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05" yWindow="-105" windowWidth="23250" windowHeight="12450" firstSheet="44" activeTab="44"/>
  </bookViews>
  <sheets>
    <sheet name="Supplementary Tables ToC" sheetId="61" r:id="rId1"/>
    <sheet name="Supplementary Table 1" sheetId="58" r:id="rId2"/>
    <sheet name="Supplementary Table 2" sheetId="5" r:id="rId3"/>
    <sheet name="Supplementary Table 3 " sheetId="2" r:id="rId4"/>
    <sheet name="Supplementary Table 4" sheetId="3" r:id="rId5"/>
    <sheet name="Supplementary Table 5" sheetId="59" r:id="rId6"/>
    <sheet name="Supplementary Table 6" sheetId="7" r:id="rId7"/>
    <sheet name="Supplementary Table 7" sheetId="8" r:id="rId8"/>
    <sheet name="Supplementary Table 8" sheetId="9" r:id="rId9"/>
    <sheet name="Supplemetnary Table 9" sheetId="20" r:id="rId10"/>
    <sheet name="Supplementary Table 10" sheetId="21" r:id="rId11"/>
    <sheet name="Supplementary Table 11" sheetId="60" r:id="rId12"/>
    <sheet name="Supplementary Table 12" sheetId="23" r:id="rId13"/>
    <sheet name="Supplementary Table 13" sheetId="24" r:id="rId14"/>
    <sheet name="Supplementary Table 14" sheetId="25" r:id="rId15"/>
    <sheet name="Supplementary Table 15" sheetId="31" r:id="rId16"/>
    <sheet name="Supplementary Table 16" sheetId="32" r:id="rId17"/>
    <sheet name="Supplementary Table 17" sheetId="67" r:id="rId18"/>
    <sheet name="Supplementary Table 18" sheetId="68" r:id="rId19"/>
    <sheet name="Supplementary Table 19" sheetId="26" r:id="rId20"/>
    <sheet name="Supplementary Table 20" sheetId="27" r:id="rId21"/>
    <sheet name="Supplementary Table 21" sheetId="28" r:id="rId22"/>
    <sheet name="Supplementary Table 22" sheetId="29" r:id="rId23"/>
    <sheet name="Supplementary Table 23" sheetId="30" r:id="rId24"/>
    <sheet name="Supplementary Table 24" sheetId="52" r:id="rId25"/>
    <sheet name="Supplementary Table 25" sheetId="54" r:id="rId26"/>
    <sheet name="Supplementary Table 26" sheetId="53" r:id="rId27"/>
    <sheet name="Supplemental Table 27" sheetId="35" r:id="rId28"/>
    <sheet name="Supplementary Table 28" sheetId="69" r:id="rId29"/>
    <sheet name="Supplementary Table 29" sheetId="36" r:id="rId30"/>
    <sheet name="Supplementary Table 30" sheetId="48" r:id="rId31"/>
    <sheet name="Supplementary Table 31" sheetId="70" r:id="rId32"/>
    <sheet name="Supplementary Table 32" sheetId="49" r:id="rId33"/>
    <sheet name="Supplementary Table 33" sheetId="55" r:id="rId34"/>
    <sheet name="Supplementary Table 34" sheetId="39" r:id="rId35"/>
    <sheet name="Supplementary Table 35" sheetId="57" r:id="rId36"/>
    <sheet name="Supplementary Table S36" sheetId="40" r:id="rId37"/>
    <sheet name="Supplementary Table 37" sheetId="45" r:id="rId38"/>
    <sheet name="Supplementary Table 38" sheetId="44" r:id="rId39"/>
    <sheet name="Supplementary Table 39" sheetId="56" r:id="rId40"/>
    <sheet name="Supplementary Table 40" sheetId="63" r:id="rId41"/>
    <sheet name="Supplementary Table 41" sheetId="64" r:id="rId42"/>
    <sheet name="Supplementary Table 42" sheetId="42" r:id="rId43"/>
    <sheet name="Supplementary Table 43" sheetId="43" r:id="rId44"/>
    <sheet name="Supplementary Table 44" sheetId="65" r:id="rId45"/>
    <sheet name="Supplementary Table 45" sheetId="4" r:id="rId46"/>
    <sheet name="Supplementary Table 46" sheetId="62" r:id="rId47"/>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45" l="1"/>
  <c r="F4" i="4" l="1"/>
  <c r="X77" i="29"/>
  <c r="X76" i="29"/>
  <c r="X74" i="29"/>
  <c r="X69" i="29"/>
  <c r="X65" i="29"/>
  <c r="X61" i="29"/>
  <c r="X58" i="29"/>
  <c r="X55" i="29"/>
  <c r="X51" i="29"/>
  <c r="X47" i="29"/>
  <c r="X44" i="29"/>
  <c r="X42" i="29"/>
  <c r="X39" i="29"/>
  <c r="X33" i="29"/>
  <c r="X30" i="29"/>
  <c r="X25" i="29"/>
  <c r="X20" i="29"/>
  <c r="X16" i="29"/>
  <c r="X11" i="29"/>
  <c r="X7" i="29"/>
  <c r="W120" i="27"/>
  <c r="V120" i="27"/>
  <c r="X120" i="27" s="1"/>
  <c r="W119" i="27"/>
  <c r="V119" i="27"/>
  <c r="W118" i="27"/>
  <c r="V118" i="27"/>
  <c r="W117" i="27"/>
  <c r="V117" i="27"/>
  <c r="W116" i="27"/>
  <c r="V116" i="27"/>
  <c r="W115" i="27"/>
  <c r="V115" i="27"/>
  <c r="W114" i="27"/>
  <c r="V114" i="27"/>
  <c r="W113" i="27"/>
  <c r="V113" i="27"/>
  <c r="W112" i="27"/>
  <c r="V112" i="27"/>
  <c r="W111" i="27"/>
  <c r="V111" i="27"/>
  <c r="W110" i="27"/>
  <c r="V110" i="27"/>
  <c r="W109" i="27"/>
  <c r="V109" i="27"/>
  <c r="W108" i="27"/>
  <c r="V108" i="27"/>
  <c r="W107" i="27"/>
  <c r="V107" i="27"/>
  <c r="W106" i="27"/>
  <c r="V106" i="27"/>
  <c r="W105" i="27"/>
  <c r="V105" i="27"/>
  <c r="W104" i="27"/>
  <c r="V104" i="27"/>
  <c r="W103" i="27"/>
  <c r="V103" i="27"/>
  <c r="W102" i="27"/>
  <c r="V102" i="27"/>
  <c r="W101" i="27"/>
  <c r="V101" i="27"/>
  <c r="W100" i="27"/>
  <c r="V100" i="27"/>
  <c r="W99" i="27"/>
  <c r="V99" i="27"/>
  <c r="W98" i="27"/>
  <c r="V98" i="27"/>
  <c r="W97" i="27"/>
  <c r="V97" i="27"/>
  <c r="W96" i="27"/>
  <c r="V96" i="27"/>
  <c r="W95" i="27"/>
  <c r="V95" i="27"/>
  <c r="W94" i="27"/>
  <c r="V94" i="27"/>
  <c r="W93" i="27"/>
  <c r="V93" i="27"/>
  <c r="W92" i="27"/>
  <c r="V92" i="27"/>
  <c r="W91" i="27"/>
  <c r="V91" i="27"/>
  <c r="W90" i="27"/>
  <c r="V90" i="27"/>
  <c r="W89" i="27"/>
  <c r="V89" i="27"/>
  <c r="W88" i="27"/>
  <c r="V88" i="27"/>
  <c r="W87" i="27"/>
  <c r="V87" i="27"/>
  <c r="W86" i="27"/>
  <c r="V86" i="27"/>
  <c r="W85" i="27"/>
  <c r="V85" i="27"/>
  <c r="W84" i="27"/>
  <c r="V84" i="27"/>
  <c r="W83" i="27"/>
  <c r="V83" i="27"/>
  <c r="W82" i="27"/>
  <c r="V82" i="27"/>
  <c r="W81" i="27"/>
  <c r="V81" i="27"/>
  <c r="W80" i="27"/>
  <c r="V80" i="27"/>
  <c r="W79" i="27"/>
  <c r="V79" i="27"/>
  <c r="W78" i="27"/>
  <c r="V78" i="27"/>
  <c r="W77" i="27"/>
  <c r="V77" i="27"/>
  <c r="W76" i="27"/>
  <c r="V76" i="27"/>
  <c r="W75" i="27"/>
  <c r="V75" i="27"/>
  <c r="W74" i="27"/>
  <c r="V74" i="27"/>
  <c r="W73" i="27"/>
  <c r="V73" i="27"/>
  <c r="W72" i="27"/>
  <c r="V72" i="27"/>
  <c r="W71" i="27"/>
  <c r="V71" i="27"/>
  <c r="W70" i="27"/>
  <c r="V70" i="27"/>
  <c r="W69" i="27"/>
  <c r="V69" i="27"/>
  <c r="W68" i="27"/>
  <c r="V68" i="27"/>
  <c r="W67" i="27"/>
  <c r="V67" i="27"/>
  <c r="W66" i="27"/>
  <c r="V66" i="27"/>
  <c r="W65" i="27"/>
  <c r="V65" i="27"/>
  <c r="W64" i="27"/>
  <c r="V64" i="27"/>
  <c r="W63" i="27"/>
  <c r="V63" i="27"/>
  <c r="W62" i="27"/>
  <c r="V62" i="27"/>
  <c r="W61" i="27"/>
  <c r="V61" i="27"/>
  <c r="W60" i="27"/>
  <c r="V60" i="27"/>
  <c r="W59" i="27"/>
  <c r="V59" i="27"/>
  <c r="W58" i="27"/>
  <c r="V58" i="27"/>
  <c r="W57" i="27"/>
  <c r="V57" i="27"/>
  <c r="W56" i="27"/>
  <c r="V56" i="27"/>
  <c r="W55" i="27"/>
  <c r="V55" i="27"/>
  <c r="W54" i="27"/>
  <c r="V54" i="27"/>
  <c r="W53" i="27"/>
  <c r="V53" i="27"/>
  <c r="W52" i="27"/>
  <c r="V52" i="27"/>
  <c r="W51" i="27"/>
  <c r="V51" i="27"/>
  <c r="W50" i="27"/>
  <c r="V50" i="27"/>
  <c r="W49" i="27"/>
  <c r="V49" i="27"/>
  <c r="W48" i="27"/>
  <c r="V48" i="27"/>
  <c r="W47" i="27"/>
  <c r="V47" i="27"/>
  <c r="W46" i="27"/>
  <c r="V46" i="27"/>
  <c r="W45" i="27"/>
  <c r="V45" i="27"/>
  <c r="W44" i="27"/>
  <c r="V44" i="27"/>
  <c r="W43" i="27"/>
  <c r="V43" i="27"/>
  <c r="W42" i="27"/>
  <c r="V42" i="27"/>
  <c r="W41" i="27"/>
  <c r="V41" i="27"/>
  <c r="W40" i="27"/>
  <c r="V40" i="27"/>
  <c r="W39" i="27"/>
  <c r="V39" i="27"/>
  <c r="W38" i="27"/>
  <c r="V38" i="27"/>
  <c r="W37" i="27"/>
  <c r="V37" i="27"/>
  <c r="W36" i="27"/>
  <c r="V36" i="27"/>
  <c r="W35" i="27"/>
  <c r="V35" i="27"/>
  <c r="W34" i="27"/>
  <c r="V34" i="27"/>
  <c r="W33" i="27"/>
  <c r="V33" i="27"/>
  <c r="W32" i="27"/>
  <c r="V32" i="27"/>
  <c r="W31" i="27"/>
  <c r="V31" i="27"/>
  <c r="W30" i="27"/>
  <c r="V30" i="27"/>
  <c r="W29" i="27"/>
  <c r="V29" i="27"/>
  <c r="W28" i="27"/>
  <c r="V28" i="27"/>
  <c r="W27" i="27"/>
  <c r="V27" i="27"/>
  <c r="W26" i="27"/>
  <c r="V26" i="27"/>
  <c r="W25" i="27"/>
  <c r="V25" i="27"/>
  <c r="W24" i="27"/>
  <c r="V24" i="27"/>
  <c r="W23" i="27"/>
  <c r="V23" i="27"/>
  <c r="W22" i="27"/>
  <c r="V22" i="27"/>
  <c r="W21" i="27"/>
  <c r="V21" i="27"/>
  <c r="W20" i="27"/>
  <c r="V20" i="27"/>
  <c r="W19" i="27"/>
  <c r="V19" i="27"/>
  <c r="W18" i="27"/>
  <c r="V18" i="27"/>
  <c r="W17" i="27"/>
  <c r="V17" i="27"/>
  <c r="W16" i="27"/>
  <c r="V16" i="27"/>
  <c r="W15" i="27"/>
  <c r="V15" i="27"/>
  <c r="W14" i="27"/>
  <c r="V14" i="27"/>
  <c r="W13" i="27"/>
  <c r="V13" i="27"/>
  <c r="W12" i="27"/>
  <c r="V12" i="27"/>
  <c r="W11" i="27"/>
  <c r="V11" i="27"/>
  <c r="W10" i="27"/>
  <c r="V10" i="27"/>
  <c r="W9" i="27"/>
  <c r="V9" i="27"/>
  <c r="W8" i="27"/>
  <c r="V8" i="27"/>
  <c r="W7" i="27"/>
  <c r="V7" i="27"/>
  <c r="W6" i="27"/>
  <c r="V6" i="27"/>
  <c r="W5" i="27"/>
  <c r="V5" i="27"/>
  <c r="W4" i="27"/>
  <c r="V4" i="27"/>
  <c r="F5" i="23"/>
  <c r="Y137" i="8"/>
  <c r="Y136" i="8"/>
  <c r="Y135" i="8"/>
  <c r="Y134" i="8"/>
  <c r="Y133" i="8"/>
  <c r="Y132" i="8"/>
  <c r="Y131" i="8"/>
  <c r="Y130" i="8"/>
  <c r="Y129" i="8"/>
  <c r="Y128" i="8"/>
  <c r="Y127" i="8"/>
  <c r="Y126" i="8"/>
  <c r="Y125" i="8"/>
  <c r="Y124" i="8"/>
  <c r="Y123" i="8"/>
  <c r="Y122" i="8"/>
  <c r="Y121" i="8"/>
  <c r="Y120" i="8"/>
  <c r="Y119" i="8"/>
  <c r="Y118" i="8"/>
  <c r="Y117" i="8"/>
  <c r="Y116" i="8"/>
  <c r="Y115" i="8"/>
  <c r="Y114" i="8"/>
  <c r="Y113" i="8"/>
  <c r="Y112" i="8"/>
  <c r="Y111" i="8"/>
  <c r="Y110" i="8"/>
  <c r="Y109" i="8"/>
  <c r="Y108" i="8"/>
  <c r="Y107" i="8"/>
  <c r="Y106" i="8"/>
  <c r="Y105" i="8"/>
  <c r="Y104" i="8"/>
  <c r="Y103" i="8"/>
  <c r="Y102" i="8"/>
  <c r="Y101" i="8"/>
  <c r="Y100" i="8"/>
  <c r="Y99" i="8"/>
  <c r="Y98" i="8"/>
  <c r="Y97" i="8"/>
  <c r="Y96" i="8"/>
  <c r="Y95" i="8"/>
  <c r="Y94" i="8"/>
  <c r="Y93" i="8"/>
  <c r="Y92" i="8"/>
  <c r="Y91" i="8"/>
  <c r="Y90" i="8"/>
  <c r="Y89" i="8"/>
  <c r="Y88" i="8"/>
  <c r="Y87" i="8"/>
  <c r="Y86" i="8"/>
  <c r="Y85" i="8"/>
  <c r="Y84" i="8"/>
  <c r="Y83" i="8"/>
  <c r="Y82" i="8"/>
  <c r="Y81" i="8"/>
  <c r="Y80" i="8"/>
  <c r="Y79" i="8"/>
  <c r="Y78" i="8"/>
  <c r="Y77" i="8"/>
  <c r="Y76" i="8"/>
  <c r="Y75" i="8"/>
  <c r="Y74" i="8"/>
  <c r="Y73" i="8"/>
  <c r="Y72" i="8"/>
  <c r="Y71" i="8"/>
  <c r="Y70" i="8"/>
  <c r="Y69" i="8"/>
  <c r="Y68" i="8"/>
  <c r="Y67" i="8"/>
  <c r="Y66" i="8"/>
  <c r="Y65" i="8"/>
  <c r="Y64" i="8"/>
  <c r="Y63" i="8"/>
  <c r="Y62" i="8"/>
  <c r="Y61" i="8"/>
  <c r="Y60" i="8"/>
  <c r="Y59" i="8"/>
  <c r="Y58" i="8"/>
  <c r="Y57" i="8"/>
  <c r="Y56" i="8"/>
  <c r="Y55" i="8"/>
  <c r="Y54" i="8"/>
  <c r="Y53" i="8"/>
  <c r="Y52" i="8"/>
  <c r="Y51" i="8"/>
  <c r="Y50" i="8"/>
  <c r="Y49" i="8"/>
  <c r="Y48" i="8"/>
  <c r="Y47" i="8"/>
  <c r="Y46" i="8"/>
  <c r="Y45" i="8"/>
  <c r="Y44" i="8"/>
  <c r="Y43" i="8"/>
  <c r="Y42" i="8"/>
  <c r="Y41" i="8"/>
  <c r="Y40" i="8"/>
  <c r="Y39" i="8"/>
  <c r="Y38" i="8"/>
  <c r="Y37" i="8"/>
  <c r="Y36" i="8"/>
  <c r="Y35" i="8"/>
  <c r="Y34" i="8"/>
  <c r="Y33" i="8"/>
  <c r="Y32" i="8"/>
  <c r="Y31" i="8"/>
  <c r="Y30" i="8"/>
  <c r="Y29" i="8"/>
  <c r="Y28" i="8"/>
  <c r="Y27" i="8"/>
  <c r="Y26" i="8"/>
  <c r="Y25" i="8"/>
  <c r="Y24" i="8"/>
  <c r="Y23" i="8"/>
  <c r="Y22" i="8"/>
  <c r="Y21" i="8"/>
  <c r="Y20" i="8"/>
  <c r="Y19" i="8"/>
  <c r="Y18" i="8"/>
  <c r="Y17" i="8"/>
  <c r="Y16" i="8"/>
  <c r="Y15" i="8"/>
  <c r="Y14" i="8"/>
  <c r="Y13" i="8"/>
  <c r="Y12" i="8"/>
  <c r="Y11" i="8"/>
  <c r="Y10" i="8"/>
  <c r="Y9" i="8"/>
  <c r="Y8" i="8"/>
  <c r="Y7" i="8"/>
  <c r="Y6" i="8"/>
  <c r="Y5" i="8"/>
  <c r="Y4" i="8"/>
  <c r="S8" i="3"/>
  <c r="R8" i="3"/>
  <c r="Q8" i="3"/>
  <c r="P8" i="3"/>
  <c r="O8" i="3"/>
  <c r="N8" i="3"/>
  <c r="M8" i="3"/>
  <c r="K8" i="3"/>
  <c r="J8" i="3"/>
  <c r="I8" i="3"/>
  <c r="H8" i="3"/>
  <c r="G8" i="3"/>
  <c r="F11" i="2"/>
  <c r="F10" i="2"/>
  <c r="F9" i="2"/>
  <c r="F8" i="2"/>
  <c r="F7" i="2"/>
  <c r="F6" i="2"/>
  <c r="F5" i="2"/>
  <c r="F4" i="2"/>
  <c r="F3" i="2"/>
  <c r="X104" i="27" l="1"/>
  <c r="X33" i="27"/>
  <c r="X30" i="27"/>
  <c r="X119" i="27"/>
  <c r="X90" i="27"/>
  <c r="X49" i="27"/>
  <c r="X116" i="27"/>
  <c r="X113" i="27"/>
  <c r="X117" i="27"/>
  <c r="X118" i="27"/>
  <c r="X10" i="27"/>
  <c r="X5" i="27"/>
  <c r="X11" i="27"/>
  <c r="X29" i="27"/>
  <c r="X35" i="27"/>
  <c r="X41" i="27"/>
  <c r="X53" i="27"/>
  <c r="X77" i="27"/>
  <c r="X83" i="27"/>
  <c r="X89" i="27"/>
  <c r="X114" i="27"/>
  <c r="X109" i="27"/>
  <c r="X14" i="27"/>
  <c r="X112" i="27"/>
  <c r="X50" i="27"/>
  <c r="X34" i="27"/>
  <c r="X46" i="27"/>
  <c r="X58" i="27"/>
  <c r="X82" i="27"/>
  <c r="X106" i="27"/>
  <c r="X110" i="27"/>
  <c r="X93" i="27"/>
  <c r="X65" i="27"/>
  <c r="X26" i="27"/>
  <c r="X62" i="27"/>
  <c r="X105" i="27"/>
  <c r="X101" i="27"/>
  <c r="X74" i="27"/>
  <c r="X99" i="27"/>
  <c r="X36" i="27"/>
  <c r="X48" i="27"/>
  <c r="X72" i="27"/>
  <c r="X96" i="27"/>
  <c r="X18" i="27"/>
  <c r="X42" i="27"/>
  <c r="X66" i="27"/>
  <c r="X78" i="27"/>
  <c r="X97" i="27"/>
  <c r="X13" i="27"/>
  <c r="X19" i="27"/>
  <c r="X25" i="27"/>
  <c r="X37" i="27"/>
  <c r="X43" i="27"/>
  <c r="X61" i="27"/>
  <c r="X67" i="27"/>
  <c r="X73" i="27"/>
  <c r="X85" i="27"/>
  <c r="X91" i="27"/>
  <c r="X8" i="27"/>
  <c r="X20" i="27"/>
  <c r="X32" i="27"/>
  <c r="X56" i="27"/>
  <c r="X68" i="27"/>
  <c r="X80" i="27"/>
  <c r="X98" i="27"/>
  <c r="X81" i="27"/>
  <c r="X9" i="27"/>
  <c r="X27" i="27"/>
  <c r="X45" i="27"/>
  <c r="X51" i="27"/>
  <c r="X57" i="27"/>
  <c r="X69" i="27"/>
  <c r="X75" i="27"/>
  <c r="X21" i="27"/>
  <c r="X4" i="27"/>
  <c r="X16" i="27"/>
  <c r="X40" i="27"/>
  <c r="X52" i="27"/>
  <c r="X64" i="27"/>
  <c r="X88" i="27"/>
  <c r="X100" i="27"/>
  <c r="X94" i="27"/>
  <c r="X17" i="27"/>
  <c r="X59" i="27"/>
  <c r="X24" i="27"/>
  <c r="X84" i="27"/>
  <c r="X115" i="27"/>
  <c r="X15" i="27"/>
  <c r="X31" i="27"/>
  <c r="X47" i="27"/>
  <c r="X63" i="27"/>
  <c r="X79" i="27"/>
  <c r="X95" i="27"/>
  <c r="X111" i="27"/>
  <c r="X107" i="27"/>
  <c r="X6" i="27"/>
  <c r="X12" i="27"/>
  <c r="X22" i="27"/>
  <c r="X28" i="27"/>
  <c r="X38" i="27"/>
  <c r="X44" i="27"/>
  <c r="X54" i="27"/>
  <c r="X60" i="27"/>
  <c r="X70" i="27"/>
  <c r="X76" i="27"/>
  <c r="X86" i="27"/>
  <c r="X92" i="27"/>
  <c r="X102" i="27"/>
  <c r="X108" i="27"/>
  <c r="X7" i="27"/>
  <c r="X23" i="27"/>
  <c r="X39" i="27"/>
  <c r="X55" i="27"/>
  <c r="X71" i="27"/>
  <c r="X87" i="27"/>
  <c r="X103" i="27"/>
</calcChain>
</file>

<file path=xl/sharedStrings.xml><?xml version="1.0" encoding="utf-8"?>
<sst xmlns="http://schemas.openxmlformats.org/spreadsheetml/2006/main" count="157609" uniqueCount="26490">
  <si>
    <t>Supplementary Tables. Coe et al., Population genomics identifies genetic signatures of carrot domestication and improvement and uncovers the origin of high carotenoid orange carrots</t>
  </si>
  <si>
    <r>
      <rPr>
        <b/>
        <sz val="11"/>
        <color theme="1"/>
        <rFont val="Times New Roman"/>
        <family val="1"/>
      </rPr>
      <t>Supplementary Table 1</t>
    </r>
    <r>
      <rPr>
        <sz val="11"/>
        <color theme="1"/>
        <rFont val="Times New Roman"/>
        <family val="1"/>
      </rPr>
      <t>: Sumarry statistics of newly generated DH1 DNA sequencing data used in the genome assembly</t>
    </r>
  </si>
  <si>
    <r>
      <rPr>
        <b/>
        <sz val="11"/>
        <color theme="1"/>
        <rFont val="Times New Roman"/>
        <family val="1"/>
      </rPr>
      <t>Supplementary Table 2</t>
    </r>
    <r>
      <rPr>
        <sz val="11"/>
        <color theme="1"/>
        <rFont val="Times New Roman"/>
        <family val="1"/>
      </rPr>
      <t>: Statistics of carrot DH1 published sequences used for scaffolding, quality evaluation and gene prediction.</t>
    </r>
  </si>
  <si>
    <r>
      <rPr>
        <b/>
        <sz val="11"/>
        <color theme="1"/>
        <rFont val="Times New Roman"/>
        <family val="1"/>
      </rPr>
      <t>Supplementary Table 3</t>
    </r>
    <r>
      <rPr>
        <sz val="11"/>
        <color theme="1"/>
        <rFont val="Times New Roman"/>
        <family val="1"/>
      </rPr>
      <t>: PacBio long read IsoSeq sequencing statistics.</t>
    </r>
  </si>
  <si>
    <r>
      <rPr>
        <b/>
        <sz val="11"/>
        <color theme="1"/>
        <rFont val="Times New Roman"/>
        <family val="1"/>
      </rPr>
      <t>Supplementary Table 4</t>
    </r>
    <r>
      <rPr>
        <sz val="11"/>
        <color theme="1"/>
        <rFont val="Times New Roman"/>
        <family val="1"/>
      </rPr>
      <t>: Summary statistics of the DH1 v3 genome assembly.</t>
    </r>
  </si>
  <si>
    <r>
      <rPr>
        <b/>
        <sz val="11"/>
        <color theme="1"/>
        <rFont val="Times New Roman"/>
        <family val="1"/>
      </rPr>
      <t>Supplementary Table 5</t>
    </r>
    <r>
      <rPr>
        <sz val="11"/>
        <color theme="1"/>
        <rFont val="Times New Roman"/>
        <family val="1"/>
      </rPr>
      <t>:</t>
    </r>
    <r>
      <rPr>
        <b/>
        <sz val="11"/>
        <color theme="1"/>
        <rFont val="Times New Roman"/>
        <family val="1"/>
      </rPr>
      <t xml:space="preserve"> </t>
    </r>
    <r>
      <rPr>
        <sz val="11"/>
        <color theme="1"/>
        <rFont val="Times New Roman"/>
        <family val="1"/>
      </rPr>
      <t>Carrot genome sequence assembly organized by pseudomolecules (chromosomes).</t>
    </r>
  </si>
  <si>
    <r>
      <rPr>
        <b/>
        <sz val="11"/>
        <color rgb="FF000000"/>
        <rFont val="Times New Roman"/>
        <family val="1"/>
      </rPr>
      <t>Supplementary Table 6</t>
    </r>
    <r>
      <rPr>
        <sz val="11"/>
        <color rgb="FF000000"/>
        <rFont val="Times New Roman"/>
        <family val="1"/>
      </rPr>
      <t>: Summary of assembly quality assessment carried out by alignment of paired-end sequences to the carrot genome assembly DH1 v3</t>
    </r>
  </si>
  <si>
    <r>
      <rPr>
        <b/>
        <sz val="11"/>
        <color theme="1"/>
        <rFont val="Times New Roman"/>
        <family val="1"/>
      </rPr>
      <t>Supplementary Table 7</t>
    </r>
    <r>
      <rPr>
        <sz val="11"/>
        <color theme="1"/>
        <rFont val="Times New Roman"/>
        <family val="1"/>
      </rPr>
      <t>: Assessment of the gene space coverage based upon alignment of the RNA-Seq data obtained from different tissues and treatments, against the carrot assembly DH1 v3.</t>
    </r>
  </si>
  <si>
    <r>
      <rPr>
        <b/>
        <sz val="11"/>
        <color theme="1"/>
        <rFont val="Times New Roman"/>
        <family val="1"/>
      </rPr>
      <t>Supplementary Table 8</t>
    </r>
    <r>
      <rPr>
        <sz val="11"/>
        <color theme="1"/>
        <rFont val="Times New Roman"/>
        <family val="1"/>
      </rPr>
      <t>: Summary statistics of ESTs and PacBio IsoSeq sequenes mapping on DH1 v3</t>
    </r>
  </si>
  <si>
    <r>
      <rPr>
        <b/>
        <sz val="11"/>
        <color theme="1"/>
        <rFont val="Times New Roman"/>
        <family val="1"/>
      </rPr>
      <t>Supplementary Table 9:</t>
    </r>
    <r>
      <rPr>
        <sz val="11"/>
        <color theme="1"/>
        <rFont val="Times New Roman"/>
        <family val="1"/>
      </rPr>
      <t xml:space="preserve"> Statistcs of the repetitive sequences annotated </t>
    </r>
    <r>
      <rPr>
        <i/>
        <sz val="11"/>
        <color theme="1"/>
        <rFont val="Times New Roman"/>
        <family val="1"/>
      </rPr>
      <t>de-novo</t>
    </r>
    <r>
      <rPr>
        <sz val="11"/>
        <color theme="1"/>
        <rFont val="Times New Roman"/>
        <family val="1"/>
      </rPr>
      <t xml:space="preserve"> in DH1 v2 and v3 genome assemblies. </t>
    </r>
  </si>
  <si>
    <r>
      <rPr>
        <b/>
        <sz val="11"/>
        <color theme="1"/>
        <rFont val="Times New Roman"/>
        <family val="1"/>
      </rPr>
      <t>Supplementary Table 10</t>
    </r>
    <r>
      <rPr>
        <sz val="11"/>
        <color theme="1"/>
        <rFont val="Times New Roman"/>
        <family val="1"/>
      </rPr>
      <t xml:space="preserve">: GC content of the class I and class II transposable elements in the DH1 v3 genome assembly. </t>
    </r>
  </si>
  <si>
    <r>
      <rPr>
        <b/>
        <sz val="11"/>
        <color theme="1"/>
        <rFont val="Times New Roman"/>
        <family val="1"/>
      </rPr>
      <t>Supplementary Table 11</t>
    </r>
    <r>
      <rPr>
        <sz val="11"/>
        <color theme="1"/>
        <rFont val="Times New Roman"/>
        <family val="1"/>
      </rPr>
      <t>: Distribution of gene models in the DCAR V3.0 Gene Prediction across the carrot DH1 v3 genome assembly.</t>
    </r>
  </si>
  <si>
    <r>
      <rPr>
        <b/>
        <sz val="11"/>
        <color theme="1"/>
        <rFont val="Times New Roman"/>
        <family val="1"/>
      </rPr>
      <t>Supplementary Table 12:</t>
    </r>
    <r>
      <rPr>
        <sz val="11"/>
        <color theme="1"/>
        <rFont val="Times New Roman"/>
        <family val="1"/>
      </rPr>
      <t xml:space="preserve"> General statistics of the structure of the predicted protein-coding genes in carrot other crop genomes.</t>
    </r>
  </si>
  <si>
    <r>
      <rPr>
        <b/>
        <sz val="11"/>
        <color theme="1"/>
        <rFont val="Times New Roman"/>
        <family val="1"/>
      </rPr>
      <t>Supplementary Table 13:</t>
    </r>
    <r>
      <rPr>
        <sz val="11"/>
        <color theme="1"/>
        <rFont val="Times New Roman"/>
        <family val="1"/>
      </rPr>
      <t xml:space="preserve"> Evaluation of gene space coverage using BUSCO (Transcript Mode).</t>
    </r>
  </si>
  <si>
    <r>
      <rPr>
        <b/>
        <sz val="11"/>
        <color theme="1"/>
        <rFont val="Times New Roman"/>
        <family val="1"/>
      </rPr>
      <t>Supplementary Table 14:</t>
    </r>
    <r>
      <rPr>
        <sz val="11"/>
        <color theme="1"/>
        <rFont val="Times New Roman"/>
        <family val="1"/>
      </rPr>
      <t xml:space="preserve"> Summary of carrot gene annotation based on homology or functional classification.  </t>
    </r>
  </si>
  <si>
    <r>
      <rPr>
        <b/>
        <sz val="11"/>
        <color theme="1"/>
        <rFont val="Times New Roman"/>
        <family val="1"/>
      </rPr>
      <t xml:space="preserve">Supplementary Table 15: </t>
    </r>
    <r>
      <rPr>
        <sz val="11"/>
        <color theme="1"/>
        <rFont val="Times New Roman"/>
        <family val="1"/>
      </rPr>
      <t xml:space="preserve">number of annotated genes with &gt;1 isoform detected in DH1 phloem (PH), xylem (XY), Seedlings (SD) and Upper leaf tissue (UP) based on high quality IsoSeq sequences. Two datasets (indicated with #1-2) obtained from two sequencing runs were used fo the analysis. </t>
    </r>
  </si>
  <si>
    <r>
      <rPr>
        <b/>
        <sz val="11"/>
        <color theme="1"/>
        <rFont val="Times New Roman"/>
        <family val="1"/>
      </rPr>
      <t xml:space="preserve">Supplementary Table 16: </t>
    </r>
    <r>
      <rPr>
        <sz val="11"/>
        <color theme="1"/>
        <rFont val="Times New Roman"/>
        <family val="1"/>
      </rPr>
      <t>ID and sequence of primers used to validate carrot genes isoforms.</t>
    </r>
    <r>
      <rPr>
        <b/>
        <sz val="11"/>
        <color theme="1"/>
        <rFont val="Times New Roman"/>
        <family val="1"/>
      </rPr>
      <t xml:space="preserve"> </t>
    </r>
  </si>
  <si>
    <t>Sequencing platform</t>
  </si>
  <si>
    <t>Quantity (lanes or smart cells)</t>
  </si>
  <si>
    <t>Read length (bp)</t>
  </si>
  <si>
    <t>Total raw reads (#)</t>
  </si>
  <si>
    <t>Total raw reads (bp)</t>
  </si>
  <si>
    <t>Longest read (bp)</t>
  </si>
  <si>
    <t>Genome Coverage*</t>
  </si>
  <si>
    <t>Average read length (Kb)</t>
  </si>
  <si>
    <t>NCBI BioProject Accession</t>
  </si>
  <si>
    <t>NCBI SRA Accessions</t>
  </si>
  <si>
    <t>Uses</t>
  </si>
  <si>
    <t>PacBio RSII SMRT Cells (DNA)</t>
  </si>
  <si>
    <t>variable</t>
  </si>
  <si>
    <t>73×</t>
  </si>
  <si>
    <t>PRJNA798760</t>
  </si>
  <si>
    <r>
      <rPr>
        <sz val="11"/>
        <rFont val="Times New Roman"/>
        <family val="1"/>
      </rPr>
      <t>SRR21203215</t>
    </r>
    <r>
      <rPr>
        <sz val="11"/>
        <rFont val="Calibri"/>
        <family val="2"/>
      </rPr>
      <t>–</t>
    </r>
    <r>
      <rPr>
        <sz val="11"/>
        <rFont val="Times New Roman"/>
        <family val="1"/>
      </rPr>
      <t>220</t>
    </r>
  </si>
  <si>
    <r>
      <rPr>
        <i/>
        <sz val="11"/>
        <color theme="1"/>
        <rFont val="Times New Roman"/>
        <family val="1"/>
      </rPr>
      <t>De-novo</t>
    </r>
    <r>
      <rPr>
        <sz val="11"/>
        <color theme="1"/>
        <rFont val="Times New Roman"/>
        <family val="1"/>
      </rPr>
      <t xml:space="preserve"> assembly, sequence polishing</t>
    </r>
  </si>
  <si>
    <t>Oxford nanopore flow cells</t>
  </si>
  <si>
    <t>1.5×</t>
  </si>
  <si>
    <t>SRR21203213</t>
  </si>
  <si>
    <t>Sequence polishing</t>
  </si>
  <si>
    <t>Illumina Hi-C</t>
  </si>
  <si>
    <t>2×150</t>
  </si>
  <si>
    <t>295×</t>
  </si>
  <si>
    <t>SRR21203214</t>
  </si>
  <si>
    <t>Scaffolding, sequence polishing</t>
  </si>
  <si>
    <t>* Considering an estiamted genome size of 473Mb</t>
  </si>
  <si>
    <t>Sequencing method</t>
  </si>
  <si>
    <t>Insert Size</t>
  </si>
  <si>
    <t>Read Length (nt)</t>
  </si>
  <si>
    <t>Total Data (Gb)</t>
  </si>
  <si>
    <t>Sequence Depth (×)*</t>
  </si>
  <si>
    <t>Physical Depth (×)*</t>
  </si>
  <si>
    <t>NCBI SRA accesion no.</t>
  </si>
  <si>
    <t>Illumina, Mate pair</t>
  </si>
  <si>
    <t>5 kb</t>
  </si>
  <si>
    <t>SRR2148135</t>
  </si>
  <si>
    <t>Scaffolding</t>
  </si>
  <si>
    <t>10 kb</t>
  </si>
  <si>
    <t>SRR2148137</t>
  </si>
  <si>
    <t>20 kb</t>
  </si>
  <si>
    <t>SRR2148141</t>
  </si>
  <si>
    <t>40 kb</t>
  </si>
  <si>
    <t>SRR2148143</t>
  </si>
  <si>
    <t>Illumina Total</t>
  </si>
  <si>
    <t>—</t>
  </si>
  <si>
    <t>Sanger, PE-BACs</t>
  </si>
  <si>
    <t>148±70 kb **</t>
  </si>
  <si>
    <t>Scaffolding, quality evaluation</t>
  </si>
  <si>
    <t>Illumina HiSeq RNA-Seq</t>
  </si>
  <si>
    <t>-</t>
  </si>
  <si>
    <t>SRR2148979-SRR2148999 ***</t>
  </si>
  <si>
    <t>Gene prediction</t>
  </si>
  <si>
    <t>* Considering an genome size of 473 Mb.</t>
  </si>
  <si>
    <t>** Insert size was estimated based on pulsed-field gel electrophoresis (M. Iorizzo et al., A high-quality carrot genome assembly provides new insights into carotenoid accumulation and asterid genome evolution. Nat Genet 48, 657-666 (2016)).</t>
  </si>
  <si>
    <t>*** From (M. Iorizzo et al., A high-quality carrot genome assembly provides new insights into carotenoid accumulation and asterid genome evolution. Nat Genet 48, 657-666 (2016))</t>
  </si>
  <si>
    <t>NCBI SRA accesion</t>
  </si>
  <si>
    <t>Tissue</t>
  </si>
  <si>
    <t>SMRT Cell</t>
  </si>
  <si>
    <t># of reads</t>
  </si>
  <si>
    <t>Total Length (bp)</t>
  </si>
  <si>
    <t>Average length (bp)</t>
  </si>
  <si>
    <t>SRR21189296</t>
  </si>
  <si>
    <t>Phloem (PH_1)</t>
  </si>
  <si>
    <t>Phloem (PH_2)</t>
  </si>
  <si>
    <t>SRR21189297</t>
  </si>
  <si>
    <t>Germinating seedlings (SD_1)</t>
  </si>
  <si>
    <t>Germinating seedlings (SD_2)</t>
  </si>
  <si>
    <t>SRR21189298</t>
  </si>
  <si>
    <t>Upper (Leaf, petiole, flower) (UP_1)</t>
  </si>
  <si>
    <t>Upper (Leaf, petiole, flower)(UP_2)</t>
  </si>
  <si>
    <t>SRR21189295</t>
  </si>
  <si>
    <t>Xylem (XY_1)</t>
  </si>
  <si>
    <t>Xylem (XY_2)</t>
  </si>
  <si>
    <t>Total</t>
  </si>
  <si>
    <t>Phase</t>
  </si>
  <si>
    <t>Published version</t>
  </si>
  <si>
    <t>De-novo assembly</t>
  </si>
  <si>
    <t>Polishing</t>
  </si>
  <si>
    <t>Gap filling I</t>
  </si>
  <si>
    <t>Pseudomolecule construction</t>
  </si>
  <si>
    <t>Stats file name</t>
  </si>
  <si>
    <t>v2 genome</t>
  </si>
  <si>
    <t>v3 FALCON</t>
  </si>
  <si>
    <t>v3 CANU</t>
  </si>
  <si>
    <t>v3 CANU Pilon and Arrow</t>
  </si>
  <si>
    <t>v3 SALSA</t>
  </si>
  <si>
    <t>v3 PB Jelly</t>
  </si>
  <si>
    <t>v3 Anchoring</t>
  </si>
  <si>
    <t>Guided assembly (Ragoo)</t>
  </si>
  <si>
    <t>Gap Filling II (GAPCloser) Final v3 assembly</t>
  </si>
  <si>
    <t>Scaffolds + contigs</t>
  </si>
  <si>
    <t>Scaftigs + contigs</t>
  </si>
  <si>
    <t>Contigs</t>
  </si>
  <si>
    <r>
      <rPr>
        <b/>
        <sz val="11"/>
        <color theme="1"/>
        <rFont val="Times New Roman"/>
        <family val="1"/>
      </rPr>
      <t xml:space="preserve">Scaffolds + contigs or </t>
    </r>
    <r>
      <rPr>
        <b/>
        <sz val="11"/>
        <rFont val="Times New Roman"/>
        <family val="1"/>
      </rPr>
      <t>Singletons</t>
    </r>
  </si>
  <si>
    <t>Anchored scaffolds</t>
  </si>
  <si>
    <t>Anchored scaftigs</t>
  </si>
  <si>
    <t>Total scaffolds + contigs</t>
  </si>
  <si>
    <t>Total scaftigs + contigs</t>
  </si>
  <si>
    <t>Anchored** scaffolds</t>
  </si>
  <si>
    <t>Anchored** scaftigs + contigs</t>
  </si>
  <si>
    <t>Anchored** scaffolds + contigs</t>
  </si>
  <si>
    <t># of sequences</t>
  </si>
  <si>
    <t>Total length [bp]</t>
  </si>
  <si>
    <t>GC content [%]</t>
  </si>
  <si>
    <t>Fraction of genome size*</t>
  </si>
  <si>
    <t>Min. sequence [bp]</t>
  </si>
  <si>
    <t>Median sequence [bp]</t>
  </si>
  <si>
    <t>Mean sequence size [bp]</t>
  </si>
  <si>
    <t>Max. sequence [bp]</t>
  </si>
  <si>
    <t>Ns [Mb/%]</t>
  </si>
  <si>
    <t>34.74/8.24</t>
  </si>
  <si>
    <t>0.55/0.01</t>
  </si>
  <si>
    <t>N50 Length[bp]</t>
  </si>
  <si>
    <t>N60 Length[bp]</t>
  </si>
  <si>
    <t>N70 Length[bp]</t>
  </si>
  <si>
    <t>N75 Length[bp]</t>
  </si>
  <si>
    <t>N80 Length[bp]</t>
  </si>
  <si>
    <t>N85 Length[bp]</t>
  </si>
  <si>
    <t>N90 Length[bp]</t>
  </si>
  <si>
    <t>L50</t>
  </si>
  <si>
    <t>L60</t>
  </si>
  <si>
    <t>L70</t>
  </si>
  <si>
    <t>L75</t>
  </si>
  <si>
    <t>L80</t>
  </si>
  <si>
    <t>L85</t>
  </si>
  <si>
    <t>L90</t>
  </si>
  <si>
    <t>** All the sequences were anchored</t>
  </si>
  <si>
    <t> Pseudomolecule</t>
  </si>
  <si>
    <t>NCBI Accession</t>
  </si>
  <si>
    <t>Length (nt)</t>
  </si>
  <si>
    <t>No. of contigs</t>
  </si>
  <si>
    <t>No. of Gaps</t>
  </si>
  <si>
    <t>Gap Length (nt)</t>
  </si>
  <si>
    <t>Known sequences (nt)</t>
  </si>
  <si>
    <t>Markers mapped on scaffolds</t>
  </si>
  <si>
    <t>Average Contig Length (nt)</t>
  </si>
  <si>
    <t>DCARv3_Chr1</t>
  </si>
  <si>
    <t>CP093343</t>
  </si>
  <si>
    <t>DCARv3_Chr2</t>
  </si>
  <si>
    <t>CP093344</t>
  </si>
  <si>
    <t>DCARv3_Chr3</t>
  </si>
  <si>
    <t>CP093345</t>
  </si>
  <si>
    <t>DCARv3_Chr4</t>
  </si>
  <si>
    <t>CP093346</t>
  </si>
  <si>
    <t>DCARv3_Chr5</t>
  </si>
  <si>
    <t>CP093347</t>
  </si>
  <si>
    <t>DCARv3_Chr6</t>
  </si>
  <si>
    <t>CP093348</t>
  </si>
  <si>
    <t>DCARv3_Chr7</t>
  </si>
  <si>
    <t>CP093349</t>
  </si>
  <si>
    <t>DCARv3_Chr8</t>
  </si>
  <si>
    <t>CP093350</t>
  </si>
  <si>
    <t>DCARv3_Chr9</t>
  </si>
  <si>
    <t>CP093351</t>
  </si>
  <si>
    <r>
      <rPr>
        <b/>
        <sz val="12"/>
        <color rgb="FF000000"/>
        <rFont val="Times New Roman"/>
        <family val="1"/>
      </rPr>
      <t>Supplementary Table 6</t>
    </r>
    <r>
      <rPr>
        <sz val="12"/>
        <color rgb="FF000000"/>
        <rFont val="Times New Roman"/>
        <family val="1"/>
      </rPr>
      <t>: Summary of assembly quality assessment carried out by alignment of paired-end sequences to the carrot genome assembly DH1 v3</t>
    </r>
  </si>
  <si>
    <t>Insert size (1000nt ±s.d.)</t>
  </si>
  <si>
    <t>Sequences pairs (#)</t>
  </si>
  <si>
    <t>Number of reads with one hit each end</t>
  </si>
  <si>
    <t>Mean distance between aligned end sequence (1000nt ±s.d. )</t>
  </si>
  <si>
    <t>Number of reads within expected range (%)</t>
  </si>
  <si>
    <t>Sanger, BAC PE</t>
  </si>
  <si>
    <r>
      <rPr>
        <sz val="11"/>
        <color theme="1"/>
        <rFont val="Times New Roman"/>
        <family val="1"/>
      </rPr>
      <t>148</t>
    </r>
    <r>
      <rPr>
        <sz val="11"/>
        <color rgb="FF000000"/>
        <rFont val="Times New Roman"/>
        <family val="1"/>
      </rPr>
      <t>±70*</t>
    </r>
  </si>
  <si>
    <t>145.6 ±37</t>
  </si>
  <si>
    <t>9,213 (99.5)</t>
  </si>
  <si>
    <t>* Insert size was estimated based on pulsed-field gel electrophoresis (Iorizzo et. al. 2016).</t>
  </si>
  <si>
    <t>UNIQUE READS</t>
  </si>
  <si>
    <t>MULTI-MAPPING READS</t>
  </si>
  <si>
    <t>Mapping Rate</t>
  </si>
  <si>
    <t>UNMAPPED READS</t>
  </si>
  <si>
    <t>Sample group</t>
  </si>
  <si>
    <t>Sample name</t>
  </si>
  <si>
    <t>Assigned Name</t>
  </si>
  <si>
    <t>Number of input reads</t>
  </si>
  <si>
    <t>Average input read length</t>
  </si>
  <si>
    <t>Uniquely mapped reads number</t>
  </si>
  <si>
    <t>Uniquely mapped reads %</t>
  </si>
  <si>
    <t>Average mapped length</t>
  </si>
  <si>
    <t>Number of splices Total</t>
  </si>
  <si>
    <t>Number of splices Annotated (sjdb)</t>
  </si>
  <si>
    <t>Number of splices GT/AG</t>
  </si>
  <si>
    <t>Number of splices GC/AG</t>
  </si>
  <si>
    <t>Number of splices AT/AC</t>
  </si>
  <si>
    <t>Number of splices Non-canonical</t>
  </si>
  <si>
    <t>Mismatch rate per base, %</t>
  </si>
  <si>
    <t>Deletion rate per base</t>
  </si>
  <si>
    <t>Deletion average length</t>
  </si>
  <si>
    <t>Insertion rate per base</t>
  </si>
  <si>
    <t>Insertion average length</t>
  </si>
  <si>
    <t>Number of reads mapped to multiple loci</t>
  </si>
  <si>
    <t>% of reads mapped to multiple loci</t>
  </si>
  <si>
    <t>Number of reads mapped to too many loci</t>
  </si>
  <si>
    <t>% of reads mapped to too many loci</t>
  </si>
  <si>
    <t>% total raw reads mapped</t>
  </si>
  <si>
    <t>% total cleaned reads mapped</t>
  </si>
  <si>
    <t>% of reads unmapped too many mismatches</t>
  </si>
  <si>
    <t>% of reads unmapped too short</t>
  </si>
  <si>
    <t>% of reads unmapped other</t>
  </si>
  <si>
    <t>3backgrounds</t>
  </si>
  <si>
    <t>E1_5394-103_Root_S17_L002</t>
  </si>
  <si>
    <t>5394-Root_S17</t>
  </si>
  <si>
    <t>E1_5394-103_Root_S17_L003</t>
  </si>
  <si>
    <t>E1_5394-103_Root_S17_L004</t>
  </si>
  <si>
    <t>E1_5394-107_Root_S18_L002</t>
  </si>
  <si>
    <t>5394-Root_S18</t>
  </si>
  <si>
    <t>E1_5394-107_Root_S18_L003</t>
  </si>
  <si>
    <t>E1_5394-107_Root_S18_L004</t>
  </si>
  <si>
    <t>E1_5394-114_Root_S19_L002</t>
  </si>
  <si>
    <t>5394-Root_S19</t>
  </si>
  <si>
    <t>E1_5394-114_Root_S19_L003</t>
  </si>
  <si>
    <t>E1_5394-114_Root_S19_L004</t>
  </si>
  <si>
    <t>E1_5394-160_Root_S20_L002</t>
  </si>
  <si>
    <t>5394-Root_S20</t>
  </si>
  <si>
    <t>E1_5394-160_Root_S20_L003</t>
  </si>
  <si>
    <t>E1_5394-160_Root_S20_L004</t>
  </si>
  <si>
    <t>E1_5394-162_Root_S21_L002</t>
  </si>
  <si>
    <t>5394-Root_S21</t>
  </si>
  <si>
    <t>E1_5394-162_Root_S21_L003</t>
  </si>
  <si>
    <t>E1_5394-162_Root_S21_L004</t>
  </si>
  <si>
    <t>E1_5394-163_Root_S22_L002</t>
  </si>
  <si>
    <t>5394-Root_S22</t>
  </si>
  <si>
    <t>E1_5394-163_Root_S22_L003</t>
  </si>
  <si>
    <t>E1_5394-163_Root_S22_L004</t>
  </si>
  <si>
    <t>E1_5394-53_Root_S14_L002</t>
  </si>
  <si>
    <t>5394-Root_S14</t>
  </si>
  <si>
    <t>E1_5394-53_Root_S14_L003</t>
  </si>
  <si>
    <t>E1_5394-53_Root_S14_L004</t>
  </si>
  <si>
    <t>E1_5394-58_Root_S15_L002</t>
  </si>
  <si>
    <t>5394-Root_S15</t>
  </si>
  <si>
    <t>E1_5394-58_Root_S15_L003</t>
  </si>
  <si>
    <t>E1_5394-58_Root_S15_L004</t>
  </si>
  <si>
    <t>E1_5394-85_Root_S16_L002</t>
  </si>
  <si>
    <t>5394-Root_S16</t>
  </si>
  <si>
    <t>E1_5394-85_Root_S16_L003</t>
  </si>
  <si>
    <t>E1_5394-85_Root_S16_L004</t>
  </si>
  <si>
    <t>E1_5723-24_Petiole_S23_L002</t>
  </si>
  <si>
    <t>5723-Petiole_S23</t>
  </si>
  <si>
    <t>E1_5723-24_Petiole_S23_L003</t>
  </si>
  <si>
    <t>E1_5723-24_Petiole_S23_L004</t>
  </si>
  <si>
    <t>E1_5723-24_Petiole_S25_L002</t>
  </si>
  <si>
    <t>5723-Petiole_S25</t>
  </si>
  <si>
    <t>E1_5723-24_Petiole_S25_L003</t>
  </si>
  <si>
    <t>E1_5723-24_Petiole_S25_L004</t>
  </si>
  <si>
    <t>E1_5723-24_Petiole_S27_L002</t>
  </si>
  <si>
    <t>5723-Petiole_S27</t>
  </si>
  <si>
    <t>E1_5723-24_Petiole_S27_L003</t>
  </si>
  <si>
    <t>E1_5723-24_Petiole_S27_L004</t>
  </si>
  <si>
    <t>E1_5723-24_Root_S24_L002</t>
  </si>
  <si>
    <t>5723-Root_S24</t>
  </si>
  <si>
    <t>E1_5723-24_Root_S24_L003</t>
  </si>
  <si>
    <t>E1_5723-24_Root_S24_L004</t>
  </si>
  <si>
    <t>E1_5723-24_Root_S26_L002</t>
  </si>
  <si>
    <t>5723-Root_S26</t>
  </si>
  <si>
    <t>E1_5723-24_Root_S26_L003</t>
  </si>
  <si>
    <t>E1_5723-24_Root_S26_L004</t>
  </si>
  <si>
    <t>E1_5723-24_Root_S28_L002</t>
  </si>
  <si>
    <t>5723-Root_S28</t>
  </si>
  <si>
    <t>E1_5723-24_Root_S28_L003</t>
  </si>
  <si>
    <t>E1_5723-24_Root_S28_L004</t>
  </si>
  <si>
    <t>E2_5723-24_Petiole_S1_L001</t>
  </si>
  <si>
    <t>5723-Petiole_S1</t>
  </si>
  <si>
    <t>E2_5723-24_Petiole_S1_L002</t>
  </si>
  <si>
    <t>E2_5723-24_Petiole_S1_L003</t>
  </si>
  <si>
    <t>E2_5723-24_Petiole_S13_L001</t>
  </si>
  <si>
    <t>5723-Petiole_S13</t>
  </si>
  <si>
    <t>E2_5723-24_Petiole_S13_L002</t>
  </si>
  <si>
    <t>E2_5723-24_Petiole_S13_L003</t>
  </si>
  <si>
    <t>E2_5723-24_Petiole_S14_L001</t>
  </si>
  <si>
    <t>5723-Petiole_S14</t>
  </si>
  <si>
    <t>E2_5723-24_Petiole_S14_L002</t>
  </si>
  <si>
    <t>E2_5723-24_Petiole_S14_L003</t>
  </si>
  <si>
    <t>E2_5723-24_Petiole_S15_L001</t>
  </si>
  <si>
    <t>5723-Petiole_S15</t>
  </si>
  <si>
    <t>E2_5723-24_Petiole_S15_L002</t>
  </si>
  <si>
    <t>E2_5723-24_Petiole_S15_L003</t>
  </si>
  <si>
    <t>E2_5723-24_Petiole_S3_L001</t>
  </si>
  <si>
    <t>5723-Petiole_S3</t>
  </si>
  <si>
    <t>E2_5723-24_Petiole_S3_L002</t>
  </si>
  <si>
    <t>E2_5723-24_Petiole_S3_L003</t>
  </si>
  <si>
    <t>E2_5723-24_Petiole_S5_L001</t>
  </si>
  <si>
    <t>5723-Petiole_S5</t>
  </si>
  <si>
    <t>E2_5723-24_Petiole_S5_L002</t>
  </si>
  <si>
    <t>E2_5723-24_Petiole_S5_L003</t>
  </si>
  <si>
    <t>E2_5723-24_Root_S2_L001</t>
  </si>
  <si>
    <t>5723-Root_S2</t>
  </si>
  <si>
    <t>E2_5723-24_Root_S2_L002</t>
  </si>
  <si>
    <t>E2_5723-24_Root_S2_L003</t>
  </si>
  <si>
    <t>E2_5723-24_Root_S4_L001</t>
  </si>
  <si>
    <t>5723-Root_S4</t>
  </si>
  <si>
    <t>E2_5723-24_Root_S4_L002</t>
  </si>
  <si>
    <t>E2_5723-24_Root_S4_L003</t>
  </si>
  <si>
    <t>E2_5723-24_Root_S6_L001</t>
  </si>
  <si>
    <t>5723-Root_S6</t>
  </si>
  <si>
    <t>E2_5723-24_Root_S6_L002</t>
  </si>
  <si>
    <t>E2_5723-24_Root_S6_L003</t>
  </si>
  <si>
    <t>E2_95710-101_Petiole_S7_L001</t>
  </si>
  <si>
    <t>95710-Petiole_S7</t>
  </si>
  <si>
    <t>E2_95710-101_Petiole_S7_L002</t>
  </si>
  <si>
    <t>E2_95710-101_Petiole_S7_L003</t>
  </si>
  <si>
    <t>E2_95710-101_Root_S8_L001</t>
  </si>
  <si>
    <t>95710-Root_S8</t>
  </si>
  <si>
    <t>E2_95710-101_Root_S8_L002</t>
  </si>
  <si>
    <t>E2_95710-101_Root_S8_L003</t>
  </si>
  <si>
    <t>E2_95710-102_Petiole_S9_L001</t>
  </si>
  <si>
    <t>95710-Petiole_S9</t>
  </si>
  <si>
    <t>E2_95710-102_Petiole_S9_L002</t>
  </si>
  <si>
    <t>E2_95710-102_Petiole_S9_L003</t>
  </si>
  <si>
    <t>E2_95710-102_Root_S10_L001</t>
  </si>
  <si>
    <t>95710-Root_S10</t>
  </si>
  <si>
    <t>E2_95710-102_Root_S10_L002</t>
  </si>
  <si>
    <t>E2_95710-102_Root_S10_L003</t>
  </si>
  <si>
    <t>E2_95710-103_Petiole_S11_L001</t>
  </si>
  <si>
    <t>95710-Petiole_S11</t>
  </si>
  <si>
    <t>E2_95710-103_Petiole_S11_L002</t>
  </si>
  <si>
    <t>E2_95710-103_Petiole_S11_L003</t>
  </si>
  <si>
    <t>E2_95710-103_Root_S12_L001</t>
  </si>
  <si>
    <t>95710-Root_S12</t>
  </si>
  <si>
    <t>E2_95710-103_Root_S12_L002</t>
  </si>
  <si>
    <t>E2_95710-103_Root_S12_L003</t>
  </si>
  <si>
    <t>iorizzo-2016</t>
  </si>
  <si>
    <t>SRR2148979</t>
  </si>
  <si>
    <t>Bud</t>
  </si>
  <si>
    <t>SRR2148980</t>
  </si>
  <si>
    <t>Br1</t>
  </si>
  <si>
    <t>SRR2148981</t>
  </si>
  <si>
    <t>Fl1</t>
  </si>
  <si>
    <t>SRR2148982</t>
  </si>
  <si>
    <t>Br2</t>
  </si>
  <si>
    <t>SRR2148983</t>
  </si>
  <si>
    <t>Fl2</t>
  </si>
  <si>
    <t>SRR2148984</t>
  </si>
  <si>
    <t>Lf1</t>
  </si>
  <si>
    <t>SRR2148985</t>
  </si>
  <si>
    <t>Lf2</t>
  </si>
  <si>
    <t>SRR2148986</t>
  </si>
  <si>
    <t>Lf3</t>
  </si>
  <si>
    <t>SRR2148987</t>
  </si>
  <si>
    <t>Pet</t>
  </si>
  <si>
    <t>SRR2148988</t>
  </si>
  <si>
    <t>Hyp</t>
  </si>
  <si>
    <t>SRR2148989</t>
  </si>
  <si>
    <t>Phl</t>
  </si>
  <si>
    <t>SRR2148990</t>
  </si>
  <si>
    <t>Xyl</t>
  </si>
  <si>
    <t>SRR2148991</t>
  </si>
  <si>
    <t>Rtf</t>
  </si>
  <si>
    <t>SRR2148992</t>
  </si>
  <si>
    <t>Cal</t>
  </si>
  <si>
    <t>SRR2148993</t>
  </si>
  <si>
    <t>Ls1</t>
  </si>
  <si>
    <t>SRR2148994</t>
  </si>
  <si>
    <t>Pts</t>
  </si>
  <si>
    <t>SRR2148996</t>
  </si>
  <si>
    <t>Ls2</t>
  </si>
  <si>
    <t>SRR2148997</t>
  </si>
  <si>
    <t>Rts</t>
  </si>
  <si>
    <t>SRR2148998</t>
  </si>
  <si>
    <t>Lfe</t>
  </si>
  <si>
    <t>SRR2148999</t>
  </si>
  <si>
    <t>Sd1</t>
  </si>
  <si>
    <t>simonlab</t>
  </si>
  <si>
    <t>10-P17280</t>
  </si>
  <si>
    <t>21-P17280</t>
  </si>
  <si>
    <t>31-P17280</t>
  </si>
  <si>
    <t>33-P17280</t>
  </si>
  <si>
    <t>43-P17280</t>
  </si>
  <si>
    <t>48-P17280</t>
  </si>
  <si>
    <t>50-P17280</t>
  </si>
  <si>
    <t>53-P17280</t>
  </si>
  <si>
    <t>6279-2</t>
  </si>
  <si>
    <t>6279-3</t>
  </si>
  <si>
    <t>6279-4</t>
  </si>
  <si>
    <t>6282-1</t>
  </si>
  <si>
    <t>6282-2</t>
  </si>
  <si>
    <t>6282-3</t>
  </si>
  <si>
    <t>68-P17280</t>
  </si>
  <si>
    <t>E10</t>
  </si>
  <si>
    <t>F1</t>
  </si>
  <si>
    <t>F10</t>
  </si>
  <si>
    <t>G1</t>
  </si>
  <si>
    <t>G4</t>
  </si>
  <si>
    <t>G7</t>
  </si>
  <si>
    <t>Type</t>
  </si>
  <si>
    <t>Starting sequence (#)</t>
  </si>
  <si>
    <t>Mapped (#)</t>
  </si>
  <si>
    <t>Mapped (%)</t>
  </si>
  <si>
    <t>EST*</t>
  </si>
  <si>
    <t>PacBio IsoSeq</t>
  </si>
  <si>
    <t xml:space="preserve">* Sequence available from https://carrotomics.org/file/291864 </t>
  </si>
  <si>
    <t>Repetitive sequence group</t>
  </si>
  <si>
    <t>Number</t>
  </si>
  <si>
    <t>Length (Mb)</t>
  </si>
  <si>
    <t>% genome</t>
  </si>
  <si>
    <t>v2</t>
  </si>
  <si>
    <t>v3</t>
  </si>
  <si>
    <t>Total repeat fraction</t>
  </si>
  <si>
    <t>38.2*</t>
  </si>
  <si>
    <t>49.5*</t>
  </si>
  <si>
    <t>Mobile Element</t>
  </si>
  <si>
    <r>
      <rPr>
        <sz val="11"/>
        <color rgb="FF000000"/>
        <rFont val="Times New Roman"/>
        <family val="1"/>
      </rPr>
      <t xml:space="preserve"> </t>
    </r>
    <r>
      <rPr>
        <b/>
        <sz val="11"/>
        <color rgb="FF000000"/>
        <rFont val="Times New Roman"/>
        <family val="1"/>
      </rPr>
      <t>Class I: Retroelement</t>
    </r>
  </si>
  <si>
    <t xml:space="preserve"> LTR Retrotransposon**</t>
  </si>
  <si>
    <r>
      <rPr>
        <sz val="11"/>
        <color rgb="FF000000"/>
        <rFont val="Times New Roman"/>
        <family val="1"/>
      </rPr>
      <t xml:space="preserve"> </t>
    </r>
    <r>
      <rPr>
        <i/>
        <sz val="11"/>
        <color rgb="FF000000"/>
        <rFont val="Times New Roman"/>
        <family val="1"/>
      </rPr>
      <t>Ty1/Copia</t>
    </r>
    <r>
      <rPr>
        <sz val="11"/>
        <color rgb="FF000000"/>
        <rFont val="Times New Roman"/>
        <family val="1"/>
      </rPr>
      <t xml:space="preserve"> [RLC]</t>
    </r>
  </si>
  <si>
    <r>
      <rPr>
        <sz val="11"/>
        <color rgb="FF000000"/>
        <rFont val="Times New Roman"/>
        <family val="1"/>
      </rPr>
      <t xml:space="preserve"> </t>
    </r>
    <r>
      <rPr>
        <i/>
        <sz val="11"/>
        <color rgb="FF000000"/>
        <rFont val="Times New Roman"/>
        <family val="1"/>
      </rPr>
      <t>Ty3/Gypsy</t>
    </r>
    <r>
      <rPr>
        <sz val="11"/>
        <color rgb="FF000000"/>
        <rFont val="Times New Roman"/>
        <family val="1"/>
      </rPr>
      <t xml:space="preserve"> [RLG]</t>
    </r>
  </si>
  <si>
    <t xml:space="preserve"> non-LTR Retrotransposon</t>
  </si>
  <si>
    <r>
      <rPr>
        <sz val="11"/>
        <color rgb="FF000000"/>
        <rFont val="Times New Roman"/>
        <family val="1"/>
      </rPr>
      <t xml:space="preserve"> </t>
    </r>
    <r>
      <rPr>
        <i/>
        <sz val="11"/>
        <color rgb="FF000000"/>
        <rFont val="Times New Roman"/>
        <family val="1"/>
      </rPr>
      <t>LINE</t>
    </r>
    <r>
      <rPr>
        <sz val="11"/>
        <color rgb="FF000000"/>
        <rFont val="Times New Roman"/>
        <family val="1"/>
      </rPr>
      <t xml:space="preserve"> [RIx]</t>
    </r>
  </si>
  <si>
    <r>
      <rPr>
        <sz val="11"/>
        <color rgb="FF000000"/>
        <rFont val="Times New Roman"/>
        <family val="1"/>
      </rPr>
      <t xml:space="preserve"> </t>
    </r>
    <r>
      <rPr>
        <i/>
        <sz val="11"/>
        <color rgb="FF000000"/>
        <rFont val="Times New Roman"/>
        <family val="1"/>
      </rPr>
      <t>SINE</t>
    </r>
    <r>
      <rPr>
        <sz val="11"/>
        <color rgb="FF000000"/>
        <rFont val="Times New Roman"/>
        <family val="1"/>
      </rPr>
      <t xml:space="preserve"> [RSx]</t>
    </r>
  </si>
  <si>
    <t xml:space="preserve"> unclassified</t>
  </si>
  <si>
    <t xml:space="preserve"> Class II: DNA Transposon***</t>
  </si>
  <si>
    <t>TIR</t>
  </si>
  <si>
    <r>
      <rPr>
        <sz val="11"/>
        <color rgb="FF000000"/>
        <rFont val="Times New Roman"/>
        <family val="1"/>
      </rPr>
      <t xml:space="preserve"> </t>
    </r>
    <r>
      <rPr>
        <i/>
        <sz val="11"/>
        <color rgb="FF000000"/>
        <rFont val="Times New Roman"/>
        <family val="1"/>
      </rPr>
      <t>CMC</t>
    </r>
    <r>
      <rPr>
        <sz val="11"/>
        <color rgb="FF000000"/>
        <rFont val="Times New Roman"/>
        <family val="1"/>
      </rPr>
      <t xml:space="preserve"> [DTC]</t>
    </r>
  </si>
  <si>
    <r>
      <rPr>
        <sz val="11"/>
        <color rgb="FF000000"/>
        <rFont val="Times New Roman"/>
        <family val="1"/>
      </rPr>
      <t xml:space="preserve"> </t>
    </r>
    <r>
      <rPr>
        <i/>
        <sz val="11"/>
        <color rgb="FF000000"/>
        <rFont val="Times New Roman"/>
        <family val="1"/>
      </rPr>
      <t>hAT</t>
    </r>
    <r>
      <rPr>
        <sz val="11"/>
        <color rgb="FF000000"/>
        <rFont val="Times New Roman"/>
        <family val="1"/>
      </rPr>
      <t xml:space="preserve"> [DTA]</t>
    </r>
  </si>
  <si>
    <r>
      <rPr>
        <sz val="11"/>
        <color rgb="FF000000"/>
        <rFont val="Times New Roman"/>
        <family val="1"/>
      </rPr>
      <t xml:space="preserve"> </t>
    </r>
    <r>
      <rPr>
        <i/>
        <sz val="11"/>
        <color rgb="FF000000"/>
        <rFont val="Times New Roman"/>
        <family val="1"/>
      </rPr>
      <t>Mutator</t>
    </r>
    <r>
      <rPr>
        <sz val="11"/>
        <color rgb="FF000000"/>
        <rFont val="Times New Roman"/>
        <family val="1"/>
      </rPr>
      <t xml:space="preserve"> [DTM]</t>
    </r>
  </si>
  <si>
    <r>
      <rPr>
        <sz val="11"/>
        <color rgb="FF000000"/>
        <rFont val="Times New Roman"/>
        <family val="1"/>
      </rPr>
      <t xml:space="preserve"> </t>
    </r>
    <r>
      <rPr>
        <i/>
        <sz val="11"/>
        <color rgb="FF000000"/>
        <rFont val="Times New Roman"/>
        <family val="1"/>
      </rPr>
      <t>Tc1/Mariner</t>
    </r>
    <r>
      <rPr>
        <sz val="11"/>
        <color rgb="FF000000"/>
        <rFont val="Times New Roman"/>
        <family val="1"/>
      </rPr>
      <t xml:space="preserve"> [DTT]</t>
    </r>
  </si>
  <si>
    <r>
      <rPr>
        <sz val="11"/>
        <color rgb="FF000000"/>
        <rFont val="Times New Roman"/>
        <family val="1"/>
      </rPr>
      <t xml:space="preserve"> </t>
    </r>
    <r>
      <rPr>
        <i/>
        <sz val="11"/>
        <color rgb="FF000000"/>
        <rFont val="Times New Roman"/>
        <family val="1"/>
      </rPr>
      <t>PIF/Harbinger</t>
    </r>
    <r>
      <rPr>
        <sz val="11"/>
        <color rgb="FF000000"/>
        <rFont val="Times New Roman"/>
        <family val="1"/>
      </rPr>
      <t xml:space="preserve"> [DTH]</t>
    </r>
  </si>
  <si>
    <t xml:space="preserve">unclassified  </t>
  </si>
  <si>
    <t>Helitron</t>
  </si>
  <si>
    <t>Tandem Repeats</t>
  </si>
  <si>
    <t xml:space="preserve">* Estimated considering the estimated genome size 473 Mb </t>
  </si>
  <si>
    <t>** Codes in square brackets according to the classification system of Wicker et al. (2007)</t>
  </si>
  <si>
    <t>*** According to the classification system of Yuan and Wessler (2011).</t>
  </si>
  <si>
    <t>Class</t>
  </si>
  <si>
    <t>%GC</t>
  </si>
  <si>
    <t xml:space="preserve">ClassI </t>
  </si>
  <si>
    <t>ClassI|LTR|Copia|DcAle</t>
  </si>
  <si>
    <t>ClassI|LTR|Copia|DcAlesia</t>
  </si>
  <si>
    <t>ClassI|LTR|Copia|DcAngela</t>
  </si>
  <si>
    <t>ClassI|LTR|Copia|DcBianca</t>
  </si>
  <si>
    <t>ClassI|LTR|Copia|DcIkeros</t>
  </si>
  <si>
    <t>ClassI|LTR|Copia|DcIvana</t>
  </si>
  <si>
    <t>ClassI|LTR|Copia|DcSIRE</t>
  </si>
  <si>
    <t>ClassI|LTR|Copia|DcTAR</t>
  </si>
  <si>
    <t>ClassI|LTR|Copia|DcTork</t>
  </si>
  <si>
    <t>ClassI|LTR|Gypsy|DcAthila</t>
  </si>
  <si>
    <t>ClassI|LTR|Gypsy|DcCRM</t>
  </si>
  <si>
    <t>ClassI|LTR|Gypsy|DcGaladriel</t>
  </si>
  <si>
    <t>ClassI|LTR|Gypsy|DcReina</t>
  </si>
  <si>
    <t>ClassI|LTR|Gypsy|DcRetand</t>
  </si>
  <si>
    <t>ClassI|LTR|Gypsy|DcTekay</t>
  </si>
  <si>
    <t>ClassI|LINE</t>
  </si>
  <si>
    <t>ClassI|SINE</t>
  </si>
  <si>
    <t>ClassII</t>
  </si>
  <si>
    <t>ClassII|CACTA</t>
  </si>
  <si>
    <t>ClassII|Harbinger</t>
  </si>
  <si>
    <t>ClassII|Helitron</t>
  </si>
  <si>
    <t>ClassII|Mutator</t>
  </si>
  <si>
    <t>ClassII|Tc1/Mariner</t>
  </si>
  <si>
    <t>ClassII|hAT</t>
  </si>
  <si>
    <t>ClassII|MITE|Stowaway</t>
  </si>
  <si>
    <t>ClassII|MITE|Tourist</t>
  </si>
  <si>
    <t>Unclassified</t>
  </si>
  <si>
    <t>Satellites</t>
  </si>
  <si>
    <t>Chromosome</t>
  </si>
  <si>
    <t>Coding genes</t>
  </si>
  <si>
    <t>Pseudo genes</t>
  </si>
  <si>
    <t>Gene Set</t>
  </si>
  <si>
    <t>Version</t>
  </si>
  <si>
    <t>Source</t>
  </si>
  <si>
    <t>Number of genes</t>
  </si>
  <si>
    <t>Average locus length (bp)</t>
  </si>
  <si>
    <t>average CDS length (bp)</t>
  </si>
  <si>
    <t>Average CDS per gene</t>
  </si>
  <si>
    <t>Average CDS length (bp)</t>
  </si>
  <si>
    <t>Average intron length (bp)</t>
  </si>
  <si>
    <t>D. carota</t>
  </si>
  <si>
    <t>DCv3</t>
  </si>
  <si>
    <t>This paper</t>
  </si>
  <si>
    <t>DCARv2.0</t>
  </si>
  <si>
    <t>NCBI</t>
  </si>
  <si>
    <t>S. lycopersicum</t>
  </si>
  <si>
    <t>ITAG4.1</t>
  </si>
  <si>
    <t>SOL genomic network</t>
  </si>
  <si>
    <t>A. thaliana</t>
  </si>
  <si>
    <t>Araport 11</t>
  </si>
  <si>
    <t xml:space="preserve">TAIR </t>
  </si>
  <si>
    <t>B. rapa</t>
  </si>
  <si>
    <t>v1.0</t>
  </si>
  <si>
    <t>Phytozome</t>
  </si>
  <si>
    <t>O. sativa</t>
  </si>
  <si>
    <t>IRGSP-1.0</t>
  </si>
  <si>
    <t>S. tuberosum</t>
  </si>
  <si>
    <t>v6.1</t>
  </si>
  <si>
    <t>SpudDB</t>
  </si>
  <si>
    <t>Gene models</t>
  </si>
  <si>
    <t>Complete BUSCOs (C)</t>
  </si>
  <si>
    <t>1895 (89.30%)</t>
  </si>
  <si>
    <t>2092 (98.60%)</t>
  </si>
  <si>
    <t>Complete and single-copy BUSCOs (S)</t>
  </si>
  <si>
    <t>1782 (84.00%)</t>
  </si>
  <si>
    <t>1949 (91.90%)</t>
  </si>
  <si>
    <t>Complete and duplicated BUSCOs (D)</t>
  </si>
  <si>
    <t>113 (5.30%)</t>
  </si>
  <si>
    <t>143 (6.70%)</t>
  </si>
  <si>
    <t>Fragmented BUSCOs (F)</t>
  </si>
  <si>
    <t>108 (5.10%)</t>
  </si>
  <si>
    <t>18 (0.80%)</t>
  </si>
  <si>
    <t>Missing BUSCOs (M)</t>
  </si>
  <si>
    <t>118 (5.60%)</t>
  </si>
  <si>
    <t>11 (0.60%)</t>
  </si>
  <si>
    <t>Total BUSCO groups searched</t>
  </si>
  <si>
    <t>Database</t>
  </si>
  <si>
    <t># of genes</t>
  </si>
  <si>
    <t>% total</t>
  </si>
  <si>
    <t>NCBI NR database</t>
  </si>
  <si>
    <t>InterPro</t>
  </si>
  <si>
    <t>InterPro GO</t>
  </si>
  <si>
    <t>KEGG</t>
  </si>
  <si>
    <t>Annotation GO</t>
  </si>
  <si>
    <t>Total # not annotated genes</t>
  </si>
  <si>
    <t>Total # annotated genes</t>
  </si>
  <si>
    <t>Isoform category</t>
  </si>
  <si>
    <t>PH_1</t>
  </si>
  <si>
    <t>PH_2</t>
  </si>
  <si>
    <t>XY_1</t>
  </si>
  <si>
    <t>XY_2</t>
  </si>
  <si>
    <t>SD_1</t>
  </si>
  <si>
    <t>SD_2</t>
  </si>
  <si>
    <t>UP_1</t>
  </si>
  <si>
    <t>UP_2</t>
  </si>
  <si>
    <t>3'_fragment</t>
  </si>
  <si>
    <t>5'_fragment</t>
  </si>
  <si>
    <t>alternative_3'end</t>
  </si>
  <si>
    <t>alternative_3'end 5'end</t>
  </si>
  <si>
    <t>alternative_5'end</t>
  </si>
  <si>
    <t>at_least_one_novel_splicesite</t>
  </si>
  <si>
    <t>combination_of_known_splicesites</t>
  </si>
  <si>
    <t>intron_retention</t>
  </si>
  <si>
    <t xml:space="preserve">Total </t>
  </si>
  <si>
    <t>Primer ID</t>
  </si>
  <si>
    <t>Sequence</t>
  </si>
  <si>
    <t>DcGST-1f</t>
  </si>
  <si>
    <t>TTCCATGGAAACGgtcactt</t>
  </si>
  <si>
    <t>DcGST-2f</t>
  </si>
  <si>
    <t>TTCCATGGAAACGgtgagac</t>
  </si>
  <si>
    <t>DcGST-3r</t>
  </si>
  <si>
    <t>CGTAGGTGCCTTTGTTGGTA</t>
  </si>
  <si>
    <t>DcTPS10-1f</t>
  </si>
  <si>
    <t>CTTTCAAAAAGTGTGGACTGATC</t>
  </si>
  <si>
    <t>DcTPS10-2f</t>
  </si>
  <si>
    <t>TTGACACAATTATGCAGTGGAC</t>
  </si>
  <si>
    <t>DcTPS10-3r</t>
  </si>
  <si>
    <t>TCGTGCTTCACCGAATTTGG</t>
  </si>
  <si>
    <t>DcHpxo-1f</t>
  </si>
  <si>
    <t>AGCAGCGAGAAATGTCATTCATgtc</t>
  </si>
  <si>
    <t>DcHpxo-2f</t>
  </si>
  <si>
    <t>AGCAGCGAGAAATGTCATTCATgag</t>
  </si>
  <si>
    <t>DcHpxo-3r</t>
  </si>
  <si>
    <t>TTGAGGATCCAGTTTCACGG</t>
  </si>
  <si>
    <t>DcPHOS34-1f</t>
  </si>
  <si>
    <t>GATGAGAAGGATGATGCTGCC</t>
  </si>
  <si>
    <t>DcPHOS34-2r</t>
  </si>
  <si>
    <t>TGACTTCTGTATCTTTTCCAGC</t>
  </si>
  <si>
    <t>DcPHOS34-3r</t>
  </si>
  <si>
    <t>GAACCGGTACCTTTTCCAGC</t>
  </si>
  <si>
    <t>DcFbox-1f</t>
  </si>
  <si>
    <t>TCGTATAAGGCTGGGAACAG</t>
  </si>
  <si>
    <t>DcFbox-2f</t>
  </si>
  <si>
    <t>TCGTATAAGGCTGAAACCTGAA</t>
  </si>
  <si>
    <t>DcFbox-3r</t>
  </si>
  <si>
    <t>TCAACTCTTCTCTAGGATCACGA</t>
  </si>
  <si>
    <t>DcMYB1R-1f</t>
  </si>
  <si>
    <t>ATCACCACTCAAGACACGTA</t>
  </si>
  <si>
    <t>DcMYB1R-2f</t>
  </si>
  <si>
    <t>ATCACCACTCAAGACACGGT</t>
  </si>
  <si>
    <t>DcMYB1R-3r</t>
  </si>
  <si>
    <t>GTCTCTTGATAACGGCAAAGCT</t>
  </si>
  <si>
    <t>DcULP2B-1f</t>
  </si>
  <si>
    <t>CAAGTTTTTCTAACTTCCAAGAGG</t>
  </si>
  <si>
    <t>DcULP2B-2f</t>
  </si>
  <si>
    <t>GCCACCATTAGAGCAAGAGG</t>
  </si>
  <si>
    <t>DcULP2B-3r</t>
  </si>
  <si>
    <t>GTCCATAAGCACATTCTGACACA</t>
  </si>
  <si>
    <t>DcTBC1-1f</t>
  </si>
  <si>
    <t>TGCCAGATCCTTTGGAGGTC</t>
  </si>
  <si>
    <t>DcTBC1-2f</t>
  </si>
  <si>
    <t>CTTGTCGATAGTAAGGAGGTC</t>
  </si>
  <si>
    <t>DcTBC1-3r</t>
  </si>
  <si>
    <t>CAAACTATGCTCCACTCCCC</t>
  </si>
  <si>
    <t>Actin-f</t>
  </si>
  <si>
    <t>CGGTATTGTGTTGGACTCTGGTGAT</t>
  </si>
  <si>
    <t>Actin-r</t>
  </si>
  <si>
    <t>CAGCAAGGTCAAGACGGAGTATGG</t>
  </si>
  <si>
    <t>Category</t>
  </si>
  <si>
    <t>Identical start and end</t>
  </si>
  <si>
    <t>Novel gene models</t>
  </si>
  <si>
    <t>Merged gene models (2 or more in v3, 1 in v2)</t>
  </si>
  <si>
    <t>Split gene models (1 in v3 and 2 or more in v2)</t>
  </si>
  <si>
    <t>Other miss-predicted genes (eg. missing exons)</t>
  </si>
  <si>
    <t>Chr1</t>
  </si>
  <si>
    <t>Chr2</t>
  </si>
  <si>
    <t>Chr3</t>
  </si>
  <si>
    <t>Chr4</t>
  </si>
  <si>
    <t>Chr5</t>
  </si>
  <si>
    <t>Chr6</t>
  </si>
  <si>
    <t>Chr7</t>
  </si>
  <si>
    <t>Chr8</t>
  </si>
  <si>
    <t>Chr9</t>
  </si>
  <si>
    <t>Un-anchored</t>
  </si>
  <si>
    <t>Total #</t>
  </si>
  <si>
    <t>Difference v3-v2 (#)</t>
  </si>
  <si>
    <t>Family type</t>
  </si>
  <si>
    <t>Family</t>
  </si>
  <si>
    <t>chromatin regulator</t>
  </si>
  <si>
    <t>PHD</t>
  </si>
  <si>
    <t>Sub-total</t>
  </si>
  <si>
    <t>chromatin remodeler</t>
  </si>
  <si>
    <t>Bromodomain</t>
  </si>
  <si>
    <t>HSA</t>
  </si>
  <si>
    <t>chromatin remodeling</t>
  </si>
  <si>
    <t>ISWI</t>
  </si>
  <si>
    <t>SET</t>
  </si>
  <si>
    <t>SNF2</t>
  </si>
  <si>
    <t>SWIB-Plus-3</t>
  </si>
  <si>
    <t>chromatin remodeling &amp; transcription regulator</t>
  </si>
  <si>
    <t>ABTB</t>
  </si>
  <si>
    <t>BTB-POZ</t>
  </si>
  <si>
    <t>BTB-POZ-MATH</t>
  </si>
  <si>
    <t>FYR</t>
  </si>
  <si>
    <t>Homeodomain-PHD</t>
  </si>
  <si>
    <t>chromatin remodeling &amp; transcriptional activation</t>
  </si>
  <si>
    <t>CHROMO-DOMAIN</t>
  </si>
  <si>
    <t>HMG</t>
  </si>
  <si>
    <t>post-transcriptional gene silencing</t>
  </si>
  <si>
    <t>DICER</t>
  </si>
  <si>
    <t>PAZ-Argonaute</t>
  </si>
  <si>
    <t>putative novel transcription factor</t>
  </si>
  <si>
    <t>Lambda-DB</t>
  </si>
  <si>
    <t>SSXT</t>
  </si>
  <si>
    <t>Tesmin</t>
  </si>
  <si>
    <t>YEATS</t>
  </si>
  <si>
    <t>putative novel transcription regulator</t>
  </si>
  <si>
    <t>A20-like</t>
  </si>
  <si>
    <t>putative novel transcription repressor</t>
  </si>
  <si>
    <t>PLATZ</t>
  </si>
  <si>
    <t>RB</t>
  </si>
  <si>
    <t>putative transcription factor &amp; chromatin remodeling</t>
  </si>
  <si>
    <t>CW-Zn</t>
  </si>
  <si>
    <t>response regulator and putative novel transcription factor</t>
  </si>
  <si>
    <t>RR-A-type</t>
  </si>
  <si>
    <t>RR-B-type</t>
  </si>
  <si>
    <t>transcription coactivator</t>
  </si>
  <si>
    <t>Tc-PD</t>
  </si>
  <si>
    <t>transcription factor</t>
  </si>
  <si>
    <t>AP2-EREBP</t>
  </si>
  <si>
    <t>ARF</t>
  </si>
  <si>
    <t>AS2-LOB</t>
  </si>
  <si>
    <t>B3-Domain</t>
  </si>
  <si>
    <t>BES/BZR</t>
  </si>
  <si>
    <t>bHLH</t>
  </si>
  <si>
    <t>bZIP</t>
  </si>
  <si>
    <t>C2C2-CO-like</t>
  </si>
  <si>
    <t>C2C2-Dof</t>
  </si>
  <si>
    <t>C2C2-GATA</t>
  </si>
  <si>
    <t>C2C2-YABBY</t>
  </si>
  <si>
    <t>C2H2</t>
  </si>
  <si>
    <t>C3H</t>
  </si>
  <si>
    <t>CG1-CAMTA</t>
  </si>
  <si>
    <t>E2F-DP</t>
  </si>
  <si>
    <t>EIL</t>
  </si>
  <si>
    <t>FAR</t>
  </si>
  <si>
    <t>GAGA-Binding-like</t>
  </si>
  <si>
    <t>GARP-G2-like</t>
  </si>
  <si>
    <t>GeBP</t>
  </si>
  <si>
    <t>GRAS</t>
  </si>
  <si>
    <t>GRF</t>
  </si>
  <si>
    <t>Hap2/NF-YA</t>
  </si>
  <si>
    <t>Hap3/NF-YB</t>
  </si>
  <si>
    <t>HD-ZIP</t>
  </si>
  <si>
    <t>Homeodomain-TALE-BEL</t>
  </si>
  <si>
    <t>Homeodomain-TALE-KNOX</t>
  </si>
  <si>
    <t>Homobox-WOX</t>
  </si>
  <si>
    <t>HSF-type-DNA-binding</t>
  </si>
  <si>
    <t>LFY</t>
  </si>
  <si>
    <t>MADS-MIKC</t>
  </si>
  <si>
    <t>MADS-type1</t>
  </si>
  <si>
    <t>MYB</t>
  </si>
  <si>
    <t>MYB/SANT</t>
  </si>
  <si>
    <t>MYB-HB-like</t>
  </si>
  <si>
    <t>NAM</t>
  </si>
  <si>
    <t>Nin-like</t>
  </si>
  <si>
    <t>RAV</t>
  </si>
  <si>
    <t>S1Fa-like</t>
  </si>
  <si>
    <t>SBP</t>
  </si>
  <si>
    <t>ssDNA-binding-TF</t>
  </si>
  <si>
    <t>STY-LRP1</t>
  </si>
  <si>
    <t>TCP</t>
  </si>
  <si>
    <t>TIFY</t>
  </si>
  <si>
    <t>TUBBY</t>
  </si>
  <si>
    <t>WD40-like</t>
  </si>
  <si>
    <t>WRKY</t>
  </si>
  <si>
    <t>ZF-HD</t>
  </si>
  <si>
    <t>Znf-LSD</t>
  </si>
  <si>
    <t>transcription factor &amp; chromatin remodeling</t>
  </si>
  <si>
    <t>ARID</t>
  </si>
  <si>
    <t>ARID-HMG</t>
  </si>
  <si>
    <t>CW-Zn-B3/VAL</t>
  </si>
  <si>
    <t>DDT</t>
  </si>
  <si>
    <t>JmjC-ARID</t>
  </si>
  <si>
    <t>JmjN</t>
  </si>
  <si>
    <t>JUMONJI</t>
  </si>
  <si>
    <t>transcription factor &amp; chromatin remodeling &amp;Metalloenzymes</t>
  </si>
  <si>
    <t>JmjC</t>
  </si>
  <si>
    <t>transcription factor &amp; lipid binding</t>
  </si>
  <si>
    <t>HD-SAD</t>
  </si>
  <si>
    <t>transcription factor and/or regulators</t>
  </si>
  <si>
    <t>TTF-type(Zn)</t>
  </si>
  <si>
    <t>transcription factor interactor and regulator</t>
  </si>
  <si>
    <t>AUX-IAA</t>
  </si>
  <si>
    <t>C3H-WRC/GRF</t>
  </si>
  <si>
    <t>CCHC(Zn)</t>
  </si>
  <si>
    <t>FHA-SMAD</t>
  </si>
  <si>
    <t>LIM</t>
  </si>
  <si>
    <t>LisH</t>
  </si>
  <si>
    <t>Znf-B</t>
  </si>
  <si>
    <t>transcription factor/ chromatin remodeling</t>
  </si>
  <si>
    <t>BED-type(Zn)</t>
  </si>
  <si>
    <t>transcription regulator</t>
  </si>
  <si>
    <t>Homeodomain-LIKE</t>
  </si>
  <si>
    <t>SAP</t>
  </si>
  <si>
    <t>Grand Total</t>
  </si>
  <si>
    <t>Family_type</t>
  </si>
  <si>
    <t>Gene ID</t>
  </si>
  <si>
    <t>IPR_accs</t>
  </si>
  <si>
    <t>CDS length</t>
  </si>
  <si>
    <t>Start</t>
  </si>
  <si>
    <t>End</t>
  </si>
  <si>
    <t>Strand</t>
  </si>
  <si>
    <t>DCAR_100001</t>
  </si>
  <si>
    <t>IPR005333,IPR017887</t>
  </si>
  <si>
    <t>CDS=1-528</t>
  </si>
  <si>
    <t>transcription factor/TCP</t>
  </si>
  <si>
    <t>DCAR_310085</t>
  </si>
  <si>
    <t>IPR010402</t>
  </si>
  <si>
    <t>CDS=1-801</t>
  </si>
  <si>
    <t>transcription factor/C2C2-CO-like</t>
  </si>
  <si>
    <t>DCAR_310087</t>
  </si>
  <si>
    <t>IPR015943</t>
  </si>
  <si>
    <t>CDS=1-2328</t>
  </si>
  <si>
    <t>transcription factor/WD40-like</t>
  </si>
  <si>
    <t>DCAR_310098</t>
  </si>
  <si>
    <t>IPR001841,IPR013083</t>
  </si>
  <si>
    <t>CDS=1-981</t>
  </si>
  <si>
    <t>transcription factor/C2H2</t>
  </si>
  <si>
    <t>DCAR_310119</t>
  </si>
  <si>
    <t>IPR001005,IPR006447,IPR009057,IPR017930</t>
  </si>
  <si>
    <t>CDS=1-531</t>
  </si>
  <si>
    <t>transcription factor/MYB-HB-like</t>
  </si>
  <si>
    <t>DCAR_310132</t>
  </si>
  <si>
    <t>IPR001680,IPR015943,IPR017986,IPR019775</t>
  </si>
  <si>
    <t>CDS=1-2163</t>
  </si>
  <si>
    <t>DCAR_310133</t>
  </si>
  <si>
    <t>IPR003851</t>
  </si>
  <si>
    <t>CDS=1-930</t>
  </si>
  <si>
    <t>+</t>
  </si>
  <si>
    <t>transcription factor/C2C2-Dof</t>
  </si>
  <si>
    <t>DCAR_310149</t>
  </si>
  <si>
    <t>IPR001878</t>
  </si>
  <si>
    <t>CDS=1-498</t>
  </si>
  <si>
    <t>transcription factor interactor and regulator/CCHC(Zn)</t>
  </si>
  <si>
    <t>DCAR_310150</t>
  </si>
  <si>
    <t>IPR007726</t>
  </si>
  <si>
    <t>CDS=1-555</t>
  </si>
  <si>
    <t>putative novel transcription factor/SSXT</t>
  </si>
  <si>
    <t>DCAR_310151</t>
  </si>
  <si>
    <t>IPR014977,IPR014978</t>
  </si>
  <si>
    <t>CDS=1-1248</t>
  </si>
  <si>
    <t>transcription factor interactor and regulator/C3H-WRC/GRF</t>
  </si>
  <si>
    <t>DCAR_101017</t>
  </si>
  <si>
    <t>IPR000330</t>
  </si>
  <si>
    <t>CDS=1-1857</t>
  </si>
  <si>
    <t>chromatin remodeling/SNF2</t>
  </si>
  <si>
    <t>DCAR_310160</t>
  </si>
  <si>
    <t>IPR001680,IPR015943,IPR017986</t>
  </si>
  <si>
    <t>CDS=1-2640</t>
  </si>
  <si>
    <t>DCAR_310181</t>
  </si>
  <si>
    <t>IPR001005,IPR009057,IPR015495,IPR017930</t>
  </si>
  <si>
    <t>CDS=1-888</t>
  </si>
  <si>
    <t>DCAR_310189</t>
  </si>
  <si>
    <t>CDS=1-1350</t>
  </si>
  <si>
    <t>DCAR_310204</t>
  </si>
  <si>
    <t>IPR015880</t>
  </si>
  <si>
    <t>CDS=1-1422</t>
  </si>
  <si>
    <t>DCAR_310212</t>
  </si>
  <si>
    <t>IPR000315,IPR006734</t>
  </si>
  <si>
    <t>CDS=1-654</t>
  </si>
  <si>
    <t>transcription factor interactor and regulator/Znf-B</t>
  </si>
  <si>
    <t>putative novel transcription repressor/PLATZ</t>
  </si>
  <si>
    <t>DCAR_310214</t>
  </si>
  <si>
    <t>IPR001878,IPR001965,IPR011011,IPR013083</t>
  </si>
  <si>
    <t>CDS=1-3882</t>
  </si>
  <si>
    <t>chromatin regulator/PHD</t>
  </si>
  <si>
    <t>DCAR_310244</t>
  </si>
  <si>
    <t>IPR001471</t>
  </si>
  <si>
    <t>CDS=1-525</t>
  </si>
  <si>
    <t>transcription factor/AP2-EREBP</t>
  </si>
  <si>
    <t>DCAR_310245</t>
  </si>
  <si>
    <t>IPR001005,IPR001841,IPR001965,IPR009057,IPR011011,IPR013083,IPR017877,IPR019786,IPR019787</t>
  </si>
  <si>
    <t>CDS=1-2025</t>
  </si>
  <si>
    <t>DCAR_310250</t>
  </si>
  <si>
    <t>IPR000058,IPR007087,IPR015880</t>
  </si>
  <si>
    <t>CDS=1-879</t>
  </si>
  <si>
    <t>DCAR_310257</t>
  </si>
  <si>
    <t>CDS=1-1308</t>
  </si>
  <si>
    <t>DCAR_310258</t>
  </si>
  <si>
    <t>IPR000232</t>
  </si>
  <si>
    <t>CDS=1-714</t>
  </si>
  <si>
    <t>transcription factor/HSF-type-DNA-binding</t>
  </si>
  <si>
    <t>DCAR_310261</t>
  </si>
  <si>
    <t>IPR001841,IPR013083,IPR018957</t>
  </si>
  <si>
    <t>CDS=1-516</t>
  </si>
  <si>
    <t>DCAR_101028</t>
  </si>
  <si>
    <t>IPR001878,IPR006564</t>
  </si>
  <si>
    <t>CDS=1-2088</t>
  </si>
  <si>
    <t>DCAR_310282</t>
  </si>
  <si>
    <t>CDS=1-972</t>
  </si>
  <si>
    <t>DCAR_101029</t>
  </si>
  <si>
    <t>IPR010666</t>
  </si>
  <si>
    <t>CDS=1-294</t>
  </si>
  <si>
    <t>transcription factor/GRF</t>
  </si>
  <si>
    <t>DCAR_310286</t>
  </si>
  <si>
    <t>CDS=1-900</t>
  </si>
  <si>
    <t>DCAR_310295</t>
  </si>
  <si>
    <t>IPR004883</t>
  </si>
  <si>
    <t>CDS=1-696</t>
  </si>
  <si>
    <t>transcription factor/AS2-LOB</t>
  </si>
  <si>
    <t>DCAR_310301</t>
  </si>
  <si>
    <t>IPR004827,IPR011616,IPR011700</t>
  </si>
  <si>
    <t>CDS=1-978</t>
  </si>
  <si>
    <t>transcription factor/bZIP</t>
  </si>
  <si>
    <t>DCAR_310309</t>
  </si>
  <si>
    <t>IPR009057</t>
  </si>
  <si>
    <t>CDS=1-462</t>
  </si>
  <si>
    <t>transcription regulator/Homeodomain-LIKE</t>
  </si>
  <si>
    <t>DCAR_101032</t>
  </si>
  <si>
    <t>CDS=1-1074</t>
  </si>
  <si>
    <t>DCAR_310320</t>
  </si>
  <si>
    <t>CDS=1-876</t>
  </si>
  <si>
    <t>DCAR_310324</t>
  </si>
  <si>
    <t>IPR003340</t>
  </si>
  <si>
    <t>CDS=1-750</t>
  </si>
  <si>
    <t>transcription factor/B3-Domain</t>
  </si>
  <si>
    <t>DCAR_310326</t>
  </si>
  <si>
    <t>CDS=1-597</t>
  </si>
  <si>
    <t>DCAR_310327</t>
  </si>
  <si>
    <t>IPR000306,IPR000330,IPR001841,IPR013083,IPR017907,IPR018957</t>
  </si>
  <si>
    <t>CDS=1-2550</t>
  </si>
  <si>
    <t>DCAR_310328</t>
  </si>
  <si>
    <t>CDS=1-2469</t>
  </si>
  <si>
    <t>DCAR_101034</t>
  </si>
  <si>
    <t>DCAR_310337</t>
  </si>
  <si>
    <t>CDS=1-1059</t>
  </si>
  <si>
    <t>DCAR_310343</t>
  </si>
  <si>
    <t>IPR000210,IPR011333</t>
  </si>
  <si>
    <t>CDS=1-2886</t>
  </si>
  <si>
    <t>chromatin remodeling &amp; transcription regulator/BTB-POZ</t>
  </si>
  <si>
    <t>DCAR_310348</t>
  </si>
  <si>
    <t>IPR004827,IPR011616</t>
  </si>
  <si>
    <t>CDS=1-1086</t>
  </si>
  <si>
    <t>DCAR_310351</t>
  </si>
  <si>
    <t>IPR009072</t>
  </si>
  <si>
    <t>CDS=1-1638</t>
  </si>
  <si>
    <t>transcription factor/Hap3/NF-YB</t>
  </si>
  <si>
    <t>DCAR_310357</t>
  </si>
  <si>
    <t>CDS=1-1320</t>
  </si>
  <si>
    <t>DCAR_310361</t>
  </si>
  <si>
    <t>CDS=1-1056</t>
  </si>
  <si>
    <t>DCAR_310387</t>
  </si>
  <si>
    <t>CDS=1-1203</t>
  </si>
  <si>
    <t>DCAR_310401</t>
  </si>
  <si>
    <t>IPR004330</t>
  </si>
  <si>
    <t>CDS=1-564</t>
  </si>
  <si>
    <t>transcription factor/FAR</t>
  </si>
  <si>
    <t>DCAR_310410</t>
  </si>
  <si>
    <t>IPR001841</t>
  </si>
  <si>
    <t>DCAR_310431</t>
  </si>
  <si>
    <t>IPR005202,IPR021914</t>
  </si>
  <si>
    <t>CDS=1-1374</t>
  </si>
  <si>
    <t>transcription factor/GRAS</t>
  </si>
  <si>
    <t>DCAR_310436</t>
  </si>
  <si>
    <t>DCAR_310437</t>
  </si>
  <si>
    <t>IPR000315,IPR001841</t>
  </si>
  <si>
    <t>CDS=1-6300</t>
  </si>
  <si>
    <t>DCAR_310444</t>
  </si>
  <si>
    <t>CDS=1-2739</t>
  </si>
  <si>
    <t>DCAR_310445</t>
  </si>
  <si>
    <t>CDS=1-1110</t>
  </si>
  <si>
    <t>DCAR_310447</t>
  </si>
  <si>
    <t>CDS=1-537</t>
  </si>
  <si>
    <t>DCAR_310448</t>
  </si>
  <si>
    <t>CDS=1-684</t>
  </si>
  <si>
    <t>DCAR_310458</t>
  </si>
  <si>
    <t>IPR001841,IPR001965,IPR011011,IPR013083,IPR019786,IPR019787</t>
  </si>
  <si>
    <t>CDS=1-2811</t>
  </si>
  <si>
    <t>DCAR_310477</t>
  </si>
  <si>
    <t>CDS=1-954</t>
  </si>
  <si>
    <t>DCAR_310486</t>
  </si>
  <si>
    <t>CDS=1-306</t>
  </si>
  <si>
    <t>DCAR_310487</t>
  </si>
  <si>
    <t>IPR000571</t>
  </si>
  <si>
    <t>CDS=1-999</t>
  </si>
  <si>
    <t>transcription factor/C3H</t>
  </si>
  <si>
    <t>DCAR_310488</t>
  </si>
  <si>
    <t>IPR003441</t>
  </si>
  <si>
    <t>CDS=1-1095</t>
  </si>
  <si>
    <t>transcription factor/NAM</t>
  </si>
  <si>
    <t>DCAR_310493</t>
  </si>
  <si>
    <t>IPR007087,IPR013087,IPR015880</t>
  </si>
  <si>
    <t>CDS=1-1518</t>
  </si>
  <si>
    <t>DCAR_310508</t>
  </si>
  <si>
    <t>IPR003958,IPR009072</t>
  </si>
  <si>
    <t>CDS=1-561</t>
  </si>
  <si>
    <t>DCAR_310509</t>
  </si>
  <si>
    <t>DCAR_310512</t>
  </si>
  <si>
    <t>CDS=1-1077</t>
  </si>
  <si>
    <t>DCAR_310527</t>
  </si>
  <si>
    <t>CDS=1-1080</t>
  </si>
  <si>
    <t>DCAR_310530</t>
  </si>
  <si>
    <t>IPR001680,IPR001841,IPR013083,IPR015943,IPR017986,IPR018957</t>
  </si>
  <si>
    <t>CDS=1-1698</t>
  </si>
  <si>
    <t>DCAR_310540</t>
  </si>
  <si>
    <t>IPR001680,IPR006594,IPR015943,IPR017986,IPR019775</t>
  </si>
  <si>
    <t>CDS=1-3405</t>
  </si>
  <si>
    <t>transcription factor interactor and regulator/LisH</t>
  </si>
  <si>
    <t>DCAR_310541</t>
  </si>
  <si>
    <t>CDS=1-708</t>
  </si>
  <si>
    <t>DCAR_101057</t>
  </si>
  <si>
    <t>CDS=1-936</t>
  </si>
  <si>
    <t>DCAR_310579</t>
  </si>
  <si>
    <t>IPR001356,IPR002913,IPR009057</t>
  </si>
  <si>
    <t>CDS=1-2445</t>
  </si>
  <si>
    <t>transcription factor/Homobox-WOX</t>
  </si>
  <si>
    <t>transcription factor &amp; lipid binding/HD-SAD</t>
  </si>
  <si>
    <t>DCAR_310582</t>
  </si>
  <si>
    <t>CDS=1-2703</t>
  </si>
  <si>
    <t>DCAR_101059</t>
  </si>
  <si>
    <t>CDS=1-909</t>
  </si>
  <si>
    <t>DCAR_310587</t>
  </si>
  <si>
    <t>CDS=1-645</t>
  </si>
  <si>
    <t>DCAR_310588</t>
  </si>
  <si>
    <t>CDS=1-2292</t>
  </si>
  <si>
    <t>DCAR_310610</t>
  </si>
  <si>
    <t>IPR005202</t>
  </si>
  <si>
    <t>CDS=1-1755</t>
  </si>
  <si>
    <t>DCAR_310625</t>
  </si>
  <si>
    <t>CDS=1-672</t>
  </si>
  <si>
    <t>DCAR_310627</t>
  </si>
  <si>
    <t>CDS=1-711</t>
  </si>
  <si>
    <t>DCAR_310628</t>
  </si>
  <si>
    <t>CDS=1-723</t>
  </si>
  <si>
    <t>DCAR_310629</t>
  </si>
  <si>
    <t>CDS=1-642</t>
  </si>
  <si>
    <t>DCAR_310631</t>
  </si>
  <si>
    <t>DCAR_310632</t>
  </si>
  <si>
    <t>DCAR_310633</t>
  </si>
  <si>
    <t>CDS=1-687</t>
  </si>
  <si>
    <t>DCAR_310634</t>
  </si>
  <si>
    <t>IPR000571,IPR001680,IPR015943,IPR017986,IPR019775</t>
  </si>
  <si>
    <t>DCAR_310638</t>
  </si>
  <si>
    <t>CDS=1-939</t>
  </si>
  <si>
    <t>DCAR_101066</t>
  </si>
  <si>
    <t>DCAR_310662</t>
  </si>
  <si>
    <t>IPR001781,IPR001841,IPR013083,IPR017907,IPR018957</t>
  </si>
  <si>
    <t>CDS=1-636</t>
  </si>
  <si>
    <t>transcription factor interactor and regulator/LIM</t>
  </si>
  <si>
    <t>DCAR_310665</t>
  </si>
  <si>
    <t>IPR000058,IPR002653</t>
  </si>
  <si>
    <t>CDS=1-426</t>
  </si>
  <si>
    <t>putative novel transcription regulator/A20-like</t>
  </si>
  <si>
    <t>DCAR_310681</t>
  </si>
  <si>
    <t>IPR007087,IPR015880</t>
  </si>
  <si>
    <t>DCAR_310686</t>
  </si>
  <si>
    <t>DCAR_310687</t>
  </si>
  <si>
    <t>DCAR_310688</t>
  </si>
  <si>
    <t>CDS=1-1026</t>
  </si>
  <si>
    <t>DCAR_310691</t>
  </si>
  <si>
    <t>IPR001214</t>
  </si>
  <si>
    <t>CDS=1-2979</t>
  </si>
  <si>
    <t>chromatin remodeling/SET</t>
  </si>
  <si>
    <t>DCAR_310697</t>
  </si>
  <si>
    <t>CDS=1-1236</t>
  </si>
  <si>
    <t>DCAR_310723</t>
  </si>
  <si>
    <t>IPR001841,IPR001878,IPR013083,IPR017907</t>
  </si>
  <si>
    <t>CDS=1-1785</t>
  </si>
  <si>
    <t>DCAR_310743</t>
  </si>
  <si>
    <t>CDS=1-399</t>
  </si>
  <si>
    <t>DCAR_101076</t>
  </si>
  <si>
    <t>CDS=1-456</t>
  </si>
  <si>
    <t>DCAR_310780</t>
  </si>
  <si>
    <t>DCAR_310785</t>
  </si>
  <si>
    <t>DCAR_310794</t>
  </si>
  <si>
    <t>IPR011598</t>
  </si>
  <si>
    <t>transcription factor/bHLH</t>
  </si>
  <si>
    <t>DCAR_310795</t>
  </si>
  <si>
    <t>IPR002100,IPR002487</t>
  </si>
  <si>
    <t>CDS=1-615</t>
  </si>
  <si>
    <t>transcription factor/MADS-MIKC</t>
  </si>
  <si>
    <t>DCAR_310797</t>
  </si>
  <si>
    <t>IPR000679,IPR010399,IPR010402,IPR013088</t>
  </si>
  <si>
    <t>CDS=1-777</t>
  </si>
  <si>
    <t>transcription factor/C2C2-GATA</t>
  </si>
  <si>
    <t>transcription factor/TIFY</t>
  </si>
  <si>
    <t>DCAR_101082</t>
  </si>
  <si>
    <t>CDS=1-1314</t>
  </si>
  <si>
    <t>DCAR_310823</t>
  </si>
  <si>
    <t>IPR001965,IPR011011,IPR013083,IPR019786,IPR019787</t>
  </si>
  <si>
    <t>CDS=1-3159</t>
  </si>
  <si>
    <t>DCAR_310825</t>
  </si>
  <si>
    <t>IPR004022,IPR018500,IPR018501</t>
  </si>
  <si>
    <t>transcription factor &amp; chromatin remodeling/DDT</t>
  </si>
  <si>
    <t>DCAR_310834</t>
  </si>
  <si>
    <t>IPR003173,IPR009044</t>
  </si>
  <si>
    <t>CDS=1-309</t>
  </si>
  <si>
    <t>transcription factor/ssDNA-binding-TF</t>
  </si>
  <si>
    <t>DCAR_310846</t>
  </si>
  <si>
    <t>CDS=1-1713</t>
  </si>
  <si>
    <t>DCAR_310853</t>
  </si>
  <si>
    <t>IPR003657</t>
  </si>
  <si>
    <t>CDS=1-327</t>
  </si>
  <si>
    <t>transcription factor/WRKY</t>
  </si>
  <si>
    <t>DCAR_310859</t>
  </si>
  <si>
    <t>CDS=1-1392</t>
  </si>
  <si>
    <t>DCAR_310879</t>
  </si>
  <si>
    <t>CDS=1-1032</t>
  </si>
  <si>
    <t>DCAR_310882</t>
  </si>
  <si>
    <t>CDS=1-3189</t>
  </si>
  <si>
    <t>DCAR_310885</t>
  </si>
  <si>
    <t>DCAR_310893</t>
  </si>
  <si>
    <t>CDS=1-255</t>
  </si>
  <si>
    <t>DCAR_310905</t>
  </si>
  <si>
    <t>CDS=1-1098</t>
  </si>
  <si>
    <t>DCAR_310915</t>
  </si>
  <si>
    <t>CDS=1-1197</t>
  </si>
  <si>
    <t>DCAR_310919</t>
  </si>
  <si>
    <t>IPR000679,IPR013088</t>
  </si>
  <si>
    <t>DCAR_310924</t>
  </si>
  <si>
    <t>IPR001965,IPR011011,IPR013083,IPR019787</t>
  </si>
  <si>
    <t>CDS=1-762</t>
  </si>
  <si>
    <t>DCAR_310938</t>
  </si>
  <si>
    <t>IPR004827</t>
  </si>
  <si>
    <t>CDS=1-2802</t>
  </si>
  <si>
    <t>DCAR_310947</t>
  </si>
  <si>
    <t>IPR007592</t>
  </si>
  <si>
    <t>CDS=1-1206</t>
  </si>
  <si>
    <t>transcription factor/GeBP</t>
  </si>
  <si>
    <t>DCAR_310948</t>
  </si>
  <si>
    <t>CDS=1-6864</t>
  </si>
  <si>
    <t>DCAR_310950</t>
  </si>
  <si>
    <t>CDS=1-1323</t>
  </si>
  <si>
    <t>DCAR_310958</t>
  </si>
  <si>
    <t>IPR000315</t>
  </si>
  <si>
    <t>DCAR_310963</t>
  </si>
  <si>
    <t>DCAR_310964</t>
  </si>
  <si>
    <t>CDS=1-882</t>
  </si>
  <si>
    <t>DCAR_310966</t>
  </si>
  <si>
    <t>CDS=1-1017</t>
  </si>
  <si>
    <t>DCAR_310979</t>
  </si>
  <si>
    <t>CDS=1-2973</t>
  </si>
  <si>
    <t>DCAR_310983</t>
  </si>
  <si>
    <t>IPR006957,IPR023278</t>
  </si>
  <si>
    <t>CDS=1-1407</t>
  </si>
  <si>
    <t>transcription factor/EIL</t>
  </si>
  <si>
    <t>DCAR_311004</t>
  </si>
  <si>
    <t>IPR001841,IPR013083,IPR017907,IPR018957</t>
  </si>
  <si>
    <t>CDS=1-768</t>
  </si>
  <si>
    <t>DCAR_311012</t>
  </si>
  <si>
    <t>CDS=1-1689</t>
  </si>
  <si>
    <t>DCAR_311023</t>
  </si>
  <si>
    <t>CDS=1-744</t>
  </si>
  <si>
    <t>DCAR_311025</t>
  </si>
  <si>
    <t>DCAR_311027</t>
  </si>
  <si>
    <t>IPR001841,IPR001965,IPR013083,IPR018957</t>
  </si>
  <si>
    <t>CDS=1-624</t>
  </si>
  <si>
    <t>DCAR_311028</t>
  </si>
  <si>
    <t>CDS=1-912</t>
  </si>
  <si>
    <t>DCAR_311040</t>
  </si>
  <si>
    <t>CDS=1-345</t>
  </si>
  <si>
    <t>DCAR_101106</t>
  </si>
  <si>
    <t>CDS=1-837</t>
  </si>
  <si>
    <t>DCAR_311061</t>
  </si>
  <si>
    <t>IPR003656,IPR012337</t>
  </si>
  <si>
    <t>CDS=1-2022</t>
  </si>
  <si>
    <t>transcription factor/ chromatin remodeling/BED-type(Zn)</t>
  </si>
  <si>
    <t>DCAR_101107</t>
  </si>
  <si>
    <t>IPR004330,IPR006564</t>
  </si>
  <si>
    <t>CDS=1-2310</t>
  </si>
  <si>
    <t>DCAR_311085</t>
  </si>
  <si>
    <t>CDS=1-549</t>
  </si>
  <si>
    <t>DCAR_311105</t>
  </si>
  <si>
    <t>CDS=1-1182</t>
  </si>
  <si>
    <t>DCAR_311107</t>
  </si>
  <si>
    <t>CDS=1-1278</t>
  </si>
  <si>
    <t>DCAR_311108</t>
  </si>
  <si>
    <t>CDS=1-3603</t>
  </si>
  <si>
    <t>DCAR_311115</t>
  </si>
  <si>
    <t>CDS=1-3348</t>
  </si>
  <si>
    <t>DCAR_311122</t>
  </si>
  <si>
    <t>CDS=1-210</t>
  </si>
  <si>
    <t>DCAR_311125</t>
  </si>
  <si>
    <t>CDS=1-735</t>
  </si>
  <si>
    <t>DCAR_311126</t>
  </si>
  <si>
    <t>IPR001965</t>
  </si>
  <si>
    <t>CDS=1-846</t>
  </si>
  <si>
    <t>DCAR_311127</t>
  </si>
  <si>
    <t>CDS=1-753</t>
  </si>
  <si>
    <t>DCAR_101114</t>
  </si>
  <si>
    <t>CDS=1-618</t>
  </si>
  <si>
    <t>DCAR_311140</t>
  </si>
  <si>
    <t>IPR001841,IPR001965,IPR011011,IPR013083,IPR017907,IPR018957,IPR019786,IPR019787</t>
  </si>
  <si>
    <t>CDS=1-2010</t>
  </si>
  <si>
    <t>DCAR_311150</t>
  </si>
  <si>
    <t>CDS=1-2478</t>
  </si>
  <si>
    <t>DCAR_101116</t>
  </si>
  <si>
    <t>IPR001878,IPR004330,IPR006564</t>
  </si>
  <si>
    <t>CDS=1-2361</t>
  </si>
  <si>
    <t>DCAR_311162</t>
  </si>
  <si>
    <t>CDS=1-1050</t>
  </si>
  <si>
    <t>DCAR_311170</t>
  </si>
  <si>
    <t>DCAR_311171</t>
  </si>
  <si>
    <t>CDS=1-993</t>
  </si>
  <si>
    <t>DCAR_101118</t>
  </si>
  <si>
    <t>IPR001789</t>
  </si>
  <si>
    <t>CDS=1-3009</t>
  </si>
  <si>
    <t>response regulator and putative novel transcription factor/RR-A-type</t>
  </si>
  <si>
    <t>DCAR_311184</t>
  </si>
  <si>
    <t>IPR000315,IPR010402</t>
  </si>
  <si>
    <t>DCAR_101119</t>
  </si>
  <si>
    <t>DCAR_311190</t>
  </si>
  <si>
    <t>CDS=1-420</t>
  </si>
  <si>
    <t>DCAR_311205</t>
  </si>
  <si>
    <t>CDS=1-1191</t>
  </si>
  <si>
    <t>DCAR_311215</t>
  </si>
  <si>
    <t>CDS=1-1452</t>
  </si>
  <si>
    <t>DCAR_311220</t>
  </si>
  <si>
    <t>CDS=1-5811</t>
  </si>
  <si>
    <t>DCAR_311226</t>
  </si>
  <si>
    <t>CDS=1-741</t>
  </si>
  <si>
    <t>DCAR_311229</t>
  </si>
  <si>
    <t>CDS=1-660</t>
  </si>
  <si>
    <t>DCAR_311232</t>
  </si>
  <si>
    <t>CDS=1-831</t>
  </si>
  <si>
    <t>DCAR_311233</t>
  </si>
  <si>
    <t>CDS=1-669</t>
  </si>
  <si>
    <t>DCAR_311234</t>
  </si>
  <si>
    <t>CDS=1-3648</t>
  </si>
  <si>
    <t>DCAR_311235</t>
  </si>
  <si>
    <t>IPR006510,IPR006511,IPR007818</t>
  </si>
  <si>
    <t>CDS=1-933</t>
  </si>
  <si>
    <t>transcription factor/STY-LRP1</t>
  </si>
  <si>
    <t>DCAR_311238</t>
  </si>
  <si>
    <t>IPR006594</t>
  </si>
  <si>
    <t>DCAR_311248</t>
  </si>
  <si>
    <t>IPR001356,IPR006563,IPR008422,IPR009057</t>
  </si>
  <si>
    <t>CDS=1-1809</t>
  </si>
  <si>
    <t>transcription factor/Homeodomain-TALE-BEL</t>
  </si>
  <si>
    <t>DCAR_311249</t>
  </si>
  <si>
    <t>CDS=1-1287</t>
  </si>
  <si>
    <t>DCAR_311250</t>
  </si>
  <si>
    <t>CDS=1-495</t>
  </si>
  <si>
    <t>DCAR_311252</t>
  </si>
  <si>
    <t>DCAR_311261</t>
  </si>
  <si>
    <t>CDS=1-1005</t>
  </si>
  <si>
    <t>DCAR_311262</t>
  </si>
  <si>
    <t>CDS=1-1014</t>
  </si>
  <si>
    <t>DCAR_311270</t>
  </si>
  <si>
    <t>CDS=1-2259</t>
  </si>
  <si>
    <t>DCAR_311291</t>
  </si>
  <si>
    <t>CDS=1-600</t>
  </si>
  <si>
    <t>DCAR_311295</t>
  </si>
  <si>
    <t>CDS=1-1365</t>
  </si>
  <si>
    <t>DCAR_311304</t>
  </si>
  <si>
    <t>CDS=1-1764</t>
  </si>
  <si>
    <t>DCAR_311305</t>
  </si>
  <si>
    <t>DCAR_311306</t>
  </si>
  <si>
    <t>CDS=1-408</t>
  </si>
  <si>
    <t>DCAR_311307</t>
  </si>
  <si>
    <t>CDS=1-717</t>
  </si>
  <si>
    <t>DCAR_311342</t>
  </si>
  <si>
    <t>IPR001005,IPR001965,IPR009057,IPR011011,IPR013083,IPR017877,IPR019786</t>
  </si>
  <si>
    <t>DCAR_311355</t>
  </si>
  <si>
    <t>IPR000306,IPR011011,IPR013083</t>
  </si>
  <si>
    <t>CDS=1-3210</t>
  </si>
  <si>
    <t>DCAR_311360</t>
  </si>
  <si>
    <t>CDS=1-1581</t>
  </si>
  <si>
    <t>DCAR_311374</t>
  </si>
  <si>
    <t>CDS=1-303</t>
  </si>
  <si>
    <t>DCAR_311377</t>
  </si>
  <si>
    <t>DCAR_311389</t>
  </si>
  <si>
    <t>CDS=1-924</t>
  </si>
  <si>
    <t>DCAR_311390</t>
  </si>
  <si>
    <t>DCAR_311392</t>
  </si>
  <si>
    <t>CDS=1-1704</t>
  </si>
  <si>
    <t>DCAR_311399</t>
  </si>
  <si>
    <t>IPR001841,IPR003347</t>
  </si>
  <si>
    <t>CDS=1-3486</t>
  </si>
  <si>
    <t>transcription factor &amp; chromatin remodeling &amp;Metalloenzymes/JmjC</t>
  </si>
  <si>
    <t>DCAR_311405</t>
  </si>
  <si>
    <t>IPR000330,IPR003100,IPR005034</t>
  </si>
  <si>
    <t>CDS=1-4251</t>
  </si>
  <si>
    <t>post-transcriptional gene silencing/PAZ-Argonaute</t>
  </si>
  <si>
    <t>DCAR_311406</t>
  </si>
  <si>
    <t>CDS=1-4260</t>
  </si>
  <si>
    <t>DCAR_311407</t>
  </si>
  <si>
    <t>DCAR_311427</t>
  </si>
  <si>
    <t>IPR012337,IPR016197</t>
  </si>
  <si>
    <t>chromatin remodeling &amp; transcriptional activation/CHROMO-DOMAIN</t>
  </si>
  <si>
    <t>DCAR_311438</t>
  </si>
  <si>
    <t>CDS=1-690</t>
  </si>
  <si>
    <t>DCAR_311447</t>
  </si>
  <si>
    <t>CDS=1-1428</t>
  </si>
  <si>
    <t>DCAR_311451</t>
  </si>
  <si>
    <t>CDS=1-3501</t>
  </si>
  <si>
    <t>DCAR_311460</t>
  </si>
  <si>
    <t>IPR001965,IPR013083</t>
  </si>
  <si>
    <t>CDS=1-1296</t>
  </si>
  <si>
    <t>DCAR_311469</t>
  </si>
  <si>
    <t>DCAR_311478</t>
  </si>
  <si>
    <t>CDS=1-1986</t>
  </si>
  <si>
    <t>DCAR_311479</t>
  </si>
  <si>
    <t>CDS=1-1332</t>
  </si>
  <si>
    <t>DCAR_311487</t>
  </si>
  <si>
    <t>IPR004333</t>
  </si>
  <si>
    <t>CDS=1-1614</t>
  </si>
  <si>
    <t>transcription factor/SBP</t>
  </si>
  <si>
    <t>DCAR_311492</t>
  </si>
  <si>
    <t>IPR002100</t>
  </si>
  <si>
    <t>CDS=1-204</t>
  </si>
  <si>
    <t>transcription factor/MADS-type1</t>
  </si>
  <si>
    <t>DCAR_101149</t>
  </si>
  <si>
    <t>CDS=1-1671</t>
  </si>
  <si>
    <t>DCAR_311497</t>
  </si>
  <si>
    <t>CDS=1-1710</t>
  </si>
  <si>
    <t>DCAR_311498</t>
  </si>
  <si>
    <t>CDS=1-1770</t>
  </si>
  <si>
    <t>DCAR_311499</t>
  </si>
  <si>
    <t>IPR001841,IPR001965,IPR011011,IPR013083,IPR019787</t>
  </si>
  <si>
    <t>CDS=1-1743</t>
  </si>
  <si>
    <t>DCAR_311500</t>
  </si>
  <si>
    <t>DCAR_311501</t>
  </si>
  <si>
    <t>DCAR_311502</t>
  </si>
  <si>
    <t>DCAR_311505</t>
  </si>
  <si>
    <t>CDS=1-1740</t>
  </si>
  <si>
    <t>DCAR_311506</t>
  </si>
  <si>
    <t>IPR001878,IPR012337</t>
  </si>
  <si>
    <t>CDS=1-4272</t>
  </si>
  <si>
    <t>DCAR_311508</t>
  </si>
  <si>
    <t>DCAR_311509</t>
  </si>
  <si>
    <t>CDS=1-1695</t>
  </si>
  <si>
    <t>DCAR_311512</t>
  </si>
  <si>
    <t>DCAR_311513</t>
  </si>
  <si>
    <t>DCAR_311516</t>
  </si>
  <si>
    <t>DCAR_311523</t>
  </si>
  <si>
    <t>CDS=1-585</t>
  </si>
  <si>
    <t>DCAR_311535</t>
  </si>
  <si>
    <t>CDS=1-2496</t>
  </si>
  <si>
    <t>DCAR_311540</t>
  </si>
  <si>
    <t>CDS=1-2157</t>
  </si>
  <si>
    <t>DCAR_311541</t>
  </si>
  <si>
    <t>CDS=1-726</t>
  </si>
  <si>
    <t>DCAR_311543</t>
  </si>
  <si>
    <t>IPR003100,IPR012337</t>
  </si>
  <si>
    <t>CDS=1-3306</t>
  </si>
  <si>
    <t>DCAR_101155</t>
  </si>
  <si>
    <t>CDS=1-897</t>
  </si>
  <si>
    <t>DCAR_311555</t>
  </si>
  <si>
    <t>DCAR_101158</t>
  </si>
  <si>
    <t>DCAR_311606</t>
  </si>
  <si>
    <t>DCAR_311612</t>
  </si>
  <si>
    <t>DCAR_311613</t>
  </si>
  <si>
    <t>DCAR_311624</t>
  </si>
  <si>
    <t>CDS=1-1467</t>
  </si>
  <si>
    <t>DCAR_311625</t>
  </si>
  <si>
    <t>CDS=1-1122</t>
  </si>
  <si>
    <t>DCAR_311628</t>
  </si>
  <si>
    <t>CDS=1-1482</t>
  </si>
  <si>
    <t>DCAR_311629</t>
  </si>
  <si>
    <t>DCAR_311630</t>
  </si>
  <si>
    <t>DCAR_311631</t>
  </si>
  <si>
    <t>DCAR_311649</t>
  </si>
  <si>
    <t>CDS=1-1509</t>
  </si>
  <si>
    <t>DCAR_311654</t>
  </si>
  <si>
    <t>DCAR_101166</t>
  </si>
  <si>
    <t>IPR001005,IPR017877</t>
  </si>
  <si>
    <t>CDS=1-1899</t>
  </si>
  <si>
    <t>transcription factor/MYB</t>
  </si>
  <si>
    <t>DCAR_311672</t>
  </si>
  <si>
    <t>IPR001965,IPR011011,IPR013083,IPR019786</t>
  </si>
  <si>
    <t>CDS=1-648</t>
  </si>
  <si>
    <t>DCAR_311682</t>
  </si>
  <si>
    <t>DCAR_311693</t>
  </si>
  <si>
    <t>CDS=1-573</t>
  </si>
  <si>
    <t>DCAR_101169</t>
  </si>
  <si>
    <t>DCAR_311701</t>
  </si>
  <si>
    <t>CDS=1-1503</t>
  </si>
  <si>
    <t>DCAR_101170</t>
  </si>
  <si>
    <t>IPR000007</t>
  </si>
  <si>
    <t>CDS=1-1302</t>
  </si>
  <si>
    <t>transcription factor/TUBBY</t>
  </si>
  <si>
    <t>DCAR_311714</t>
  </si>
  <si>
    <t>DCAR_101171</t>
  </si>
  <si>
    <t>CDS=1-657</t>
  </si>
  <si>
    <t>DCAR_101174</t>
  </si>
  <si>
    <t>CDS=1-819</t>
  </si>
  <si>
    <t>DCAR_311746</t>
  </si>
  <si>
    <t>CDS=1-4002</t>
  </si>
  <si>
    <t>DCAR_311747</t>
  </si>
  <si>
    <t>IPR003316,IPR015633</t>
  </si>
  <si>
    <t>transcription factor/E2F-DP</t>
  </si>
  <si>
    <t>DCAR_311752</t>
  </si>
  <si>
    <t>CDS=1-2724</t>
  </si>
  <si>
    <t>DCAR_101176</t>
  </si>
  <si>
    <t>CDS=1-438</t>
  </si>
  <si>
    <t>DCAR_311770</t>
  </si>
  <si>
    <t>CDS=1-1569</t>
  </si>
  <si>
    <t>DCAR_311774</t>
  </si>
  <si>
    <t>DCAR_311780</t>
  </si>
  <si>
    <t>CDS=1-384</t>
  </si>
  <si>
    <t>DCAR_311790</t>
  </si>
  <si>
    <t>CDS=1-1311</t>
  </si>
  <si>
    <t>DCAR_101180</t>
  </si>
  <si>
    <t>CDS=1-633</t>
  </si>
  <si>
    <t>DCAR_311807</t>
  </si>
  <si>
    <t>IPR001487</t>
  </si>
  <si>
    <t>chromatin remodeler/Bromodomain</t>
  </si>
  <si>
    <t>DCAR_311809</t>
  </si>
  <si>
    <t>CDS=1-333</t>
  </si>
  <si>
    <t>DCAR_311810</t>
  </si>
  <si>
    <t>DCAR_311811</t>
  </si>
  <si>
    <t>CDS=1-324</t>
  </si>
  <si>
    <t>DCAR_311812</t>
  </si>
  <si>
    <t>CDS=1-380</t>
  </si>
  <si>
    <t>DCAR_311815</t>
  </si>
  <si>
    <t>CDS=1-756</t>
  </si>
  <si>
    <t>DCAR_311820</t>
  </si>
  <si>
    <t>DCAR_311822</t>
  </si>
  <si>
    <t>CDS=1-1989</t>
  </si>
  <si>
    <t>DCAR_101185</t>
  </si>
  <si>
    <t>IPR001841,IPR001965,IPR013083</t>
  </si>
  <si>
    <t>CDS=1-3285</t>
  </si>
  <si>
    <t>DCAR_311862</t>
  </si>
  <si>
    <t>CDS=1-450</t>
  </si>
  <si>
    <t>DCAR_311865</t>
  </si>
  <si>
    <t>CDS=1-918</t>
  </si>
  <si>
    <t>DCAR_101186</t>
  </si>
  <si>
    <t>CDS=1-3291</t>
  </si>
  <si>
    <t>DCAR_311868</t>
  </si>
  <si>
    <t>DCAR_311872</t>
  </si>
  <si>
    <t>CDS=1-1239</t>
  </si>
  <si>
    <t>DCAR_101189</t>
  </si>
  <si>
    <t>CDS=1-1794</t>
  </si>
  <si>
    <t>DCAR_311898</t>
  </si>
  <si>
    <t>IPR001680,IPR013083,IPR015943,IPR017986</t>
  </si>
  <si>
    <t>CDS=1-3522</t>
  </si>
  <si>
    <t>DCAR_311900</t>
  </si>
  <si>
    <t>CDS=1-1134</t>
  </si>
  <si>
    <t>DCAR_101190</t>
  </si>
  <si>
    <t>CDS=1-855</t>
  </si>
  <si>
    <t>DCAR_311911</t>
  </si>
  <si>
    <t>CDS=1-834</t>
  </si>
  <si>
    <t>DCAR_311914</t>
  </si>
  <si>
    <t>CDS=1-3300</t>
  </si>
  <si>
    <t>DCAR_311915</t>
  </si>
  <si>
    <t>CDS=1-771</t>
  </si>
  <si>
    <t>DCAR_311939</t>
  </si>
  <si>
    <t>CDS=1-363</t>
  </si>
  <si>
    <t>DCAR_311941</t>
  </si>
  <si>
    <t>CDS=1-507</t>
  </si>
  <si>
    <t>DCAR_311947</t>
  </si>
  <si>
    <t>IPR001005,IPR009057,IPR017930</t>
  </si>
  <si>
    <t>DCAR_311948</t>
  </si>
  <si>
    <t>DCAR_311961</t>
  </si>
  <si>
    <t>IPR000306,IPR002110,IPR011011,IPR013083</t>
  </si>
  <si>
    <t>DCAR_101196</t>
  </si>
  <si>
    <t>DCAR_311966</t>
  </si>
  <si>
    <t>IPR001965,IPR011011,IPR013083</t>
  </si>
  <si>
    <t>CDS=1-3657</t>
  </si>
  <si>
    <t>DCAR_311971</t>
  </si>
  <si>
    <t>CDS=1-1038</t>
  </si>
  <si>
    <t>DCAR_311976</t>
  </si>
  <si>
    <t>CDS=1-1401</t>
  </si>
  <si>
    <t>DCAR_311980</t>
  </si>
  <si>
    <t>CDS=1-3414</t>
  </si>
  <si>
    <t>DCAR_312000</t>
  </si>
  <si>
    <t>CDS=1-423</t>
  </si>
  <si>
    <t>DCAR_312010</t>
  </si>
  <si>
    <t>DCAR_312014</t>
  </si>
  <si>
    <t>CDS=1-849</t>
  </si>
  <si>
    <t>DCAR_312022</t>
  </si>
  <si>
    <t>IPR001789,IPR010402</t>
  </si>
  <si>
    <t>DCAR_312055</t>
  </si>
  <si>
    <t>CDS=1-1023</t>
  </si>
  <si>
    <t>DCAR_101205</t>
  </si>
  <si>
    <t>CDS=1-501</t>
  </si>
  <si>
    <t>DCAR_312064</t>
  </si>
  <si>
    <t>DCAR_312071</t>
  </si>
  <si>
    <t>DCAR_312079</t>
  </si>
  <si>
    <t>DCAR_312080</t>
  </si>
  <si>
    <t>DCAR_312083</t>
  </si>
  <si>
    <t>CDS=1-1092</t>
  </si>
  <si>
    <t>DCAR_312086</t>
  </si>
  <si>
    <t>CDS=1-1329</t>
  </si>
  <si>
    <t>DCAR_312087</t>
  </si>
  <si>
    <t>CDS=1-1617</t>
  </si>
  <si>
    <t>DCAR_101209</t>
  </si>
  <si>
    <t>CDS=1-282</t>
  </si>
  <si>
    <t>DCAR_312109</t>
  </si>
  <si>
    <t>CDS=1-906</t>
  </si>
  <si>
    <t>DCAR_312121</t>
  </si>
  <si>
    <t>CDS=1-1773</t>
  </si>
  <si>
    <t>DCAR_312124</t>
  </si>
  <si>
    <t>DCAR_312126</t>
  </si>
  <si>
    <t>IPR001841,IPR013083,IPR017907</t>
  </si>
  <si>
    <t>CDS=1-1878</t>
  </si>
  <si>
    <t>DCAR_101215</t>
  </si>
  <si>
    <t>DCAR_101216</t>
  </si>
  <si>
    <t>DCAR_312178</t>
  </si>
  <si>
    <t>CDS=1-1146</t>
  </si>
  <si>
    <t>DCAR_101217</t>
  </si>
  <si>
    <t>CDS=1-729</t>
  </si>
  <si>
    <t>DCAR_312197</t>
  </si>
  <si>
    <t>DCAR_312204</t>
  </si>
  <si>
    <t>CDS=1-945</t>
  </si>
  <si>
    <t>DCAR_312213</t>
  </si>
  <si>
    <t>CDS=1-285</t>
  </si>
  <si>
    <t>DCAR_312214</t>
  </si>
  <si>
    <t>CDS=1-903</t>
  </si>
  <si>
    <t>DCAR_312215</t>
  </si>
  <si>
    <t>DCAR_312216</t>
  </si>
  <si>
    <t>DCAR_312217</t>
  </si>
  <si>
    <t>DCAR_312218</t>
  </si>
  <si>
    <t>CDS=1-840</t>
  </si>
  <si>
    <t>DCAR_312219</t>
  </si>
  <si>
    <t>DCAR_312220</t>
  </si>
  <si>
    <t>CDS=1-258</t>
  </si>
  <si>
    <t>DCAR_312226</t>
  </si>
  <si>
    <t>CDS=1-705</t>
  </si>
  <si>
    <t>DCAR_312229</t>
  </si>
  <si>
    <t>CDS=1-1029</t>
  </si>
  <si>
    <t>DCAR_312232</t>
  </si>
  <si>
    <t>IPR011525</t>
  </si>
  <si>
    <t>CDS=1-1089</t>
  </si>
  <si>
    <t>transcription factor interactor and regulator/AUX-IAA</t>
  </si>
  <si>
    <t>DCAR_312233</t>
  </si>
  <si>
    <t>CDS=1-2151</t>
  </si>
  <si>
    <t>DCAR_312236</t>
  </si>
  <si>
    <t>DCAR_312237</t>
  </si>
  <si>
    <t>CDS=1-504</t>
  </si>
  <si>
    <t>DCAR_312238</t>
  </si>
  <si>
    <t>DCAR_312240</t>
  </si>
  <si>
    <t>CDS=1-948</t>
  </si>
  <si>
    <t>DCAR_312242</t>
  </si>
  <si>
    <t>DCAR_312252</t>
  </si>
  <si>
    <t>CDS=1-816</t>
  </si>
  <si>
    <t>DCAR_312254</t>
  </si>
  <si>
    <t>IPR001356,IPR009057</t>
  </si>
  <si>
    <t>DCAR_312256</t>
  </si>
  <si>
    <t>CDS=1-1140</t>
  </si>
  <si>
    <t>DCAR_312260</t>
  </si>
  <si>
    <t>DCAR_312263</t>
  </si>
  <si>
    <t>DCAR_312271</t>
  </si>
  <si>
    <t>CDS=1-1980</t>
  </si>
  <si>
    <t>DCAR_312272</t>
  </si>
  <si>
    <t>DCAR_312294</t>
  </si>
  <si>
    <t>DCAR_312299</t>
  </si>
  <si>
    <t>IPR000197,IPR000210,IPR011333</t>
  </si>
  <si>
    <t>DCAR_312301</t>
  </si>
  <si>
    <t>DCAR_312313</t>
  </si>
  <si>
    <t>DCAR_312316</t>
  </si>
  <si>
    <t>CDS=1-402</t>
  </si>
  <si>
    <t>DCAR_312318</t>
  </si>
  <si>
    <t>CDS=1-441</t>
  </si>
  <si>
    <t>DCAR_312319</t>
  </si>
  <si>
    <t>IPR001680,IPR006594,IPR013720,IPR015943,IPR017986,IPR019775</t>
  </si>
  <si>
    <t>CDS=1-1647</t>
  </si>
  <si>
    <t>DCAR_312322</t>
  </si>
  <si>
    <t>IPR000953,IPR016197</t>
  </si>
  <si>
    <t>DCAR_312324</t>
  </si>
  <si>
    <t>DCAR_312326</t>
  </si>
  <si>
    <t>DCAR_101232</t>
  </si>
  <si>
    <t>CDS=1-1539</t>
  </si>
  <si>
    <t>DCAR_312333</t>
  </si>
  <si>
    <t>DCAR_101233</t>
  </si>
  <si>
    <t>CDS=1-825</t>
  </si>
  <si>
    <t>DCAR_312342</t>
  </si>
  <si>
    <t>CDS=1-465</t>
  </si>
  <si>
    <t>DCAR_312348</t>
  </si>
  <si>
    <t>DCAR_312352</t>
  </si>
  <si>
    <t>IPR001005,IPR001214</t>
  </si>
  <si>
    <t>CDS=1-2748</t>
  </si>
  <si>
    <t>DCAR_312356</t>
  </si>
  <si>
    <t>CDS=1-2679</t>
  </si>
  <si>
    <t>DCAR_312369</t>
  </si>
  <si>
    <t>DCAR_312371</t>
  </si>
  <si>
    <t>DCAR_312385</t>
  </si>
  <si>
    <t>IPR003034</t>
  </si>
  <si>
    <t>transcription regulator/SAP</t>
  </si>
  <si>
    <t>DCAR_312399</t>
  </si>
  <si>
    <t>CDS=1-891</t>
  </si>
  <si>
    <t>DCAR_312401</t>
  </si>
  <si>
    <t>DCAR_312409</t>
  </si>
  <si>
    <t>CDS=1-429</t>
  </si>
  <si>
    <t>DCAR_312410</t>
  </si>
  <si>
    <t>DCAR_312415</t>
  </si>
  <si>
    <t>CDS=1-678</t>
  </si>
  <si>
    <t>DCAR_312417</t>
  </si>
  <si>
    <t>CDS=1-747</t>
  </si>
  <si>
    <t>DCAR_312419</t>
  </si>
  <si>
    <t>CDS=1-732</t>
  </si>
  <si>
    <t>DCAR_312420</t>
  </si>
  <si>
    <t>DCAR_312427</t>
  </si>
  <si>
    <t>CDS=1-492</t>
  </si>
  <si>
    <t>DCAR_312437</t>
  </si>
  <si>
    <t>IPR001214,IPR007087,IPR015880</t>
  </si>
  <si>
    <t>CDS=1-4467</t>
  </si>
  <si>
    <t>DCAR_312438</t>
  </si>
  <si>
    <t>CDS=1-1590</t>
  </si>
  <si>
    <t>DCAR_312439</t>
  </si>
  <si>
    <t>DCAR_312440</t>
  </si>
  <si>
    <t>DCAR_312457</t>
  </si>
  <si>
    <t>DCAR_312460</t>
  </si>
  <si>
    <t>DCAR_312463</t>
  </si>
  <si>
    <t>IPR000197,IPR001965,IPR011011,IPR013083,IPR013178,IPR019787</t>
  </si>
  <si>
    <t>CDS=1-3897</t>
  </si>
  <si>
    <t>DCAR_312483</t>
  </si>
  <si>
    <t>CDS=1-489</t>
  </si>
  <si>
    <t>DCAR_312493</t>
  </si>
  <si>
    <t>IPR001781,IPR017986</t>
  </si>
  <si>
    <t>CDS=1-15321</t>
  </si>
  <si>
    <t>DCAR_312507</t>
  </si>
  <si>
    <t>DCAR_312509</t>
  </si>
  <si>
    <t>DCAR_312510</t>
  </si>
  <si>
    <t>DCAR_312530</t>
  </si>
  <si>
    <t>DCAR_101252</t>
  </si>
  <si>
    <t>IPR003956,IPR003958,IPR009072</t>
  </si>
  <si>
    <t>DCAR_312538</t>
  </si>
  <si>
    <t>IPR003656,IPR007087,IPR013087,IPR015880</t>
  </si>
  <si>
    <t>DCAR_312539</t>
  </si>
  <si>
    <t>CDS=1-1215</t>
  </si>
  <si>
    <t>DCAR_312547</t>
  </si>
  <si>
    <t>DCAR_312553</t>
  </si>
  <si>
    <t>DCAR_312566</t>
  </si>
  <si>
    <t>DCAR_312574</t>
  </si>
  <si>
    <t>CDS=1-1125</t>
  </si>
  <si>
    <t>DCAR_312575</t>
  </si>
  <si>
    <t>DCAR_312591</t>
  </si>
  <si>
    <t>IPR001356,IPR006455,IPR006456,IPR009057</t>
  </si>
  <si>
    <t>transcription factor/HD-ZIP</t>
  </si>
  <si>
    <t>transcription factor/ZF-HD</t>
  </si>
  <si>
    <t>DCAR_312592</t>
  </si>
  <si>
    <t>IPR006456</t>
  </si>
  <si>
    <t>CDS=1-276</t>
  </si>
  <si>
    <t>DCAR_312594</t>
  </si>
  <si>
    <t>CDS=1-273</t>
  </si>
  <si>
    <t>DCAR_312595</t>
  </si>
  <si>
    <t>DCAR_312598</t>
  </si>
  <si>
    <t>CDS=1-1188</t>
  </si>
  <si>
    <t>DCAR_312601</t>
  </si>
  <si>
    <t>DCAR_312606</t>
  </si>
  <si>
    <t>DCAR_312608</t>
  </si>
  <si>
    <t>CDS=1-360</t>
  </si>
  <si>
    <t>DCAR_312621</t>
  </si>
  <si>
    <t>CDS=1-1152</t>
  </si>
  <si>
    <t>DCAR_312623</t>
  </si>
  <si>
    <t>CDS=1-459</t>
  </si>
  <si>
    <t>DCAR_312624</t>
  </si>
  <si>
    <t>IPR009071</t>
  </si>
  <si>
    <t>CDS=1-1935</t>
  </si>
  <si>
    <t>chromatin remodeling &amp; transcriptional activation/HMG</t>
  </si>
  <si>
    <t>DCAR_312639</t>
  </si>
  <si>
    <t>DCAR_312652</t>
  </si>
  <si>
    <t>CDS=1-966</t>
  </si>
  <si>
    <t>DCAR_312655</t>
  </si>
  <si>
    <t>DCAR_312670</t>
  </si>
  <si>
    <t>IPR007087,IPR012337,IPR015880</t>
  </si>
  <si>
    <t>CDS=1-1062</t>
  </si>
  <si>
    <t>DCAR_312676</t>
  </si>
  <si>
    <t>CDS=1-867</t>
  </si>
  <si>
    <t>DCAR_312698</t>
  </si>
  <si>
    <t>CDS=1-627</t>
  </si>
  <si>
    <t>DCAR_312700</t>
  </si>
  <si>
    <t>DCAR_312709</t>
  </si>
  <si>
    <t>CDS=1-1020</t>
  </si>
  <si>
    <t>DCAR_312715</t>
  </si>
  <si>
    <t>CDS=1-2760</t>
  </si>
  <si>
    <t>DCAR_312726</t>
  </si>
  <si>
    <t>CDS=1-681</t>
  </si>
  <si>
    <t>DCAR_312728</t>
  </si>
  <si>
    <t>DCAR_312729</t>
  </si>
  <si>
    <t>DCAR_312736</t>
  </si>
  <si>
    <t>DCAR_312747</t>
  </si>
  <si>
    <t>DCAR_312757</t>
  </si>
  <si>
    <t>DCAR_312762</t>
  </si>
  <si>
    <t>CDS=1-4956</t>
  </si>
  <si>
    <t>DCAR_101275</t>
  </si>
  <si>
    <t>CDS=1-996</t>
  </si>
  <si>
    <t>DCAR_312808</t>
  </si>
  <si>
    <t>DCAR_312813</t>
  </si>
  <si>
    <t>DCAR_312828</t>
  </si>
  <si>
    <t>DCAR_312830</t>
  </si>
  <si>
    <t>DCAR_312835</t>
  </si>
  <si>
    <t>DCAR_312840</t>
  </si>
  <si>
    <t>DCAR_312848</t>
  </si>
  <si>
    <t>CDS=1-843</t>
  </si>
  <si>
    <t>DCAR_101284</t>
  </si>
  <si>
    <t>CDS=1-1962</t>
  </si>
  <si>
    <t>DCAR_312884</t>
  </si>
  <si>
    <t>IPR001965,IPR011011</t>
  </si>
  <si>
    <t>CDS=1-1368</t>
  </si>
  <si>
    <t>DCAR_312890</t>
  </si>
  <si>
    <t>CDS=1-1494</t>
  </si>
  <si>
    <t>DCAR_312891</t>
  </si>
  <si>
    <t>CDS=1-1527</t>
  </si>
  <si>
    <t>DCAR_312893</t>
  </si>
  <si>
    <t>CDS=1-1524</t>
  </si>
  <si>
    <t>DCAR_101292</t>
  </si>
  <si>
    <t>CDS=1-1707</t>
  </si>
  <si>
    <t>DCAR_312945</t>
  </si>
  <si>
    <t>CDS=1-603</t>
  </si>
  <si>
    <t>DCAR_101293</t>
  </si>
  <si>
    <t>CDS=1-582</t>
  </si>
  <si>
    <t>DCAR_312969</t>
  </si>
  <si>
    <t>DCAR_312970</t>
  </si>
  <si>
    <t>DCAR_312971</t>
  </si>
  <si>
    <t>DCAR_101296</t>
  </si>
  <si>
    <t>DCAR_312985</t>
  </si>
  <si>
    <t>DCAR_312986</t>
  </si>
  <si>
    <t>DCAR_312993</t>
  </si>
  <si>
    <t>CDS=1-2382</t>
  </si>
  <si>
    <t>DCAR_312997</t>
  </si>
  <si>
    <t>CDS=1-2232</t>
  </si>
  <si>
    <t>DCAR_313013</t>
  </si>
  <si>
    <t>CDS=1-960</t>
  </si>
  <si>
    <t>DCAR_313022</t>
  </si>
  <si>
    <t>DCAR_313044</t>
  </si>
  <si>
    <t>DCAR_313046</t>
  </si>
  <si>
    <t>CDS=1-1209</t>
  </si>
  <si>
    <t>DCAR_313047</t>
  </si>
  <si>
    <t>DCAR_313074</t>
  </si>
  <si>
    <t>CDS=1-2214</t>
  </si>
  <si>
    <t>DCAR_313081</t>
  </si>
  <si>
    <t>DCAR_313090</t>
  </si>
  <si>
    <t>CDS=1-720</t>
  </si>
  <si>
    <t>DCAR_313104</t>
  </si>
  <si>
    <t>DCAR_313105</t>
  </si>
  <si>
    <t>DCAR_313119</t>
  </si>
  <si>
    <t>CDS=1-519</t>
  </si>
  <si>
    <t>DCAR_313133</t>
  </si>
  <si>
    <t>CDS=1-1841</t>
  </si>
  <si>
    <t>DCAR_313158</t>
  </si>
  <si>
    <t>DCAR_313161</t>
  </si>
  <si>
    <t>DCAR_101316</t>
  </si>
  <si>
    <t>CDS=1-312</t>
  </si>
  <si>
    <t>DCAR_313185</t>
  </si>
  <si>
    <t>IPR002110,IPR005559</t>
  </si>
  <si>
    <t>CDS=1-3162</t>
  </si>
  <si>
    <t>transcription factor/CG1-CAMTA</t>
  </si>
  <si>
    <t>DCAR_313196</t>
  </si>
  <si>
    <t>DCAR_313214</t>
  </si>
  <si>
    <t>CDS=1-4440</t>
  </si>
  <si>
    <t>DCAR_313224</t>
  </si>
  <si>
    <t>CDS=1-2019</t>
  </si>
  <si>
    <t>DCAR_313226</t>
  </si>
  <si>
    <t>DCAR_313231</t>
  </si>
  <si>
    <t>CDS=1-1185</t>
  </si>
  <si>
    <t>DCAR_313241</t>
  </si>
  <si>
    <t>CDS=1-588</t>
  </si>
  <si>
    <t>DCAR_313243</t>
  </si>
  <si>
    <t>CDS=1-570</t>
  </si>
  <si>
    <t>DCAR_313247</t>
  </si>
  <si>
    <t>IPR000210,IPR002083,IPR011333</t>
  </si>
  <si>
    <t>chromatin remodeling &amp; transcription regulator/BTB-POZ-MATH</t>
  </si>
  <si>
    <t>DCAR_313252</t>
  </si>
  <si>
    <t>DCAR_313260</t>
  </si>
  <si>
    <t>CDS=1-2379</t>
  </si>
  <si>
    <t>DCAR_313262</t>
  </si>
  <si>
    <t>IPR001781</t>
  </si>
  <si>
    <t>CDS=1-1437</t>
  </si>
  <si>
    <t>DCAR_101326</t>
  </si>
  <si>
    <t>DCAR_313291</t>
  </si>
  <si>
    <t>CDS=1-288</t>
  </si>
  <si>
    <t>DCAR_313303</t>
  </si>
  <si>
    <t>DCAR_313306</t>
  </si>
  <si>
    <t>CDS=1-1668</t>
  </si>
  <si>
    <t>DCAR_313312</t>
  </si>
  <si>
    <t>IPR001005,IPR006447,IPR009057,IPR017884,IPR017930</t>
  </si>
  <si>
    <t>CDS=1-870</t>
  </si>
  <si>
    <t>transcription factor/MYB/SANT</t>
  </si>
  <si>
    <t>DCAR_313318</t>
  </si>
  <si>
    <t>CDS=1-372</t>
  </si>
  <si>
    <t>DCAR_313327</t>
  </si>
  <si>
    <t>CDS=1-1659</t>
  </si>
  <si>
    <t>DCAR_313328</t>
  </si>
  <si>
    <t>CDS=1-1650</t>
  </si>
  <si>
    <t>DCAR_313334</t>
  </si>
  <si>
    <t>IPR001841,IPR001965,IPR011011</t>
  </si>
  <si>
    <t>CDS=1-1833</t>
  </si>
  <si>
    <t>DCAR_313336</t>
  </si>
  <si>
    <t>CDS=1-1605</t>
  </si>
  <si>
    <t>DCAR_313337</t>
  </si>
  <si>
    <t>CDS=1-1830</t>
  </si>
  <si>
    <t>DCAR_313346</t>
  </si>
  <si>
    <t>DCAR_313349</t>
  </si>
  <si>
    <t>IPR000571,IPR002110</t>
  </si>
  <si>
    <t>CDS=1-1929</t>
  </si>
  <si>
    <t>DCAR_313357</t>
  </si>
  <si>
    <t>DCAR_313361</t>
  </si>
  <si>
    <t>DCAR_313362</t>
  </si>
  <si>
    <t>DCAR_313378</t>
  </si>
  <si>
    <t>DCAR_313384</t>
  </si>
  <si>
    <t>CDS=1-3969</t>
  </si>
  <si>
    <t>DCAR_313385</t>
  </si>
  <si>
    <t>DCAR_101337</t>
  </si>
  <si>
    <t>CDS=1-1875</t>
  </si>
  <si>
    <t>DCAR_313410</t>
  </si>
  <si>
    <t>DCAR_313444</t>
  </si>
  <si>
    <t>DCAR_313453</t>
  </si>
  <si>
    <t>DCAR_313454</t>
  </si>
  <si>
    <t>DCAR_313456</t>
  </si>
  <si>
    <t>IPR001841,IPR001878,IPR013083,IPR017907,IPR018957</t>
  </si>
  <si>
    <t>DCAR_313457</t>
  </si>
  <si>
    <t>IPR001841,IPR017907</t>
  </si>
  <si>
    <t>DCAR_313458</t>
  </si>
  <si>
    <t>IPR001245,IPR001841,IPR008271,IPR017907</t>
  </si>
  <si>
    <t>CDS=1-1887</t>
  </si>
  <si>
    <t>DCAR_313459</t>
  </si>
  <si>
    <t>CDS=1-975</t>
  </si>
  <si>
    <t>DCAR_313460</t>
  </si>
  <si>
    <t>CDS=1-963</t>
  </si>
  <si>
    <t>DCAR_313461</t>
  </si>
  <si>
    <t>CDS=1-1440</t>
  </si>
  <si>
    <t>DCAR_313472</t>
  </si>
  <si>
    <t>CDS=1-1938</t>
  </si>
  <si>
    <t>DCAR_313473</t>
  </si>
  <si>
    <t>CDS=1-1863</t>
  </si>
  <si>
    <t>DCAR_313478</t>
  </si>
  <si>
    <t>IPR003340,IPR010525,IPR011525</t>
  </si>
  <si>
    <t>CDS=1-3372</t>
  </si>
  <si>
    <t>transcription factor/ARF</t>
  </si>
  <si>
    <t>DCAR_313481</t>
  </si>
  <si>
    <t>DCAR_313482</t>
  </si>
  <si>
    <t>DCAR_313483</t>
  </si>
  <si>
    <t>DCAR_313484</t>
  </si>
  <si>
    <t>DCAR_313485</t>
  </si>
  <si>
    <t>CDS=1-1002</t>
  </si>
  <si>
    <t>DCAR_313486</t>
  </si>
  <si>
    <t>IPR010399</t>
  </si>
  <si>
    <t>DCAR_313492</t>
  </si>
  <si>
    <t>DCAR_313508</t>
  </si>
  <si>
    <t>CDS=1-1011</t>
  </si>
  <si>
    <t>DCAR_313510</t>
  </si>
  <si>
    <t>DCAR_313522</t>
  </si>
  <si>
    <t>IPR000210,IPR002110,IPR011333</t>
  </si>
  <si>
    <t>chromatin remodeling &amp; transcription regulator/ABTB</t>
  </si>
  <si>
    <t>DCAR_313528</t>
  </si>
  <si>
    <t>CDS=1-1341</t>
  </si>
  <si>
    <t>DCAR_313533</t>
  </si>
  <si>
    <t>DCAR_313534</t>
  </si>
  <si>
    <t>CDS=1-1779</t>
  </si>
  <si>
    <t>DCAR_313543</t>
  </si>
  <si>
    <t>DCAR_313544</t>
  </si>
  <si>
    <t>DCAR_313557</t>
  </si>
  <si>
    <t>IPR001005,IPR001878,IPR006447,IPR009057,IPR017930</t>
  </si>
  <si>
    <t>CDS=1-873</t>
  </si>
  <si>
    <t>DCAR_313591</t>
  </si>
  <si>
    <t>DCAR_313599</t>
  </si>
  <si>
    <t>CDS=1-885</t>
  </si>
  <si>
    <t>DCAR_313619</t>
  </si>
  <si>
    <t>DCAR_313642</t>
  </si>
  <si>
    <t>CDS=1-792</t>
  </si>
  <si>
    <t>DCAR_313643</t>
  </si>
  <si>
    <t>IPR011011</t>
  </si>
  <si>
    <t>DCAR_313646</t>
  </si>
  <si>
    <t>DCAR_313647</t>
  </si>
  <si>
    <t>DCAR_313648</t>
  </si>
  <si>
    <t>DCAR_313649</t>
  </si>
  <si>
    <t>CDS=1-387</t>
  </si>
  <si>
    <t>DCAR_313657</t>
  </si>
  <si>
    <t>DCAR_313660</t>
  </si>
  <si>
    <t>DCAR_313668</t>
  </si>
  <si>
    <t>CDS=1-864</t>
  </si>
  <si>
    <t>DCAR_313669</t>
  </si>
  <si>
    <t>DCAR_313686</t>
  </si>
  <si>
    <t>DCAR_313708</t>
  </si>
  <si>
    <t>IPR015943,IPR017986</t>
  </si>
  <si>
    <t>CDS=1-2109</t>
  </si>
  <si>
    <t>DCAR_101370</t>
  </si>
  <si>
    <t>DCAR_313727</t>
  </si>
  <si>
    <t>DCAR_313739</t>
  </si>
  <si>
    <t>DCAR_313740</t>
  </si>
  <si>
    <t>DCAR_313741</t>
  </si>
  <si>
    <t>IPR001841,IPR001965,IPR011011,IPR019786</t>
  </si>
  <si>
    <t>DCAR_313742</t>
  </si>
  <si>
    <t>DCAR_313743</t>
  </si>
  <si>
    <t>CDS=1-1155</t>
  </si>
  <si>
    <t>DCAR_313744</t>
  </si>
  <si>
    <t>CDS=1-1791</t>
  </si>
  <si>
    <t>DCAR_313745</t>
  </si>
  <si>
    <t>CDS=1-1293</t>
  </si>
  <si>
    <t>DCAR_313746</t>
  </si>
  <si>
    <t>CDS=1-1551</t>
  </si>
  <si>
    <t>DCAR_313748</t>
  </si>
  <si>
    <t>CDS=1-2160</t>
  </si>
  <si>
    <t>DCAR_313756</t>
  </si>
  <si>
    <t>CDS=1-1701</t>
  </si>
  <si>
    <t>DCAR_313761</t>
  </si>
  <si>
    <t>CDS=1-1596</t>
  </si>
  <si>
    <t>DCAR_313794</t>
  </si>
  <si>
    <t>DCAR_313796</t>
  </si>
  <si>
    <t>DCAR_313803</t>
  </si>
  <si>
    <t>CDS=1-3168</t>
  </si>
  <si>
    <t>DCAR_313810</t>
  </si>
  <si>
    <t>CDS=1-1200</t>
  </si>
  <si>
    <t>DCAR_313831</t>
  </si>
  <si>
    <t>DCAR_313865</t>
  </si>
  <si>
    <t>CDS=1-2841</t>
  </si>
  <si>
    <t>DCAR_101384</t>
  </si>
  <si>
    <t>DCAR_313878</t>
  </si>
  <si>
    <t>DCAR_313880</t>
  </si>
  <si>
    <t>IPR006780</t>
  </si>
  <si>
    <t>CDS=1-567</t>
  </si>
  <si>
    <t>transcription factor/C2C2-YABBY</t>
  </si>
  <si>
    <t>DCAR_313881</t>
  </si>
  <si>
    <t>DCAR_313886</t>
  </si>
  <si>
    <t>DCAR_101387</t>
  </si>
  <si>
    <t>CDS=1-1290</t>
  </si>
  <si>
    <t>DCAR_313906</t>
  </si>
  <si>
    <t>CDS=1-558</t>
  </si>
  <si>
    <t>DCAR_313926</t>
  </si>
  <si>
    <t>CDS=1-594</t>
  </si>
  <si>
    <t>DCAR_313927</t>
  </si>
  <si>
    <t>DCAR_313934</t>
  </si>
  <si>
    <t>DCAR_101395</t>
  </si>
  <si>
    <t>CDS=1-1068</t>
  </si>
  <si>
    <t>DCAR_313973</t>
  </si>
  <si>
    <t>CDS=1-330</t>
  </si>
  <si>
    <t>DCAR_101396</t>
  </si>
  <si>
    <t>CDS=1-1404</t>
  </si>
  <si>
    <t>DCAR_313980</t>
  </si>
  <si>
    <t>CDS=1-783</t>
  </si>
  <si>
    <t>DCAR_313982</t>
  </si>
  <si>
    <t>DCAR_313983</t>
  </si>
  <si>
    <t>CDS=1-1512</t>
  </si>
  <si>
    <t>DCAR_313984</t>
  </si>
  <si>
    <t>DCAR_313985</t>
  </si>
  <si>
    <t>CDS=1-1725</t>
  </si>
  <si>
    <t>DCAR_313986</t>
  </si>
  <si>
    <t>CDS=1-1644</t>
  </si>
  <si>
    <t>DCAR_313988</t>
  </si>
  <si>
    <t>CDS=1-2583</t>
  </si>
  <si>
    <t>DCAR_313989</t>
  </si>
  <si>
    <t>CDS=1-2013</t>
  </si>
  <si>
    <t>DCAR_313990</t>
  </si>
  <si>
    <t>IPR001841,IPR001965</t>
  </si>
  <si>
    <t>DCAR_313992</t>
  </si>
  <si>
    <t>IPR001841,IPR011011</t>
  </si>
  <si>
    <t>DCAR_313993</t>
  </si>
  <si>
    <t>CDS=1-2001</t>
  </si>
  <si>
    <t>DCAR_313994</t>
  </si>
  <si>
    <t>CDS=1-1839</t>
  </si>
  <si>
    <t>DCAR_313995</t>
  </si>
  <si>
    <t>IPR001841,IPR001965,IPR011011,IPR015880</t>
  </si>
  <si>
    <t>CDS=1-1803</t>
  </si>
  <si>
    <t>DCAR_313998</t>
  </si>
  <si>
    <t>IPR001487,IPR001680,IPR015943,IPR017986,IPR019775</t>
  </si>
  <si>
    <t>CDS=1-4764</t>
  </si>
  <si>
    <t>DCAR_314010</t>
  </si>
  <si>
    <t>CDS=1-951</t>
  </si>
  <si>
    <t>DCAR_314012</t>
  </si>
  <si>
    <t>CDS=1-3834</t>
  </si>
  <si>
    <t>DCAR_314015</t>
  </si>
  <si>
    <t>CDS=1-1464</t>
  </si>
  <si>
    <t>DCAR_314019</t>
  </si>
  <si>
    <t>IPR001965,IPR011011,IPR019786</t>
  </si>
  <si>
    <t>CDS=1-1356</t>
  </si>
  <si>
    <t>DCAR_101401</t>
  </si>
  <si>
    <t>CDS=1-1425</t>
  </si>
  <si>
    <t>DCAR_314035</t>
  </si>
  <si>
    <t>DCAR_314036</t>
  </si>
  <si>
    <t>IPR008984</t>
  </si>
  <si>
    <t>CDS=1-3738</t>
  </si>
  <si>
    <t>transcription factor interactor and regulator/FHA-SMAD</t>
  </si>
  <si>
    <t>DCAR_314040</t>
  </si>
  <si>
    <t>DCAR_314043</t>
  </si>
  <si>
    <t>CDS=1-1560</t>
  </si>
  <si>
    <t>DCAR_314046</t>
  </si>
  <si>
    <t>CDS=1-1221</t>
  </si>
  <si>
    <t>DCAR_314048</t>
  </si>
  <si>
    <t>CDS=1-435</t>
  </si>
  <si>
    <t>DCAR_314050</t>
  </si>
  <si>
    <t>CDS=1-1584</t>
  </si>
  <si>
    <t>DCAR_314070</t>
  </si>
  <si>
    <t>DCAR_314072</t>
  </si>
  <si>
    <t>CDS=1-1131</t>
  </si>
  <si>
    <t>DCAR_314076</t>
  </si>
  <si>
    <t>DCAR_314088</t>
  </si>
  <si>
    <t>CDS=1-348</t>
  </si>
  <si>
    <t>DCAR_314089</t>
  </si>
  <si>
    <t>CDS=1-432</t>
  </si>
  <si>
    <t>DCAR_314094</t>
  </si>
  <si>
    <t>DCAR_314104</t>
  </si>
  <si>
    <t>DCAR_314105</t>
  </si>
  <si>
    <t>DCAR_314139</t>
  </si>
  <si>
    <t>CDS=1-1455</t>
  </si>
  <si>
    <t>DCAR_314140</t>
  </si>
  <si>
    <t>CDS=1-252</t>
  </si>
  <si>
    <t>DCAR_314148</t>
  </si>
  <si>
    <t>DCAR_314169</t>
  </si>
  <si>
    <t>CDS=1-1413</t>
  </si>
  <si>
    <t>DCAR_314172</t>
  </si>
  <si>
    <t>CDS=1-417</t>
  </si>
  <si>
    <t>DCAR_314176</t>
  </si>
  <si>
    <t>IPR001487,IPR018359</t>
  </si>
  <si>
    <t>DCAR_314179</t>
  </si>
  <si>
    <t>DCAR_314180</t>
  </si>
  <si>
    <t>DCAR_314181</t>
  </si>
  <si>
    <t>DCAR_314183</t>
  </si>
  <si>
    <t>DCAR_314185</t>
  </si>
  <si>
    <t>DCAR_314190</t>
  </si>
  <si>
    <t>CDS=1-591</t>
  </si>
  <si>
    <t>DCAR_314197</t>
  </si>
  <si>
    <t>DCAR_314201</t>
  </si>
  <si>
    <t>IPR001841,IPR007087,IPR011011</t>
  </si>
  <si>
    <t>DCAR_314202</t>
  </si>
  <si>
    <t>IPR007087,IPR011011</t>
  </si>
  <si>
    <t>DCAR_314203</t>
  </si>
  <si>
    <t>DCAR_314211</t>
  </si>
  <si>
    <t>CDS=1-390</t>
  </si>
  <si>
    <t>DCAR_314212</t>
  </si>
  <si>
    <t>DCAR_314213</t>
  </si>
  <si>
    <t>DCAR_314218</t>
  </si>
  <si>
    <t>DCAR_314223</t>
  </si>
  <si>
    <t>CDS=1-798</t>
  </si>
  <si>
    <t>DCAR_314236</t>
  </si>
  <si>
    <t>IPR000306,IPR001841,IPR001965,IPR013083</t>
  </si>
  <si>
    <t>DCAR_314237</t>
  </si>
  <si>
    <t>DCAR_314238</t>
  </si>
  <si>
    <t>CDS=1-2613</t>
  </si>
  <si>
    <t>DCAR_101422</t>
  </si>
  <si>
    <t>DCAR_314261</t>
  </si>
  <si>
    <t>DCAR_314262</t>
  </si>
  <si>
    <t>DCAR_314281</t>
  </si>
  <si>
    <t>DCAR_314295</t>
  </si>
  <si>
    <t>CDS=1-2331</t>
  </si>
  <si>
    <t>DCAR_314296</t>
  </si>
  <si>
    <t>CDS=1-1566</t>
  </si>
  <si>
    <t>DCAR_101428</t>
  </si>
  <si>
    <t>DCAR_314315</t>
  </si>
  <si>
    <t>DCAR_314326</t>
  </si>
  <si>
    <t>CDS=1-2271</t>
  </si>
  <si>
    <t>DCAR_314340</t>
  </si>
  <si>
    <t>IPR001005,IPR006562,IPR009057,IPR017877</t>
  </si>
  <si>
    <t>CDS=1-5721</t>
  </si>
  <si>
    <t>chromatin remodeler/HSA</t>
  </si>
  <si>
    <t>DCAR_314341</t>
  </si>
  <si>
    <t>DCAR_314356</t>
  </si>
  <si>
    <t>CDS=1-546</t>
  </si>
  <si>
    <t>DCAR_314360</t>
  </si>
  <si>
    <t>DCAR_314371</t>
  </si>
  <si>
    <t>CDS=1-1230</t>
  </si>
  <si>
    <t>DCAR_314376</t>
  </si>
  <si>
    <t>CDS=1-1398</t>
  </si>
  <si>
    <t>DCAR_314391</t>
  </si>
  <si>
    <t>DCAR_314401</t>
  </si>
  <si>
    <t>DCAR_314418</t>
  </si>
  <si>
    <t>DCAR_314420</t>
  </si>
  <si>
    <t>CDS=1-3750</t>
  </si>
  <si>
    <t>DCAR_414440</t>
  </si>
  <si>
    <t>DCAR_414447</t>
  </si>
  <si>
    <t>CDS=1-486</t>
  </si>
  <si>
    <t>DCAR_414451</t>
  </si>
  <si>
    <t>IPR016197</t>
  </si>
  <si>
    <t>CDS=1-1254</t>
  </si>
  <si>
    <t>DCAR_414452</t>
  </si>
  <si>
    <t>DCAR_414454</t>
  </si>
  <si>
    <t>DCAR_101444</t>
  </si>
  <si>
    <t>CDS=1-2352</t>
  </si>
  <si>
    <t>DCAR_414488</t>
  </si>
  <si>
    <t>DCAR_414491</t>
  </si>
  <si>
    <t>CDS=1-366</t>
  </si>
  <si>
    <t>DCAR_414501</t>
  </si>
  <si>
    <t>DCAR_101448</t>
  </si>
  <si>
    <t>CDS=1-1245</t>
  </si>
  <si>
    <t>DCAR_414503</t>
  </si>
  <si>
    <t>CDS=1-411</t>
  </si>
  <si>
    <t>DCAR_414510</t>
  </si>
  <si>
    <t>DCAR_414514</t>
  </si>
  <si>
    <t>CDS=1-513</t>
  </si>
  <si>
    <t>DCAR_414519</t>
  </si>
  <si>
    <t>DCAR_414521</t>
  </si>
  <si>
    <t>DCAR_101450</t>
  </si>
  <si>
    <t>DCAR_414529</t>
  </si>
  <si>
    <t>CDS=1-2100</t>
  </si>
  <si>
    <t>DCAR_414554</t>
  </si>
  <si>
    <t>CDS=1-1554</t>
  </si>
  <si>
    <t>DCAR_414561</t>
  </si>
  <si>
    <t>IPR003347</t>
  </si>
  <si>
    <t>DCAR_414568</t>
  </si>
  <si>
    <t>DCAR_414585</t>
  </si>
  <si>
    <t>DCAR_414588</t>
  </si>
  <si>
    <t>DCAR_414592</t>
  </si>
  <si>
    <t>CDS=1-1761</t>
  </si>
  <si>
    <t>DCAR_414598</t>
  </si>
  <si>
    <t>CDS=1-2868</t>
  </si>
  <si>
    <t>DCAR_414600</t>
  </si>
  <si>
    <t>CDS=1-1119</t>
  </si>
  <si>
    <t>DCAR_414611</t>
  </si>
  <si>
    <t>DCAR_414620</t>
  </si>
  <si>
    <t>DCAR_414626</t>
  </si>
  <si>
    <t>CDS=1-2490</t>
  </si>
  <si>
    <t>DCAR_101464</t>
  </si>
  <si>
    <t>CDS=1-3264</t>
  </si>
  <si>
    <t>DCAR_414648</t>
  </si>
  <si>
    <t>CDS=1-1419</t>
  </si>
  <si>
    <t>DCAR_414656</t>
  </si>
  <si>
    <t>DCAR_414659</t>
  </si>
  <si>
    <t>CDS=1-576</t>
  </si>
  <si>
    <t>DCAR_414667</t>
  </si>
  <si>
    <t>IPR006580</t>
  </si>
  <si>
    <t>transcription factor and/or regulators/TTF-type(Zn)</t>
  </si>
  <si>
    <t>DCAR_414689</t>
  </si>
  <si>
    <t>DCAR_414700</t>
  </si>
  <si>
    <t>CDS=1-1275</t>
  </si>
  <si>
    <t>DCAR_414702</t>
  </si>
  <si>
    <t>IPR000953,IPR012337,IPR016197</t>
  </si>
  <si>
    <t>CDS=1-1212</t>
  </si>
  <si>
    <t>DCAR_414707</t>
  </si>
  <si>
    <t>DCAR_414710</t>
  </si>
  <si>
    <t>DCAR_414712</t>
  </si>
  <si>
    <t>DCAR_414751</t>
  </si>
  <si>
    <t>DCAR_414752</t>
  </si>
  <si>
    <t>DCAR_414753</t>
  </si>
  <si>
    <t>DCAR_414757</t>
  </si>
  <si>
    <t>IPR001781,IPR001841</t>
  </si>
  <si>
    <t>CDS=1-666</t>
  </si>
  <si>
    <t>DCAR_414772</t>
  </si>
  <si>
    <t>DCAR_414774</t>
  </si>
  <si>
    <t>DCAR_414775</t>
  </si>
  <si>
    <t>DCAR_414777</t>
  </si>
  <si>
    <t>DCAR_414778</t>
  </si>
  <si>
    <t>DCAR_414779</t>
  </si>
  <si>
    <t>DCAR_414785</t>
  </si>
  <si>
    <t>IPR002110,IPR007087</t>
  </si>
  <si>
    <t>CDS=1-2007</t>
  </si>
  <si>
    <t>DCAR_414797</t>
  </si>
  <si>
    <t>CDS=1-1305</t>
  </si>
  <si>
    <t>DCAR_414799</t>
  </si>
  <si>
    <t>DCAR_414818</t>
  </si>
  <si>
    <t>IPR001005,IPR001789,IPR006447,IPR009057</t>
  </si>
  <si>
    <t>CDS=1-984</t>
  </si>
  <si>
    <t>transcription factor/GARP-G2-like</t>
  </si>
  <si>
    <t>DCAR_414821</t>
  </si>
  <si>
    <t>DCAR_414825</t>
  </si>
  <si>
    <t>IPR003656,IPR007087,IPR015880</t>
  </si>
  <si>
    <t>DCAR_414832</t>
  </si>
  <si>
    <t>DCAR_414841</t>
  </si>
  <si>
    <t>CDS=1-471</t>
  </si>
  <si>
    <t>DCAR_414842</t>
  </si>
  <si>
    <t>CDS=1-468</t>
  </si>
  <si>
    <t>DCAR_414846</t>
  </si>
  <si>
    <t>CDS=1-2448</t>
  </si>
  <si>
    <t>DCAR_414850</t>
  </si>
  <si>
    <t>DCAR_414852</t>
  </si>
  <si>
    <t>DCAR_414854</t>
  </si>
  <si>
    <t>DCAR_414855</t>
  </si>
  <si>
    <t>DCAR_414858</t>
  </si>
  <si>
    <t>DCAR_414859</t>
  </si>
  <si>
    <t>DCAR_414864</t>
  </si>
  <si>
    <t>DCAR_414865</t>
  </si>
  <si>
    <t>DCAR_414866</t>
  </si>
  <si>
    <t>IPR001005,IPR009057</t>
  </si>
  <si>
    <t>CDS=1-378</t>
  </si>
  <si>
    <t>DCAR_414894</t>
  </si>
  <si>
    <t>DCAR_414909</t>
  </si>
  <si>
    <t>IPR005735</t>
  </si>
  <si>
    <t>CDS=1-1104</t>
  </si>
  <si>
    <t>transcription factor/Znf-LSD</t>
  </si>
  <si>
    <t>DCAR_414918</t>
  </si>
  <si>
    <t>DCAR_414921</t>
  </si>
  <si>
    <t>DCAR_414931</t>
  </si>
  <si>
    <t>CDS=1-246</t>
  </si>
  <si>
    <t>DCAR_414932</t>
  </si>
  <si>
    <t>IPR001789,IPR006447,IPR009057</t>
  </si>
  <si>
    <t>CDS=1-702</t>
  </si>
  <si>
    <t>DCAR_414935</t>
  </si>
  <si>
    <t>IPR001005,IPR001789,IPR006447,IPR009057,IPR017930</t>
  </si>
  <si>
    <t>DCAR_414942</t>
  </si>
  <si>
    <t>DCAR_414944</t>
  </si>
  <si>
    <t>CDS=1-2076</t>
  </si>
  <si>
    <t>DCAR_414963</t>
  </si>
  <si>
    <t>DCAR_101497</t>
  </si>
  <si>
    <t>CDS=1-3651</t>
  </si>
  <si>
    <t>DCAR_414979</t>
  </si>
  <si>
    <t>DCAR_414983</t>
  </si>
  <si>
    <t>IPR000953,IPR016197,IPR017984</t>
  </si>
  <si>
    <t>CDS=1-1161</t>
  </si>
  <si>
    <t>DCAR_415005</t>
  </si>
  <si>
    <t>DCAR_415006</t>
  </si>
  <si>
    <t>DCAR_415007</t>
  </si>
  <si>
    <t>DCAR_415008</t>
  </si>
  <si>
    <t>CDS=1-1251</t>
  </si>
  <si>
    <t>DCAR_415010</t>
  </si>
  <si>
    <t>DCAR_415012</t>
  </si>
  <si>
    <t>DCAR_415016</t>
  </si>
  <si>
    <t>DCAR_415022</t>
  </si>
  <si>
    <t>DCAR_415037</t>
  </si>
  <si>
    <t>CDS=1-1167</t>
  </si>
  <si>
    <t>DCAR_415039</t>
  </si>
  <si>
    <t>IPR003121,IPR004343</t>
  </si>
  <si>
    <t>chromatin remodeling/SWIB-Plus-3</t>
  </si>
  <si>
    <t>DCAR_415040</t>
  </si>
  <si>
    <t>IPR000058</t>
  </si>
  <si>
    <t>CDS=1-453</t>
  </si>
  <si>
    <t>DCAR_415041</t>
  </si>
  <si>
    <t>CDS=1-1008</t>
  </si>
  <si>
    <t>DCAR_415044</t>
  </si>
  <si>
    <t>DCAR_101504</t>
  </si>
  <si>
    <t>DCAR_415060</t>
  </si>
  <si>
    <t>DCAR_415062</t>
  </si>
  <si>
    <t>CDS=1-534</t>
  </si>
  <si>
    <t>DCAR_415063</t>
  </si>
  <si>
    <t>IPR003035</t>
  </si>
  <si>
    <t>CDS=1-2775</t>
  </si>
  <si>
    <t>transcription factor/Nin-like</t>
  </si>
  <si>
    <t>DCAR_415076</t>
  </si>
  <si>
    <t>CDS=1-2073</t>
  </si>
  <si>
    <t>DCAR_415086</t>
  </si>
  <si>
    <t>IPR001005,IPR006447,IPR009057</t>
  </si>
  <si>
    <t>DCAR_415088</t>
  </si>
  <si>
    <t>DCAR_415089</t>
  </si>
  <si>
    <t>CDS=1-852</t>
  </si>
  <si>
    <t>DCAR_415096</t>
  </si>
  <si>
    <t>CDS=1-2274</t>
  </si>
  <si>
    <t>DCAR_415102</t>
  </si>
  <si>
    <t>DCAR_415105</t>
  </si>
  <si>
    <t>CDS=1-2913</t>
  </si>
  <si>
    <t>DCAR_415120</t>
  </si>
  <si>
    <t>CDS=1-2355</t>
  </si>
  <si>
    <t>DCAR_415121</t>
  </si>
  <si>
    <t>DCAR_415123</t>
  </si>
  <si>
    <t>DCAR_415126</t>
  </si>
  <si>
    <t>DCAR_415127</t>
  </si>
  <si>
    <t>DCAR_415131</t>
  </si>
  <si>
    <t>DCAR_415135</t>
  </si>
  <si>
    <t>DCAR_415155</t>
  </si>
  <si>
    <t>DCAR_415160</t>
  </si>
  <si>
    <t>CDS=1-1269</t>
  </si>
  <si>
    <t>DCAR_415165</t>
  </si>
  <si>
    <t>IPR006580,IPR012337</t>
  </si>
  <si>
    <t>CDS=1-2121</t>
  </si>
  <si>
    <t>DCAR_415170</t>
  </si>
  <si>
    <t>CDS=1-3027</t>
  </si>
  <si>
    <t>DCAR_415175</t>
  </si>
  <si>
    <t>DCAR_415182</t>
  </si>
  <si>
    <t>IPR001965,IPR003034,IPR011011,IPR013083,IPR019786</t>
  </si>
  <si>
    <t>CDS=1-2787</t>
  </si>
  <si>
    <t>DCAR_415184</t>
  </si>
  <si>
    <t>IPR007087</t>
  </si>
  <si>
    <t>DCAR_415185</t>
  </si>
  <si>
    <t>CDS=1-2370</t>
  </si>
  <si>
    <t>DCAR_415209</t>
  </si>
  <si>
    <t>CDS=1-894</t>
  </si>
  <si>
    <t>DCAR_415213</t>
  </si>
  <si>
    <t>DCAR_415220</t>
  </si>
  <si>
    <t>CDS=1-2154</t>
  </si>
  <si>
    <t>DCAR_415230</t>
  </si>
  <si>
    <t>IPR001841,IPR018500,IPR018501</t>
  </si>
  <si>
    <t>CDS=1-2028</t>
  </si>
  <si>
    <t>DCAR_415244</t>
  </si>
  <si>
    <t>DCAR_415246</t>
  </si>
  <si>
    <t>DCAR_415248</t>
  </si>
  <si>
    <t>DCAR_415253</t>
  </si>
  <si>
    <t>CDS=1-2511</t>
  </si>
  <si>
    <t>DCAR_415256</t>
  </si>
  <si>
    <t>IPR001680,IPR001841,IPR001965,IPR015943,IPR017986</t>
  </si>
  <si>
    <t>CDS=1-2865</t>
  </si>
  <si>
    <t>DCAR_101527</t>
  </si>
  <si>
    <t>DCAR_415272</t>
  </si>
  <si>
    <t>CDS=1-942</t>
  </si>
  <si>
    <t>DCAR_415273</t>
  </si>
  <si>
    <t>DCAR_415311</t>
  </si>
  <si>
    <t>DCAR_100154</t>
  </si>
  <si>
    <t>CDS=1-249</t>
  </si>
  <si>
    <t>DCAR_101533</t>
  </si>
  <si>
    <t>CDS=1-3993</t>
  </si>
  <si>
    <t>DCAR_415337</t>
  </si>
  <si>
    <t>DCAR_415341</t>
  </si>
  <si>
    <t>CDS=1-609</t>
  </si>
  <si>
    <t>DCAR_101535</t>
  </si>
  <si>
    <t>IPR003656</t>
  </si>
  <si>
    <t>DCAR_415347</t>
  </si>
  <si>
    <t>CDS=1-2406</t>
  </si>
  <si>
    <t>DCAR_415348</t>
  </si>
  <si>
    <t>DCAR_415353</t>
  </si>
  <si>
    <t>CDS=1-318</t>
  </si>
  <si>
    <t>DCAR_415356</t>
  </si>
  <si>
    <t>CDS=1-786</t>
  </si>
  <si>
    <t>DCAR_415365</t>
  </si>
  <si>
    <t>CDS=1-3174</t>
  </si>
  <si>
    <t>DCAR_415367</t>
  </si>
  <si>
    <t>DCAR_415380</t>
  </si>
  <si>
    <t>DCAR_101540</t>
  </si>
  <si>
    <t>DCAR_415399</t>
  </si>
  <si>
    <t>CDS=1-543</t>
  </si>
  <si>
    <t>DCAR_415420</t>
  </si>
  <si>
    <t>DCAR_415426</t>
  </si>
  <si>
    <t>CDS=1-4029</t>
  </si>
  <si>
    <t>DCAR_415435</t>
  </si>
  <si>
    <t>DCAR_415458</t>
  </si>
  <si>
    <t>DCAR_415459</t>
  </si>
  <si>
    <t>IPR001841,IPR007087,IPR013083,IPR015880,IPR017907</t>
  </si>
  <si>
    <t>CDS=1-510</t>
  </si>
  <si>
    <t>DCAR_415460</t>
  </si>
  <si>
    <t>DCAR_415461</t>
  </si>
  <si>
    <t>DCAR_415462</t>
  </si>
  <si>
    <t>CDS=1-1434</t>
  </si>
  <si>
    <t>DCAR_415465</t>
  </si>
  <si>
    <t>CDS=1-1620</t>
  </si>
  <si>
    <t>DCAR_415474</t>
  </si>
  <si>
    <t>IPR009044,IPR013742</t>
  </si>
  <si>
    <t>DCAR_101548</t>
  </si>
  <si>
    <t>DCAR_415481</t>
  </si>
  <si>
    <t>CDS=1-1158</t>
  </si>
  <si>
    <t>DCAR_415490</t>
  </si>
  <si>
    <t>DCAR_415494</t>
  </si>
  <si>
    <t>IPR003347,IPR003349,IPR007087,IPR013087,IPR015880</t>
  </si>
  <si>
    <t>CDS=1-4830</t>
  </si>
  <si>
    <t>transcription factor &amp; chromatin remodeling/JmjN</t>
  </si>
  <si>
    <t>transcription factor &amp; chromatin remodeling/JUMONJI</t>
  </si>
  <si>
    <t>DCAR_415510</t>
  </si>
  <si>
    <t>DCAR_415518</t>
  </si>
  <si>
    <t>DCAR_415524</t>
  </si>
  <si>
    <t>CDS=1-1995</t>
  </si>
  <si>
    <t>DCAR_415525</t>
  </si>
  <si>
    <t>DCAR_415535</t>
  </si>
  <si>
    <t>DCAR_415536</t>
  </si>
  <si>
    <t>CDS=1-2745</t>
  </si>
  <si>
    <t>DCAR_415539</t>
  </si>
  <si>
    <t>CDS=1-804</t>
  </si>
  <si>
    <t>DCAR_415541</t>
  </si>
  <si>
    <t>DCAR_101556</t>
  </si>
  <si>
    <t>DCAR_415560</t>
  </si>
  <si>
    <t>CDS=1-3636</t>
  </si>
  <si>
    <t>DCAR_415564</t>
  </si>
  <si>
    <t>DCAR_415567</t>
  </si>
  <si>
    <t>DCAR_101557</t>
  </si>
  <si>
    <t>DCAR_415568</t>
  </si>
  <si>
    <t>DCAR_415582</t>
  </si>
  <si>
    <t>CDS=1-2487</t>
  </si>
  <si>
    <t>DCAR_415590</t>
  </si>
  <si>
    <t>CDS=1-2067</t>
  </si>
  <si>
    <t>DCAR_415616</t>
  </si>
  <si>
    <t>DCAR_101562</t>
  </si>
  <si>
    <t>DCAR_415629</t>
  </si>
  <si>
    <t>CDS=1-447</t>
  </si>
  <si>
    <t>DCAR_415631</t>
  </si>
  <si>
    <t>CDS=1-480</t>
  </si>
  <si>
    <t>DCAR_415635</t>
  </si>
  <si>
    <t>DCAR_415667</t>
  </si>
  <si>
    <t>DCAR_101567</t>
  </si>
  <si>
    <t>DCAR_415671</t>
  </si>
  <si>
    <t>DCAR_415673</t>
  </si>
  <si>
    <t>CDS=1-738</t>
  </si>
  <si>
    <t>DCAR_415678</t>
  </si>
  <si>
    <t>DCAR_415679</t>
  </si>
  <si>
    <t>CDS=1-1041</t>
  </si>
  <si>
    <t>DCAR_415691</t>
  </si>
  <si>
    <t>DCAR_415702</t>
  </si>
  <si>
    <t>CDS=1-759</t>
  </si>
  <si>
    <t>DCAR_415710</t>
  </si>
  <si>
    <t>DCAR_415713</t>
  </si>
  <si>
    <t>DCAR_415738</t>
  </si>
  <si>
    <t>CDS=1-780</t>
  </si>
  <si>
    <t>DCAR_101574</t>
  </si>
  <si>
    <t>DCAR_415740</t>
  </si>
  <si>
    <t>CDS=1-270</t>
  </si>
  <si>
    <t>DCAR_415755</t>
  </si>
  <si>
    <t>DCAR_415757</t>
  </si>
  <si>
    <t>DCAR_415760</t>
  </si>
  <si>
    <t>DCAR_415768</t>
  </si>
  <si>
    <t>IPR000571,IPR001841</t>
  </si>
  <si>
    <t>CDS=1-2553</t>
  </si>
  <si>
    <t>DCAR_415775</t>
  </si>
  <si>
    <t>DCAR_415782</t>
  </si>
  <si>
    <t>DCAR_415802</t>
  </si>
  <si>
    <t>DCAR_415813</t>
  </si>
  <si>
    <t>DCAR_415822</t>
  </si>
  <si>
    <t>DCAR_415824</t>
  </si>
  <si>
    <t>DCAR_415825</t>
  </si>
  <si>
    <t>IPR003316</t>
  </si>
  <si>
    <t>DCAR_415834</t>
  </si>
  <si>
    <t>DCAR_415840</t>
  </si>
  <si>
    <t>CDS=1-2097</t>
  </si>
  <si>
    <t>DCAR_415845</t>
  </si>
  <si>
    <t>DCAR_415846</t>
  </si>
  <si>
    <t>CDS=1-1515</t>
  </si>
  <si>
    <t>DCAR_415852</t>
  </si>
  <si>
    <t>IPR006779</t>
  </si>
  <si>
    <t>CDS=1-279</t>
  </si>
  <si>
    <t>transcription factor/S1Fa-like</t>
  </si>
  <si>
    <t>DCAR_415868</t>
  </si>
  <si>
    <t>DCAR_415869</t>
  </si>
  <si>
    <t>DCAR_415874</t>
  </si>
  <si>
    <t>DCAR_415902</t>
  </si>
  <si>
    <t>CDS=1-1257</t>
  </si>
  <si>
    <t>DCAR_415903</t>
  </si>
  <si>
    <t>CDS=1-189</t>
  </si>
  <si>
    <t>DCAR_415906</t>
  </si>
  <si>
    <t>IPR006734</t>
  </si>
  <si>
    <t>DCAR_101593</t>
  </si>
  <si>
    <t>DCAR_415920</t>
  </si>
  <si>
    <t>CDS=1-2508</t>
  </si>
  <si>
    <t>DCAR_415925</t>
  </si>
  <si>
    <t>IPR001781,IPR001841,IPR001965,IPR013083</t>
  </si>
  <si>
    <t>CDS=1-699</t>
  </si>
  <si>
    <t>DCAR_415926</t>
  </si>
  <si>
    <t>CDS=1-2661</t>
  </si>
  <si>
    <t>DCAR_415934</t>
  </si>
  <si>
    <t>CDS=1-2358</t>
  </si>
  <si>
    <t>DCAR_415938</t>
  </si>
  <si>
    <t>CDS=1-1458</t>
  </si>
  <si>
    <t>DCAR_101595</t>
  </si>
  <si>
    <t>DCAR_415939</t>
  </si>
  <si>
    <t>CDS=1-3948</t>
  </si>
  <si>
    <t>DCAR_415942</t>
  </si>
  <si>
    <t>IPR006780,IPR009071</t>
  </si>
  <si>
    <t>DCAR_415968</t>
  </si>
  <si>
    <t>DCAR_415970</t>
  </si>
  <si>
    <t>DCAR_415982</t>
  </si>
  <si>
    <t>CDS=1-1107</t>
  </si>
  <si>
    <t>DCAR_415983</t>
  </si>
  <si>
    <t>DCAR_415986</t>
  </si>
  <si>
    <t>CDS=1-1626</t>
  </si>
  <si>
    <t>DCAR_415994</t>
  </si>
  <si>
    <t>CDS=1-1047</t>
  </si>
  <si>
    <t>DCAR_415998</t>
  </si>
  <si>
    <t>DCAR_416005</t>
  </si>
  <si>
    <t>DCAR_416028</t>
  </si>
  <si>
    <t>IPR001471,IPR003340</t>
  </si>
  <si>
    <t>transcription factor/RAV</t>
  </si>
  <si>
    <t>DCAR_416046</t>
  </si>
  <si>
    <t>CDS=1-1137</t>
  </si>
  <si>
    <t>DCAR_416048</t>
  </si>
  <si>
    <t>CDS=1-1149</t>
  </si>
  <si>
    <t>DCAR_416053</t>
  </si>
  <si>
    <t>DCAR_416060</t>
  </si>
  <si>
    <t>IPR003340,IPR010525</t>
  </si>
  <si>
    <t>DCAR_416070</t>
  </si>
  <si>
    <t>CDS=1-1377</t>
  </si>
  <si>
    <t>DCAR_416072</t>
  </si>
  <si>
    <t>CDS=1-2655</t>
  </si>
  <si>
    <t>DCAR_416073</t>
  </si>
  <si>
    <t>DCAR_416081</t>
  </si>
  <si>
    <t>DCAR_416096</t>
  </si>
  <si>
    <t>DCAR_416108</t>
  </si>
  <si>
    <t>DCAR_416114</t>
  </si>
  <si>
    <t>CDS=1-663</t>
  </si>
  <si>
    <t>DCAR_416146</t>
  </si>
  <si>
    <t>CDS=1-3309</t>
  </si>
  <si>
    <t>DCAR_416147</t>
  </si>
  <si>
    <t>DCAR_416149</t>
  </si>
  <si>
    <t>DCAR_416176</t>
  </si>
  <si>
    <t>CDS=1-1164</t>
  </si>
  <si>
    <t>DCAR_416178</t>
  </si>
  <si>
    <t>DCAR_416180</t>
  </si>
  <si>
    <t>DCAR_101619</t>
  </si>
  <si>
    <t>CDS=1-483</t>
  </si>
  <si>
    <t>DCAR_416190</t>
  </si>
  <si>
    <t>DCAR_101620</t>
  </si>
  <si>
    <t>IPR000637,IPR001356,IPR001841,IPR001965,IPR008422,IPR009057,IPR011011,IPR013083,IPR019786,IPR019787</t>
  </si>
  <si>
    <t>CDS=1-2394</t>
  </si>
  <si>
    <t>chromatin remodeling &amp; transcription regulator/Homeodomain-PHD</t>
  </si>
  <si>
    <t>DCAR_416194</t>
  </si>
  <si>
    <t>CDS=1-1680</t>
  </si>
  <si>
    <t>DCAR_416198</t>
  </si>
  <si>
    <t>DCAR_416200</t>
  </si>
  <si>
    <t>DCAR_101622</t>
  </si>
  <si>
    <t>CDS=1-2535</t>
  </si>
  <si>
    <t>DCAR_416216</t>
  </si>
  <si>
    <t>DCAR_416228</t>
  </si>
  <si>
    <t>DCAR_416229</t>
  </si>
  <si>
    <t>DCAR_416230</t>
  </si>
  <si>
    <t>DCAR_416231</t>
  </si>
  <si>
    <t>DCAR_416238</t>
  </si>
  <si>
    <t>IPR001965,IPR011011,IPR011124,IPR013083,IPR019787</t>
  </si>
  <si>
    <t>DCAR_416241</t>
  </si>
  <si>
    <t>DCAR_416244</t>
  </si>
  <si>
    <t>IPR000330,IPR001841,IPR001965,IPR011011,IPR013083</t>
  </si>
  <si>
    <t>CDS=1-4881</t>
  </si>
  <si>
    <t>DCAR_416249</t>
  </si>
  <si>
    <t>DCAR_416255</t>
  </si>
  <si>
    <t>DCAR_416265</t>
  </si>
  <si>
    <t>CDS=1-2133</t>
  </si>
  <si>
    <t>DCAR_416266</t>
  </si>
  <si>
    <t>DCAR_416268</t>
  </si>
  <si>
    <t>DCAR_416269</t>
  </si>
  <si>
    <t>CDS=1-947</t>
  </si>
  <si>
    <t>DCAR_416274</t>
  </si>
  <si>
    <t>DCAR_416275</t>
  </si>
  <si>
    <t>DCAR_416276</t>
  </si>
  <si>
    <t>DCAR_416283</t>
  </si>
  <si>
    <t>CDS=1-1071</t>
  </si>
  <si>
    <t>DCAR_416301</t>
  </si>
  <si>
    <t>CDS=1-765</t>
  </si>
  <si>
    <t>DCAR_416319</t>
  </si>
  <si>
    <t>CDS=1-990</t>
  </si>
  <si>
    <t>DCAR_416336</t>
  </si>
  <si>
    <t>CDS=1-2643</t>
  </si>
  <si>
    <t>DCAR_416339</t>
  </si>
  <si>
    <t>CDS=1-3435</t>
  </si>
  <si>
    <t>DCAR_416350</t>
  </si>
  <si>
    <t>DCAR_416353</t>
  </si>
  <si>
    <t>DCAR_416358</t>
  </si>
  <si>
    <t>DCAR_101638</t>
  </si>
  <si>
    <t>DCAR_416370</t>
  </si>
  <si>
    <t>CDS=1-4887</t>
  </si>
  <si>
    <t>DCAR_416374</t>
  </si>
  <si>
    <t>DCAR_416388</t>
  </si>
  <si>
    <t>IPR001005,IPR009057,IPR017877</t>
  </si>
  <si>
    <t>DCAR_416414</t>
  </si>
  <si>
    <t>CDS=1-2373</t>
  </si>
  <si>
    <t>DCAR_416417</t>
  </si>
  <si>
    <t>DCAR_416429</t>
  </si>
  <si>
    <t>DCAR_416431</t>
  </si>
  <si>
    <t>DCAR_416433</t>
  </si>
  <si>
    <t>CDS=1-1194</t>
  </si>
  <si>
    <t>DCAR_416439</t>
  </si>
  <si>
    <t>DCAR_416445</t>
  </si>
  <si>
    <t>DCAR_416453</t>
  </si>
  <si>
    <t>IPR001841,IPR001965,IPR011011,IPR013083</t>
  </si>
  <si>
    <t>CDS=1-1806</t>
  </si>
  <si>
    <t>DCAR_416454</t>
  </si>
  <si>
    <t>DCAR_416459</t>
  </si>
  <si>
    <t>CDS=1-2295</t>
  </si>
  <si>
    <t>DCAR_416461</t>
  </si>
  <si>
    <t>CDS=1-1992</t>
  </si>
  <si>
    <t>DCAR_101648</t>
  </si>
  <si>
    <t>CDS=1-774</t>
  </si>
  <si>
    <t>DCAR_101649</t>
  </si>
  <si>
    <t>DCAR_416473</t>
  </si>
  <si>
    <t>DCAR_101650</t>
  </si>
  <si>
    <t>DCAR_416484</t>
  </si>
  <si>
    <t>DCAR_416495</t>
  </si>
  <si>
    <t>CDS=1-1662</t>
  </si>
  <si>
    <t>DCAR_416500</t>
  </si>
  <si>
    <t>DCAR_416506</t>
  </si>
  <si>
    <t>CDS=1-3303</t>
  </si>
  <si>
    <t>DCAR_416509</t>
  </si>
  <si>
    <t>CDS=1-621</t>
  </si>
  <si>
    <t>DCAR_416511</t>
  </si>
  <si>
    <t>DCAR_416513</t>
  </si>
  <si>
    <t>DCAR_416522</t>
  </si>
  <si>
    <t>IPR000315,IPR001965</t>
  </si>
  <si>
    <t>DCAR_416523</t>
  </si>
  <si>
    <t>DCAR_416561</t>
  </si>
  <si>
    <t>CDS=1-651</t>
  </si>
  <si>
    <t>DCAR_416563</t>
  </si>
  <si>
    <t>IPR001214,IPR011124</t>
  </si>
  <si>
    <t>CDS=1-4716</t>
  </si>
  <si>
    <t>putative transcription factor &amp; chromatin remodeling/CW-Zn</t>
  </si>
  <si>
    <t>DCAR_416565</t>
  </si>
  <si>
    <t>DCAR_416569</t>
  </si>
  <si>
    <t>DCAR_101659</t>
  </si>
  <si>
    <t>DCAR_416583</t>
  </si>
  <si>
    <t>DCAR_416592</t>
  </si>
  <si>
    <t>DCAR_416601</t>
  </si>
  <si>
    <t>DCAR_416620</t>
  </si>
  <si>
    <t>DCAR_416622</t>
  </si>
  <si>
    <t>CDS=1-477</t>
  </si>
  <si>
    <t>DCAR_416624</t>
  </si>
  <si>
    <t>CDS=1-3111</t>
  </si>
  <si>
    <t>DCAR_416626</t>
  </si>
  <si>
    <t>CDS=1-1143</t>
  </si>
  <si>
    <t>DCAR_416627</t>
  </si>
  <si>
    <t>DCAR_101666</t>
  </si>
  <si>
    <t>DCAR_416655</t>
  </si>
  <si>
    <t>CDS=1-4287</t>
  </si>
  <si>
    <t>DCAR_416656</t>
  </si>
  <si>
    <t>DCAR_416659</t>
  </si>
  <si>
    <t>DCAR_416683</t>
  </si>
  <si>
    <t>CDS=1-3822</t>
  </si>
  <si>
    <t>DCAR_416689</t>
  </si>
  <si>
    <t>DCAR_416690</t>
  </si>
  <si>
    <t>CDS=1-969</t>
  </si>
  <si>
    <t>DCAR_416701</t>
  </si>
  <si>
    <t>DCAR_416704</t>
  </si>
  <si>
    <t>CDS=1-1449</t>
  </si>
  <si>
    <t>DCAR_416708</t>
  </si>
  <si>
    <t>DCAR_416714</t>
  </si>
  <si>
    <t>DCAR_416730</t>
  </si>
  <si>
    <t>DCAR_416740</t>
  </si>
  <si>
    <t>DCAR_416743</t>
  </si>
  <si>
    <t>DCAR_416744</t>
  </si>
  <si>
    <t>CDS=1-5202</t>
  </si>
  <si>
    <t>DCAR_416745</t>
  </si>
  <si>
    <t>DCAR_416751</t>
  </si>
  <si>
    <t>DCAR_416753</t>
  </si>
  <si>
    <t>CDS=1-675</t>
  </si>
  <si>
    <t>DCAR_416764</t>
  </si>
  <si>
    <t>DCAR_416765</t>
  </si>
  <si>
    <t>CDS=1-1593</t>
  </si>
  <si>
    <t>DCAR_416769</t>
  </si>
  <si>
    <t>DCAR_416784</t>
  </si>
  <si>
    <t>CDS=1-2055</t>
  </si>
  <si>
    <t>DCAR_416786</t>
  </si>
  <si>
    <t>DCAR_416787</t>
  </si>
  <si>
    <t>DCAR_416789</t>
  </si>
  <si>
    <t>DCAR_416795</t>
  </si>
  <si>
    <t>CDS=1-1218</t>
  </si>
  <si>
    <t>DCAR_416796</t>
  </si>
  <si>
    <t>DCAR_416809</t>
  </si>
  <si>
    <t>DCAR_416813</t>
  </si>
  <si>
    <t>DCAR_416815</t>
  </si>
  <si>
    <t>CDS=1-2505</t>
  </si>
  <si>
    <t>DCAR_416824</t>
  </si>
  <si>
    <t>CDS=1-2733</t>
  </si>
  <si>
    <t>DCAR_416840</t>
  </si>
  <si>
    <t>DCAR_416842</t>
  </si>
  <si>
    <t>DCAR_101687</t>
  </si>
  <si>
    <t>CDS=1-2049</t>
  </si>
  <si>
    <t>DCAR_416875</t>
  </si>
  <si>
    <t>CDS=1-3828</t>
  </si>
  <si>
    <t>DCAR_416878</t>
  </si>
  <si>
    <t>CDS=1-2889</t>
  </si>
  <si>
    <t>DCAR_416910</t>
  </si>
  <si>
    <t>DCAR_416911</t>
  </si>
  <si>
    <t>CDS=1-354</t>
  </si>
  <si>
    <t>DCAR_101693</t>
  </si>
  <si>
    <t>CDS=1-3195</t>
  </si>
  <si>
    <t>DCAR_416928</t>
  </si>
  <si>
    <t>DCAR_416933</t>
  </si>
  <si>
    <t>CDS=1-369</t>
  </si>
  <si>
    <t>DCAR_416939</t>
  </si>
  <si>
    <t>IPR001841,IPR001965,IPR011011,IPR013083,IPR017907,IPR018957,IPR019787</t>
  </si>
  <si>
    <t>DCAR_416947</t>
  </si>
  <si>
    <t>CDS=1-3039</t>
  </si>
  <si>
    <t>DCAR_416948</t>
  </si>
  <si>
    <t>CDS=1-828</t>
  </si>
  <si>
    <t>DCAR_416950</t>
  </si>
  <si>
    <t>CDS=1-1737</t>
  </si>
  <si>
    <t>DCAR_101697</t>
  </si>
  <si>
    <t>DCAR_416954</t>
  </si>
  <si>
    <t>DCAR_416955</t>
  </si>
  <si>
    <t>CDS=1-2142</t>
  </si>
  <si>
    <t>DCAR_416957</t>
  </si>
  <si>
    <t>CDS=1-3318</t>
  </si>
  <si>
    <t>DCAR_416966</t>
  </si>
  <si>
    <t>CDS=1-987</t>
  </si>
  <si>
    <t>DCAR_416969</t>
  </si>
  <si>
    <t>CDS=1-1227</t>
  </si>
  <si>
    <t>DCAR_416970</t>
  </si>
  <si>
    <t>DCAR_101699</t>
  </si>
  <si>
    <t>DCAR_416975</t>
  </si>
  <si>
    <t>DCAR_416983</t>
  </si>
  <si>
    <t>DCAR_417018</t>
  </si>
  <si>
    <t>IPR001680,IPR001841,IPR015943,IPR017986</t>
  </si>
  <si>
    <t>CDS=1-5682</t>
  </si>
  <si>
    <t>DCAR_417021</t>
  </si>
  <si>
    <t>DCAR_417036</t>
  </si>
  <si>
    <t>CDS=1-1344</t>
  </si>
  <si>
    <t>DCAR_417047</t>
  </si>
  <si>
    <t>CDS=1-1998</t>
  </si>
  <si>
    <t>DCAR_101707</t>
  </si>
  <si>
    <t>IPR006455,IPR006456,IPR009057</t>
  </si>
  <si>
    <t>DCAR_417058</t>
  </si>
  <si>
    <t>CDS=1-2418</t>
  </si>
  <si>
    <t>DCAR_417065</t>
  </si>
  <si>
    <t>DCAR_417098</t>
  </si>
  <si>
    <t>DCAR_417099</t>
  </si>
  <si>
    <t>CDS=1-795</t>
  </si>
  <si>
    <t>DCAR_417105</t>
  </si>
  <si>
    <t>DCAR_417112</t>
  </si>
  <si>
    <t>IPR001680,IPR013083,IPR015943,IPR017986,IPR019775</t>
  </si>
  <si>
    <t>CDS=1-4416</t>
  </si>
  <si>
    <t>DCAR_417120</t>
  </si>
  <si>
    <t>DCAR_417121</t>
  </si>
  <si>
    <t>DCAR_417124</t>
  </si>
  <si>
    <t>CDS=1-3057</t>
  </si>
  <si>
    <t>DCAR_417130</t>
  </si>
  <si>
    <t>DCAR_417137</t>
  </si>
  <si>
    <t>DCAR_417139</t>
  </si>
  <si>
    <t>CDS=1-1113</t>
  </si>
  <si>
    <t>DCAR_417145</t>
  </si>
  <si>
    <t>DCAR_417156</t>
  </si>
  <si>
    <t>DCAR_417158</t>
  </si>
  <si>
    <t>IPR001005,IPR009057,IPR017884</t>
  </si>
  <si>
    <t>DCAR_417170</t>
  </si>
  <si>
    <t>DCAR_417195</t>
  </si>
  <si>
    <t>DCAR_417212</t>
  </si>
  <si>
    <t>DCAR_417213</t>
  </si>
  <si>
    <t>DCAR_417222</t>
  </si>
  <si>
    <t>DCAR_417224</t>
  </si>
  <si>
    <t>CDS=1-4215</t>
  </si>
  <si>
    <t>DCAR_417231</t>
  </si>
  <si>
    <t>DCAR_417234</t>
  </si>
  <si>
    <t>DCAR_417241</t>
  </si>
  <si>
    <t>DCAR_417243</t>
  </si>
  <si>
    <t>IPR001606</t>
  </si>
  <si>
    <t>transcription factor &amp; chromatin remodeling/ARID</t>
  </si>
  <si>
    <t>DCAR_417244</t>
  </si>
  <si>
    <t>CDS=1-1602</t>
  </si>
  <si>
    <t>DCAR_417257</t>
  </si>
  <si>
    <t>CDS=1-2421</t>
  </si>
  <si>
    <t>DCAR_417259</t>
  </si>
  <si>
    <t>DCAR_417266</t>
  </si>
  <si>
    <t>DCAR_417268</t>
  </si>
  <si>
    <t>CDS=1-957</t>
  </si>
  <si>
    <t>DCAR_417270</t>
  </si>
  <si>
    <t>DCAR_417276</t>
  </si>
  <si>
    <t>CDS=1-1083</t>
  </si>
  <si>
    <t>DCAR_417283</t>
  </si>
  <si>
    <t>DCAR_417285</t>
  </si>
  <si>
    <t>DCAR_417294</t>
  </si>
  <si>
    <t>CDS=1-1266</t>
  </si>
  <si>
    <t>DCAR_417300</t>
  </si>
  <si>
    <t>CDS=1-3477</t>
  </si>
  <si>
    <t>DCAR_417301</t>
  </si>
  <si>
    <t>CDS=1-3390</t>
  </si>
  <si>
    <t>DCAR_417309</t>
  </si>
  <si>
    <t>DCAR_417311</t>
  </si>
  <si>
    <t>DCAR_101733</t>
  </si>
  <si>
    <t>CDS=1-1653</t>
  </si>
  <si>
    <t>DCAR_417313</t>
  </si>
  <si>
    <t>DCAR_417317</t>
  </si>
  <si>
    <t>DCAR_417332</t>
  </si>
  <si>
    <t>DCAR_101736</t>
  </si>
  <si>
    <t>CDS=1-1731</t>
  </si>
  <si>
    <t>DCAR_417344</t>
  </si>
  <si>
    <t>DCAR_101737</t>
  </si>
  <si>
    <t>CDS=1-2103</t>
  </si>
  <si>
    <t>DCAR_417354</t>
  </si>
  <si>
    <t>DCAR_417361</t>
  </si>
  <si>
    <t>DCAR_417370</t>
  </si>
  <si>
    <t>DCAR_417373</t>
  </si>
  <si>
    <t>DCAR_417380</t>
  </si>
  <si>
    <t>DCAR_417385</t>
  </si>
  <si>
    <t>DCAR_417428</t>
  </si>
  <si>
    <t>DCAR_417440</t>
  </si>
  <si>
    <t>CDS=1-1179</t>
  </si>
  <si>
    <t>DCAR_417450</t>
  </si>
  <si>
    <t>DCAR_417452</t>
  </si>
  <si>
    <t>DCAR_417456</t>
  </si>
  <si>
    <t>DCAR_417459</t>
  </si>
  <si>
    <t>DCAR_417465</t>
  </si>
  <si>
    <t>CDS=1-1461</t>
  </si>
  <si>
    <t>DCAR_417476</t>
  </si>
  <si>
    <t>CDS=1-1845</t>
  </si>
  <si>
    <t>DCAR_417488</t>
  </si>
  <si>
    <t>DCAR_417489</t>
  </si>
  <si>
    <t>IPR014977</t>
  </si>
  <si>
    <t>CDS=1-921</t>
  </si>
  <si>
    <t>DCAR_417491</t>
  </si>
  <si>
    <t>CDS=1-2316</t>
  </si>
  <si>
    <t>DCAR_417506</t>
  </si>
  <si>
    <t>DCAR_417507</t>
  </si>
  <si>
    <t>DCAR_417516</t>
  </si>
  <si>
    <t>DCAR_417535</t>
  </si>
  <si>
    <t>CDS=1-339</t>
  </si>
  <si>
    <t>DCAR_417536</t>
  </si>
  <si>
    <t>DCAR_417537</t>
  </si>
  <si>
    <t>DCAR_417547</t>
  </si>
  <si>
    <t>DCAR_417548</t>
  </si>
  <si>
    <t>DCAR_417593</t>
  </si>
  <si>
    <t>IPR001289,IPR018362</t>
  </si>
  <si>
    <t>transcription factor/Hap2/NF-YA</t>
  </si>
  <si>
    <t>DCAR_417594</t>
  </si>
  <si>
    <t>IPR000210</t>
  </si>
  <si>
    <t>CDS=1-1335</t>
  </si>
  <si>
    <t>DCAR_417595</t>
  </si>
  <si>
    <t>CDS=1-2082</t>
  </si>
  <si>
    <t>DCAR_417620</t>
  </si>
  <si>
    <t>DCAR_417658</t>
  </si>
  <si>
    <t>DCAR_417660</t>
  </si>
  <si>
    <t>DCAR_417663</t>
  </si>
  <si>
    <t>CDS=1-2808</t>
  </si>
  <si>
    <t>DCAR_417670</t>
  </si>
  <si>
    <t>DCAR_417676</t>
  </si>
  <si>
    <t>CDS=1-1890</t>
  </si>
  <si>
    <t>DCAR_417692</t>
  </si>
  <si>
    <t>DCAR_417700</t>
  </si>
  <si>
    <t>CDS=1-2523</t>
  </si>
  <si>
    <t>DCAR_417701</t>
  </si>
  <si>
    <t>CDS=1-2529</t>
  </si>
  <si>
    <t>DCAR_417713</t>
  </si>
  <si>
    <t>DCAR_417719</t>
  </si>
  <si>
    <t>IPR017986</t>
  </si>
  <si>
    <t>DCAR_417723</t>
  </si>
  <si>
    <t>DCAR_417729</t>
  </si>
  <si>
    <t>DCAR_417732</t>
  </si>
  <si>
    <t>DCAR_417733</t>
  </si>
  <si>
    <t>DCAR_417765</t>
  </si>
  <si>
    <t>DCAR_101781</t>
  </si>
  <si>
    <t>CDS=1-228</t>
  </si>
  <si>
    <t>DCAR_417784</t>
  </si>
  <si>
    <t>DCAR_417793</t>
  </si>
  <si>
    <t>CDS=1-1299</t>
  </si>
  <si>
    <t>DCAR_417861</t>
  </si>
  <si>
    <t>CDS=1-1629</t>
  </si>
  <si>
    <t>DCAR_417862</t>
  </si>
  <si>
    <t>CDS=1-1683</t>
  </si>
  <si>
    <t>DCAR_417873</t>
  </si>
  <si>
    <t>CDS=1-2712</t>
  </si>
  <si>
    <t>DCAR_417875</t>
  </si>
  <si>
    <t>CDS=1-2340</t>
  </si>
  <si>
    <t>DCAR_417884</t>
  </si>
  <si>
    <t>IPR000197,IPR001965,IPR007087,IPR011011,IPR013083,IPR013178,IPR019786,IPR019787</t>
  </si>
  <si>
    <t>CDS=1-5010</t>
  </si>
  <si>
    <t>DCAR_417889</t>
  </si>
  <si>
    <t>DCAR_417902</t>
  </si>
  <si>
    <t>DCAR_417906</t>
  </si>
  <si>
    <t>DCAR_101795</t>
  </si>
  <si>
    <t>CDS=1-2178</t>
  </si>
  <si>
    <t>DCAR_417915</t>
  </si>
  <si>
    <t>DCAR_417921</t>
  </si>
  <si>
    <t>CDS=1-1176</t>
  </si>
  <si>
    <t>DCAR_417922</t>
  </si>
  <si>
    <t>IPR010982,IPR013729</t>
  </si>
  <si>
    <t>putative novel transcription factor/Lambda-DB</t>
  </si>
  <si>
    <t>DCAR_417944</t>
  </si>
  <si>
    <t>DCAR_417957</t>
  </si>
  <si>
    <t>DCAR_417958</t>
  </si>
  <si>
    <t>DCAR_417960</t>
  </si>
  <si>
    <t>CDS=1-5535</t>
  </si>
  <si>
    <t>DCAR_101800</t>
  </si>
  <si>
    <t>DCAR_417966</t>
  </si>
  <si>
    <t>DCAR_417967</t>
  </si>
  <si>
    <t>DCAR_417983</t>
  </si>
  <si>
    <t>CDS=1-2616</t>
  </si>
  <si>
    <t>DCAR_101802</t>
  </si>
  <si>
    <t>DCAR_417992</t>
  </si>
  <si>
    <t>DCAR_417996</t>
  </si>
  <si>
    <t>IPR009057,IPR017930</t>
  </si>
  <si>
    <t>CDS=1-267</t>
  </si>
  <si>
    <t>DCAR_418012</t>
  </si>
  <si>
    <t>DCAR_101805</t>
  </si>
  <si>
    <t>DCAR_418021</t>
  </si>
  <si>
    <t>CDS=1-2148</t>
  </si>
  <si>
    <t>DCAR_418043</t>
  </si>
  <si>
    <t>DCAR_101808</t>
  </si>
  <si>
    <t>DCAR_418045</t>
  </si>
  <si>
    <t>DCAR_418048</t>
  </si>
  <si>
    <t>IPR000330,IPR014978</t>
  </si>
  <si>
    <t>CDS=1-7971</t>
  </si>
  <si>
    <t>DCAR_418055</t>
  </si>
  <si>
    <t>CDS=1-1389</t>
  </si>
  <si>
    <t>DCAR_418060</t>
  </si>
  <si>
    <t>CDS=1-4500</t>
  </si>
  <si>
    <t>DCAR_418064</t>
  </si>
  <si>
    <t>DCAR_418065</t>
  </si>
  <si>
    <t>CDS=1-1362</t>
  </si>
  <si>
    <t>DCAR_418069</t>
  </si>
  <si>
    <t>CDS=1-606</t>
  </si>
  <si>
    <t>DCAR_418070</t>
  </si>
  <si>
    <t>DCAR_418103</t>
  </si>
  <si>
    <t>DCAR_418109</t>
  </si>
  <si>
    <t>DCAR_418116</t>
  </si>
  <si>
    <t>DCAR_418123</t>
  </si>
  <si>
    <t>CDS=1-291</t>
  </si>
  <si>
    <t>DCAR_418132</t>
  </si>
  <si>
    <t>DCAR_418138</t>
  </si>
  <si>
    <t>DCAR_418146</t>
  </si>
  <si>
    <t>DCAR_418158</t>
  </si>
  <si>
    <t>CDS=1-1410</t>
  </si>
  <si>
    <t>DCAR_101821</t>
  </si>
  <si>
    <t>DCAR_418175</t>
  </si>
  <si>
    <t>DCAR_418180</t>
  </si>
  <si>
    <t>CDS=1-3939</t>
  </si>
  <si>
    <t>DCAR_418184</t>
  </si>
  <si>
    <t>IPR001680,IPR001841,IPR013083,IPR015943,IPR017907,IPR017986,IPR018957,IPR019775</t>
  </si>
  <si>
    <t>DCAR_418185</t>
  </si>
  <si>
    <t>DCAR_418196</t>
  </si>
  <si>
    <t>DCAR_418197</t>
  </si>
  <si>
    <t>CDS=1-1818</t>
  </si>
  <si>
    <t>DCAR_418198</t>
  </si>
  <si>
    <t>DCAR_418211</t>
  </si>
  <si>
    <t>CDS=1-2079</t>
  </si>
  <si>
    <t>DCAR_418222</t>
  </si>
  <si>
    <t>CDS=1-342</t>
  </si>
  <si>
    <t>DCAR_418229</t>
  </si>
  <si>
    <t>DCAR_418230</t>
  </si>
  <si>
    <t>DCAR_418231</t>
  </si>
  <si>
    <t>DCAR_418241</t>
  </si>
  <si>
    <t>CDS=1-2286</t>
  </si>
  <si>
    <t>DCAR_101828</t>
  </si>
  <si>
    <t>CDS=1-1608</t>
  </si>
  <si>
    <t>DCAR_418257</t>
  </si>
  <si>
    <t>DCAR_418258</t>
  </si>
  <si>
    <t>CDS=1-9732</t>
  </si>
  <si>
    <t>DCAR_418259</t>
  </si>
  <si>
    <t>DCAR_418265</t>
  </si>
  <si>
    <t>DCAR_101831</t>
  </si>
  <si>
    <t>IPR019775</t>
  </si>
  <si>
    <t>DCAR_418284</t>
  </si>
  <si>
    <t>IPR001356,IPR005540,IPR005541,IPR008422,IPR009057</t>
  </si>
  <si>
    <t>transcription factor/Homeodomain-TALE-KNOX</t>
  </si>
  <si>
    <t>DCAR_418285</t>
  </si>
  <si>
    <t>CDS=1-813</t>
  </si>
  <si>
    <t>DCAR_418290</t>
  </si>
  <si>
    <t>DCAR_418292</t>
  </si>
  <si>
    <t>DCAR_418293</t>
  </si>
  <si>
    <t>DCAR_418300</t>
  </si>
  <si>
    <t>DCAR_418304</t>
  </si>
  <si>
    <t>DCAR_418308</t>
  </si>
  <si>
    <t>DCAR_418315</t>
  </si>
  <si>
    <t>CDS=1-186</t>
  </si>
  <si>
    <t>DCAR_418317</t>
  </si>
  <si>
    <t>DCAR_101836</t>
  </si>
  <si>
    <t>DCAR_418329</t>
  </si>
  <si>
    <t>DCAR_418332</t>
  </si>
  <si>
    <t>DCAR_418334</t>
  </si>
  <si>
    <t>DCAR_418344</t>
  </si>
  <si>
    <t>DCAR_418360</t>
  </si>
  <si>
    <t>CDS=1-858</t>
  </si>
  <si>
    <t>DCAR_418361</t>
  </si>
  <si>
    <t>DCAR_101840</t>
  </si>
  <si>
    <t>DCAR_418371</t>
  </si>
  <si>
    <t>DCAR_418374</t>
  </si>
  <si>
    <t>IPR008540</t>
  </si>
  <si>
    <t>transcription factor/BES/BZR</t>
  </si>
  <si>
    <t>DCAR_101841</t>
  </si>
  <si>
    <t>CDS=1-2169</t>
  </si>
  <si>
    <t>DCAR_418378</t>
  </si>
  <si>
    <t>DCAR_418386</t>
  </si>
  <si>
    <t>DCAR_418387</t>
  </si>
  <si>
    <t>DCAR_418401</t>
  </si>
  <si>
    <t>CDS=1-1053</t>
  </si>
  <si>
    <t>DCAR_101845</t>
  </si>
  <si>
    <t>DCAR_518429</t>
  </si>
  <si>
    <t>DCAR_518433</t>
  </si>
  <si>
    <t>IPR001606,IPR001965,IPR011011,IPR013083</t>
  </si>
  <si>
    <t>CDS=1-2313</t>
  </si>
  <si>
    <t>DCAR_101847</t>
  </si>
  <si>
    <t>DCAR_518444</t>
  </si>
  <si>
    <t>DCAR_518447</t>
  </si>
  <si>
    <t>IPR000571,IPR003034</t>
  </si>
  <si>
    <t>DCAR_518449</t>
  </si>
  <si>
    <t>DCAR_518455</t>
  </si>
  <si>
    <t>DCAR_101850</t>
  </si>
  <si>
    <t>DCAR_518466</t>
  </si>
  <si>
    <t>DCAR_518467</t>
  </si>
  <si>
    <t>DCAR_518469</t>
  </si>
  <si>
    <t>DCAR_518490</t>
  </si>
  <si>
    <t>DCAR_518494</t>
  </si>
  <si>
    <t>CDS=1-1470</t>
  </si>
  <si>
    <t>DCAR_518503</t>
  </si>
  <si>
    <t>DCAR_101855</t>
  </si>
  <si>
    <t>CDS=1-1224</t>
  </si>
  <si>
    <t>DCAR_518516</t>
  </si>
  <si>
    <t>DCAR_518517</t>
  </si>
  <si>
    <t>DCAR_518518</t>
  </si>
  <si>
    <t>DCAR_518525</t>
  </si>
  <si>
    <t>DCAR_518533</t>
  </si>
  <si>
    <t>DCAR_518540</t>
  </si>
  <si>
    <t>IPR000679,IPR013088,IPR016679</t>
  </si>
  <si>
    <t>DCAR_518544</t>
  </si>
  <si>
    <t>DCAR_518548</t>
  </si>
  <si>
    <t>DCAR_518549</t>
  </si>
  <si>
    <t>DCAR_518550</t>
  </si>
  <si>
    <t>DCAR_518556</t>
  </si>
  <si>
    <t>CDS=1-2247</t>
  </si>
  <si>
    <t>DCAR_518570</t>
  </si>
  <si>
    <t>CDS=1-2727</t>
  </si>
  <si>
    <t>DCAR_518577</t>
  </si>
  <si>
    <t>DCAR_518578</t>
  </si>
  <si>
    <t>DCAR_518605</t>
  </si>
  <si>
    <t>CDS=1-639</t>
  </si>
  <si>
    <t>DCAR_518617</t>
  </si>
  <si>
    <t>CDS=1-1944</t>
  </si>
  <si>
    <t>DCAR_518634</t>
  </si>
  <si>
    <t>DCAR_518642</t>
  </si>
  <si>
    <t>DCAR_518646</t>
  </si>
  <si>
    <t>DCAR_518654</t>
  </si>
  <si>
    <t>DCAR_518669</t>
  </si>
  <si>
    <t>DCAR_518695</t>
  </si>
  <si>
    <t>IPR002910</t>
  </si>
  <si>
    <t>CDS=1-1101</t>
  </si>
  <si>
    <t>transcription factor/LFY</t>
  </si>
  <si>
    <t>DCAR_518696</t>
  </si>
  <si>
    <t>DCAR_101874</t>
  </si>
  <si>
    <t>DCAR_518698</t>
  </si>
  <si>
    <t>DCAR_518708</t>
  </si>
  <si>
    <t>CDS=1-2556</t>
  </si>
  <si>
    <t>DCAR_518715</t>
  </si>
  <si>
    <t>CDS=1-2769</t>
  </si>
  <si>
    <t>DCAR_518730</t>
  </si>
  <si>
    <t>DCAR_518733</t>
  </si>
  <si>
    <t>CDS=1-300</t>
  </si>
  <si>
    <t>DCAR_101879</t>
  </si>
  <si>
    <t>DCAR_518758</t>
  </si>
  <si>
    <t>CDS=1-3588</t>
  </si>
  <si>
    <t>DCAR_518759</t>
  </si>
  <si>
    <t>CDS=1-2667</t>
  </si>
  <si>
    <t>DCAR_518761</t>
  </si>
  <si>
    <t>DCAR_518775</t>
  </si>
  <si>
    <t>DCAR_518778</t>
  </si>
  <si>
    <t>DCAR_518779</t>
  </si>
  <si>
    <t>CDS=1-4230</t>
  </si>
  <si>
    <t>DCAR_518785</t>
  </si>
  <si>
    <t>DCAR_518805</t>
  </si>
  <si>
    <t>DCAR_101885</t>
  </si>
  <si>
    <t>DCAR_518812</t>
  </si>
  <si>
    <t>DCAR_518814</t>
  </si>
  <si>
    <t>DCAR_518815</t>
  </si>
  <si>
    <t>DCAR_518819</t>
  </si>
  <si>
    <t>DCAR_518820</t>
  </si>
  <si>
    <t>DCAR_518821</t>
  </si>
  <si>
    <t>CDS=1-357</t>
  </si>
  <si>
    <t>DCAR_518822</t>
  </si>
  <si>
    <t>DCAR_518830</t>
  </si>
  <si>
    <t>DCAR_518831</t>
  </si>
  <si>
    <t>CDS=1-2580</t>
  </si>
  <si>
    <t>DCAR_518839</t>
  </si>
  <si>
    <t>CDS=1-1284</t>
  </si>
  <si>
    <t>DCAR_518845</t>
  </si>
  <si>
    <t>DCAR_101889</t>
  </si>
  <si>
    <t>CDS=1-405</t>
  </si>
  <si>
    <t>DCAR_518857</t>
  </si>
  <si>
    <t>CDS=1-789</t>
  </si>
  <si>
    <t>DCAR_518858</t>
  </si>
  <si>
    <t>DCAR_518868</t>
  </si>
  <si>
    <t>DCAR_518876</t>
  </si>
  <si>
    <t>DCAR_518882</t>
  </si>
  <si>
    <t>DCAR_518887</t>
  </si>
  <si>
    <t>IPR004022</t>
  </si>
  <si>
    <t>CDS=1-2502</t>
  </si>
  <si>
    <t>DCAR_518896</t>
  </si>
  <si>
    <t>DCAR_518900</t>
  </si>
  <si>
    <t>DCAR_518906</t>
  </si>
  <si>
    <t>DCAR_518916</t>
  </si>
  <si>
    <t>DCAR_518918</t>
  </si>
  <si>
    <t>DCAR_518919</t>
  </si>
  <si>
    <t>DCAR_518926</t>
  </si>
  <si>
    <t>DCAR_518930</t>
  </si>
  <si>
    <t>DCAR_518933</t>
  </si>
  <si>
    <t>DCAR_518941</t>
  </si>
  <si>
    <t>DCAR_518947</t>
  </si>
  <si>
    <t>CDS=1-1611</t>
  </si>
  <si>
    <t>DCAR_518953</t>
  </si>
  <si>
    <t>DCAR_518958</t>
  </si>
  <si>
    <t>CDS=1-807</t>
  </si>
  <si>
    <t>DCAR_518960</t>
  </si>
  <si>
    <t>CDS=1-1170</t>
  </si>
  <si>
    <t>DCAR_518970</t>
  </si>
  <si>
    <t>DCAR_518979</t>
  </si>
  <si>
    <t>DCAR_518989</t>
  </si>
  <si>
    <t>IPR005033</t>
  </si>
  <si>
    <t>putative novel transcription factor/YEATS</t>
  </si>
  <si>
    <t>DCAR_101906</t>
  </si>
  <si>
    <t>CDS=1-2304</t>
  </si>
  <si>
    <t>DCAR_519022</t>
  </si>
  <si>
    <t>CDS=1-1635</t>
  </si>
  <si>
    <t>DCAR_101907</t>
  </si>
  <si>
    <t>DCAR_519029</t>
  </si>
  <si>
    <t>CDS=1-630</t>
  </si>
  <si>
    <t>DCAR_519033</t>
  </si>
  <si>
    <t>IPR001487,IPR001841,IPR001965,IPR011011,IPR013083,IPR019786,IPR019787</t>
  </si>
  <si>
    <t>DCAR_519037</t>
  </si>
  <si>
    <t>CDS=1-4833</t>
  </si>
  <si>
    <t>DCAR_519039</t>
  </si>
  <si>
    <t>DCAR_519043</t>
  </si>
  <si>
    <t>CDS=1-396</t>
  </si>
  <si>
    <t>DCAR_101909</t>
  </si>
  <si>
    <t>IPR001781,IPR001841,IPR007087,IPR015880</t>
  </si>
  <si>
    <t>DCAR_519071</t>
  </si>
  <si>
    <t>CDS=1-1035</t>
  </si>
  <si>
    <t>DCAR_519074</t>
  </si>
  <si>
    <t>CDS=1-381</t>
  </si>
  <si>
    <t>DCAR_519087</t>
  </si>
  <si>
    <t>DCAR_519096</t>
  </si>
  <si>
    <t>DCAR_519103</t>
  </si>
  <si>
    <t>CDS=1-2673</t>
  </si>
  <si>
    <t>DCAR_519124</t>
  </si>
  <si>
    <t>DCAR_519137</t>
  </si>
  <si>
    <t>DCAR_519148</t>
  </si>
  <si>
    <t>DCAR_519166</t>
  </si>
  <si>
    <t>DCAR_519185</t>
  </si>
  <si>
    <t>DCAR_519190</t>
  </si>
  <si>
    <t>DCAR_519192</t>
  </si>
  <si>
    <t>DCAR_519196</t>
  </si>
  <si>
    <t>IPR001245,IPR008271,IPR015943</t>
  </si>
  <si>
    <t>CDS=1-2742</t>
  </si>
  <si>
    <t>DCAR_519202</t>
  </si>
  <si>
    <t>DCAR_519204</t>
  </si>
  <si>
    <t>DCAR_519217</t>
  </si>
  <si>
    <t>DCAR_519233</t>
  </si>
  <si>
    <t>DCAR_519237</t>
  </si>
  <si>
    <t>DCAR_519238</t>
  </si>
  <si>
    <t>IPR001878,IPR012337,IPR016197</t>
  </si>
  <si>
    <t>CDS=1-3417</t>
  </si>
  <si>
    <t>DCAR_519240</t>
  </si>
  <si>
    <t>DCAR_519241</t>
  </si>
  <si>
    <t>DCAR_519259</t>
  </si>
  <si>
    <t>DCAR_519276</t>
  </si>
  <si>
    <t>DCAR_519277</t>
  </si>
  <si>
    <t>DCAR_519278</t>
  </si>
  <si>
    <t>CDS=1-3747</t>
  </si>
  <si>
    <t>DCAR_519280</t>
  </si>
  <si>
    <t>DCAR_519282</t>
  </si>
  <si>
    <t>DCAR_519283</t>
  </si>
  <si>
    <t>DCAR_519284</t>
  </si>
  <si>
    <t>DCAR_101934</t>
  </si>
  <si>
    <t>IPR001245,IPR001841,IPR002110,IPR013083,IPR017907,IPR018957</t>
  </si>
  <si>
    <t>CDS=1-4827</t>
  </si>
  <si>
    <t>DCAR_519290</t>
  </si>
  <si>
    <t>DCAR_519293</t>
  </si>
  <si>
    <t>DCAR_519297</t>
  </si>
  <si>
    <t>DCAR_519301</t>
  </si>
  <si>
    <t>DCAR_519315</t>
  </si>
  <si>
    <t>DCAR_519340</t>
  </si>
  <si>
    <t>DCAR_519358</t>
  </si>
  <si>
    <t>CDS=1-3282</t>
  </si>
  <si>
    <t>DCAR_519363</t>
  </si>
  <si>
    <t>CDS=1-3609</t>
  </si>
  <si>
    <t>DCAR_519373</t>
  </si>
  <si>
    <t>DCAR_101943</t>
  </si>
  <si>
    <t>DCAR_519381</t>
  </si>
  <si>
    <t>DCAR_519392</t>
  </si>
  <si>
    <t>DCAR_519396</t>
  </si>
  <si>
    <t>DCAR_101945</t>
  </si>
  <si>
    <t>DCAR_519401</t>
  </si>
  <si>
    <t>DCAR_519418</t>
  </si>
  <si>
    <t>DCAR_519451</t>
  </si>
  <si>
    <t>DCAR_519454</t>
  </si>
  <si>
    <t>DCAR_519455</t>
  </si>
  <si>
    <t>DCAR_519459</t>
  </si>
  <si>
    <t>DCAR_519460</t>
  </si>
  <si>
    <t>DCAR_519463</t>
  </si>
  <si>
    <t>DCAR_519479</t>
  </si>
  <si>
    <t>DCAR_519482</t>
  </si>
  <si>
    <t>DCAR_519488</t>
  </si>
  <si>
    <t>CDS=1-1065</t>
  </si>
  <si>
    <t>DCAR_519490</t>
  </si>
  <si>
    <t>DCAR_519495</t>
  </si>
  <si>
    <t>DCAR_519499</t>
  </si>
  <si>
    <t>DCAR_101955</t>
  </si>
  <si>
    <t>CDS=1-2823</t>
  </si>
  <si>
    <t>DCAR_519544</t>
  </si>
  <si>
    <t>DCAR_519551</t>
  </si>
  <si>
    <t>DCAR_519568</t>
  </si>
  <si>
    <t>DCAR_101963</t>
  </si>
  <si>
    <t>CDS=1-2859</t>
  </si>
  <si>
    <t>DCAR_519595</t>
  </si>
  <si>
    <t>DCAR_519599</t>
  </si>
  <si>
    <t>DCAR_519603</t>
  </si>
  <si>
    <t>CDS=1-579</t>
  </si>
  <si>
    <t>DCAR_519608</t>
  </si>
  <si>
    <t>DCAR_519624</t>
  </si>
  <si>
    <t>DCAR_519638</t>
  </si>
  <si>
    <t>DCAR_519660</t>
  </si>
  <si>
    <t>DCAR_519675</t>
  </si>
  <si>
    <t>DCAR_519676</t>
  </si>
  <si>
    <t>DCAR_519680</t>
  </si>
  <si>
    <t>DCAR_519684</t>
  </si>
  <si>
    <t>DCAR_519693</t>
  </si>
  <si>
    <t>DCAR_519694</t>
  </si>
  <si>
    <t>DCAR_519696</t>
  </si>
  <si>
    <t>DCAR_519699</t>
  </si>
  <si>
    <t>DCAR_519705</t>
  </si>
  <si>
    <t>DCAR_519706</t>
  </si>
  <si>
    <t>IPR011616</t>
  </si>
  <si>
    <t>DCAR_519709</t>
  </si>
  <si>
    <t>DCAR_519710</t>
  </si>
  <si>
    <t>CDS=1-1491</t>
  </si>
  <si>
    <t>DCAR_519714</t>
  </si>
  <si>
    <t>DCAR_519716</t>
  </si>
  <si>
    <t>DCAR_519744</t>
  </si>
  <si>
    <t>DCAR_519749</t>
  </si>
  <si>
    <t>DCAR_519752</t>
  </si>
  <si>
    <t>DCAR_519755</t>
  </si>
  <si>
    <t>DCAR_519760</t>
  </si>
  <si>
    <t>CDS=1-1572</t>
  </si>
  <si>
    <t>DCAR_101981</t>
  </si>
  <si>
    <t>IPR000330,IPR001781,IPR001841,IPR013083,IPR017907,IPR018957</t>
  </si>
  <si>
    <t>DCAR_519767</t>
  </si>
  <si>
    <t>CDS=1-315</t>
  </si>
  <si>
    <t>DCAR_519768</t>
  </si>
  <si>
    <t>CDS=1-2484</t>
  </si>
  <si>
    <t>DCAR_519771</t>
  </si>
  <si>
    <t>DCAR_519777</t>
  </si>
  <si>
    <t>DCAR_519780</t>
  </si>
  <si>
    <t>DCAR_101983</t>
  </si>
  <si>
    <t>CDS=1-2409</t>
  </si>
  <si>
    <t>DCAR_101984</t>
  </si>
  <si>
    <t>IPR000330,IPR001781,IPR001841,IPR013083,IPR018957</t>
  </si>
  <si>
    <t>CDS=1-2061</t>
  </si>
  <si>
    <t>DCAR_519796</t>
  </si>
  <si>
    <t>IPR001680</t>
  </si>
  <si>
    <t>DCAR_519797</t>
  </si>
  <si>
    <t>DCAR_101985</t>
  </si>
  <si>
    <t>CDS=1-2337</t>
  </si>
  <si>
    <t>DCAR_519811</t>
  </si>
  <si>
    <t>DCAR_519813</t>
  </si>
  <si>
    <t>DCAR_519814</t>
  </si>
  <si>
    <t>DCAR_101986</t>
  </si>
  <si>
    <t>DCAR_519821</t>
  </si>
  <si>
    <t>DCAR_519822</t>
  </si>
  <si>
    <t>DCAR_519825</t>
  </si>
  <si>
    <t>IPR001965,IPR003121,IPR004343,IPR011011,IPR013083,IPR019786</t>
  </si>
  <si>
    <t>CDS=1-3618</t>
  </si>
  <si>
    <t>DCAR_519828</t>
  </si>
  <si>
    <t>DCAR_519834</t>
  </si>
  <si>
    <t>DCAR_519835</t>
  </si>
  <si>
    <t>CDS=1-2988</t>
  </si>
  <si>
    <t>DCAR_519850</t>
  </si>
  <si>
    <t>CDS=1-2184</t>
  </si>
  <si>
    <t>DCAR_519861</t>
  </si>
  <si>
    <t>CDS=1-1317</t>
  </si>
  <si>
    <t>DCAR_519866</t>
  </si>
  <si>
    <t>DCAR_519867</t>
  </si>
  <si>
    <t>DCAR_519870</t>
  </si>
  <si>
    <t>DCAR_519883</t>
  </si>
  <si>
    <t>DCAR_519885</t>
  </si>
  <si>
    <t>IPR001878,IPR003657,IPR006564</t>
  </si>
  <si>
    <t>CDS=1-1788</t>
  </si>
  <si>
    <t>DCAR_519890</t>
  </si>
  <si>
    <t>DCAR_519915</t>
  </si>
  <si>
    <t>DCAR_519919</t>
  </si>
  <si>
    <t>DCAR_519921</t>
  </si>
  <si>
    <t>CDS=1-522</t>
  </si>
  <si>
    <t>DCAR_519922</t>
  </si>
  <si>
    <t>DCAR_519932</t>
  </si>
  <si>
    <t>DCAR_519937</t>
  </si>
  <si>
    <t>CDS=1-2883</t>
  </si>
  <si>
    <t>DCAR_519942</t>
  </si>
  <si>
    <t>DCAR_519947</t>
  </si>
  <si>
    <t>DCAR_519962</t>
  </si>
  <si>
    <t>CDS=1-1521</t>
  </si>
  <si>
    <t>DCAR_519963</t>
  </si>
  <si>
    <t>DCAR_519978</t>
  </si>
  <si>
    <t>CDS=1-4269</t>
  </si>
  <si>
    <t>DCAR_102003</t>
  </si>
  <si>
    <t>DCAR_519990</t>
  </si>
  <si>
    <t>IPR003340,IPR012337</t>
  </si>
  <si>
    <t>DCAR_519994</t>
  </si>
  <si>
    <t>DCAR_520000</t>
  </si>
  <si>
    <t>DCAR_520013</t>
  </si>
  <si>
    <t>DCAR_520016</t>
  </si>
  <si>
    <t>DCAR_520017</t>
  </si>
  <si>
    <t>DCAR_520028</t>
  </si>
  <si>
    <t>DCAR_520035</t>
  </si>
  <si>
    <t>DCAR_520036</t>
  </si>
  <si>
    <t>DCAR_520038</t>
  </si>
  <si>
    <t>IPR010409</t>
  </si>
  <si>
    <t>transcription factor/GAGA-Binding-like</t>
  </si>
  <si>
    <t>DCAR_520040</t>
  </si>
  <si>
    <t>CDS=1-2781</t>
  </si>
  <si>
    <t>DCAR_520049</t>
  </si>
  <si>
    <t>CDS=1-1854</t>
  </si>
  <si>
    <t>DCAR_520053</t>
  </si>
  <si>
    <t>CDS=1-3555</t>
  </si>
  <si>
    <t>DCAR_520064</t>
  </si>
  <si>
    <t>CDS=1-3996</t>
  </si>
  <si>
    <t>DCAR_520066</t>
  </si>
  <si>
    <t>CDS=1-2895</t>
  </si>
  <si>
    <t>DCAR_520079</t>
  </si>
  <si>
    <t>DCAR_520083</t>
  </si>
  <si>
    <t>DCAR_520095</t>
  </si>
  <si>
    <t>DCAR_520112</t>
  </si>
  <si>
    <t>DCAR_520120</t>
  </si>
  <si>
    <t>DCAR_520137</t>
  </si>
  <si>
    <t>DCAR_520142</t>
  </si>
  <si>
    <t>DCAR_100002</t>
  </si>
  <si>
    <t>DCAR_520152</t>
  </si>
  <si>
    <t>DCAR_520164</t>
  </si>
  <si>
    <t>DCAR_520174</t>
  </si>
  <si>
    <t>DCAR_520177</t>
  </si>
  <si>
    <t>CDS=1-4152</t>
  </si>
  <si>
    <t>DCAR_102022</t>
  </si>
  <si>
    <t>DCAR_520179</t>
  </si>
  <si>
    <t>DCAR_520189</t>
  </si>
  <si>
    <t>DCAR_520190</t>
  </si>
  <si>
    <t>DCAR_520191</t>
  </si>
  <si>
    <t>CDS=1-1896</t>
  </si>
  <si>
    <t>DCAR_520196</t>
  </si>
  <si>
    <t>CDS=1-915</t>
  </si>
  <si>
    <t>DCAR_520203</t>
  </si>
  <si>
    <t>DCAR_520205</t>
  </si>
  <si>
    <t>DCAR_520206</t>
  </si>
  <si>
    <t>DCAR_520209</t>
  </si>
  <si>
    <t>DCAR_520210</t>
  </si>
  <si>
    <t>DCAR_520249</t>
  </si>
  <si>
    <t>DCAR_520254</t>
  </si>
  <si>
    <t>DCAR_520265</t>
  </si>
  <si>
    <t>DCAR_520275</t>
  </si>
  <si>
    <t>DCAR_520279</t>
  </si>
  <si>
    <t>DCAR_520282</t>
  </si>
  <si>
    <t>DCAR_520287</t>
  </si>
  <si>
    <t>CDS=1-2211</t>
  </si>
  <si>
    <t>DCAR_520301</t>
  </si>
  <si>
    <t>CDS=1-2106</t>
  </si>
  <si>
    <t>DCAR_520307</t>
  </si>
  <si>
    <t>DCAR_520308</t>
  </si>
  <si>
    <t>CDS=1-1386</t>
  </si>
  <si>
    <t>DCAR_520309</t>
  </si>
  <si>
    <t>DCAR_520313</t>
  </si>
  <si>
    <t>DCAR_520319</t>
  </si>
  <si>
    <t>DCAR_102036</t>
  </si>
  <si>
    <t>CDS=1-2628</t>
  </si>
  <si>
    <t>DCAR_520323</t>
  </si>
  <si>
    <t>DCAR_520325</t>
  </si>
  <si>
    <t>DCAR_520333</t>
  </si>
  <si>
    <t>DCAR_520334</t>
  </si>
  <si>
    <t>CDS=1-2415</t>
  </si>
  <si>
    <t>DCAR_520340</t>
  </si>
  <si>
    <t>DCAR_520346</t>
  </si>
  <si>
    <t>DCAR_102039</t>
  </si>
  <si>
    <t>DCAR_520353</t>
  </si>
  <si>
    <t>CDS=1-321</t>
  </si>
  <si>
    <t>DCAR_520354</t>
  </si>
  <si>
    <t>DCAR_520360</t>
  </si>
  <si>
    <t>DCAR_520364</t>
  </si>
  <si>
    <t>DCAR_520379</t>
  </si>
  <si>
    <t>CDS=1-2244</t>
  </si>
  <si>
    <t>DCAR_520399</t>
  </si>
  <si>
    <t>DCAR_520400</t>
  </si>
  <si>
    <t>DCAR_520403</t>
  </si>
  <si>
    <t>DCAR_520418</t>
  </si>
  <si>
    <t>DCAR_520438</t>
  </si>
  <si>
    <t>CDS=1-1044</t>
  </si>
  <si>
    <t>DCAR_520459</t>
  </si>
  <si>
    <t>DCAR_520463</t>
  </si>
  <si>
    <t>CDS=1-1446</t>
  </si>
  <si>
    <t>DCAR_520464</t>
  </si>
  <si>
    <t>CDS=1-1884</t>
  </si>
  <si>
    <t>DCAR_520465</t>
  </si>
  <si>
    <t>DCAR_520467</t>
  </si>
  <si>
    <t>DCAR_520476</t>
  </si>
  <si>
    <t>IPR001841,IPR002110,IPR013083,IPR017907</t>
  </si>
  <si>
    <t>DCAR_520477</t>
  </si>
  <si>
    <t>DCAR_520479</t>
  </si>
  <si>
    <t>DCAR_520483</t>
  </si>
  <si>
    <t>DCAR_520487</t>
  </si>
  <si>
    <t>DCAR_520491</t>
  </si>
  <si>
    <t>DCAR_102057</t>
  </si>
  <si>
    <t>DCAR_520531</t>
  </si>
  <si>
    <t>DCAR_520533</t>
  </si>
  <si>
    <t>DCAR_520549</t>
  </si>
  <si>
    <t>DCAR_102061</t>
  </si>
  <si>
    <t>DCAR_520577</t>
  </si>
  <si>
    <t>DCAR_520579</t>
  </si>
  <si>
    <t>CDS=1-1692</t>
  </si>
  <si>
    <t>DCAR_520586</t>
  </si>
  <si>
    <t>DCAR_520587</t>
  </si>
  <si>
    <t>DCAR_520603</t>
  </si>
  <si>
    <t>CDS=1-1851</t>
  </si>
  <si>
    <t>DCAR_520604</t>
  </si>
  <si>
    <t>DCAR_520610</t>
  </si>
  <si>
    <t>DCAR_102065</t>
  </si>
  <si>
    <t>DCAR_520612</t>
  </si>
  <si>
    <t>DCAR_520616</t>
  </si>
  <si>
    <t>DCAR_520624</t>
  </si>
  <si>
    <t>DCAR_520631</t>
  </si>
  <si>
    <t>DCAR_520633</t>
  </si>
  <si>
    <t>DCAR_520635</t>
  </si>
  <si>
    <t>DCAR_520638</t>
  </si>
  <si>
    <t>DCAR_520640</t>
  </si>
  <si>
    <t>DCAR_520643</t>
  </si>
  <si>
    <t>DCAR_520647</t>
  </si>
  <si>
    <t>IPR001965,IPR011011,IPR011124,IPR013083,IPR019786,IPR019787</t>
  </si>
  <si>
    <t>CDS=1-1353</t>
  </si>
  <si>
    <t>DCAR_520653</t>
  </si>
  <si>
    <t>DCAR_520655</t>
  </si>
  <si>
    <t>DCAR_520664</t>
  </si>
  <si>
    <t>CDS=1-1326</t>
  </si>
  <si>
    <t>DCAR_520670</t>
  </si>
  <si>
    <t>DCAR_520671</t>
  </si>
  <si>
    <t>DCAR_520681</t>
  </si>
  <si>
    <t>DCAR_520683</t>
  </si>
  <si>
    <t>DCAR_520686</t>
  </si>
  <si>
    <t>IPR001533</t>
  </si>
  <si>
    <t>transcription coactivator/Tc-PD</t>
  </si>
  <si>
    <t>DCAR_520687</t>
  </si>
  <si>
    <t>DCAR_520692</t>
  </si>
  <si>
    <t>CDS=1-2205</t>
  </si>
  <si>
    <t>DCAR_520693</t>
  </si>
  <si>
    <t>CDS=1-1926</t>
  </si>
  <si>
    <t>DCAR_520694</t>
  </si>
  <si>
    <t>CDS=1-861</t>
  </si>
  <si>
    <t>DCAR_520696</t>
  </si>
  <si>
    <t>DCAR_520724</t>
  </si>
  <si>
    <t>DCAR_520728</t>
  </si>
  <si>
    <t>IPR001841,IPR001965,IPR011011,IPR013083,IPR018957</t>
  </si>
  <si>
    <t>DCAR_520756</t>
  </si>
  <si>
    <t>DCAR_520757</t>
  </si>
  <si>
    <t>DCAR_102080</t>
  </si>
  <si>
    <t>DCAR_520777</t>
  </si>
  <si>
    <t>DCAR_520781</t>
  </si>
  <si>
    <t>DCAR_520782</t>
  </si>
  <si>
    <t>DCAR_520784</t>
  </si>
  <si>
    <t>DCAR_102082</t>
  </si>
  <si>
    <t>DCAR_520785</t>
  </si>
  <si>
    <t>DCAR_520789</t>
  </si>
  <si>
    <t>DCAR_520790</t>
  </si>
  <si>
    <t>DCAR_520803</t>
  </si>
  <si>
    <t>DCAR_102084</t>
  </si>
  <si>
    <t>DCAR_520812</t>
  </si>
  <si>
    <t>CDS=1-2433</t>
  </si>
  <si>
    <t>DCAR_520813</t>
  </si>
  <si>
    <t>CDS=1-1545</t>
  </si>
  <si>
    <t>DCAR_520815</t>
  </si>
  <si>
    <t>DCAR_520822</t>
  </si>
  <si>
    <t>DCAR_520824</t>
  </si>
  <si>
    <t>DCAR_520826</t>
  </si>
  <si>
    <t>DCAR_520833</t>
  </si>
  <si>
    <t>CDS=1-2820</t>
  </si>
  <si>
    <t>DCAR_520841</t>
  </si>
  <si>
    <t>DCAR_520846</t>
  </si>
  <si>
    <t>DCAR_102088</t>
  </si>
  <si>
    <t>DCAR_520848</t>
  </si>
  <si>
    <t>CDS=1-2907</t>
  </si>
  <si>
    <t>DCAR_520856</t>
  </si>
  <si>
    <t>DCAR_102089</t>
  </si>
  <si>
    <t>DCAR_520877</t>
  </si>
  <si>
    <t>DCAR_520886</t>
  </si>
  <si>
    <t>CDS=1-4092</t>
  </si>
  <si>
    <t>DCAR_520901</t>
  </si>
  <si>
    <t>DCAR_520922</t>
  </si>
  <si>
    <t>DCAR_520924</t>
  </si>
  <si>
    <t>DCAR_520927</t>
  </si>
  <si>
    <t>CDS=1-2694</t>
  </si>
  <si>
    <t>DCAR_520937</t>
  </si>
  <si>
    <t>CDS=1-2265</t>
  </si>
  <si>
    <t>DCAR_520947</t>
  </si>
  <si>
    <t>DCAR_520956</t>
  </si>
  <si>
    <t>DCAR_520969</t>
  </si>
  <si>
    <t>DCAR_520981</t>
  </si>
  <si>
    <t>DCAR_520995</t>
  </si>
  <si>
    <t>DCAR_521011</t>
  </si>
  <si>
    <t>DCAR_521015</t>
  </si>
  <si>
    <t>IPR001841,IPR001878,IPR013083</t>
  </si>
  <si>
    <t>CDS=1-2064</t>
  </si>
  <si>
    <t>DCAR_521016</t>
  </si>
  <si>
    <t>DCAR_521019</t>
  </si>
  <si>
    <t>DCAR_521035</t>
  </si>
  <si>
    <t>DCAR_521070</t>
  </si>
  <si>
    <t>CDS=1-2091</t>
  </si>
  <si>
    <t>DCAR_521073</t>
  </si>
  <si>
    <t>DCAR_521076</t>
  </si>
  <si>
    <t>CDS=1-2910</t>
  </si>
  <si>
    <t>DCAR_102111</t>
  </si>
  <si>
    <t>DCAR_521085</t>
  </si>
  <si>
    <t>DCAR_102112</t>
  </si>
  <si>
    <t>DCAR_521089</t>
  </si>
  <si>
    <t>DCAR_521104</t>
  </si>
  <si>
    <t>CDS=1-2664</t>
  </si>
  <si>
    <t>DCAR_521108</t>
  </si>
  <si>
    <t>DCAR_521113</t>
  </si>
  <si>
    <t>CDS=1-1599</t>
  </si>
  <si>
    <t>DCAR_521117</t>
  </si>
  <si>
    <t>DCAR_521118</t>
  </si>
  <si>
    <t>DCAR_521127</t>
  </si>
  <si>
    <t>DCAR_521128</t>
  </si>
  <si>
    <t>DCAR_102116</t>
  </si>
  <si>
    <t>DCAR_521134</t>
  </si>
  <si>
    <t>DCAR_521138</t>
  </si>
  <si>
    <t>CDS=1-444</t>
  </si>
  <si>
    <t>DCAR_521140</t>
  </si>
  <si>
    <t>DCAR_521145</t>
  </si>
  <si>
    <t>DCAR_521148</t>
  </si>
  <si>
    <t>DCAR_521149</t>
  </si>
  <si>
    <t>DCAR_521153</t>
  </si>
  <si>
    <t>DCAR_521154</t>
  </si>
  <si>
    <t>DCAR_521164</t>
  </si>
  <si>
    <t>IPR003347,IPR003349,IPR004198</t>
  </si>
  <si>
    <t>CDS=1-2472</t>
  </si>
  <si>
    <t>DCAR_521168</t>
  </si>
  <si>
    <t>CDS=1-3621</t>
  </si>
  <si>
    <t>DCAR_102121</t>
  </si>
  <si>
    <t>DCAR_521182</t>
  </si>
  <si>
    <t>IPR001841,IPR001965,IPR013083,IPR017907,IPR018957</t>
  </si>
  <si>
    <t>CDS=1-1812</t>
  </si>
  <si>
    <t>DCAR_521184</t>
  </si>
  <si>
    <t>DCAR_521185</t>
  </si>
  <si>
    <t>DCAR_521187</t>
  </si>
  <si>
    <t>CDS=1-1530</t>
  </si>
  <si>
    <t>DCAR_521203</t>
  </si>
  <si>
    <t>DCAR_521211</t>
  </si>
  <si>
    <t>DCAR_521212</t>
  </si>
  <si>
    <t>DCAR_521216</t>
  </si>
  <si>
    <t>DCAR_521217</t>
  </si>
  <si>
    <t>CDS=1-1488</t>
  </si>
  <si>
    <t>DCAR_521225</t>
  </si>
  <si>
    <t>CDS=1-552</t>
  </si>
  <si>
    <t>DCAR_521226</t>
  </si>
  <si>
    <t>DCAR_521234</t>
  </si>
  <si>
    <t>CDS=1-2277</t>
  </si>
  <si>
    <t>DCAR_521238</t>
  </si>
  <si>
    <t>CDS=1-2307</t>
  </si>
  <si>
    <t>DCAR_521240</t>
  </si>
  <si>
    <t>DCAR_521241</t>
  </si>
  <si>
    <t>DCAR_521247</t>
  </si>
  <si>
    <t>DCAR_521249</t>
  </si>
  <si>
    <t>DCAR_521257</t>
  </si>
  <si>
    <t>CDS=1-5712</t>
  </si>
  <si>
    <t>DCAR_521258</t>
  </si>
  <si>
    <t>DCAR_102129</t>
  </si>
  <si>
    <t>DCAR_521281</t>
  </si>
  <si>
    <t>DCAR_521314</t>
  </si>
  <si>
    <t>CDS=1-1359</t>
  </si>
  <si>
    <t>DCAR_102135</t>
  </si>
  <si>
    <t>CDS=1-1416</t>
  </si>
  <si>
    <t>DCAR_521329</t>
  </si>
  <si>
    <t>DCAR_521330</t>
  </si>
  <si>
    <t>DCAR_521332</t>
  </si>
  <si>
    <t>CDS=1-216</t>
  </si>
  <si>
    <t>DCAR_521338</t>
  </si>
  <si>
    <t>CDS=1-5649</t>
  </si>
  <si>
    <t>DCAR_521341</t>
  </si>
  <si>
    <t>DCAR_102137</t>
  </si>
  <si>
    <t>IPR000330,IPR000953,IPR009057,IPR016197</t>
  </si>
  <si>
    <t>CDS=1-5139</t>
  </si>
  <si>
    <t>DCAR_521347</t>
  </si>
  <si>
    <t>DCAR_521374</t>
  </si>
  <si>
    <t>DCAR_521375</t>
  </si>
  <si>
    <t>DCAR_521394</t>
  </si>
  <si>
    <t>DCAR_521397</t>
  </si>
  <si>
    <t>DCAR_521400</t>
  </si>
  <si>
    <t>DCAR_102143</t>
  </si>
  <si>
    <t>DCAR_521404</t>
  </si>
  <si>
    <t>DCAR_521405</t>
  </si>
  <si>
    <t>DCAR_521425</t>
  </si>
  <si>
    <t>DCAR_521428</t>
  </si>
  <si>
    <t>DCAR_521444</t>
  </si>
  <si>
    <t>DCAR_521448</t>
  </si>
  <si>
    <t>IPR001841,IPR001965,IPR004022,IPR011011,IPR013083,IPR018500,IPR018501,IPR019786,IPR019787</t>
  </si>
  <si>
    <t>CDS=1-4563</t>
  </si>
  <si>
    <t>DCAR_521454</t>
  </si>
  <si>
    <t>DCAR_521456</t>
  </si>
  <si>
    <t>CDS=1-2847</t>
  </si>
  <si>
    <t>DCAR_521458</t>
  </si>
  <si>
    <t>DCAR_521461</t>
  </si>
  <si>
    <t>DCAR_521464</t>
  </si>
  <si>
    <t>DCAR_521484</t>
  </si>
  <si>
    <t>DCAR_102152</t>
  </si>
  <si>
    <t>DCAR_521493</t>
  </si>
  <si>
    <t>DCAR_521499</t>
  </si>
  <si>
    <t>CDS=1-1911</t>
  </si>
  <si>
    <t>DCAR_521500</t>
  </si>
  <si>
    <t>DCAR_521502</t>
  </si>
  <si>
    <t>IPR001878,IPR004330</t>
  </si>
  <si>
    <t>CDS=1-2223</t>
  </si>
  <si>
    <t>DCAR_521511</t>
  </si>
  <si>
    <t>DCAR_521512</t>
  </si>
  <si>
    <t>CDS=1-2115</t>
  </si>
  <si>
    <t>DCAR_521521</t>
  </si>
  <si>
    <t>DCAR_102155</t>
  </si>
  <si>
    <t>DCAR_521528</t>
  </si>
  <si>
    <t>CDS=1-2451</t>
  </si>
  <si>
    <t>DCAR_521534</t>
  </si>
  <si>
    <t>DCAR_521536</t>
  </si>
  <si>
    <t>DCAR_521540</t>
  </si>
  <si>
    <t>DCAR_521542</t>
  </si>
  <si>
    <t>DCAR_521555</t>
  </si>
  <si>
    <t>DCAR_521562</t>
  </si>
  <si>
    <t>DCAR_521563</t>
  </si>
  <si>
    <t>CDS=1-3006</t>
  </si>
  <si>
    <t>DCAR_521578</t>
  </si>
  <si>
    <t>DCAR_521584</t>
  </si>
  <si>
    <t>DCAR_521589</t>
  </si>
  <si>
    <t>IPR001680,IPR001841,IPR013083,IPR015943,IPR017907,IPR017986,IPR018957</t>
  </si>
  <si>
    <t>DCAR_521597</t>
  </si>
  <si>
    <t>DCAR_521602</t>
  </si>
  <si>
    <t>DCAR_521605</t>
  </si>
  <si>
    <t>DCAR_521606</t>
  </si>
  <si>
    <t>CDS=1-474</t>
  </si>
  <si>
    <t>DCAR_521607</t>
  </si>
  <si>
    <t>DCAR_521608</t>
  </si>
  <si>
    <t>DCAR_521610</t>
  </si>
  <si>
    <t>DCAR_521611</t>
  </si>
  <si>
    <t>CDS=1-414</t>
  </si>
  <si>
    <t>DCAR_521613</t>
  </si>
  <si>
    <t>DCAR_521618</t>
  </si>
  <si>
    <t>DCAR_521619</t>
  </si>
  <si>
    <t>CDS=1-1968</t>
  </si>
  <si>
    <t>DCAR_521624</t>
  </si>
  <si>
    <t>IPR001841,IPR002110,IPR013083</t>
  </si>
  <si>
    <t>DCAR_521636</t>
  </si>
  <si>
    <t>IPR001005,IPR001356,IPR001789,IPR006447,IPR009057,IPR017930</t>
  </si>
  <si>
    <t>CDS=1-1380</t>
  </si>
  <si>
    <t>DCAR_521638</t>
  </si>
  <si>
    <t>DCAR_521639</t>
  </si>
  <si>
    <t>CDS=1-2325</t>
  </si>
  <si>
    <t>DCAR_521641</t>
  </si>
  <si>
    <t>DCAR_521643</t>
  </si>
  <si>
    <t>DCAR_521671</t>
  </si>
  <si>
    <t>IPR003347,IPR003349,IPR003888,IPR003889,IPR004198</t>
  </si>
  <si>
    <t>CDS=1-3660</t>
  </si>
  <si>
    <t>chromatin remodeling &amp; transcription regulator/FYR</t>
  </si>
  <si>
    <t>DCAR_521672</t>
  </si>
  <si>
    <t>DCAR_521685</t>
  </si>
  <si>
    <t>DCAR_102172</t>
  </si>
  <si>
    <t>DCAR_521702</t>
  </si>
  <si>
    <t>DCAR_521703</t>
  </si>
  <si>
    <t>CDS=1-1842</t>
  </si>
  <si>
    <t>DCAR_521706</t>
  </si>
  <si>
    <t>DCAR_521712</t>
  </si>
  <si>
    <t>DCAR_521714</t>
  </si>
  <si>
    <t>IPR000058,IPR000306,IPR001841,IPR013083,IPR017907</t>
  </si>
  <si>
    <t>DCAR_521717</t>
  </si>
  <si>
    <t>DCAR_521719</t>
  </si>
  <si>
    <t>DCAR_102175</t>
  </si>
  <si>
    <t>DCAR_521731</t>
  </si>
  <si>
    <t>DCAR_521739</t>
  </si>
  <si>
    <t>DCAR_102177</t>
  </si>
  <si>
    <t>DCAR_521760</t>
  </si>
  <si>
    <t>DCAR_521780</t>
  </si>
  <si>
    <t>DCAR_102183</t>
  </si>
  <si>
    <t>DCAR_521822</t>
  </si>
  <si>
    <t>DCAR_521829</t>
  </si>
  <si>
    <t>DCAR_521830</t>
  </si>
  <si>
    <t>DCAR_521833</t>
  </si>
  <si>
    <t>CDS=1-3513</t>
  </si>
  <si>
    <t>DCAR_521834</t>
  </si>
  <si>
    <t>DCAR_521837</t>
  </si>
  <si>
    <t>CDS=1-2268</t>
  </si>
  <si>
    <t>DCAR_521839</t>
  </si>
  <si>
    <t>DCAR_521840</t>
  </si>
  <si>
    <t>DCAR_102187</t>
  </si>
  <si>
    <t>CDS=2-1517</t>
  </si>
  <si>
    <t>DCAR_521859</t>
  </si>
  <si>
    <t>DCAR_102189</t>
  </si>
  <si>
    <t>DCAR_521871</t>
  </si>
  <si>
    <t>DCAR_521877</t>
  </si>
  <si>
    <t>DCAR_521879</t>
  </si>
  <si>
    <t>DCAR_521883</t>
  </si>
  <si>
    <t>CDS=1-4575</t>
  </si>
  <si>
    <t>DCAR_521885</t>
  </si>
  <si>
    <t>DCAR_521894</t>
  </si>
  <si>
    <t>DCAR_521900</t>
  </si>
  <si>
    <t>DCAR_521903</t>
  </si>
  <si>
    <t>DCAR_521906</t>
  </si>
  <si>
    <t>CDS=1-2622</t>
  </si>
  <si>
    <t>DCAR_521908</t>
  </si>
  <si>
    <t>DCAR_521910</t>
  </si>
  <si>
    <t>DCAR_521911</t>
  </si>
  <si>
    <t>IPR001487,IPR001878</t>
  </si>
  <si>
    <t>CDS=1-4308</t>
  </si>
  <si>
    <t>DCAR_521913</t>
  </si>
  <si>
    <t>DCAR_521916</t>
  </si>
  <si>
    <t>DCAR_521931</t>
  </si>
  <si>
    <t>DCAR_521937</t>
  </si>
  <si>
    <t>DCAR_521938</t>
  </si>
  <si>
    <t>CDS=1-822</t>
  </si>
  <si>
    <t>DCAR_521942</t>
  </si>
  <si>
    <t>IPR003034,IPR005135</t>
  </si>
  <si>
    <t>DCAR_521944</t>
  </si>
  <si>
    <t>DCAR_102197</t>
  </si>
  <si>
    <t>DCAR_521946</t>
  </si>
  <si>
    <t>DCAR_521950</t>
  </si>
  <si>
    <t>DCAR_521985</t>
  </si>
  <si>
    <t>DCAR_521990</t>
  </si>
  <si>
    <t>DCAR_521994</t>
  </si>
  <si>
    <t>DCAR_521995</t>
  </si>
  <si>
    <t>DCAR_521996</t>
  </si>
  <si>
    <t>CDS=1-2919</t>
  </si>
  <si>
    <t>DCAR_522011</t>
  </si>
  <si>
    <t>DCAR_522013</t>
  </si>
  <si>
    <t>DCAR_522014</t>
  </si>
  <si>
    <t>CDS=1-1734</t>
  </si>
  <si>
    <t>DCAR_522018</t>
  </si>
  <si>
    <t>CDS=1-1767</t>
  </si>
  <si>
    <t>DCAR_522022</t>
  </si>
  <si>
    <t>DCAR_522038</t>
  </si>
  <si>
    <t>DCAR_522051</t>
  </si>
  <si>
    <t>CDS=1-1782</t>
  </si>
  <si>
    <t>DCAR_522055</t>
  </si>
  <si>
    <t>DCAR_522077</t>
  </si>
  <si>
    <t>DCAR_522088</t>
  </si>
  <si>
    <t>DCAR_522090</t>
  </si>
  <si>
    <t>DCAR_522101</t>
  </si>
  <si>
    <t>DCAR_522104</t>
  </si>
  <si>
    <t>CDS=1-1977</t>
  </si>
  <si>
    <t>DCAR_522111</t>
  </si>
  <si>
    <t>CDS=1-9669</t>
  </si>
  <si>
    <t>DCAR_522120</t>
  </si>
  <si>
    <t>DCAR_522123</t>
  </si>
  <si>
    <t>DCAR_522124</t>
  </si>
  <si>
    <t>DCAR_522129</t>
  </si>
  <si>
    <t>DCAR_522133</t>
  </si>
  <si>
    <t>DCAR_522137</t>
  </si>
  <si>
    <t>DCAR_522138</t>
  </si>
  <si>
    <t>DCAR_522155</t>
  </si>
  <si>
    <t>IPR003100,IPR005034</t>
  </si>
  <si>
    <t>CDS=1-4779</t>
  </si>
  <si>
    <t>DCAR_522157</t>
  </si>
  <si>
    <t>CDS=1-4872</t>
  </si>
  <si>
    <t>DCAR_522159</t>
  </si>
  <si>
    <t>DCAR_522162</t>
  </si>
  <si>
    <t>IPR001005,IPR001789,IPR006447,IPR009057,IPR017053,IPR017930</t>
  </si>
  <si>
    <t>response regulator and putative novel transcription factor/RR-B-type</t>
  </si>
  <si>
    <t>DCAR_522175</t>
  </si>
  <si>
    <t>DCAR_522177</t>
  </si>
  <si>
    <t>CDS=1-1128</t>
  </si>
  <si>
    <t>DCAR_522181</t>
  </si>
  <si>
    <t>IPR000210,IPR011333,IPR017986</t>
  </si>
  <si>
    <t>CDS=1-1347</t>
  </si>
  <si>
    <t>DCAR_522183</t>
  </si>
  <si>
    <t>DCAR_522198</t>
  </si>
  <si>
    <t>DCAR_522208</t>
  </si>
  <si>
    <t>DCAR_522221</t>
  </si>
  <si>
    <t>DCAR_522228</t>
  </si>
  <si>
    <t>DCAR_522230</t>
  </si>
  <si>
    <t>DCAR_522232</t>
  </si>
  <si>
    <t>DCAR_522235</t>
  </si>
  <si>
    <t>DCAR_522236</t>
  </si>
  <si>
    <t>CDS=1-2094</t>
  </si>
  <si>
    <t>DCAR_522242</t>
  </si>
  <si>
    <t>DCAR_522243</t>
  </si>
  <si>
    <t>DCAR_522246</t>
  </si>
  <si>
    <t>DCAR_522249</t>
  </si>
  <si>
    <t>DCAR_522255</t>
  </si>
  <si>
    <t>DCAR_522260</t>
  </si>
  <si>
    <t>DCAR_102229</t>
  </si>
  <si>
    <t>DCAR_522276</t>
  </si>
  <si>
    <t>DCAR_522289</t>
  </si>
  <si>
    <t>DCAR_522298</t>
  </si>
  <si>
    <t>DCAR_522307</t>
  </si>
  <si>
    <t>DCAR_522313</t>
  </si>
  <si>
    <t>DCAR_522319</t>
  </si>
  <si>
    <t>DCAR_522335</t>
  </si>
  <si>
    <t>DCAR_522339</t>
  </si>
  <si>
    <t>CDS=1-393</t>
  </si>
  <si>
    <t>DCAR_522350</t>
  </si>
  <si>
    <t>DCAR_522353</t>
  </si>
  <si>
    <t>DCAR_102239</t>
  </si>
  <si>
    <t>DCAR_102241</t>
  </si>
  <si>
    <t>IPR001680,IPR006594,IPR015943,IPR017986</t>
  </si>
  <si>
    <t>CDS=1-5841</t>
  </si>
  <si>
    <t>DCAR_522389</t>
  </si>
  <si>
    <t>DCAR_522390</t>
  </si>
  <si>
    <t>DCAR_522400</t>
  </si>
  <si>
    <t>DCAR_522406</t>
  </si>
  <si>
    <t>DCAR_522412</t>
  </si>
  <si>
    <t>CDS=1-3378</t>
  </si>
  <si>
    <t>DCAR_522427</t>
  </si>
  <si>
    <t>DCAR_522435</t>
  </si>
  <si>
    <t>CDS=1-1260</t>
  </si>
  <si>
    <t>DCAR_522437</t>
  </si>
  <si>
    <t>DCAR_102246</t>
  </si>
  <si>
    <t>CDS=1-6159</t>
  </si>
  <si>
    <t>DCAR_522442</t>
  </si>
  <si>
    <t>DCAR_522487</t>
  </si>
  <si>
    <t>DCAR_522488</t>
  </si>
  <si>
    <t>DCAR_522495</t>
  </si>
  <si>
    <t>DCAR_522504</t>
  </si>
  <si>
    <t>DCAR_522511</t>
  </si>
  <si>
    <t>DCAR_522533</t>
  </si>
  <si>
    <t>CDS=1-3129</t>
  </si>
  <si>
    <t>DCAR_522537</t>
  </si>
  <si>
    <t>CDS=1-3888</t>
  </si>
  <si>
    <t>DCAR_522556</t>
  </si>
  <si>
    <t>DCAR_522557</t>
  </si>
  <si>
    <t>DCAR_522569</t>
  </si>
  <si>
    <t>DCAR_522580</t>
  </si>
  <si>
    <t>DCAR_522597</t>
  </si>
  <si>
    <t>DCAR_522603</t>
  </si>
  <si>
    <t>DCAR_522605</t>
  </si>
  <si>
    <t>IPR000330,IPR001841,IPR013083,IPR018957</t>
  </si>
  <si>
    <t>DCAR_522615</t>
  </si>
  <si>
    <t>DCAR_522618</t>
  </si>
  <si>
    <t>CDS=1-1281</t>
  </si>
  <si>
    <t>DCAR_522619</t>
  </si>
  <si>
    <t>DCAR_522627</t>
  </si>
  <si>
    <t>DCAR_522633</t>
  </si>
  <si>
    <t>DCAR_522637</t>
  </si>
  <si>
    <t>IPR011124</t>
  </si>
  <si>
    <t>DCAR_522638</t>
  </si>
  <si>
    <t>DCAR_102266</t>
  </si>
  <si>
    <t>DCAR_102267</t>
  </si>
  <si>
    <t>DCAR_522652</t>
  </si>
  <si>
    <t>DCAR_522654</t>
  </si>
  <si>
    <t>DCAR_102268</t>
  </si>
  <si>
    <t>DCAR_622662</t>
  </si>
  <si>
    <t>DCAR_622671</t>
  </si>
  <si>
    <t>CDS=1-1557</t>
  </si>
  <si>
    <t>DCAR_622672</t>
  </si>
  <si>
    <t>DCAR_622673</t>
  </si>
  <si>
    <t>DCAR_622674</t>
  </si>
  <si>
    <t>CDS=1-1263</t>
  </si>
  <si>
    <t>DCAR_622681</t>
  </si>
  <si>
    <t>CDS=1-1479</t>
  </si>
  <si>
    <t>DCAR_102271</t>
  </si>
  <si>
    <t>CDS=1-2457</t>
  </si>
  <si>
    <t>DCAR_102274</t>
  </si>
  <si>
    <t>DCAR_622746</t>
  </si>
  <si>
    <t>DCAR_622747</t>
  </si>
  <si>
    <t>DCAR_622749</t>
  </si>
  <si>
    <t>DCAR_622756</t>
  </si>
  <si>
    <t>DCAR_622759</t>
  </si>
  <si>
    <t>DCAR_622773</t>
  </si>
  <si>
    <t>DCAR_622775</t>
  </si>
  <si>
    <t>CDS=1-1827</t>
  </si>
  <si>
    <t>DCAR_622784</t>
  </si>
  <si>
    <t>DCAR_622823</t>
  </si>
  <si>
    <t>DCAR_622826</t>
  </si>
  <si>
    <t>DCAR_622833</t>
  </si>
  <si>
    <t>CDS=1-1902</t>
  </si>
  <si>
    <t>DCAR_622837</t>
  </si>
  <si>
    <t>DCAR_622842</t>
  </si>
  <si>
    <t>DCAR_622845</t>
  </si>
  <si>
    <t>CDS=1-4206</t>
  </si>
  <si>
    <t>DCAR_622847</t>
  </si>
  <si>
    <t>DCAR_622855</t>
  </si>
  <si>
    <t>DCAR_622865</t>
  </si>
  <si>
    <t>DCAR_622871</t>
  </si>
  <si>
    <t>CDS=1-3639</t>
  </si>
  <si>
    <t>DCAR_622888</t>
  </si>
  <si>
    <t>DCAR_622915</t>
  </si>
  <si>
    <t>DCAR_622916</t>
  </si>
  <si>
    <t>DCAR_622920</t>
  </si>
  <si>
    <t>DCAR_622927</t>
  </si>
  <si>
    <t>DCAR_622929</t>
  </si>
  <si>
    <t>DCAR_622943</t>
  </si>
  <si>
    <t>IPR001356,IPR002913,IPR004827,IPR009057</t>
  </si>
  <si>
    <t>CDS=1-2520</t>
  </si>
  <si>
    <t>DCAR_622945</t>
  </si>
  <si>
    <t>DCAR_622947</t>
  </si>
  <si>
    <t>DCAR_622948</t>
  </si>
  <si>
    <t>DCAR_622955</t>
  </si>
  <si>
    <t>DCAR_622956</t>
  </si>
  <si>
    <t>IPR005172</t>
  </si>
  <si>
    <t>putative novel transcription factor/Tesmin</t>
  </si>
  <si>
    <t>DCAR_622989</t>
  </si>
  <si>
    <t>DCAR_622990</t>
  </si>
  <si>
    <t>DCAR_622994</t>
  </si>
  <si>
    <t>DCAR_622999</t>
  </si>
  <si>
    <t>IPR000315,IPR001005,IPR009057,IPR017884</t>
  </si>
  <si>
    <t>DCAR_623008</t>
  </si>
  <si>
    <t>DCAR_623046</t>
  </si>
  <si>
    <t>DCAR_623047</t>
  </si>
  <si>
    <t>DCAR_623049</t>
  </si>
  <si>
    <t>DCAR_623054</t>
  </si>
  <si>
    <t>DCAR_623072</t>
  </si>
  <si>
    <t>DCAR_623074</t>
  </si>
  <si>
    <t>CDS=1-2412</t>
  </si>
  <si>
    <t>DCAR_102310</t>
  </si>
  <si>
    <t>CDS=1-1716</t>
  </si>
  <si>
    <t>DCAR_623092</t>
  </si>
  <si>
    <t>DCAR_623108</t>
  </si>
  <si>
    <t>DCAR_623121</t>
  </si>
  <si>
    <t>DCAR_623122</t>
  </si>
  <si>
    <t>IPR000571,IPR001965,IPR003121,IPR004343,IPR011011,IPR013083,IPR019786,IPR019787</t>
  </si>
  <si>
    <t>CDS=1-5364</t>
  </si>
  <si>
    <t>DCAR_623124</t>
  </si>
  <si>
    <t>CDS=1-927</t>
  </si>
  <si>
    <t>DCAR_623127</t>
  </si>
  <si>
    <t>DCAR_623130</t>
  </si>
  <si>
    <t>DCAR_623158</t>
  </si>
  <si>
    <t>CDS=1-2327</t>
  </si>
  <si>
    <t>DCAR_623159</t>
  </si>
  <si>
    <t>DCAR_623166</t>
  </si>
  <si>
    <t>CDS=1-1242</t>
  </si>
  <si>
    <t>DCAR_623169</t>
  </si>
  <si>
    <t>CDS=1-2718</t>
  </si>
  <si>
    <t>DCAR_623170</t>
  </si>
  <si>
    <t>DCAR_623187</t>
  </si>
  <si>
    <t>DCAR_623191</t>
  </si>
  <si>
    <t>DCAR_623217</t>
  </si>
  <si>
    <t>DCAR_623224</t>
  </si>
  <si>
    <t>CDS=1-231</t>
  </si>
  <si>
    <t>DCAR_623233</t>
  </si>
  <si>
    <t>DCAR_623234</t>
  </si>
  <si>
    <t>DCAR_623253</t>
  </si>
  <si>
    <t>DCAR_623254</t>
  </si>
  <si>
    <t>CDS=1-2052</t>
  </si>
  <si>
    <t>DCAR_623260</t>
  </si>
  <si>
    <t>DCAR_102328</t>
  </si>
  <si>
    <t>DCAR_623281</t>
  </si>
  <si>
    <t>DCAR_623285</t>
  </si>
  <si>
    <t>CDS=1-6360</t>
  </si>
  <si>
    <t>DCAR_623300</t>
  </si>
  <si>
    <t>DCAR_623301</t>
  </si>
  <si>
    <t>CDS=1-2526</t>
  </si>
  <si>
    <t>DCAR_623309</t>
  </si>
  <si>
    <t>CDS=1-5052</t>
  </si>
  <si>
    <t>DCAR_623333</t>
  </si>
  <si>
    <t>DCAR_623348</t>
  </si>
  <si>
    <t>CDS=1-2145</t>
  </si>
  <si>
    <t>DCAR_623357</t>
  </si>
  <si>
    <t>DCAR_623362</t>
  </si>
  <si>
    <t>DCAR_623374</t>
  </si>
  <si>
    <t>DCAR_623377</t>
  </si>
  <si>
    <t>DCAR_623378</t>
  </si>
  <si>
    <t>DCAR_623386</t>
  </si>
  <si>
    <t>DCAR_623392</t>
  </si>
  <si>
    <t>DCAR_623395</t>
  </si>
  <si>
    <t>CDS=1-1338</t>
  </si>
  <si>
    <t>DCAR_623421</t>
  </si>
  <si>
    <t>DCAR_623428</t>
  </si>
  <si>
    <t>DCAR_623429</t>
  </si>
  <si>
    <t>CDS=1-1920</t>
  </si>
  <si>
    <t>DCAR_623433</t>
  </si>
  <si>
    <t>DCAR_623437</t>
  </si>
  <si>
    <t>DCAR_623460</t>
  </si>
  <si>
    <t>DCAR_623472</t>
  </si>
  <si>
    <t>DCAR_623474</t>
  </si>
  <si>
    <t>DCAR_623479</t>
  </si>
  <si>
    <t>DCAR_623482</t>
  </si>
  <si>
    <t>DCAR_623494</t>
  </si>
  <si>
    <t>DCAR_623496</t>
  </si>
  <si>
    <t>DCAR_623507</t>
  </si>
  <si>
    <t>DCAR_623511</t>
  </si>
  <si>
    <t>DCAR_623515</t>
  </si>
  <si>
    <t>DCAR_623523</t>
  </si>
  <si>
    <t>DCAR_623524</t>
  </si>
  <si>
    <t>DCAR_623529</t>
  </si>
  <si>
    <t>CDS=1-540</t>
  </si>
  <si>
    <t>DCAR_623542</t>
  </si>
  <si>
    <t>DCAR_623557</t>
  </si>
  <si>
    <t>DCAR_623577</t>
  </si>
  <si>
    <t>DCAR_102361</t>
  </si>
  <si>
    <t>DCAR_623618</t>
  </si>
  <si>
    <t>DCAR_623636</t>
  </si>
  <si>
    <t>CDS=1-2688</t>
  </si>
  <si>
    <t>DCAR_623638</t>
  </si>
  <si>
    <t>IPR004827,IPR011598</t>
  </si>
  <si>
    <t>DCAR_623640</t>
  </si>
  <si>
    <t>DCAR_623641</t>
  </si>
  <si>
    <t>DCAR_623642</t>
  </si>
  <si>
    <t>DCAR_623648</t>
  </si>
  <si>
    <t>DCAR_623649</t>
  </si>
  <si>
    <t>DCAR_623651</t>
  </si>
  <si>
    <t>DCAR_102367</t>
  </si>
  <si>
    <t>DCAR_623658</t>
  </si>
  <si>
    <t>DCAR_623678</t>
  </si>
  <si>
    <t>DCAR_623679</t>
  </si>
  <si>
    <t>DCAR_623681</t>
  </si>
  <si>
    <t>DCAR_623697</t>
  </si>
  <si>
    <t>DCAR_623706</t>
  </si>
  <si>
    <t>DCAR_623708</t>
  </si>
  <si>
    <t>DCAR_623713</t>
  </si>
  <si>
    <t>DCAR_623714</t>
  </si>
  <si>
    <t>DCAR_623718</t>
  </si>
  <si>
    <t>CDS=1-5247</t>
  </si>
  <si>
    <t>DCAR_623719</t>
  </si>
  <si>
    <t>DCAR_623723</t>
  </si>
  <si>
    <t>DCAR_623738</t>
  </si>
  <si>
    <t>DCAR_623751</t>
  </si>
  <si>
    <t>DCAR_623752</t>
  </si>
  <si>
    <t>DCAR_623756</t>
  </si>
  <si>
    <t>DCAR_623757</t>
  </si>
  <si>
    <t>DCAR_623758</t>
  </si>
  <si>
    <t>IPR000571,IPR001841,IPR013083,IPR017907,IPR018957</t>
  </si>
  <si>
    <t>DCAR_623762</t>
  </si>
  <si>
    <t>DCAR_623767</t>
  </si>
  <si>
    <t>DCAR_623768</t>
  </si>
  <si>
    <t>DCAR_623769</t>
  </si>
  <si>
    <t>DCAR_623770</t>
  </si>
  <si>
    <t>CDS=1-2187</t>
  </si>
  <si>
    <t>DCAR_623771</t>
  </si>
  <si>
    <t>CDS=1-3246</t>
  </si>
  <si>
    <t>DCAR_623772</t>
  </si>
  <si>
    <t>DCAR_623778</t>
  </si>
  <si>
    <t>IPR001289</t>
  </si>
  <si>
    <t>DCAR_623780</t>
  </si>
  <si>
    <t>DCAR_623782</t>
  </si>
  <si>
    <t>DCAR_623791</t>
  </si>
  <si>
    <t>CDS=1-3345</t>
  </si>
  <si>
    <t>DCAR_623795</t>
  </si>
  <si>
    <t>DCAR_623809</t>
  </si>
  <si>
    <t>CDS=1-3333</t>
  </si>
  <si>
    <t>DCAR_623814</t>
  </si>
  <si>
    <t>DCAR_102383</t>
  </si>
  <si>
    <t>DCAR_102386</t>
  </si>
  <si>
    <t>DCAR_623860</t>
  </si>
  <si>
    <t>DCAR_623861</t>
  </si>
  <si>
    <t>DCAR_623881</t>
  </si>
  <si>
    <t>DCAR_623886</t>
  </si>
  <si>
    <t>CDS=1-2220</t>
  </si>
  <si>
    <t>DCAR_623887</t>
  </si>
  <si>
    <t>DCAR_623888</t>
  </si>
  <si>
    <t>DCAR_623889</t>
  </si>
  <si>
    <t>DCAR_623893</t>
  </si>
  <si>
    <t>DCAR_623945</t>
  </si>
  <si>
    <t>DCAR_623947</t>
  </si>
  <si>
    <t>DCAR_623958</t>
  </si>
  <si>
    <t>DCAR_623960</t>
  </si>
  <si>
    <t>DCAR_623996</t>
  </si>
  <si>
    <t>DCAR_624014</t>
  </si>
  <si>
    <t>DCAR_624015</t>
  </si>
  <si>
    <t>DCAR_624041</t>
  </si>
  <si>
    <t>CDS=1-5895</t>
  </si>
  <si>
    <t>DCAR_624043</t>
  </si>
  <si>
    <t>DCAR_102407</t>
  </si>
  <si>
    <t>DCAR_624060</t>
  </si>
  <si>
    <t>DCAR_624063</t>
  </si>
  <si>
    <t>DCAR_624064</t>
  </si>
  <si>
    <t>CDS=1-693</t>
  </si>
  <si>
    <t>DCAR_624065</t>
  </si>
  <si>
    <t>DCAR_624072</t>
  </si>
  <si>
    <t>DCAR_624076</t>
  </si>
  <si>
    <t>DCAR_624081</t>
  </si>
  <si>
    <t>DCAR_102410</t>
  </si>
  <si>
    <t>DCAR_624089</t>
  </si>
  <si>
    <t>DCAR_102411</t>
  </si>
  <si>
    <t>DCAR_624099</t>
  </si>
  <si>
    <t>DCAR_624114</t>
  </si>
  <si>
    <t>DCAR_624115</t>
  </si>
  <si>
    <t>DCAR_624117</t>
  </si>
  <si>
    <t>DCAR_624118</t>
  </si>
  <si>
    <t>DCAR_624119</t>
  </si>
  <si>
    <t>DCAR_624120</t>
  </si>
  <si>
    <t>DCAR_624121</t>
  </si>
  <si>
    <t>DCAR_624125</t>
  </si>
  <si>
    <t>DCAR_624126</t>
  </si>
  <si>
    <t>DCAR_624136</t>
  </si>
  <si>
    <t>DCAR_624137</t>
  </si>
  <si>
    <t>DCAR_624145</t>
  </si>
  <si>
    <t>DCAR_624146</t>
  </si>
  <si>
    <t>CDS=1-2127</t>
  </si>
  <si>
    <t>DCAR_624148</t>
  </si>
  <si>
    <t>DCAR_624149</t>
  </si>
  <si>
    <t>DCAR_624151</t>
  </si>
  <si>
    <t>DCAR_624157</t>
  </si>
  <si>
    <t>DCAR_624158</t>
  </si>
  <si>
    <t>DCAR_624161</t>
  </si>
  <si>
    <t>CDS=1-3351</t>
  </si>
  <si>
    <t>DCAR_624168</t>
  </si>
  <si>
    <t>CDS=1-1632</t>
  </si>
  <si>
    <t>DCAR_624182</t>
  </si>
  <si>
    <t>DCAR_624205</t>
  </si>
  <si>
    <t>DCAR_624213</t>
  </si>
  <si>
    <t>DCAR_624216</t>
  </si>
  <si>
    <t>DCAR_624219</t>
  </si>
  <si>
    <t>DCAR_624221</t>
  </si>
  <si>
    <t>DCAR_624238</t>
  </si>
  <si>
    <t>DCAR_624243</t>
  </si>
  <si>
    <t>DCAR_624246</t>
  </si>
  <si>
    <t>IPR001245,IPR002100,IPR008271</t>
  </si>
  <si>
    <t>DCAR_102426</t>
  </si>
  <si>
    <t>CDS=1-2280</t>
  </si>
  <si>
    <t>DCAR_624254</t>
  </si>
  <si>
    <t>DCAR_624255</t>
  </si>
  <si>
    <t>DCAR_624263</t>
  </si>
  <si>
    <t>DCAR_624277</t>
  </si>
  <si>
    <t>DCAR_624290</t>
  </si>
  <si>
    <t>IPR001841,IPR006594,IPR013083,IPR018957</t>
  </si>
  <si>
    <t>DCAR_624291</t>
  </si>
  <si>
    <t>DCAR_624292</t>
  </si>
  <si>
    <t>DCAR_624307</t>
  </si>
  <si>
    <t>DCAR_624327</t>
  </si>
  <si>
    <t>DCAR_624356</t>
  </si>
  <si>
    <t>DCAR_624361</t>
  </si>
  <si>
    <t>DCAR_624375</t>
  </si>
  <si>
    <t>DCAR_624377</t>
  </si>
  <si>
    <t>DCAR_624379</t>
  </si>
  <si>
    <t>DCAR_102439</t>
  </si>
  <si>
    <t>IPR001878,IPR004343</t>
  </si>
  <si>
    <t>CDS=1-2757</t>
  </si>
  <si>
    <t>DCAR_624384</t>
  </si>
  <si>
    <t>CDS=1-1395</t>
  </si>
  <si>
    <t>DCAR_624392</t>
  </si>
  <si>
    <t>DCAR_624396</t>
  </si>
  <si>
    <t>DCAR_102441</t>
  </si>
  <si>
    <t>DCAR_624404</t>
  </si>
  <si>
    <t>DCAR_624406</t>
  </si>
  <si>
    <t>DCAR_102442</t>
  </si>
  <si>
    <t>DCAR_624420</t>
  </si>
  <si>
    <t>DCAR_102444</t>
  </si>
  <si>
    <t>DCAR_624444</t>
  </si>
  <si>
    <t>CDS=1-2166</t>
  </si>
  <si>
    <t>DCAR_624447</t>
  </si>
  <si>
    <t>CDS=1-1272</t>
  </si>
  <si>
    <t>DCAR_624451</t>
  </si>
  <si>
    <t>DCAR_624466</t>
  </si>
  <si>
    <t>DCAR_624472</t>
  </si>
  <si>
    <t>DCAR_624478</t>
  </si>
  <si>
    <t>DCAR_624481</t>
  </si>
  <si>
    <t>CDS=1-612</t>
  </si>
  <si>
    <t>DCAR_624484</t>
  </si>
  <si>
    <t>DCAR_624495</t>
  </si>
  <si>
    <t>DCAR_624511</t>
  </si>
  <si>
    <t>DCAR_624519</t>
  </si>
  <si>
    <t>DCAR_624535</t>
  </si>
  <si>
    <t>IPR001487,IPR001841,IPR001965,IPR003888,IPR011011,IPR013083,IPR019786,IPR019787</t>
  </si>
  <si>
    <t>CDS=1-5307</t>
  </si>
  <si>
    <t>DCAR_624541</t>
  </si>
  <si>
    <t>DCAR_624547</t>
  </si>
  <si>
    <t>CDS=1-1476</t>
  </si>
  <si>
    <t>DCAR_624548</t>
  </si>
  <si>
    <t>DCAR_102458</t>
  </si>
  <si>
    <t>DCAR_624576</t>
  </si>
  <si>
    <t>DCAR_624579</t>
  </si>
  <si>
    <t>DCAR_624600</t>
  </si>
  <si>
    <t>DCAR_624607</t>
  </si>
  <si>
    <t>DCAR_102462</t>
  </si>
  <si>
    <t>DCAR_624638</t>
  </si>
  <si>
    <t>DCAR_624649</t>
  </si>
  <si>
    <t>DCAR_624652</t>
  </si>
  <si>
    <t>DCAR_624661</t>
  </si>
  <si>
    <t>DCAR_624664</t>
  </si>
  <si>
    <t>DCAR_624671</t>
  </si>
  <si>
    <t>DCAR_624676</t>
  </si>
  <si>
    <t>DCAR_624680</t>
  </si>
  <si>
    <t>DCAR_624683</t>
  </si>
  <si>
    <t>DCAR_624696</t>
  </si>
  <si>
    <t>DCAR_624699</t>
  </si>
  <si>
    <t>DCAR_624701</t>
  </si>
  <si>
    <t>IPR001005,IPR009057,IPR015495,IPR017877,IPR017930</t>
  </si>
  <si>
    <t>DCAR_624705</t>
  </si>
  <si>
    <t>CDS=1-3789</t>
  </si>
  <si>
    <t>DCAR_624706</t>
  </si>
  <si>
    <t>DCAR_624707</t>
  </si>
  <si>
    <t>CDS=1-4602</t>
  </si>
  <si>
    <t>DCAR_624717</t>
  </si>
  <si>
    <t>DCAR_624719</t>
  </si>
  <si>
    <t>DCAR_624721</t>
  </si>
  <si>
    <t>DCAR_624724</t>
  </si>
  <si>
    <t>DCAR_624726</t>
  </si>
  <si>
    <t>DCAR_624729</t>
  </si>
  <si>
    <t>DCAR_624734</t>
  </si>
  <si>
    <t>DCAR_624742</t>
  </si>
  <si>
    <t>DCAR_624747</t>
  </si>
  <si>
    <t>DCAR_624752</t>
  </si>
  <si>
    <t>DCAR_624761</t>
  </si>
  <si>
    <t>DCAR_624762</t>
  </si>
  <si>
    <t>DCAR_624764</t>
  </si>
  <si>
    <t>DCAR_624768</t>
  </si>
  <si>
    <t>DCAR_624773</t>
  </si>
  <si>
    <t>CDS=1-237</t>
  </si>
  <si>
    <t>DCAR_624781</t>
  </si>
  <si>
    <t>DCAR_624790</t>
  </si>
  <si>
    <t>DCAR_624798</t>
  </si>
  <si>
    <t>DCAR_624802</t>
  </si>
  <si>
    <t>DCAR_624837</t>
  </si>
  <si>
    <t>DCAR_624849</t>
  </si>
  <si>
    <t>DCAR_624863</t>
  </si>
  <si>
    <t>DCAR_624866</t>
  </si>
  <si>
    <t>DCAR_624868</t>
  </si>
  <si>
    <t>DCAR_624875</t>
  </si>
  <si>
    <t>DCAR_624879</t>
  </si>
  <si>
    <t>CDS=1-2796</t>
  </si>
  <si>
    <t>DCAR_102489</t>
  </si>
  <si>
    <t>CDS=1-3243</t>
  </si>
  <si>
    <t>DCAR_624884</t>
  </si>
  <si>
    <t>DCAR_624886</t>
  </si>
  <si>
    <t>DCAR_624932</t>
  </si>
  <si>
    <t>DCAR_624935</t>
  </si>
  <si>
    <t>DCAR_624943</t>
  </si>
  <si>
    <t>DCAR_624948</t>
  </si>
  <si>
    <t>DCAR_624950</t>
  </si>
  <si>
    <t>CDS=1-3387</t>
  </si>
  <si>
    <t>DCAR_624964</t>
  </si>
  <si>
    <t>DCAR_624967</t>
  </si>
  <si>
    <t>DCAR_624974</t>
  </si>
  <si>
    <t>DCAR_624979</t>
  </si>
  <si>
    <t>DCAR_624982</t>
  </si>
  <si>
    <t>DCAR_624994</t>
  </si>
  <si>
    <t>DCAR_624995</t>
  </si>
  <si>
    <t>DCAR_624999</t>
  </si>
  <si>
    <t>DCAR_625004</t>
  </si>
  <si>
    <t>DCAR_625021</t>
  </si>
  <si>
    <t>DCAR_625026</t>
  </si>
  <si>
    <t>DCAR_625029</t>
  </si>
  <si>
    <t>DCAR_625030</t>
  </si>
  <si>
    <t>DCAR_625032</t>
  </si>
  <si>
    <t>DCAR_625034</t>
  </si>
  <si>
    <t>DCAR_625036</t>
  </si>
  <si>
    <t>DCAR_625043</t>
  </si>
  <si>
    <t>DCAR_625044</t>
  </si>
  <si>
    <t>IPR001356,IPR004022,IPR009057,IPR018500,IPR018501</t>
  </si>
  <si>
    <t>CDS=1-5217</t>
  </si>
  <si>
    <t>DCAR_625046</t>
  </si>
  <si>
    <t>DCAR_625053</t>
  </si>
  <si>
    <t>DCAR_625056</t>
  </si>
  <si>
    <t>DCAR_625061</t>
  </si>
  <si>
    <t>DCAR_625065</t>
  </si>
  <si>
    <t>DCAR_625069</t>
  </si>
  <si>
    <t>DCAR_625074</t>
  </si>
  <si>
    <t>DCAR_625080</t>
  </si>
  <si>
    <t>DCAR_625110</t>
  </si>
  <si>
    <t>DCAR_625119</t>
  </si>
  <si>
    <t>DCAR_625124</t>
  </si>
  <si>
    <t>CDS=1-7320</t>
  </si>
  <si>
    <t>DCAR_625125</t>
  </si>
  <si>
    <t>DCAR_625132</t>
  </si>
  <si>
    <t>DCAR_625135</t>
  </si>
  <si>
    <t>DCAR_625136</t>
  </si>
  <si>
    <t>DCAR_625138</t>
  </si>
  <si>
    <t>DCAR_625143</t>
  </si>
  <si>
    <t>DCAR_625148</t>
  </si>
  <si>
    <t>CDS=1-2199</t>
  </si>
  <si>
    <t>DCAR_625154</t>
  </si>
  <si>
    <t>DCAR_625161</t>
  </si>
  <si>
    <t>DCAR_102518</t>
  </si>
  <si>
    <t>CDS=1-1233</t>
  </si>
  <si>
    <t>DCAR_625166</t>
  </si>
  <si>
    <t>DCAR_625182</t>
  </si>
  <si>
    <t>DCAR_625183</t>
  </si>
  <si>
    <t>DCAR_625190</t>
  </si>
  <si>
    <t>DCAR_625194</t>
  </si>
  <si>
    <t>CDS=1-2595</t>
  </si>
  <si>
    <t>DCAR_625195</t>
  </si>
  <si>
    <t>CDS=1-2754</t>
  </si>
  <si>
    <t>DCAR_625196</t>
  </si>
  <si>
    <t>DCAR_625199</t>
  </si>
  <si>
    <t>DCAR_625225</t>
  </si>
  <si>
    <t>DCAR_625237</t>
  </si>
  <si>
    <t>CDS=1-1656</t>
  </si>
  <si>
    <t>DCAR_625238</t>
  </si>
  <si>
    <t>DCAR_625252</t>
  </si>
  <si>
    <t>DCAR_625254</t>
  </si>
  <si>
    <t>DCAR_625276</t>
  </si>
  <si>
    <t>DCAR_625278</t>
  </si>
  <si>
    <t>DCAR_625292</t>
  </si>
  <si>
    <t>DCAR_625300</t>
  </si>
  <si>
    <t>DCAR_625301</t>
  </si>
  <si>
    <t>DCAR_625312</t>
  </si>
  <si>
    <t>CDS=1-3060</t>
  </si>
  <si>
    <t>DCAR_625317</t>
  </si>
  <si>
    <t>DCAR_625322</t>
  </si>
  <si>
    <t>DCAR_625334</t>
  </si>
  <si>
    <t>DCAR_625336</t>
  </si>
  <si>
    <t>DCAR_625339</t>
  </si>
  <si>
    <t>DCAR_625344</t>
  </si>
  <si>
    <t>CDS=1-2607</t>
  </si>
  <si>
    <t>DCAR_625352</t>
  </si>
  <si>
    <t>DCAR_625355</t>
  </si>
  <si>
    <t>DCAR_625368</t>
  </si>
  <si>
    <t>DCAR_625389</t>
  </si>
  <si>
    <t>DCAR_625390</t>
  </si>
  <si>
    <t>DCAR_625399</t>
  </si>
  <si>
    <t>DCAR_625413</t>
  </si>
  <si>
    <t>DCAR_625414</t>
  </si>
  <si>
    <t>DCAR_625430</t>
  </si>
  <si>
    <t>CDS=1-3375</t>
  </si>
  <si>
    <t>DCAR_625433</t>
  </si>
  <si>
    <t>DCAR_625439</t>
  </si>
  <si>
    <t>DCAR_625465</t>
  </si>
  <si>
    <t>CDS=1-1866</t>
  </si>
  <si>
    <t>DCAR_625470</t>
  </si>
  <si>
    <t>DCAR_102549</t>
  </si>
  <si>
    <t>DCAR_625485</t>
  </si>
  <si>
    <t>CDS=1-2301</t>
  </si>
  <si>
    <t>DCAR_625487</t>
  </si>
  <si>
    <t>DCAR_625493</t>
  </si>
  <si>
    <t>CDS=1-2685</t>
  </si>
  <si>
    <t>DCAR_625502</t>
  </si>
  <si>
    <t>DCAR_625511</t>
  </si>
  <si>
    <t>IPR000330,IPR000953,IPR001965,IPR011011,IPR013083,IPR016197,IPR019786,IPR019787</t>
  </si>
  <si>
    <t>CDS=1-3918</t>
  </si>
  <si>
    <t>DCAR_625527</t>
  </si>
  <si>
    <t>DCAR_102555</t>
  </si>
  <si>
    <t>IPR000330,IPR001005,IPR009057,IPR015194,IPR017884</t>
  </si>
  <si>
    <t>CDS=1-3171</t>
  </si>
  <si>
    <t>chromatin remodeling/ISWI</t>
  </si>
  <si>
    <t>DCAR_625534</t>
  </si>
  <si>
    <t>DCAR_625543</t>
  </si>
  <si>
    <t>CDS=1-2850</t>
  </si>
  <si>
    <t>DCAR_625548</t>
  </si>
  <si>
    <t>CDS=1-3423</t>
  </si>
  <si>
    <t>DCAR_625560</t>
  </si>
  <si>
    <t>DCAR_625568</t>
  </si>
  <si>
    <t>DCAR_625569</t>
  </si>
  <si>
    <t>DCAR_625570</t>
  </si>
  <si>
    <t>DCAR_625571</t>
  </si>
  <si>
    <t>CDS=1-3177</t>
  </si>
  <si>
    <t>DCAR_625576</t>
  </si>
  <si>
    <t>DCAR_625581</t>
  </si>
  <si>
    <t>DCAR_625583</t>
  </si>
  <si>
    <t>DCAR_625592</t>
  </si>
  <si>
    <t>DCAR_102561</t>
  </si>
  <si>
    <t>DCAR_625596</t>
  </si>
  <si>
    <t>DCAR_625602</t>
  </si>
  <si>
    <t>DCAR_625603</t>
  </si>
  <si>
    <t>DCAR_625604</t>
  </si>
  <si>
    <t>DCAR_625620</t>
  </si>
  <si>
    <t>DCAR_625628</t>
  </si>
  <si>
    <t>CDS=1-2031</t>
  </si>
  <si>
    <t>DCAR_102565</t>
  </si>
  <si>
    <t>CDS=1-2427</t>
  </si>
  <si>
    <t>DCAR_625635</t>
  </si>
  <si>
    <t>DCAR_625651</t>
  </si>
  <si>
    <t>DCAR_625657</t>
  </si>
  <si>
    <t>DCAR_625664</t>
  </si>
  <si>
    <t>DCAR_625665</t>
  </si>
  <si>
    <t>DCAR_625667</t>
  </si>
  <si>
    <t>DCAR_625677</t>
  </si>
  <si>
    <t>DCAR_625683</t>
  </si>
  <si>
    <t>DCAR_625710</t>
  </si>
  <si>
    <t>DCAR_625711</t>
  </si>
  <si>
    <t>DCAR_625715</t>
  </si>
  <si>
    <t>DCAR_625719</t>
  </si>
  <si>
    <t>DCAR_625728</t>
  </si>
  <si>
    <t>DCAR_625730</t>
  </si>
  <si>
    <t>CDS=1-2037</t>
  </si>
  <si>
    <t>DCAR_625742</t>
  </si>
  <si>
    <t>DCAR_625744</t>
  </si>
  <si>
    <t>DCAR_625752</t>
  </si>
  <si>
    <t>DCAR_625762</t>
  </si>
  <si>
    <t>DCAR_625765</t>
  </si>
  <si>
    <t>DCAR_625770</t>
  </si>
  <si>
    <t>CDS=1-2559</t>
  </si>
  <si>
    <t>DCAR_625792</t>
  </si>
  <si>
    <t>DCAR_625793</t>
  </si>
  <si>
    <t>DCAR_625799</t>
  </si>
  <si>
    <t>DCAR_625801</t>
  </si>
  <si>
    <t>DCAR_625802</t>
  </si>
  <si>
    <t>DCAR_625803</t>
  </si>
  <si>
    <t>DCAR_625805</t>
  </si>
  <si>
    <t>DCAR_625872</t>
  </si>
  <si>
    <t>CDS=1-1485</t>
  </si>
  <si>
    <t>DCAR_102589</t>
  </si>
  <si>
    <t>DCAR_625887</t>
  </si>
  <si>
    <t>DCAR_625900</t>
  </si>
  <si>
    <t>DCAR_625905</t>
  </si>
  <si>
    <t>DCAR_625924</t>
  </si>
  <si>
    <t>DCAR_625926</t>
  </si>
  <si>
    <t>CDS=1-2298</t>
  </si>
  <si>
    <t>DCAR_625936</t>
  </si>
  <si>
    <t>DCAR_625952</t>
  </si>
  <si>
    <t>DCAR_625974</t>
  </si>
  <si>
    <t>CDS=1-4746</t>
  </si>
  <si>
    <t>DCAR_102599</t>
  </si>
  <si>
    <t>DCAR_625979</t>
  </si>
  <si>
    <t>DCAR_625992</t>
  </si>
  <si>
    <t>DCAR_625996</t>
  </si>
  <si>
    <t>DCAR_626000</t>
  </si>
  <si>
    <t>DCAR_626005</t>
  </si>
  <si>
    <t>DCAR_102602</t>
  </si>
  <si>
    <t>CDS=1-1947</t>
  </si>
  <si>
    <t>DCAR_626022</t>
  </si>
  <si>
    <t>DCAR_102604</t>
  </si>
  <si>
    <t>DCAR_626031</t>
  </si>
  <si>
    <t>DCAR_626032</t>
  </si>
  <si>
    <t>DCAR_626034</t>
  </si>
  <si>
    <t>DCAR_626048</t>
  </si>
  <si>
    <t>DCAR_626054</t>
  </si>
  <si>
    <t>DCAR_626064</t>
  </si>
  <si>
    <t>CDS=1-7224</t>
  </si>
  <si>
    <t>DCAR_626069</t>
  </si>
  <si>
    <t>DCAR_626071</t>
  </si>
  <si>
    <t>DCAR_626083</t>
  </si>
  <si>
    <t>CDS=1-3777</t>
  </si>
  <si>
    <t>DCAR_626085</t>
  </si>
  <si>
    <t>CDS=1-1587</t>
  </si>
  <si>
    <t>DCAR_102610</t>
  </si>
  <si>
    <t>DCAR_626087</t>
  </si>
  <si>
    <t>DCAR_626092</t>
  </si>
  <si>
    <t>DCAR_102611</t>
  </si>
  <si>
    <t>CDS=1-5178</t>
  </si>
  <si>
    <t>DCAR_626101</t>
  </si>
  <si>
    <t>DCAR_626102</t>
  </si>
  <si>
    <t>DCAR_626108</t>
  </si>
  <si>
    <t>DCAR_626120</t>
  </si>
  <si>
    <t>DCAR_626123</t>
  </si>
  <si>
    <t>DCAR_626129</t>
  </si>
  <si>
    <t>DCAR_626146</t>
  </si>
  <si>
    <t>CDS=1-1860</t>
  </si>
  <si>
    <t>DCAR_626159</t>
  </si>
  <si>
    <t>DCAR_626175</t>
  </si>
  <si>
    <t>DCAR_626192</t>
  </si>
  <si>
    <t>DCAR_626199</t>
  </si>
  <si>
    <t>DCAR_626200</t>
  </si>
  <si>
    <t>CDS=1-2439</t>
  </si>
  <si>
    <t>DCAR_626204</t>
  </si>
  <si>
    <t>DCAR_626208</t>
  </si>
  <si>
    <t>DCAR_626209</t>
  </si>
  <si>
    <t>DCAR_626210</t>
  </si>
  <si>
    <t>DCAR_626211</t>
  </si>
  <si>
    <t>DCAR_626214</t>
  </si>
  <si>
    <t>DCAR_102624</t>
  </si>
  <si>
    <t>DCAR_626254</t>
  </si>
  <si>
    <t>CDS=1-3528</t>
  </si>
  <si>
    <t>DCAR_626264</t>
  </si>
  <si>
    <t>CDS=1-2736</t>
  </si>
  <si>
    <t>DCAR_626269</t>
  </si>
  <si>
    <t>CDS=1-1383</t>
  </si>
  <si>
    <t>DCAR_626271</t>
  </si>
  <si>
    <t>DCAR_626285</t>
  </si>
  <si>
    <t>DCAR_102630</t>
  </si>
  <si>
    <t>DCAR_626292</t>
  </si>
  <si>
    <t>DCAR_626297</t>
  </si>
  <si>
    <t>IPR001356,IPR001841,IPR001965,IPR009057,IPR011011,IPR013083,IPR019786,IPR019787</t>
  </si>
  <si>
    <t>DCAR_102631</t>
  </si>
  <si>
    <t>DCAR_626298</t>
  </si>
  <si>
    <t>DCAR_626305</t>
  </si>
  <si>
    <t>DCAR_626307</t>
  </si>
  <si>
    <t>DCAR_626309</t>
  </si>
  <si>
    <t>DCAR_102633</t>
  </si>
  <si>
    <t>CDS=1-3438</t>
  </si>
  <si>
    <t>DCAR_626334</t>
  </si>
  <si>
    <t>DCAR_626343</t>
  </si>
  <si>
    <t>DCAR_626348</t>
  </si>
  <si>
    <t>DCAR_626349</t>
  </si>
  <si>
    <t>DCAR_626350</t>
  </si>
  <si>
    <t>IPR001841,IPR002110,IPR017907</t>
  </si>
  <si>
    <t>DCAR_626363</t>
  </si>
  <si>
    <t>DCAR_626381</t>
  </si>
  <si>
    <t>DCAR_626384</t>
  </si>
  <si>
    <t>DCAR_626390</t>
  </si>
  <si>
    <t>DCAR_626391</t>
  </si>
  <si>
    <t>DCAR_626392</t>
  </si>
  <si>
    <t>CDS=1-1665</t>
  </si>
  <si>
    <t>DCAR_626394</t>
  </si>
  <si>
    <t>DCAR_626399</t>
  </si>
  <si>
    <t>DCAR_626412</t>
  </si>
  <si>
    <t>DCAR_626424</t>
  </si>
  <si>
    <t>DCAR_626428</t>
  </si>
  <si>
    <t>DCAR_626432</t>
  </si>
  <si>
    <t>DCAR_626437</t>
  </si>
  <si>
    <t>DCAR_626440</t>
  </si>
  <si>
    <t>IPR012337,IPR015880</t>
  </si>
  <si>
    <t>DCAR_626442</t>
  </si>
  <si>
    <t>DCAR_626467</t>
  </si>
  <si>
    <t>CDS=1-3270</t>
  </si>
  <si>
    <t>DCAR_626479</t>
  </si>
  <si>
    <t>CDS=1-2430</t>
  </si>
  <si>
    <t>DCAR_626480</t>
  </si>
  <si>
    <t>DCAR_626495</t>
  </si>
  <si>
    <t>CDS=1-1719</t>
  </si>
  <si>
    <t>DCAR_626500</t>
  </si>
  <si>
    <t>DCAR_626510</t>
  </si>
  <si>
    <t>DCAR_626511</t>
  </si>
  <si>
    <t>DCAR_626513</t>
  </si>
  <si>
    <t>DCAR_626518</t>
  </si>
  <si>
    <t>CDS=1-2112</t>
  </si>
  <si>
    <t>DCAR_102655</t>
  </si>
  <si>
    <t>DCAR_102656</t>
  </si>
  <si>
    <t>DCAR_626553</t>
  </si>
  <si>
    <t>DCAR_102657</t>
  </si>
  <si>
    <t>DCAR_626560</t>
  </si>
  <si>
    <t>DCAR_626576</t>
  </si>
  <si>
    <t>DCAR_626581</t>
  </si>
  <si>
    <t>CDS=1-2571</t>
  </si>
  <si>
    <t>DCAR_626588</t>
  </si>
  <si>
    <t>DCAR_626594</t>
  </si>
  <si>
    <t>DCAR_102661</t>
  </si>
  <si>
    <t>IPR002110,IPR004333</t>
  </si>
  <si>
    <t>CDS=1-2949</t>
  </si>
  <si>
    <t>DCAR_626601</t>
  </si>
  <si>
    <t>DCAR_626602</t>
  </si>
  <si>
    <t>DCAR_626612</t>
  </si>
  <si>
    <t>DCAR_626615</t>
  </si>
  <si>
    <t>DCAR_626625</t>
  </si>
  <si>
    <t>DCAR_626642</t>
  </si>
  <si>
    <t>DCAR_626650</t>
  </si>
  <si>
    <t>DCAR_626655</t>
  </si>
  <si>
    <t>DCAR_626666</t>
  </si>
  <si>
    <t>DCAR_626667</t>
  </si>
  <si>
    <t>DCAR_626669</t>
  </si>
  <si>
    <t>DCAR_626673</t>
  </si>
  <si>
    <t>DCAR_626676</t>
  </si>
  <si>
    <t>DCAR_102670</t>
  </si>
  <si>
    <t>DCAR_726703</t>
  </si>
  <si>
    <t>DCAR_726733</t>
  </si>
  <si>
    <t>DCAR_726768</t>
  </si>
  <si>
    <t>DCAR_726774</t>
  </si>
  <si>
    <t>IPR005559</t>
  </si>
  <si>
    <t>DCAR_726784</t>
  </si>
  <si>
    <t>DCAR_726788</t>
  </si>
  <si>
    <t>DCAR_726789</t>
  </si>
  <si>
    <t>DCAR_726790</t>
  </si>
  <si>
    <t>DCAR_726791</t>
  </si>
  <si>
    <t>DCAR_726837</t>
  </si>
  <si>
    <t>IPR001245,IPR001680,IPR015943,IPR017986,IPR019775</t>
  </si>
  <si>
    <t>CDS=1-5001</t>
  </si>
  <si>
    <t>DCAR_726848</t>
  </si>
  <si>
    <t>DCAR_726852</t>
  </si>
  <si>
    <t>DCAR_726884</t>
  </si>
  <si>
    <t>CDS=1-2682</t>
  </si>
  <si>
    <t>DCAR_102691</t>
  </si>
  <si>
    <t>DCAR_726918</t>
  </si>
  <si>
    <t>DCAR_726932</t>
  </si>
  <si>
    <t>DCAR_726937</t>
  </si>
  <si>
    <t>DCAR_726947</t>
  </si>
  <si>
    <t>IPR000330,IPR001841,IPR013083,IPR017907,IPR018957</t>
  </si>
  <si>
    <t>CDS=1-3144</t>
  </si>
  <si>
    <t>DCAR_726949</t>
  </si>
  <si>
    <t>DCAR_726957</t>
  </si>
  <si>
    <t>DCAR_726963</t>
  </si>
  <si>
    <t>DCAR_726965</t>
  </si>
  <si>
    <t>IPR000197,IPR001965,IPR011011,IPR013083,IPR013178,IPR019786,IPR019787</t>
  </si>
  <si>
    <t>CDS=1-2904</t>
  </si>
  <si>
    <t>DCAR_726967</t>
  </si>
  <si>
    <t>DCAR_726973</t>
  </si>
  <si>
    <t>DCAR_726989</t>
  </si>
  <si>
    <t>DCAR_726990</t>
  </si>
  <si>
    <t>DCAR_726991</t>
  </si>
  <si>
    <t>CDS=1-1749</t>
  </si>
  <si>
    <t>DCAR_726994</t>
  </si>
  <si>
    <t>DCAR_727002</t>
  </si>
  <si>
    <t>IPR007087,IPR015880,IPR019786</t>
  </si>
  <si>
    <t>DCAR_727003</t>
  </si>
  <si>
    <t>DCAR_727014</t>
  </si>
  <si>
    <t>DCAR_727015</t>
  </si>
  <si>
    <t>CDS=1-2991</t>
  </si>
  <si>
    <t>DCAR_727029</t>
  </si>
  <si>
    <t>DCAR_727042</t>
  </si>
  <si>
    <t>DCAR_727063</t>
  </si>
  <si>
    <t>DCAR_727067</t>
  </si>
  <si>
    <t>CDS=1-2043</t>
  </si>
  <si>
    <t>DCAR_727068</t>
  </si>
  <si>
    <t>DCAR_727070</t>
  </si>
  <si>
    <t>DCAR_727104</t>
  </si>
  <si>
    <t>DCAR_727111</t>
  </si>
  <si>
    <t>CDS=1-3654</t>
  </si>
  <si>
    <t>DCAR_727113</t>
  </si>
  <si>
    <t>DCAR_727117</t>
  </si>
  <si>
    <t>CDS=1-3567</t>
  </si>
  <si>
    <t>DCAR_727120</t>
  </si>
  <si>
    <t>DCAR_102713</t>
  </si>
  <si>
    <t>DCAR_727129</t>
  </si>
  <si>
    <t>DCAR_727137</t>
  </si>
  <si>
    <t>DCAR_727140</t>
  </si>
  <si>
    <t>DCAR_727161</t>
  </si>
  <si>
    <t>IPR001005,IPR001356,IPR006447,IPR009057,IPR017930</t>
  </si>
  <si>
    <t>DCAR_727162</t>
  </si>
  <si>
    <t>DCAR_727166</t>
  </si>
  <si>
    <t>DCAR_727174</t>
  </si>
  <si>
    <t>DCAR_727177</t>
  </si>
  <si>
    <t>DCAR_727183</t>
  </si>
  <si>
    <t>CDS=1-1116</t>
  </si>
  <si>
    <t>DCAR_727217</t>
  </si>
  <si>
    <t>DCAR_727242</t>
  </si>
  <si>
    <t>IPR003888,IPR003889,IPR015943,IPR017986</t>
  </si>
  <si>
    <t>CDS=1-3573</t>
  </si>
  <si>
    <t>DCAR_727245</t>
  </si>
  <si>
    <t>DCAR_727249</t>
  </si>
  <si>
    <t>DCAR_727252</t>
  </si>
  <si>
    <t>DCAR_727259</t>
  </si>
  <si>
    <t>DCAR_727260</t>
  </si>
  <si>
    <t>DCAR_727264</t>
  </si>
  <si>
    <t>CDS=1-351</t>
  </si>
  <si>
    <t>DCAR_727266</t>
  </si>
  <si>
    <t>DCAR_727272</t>
  </si>
  <si>
    <t>DCAR_727275</t>
  </si>
  <si>
    <t>DCAR_727291</t>
  </si>
  <si>
    <t>IPR001680,IPR005135,IPR015943,IPR017986</t>
  </si>
  <si>
    <t>CDS=1-3324</t>
  </si>
  <si>
    <t>DCAR_727298</t>
  </si>
  <si>
    <t>DCAR_727300</t>
  </si>
  <si>
    <t>DCAR_727312</t>
  </si>
  <si>
    <t>DCAR_727314</t>
  </si>
  <si>
    <t>DCAR_102733</t>
  </si>
  <si>
    <t>DCAR_727330</t>
  </si>
  <si>
    <t>DCAR_727335</t>
  </si>
  <si>
    <t>DCAR_727337</t>
  </si>
  <si>
    <t>DCAR_727349</t>
  </si>
  <si>
    <t>DCAR_727359</t>
  </si>
  <si>
    <t>DCAR_727360</t>
  </si>
  <si>
    <t>CDS=1-1506</t>
  </si>
  <si>
    <t>DCAR_102737</t>
  </si>
  <si>
    <t>DCAR_727366</t>
  </si>
  <si>
    <t>CDS=1-3396</t>
  </si>
  <si>
    <t>DCAR_727374</t>
  </si>
  <si>
    <t>CDS=1-2193</t>
  </si>
  <si>
    <t>DCAR_102740</t>
  </si>
  <si>
    <t>DCAR_727400</t>
  </si>
  <si>
    <t>DCAR_727406</t>
  </si>
  <si>
    <t>CDS=1-2901</t>
  </si>
  <si>
    <t>DCAR_727407</t>
  </si>
  <si>
    <t>DCAR_727408</t>
  </si>
  <si>
    <t>IPR000380,IPR001878,IPR010666,IPR013826</t>
  </si>
  <si>
    <t>DCAR_727409</t>
  </si>
  <si>
    <t>IPR000313,IPR001214,IPR001965,IPR003888,IPR003889,IPR011011,IPR013083,IPR019786,IPR019787</t>
  </si>
  <si>
    <t>CDS=1-3108</t>
  </si>
  <si>
    <t>DCAR_727417</t>
  </si>
  <si>
    <t>DCAR_727418</t>
  </si>
  <si>
    <t>CDS=1-1752</t>
  </si>
  <si>
    <t>DCAR_727423</t>
  </si>
  <si>
    <t>DCAR_727437</t>
  </si>
  <si>
    <t>CDS=1-2955</t>
  </si>
  <si>
    <t>DCAR_727438</t>
  </si>
  <si>
    <t>DCAR_727450</t>
  </si>
  <si>
    <t>DCAR_727451</t>
  </si>
  <si>
    <t>DCAR_727458</t>
  </si>
  <si>
    <t>DCAR_727466</t>
  </si>
  <si>
    <t>CDS=1-2565</t>
  </si>
  <si>
    <t>DCAR_727478</t>
  </si>
  <si>
    <t>DCAR_727488</t>
  </si>
  <si>
    <t>DCAR_727493</t>
  </si>
  <si>
    <t>IPR001965,IPR003340,IPR011124</t>
  </si>
  <si>
    <t>DCAR_727505</t>
  </si>
  <si>
    <t>CDS=1-4053</t>
  </si>
  <si>
    <t>DCAR_727521</t>
  </si>
  <si>
    <t>DCAR_727524</t>
  </si>
  <si>
    <t>DCAR_727535</t>
  </si>
  <si>
    <t>DCAR_727556</t>
  </si>
  <si>
    <t>DCAR_102756</t>
  </si>
  <si>
    <t>DCAR_727558</t>
  </si>
  <si>
    <t>CDS=1-2577</t>
  </si>
  <si>
    <t>DCAR_727560</t>
  </si>
  <si>
    <t>DCAR_727567</t>
  </si>
  <si>
    <t>DCAR_102757</t>
  </si>
  <si>
    <t>DCAR_102758</t>
  </si>
  <si>
    <t>IPR009057,IPR017877</t>
  </si>
  <si>
    <t>DCAR_727583</t>
  </si>
  <si>
    <t>CDS=1-219</t>
  </si>
  <si>
    <t>DCAR_727598</t>
  </si>
  <si>
    <t>DCAR_727603</t>
  </si>
  <si>
    <t>IPR001005,IPR001789,IPR006447,IPR009057,IPR017053</t>
  </si>
  <si>
    <t>DCAR_727608</t>
  </si>
  <si>
    <t>CDS=1-2793</t>
  </si>
  <si>
    <t>DCAR_102761</t>
  </si>
  <si>
    <t>DCAR_102762</t>
  </si>
  <si>
    <t>DCAR_727622</t>
  </si>
  <si>
    <t>CDS=1-3192</t>
  </si>
  <si>
    <t>DCAR_727625</t>
  </si>
  <si>
    <t>DCAR_727629</t>
  </si>
  <si>
    <t>DCAR_102763</t>
  </si>
  <si>
    <t>DCAR_727633</t>
  </si>
  <si>
    <t>DCAR_727674</t>
  </si>
  <si>
    <t>DCAR_727694</t>
  </si>
  <si>
    <t>DCAR_727695</t>
  </si>
  <si>
    <t>DCAR_102770</t>
  </si>
  <si>
    <t>DCAR_727703</t>
  </si>
  <si>
    <t>DCAR_727704</t>
  </si>
  <si>
    <t>IPR001606,IPR009071</t>
  </si>
  <si>
    <t>transcription factor &amp; chromatin remodeling/ARID-HMG</t>
  </si>
  <si>
    <t>DCAR_727705</t>
  </si>
  <si>
    <t>DCAR_727709</t>
  </si>
  <si>
    <t>DCAR_727713</t>
  </si>
  <si>
    <t>DCAR_727745</t>
  </si>
  <si>
    <t>DCAR_727752</t>
  </si>
  <si>
    <t>DCAR_727755</t>
  </si>
  <si>
    <t>DCAR_727762</t>
  </si>
  <si>
    <t>DCAR_727780</t>
  </si>
  <si>
    <t>DCAR_727792</t>
  </si>
  <si>
    <t>DCAR_727815</t>
  </si>
  <si>
    <t>IPR000380,IPR001841,IPR013826</t>
  </si>
  <si>
    <t>DCAR_727817</t>
  </si>
  <si>
    <t>DCAR_727822</t>
  </si>
  <si>
    <t>DCAR_727823</t>
  </si>
  <si>
    <t>DCAR_727834</t>
  </si>
  <si>
    <t>DCAR_727850</t>
  </si>
  <si>
    <t>DCAR_727854</t>
  </si>
  <si>
    <t>DCAR_727857</t>
  </si>
  <si>
    <t>DCAR_727858</t>
  </si>
  <si>
    <t>CDS=1-3384</t>
  </si>
  <si>
    <t>DCAR_102786</t>
  </si>
  <si>
    <t>DCAR_727861</t>
  </si>
  <si>
    <t>DCAR_102787</t>
  </si>
  <si>
    <t>CDS=1-1965</t>
  </si>
  <si>
    <t>DCAR_727879</t>
  </si>
  <si>
    <t>DCAR_727881</t>
  </si>
  <si>
    <t>DCAR_727890</t>
  </si>
  <si>
    <t>DCAR_727908</t>
  </si>
  <si>
    <t>DCAR_727916</t>
  </si>
  <si>
    <t>CDS=1-3000</t>
  </si>
  <si>
    <t>DCAR_102792</t>
  </si>
  <si>
    <t>DCAR_102793</t>
  </si>
  <si>
    <t>CDS=1-2982</t>
  </si>
  <si>
    <t>DCAR_727939</t>
  </si>
  <si>
    <t>DCAR_727953</t>
  </si>
  <si>
    <t>CDS=1-2958</t>
  </si>
  <si>
    <t>DCAR_727958</t>
  </si>
  <si>
    <t>DCAR_727967</t>
  </si>
  <si>
    <t>DCAR_727970</t>
  </si>
  <si>
    <t>DCAR_727976</t>
  </si>
  <si>
    <t>DCAR_727982</t>
  </si>
  <si>
    <t>IPR001005,IPR009057,IPR017877,IPR017884</t>
  </si>
  <si>
    <t>CDS=1-1914</t>
  </si>
  <si>
    <t>DCAR_727992</t>
  </si>
  <si>
    <t>DCAR_728001</t>
  </si>
  <si>
    <t>DCAR_728011</t>
  </si>
  <si>
    <t>DCAR_728014</t>
  </si>
  <si>
    <t>DCAR_728015</t>
  </si>
  <si>
    <t>DCAR_728017</t>
  </si>
  <si>
    <t>DCAR_728020</t>
  </si>
  <si>
    <t>DCAR_728038</t>
  </si>
  <si>
    <t>DCAR_102804</t>
  </si>
  <si>
    <t>DCAR_728052</t>
  </si>
  <si>
    <t>DCAR_728053</t>
  </si>
  <si>
    <t>CDS=1-2766</t>
  </si>
  <si>
    <t>DCAR_728056</t>
  </si>
  <si>
    <t>DCAR_728063</t>
  </si>
  <si>
    <t>DCAR_728068</t>
  </si>
  <si>
    <t>DCAR_102807</t>
  </si>
  <si>
    <t>DCAR_728074</t>
  </si>
  <si>
    <t>CDS=1-1575</t>
  </si>
  <si>
    <t>DCAR_728087</t>
  </si>
  <si>
    <t>DCAR_728100</t>
  </si>
  <si>
    <t>DCAR_728110</t>
  </si>
  <si>
    <t>DCAR_102811</t>
  </si>
  <si>
    <t>DCAR_728112</t>
  </si>
  <si>
    <t>DCAR_728113</t>
  </si>
  <si>
    <t>DCAR_728119</t>
  </si>
  <si>
    <t>DCAR_728133</t>
  </si>
  <si>
    <t>DCAR_102814</t>
  </si>
  <si>
    <t>DCAR_728149</t>
  </si>
  <si>
    <t>DCAR_728150</t>
  </si>
  <si>
    <t>DCAR_728151</t>
  </si>
  <si>
    <t>DCAR_728160</t>
  </si>
  <si>
    <t>DCAR_102816</t>
  </si>
  <si>
    <t>DCAR_728179</t>
  </si>
  <si>
    <t>DCAR_728184</t>
  </si>
  <si>
    <t>DCAR_728188</t>
  </si>
  <si>
    <t>CDS=1-2436</t>
  </si>
  <si>
    <t>DCAR_728190</t>
  </si>
  <si>
    <t>DCAR_728191</t>
  </si>
  <si>
    <t>DCAR_728195</t>
  </si>
  <si>
    <t>DCAR_728196</t>
  </si>
  <si>
    <t>DCAR_102820</t>
  </si>
  <si>
    <t>DCAR_728235</t>
  </si>
  <si>
    <t>DCAR_728251</t>
  </si>
  <si>
    <t>DCAR_728257</t>
  </si>
  <si>
    <t>DCAR_728268</t>
  </si>
  <si>
    <t>DCAR_728270</t>
  </si>
  <si>
    <t>DCAR_728274</t>
  </si>
  <si>
    <t>DCAR_728281</t>
  </si>
  <si>
    <t>DCAR_728286</t>
  </si>
  <si>
    <t>DCAR_728295</t>
  </si>
  <si>
    <t>DCAR_728296</t>
  </si>
  <si>
    <t>DCAR_728297</t>
  </si>
  <si>
    <t>DCAR_102830</t>
  </si>
  <si>
    <t>DCAR_728307</t>
  </si>
  <si>
    <t>DCAR_728316</t>
  </si>
  <si>
    <t>CDS=1-1443</t>
  </si>
  <si>
    <t>DCAR_102831</t>
  </si>
  <si>
    <t>DCAR_728319</t>
  </si>
  <si>
    <t>DCAR_102832</t>
  </si>
  <si>
    <t>DCAR_728329</t>
  </si>
  <si>
    <t>DCAR_728330</t>
  </si>
  <si>
    <t>DCAR_728333</t>
  </si>
  <si>
    <t>DCAR_728339</t>
  </si>
  <si>
    <t>DCAR_102834</t>
  </si>
  <si>
    <t>DCAR_728348</t>
  </si>
  <si>
    <t>DCAR_728349</t>
  </si>
  <si>
    <t>DCAR_728356</t>
  </si>
  <si>
    <t>CDS=1-3102</t>
  </si>
  <si>
    <t>DCAR_102835</t>
  </si>
  <si>
    <t>DCAR_728376</t>
  </si>
  <si>
    <t>DCAR_728401</t>
  </si>
  <si>
    <t>DCAR_728402</t>
  </si>
  <si>
    <t>DCAR_728406</t>
  </si>
  <si>
    <t>DCAR_728414</t>
  </si>
  <si>
    <t>DCAR_728417</t>
  </si>
  <si>
    <t>DCAR_728423</t>
  </si>
  <si>
    <t>DCAR_728428</t>
  </si>
  <si>
    <t>DCAR_728431</t>
  </si>
  <si>
    <t>CDS=1-2124</t>
  </si>
  <si>
    <t>DCAR_728455</t>
  </si>
  <si>
    <t>DCAR_728457</t>
  </si>
  <si>
    <t>DCAR_728467</t>
  </si>
  <si>
    <t>DCAR_728468</t>
  </si>
  <si>
    <t>DCAR_728471</t>
  </si>
  <si>
    <t>DCAR_728498</t>
  </si>
  <si>
    <t>DCAR_728499</t>
  </si>
  <si>
    <t>DCAR_728503</t>
  </si>
  <si>
    <t>DCAR_728508</t>
  </si>
  <si>
    <t>IPR001841,IPR001965,IPR019786</t>
  </si>
  <si>
    <t>DCAR_728526</t>
  </si>
  <si>
    <t>DCAR_102852</t>
  </si>
  <si>
    <t>DCAR_728529</t>
  </si>
  <si>
    <t>IPR001781,IPR001965</t>
  </si>
  <si>
    <t>DCAR_728561</t>
  </si>
  <si>
    <t>DCAR_728570</t>
  </si>
  <si>
    <t>DCAR_728579</t>
  </si>
  <si>
    <t>IPR003340,IPR011124</t>
  </si>
  <si>
    <t>transcription factor &amp; chromatin remodeling/CW-Zn-B3/VAL</t>
  </si>
  <si>
    <t>DCAR_728586</t>
  </si>
  <si>
    <t>DCAR_728590</t>
  </si>
  <si>
    <t>DCAR_728591</t>
  </si>
  <si>
    <t>DCAR_728593</t>
  </si>
  <si>
    <t>DCAR_728597</t>
  </si>
  <si>
    <t>DCAR_728609</t>
  </si>
  <si>
    <t>DCAR_728617</t>
  </si>
  <si>
    <t>IPR001841,IPR003347,IPR014977</t>
  </si>
  <si>
    <t>DCAR_728636</t>
  </si>
  <si>
    <t>DCAR_728640</t>
  </si>
  <si>
    <t>DCAR_728641</t>
  </si>
  <si>
    <t>DCAR_102864</t>
  </si>
  <si>
    <t>DCAR_728648</t>
  </si>
  <si>
    <t>DCAR_728659</t>
  </si>
  <si>
    <t>DCAR_728660</t>
  </si>
  <si>
    <t>DCAR_728662</t>
  </si>
  <si>
    <t>IPR000679</t>
  </si>
  <si>
    <t>DCAR_728663</t>
  </si>
  <si>
    <t>DCAR_728670</t>
  </si>
  <si>
    <t>DCAR_728674</t>
  </si>
  <si>
    <t>DCAR_728678</t>
  </si>
  <si>
    <t>DCAR_728683</t>
  </si>
  <si>
    <t>DCAR_728687</t>
  </si>
  <si>
    <t>DCAR_728691</t>
  </si>
  <si>
    <t>DCAR_728702</t>
  </si>
  <si>
    <t>DCAR_728711</t>
  </si>
  <si>
    <t>DCAR_728716</t>
  </si>
  <si>
    <t>DCAR_102872</t>
  </si>
  <si>
    <t>DCAR_728734</t>
  </si>
  <si>
    <t>DCAR_728752</t>
  </si>
  <si>
    <t>DCAR_728762</t>
  </si>
  <si>
    <t>DCAR_728763</t>
  </si>
  <si>
    <t>DCAR_728776</t>
  </si>
  <si>
    <t>DCAR_728780</t>
  </si>
  <si>
    <t>DCAR_728785</t>
  </si>
  <si>
    <t>DCAR_728789</t>
  </si>
  <si>
    <t>DCAR_728795</t>
  </si>
  <si>
    <t>DCAR_728806</t>
  </si>
  <si>
    <t>DCAR_728807</t>
  </si>
  <si>
    <t>DCAR_728823</t>
  </si>
  <si>
    <t>DCAR_728836</t>
  </si>
  <si>
    <t>DCAR_728845</t>
  </si>
  <si>
    <t>CDS=1-8880</t>
  </si>
  <si>
    <t>DCAR_728868</t>
  </si>
  <si>
    <t>DCAR_728906</t>
  </si>
  <si>
    <t>DCAR_102891</t>
  </si>
  <si>
    <t>DCAR_100292</t>
  </si>
  <si>
    <t>DCAR_728929</t>
  </si>
  <si>
    <t>DCAR_728933</t>
  </si>
  <si>
    <t>DCAR_728942</t>
  </si>
  <si>
    <t>IPR000330,IPR001487,IPR014978</t>
  </si>
  <si>
    <t>CDS=1-6498</t>
  </si>
  <si>
    <t>DCAR_728945</t>
  </si>
  <si>
    <t>DCAR_728946</t>
  </si>
  <si>
    <t>DCAR_102897</t>
  </si>
  <si>
    <t>DCAR_102898</t>
  </si>
  <si>
    <t>DCAR_728984</t>
  </si>
  <si>
    <t>DCAR_728986</t>
  </si>
  <si>
    <t>DCAR_102899</t>
  </si>
  <si>
    <t>DCAR_728996</t>
  </si>
  <si>
    <t>DCAR_729003</t>
  </si>
  <si>
    <t>CDS=1-5586</t>
  </si>
  <si>
    <t>DCAR_729008</t>
  </si>
  <si>
    <t>DCAR_729009</t>
  </si>
  <si>
    <t>CDS=1-1776</t>
  </si>
  <si>
    <t>DCAR_729010</t>
  </si>
  <si>
    <t>DCAR_100293</t>
  </si>
  <si>
    <t>CDS=1-4662</t>
  </si>
  <si>
    <t>DCAR_729032</t>
  </si>
  <si>
    <t>DCAR_729037</t>
  </si>
  <si>
    <t>DCAR_729040</t>
  </si>
  <si>
    <t>DCAR_729044</t>
  </si>
  <si>
    <t>DCAR_729062</t>
  </si>
  <si>
    <t>DCAR_729068</t>
  </si>
  <si>
    <t>IPR006957</t>
  </si>
  <si>
    <t>DCAR_729086</t>
  </si>
  <si>
    <t>IPR001356,IPR008422,IPR009057</t>
  </si>
  <si>
    <t>DCAR_729089</t>
  </si>
  <si>
    <t>DCAR_729093</t>
  </si>
  <si>
    <t>DCAR_729095</t>
  </si>
  <si>
    <t>DCAR_729102</t>
  </si>
  <si>
    <t>DCAR_729103</t>
  </si>
  <si>
    <t>DCAR_729104</t>
  </si>
  <si>
    <t>DCAR_729116</t>
  </si>
  <si>
    <t>DCAR_102912</t>
  </si>
  <si>
    <t>CDS=1-1800</t>
  </si>
  <si>
    <t>DCAR_729122</t>
  </si>
  <si>
    <t>DCAR_729126</t>
  </si>
  <si>
    <t>DCAR_729127</t>
  </si>
  <si>
    <t>DCAR_729134</t>
  </si>
  <si>
    <t>DCAR_729135</t>
  </si>
  <si>
    <t>DCAR_729136</t>
  </si>
  <si>
    <t>DCAR_729137</t>
  </si>
  <si>
    <t>DCAR_729138</t>
  </si>
  <si>
    <t>DCAR_729143</t>
  </si>
  <si>
    <t>DCAR_729152</t>
  </si>
  <si>
    <t>DCAR_729155</t>
  </si>
  <si>
    <t>CDS=1-174</t>
  </si>
  <si>
    <t>DCAR_729156</t>
  </si>
  <si>
    <t>DCAR_729162</t>
  </si>
  <si>
    <t>DCAR_102917</t>
  </si>
  <si>
    <t>DCAR_729175</t>
  </si>
  <si>
    <t>DCAR_729183</t>
  </si>
  <si>
    <t>DCAR_729199</t>
  </si>
  <si>
    <t>DCAR_729206</t>
  </si>
  <si>
    <t>DCAR_729207</t>
  </si>
  <si>
    <t>DCAR_729208</t>
  </si>
  <si>
    <t>DCAR_729212</t>
  </si>
  <si>
    <t>DCAR_729213</t>
  </si>
  <si>
    <t>DCAR_729214</t>
  </si>
  <si>
    <t>DCAR_729219</t>
  </si>
  <si>
    <t>DCAR_729227</t>
  </si>
  <si>
    <t>CDS=1-5319</t>
  </si>
  <si>
    <t>DCAR_729228</t>
  </si>
  <si>
    <t>DCAR_729245</t>
  </si>
  <si>
    <t>DCAR_729246</t>
  </si>
  <si>
    <t>DCAR_729263</t>
  </si>
  <si>
    <t>DCAR_729264</t>
  </si>
  <si>
    <t>DCAR_729265</t>
  </si>
  <si>
    <t>IPR001841,IPR006564,IPR013083,IPR018957</t>
  </si>
  <si>
    <t>DCAR_729269</t>
  </si>
  <si>
    <t>DCAR_729280</t>
  </si>
  <si>
    <t>DCAR_729281</t>
  </si>
  <si>
    <t>DCAR_729282</t>
  </si>
  <si>
    <t>DCAR_102929</t>
  </si>
  <si>
    <t>DCAR_729292</t>
  </si>
  <si>
    <t>CDS=1-2658</t>
  </si>
  <si>
    <t>DCAR_729293</t>
  </si>
  <si>
    <t>DCAR_729296</t>
  </si>
  <si>
    <t>DCAR_102930</t>
  </si>
  <si>
    <t>DCAR_729308</t>
  </si>
  <si>
    <t>DCAR_729323</t>
  </si>
  <si>
    <t>DCAR_729333</t>
  </si>
  <si>
    <t>DCAR_729334</t>
  </si>
  <si>
    <t>CDS=1-2004</t>
  </si>
  <si>
    <t>DCAR_729343</t>
  </si>
  <si>
    <t>DCAR_729346</t>
  </si>
  <si>
    <t>DCAR_729366</t>
  </si>
  <si>
    <t>DCAR_729373</t>
  </si>
  <si>
    <t>DCAR_729382</t>
  </si>
  <si>
    <t>CDS=1-162</t>
  </si>
  <si>
    <t>DCAR_729390</t>
  </si>
  <si>
    <t>DCAR_102939</t>
  </si>
  <si>
    <t>DCAR_729394</t>
  </si>
  <si>
    <t>DCAR_729411</t>
  </si>
  <si>
    <t>DCAR_102942</t>
  </si>
  <si>
    <t>CDS=1-5070</t>
  </si>
  <si>
    <t>DCAR_729432</t>
  </si>
  <si>
    <t>DCAR_729433</t>
  </si>
  <si>
    <t>DCAR_102944</t>
  </si>
  <si>
    <t>DCAR_729446</t>
  </si>
  <si>
    <t>CDS=1-3363</t>
  </si>
  <si>
    <t>DCAR_102945</t>
  </si>
  <si>
    <t>DCAR_729471</t>
  </si>
  <si>
    <t>DCAR_729477</t>
  </si>
  <si>
    <t>DCAR_729479</t>
  </si>
  <si>
    <t>DCAR_729482</t>
  </si>
  <si>
    <t>DCAR_729483</t>
  </si>
  <si>
    <t>DCAR_729485</t>
  </si>
  <si>
    <t>DCAR_729488</t>
  </si>
  <si>
    <t>DCAR_729489</t>
  </si>
  <si>
    <t>DCAR_729505</t>
  </si>
  <si>
    <t>DCAR_729506</t>
  </si>
  <si>
    <t>DCAR_729507</t>
  </si>
  <si>
    <t>IPR001841,IPR001965,IPR003340,IPR011011,IPR013083</t>
  </si>
  <si>
    <t>DCAR_729508</t>
  </si>
  <si>
    <t>DCAR_729512</t>
  </si>
  <si>
    <t>DCAR_729514</t>
  </si>
  <si>
    <t>DCAR_729515</t>
  </si>
  <si>
    <t>DCAR_729517</t>
  </si>
  <si>
    <t>DCAR_729530</t>
  </si>
  <si>
    <t>DCAR_729531</t>
  </si>
  <si>
    <t>DCAR_729537</t>
  </si>
  <si>
    <t>DCAR_729538</t>
  </si>
  <si>
    <t>DCAR_729557</t>
  </si>
  <si>
    <t>DCAR_729563</t>
  </si>
  <si>
    <t>DCAR_729567</t>
  </si>
  <si>
    <t>CDS=1-240</t>
  </si>
  <si>
    <t>DCAR_729569</t>
  </si>
  <si>
    <t>DCAR_729574</t>
  </si>
  <si>
    <t>DCAR_729578</t>
  </si>
  <si>
    <t>DCAR_729584</t>
  </si>
  <si>
    <t>DCAR_729585</t>
  </si>
  <si>
    <t>DCAR_729588</t>
  </si>
  <si>
    <t>DCAR_729590</t>
  </si>
  <si>
    <t>DCAR_729601</t>
  </si>
  <si>
    <t>DCAR_729604</t>
  </si>
  <si>
    <t>DCAR_729612</t>
  </si>
  <si>
    <t>DCAR_102962</t>
  </si>
  <si>
    <t>DCAR_729626</t>
  </si>
  <si>
    <t>DCAR_729631</t>
  </si>
  <si>
    <t>DCAR_729632</t>
  </si>
  <si>
    <t>DCAR_729642</t>
  </si>
  <si>
    <t>DCAR_102964</t>
  </si>
  <si>
    <t>CDS=1-3066</t>
  </si>
  <si>
    <t>DCAR_729653</t>
  </si>
  <si>
    <t>DCAR_729654</t>
  </si>
  <si>
    <t>DCAR_729655</t>
  </si>
  <si>
    <t>CDS=1-3645</t>
  </si>
  <si>
    <t>DCAR_729657</t>
  </si>
  <si>
    <t>DCAR_729659</t>
  </si>
  <si>
    <t>DCAR_729660</t>
  </si>
  <si>
    <t>DCAR_729673</t>
  </si>
  <si>
    <t>DCAR_729675</t>
  </si>
  <si>
    <t>DCAR_729681</t>
  </si>
  <si>
    <t>DCAR_729685</t>
  </si>
  <si>
    <t>DCAR_729691</t>
  </si>
  <si>
    <t>DCAR_729694</t>
  </si>
  <si>
    <t>DCAR_729699</t>
  </si>
  <si>
    <t>IPR001841,IPR006594,IPR013083</t>
  </si>
  <si>
    <t>DCAR_729702</t>
  </si>
  <si>
    <t>DCAR_729703</t>
  </si>
  <si>
    <t>DCAR_729707</t>
  </si>
  <si>
    <t>DCAR_729731</t>
  </si>
  <si>
    <t>DCAR_729732</t>
  </si>
  <si>
    <t>DCAR_729736</t>
  </si>
  <si>
    <t>DCAR_729742</t>
  </si>
  <si>
    <t>IPR003656,IPR015880</t>
  </si>
  <si>
    <t>DCAR_729752</t>
  </si>
  <si>
    <t>DCAR_729754</t>
  </si>
  <si>
    <t>CDS=1-3534</t>
  </si>
  <si>
    <t>DCAR_729771</t>
  </si>
  <si>
    <t>DCAR_729788</t>
  </si>
  <si>
    <t>DCAR_729791</t>
  </si>
  <si>
    <t>DCAR_729792</t>
  </si>
  <si>
    <t>DCAR_729793</t>
  </si>
  <si>
    <t>DCAR_729799</t>
  </si>
  <si>
    <t>DCAR_729802</t>
  </si>
  <si>
    <t>DCAR_729805</t>
  </si>
  <si>
    <t>DCAR_729806</t>
  </si>
  <si>
    <t>DCAR_729809</t>
  </si>
  <si>
    <t>DCAR_729831</t>
  </si>
  <si>
    <t>DCAR_729845</t>
  </si>
  <si>
    <t>DCAR_729848</t>
  </si>
  <si>
    <t>DCAR_729857</t>
  </si>
  <si>
    <t>DCAR_729858</t>
  </si>
  <si>
    <t>DCAR_729864</t>
  </si>
  <si>
    <t>DCAR_729876</t>
  </si>
  <si>
    <t>CDS=1-2172</t>
  </si>
  <si>
    <t>DCAR_729880</t>
  </si>
  <si>
    <t>DCAR_729885</t>
  </si>
  <si>
    <t>CDS=1-3591</t>
  </si>
  <si>
    <t>DCAR_729887</t>
  </si>
  <si>
    <t>DCAR_729896</t>
  </si>
  <si>
    <t>DCAR_729904</t>
  </si>
  <si>
    <t>DCAR_729908</t>
  </si>
  <si>
    <t>DCAR_729920</t>
  </si>
  <si>
    <t>DCAR_729922</t>
  </si>
  <si>
    <t>DCAR_729923</t>
  </si>
  <si>
    <t>DCAR_729932</t>
  </si>
  <si>
    <t>DCAR_729939</t>
  </si>
  <si>
    <t>DCAR_729941</t>
  </si>
  <si>
    <t>DCAR_729946</t>
  </si>
  <si>
    <t>DCAR_729952</t>
  </si>
  <si>
    <t>DCAR_729961</t>
  </si>
  <si>
    <t>CDS=1-4788</t>
  </si>
  <si>
    <t>DCAR_729962</t>
  </si>
  <si>
    <t>DCAR_729963</t>
  </si>
  <si>
    <t>CDS=1-3717</t>
  </si>
  <si>
    <t>DCAR_729968</t>
  </si>
  <si>
    <t>IPR004022,IPR018500</t>
  </si>
  <si>
    <t>DCAR_729970</t>
  </si>
  <si>
    <t>DCAR_729975</t>
  </si>
  <si>
    <t>DCAR_729977</t>
  </si>
  <si>
    <t>DCAR_729991</t>
  </si>
  <si>
    <t>DCAR_729996</t>
  </si>
  <si>
    <t>DCAR_730002</t>
  </si>
  <si>
    <t>DCAR_730015</t>
  </si>
  <si>
    <t>DCAR_730028</t>
  </si>
  <si>
    <t>DCAR_730029</t>
  </si>
  <si>
    <t>DCAR_730040</t>
  </si>
  <si>
    <t>DCAR_730071</t>
  </si>
  <si>
    <t>DCAR_730075</t>
  </si>
  <si>
    <t>CDS=1-1533</t>
  </si>
  <si>
    <t>DCAR_730078</t>
  </si>
  <si>
    <t>DCAR_730082</t>
  </si>
  <si>
    <t>IPR003347,IPR003349</t>
  </si>
  <si>
    <t>DCAR_730083</t>
  </si>
  <si>
    <t>DCAR_730084</t>
  </si>
  <si>
    <t>DCAR_730085</t>
  </si>
  <si>
    <t>DCAR_730086</t>
  </si>
  <si>
    <t>DCAR_730087</t>
  </si>
  <si>
    <t>DCAR_730089</t>
  </si>
  <si>
    <t>DCAR_730094</t>
  </si>
  <si>
    <t>DCAR_730100</t>
  </si>
  <si>
    <t>DCAR_730102</t>
  </si>
  <si>
    <t>CDS=1-2619</t>
  </si>
  <si>
    <t>DCAR_730109</t>
  </si>
  <si>
    <t>DCAR_103011</t>
  </si>
  <si>
    <t>DCAR_730151</t>
  </si>
  <si>
    <t>DCAR_730152</t>
  </si>
  <si>
    <t>DCAR_730153</t>
  </si>
  <si>
    <t>DCAR_730163</t>
  </si>
  <si>
    <t>DCAR_103016</t>
  </si>
  <si>
    <t>DCAR_730166</t>
  </si>
  <si>
    <t>DCAR_730170</t>
  </si>
  <si>
    <t>DCAR_730182</t>
  </si>
  <si>
    <t>DCAR_730189</t>
  </si>
  <si>
    <t>DCAR_730193</t>
  </si>
  <si>
    <t>DCAR_730219</t>
  </si>
  <si>
    <t>DCAR_730223</t>
  </si>
  <si>
    <t>DCAR_103023</t>
  </si>
  <si>
    <t>DCAR_730242</t>
  </si>
  <si>
    <t>DCAR_730243</t>
  </si>
  <si>
    <t>CDS=1-2283</t>
  </si>
  <si>
    <t>DCAR_730247</t>
  </si>
  <si>
    <t>DCAR_730254</t>
  </si>
  <si>
    <t>DCAR_730262</t>
  </si>
  <si>
    <t>DCAR_730267</t>
  </si>
  <si>
    <t>DCAR_103026</t>
  </si>
  <si>
    <t>DCAR_730274</t>
  </si>
  <si>
    <t>DCAR_103027</t>
  </si>
  <si>
    <t>CDS=1-336</t>
  </si>
  <si>
    <t>DCAR_730284</t>
  </si>
  <si>
    <t>DCAR_730294</t>
  </si>
  <si>
    <t>DCAR_730301</t>
  </si>
  <si>
    <t>DCAR_730306</t>
  </si>
  <si>
    <t>DCAR_730310</t>
  </si>
  <si>
    <t>DCAR_730316</t>
  </si>
  <si>
    <t>DCAR_103032</t>
  </si>
  <si>
    <t>DCAR_730329</t>
  </si>
  <si>
    <t>DCAR_830354</t>
  </si>
  <si>
    <t>CDS=1-2181</t>
  </si>
  <si>
    <t>DCAR_103036</t>
  </si>
  <si>
    <t>DCAR_830372</t>
  </si>
  <si>
    <t>DCAR_830375</t>
  </si>
  <si>
    <t>DCAR_830397</t>
  </si>
  <si>
    <t>DCAR_103040</t>
  </si>
  <si>
    <t>DCAR_830406</t>
  </si>
  <si>
    <t>DCAR_830407</t>
  </si>
  <si>
    <t>DCAR_830409</t>
  </si>
  <si>
    <t>DCAR_103041</t>
  </si>
  <si>
    <t>DCAR_830416</t>
  </si>
  <si>
    <t>DCAR_830417</t>
  </si>
  <si>
    <t>DCAR_100307</t>
  </si>
  <si>
    <t>CDS=1-4185</t>
  </si>
  <si>
    <t>DCAR_830434</t>
  </si>
  <si>
    <t>DCAR_830440</t>
  </si>
  <si>
    <t>DCAR_830441</t>
  </si>
  <si>
    <t>DCAR_830445</t>
  </si>
  <si>
    <t>DCAR_830451</t>
  </si>
  <si>
    <t>DCAR_830464</t>
  </si>
  <si>
    <t>DCAR_830465</t>
  </si>
  <si>
    <t>DCAR_830478</t>
  </si>
  <si>
    <t>DCAR_830501</t>
  </si>
  <si>
    <t>DCAR_830503</t>
  </si>
  <si>
    <t>DCAR_830567</t>
  </si>
  <si>
    <t>DCAR_830571</t>
  </si>
  <si>
    <t>DCAR_830581</t>
  </si>
  <si>
    <t>DCAR_830597</t>
  </si>
  <si>
    <t>DCAR_830601</t>
  </si>
  <si>
    <t>DCAR_830614</t>
  </si>
  <si>
    <t>CDS=1-2715</t>
  </si>
  <si>
    <t>DCAR_830629</t>
  </si>
  <si>
    <t>DCAR_830632</t>
  </si>
  <si>
    <t>CDS=1-3975</t>
  </si>
  <si>
    <t>DCAR_830634</t>
  </si>
  <si>
    <t>DCAR_830638</t>
  </si>
  <si>
    <t>DCAR_830641</t>
  </si>
  <si>
    <t>DCAR_830657</t>
  </si>
  <si>
    <t>DCAR_830679</t>
  </si>
  <si>
    <t>IPR001245,IPR001680,IPR008271,IPR015943,IPR017986</t>
  </si>
  <si>
    <t>CDS=1-4650</t>
  </si>
  <si>
    <t>DCAR_830682</t>
  </si>
  <si>
    <t>DCAR_830692</t>
  </si>
  <si>
    <t>DCAR_830702</t>
  </si>
  <si>
    <t>DCAR_830714</t>
  </si>
  <si>
    <t>DCAR_830716</t>
  </si>
  <si>
    <t>DCAR_830730</t>
  </si>
  <si>
    <t>IPR001841,IPR001965,IPR007087,IPR011011</t>
  </si>
  <si>
    <t>DCAR_830733</t>
  </si>
  <si>
    <t>DCAR_103073</t>
  </si>
  <si>
    <t>DCAR_830750</t>
  </si>
  <si>
    <t>DCAR_830751</t>
  </si>
  <si>
    <t>CDS=1-2040</t>
  </si>
  <si>
    <t>DCAR_830752</t>
  </si>
  <si>
    <t>DCAR_830760</t>
  </si>
  <si>
    <t>DCAR_830765</t>
  </si>
  <si>
    <t>DCAR_830786</t>
  </si>
  <si>
    <t>DCAR_830789</t>
  </si>
  <si>
    <t>DCAR_830811</t>
  </si>
  <si>
    <t>DCAR_830825</t>
  </si>
  <si>
    <t>DCAR_830829</t>
  </si>
  <si>
    <t>DCAR_100311</t>
  </si>
  <si>
    <t>DCAR_830856</t>
  </si>
  <si>
    <t>DCAR_830863</t>
  </si>
  <si>
    <t>DCAR_830864</t>
  </si>
  <si>
    <t>DCAR_830865</t>
  </si>
  <si>
    <t>DCAR_830876</t>
  </si>
  <si>
    <t>DCAR_830880</t>
  </si>
  <si>
    <t>DCAR_830884</t>
  </si>
  <si>
    <t>DCAR_830893</t>
  </si>
  <si>
    <t>DCAR_103089</t>
  </si>
  <si>
    <t>DCAR_830916</t>
  </si>
  <si>
    <t>DCAR_830917</t>
  </si>
  <si>
    <t>DCAR_830921</t>
  </si>
  <si>
    <t>DCAR_830927</t>
  </si>
  <si>
    <t>DCAR_830931</t>
  </si>
  <si>
    <t>CDS=1-2367</t>
  </si>
  <si>
    <t>DCAR_100312</t>
  </si>
  <si>
    <t>DCAR_830938</t>
  </si>
  <si>
    <t>DCAR_830942</t>
  </si>
  <si>
    <t>IPR000315,IPR001245</t>
  </si>
  <si>
    <t>DCAR_830943</t>
  </si>
  <si>
    <t>DCAR_830956</t>
  </si>
  <si>
    <t>DCAR_830964</t>
  </si>
  <si>
    <t>CDS=1-3021</t>
  </si>
  <si>
    <t>DCAR_830969</t>
  </si>
  <si>
    <t>DCAR_830986</t>
  </si>
  <si>
    <t>DCAR_831005</t>
  </si>
  <si>
    <t>DCAR_831014</t>
  </si>
  <si>
    <t>DCAR_831016</t>
  </si>
  <si>
    <t>DCAR_831017</t>
  </si>
  <si>
    <t>DCAR_831021</t>
  </si>
  <si>
    <t>DCAR_831035</t>
  </si>
  <si>
    <t>DCAR_831046</t>
  </si>
  <si>
    <t>CDS=1-3420</t>
  </si>
  <si>
    <t>DCAR_831056</t>
  </si>
  <si>
    <t>DCAR_831060</t>
  </si>
  <si>
    <t>CDS=1-3033</t>
  </si>
  <si>
    <t>DCAR_831089</t>
  </si>
  <si>
    <t>DCAR_831097</t>
  </si>
  <si>
    <t>DCAR_831106</t>
  </si>
  <si>
    <t>DCAR_831116</t>
  </si>
  <si>
    <t>DCAR_831117</t>
  </si>
  <si>
    <t>DCAR_103111</t>
  </si>
  <si>
    <t>DCAR_831126</t>
  </si>
  <si>
    <t>DCAR_831130</t>
  </si>
  <si>
    <t>DCAR_100314</t>
  </si>
  <si>
    <t>DCAR_831146</t>
  </si>
  <si>
    <t>DCAR_831163</t>
  </si>
  <si>
    <t>DCAR_831165</t>
  </si>
  <si>
    <t>DCAR_831166</t>
  </si>
  <si>
    <t>CDS=1-3198</t>
  </si>
  <si>
    <t>DCAR_831170</t>
  </si>
  <si>
    <t>DCAR_103116</t>
  </si>
  <si>
    <t>DCAR_831172</t>
  </si>
  <si>
    <t>CDS=1-4410</t>
  </si>
  <si>
    <t>DCAR_831177</t>
  </si>
  <si>
    <t>DCAR_831178</t>
  </si>
  <si>
    <t>DCAR_831183</t>
  </si>
  <si>
    <t>DCAR_831186</t>
  </si>
  <si>
    <t>DCAR_831193</t>
  </si>
  <si>
    <t>DCAR_103119</t>
  </si>
  <si>
    <t>CDS=1-1941</t>
  </si>
  <si>
    <t>DCAR_831213</t>
  </si>
  <si>
    <t>DCAR_100315</t>
  </si>
  <si>
    <t>DCAR_831244</t>
  </si>
  <si>
    <t>DCAR_831248</t>
  </si>
  <si>
    <t>DCAR_831257</t>
  </si>
  <si>
    <t>IPR001841,IPR001965,IPR003347,IPR014977</t>
  </si>
  <si>
    <t>DCAR_831259</t>
  </si>
  <si>
    <t>DCAR_831268</t>
  </si>
  <si>
    <t>DCAR_831269</t>
  </si>
  <si>
    <t>DCAR_831289</t>
  </si>
  <si>
    <t>DCAR_831293</t>
  </si>
  <si>
    <t>CDS=1-2349</t>
  </si>
  <si>
    <t>DCAR_831294</t>
  </si>
  <si>
    <t>IPR006594,IPR013720</t>
  </si>
  <si>
    <t>DCAR_831316</t>
  </si>
  <si>
    <t>DCAR_831328</t>
  </si>
  <si>
    <t>IPR001841,IPR015943,IPR017986</t>
  </si>
  <si>
    <t>DCAR_831336</t>
  </si>
  <si>
    <t>DCAR_831341</t>
  </si>
  <si>
    <t>DCAR_831350</t>
  </si>
  <si>
    <t>DCAR_831359</t>
  </si>
  <si>
    <t>CDS=1-1173</t>
  </si>
  <si>
    <t>DCAR_831360</t>
  </si>
  <si>
    <t>DCAR_103135</t>
  </si>
  <si>
    <t>DCAR_831367</t>
  </si>
  <si>
    <t>CDS=1-5034</t>
  </si>
  <si>
    <t>DCAR_831384</t>
  </si>
  <si>
    <t>DCAR_831394</t>
  </si>
  <si>
    <t>DCAR_831397</t>
  </si>
  <si>
    <t>DCAR_831398</t>
  </si>
  <si>
    <t>DCAR_831413</t>
  </si>
  <si>
    <t>DCAR_831426</t>
  </si>
  <si>
    <t>DCAR_831431</t>
  </si>
  <si>
    <t>DCAR_831436</t>
  </si>
  <si>
    <t>DCAR_831438</t>
  </si>
  <si>
    <t>DCAR_831445</t>
  </si>
  <si>
    <t>DCAR_831446</t>
  </si>
  <si>
    <t>DCAR_831448</t>
  </si>
  <si>
    <t>DCAR_831457</t>
  </si>
  <si>
    <t>DCAR_831460</t>
  </si>
  <si>
    <t>DCAR_831461</t>
  </si>
  <si>
    <t>DCAR_831468</t>
  </si>
  <si>
    <t>DCAR_831481</t>
  </si>
  <si>
    <t>DCAR_831500</t>
  </si>
  <si>
    <t>DCAR_831504</t>
  </si>
  <si>
    <t>IPR013083,IPR019787</t>
  </si>
  <si>
    <t>DCAR_831510</t>
  </si>
  <si>
    <t>CDS=1-1746</t>
  </si>
  <si>
    <t>DCAR_831554</t>
  </si>
  <si>
    <t>DCAR_103154</t>
  </si>
  <si>
    <t>DCAR_103155</t>
  </si>
  <si>
    <t>IPR000330,IPR000953,IPR001841,IPR001965,IPR009057,IPR011011,IPR013083,IPR016197,IPR019786,IPR019787</t>
  </si>
  <si>
    <t>DCAR_831567</t>
  </si>
  <si>
    <t>DCAR_103156</t>
  </si>
  <si>
    <t>DCAR_831577</t>
  </si>
  <si>
    <t>IPR000306,IPR001841,IPR001965,IPR013083,IPR017907,IPR018957</t>
  </si>
  <si>
    <t>CDS=1-2994</t>
  </si>
  <si>
    <t>DCAR_831578</t>
  </si>
  <si>
    <t>DCAR_831582</t>
  </si>
  <si>
    <t>DCAR_831592</t>
  </si>
  <si>
    <t>DCAR_831608</t>
  </si>
  <si>
    <t>DCAR_831612</t>
  </si>
  <si>
    <t>DCAR_831643</t>
  </si>
  <si>
    <t>DCAR_831646</t>
  </si>
  <si>
    <t>CDS=1-3642</t>
  </si>
  <si>
    <t>DCAR_103163</t>
  </si>
  <si>
    <t>DCAR_831660</t>
  </si>
  <si>
    <t>DCAR_831661</t>
  </si>
  <si>
    <t>DCAR_831704</t>
  </si>
  <si>
    <t>DCAR_831706</t>
  </si>
  <si>
    <t>IPR014978</t>
  </si>
  <si>
    <t>CDS=1-5124</t>
  </si>
  <si>
    <t>DCAR_831710</t>
  </si>
  <si>
    <t>CDS=1-2568</t>
  </si>
  <si>
    <t>DCAR_831711</t>
  </si>
  <si>
    <t>DCAR_831729</t>
  </si>
  <si>
    <t>IPR001356,IPR006712,IPR009057</t>
  </si>
  <si>
    <t>DCAR_831734</t>
  </si>
  <si>
    <t>DCAR_831741</t>
  </si>
  <si>
    <t>CDS=1-1542</t>
  </si>
  <si>
    <t>DCAR_831745</t>
  </si>
  <si>
    <t>CDS=1-3765</t>
  </si>
  <si>
    <t>DCAR_831749</t>
  </si>
  <si>
    <t>DCAR_831753</t>
  </si>
  <si>
    <t>CDS=1-3894</t>
  </si>
  <si>
    <t>DCAR_831764</t>
  </si>
  <si>
    <t>DCAR_831771</t>
  </si>
  <si>
    <t>CDS=1-1473</t>
  </si>
  <si>
    <t>DCAR_831774</t>
  </si>
  <si>
    <t>DCAR_831775</t>
  </si>
  <si>
    <t>DCAR_831781</t>
  </si>
  <si>
    <t>DCAR_831785</t>
  </si>
  <si>
    <t>DCAR_831786</t>
  </si>
  <si>
    <t>DCAR_831805</t>
  </si>
  <si>
    <t>DCAR_831818</t>
  </si>
  <si>
    <t>DCAR_831819</t>
  </si>
  <si>
    <t>DCAR_831823</t>
  </si>
  <si>
    <t>DCAR_831833</t>
  </si>
  <si>
    <t>DCAR_831843</t>
  </si>
  <si>
    <t>DCAR_831851</t>
  </si>
  <si>
    <t>DCAR_831857</t>
  </si>
  <si>
    <t>DCAR_831858</t>
  </si>
  <si>
    <t>DCAR_831859</t>
  </si>
  <si>
    <t>DCAR_831861</t>
  </si>
  <si>
    <t>DCAR_831864</t>
  </si>
  <si>
    <t>DCAR_831893</t>
  </si>
  <si>
    <t>CDS=1-2046</t>
  </si>
  <si>
    <t>DCAR_831894</t>
  </si>
  <si>
    <t>DCAR_831898</t>
  </si>
  <si>
    <t>CDS=1-2130</t>
  </si>
  <si>
    <t>DCAR_831900</t>
  </si>
  <si>
    <t>DCAR_831906</t>
  </si>
  <si>
    <t>DCAR_831907</t>
  </si>
  <si>
    <t>DCAR_831908</t>
  </si>
  <si>
    <t>DCAR_831927</t>
  </si>
  <si>
    <t>DCAR_831947</t>
  </si>
  <si>
    <t>DCAR_103193</t>
  </si>
  <si>
    <t>DCAR_831954</t>
  </si>
  <si>
    <t>DCAR_831955</t>
  </si>
  <si>
    <t>IPR001005,IPR006447,IPR009057,IPR017877,IPR017930</t>
  </si>
  <si>
    <t>DCAR_831981</t>
  </si>
  <si>
    <t>DCAR_831993</t>
  </si>
  <si>
    <t>CDS=1-2637</t>
  </si>
  <si>
    <t>DCAR_831996</t>
  </si>
  <si>
    <t>CDS=1-1536</t>
  </si>
  <si>
    <t>DCAR_832000</t>
  </si>
  <si>
    <t>DCAR_832022</t>
  </si>
  <si>
    <t>DCAR_832027</t>
  </si>
  <si>
    <t>DCAR_832030</t>
  </si>
  <si>
    <t>CDS=1-3681</t>
  </si>
  <si>
    <t>DCAR_103203</t>
  </si>
  <si>
    <t>CDS=1-3081</t>
  </si>
  <si>
    <t>DCAR_103204</t>
  </si>
  <si>
    <t>DCAR_832065</t>
  </si>
  <si>
    <t>DCAR_832073</t>
  </si>
  <si>
    <t>DCAR_103207</t>
  </si>
  <si>
    <t>DCAR_832093</t>
  </si>
  <si>
    <t>DCAR_832108</t>
  </si>
  <si>
    <t>DCAR_832116</t>
  </si>
  <si>
    <t>DCAR_832119</t>
  </si>
  <si>
    <t>DCAR_832120</t>
  </si>
  <si>
    <t>DCAR_832121</t>
  </si>
  <si>
    <t>DCAR_832123</t>
  </si>
  <si>
    <t>DCAR_832129</t>
  </si>
  <si>
    <t>DCAR_832130</t>
  </si>
  <si>
    <t>DCAR_832140</t>
  </si>
  <si>
    <t>DCAR_832141</t>
  </si>
  <si>
    <t>DCAR_832142</t>
  </si>
  <si>
    <t>DCAR_832173</t>
  </si>
  <si>
    <t>DCAR_832184</t>
  </si>
  <si>
    <t>DCAR_832190</t>
  </si>
  <si>
    <t>DCAR_832196</t>
  </si>
  <si>
    <t>DCAR_832199</t>
  </si>
  <si>
    <t>DCAR_832209</t>
  </si>
  <si>
    <t>DCAR_832220</t>
  </si>
  <si>
    <t>DCAR_832223</t>
  </si>
  <si>
    <t>DCAR_832231</t>
  </si>
  <si>
    <t>DCAR_832232</t>
  </si>
  <si>
    <t>DCAR_832250</t>
  </si>
  <si>
    <t>DCAR_832254</t>
  </si>
  <si>
    <t>DCAR_832267</t>
  </si>
  <si>
    <t>DCAR_832268</t>
  </si>
  <si>
    <t>DCAR_832272</t>
  </si>
  <si>
    <t>DCAR_832274</t>
  </si>
  <si>
    <t>DCAR_832275</t>
  </si>
  <si>
    <t>DCAR_832276</t>
  </si>
  <si>
    <t>DCAR_832278</t>
  </si>
  <si>
    <t>DCAR_832294</t>
  </si>
  <si>
    <t>CDS=1-2943</t>
  </si>
  <si>
    <t>DCAR_832298</t>
  </si>
  <si>
    <t>DCAR_832313</t>
  </si>
  <si>
    <t>DCAR_832336</t>
  </si>
  <si>
    <t>CDS=1-3075</t>
  </si>
  <si>
    <t>DCAR_832346</t>
  </si>
  <si>
    <t>DCAR_832366</t>
  </si>
  <si>
    <t>DCAR_832382</t>
  </si>
  <si>
    <t>DCAR_832387</t>
  </si>
  <si>
    <t>DCAR_832402</t>
  </si>
  <si>
    <t>DCAR_832403</t>
  </si>
  <si>
    <t>DCAR_832411</t>
  </si>
  <si>
    <t>DCAR_832414</t>
  </si>
  <si>
    <t>DCAR_832415</t>
  </si>
  <si>
    <t>DCAR_832425</t>
  </si>
  <si>
    <t>DCAR_832426</t>
  </si>
  <si>
    <t>DCAR_832434</t>
  </si>
  <si>
    <t>CDS=1-2697</t>
  </si>
  <si>
    <t>DCAR_832442</t>
  </si>
  <si>
    <t>DCAR_832468</t>
  </si>
  <si>
    <t>DCAR_832471</t>
  </si>
  <si>
    <t>CDS=1-3135</t>
  </si>
  <si>
    <t>DCAR_832480</t>
  </si>
  <si>
    <t>DCAR_832481</t>
  </si>
  <si>
    <t>DCAR_832482</t>
  </si>
  <si>
    <t>DCAR_832488</t>
  </si>
  <si>
    <t>DCAR_832491</t>
  </si>
  <si>
    <t>DCAR_832498</t>
  </si>
  <si>
    <t>DCAR_832502</t>
  </si>
  <si>
    <t>CDS=1-2649</t>
  </si>
  <si>
    <t>DCAR_103249</t>
  </si>
  <si>
    <t>DCAR_832525</t>
  </si>
  <si>
    <t>DCAR_832529</t>
  </si>
  <si>
    <t>DCAR_832535</t>
  </si>
  <si>
    <t>CDS=1-1824</t>
  </si>
  <si>
    <t>DCAR_832546</t>
  </si>
  <si>
    <t>DCAR_832552</t>
  </si>
  <si>
    <t>DCAR_832554</t>
  </si>
  <si>
    <t>DCAR_832556</t>
  </si>
  <si>
    <t>DCAR_832560</t>
  </si>
  <si>
    <t>DCAR_832568</t>
  </si>
  <si>
    <t>DCAR_832569</t>
  </si>
  <si>
    <t>CDS=1-1728</t>
  </si>
  <si>
    <t>DCAR_832570</t>
  </si>
  <si>
    <t>CDS=1-2343</t>
  </si>
  <si>
    <t>DCAR_832571</t>
  </si>
  <si>
    <t>DCAR_832572</t>
  </si>
  <si>
    <t>DCAR_832573</t>
  </si>
  <si>
    <t>DCAR_832584</t>
  </si>
  <si>
    <t>DCAR_832601</t>
  </si>
  <si>
    <t>DCAR_832604</t>
  </si>
  <si>
    <t>DCAR_832619</t>
  </si>
  <si>
    <t>CDS=1-2985</t>
  </si>
  <si>
    <t>DCAR_832622</t>
  </si>
  <si>
    <t>DCAR_832633</t>
  </si>
  <si>
    <t>IPR001841,IPR001965,IPR013083,IPR019786</t>
  </si>
  <si>
    <t>DCAR_832648</t>
  </si>
  <si>
    <t>CDS=1-1956</t>
  </si>
  <si>
    <t>DCAR_832673</t>
  </si>
  <si>
    <t>DCAR_832674</t>
  </si>
  <si>
    <t>CDS=1-14322</t>
  </si>
  <si>
    <t>DCAR_103265</t>
  </si>
  <si>
    <t>DCAR_832695</t>
  </si>
  <si>
    <t>DCAR_832699</t>
  </si>
  <si>
    <t>DCAR_832707</t>
  </si>
  <si>
    <t>DCAR_832709</t>
  </si>
  <si>
    <t>DCAR_832711</t>
  </si>
  <si>
    <t>DCAR_832738</t>
  </si>
  <si>
    <t>DCAR_832761</t>
  </si>
  <si>
    <t>DCAR_832762</t>
  </si>
  <si>
    <t>DCAR_832763</t>
  </si>
  <si>
    <t>DCAR_832770</t>
  </si>
  <si>
    <t>DCAR_832774</t>
  </si>
  <si>
    <t>DCAR_832798</t>
  </si>
  <si>
    <t>DCAR_832834</t>
  </si>
  <si>
    <t>DCAR_832847</t>
  </si>
  <si>
    <t>DCAR_832855</t>
  </si>
  <si>
    <t>DCAR_832863</t>
  </si>
  <si>
    <t>DCAR_832864</t>
  </si>
  <si>
    <t>DCAR_832869</t>
  </si>
  <si>
    <t>DCAR_832891</t>
  </si>
  <si>
    <t>DCAR_832893</t>
  </si>
  <si>
    <t>DCAR_832894</t>
  </si>
  <si>
    <t>DCAR_832898</t>
  </si>
  <si>
    <t>DCAR_832900</t>
  </si>
  <si>
    <t>DCAR_832901</t>
  </si>
  <si>
    <t>DCAR_832905</t>
  </si>
  <si>
    <t>DCAR_832909</t>
  </si>
  <si>
    <t>DCAR_832915</t>
  </si>
  <si>
    <t>DCAR_832917</t>
  </si>
  <si>
    <t>DCAR_832927</t>
  </si>
  <si>
    <t>CDS=1-1686</t>
  </si>
  <si>
    <t>DCAR_832930</t>
  </si>
  <si>
    <t>DCAR_832938</t>
  </si>
  <si>
    <t>DCAR_832942</t>
  </si>
  <si>
    <t>DCAR_832944</t>
  </si>
  <si>
    <t>DCAR_832956</t>
  </si>
  <si>
    <t>DCAR_832963</t>
  </si>
  <si>
    <t>DCAR_103294</t>
  </si>
  <si>
    <t>DCAR_832971</t>
  </si>
  <si>
    <t>CDS=1-1431</t>
  </si>
  <si>
    <t>DCAR_832975</t>
  </si>
  <si>
    <t>DCAR_832980</t>
  </si>
  <si>
    <t>DCAR_833004</t>
  </si>
  <si>
    <t>DCAR_103298</t>
  </si>
  <si>
    <t>DCAR_103299</t>
  </si>
  <si>
    <t>DCAR_833033</t>
  </si>
  <si>
    <t>DCAR_833034</t>
  </si>
  <si>
    <t>DCAR_833038</t>
  </si>
  <si>
    <t>DCAR_833040</t>
  </si>
  <si>
    <t>DCAR_833050</t>
  </si>
  <si>
    <t>DCAR_833098</t>
  </si>
  <si>
    <t>DCAR_833099</t>
  </si>
  <si>
    <t>DCAR_833100</t>
  </si>
  <si>
    <t>DCAR_833118</t>
  </si>
  <si>
    <t>CDS=1-2070</t>
  </si>
  <si>
    <t>DCAR_833124</t>
  </si>
  <si>
    <t>DCAR_833131</t>
  </si>
  <si>
    <t>DCAR_833137</t>
  </si>
  <si>
    <t>CDS=1-2547</t>
  </si>
  <si>
    <t>DCAR_833143</t>
  </si>
  <si>
    <t>DCAR_833155</t>
  </si>
  <si>
    <t>DCAR_833175</t>
  </si>
  <si>
    <t>DCAR_833177</t>
  </si>
  <si>
    <t>DCAR_833183</t>
  </si>
  <si>
    <t>DCAR_833210</t>
  </si>
  <si>
    <t>DCAR_833215</t>
  </si>
  <si>
    <t>DCAR_833220</t>
  </si>
  <si>
    <t>DCAR_833221</t>
  </si>
  <si>
    <t>DCAR_833233</t>
  </si>
  <si>
    <t>DCAR_833237</t>
  </si>
  <si>
    <t>DCAR_933240</t>
  </si>
  <si>
    <t>CDS=1-3258</t>
  </si>
  <si>
    <t>DCAR_933243</t>
  </si>
  <si>
    <t>DCAR_933246</t>
  </si>
  <si>
    <t>DCAR_933260</t>
  </si>
  <si>
    <t>DCAR_933263</t>
  </si>
  <si>
    <t>CDS=1-3231</t>
  </si>
  <si>
    <t>DCAR_933274</t>
  </si>
  <si>
    <t>DCAR_933275</t>
  </si>
  <si>
    <t>CDS=1-1983</t>
  </si>
  <si>
    <t>DCAR_933280</t>
  </si>
  <si>
    <t>DCAR_103326</t>
  </si>
  <si>
    <t>DCAR_933297</t>
  </si>
  <si>
    <t>CDS=1-375</t>
  </si>
  <si>
    <t>DCAR_933306</t>
  </si>
  <si>
    <t>DCAR_933312</t>
  </si>
  <si>
    <t>DCAR_933320</t>
  </si>
  <si>
    <t>DCAR_933322</t>
  </si>
  <si>
    <t>DCAR_933324</t>
  </si>
  <si>
    <t>DCAR_933331</t>
  </si>
  <si>
    <t>DCAR_933334</t>
  </si>
  <si>
    <t>DCAR_933360</t>
  </si>
  <si>
    <t>DCAR_933361</t>
  </si>
  <si>
    <t>DCAR_933362</t>
  </si>
  <si>
    <t>DCAR_103333</t>
  </si>
  <si>
    <t>DCAR_933364</t>
  </si>
  <si>
    <t>DCAR_103334</t>
  </si>
  <si>
    <t>DCAR_933378</t>
  </si>
  <si>
    <t>DCAR_933383</t>
  </si>
  <si>
    <t>DCAR_933391</t>
  </si>
  <si>
    <t>DCAR_933414</t>
  </si>
  <si>
    <t>DCAR_933418</t>
  </si>
  <si>
    <t>CDS=1-3255</t>
  </si>
  <si>
    <t>DCAR_933436</t>
  </si>
  <si>
    <t>DCAR_933440</t>
  </si>
  <si>
    <t>DCAR_933443</t>
  </si>
  <si>
    <t>DCAR_933445</t>
  </si>
  <si>
    <t>IPR001356,IPR001841,IPR001965,IPR008422,IPR009057,IPR011011,IPR013083,IPR019786,IPR019787</t>
  </si>
  <si>
    <t>DCAR_933453</t>
  </si>
  <si>
    <t>DCAR_933458</t>
  </si>
  <si>
    <t>DCAR_933469</t>
  </si>
  <si>
    <t>DCAR_933471</t>
  </si>
  <si>
    <t>DCAR_933472</t>
  </si>
  <si>
    <t>DCAR_933473</t>
  </si>
  <si>
    <t>DCAR_933474</t>
  </si>
  <si>
    <t>DCAR_103345</t>
  </si>
  <si>
    <t>DCAR_103351</t>
  </si>
  <si>
    <t>DCAR_103353</t>
  </si>
  <si>
    <t>DCAR_933591</t>
  </si>
  <si>
    <t>DCAR_933611</t>
  </si>
  <si>
    <t>DCAR_933624</t>
  </si>
  <si>
    <t>DCAR_933685</t>
  </si>
  <si>
    <t>DCAR_933696</t>
  </si>
  <si>
    <t>DCAR_933698</t>
  </si>
  <si>
    <t>DCAR_933711</t>
  </si>
  <si>
    <t>DCAR_933718</t>
  </si>
  <si>
    <t>DCAR_933724</t>
  </si>
  <si>
    <t>DCAR_933727</t>
  </si>
  <si>
    <t>DCAR_933735</t>
  </si>
  <si>
    <t>CDS=1-2253</t>
  </si>
  <si>
    <t>DCAR_933738</t>
  </si>
  <si>
    <t>DCAR_933747</t>
  </si>
  <si>
    <t>CDS=1-4227</t>
  </si>
  <si>
    <t>DCAR_933766</t>
  </si>
  <si>
    <t>DCAR_933780</t>
  </si>
  <si>
    <t>DCAR_933784</t>
  </si>
  <si>
    <t>CDS=1-3249</t>
  </si>
  <si>
    <t>DCAR_933791</t>
  </si>
  <si>
    <t>DCAR_933833</t>
  </si>
  <si>
    <t>DCAR_933834</t>
  </si>
  <si>
    <t>DCAR_933836</t>
  </si>
  <si>
    <t>DCAR_933844</t>
  </si>
  <si>
    <t>DCAR_933847</t>
  </si>
  <si>
    <t>DCAR_933849</t>
  </si>
  <si>
    <t>CDS=1-198</t>
  </si>
  <si>
    <t>DCAR_933854</t>
  </si>
  <si>
    <t>CDS=1-2229</t>
  </si>
  <si>
    <t>DCAR_933870</t>
  </si>
  <si>
    <t>DCAR_103385</t>
  </si>
  <si>
    <t>IPR000953,IPR002110,IPR016197</t>
  </si>
  <si>
    <t>DCAR_933882</t>
  </si>
  <si>
    <t>DCAR_933895</t>
  </si>
  <si>
    <t>DCAR_933904</t>
  </si>
  <si>
    <t>DCAR_933907</t>
  </si>
  <si>
    <t>DCAR_933911</t>
  </si>
  <si>
    <t>DCAR_933923</t>
  </si>
  <si>
    <t>CDS=1-2925</t>
  </si>
  <si>
    <t>DCAR_933935</t>
  </si>
  <si>
    <t>DCAR_933936</t>
  </si>
  <si>
    <t>DCAR_933938</t>
  </si>
  <si>
    <t>DCAR_103394</t>
  </si>
  <si>
    <t>DCAR_933972</t>
  </si>
  <si>
    <t>DCAR_933983</t>
  </si>
  <si>
    <t>DCAR_933985</t>
  </si>
  <si>
    <t>DCAR_933987</t>
  </si>
  <si>
    <t>DCAR_933998</t>
  </si>
  <si>
    <t>DCAR_933999</t>
  </si>
  <si>
    <t>DCAR_934001</t>
  </si>
  <si>
    <t>DCAR_934006</t>
  </si>
  <si>
    <t>DCAR_103398</t>
  </si>
  <si>
    <t>DCAR_934020</t>
  </si>
  <si>
    <t>DCAR_934026</t>
  </si>
  <si>
    <t>DCAR_934044</t>
  </si>
  <si>
    <t>CDS=1-1953</t>
  </si>
  <si>
    <t>DCAR_934046</t>
  </si>
  <si>
    <t>CDS=1-3576</t>
  </si>
  <si>
    <t>DCAR_934049</t>
  </si>
  <si>
    <t>DCAR_934061</t>
  </si>
  <si>
    <t>DCAR_934064</t>
  </si>
  <si>
    <t>DCAR_934066</t>
  </si>
  <si>
    <t>DCAR_934067</t>
  </si>
  <si>
    <t>DCAR_934071</t>
  </si>
  <si>
    <t>DCAR_934075</t>
  </si>
  <si>
    <t>DCAR_934094</t>
  </si>
  <si>
    <t>DCAR_934105</t>
  </si>
  <si>
    <t>DCAR_934106</t>
  </si>
  <si>
    <t>DCAR_934107</t>
  </si>
  <si>
    <t>DCAR_934108</t>
  </si>
  <si>
    <t>CDS=1-1836</t>
  </si>
  <si>
    <t>DCAR_934110</t>
  </si>
  <si>
    <t>DCAR_934111</t>
  </si>
  <si>
    <t>IPR001005,IPR001487,IPR009057,IPR017877</t>
  </si>
  <si>
    <t>DCAR_103411</t>
  </si>
  <si>
    <t>IPR001965,IPR004827</t>
  </si>
  <si>
    <t>CDS=1-3720</t>
  </si>
  <si>
    <t>DCAR_934156</t>
  </si>
  <si>
    <t>DCAR_934157</t>
  </si>
  <si>
    <t>CDS=1-1908</t>
  </si>
  <si>
    <t>DCAR_934159</t>
  </si>
  <si>
    <t>DCAR_934163</t>
  </si>
  <si>
    <t>DCAR_934164</t>
  </si>
  <si>
    <t>DCAR_934177</t>
  </si>
  <si>
    <t>DCAR_934179</t>
  </si>
  <si>
    <t>DCAR_934185</t>
  </si>
  <si>
    <t>DCAR_934193</t>
  </si>
  <si>
    <t>DCAR_934202</t>
  </si>
  <si>
    <t>DCAR_934206</t>
  </si>
  <si>
    <t>CDS=1-2574</t>
  </si>
  <si>
    <t>DCAR_934242</t>
  </si>
  <si>
    <t>DCAR_934244</t>
  </si>
  <si>
    <t>DCAR_934246</t>
  </si>
  <si>
    <t>CDS=1-3474</t>
  </si>
  <si>
    <t>DCAR_934250</t>
  </si>
  <si>
    <t>DCAR_934252</t>
  </si>
  <si>
    <t>DCAR_103422</t>
  </si>
  <si>
    <t>DCAR_934256</t>
  </si>
  <si>
    <t>DCAR_934265</t>
  </si>
  <si>
    <t>DCAR_934283</t>
  </si>
  <si>
    <t>DCAR_103425</t>
  </si>
  <si>
    <t>DCAR_934284</t>
  </si>
  <si>
    <t>DCAR_934289</t>
  </si>
  <si>
    <t>DCAR_934295</t>
  </si>
  <si>
    <t>DCAR_934296</t>
  </si>
  <si>
    <t>DCAR_934299</t>
  </si>
  <si>
    <t>DCAR_934308</t>
  </si>
  <si>
    <t>DCAR_934316</t>
  </si>
  <si>
    <t>DCAR_934320</t>
  </si>
  <si>
    <t>DCAR_934321</t>
  </si>
  <si>
    <t>DCAR_934322</t>
  </si>
  <si>
    <t>DCAR_934328</t>
  </si>
  <si>
    <t>DCAR_103431</t>
  </si>
  <si>
    <t>DCAR_934349</t>
  </si>
  <si>
    <t>DCAR_934353</t>
  </si>
  <si>
    <t>DCAR_934367</t>
  </si>
  <si>
    <t>DCAR_934372</t>
  </si>
  <si>
    <t>DCAR_934380</t>
  </si>
  <si>
    <t>DCAR_934383</t>
  </si>
  <si>
    <t>DCAR_934392</t>
  </si>
  <si>
    <t>DCAR_934401</t>
  </si>
  <si>
    <t>DCAR_934408</t>
  </si>
  <si>
    <t>DCAR_934412</t>
  </si>
  <si>
    <t>DCAR_934415</t>
  </si>
  <si>
    <t>DCAR_934417</t>
  </si>
  <si>
    <t>CDS=1-2334</t>
  </si>
  <si>
    <t>DCAR_103439</t>
  </si>
  <si>
    <t>DCAR_934448</t>
  </si>
  <si>
    <t>CDS=1-3096</t>
  </si>
  <si>
    <t>DCAR_934449</t>
  </si>
  <si>
    <t>DCAR_934456</t>
  </si>
  <si>
    <t>DCAR_934457</t>
  </si>
  <si>
    <t>DCAR_934463</t>
  </si>
  <si>
    <t>DCAR_934467</t>
  </si>
  <si>
    <t>DCAR_934481</t>
  </si>
  <si>
    <t>DCAR_934487</t>
  </si>
  <si>
    <t>DCAR_934491</t>
  </si>
  <si>
    <t>DCAR_103446</t>
  </si>
  <si>
    <t>IPR000330,IPR001841,IPR011124,IPR017907</t>
  </si>
  <si>
    <t>DCAR_103448</t>
  </si>
  <si>
    <t>DCAR_934519</t>
  </si>
  <si>
    <t>CDS=1-2961</t>
  </si>
  <si>
    <t>DCAR_934527</t>
  </si>
  <si>
    <t>CDS=1-4299</t>
  </si>
  <si>
    <t>DCAR_934551</t>
  </si>
  <si>
    <t>DCAR_934565</t>
  </si>
  <si>
    <t>CDS=1-2217</t>
  </si>
  <si>
    <t>DCAR_934566</t>
  </si>
  <si>
    <t>DCAR_934568</t>
  </si>
  <si>
    <t>DCAR_934574</t>
  </si>
  <si>
    <t>DCAR_934577</t>
  </si>
  <si>
    <t>DCAR_934578</t>
  </si>
  <si>
    <t>DCAR_934579</t>
  </si>
  <si>
    <t>DCAR_934588</t>
  </si>
  <si>
    <t>DCAR_934595</t>
  </si>
  <si>
    <t>DCAR_934597</t>
  </si>
  <si>
    <t>DCAR_934598</t>
  </si>
  <si>
    <t>DCAR_934607</t>
  </si>
  <si>
    <t>DCAR_934610</t>
  </si>
  <si>
    <t>DCAR_934628</t>
  </si>
  <si>
    <t>DCAR_934630</t>
  </si>
  <si>
    <t>DCAR_103459</t>
  </si>
  <si>
    <t>DCAR_103460</t>
  </si>
  <si>
    <t>DCAR_934658</t>
  </si>
  <si>
    <t>CDS=1-3240</t>
  </si>
  <si>
    <t>DCAR_934660</t>
  </si>
  <si>
    <t>DCAR_934664</t>
  </si>
  <si>
    <t>DCAR_934680</t>
  </si>
  <si>
    <t>IPR001841,IPR001965,IPR011011,IPR013083,IPR017907,IPR019787</t>
  </si>
  <si>
    <t>CDS=1-3795</t>
  </si>
  <si>
    <t>DCAR_100349</t>
  </si>
  <si>
    <t>DCAR_934686</t>
  </si>
  <si>
    <t>DCAR_934687</t>
  </si>
  <si>
    <t>DCAR_934695</t>
  </si>
  <si>
    <t>DCAR_934705</t>
  </si>
  <si>
    <t>IPR000313,IPR001214,IPR001965,IPR003889,IPR011011,IPR013083,IPR019786,IPR019787</t>
  </si>
  <si>
    <t>CDS=1-2970</t>
  </si>
  <si>
    <t>DCAR_934710</t>
  </si>
  <si>
    <t>DCAR_934715</t>
  </si>
  <si>
    <t>DCAR_103468</t>
  </si>
  <si>
    <t>DCAR_103469</t>
  </si>
  <si>
    <t>DCAR_934740</t>
  </si>
  <si>
    <t>DCAR_934745</t>
  </si>
  <si>
    <t>DCAR_934754</t>
  </si>
  <si>
    <t>DCAR_934759</t>
  </si>
  <si>
    <t>DCAR_934767</t>
  </si>
  <si>
    <t>DCAR_934770</t>
  </si>
  <si>
    <t>DCAR_934774</t>
  </si>
  <si>
    <t>DCAR_103475</t>
  </si>
  <si>
    <t>DCAR_934826</t>
  </si>
  <si>
    <t>DCAR_934830</t>
  </si>
  <si>
    <t>DCAR_934833</t>
  </si>
  <si>
    <t>DCAR_103481</t>
  </si>
  <si>
    <t>DCAR_934887</t>
  </si>
  <si>
    <t>DCAR_934889</t>
  </si>
  <si>
    <t>DCAR_934911</t>
  </si>
  <si>
    <t>DCAR_934912</t>
  </si>
  <si>
    <t>DCAR_934914</t>
  </si>
  <si>
    <t>DCAR_934920</t>
  </si>
  <si>
    <t>DCAR_934928</t>
  </si>
  <si>
    <t>DCAR_934930</t>
  </si>
  <si>
    <t>DCAR_934972</t>
  </si>
  <si>
    <t>DCAR_934998</t>
  </si>
  <si>
    <t>DCAR_934999</t>
  </si>
  <si>
    <t>DCAR_935007</t>
  </si>
  <si>
    <t>DCAR_935009</t>
  </si>
  <si>
    <t>DCAR_935011</t>
  </si>
  <si>
    <t>DCAR_935017</t>
  </si>
  <si>
    <t>DCAR_935030</t>
  </si>
  <si>
    <t>DCAR_935033</t>
  </si>
  <si>
    <t>DCAR_935036</t>
  </si>
  <si>
    <t>DCAR_935038</t>
  </si>
  <si>
    <t>DCAR_935040</t>
  </si>
  <si>
    <t>DCAR_935044</t>
  </si>
  <si>
    <t>DCAR_935048</t>
  </si>
  <si>
    <t>DCAR_935050</t>
  </si>
  <si>
    <t>DCAR_935073</t>
  </si>
  <si>
    <t>DCAR_935077</t>
  </si>
  <si>
    <t>DCAR_103506</t>
  </si>
  <si>
    <t>DCAR_935108</t>
  </si>
  <si>
    <t>DCAR_935119</t>
  </si>
  <si>
    <t>DCAR_935128</t>
  </si>
  <si>
    <t>DCAR_935135</t>
  </si>
  <si>
    <t>DCAR_935143</t>
  </si>
  <si>
    <t>DCAR_935148</t>
  </si>
  <si>
    <t>DCAR_935152</t>
  </si>
  <si>
    <t>DCAR_935153</t>
  </si>
  <si>
    <t>DCAR_935157</t>
  </si>
  <si>
    <t>DCAR_935164</t>
  </si>
  <si>
    <t>DCAR_935176</t>
  </si>
  <si>
    <t>DCAR_935177</t>
  </si>
  <si>
    <t>DCAR_935178</t>
  </si>
  <si>
    <t>DCAR_935187</t>
  </si>
  <si>
    <t>DCAR_935189</t>
  </si>
  <si>
    <t>DCAR_935197</t>
  </si>
  <si>
    <t>DCAR_935208</t>
  </si>
  <si>
    <t>DCAR_935211</t>
  </si>
  <si>
    <t>DCAR_935212</t>
  </si>
  <si>
    <t>CDS=1-1674</t>
  </si>
  <si>
    <t>DCAR_935213</t>
  </si>
  <si>
    <t>DCAR_935218</t>
  </si>
  <si>
    <t>CDS=1-2139</t>
  </si>
  <si>
    <t>DCAR_935229</t>
  </si>
  <si>
    <t>DCAR_103519</t>
  </si>
  <si>
    <t>DCAR_935238</t>
  </si>
  <si>
    <t>DCAR_935239</t>
  </si>
  <si>
    <t>DCAR_935240</t>
  </si>
  <si>
    <t>DCAR_103521</t>
  </si>
  <si>
    <t>DCAR_935269</t>
  </si>
  <si>
    <t>DCAR_935270</t>
  </si>
  <si>
    <t>DCAR_935271</t>
  </si>
  <si>
    <t>DCAR_935274</t>
  </si>
  <si>
    <t>DCAR_935278</t>
  </si>
  <si>
    <t>DCAR_935285</t>
  </si>
  <si>
    <t>DCAR_935286</t>
  </si>
  <si>
    <t>DCAR_935288</t>
  </si>
  <si>
    <t>DCAR_935328</t>
  </si>
  <si>
    <t>DCAR_935335</t>
  </si>
  <si>
    <t>DCAR_935353</t>
  </si>
  <si>
    <t>DCAR_935354</t>
  </si>
  <si>
    <t>DCAR_935363</t>
  </si>
  <si>
    <t>DCAR_935366</t>
  </si>
  <si>
    <t>CDS=1-3366</t>
  </si>
  <si>
    <t>DCAR_935367</t>
  </si>
  <si>
    <t>DCAR_935369</t>
  </si>
  <si>
    <t>DCAR_935370</t>
  </si>
  <si>
    <t>DCAR_935372</t>
  </si>
  <si>
    <t>DCAR_935385</t>
  </si>
  <si>
    <t>DCAR_100356</t>
  </si>
  <si>
    <t>DCAR_935393</t>
  </si>
  <si>
    <t>DCAR_935404</t>
  </si>
  <si>
    <t>DCAR_935406</t>
  </si>
  <si>
    <t>DCAR_935408</t>
  </si>
  <si>
    <t>DCAR_935414</t>
  </si>
  <si>
    <t>DCAR_935419</t>
  </si>
  <si>
    <t>DCAR_935425</t>
  </si>
  <si>
    <t>DCAR_935435</t>
  </si>
  <si>
    <t>DCAR_935436</t>
  </si>
  <si>
    <t>DCAR_935437</t>
  </si>
  <si>
    <t>DCAR_935447</t>
  </si>
  <si>
    <t>DCAR_935456</t>
  </si>
  <si>
    <t>CDS=1-3516</t>
  </si>
  <si>
    <t>DCAR_935475</t>
  </si>
  <si>
    <t>DCAR_103543</t>
  </si>
  <si>
    <t>DCAR_935485</t>
  </si>
  <si>
    <t>DCAR_935486</t>
  </si>
  <si>
    <t>DCAR_935487</t>
  </si>
  <si>
    <t>DCAR_935498</t>
  </si>
  <si>
    <t>DCAR_935511</t>
  </si>
  <si>
    <t>DCAR_935513</t>
  </si>
  <si>
    <t>DCAR_103547</t>
  </si>
  <si>
    <t>DCAR_935538</t>
  </si>
  <si>
    <t>DCAR_935541</t>
  </si>
  <si>
    <t>DCAR_935545</t>
  </si>
  <si>
    <t>DCAR_103550</t>
  </si>
  <si>
    <t>DCAR_935551</t>
  </si>
  <si>
    <t>DCAR_935552</t>
  </si>
  <si>
    <t>DCAR_935555</t>
  </si>
  <si>
    <t>DCAR_935577</t>
  </si>
  <si>
    <t>DCAR_935656</t>
  </si>
  <si>
    <t>DCAR_935680</t>
  </si>
  <si>
    <t>DCAR_935683</t>
  </si>
  <si>
    <t>DCAR_935686</t>
  </si>
  <si>
    <t>DCAR_935687</t>
  </si>
  <si>
    <t>DCAR_103565</t>
  </si>
  <si>
    <t>DCAR_935704</t>
  </si>
  <si>
    <t>DCAR_935705</t>
  </si>
  <si>
    <t>DCAR_935706</t>
  </si>
  <si>
    <t>DCAR_935713</t>
  </si>
  <si>
    <t>DCAR_935719</t>
  </si>
  <si>
    <t>DCAR_935720</t>
  </si>
  <si>
    <t>DCAR_935732</t>
  </si>
  <si>
    <t>IPR010982</t>
  </si>
  <si>
    <t>DCAR_935735</t>
  </si>
  <si>
    <t>DCAR_935740</t>
  </si>
  <si>
    <t>DCAR_935744</t>
  </si>
  <si>
    <t>CDS=1-810</t>
  </si>
  <si>
    <t>DCAR_935755</t>
  </si>
  <si>
    <t>DCAR_935760</t>
  </si>
  <si>
    <t>CDS=1-2322</t>
  </si>
  <si>
    <t>DCAR_935769</t>
  </si>
  <si>
    <t>DCAR_935787</t>
  </si>
  <si>
    <t>DCAR_935803</t>
  </si>
  <si>
    <t>DCAR_935807</t>
  </si>
  <si>
    <t>DCAR_935810</t>
  </si>
  <si>
    <t>DCAR_935834</t>
  </si>
  <si>
    <t>DCAR_935837</t>
  </si>
  <si>
    <t>DCAR_935844</t>
  </si>
  <si>
    <t>DCAR_103580</t>
  </si>
  <si>
    <t>DCAR_935865</t>
  </si>
  <si>
    <t>DCAR_935872</t>
  </si>
  <si>
    <t>DCAR_935873</t>
  </si>
  <si>
    <t>DCAR_935879</t>
  </si>
  <si>
    <t>DCAR_935880</t>
  </si>
  <si>
    <t>IPR001471,IPR003035</t>
  </si>
  <si>
    <t>CDS=1-1811</t>
  </si>
  <si>
    <t>DCAR_935882</t>
  </si>
  <si>
    <t>DCAR_935884</t>
  </si>
  <si>
    <t>DCAR_935885</t>
  </si>
  <si>
    <t>DCAR_935886</t>
  </si>
  <si>
    <t>DCAR_935889</t>
  </si>
  <si>
    <t>DCAR_935891</t>
  </si>
  <si>
    <t>DCAR_935894</t>
  </si>
  <si>
    <t>DCAR_935895</t>
  </si>
  <si>
    <t>DCAR_935896</t>
  </si>
  <si>
    <t>DCAR_935898</t>
  </si>
  <si>
    <t>DCAR_935905</t>
  </si>
  <si>
    <t>DCAR_935929</t>
  </si>
  <si>
    <t>DCAR_935934</t>
  </si>
  <si>
    <t>CDS=1-5763</t>
  </si>
  <si>
    <t>DCAR_935945</t>
  </si>
  <si>
    <t>DCAR_935949</t>
  </si>
  <si>
    <t>DCAR_935953</t>
  </si>
  <si>
    <t>IPR007087,IPR013087</t>
  </si>
  <si>
    <t>DCAR_935955</t>
  </si>
  <si>
    <t>CDS=1-3036</t>
  </si>
  <si>
    <t>DCAR_935961</t>
  </si>
  <si>
    <t>DCAR_935967</t>
  </si>
  <si>
    <t>DCAR_935975</t>
  </si>
  <si>
    <t>DCAR_935982</t>
  </si>
  <si>
    <t>DCAR_935984</t>
  </si>
  <si>
    <t>DCAR_935985</t>
  </si>
  <si>
    <t>DCAR_935989</t>
  </si>
  <si>
    <t>DCAR_935997</t>
  </si>
  <si>
    <t>DCAR_936003</t>
  </si>
  <si>
    <t>DCAR_936005</t>
  </si>
  <si>
    <t>DCAR_936006</t>
  </si>
  <si>
    <t>DCAR_936019</t>
  </si>
  <si>
    <t>DCAR_936020</t>
  </si>
  <si>
    <t>CDS=1-1923</t>
  </si>
  <si>
    <t>DCAR_936021</t>
  </si>
  <si>
    <t>DCAR_936022</t>
  </si>
  <si>
    <t>DCAR_936023</t>
  </si>
  <si>
    <t>DCAR_936025</t>
  </si>
  <si>
    <t>DCAR_936026</t>
  </si>
  <si>
    <t>DCAR_936037</t>
  </si>
  <si>
    <t>DCAR_936058</t>
  </si>
  <si>
    <t>DCAR_936063</t>
  </si>
  <si>
    <t>DCAR_936069</t>
  </si>
  <si>
    <t>DCAR_936079</t>
  </si>
  <si>
    <t>IPR001487,IPR001841,IPR001965,IPR003888,IPR003889,IPR004022,IPR011011,IPR013083,IPR019786,IPR019787</t>
  </si>
  <si>
    <t>CDS=1-6366</t>
  </si>
  <si>
    <t>DCAR_936092</t>
  </si>
  <si>
    <t>DCAR_936101</t>
  </si>
  <si>
    <t>DCAR_936110</t>
  </si>
  <si>
    <t>DCAR_936112</t>
  </si>
  <si>
    <t>DCAR_103609</t>
  </si>
  <si>
    <t>DCAR_936158</t>
  </si>
  <si>
    <t>DCAR_936175</t>
  </si>
  <si>
    <t>DCAR_936176</t>
  </si>
  <si>
    <t>DCAR_936177</t>
  </si>
  <si>
    <t>CDS=1-1578</t>
  </si>
  <si>
    <t>DCAR_936191</t>
  </si>
  <si>
    <t>IPR001245,IPR006779,IPR008271</t>
  </si>
  <si>
    <t>DCAR_103615</t>
  </si>
  <si>
    <t>DCAR_936201</t>
  </si>
  <si>
    <t>DCAR_103616</t>
  </si>
  <si>
    <t>DCAR_936206</t>
  </si>
  <si>
    <t>IPR000953,IPR001878,IPR012337,IPR016197</t>
  </si>
  <si>
    <t>CDS=1-4164</t>
  </si>
  <si>
    <t>DCAR_936214</t>
  </si>
  <si>
    <t>DCAR_936216</t>
  </si>
  <si>
    <t>DCAR_100365</t>
  </si>
  <si>
    <t>DCAR_103635</t>
  </si>
  <si>
    <t>DCAR_103646</t>
  </si>
  <si>
    <t>DCAR_103653</t>
  </si>
  <si>
    <t>CDS=1-1548</t>
  </si>
  <si>
    <t>DCAR_103664</t>
  </si>
  <si>
    <t>DCAR_103670</t>
  </si>
  <si>
    <t>DCAR_103676</t>
  </si>
  <si>
    <t>DCAR_103680</t>
  </si>
  <si>
    <t>DCAR_103694</t>
  </si>
  <si>
    <t>DCAR_103708</t>
  </si>
  <si>
    <t>DCAR_100374</t>
  </si>
  <si>
    <t>DCAR_100375</t>
  </si>
  <si>
    <t>DCAR_103725</t>
  </si>
  <si>
    <t>DCAR_103731</t>
  </si>
  <si>
    <t>DCAR_103735</t>
  </si>
  <si>
    <t>DCAR_103742</t>
  </si>
  <si>
    <t>IPR001841,IPR001965,IPR019786,IPR019787</t>
  </si>
  <si>
    <t>CDS=1-3402</t>
  </si>
  <si>
    <t>DCAR_103765</t>
  </si>
  <si>
    <t>DCAR_103780</t>
  </si>
  <si>
    <t>CDS=1-2202</t>
  </si>
  <si>
    <t>DCAR_103791</t>
  </si>
  <si>
    <t>CDS=1-2136</t>
  </si>
  <si>
    <t>DCAR_103793</t>
  </si>
  <si>
    <t>DCAR_103797</t>
  </si>
  <si>
    <t>CDS=1-2196</t>
  </si>
  <si>
    <t>DCAR_103802</t>
  </si>
  <si>
    <t>CDS=1-2442</t>
  </si>
  <si>
    <t>DCAR_103805</t>
  </si>
  <si>
    <t>CDS=1-5340</t>
  </si>
  <si>
    <t>DCAR_103807</t>
  </si>
  <si>
    <t>DCAR_103823</t>
  </si>
  <si>
    <t>DCAR_103841</t>
  </si>
  <si>
    <t>DCAR_103851</t>
  </si>
  <si>
    <t>DCAR_103865</t>
  </si>
  <si>
    <t>DCAR_103866</t>
  </si>
  <si>
    <t>DCAR_103869</t>
  </si>
  <si>
    <t>DCAR_103872</t>
  </si>
  <si>
    <t>CDS=1-2634</t>
  </si>
  <si>
    <t>DCAR_103876</t>
  </si>
  <si>
    <t>DCAR_100391</t>
  </si>
  <si>
    <t>DCAR_103888</t>
  </si>
  <si>
    <t>DCAR_103889</t>
  </si>
  <si>
    <t>DCAR_103896</t>
  </si>
  <si>
    <t>DCAR_103908</t>
  </si>
  <si>
    <t>DCAR_100395</t>
  </si>
  <si>
    <t>DCAR_103932</t>
  </si>
  <si>
    <t>CDS=1-2289</t>
  </si>
  <si>
    <t>DCAR_103948</t>
  </si>
  <si>
    <t>DCAR_103970</t>
  </si>
  <si>
    <t>DCAR_103980</t>
  </si>
  <si>
    <t>DCAR_103990</t>
  </si>
  <si>
    <t>IPR001781,IPR003656,IPR007087,IPR015880</t>
  </si>
  <si>
    <t>DCAR_103991</t>
  </si>
  <si>
    <t>DCAR_104002</t>
  </si>
  <si>
    <t>DCAR_104004</t>
  </si>
  <si>
    <t>IPR000330,IPR000953,IPR001005,IPR001841,IPR001965,IPR011011,IPR013083,IPR016197,IPR019786,IPR019787</t>
  </si>
  <si>
    <t>CDS=1-6921</t>
  </si>
  <si>
    <t>DCAR_100405</t>
  </si>
  <si>
    <t>IPR001005,IPR001606,IPR009057</t>
  </si>
  <si>
    <t>DCAR_104027</t>
  </si>
  <si>
    <t>DCAR_104030</t>
  </si>
  <si>
    <t>DCAR_104032</t>
  </si>
  <si>
    <t>DCAR_104033</t>
  </si>
  <si>
    <t>IPR017877</t>
  </si>
  <si>
    <t>DCAR_100406</t>
  </si>
  <si>
    <t>DCAR_104038</t>
  </si>
  <si>
    <t>DCAR_104041</t>
  </si>
  <si>
    <t>DCAR_100407</t>
  </si>
  <si>
    <t>DCAR_104051</t>
  </si>
  <si>
    <t>DCAR_104053</t>
  </si>
  <si>
    <t>DCAR_100408</t>
  </si>
  <si>
    <t>DCAR_104064</t>
  </si>
  <si>
    <t>DCAR_104072</t>
  </si>
  <si>
    <t>DCAR_104073</t>
  </si>
  <si>
    <t>DCAR_104074</t>
  </si>
  <si>
    <t>CDS=1-3072</t>
  </si>
  <si>
    <t>DCAR_104075</t>
  </si>
  <si>
    <t>CDS=1-953</t>
  </si>
  <si>
    <t>DCAR_104078</t>
  </si>
  <si>
    <t>DCAR_104093</t>
  </si>
  <si>
    <t>DCAR_104095</t>
  </si>
  <si>
    <t>CDS=1-2538</t>
  </si>
  <si>
    <t>DCAR_104097</t>
  </si>
  <si>
    <t>DCAR_104100</t>
  </si>
  <si>
    <t>DCAR_100413</t>
  </si>
  <si>
    <t>DCAR_104118</t>
  </si>
  <si>
    <t>DCAR_104127</t>
  </si>
  <si>
    <t>CDS=1-2700</t>
  </si>
  <si>
    <t>DCAR_104147</t>
  </si>
  <si>
    <t>DCAR_100420</t>
  </si>
  <si>
    <t>DCAR_104191</t>
  </si>
  <si>
    <t>DCAR_104209</t>
  </si>
  <si>
    <t>DCAR_104216</t>
  </si>
  <si>
    <t>DCAR_104225</t>
  </si>
  <si>
    <t>DCAR_104241</t>
  </si>
  <si>
    <t>DCAR_104242</t>
  </si>
  <si>
    <t>DCAR_104244</t>
  </si>
  <si>
    <t>DCAR_104261</t>
  </si>
  <si>
    <t>DCAR_104269</t>
  </si>
  <si>
    <t>DCAR_100431</t>
  </si>
  <si>
    <t>DCAR_104291</t>
  </si>
  <si>
    <t>DCAR_104300</t>
  </si>
  <si>
    <t>DCAR_104304</t>
  </si>
  <si>
    <t>DCAR_104307</t>
  </si>
  <si>
    <t>DCAR_104315</t>
  </si>
  <si>
    <t>CDS=1-5043</t>
  </si>
  <si>
    <t>DCAR_104324</t>
  </si>
  <si>
    <t>DCAR_104325</t>
  </si>
  <si>
    <t>DCAR_104326</t>
  </si>
  <si>
    <t>DCAR_104328</t>
  </si>
  <si>
    <t>DCAR_104330</t>
  </si>
  <si>
    <t>DCAR_104337</t>
  </si>
  <si>
    <t>DCAR_104345</t>
  </si>
  <si>
    <t>DCAR_104351</t>
  </si>
  <si>
    <t>DCAR_104358</t>
  </si>
  <si>
    <t>DCAR_104392</t>
  </si>
  <si>
    <t>DCAR_100442</t>
  </si>
  <si>
    <t>DCAR_104405</t>
  </si>
  <si>
    <t>DCAR_104406</t>
  </si>
  <si>
    <t>IPR001005,IPR001487,IPR017877</t>
  </si>
  <si>
    <t>DCAR_104413</t>
  </si>
  <si>
    <t>CDS=1-2499</t>
  </si>
  <si>
    <t>DCAR_104414</t>
  </si>
  <si>
    <t>DCAR_104431</t>
  </si>
  <si>
    <t>DCAR_104432</t>
  </si>
  <si>
    <t>CDS=1-3042</t>
  </si>
  <si>
    <t>DCAR_104439</t>
  </si>
  <si>
    <t>DCAR_104442</t>
  </si>
  <si>
    <t>DCAR_104447</t>
  </si>
  <si>
    <t>DCAR_104451</t>
  </si>
  <si>
    <t>DCAR_104458</t>
  </si>
  <si>
    <t>CDS=1-2922</t>
  </si>
  <si>
    <t>DCAR_104462</t>
  </si>
  <si>
    <t>DCAR_104496</t>
  </si>
  <si>
    <t>DCAR_104530</t>
  </si>
  <si>
    <t>DCAR_104532</t>
  </si>
  <si>
    <t>DCAR_104544</t>
  </si>
  <si>
    <t>DCAR_104546</t>
  </si>
  <si>
    <t>DCAR_104556</t>
  </si>
  <si>
    <t>DCAR_104563</t>
  </si>
  <si>
    <t>DCAR_104565</t>
  </si>
  <si>
    <t>DCAR_100459</t>
  </si>
  <si>
    <t>DCAR_104571</t>
  </si>
  <si>
    <t>IPR002719,IPR002720</t>
  </si>
  <si>
    <t>putative novel transcription repressor/RB</t>
  </si>
  <si>
    <t>DCAR_100460</t>
  </si>
  <si>
    <t>DCAR_104587</t>
  </si>
  <si>
    <t>DCAR_104592</t>
  </si>
  <si>
    <t>DCAR_104593</t>
  </si>
  <si>
    <t>DCAR_104606</t>
  </si>
  <si>
    <t>DCAR_104611</t>
  </si>
  <si>
    <t>DCAR_104612</t>
  </si>
  <si>
    <t>DCAR_104613</t>
  </si>
  <si>
    <t>DCAR_104615</t>
  </si>
  <si>
    <t>DCAR_104617</t>
  </si>
  <si>
    <t>DCAR_104618</t>
  </si>
  <si>
    <t>DCAR_104638</t>
  </si>
  <si>
    <t>DCAR_104639</t>
  </si>
  <si>
    <t>CDS=1-3126</t>
  </si>
  <si>
    <t>DCAR_104644</t>
  </si>
  <si>
    <t>DCAR_104671</t>
  </si>
  <si>
    <t>CDS=1-1905</t>
  </si>
  <si>
    <t>DCAR_104678</t>
  </si>
  <si>
    <t>DCAR_104693</t>
  </si>
  <si>
    <t>IPR001680,IPR015943</t>
  </si>
  <si>
    <t>DCAR_104694</t>
  </si>
  <si>
    <t>DCAR_104697</t>
  </si>
  <si>
    <t>CDS=1-3342</t>
  </si>
  <si>
    <t>DCAR_104710</t>
  </si>
  <si>
    <t>DCAR_104714</t>
  </si>
  <si>
    <t>IPR003100</t>
  </si>
  <si>
    <t>CDS=1-4905</t>
  </si>
  <si>
    <t>DCAR_104731</t>
  </si>
  <si>
    <t>DCAR_104738</t>
  </si>
  <si>
    <t>DCAR_104739</t>
  </si>
  <si>
    <t>DCAR_104740</t>
  </si>
  <si>
    <t>DCAR_100477</t>
  </si>
  <si>
    <t>DCAR_104764</t>
  </si>
  <si>
    <t>DCAR_104771</t>
  </si>
  <si>
    <t>DCAR_100481</t>
  </si>
  <si>
    <t>DCAR_104785</t>
  </si>
  <si>
    <t>DCAR_104792</t>
  </si>
  <si>
    <t>DCAR_100483</t>
  </si>
  <si>
    <t>DCAR_104814</t>
  </si>
  <si>
    <t>DCAR_104818</t>
  </si>
  <si>
    <t>DCAR_104819</t>
  </si>
  <si>
    <t>DCAR_104827</t>
  </si>
  <si>
    <t>DCAR_104833</t>
  </si>
  <si>
    <t>DCAR_104838</t>
  </si>
  <si>
    <t>DCAR_104840</t>
  </si>
  <si>
    <t>DCAR_104846</t>
  </si>
  <si>
    <t>DCAR_104851</t>
  </si>
  <si>
    <t>DCAR_104856</t>
  </si>
  <si>
    <t>CDS=1-2952</t>
  </si>
  <si>
    <t>DCAR_104857</t>
  </si>
  <si>
    <t>DCAR_104861</t>
  </si>
  <si>
    <t>DCAR_100493</t>
  </si>
  <si>
    <t>DCAR_104921</t>
  </si>
  <si>
    <t>CDS=1-207</t>
  </si>
  <si>
    <t>DCAR_104925</t>
  </si>
  <si>
    <t>DCAR_104926</t>
  </si>
  <si>
    <t>DCAR_104946</t>
  </si>
  <si>
    <t>DCAR_104974</t>
  </si>
  <si>
    <t>DCAR_104975</t>
  </si>
  <si>
    <t>DCAR_104988</t>
  </si>
  <si>
    <t>DCAR_104989</t>
  </si>
  <si>
    <t>DCAR_104996</t>
  </si>
  <si>
    <t>DCAR_105013</t>
  </si>
  <si>
    <t>IPR001005,IPR001606</t>
  </si>
  <si>
    <t>CDS=1-2376</t>
  </si>
  <si>
    <t>DCAR_105014</t>
  </si>
  <si>
    <t>IPR000210,IPR011333,IPR015943,IPR017986</t>
  </si>
  <si>
    <t>DCAR_105028</t>
  </si>
  <si>
    <t>DCAR_105033</t>
  </si>
  <si>
    <t>DCAR_105034</t>
  </si>
  <si>
    <t>DCAR_105037</t>
  </si>
  <si>
    <t>DCAR_105039</t>
  </si>
  <si>
    <t>DCAR_105048</t>
  </si>
  <si>
    <t>IPR000679,IPR001781</t>
  </si>
  <si>
    <t>DCAR_105072</t>
  </si>
  <si>
    <t>DCAR_105076</t>
  </si>
  <si>
    <t>DCAR_105097</t>
  </si>
  <si>
    <t>CDS=1-1950</t>
  </si>
  <si>
    <t>DCAR_105098</t>
  </si>
  <si>
    <t>CDS=1-2397</t>
  </si>
  <si>
    <t>DCAR_105117</t>
  </si>
  <si>
    <t>DCAR_105123</t>
  </si>
  <si>
    <t>DCAR_105125</t>
  </si>
  <si>
    <t>DCAR_105147</t>
  </si>
  <si>
    <t>DCAR_100518</t>
  </si>
  <si>
    <t>IPR007818</t>
  </si>
  <si>
    <t>DCAR_100519</t>
  </si>
  <si>
    <t>DCAR_105173</t>
  </si>
  <si>
    <t>DCAR_105194</t>
  </si>
  <si>
    <t>DCAR_105204</t>
  </si>
  <si>
    <t>IPR000571,IPR001841,IPR013083</t>
  </si>
  <si>
    <t>DCAR_105210</t>
  </si>
  <si>
    <t>DCAR_105213</t>
  </si>
  <si>
    <t>DCAR_105216</t>
  </si>
  <si>
    <t>DCAR_105220</t>
  </si>
  <si>
    <t>DCAR_100525</t>
  </si>
  <si>
    <t>DCAR_105224</t>
  </si>
  <si>
    <t>CDS=1-2598</t>
  </si>
  <si>
    <t>DCAR_100527</t>
  </si>
  <si>
    <t>DCAR_100528</t>
  </si>
  <si>
    <t>DCAR_205261</t>
  </si>
  <si>
    <t>DCAR_100529</t>
  </si>
  <si>
    <t>DCAR_205270</t>
  </si>
  <si>
    <t>DCAR_205276</t>
  </si>
  <si>
    <t>IPR003340,IPR003656</t>
  </si>
  <si>
    <t>CDS=1-2385</t>
  </si>
  <si>
    <t>DCAR_205291</t>
  </si>
  <si>
    <t>DCAR_205307</t>
  </si>
  <si>
    <t>DCAR_205325</t>
  </si>
  <si>
    <t>DCAR_205327</t>
  </si>
  <si>
    <t>DCAR_205368</t>
  </si>
  <si>
    <t>DCAR_205370</t>
  </si>
  <si>
    <t>CDS=1-2706</t>
  </si>
  <si>
    <t>DCAR_100540</t>
  </si>
  <si>
    <t>CDS=1-2967</t>
  </si>
  <si>
    <t>DCAR_205392</t>
  </si>
  <si>
    <t>DCAR_205414</t>
  </si>
  <si>
    <t>DCAR_100545</t>
  </si>
  <si>
    <t>DCAR_205443</t>
  </si>
  <si>
    <t>DCAR_205445</t>
  </si>
  <si>
    <t>DCAR_205447</t>
  </si>
  <si>
    <t>DCAR_100550</t>
  </si>
  <si>
    <t>DCAR_205480</t>
  </si>
  <si>
    <t>DCAR_205492</t>
  </si>
  <si>
    <t>DCAR_205493</t>
  </si>
  <si>
    <t>DCAR_205512</t>
  </si>
  <si>
    <t>DCAR_205514</t>
  </si>
  <si>
    <t>DCAR_205515</t>
  </si>
  <si>
    <t>DCAR_100554</t>
  </si>
  <si>
    <t>DCAR_205519</t>
  </si>
  <si>
    <t>DCAR_205520</t>
  </si>
  <si>
    <t>DCAR_205531</t>
  </si>
  <si>
    <t>DCAR_205533</t>
  </si>
  <si>
    <t>DCAR_205550</t>
  </si>
  <si>
    <t>DCAR_205555</t>
  </si>
  <si>
    <t>DCAR_205556</t>
  </si>
  <si>
    <t>DCAR_205557</t>
  </si>
  <si>
    <t>DCAR_205562</t>
  </si>
  <si>
    <t>DCAR_205566</t>
  </si>
  <si>
    <t>DCAR_205567</t>
  </si>
  <si>
    <t>DCAR_205571</t>
  </si>
  <si>
    <t>DCAR_205580</t>
  </si>
  <si>
    <t>IPR001841,IPR011011,IPR013083,IPR018957</t>
  </si>
  <si>
    <t>DCAR_205581</t>
  </si>
  <si>
    <t>DCAR_205582</t>
  </si>
  <si>
    <t>CDS=1-195</t>
  </si>
  <si>
    <t>DCAR_205583</t>
  </si>
  <si>
    <t>DCAR_205584</t>
  </si>
  <si>
    <t>DCAR_205585</t>
  </si>
  <si>
    <t>DCAR_205592</t>
  </si>
  <si>
    <t>DCAR_205609</t>
  </si>
  <si>
    <t>DCAR_205610</t>
  </si>
  <si>
    <t>DCAR_205617</t>
  </si>
  <si>
    <t>DCAR_205623</t>
  </si>
  <si>
    <t>DCAR_205628</t>
  </si>
  <si>
    <t>DCAR_205632</t>
  </si>
  <si>
    <t>DCAR_205636</t>
  </si>
  <si>
    <t>DCAR_205639</t>
  </si>
  <si>
    <t>CDS=1-3432</t>
  </si>
  <si>
    <t>DCAR_205643</t>
  </si>
  <si>
    <t>DCAR_205655</t>
  </si>
  <si>
    <t>DCAR_205665</t>
  </si>
  <si>
    <t>DCAR_205671</t>
  </si>
  <si>
    <t>DCAR_205696</t>
  </si>
  <si>
    <t>DCAR_205701</t>
  </si>
  <si>
    <t>DCAR_205711</t>
  </si>
  <si>
    <t>DCAR_205721</t>
  </si>
  <si>
    <t>DCAR_205749</t>
  </si>
  <si>
    <t>DCAR_100577</t>
  </si>
  <si>
    <t>DCAR_205752</t>
  </si>
  <si>
    <t>DCAR_205753</t>
  </si>
  <si>
    <t>DCAR_205759</t>
  </si>
  <si>
    <t>DCAR_205765</t>
  </si>
  <si>
    <t>DCAR_100579</t>
  </si>
  <si>
    <t>DCAR_205774</t>
  </si>
  <si>
    <t>DCAR_205777</t>
  </si>
  <si>
    <t>DCAR_205785</t>
  </si>
  <si>
    <t>DCAR_205786</t>
  </si>
  <si>
    <t>DCAR_205806</t>
  </si>
  <si>
    <t>DCAR_205814</t>
  </si>
  <si>
    <t>DCAR_205825</t>
  </si>
  <si>
    <t>DCAR_205838</t>
  </si>
  <si>
    <t>DCAR_205865</t>
  </si>
  <si>
    <t>DCAR_205869</t>
  </si>
  <si>
    <t>DCAR_205876</t>
  </si>
  <si>
    <t>DCAR_205885</t>
  </si>
  <si>
    <t>DCAR_205896</t>
  </si>
  <si>
    <t>DCAR_205923</t>
  </si>
  <si>
    <t>CDS=1-264</t>
  </si>
  <si>
    <t>DCAR_205935</t>
  </si>
  <si>
    <t>DCAR_205941</t>
  </si>
  <si>
    <t>DCAR_205942</t>
  </si>
  <si>
    <t>DCAR_205947</t>
  </si>
  <si>
    <t>DCAR_205948</t>
  </si>
  <si>
    <t>DCAR_205952</t>
  </si>
  <si>
    <t>DCAR_205959</t>
  </si>
  <si>
    <t>DCAR_205973</t>
  </si>
  <si>
    <t>DCAR_205975</t>
  </si>
  <si>
    <t>DCAR_205979</t>
  </si>
  <si>
    <t>DCAR_205986</t>
  </si>
  <si>
    <t>DCAR_205992</t>
  </si>
  <si>
    <t>DCAR_206007</t>
  </si>
  <si>
    <t>CDS=1-6666</t>
  </si>
  <si>
    <t>DCAR_206015</t>
  </si>
  <si>
    <t>DCAR_206019</t>
  </si>
  <si>
    <t>DCAR_206031</t>
  </si>
  <si>
    <t>DCAR_100606</t>
  </si>
  <si>
    <t>DCAR_206037</t>
  </si>
  <si>
    <t>DCAR_206039</t>
  </si>
  <si>
    <t>CDS=1-5256</t>
  </si>
  <si>
    <t>DCAR_206048</t>
  </si>
  <si>
    <t>CDS=1-373</t>
  </si>
  <si>
    <t>DCAR_206050</t>
  </si>
  <si>
    <t>DCAR_206054</t>
  </si>
  <si>
    <t>DCAR_206061</t>
  </si>
  <si>
    <t>DCAR_100609</t>
  </si>
  <si>
    <t>DCAR_206071</t>
  </si>
  <si>
    <t>DCAR_206077</t>
  </si>
  <si>
    <t>DCAR_206125</t>
  </si>
  <si>
    <t>DCAR_206148</t>
  </si>
  <si>
    <t>DCAR_206152</t>
  </si>
  <si>
    <t>DCAR_206155</t>
  </si>
  <si>
    <t>DCAR_100618</t>
  </si>
  <si>
    <t>DCAR_206159</t>
  </si>
  <si>
    <t>DCAR_206164</t>
  </si>
  <si>
    <t>DCAR_206171</t>
  </si>
  <si>
    <t>CDS=1-2652</t>
  </si>
  <si>
    <t>DCAR_206181</t>
  </si>
  <si>
    <t>CDS=1-2364</t>
  </si>
  <si>
    <t>DCAR_206183</t>
  </si>
  <si>
    <t>DCAR_206190</t>
  </si>
  <si>
    <t>DCAR_206192</t>
  </si>
  <si>
    <t>DCAR_206193</t>
  </si>
  <si>
    <t>CDS=1-1881</t>
  </si>
  <si>
    <t>DCAR_206195</t>
  </si>
  <si>
    <t>DCAR_206203</t>
  </si>
  <si>
    <t>DCAR_206205</t>
  </si>
  <si>
    <t>DCAR_100623</t>
  </si>
  <si>
    <t>DCAR_100624</t>
  </si>
  <si>
    <t>DCAR_100625</t>
  </si>
  <si>
    <t>DCAR_206231</t>
  </si>
  <si>
    <t>DCAR_206245</t>
  </si>
  <si>
    <t>DCAR_206253</t>
  </si>
  <si>
    <t>DCAR_206261</t>
  </si>
  <si>
    <t>DCAR_206265</t>
  </si>
  <si>
    <t>DCAR_206269</t>
  </si>
  <si>
    <t>DCAR_206287</t>
  </si>
  <si>
    <t>IPR001781,IPR001841,IPR007087,IPR015880,IPR017907</t>
  </si>
  <si>
    <t>DCAR_206288</t>
  </si>
  <si>
    <t>DCAR_206313</t>
  </si>
  <si>
    <t>DCAR_206314</t>
  </si>
  <si>
    <t>DCAR_206318</t>
  </si>
  <si>
    <t>DCAR_206322</t>
  </si>
  <si>
    <t>DCAR_206323</t>
  </si>
  <si>
    <t>DCAR_100635</t>
  </si>
  <si>
    <t>DCAR_206334</t>
  </si>
  <si>
    <t>DCAR_206335</t>
  </si>
  <si>
    <t>DCAR_206342</t>
  </si>
  <si>
    <t>DCAR_206344</t>
  </si>
  <si>
    <t>DCAR_206354</t>
  </si>
  <si>
    <t>DCAR_206366</t>
  </si>
  <si>
    <t>DCAR_206368</t>
  </si>
  <si>
    <t>DCAR_206370</t>
  </si>
  <si>
    <t>DCAR_206377</t>
  </si>
  <si>
    <t>DCAR_206378</t>
  </si>
  <si>
    <t>DCAR_206379</t>
  </si>
  <si>
    <t>DCAR_206380</t>
  </si>
  <si>
    <t>DCAR_206390</t>
  </si>
  <si>
    <t>CDS=1-165</t>
  </si>
  <si>
    <t>DCAR_206392</t>
  </si>
  <si>
    <t>DCAR_206393</t>
  </si>
  <si>
    <t>DCAR_206399</t>
  </si>
  <si>
    <t>DCAR_206414</t>
  </si>
  <si>
    <t>DCAR_100644</t>
  </si>
  <si>
    <t>DCAR_206432</t>
  </si>
  <si>
    <t>DCAR_206434</t>
  </si>
  <si>
    <t>DCAR_206441</t>
  </si>
  <si>
    <t>DCAR_206442</t>
  </si>
  <si>
    <t>DCAR_206458</t>
  </si>
  <si>
    <t>DCAR_206468</t>
  </si>
  <si>
    <t>DCAR_206471</t>
  </si>
  <si>
    <t>DCAR_206473</t>
  </si>
  <si>
    <t>CDS=1-2034</t>
  </si>
  <si>
    <t>DCAR_206474</t>
  </si>
  <si>
    <t>DCAR_206480</t>
  </si>
  <si>
    <t>DCAR_206482</t>
  </si>
  <si>
    <t>DCAR_206495</t>
  </si>
  <si>
    <t>CDS=1-3867</t>
  </si>
  <si>
    <t>DCAR_206502</t>
  </si>
  <si>
    <t>DCAR_206510</t>
  </si>
  <si>
    <t>DCAR_206514</t>
  </si>
  <si>
    <t>DCAR_206527</t>
  </si>
  <si>
    <t>DCAR_206532</t>
  </si>
  <si>
    <t>DCAR_206541</t>
  </si>
  <si>
    <t>CDS=1-4623</t>
  </si>
  <si>
    <t>DCAR_206546</t>
  </si>
  <si>
    <t>DCAR_206560</t>
  </si>
  <si>
    <t>DCAR_206563</t>
  </si>
  <si>
    <t>DCAR_206568</t>
  </si>
  <si>
    <t>DCAR_206583</t>
  </si>
  <si>
    <t>DCAR_206586</t>
  </si>
  <si>
    <t>DCAR_206588</t>
  </si>
  <si>
    <t>DCAR_206596</t>
  </si>
  <si>
    <t>DCAR_206597</t>
  </si>
  <si>
    <t>DCAR_206601</t>
  </si>
  <si>
    <t>DCAR_206604</t>
  </si>
  <si>
    <t>DCAR_206613</t>
  </si>
  <si>
    <t>DCAR_206621</t>
  </si>
  <si>
    <t>DCAR_100664</t>
  </si>
  <si>
    <t>CDS=1-4983</t>
  </si>
  <si>
    <t>DCAR_206629</t>
  </si>
  <si>
    <t>DCAR_206633</t>
  </si>
  <si>
    <t>DCAR_206652</t>
  </si>
  <si>
    <t>DCAR_206678</t>
  </si>
  <si>
    <t>DCAR_206687</t>
  </si>
  <si>
    <t>DCAR_206691</t>
  </si>
  <si>
    <t>DCAR_206699</t>
  </si>
  <si>
    <t>DCAR_206700</t>
  </si>
  <si>
    <t>DCAR_206721</t>
  </si>
  <si>
    <t>DCAR_206729</t>
  </si>
  <si>
    <t>DCAR_206737</t>
  </si>
  <si>
    <t>DCAR_206738</t>
  </si>
  <si>
    <t>DCAR_206740</t>
  </si>
  <si>
    <t>DCAR_206741</t>
  </si>
  <si>
    <t>DCAR_206744</t>
  </si>
  <si>
    <t>DCAR_206745</t>
  </si>
  <si>
    <t>DCAR_206746</t>
  </si>
  <si>
    <t>DCAR_206747</t>
  </si>
  <si>
    <t>DCAR_206750</t>
  </si>
  <si>
    <t>DCAR_206752</t>
  </si>
  <si>
    <t>DCAR_206755</t>
  </si>
  <si>
    <t>DCAR_206757</t>
  </si>
  <si>
    <t>DCAR_206761</t>
  </si>
  <si>
    <t>DCAR_206762</t>
  </si>
  <si>
    <t>DCAR_206771</t>
  </si>
  <si>
    <t>DCAR_206778</t>
  </si>
  <si>
    <t>DCAR_206786</t>
  </si>
  <si>
    <t>DCAR_206788</t>
  </si>
  <si>
    <t>DCAR_206791</t>
  </si>
  <si>
    <t>IPR001841,IPR012337,IPR017907</t>
  </si>
  <si>
    <t>CDS=1-1641</t>
  </si>
  <si>
    <t>DCAR_206792</t>
  </si>
  <si>
    <t>IPR001841,IPR012337,IPR013083,IPR017907,IPR018957</t>
  </si>
  <si>
    <t>DCAR_206800</t>
  </si>
  <si>
    <t>DCAR_206809</t>
  </si>
  <si>
    <t>DCAR_206810</t>
  </si>
  <si>
    <t>DCAR_206811</t>
  </si>
  <si>
    <t>DCAR_206822</t>
  </si>
  <si>
    <t>DCAR_206824</t>
  </si>
  <si>
    <t>CDS=1-4923</t>
  </si>
  <si>
    <t>DCAR_206827</t>
  </si>
  <si>
    <t>DCAR_206831</t>
  </si>
  <si>
    <t>DCAR_100685</t>
  </si>
  <si>
    <t>DCAR_206837</t>
  </si>
  <si>
    <t>DCAR_100686</t>
  </si>
  <si>
    <t>DCAR_206853</t>
  </si>
  <si>
    <t>DCAR_206868</t>
  </si>
  <si>
    <t>DCAR_100689</t>
  </si>
  <si>
    <t>DCAR_206875</t>
  </si>
  <si>
    <t>DCAR_206881</t>
  </si>
  <si>
    <t>DCAR_206886</t>
  </si>
  <si>
    <t>DCAR_206891</t>
  </si>
  <si>
    <t>DCAR_206894</t>
  </si>
  <si>
    <t>CDS=1-4245</t>
  </si>
  <si>
    <t>DCAR_206899</t>
  </si>
  <si>
    <t>DCAR_206900</t>
  </si>
  <si>
    <t>DCAR_206903</t>
  </si>
  <si>
    <t>DCAR_206904</t>
  </si>
  <si>
    <t>DCAR_206906</t>
  </si>
  <si>
    <t>DCAR_206909</t>
  </si>
  <si>
    <t>DCAR_206920</t>
  </si>
  <si>
    <t>CDS=1-2799</t>
  </si>
  <si>
    <t>DCAR_206923</t>
  </si>
  <si>
    <t>DCAR_206924</t>
  </si>
  <si>
    <t>CDS=1-4791</t>
  </si>
  <si>
    <t>DCAR_206933</t>
  </si>
  <si>
    <t>DCAR_206940</t>
  </si>
  <si>
    <t>DCAR_206944</t>
  </si>
  <si>
    <t>DCAR_206948</t>
  </si>
  <si>
    <t>DCAR_100697</t>
  </si>
  <si>
    <t>DCAR_206967</t>
  </si>
  <si>
    <t>DCAR_206981</t>
  </si>
  <si>
    <t>DCAR_206994</t>
  </si>
  <si>
    <t>DCAR_206998</t>
  </si>
  <si>
    <t>DCAR_207001</t>
  </si>
  <si>
    <t>DCAR_207023</t>
  </si>
  <si>
    <t>DCAR_207027</t>
  </si>
  <si>
    <t>DCAR_207032</t>
  </si>
  <si>
    <t>DCAR_207038</t>
  </si>
  <si>
    <t>DCAR_207055</t>
  </si>
  <si>
    <t>IPR003657,IPR004330,IPR006564</t>
  </si>
  <si>
    <t>DCAR_100707</t>
  </si>
  <si>
    <t>DCAR_207091</t>
  </si>
  <si>
    <t>DCAR_207092</t>
  </si>
  <si>
    <t>DCAR_207100</t>
  </si>
  <si>
    <t>CDS=1-1463</t>
  </si>
  <si>
    <t>DCAR_207101</t>
  </si>
  <si>
    <t>DCAR_207104</t>
  </si>
  <si>
    <t>DCAR_207107</t>
  </si>
  <si>
    <t>DCAR_207114</t>
  </si>
  <si>
    <t>DCAR_207120</t>
  </si>
  <si>
    <t>CDS=1-3228</t>
  </si>
  <si>
    <t>DCAR_207127</t>
  </si>
  <si>
    <t>DCAR_207130</t>
  </si>
  <si>
    <t>DCAR_207131</t>
  </si>
  <si>
    <t>DCAR_207132</t>
  </si>
  <si>
    <t>DCAR_207134</t>
  </si>
  <si>
    <t>DCAR_207137</t>
  </si>
  <si>
    <t>DCAR_207138</t>
  </si>
  <si>
    <t>DCAR_207139</t>
  </si>
  <si>
    <t>DCAR_207142</t>
  </si>
  <si>
    <t>DCAR_207146</t>
  </si>
  <si>
    <t>DCAR_207165</t>
  </si>
  <si>
    <t>DCAR_100718</t>
  </si>
  <si>
    <t>DCAR_207181</t>
  </si>
  <si>
    <t>DCAR_207195</t>
  </si>
  <si>
    <t>DCAR_207203</t>
  </si>
  <si>
    <t>DCAR_207204</t>
  </si>
  <si>
    <t>CDS=1-4386</t>
  </si>
  <si>
    <t>DCAR_207210</t>
  </si>
  <si>
    <t>DCAR_207211</t>
  </si>
  <si>
    <t>DCAR_207224</t>
  </si>
  <si>
    <t>DCAR_207234</t>
  </si>
  <si>
    <t>DCAR_207245</t>
  </si>
  <si>
    <t>DCAR_207257</t>
  </si>
  <si>
    <t>DCAR_207258</t>
  </si>
  <si>
    <t>DCAR_207262</t>
  </si>
  <si>
    <t>DCAR_207277</t>
  </si>
  <si>
    <t>CDS=1-5007</t>
  </si>
  <si>
    <t>DCAR_207279</t>
  </si>
  <si>
    <t>DCAR_207302</t>
  </si>
  <si>
    <t>DCAR_207303</t>
  </si>
  <si>
    <t>DCAR_207320</t>
  </si>
  <si>
    <t>DCAR_207322</t>
  </si>
  <si>
    <t>DCAR_207323</t>
  </si>
  <si>
    <t>DCAR_207343</t>
  </si>
  <si>
    <t>CDS=1-2016</t>
  </si>
  <si>
    <t>DCAR_207345</t>
  </si>
  <si>
    <t>DCAR_207354</t>
  </si>
  <si>
    <t>DCAR_207377</t>
  </si>
  <si>
    <t>DCAR_207378</t>
  </si>
  <si>
    <t>DCAR_207379</t>
  </si>
  <si>
    <t>DCAR_207380</t>
  </si>
  <si>
    <t>DCAR_207389</t>
  </si>
  <si>
    <t>DCAR_207399</t>
  </si>
  <si>
    <t>DCAR_207401</t>
  </si>
  <si>
    <t>DCAR_207402</t>
  </si>
  <si>
    <t>DCAR_207404</t>
  </si>
  <si>
    <t>DCAR_207406</t>
  </si>
  <si>
    <t>DCAR_207412</t>
  </si>
  <si>
    <t>DCAR_207413</t>
  </si>
  <si>
    <t>DCAR_207414</t>
  </si>
  <si>
    <t>DCAR_207420</t>
  </si>
  <si>
    <t>DCAR_207425</t>
  </si>
  <si>
    <t>DCAR_207427</t>
  </si>
  <si>
    <t>DCAR_207460</t>
  </si>
  <si>
    <t>DCAR_207463</t>
  </si>
  <si>
    <t>DCAR_207484</t>
  </si>
  <si>
    <t>IPR000330,IPR001005,IPR006562</t>
  </si>
  <si>
    <t>CDS=1-5955</t>
  </si>
  <si>
    <t>DCAR_207491</t>
  </si>
  <si>
    <t>DCAR_207496</t>
  </si>
  <si>
    <t>IPR001965,IPR003121,IPR004343,IPR011011,IPR013083</t>
  </si>
  <si>
    <t>DCAR_207515</t>
  </si>
  <si>
    <t>DCAR_207517</t>
  </si>
  <si>
    <t>DCAR_207526</t>
  </si>
  <si>
    <t>DCAR_207529</t>
  </si>
  <si>
    <t>DCAR_207531</t>
  </si>
  <si>
    <t>DCAR_207538</t>
  </si>
  <si>
    <t>DCAR_207555</t>
  </si>
  <si>
    <t>DCAR_207564</t>
  </si>
  <si>
    <t>DCAR_207571</t>
  </si>
  <si>
    <t>DCAR_207583</t>
  </si>
  <si>
    <t>DCAR_207587</t>
  </si>
  <si>
    <t>IPR001606,IPR001965,IPR003347,IPR003349,IPR004198,IPR011011,IPR013083,IPR019786,IPR019787</t>
  </si>
  <si>
    <t>transcription factor &amp; chromatin remodeling/JmjC-ARID</t>
  </si>
  <si>
    <t>DCAR_207604</t>
  </si>
  <si>
    <t>DCAR_207605</t>
  </si>
  <si>
    <t>DCAR_207608</t>
  </si>
  <si>
    <t>DCAR_207618</t>
  </si>
  <si>
    <t>DCAR_207621</t>
  </si>
  <si>
    <t>DCAR_100765</t>
  </si>
  <si>
    <t>DCAR_207642</t>
  </si>
  <si>
    <t>DCAR_207654</t>
  </si>
  <si>
    <t>DCAR_207676</t>
  </si>
  <si>
    <t>IPR000953</t>
  </si>
  <si>
    <t>DCAR_207687</t>
  </si>
  <si>
    <t>CDS=1-2118</t>
  </si>
  <si>
    <t>DCAR_207688</t>
  </si>
  <si>
    <t>DCAR_100770</t>
  </si>
  <si>
    <t>DCAR_207692</t>
  </si>
  <si>
    <t>DCAR_207695</t>
  </si>
  <si>
    <t>DCAR_207697</t>
  </si>
  <si>
    <t>DCAR_207708</t>
  </si>
  <si>
    <t>DCAR_207710</t>
  </si>
  <si>
    <t>DCAR_207713</t>
  </si>
  <si>
    <t>DCAR_207714</t>
  </si>
  <si>
    <t>DCAR_207729</t>
  </si>
  <si>
    <t>DCAR_207731</t>
  </si>
  <si>
    <t>CDS=1-3003</t>
  </si>
  <si>
    <t>DCAR_207734</t>
  </si>
  <si>
    <t>DCAR_100776</t>
  </si>
  <si>
    <t>DCAR_207754</t>
  </si>
  <si>
    <t>DCAR_207755</t>
  </si>
  <si>
    <t>DCAR_207763</t>
  </si>
  <si>
    <t>DCAR_207764</t>
  </si>
  <si>
    <t>DCAR_100778</t>
  </si>
  <si>
    <t>CDS=1-3186</t>
  </si>
  <si>
    <t>DCAR_207772</t>
  </si>
  <si>
    <t>CDS=1-8721</t>
  </si>
  <si>
    <t>DCAR_207781</t>
  </si>
  <si>
    <t>DCAR_207792</t>
  </si>
  <si>
    <t>DCAR_207801</t>
  </si>
  <si>
    <t>DCAR_207804</t>
  </si>
  <si>
    <t>DCAR_207806</t>
  </si>
  <si>
    <t>DCAR_207813</t>
  </si>
  <si>
    <t>DCAR_207831</t>
  </si>
  <si>
    <t>DCAR_207836</t>
  </si>
  <si>
    <t>DCAR_207845</t>
  </si>
  <si>
    <t>DCAR_207847</t>
  </si>
  <si>
    <t>DCAR_207849</t>
  </si>
  <si>
    <t>DCAR_207857</t>
  </si>
  <si>
    <t>DCAR_207860</t>
  </si>
  <si>
    <t>DCAR_207871</t>
  </si>
  <si>
    <t>DCAR_207875</t>
  </si>
  <si>
    <t>DCAR_207883</t>
  </si>
  <si>
    <t>DCAR_207893</t>
  </si>
  <si>
    <t>DCAR_207894</t>
  </si>
  <si>
    <t>DCAR_207895</t>
  </si>
  <si>
    <t>DCAR_207897</t>
  </si>
  <si>
    <t>DCAR_207903</t>
  </si>
  <si>
    <t>DCAR_207930</t>
  </si>
  <si>
    <t>DCAR_207936</t>
  </si>
  <si>
    <t>DCAR_207969</t>
  </si>
  <si>
    <t>DCAR_100798</t>
  </si>
  <si>
    <t>DCAR_207989</t>
  </si>
  <si>
    <t>DCAR_207990</t>
  </si>
  <si>
    <t>DCAR_207996</t>
  </si>
  <si>
    <t>DCAR_208003</t>
  </si>
  <si>
    <t>DCAR_208007</t>
  </si>
  <si>
    <t>DCAR_208010</t>
  </si>
  <si>
    <t>IPR001487,IPR001841,IPR001965,IPR003888,IPR003889,IPR011011,IPR013083,IPR019786,IPR019787</t>
  </si>
  <si>
    <t>CDS=1-6051</t>
  </si>
  <si>
    <t>DCAR_208015</t>
  </si>
  <si>
    <t>DCAR_208028</t>
  </si>
  <si>
    <t>DCAR_208030</t>
  </si>
  <si>
    <t>DCAR_208049</t>
  </si>
  <si>
    <t>DCAR_208053</t>
  </si>
  <si>
    <t>DCAR_208054</t>
  </si>
  <si>
    <t>DCAR_208057</t>
  </si>
  <si>
    <t>DCAR_208059</t>
  </si>
  <si>
    <t>DCAR_208061</t>
  </si>
  <si>
    <t>DCAR_208067</t>
  </si>
  <si>
    <t>CDS=1-3114</t>
  </si>
  <si>
    <t>DCAR_208071</t>
  </si>
  <si>
    <t>DCAR_208080</t>
  </si>
  <si>
    <t>DCAR_208081</t>
  </si>
  <si>
    <t>DCAR_208082</t>
  </si>
  <si>
    <t>DCAR_208083</t>
  </si>
  <si>
    <t>DCAR_208084</t>
  </si>
  <si>
    <t>DCAR_208085</t>
  </si>
  <si>
    <t>DCAR_208088</t>
  </si>
  <si>
    <t>DCAR_208089</t>
  </si>
  <si>
    <t>DCAR_208092</t>
  </si>
  <si>
    <t>DCAR_208100</t>
  </si>
  <si>
    <t>CDS=1-1497</t>
  </si>
  <si>
    <t>DCAR_208101</t>
  </si>
  <si>
    <t>DCAR_208105</t>
  </si>
  <si>
    <t>DCAR_208127</t>
  </si>
  <si>
    <t>DCAR_208128</t>
  </si>
  <si>
    <t>DCAR_208133</t>
  </si>
  <si>
    <t>DCAR_208134</t>
  </si>
  <si>
    <t>DCAR_208138</t>
  </si>
  <si>
    <t>DCAR_208144</t>
  </si>
  <si>
    <t>DCAR_208153</t>
  </si>
  <si>
    <t>DCAR_208158</t>
  </si>
  <si>
    <t>DCAR_208161</t>
  </si>
  <si>
    <t>DCAR_208175</t>
  </si>
  <si>
    <t>DCAR_208176</t>
  </si>
  <si>
    <t>DCAR_208186</t>
  </si>
  <si>
    <t>DCAR_208189</t>
  </si>
  <si>
    <t>DCAR_208192</t>
  </si>
  <si>
    <t>DCAR_208194</t>
  </si>
  <si>
    <t>CDS=1-3684</t>
  </si>
  <si>
    <t>DCAR_208206</t>
  </si>
  <si>
    <t>CDS=1-2475</t>
  </si>
  <si>
    <t>DCAR_208211</t>
  </si>
  <si>
    <t>DCAR_208212</t>
  </si>
  <si>
    <t>DCAR_208227</t>
  </si>
  <si>
    <t>DCAR_100824</t>
  </si>
  <si>
    <t>DCAR_208241</t>
  </si>
  <si>
    <t>DCAR_208252</t>
  </si>
  <si>
    <t>DCAR_208253</t>
  </si>
  <si>
    <t>DCAR_100826</t>
  </si>
  <si>
    <t>DCAR_208264</t>
  </si>
  <si>
    <t>DCAR_208269</t>
  </si>
  <si>
    <t>DCAR_208273</t>
  </si>
  <si>
    <t>DCAR_208275</t>
  </si>
  <si>
    <t>DCAR_208279</t>
  </si>
  <si>
    <t>DCAR_208280</t>
  </si>
  <si>
    <t>DCAR_208283</t>
  </si>
  <si>
    <t>DCAR_100829</t>
  </si>
  <si>
    <t>DCAR_208288</t>
  </si>
  <si>
    <t>DCAR_208291</t>
  </si>
  <si>
    <t>DCAR_208292</t>
  </si>
  <si>
    <t>DCAR_208298</t>
  </si>
  <si>
    <t>DCAR_208307</t>
  </si>
  <si>
    <t>DCAR_208308</t>
  </si>
  <si>
    <t>DCAR_208316</t>
  </si>
  <si>
    <t>CDS=1-4140</t>
  </si>
  <si>
    <t>DCAR_208325</t>
  </si>
  <si>
    <t>IPR001680,IPR001878,IPR015943,IPR017986,IPR019775</t>
  </si>
  <si>
    <t>DCAR_208334</t>
  </si>
  <si>
    <t>DCAR_208335</t>
  </si>
  <si>
    <t>DCAR_208339</t>
  </si>
  <si>
    <t>DCAR_208346</t>
  </si>
  <si>
    <t>DCAR_208378</t>
  </si>
  <si>
    <t>DCAR_208397</t>
  </si>
  <si>
    <t>DCAR_208416</t>
  </si>
  <si>
    <t>DCAR_208421</t>
  </si>
  <si>
    <t>DCAR_208426</t>
  </si>
  <si>
    <t>DCAR_208429</t>
  </si>
  <si>
    <t>DCAR_208430</t>
  </si>
  <si>
    <t>DCAR_208435</t>
  </si>
  <si>
    <t>DCAR_208444</t>
  </si>
  <si>
    <t>DCAR_208457</t>
  </si>
  <si>
    <t>DCAR_208458</t>
  </si>
  <si>
    <t>DCAR_208464</t>
  </si>
  <si>
    <t>DCAR_208465</t>
  </si>
  <si>
    <t>DCAR_208472</t>
  </si>
  <si>
    <t>DCAR_208482</t>
  </si>
  <si>
    <t>DCAR_208490</t>
  </si>
  <si>
    <t>IPR001965,IPR011011,IPR013083,IPR013178,IPR019786,IPR019787</t>
  </si>
  <si>
    <t>CDS=1-1893</t>
  </si>
  <si>
    <t>DCAR_100849</t>
  </si>
  <si>
    <t>DCAR_208496</t>
  </si>
  <si>
    <t>IPR000306,IPR001841,IPR001965,IPR011011,IPR013083,IPR017907,IPR018957,IPR019786</t>
  </si>
  <si>
    <t>DCAR_208498</t>
  </si>
  <si>
    <t>DCAR_208509</t>
  </si>
  <si>
    <t>DCAR_208511</t>
  </si>
  <si>
    <t>DCAR_208514</t>
  </si>
  <si>
    <t>DCAR_208526</t>
  </si>
  <si>
    <t>DCAR_208527</t>
  </si>
  <si>
    <t>DCAR_208530</t>
  </si>
  <si>
    <t>DCAR_208534</t>
  </si>
  <si>
    <t>DCAR_208538</t>
  </si>
  <si>
    <t>DCAR_208541</t>
  </si>
  <si>
    <t>DCAR_208550</t>
  </si>
  <si>
    <t>DCAR_100855</t>
  </si>
  <si>
    <t>DCAR_208554</t>
  </si>
  <si>
    <t>DCAR_208561</t>
  </si>
  <si>
    <t>CDS=1-2514</t>
  </si>
  <si>
    <t>DCAR_100856</t>
  </si>
  <si>
    <t>DCAR_208566</t>
  </si>
  <si>
    <t>DCAR_100857</t>
  </si>
  <si>
    <t>DCAR_100859</t>
  </si>
  <si>
    <t>DCAR_208587</t>
  </si>
  <si>
    <t>DCAR_208599</t>
  </si>
  <si>
    <t>DCAR_208600</t>
  </si>
  <si>
    <t>DCAR_100861</t>
  </si>
  <si>
    <t>DCAR_100862</t>
  </si>
  <si>
    <t>DCAR_208613</t>
  </si>
  <si>
    <t>DCAR_208615</t>
  </si>
  <si>
    <t>DCAR_100863</t>
  </si>
  <si>
    <t>DCAR_208622</t>
  </si>
  <si>
    <t>DCAR_208628</t>
  </si>
  <si>
    <t>DCAR_100864</t>
  </si>
  <si>
    <t>DCAR_208634</t>
  </si>
  <si>
    <t>DCAR_208636</t>
  </si>
  <si>
    <t>DCAR_208638</t>
  </si>
  <si>
    <t>DCAR_208645</t>
  </si>
  <si>
    <t>DCAR_208648</t>
  </si>
  <si>
    <t>DCAR_208650</t>
  </si>
  <si>
    <t>CDS=1-5457</t>
  </si>
  <si>
    <t>DCAR_208655</t>
  </si>
  <si>
    <t>DCAR_100867</t>
  </si>
  <si>
    <t>DCAR_208668</t>
  </si>
  <si>
    <t>IPR000330,IPR000953,IPR001841,IPR001965,IPR011011,IPR013083,IPR016197,IPR019786,IPR019787</t>
  </si>
  <si>
    <t>CDS=1-4449</t>
  </si>
  <si>
    <t>DCAR_100868</t>
  </si>
  <si>
    <t>DCAR_208677</t>
  </si>
  <si>
    <t>DCAR_100869</t>
  </si>
  <si>
    <t>DCAR_208687</t>
  </si>
  <si>
    <t>DCAR_100870</t>
  </si>
  <si>
    <t>DCAR_100871</t>
  </si>
  <si>
    <t>DCAR_100872</t>
  </si>
  <si>
    <t>DCAR_208721</t>
  </si>
  <si>
    <t>DCAR_208729</t>
  </si>
  <si>
    <t>DCAR_208738</t>
  </si>
  <si>
    <t>DCAR_208740</t>
  </si>
  <si>
    <t>DCAR_208749</t>
  </si>
  <si>
    <t>DCAR_208762</t>
  </si>
  <si>
    <t>DCAR_208766</t>
  </si>
  <si>
    <t>DCAR_208770</t>
  </si>
  <si>
    <t>DCAR_100878</t>
  </si>
  <si>
    <t>DCAR_100879</t>
  </si>
  <si>
    <t>DCAR_208788</t>
  </si>
  <si>
    <t>CDS=1-6858</t>
  </si>
  <si>
    <t>DCAR_208795</t>
  </si>
  <si>
    <t>DCAR_208796</t>
  </si>
  <si>
    <t>DCAR_208797</t>
  </si>
  <si>
    <t>DCAR_208801</t>
  </si>
  <si>
    <t>DCAR_208805</t>
  </si>
  <si>
    <t>DCAR_208807</t>
  </si>
  <si>
    <t>CDS=1-3018</t>
  </si>
  <si>
    <t>DCAR_208823</t>
  </si>
  <si>
    <t>DCAR_208825</t>
  </si>
  <si>
    <t>DCAR_208854</t>
  </si>
  <si>
    <t>DCAR_208863</t>
  </si>
  <si>
    <t>CDS=1-2532</t>
  </si>
  <si>
    <t>DCAR_208866</t>
  </si>
  <si>
    <t>DCAR_208883</t>
  </si>
  <si>
    <t>DCAR_208885</t>
  </si>
  <si>
    <t>DCAR_208886</t>
  </si>
  <si>
    <t>DCAR_208892</t>
  </si>
  <si>
    <t>DCAR_208899</t>
  </si>
  <si>
    <t>DCAR_100891</t>
  </si>
  <si>
    <t>DCAR_208909</t>
  </si>
  <si>
    <t>DCAR_208913</t>
  </si>
  <si>
    <t>DCAR_208938</t>
  </si>
  <si>
    <t>DCAR_208950</t>
  </si>
  <si>
    <t>DCAR_208964</t>
  </si>
  <si>
    <t>DCAR_208968</t>
  </si>
  <si>
    <t>DCAR_208969</t>
  </si>
  <si>
    <t>DCAR_208970</t>
  </si>
  <si>
    <t>DCAR_208971</t>
  </si>
  <si>
    <t>DCAR_208972</t>
  </si>
  <si>
    <t>DCAR_208981</t>
  </si>
  <si>
    <t>DCAR_209019</t>
  </si>
  <si>
    <t>DCAR_209027</t>
  </si>
  <si>
    <t>DCAR_209028</t>
  </si>
  <si>
    <t>DCAR_209041</t>
  </si>
  <si>
    <t>IPR001356,IPR004827,IPR009057</t>
  </si>
  <si>
    <t>DCAR_209057</t>
  </si>
  <si>
    <t>DCAR_209058</t>
  </si>
  <si>
    <t>DCAR_209059</t>
  </si>
  <si>
    <t>DCAR_209060</t>
  </si>
  <si>
    <t>DCAR_209063</t>
  </si>
  <si>
    <t>DCAR_209066</t>
  </si>
  <si>
    <t>DCAR_209067</t>
  </si>
  <si>
    <t>DCAR_209068</t>
  </si>
  <si>
    <t>DCAR_209069</t>
  </si>
  <si>
    <t>DCAR_209072</t>
  </si>
  <si>
    <t>DCAR_209073</t>
  </si>
  <si>
    <t>DCAR_209089</t>
  </si>
  <si>
    <t>DCAR_209101</t>
  </si>
  <si>
    <t>CDS=1-4020</t>
  </si>
  <si>
    <t>DCAR_209102</t>
  </si>
  <si>
    <t>DCAR_209114</t>
  </si>
  <si>
    <t>DCAR_209124</t>
  </si>
  <si>
    <t>DCAR_209128</t>
  </si>
  <si>
    <t>DCAR_209136</t>
  </si>
  <si>
    <t>DCAR_209137</t>
  </si>
  <si>
    <t>DCAR_209138</t>
  </si>
  <si>
    <t>DCAR_209139</t>
  </si>
  <si>
    <t>DCAR_209140</t>
  </si>
  <si>
    <t>DCAR_209143</t>
  </si>
  <si>
    <t>DCAR_209148</t>
  </si>
  <si>
    <t>DCAR_209150</t>
  </si>
  <si>
    <t>DCAR_209154</t>
  </si>
  <si>
    <t>DCAR_209163</t>
  </si>
  <si>
    <t>DCAR_209168</t>
  </si>
  <si>
    <t>DCAR_209183</t>
  </si>
  <si>
    <t>CDS=1-1974</t>
  </si>
  <si>
    <t>DCAR_209188</t>
  </si>
  <si>
    <t>CDS=1-2976</t>
  </si>
  <si>
    <t>DCAR_209189</t>
  </si>
  <si>
    <t>DCAR_209235</t>
  </si>
  <si>
    <t>DCAR_209256</t>
  </si>
  <si>
    <t>DCAR_209260</t>
  </si>
  <si>
    <t>DCAR_209261</t>
  </si>
  <si>
    <t>DCAR_209266</t>
  </si>
  <si>
    <t>DCAR_209293</t>
  </si>
  <si>
    <t>DCAR_209302</t>
  </si>
  <si>
    <t>DCAR_209303</t>
  </si>
  <si>
    <t>DCAR_209304</t>
  </si>
  <si>
    <t>DCAR_209305</t>
  </si>
  <si>
    <t>DCAR_209307</t>
  </si>
  <si>
    <t>DCAR_209308</t>
  </si>
  <si>
    <t>DCAR_209309</t>
  </si>
  <si>
    <t>DCAR_209310</t>
  </si>
  <si>
    <t>DCAR_209311</t>
  </si>
  <si>
    <t>DCAR_100932</t>
  </si>
  <si>
    <t>DCAR_209322</t>
  </si>
  <si>
    <t>DCAR_100933</t>
  </si>
  <si>
    <t>DCAR_209328</t>
  </si>
  <si>
    <t>DCAR_209329</t>
  </si>
  <si>
    <t>DCAR_209333</t>
  </si>
  <si>
    <t>DCAR_209335</t>
  </si>
  <si>
    <t>DCAR_209336</t>
  </si>
  <si>
    <t>DCAR_209344</t>
  </si>
  <si>
    <t>DCAR_209351</t>
  </si>
  <si>
    <t>DCAR_209358</t>
  </si>
  <si>
    <t>DCAR_209363</t>
  </si>
  <si>
    <t>DCAR_209364</t>
  </si>
  <si>
    <t>DCAR_209366</t>
  </si>
  <si>
    <t>DCAR_209368</t>
  </si>
  <si>
    <t>DCAR_209382</t>
  </si>
  <si>
    <t>DCAR_209383</t>
  </si>
  <si>
    <t>DCAR_209384</t>
  </si>
  <si>
    <t>DCAR_209392</t>
  </si>
  <si>
    <t>DCAR_209394</t>
  </si>
  <si>
    <t>DCAR_209404</t>
  </si>
  <si>
    <t>DCAR_209410</t>
  </si>
  <si>
    <t>IPR001781,IPR001841,IPR017907</t>
  </si>
  <si>
    <t>DCAR_209414</t>
  </si>
  <si>
    <t>DCAR_209420</t>
  </si>
  <si>
    <t>DCAR_209430</t>
  </si>
  <si>
    <t>DCAR_209431</t>
  </si>
  <si>
    <t>DCAR_209439</t>
  </si>
  <si>
    <t>CDS=1-4617</t>
  </si>
  <si>
    <t>DCAR_209440</t>
  </si>
  <si>
    <t>DCAR_209453</t>
  </si>
  <si>
    <t>DCAR_209454</t>
  </si>
  <si>
    <t>DCAR_209455</t>
  </si>
  <si>
    <t>DCAR_209456</t>
  </si>
  <si>
    <t>DCAR_209458</t>
  </si>
  <si>
    <t>DCAR_209462</t>
  </si>
  <si>
    <t>DCAR_209466</t>
  </si>
  <si>
    <t>DCAR_209482</t>
  </si>
  <si>
    <t>DCAR_209483</t>
  </si>
  <si>
    <t>DCAR_209485</t>
  </si>
  <si>
    <t>DCAR_209486</t>
  </si>
  <si>
    <t>CDS=1-261</t>
  </si>
  <si>
    <t>DCAR_209516</t>
  </si>
  <si>
    <t>DCAR_209518</t>
  </si>
  <si>
    <t>DCAR_209527</t>
  </si>
  <si>
    <t>DCAR_209551</t>
  </si>
  <si>
    <t>DCAR_209561</t>
  </si>
  <si>
    <t>DCAR_209577</t>
  </si>
  <si>
    <t>IPR000315,IPR001841,IPR001965,IPR011011</t>
  </si>
  <si>
    <t>DCAR_209578</t>
  </si>
  <si>
    <t>DCAR_209581</t>
  </si>
  <si>
    <t>DCAR_209583</t>
  </si>
  <si>
    <t>DCAR_209591</t>
  </si>
  <si>
    <t>DCAR_209592</t>
  </si>
  <si>
    <t>DCAR_209602</t>
  </si>
  <si>
    <t>CDS=1-2625</t>
  </si>
  <si>
    <t>DCAR_209605</t>
  </si>
  <si>
    <t>CDS=1-2400</t>
  </si>
  <si>
    <t>DCAR_209611</t>
  </si>
  <si>
    <t>DCAR_209613</t>
  </si>
  <si>
    <t>DCAR_209614</t>
  </si>
  <si>
    <t>DCAR_209615</t>
  </si>
  <si>
    <t>DCAR_209616</t>
  </si>
  <si>
    <t>DCAR_209622</t>
  </si>
  <si>
    <t>DCAR_209626</t>
  </si>
  <si>
    <t>DCAR_209634</t>
  </si>
  <si>
    <t>DCAR_209643</t>
  </si>
  <si>
    <t>DCAR_209646</t>
  </si>
  <si>
    <t>DCAR_100965</t>
  </si>
  <si>
    <t>DCAR_209648</t>
  </si>
  <si>
    <t>CDS=1-3540</t>
  </si>
  <si>
    <t>DCAR_209651</t>
  </si>
  <si>
    <t>DCAR_209667</t>
  </si>
  <si>
    <t>DCAR_209668</t>
  </si>
  <si>
    <t>DCAR_209669</t>
  </si>
  <si>
    <t>DCAR_209670</t>
  </si>
  <si>
    <t>DCAR_209672</t>
  </si>
  <si>
    <t>DCAR_209678</t>
  </si>
  <si>
    <t>DCAR_209682</t>
  </si>
  <si>
    <t>DCAR_209683</t>
  </si>
  <si>
    <t>DCAR_209684</t>
  </si>
  <si>
    <t>DCAR_209686</t>
  </si>
  <si>
    <t>DCAR_209688</t>
  </si>
  <si>
    <t>DCAR_209690</t>
  </si>
  <si>
    <t>DCAR_209692</t>
  </si>
  <si>
    <t>DCAR_209695</t>
  </si>
  <si>
    <t>DCAR_209704</t>
  </si>
  <si>
    <t>DCAR_100971</t>
  </si>
  <si>
    <t>DCAR_209707</t>
  </si>
  <si>
    <t>DCAR_209708</t>
  </si>
  <si>
    <t>DCAR_209719</t>
  </si>
  <si>
    <t>IPR001781,IPR001841,IPR001965</t>
  </si>
  <si>
    <t>DCAR_209723</t>
  </si>
  <si>
    <t>DCAR_209730</t>
  </si>
  <si>
    <t>DCAR_209733</t>
  </si>
  <si>
    <t>DCAR_209735</t>
  </si>
  <si>
    <t>DCAR_209752</t>
  </si>
  <si>
    <t>IPR000315,IPR001841,IPR001965,IPR011011,IPR013083</t>
  </si>
  <si>
    <t>DCAR_209753</t>
  </si>
  <si>
    <t>DCAR_209757</t>
  </si>
  <si>
    <t>DCAR_209759</t>
  </si>
  <si>
    <t>DCAR_209775</t>
  </si>
  <si>
    <t>DCAR_209786</t>
  </si>
  <si>
    <t>CDS=1-7590</t>
  </si>
  <si>
    <t>DCAR_309797</t>
  </si>
  <si>
    <t>DCAR_309799</t>
  </si>
  <si>
    <t>DCAR_309821</t>
  </si>
  <si>
    <t>DCAR_309825</t>
  </si>
  <si>
    <t>DCAR_100984</t>
  </si>
  <si>
    <t>DCAR_309841</t>
  </si>
  <si>
    <t>DCAR_309842</t>
  </si>
  <si>
    <t>DCAR_309857</t>
  </si>
  <si>
    <t>CDS=1-5523</t>
  </si>
  <si>
    <t>DCAR_100987</t>
  </si>
  <si>
    <t>DCAR_309885</t>
  </si>
  <si>
    <t>DCAR_309886</t>
  </si>
  <si>
    <t>DCAR_309903</t>
  </si>
  <si>
    <t>DCAR_309909</t>
  </si>
  <si>
    <t>DCAR_309918</t>
  </si>
  <si>
    <t>DCAR_309919</t>
  </si>
  <si>
    <t>DCAR_309947</t>
  </si>
  <si>
    <t>DCAR_309953</t>
  </si>
  <si>
    <t>DCAR_309955</t>
  </si>
  <si>
    <t>DCAR_309960</t>
  </si>
  <si>
    <t>DCAR_309962</t>
  </si>
  <si>
    <t>DCAR_309968</t>
  </si>
  <si>
    <t>CDS=1-4809</t>
  </si>
  <si>
    <t>DCAR_309973</t>
  </si>
  <si>
    <t>DCAR_309975</t>
  </si>
  <si>
    <t>DCAR_309990</t>
  </si>
  <si>
    <t>CDS=1-192</t>
  </si>
  <si>
    <t>DCAR_310005</t>
  </si>
  <si>
    <t>DCAR_310022</t>
  </si>
  <si>
    <t>DCAR_310031</t>
  </si>
  <si>
    <t>DCAR_310034</t>
  </si>
  <si>
    <t>DCAR_310041</t>
  </si>
  <si>
    <t>DCAR_310048</t>
  </si>
  <si>
    <t>DCAR_310050</t>
  </si>
  <si>
    <t>DCAR_310051</t>
  </si>
  <si>
    <t>DCAR_310065</t>
  </si>
  <si>
    <t>DCAR_101008</t>
  </si>
  <si>
    <t>DCAR_310074</t>
  </si>
  <si>
    <t>Difference v3-v2</t>
  </si>
  <si>
    <t>CK</t>
  </si>
  <si>
    <t>CC</t>
  </si>
  <si>
    <t>Kinase</t>
  </si>
  <si>
    <t>TM</t>
  </si>
  <si>
    <t>CL</t>
  </si>
  <si>
    <t>LRR</t>
  </si>
  <si>
    <t>CLK</t>
  </si>
  <si>
    <t>CN</t>
  </si>
  <si>
    <t>NBS</t>
  </si>
  <si>
    <t>CNL</t>
  </si>
  <si>
    <t>CNT</t>
  </si>
  <si>
    <t>CT</t>
  </si>
  <si>
    <t>CTNL</t>
  </si>
  <si>
    <t>KIN</t>
  </si>
  <si>
    <t>L</t>
  </si>
  <si>
    <t>N</t>
  </si>
  <si>
    <t>NL</t>
  </si>
  <si>
    <t>RLK</t>
  </si>
  <si>
    <t>RLP</t>
  </si>
  <si>
    <t>T</t>
  </si>
  <si>
    <t>TL</t>
  </si>
  <si>
    <t>TN</t>
  </si>
  <si>
    <t>TNL</t>
  </si>
  <si>
    <t>TRAN</t>
  </si>
  <si>
    <t>Cat1</t>
  </si>
  <si>
    <t>Cat2</t>
  </si>
  <si>
    <t>DCAR_208483</t>
  </si>
  <si>
    <t>DCAR_104558</t>
  </si>
  <si>
    <t>DCAR_519347</t>
  </si>
  <si>
    <t>DCAR_101832</t>
  </si>
  <si>
    <t>DCAR_521978</t>
  </si>
  <si>
    <t>DCAR_622900</t>
  </si>
  <si>
    <t>DCAR_935267</t>
  </si>
  <si>
    <t>DCAR_727852</t>
  </si>
  <si>
    <t>DCAR_207577</t>
  </si>
  <si>
    <t>DCAR_415173</t>
  </si>
  <si>
    <t>DCAR_626533</t>
  </si>
  <si>
    <t>DCAR_831747</t>
  </si>
  <si>
    <t>DCAR_522216</t>
  </si>
  <si>
    <t>DCAR_312453</t>
  </si>
  <si>
    <t>DCAR_832857</t>
  </si>
  <si>
    <t>DCAR_935568</t>
  </si>
  <si>
    <t>DCAR_209174</t>
  </si>
  <si>
    <t>DCAR_418078</t>
  </si>
  <si>
    <t>DCAR_934772</t>
  </si>
  <si>
    <t>DCAR_626670</t>
  </si>
  <si>
    <t>DCAR_933343</t>
  </si>
  <si>
    <t>DCAR_935772</t>
  </si>
  <si>
    <t>DCAR_311531</t>
  </si>
  <si>
    <t>DCAR_207242</t>
  </si>
  <si>
    <t>DCAR_207194</t>
  </si>
  <si>
    <t>DCAR_935331</t>
  </si>
  <si>
    <t>DCAR_520851</t>
  </si>
  <si>
    <t>DCAR_935167</t>
  </si>
  <si>
    <t>DCAR_310790</t>
  </si>
  <si>
    <t>DCAR_414593</t>
  </si>
  <si>
    <t>DCAR_309982</t>
  </si>
  <si>
    <t>DCAR_518501</t>
  </si>
  <si>
    <t>DCAR_209647</t>
  </si>
  <si>
    <t>DCAR_104310</t>
  </si>
  <si>
    <t>DCAR_730146</t>
  </si>
  <si>
    <t>DCAR_624045</t>
  </si>
  <si>
    <t>DCAR_624534</t>
  </si>
  <si>
    <t>DCAR_832781</t>
  </si>
  <si>
    <t>DCAR_206491</t>
  </si>
  <si>
    <t>DCAR_208697</t>
  </si>
  <si>
    <t>DCAR_207544</t>
  </si>
  <si>
    <t>DCAR_311839</t>
  </si>
  <si>
    <t>DCAR_520662</t>
  </si>
  <si>
    <t>DCAR_520214</t>
  </si>
  <si>
    <t>DCAR_934137</t>
  </si>
  <si>
    <t>DCAR_205510</t>
  </si>
  <si>
    <t>DCAR_418335</t>
  </si>
  <si>
    <t>DCAR_934336</t>
  </si>
  <si>
    <t>DCAR_104469</t>
  </si>
  <si>
    <t>DCAR_103829</t>
  </si>
  <si>
    <t>DCAR_310706</t>
  </si>
  <si>
    <t>DCAR_102225</t>
  </si>
  <si>
    <t>DCAR_416726</t>
  </si>
  <si>
    <t>DCAR_418362</t>
  </si>
  <si>
    <t>DCAR_105090</t>
  </si>
  <si>
    <t>DCAR_415687</t>
  </si>
  <si>
    <t>DCAR_205830</t>
  </si>
  <si>
    <t>DCAR_101474</t>
  </si>
  <si>
    <t>DCAR_934718</t>
  </si>
  <si>
    <t>DCAR_730188</t>
  </si>
  <si>
    <t>DCAR_831590</t>
  </si>
  <si>
    <t>DCAR_206880</t>
  </si>
  <si>
    <t>DCAR_935162</t>
  </si>
  <si>
    <t>DCAR_728891</t>
  </si>
  <si>
    <t>DCAR_104309</t>
  </si>
  <si>
    <t>DCAR_208355</t>
  </si>
  <si>
    <t>DCAR_103522</t>
  </si>
  <si>
    <t>DCAR_312940</t>
  </si>
  <si>
    <t>DCAR_935125</t>
  </si>
  <si>
    <t>DCAR_933520</t>
  </si>
  <si>
    <t>DCAR_313641</t>
  </si>
  <si>
    <t>DCAR_521538</t>
  </si>
  <si>
    <t>DCAR_417802</t>
  </si>
  <si>
    <t>DCAR_102496</t>
  </si>
  <si>
    <t>DCAR_519701</t>
  </si>
  <si>
    <t>DCAR_310239</t>
  </si>
  <si>
    <t>DCAR_935650</t>
  </si>
  <si>
    <t>DCAR_205236</t>
  </si>
  <si>
    <t>DCAR_623920</t>
  </si>
  <si>
    <t>DCAR_415065</t>
  </si>
  <si>
    <t>DCAR_208121</t>
  </si>
  <si>
    <t>DCAR_520906</t>
  </si>
  <si>
    <t>DCAR_832042</t>
  </si>
  <si>
    <t>DCAR_206555</t>
  </si>
  <si>
    <t>DCAR_416953</t>
  </si>
  <si>
    <t>DCAR_205496</t>
  </si>
  <si>
    <t>DCAR_104579</t>
  </si>
  <si>
    <t>DCAR_103306</t>
  </si>
  <si>
    <t>DCAR_416535</t>
  </si>
  <si>
    <t>DCAR_520374</t>
  </si>
  <si>
    <t>DCAR_207352</t>
  </si>
  <si>
    <t>DCAR_830366</t>
  </si>
  <si>
    <t>DCAR_519740</t>
  </si>
  <si>
    <t>DCAR_626484</t>
  </si>
  <si>
    <t>DCAR_728563</t>
  </si>
  <si>
    <t>DCAR_416761</t>
  </si>
  <si>
    <t>DCAR_310139</t>
  </si>
  <si>
    <t>DCAR_206208</t>
  </si>
  <si>
    <t>DCAR_418115</t>
  </si>
  <si>
    <t>DCAR_310058</t>
  </si>
  <si>
    <t>DCAR_312853</t>
  </si>
  <si>
    <t>DCAR_312295</t>
  </si>
  <si>
    <t>DCAR_728573</t>
  </si>
  <si>
    <t>DCAR_727826</t>
  </si>
  <si>
    <t>DCAR_416033</t>
  </si>
  <si>
    <t>DCAR_103804</t>
  </si>
  <si>
    <t>DCAR_729748</t>
  </si>
  <si>
    <t>DCAR_934211</t>
  </si>
  <si>
    <t>DCAR_623660</t>
  </si>
  <si>
    <t>DCAR_311559</t>
  </si>
  <si>
    <t>DCAR_624142</t>
  </si>
  <si>
    <t>DCAR_415362</t>
  </si>
  <si>
    <t>DCAR_624154</t>
  </si>
  <si>
    <t>DCAR_103068</t>
  </si>
  <si>
    <t>DCAR_625965</t>
  </si>
  <si>
    <t>DCAR_417495</t>
  </si>
  <si>
    <t>DCAR_314270</t>
  </si>
  <si>
    <t>DCAR_104724</t>
  </si>
  <si>
    <t>DCAR_729722</t>
  </si>
  <si>
    <t>DCAR_208266</t>
  </si>
  <si>
    <t>DCAR_310023</t>
  </si>
  <si>
    <t>DCAR_832372</t>
  </si>
  <si>
    <t>DCAR_311287</t>
  </si>
  <si>
    <t>DCAR_414469</t>
  </si>
  <si>
    <t>DCAR_313672</t>
  </si>
  <si>
    <t>DCAR_521660</t>
  </si>
  <si>
    <t>DCAR_519791</t>
  </si>
  <si>
    <t>DCAR_415250</t>
  </si>
  <si>
    <t>DCAR_102218</t>
  </si>
  <si>
    <t>DCAR_104474</t>
  </si>
  <si>
    <t>DCAR_519545</t>
  </si>
  <si>
    <t>DCAR_936053</t>
  </si>
  <si>
    <t>DCAR_934786</t>
  </si>
  <si>
    <t>DCAR_728761</t>
  </si>
  <si>
    <t>DCAR_936152</t>
  </si>
  <si>
    <t>DCAR_624674</t>
  </si>
  <si>
    <t>DCAR_415372</t>
  </si>
  <si>
    <t>DCAR_934169</t>
  </si>
  <si>
    <t>DCAR_100393</t>
  </si>
  <si>
    <t>DCAR_310278</t>
  </si>
  <si>
    <t>DCAR_728650</t>
  </si>
  <si>
    <t>DCAR_832992</t>
  </si>
  <si>
    <t>DCAR_312406</t>
  </si>
  <si>
    <t>DCAR_831975</t>
  </si>
  <si>
    <t>DCAR_831440</t>
  </si>
  <si>
    <t>DCAR_104769</t>
  </si>
  <si>
    <t>DCAR_206934</t>
  </si>
  <si>
    <t>DCAR_830547</t>
  </si>
  <si>
    <t>DCAR_728321</t>
  </si>
  <si>
    <t>DCAR_206383</t>
  </si>
  <si>
    <t>DCAR_934970</t>
  </si>
  <si>
    <t>DCAR_521342</t>
  </si>
  <si>
    <t>DCAR_727896</t>
  </si>
  <si>
    <t>DCAR_209411</t>
  </si>
  <si>
    <t>DCAR_314232</t>
  </si>
  <si>
    <t>DCAR_935124</t>
  </si>
  <si>
    <t>DCAR_728574</t>
  </si>
  <si>
    <t>DCAR_103327</t>
  </si>
  <si>
    <t>DCAR_935534</t>
  </si>
  <si>
    <t>DCAR_832377</t>
  </si>
  <si>
    <t>DCAR_728862</t>
  </si>
  <si>
    <t>DCAR_313471</t>
  </si>
  <si>
    <t>DCAR_415219</t>
  </si>
  <si>
    <t>DCAR_103728</t>
  </si>
  <si>
    <t>DCAR_624257</t>
  </si>
  <si>
    <t>DCAR_518512</t>
  </si>
  <si>
    <t>DCAR_934700</t>
  </si>
  <si>
    <t>DCAR_310710</t>
  </si>
  <si>
    <t>DCAR_417432</t>
  </si>
  <si>
    <t>DCAR_312854</t>
  </si>
  <si>
    <t>DCAR_310705</t>
  </si>
  <si>
    <t>DCAR_101837</t>
  </si>
  <si>
    <t>DCAR_313961</t>
  </si>
  <si>
    <t>DCAR_104086</t>
  </si>
  <si>
    <t>DCAR_624998</t>
  </si>
  <si>
    <t>DCAR_518427</t>
  </si>
  <si>
    <t>DCAR_624304</t>
  </si>
  <si>
    <t>DCAR_312521</t>
  </si>
  <si>
    <t>DCAR_417248</t>
  </si>
  <si>
    <t>DCAR_520950</t>
  </si>
  <si>
    <t>DCAR_519712</t>
  </si>
  <si>
    <t>DCAR_313755</t>
  </si>
  <si>
    <t>DCAR_416291</t>
  </si>
  <si>
    <t>DCAR_521384</t>
  </si>
  <si>
    <t>DCAR_521382</t>
  </si>
  <si>
    <t>DCAR_311944</t>
  </si>
  <si>
    <t>DCAR_830737</t>
  </si>
  <si>
    <t>DCAR_624772</t>
  </si>
  <si>
    <t>DCAR_208139</t>
  </si>
  <si>
    <t>DCAR_314274</t>
  </si>
  <si>
    <t>DCAR_102906</t>
  </si>
  <si>
    <t>DCAR_101159</t>
  </si>
  <si>
    <t>DCAR_104878</t>
  </si>
  <si>
    <t>DCAR_831226</t>
  </si>
  <si>
    <t>DCAR_205771</t>
  </si>
  <si>
    <t>DCAR_206504</t>
  </si>
  <si>
    <t>DCAR_417828</t>
  </si>
  <si>
    <t>DCAR_310271</t>
  </si>
  <si>
    <t>DCAR_313130</t>
  </si>
  <si>
    <t>DCAR_207002</t>
  </si>
  <si>
    <t>DCAR_933890</t>
  </si>
  <si>
    <t>DCAR_104046</t>
  </si>
  <si>
    <t>DCAR_309860</t>
  </si>
  <si>
    <t>DCAR_728882</t>
  </si>
  <si>
    <t>DCAR_934620</t>
  </si>
  <si>
    <t>DCAR_936030</t>
  </si>
  <si>
    <t>DCAR_729676</t>
  </si>
  <si>
    <t>DCAR_415144</t>
  </si>
  <si>
    <t>DCAR_520157</t>
  </si>
  <si>
    <t>DCAR_311435</t>
  </si>
  <si>
    <t>DCAR_100494</t>
  </si>
  <si>
    <t>DCAR_103973</t>
  </si>
  <si>
    <t>DCAR_207775</t>
  </si>
  <si>
    <t>DCAR_522150</t>
  </si>
  <si>
    <t>DCAR_728582</t>
  </si>
  <si>
    <t>DCAR_728915</t>
  </si>
  <si>
    <t>DCAR_312685</t>
  </si>
  <si>
    <t>DCAR_831969</t>
  </si>
  <si>
    <t>DCAR_314271</t>
  </si>
  <si>
    <t>DCAR_104464</t>
  </si>
  <si>
    <t>DCAR_416661</t>
  </si>
  <si>
    <t>DCAR_311172</t>
  </si>
  <si>
    <t>DCAR_415373</t>
  </si>
  <si>
    <t>DCAR_313731</t>
  </si>
  <si>
    <t>DCAR_103810</t>
  </si>
  <si>
    <t>DCAR_830356</t>
  </si>
  <si>
    <t>DCAR_415867</t>
  </si>
  <si>
    <t>DCAR_626107</t>
  </si>
  <si>
    <t>DCAR_832705</t>
  </si>
  <si>
    <t>DCAR_832379</t>
  </si>
  <si>
    <t>DCAR_102046</t>
  </si>
  <si>
    <t>DCAR_312610</t>
  </si>
  <si>
    <t>DCAR_727038</t>
  </si>
  <si>
    <t>DCAR_206465</t>
  </si>
  <si>
    <t>DCAR_832990</t>
  </si>
  <si>
    <t>DCAR_415069</t>
  </si>
  <si>
    <t>DCAR_831576</t>
  </si>
  <si>
    <t>DCAR_205500</t>
  </si>
  <si>
    <t>DCAR_418135</t>
  </si>
  <si>
    <t>DCAR_728937</t>
  </si>
  <si>
    <t>DCAR_936057</t>
  </si>
  <si>
    <t>DCAR_209147</t>
  </si>
  <si>
    <t>DCAR_103684</t>
  </si>
  <si>
    <t>DCAR_830482</t>
  </si>
  <si>
    <t>DCAR_205345</t>
  </si>
  <si>
    <t>DCAR_206885</t>
  </si>
  <si>
    <t>DCAR_934126</t>
  </si>
  <si>
    <t>DCAR_313895</t>
  </si>
  <si>
    <t>DCAR_416160</t>
  </si>
  <si>
    <t>DCAR_626228</t>
  </si>
  <si>
    <t>DCAR_831465</t>
  </si>
  <si>
    <t>DCAR_833200</t>
  </si>
  <si>
    <t>DCAR_207504</t>
  </si>
  <si>
    <t>DCAR_416653</t>
  </si>
  <si>
    <t>DCAR_314231</t>
  </si>
  <si>
    <t>DCAR_309951</t>
  </si>
  <si>
    <t>DCAR_727647</t>
  </si>
  <si>
    <t>DCAR_728649</t>
  </si>
  <si>
    <t>DCAR_728399</t>
  </si>
  <si>
    <t>DCAR_104060</t>
  </si>
  <si>
    <t>DCAR_416662</t>
  </si>
  <si>
    <t>DCAR_104258</t>
  </si>
  <si>
    <t>DCAR_208512</t>
  </si>
  <si>
    <t>DCAR_727285</t>
  </si>
  <si>
    <t>DCAR_313851</t>
  </si>
  <si>
    <t>DCAR_520510</t>
  </si>
  <si>
    <t>DCAR_521387</t>
  </si>
  <si>
    <t>DCAR_830544</t>
  </si>
  <si>
    <t>DCAR_518848</t>
  </si>
  <si>
    <t>DCAR_520201</t>
  </si>
  <si>
    <t>DCAR_100309</t>
  </si>
  <si>
    <t>DCAR_311394</t>
  </si>
  <si>
    <t>DCAR_312450</t>
  </si>
  <si>
    <t>DCAR_100708</t>
  </si>
  <si>
    <t>DCAR_313284</t>
  </si>
  <si>
    <t>DCAR_625700</t>
  </si>
  <si>
    <t>DCAR_726762</t>
  </si>
  <si>
    <t>DCAR_102616</t>
  </si>
  <si>
    <t>DCAR_206890</t>
  </si>
  <si>
    <t>DCAR_103949</t>
  </si>
  <si>
    <t>DCAR_209197</t>
  </si>
  <si>
    <t>DCAR_209253</t>
  </si>
  <si>
    <t>DCAR_522121</t>
  </si>
  <si>
    <t>DCAR_831970</t>
  </si>
  <si>
    <t>DCAR_102495</t>
  </si>
  <si>
    <t>DCAR_935058</t>
  </si>
  <si>
    <t>DCAR_313655</t>
  </si>
  <si>
    <t>DCAR_100466</t>
  </si>
  <si>
    <t>DCAR_209048</t>
  </si>
  <si>
    <t>DCAR_418061</t>
  </si>
  <si>
    <t>DCAR_208735</t>
  </si>
  <si>
    <t>DCAR_415663</t>
  </si>
  <si>
    <t>DCAR_728899</t>
  </si>
  <si>
    <t>DCAR_310307</t>
  </si>
  <si>
    <t>DCAR_933942</t>
  </si>
  <si>
    <t>DCAR_623050</t>
  </si>
  <si>
    <t>DCAR_205651</t>
  </si>
  <si>
    <t>DCAR_310415</t>
  </si>
  <si>
    <t>DCAR_208888</t>
  </si>
  <si>
    <t>DCAR_935742</t>
  </si>
  <si>
    <t>DCAR_103610</t>
  </si>
  <si>
    <t>DCAR_314291</t>
  </si>
  <si>
    <t>DCAR_727675</t>
  </si>
  <si>
    <t>DCAR_626130</t>
  </si>
  <si>
    <t>DCAR_418163</t>
  </si>
  <si>
    <t>DCAR_311550</t>
  </si>
  <si>
    <t>DCAR_728438</t>
  </si>
  <si>
    <t>DCAR_102908</t>
  </si>
  <si>
    <t>DCAR_831832</t>
  </si>
  <si>
    <t>DCAR_729147</t>
  </si>
  <si>
    <t>DCAR_522520</t>
  </si>
  <si>
    <t>DCAR_207841</t>
  </si>
  <si>
    <t>DCAR_312619</t>
  </si>
  <si>
    <t>DCAR_416476</t>
  </si>
  <si>
    <t>DCAR_831920</t>
  </si>
  <si>
    <t>DCAR_104408</t>
  </si>
  <si>
    <t>DCAR_102335</t>
  </si>
  <si>
    <t>DCAR_101990</t>
  </si>
  <si>
    <t>DCAR_102527</t>
  </si>
  <si>
    <t>DCAR_101449</t>
  </si>
  <si>
    <t>DCAR_934029</t>
  </si>
  <si>
    <t>DCAR_102498</t>
  </si>
  <si>
    <t>DCAR_310138</t>
  </si>
  <si>
    <t>DCAR_522385</t>
  </si>
  <si>
    <t>DCAR_418278</t>
  </si>
  <si>
    <t>DCAR_934125</t>
  </si>
  <si>
    <t>DCAR_313861</t>
  </si>
  <si>
    <t>DCAR_209046</t>
  </si>
  <si>
    <t>DCAR_416922</t>
  </si>
  <si>
    <t>DCAR_417984</t>
  </si>
  <si>
    <t>DCAR_418240</t>
  </si>
  <si>
    <t>DCAR_934978</t>
  </si>
  <si>
    <t>DCAR_831222</t>
  </si>
  <si>
    <t>DCAR_832472</t>
  </si>
  <si>
    <t>DCAR_935957</t>
  </si>
  <si>
    <t>DCAR_416293</t>
  </si>
  <si>
    <t>DCAR_729712</t>
  </si>
  <si>
    <t>DCAR_103651</t>
  </si>
  <si>
    <t>DCAR_832450</t>
  </si>
  <si>
    <t>DCAR_313874</t>
  </si>
  <si>
    <t>DCAR_102738</t>
  </si>
  <si>
    <t>DCAR_830483</t>
  </si>
  <si>
    <t>DCAR_623455</t>
  </si>
  <si>
    <t>DCAR_104200</t>
  </si>
  <si>
    <t>DCAR_314370</t>
  </si>
  <si>
    <t>DCAR_104107</t>
  </si>
  <si>
    <t>DCAR_415097</t>
  </si>
  <si>
    <t>DCAR_729054</t>
  </si>
  <si>
    <t>DCAR_417251</t>
  </si>
  <si>
    <t>DCAR_102517</t>
  </si>
  <si>
    <t>DCAR_729690</t>
  </si>
  <si>
    <t>DCAR_727952</t>
  </si>
  <si>
    <t>DCAR_935349</t>
  </si>
  <si>
    <t>DCAR_831480</t>
  </si>
  <si>
    <t>DCAR_726761</t>
  </si>
  <si>
    <t>DCAR_102662</t>
  </si>
  <si>
    <t>DCAR_934969</t>
  </si>
  <si>
    <t>DCAR_309807</t>
  </si>
  <si>
    <t>DCAR_103975</t>
  </si>
  <si>
    <t>DCAR_312325</t>
  </si>
  <si>
    <t>DCAR_100785</t>
  </si>
  <si>
    <t>DCAR_207309</t>
  </si>
  <si>
    <t>DCAR_416641</t>
  </si>
  <si>
    <t>DCAR_625397</t>
  </si>
  <si>
    <t>DCAR_518665</t>
  </si>
  <si>
    <t>DCAR_207765</t>
  </si>
  <si>
    <t>DCAR_729144</t>
  </si>
  <si>
    <t>DCAR_831479</t>
  </si>
  <si>
    <t>DCAR_831082</t>
  </si>
  <si>
    <t>DCAR_104475</t>
  </si>
  <si>
    <t>DCAR_310226</t>
  </si>
  <si>
    <t>DCAR_313189</t>
  </si>
  <si>
    <t>DCAR_831023</t>
  </si>
  <si>
    <t>DCAR_104715</t>
  </si>
  <si>
    <t>DCAR_522465</t>
  </si>
  <si>
    <t>DCAR_624581</t>
  </si>
  <si>
    <t>DCAR_415147</t>
  </si>
  <si>
    <t>DCAR_313216</t>
  </si>
  <si>
    <t>DCAR_103106</t>
  </si>
  <si>
    <t>DCAR_934867</t>
  </si>
  <si>
    <t>DCAR_313624</t>
  </si>
  <si>
    <t>DCAR_626336</t>
  </si>
  <si>
    <t>DCAR_521171</t>
  </si>
  <si>
    <t>DCAR_727935</t>
  </si>
  <si>
    <t>DCAR_935333</t>
  </si>
  <si>
    <t>DCAR_729082</t>
  </si>
  <si>
    <t>DCAR_417795</t>
  </si>
  <si>
    <t>DCAR_101371</t>
  </si>
  <si>
    <t>DCAR_314285</t>
  </si>
  <si>
    <t>DCAR_313887</t>
  </si>
  <si>
    <t>DCAR_207084</t>
  </si>
  <si>
    <t>DCAR_522519</t>
  </si>
  <si>
    <t>DCAR_313925</t>
  </si>
  <si>
    <t>DCAR_623812</t>
  </si>
  <si>
    <t>DCAR_415665</t>
  </si>
  <si>
    <t>DCAR_729582</t>
  </si>
  <si>
    <t>DCAR_102364</t>
  </si>
  <si>
    <t>DCAR_310294</t>
  </si>
  <si>
    <t>DCAR_310619</t>
  </si>
  <si>
    <t>DCAR_933816</t>
  </si>
  <si>
    <t>DCAR_208037</t>
  </si>
  <si>
    <t>DCAR_936016</t>
  </si>
  <si>
    <t>DCAR_309836</t>
  </si>
  <si>
    <t>DCAR_104919</t>
  </si>
  <si>
    <t>DCAR_934319</t>
  </si>
  <si>
    <t>DCAR_521583</t>
  </si>
  <si>
    <t>DCAR_101381</t>
  </si>
  <si>
    <t>DCAR_831574</t>
  </si>
  <si>
    <t>DCAR_101566</t>
  </si>
  <si>
    <t>DCAR_309868</t>
  </si>
  <si>
    <t>DCAR_103858</t>
  </si>
  <si>
    <t>DCAR_521377</t>
  </si>
  <si>
    <t>DCAR_104959</t>
  </si>
  <si>
    <t>DCAR_729092</t>
  </si>
  <si>
    <t>DCAR_933335</t>
  </si>
  <si>
    <t>DCAR_728284</t>
  </si>
  <si>
    <t>DCAR_934484</t>
  </si>
  <si>
    <t>DCAR_625546</t>
  </si>
  <si>
    <t>DCAR_624947</t>
  </si>
  <si>
    <t>DCAR_935053</t>
  </si>
  <si>
    <t>DCAR_313607</t>
  </si>
  <si>
    <t>DCAR_101304</t>
  </si>
  <si>
    <t>DCAR_104194</t>
  </si>
  <si>
    <t>DCAR_520980</t>
  </si>
  <si>
    <t>DCAR_418169</t>
  </si>
  <si>
    <t>DCAR_933799</t>
  </si>
  <si>
    <t>DCAR_207217</t>
  </si>
  <si>
    <t>DCAR_101300</t>
  </si>
  <si>
    <t>DCAR_417458</t>
  </si>
  <si>
    <t>DCAR_728060</t>
  </si>
  <si>
    <t>DCAR_520565</t>
  </si>
  <si>
    <t>DCAR_310039</t>
  </si>
  <si>
    <t>DCAR_831307</t>
  </si>
  <si>
    <t>DCAR_624360</t>
  </si>
  <si>
    <t>DCAR_209722</t>
  </si>
  <si>
    <t>DCAR_832989</t>
  </si>
  <si>
    <t>DCAR_207985</t>
  </si>
  <si>
    <t>DCAR_208155</t>
  </si>
  <si>
    <t>DCAR_208507</t>
  </si>
  <si>
    <t>DCAR_310312</t>
  </si>
  <si>
    <t>DCAR_205356</t>
  </si>
  <si>
    <t>DCAR_314273</t>
  </si>
  <si>
    <t>DCAR_934944</t>
  </si>
  <si>
    <t>DCAR_830505</t>
  </si>
  <si>
    <t>DCAR_415249</t>
  </si>
  <si>
    <t>DCAR_727894</t>
  </si>
  <si>
    <t>DCAR_935219</t>
  </si>
  <si>
    <t>DCAR_209222</t>
  </si>
  <si>
    <t>DCAR_729974</t>
  </si>
  <si>
    <t>DCAR_104466</t>
  </si>
  <si>
    <t>DCAR_935332</t>
  </si>
  <si>
    <t>DCAR_415753</t>
  </si>
  <si>
    <t>DCAR_935741</t>
  </si>
  <si>
    <t>DCAR_416054</t>
  </si>
  <si>
    <t>DCAR_312784</t>
  </si>
  <si>
    <t>DCAR_934619</t>
  </si>
  <si>
    <t>DCAR_309950</t>
  </si>
  <si>
    <t>DCAR_623587</t>
  </si>
  <si>
    <t>DCAR_207750</t>
  </si>
  <si>
    <t>DCAR_101561</t>
  </si>
  <si>
    <t>DCAR_311669</t>
  </si>
  <si>
    <t>DCAR_418079</t>
  </si>
  <si>
    <t>DCAR_933305</t>
  </si>
  <si>
    <t>DCAR_626303</t>
  </si>
  <si>
    <t>DCAR_101654</t>
  </si>
  <si>
    <t>DCAR_103262</t>
  </si>
  <si>
    <t>DCAR_103795</t>
  </si>
  <si>
    <t>DCAR_415432</t>
  </si>
  <si>
    <t>DCAR_206124</t>
  </si>
  <si>
    <t>DCAR_312786</t>
  </si>
  <si>
    <t>DCAR_415276</t>
  </si>
  <si>
    <t>DCAR_103378</t>
  </si>
  <si>
    <t>DCAR_310170</t>
  </si>
  <si>
    <t>DCAR_314233</t>
  </si>
  <si>
    <t>DCAR_625235</t>
  </si>
  <si>
    <t>DCAR_208107</t>
  </si>
  <si>
    <t>DCAR_727723</t>
  </si>
  <si>
    <t>DCAR_831755</t>
  </si>
  <si>
    <t>DCAR_208626</t>
  </si>
  <si>
    <t>DCAR_311651</t>
  </si>
  <si>
    <t>DCAR_414731</t>
  </si>
  <si>
    <t>DCAR_624920</t>
  </si>
  <si>
    <t>DCAR_416093</t>
  </si>
  <si>
    <t>DCAR_313500</t>
  </si>
  <si>
    <t>DCAR_626591</t>
  </si>
  <si>
    <t>DCAR_520160</t>
  </si>
  <si>
    <t>DCAR_832020</t>
  </si>
  <si>
    <t>DCAR_729181</t>
  </si>
  <si>
    <t>DCAR_624758</t>
  </si>
  <si>
    <t>DCAR_100682</t>
  </si>
  <si>
    <t>DCAR_209031</t>
  </si>
  <si>
    <t>DCAR_729552</t>
  </si>
  <si>
    <t>DCAR_728398</t>
  </si>
  <si>
    <t>DCAR_832665</t>
  </si>
  <si>
    <t>DCAR_415233</t>
  </si>
  <si>
    <t>DCAR_101851</t>
  </si>
  <si>
    <t>DCAR_101373</t>
  </si>
  <si>
    <t>DCAR_728944</t>
  </si>
  <si>
    <t>DCAR_934828</t>
  </si>
  <si>
    <t>DCAR_933307</t>
  </si>
  <si>
    <t>DCAR_206774</t>
  </si>
  <si>
    <t>DCAR_522500</t>
  </si>
  <si>
    <t>DCAR_102070</t>
  </si>
  <si>
    <t>DCAR_417838</t>
  </si>
  <si>
    <t>DCAR_309809</t>
  </si>
  <si>
    <t>DCAR_313693</t>
  </si>
  <si>
    <t>DCAR_727855</t>
  </si>
  <si>
    <t>DCAR_101269</t>
  </si>
  <si>
    <t>DCAR_935977</t>
  </si>
  <si>
    <t>DCAR_933991</t>
  </si>
  <si>
    <t>DCAR_312561</t>
  </si>
  <si>
    <t>DCAR_207087</t>
  </si>
  <si>
    <t>DCAR_103157</t>
  </si>
  <si>
    <t>DCAR_415451</t>
  </si>
  <si>
    <t>DCAR_209166</t>
  </si>
  <si>
    <t>DCAR_831589</t>
  </si>
  <si>
    <t>DCAR_101743</t>
  </si>
  <si>
    <t>DCAR_519518</t>
  </si>
  <si>
    <t>DCAR_830735</t>
  </si>
  <si>
    <t>DCAR_104143</t>
  </si>
  <si>
    <t>DCAR_625944</t>
  </si>
  <si>
    <t>DCAR_727579</t>
  </si>
  <si>
    <t>DCAR_314224</t>
  </si>
  <si>
    <t>DCAR_208257</t>
  </si>
  <si>
    <t>DCAR_520893</t>
  </si>
  <si>
    <t>DCAR_933552</t>
  </si>
  <si>
    <t>DCAR_314242</t>
  </si>
  <si>
    <t>DCAR_934642</t>
  </si>
  <si>
    <t>DCAR_209173</t>
  </si>
  <si>
    <t>DCAR_417725</t>
  </si>
  <si>
    <t>DCAR_624793</t>
  </si>
  <si>
    <t>DCAR_727872</t>
  </si>
  <si>
    <t>DCAR_416686</t>
  </si>
  <si>
    <t>DCAR_104549</t>
  </si>
  <si>
    <t>DCAR_205854</t>
  </si>
  <si>
    <t>DCAR_207164</t>
  </si>
  <si>
    <t>DCAR_624657</t>
  </si>
  <si>
    <t>DCAR_310035</t>
  </si>
  <si>
    <t>DCAR_623863</t>
  </si>
  <si>
    <t>DCAR_209045</t>
  </si>
  <si>
    <t>DCAR_310044</t>
  </si>
  <si>
    <t>DCAR_625515</t>
  </si>
  <si>
    <t>DCAR_313632</t>
  </si>
  <si>
    <t>DCAR_935724</t>
  </si>
  <si>
    <t>DCAR_101226</t>
  </si>
  <si>
    <t>DCAR_624427</t>
  </si>
  <si>
    <t>DCAR_935159</t>
  </si>
  <si>
    <t>DCAR_103974</t>
  </si>
  <si>
    <t>DCAR_831224</t>
  </si>
  <si>
    <t>DCAR_207454</t>
  </si>
  <si>
    <t>DCAR_625611</t>
  </si>
  <si>
    <t>DCAR_727499</t>
  </si>
  <si>
    <t>DCAR_101989</t>
  </si>
  <si>
    <t>DCAR_521386</t>
  </si>
  <si>
    <t>DCAR_309974</t>
  </si>
  <si>
    <t>DCAR_103028</t>
  </si>
  <si>
    <t>DCAR_934502</t>
  </si>
  <si>
    <t>DCAR_934756</t>
  </si>
  <si>
    <t>DCAR_103355</t>
  </si>
  <si>
    <t>DCAR_730171</t>
  </si>
  <si>
    <t>DCAR_310236</t>
  </si>
  <si>
    <t>DCAR_623024</t>
  </si>
  <si>
    <t>DCAR_935237</t>
  </si>
  <si>
    <t>DCAR_205601</t>
  </si>
  <si>
    <t>DCAR_100496</t>
  </si>
  <si>
    <t>DCAR_934337</t>
  </si>
  <si>
    <t>DCAR_624175</t>
  </si>
  <si>
    <t>DCAR_933806</t>
  </si>
  <si>
    <t>DCAR_833135</t>
  </si>
  <si>
    <t>DCAR_934617</t>
  </si>
  <si>
    <t>DCAR_313601</t>
  </si>
  <si>
    <t>DCAR_416640</t>
  </si>
  <si>
    <t>DCAR_934985</t>
  </si>
  <si>
    <t>DCAR_625883</t>
  </si>
  <si>
    <t>DCAR_313102</t>
  </si>
  <si>
    <t>DCAR_521170</t>
  </si>
  <si>
    <t>DCAR_314292</t>
  </si>
  <si>
    <t>DCAR_626478</t>
  </si>
  <si>
    <t>DCAR_729387</t>
  </si>
  <si>
    <t>DCAR_418379</t>
  </si>
  <si>
    <t>DCAR_934971</t>
  </si>
  <si>
    <t>DCAR_936139</t>
  </si>
  <si>
    <t>DCAR_311195</t>
  </si>
  <si>
    <t>DCAR_832148</t>
  </si>
  <si>
    <t>DCAR_730101</t>
  </si>
  <si>
    <t>DCAR_831439</t>
  </si>
  <si>
    <t>DCAR_209330</t>
  </si>
  <si>
    <t>DCAR_728550</t>
  </si>
  <si>
    <t>DCAR_309920</t>
  </si>
  <si>
    <t>DCAR_625287</t>
  </si>
  <si>
    <t>DCAR_104327</t>
  </si>
  <si>
    <t>DCAR_312312</t>
  </si>
  <si>
    <t>DCAR_625932</t>
  </si>
  <si>
    <t>DCAR_102071</t>
  </si>
  <si>
    <t>DCAR_104197</t>
  </si>
  <si>
    <t>DCAR_205331</t>
  </si>
  <si>
    <t>DCAR_313426</t>
  </si>
  <si>
    <t>DCAR_209215</t>
  </si>
  <si>
    <t>DCAR_104251</t>
  </si>
  <si>
    <t>DCAR_832988</t>
  </si>
  <si>
    <t>DCAR_104559</t>
  </si>
  <si>
    <t>DCAR_104951</t>
  </si>
  <si>
    <t>DCAR_728843</t>
  </si>
  <si>
    <t>DCAR_415759</t>
  </si>
  <si>
    <t>DCAR_206229</t>
  </si>
  <si>
    <t>DCAR_522515</t>
  </si>
  <si>
    <t>DCAR_311289</t>
  </si>
  <si>
    <t>DCAR_730138</t>
  </si>
  <si>
    <t>DCAR_831370</t>
  </si>
  <si>
    <t>DCAR_104134</t>
  </si>
  <si>
    <t>DCAR_415260</t>
  </si>
  <si>
    <t>DCAR_314200</t>
  </si>
  <si>
    <t>DCAR_311551</t>
  </si>
  <si>
    <t>DCAR_102220</t>
  </si>
  <si>
    <t>DCAR_622666</t>
  </si>
  <si>
    <t>DCAR_311058</t>
  </si>
  <si>
    <t>DCAR_415146</t>
  </si>
  <si>
    <t>DCAR_104346</t>
  </si>
  <si>
    <t>DCAR_205848</t>
  </si>
  <si>
    <t>DCAR_728815</t>
  </si>
  <si>
    <t>DCAR_935635</t>
  </si>
  <si>
    <t>DCAR_417804</t>
  </si>
  <si>
    <t>DCAR_626431</t>
  </si>
  <si>
    <t>DCAR_309945</t>
  </si>
  <si>
    <t>DCAR_934618</t>
  </si>
  <si>
    <t>DCAR_209467</t>
  </si>
  <si>
    <t>DCAR_311071</t>
  </si>
  <si>
    <t>DCAR_100811</t>
  </si>
  <si>
    <t>DCAR_314163</t>
  </si>
  <si>
    <t>DCAR_206132</t>
  </si>
  <si>
    <t>DCAR_209030</t>
  </si>
  <si>
    <t>DCAR_102144</t>
  </si>
  <si>
    <t>DCAR_416018</t>
  </si>
  <si>
    <t>DCAR_623964</t>
  </si>
  <si>
    <t>DCAR_936106</t>
  </si>
  <si>
    <t>DCAR_519635</t>
  </si>
  <si>
    <t>DCAR_833139</t>
  </si>
  <si>
    <t>DCAR_831575</t>
  </si>
  <si>
    <t>DCAR_519061</t>
  </si>
  <si>
    <t>DCAR_104480</t>
  </si>
  <si>
    <t>DCAR_831934</t>
  </si>
  <si>
    <t>DCAR_727280</t>
  </si>
  <si>
    <t>DCAR_935268</t>
  </si>
  <si>
    <t>DCAR_624288</t>
  </si>
  <si>
    <t>DCAR_729088</t>
  </si>
  <si>
    <t>DCAR_831343</t>
  </si>
  <si>
    <t>DCAR_208875</t>
  </si>
  <si>
    <t>DCAR_415482</t>
  </si>
  <si>
    <t>DCAR_726765</t>
  </si>
  <si>
    <t>DCAR_934633</t>
  </si>
  <si>
    <t>DCAR_104584</t>
  </si>
  <si>
    <t>DCAR_830453</t>
  </si>
  <si>
    <t>DCAR_313690</t>
  </si>
  <si>
    <t>DCAR_935156</t>
  </si>
  <si>
    <t>DCAR_522517</t>
  </si>
  <si>
    <t>DCAR_415661</t>
  </si>
  <si>
    <t>DCAR_935107</t>
  </si>
  <si>
    <t>DCAR_623283</t>
  </si>
  <si>
    <t>DCAR_935980</t>
  </si>
  <si>
    <t>DCAR_521846</t>
  </si>
  <si>
    <t>DCAR_101332</t>
  </si>
  <si>
    <t>DCAR_103413</t>
  </si>
  <si>
    <t>DCAR_312697</t>
  </si>
  <si>
    <t>DCAR_832895</t>
  </si>
  <si>
    <t>DCAR_626577</t>
  </si>
  <si>
    <t>DCAR_102844</t>
  </si>
  <si>
    <t>DCAR_933672</t>
  </si>
  <si>
    <t>DCAR_830674</t>
  </si>
  <si>
    <t>DCAR_311293</t>
  </si>
  <si>
    <t>DCAR_208151</t>
  </si>
  <si>
    <t>DCAR_624654</t>
  </si>
  <si>
    <t>DCAR_833114</t>
  </si>
  <si>
    <t>DCAR_624737</t>
  </si>
  <si>
    <t>DCAR_104308</t>
  </si>
  <si>
    <t>DCAR_105082</t>
  </si>
  <si>
    <t>DCAR_102619</t>
  </si>
  <si>
    <t>DCAR_521263</t>
  </si>
  <si>
    <t>DCAR_728908</t>
  </si>
  <si>
    <t>DCAR_417463</t>
  </si>
  <si>
    <t>DCAR_830744</t>
  </si>
  <si>
    <t>DCAR_205828</t>
  </si>
  <si>
    <t>DCAR_102285</t>
  </si>
  <si>
    <t>DCAR_313636</t>
  </si>
  <si>
    <t>DCAR_416468</t>
  </si>
  <si>
    <t>DCAR_727897</t>
  </si>
  <si>
    <t>DCAR_309984</t>
  </si>
  <si>
    <t>DCAR_206294</t>
  </si>
  <si>
    <t>DCAR_519355</t>
  </si>
  <si>
    <t>DCAR_623643</t>
  </si>
  <si>
    <t>DCAR_312520</t>
  </si>
  <si>
    <t>DCAR_205508</t>
  </si>
  <si>
    <t>DCAR_415434</t>
  </si>
  <si>
    <t>DCAR_727033</t>
  </si>
  <si>
    <t>DCAR_415038</t>
  </si>
  <si>
    <t>DCAR_312446</t>
  </si>
  <si>
    <t>DCAR_314268</t>
  </si>
  <si>
    <t>DCAR_727027</t>
  </si>
  <si>
    <t>DCAR_100641</t>
  </si>
  <si>
    <t>DCAR_623592</t>
  </si>
  <si>
    <t>DCAR_727194</t>
  </si>
  <si>
    <t>DCAR_101883</t>
  </si>
  <si>
    <t>DCAR_415148</t>
  </si>
  <si>
    <t>DCAR_626649</t>
  </si>
  <si>
    <t>DCAR_103247</t>
  </si>
  <si>
    <t>DCAR_935682</t>
  </si>
  <si>
    <t>DCAR_207661</t>
  </si>
  <si>
    <t>DCAR_520622</t>
  </si>
  <si>
    <t>DCAR_100696</t>
  </si>
  <si>
    <t>DCAR_417941</t>
  </si>
  <si>
    <t>DCAR_935570</t>
  </si>
  <si>
    <t>DCAR_104743</t>
  </si>
  <si>
    <t>DCAR_624345</t>
  </si>
  <si>
    <t>DCAR_101460</t>
  </si>
  <si>
    <t>DCAR_934076</t>
  </si>
  <si>
    <t>DCAR_104841</t>
  </si>
  <si>
    <t>DCAR_102081</t>
  </si>
  <si>
    <t>DCAR_935564</t>
  </si>
  <si>
    <t>DCAR_103178</t>
  </si>
  <si>
    <t>DCAR_314228</t>
  </si>
  <si>
    <t>DCAR_520590</t>
  </si>
  <si>
    <t>DCAR_314380</t>
  </si>
  <si>
    <t>DCAR_728599</t>
  </si>
  <si>
    <t>DCAR_728814</t>
  </si>
  <si>
    <t>DCAR_105134</t>
  </si>
  <si>
    <t>DCAR_727599</t>
  </si>
  <si>
    <t>DCAR_726764</t>
  </si>
  <si>
    <t>DCAR_104395</t>
  </si>
  <si>
    <t>DCAR_933898</t>
  </si>
  <si>
    <t>DCAR_728888</t>
  </si>
  <si>
    <t>DCAR_830376</t>
  </si>
  <si>
    <t>DCAR_415199</t>
  </si>
  <si>
    <t>DCAR_519700</t>
  </si>
  <si>
    <t>DCAR_624461</t>
  </si>
  <si>
    <t>DCAR_414718</t>
  </si>
  <si>
    <t>DCAR_624542</t>
  </si>
  <si>
    <t>DCAR_208906</t>
  </si>
  <si>
    <t>DCAR_311949</t>
  </si>
  <si>
    <t>DCAR_626294</t>
  </si>
  <si>
    <t>DCAR_209170</t>
  </si>
  <si>
    <t>DCAR_208478</t>
  </si>
  <si>
    <t>DCAR_935317</t>
  </si>
  <si>
    <t>DCAR_832620</t>
  </si>
  <si>
    <t>DCAR_520831</t>
  </si>
  <si>
    <t>DCAR_728771</t>
  </si>
  <si>
    <t>DCAR_831071</t>
  </si>
  <si>
    <t>DCAR_625059</t>
  </si>
  <si>
    <t>DCAR_521119</t>
  </si>
  <si>
    <t>DCAR_936107</t>
  </si>
  <si>
    <t>DCAR_104499</t>
  </si>
  <si>
    <t>DCAR_313894</t>
  </si>
  <si>
    <t>DCAR_622909</t>
  </si>
  <si>
    <t>DCAR_728562</t>
  </si>
  <si>
    <t>DCAR_934990</t>
  </si>
  <si>
    <t>DCAR_623288</t>
  </si>
  <si>
    <t>DCAR_206321</t>
  </si>
  <si>
    <t>DCAR_830488</t>
  </si>
  <si>
    <t>DCAR_209399</t>
  </si>
  <si>
    <t>DCAR_414583</t>
  </si>
  <si>
    <t>DCAR_416086</t>
  </si>
  <si>
    <t>DCAR_934829</t>
  </si>
  <si>
    <t>DCAR_312814</t>
  </si>
  <si>
    <t>DCAR_314047</t>
  </si>
  <si>
    <t>DCAR_415212</t>
  </si>
  <si>
    <t>DCAR_416788</t>
  </si>
  <si>
    <t>DCAR_313773</t>
  </si>
  <si>
    <t>DCAR_728739</t>
  </si>
  <si>
    <t>DCAR_207226</t>
  </si>
  <si>
    <t>DCAR_209178</t>
  </si>
  <si>
    <t>DCAR_313673</t>
  </si>
  <si>
    <t>DCAR_415374</t>
  </si>
  <si>
    <t>DCAR_623717</t>
  </si>
  <si>
    <t>DCAR_314267</t>
  </si>
  <si>
    <t>DCAR_831332</t>
  </si>
  <si>
    <t>DCAR_416664</t>
  </si>
  <si>
    <t>DCAR_833065</t>
  </si>
  <si>
    <t>DCAR_312026</t>
  </si>
  <si>
    <t>DCAR_310408</t>
  </si>
  <si>
    <t>DCAR_205396</t>
  </si>
  <si>
    <t>DCAR_625113</t>
  </si>
  <si>
    <t>DCAR_313497</t>
  </si>
  <si>
    <t>DCAR_936028</t>
  </si>
  <si>
    <t>DCAR_309967</t>
  </si>
  <si>
    <t>DCAR_100425</t>
  </si>
  <si>
    <t>DCAR_312490</t>
  </si>
  <si>
    <t>DCAR_207351</t>
  </si>
  <si>
    <t>DCAR_208418</t>
  </si>
  <si>
    <t>DCAR_312448</t>
  </si>
  <si>
    <t>DCAR_104096</t>
  </si>
  <si>
    <t>DCAR_623450</t>
  </si>
  <si>
    <t>DCAR_100920</t>
  </si>
  <si>
    <t>DCAR_415473</t>
  </si>
  <si>
    <t>DCAR_416642</t>
  </si>
  <si>
    <t>DCAR_520536</t>
  </si>
  <si>
    <t>DCAR_313342</t>
  </si>
  <si>
    <t>DCAR_207111</t>
  </si>
  <si>
    <t>DCAR_624789</t>
  </si>
  <si>
    <t>DCAR_313160</t>
  </si>
  <si>
    <t>DCAR_728250</t>
  </si>
  <si>
    <t>DCAR_729421</t>
  </si>
  <si>
    <t>DCAR_415350</t>
  </si>
  <si>
    <t>DCAR_311673</t>
  </si>
  <si>
    <t>DCAR_310643</t>
  </si>
  <si>
    <t>DCAR_416961</t>
  </si>
  <si>
    <t>DCAR_207237</t>
  </si>
  <si>
    <t>DCAR_314275</t>
  </si>
  <si>
    <t>DCAR_314279</t>
  </si>
  <si>
    <t>DCAR_728642</t>
  </si>
  <si>
    <t>DCAR_311913</t>
  </si>
  <si>
    <t>DCAR_935943</t>
  </si>
  <si>
    <t>DCAR_208733</t>
  </si>
  <si>
    <t>DCAR_934966</t>
  </si>
  <si>
    <t>DCAR_518653</t>
  </si>
  <si>
    <t>DCAR_313857</t>
  </si>
  <si>
    <t>DCAR_729070</t>
  </si>
  <si>
    <t>DCAR_832625</t>
  </si>
  <si>
    <t>DCAR_624357</t>
  </si>
  <si>
    <t>DCAR_100465</t>
  </si>
  <si>
    <t>DCAR_310861</t>
  </si>
  <si>
    <t>DCAR_103464</t>
  </si>
  <si>
    <t>DCAR_625345</t>
  </si>
  <si>
    <t>DCAR_103789</t>
  </si>
  <si>
    <t>DCAR_934294</t>
  </si>
  <si>
    <t>DCAR_206027</t>
  </si>
  <si>
    <t>DCAR_832859</t>
  </si>
  <si>
    <t>DCAR_105128</t>
  </si>
  <si>
    <t>DCAR_522430</t>
  </si>
  <si>
    <t>DCAR_728688</t>
  </si>
  <si>
    <t>DCAR_207445</t>
  </si>
  <si>
    <t>DCAR_728095</t>
  </si>
  <si>
    <t>DCAR_209492</t>
  </si>
  <si>
    <t>DCAR_624258</t>
  </si>
  <si>
    <t>DCAR_831778</t>
  </si>
  <si>
    <t>DCAR_417863</t>
  </si>
  <si>
    <t>DCAR_831930</t>
  </si>
  <si>
    <t>DCAR_209271</t>
  </si>
  <si>
    <t>DCAR_101157</t>
  </si>
  <si>
    <t>DCAR_833132</t>
  </si>
  <si>
    <t>DCAR_311129</t>
  </si>
  <si>
    <t>DCAR_309804</t>
  </si>
  <si>
    <t>DCAR_207319</t>
  </si>
  <si>
    <t>DCAR_414981</t>
  </si>
  <si>
    <t>DCAR_312820</t>
  </si>
  <si>
    <t>DCAR_311284</t>
  </si>
  <si>
    <t>DCAR_831227</t>
  </si>
  <si>
    <t>DCAR_206286</t>
  </si>
  <si>
    <t>DCAR_206391</t>
  </si>
  <si>
    <t>DCAR_313344</t>
  </si>
  <si>
    <t>DCAR_314290</t>
  </si>
  <si>
    <t>DCAR_104551</t>
  </si>
  <si>
    <t>DCAR_208019</t>
  </si>
  <si>
    <t>DCAR_728909</t>
  </si>
  <si>
    <t>DCAR_206121</t>
  </si>
  <si>
    <t>DCAR_415159</t>
  </si>
  <si>
    <t>DCAR_727454</t>
  </si>
  <si>
    <t>DCAR_522126</t>
  </si>
  <si>
    <t>DCAR_831441</t>
  </si>
  <si>
    <t>DCAR_625738</t>
  </si>
  <si>
    <t>DCAR_314289</t>
  </si>
  <si>
    <t>DCAR_417801</t>
  </si>
  <si>
    <t>DCAR_520446</t>
  </si>
  <si>
    <t>DCAR_415509</t>
  </si>
  <si>
    <t>DCAR_625949</t>
  </si>
  <si>
    <t>DCAR_416401</t>
  </si>
  <si>
    <t>DCAR_312681</t>
  </si>
  <si>
    <t>DCAR_102446</t>
  </si>
  <si>
    <t>DCAR_105086</t>
  </si>
  <si>
    <t>DCAR_208302</t>
  </si>
  <si>
    <t>DCAR_416645</t>
  </si>
  <si>
    <t>DCAR_727115</t>
  </si>
  <si>
    <t>DCAR_624092</t>
  </si>
  <si>
    <t>DCAR_727380</t>
  </si>
  <si>
    <t>DCAR_832720</t>
  </si>
  <si>
    <t>DCAR_833130</t>
  </si>
  <si>
    <t>DCAR_209176</t>
  </si>
  <si>
    <t>DCAR_934312</t>
  </si>
  <si>
    <t>DCAR_206918</t>
  </si>
  <si>
    <t>DCAR_521704</t>
  </si>
  <si>
    <t>DCAR_934757</t>
  </si>
  <si>
    <t>DCAR_314229</t>
  </si>
  <si>
    <t>DCAR_104106</t>
  </si>
  <si>
    <t>DCAR_312825</t>
  </si>
  <si>
    <t>DCAR_310141</t>
  </si>
  <si>
    <t>DCAR_522185</t>
  </si>
  <si>
    <t>DCAR_205503</t>
  </si>
  <si>
    <t>DCAR_832987</t>
  </si>
  <si>
    <t>DCAR_102222</t>
  </si>
  <si>
    <t>DCAR_729573</t>
  </si>
  <si>
    <t>DCAR_100566</t>
  </si>
  <si>
    <t>DCAR_208948</t>
  </si>
  <si>
    <t>DCAR_625578</t>
  </si>
  <si>
    <t>DCAR_206823</t>
  </si>
  <si>
    <t>DCAR_102265</t>
  </si>
  <si>
    <t>DCAR_310306</t>
  </si>
  <si>
    <t>DCAR_415375</t>
  </si>
  <si>
    <t>DCAR_207527</t>
  </si>
  <si>
    <t>DCAR_726832</t>
  </si>
  <si>
    <t>DCAR_519517</t>
  </si>
  <si>
    <t>DCAR_935979</t>
  </si>
  <si>
    <t>DCAR_936007</t>
  </si>
  <si>
    <t>DCAR_209044</t>
  </si>
  <si>
    <t>DCAR_310913</t>
  </si>
  <si>
    <t>DCAR_314333</t>
  </si>
  <si>
    <t>DCAR_623287</t>
  </si>
  <si>
    <t>DCAR_208979</t>
  </si>
  <si>
    <t>DCAR_728201</t>
  </si>
  <si>
    <t>DCAR_416536</t>
  </si>
  <si>
    <t>DCAR_209679</t>
  </si>
  <si>
    <t>DCAR_934758</t>
  </si>
  <si>
    <t>DCAR_309848</t>
  </si>
  <si>
    <t>DCAR_314287</t>
  </si>
  <si>
    <t>DCAR_728552</t>
  </si>
  <si>
    <t>DCAR_105078</t>
  </si>
  <si>
    <t>DCAR_935316</t>
  </si>
  <si>
    <t>DCAR_206446</t>
  </si>
  <si>
    <t>DCAR_313978</t>
  </si>
  <si>
    <t>DCAR_415149</t>
  </si>
  <si>
    <t>DCAR_830898</t>
  </si>
  <si>
    <t>DCAR_729901</t>
  </si>
  <si>
    <t>DCAR_933753</t>
  </si>
  <si>
    <t>DCAR_101528</t>
  </si>
  <si>
    <t>DCAR_103819</t>
  </si>
  <si>
    <t>DCAR_416646</t>
  </si>
  <si>
    <t>DCAR_207432</t>
  </si>
  <si>
    <t>DCAR_416203</t>
  </si>
  <si>
    <t>DCAR_726795</t>
  </si>
  <si>
    <t>DCAR_416959</t>
  </si>
  <si>
    <t>DCAR_104201</t>
  </si>
  <si>
    <t>DCAR_934641</t>
  </si>
  <si>
    <t>DCAR_727358</t>
  </si>
  <si>
    <t>DCAR_208726</t>
  </si>
  <si>
    <t>DCAR_205832</t>
  </si>
  <si>
    <t>DCAR_101684</t>
  </si>
  <si>
    <t>DCAR_830357</t>
  </si>
  <si>
    <t>DCAR_831266</t>
  </si>
  <si>
    <t>DCAR_831936</t>
  </si>
  <si>
    <t>DCAR_310143</t>
  </si>
  <si>
    <t>DCAR_729252</t>
  </si>
  <si>
    <t>DCAR_625117</t>
  </si>
  <si>
    <t>DCAR_104786</t>
  </si>
  <si>
    <t>DCAR_729957</t>
  </si>
  <si>
    <t>DCAR_104529</t>
  </si>
  <si>
    <t>DCAR_311553</t>
  </si>
  <si>
    <t>DCAR_623219</t>
  </si>
  <si>
    <t>DCAR_726999</t>
  </si>
  <si>
    <t>DCAR_208097</t>
  </si>
  <si>
    <t>DCAR_521376</t>
  </si>
  <si>
    <t>DCAR_104582</t>
  </si>
  <si>
    <t>DCAR_104687</t>
  </si>
  <si>
    <t>DCAR_519697</t>
  </si>
  <si>
    <t>DCAR_309810</t>
  </si>
  <si>
    <t>DCAR_730155</t>
  </si>
  <si>
    <t>DCAR_313896</t>
  </si>
  <si>
    <t>DCAR_625750</t>
  </si>
  <si>
    <t>DCAR_207216</t>
  </si>
  <si>
    <t>DCAR_726855</t>
  </si>
  <si>
    <t>DCAR_728844</t>
  </si>
  <si>
    <t>DCAR_728861</t>
  </si>
  <si>
    <t>DCAR_309983</t>
  </si>
  <si>
    <t>DCAR_310388</t>
  </si>
  <si>
    <t>DCAR_312724</t>
  </si>
  <si>
    <t>DCAR_833036</t>
  </si>
  <si>
    <t>DCAR_623864</t>
  </si>
  <si>
    <t>DCAR_522521</t>
  </si>
  <si>
    <t>DCAR_934146</t>
  </si>
  <si>
    <t>DCAR_727040</t>
  </si>
  <si>
    <t>DCAR_310046</t>
  </si>
  <si>
    <t>DCAR_729370</t>
  </si>
  <si>
    <t>DCAR_312104</t>
  </si>
  <si>
    <t>DCAR_205831</t>
  </si>
  <si>
    <t>DCAR_102668</t>
  </si>
  <si>
    <t>DCAR_104043</t>
  </si>
  <si>
    <t>DCAR_626463</t>
  </si>
  <si>
    <t>DCAR_626342</t>
  </si>
  <si>
    <t>DCAR_936154</t>
  </si>
  <si>
    <t>DCAR_726843</t>
  </si>
  <si>
    <t>DCAR_729241</t>
  </si>
  <si>
    <t>DCAR_314305</t>
  </si>
  <si>
    <t>DCAR_206607</t>
  </si>
  <si>
    <t>DCAR_105088</t>
  </si>
  <si>
    <t>DCAR_832314</t>
  </si>
  <si>
    <t>DCAR_313388</t>
  </si>
  <si>
    <t>DCAR_312135</t>
  </si>
  <si>
    <t>DCAR_102541</t>
  </si>
  <si>
    <t>DCAR_935165</t>
  </si>
  <si>
    <t>DCAR_417697</t>
  </si>
  <si>
    <t>DCAR_100706</t>
  </si>
  <si>
    <t>DCAR_205394</t>
  </si>
  <si>
    <t>DCAR_310960</t>
  </si>
  <si>
    <t>DCAR_311378</t>
  </si>
  <si>
    <t>DCAR_205357</t>
  </si>
  <si>
    <t>DCAR_314235</t>
  </si>
  <si>
    <t>DCAR_935123</t>
  </si>
  <si>
    <t>DCAR_206503</t>
  </si>
  <si>
    <t>DCAR_101427</t>
  </si>
  <si>
    <t>DCAR_311552</t>
  </si>
  <si>
    <t>DCAR_521800</t>
  </si>
  <si>
    <t>DCAR_416134</t>
  </si>
  <si>
    <t>DCAR_102405</t>
  </si>
  <si>
    <t>DCAR_730053</t>
  </si>
  <si>
    <t>DCAR_729179</t>
  </si>
  <si>
    <t>DCAR_934225</t>
  </si>
  <si>
    <t>DCAR_104609</t>
  </si>
  <si>
    <t>DCAR_207403</t>
  </si>
  <si>
    <t>DCAR_312816</t>
  </si>
  <si>
    <t>DCAR_313234</t>
  </si>
  <si>
    <t>DCAR_206901</t>
  </si>
  <si>
    <t>DCAR_728059</t>
  </si>
  <si>
    <t>DCAR_832172</t>
  </si>
  <si>
    <t>DCAR_207821</t>
  </si>
  <si>
    <t>DCAR_831228</t>
  </si>
  <si>
    <t>DCAR_519511</t>
  </si>
  <si>
    <t>DCAR_934493</t>
  </si>
  <si>
    <t>DCAR_205598</t>
  </si>
  <si>
    <t>DCAR_623452</t>
  </si>
  <si>
    <t>DCAR_102903</t>
  </si>
  <si>
    <t>DCAR_623235</t>
  </si>
  <si>
    <t>DCAR_310472</t>
  </si>
  <si>
    <t>DCAR_103127</t>
  </si>
  <si>
    <t>DCAR_832924</t>
  </si>
  <si>
    <t>DCAR_520355</t>
  </si>
  <si>
    <t>DCAR_101320</t>
  </si>
  <si>
    <t>DCAR_104444</t>
  </si>
  <si>
    <t>DCAR_102096</t>
  </si>
  <si>
    <t>DCAR_207218</t>
  </si>
  <si>
    <t>DCAR_104084</t>
  </si>
  <si>
    <t>DCAR_103597</t>
  </si>
  <si>
    <t>DCAR_206211</t>
  </si>
  <si>
    <t>DCAR_206638</t>
  </si>
  <si>
    <t>DCAR_314225</t>
  </si>
  <si>
    <t>DCAR_311191</t>
  </si>
  <si>
    <t>DCAR_313633</t>
  </si>
  <si>
    <t>DCAR_935182</t>
  </si>
  <si>
    <t>DCAR_418216</t>
  </si>
  <si>
    <t>DCAR_312340</t>
  </si>
  <si>
    <t>DCAR_310707</t>
  </si>
  <si>
    <t>DCAR_313679</t>
  </si>
  <si>
    <t>DCAR_623919</t>
  </si>
  <si>
    <t>DCAR_727475</t>
  </si>
  <si>
    <t>DCAR_101299</t>
  </si>
  <si>
    <t>DCAR_522178</t>
  </si>
  <si>
    <t>DCAR_100703</t>
  </si>
  <si>
    <t>DCAR_729609</t>
  </si>
  <si>
    <t>DCAR_104493</t>
  </si>
  <si>
    <t>DCAR_418330</t>
  </si>
  <si>
    <t>DCAR_205998</t>
  </si>
  <si>
    <t>DCAR_311137</t>
  </si>
  <si>
    <t>DCAR_314263</t>
  </si>
  <si>
    <t>DCAR_522542</t>
  </si>
  <si>
    <t>DCAR_416667</t>
  </si>
  <si>
    <t>DCAR_207543</t>
  </si>
  <si>
    <t>DCAR_100646</t>
  </si>
  <si>
    <t>DCAR_102904</t>
  </si>
  <si>
    <t>DCAR_934968</t>
  </si>
  <si>
    <t>DCAR_313425</t>
  </si>
  <si>
    <t>DCAR_104048</t>
  </si>
  <si>
    <t>DCAR_104575</t>
  </si>
  <si>
    <t>DCAR_518425</t>
  </si>
  <si>
    <t>DCAR_103611</t>
  </si>
  <si>
    <t>DCAR_625236</t>
  </si>
  <si>
    <t>DCAR_417509</t>
  </si>
  <si>
    <t>DCAR_626566</t>
  </si>
  <si>
    <t>DCAR_417727</t>
  </si>
  <si>
    <t>DCAR_831967</t>
  </si>
  <si>
    <t>DCAR_933805</t>
  </si>
  <si>
    <t>DCAR_208200</t>
  </si>
  <si>
    <t>DCAR_310262</t>
  </si>
  <si>
    <t>DCAR_624261</t>
  </si>
  <si>
    <t>DCAR_730327</t>
  </si>
  <si>
    <t>DCAR_206018</t>
  </si>
  <si>
    <t>DCAR_101744</t>
  </si>
  <si>
    <t>DCAR_831444</t>
  </si>
  <si>
    <t>DCAR_728955</t>
  </si>
  <si>
    <t>DCAR_625294</t>
  </si>
  <si>
    <t>DCAR_935679</t>
  </si>
  <si>
    <t>DCAR_624086</t>
  </si>
  <si>
    <t>DCAR_415259</t>
  </si>
  <si>
    <t>DCAR_832805</t>
  </si>
  <si>
    <t>DCAR_934984</t>
  </si>
  <si>
    <t>DCAR_625063</t>
  </si>
  <si>
    <t>DCAR_831572</t>
  </si>
  <si>
    <t>DCAR_727706</t>
  </si>
  <si>
    <t>DCAR_313732</t>
  </si>
  <si>
    <t>DCAR_622899</t>
  </si>
  <si>
    <t>DCAR_104952</t>
  </si>
  <si>
    <t>DCAR_312452</t>
  </si>
  <si>
    <t>DCAR_729856</t>
  </si>
  <si>
    <t>DCAR_104260</t>
  </si>
  <si>
    <t>DCAR_105089</t>
  </si>
  <si>
    <t>DCAR_935559</t>
  </si>
  <si>
    <t>DCAR_208205</t>
  </si>
  <si>
    <t>DCAR_104264</t>
  </si>
  <si>
    <t>DCAR_313623</t>
  </si>
  <si>
    <t>DCAR_831338</t>
  </si>
  <si>
    <t>DCAR_625469</t>
  </si>
  <si>
    <t>DCAR_416724</t>
  </si>
  <si>
    <t>DCAR_314269</t>
  </si>
  <si>
    <t>DCAR_313780</t>
  </si>
  <si>
    <t>DCAR_934699</t>
  </si>
  <si>
    <t>DCAR_936105</t>
  </si>
  <si>
    <t>DCAR_518618</t>
  </si>
  <si>
    <t>DCAR_831841</t>
  </si>
  <si>
    <t>DCAR_520262</t>
  </si>
  <si>
    <t>DCAR_623676</t>
  </si>
  <si>
    <t>DCAR_415223</t>
  </si>
  <si>
    <t>DCAR_311373</t>
  </si>
  <si>
    <t>DCAR_520512</t>
  </si>
  <si>
    <t>DCAR_209082</t>
  </si>
  <si>
    <t>DCAR_102345</t>
  </si>
  <si>
    <t>DCAR_310745</t>
  </si>
  <si>
    <t>DCAR_105102</t>
  </si>
  <si>
    <t>DCAR_934495</t>
  </si>
  <si>
    <t>DCAR_312823</t>
  </si>
  <si>
    <t>DCAR_623741</t>
  </si>
  <si>
    <t>DCAR_623404</t>
  </si>
  <si>
    <t>DCAR_313423</t>
  </si>
  <si>
    <t>DCAR_105084</t>
  </si>
  <si>
    <t>DCAR_101956</t>
  </si>
  <si>
    <t>DCAR_310552</t>
  </si>
  <si>
    <t>DCAR_518844</t>
  </si>
  <si>
    <t>DCAR_831933</t>
  </si>
  <si>
    <t>DCAR_521569</t>
  </si>
  <si>
    <t>DCAR_415154</t>
  </si>
  <si>
    <t>DCAR_832438</t>
  </si>
  <si>
    <t>DCAR_728910</t>
  </si>
  <si>
    <t>DCAR_101740</t>
  </si>
  <si>
    <t>DCAR_935313</t>
  </si>
  <si>
    <t>DCAR_206415</t>
  </si>
  <si>
    <t>DCAR_831972</t>
  </si>
  <si>
    <t>DCAR_314276</t>
  </si>
  <si>
    <t>DCAR_309851</t>
  </si>
  <si>
    <t>DCAR_936008</t>
  </si>
  <si>
    <t>DCAR_729150</t>
  </si>
  <si>
    <t>DCAR_102091</t>
  </si>
  <si>
    <t>DCAR_105083</t>
  </si>
  <si>
    <t>DCAR_624771</t>
  </si>
  <si>
    <t>DCAR_935814</t>
  </si>
  <si>
    <t>DCAR_418084</t>
  </si>
  <si>
    <t>DCAR_309834</t>
  </si>
  <si>
    <t>DCAR_625293</t>
  </si>
  <si>
    <t>DCAR_934751</t>
  </si>
  <si>
    <t>DCAR_833225</t>
  </si>
  <si>
    <t>DCAR_830511</t>
  </si>
  <si>
    <t>DCAR_206935</t>
  </si>
  <si>
    <t>DCAR_519502</t>
  </si>
  <si>
    <t>DCAR_205772</t>
  </si>
  <si>
    <t>DCAR_727936</t>
  </si>
  <si>
    <t>DCAR_311431</t>
  </si>
  <si>
    <t>DCAR_831929</t>
  </si>
  <si>
    <t>DCAR_626223</t>
  </si>
  <si>
    <t>DCAR_728651</t>
  </si>
  <si>
    <t>DCAR_831152</t>
  </si>
  <si>
    <t>DCAR_209172</t>
  </si>
  <si>
    <t>DCAR_624165</t>
  </si>
  <si>
    <t>DCAR_626323</t>
  </si>
  <si>
    <t>DCAR_934138</t>
  </si>
  <si>
    <t>DCAR_209264</t>
  </si>
  <si>
    <t>DCAR_729121</t>
  </si>
  <si>
    <t>DCAR_727065</t>
  </si>
  <si>
    <t>DCAR_728551</t>
  </si>
  <si>
    <t>DCAR_314284</t>
  </si>
  <si>
    <t>DCAR_936104</t>
  </si>
  <si>
    <t>DCAR_832337</t>
  </si>
  <si>
    <t>DCAR_314230</t>
  </si>
  <si>
    <t>DCAR_417812</t>
  </si>
  <si>
    <t>DCAR_101910</t>
  </si>
  <si>
    <t>DCAR_934643</t>
  </si>
  <si>
    <t>DCAR_209144</t>
  </si>
  <si>
    <t>DCAR_833013</t>
  </si>
  <si>
    <t>DCAR_309941</t>
  </si>
  <si>
    <t>DCAR_625756</t>
  </si>
  <si>
    <t>DCAR_935186</t>
  </si>
  <si>
    <t>DCAR_520842</t>
  </si>
  <si>
    <t>DCAR_310791</t>
  </si>
  <si>
    <t>DCAR_625506</t>
  </si>
  <si>
    <t>DCAR_313691</t>
  </si>
  <si>
    <t>DCAR_832157</t>
  </si>
  <si>
    <t>DCAR_624913</t>
  </si>
  <si>
    <t>DCAR_624644</t>
  </si>
  <si>
    <t>DCAR_728932</t>
  </si>
  <si>
    <t>DCAR_309808</t>
  </si>
  <si>
    <t>DCAR_832076</t>
  </si>
  <si>
    <t>DCAR_418082</t>
  </si>
  <si>
    <t>DCAR_730293</t>
  </si>
  <si>
    <t>DCAR_831918</t>
  </si>
  <si>
    <t>DCAR_832077</t>
  </si>
  <si>
    <t>DCAR_728145</t>
  </si>
  <si>
    <t>DCAR_626567</t>
  </si>
  <si>
    <t>DCAR_831264</t>
  </si>
  <si>
    <t>DCAR_730256</t>
  </si>
  <si>
    <t>DCAR_416020</t>
  </si>
  <si>
    <t>DCAR_104766</t>
  </si>
  <si>
    <t>DCAR_415789</t>
  </si>
  <si>
    <t>DCAR_104473</t>
  </si>
  <si>
    <t>DCAR_309859</t>
  </si>
  <si>
    <t>DCAR_727432</t>
  </si>
  <si>
    <t>DCAR_518672</t>
  </si>
  <si>
    <t>DCAR_521881</t>
  </si>
  <si>
    <t>DCAR_831826</t>
  </si>
  <si>
    <t>DCAR_831223</t>
  </si>
  <si>
    <t>DCAR_312354</t>
  </si>
  <si>
    <t>DCAR_726897</t>
  </si>
  <si>
    <t>DCAR_728623</t>
  </si>
  <si>
    <t>DCAR_624656</t>
  </si>
  <si>
    <t>DCAR_729595</t>
  </si>
  <si>
    <t>DCAR_310311</t>
  </si>
  <si>
    <t>DCAR_205385</t>
  </si>
  <si>
    <t>DCAR_521259</t>
  </si>
  <si>
    <t>DCAR_623662</t>
  </si>
  <si>
    <t>DCAR_314052</t>
  </si>
  <si>
    <t>DCAR_309865</t>
  </si>
  <si>
    <t>DCAR_416644</t>
  </si>
  <si>
    <t>DCAR_416725</t>
  </si>
  <si>
    <t>DCAR_102100</t>
  </si>
  <si>
    <t>DCAR_935557</t>
  </si>
  <si>
    <t>DCAR_205509</t>
  </si>
  <si>
    <t>DCAR_623942</t>
  </si>
  <si>
    <t>DCAR_209729</t>
  </si>
  <si>
    <t>DCAR_209146</t>
  </si>
  <si>
    <t>DCAR_103632</t>
  </si>
  <si>
    <t>DCAR_623425</t>
  </si>
  <si>
    <t>DCAR_520751</t>
  </si>
  <si>
    <t>DCAR_314160</t>
  </si>
  <si>
    <t>DCAR_103794</t>
  </si>
  <si>
    <t>DCAR_728572</t>
  </si>
  <si>
    <t>DCAR_208977</t>
  </si>
  <si>
    <t>DCAR_313515</t>
  </si>
  <si>
    <t>DCAR_623468</t>
  </si>
  <si>
    <t>DCAR_311532</t>
  </si>
  <si>
    <t>DCAR_623663</t>
  </si>
  <si>
    <t>DCAR_100834</t>
  </si>
  <si>
    <t>DCAR_312722</t>
  </si>
  <si>
    <t>DCAR_624906</t>
  </si>
  <si>
    <t>DCAR_205945</t>
  </si>
  <si>
    <t>DCAR_206128</t>
  </si>
  <si>
    <t>DCAR_518663</t>
  </si>
  <si>
    <t>DCAR_309867</t>
  </si>
  <si>
    <t>DCAR_623535</t>
  </si>
  <si>
    <t>DCAR_729610</t>
  </si>
  <si>
    <t>DCAR_521637</t>
  </si>
  <si>
    <t>DCAR_933997</t>
  </si>
  <si>
    <t>DCAR_205827</t>
  </si>
  <si>
    <t>DCAR_623055</t>
  </si>
  <si>
    <t>DCAR_104443</t>
  </si>
  <si>
    <t>DCAR_730009</t>
  </si>
  <si>
    <t>DCAR_416196</t>
  </si>
  <si>
    <t>DCAR_312228</t>
  </si>
  <si>
    <t>DCAR_207570</t>
  </si>
  <si>
    <t>DCAR_625751</t>
  </si>
  <si>
    <t>DCAR_726758</t>
  </si>
  <si>
    <t>DCAR_418134</t>
  </si>
  <si>
    <t>DCAR_100630</t>
  </si>
  <si>
    <t>DCAR_832420</t>
  </si>
  <si>
    <t>DCAR_209177</t>
  </si>
  <si>
    <t>DCAR_103745</t>
  </si>
  <si>
    <t>DCAR_936099</t>
  </si>
  <si>
    <t>DCAR_311721</t>
  </si>
  <si>
    <t>DCAR_622881</t>
  </si>
  <si>
    <t>DCAR_104688</t>
  </si>
  <si>
    <t>DCAR_521101</t>
  </si>
  <si>
    <t>DCAR_418000</t>
  </si>
  <si>
    <t>DCAR_830687</t>
  </si>
  <si>
    <t>DCAR_935221</t>
  </si>
  <si>
    <t>DCAR_728555</t>
  </si>
  <si>
    <t>DCAR_415398</t>
  </si>
  <si>
    <t>DCAR_205849</t>
  </si>
  <si>
    <t>DCAR_206608</t>
  </si>
  <si>
    <t>DCAR_518895</t>
  </si>
  <si>
    <t>DCAR_310815</t>
  </si>
  <si>
    <t>DCAR_414688</t>
  </si>
  <si>
    <t>DCAR_831265</t>
  </si>
  <si>
    <t>DCAR_624207</t>
  </si>
  <si>
    <t>DCAR_417286</t>
  </si>
  <si>
    <t>DCAR_104953</t>
  </si>
  <si>
    <t>DCAR_729222</t>
  </si>
  <si>
    <t>DCAR_626266</t>
  </si>
  <si>
    <t>DCAR_934015</t>
  </si>
  <si>
    <t>DCAR_104756</t>
  </si>
  <si>
    <t>DCAR_519600</t>
  </si>
  <si>
    <t>DCAR_518464</t>
  </si>
  <si>
    <t>DCAR_312091</t>
  </si>
  <si>
    <t>DCAR_418215</t>
  </si>
  <si>
    <t>DCAR_104470</t>
  </si>
  <si>
    <t>DCAR_518957</t>
  </si>
  <si>
    <t>DCAR_626059</t>
  </si>
  <si>
    <t>DCAR_205494</t>
  </si>
  <si>
    <t>DCAR_935345</t>
  </si>
  <si>
    <t>DCAR_832478</t>
  </si>
  <si>
    <t>DCAR_521292</t>
  </si>
  <si>
    <t>DCAR_207647</t>
  </si>
  <si>
    <t>DCAR_310709</t>
  </si>
  <si>
    <t>DCAR_418081</t>
  </si>
  <si>
    <t>DCAR_831157</t>
  </si>
  <si>
    <t>DCAR_312428</t>
  </si>
  <si>
    <t>DCAR_104400</t>
  </si>
  <si>
    <t>DCAR_728218</t>
  </si>
  <si>
    <t>DCAR_518824</t>
  </si>
  <si>
    <t>DCAR_830379</t>
  </si>
  <si>
    <t>DCAR_208056</t>
  </si>
  <si>
    <t>DCAR_626106</t>
  </si>
  <si>
    <t>DCAR_309803</t>
  </si>
  <si>
    <t>DCAR_522219</t>
  </si>
  <si>
    <t>DCAR_313475</t>
  </si>
  <si>
    <t>DCAR_313068</t>
  </si>
  <si>
    <t>DCAR_522518</t>
  </si>
  <si>
    <t>DCAR_522621</t>
  </si>
  <si>
    <t>DCAR_521383</t>
  </si>
  <si>
    <t>DCAR_831977</t>
  </si>
  <si>
    <t>DCAR_207068</t>
  </si>
  <si>
    <t>DCAR_416395</t>
  </si>
  <si>
    <t>DCAR_833112</t>
  </si>
  <si>
    <t>DCAR_935596</t>
  </si>
  <si>
    <t>DCAR_314313</t>
  </si>
  <si>
    <t>DCAR_832451</t>
  </si>
  <si>
    <t>DCAR_205650</t>
  </si>
  <si>
    <t>DCAR_416958</t>
  </si>
  <si>
    <t>DCAR_936047</t>
  </si>
  <si>
    <t>DCAR_313734</t>
  </si>
  <si>
    <t>DCAR_205326</t>
  </si>
  <si>
    <t>DCAR_103145</t>
  </si>
  <si>
    <t>DCAR_519200</t>
  </si>
  <si>
    <t>DCAR_727494</t>
  </si>
  <si>
    <t>DCAR_625313</t>
  </si>
  <si>
    <t>DCAR_935798</t>
  </si>
  <si>
    <t>DCAR_311849</t>
  </si>
  <si>
    <t>DCAR_415662</t>
  </si>
  <si>
    <t>DCAR_729151</t>
  </si>
  <si>
    <t>DCAR_102843</t>
  </si>
  <si>
    <t>DCAR_418217</t>
  </si>
  <si>
    <t>DCAR_208713</t>
  </si>
  <si>
    <t>DCAR_521199</t>
  </si>
  <si>
    <t>DCAR_103350</t>
  </si>
  <si>
    <t>DCAR_623451</t>
  </si>
  <si>
    <t>DCAR_729084</t>
  </si>
  <si>
    <t>DCAR_832423</t>
  </si>
  <si>
    <t>DCAR_208147</t>
  </si>
  <si>
    <t>DCAR_728530</t>
  </si>
  <si>
    <t>DCAR_205997</t>
  </si>
  <si>
    <t>DCAR_312900</t>
  </si>
  <si>
    <t>DCAR_623704</t>
  </si>
  <si>
    <t>DCAR_519078</t>
  </si>
  <si>
    <t>DCAR_312637</t>
  </si>
  <si>
    <t>DCAR_518641</t>
  </si>
  <si>
    <t>DCAR_728631</t>
  </si>
  <si>
    <t>DCAR_310096</t>
  </si>
  <si>
    <t>DCAR_520778</t>
  </si>
  <si>
    <t>DCAR_311893</t>
  </si>
  <si>
    <t>DCAR_729550</t>
  </si>
  <si>
    <t>DCAR_100357</t>
  </si>
  <si>
    <t>DCAR_522002</t>
  </si>
  <si>
    <t>DCAR_729602</t>
  </si>
  <si>
    <t>DCAR_206637</t>
  </si>
  <si>
    <t>DCAR_519555</t>
  </si>
  <si>
    <t>DCAR_833189</t>
  </si>
  <si>
    <t>DCAR_729223</t>
  </si>
  <si>
    <t>DCAR_625298</t>
  </si>
  <si>
    <t>DCAR_519485</t>
  </si>
  <si>
    <t>DCAR_100495</t>
  </si>
  <si>
    <t>DCAR_101911</t>
  </si>
  <si>
    <t>DCAR_415984</t>
  </si>
  <si>
    <t>DCAR_208508</t>
  </si>
  <si>
    <t>DCAR_104677</t>
  </si>
  <si>
    <t>DCAR_626445</t>
  </si>
  <si>
    <t>DCAR_313368</t>
  </si>
  <si>
    <t>DCAR_313733</t>
  </si>
  <si>
    <t>DCAR_417326</t>
  </si>
  <si>
    <t>DCAR_728863</t>
  </si>
  <si>
    <t>DCAR_208567</t>
  </si>
  <si>
    <t>DCAR_103700</t>
  </si>
  <si>
    <t>DCAR_416162</t>
  </si>
  <si>
    <t>DCAR_726856</t>
  </si>
  <si>
    <t>DCAR_415453</t>
  </si>
  <si>
    <t>DCAR_519532</t>
  </si>
  <si>
    <t>DCAR_625234</t>
  </si>
  <si>
    <t>DCAR_416904</t>
  </si>
  <si>
    <t>DCAR_312335</t>
  </si>
  <si>
    <t>DCAR_934790</t>
  </si>
  <si>
    <t>DCAR_417067</t>
  </si>
  <si>
    <t>DCAR_104870</t>
  </si>
  <si>
    <t>DCAR_208337</t>
  </si>
  <si>
    <t>DCAR_417503</t>
  </si>
  <si>
    <t>DCAR_729327</t>
  </si>
  <si>
    <t>DCAR_314280</t>
  </si>
  <si>
    <t>DCAR_313689</t>
  </si>
  <si>
    <t>DCAR_521020</t>
  </si>
  <si>
    <t>DCAR_104511</t>
  </si>
  <si>
    <t>DCAR_208853</t>
  </si>
  <si>
    <t>DCAR_205495</t>
  </si>
  <si>
    <t>DCAR_311288</t>
  </si>
  <si>
    <t>DCAR_833011</t>
  </si>
  <si>
    <t>DCAR_519486</t>
  </si>
  <si>
    <t>DCAR_104254</t>
  </si>
  <si>
    <t>DCAR_311285</t>
  </si>
  <si>
    <t>DCAR_522117</t>
  </si>
  <si>
    <t>DCAR_521205</t>
  </si>
  <si>
    <t>DCAR_209390</t>
  </si>
  <si>
    <t>DCAR_935310</t>
  </si>
  <si>
    <t>DCAR_102221</t>
  </si>
  <si>
    <t>DCAR_625338</t>
  </si>
  <si>
    <t>DCAR_100940</t>
  </si>
  <si>
    <t>DCAR_520384</t>
  </si>
  <si>
    <t>DCAR_830512</t>
  </si>
  <si>
    <t>DCAR_209032</t>
  </si>
  <si>
    <t>DCAR_104445</t>
  </si>
  <si>
    <t>DCAR_830612</t>
  </si>
  <si>
    <t>DCAR_313535</t>
  </si>
  <si>
    <t>DCAR_833176</t>
  </si>
  <si>
    <t>DCAR_830557</t>
  </si>
  <si>
    <t>DCAR_729000</t>
  </si>
  <si>
    <t>DCAR_104479</t>
  </si>
  <si>
    <t>DCAR_209092</t>
  </si>
  <si>
    <t>DCAR_624485</t>
  </si>
  <si>
    <t>DCAR_206469</t>
  </si>
  <si>
    <t>DCAR_831842</t>
  </si>
  <si>
    <t>DCAR_312243</t>
  </si>
  <si>
    <t>DCAR_728887</t>
  </si>
  <si>
    <t>DCAR_209321</t>
  </si>
  <si>
    <t>DCAR_101071</t>
  </si>
  <si>
    <t>DCAR_206237</t>
  </si>
  <si>
    <t>DCAR_208124</t>
  </si>
  <si>
    <t>DCAR_415900</t>
  </si>
  <si>
    <t>DCAR_625314</t>
  </si>
  <si>
    <t>DCAR_727913</t>
  </si>
  <si>
    <t>DCAR_104887</t>
  </si>
  <si>
    <t>DCAR_417687</t>
  </si>
  <si>
    <t>DCAR_727483</t>
  </si>
  <si>
    <t>DCAR_626344</t>
  </si>
  <si>
    <t>DCAR_310922</t>
  </si>
  <si>
    <t>DCAR_519456</t>
  </si>
  <si>
    <t>DCAR_728911</t>
  </si>
  <si>
    <t>DCAR_832147</t>
  </si>
  <si>
    <t>DCAR_310036</t>
  </si>
  <si>
    <t>DCAR_833197</t>
  </si>
  <si>
    <t>DCAR_101436</t>
  </si>
  <si>
    <t>DCAR_313631</t>
  </si>
  <si>
    <t>DCAR_415140</t>
  </si>
  <si>
    <t>DCAR_521880</t>
  </si>
  <si>
    <t>DCAR_102497</t>
  </si>
  <si>
    <t>DCAR_100322</t>
  </si>
  <si>
    <t>DCAR_624840</t>
  </si>
  <si>
    <t>DCAR_205501</t>
  </si>
  <si>
    <t>DCAR_417973</t>
  </si>
  <si>
    <t>DCAR_521699</t>
  </si>
  <si>
    <t>DCAR_416323</t>
  </si>
  <si>
    <t>DCAR_416652</t>
  </si>
  <si>
    <t>DCAR_831971</t>
  </si>
  <si>
    <t>DCAR_729897</t>
  </si>
  <si>
    <t>DCAR_934957</t>
  </si>
  <si>
    <t>DCAR_103463</t>
  </si>
  <si>
    <t>DCAR_418355</t>
  </si>
  <si>
    <t>DCAR_415326</t>
  </si>
  <si>
    <t>DCAR_521799</t>
  </si>
  <si>
    <t>DCAR_104226</t>
  </si>
  <si>
    <t>DCAR_205839</t>
  </si>
  <si>
    <t>DCAR_729078</t>
  </si>
  <si>
    <t>DCAR_205338</t>
  </si>
  <si>
    <t>DCAR_312449</t>
  </si>
  <si>
    <t>DCAR_520220</t>
  </si>
  <si>
    <t>DCAR_832775</t>
  </si>
  <si>
    <t>DCAR_416062</t>
  </si>
  <si>
    <t>DCAR_624813</t>
  </si>
  <si>
    <t>DCAR_207012</t>
  </si>
  <si>
    <t>DCAR_933525</t>
  </si>
  <si>
    <t>DCAR_208745</t>
  </si>
  <si>
    <t>DCAR_831573</t>
  </si>
  <si>
    <t>DCAR_205386</t>
  </si>
  <si>
    <t>DCAR_934947</t>
  </si>
  <si>
    <t>DCAR_831976</t>
  </si>
  <si>
    <t>DCAR_520413</t>
  </si>
  <si>
    <t>DCAR_101244</t>
  </si>
  <si>
    <t>DCAR_313893</t>
  </si>
  <si>
    <t>DCAR_205850</t>
  </si>
  <si>
    <t>DCAR_830508</t>
  </si>
  <si>
    <t>DCAR_728147</t>
  </si>
  <si>
    <t>DCAR_312855</t>
  </si>
  <si>
    <t>DCAR_625111</t>
  </si>
  <si>
    <t>DCAR_934166</t>
  </si>
  <si>
    <t>DCAR_729420</t>
  </si>
  <si>
    <t>DCAR_104468</t>
  </si>
  <si>
    <t>DCAR_314286</t>
  </si>
  <si>
    <t>DCAR_417487</t>
  </si>
  <si>
    <t>DCAR_312181</t>
  </si>
  <si>
    <t>DCAR_310197</t>
  </si>
  <si>
    <t>DCAR_728575</t>
  </si>
  <si>
    <t>DCAR_309924</t>
  </si>
  <si>
    <t>DCAR_100378</t>
  </si>
  <si>
    <t>DCAR_934974</t>
  </si>
  <si>
    <t>DCAR_935314</t>
  </si>
  <si>
    <t>DCAR_728812</t>
  </si>
  <si>
    <t>DCAR_520291</t>
  </si>
  <si>
    <t>DCAR_209746</t>
  </si>
  <si>
    <t>DCAR_313875</t>
  </si>
  <si>
    <t>DCAR_726966</t>
  </si>
  <si>
    <t>DCAR_830577</t>
  </si>
  <si>
    <t>DCAR_415936</t>
  </si>
  <si>
    <t>DCAR_415164</t>
  </si>
  <si>
    <t>DCAR_933761</t>
  </si>
  <si>
    <t>DCAR_416816</t>
  </si>
  <si>
    <t>DCAR_521056</t>
  </si>
  <si>
    <t>DCAR_626138</t>
  </si>
  <si>
    <t>DCAR_415851</t>
  </si>
  <si>
    <t>DCAR_935510</t>
  </si>
  <si>
    <t>DCAR_624032</t>
  </si>
  <si>
    <t>DCAR_209265</t>
  </si>
  <si>
    <t>DCAR_207318</t>
  </si>
  <si>
    <t>DCAR_416639</t>
  </si>
  <si>
    <t>DCAR_209373</t>
  </si>
  <si>
    <t>DCAR_520602</t>
  </si>
  <si>
    <t>DCAR_102447</t>
  </si>
  <si>
    <t>DCAR_520135</t>
  </si>
  <si>
    <t>DCAR_310344</t>
  </si>
  <si>
    <t>DCAR_205837</t>
  </si>
  <si>
    <t>DCAR_104472</t>
  </si>
  <si>
    <t>DCAR_623865</t>
  </si>
  <si>
    <t>DCAR_935646</t>
  </si>
  <si>
    <t>DCAR_727514</t>
  </si>
  <si>
    <t>DCAR_313622</t>
  </si>
  <si>
    <t>DCAR_208312</t>
  </si>
  <si>
    <t>DCAR_934904</t>
  </si>
  <si>
    <t>DCAR_520760</t>
  </si>
  <si>
    <t>DCAR_310241</t>
  </si>
  <si>
    <t>DCAR_831467</t>
  </si>
  <si>
    <t>DCAR_102194</t>
  </si>
  <si>
    <t>DCAR_101683</t>
  </si>
  <si>
    <t>DCAR_522473</t>
  </si>
  <si>
    <t>DCAR_312877</t>
  </si>
  <si>
    <t>DCAR_832348</t>
  </si>
  <si>
    <t>DCAR_415327</t>
  </si>
  <si>
    <t>DCAR_521878</t>
  </si>
  <si>
    <t>DCAR_206710</t>
  </si>
  <si>
    <t>DCAR_207818</t>
  </si>
  <si>
    <t>DCAR_101249</t>
  </si>
  <si>
    <t>DCAR_933808</t>
  </si>
  <si>
    <t>DCAR_103586</t>
  </si>
  <si>
    <t>DCAR_104568</t>
  </si>
  <si>
    <t>DCAR_832621</t>
  </si>
  <si>
    <t>DCAR_831067</t>
  </si>
  <si>
    <t>DCAR_833016</t>
  </si>
  <si>
    <t>DCAR_207086</t>
  </si>
  <si>
    <t>DCAR_832635</t>
  </si>
  <si>
    <t>DCAR_519077</t>
  </si>
  <si>
    <t>DCAR_205826</t>
  </si>
  <si>
    <t>DCAR_522526</t>
  </si>
  <si>
    <t>DCAR_832424</t>
  </si>
  <si>
    <t>DCAR_209268</t>
  </si>
  <si>
    <t>DCAR_415215</t>
  </si>
  <si>
    <t>DCAR_101317</t>
  </si>
  <si>
    <t>DCAR_933721</t>
  </si>
  <si>
    <t>DCAR_207499</t>
  </si>
  <si>
    <t>DCAR_935565</t>
  </si>
  <si>
    <t>DCAR_624741</t>
  </si>
  <si>
    <t>DCAR_830739</t>
  </si>
  <si>
    <t>DCAR_935183</t>
  </si>
  <si>
    <t>DCAR_309811</t>
  </si>
  <si>
    <t>DCAR_729536</t>
  </si>
  <si>
    <t>DCAR_101122</t>
  </si>
  <si>
    <t>DCAR_209043</t>
  </si>
  <si>
    <t>DCAR_623749</t>
  </si>
  <si>
    <t>DCAR_416660</t>
  </si>
  <si>
    <t>DCAR_205936</t>
  </si>
  <si>
    <t>DCAR_727463</t>
  </si>
  <si>
    <t>DCAR_101830</t>
  </si>
  <si>
    <t>DCAR_417789</t>
  </si>
  <si>
    <t>DCAR_205770</t>
  </si>
  <si>
    <t>DCAR_727034</t>
  </si>
  <si>
    <t>DCAR_727941</t>
  </si>
  <si>
    <t>DCAR_520348</t>
  </si>
  <si>
    <t>DCAR_309852</t>
  </si>
  <si>
    <t>DCAR_519328</t>
  </si>
  <si>
    <t>DCAR_518971</t>
  </si>
  <si>
    <t>DCAR_104404</t>
  </si>
  <si>
    <t>DCAR_729635</t>
  </si>
  <si>
    <t>DCAR_830598</t>
  </si>
  <si>
    <t>DCAR_313736</t>
  </si>
  <si>
    <t>DCAR_832902</t>
  </si>
  <si>
    <t>DCAR_626499</t>
  </si>
  <si>
    <t>DCAR_830509</t>
  </si>
  <si>
    <t>DCAR_726763</t>
  </si>
  <si>
    <t>DCAR_416098</t>
  </si>
  <si>
    <t>DCAR_831581</t>
  </si>
  <si>
    <t>DCAR_310992</t>
  </si>
  <si>
    <t>DCAR_309905</t>
  </si>
  <si>
    <t>DCAR_726968</t>
  </si>
  <si>
    <t>DCAR_104765</t>
  </si>
  <si>
    <t>DCAR_208980</t>
  </si>
  <si>
    <t>DCAR_730287</t>
  </si>
  <si>
    <t>DCAR_100645</t>
  </si>
  <si>
    <t>DCAR_208961</t>
  </si>
  <si>
    <t>DCAR_104944</t>
  </si>
  <si>
    <t>DCAR_934492</t>
  </si>
  <si>
    <t>DCAR_728864</t>
  </si>
  <si>
    <t>DCAR_935542</t>
  </si>
  <si>
    <t>DCAR_313149</t>
  </si>
  <si>
    <t>DCAR_520168</t>
  </si>
  <si>
    <t>DCAR_207828</t>
  </si>
  <si>
    <t>DCAR_312923</t>
  </si>
  <si>
    <t>DCAR_626265</t>
  </si>
  <si>
    <t>DCAR_727546</t>
  </si>
  <si>
    <t>DCAR_936109</t>
  </si>
  <si>
    <t>DCAR_206307</t>
  </si>
  <si>
    <t>DCAR_310252</t>
  </si>
  <si>
    <t>DCAR_311286</t>
  </si>
  <si>
    <t>DCAR_207085</t>
  </si>
  <si>
    <t>DCAR_206862</t>
  </si>
  <si>
    <t>DCAR_626229</t>
  </si>
  <si>
    <t>DCAR_206120</t>
  </si>
  <si>
    <t>DCAR_311873</t>
  </si>
  <si>
    <t>DCAR_625649</t>
  </si>
  <si>
    <t>DCAR_310003</t>
  </si>
  <si>
    <t>DCAR_626137</t>
  </si>
  <si>
    <t>DCAR_101804</t>
  </si>
  <si>
    <t>DCAR_415780</t>
  </si>
  <si>
    <t>DCAR_728392</t>
  </si>
  <si>
    <t>DCAR_727107</t>
  </si>
  <si>
    <t>DCAR_728120</t>
  </si>
  <si>
    <t>DCAR_102841</t>
  </si>
  <si>
    <t>DCAR_104560</t>
  </si>
  <si>
    <t>DCAR_935571</t>
  </si>
  <si>
    <t>DCAR_625296</t>
  </si>
  <si>
    <t>DCAR_623661</t>
  </si>
  <si>
    <t>DCAR_415376</t>
  </si>
  <si>
    <t>DCAR_209734</t>
  </si>
  <si>
    <t>DCAR_310599</t>
  </si>
  <si>
    <t>DCAR_832991</t>
  </si>
  <si>
    <t>DCAR_520814</t>
  </si>
  <si>
    <t>DCAR_100537</t>
  </si>
  <si>
    <t>DCAR_935567</t>
  </si>
  <si>
    <t>DCAR_624990</t>
  </si>
  <si>
    <t>DCAR_521557</t>
  </si>
  <si>
    <t>DCAR_415214</t>
  </si>
  <si>
    <t>DCAR_934170</t>
  </si>
  <si>
    <t>DCAR_416631</t>
  </si>
  <si>
    <t>DCAR_312145</t>
  </si>
  <si>
    <t>DCAR_417549</t>
  </si>
  <si>
    <t>DCAR_209498</t>
  </si>
  <si>
    <t>DCAR_416771</t>
  </si>
  <si>
    <t>DCAR_312899</t>
  </si>
  <si>
    <t>DCAR_727794</t>
  </si>
  <si>
    <t>DCAR_625269</t>
  </si>
  <si>
    <t>DCAR_415600</t>
  </si>
  <si>
    <t>DCAR_105101</t>
  </si>
  <si>
    <t>DCAR_519991</t>
  </si>
  <si>
    <t>DCAR_103788</t>
  </si>
  <si>
    <t>DCAR_101379</t>
  </si>
  <si>
    <t>DCAR_831777</t>
  </si>
  <si>
    <t>DCAR_728504</t>
  </si>
  <si>
    <t>DCAR_207535</t>
  </si>
  <si>
    <t>DCAR_310513</t>
  </si>
  <si>
    <t>DCAR_104253</t>
  </si>
  <si>
    <t>DCAR_313422</t>
  </si>
  <si>
    <t>DCAR_101685</t>
  </si>
  <si>
    <t>DCAR_934672</t>
  </si>
  <si>
    <t>DCAR_726995</t>
  </si>
  <si>
    <t>DCAR_625359</t>
  </si>
  <si>
    <t>DCAR_830670</t>
  </si>
  <si>
    <t>DCAR_104705</t>
  </si>
  <si>
    <t>DCAR_103354</t>
  </si>
  <si>
    <t>DCAR_209709</t>
  </si>
  <si>
    <t>DCAR_310682</t>
  </si>
  <si>
    <t>DCAR_310045</t>
  </si>
  <si>
    <t>DCAR_416437</t>
  </si>
  <si>
    <t>DCAR_521385</t>
  </si>
  <si>
    <t>DCAR_521001</t>
  </si>
  <si>
    <t>DCAR_417346</t>
  </si>
  <si>
    <t>DCAR_522527</t>
  </si>
  <si>
    <t>DCAR_935161</t>
  </si>
  <si>
    <t>DCAR_101682</t>
  </si>
  <si>
    <t>DCAR_935160</t>
  </si>
  <si>
    <t>DCAR_209171</t>
  </si>
  <si>
    <t>DCAR_206562</t>
  </si>
  <si>
    <t>DCAR_830405</t>
  </si>
  <si>
    <t>DCAR_312642</t>
  </si>
  <si>
    <t>DCAR_100704</t>
  </si>
  <si>
    <t>DCAR_104726</t>
  </si>
  <si>
    <t>DCAR_730314</t>
  </si>
  <si>
    <t>DCAR_100004</t>
  </si>
  <si>
    <t>DCAR_935348</t>
  </si>
  <si>
    <t>DCAR_726844</t>
  </si>
  <si>
    <t>DCAR_518718</t>
  </si>
  <si>
    <t>DCAR_521236</t>
  </si>
  <si>
    <t>DCAR_830831</t>
  </si>
  <si>
    <t>DCAR_936108</t>
  </si>
  <si>
    <t>DCAR_206978</t>
  </si>
  <si>
    <t>DCAR_520736</t>
  </si>
  <si>
    <t>DCAR_935185</t>
  </si>
  <si>
    <t>DCAR_934958</t>
  </si>
  <si>
    <t>DCAR_205337</t>
  </si>
  <si>
    <t>DCAR_831233</t>
  </si>
  <si>
    <t>DCAR_207839</t>
  </si>
  <si>
    <t>DCAR_935647</t>
  </si>
  <si>
    <t>DCAR_314283</t>
  </si>
  <si>
    <t>DCAR_623033</t>
  </si>
  <si>
    <t>DCAR_729080</t>
  </si>
  <si>
    <t>DCAR_727184</t>
  </si>
  <si>
    <t>DCAR_311009</t>
  </si>
  <si>
    <t>DCAR_727689</t>
  </si>
  <si>
    <t>DCAR_207317</t>
  </si>
  <si>
    <t>DCAR_521814</t>
  </si>
  <si>
    <t>DCAR_728450</t>
  </si>
  <si>
    <t>DCAR_101380</t>
  </si>
  <si>
    <t>DCAR_417976</t>
  </si>
  <si>
    <t>DCAR_314402</t>
  </si>
  <si>
    <t>DCAR_417803</t>
  </si>
  <si>
    <t>DCAR_623165</t>
  </si>
  <si>
    <t>DCAR_102252</t>
  </si>
  <si>
    <t>DCAR_206511</t>
  </si>
  <si>
    <t>DCAR_521758</t>
  </si>
  <si>
    <t>DCAR_623918</t>
  </si>
  <si>
    <t>DCAR_832969</t>
  </si>
  <si>
    <t>DCAR_832380</t>
  </si>
  <si>
    <t>DCAR_518453</t>
  </si>
  <si>
    <t>DCAR_624436</t>
  </si>
  <si>
    <t>DCAR_522474</t>
  </si>
  <si>
    <t>DCAR_418324</t>
  </si>
  <si>
    <t>DCAR_623930</t>
  </si>
  <si>
    <t>DCAR_935312</t>
  </si>
  <si>
    <t>DCAR_728576</t>
  </si>
  <si>
    <t>DCAR_103722</t>
  </si>
  <si>
    <t>DCAR_728890</t>
  </si>
  <si>
    <t>DCAR_521870</t>
  </si>
  <si>
    <t>DCAR_729579</t>
  </si>
  <si>
    <t>DCAR_101964</t>
  </si>
  <si>
    <t>DCAR_310142</t>
  </si>
  <si>
    <t>DCAR_416324</t>
  </si>
  <si>
    <t>DCAR_934494</t>
  </si>
  <si>
    <t>DCAR_206556</t>
  </si>
  <si>
    <t>DCAR_208222</t>
  </si>
  <si>
    <t>DCAR_416342</t>
  </si>
  <si>
    <t>DCAR_209033</t>
  </si>
  <si>
    <t>DCAR_935569</t>
  </si>
  <si>
    <t>DCAR_208336</t>
  </si>
  <si>
    <t>DCAR_415659</t>
  </si>
  <si>
    <t>DCAR_102075</t>
  </si>
  <si>
    <t>DCAR_833015</t>
  </si>
  <si>
    <t>DCAR_416566</t>
  </si>
  <si>
    <t>DCAR_729606</t>
  </si>
  <si>
    <t>DCAR_309986</t>
  </si>
  <si>
    <t>DCAR_206917</t>
  </si>
  <si>
    <t>DCAR_312611</t>
  </si>
  <si>
    <t>DCAR_103395</t>
  </si>
  <si>
    <t>DCAR_726760</t>
  </si>
  <si>
    <t>DCAR_205767</t>
  </si>
  <si>
    <t>DCAR_311841</t>
  </si>
  <si>
    <t>DCAR_314095</t>
  </si>
  <si>
    <t>DCAR_310433</t>
  </si>
  <si>
    <t>DCAR_415496</t>
  </si>
  <si>
    <t>DCAR_101950</t>
  </si>
  <si>
    <t>DCAR_309847</t>
  </si>
  <si>
    <t>DCAR_416647</t>
  </si>
  <si>
    <t>DCAR_624809</t>
  </si>
  <si>
    <t>DCAR_624490</t>
  </si>
  <si>
    <t>DCAR_626304</t>
  </si>
  <si>
    <t>DCAR_623603</t>
  </si>
  <si>
    <t>DCAR_104102</t>
  </si>
  <si>
    <t>DCAR_831352</t>
  </si>
  <si>
    <t>DCAR_727039</t>
  </si>
  <si>
    <t>DCAR_728553</t>
  </si>
  <si>
    <t>DCAR_417447</t>
  </si>
  <si>
    <t>DCAR_833190</t>
  </si>
  <si>
    <t>DCAR_831442</t>
  </si>
  <si>
    <t>DCAR_522373</t>
  </si>
  <si>
    <t>DCAR_832095</t>
  </si>
  <si>
    <t>DCAR_729353</t>
  </si>
  <si>
    <t>DCAR_105221</t>
  </si>
  <si>
    <t>DCAR_104573</t>
  </si>
  <si>
    <t>DCAR_207835</t>
  </si>
  <si>
    <t>DCAR_104945</t>
  </si>
  <si>
    <t>DCAR_313498</t>
  </si>
  <si>
    <t>DCAR_831310</t>
  </si>
  <si>
    <t>DCAR_833018</t>
  </si>
  <si>
    <t>DCAR_208351</t>
  </si>
  <si>
    <t>DCAR_729083</t>
  </si>
  <si>
    <t>DCAR_104958</t>
  </si>
  <si>
    <t>DCAR_831931</t>
  </si>
  <si>
    <t>DCAR_103305</t>
  </si>
  <si>
    <t>DCAR_729541</t>
  </si>
  <si>
    <t>DCAR_205505</t>
  </si>
  <si>
    <t>DCAR_101724</t>
  </si>
  <si>
    <t>DCAR_207368</t>
  </si>
  <si>
    <t>DCAR_101732</t>
  </si>
  <si>
    <t>DCAR_934560</t>
  </si>
  <si>
    <t>DCAR_104767</t>
  </si>
  <si>
    <t>DCAR_207316</t>
  </si>
  <si>
    <t>DCAR_622849</t>
  </si>
  <si>
    <t>DCAR_313424</t>
  </si>
  <si>
    <t>DCAR_417082</t>
  </si>
  <si>
    <t>DCAR_831935</t>
  </si>
  <si>
    <t>DCAR_519184</t>
  </si>
  <si>
    <t>DCAR_102905</t>
  </si>
  <si>
    <t>DCAR_831968</t>
  </si>
  <si>
    <t>DCAR_313197</t>
  </si>
  <si>
    <t>DCAR_521378</t>
  </si>
  <si>
    <t>DCAR_415466</t>
  </si>
  <si>
    <t>DCAR_726814</t>
  </si>
  <si>
    <t>DCAR_418008</t>
  </si>
  <si>
    <t>DCAR_833010</t>
  </si>
  <si>
    <t>DCAR_625180</t>
  </si>
  <si>
    <t>DCAR_729716</t>
  </si>
  <si>
    <t>DCAR_104259</t>
  </si>
  <si>
    <t>DCAR_206902</t>
  </si>
  <si>
    <t>DCAR_623469</t>
  </si>
  <si>
    <t>DCAR_313735</t>
  </si>
  <si>
    <t>DCAR_312444</t>
  </si>
  <si>
    <t>DCAR_309805</t>
  </si>
  <si>
    <t>DCAR_101741</t>
  </si>
  <si>
    <t>DCAR_311340</t>
  </si>
  <si>
    <t>DCAR_831840</t>
  </si>
  <si>
    <t>DCAR_105087</t>
  </si>
  <si>
    <t>DCAR_312849</t>
  </si>
  <si>
    <t>DCAR_833012</t>
  </si>
  <si>
    <t>DCAR_205537</t>
  </si>
  <si>
    <t>DCAR_832582</t>
  </si>
  <si>
    <t>DCAR_728884</t>
  </si>
  <si>
    <t>DCAR_625165</t>
  </si>
  <si>
    <t>DCAR_521022</t>
  </si>
  <si>
    <t>DCAR_522109</t>
  </si>
  <si>
    <t>DCAR_416727</t>
  </si>
  <si>
    <t>DCAR_624839</t>
  </si>
  <si>
    <t>DCAR_728913</t>
  </si>
  <si>
    <t>DCAR_623495</t>
  </si>
  <si>
    <t>DCAR_518851</t>
  </si>
  <si>
    <t>DCAR_521505</t>
  </si>
  <si>
    <t>DCAR_521566</t>
  </si>
  <si>
    <t>DCAR_935978</t>
  </si>
  <si>
    <t>DCAR_101098</t>
  </si>
  <si>
    <t>DCAR_522539</t>
  </si>
  <si>
    <t>DCAR_727818</t>
  </si>
  <si>
    <t>DCAR_417909</t>
  </si>
  <si>
    <t>DCAR_832381</t>
  </si>
  <si>
    <t>DCAR_622879</t>
  </si>
  <si>
    <t>DCAR_314272</t>
  </si>
  <si>
    <t>DCAR_833064</t>
  </si>
  <si>
    <t>DCAR_729386</t>
  </si>
  <si>
    <t>DCAR_726759</t>
  </si>
  <si>
    <t>DCAR_102494</t>
  </si>
  <si>
    <t>DCAR_830982</t>
  </si>
  <si>
    <t>DCAR_934621</t>
  </si>
  <si>
    <t>DCAR_206773</t>
  </si>
  <si>
    <t>DCAR_207250</t>
  </si>
  <si>
    <t>DCAR_727898</t>
  </si>
  <si>
    <t>DCAR_309850</t>
  </si>
  <si>
    <t>DCAR_104366</t>
  </si>
  <si>
    <t>DCAR_415698</t>
  </si>
  <si>
    <t>DCAR_100784</t>
  </si>
  <si>
    <t>DCAR_102359</t>
  </si>
  <si>
    <t>DCAR_206222</t>
  </si>
  <si>
    <t>DCAR_728548</t>
  </si>
  <si>
    <t>DCAR_728880</t>
  </si>
  <si>
    <t>DCAR_102004</t>
  </si>
  <si>
    <t>DCAR_103744</t>
  </si>
  <si>
    <t>DCAR_312927</t>
  </si>
  <si>
    <t>DCAR_104195</t>
  </si>
  <si>
    <t>DCAR_313692</t>
  </si>
  <si>
    <t>DCAR_309906</t>
  </si>
  <si>
    <t>DCAR_104047</t>
  </si>
  <si>
    <t>DCAR_519261</t>
  </si>
  <si>
    <t>DCAR_101048</t>
  </si>
  <si>
    <t>DCAR_830900</t>
  </si>
  <si>
    <t>DCAR_624179</t>
  </si>
  <si>
    <t>DCAR_312565</t>
  </si>
  <si>
    <t>DCAR_935127</t>
  </si>
  <si>
    <t>DCAR_100825</t>
  </si>
  <si>
    <t>DCAR_208855</t>
  </si>
  <si>
    <t>DCAR_417502</t>
  </si>
  <si>
    <t>DCAR_519262</t>
  </si>
  <si>
    <t>DCAR_830545</t>
  </si>
  <si>
    <t>DCAR_206558</t>
  </si>
  <si>
    <t>DCAR_727303</t>
  </si>
  <si>
    <t>DCAR_831919</t>
  </si>
  <si>
    <t>DCAR_832378</t>
  </si>
  <si>
    <t>DCAR_933762</t>
  </si>
  <si>
    <t>DCAR_101372</t>
  </si>
  <si>
    <t>DCAR_417501</t>
  </si>
  <si>
    <t>DCAR_726767</t>
  </si>
  <si>
    <t>DCAR_416835</t>
  </si>
  <si>
    <t>DCAR_624841</t>
  </si>
  <si>
    <t>DCAR_520850</t>
  </si>
  <si>
    <t>DCAR_104585</t>
  </si>
  <si>
    <t>DCAR_209042</t>
  </si>
  <si>
    <t>DCAR_205355</t>
  </si>
  <si>
    <t>DCAR_624919</t>
  </si>
  <si>
    <t>DCAR_728494</t>
  </si>
  <si>
    <t>DCAR_312475</t>
  </si>
  <si>
    <t>DCAR_518829</t>
  </si>
  <si>
    <t>DCAR_934303</t>
  </si>
  <si>
    <t>DCAR_207727</t>
  </si>
  <si>
    <t>DCAR_522602</t>
  </si>
  <si>
    <t>DCAR_207307</t>
  </si>
  <si>
    <t>DCAR_101844</t>
  </si>
  <si>
    <t>DCAR_313923</t>
  </si>
  <si>
    <t>DCAR_100949</t>
  </si>
  <si>
    <t>DCAR_729342</t>
  </si>
  <si>
    <t>DCAR_519606</t>
  </si>
  <si>
    <t>DCAR_414673</t>
  </si>
  <si>
    <t>DCAR_416153</t>
  </si>
  <si>
    <t>DCAR_522566</t>
  </si>
  <si>
    <t>DCAR_935634</t>
  </si>
  <si>
    <t>DCAR_209145</t>
  </si>
  <si>
    <t>DCAR_415045</t>
  </si>
  <si>
    <t>DCAR_934536</t>
  </si>
  <si>
    <t>DCAR_417761</t>
  </si>
  <si>
    <t>DCAR_415800</t>
  </si>
  <si>
    <t>DCAR_103739</t>
  </si>
  <si>
    <t>DCAR_206194</t>
  </si>
  <si>
    <t>DCAR_208984</t>
  </si>
  <si>
    <t>DCAR_207075</t>
  </si>
  <si>
    <t>DCAR_726812</t>
  </si>
  <si>
    <t>DCAR_206813</t>
  </si>
  <si>
    <t>DCAR_935558</t>
  </si>
  <si>
    <t>DCAR_205504</t>
  </si>
  <si>
    <t>DCAR_415660</t>
  </si>
  <si>
    <t>DCAR_417462</t>
  </si>
  <si>
    <t>DCAR_102794</t>
  </si>
  <si>
    <t>DCAR_625431</t>
  </si>
  <si>
    <t>DCAR_312451</t>
  </si>
  <si>
    <t>DCAR_311425</t>
  </si>
  <si>
    <t>DCAR_102463</t>
  </si>
  <si>
    <t>DCAR_730347</t>
  </si>
  <si>
    <t>DCAR_311443</t>
  </si>
  <si>
    <t>DCAR_522300</t>
  </si>
  <si>
    <t>DCAR_104583</t>
  </si>
  <si>
    <t>DCAR_726756</t>
  </si>
  <si>
    <t>DCAR_935163</t>
  </si>
  <si>
    <t>DCAR_311230</t>
  </si>
  <si>
    <t>DCAR_103239</t>
  </si>
  <si>
    <t>DCAR_312609</t>
  </si>
  <si>
    <t>DCAR_312445</t>
  </si>
  <si>
    <t>DCAR_206238</t>
  </si>
  <si>
    <t>DCAR_727271</t>
  </si>
  <si>
    <t>DCAR_309864</t>
  </si>
  <si>
    <t>DCAR_102902</t>
  </si>
  <si>
    <t>DCAR_832010</t>
  </si>
  <si>
    <t>DCAR_310414</t>
  </si>
  <si>
    <t>DCAR_934622</t>
  </si>
  <si>
    <t>DCAR_207353</t>
  </si>
  <si>
    <t>DCAR_207716</t>
  </si>
  <si>
    <t>DCAR_206889</t>
  </si>
  <si>
    <t>DCAR_518808</t>
  </si>
  <si>
    <t>DCAR_310496</t>
  </si>
  <si>
    <t>DCAR_934616</t>
  </si>
  <si>
    <t>DCAR_830480</t>
  </si>
  <si>
    <t>DCAR_831597</t>
  </si>
  <si>
    <t>DCAR_104045</t>
  </si>
  <si>
    <t>DCAR_206874</t>
  </si>
  <si>
    <t>DCAR_935315</t>
  </si>
  <si>
    <t>DCAR_104552</t>
  </si>
  <si>
    <t>DCAR_415142</t>
  </si>
  <si>
    <t>DCAR_728305</t>
  </si>
  <si>
    <t>DCAR_729499</t>
  </si>
  <si>
    <t>DCAR_416280</t>
  </si>
  <si>
    <t>DCAR_416668</t>
  </si>
  <si>
    <t>DCAR_208932</t>
  </si>
  <si>
    <t>DCAR_415483</t>
  </si>
  <si>
    <t>DCAR_101681</t>
  </si>
  <si>
    <t>DCAR_934812</t>
  </si>
  <si>
    <t>DCAR_729572</t>
  </si>
  <si>
    <t>NCBI BioSample Accession</t>
  </si>
  <si>
    <t>NCBI SRA Accession</t>
  </si>
  <si>
    <t>Sample ID</t>
  </si>
  <si>
    <t>Raw Reads #</t>
  </si>
  <si>
    <t>Clean Reads</t>
  </si>
  <si>
    <t>Filtered bam</t>
  </si>
  <si>
    <t>Reads #</t>
  </si>
  <si>
    <t>% of raw</t>
  </si>
  <si>
    <t>Forward</t>
  </si>
  <si>
    <t>Reverse</t>
  </si>
  <si>
    <t>Total Bases [pairs only]</t>
  </si>
  <si>
    <t>Coverage</t>
  </si>
  <si>
    <t>Filtered read pairs</t>
  </si>
  <si>
    <t>% mapped</t>
  </si>
  <si>
    <t>% duplicated</t>
  </si>
  <si>
    <t>SAMN30121291</t>
  </si>
  <si>
    <t>SRR20826916</t>
  </si>
  <si>
    <t>SAMN30121405</t>
  </si>
  <si>
    <t>SRR20827387</t>
  </si>
  <si>
    <t>SAMN30121406</t>
  </si>
  <si>
    <t>SRR20827386</t>
  </si>
  <si>
    <t>SAMN30121407</t>
  </si>
  <si>
    <t>SRR20827385</t>
  </si>
  <si>
    <t>SAMN30121408</t>
  </si>
  <si>
    <t>SRR20827384</t>
  </si>
  <si>
    <t>SAMN30121600</t>
  </si>
  <si>
    <t>SRR20827143</t>
  </si>
  <si>
    <t>SAMN30121409</t>
  </si>
  <si>
    <t>SRR20827382</t>
  </si>
  <si>
    <t>SAMN30121601</t>
  </si>
  <si>
    <t>SRR20827142</t>
  </si>
  <si>
    <t>SAMN30121410</t>
  </si>
  <si>
    <t>SRR20827381</t>
  </si>
  <si>
    <t>SAMN30121174</t>
  </si>
  <si>
    <t>SRR20826974</t>
  </si>
  <si>
    <t>SAMN30121107</t>
  </si>
  <si>
    <t>SRR20826837</t>
  </si>
  <si>
    <t>SAMN30121136</t>
  </si>
  <si>
    <t>SRR20827274</t>
  </si>
  <si>
    <t>SAMN30121253</t>
  </si>
  <si>
    <t>SRR20826814</t>
  </si>
  <si>
    <t>SAMN30121249</t>
  </si>
  <si>
    <t>SRR20826818</t>
  </si>
  <si>
    <t>SAMN30121250</t>
  </si>
  <si>
    <t>SRR20826817</t>
  </si>
  <si>
    <t>SAMN30121411</t>
  </si>
  <si>
    <t>SRR20827071</t>
  </si>
  <si>
    <t>SAMN30121137</t>
  </si>
  <si>
    <t>SRR20827273</t>
  </si>
  <si>
    <t>SAMN30121412</t>
  </si>
  <si>
    <t>SRR20827070</t>
  </si>
  <si>
    <t>SAMN30121413</t>
  </si>
  <si>
    <t>SRR20827069</t>
  </si>
  <si>
    <t>SAMN30121414</t>
  </si>
  <si>
    <t>SRR20827068</t>
  </si>
  <si>
    <t>SAMN30121415</t>
  </si>
  <si>
    <t>SRR20827067</t>
  </si>
  <si>
    <t>SAMN30121416</t>
  </si>
  <si>
    <t>SRR20827066</t>
  </si>
  <si>
    <t>SAMN30121417</t>
  </si>
  <si>
    <t>SRR20827065</t>
  </si>
  <si>
    <t>SAMN30121418</t>
  </si>
  <si>
    <t>SRR20827064</t>
  </si>
  <si>
    <t>SAMN30121419</t>
  </si>
  <si>
    <t>SRR20827062</t>
  </si>
  <si>
    <t>SAMN30121420</t>
  </si>
  <si>
    <t>SRR20827061</t>
  </si>
  <si>
    <t>SAMN30121421</t>
  </si>
  <si>
    <t>SRR20827060</t>
  </si>
  <si>
    <t>SAMN30121422</t>
  </si>
  <si>
    <t>SRR20827059</t>
  </si>
  <si>
    <t>SAMN30121423</t>
  </si>
  <si>
    <t>SRR20827058</t>
  </si>
  <si>
    <t>SAMN30121424</t>
  </si>
  <si>
    <t>SRR20827057</t>
  </si>
  <si>
    <t>SAMN30121580</t>
  </si>
  <si>
    <t>SRR20826859</t>
  </si>
  <si>
    <t>SAMN30121288</t>
  </si>
  <si>
    <t>SRR20826920</t>
  </si>
  <si>
    <t>SAMN30121425</t>
  </si>
  <si>
    <t>SRR20827056</t>
  </si>
  <si>
    <t>SAMN30121573</t>
  </si>
  <si>
    <t>SRR20826867</t>
  </si>
  <si>
    <t>SAMN30121426</t>
  </si>
  <si>
    <t>SRR20827055</t>
  </si>
  <si>
    <t>SAMN30121321</t>
  </si>
  <si>
    <t>SRR20827213</t>
  </si>
  <si>
    <t>SAMN30121571</t>
  </si>
  <si>
    <t>SRR20826869</t>
  </si>
  <si>
    <t>SAMN30121427</t>
  </si>
  <si>
    <t>SRR20827054</t>
  </si>
  <si>
    <t>SAMN30121428</t>
  </si>
  <si>
    <t>SRR20827053</t>
  </si>
  <si>
    <t>SAMN30121429</t>
  </si>
  <si>
    <t>SRR20827050</t>
  </si>
  <si>
    <t>SAMN30121430</t>
  </si>
  <si>
    <t>SRR20827049</t>
  </si>
  <si>
    <t>SAMN30121431</t>
  </si>
  <si>
    <t>SRR20827048</t>
  </si>
  <si>
    <t>SAMN30121112</t>
  </si>
  <si>
    <t>SRR20827137</t>
  </si>
  <si>
    <t>SAMN30121432</t>
  </si>
  <si>
    <t>SRR20827380</t>
  </si>
  <si>
    <t>SAMN30121138</t>
  </si>
  <si>
    <t>SRR20827272</t>
  </si>
  <si>
    <t>SAMN30121139</t>
  </si>
  <si>
    <t>SRR20827270</t>
  </si>
  <si>
    <t>SAMN30121199</t>
  </si>
  <si>
    <t>SRR20827252</t>
  </si>
  <si>
    <t>SAMN30121284</t>
  </si>
  <si>
    <t>SRR20826924</t>
  </si>
  <si>
    <t>SAMN30121140</t>
  </si>
  <si>
    <t>SRR20827269</t>
  </si>
  <si>
    <t>SAMN30121602</t>
  </si>
  <si>
    <t>SRR20827141</t>
  </si>
  <si>
    <t>SAMN30121161</t>
  </si>
  <si>
    <t>SRR20827108</t>
  </si>
  <si>
    <t>SAMN30121141</t>
  </si>
  <si>
    <t>SRR20827268</t>
  </si>
  <si>
    <t>SAMN30121116</t>
  </si>
  <si>
    <t>SRR20827133</t>
  </si>
  <si>
    <t>SAMN30121433</t>
  </si>
  <si>
    <t>SRR20827379</t>
  </si>
  <si>
    <t>SAMN30121142</t>
  </si>
  <si>
    <t>SRR20827267</t>
  </si>
  <si>
    <t>SAMN30121292</t>
  </si>
  <si>
    <t>SRR20826915</t>
  </si>
  <si>
    <t>SAMN30121299</t>
  </si>
  <si>
    <t>SRR20826907</t>
  </si>
  <si>
    <t>SAMN30121261</t>
  </si>
  <si>
    <t>SRR20827093</t>
  </si>
  <si>
    <t>SAMN30121200</t>
  </si>
  <si>
    <t>SRR20827251</t>
  </si>
  <si>
    <t>SAMN30121434</t>
  </si>
  <si>
    <t>SRR20827378</t>
  </si>
  <si>
    <t>SAMN30121143</t>
  </si>
  <si>
    <t>SRR20827266</t>
  </si>
  <si>
    <t>SAMN30121144</t>
  </si>
  <si>
    <t>SRR20827265</t>
  </si>
  <si>
    <t>SAMN30121145</t>
  </si>
  <si>
    <t>SRR20827264</t>
  </si>
  <si>
    <t>SAMN30121201</t>
  </si>
  <si>
    <t>SRR20827250</t>
  </si>
  <si>
    <t>SAMN30121202</t>
  </si>
  <si>
    <t>SRR20827249</t>
  </si>
  <si>
    <t>SAMN30121203</t>
  </si>
  <si>
    <t>SRR20827248</t>
  </si>
  <si>
    <t>SAMN30121287</t>
  </si>
  <si>
    <t>SRR20826921</t>
  </si>
  <si>
    <t>SAMN30121130</t>
  </si>
  <si>
    <t>SRR20827280</t>
  </si>
  <si>
    <t>SAMN30121121</t>
  </si>
  <si>
    <t>SRR20827127</t>
  </si>
  <si>
    <t>SAMN30121435</t>
  </si>
  <si>
    <t>SRR20827377</t>
  </si>
  <si>
    <t>SAMN30121204</t>
  </si>
  <si>
    <t>SRR20827247</t>
  </si>
  <si>
    <t>SAMN30121146</t>
  </si>
  <si>
    <t>SRR20827263</t>
  </si>
  <si>
    <t>SAMN30121205</t>
  </si>
  <si>
    <t>SRR20827246</t>
  </si>
  <si>
    <t>SAMN30121162</t>
  </si>
  <si>
    <t>SRR20827107</t>
  </si>
  <si>
    <t>SAMN30121163</t>
  </si>
  <si>
    <t>SRR20827106</t>
  </si>
  <si>
    <t>SAMN30121164</t>
  </si>
  <si>
    <t>SRR20827105</t>
  </si>
  <si>
    <t>SAMN30121165</t>
  </si>
  <si>
    <t>SRR20827104</t>
  </si>
  <si>
    <t>SAMN30121166</t>
  </si>
  <si>
    <t>SRR20827103</t>
  </si>
  <si>
    <t>SAMN30121109</t>
  </si>
  <si>
    <t>SRR20826834</t>
  </si>
  <si>
    <t>SAMN30121178</t>
  </si>
  <si>
    <t>SRR20826970</t>
  </si>
  <si>
    <t>SAMN30121167</t>
  </si>
  <si>
    <t>SRR20827102</t>
  </si>
  <si>
    <t>SAMN30121129</t>
  </si>
  <si>
    <t>SRR20827281</t>
  </si>
  <si>
    <t>SAMN30121124</t>
  </si>
  <si>
    <t>SRR20827124</t>
  </si>
  <si>
    <t>SAMN30121179</t>
  </si>
  <si>
    <t>SRR20826968</t>
  </si>
  <si>
    <t>SAMN30121180</t>
  </si>
  <si>
    <t>SRR20826967</t>
  </si>
  <si>
    <t>SAMN30121175</t>
  </si>
  <si>
    <t>SRR20826973</t>
  </si>
  <si>
    <t>SAMN30121115</t>
  </si>
  <si>
    <t>SRR20827134</t>
  </si>
  <si>
    <t>SAMN30121123</t>
  </si>
  <si>
    <t>SRR20827125</t>
  </si>
  <si>
    <t>SAMN30121147</t>
  </si>
  <si>
    <t>SRR20827262</t>
  </si>
  <si>
    <t>SAMN30121168</t>
  </si>
  <si>
    <t>SRR20827101</t>
  </si>
  <si>
    <t>SAMN30121181</t>
  </si>
  <si>
    <t>SRR20826966</t>
  </si>
  <si>
    <t>SAMN30121182</t>
  </si>
  <si>
    <t>SRR20826965</t>
  </si>
  <si>
    <t>SAMN30121122</t>
  </si>
  <si>
    <t>SRR20827126</t>
  </si>
  <si>
    <t>SAMN30121558</t>
  </si>
  <si>
    <t>SRR20827313</t>
  </si>
  <si>
    <t>SAMN30121559</t>
  </si>
  <si>
    <t>SRR20827311</t>
  </si>
  <si>
    <t>SAMN30121560</t>
  </si>
  <si>
    <t>SRR20827310</t>
  </si>
  <si>
    <t>SAMN30121183</t>
  </si>
  <si>
    <t>SRR20826964</t>
  </si>
  <si>
    <t>SAMN30121184</t>
  </si>
  <si>
    <t>SRR20826963</t>
  </si>
  <si>
    <t>SAMN30121185</t>
  </si>
  <si>
    <t>SRR20826962</t>
  </si>
  <si>
    <t>SAMN30121186</t>
  </si>
  <si>
    <t>SRR20826961</t>
  </si>
  <si>
    <t>SAMN30121148</t>
  </si>
  <si>
    <t>SRR20827261</t>
  </si>
  <si>
    <t>SAMN30121603</t>
  </si>
  <si>
    <t>SRR20827140</t>
  </si>
  <si>
    <t>SAMN30121436</t>
  </si>
  <si>
    <t>SRR20827376</t>
  </si>
  <si>
    <t>SAMN30121437</t>
  </si>
  <si>
    <t>SRR20827375</t>
  </si>
  <si>
    <t>SAMN30121344</t>
  </si>
  <si>
    <t>SRR20826785</t>
  </si>
  <si>
    <t>SAMN30121438</t>
  </si>
  <si>
    <t>SRR20827374</t>
  </si>
  <si>
    <t>SAMN30121439</t>
  </si>
  <si>
    <t>SRR20827372</t>
  </si>
  <si>
    <t>SAMN30121169</t>
  </si>
  <si>
    <t>SRR20827099</t>
  </si>
  <si>
    <t>SAMN30121187</t>
  </si>
  <si>
    <t>SRR20826960</t>
  </si>
  <si>
    <t>SAMN30121440</t>
  </si>
  <si>
    <t>SRR20827371</t>
  </si>
  <si>
    <t>SAMN30121441</t>
  </si>
  <si>
    <t>SRR20827370</t>
  </si>
  <si>
    <t>SAMN30121604</t>
  </si>
  <si>
    <t>SRR20827139</t>
  </si>
  <si>
    <t>SAMN30121170</t>
  </si>
  <si>
    <t>SRR20827098</t>
  </si>
  <si>
    <t>SAMN30121105</t>
  </si>
  <si>
    <t>SRR20826839</t>
  </si>
  <si>
    <t>SAMN30121260</t>
  </si>
  <si>
    <t>SRR20827094</t>
  </si>
  <si>
    <t>SAMN30121267</t>
  </si>
  <si>
    <t>SRR20827087</t>
  </si>
  <si>
    <t>SAMN30121262</t>
  </si>
  <si>
    <t>SRR20827092</t>
  </si>
  <si>
    <t>SAMN30121119</t>
  </si>
  <si>
    <t>SRR20827129</t>
  </si>
  <si>
    <t>SAMN30121264</t>
  </si>
  <si>
    <t>SRR20827090</t>
  </si>
  <si>
    <t>SAMN30121263</t>
  </si>
  <si>
    <t>SRR20827091</t>
  </si>
  <si>
    <t>SAMN30121265</t>
  </si>
  <si>
    <t>SRR20827089</t>
  </si>
  <si>
    <t>SAMN30121252</t>
  </si>
  <si>
    <t>SRR20826815</t>
  </si>
  <si>
    <t>SAMN30121247</t>
  </si>
  <si>
    <t>SRR20826821</t>
  </si>
  <si>
    <t>SAMN30121259</t>
  </si>
  <si>
    <t>SRR20827095</t>
  </si>
  <si>
    <t>SAMN30121113</t>
  </si>
  <si>
    <t>SRR20827136</t>
  </si>
  <si>
    <t>SAMN30121176</t>
  </si>
  <si>
    <t>SRR20826972</t>
  </si>
  <si>
    <t>SAMN30121171</t>
  </si>
  <si>
    <t>SRR20827097</t>
  </si>
  <si>
    <t>SAMN30121188</t>
  </si>
  <si>
    <t>SRR20826959</t>
  </si>
  <si>
    <t>SAMN30121104</t>
  </si>
  <si>
    <t>SRR20826840</t>
  </si>
  <si>
    <t>SAMN30121108</t>
  </si>
  <si>
    <t>SRR20826836</t>
  </si>
  <si>
    <t>SAMN30121442</t>
  </si>
  <si>
    <t>SRR20827369</t>
  </si>
  <si>
    <t>SAMN30121443</t>
  </si>
  <si>
    <t>SRR20827368</t>
  </si>
  <si>
    <t>SAMN30121340</t>
  </si>
  <si>
    <t>SRR20826789</t>
  </si>
  <si>
    <t>SAMN30121345</t>
  </si>
  <si>
    <t>SRR20826784</t>
  </si>
  <si>
    <t>SAMN30121342</t>
  </si>
  <si>
    <t>SRR20826787</t>
  </si>
  <si>
    <t>SAMN30121444</t>
  </si>
  <si>
    <t>SRR20827367</t>
  </si>
  <si>
    <t>SAMN30121445</t>
  </si>
  <si>
    <t>SRR20827366</t>
  </si>
  <si>
    <t>SAMN30121605</t>
  </si>
  <si>
    <t>SRR20827138</t>
  </si>
  <si>
    <t>SAMN30121572</t>
  </si>
  <si>
    <t>SRR20826868</t>
  </si>
  <si>
    <t>SAMN30121149</t>
  </si>
  <si>
    <t>SRR20827259</t>
  </si>
  <si>
    <t>SAMN30121446</t>
  </si>
  <si>
    <t>SRR20827365</t>
  </si>
  <si>
    <t>SAMN30121172</t>
  </si>
  <si>
    <t>SRR20827096</t>
  </si>
  <si>
    <t>SAMN30121641</t>
  </si>
  <si>
    <t>SRR20826983</t>
  </si>
  <si>
    <t>SAMN30121189</t>
  </si>
  <si>
    <t>SRR20826957</t>
  </si>
  <si>
    <t>SAMN30121606</t>
  </si>
  <si>
    <t>SRR20827308</t>
  </si>
  <si>
    <t>SAMN30121447</t>
  </si>
  <si>
    <t>SRR20827364</t>
  </si>
  <si>
    <t>SAMN30121448</t>
  </si>
  <si>
    <t>SRR20827363</t>
  </si>
  <si>
    <t>SAMN30121449</t>
  </si>
  <si>
    <t>SRR20827361</t>
  </si>
  <si>
    <t>SAMN30121450</t>
  </si>
  <si>
    <t>SRR20827360</t>
  </si>
  <si>
    <t>SAMN30121607</t>
  </si>
  <si>
    <t>SRR20827307</t>
  </si>
  <si>
    <t>SAMN30121608</t>
  </si>
  <si>
    <t>SRR20827306</t>
  </si>
  <si>
    <t>SAMN30121451</t>
  </si>
  <si>
    <t>SRR20827359</t>
  </si>
  <si>
    <t>SAMN30121268</t>
  </si>
  <si>
    <t>SRR20827086</t>
  </si>
  <si>
    <t>SAMN30121111</t>
  </si>
  <si>
    <t>SRR20826832</t>
  </si>
  <si>
    <t>SAMN30121110</t>
  </si>
  <si>
    <t>SRR20826833</t>
  </si>
  <si>
    <t>SAMN30121609</t>
  </si>
  <si>
    <t>SRR20827304</t>
  </si>
  <si>
    <t>SAMN30121452</t>
  </si>
  <si>
    <t>SRR20827358</t>
  </si>
  <si>
    <t>SAMN30121453</t>
  </si>
  <si>
    <t>SRR20827357</t>
  </si>
  <si>
    <t>SAMN30121326</t>
  </si>
  <si>
    <t>SRR20826806</t>
  </si>
  <si>
    <t>SAMN30121568</t>
  </si>
  <si>
    <t>SRR20826873</t>
  </si>
  <si>
    <t>SAMN30121610</t>
  </si>
  <si>
    <t>SRR20827303</t>
  </si>
  <si>
    <t>SAMN30121454</t>
  </si>
  <si>
    <t>SRR20827047</t>
  </si>
  <si>
    <t>SAMN30121455</t>
  </si>
  <si>
    <t>SRR20827046</t>
  </si>
  <si>
    <t>SAMN30121150</t>
  </si>
  <si>
    <t>SRR20827258</t>
  </si>
  <si>
    <t>SAMN30121611</t>
  </si>
  <si>
    <t>SRR20827302</t>
  </si>
  <si>
    <t>SAMN30121456</t>
  </si>
  <si>
    <t>SRR20827045</t>
  </si>
  <si>
    <t>SAMN30121612</t>
  </si>
  <si>
    <t>SRR20827301</t>
  </si>
  <si>
    <t>SAMN30121457</t>
  </si>
  <si>
    <t>SRR20827044</t>
  </si>
  <si>
    <t>SAMN30121458</t>
  </si>
  <si>
    <t>SRR20827043</t>
  </si>
  <si>
    <t>SAMN30121459</t>
  </si>
  <si>
    <t>SRR20827041</t>
  </si>
  <si>
    <t>SAMN30121460</t>
  </si>
  <si>
    <t>SRR20827040</t>
  </si>
  <si>
    <t>SAMN30121461</t>
  </si>
  <si>
    <t>SRR20827039</t>
  </si>
  <si>
    <t>SAMN30121462</t>
  </si>
  <si>
    <t>SRR20827038</t>
  </si>
  <si>
    <t>SAMN30121206</t>
  </si>
  <si>
    <t>SRR20827245</t>
  </si>
  <si>
    <t>SAMN30121613</t>
  </si>
  <si>
    <t>SRR20827300</t>
  </si>
  <si>
    <t>SAMN30121120</t>
  </si>
  <si>
    <t>SRR20827128</t>
  </si>
  <si>
    <t>SAMN30121248</t>
  </si>
  <si>
    <t>SRR20826820</t>
  </si>
  <si>
    <t>SAMN30121463</t>
  </si>
  <si>
    <t>SRR20827037</t>
  </si>
  <si>
    <t>SAMN30121464</t>
  </si>
  <si>
    <t>SRR20827036</t>
  </si>
  <si>
    <t>SAMN30121465</t>
  </si>
  <si>
    <t>SRR20827035</t>
  </si>
  <si>
    <t>SAMN30121614</t>
  </si>
  <si>
    <t>SRR20827299</t>
  </si>
  <si>
    <t>SAMN30121615</t>
  </si>
  <si>
    <t>SRR20827298</t>
  </si>
  <si>
    <t>SAMN30121466</t>
  </si>
  <si>
    <t>SRR20827034</t>
  </si>
  <si>
    <t>SAMN30121269</t>
  </si>
  <si>
    <t>SRR20827084</t>
  </si>
  <si>
    <t>SAMN30121298</t>
  </si>
  <si>
    <t>SRR20826909</t>
  </si>
  <si>
    <t>SAMN30121190</t>
  </si>
  <si>
    <t>SRR20826956</t>
  </si>
  <si>
    <t>SAMN30121125</t>
  </si>
  <si>
    <t>SRR20827123</t>
  </si>
  <si>
    <t>SAMN30121151</t>
  </si>
  <si>
    <t>SRR20827119</t>
  </si>
  <si>
    <t>SAMN30121152</t>
  </si>
  <si>
    <t>SRR20827118</t>
  </si>
  <si>
    <t>SAMN30121467</t>
  </si>
  <si>
    <t>SRR20827033</t>
  </si>
  <si>
    <t>SAMN30121468</t>
  </si>
  <si>
    <t>SRR20827032</t>
  </si>
  <si>
    <t>SAMN30121469</t>
  </si>
  <si>
    <t>SRR20827030</t>
  </si>
  <si>
    <t>SAMN30121470</t>
  </si>
  <si>
    <t>SRR20827029</t>
  </si>
  <si>
    <t>SAMN30121471</t>
  </si>
  <si>
    <t>SRR20827028</t>
  </si>
  <si>
    <t>SAMN30121472</t>
  </si>
  <si>
    <t>SRR20827027</t>
  </si>
  <si>
    <t>SAMN30121473</t>
  </si>
  <si>
    <t>SRR20827026</t>
  </si>
  <si>
    <t>SAMN30121474</t>
  </si>
  <si>
    <t>SRR20827025</t>
  </si>
  <si>
    <t>SAMN30121475</t>
  </si>
  <si>
    <t>SRR20827024</t>
  </si>
  <si>
    <t>SAMN30121616</t>
  </si>
  <si>
    <t>SRR20827297</t>
  </si>
  <si>
    <t>SAMN30121617</t>
  </si>
  <si>
    <t>SRR20827296</t>
  </si>
  <si>
    <t>SAMN30121476</t>
  </si>
  <si>
    <t>SRR20827023</t>
  </si>
  <si>
    <t>SAMN30121477</t>
  </si>
  <si>
    <t>SRR20827022</t>
  </si>
  <si>
    <t>SAMN30121478</t>
  </si>
  <si>
    <t>SRR20827021</t>
  </si>
  <si>
    <t>SAMN30121479</t>
  </si>
  <si>
    <t>SRR20827019</t>
  </si>
  <si>
    <t>SAMN30121480</t>
  </si>
  <si>
    <t>SRR20827018</t>
  </si>
  <si>
    <t>SAMN30121481</t>
  </si>
  <si>
    <t>SRR20827017</t>
  </si>
  <si>
    <t>SAMN30121482</t>
  </si>
  <si>
    <t>SRR20827016</t>
  </si>
  <si>
    <t>SAMN30121633</t>
  </si>
  <si>
    <t>SRR20826992</t>
  </si>
  <si>
    <t>SAMN30121634</t>
  </si>
  <si>
    <t>SRR20826991</t>
  </si>
  <si>
    <t>SAMN30121642</t>
  </si>
  <si>
    <t>SRR20826982</t>
  </si>
  <si>
    <t>SAMN30121643</t>
  </si>
  <si>
    <t>SRR20826981</t>
  </si>
  <si>
    <t>SAMN30121618</t>
  </si>
  <si>
    <t>SRR20827295</t>
  </si>
  <si>
    <t>SAMN30121230</t>
  </si>
  <si>
    <t>SRR20826935</t>
  </si>
  <si>
    <t>SAMN30121128</t>
  </si>
  <si>
    <t>SRR20827120</t>
  </si>
  <si>
    <t>SAMN30121173</t>
  </si>
  <si>
    <t>SRR20826975</t>
  </si>
  <si>
    <t>SAMN30121191</t>
  </si>
  <si>
    <t>SRR20826955</t>
  </si>
  <si>
    <t>SAMN30121619</t>
  </si>
  <si>
    <t>SRR20827293</t>
  </si>
  <si>
    <t>SAMN30121483</t>
  </si>
  <si>
    <t>SRR20827015</t>
  </si>
  <si>
    <t>SAMN30121310</t>
  </si>
  <si>
    <t>SRR20827225</t>
  </si>
  <si>
    <t>SAMN30121306</t>
  </si>
  <si>
    <t>SRR20827230</t>
  </si>
  <si>
    <t>SAMN30121323</t>
  </si>
  <si>
    <t>SRR20827211</t>
  </si>
  <si>
    <t>SAMN30121293</t>
  </si>
  <si>
    <t>SRR20826914</t>
  </si>
  <si>
    <t>SAMN30121563</t>
  </si>
  <si>
    <t>SRR20826878</t>
  </si>
  <si>
    <t>SAMN30121300</t>
  </si>
  <si>
    <t>SRR20826906</t>
  </si>
  <si>
    <t>SAMN30121484</t>
  </si>
  <si>
    <t>SRR20827014</t>
  </si>
  <si>
    <t>SAMN30121577</t>
  </si>
  <si>
    <t>SRR20826863</t>
  </si>
  <si>
    <t>SAMN30121114</t>
  </si>
  <si>
    <t>SRR20827135</t>
  </si>
  <si>
    <t>SAMN30121485</t>
  </si>
  <si>
    <t>SRR20827013</t>
  </si>
  <si>
    <t>SAMN30121578</t>
  </si>
  <si>
    <t>SRR20826862</t>
  </si>
  <si>
    <t>SAMN30121555</t>
  </si>
  <si>
    <t>SRR20827316</t>
  </si>
  <si>
    <t>SAMN30121207</t>
  </si>
  <si>
    <t>SRR20827244</t>
  </si>
  <si>
    <t>SAMN30121208</t>
  </si>
  <si>
    <t>SRR20827243</t>
  </si>
  <si>
    <t>SAMN30121227</t>
  </si>
  <si>
    <t>SRR20826940</t>
  </si>
  <si>
    <t>SAMN30121486</t>
  </si>
  <si>
    <t>SRR20827012</t>
  </si>
  <si>
    <t>SAMN30121487</t>
  </si>
  <si>
    <t>SRR20827011</t>
  </si>
  <si>
    <t>SAMN30121320</t>
  </si>
  <si>
    <t>SRR20827214</t>
  </si>
  <si>
    <t>SAMN30121339</t>
  </si>
  <si>
    <t>SRR20826790</t>
  </si>
  <si>
    <t>SAMN30121488</t>
  </si>
  <si>
    <t>SRR20827010</t>
  </si>
  <si>
    <t>SAMN30121489</t>
  </si>
  <si>
    <t>SRR20827008</t>
  </si>
  <si>
    <t>SAMN30121335</t>
  </si>
  <si>
    <t>SRR20826795</t>
  </si>
  <si>
    <t>SAMN30121334</t>
  </si>
  <si>
    <t>SRR20826796</t>
  </si>
  <si>
    <t>SAMN30121620</t>
  </si>
  <si>
    <t>SRR20827292</t>
  </si>
  <si>
    <t>SAMN30121490</t>
  </si>
  <si>
    <t>SRR20827007</t>
  </si>
  <si>
    <t>SAMN30121491</t>
  </si>
  <si>
    <t>SRR20827006</t>
  </si>
  <si>
    <t>SAMN30121492</t>
  </si>
  <si>
    <t>SRR20827005</t>
  </si>
  <si>
    <t>SAMN30121493</t>
  </si>
  <si>
    <t>SRR20827004</t>
  </si>
  <si>
    <t>SAMN30121192</t>
  </si>
  <si>
    <t>SRR20826954</t>
  </si>
  <si>
    <t>SAMN30121494</t>
  </si>
  <si>
    <t>SRR20827003</t>
  </si>
  <si>
    <t>SAMN30121495</t>
  </si>
  <si>
    <t>SRR20827002</t>
  </si>
  <si>
    <t>SAMN30121496</t>
  </si>
  <si>
    <t>SRR20827001</t>
  </si>
  <si>
    <t>SAMN30121497</t>
  </si>
  <si>
    <t>SRR20827000</t>
  </si>
  <si>
    <t>SAMN30121498</t>
  </si>
  <si>
    <t>SRR20827356</t>
  </si>
  <si>
    <t>SAMN30121499</t>
  </si>
  <si>
    <t>SRR20827354</t>
  </si>
  <si>
    <t>SAMN30121500</t>
  </si>
  <si>
    <t>SRR20827353</t>
  </si>
  <si>
    <t>SAMN30121501</t>
  </si>
  <si>
    <t>SRR20827352</t>
  </si>
  <si>
    <t>SAMN30121502</t>
  </si>
  <si>
    <t>SRR20827351</t>
  </si>
  <si>
    <t>SAMN30121503</t>
  </si>
  <si>
    <t>SRR20827350</t>
  </si>
  <si>
    <t>SAMN30121504</t>
  </si>
  <si>
    <t>SRR20827349</t>
  </si>
  <si>
    <t>SAMN30121278</t>
  </si>
  <si>
    <t>SRR20827075</t>
  </si>
  <si>
    <t>SAMN30121246</t>
  </si>
  <si>
    <t>SRR20826822</t>
  </si>
  <si>
    <t>SAMN30121346</t>
  </si>
  <si>
    <t>SRR20826903</t>
  </si>
  <si>
    <t>SAMN30121505</t>
  </si>
  <si>
    <t>SRR20827348</t>
  </si>
  <si>
    <t>SAMN30121308</t>
  </si>
  <si>
    <t>SRR20827228</t>
  </si>
  <si>
    <t>SAMN30121506</t>
  </si>
  <si>
    <t>SRR20827347</t>
  </si>
  <si>
    <t>SAMN30121307</t>
  </si>
  <si>
    <t>SRR20827229</t>
  </si>
  <si>
    <t>SAMN30121153</t>
  </si>
  <si>
    <t>SRR20827117</t>
  </si>
  <si>
    <t>SAMN30121621</t>
  </si>
  <si>
    <t>SRR20827291</t>
  </si>
  <si>
    <t>SAMN30121561</t>
  </si>
  <si>
    <t>SRR20827309</t>
  </si>
  <si>
    <t>SAMN30121507</t>
  </si>
  <si>
    <t>SRR20827346</t>
  </si>
  <si>
    <t>SAMN30121508</t>
  </si>
  <si>
    <t>SRR20827345</t>
  </si>
  <si>
    <t>SAMN30121193</t>
  </si>
  <si>
    <t>SRR20826953</t>
  </si>
  <si>
    <t>SAMN30121509</t>
  </si>
  <si>
    <t>SRR20827343</t>
  </si>
  <si>
    <t>SAMN30121644</t>
  </si>
  <si>
    <t>SRR20826980</t>
  </si>
  <si>
    <t>SAMN30121194</t>
  </si>
  <si>
    <t>SRR20826952</t>
  </si>
  <si>
    <t>SAMN30121195</t>
  </si>
  <si>
    <t>SRR20827257</t>
  </si>
  <si>
    <t>SAMN30121154</t>
  </si>
  <si>
    <t>SRR20827116</t>
  </si>
  <si>
    <t>SAMN30121196</t>
  </si>
  <si>
    <t>SRR20827256</t>
  </si>
  <si>
    <t>SAMN30121197</t>
  </si>
  <si>
    <t>SRR20827255</t>
  </si>
  <si>
    <t>SAMN30121127</t>
  </si>
  <si>
    <t>SRR20827121</t>
  </si>
  <si>
    <t>SAMN30121510</t>
  </si>
  <si>
    <t>SRR20827342</t>
  </si>
  <si>
    <t>SAMN30121511</t>
  </si>
  <si>
    <t>SRR20827341</t>
  </si>
  <si>
    <t>SAMN30121512</t>
  </si>
  <si>
    <t>SRR20827340</t>
  </si>
  <si>
    <t>SAMN30121513</t>
  </si>
  <si>
    <t>SRR20827339</t>
  </si>
  <si>
    <t>SAMN30121514</t>
  </si>
  <si>
    <t>SRR20827338</t>
  </si>
  <si>
    <t>SAMN30121515</t>
  </si>
  <si>
    <t>SRR20827337</t>
  </si>
  <si>
    <t>SAMN30121516</t>
  </si>
  <si>
    <t>SRR20827336</t>
  </si>
  <si>
    <t>SAMN30121517</t>
  </si>
  <si>
    <t>SRR20827335</t>
  </si>
  <si>
    <t>SAMN30121518</t>
  </si>
  <si>
    <t>SRR20827334</t>
  </si>
  <si>
    <t>SAMN30121519</t>
  </si>
  <si>
    <t>SRR20827185</t>
  </si>
  <si>
    <t>SAMN30121317</t>
  </si>
  <si>
    <t>SRR20827218</t>
  </si>
  <si>
    <t>SAMN30121322</t>
  </si>
  <si>
    <t>SRR20827212</t>
  </si>
  <si>
    <t>SAMN30121556</t>
  </si>
  <si>
    <t>SRR20827315</t>
  </si>
  <si>
    <t>SAMN30121622</t>
  </si>
  <si>
    <t>SRR20827290</t>
  </si>
  <si>
    <t>SAMN30121309</t>
  </si>
  <si>
    <t>SRR20827226</t>
  </si>
  <si>
    <t>SAMN30121520</t>
  </si>
  <si>
    <t>SRR20827184</t>
  </si>
  <si>
    <t>SAMN30121521</t>
  </si>
  <si>
    <t>SRR20827183</t>
  </si>
  <si>
    <t>SAMN30121522</t>
  </si>
  <si>
    <t>SRR20827182</t>
  </si>
  <si>
    <t>SAMN30121523</t>
  </si>
  <si>
    <t>SRR20827181</t>
  </si>
  <si>
    <t>SAMN30121033</t>
  </si>
  <si>
    <t>SRR20827052</t>
  </si>
  <si>
    <t>SAMN30121209</t>
  </si>
  <si>
    <t>SRR20827241</t>
  </si>
  <si>
    <t>SAMN30121210</t>
  </si>
  <si>
    <t>SRR20827240</t>
  </si>
  <si>
    <t>SAMN30121211</t>
  </si>
  <si>
    <t>SRR20827239</t>
  </si>
  <si>
    <t>SAMN30121212</t>
  </si>
  <si>
    <t>SRR20827238</t>
  </si>
  <si>
    <t>SAMN30121213</t>
  </si>
  <si>
    <t>SRR20827237</t>
  </si>
  <si>
    <t>SAMN30121242</t>
  </si>
  <si>
    <t>SRR20826826</t>
  </si>
  <si>
    <t>SAMN30121272</t>
  </si>
  <si>
    <t>SRR20827081</t>
  </si>
  <si>
    <t>SAMN30121524</t>
  </si>
  <si>
    <t>SRR20827180</t>
  </si>
  <si>
    <t>SAMN30121271</t>
  </si>
  <si>
    <t>SRR20827082</t>
  </si>
  <si>
    <t>SAMN30121251</t>
  </si>
  <si>
    <t>SRR20826816</t>
  </si>
  <si>
    <t>SAMN30121245</t>
  </si>
  <si>
    <t>SRR20826823</t>
  </si>
  <si>
    <t>SAMN30121244</t>
  </si>
  <si>
    <t>SRR20826824</t>
  </si>
  <si>
    <t>SAMN30121525</t>
  </si>
  <si>
    <t>SRR20827179</t>
  </si>
  <si>
    <t>SAMN30121224</t>
  </si>
  <si>
    <t>SRR20826943</t>
  </si>
  <si>
    <t>SAMN30121225</t>
  </si>
  <si>
    <t>SRR20826942</t>
  </si>
  <si>
    <t>SAMN30121214</t>
  </si>
  <si>
    <t>SRR20827236</t>
  </si>
  <si>
    <t>SAMN30121215</t>
  </si>
  <si>
    <t>SRR20827235</t>
  </si>
  <si>
    <t>SAMN30121226</t>
  </si>
  <si>
    <t>SRR20826941</t>
  </si>
  <si>
    <t>SAMN30121216</t>
  </si>
  <si>
    <t>SRR20827234</t>
  </si>
  <si>
    <t>SAMN30121526</t>
  </si>
  <si>
    <t>SRR20827178</t>
  </si>
  <si>
    <t>SAMN30121217</t>
  </si>
  <si>
    <t>SRR20826951</t>
  </si>
  <si>
    <t>SAMN30121229</t>
  </si>
  <si>
    <t>SRR20826936</t>
  </si>
  <si>
    <t>SAMN30121218</t>
  </si>
  <si>
    <t>SRR20826950</t>
  </si>
  <si>
    <t>SAMN30121635</t>
  </si>
  <si>
    <t>SRR20826990</t>
  </si>
  <si>
    <t>SAMN30121645</t>
  </si>
  <si>
    <t>SRR20826979</t>
  </si>
  <si>
    <t>SAMN30121646</t>
  </si>
  <si>
    <t>SRR20826978</t>
  </si>
  <si>
    <t>SAMN30121636</t>
  </si>
  <si>
    <t>SRR20826989</t>
  </si>
  <si>
    <t>SAMN30121647</t>
  </si>
  <si>
    <t>SRR20826977</t>
  </si>
  <si>
    <t>SAMN30121103</t>
  </si>
  <si>
    <t>SRR20826841</t>
  </si>
  <si>
    <t>SAMN30121648</t>
  </si>
  <si>
    <t>SRR20826976</t>
  </si>
  <si>
    <t>SAMN30121637</t>
  </si>
  <si>
    <t>SRR20826988</t>
  </si>
  <si>
    <t>SAMN30121632</t>
  </si>
  <si>
    <t>SRR20826993</t>
  </si>
  <si>
    <t>SAMN30121649</t>
  </si>
  <si>
    <t>SRR20826854</t>
  </si>
  <si>
    <t>SAMN30121527</t>
  </si>
  <si>
    <t>SRR20827177</t>
  </si>
  <si>
    <t>SAMN30121528</t>
  </si>
  <si>
    <t>SRR20827176</t>
  </si>
  <si>
    <t>SAMN30121529</t>
  </si>
  <si>
    <t>SRR20827173</t>
  </si>
  <si>
    <t>SAMN30121530</t>
  </si>
  <si>
    <t>SRR20827172</t>
  </si>
  <si>
    <t>SAMN30121231</t>
  </si>
  <si>
    <t>SRR20826934</t>
  </si>
  <si>
    <t>SAMN30121275</t>
  </si>
  <si>
    <t>SRR20827078</t>
  </si>
  <si>
    <t>SAMN30121290</t>
  </si>
  <si>
    <t>SRR20826917</t>
  </si>
  <si>
    <t>SAMN30121296</t>
  </si>
  <si>
    <t>SRR20826911</t>
  </si>
  <si>
    <t>SAMN30121282</t>
  </si>
  <si>
    <t>SRR20826926</t>
  </si>
  <si>
    <t>SAMN30121333</t>
  </si>
  <si>
    <t>SRR20826797</t>
  </si>
  <si>
    <t>SAMN30121270</t>
  </si>
  <si>
    <t>SRR20827083</t>
  </si>
  <si>
    <t>SAMN30121243</t>
  </si>
  <si>
    <t>SRR20826825</t>
  </si>
  <si>
    <t>SAMN30121349</t>
  </si>
  <si>
    <t>SRR20826899</t>
  </si>
  <si>
    <t>SAMN30121350</t>
  </si>
  <si>
    <t>SRR20826898</t>
  </si>
  <si>
    <t>SAMN30121581</t>
  </si>
  <si>
    <t>SRR20826858</t>
  </si>
  <si>
    <t>SAMN30121351</t>
  </si>
  <si>
    <t>SRR20826897</t>
  </si>
  <si>
    <t>SAMN30121352</t>
  </si>
  <si>
    <t>SRR20826896</t>
  </si>
  <si>
    <t>SAMN30121531</t>
  </si>
  <si>
    <t>SRR20827171</t>
  </si>
  <si>
    <t>SAMN30121353</t>
  </si>
  <si>
    <t>SRR20826895</t>
  </si>
  <si>
    <t>SAMN30121354</t>
  </si>
  <si>
    <t>SRR20826894</t>
  </si>
  <si>
    <t>SAMN30121355</t>
  </si>
  <si>
    <t>SRR20826893</t>
  </si>
  <si>
    <t>SAMN30121356</t>
  </si>
  <si>
    <t>SRR20826892</t>
  </si>
  <si>
    <t>SAMN30121357</t>
  </si>
  <si>
    <t>SRR20826891</t>
  </si>
  <si>
    <t>SAMN30121358</t>
  </si>
  <si>
    <t>SRR20826890</t>
  </si>
  <si>
    <t>SAMN30121359</t>
  </si>
  <si>
    <t>SRR20826888</t>
  </si>
  <si>
    <t>SAMN30121295</t>
  </si>
  <si>
    <t>SRR20826912</t>
  </si>
  <si>
    <t>SAMN30121281</t>
  </si>
  <si>
    <t>SRR20826927</t>
  </si>
  <si>
    <t>SAMN30121315</t>
  </si>
  <si>
    <t>SRR20827220</t>
  </si>
  <si>
    <t>SAMN30121286</t>
  </si>
  <si>
    <t>SRR20826922</t>
  </si>
  <si>
    <t>SAMN30121157</t>
  </si>
  <si>
    <t>SRR20827113</t>
  </si>
  <si>
    <t>SAMN30121582</t>
  </si>
  <si>
    <t>SRR20826857</t>
  </si>
  <si>
    <t>SAMN30121583</t>
  </si>
  <si>
    <t>SRR20826856</t>
  </si>
  <si>
    <t>SAMN30121623</t>
  </si>
  <si>
    <t>SRR20827289</t>
  </si>
  <si>
    <t>SAMN30121155</t>
  </si>
  <si>
    <t>SRR20827115</t>
  </si>
  <si>
    <t>SAMN30121624</t>
  </si>
  <si>
    <t>SRR20827288</t>
  </si>
  <si>
    <t>SAMN30121360</t>
  </si>
  <si>
    <t>SRR20826887</t>
  </si>
  <si>
    <t>SAMN30121625</t>
  </si>
  <si>
    <t>SRR20827287</t>
  </si>
  <si>
    <t>SAMN30121584</t>
  </si>
  <si>
    <t>SRR20827161</t>
  </si>
  <si>
    <t>SAMN30121328</t>
  </si>
  <si>
    <t>SRR20826804</t>
  </si>
  <si>
    <t>SAMN30121324</t>
  </si>
  <si>
    <t>SRR20827210</t>
  </si>
  <si>
    <t>SAMN30121626</t>
  </si>
  <si>
    <t>SRR20827286</t>
  </si>
  <si>
    <t>SAMN30121532</t>
  </si>
  <si>
    <t>SRR20827170</t>
  </si>
  <si>
    <t>SAMN30121319</t>
  </si>
  <si>
    <t>SRR20827215</t>
  </si>
  <si>
    <t>SAMN30121533</t>
  </si>
  <si>
    <t>SRR20827169</t>
  </si>
  <si>
    <t>SAMN30121627</t>
  </si>
  <si>
    <t>SRR20827285</t>
  </si>
  <si>
    <t>SAMN30121628</t>
  </si>
  <si>
    <t>SRR20826999</t>
  </si>
  <si>
    <t>SAMN30121283</t>
  </si>
  <si>
    <t>SRR20826925</t>
  </si>
  <si>
    <t>SAMN30121051</t>
  </si>
  <si>
    <t>SRR20826819</t>
  </si>
  <si>
    <t>SAMN30121361</t>
  </si>
  <si>
    <t>SRR20826886</t>
  </si>
  <si>
    <t>SAMN30121362</t>
  </si>
  <si>
    <t>SRR20826885</t>
  </si>
  <si>
    <t>SAMN30121363</t>
  </si>
  <si>
    <t>SRR20826884</t>
  </si>
  <si>
    <t>SAMN30121364</t>
  </si>
  <si>
    <t>SRR20826883</t>
  </si>
  <si>
    <t>SAMN30121276</t>
  </si>
  <si>
    <t>SRR20827077</t>
  </si>
  <si>
    <t>SAMN30121554</t>
  </si>
  <si>
    <t>SRR20827317</t>
  </si>
  <si>
    <t>SAMN30121557</t>
  </si>
  <si>
    <t>SRR20827314</t>
  </si>
  <si>
    <t>SAMN30121228</t>
  </si>
  <si>
    <t>SRR20826939</t>
  </si>
  <si>
    <t>SAMN30121639</t>
  </si>
  <si>
    <t>SRR20826985</t>
  </si>
  <si>
    <t>SAMN30121534</t>
  </si>
  <si>
    <t>SRR20827168</t>
  </si>
  <si>
    <t>SAMN30121629</t>
  </si>
  <si>
    <t>SRR20826996</t>
  </si>
  <si>
    <t>SAMN30121239</t>
  </si>
  <si>
    <t>SRR20826829</t>
  </si>
  <si>
    <t>SAMN30121365</t>
  </si>
  <si>
    <t>SRR20826882</t>
  </si>
  <si>
    <t>SAMN30121366</t>
  </si>
  <si>
    <t>SRR20826881</t>
  </si>
  <si>
    <t>SAMN30121367</t>
  </si>
  <si>
    <t>SRR20826880</t>
  </si>
  <si>
    <t>SAMN30121368</t>
  </si>
  <si>
    <t>SRR20827209</t>
  </si>
  <si>
    <t>SAMN30121303</t>
  </si>
  <si>
    <t>SRR20827233</t>
  </si>
  <si>
    <t>SAMN30121369</t>
  </si>
  <si>
    <t>SRR20827207</t>
  </si>
  <si>
    <t>SAMN30121535</t>
  </si>
  <si>
    <t>SRR20827167</t>
  </si>
  <si>
    <t>SAMN30121640</t>
  </si>
  <si>
    <t>SRR20826984</t>
  </si>
  <si>
    <t>SAMN30121370</t>
  </si>
  <si>
    <t>SRR20827206</t>
  </si>
  <si>
    <t>SAMN30121313</t>
  </si>
  <si>
    <t>SRR20827222</t>
  </si>
  <si>
    <t>SAMN30121277</t>
  </si>
  <si>
    <t>SRR20827076</t>
  </si>
  <si>
    <t>SAMN30121630</t>
  </si>
  <si>
    <t>SRR20826995</t>
  </si>
  <si>
    <t>SAMN30121536</t>
  </si>
  <si>
    <t>SRR20827166</t>
  </si>
  <si>
    <t>SAMN30121537</t>
  </si>
  <si>
    <t>SRR20827165</t>
  </si>
  <si>
    <t>SAMN30121371</t>
  </si>
  <si>
    <t>SRR20827205</t>
  </si>
  <si>
    <t>SAMN30121372</t>
  </si>
  <si>
    <t>SRR20827204</t>
  </si>
  <si>
    <t>SAMN30121373</t>
  </si>
  <si>
    <t>SRR20827203</t>
  </si>
  <si>
    <t>SAMN30121374</t>
  </si>
  <si>
    <t>SRR20827202</t>
  </si>
  <si>
    <t>SAMN30121375</t>
  </si>
  <si>
    <t>SRR20827201</t>
  </si>
  <si>
    <t>SAMN30121538</t>
  </si>
  <si>
    <t>SRR20827164</t>
  </si>
  <si>
    <t>SAMN30121539</t>
  </si>
  <si>
    <t>SRR20827162</t>
  </si>
  <si>
    <t>SAMN30121638</t>
  </si>
  <si>
    <t>SRR20826987</t>
  </si>
  <si>
    <t>SAMN30121311</t>
  </si>
  <si>
    <t>SRR20827224</t>
  </si>
  <si>
    <t>SAMN30121540</t>
  </si>
  <si>
    <t>SRR20827332</t>
  </si>
  <si>
    <t>SAMN30121376</t>
  </si>
  <si>
    <t>SRR20827200</t>
  </si>
  <si>
    <t>SAMN30121585</t>
  </si>
  <si>
    <t>SRR20827160</t>
  </si>
  <si>
    <t>SAMN30121586</t>
  </si>
  <si>
    <t>SRR20827159</t>
  </si>
  <si>
    <t>SAMN30121377</t>
  </si>
  <si>
    <t>SRR20827199</t>
  </si>
  <si>
    <t>SAMN30121562</t>
  </si>
  <si>
    <t>SRR20826879</t>
  </si>
  <si>
    <t>SAMN30121274</t>
  </si>
  <si>
    <t>SRR20827079</t>
  </si>
  <si>
    <t>SAMN30121564</t>
  </si>
  <si>
    <t>SRR20826877</t>
  </si>
  <si>
    <t>SAMN30121330</t>
  </si>
  <si>
    <t>SRR20826800</t>
  </si>
  <si>
    <t>SAMN30121297</t>
  </si>
  <si>
    <t>SRR20826910</t>
  </si>
  <si>
    <t>SAMN30121314</t>
  </si>
  <si>
    <t>SRR20827221</t>
  </si>
  <si>
    <t>SAMN30121569</t>
  </si>
  <si>
    <t>SRR20826871</t>
  </si>
  <si>
    <t>SAMN30121587</t>
  </si>
  <si>
    <t>SRR20827158</t>
  </si>
  <si>
    <t>SAMN30121565</t>
  </si>
  <si>
    <t>SRR20826876</t>
  </si>
  <si>
    <t>SAMN30121588</t>
  </si>
  <si>
    <t>SRR20827157</t>
  </si>
  <si>
    <t>SAMN30121567</t>
  </si>
  <si>
    <t>SRR20826874</t>
  </si>
  <si>
    <t>SAMN30121576</t>
  </si>
  <si>
    <t>SRR20826864</t>
  </si>
  <si>
    <t>SAMN30121570</t>
  </si>
  <si>
    <t>SRR20826870</t>
  </si>
  <si>
    <t>SAMN30121305</t>
  </si>
  <si>
    <t>SRR20827231</t>
  </si>
  <si>
    <t>SAMN30121566</t>
  </si>
  <si>
    <t>SRR20826875</t>
  </si>
  <si>
    <t>SAMN30121279</t>
  </si>
  <si>
    <t>SRR20827073</t>
  </si>
  <si>
    <t>SAMN30121273</t>
  </si>
  <si>
    <t>SRR20827080</t>
  </si>
  <si>
    <t>SAMN30121158</t>
  </si>
  <si>
    <t>SRR20827112</t>
  </si>
  <si>
    <t>SAMN30121541</t>
  </si>
  <si>
    <t>SRR20827331</t>
  </si>
  <si>
    <t>SAMN30121378</t>
  </si>
  <si>
    <t>SRR20827198</t>
  </si>
  <si>
    <t>SAMN30121379</t>
  </si>
  <si>
    <t>SRR20827196</t>
  </si>
  <si>
    <t>SAMN30121589</t>
  </si>
  <si>
    <t>SRR20827155</t>
  </si>
  <si>
    <t>SAMN30121380</t>
  </si>
  <si>
    <t>SRR20827195</t>
  </si>
  <si>
    <t>SAMN30121590</t>
  </si>
  <si>
    <t>SRR20827154</t>
  </si>
  <si>
    <t>SAMN30121591</t>
  </si>
  <si>
    <t>SRR20827153</t>
  </si>
  <si>
    <t>SAMN30121381</t>
  </si>
  <si>
    <t>SRR20827194</t>
  </si>
  <si>
    <t>SAMN30121592</t>
  </si>
  <si>
    <t>SRR20827152</t>
  </si>
  <si>
    <t>SAMN30121542</t>
  </si>
  <si>
    <t>SRR20827330</t>
  </si>
  <si>
    <t>SAMN30121382</t>
  </si>
  <si>
    <t>SRR20827193</t>
  </si>
  <si>
    <t>SAMN30121593</t>
  </si>
  <si>
    <t>SRR20827151</t>
  </si>
  <si>
    <t>SAMN30121543</t>
  </si>
  <si>
    <t>SRR20827329</t>
  </si>
  <si>
    <t>SAMN30121544</t>
  </si>
  <si>
    <t>SRR20827328</t>
  </si>
  <si>
    <t>SAMN30121594</t>
  </si>
  <si>
    <t>SRR20827150</t>
  </si>
  <si>
    <t>SAMN30121595</t>
  </si>
  <si>
    <t>SRR20827149</t>
  </si>
  <si>
    <t>SAMN30121383</t>
  </si>
  <si>
    <t>SRR20827192</t>
  </si>
  <si>
    <t>SAMN30121384</t>
  </si>
  <si>
    <t>SRR20827191</t>
  </si>
  <si>
    <t>SAMN30121596</t>
  </si>
  <si>
    <t>SRR20827148</t>
  </si>
  <si>
    <t>SAMN30121385</t>
  </si>
  <si>
    <t>SRR20827190</t>
  </si>
  <si>
    <t>SAMN30121386</t>
  </si>
  <si>
    <t>SRR20827189</t>
  </si>
  <si>
    <t>SAMN30121631</t>
  </si>
  <si>
    <t>SRR20826994</t>
  </si>
  <si>
    <t>SAMN30121545</t>
  </si>
  <si>
    <t>SRR20827327</t>
  </si>
  <si>
    <t>SAMN30121597</t>
  </si>
  <si>
    <t>SRR20827147</t>
  </si>
  <si>
    <t>SAMN30121579</t>
  </si>
  <si>
    <t>SRR20826860</t>
  </si>
  <si>
    <t>SAMN30121338</t>
  </si>
  <si>
    <t>SRR20826792</t>
  </si>
  <si>
    <t>SAMN30121598</t>
  </si>
  <si>
    <t>SRR20827146</t>
  </si>
  <si>
    <t>SAMN30121546</t>
  </si>
  <si>
    <t>SRR20827326</t>
  </si>
  <si>
    <t>SAMN30121327</t>
  </si>
  <si>
    <t>SRR20826805</t>
  </si>
  <si>
    <t>SAMN30121387</t>
  </si>
  <si>
    <t>SRR20827188</t>
  </si>
  <si>
    <t>SAMN30121219</t>
  </si>
  <si>
    <t>SRR20826948</t>
  </si>
  <si>
    <t>SAMN30121266</t>
  </si>
  <si>
    <t>SRR20827088</t>
  </si>
  <si>
    <t>SAMN30121302</t>
  </si>
  <si>
    <t>SRR20826904</t>
  </si>
  <si>
    <t>SAMN30121388</t>
  </si>
  <si>
    <t>SRR20827187</t>
  </si>
  <si>
    <t>SAMN30121348</t>
  </si>
  <si>
    <t>SRR20826901</t>
  </si>
  <si>
    <t>SAMN30121389</t>
  </si>
  <si>
    <t>SRR20826783</t>
  </si>
  <si>
    <t>SAMN30121390</t>
  </si>
  <si>
    <t>SRR20826782</t>
  </si>
  <si>
    <t>SAMN30121220</t>
  </si>
  <si>
    <t>SRR20826947</t>
  </si>
  <si>
    <t>SAMN30121236</t>
  </si>
  <si>
    <t>SRR20826929</t>
  </si>
  <si>
    <t>SAMN30121232</t>
  </si>
  <si>
    <t>SRR20826933</t>
  </si>
  <si>
    <t>SAMN30121238</t>
  </si>
  <si>
    <t>SRR20826831</t>
  </si>
  <si>
    <t>SAMN30121237</t>
  </si>
  <si>
    <t>SRR20826928</t>
  </si>
  <si>
    <t>SAMN30121233</t>
  </si>
  <si>
    <t>SRR20826932</t>
  </si>
  <si>
    <t>SAMN30121280</t>
  </si>
  <si>
    <t>SRR20827072</t>
  </si>
  <si>
    <t>SAMN30121316</t>
  </si>
  <si>
    <t>SRR20827219</t>
  </si>
  <si>
    <t>SAMN30121391</t>
  </si>
  <si>
    <t>SRR20826781</t>
  </si>
  <si>
    <t>SAMN30121343</t>
  </si>
  <si>
    <t>SRR20826786</t>
  </si>
  <si>
    <t>SAMN30121285</t>
  </si>
  <si>
    <t>SRR20826923</t>
  </si>
  <si>
    <t>SAMN30121289</t>
  </si>
  <si>
    <t>SRR20826918</t>
  </si>
  <si>
    <t>SAMN30121294</t>
  </si>
  <si>
    <t>SRR20826913</t>
  </si>
  <si>
    <t>SAMN30121392</t>
  </si>
  <si>
    <t>SRR20826780</t>
  </si>
  <si>
    <t>SAMN30121159</t>
  </si>
  <si>
    <t>SRR20827110</t>
  </si>
  <si>
    <t>SAMN30121106</t>
  </si>
  <si>
    <t>SRR20826838</t>
  </si>
  <si>
    <t>SAMN30121547</t>
  </si>
  <si>
    <t>SRR20827325</t>
  </si>
  <si>
    <t>SAMN30121126</t>
  </si>
  <si>
    <t>SRR20827122</t>
  </si>
  <si>
    <t>SAMN30121118</t>
  </si>
  <si>
    <t>SRR20827131</t>
  </si>
  <si>
    <t>SAMN30121052</t>
  </si>
  <si>
    <t>SRR20826808</t>
  </si>
  <si>
    <t>SAMN30121393</t>
  </si>
  <si>
    <t>SRR20826779</t>
  </si>
  <si>
    <t>SAMN30121574</t>
  </si>
  <si>
    <t>SRR20826866</t>
  </si>
  <si>
    <t>SAMN30121394</t>
  </si>
  <si>
    <t>SRR20826778</t>
  </si>
  <si>
    <t>SAMN30121548</t>
  </si>
  <si>
    <t>SRR20827324</t>
  </si>
  <si>
    <t>SAMN30121332</t>
  </si>
  <si>
    <t>SRR20826798</t>
  </si>
  <si>
    <t>SAMN30121575</t>
  </si>
  <si>
    <t>SRR20826865</t>
  </si>
  <si>
    <t>SAMN30121304</t>
  </si>
  <si>
    <t>SRR20827232</t>
  </si>
  <si>
    <t>SAMN30121301</t>
  </si>
  <si>
    <t>SRR20826905</t>
  </si>
  <si>
    <t>SAMN30121549</t>
  </si>
  <si>
    <t>SRR20827322</t>
  </si>
  <si>
    <t>SAMN30121550</t>
  </si>
  <si>
    <t>SRR20827321</t>
  </si>
  <si>
    <t>SAMN30121341</t>
  </si>
  <si>
    <t>SRR20826788</t>
  </si>
  <si>
    <t>SAMN30121551</t>
  </si>
  <si>
    <t>SRR20827320</t>
  </si>
  <si>
    <t>SAMN30121160</t>
  </si>
  <si>
    <t>SRR20827109</t>
  </si>
  <si>
    <t>SAMN30121395</t>
  </si>
  <si>
    <t>SRR20826777</t>
  </si>
  <si>
    <t>SAMN30121156</t>
  </si>
  <si>
    <t>SRR20827114</t>
  </si>
  <si>
    <t>SAMN30121198</t>
  </si>
  <si>
    <t>SRR20827254</t>
  </si>
  <si>
    <t>SAMN30121131</t>
  </si>
  <si>
    <t>SRR20827279</t>
  </si>
  <si>
    <t>SAMN30121132</t>
  </si>
  <si>
    <t>SRR20827278</t>
  </si>
  <si>
    <t>SAMN30121133</t>
  </si>
  <si>
    <t>SRR20827277</t>
  </si>
  <si>
    <t>SAMN30121134</t>
  </si>
  <si>
    <t>SRR20827276</t>
  </si>
  <si>
    <t>SAMN30121396</t>
  </si>
  <si>
    <t>SRR20826776</t>
  </si>
  <si>
    <t>SAMN30121135</t>
  </si>
  <si>
    <t>SRR20827275</t>
  </si>
  <si>
    <t>SAMN30121397</t>
  </si>
  <si>
    <t>SRR20826775</t>
  </si>
  <si>
    <t>SAMN30121398</t>
  </si>
  <si>
    <t>SRR20827395</t>
  </si>
  <si>
    <t>SAMN30121399</t>
  </si>
  <si>
    <t>SRR20827393</t>
  </si>
  <si>
    <t>SAMN30121325</t>
  </si>
  <si>
    <t>SRR20826807</t>
  </si>
  <si>
    <t>SAMN30121331</t>
  </si>
  <si>
    <t>SRR20826799</t>
  </si>
  <si>
    <t>SAMN30121400</t>
  </si>
  <si>
    <t>SRR20827392</t>
  </si>
  <si>
    <t>SAMN30121401</t>
  </si>
  <si>
    <t>SRR20827391</t>
  </si>
  <si>
    <t>SAMN30121337</t>
  </si>
  <si>
    <t>SRR20826793</t>
  </si>
  <si>
    <t>SAMN30121329</t>
  </si>
  <si>
    <t>SRR20826801</t>
  </si>
  <si>
    <t>SAMN30121402</t>
  </si>
  <si>
    <t>SRR20827390</t>
  </si>
  <si>
    <t>SAMN30121347</t>
  </si>
  <si>
    <t>SRR20826902</t>
  </si>
  <si>
    <t>SAMN30121599</t>
  </si>
  <si>
    <t>SRR20827144</t>
  </si>
  <si>
    <t>SAMN30121403</t>
  </si>
  <si>
    <t>SRR20827389</t>
  </si>
  <si>
    <t>SAMN30121336</t>
  </si>
  <si>
    <t>SRR20826794</t>
  </si>
  <si>
    <t>SAMN30121552</t>
  </si>
  <si>
    <t>SRR20827319</t>
  </si>
  <si>
    <t>SAMN30121553</t>
  </si>
  <si>
    <t>SRR20827318</t>
  </si>
  <si>
    <t>SAMN30121404</t>
  </si>
  <si>
    <t>SRR20827388</t>
  </si>
  <si>
    <t>SAMN30121042</t>
  </si>
  <si>
    <t>SRR20827111</t>
  </si>
  <si>
    <t>GH7082</t>
  </si>
  <si>
    <t>SAMN30121053</t>
  </si>
  <si>
    <t>SRR20827085</t>
  </si>
  <si>
    <t>GH7083</t>
  </si>
  <si>
    <t>SAMN30121054</t>
  </si>
  <si>
    <t>SRR20827074</t>
  </si>
  <si>
    <t>GH7084</t>
  </si>
  <si>
    <t>SAMN30121044</t>
  </si>
  <si>
    <t>SRR20826969</t>
  </si>
  <si>
    <t>GH7085</t>
  </si>
  <si>
    <t>SAMN30121046</t>
  </si>
  <si>
    <t>SRR20827253</t>
  </si>
  <si>
    <t>GH7086</t>
  </si>
  <si>
    <t>SAMN30121055</t>
  </si>
  <si>
    <t>SRR20826919</t>
  </si>
  <si>
    <t>GH7089</t>
  </si>
  <si>
    <t>SAMN30121050</t>
  </si>
  <si>
    <t>SRR20826830</t>
  </si>
  <si>
    <t>GH7092</t>
  </si>
  <si>
    <t>SAMN30121056</t>
  </si>
  <si>
    <t>SRR20826908</t>
  </si>
  <si>
    <t>GH7093</t>
  </si>
  <si>
    <t>SAMN30121057</t>
  </si>
  <si>
    <t>SRR20827227</t>
  </si>
  <si>
    <t>GH7094</t>
  </si>
  <si>
    <t>SAMN30121058</t>
  </si>
  <si>
    <t>SRR20827216</t>
  </si>
  <si>
    <t>GH7095</t>
  </si>
  <si>
    <t>SAMN30121049</t>
  </si>
  <si>
    <t>SRR20826937</t>
  </si>
  <si>
    <t>GH7096</t>
  </si>
  <si>
    <t>SAMN30121221</t>
  </si>
  <si>
    <t>SRR20826946</t>
  </si>
  <si>
    <t>GH7097</t>
  </si>
  <si>
    <t>SAMN30121222</t>
  </si>
  <si>
    <t>SRR20826945</t>
  </si>
  <si>
    <t>GH7098</t>
  </si>
  <si>
    <t>SAMN30121223</t>
  </si>
  <si>
    <t>SRR20826944</t>
  </si>
  <si>
    <t>GH7099</t>
  </si>
  <si>
    <t>SAMN30121059</t>
  </si>
  <si>
    <t>SRR20826802</t>
  </si>
  <si>
    <t>GH7100</t>
  </si>
  <si>
    <t>SAMN30121031</t>
  </si>
  <si>
    <t>SRR20826938</t>
  </si>
  <si>
    <t>GH7101</t>
  </si>
  <si>
    <t>SAMN30121060</t>
  </si>
  <si>
    <t>SRR20826791</t>
  </si>
  <si>
    <t>GH7103</t>
  </si>
  <si>
    <t>SAMN30121061</t>
  </si>
  <si>
    <t>SRR20826900</t>
  </si>
  <si>
    <t>GH7104</t>
  </si>
  <si>
    <t>SAMN30121062</t>
  </si>
  <si>
    <t>SRR20826889</t>
  </si>
  <si>
    <t>GH7105</t>
  </si>
  <si>
    <t>SAMN30121063</t>
  </si>
  <si>
    <t>SRR20827208</t>
  </si>
  <si>
    <t>GH7106</t>
  </si>
  <si>
    <t>SAMN30121064</t>
  </si>
  <si>
    <t>SRR20827197</t>
  </si>
  <si>
    <t>GH7108</t>
  </si>
  <si>
    <t>SAMN30121065</t>
  </si>
  <si>
    <t>SRR20827186</t>
  </si>
  <si>
    <t>GH7109</t>
  </si>
  <si>
    <t>SAMN30121066</t>
  </si>
  <si>
    <t>SRR20827394</t>
  </si>
  <si>
    <t>GH7110</t>
  </si>
  <si>
    <t>SAMN30121067</t>
  </si>
  <si>
    <t>SRR20827383</t>
  </si>
  <si>
    <t>GH7111</t>
  </si>
  <si>
    <t>SAMN30121029</t>
  </si>
  <si>
    <t>SRR20827284</t>
  </si>
  <si>
    <t>GH7112</t>
  </si>
  <si>
    <t>SAMN30121117</t>
  </si>
  <si>
    <t>SRR20827132</t>
  </si>
  <si>
    <t>GH7113</t>
  </si>
  <si>
    <t>SAMN30121234</t>
  </si>
  <si>
    <t>SRR20826931</t>
  </si>
  <si>
    <t>GH7115</t>
  </si>
  <si>
    <t>SAMN30121177</t>
  </si>
  <si>
    <t>SRR20826971</t>
  </si>
  <si>
    <t>GH7116</t>
  </si>
  <si>
    <t>SAMN30121235</t>
  </si>
  <si>
    <t>SRR20826930</t>
  </si>
  <si>
    <t>GH7117</t>
  </si>
  <si>
    <t>SAMN30121240</t>
  </si>
  <si>
    <t>SRR20826828</t>
  </si>
  <si>
    <t>GH7118</t>
  </si>
  <si>
    <t>SAMN30121241</t>
  </si>
  <si>
    <t>SRR20826827</t>
  </si>
  <si>
    <t>GH7119</t>
  </si>
  <si>
    <t>SAMN30121048</t>
  </si>
  <si>
    <t>SRR20826949</t>
  </si>
  <si>
    <t>GH7120</t>
  </si>
  <si>
    <t>SAMN30121068</t>
  </si>
  <si>
    <t>SRR20827063</t>
  </si>
  <si>
    <t>GH7121</t>
  </si>
  <si>
    <t>SAMN30121069</t>
  </si>
  <si>
    <t>SRR20827051</t>
  </si>
  <si>
    <t>GH7123</t>
  </si>
  <si>
    <t>SAMN30121256</t>
  </si>
  <si>
    <t>SRR20826811</t>
  </si>
  <si>
    <t>GH7124</t>
  </si>
  <si>
    <t>SAMN30121070</t>
  </si>
  <si>
    <t>SRR20827373</t>
  </si>
  <si>
    <t>GH7125</t>
  </si>
  <si>
    <t>SAMN30121037</t>
  </si>
  <si>
    <t>SRR20826835</t>
  </si>
  <si>
    <t>GH7126</t>
  </si>
  <si>
    <t>SAMN30121318</t>
  </si>
  <si>
    <t>SRR20827217</t>
  </si>
  <si>
    <t>GH7127</t>
  </si>
  <si>
    <t>SAMN30121035</t>
  </si>
  <si>
    <t>SRR20826998</t>
  </si>
  <si>
    <t>GH7129</t>
  </si>
  <si>
    <t>SAMN30121041</t>
  </si>
  <si>
    <t>SRR20827260</t>
  </si>
  <si>
    <t>GH7130</t>
  </si>
  <si>
    <t>SAMN30121071</t>
  </si>
  <si>
    <t>SRR20827362</t>
  </si>
  <si>
    <t>GH7131</t>
  </si>
  <si>
    <t>SAMN30121072</t>
  </si>
  <si>
    <t>SRR20827042</t>
  </si>
  <si>
    <t>GH7135</t>
  </si>
  <si>
    <t>SAMN30121073</t>
  </si>
  <si>
    <t>SRR20827031</t>
  </si>
  <si>
    <t>GH7136</t>
  </si>
  <si>
    <t>SAMN30121074</t>
  </si>
  <si>
    <t>SRR20827020</t>
  </si>
  <si>
    <t>GH7137</t>
  </si>
  <si>
    <t>SAMN30121075</t>
  </si>
  <si>
    <t>SRR20827009</t>
  </si>
  <si>
    <t>GH7138</t>
  </si>
  <si>
    <t>SAMN30121076</t>
  </si>
  <si>
    <t>SRR20827355</t>
  </si>
  <si>
    <t>GH7139</t>
  </si>
  <si>
    <t>SAMN30121077</t>
  </si>
  <si>
    <t>SRR20827344</t>
  </si>
  <si>
    <t>GH7140</t>
  </si>
  <si>
    <t>SAMN30121078</t>
  </si>
  <si>
    <t>SRR20827333</t>
  </si>
  <si>
    <t>GH7141</t>
  </si>
  <si>
    <t>SAMN30121079</t>
  </si>
  <si>
    <t>SRR20827174</t>
  </si>
  <si>
    <t>GH7142</t>
  </si>
  <si>
    <t>SAMN30121080</t>
  </si>
  <si>
    <t>SRR20827163</t>
  </si>
  <si>
    <t>GH7143</t>
  </si>
  <si>
    <t>SAMN30121081</t>
  </si>
  <si>
    <t>SRR20827323</t>
  </si>
  <si>
    <t>GH7144</t>
  </si>
  <si>
    <t>SAMN30121082</t>
  </si>
  <si>
    <t>SRR20827312</t>
  </si>
  <si>
    <t>GH7145</t>
  </si>
  <si>
    <t>SAMN30121083</t>
  </si>
  <si>
    <t>SRR20826872</t>
  </si>
  <si>
    <t>GH7146</t>
  </si>
  <si>
    <t>SAMN30121084</t>
  </si>
  <si>
    <t>SRR20826861</t>
  </si>
  <si>
    <t>GH7147</t>
  </si>
  <si>
    <t>SAMN30121085</t>
  </si>
  <si>
    <t>SRR20827156</t>
  </si>
  <si>
    <t>GH7148</t>
  </si>
  <si>
    <t>SAMN30121086</t>
  </si>
  <si>
    <t>SRR20827145</t>
  </si>
  <si>
    <t>GH7149</t>
  </si>
  <si>
    <t>SAMN30121087</t>
  </si>
  <si>
    <t>SRR20827305</t>
  </si>
  <si>
    <t>GH7150</t>
  </si>
  <si>
    <t>SAMN30121088</t>
  </si>
  <si>
    <t>SRR20827294</t>
  </si>
  <si>
    <t>GH7151</t>
  </si>
  <si>
    <t>SAMN30121089</t>
  </si>
  <si>
    <t>SRR20826997</t>
  </si>
  <si>
    <t>GH7152</t>
  </si>
  <si>
    <t>SAMN30121090</t>
  </si>
  <si>
    <t>SRR20826986</t>
  </si>
  <si>
    <t>GH7153</t>
  </si>
  <si>
    <t>SAMN30121091</t>
  </si>
  <si>
    <t>SRR20826855</t>
  </si>
  <si>
    <t>GH7154</t>
  </si>
  <si>
    <t>SAMN30121092</t>
  </si>
  <si>
    <t>SRR20826853</t>
  </si>
  <si>
    <t>GH7155</t>
  </si>
  <si>
    <t>SAMN30121093</t>
  </si>
  <si>
    <t>SRR20826852</t>
  </si>
  <si>
    <t>GH7156</t>
  </si>
  <si>
    <t>SAMN30121094</t>
  </si>
  <si>
    <t>SRR20826851</t>
  </si>
  <si>
    <t>GH7157</t>
  </si>
  <si>
    <t>SAMN30121095</t>
  </si>
  <si>
    <t>SRR20826850</t>
  </si>
  <si>
    <t>GH7158</t>
  </si>
  <si>
    <t>SAMN30121096</t>
  </si>
  <si>
    <t>SRR20826849</t>
  </si>
  <si>
    <t>GH7159</t>
  </si>
  <si>
    <t>SAMN30121030</t>
  </si>
  <si>
    <t>SRR20827283</t>
  </si>
  <si>
    <t>GH7160</t>
  </si>
  <si>
    <t>SAMN30121258</t>
  </si>
  <si>
    <t>SRR20826809</t>
  </si>
  <si>
    <t>GH7161</t>
  </si>
  <si>
    <t>SAMN30121097</t>
  </si>
  <si>
    <t>SRR20826848</t>
  </si>
  <si>
    <t>GH7162</t>
  </si>
  <si>
    <t>SAMN30121098</t>
  </si>
  <si>
    <t>SRR20826847</t>
  </si>
  <si>
    <t>GH7163</t>
  </si>
  <si>
    <t>SAMN30121099</t>
  </si>
  <si>
    <t>SRR20826845</t>
  </si>
  <si>
    <t>GH7165</t>
  </si>
  <si>
    <t>SAMN30121100</t>
  </si>
  <si>
    <t>SRR20826844</t>
  </si>
  <si>
    <t>GH7166</t>
  </si>
  <si>
    <t>SAMN30121043</t>
  </si>
  <si>
    <t>SRR20827100</t>
  </si>
  <si>
    <t>GH7167</t>
  </si>
  <si>
    <t>SAMN30121047</t>
  </si>
  <si>
    <t>SRR20827242</t>
  </si>
  <si>
    <t>GH7168</t>
  </si>
  <si>
    <t>SAMN30121101</t>
  </si>
  <si>
    <t>SRR20826843</t>
  </si>
  <si>
    <t>GH7169</t>
  </si>
  <si>
    <t>SAMN30121312</t>
  </si>
  <si>
    <t>SRR20827223</t>
  </si>
  <si>
    <t>GH7171</t>
  </si>
  <si>
    <t>SAMN30121102</t>
  </si>
  <si>
    <t>SRR20826842</t>
  </si>
  <si>
    <t>GH7172</t>
  </si>
  <si>
    <t>SAMN30121040</t>
  </si>
  <si>
    <t>SRR20827271</t>
  </si>
  <si>
    <t>GH7173</t>
  </si>
  <si>
    <t>SAMN30121045</t>
  </si>
  <si>
    <t>SRR20826958</t>
  </si>
  <si>
    <t>GH7174</t>
  </si>
  <si>
    <t>SAMN30121039</t>
  </si>
  <si>
    <t>SRR20827282</t>
  </si>
  <si>
    <t>GH7175</t>
  </si>
  <si>
    <t>SAMN30121036</t>
  </si>
  <si>
    <t>SRR20826846</t>
  </si>
  <si>
    <t>GH7176</t>
  </si>
  <si>
    <t>SAMN30121038</t>
  </si>
  <si>
    <t>SRR20827130</t>
  </si>
  <si>
    <t>GH7177</t>
  </si>
  <si>
    <t>SAMN30121032</t>
  </si>
  <si>
    <t>SRR20826803</t>
  </si>
  <si>
    <t>GH7178</t>
  </si>
  <si>
    <t>SAMN30121034</t>
  </si>
  <si>
    <t>SRR20827175</t>
  </si>
  <si>
    <t>GH7180</t>
  </si>
  <si>
    <t>SAMN30121254</t>
  </si>
  <si>
    <t>SRR20826813</t>
  </si>
  <si>
    <t>GH7182</t>
  </si>
  <si>
    <t>SAMN30121255</t>
  </si>
  <si>
    <t>SRR20826812</t>
  </si>
  <si>
    <t>GH7183</t>
  </si>
  <si>
    <t>SAMN30121257</t>
  </si>
  <si>
    <t>SRR20826810</t>
  </si>
  <si>
    <t>GH7184</t>
  </si>
  <si>
    <t>SAMN03766350</t>
  </si>
  <si>
    <t>SRR2147183</t>
  </si>
  <si>
    <t>S13</t>
  </si>
  <si>
    <t>SAMN03766342</t>
  </si>
  <si>
    <t>SRR2147123</t>
  </si>
  <si>
    <t>S4</t>
  </si>
  <si>
    <t>SAMN03766343</t>
  </si>
  <si>
    <t>SRR2147124</t>
  </si>
  <si>
    <t>S5</t>
  </si>
  <si>
    <t>SAMN03766345</t>
  </si>
  <si>
    <t>SRR2147151</t>
  </si>
  <si>
    <t>S7</t>
  </si>
  <si>
    <t>SAMN03766346</t>
  </si>
  <si>
    <t>SRR2147152</t>
  </si>
  <si>
    <t>S8</t>
  </si>
  <si>
    <t>SAMN03766347</t>
  </si>
  <si>
    <t>SRR2147153</t>
  </si>
  <si>
    <t>S9</t>
  </si>
  <si>
    <t>SAMN03766336</t>
  </si>
  <si>
    <t>SRR2146949</t>
  </si>
  <si>
    <t>W2</t>
  </si>
  <si>
    <t>SAMN03766337</t>
  </si>
  <si>
    <t>SRR2146950</t>
  </si>
  <si>
    <t>W3</t>
  </si>
  <si>
    <t>SAMN03766338</t>
  </si>
  <si>
    <t>SRR2146951</t>
  </si>
  <si>
    <t>W4</t>
  </si>
  <si>
    <t>Number of Sites</t>
  </si>
  <si>
    <t>Mean Depth</t>
  </si>
  <si>
    <t>GRIN Accession</t>
  </si>
  <si>
    <t>Name</t>
  </si>
  <si>
    <t>Domestication Status</t>
  </si>
  <si>
    <t>Color</t>
  </si>
  <si>
    <t>Origin</t>
  </si>
  <si>
    <t>latitude</t>
  </si>
  <si>
    <t>longitude</t>
  </si>
  <si>
    <t>Improved Cultivar</t>
  </si>
  <si>
    <t>Landrace-A</t>
  </si>
  <si>
    <t>Early Cultivar</t>
  </si>
  <si>
    <t>Wild</t>
  </si>
  <si>
    <t>Landrace-B</t>
  </si>
  <si>
    <t>Largest Ancestry Proportion</t>
  </si>
  <si>
    <t>Ames 26371</t>
  </si>
  <si>
    <t>D. carota subsp. carota 'P-001' Portugal</t>
  </si>
  <si>
    <t>White</t>
  </si>
  <si>
    <t>Braga, Portugal</t>
  </si>
  <si>
    <t>Low Admix Wild</t>
  </si>
  <si>
    <t>Ames 26380</t>
  </si>
  <si>
    <t>D. carota subsp. carota 'P-040' Portugal</t>
  </si>
  <si>
    <t>‚àö√¢vora, Portugal</t>
  </si>
  <si>
    <t>Ames 26395</t>
  </si>
  <si>
    <t>D. carota 'P-044' Portugal</t>
  </si>
  <si>
    <t>Faro, Portugal</t>
  </si>
  <si>
    <t>Ames 26403</t>
  </si>
  <si>
    <t>D. carota 'P-037' Portugal</t>
  </si>
  <si>
    <t>PI 421301</t>
  </si>
  <si>
    <t>D. carota subsp. carota  United States</t>
  </si>
  <si>
    <t>Kansas, United States</t>
  </si>
  <si>
    <t>PI 478863</t>
  </si>
  <si>
    <t>D. carota subsp. carota  Germany</t>
  </si>
  <si>
    <t>Germany</t>
  </si>
  <si>
    <t>PI 478875</t>
  </si>
  <si>
    <t>D. carota subsp. carota  Italy</t>
  </si>
  <si>
    <t>Molise, Italy</t>
  </si>
  <si>
    <t>PI 478877</t>
  </si>
  <si>
    <t>D. carota subsp. carota '1' Switzerland</t>
  </si>
  <si>
    <t>Gen‚àö¬Æve, Switzerland</t>
  </si>
  <si>
    <t>PI 652196</t>
  </si>
  <si>
    <t>D. carota '8374-1' France</t>
  </si>
  <si>
    <t>Bourgogne-Franche-Comt‚àö¬©, France</t>
  </si>
  <si>
    <t>PI 652197</t>
  </si>
  <si>
    <t>D. carota '8377' France</t>
  </si>
  <si>
    <t>France</t>
  </si>
  <si>
    <t>PI 652228</t>
  </si>
  <si>
    <t>D. carota 'DAU 246/94' Italy</t>
  </si>
  <si>
    <t>Calabria, Italy</t>
  </si>
  <si>
    <t>PI 652241</t>
  </si>
  <si>
    <t>D. carota 'Index Seminum 188' Germany</t>
  </si>
  <si>
    <t>Th‚àö¬∫ringen, Germany</t>
  </si>
  <si>
    <t>PI 652295</t>
  </si>
  <si>
    <t>D. carota 'G017' Greece</t>
  </si>
  <si>
    <t>Epirus, Greece</t>
  </si>
  <si>
    <t>Ames 26408</t>
  </si>
  <si>
    <t>Daucus carota subsp. maximus carota</t>
  </si>
  <si>
    <t>Beja Portugal</t>
  </si>
  <si>
    <t>PI 502244</t>
  </si>
  <si>
    <t>Daucus carota subsp. maritimus carota</t>
  </si>
  <si>
    <t>Coimbra, Portugal</t>
  </si>
  <si>
    <t>Ames 26383</t>
  </si>
  <si>
    <t>Daucus carota subsp. gummifer</t>
  </si>
  <si>
    <t>Ames 29096</t>
  </si>
  <si>
    <t>Daucus sahariensis (Outgroup)</t>
  </si>
  <si>
    <t>Tataouine, Tunisia</t>
  </si>
  <si>
    <t>Ames 29108</t>
  </si>
  <si>
    <t>Daucus syrticus (Outgroup)</t>
  </si>
  <si>
    <t>M‚àö¬©denine, Tunisia</t>
  </si>
  <si>
    <t>PI 478861</t>
  </si>
  <si>
    <t>Paris, France</t>
  </si>
  <si>
    <t>PI 478876</t>
  </si>
  <si>
    <t>Lazio, Italy</t>
  </si>
  <si>
    <t>Ames 26405</t>
  </si>
  <si>
    <t>D. carota 'P-041' Portugal</t>
  </si>
  <si>
    <t>Beja, Portugal</t>
  </si>
  <si>
    <t>Ames 26377</t>
  </si>
  <si>
    <t>D. carota subsp. carota 'P-029' Portugal</t>
  </si>
  <si>
    <t>Portalegre, Portugal</t>
  </si>
  <si>
    <t>PI 652184</t>
  </si>
  <si>
    <t>D. carota '8384' Germany</t>
  </si>
  <si>
    <t>Hessen, Germany</t>
  </si>
  <si>
    <t>PI 478873</t>
  </si>
  <si>
    <t>St., Elia, beach, Cagliari, Italy</t>
  </si>
  <si>
    <t>Ames 25064</t>
  </si>
  <si>
    <t>D. carota 'POL176404' Poland</t>
  </si>
  <si>
    <t>Bielsko, Poland</t>
  </si>
  <si>
    <t>PI 535883</t>
  </si>
  <si>
    <t>D. carota 'Koral' Poland</t>
  </si>
  <si>
    <t>Cultivated</t>
  </si>
  <si>
    <t>Orange</t>
  </si>
  <si>
    <t>Poland</t>
  </si>
  <si>
    <t>PI 652191</t>
  </si>
  <si>
    <t>D. carota subsp. carota 'Index Seminum 141' Poland</t>
  </si>
  <si>
    <t>PI 478874</t>
  </si>
  <si>
    <t>D. carota '720' Italy</t>
  </si>
  <si>
    <t>Sicilia, Italy</t>
  </si>
  <si>
    <t>PI 478882</t>
  </si>
  <si>
    <t>D. carota subsp. carota 'K794/62' Czech Republic</t>
  </si>
  <si>
    <t>South Moravia, Czech Republic</t>
  </si>
  <si>
    <t>PI 652185</t>
  </si>
  <si>
    <t>D. carota '8385-1' Germany</t>
  </si>
  <si>
    <t>Sachsen-Anhalt, Germany</t>
  </si>
  <si>
    <t>PI 652224</t>
  </si>
  <si>
    <t>D. carota 'Index Seminum 150' Poland</t>
  </si>
  <si>
    <t>Lomza, Poland</t>
  </si>
  <si>
    <t>PI 478866</t>
  </si>
  <si>
    <t>D. carota  Germany</t>
  </si>
  <si>
    <t>PI 652199</t>
  </si>
  <si>
    <t>D. carota '83113' United States</t>
  </si>
  <si>
    <t>Washington, United States</t>
  </si>
  <si>
    <t>PI 652192</t>
  </si>
  <si>
    <t>D. carota 'Index Seminum 47' Poland</t>
  </si>
  <si>
    <t>Bydgoszcz, Poland</t>
  </si>
  <si>
    <t>PI 652220</t>
  </si>
  <si>
    <t>D. carota 'Index Seminum 2984' Poland</t>
  </si>
  <si>
    <t>Chelm, Poland</t>
  </si>
  <si>
    <t>Ames 30267</t>
  </si>
  <si>
    <t>D. carota 'Tun322' Tunisia</t>
  </si>
  <si>
    <t>Jendouba, Tunisia</t>
  </si>
  <si>
    <t>Ames 29086</t>
  </si>
  <si>
    <t>D. carota '39' Tunisia</t>
  </si>
  <si>
    <t>Ben Arous, Tunisia</t>
  </si>
  <si>
    <t>PI 652238</t>
  </si>
  <si>
    <t>D. carota 'Index Seminum 12' France</t>
  </si>
  <si>
    <t>Grand-Est, France</t>
  </si>
  <si>
    <t>Ames 30262</t>
  </si>
  <si>
    <t>D. carota subsp. carota 'Tun313' Tunisia</t>
  </si>
  <si>
    <t>B‚àö¬©ja, Tunisia</t>
  </si>
  <si>
    <t>Ames 30259</t>
  </si>
  <si>
    <t>D. carota 'Tun308' Tunisia</t>
  </si>
  <si>
    <t>Bizerte, Tunisia</t>
  </si>
  <si>
    <t>Ames 30263</t>
  </si>
  <si>
    <t>D. carota subsp. carota 'Tun314' Tunisia</t>
  </si>
  <si>
    <t>PI 652189</t>
  </si>
  <si>
    <t>D. carota '266' Czech Republic</t>
  </si>
  <si>
    <t>Central Bohemia, Czech Republic</t>
  </si>
  <si>
    <t>Ames 30272</t>
  </si>
  <si>
    <t>D. carota subsp. carota 'Tun336' Tunisia</t>
  </si>
  <si>
    <t>PI 652298</t>
  </si>
  <si>
    <t>D. carota 'G061' Greece</t>
  </si>
  <si>
    <t>Ionian Islands, Greece</t>
  </si>
  <si>
    <t>PI 652194</t>
  </si>
  <si>
    <t>D. carota 'Index Seminum 2524' Poland</t>
  </si>
  <si>
    <t>Lubelskie, Poland</t>
  </si>
  <si>
    <t>PI 652190</t>
  </si>
  <si>
    <t>D. carota 'Index Seminum 202' Poland</t>
  </si>
  <si>
    <t>Poznan, Poland</t>
  </si>
  <si>
    <t>PI 652193</t>
  </si>
  <si>
    <t>D. carota 'Index Seminum 2523' Poland</t>
  </si>
  <si>
    <t>Zamosc, Poland</t>
  </si>
  <si>
    <t>PI 652145</t>
  </si>
  <si>
    <t>D. carota '201431' Italy</t>
  </si>
  <si>
    <t>Puglia, Italy</t>
  </si>
  <si>
    <t>Ames 25072</t>
  </si>
  <si>
    <t>D. carota 'POL176412' Ukraine</t>
  </si>
  <si>
    <t>Ukraine</t>
  </si>
  <si>
    <t>PI 652235</t>
  </si>
  <si>
    <t>D. carota 'B96-278' Bulgaria</t>
  </si>
  <si>
    <t>Lovech, Bulgaria</t>
  </si>
  <si>
    <t>Ames 30977</t>
  </si>
  <si>
    <t>D. carota 'Ames 30977' United States</t>
  </si>
  <si>
    <t>Iowa, United States</t>
  </si>
  <si>
    <t>PI 652195</t>
  </si>
  <si>
    <t>D. carota '8371-2,4' Germany</t>
  </si>
  <si>
    <t>Schleswig-Holstein, Germany</t>
  </si>
  <si>
    <t>PI 180834</t>
  </si>
  <si>
    <t>D. carota '5012' Turkey</t>
  </si>
  <si>
    <t>Yellow</t>
  </si>
  <si>
    <t>Zonguldak, Turkey</t>
  </si>
  <si>
    <t>Low Admix Landrace B</t>
  </si>
  <si>
    <t>PI 218076</t>
  </si>
  <si>
    <t>D. carota 'Garga serk' Pakistan</t>
  </si>
  <si>
    <t>Pakistan</t>
  </si>
  <si>
    <t>PI 223360</t>
  </si>
  <si>
    <t>D. carota 'Havij (carrot)' Iran</t>
  </si>
  <si>
    <t>Purple</t>
  </si>
  <si>
    <t>Iran</t>
  </si>
  <si>
    <t>PI 164136</t>
  </si>
  <si>
    <t>D. carota 'Gajar' India</t>
  </si>
  <si>
    <t>Madhya Pradesh, India</t>
  </si>
  <si>
    <t>PI 179687</t>
  </si>
  <si>
    <t>Rajasthan, India</t>
  </si>
  <si>
    <t>PI 509434</t>
  </si>
  <si>
    <t>D. carota var. sativus 'Kirmizi havuc (Red carrot)' Turkey</t>
  </si>
  <si>
    <t>Sivas, Turkey</t>
  </si>
  <si>
    <t>PI 181052</t>
  </si>
  <si>
    <t>D. carota '8604' Pakistan</t>
  </si>
  <si>
    <t>Sind Pakistan</t>
  </si>
  <si>
    <t>PI 271471</t>
  </si>
  <si>
    <t>D. carota '1164' India</t>
  </si>
  <si>
    <t>Gujarat, India</t>
  </si>
  <si>
    <t>PI 652259</t>
  </si>
  <si>
    <t>D. carota 'IIHR 203' India</t>
  </si>
  <si>
    <t>Karnataka, India</t>
  </si>
  <si>
    <t>PI 344447</t>
  </si>
  <si>
    <t>D. carota '250' Iran</t>
  </si>
  <si>
    <t>Hamada, Iran</t>
  </si>
  <si>
    <t>PI 288457</t>
  </si>
  <si>
    <t>D. carota '177' India</t>
  </si>
  <si>
    <t>PI 177379</t>
  </si>
  <si>
    <t>D. carota '4420' Turkey</t>
  </si>
  <si>
    <t>Ankara, Turkey</t>
  </si>
  <si>
    <t>PI 175716</t>
  </si>
  <si>
    <t>D. carota '9064' Turkey</t>
  </si>
  <si>
    <t>Yozgat, Turkey</t>
  </si>
  <si>
    <t>PI 204704</t>
  </si>
  <si>
    <t>D. carota '426' Turkey</t>
  </si>
  <si>
    <t>Malatya, Turkey</t>
  </si>
  <si>
    <t>Ames 25043</t>
  </si>
  <si>
    <t>D. carota 'Pusa Kesar' India</t>
  </si>
  <si>
    <t>Red</t>
  </si>
  <si>
    <t>India</t>
  </si>
  <si>
    <t>PI 178900</t>
  </si>
  <si>
    <t>D. carota '9666' Turkey</t>
  </si>
  <si>
    <t>‚àö√°ank∆í¬±r∆í¬±, Turkey</t>
  </si>
  <si>
    <t>PI 652400</t>
  </si>
  <si>
    <t>D. carota 'T120' Turkey</t>
  </si>
  <si>
    <t>Denizli, Turkey</t>
  </si>
  <si>
    <t>PI 652401</t>
  </si>
  <si>
    <t>D. carota 'T121' Turkey</t>
  </si>
  <si>
    <t>PI 652402</t>
  </si>
  <si>
    <t>D. carota 'T123' Turkey</t>
  </si>
  <si>
    <t>PI 652403</t>
  </si>
  <si>
    <t>D. carota 'T124' Turkey</t>
  </si>
  <si>
    <t>PI 652405</t>
  </si>
  <si>
    <t>D. carota 'Isparta' Turkey</t>
  </si>
  <si>
    <t>PI 163239</t>
  </si>
  <si>
    <t>D. carota 'Gajar Desi' India</t>
  </si>
  <si>
    <t>Delhi, India</t>
  </si>
  <si>
    <t>PI 164388</t>
  </si>
  <si>
    <t>Punjab, India</t>
  </si>
  <si>
    <t>PI 164798</t>
  </si>
  <si>
    <t>Maharashtra, India</t>
  </si>
  <si>
    <t>PI 165051</t>
  </si>
  <si>
    <t>D. carota 'Kirmizi Havuc' Turkey</t>
  </si>
  <si>
    <t>PI 169485</t>
  </si>
  <si>
    <t>D. carota '2416' Turkey</t>
  </si>
  <si>
    <t>∆í‚àûstanbul Turkey</t>
  </si>
  <si>
    <t>PI 172894</t>
  </si>
  <si>
    <t>D. carota '8544' Turkey</t>
  </si>
  <si>
    <t>Maras, Turkey</t>
  </si>
  <si>
    <t>PI 176557</t>
  </si>
  <si>
    <t>D. carota '8990' Turkey</t>
  </si>
  <si>
    <t>PI 179689</t>
  </si>
  <si>
    <t>PI 183401</t>
  </si>
  <si>
    <t>PI 271473</t>
  </si>
  <si>
    <t>D. carota '1356' India</t>
  </si>
  <si>
    <t>PI 339251</t>
  </si>
  <si>
    <t>D. carota '8Hv-1' Turkey</t>
  </si>
  <si>
    <t>Eski‚âà√ºehir, Turkey</t>
  </si>
  <si>
    <t>PI 344363</t>
  </si>
  <si>
    <t>D. carota '126' Turkey</t>
  </si>
  <si>
    <t>Samsun, Turkey</t>
  </si>
  <si>
    <t>PI 515998</t>
  </si>
  <si>
    <t>D. carota var. sativus 'VII-1-252' Hungary</t>
  </si>
  <si>
    <t>Hungary</t>
  </si>
  <si>
    <t>PI 652336</t>
  </si>
  <si>
    <t>D. carota 'S117' Syria</t>
  </si>
  <si>
    <t>Syria</t>
  </si>
  <si>
    <t>PI 652334</t>
  </si>
  <si>
    <t>D. carota 'S007' Syria</t>
  </si>
  <si>
    <t>PI 164484</t>
  </si>
  <si>
    <t>PI 176559</t>
  </si>
  <si>
    <t>D. carota '9193' Turkey</t>
  </si>
  <si>
    <t>Kayseri, Turkey</t>
  </si>
  <si>
    <t>PI 176560</t>
  </si>
  <si>
    <t>D. carota '9400' Turkey</t>
  </si>
  <si>
    <t>Konya, Turkey</t>
  </si>
  <si>
    <t>PI 176561</t>
  </si>
  <si>
    <t>D. carota '9426' Turkey</t>
  </si>
  <si>
    <t>Afyonkarahisar, Turkey</t>
  </si>
  <si>
    <t>PI 176562</t>
  </si>
  <si>
    <t>D. carota '9438' Turkey</t>
  </si>
  <si>
    <t>PI 176563</t>
  </si>
  <si>
    <t>D. carota '9482' Turkey</t>
  </si>
  <si>
    <t>K‚àö¬∫tahya, Turkey</t>
  </si>
  <si>
    <t>PI 176970</t>
  </si>
  <si>
    <t>D. carota '9359' Turkey</t>
  </si>
  <si>
    <t>PI 179690</t>
  </si>
  <si>
    <t>PI 204575</t>
  </si>
  <si>
    <t>D. carota '195' Turkey</t>
  </si>
  <si>
    <t>PI 206960</t>
  </si>
  <si>
    <t>D. carota '952' Turkey</t>
  </si>
  <si>
    <t>PI 227014</t>
  </si>
  <si>
    <t>D. carota 'Habitch' Iran</t>
  </si>
  <si>
    <t>Kh‚âà¬¥zest∆í√Ön, Iran</t>
  </si>
  <si>
    <t>PI 288458</t>
  </si>
  <si>
    <t>D. carota '222' India</t>
  </si>
  <si>
    <t>Ames 22389</t>
  </si>
  <si>
    <t>D. carota 'Long Red' Nepal</t>
  </si>
  <si>
    <t>NA</t>
  </si>
  <si>
    <t>Nepal</t>
  </si>
  <si>
    <t>PI 179276</t>
  </si>
  <si>
    <t>D. carota '5113' Turkey</t>
  </si>
  <si>
    <t>Tekirda∆í√º, Turkey</t>
  </si>
  <si>
    <t>PI 222794</t>
  </si>
  <si>
    <t>PI 176969</t>
  </si>
  <si>
    <t>D. carota '9290' Turkey</t>
  </si>
  <si>
    <t>PI 179275</t>
  </si>
  <si>
    <t>D. carota '4966' Turkey</t>
  </si>
  <si>
    <t>‚àö√°orum, Turkey</t>
  </si>
  <si>
    <t>PI 180436</t>
  </si>
  <si>
    <t>D. carota 'Kandmul' India</t>
  </si>
  <si>
    <t>PI 182204</t>
  </si>
  <si>
    <t>D. carota '10449' Turkey</t>
  </si>
  <si>
    <t>G‚àö¬∫m‚àö¬∫‚âà√ºhane, Turkey</t>
  </si>
  <si>
    <t>PI 182206</t>
  </si>
  <si>
    <t>D. carota '10587' Turkey</t>
  </si>
  <si>
    <t>Bitlis, Turkey</t>
  </si>
  <si>
    <t>PI 182207</t>
  </si>
  <si>
    <t>D. carota '10632' Turkey</t>
  </si>
  <si>
    <t>PI 182970</t>
  </si>
  <si>
    <t>PI 223361</t>
  </si>
  <si>
    <t>D. carota '1540' Iran</t>
  </si>
  <si>
    <t>PI 230243</t>
  </si>
  <si>
    <t>D. carota '15393' Iran</t>
  </si>
  <si>
    <t>PI 271044</t>
  </si>
  <si>
    <t>D. carota  India</t>
  </si>
  <si>
    <t>PI 288765</t>
  </si>
  <si>
    <t>D. carota '422' India</t>
  </si>
  <si>
    <t>PI 344072</t>
  </si>
  <si>
    <t>D. carota '22681' Turkey</t>
  </si>
  <si>
    <t>Gaziantep, Turkey</t>
  </si>
  <si>
    <t>PI 344361</t>
  </si>
  <si>
    <t>D. carota 'Renklin' Turkey</t>
  </si>
  <si>
    <t>32.49.32</t>
  </si>
  <si>
    <t>PI 344362</t>
  </si>
  <si>
    <t>D. carota 'Kirmiza' Turkey</t>
  </si>
  <si>
    <t>Merslin, Turkey</t>
  </si>
  <si>
    <t>PI 344364</t>
  </si>
  <si>
    <t>D. carota '147' Turkey</t>
  </si>
  <si>
    <t>Izmir, Turkey</t>
  </si>
  <si>
    <t>PI 344446</t>
  </si>
  <si>
    <t>D. carota '242' Iran</t>
  </si>
  <si>
    <t>Khoy, Iran</t>
  </si>
  <si>
    <t>PI 652374</t>
  </si>
  <si>
    <t>D. carota 'T072' Turkey</t>
  </si>
  <si>
    <t>Mu∆í√ºla, Turkey</t>
  </si>
  <si>
    <t>PI 174202</t>
  </si>
  <si>
    <t>D. carota '8073' Turkey</t>
  </si>
  <si>
    <t>Diyarbak∆í¬±r, Turkey</t>
  </si>
  <si>
    <t>PI 174206</t>
  </si>
  <si>
    <t>D. carota '8238' Turkey</t>
  </si>
  <si>
    <t>Urfa, Turkey</t>
  </si>
  <si>
    <t>PI 174207</t>
  </si>
  <si>
    <t>D. carota '8386' Turkey</t>
  </si>
  <si>
    <t>PI 176556</t>
  </si>
  <si>
    <t>D. carota '8848' Turkey</t>
  </si>
  <si>
    <t>Erzincan, Turkey</t>
  </si>
  <si>
    <t>PI 176558</t>
  </si>
  <si>
    <t>D. carota '9235' Turkey</t>
  </si>
  <si>
    <t>Ni∆í√ºde, Turkey</t>
  </si>
  <si>
    <t>PI 319860</t>
  </si>
  <si>
    <t>D. carota 'Takii's Scarlet Wonder' Japan</t>
  </si>
  <si>
    <t>Ky‚àö¬•to, Japan</t>
  </si>
  <si>
    <t>Low Admix Landrace A</t>
  </si>
  <si>
    <t>PI 264543</t>
  </si>
  <si>
    <t>D. carota 'Kintoki' Japan</t>
  </si>
  <si>
    <t>‚àö√Æsaka, Japan</t>
  </si>
  <si>
    <t>PI 319858</t>
  </si>
  <si>
    <t>D. carota 'Early Scarlet Wonder' Japan</t>
  </si>
  <si>
    <t>PI 319859</t>
  </si>
  <si>
    <t>D. carota 'Heian Long Scarlet Wonder' Japan</t>
  </si>
  <si>
    <t>PI 418967</t>
  </si>
  <si>
    <t>D. carota 'Sian, Chi-Tou' China</t>
  </si>
  <si>
    <t>Shaanxi, China</t>
  </si>
  <si>
    <t>PI 419042</t>
  </si>
  <si>
    <t>D. carota var. sativus 'Hong Ting Hsian' China</t>
  </si>
  <si>
    <t>China</t>
  </si>
  <si>
    <t>PI 419084</t>
  </si>
  <si>
    <t>D. carota var. sativus 'Red Carrot' China</t>
  </si>
  <si>
    <t>Beijing, China</t>
  </si>
  <si>
    <t>PI 419109</t>
  </si>
  <si>
    <t>D. carota var. sativus 'Huang pi, hu lo pu (yellow skin carrot)' China</t>
  </si>
  <si>
    <t>PI 419110</t>
  </si>
  <si>
    <t>D. carota var. sativus 'Pien kan hung (red)' China</t>
  </si>
  <si>
    <t>PI 432900</t>
  </si>
  <si>
    <t>D. carota var. sativus 'Yellow carrot 11' China</t>
  </si>
  <si>
    <t>PI 432901</t>
  </si>
  <si>
    <t>D. carota var. sativus 'Yellow carrot 12' China</t>
  </si>
  <si>
    <t>PI 432903</t>
  </si>
  <si>
    <t>D. carota var. sativus 'Sa 101' China</t>
  </si>
  <si>
    <t>PI 432905</t>
  </si>
  <si>
    <t>D. carota var. sativus 'Sa 102' China</t>
  </si>
  <si>
    <t>PI 436674</t>
  </si>
  <si>
    <t>D. carota var. sativus  China</t>
  </si>
  <si>
    <t>PI 652188</t>
  </si>
  <si>
    <t>D. carota 'Ping Ding' China</t>
  </si>
  <si>
    <t>Beijing Shi, China</t>
  </si>
  <si>
    <t>PI 652207</t>
  </si>
  <si>
    <t>D. carota 'Bian gan hong' China</t>
  </si>
  <si>
    <t>Ames 27395</t>
  </si>
  <si>
    <t>D. carota 'Z007' Uzbekistan</t>
  </si>
  <si>
    <t>Tashkent, Uzbekistan</t>
  </si>
  <si>
    <t>Ames 27396</t>
  </si>
  <si>
    <t>D. carota 'Z016' Uzbekistan</t>
  </si>
  <si>
    <t>Ames 27397</t>
  </si>
  <si>
    <t>D. carota subsp. carota 'Z017' Uzbekistan</t>
  </si>
  <si>
    <t>PI 478369</t>
  </si>
  <si>
    <t>Xinjiang, China</t>
  </si>
  <si>
    <t>Xinjiang Uygur Zizhiqu, China</t>
  </si>
  <si>
    <t>PI 432898</t>
  </si>
  <si>
    <t>D. carota var. sativus '481' China</t>
  </si>
  <si>
    <t>PI 432899</t>
  </si>
  <si>
    <t>D. carota var. sativus 'Chang hong' China</t>
  </si>
  <si>
    <t>PI 432902</t>
  </si>
  <si>
    <t>D. carota var. sativus 'Xiao fing' China</t>
  </si>
  <si>
    <t>PI 540422</t>
  </si>
  <si>
    <t>D. carota 'U110' Uzbekistan</t>
  </si>
  <si>
    <t>Uzbekistan</t>
  </si>
  <si>
    <t>PI 432906</t>
  </si>
  <si>
    <t>D. carota var. sativus 'Sa 103' China</t>
  </si>
  <si>
    <t>PI 287518</t>
  </si>
  <si>
    <t>D. carota 'IW 1949' India</t>
  </si>
  <si>
    <t>Lebanon</t>
  </si>
  <si>
    <t>PI 478370</t>
  </si>
  <si>
    <t>D. carota var. sativus 'O 70' China</t>
  </si>
  <si>
    <t>PI 652209</t>
  </si>
  <si>
    <t>D. carota 'A ke su hu luo bu' China</t>
  </si>
  <si>
    <t>PI 652212</t>
  </si>
  <si>
    <t>D. carota 'Ha shi hong pi hu luo bu' China</t>
  </si>
  <si>
    <t>PI 269485</t>
  </si>
  <si>
    <t>D. carota 'Gajer' Pakistan</t>
  </si>
  <si>
    <t>Hangu, Pakistan</t>
  </si>
  <si>
    <t>PI 379325</t>
  </si>
  <si>
    <t>D. carota 'Trgoviski' Former Serbia and Montenegro</t>
  </si>
  <si>
    <t>Serbia</t>
  </si>
  <si>
    <t>Low Admix Improved cultivar</t>
  </si>
  <si>
    <t>NSL 6166</t>
  </si>
  <si>
    <t>D. carota 'CHANTENAY RED CORE HALL TYPE' United States</t>
  </si>
  <si>
    <t>California, United States</t>
  </si>
  <si>
    <t>NSL 6162</t>
  </si>
  <si>
    <t>D. carota 'CHANTENAY/MODEL' United States</t>
  </si>
  <si>
    <t>Missouri, United States</t>
  </si>
  <si>
    <t>PI 269317</t>
  </si>
  <si>
    <t>D. carota 'London Torg' Sweden</t>
  </si>
  <si>
    <t>Sweden</t>
  </si>
  <si>
    <t>PI 326011</t>
  </si>
  <si>
    <t>D. carota 'Tushon' Lithuania</t>
  </si>
  <si>
    <t>Lithuania</t>
  </si>
  <si>
    <t>Ames 7717</t>
  </si>
  <si>
    <t>D. carota var. sativus 'Pierwszy Zbior' Hungary</t>
  </si>
  <si>
    <t>Pest, Hungary</t>
  </si>
  <si>
    <t>PI 261646</t>
  </si>
  <si>
    <t>D. carota 'Nakumura Senkofuto' Japan</t>
  </si>
  <si>
    <t>Japan</t>
  </si>
  <si>
    <t>PI 284700</t>
  </si>
  <si>
    <t>D. carota 'London Torg Kampe' Sweden</t>
  </si>
  <si>
    <t>PI 652160</t>
  </si>
  <si>
    <t>D. carota var. sativus 'Amsterdam Grace' Denmark</t>
  </si>
  <si>
    <t>Denmark</t>
  </si>
  <si>
    <t>PI 326004</t>
  </si>
  <si>
    <t>D. carota 'Altajskaja ukorocennaja' Former Soviet Union</t>
  </si>
  <si>
    <t>Russian Federation</t>
  </si>
  <si>
    <t>PI 277668</t>
  </si>
  <si>
    <t>D. carota 'Amsterdam Forcing' Netherlands</t>
  </si>
  <si>
    <t>Netherlands</t>
  </si>
  <si>
    <t>PI 285615</t>
  </si>
  <si>
    <t>D. carota 'Londynska' Poland</t>
  </si>
  <si>
    <t>Warszawa, Poland</t>
  </si>
  <si>
    <t>NSL 199859</t>
  </si>
  <si>
    <t>D. carota '6439M' United States</t>
  </si>
  <si>
    <t>Wisconsin, United States</t>
  </si>
  <si>
    <t>PI 642759</t>
  </si>
  <si>
    <t>D. carota 'Best of All' United Kingdom</t>
  </si>
  <si>
    <t>United Kingdom</t>
  </si>
  <si>
    <t>PI 458858</t>
  </si>
  <si>
    <t>D. carota var. sativus 'Ca 2-2' Russian Federation</t>
  </si>
  <si>
    <t>Moscow, Russia</t>
  </si>
  <si>
    <t>PI 325997</t>
  </si>
  <si>
    <t>D. carota 'K 1706' Ukraine</t>
  </si>
  <si>
    <t>PI 535886</t>
  </si>
  <si>
    <t>D. carota 'Pierswzy Zbior' Poland</t>
  </si>
  <si>
    <t>PI 264238</t>
  </si>
  <si>
    <t>D. carota 'Giant Chantenay' France</t>
  </si>
  <si>
    <t>W255B</t>
  </si>
  <si>
    <t>PI 277710</t>
  </si>
  <si>
    <t>D. carota 'Amsterdamse Zoete Bak' Netherlands</t>
  </si>
  <si>
    <t>Limburg, Netherlands</t>
  </si>
  <si>
    <t>PI 269322</t>
  </si>
  <si>
    <t>D. carota 'Amsterdamer' Sweden</t>
  </si>
  <si>
    <t>PI 632394</t>
  </si>
  <si>
    <t>D. carota 'Popsicle' United States</t>
  </si>
  <si>
    <t>Pennsylvania, United States</t>
  </si>
  <si>
    <t>PI 225869</t>
  </si>
  <si>
    <t>D. carota 'Gonsenheimer No. 412' Denmark</t>
  </si>
  <si>
    <t>PI 508473</t>
  </si>
  <si>
    <t>D. carota var. sativus 'Red core' Korea, South</t>
  </si>
  <si>
    <t>South Korea</t>
  </si>
  <si>
    <t>PI 326007</t>
  </si>
  <si>
    <t>D. carota 'Leningradskaja' Russian Federation</t>
  </si>
  <si>
    <t>Leningrad, Russian Federation</t>
  </si>
  <si>
    <t>PI 285614</t>
  </si>
  <si>
    <t>D. carota 'Lenka' Poland</t>
  </si>
  <si>
    <t>Ames 29182</t>
  </si>
  <si>
    <t>D. carota 'GSMO 2-28' Georgia</t>
  </si>
  <si>
    <t>South Ossetia, Georgia</t>
  </si>
  <si>
    <t>42.3333¬¨‚Ä†</t>
  </si>
  <si>
    <t>PI 430526</t>
  </si>
  <si>
    <t>D. carota 'Derbentskaja' Russian Federation</t>
  </si>
  <si>
    <t>Dagestan, Russia</t>
  </si>
  <si>
    <t>PI 652204</t>
  </si>
  <si>
    <t>D. carota 'Konservnaja 63' Moldova</t>
  </si>
  <si>
    <t>Moldova</t>
  </si>
  <si>
    <t>W281C</t>
  </si>
  <si>
    <t>PI 285618</t>
  </si>
  <si>
    <t>D. carota 'Pierwszy Zbior' Poland</t>
  </si>
  <si>
    <t>PI 506444</t>
  </si>
  <si>
    <t>D. carota '80821' Kazakhstan</t>
  </si>
  <si>
    <t>Kazakhstan</t>
  </si>
  <si>
    <t>PI 458860</t>
  </si>
  <si>
    <t>D. carota var. sativus 'Natez' Russian Federation</t>
  </si>
  <si>
    <t>PI 652148</t>
  </si>
  <si>
    <t>D. carota var. sativus 'Vitaminnaja 6' Russian Federation</t>
  </si>
  <si>
    <t>PI 205997</t>
  </si>
  <si>
    <t>D. carota 'Amsterdamer OE/47' Sweden</t>
  </si>
  <si>
    <t>Ames 7705</t>
  </si>
  <si>
    <t>D. carota var. sativus 'Chibinskaja' Russian Federation</t>
  </si>
  <si>
    <t>PI 325988</t>
  </si>
  <si>
    <t>D. carota 'K 1653' Lithuania</t>
  </si>
  <si>
    <t>PI 535887</t>
  </si>
  <si>
    <t>D. carota 'Selecta' Poland</t>
  </si>
  <si>
    <t>WAY273C</t>
  </si>
  <si>
    <t>W279B</t>
  </si>
  <si>
    <t>PI 540419</t>
  </si>
  <si>
    <t>D. carota 'Mirzoe Mushtak' Uzbekistan</t>
  </si>
  <si>
    <t>NSL 6619</t>
  </si>
  <si>
    <t>D. carota 'CHANTENAY' United States</t>
  </si>
  <si>
    <t>PI 652125</t>
  </si>
  <si>
    <t>D. carota subsp. carota 'Sankimaki Sanzun' Japan</t>
  </si>
  <si>
    <t>Ibaraki, Japan</t>
  </si>
  <si>
    <t>PI 181766</t>
  </si>
  <si>
    <t>D. carota '9953' Lebanon</t>
  </si>
  <si>
    <t>PI 642756</t>
  </si>
  <si>
    <t>D. carota 'Amsterdam Coreless' Netherlands</t>
  </si>
  <si>
    <t>North Holland, Netherlands</t>
  </si>
  <si>
    <t>PI 306588</t>
  </si>
  <si>
    <t>D. carota 'Takii's Scarlet Chantenay' Japan</t>
  </si>
  <si>
    <t>PI 344110</t>
  </si>
  <si>
    <t>PI 634649</t>
  </si>
  <si>
    <t>D. carota 'Canners Special' United States</t>
  </si>
  <si>
    <t>New York, United States</t>
  </si>
  <si>
    <t>PI 263024</t>
  </si>
  <si>
    <t>D. carota 'Gonsenheim' United Kingdom</t>
  </si>
  <si>
    <t>England, United Kingdom</t>
  </si>
  <si>
    <t>Ames 7713</t>
  </si>
  <si>
    <t>D. carota var. sativus 'Santene 2461' Former Soviet Union</t>
  </si>
  <si>
    <t>PI 294079</t>
  </si>
  <si>
    <t>D. carota 'Heian-sanzun-ninjin' Japan</t>
  </si>
  <si>
    <t>Kanagawa, Japan</t>
  </si>
  <si>
    <t>PI 193504</t>
  </si>
  <si>
    <t>D. carota 'Nantaise' Ethiopia</t>
  </si>
  <si>
    <t>Ethiopia</t>
  </si>
  <si>
    <t>PI 652288</t>
  </si>
  <si>
    <t>D. carota 'VIR 2086' Kazakhstan</t>
  </si>
  <si>
    <t>PI 531324</t>
  </si>
  <si>
    <t>D. carota 'Bacsbokodi' Hungary</t>
  </si>
  <si>
    <t>PI 187235</t>
  </si>
  <si>
    <t>D. carota 'Nantes No. 1' Belgium</t>
  </si>
  <si>
    <t>Belgium</t>
  </si>
  <si>
    <t>PI 508470</t>
  </si>
  <si>
    <t>D. carota var. sativus 'Spring favor' Korea, South</t>
  </si>
  <si>
    <t>Korea, South</t>
  </si>
  <si>
    <t>PI 652201</t>
  </si>
  <si>
    <t>D. carota 'Ames 19034' Kazakhstan</t>
  </si>
  <si>
    <t>Alma-Ata, Kazakhstan</t>
  </si>
  <si>
    <t>PI 294080</t>
  </si>
  <si>
    <t>D. carota 'Kinko-sanzun-ninjin' Japan</t>
  </si>
  <si>
    <t>PI 643115</t>
  </si>
  <si>
    <t>D. carota 'Tiny Sweet' United States</t>
  </si>
  <si>
    <t>Minnesota, United States</t>
  </si>
  <si>
    <t>PI 652217</t>
  </si>
  <si>
    <t>D. carota 'Nantes forto' Nepal</t>
  </si>
  <si>
    <t>PI 294081</t>
  </si>
  <si>
    <t>D. carota 'Kurenai-sanzun-ninjin' Japan</t>
  </si>
  <si>
    <t>PI 261647</t>
  </si>
  <si>
    <t>D. carota 'MS Langum' Japan</t>
  </si>
  <si>
    <t>PI 652178</t>
  </si>
  <si>
    <t>D. carota var. sativus 'Winter Perfektion' Netherlands</t>
  </si>
  <si>
    <t>PI 225870</t>
  </si>
  <si>
    <t>D. carota 'Nantes No. 20' Denmark</t>
  </si>
  <si>
    <t>PI 187237</t>
  </si>
  <si>
    <t>D. carota 'Touchon' Belgium</t>
  </si>
  <si>
    <t>W285B</t>
  </si>
  <si>
    <t>PI 502913</t>
  </si>
  <si>
    <t>D. carota 'Duwicker' Germany</t>
  </si>
  <si>
    <t>PI 502916</t>
  </si>
  <si>
    <t>D. carota 'Marktgartner' Austria</t>
  </si>
  <si>
    <t>PI 502917</t>
  </si>
  <si>
    <t>D. carota 'Nantaise' Germany</t>
  </si>
  <si>
    <t>PI 502919</t>
  </si>
  <si>
    <t>D. carota 'Rotin' Germany</t>
  </si>
  <si>
    <t>PI 502920</t>
  </si>
  <si>
    <t>D. carota 'Short Early Duwicker' Germany</t>
  </si>
  <si>
    <t>PI 503343</t>
  </si>
  <si>
    <t>D. carota 'Garduoles' Lithuania</t>
  </si>
  <si>
    <t>PI 503344</t>
  </si>
  <si>
    <t>D. carota 'Gauses' Lithuania</t>
  </si>
  <si>
    <t>PI 503345</t>
  </si>
  <si>
    <t>D. carota 'Shatria 151-12-3' Lithuania</t>
  </si>
  <si>
    <t>PI 535884</t>
  </si>
  <si>
    <t>PI 632392</t>
  </si>
  <si>
    <t>D. carota 'New Early Coreless' United States</t>
  </si>
  <si>
    <t>Wyoming, United States</t>
  </si>
  <si>
    <t>PI 642755</t>
  </si>
  <si>
    <t>D. carota 'French Forcing' United States</t>
  </si>
  <si>
    <t>PI 642757</t>
  </si>
  <si>
    <t>D. carota 'Early Golden Ball' Netherlands</t>
  </si>
  <si>
    <t>PI 642758</t>
  </si>
  <si>
    <t>D. carota 'Aarhus Market' Denmark</t>
  </si>
  <si>
    <t>PI 643117</t>
  </si>
  <si>
    <t>D. carota 'Fidler's Exhibition' Unknown</t>
  </si>
  <si>
    <t>Unknown</t>
  </si>
  <si>
    <t>PI 643120</t>
  </si>
  <si>
    <t>D. carota 'Prinant' United States</t>
  </si>
  <si>
    <t>PI 652152</t>
  </si>
  <si>
    <t>D. carota var. sativus 'Yates Market King' United Kingdom</t>
  </si>
  <si>
    <t>PI 652161</t>
  </si>
  <si>
    <t>D. carota var. sativus 'Amsterdam Indu' Denmark</t>
  </si>
  <si>
    <t>PI 652170</t>
  </si>
  <si>
    <t>D. carota var. sativus 'Tantal' France</t>
  </si>
  <si>
    <t>PI 652172</t>
  </si>
  <si>
    <t>D. carota var. sativus 'Stupicka k Rychleni' Czech Republic</t>
  </si>
  <si>
    <t>PI 652205</t>
  </si>
  <si>
    <t>D. carota 'Nantskaja Gorijskaja' Georgia</t>
  </si>
  <si>
    <t>Republic of Georgia</t>
  </si>
  <si>
    <t>PI 652206</t>
  </si>
  <si>
    <t>D. carota 'B92-76' Bulgaria</t>
  </si>
  <si>
    <t>Bulgaria</t>
  </si>
  <si>
    <t>PI 652231</t>
  </si>
  <si>
    <t>D. carota subsp. carota 'Nantaskaya 4' Armenia</t>
  </si>
  <si>
    <t>Armenia</t>
  </si>
  <si>
    <t>PI 652404</t>
  </si>
  <si>
    <t>D. carota 'T125' Turkey</t>
  </si>
  <si>
    <t>PI 503342</t>
  </si>
  <si>
    <t>D. carota 'Nantskaja Jygeva' Estonia</t>
  </si>
  <si>
    <t>Estonia</t>
  </si>
  <si>
    <t>Ames 7702</t>
  </si>
  <si>
    <t>D. carota var. sativus 'Nantskaja Char kovskaja' Russian Federation</t>
  </si>
  <si>
    <t>Ames 7706</t>
  </si>
  <si>
    <t>D. carota var. sativus 'Primato' Netherlands</t>
  </si>
  <si>
    <t>NSL 6168</t>
  </si>
  <si>
    <t>D. carota 'CHANTENAY ROYAL' United States</t>
  </si>
  <si>
    <t>Colorado, United States</t>
  </si>
  <si>
    <t>NSL 9333</t>
  </si>
  <si>
    <t>D. carota 'NANTES CORELESS' United States</t>
  </si>
  <si>
    <t>NSL 22994</t>
  </si>
  <si>
    <t>D. carota 'TIP TOP NANTES' United States</t>
  </si>
  <si>
    <t>NSL 26503</t>
  </si>
  <si>
    <t>D. carota 'NANTES' United States</t>
  </si>
  <si>
    <t>Michigan, United States</t>
  </si>
  <si>
    <t>NSL 32746</t>
  </si>
  <si>
    <t>D. carota 'NANTES IMPROVED CORELESS' United States</t>
  </si>
  <si>
    <t>Virginia, United States</t>
  </si>
  <si>
    <t>NSL 199860</t>
  </si>
  <si>
    <t>D. carota '6274M' United States</t>
  </si>
  <si>
    <t>NSL 199861</t>
  </si>
  <si>
    <t>D. carota '4367S' United States</t>
  </si>
  <si>
    <t>NSL 199865</t>
  </si>
  <si>
    <t>D. carota '3080M' United States</t>
  </si>
  <si>
    <t>PI 187236</t>
  </si>
  <si>
    <t>D. carota 'Nantes No.2' Belgium</t>
  </si>
  <si>
    <t>PI 196847</t>
  </si>
  <si>
    <t>D. carota '10065' Ethiopia</t>
  </si>
  <si>
    <t>PI 224689</t>
  </si>
  <si>
    <t>D. carota  Myanmar</t>
  </si>
  <si>
    <t>Myanmar</t>
  </si>
  <si>
    <t>PI 225872</t>
  </si>
  <si>
    <t>D. carota 'Touchon No. 26' Denmark</t>
  </si>
  <si>
    <t>PI 249535</t>
  </si>
  <si>
    <t>D. carota 'Nantesa' Spain</t>
  </si>
  <si>
    <t>Spain</t>
  </si>
  <si>
    <t>PI 261613</t>
  </si>
  <si>
    <t>D. carota 'D 74' Spain</t>
  </si>
  <si>
    <t>¬¨‚Ä†-3.7492</t>
  </si>
  <si>
    <t>PI 264232</t>
  </si>
  <si>
    <t>D. carota 'Chantenay Red Cored' France</t>
  </si>
  <si>
    <t>PI 264233</t>
  </si>
  <si>
    <t>D. carota 'Claudia (Earliest Nantes)' France</t>
  </si>
  <si>
    <t>cultivated</t>
  </si>
  <si>
    <t>PI 264235</t>
  </si>
  <si>
    <t>D. carota 'Horn Red Apple' France</t>
  </si>
  <si>
    <t>PI 264237</t>
  </si>
  <si>
    <t>D. carota 'Vertou' France</t>
  </si>
  <si>
    <t>PI 269316</t>
  </si>
  <si>
    <t>D. carota 'Vertou' Sweden</t>
  </si>
  <si>
    <t>PI 269319</t>
  </si>
  <si>
    <t>D. carota 'Nantes' Sweden</t>
  </si>
  <si>
    <t>PI 276325</t>
  </si>
  <si>
    <t>D. carota 'Nantes Ndr. Munkegaard II' Denmark</t>
  </si>
  <si>
    <t>PI 277285</t>
  </si>
  <si>
    <t>D. carota 'Champion Scarlet Horn' India</t>
  </si>
  <si>
    <t>West Bengal, India</t>
  </si>
  <si>
    <t>PI 277711</t>
  </si>
  <si>
    <t>D. carota 'Springtime' Netherlands</t>
  </si>
  <si>
    <t>PI 282480</t>
  </si>
  <si>
    <t>D. carota 'Osinskaya' Former Soviet Union</t>
  </si>
  <si>
    <t>PI 285613</t>
  </si>
  <si>
    <t>D. carota 'Amsterdamska' Poland</t>
  </si>
  <si>
    <t>PI 285616</t>
  </si>
  <si>
    <t>D. carota 'Nantejska' Poland</t>
  </si>
  <si>
    <t>PI 294088</t>
  </si>
  <si>
    <t>D. carota 'Tokinashi-gosun-ninjin' Japan</t>
  </si>
  <si>
    <t>PI 324240</t>
  </si>
  <si>
    <t>D. carota 'Fortuna' Sweden</t>
  </si>
  <si>
    <t>Malmohus, Sweden</t>
  </si>
  <si>
    <t>PI 324241</t>
  </si>
  <si>
    <t>D. carota 'Minerva' Sweden</t>
  </si>
  <si>
    <t>PI 325987</t>
  </si>
  <si>
    <t>D. carota 'K 1645' Lithuania</t>
  </si>
  <si>
    <t>PI 325993</t>
  </si>
  <si>
    <t>D. carota 'Parizskaja (Parisian) Karotel 443' Russian Federation</t>
  </si>
  <si>
    <t>Moscow, Russian Federation</t>
  </si>
  <si>
    <t>PI 325999</t>
  </si>
  <si>
    <t>D. carota 'Nantskaja Harkovskaja' Ukraine</t>
  </si>
  <si>
    <t>PI 326000</t>
  </si>
  <si>
    <t>D. carota 'Nantskaja 14' Ukraine</t>
  </si>
  <si>
    <t>PI 326005</t>
  </si>
  <si>
    <t>D. carota 'Hibinskaja' Russian Federation</t>
  </si>
  <si>
    <t>PI 326012</t>
  </si>
  <si>
    <t>D. carota 'Nantskaja Goriskaja' Georgia</t>
  </si>
  <si>
    <t>Georgia, United States</t>
  </si>
  <si>
    <t>PI 341206</t>
  </si>
  <si>
    <t>D. carota 'Nantaise de Maininet' France</t>
  </si>
  <si>
    <t>PI 341209</t>
  </si>
  <si>
    <t>D. carota 'Touchon' France</t>
  </si>
  <si>
    <t>PI 357975</t>
  </si>
  <si>
    <t>D. carota 'Stipski' Former Serbia and Montenegro</t>
  </si>
  <si>
    <t>Macedonia</t>
  </si>
  <si>
    <t>PI 357977</t>
  </si>
  <si>
    <t>D. carota 'Ohridski' Former Serbia and Montenegro</t>
  </si>
  <si>
    <t>Ohrid, Macedonia</t>
  </si>
  <si>
    <t>PI 357981</t>
  </si>
  <si>
    <t>D. carota 'Prilepski' Former Serbia and Montenegro</t>
  </si>
  <si>
    <t>PI 357984</t>
  </si>
  <si>
    <t>D. carota 'Mesten' Former Serbia and Montenegro</t>
  </si>
  <si>
    <t>PI 357985</t>
  </si>
  <si>
    <t>D. carota 'Tromak' Former Serbia and Montenegro</t>
  </si>
  <si>
    <t>Tetovo, Macedonia</t>
  </si>
  <si>
    <t>PI 357986</t>
  </si>
  <si>
    <t>D. carota 'Tap' Former Serbia and Montenegro</t>
  </si>
  <si>
    <t>Debar, Macedonia</t>
  </si>
  <si>
    <t>PI 357987</t>
  </si>
  <si>
    <t>D. carota 'Dolg' Former Serbia and Montenegro</t>
  </si>
  <si>
    <t>Struga, Macedonia</t>
  </si>
  <si>
    <t>PI 378882</t>
  </si>
  <si>
    <t>D. carota 'Konfrix' Germany</t>
  </si>
  <si>
    <t>PI 378883</t>
  </si>
  <si>
    <t>D. carota 'Kondulus' Germany</t>
  </si>
  <si>
    <t>PI 379420</t>
  </si>
  <si>
    <t>Gostirazni, Macedonia</t>
  </si>
  <si>
    <t>PI 430533</t>
  </si>
  <si>
    <t>D. carota 'VIR 2263' Iraq</t>
  </si>
  <si>
    <t>Iraq</t>
  </si>
  <si>
    <t>PI 458859</t>
  </si>
  <si>
    <t>D. carota var. sativus 'Ca 3-1' Russian Federation</t>
  </si>
  <si>
    <t>PI 502918</t>
  </si>
  <si>
    <t>D. carota 'Rondo' Germany</t>
  </si>
  <si>
    <t>PI 632383</t>
  </si>
  <si>
    <t>D. carota 'Gold Pak' United States</t>
  </si>
  <si>
    <t>PI 634650</t>
  </si>
  <si>
    <t>D. carota 'Chantenay/Model' United States</t>
  </si>
  <si>
    <t>PI 634657</t>
  </si>
  <si>
    <t>D. carota 'Nantes Tip Top' Netherlands</t>
  </si>
  <si>
    <t>PI 634658</t>
  </si>
  <si>
    <t>D. carota 'C Saint Fiacre' France</t>
  </si>
  <si>
    <t>PI 642760</t>
  </si>
  <si>
    <t>D. carota 'Wonderkugel' Switzerland</t>
  </si>
  <si>
    <t>Switzerland</t>
  </si>
  <si>
    <t>PI 643116</t>
  </si>
  <si>
    <t>D. carota 'Chanticleer' United States</t>
  </si>
  <si>
    <t>Connecticut, United States</t>
  </si>
  <si>
    <t>PI 652166</t>
  </si>
  <si>
    <t>D. carota var. sativus 'Superno' Netherlands</t>
  </si>
  <si>
    <t>PI 652175</t>
  </si>
  <si>
    <t>D. carota var. sativus 'Slendero' Netherlands</t>
  </si>
  <si>
    <t>PI 652158</t>
  </si>
  <si>
    <t>D. carota var. sativus 'Landrace 1982:404' Georgia</t>
  </si>
  <si>
    <t>PI 341205</t>
  </si>
  <si>
    <t>D. carota 'Nantaise B' France</t>
  </si>
  <si>
    <t>PI 652279</t>
  </si>
  <si>
    <t>D. carota 'VIR 1769' Russian Federation</t>
  </si>
  <si>
    <t>WAY271B</t>
  </si>
  <si>
    <t>PI 225871</t>
  </si>
  <si>
    <t>D. carota 'Nantes No. 38' Denmark</t>
  </si>
  <si>
    <t>PI 357980</t>
  </si>
  <si>
    <t>D. carota 'Kumanovski' Former Serbia and Montenegro</t>
  </si>
  <si>
    <t>Kumanovo, Macedonia</t>
  </si>
  <si>
    <t>PI 451761</t>
  </si>
  <si>
    <t>D. carota var. sativus 'Mommersteeg Lange gele stoppel' Netherlands</t>
  </si>
  <si>
    <t>Low Admix Early cultivar</t>
  </si>
  <si>
    <t>PI 634652</t>
  </si>
  <si>
    <t>D. carota 'Long Orange' United States</t>
  </si>
  <si>
    <t>PI 643114</t>
  </si>
  <si>
    <t>D. carota 'White Belgian' United States</t>
  </si>
  <si>
    <t>PI 515990</t>
  </si>
  <si>
    <t>D. carota var. sativus 'VII-1-158' Hungary</t>
  </si>
  <si>
    <t>Dunaszeg, Hungary</t>
  </si>
  <si>
    <t>PI 652153</t>
  </si>
  <si>
    <t>D. carota var. sativus 'Fakkel Mix' Netherlands</t>
  </si>
  <si>
    <t>PI 652163</t>
  </si>
  <si>
    <t>D. carota var. sativus 'Vita Longa' Netherlands</t>
  </si>
  <si>
    <t>PI 652167</t>
  </si>
  <si>
    <t>D. carota var. sativus 'Formula' Netherlands</t>
  </si>
  <si>
    <t>PI 652168</t>
  </si>
  <si>
    <t>D. carota var. sativus 'Saigarepa' Hungary</t>
  </si>
  <si>
    <t>PI 652171</t>
  </si>
  <si>
    <t>D. carota var. sativus 'Karotan' Netherlands</t>
  </si>
  <si>
    <t>PI 652176</t>
  </si>
  <si>
    <t>D. carota var. sativus 'Rialto' Netherlands</t>
  </si>
  <si>
    <t>PI 164461</t>
  </si>
  <si>
    <t>PI 261649</t>
  </si>
  <si>
    <t>D. carota 'Flakheese' Netherlands</t>
  </si>
  <si>
    <t>PI 263023</t>
  </si>
  <si>
    <t>D. carota 'Kiel Red' United Kingdom</t>
  </si>
  <si>
    <t>PI 264669</t>
  </si>
  <si>
    <t>D. carota 'Mohren Bauers Kieler Dunkelorange' Germany</t>
  </si>
  <si>
    <t>PI 269320</t>
  </si>
  <si>
    <t>D. carota 'Regulus' Sweden</t>
  </si>
  <si>
    <t>PI 284701</t>
  </si>
  <si>
    <t>D. carota 'Regulus Imperial' Sweden</t>
  </si>
  <si>
    <t>PI 284773</t>
  </si>
  <si>
    <t>D. carota 'Regulus Imperial (Weibull's Original)' Sweden</t>
  </si>
  <si>
    <t>PI 341204</t>
  </si>
  <si>
    <t>D. carota 'Flakkee' France</t>
  </si>
  <si>
    <t>PI 515999</t>
  </si>
  <si>
    <t>D. carota var. sativus 'VII-1-253' Hungary</t>
  </si>
  <si>
    <t>PI 516001</t>
  </si>
  <si>
    <t>D. carota var. sativus 'Fertodi Voros' Hungary</t>
  </si>
  <si>
    <t>PI 522176</t>
  </si>
  <si>
    <t>D. carota 'Benifuku Harumaki 5 Sun' Japan</t>
  </si>
  <si>
    <t>Hokkaido, Japan</t>
  </si>
  <si>
    <t>PI 531325</t>
  </si>
  <si>
    <t>D. carota 'Fertodi Voros' Hungary</t>
  </si>
  <si>
    <t>PI 531326</t>
  </si>
  <si>
    <t>D. carota 'Kiskunhalasi' Hungary</t>
  </si>
  <si>
    <t>PI 634656</t>
  </si>
  <si>
    <t>D. carota 'Airliner' United States</t>
  </si>
  <si>
    <t>PI 285619</t>
  </si>
  <si>
    <t>D. carota 'Biala Zielonoglowa PZHR' Poland</t>
  </si>
  <si>
    <t>PI 285620</t>
  </si>
  <si>
    <t>D. carota 'Biala Zielonoglowa SWHN' Poland</t>
  </si>
  <si>
    <t>PI 451752</t>
  </si>
  <si>
    <t>D. carota var. sativus 'Lange witte groen kop' Netherlands</t>
  </si>
  <si>
    <t>Wageningen, Netherlands</t>
  </si>
  <si>
    <t>PI 451755</t>
  </si>
  <si>
    <t>D. carota var. sativus 'Lange gele stomper' Netherlands</t>
  </si>
  <si>
    <t>PI 632381</t>
  </si>
  <si>
    <t>D. carota 'Yellow Belgian' United States</t>
  </si>
  <si>
    <t>PI 285621</t>
  </si>
  <si>
    <t>D. carota 'Lobberychska Busczynski' Poland</t>
  </si>
  <si>
    <t>PI 451753</t>
  </si>
  <si>
    <t>D. carota var. sativus 'Blariacus 801' Netherlands</t>
  </si>
  <si>
    <t>PI 451754</t>
  </si>
  <si>
    <t>D. carota var. sativus 'Mollestaart' Netherlands</t>
  </si>
  <si>
    <t>PI 451758</t>
  </si>
  <si>
    <t>D. carota var. sativus 'Lopee' Netherlands</t>
  </si>
  <si>
    <t>PI 306810</t>
  </si>
  <si>
    <t>D. carota 'Topweight' New Zealand</t>
  </si>
  <si>
    <t>New Zealand</t>
  </si>
  <si>
    <t>PI 652156</t>
  </si>
  <si>
    <t>D. carota var. sativus 'Stupicka Polodlouha' Czech Republic</t>
  </si>
  <si>
    <t>PI 643118</t>
  </si>
  <si>
    <t>D. carota 'Selected Long Orange Improved' United States</t>
  </si>
  <si>
    <t>PI 515992</t>
  </si>
  <si>
    <t>D. carota var. sativus 'VII-1-234' Hungary</t>
  </si>
  <si>
    <t>Boldogi, Hungary</t>
  </si>
  <si>
    <t>PI 230723</t>
  </si>
  <si>
    <t>D. carota  Netherlands</t>
  </si>
  <si>
    <t>PI 325991</t>
  </si>
  <si>
    <t>D. carota 'Valeria 5' Russian Federation</t>
  </si>
  <si>
    <t>PI 269321</t>
  </si>
  <si>
    <t>D. carota 'Regulus II' Sweden</t>
  </si>
  <si>
    <t>PI 205999</t>
  </si>
  <si>
    <t>D. carota 'Regulus W:s/44' Sweden</t>
  </si>
  <si>
    <t>PI 652159</t>
  </si>
  <si>
    <t>D. carota var. sativus 'Dau K5772/83/76' New Zealand</t>
  </si>
  <si>
    <t>PI 451757</t>
  </si>
  <si>
    <t>D. carota var. sativus 'Flakee Samo' Netherlands</t>
  </si>
  <si>
    <t>PI 652118</t>
  </si>
  <si>
    <t>D. carota 'Nantaise (A Forcer)' France</t>
  </si>
  <si>
    <t>PI 430525</t>
  </si>
  <si>
    <t>D. carota subsp. carota 'VIR 233' Afghanistan</t>
  </si>
  <si>
    <t>Afghanistan</t>
  </si>
  <si>
    <t>PI 430527</t>
  </si>
  <si>
    <t>D. carota 'Murzon' Uzbekistan</t>
  </si>
  <si>
    <t>PI 502347</t>
  </si>
  <si>
    <t>D. carota 'AR-254' Uzbekistan</t>
  </si>
  <si>
    <t>PI 181880</t>
  </si>
  <si>
    <t>D. carota 'Fance' Syria</t>
  </si>
  <si>
    <t>PI 652222</t>
  </si>
  <si>
    <t>D. carota 'Index Seminum 464' Portugal</t>
  </si>
  <si>
    <t>Vila Real, Portugal</t>
  </si>
  <si>
    <t>PI 652296</t>
  </si>
  <si>
    <t>D. carota subsp. carota 'G038' Greece</t>
  </si>
  <si>
    <t>PI 277065</t>
  </si>
  <si>
    <t>D. carota '5' Romania</t>
  </si>
  <si>
    <t>Bucure¬ª√¥ti, Romania</t>
  </si>
  <si>
    <t>Ames 23198</t>
  </si>
  <si>
    <t>D. carota 'Al 059' Albania</t>
  </si>
  <si>
    <t>Albania</t>
  </si>
  <si>
    <t>PI 652303</t>
  </si>
  <si>
    <t>D. carota subsp. carota 'G080' Greece</t>
  </si>
  <si>
    <t>Central Greece, Greece</t>
  </si>
  <si>
    <t>Ames 25077</t>
  </si>
  <si>
    <t>D. carota 'POL176417' Poland</t>
  </si>
  <si>
    <t>Skierniewice, Poland</t>
  </si>
  <si>
    <t>Ames 30250</t>
  </si>
  <si>
    <t>D. carota 'Tun293' Tunisia</t>
  </si>
  <si>
    <t>Nabeul, Tunisia</t>
  </si>
  <si>
    <t>PI 299026</t>
  </si>
  <si>
    <t>D. carota '1066' Sweden</t>
  </si>
  <si>
    <t>Ames 30249</t>
  </si>
  <si>
    <t>D. carota subsp. carota 'Tun292' Tunisia</t>
  </si>
  <si>
    <t>PI 652304</t>
  </si>
  <si>
    <t>D. carota 'G081' Greece</t>
  </si>
  <si>
    <t>Peloponnese, Greece</t>
  </si>
  <si>
    <t>PI 390884</t>
  </si>
  <si>
    <t>D. carota '1' Israel</t>
  </si>
  <si>
    <t>Central Israel</t>
  </si>
  <si>
    <t>PI 390895</t>
  </si>
  <si>
    <t>D. carota '2' Israel</t>
  </si>
  <si>
    <t>Gedera, Israel</t>
  </si>
  <si>
    <t>PI 652338</t>
  </si>
  <si>
    <t>D. carota 'S006' Syria</t>
  </si>
  <si>
    <t>PI 652315</t>
  </si>
  <si>
    <t>D. carota 'G128' Greece</t>
  </si>
  <si>
    <t>Thessal‚àö‚â†a, Greece</t>
  </si>
  <si>
    <t>PI 325308</t>
  </si>
  <si>
    <t>D. carota 'S-78' Russian Federation</t>
  </si>
  <si>
    <t>Stavropol, Russian Federation</t>
  </si>
  <si>
    <t>PI 652120</t>
  </si>
  <si>
    <t>D. carota '1046' United States</t>
  </si>
  <si>
    <t>Arkansas, United States</t>
  </si>
  <si>
    <t>PI 502245</t>
  </si>
  <si>
    <t>D. carota '182' Spain</t>
  </si>
  <si>
    <t>Barcelona, Spain</t>
  </si>
  <si>
    <t>Ames 30245</t>
  </si>
  <si>
    <t>D. carota subsp. carota 'Tun286' Tunisia</t>
  </si>
  <si>
    <t>Zaghouan, Tunisia</t>
  </si>
  <si>
    <t>PI 652311</t>
  </si>
  <si>
    <t>D. carota 'G115' Greece</t>
  </si>
  <si>
    <t>PI 652213</t>
  </si>
  <si>
    <t>D. carota '39-07' Kazakhstan</t>
  </si>
  <si>
    <t>PI 478881</t>
  </si>
  <si>
    <t>Oregon, United States</t>
  </si>
  <si>
    <t>PI 531327</t>
  </si>
  <si>
    <t>D. carota 'Nyiregyhazi 1' Hungary</t>
  </si>
  <si>
    <t>PI 280706</t>
  </si>
  <si>
    <t>D. carota '3' Chile</t>
  </si>
  <si>
    <t>Chile</t>
  </si>
  <si>
    <t>PI 652269</t>
  </si>
  <si>
    <t>D. carota 'POL176409' Poland</t>
  </si>
  <si>
    <t>PI 177381</t>
  </si>
  <si>
    <t>D. carota '5638' Turkey</t>
  </si>
  <si>
    <t>Ames 25612</t>
  </si>
  <si>
    <t>D. carota 'G144' Greece</t>
  </si>
  <si>
    <t>Macedonia, Greece</t>
  </si>
  <si>
    <t>PI 279762</t>
  </si>
  <si>
    <t>D. carota '32' Denmark</t>
  </si>
  <si>
    <t>Copenhagen, Denmark</t>
  </si>
  <si>
    <t>PI 390887</t>
  </si>
  <si>
    <t>D. carota subsp. carota '4' Israel</t>
  </si>
  <si>
    <t>PI 368621</t>
  </si>
  <si>
    <t>D. carota 'Crven' Former Serbia and Montenegro</t>
  </si>
  <si>
    <t>Krusevo, Macedonia</t>
  </si>
  <si>
    <t>PI 379329</t>
  </si>
  <si>
    <t>D. carota 'Ivankovski' Former Serbia and Montenegro</t>
  </si>
  <si>
    <t>PI 652219</t>
  </si>
  <si>
    <t>D. carota '101' Hungary</t>
  </si>
  <si>
    <t>PI 652382</t>
  </si>
  <si>
    <t>D. carota 'T087' Turkey</t>
  </si>
  <si>
    <t>Antalya, Turkey</t>
  </si>
  <si>
    <t>PI 298415</t>
  </si>
  <si>
    <t>D. carota '1330' Turkey</t>
  </si>
  <si>
    <t>∆í‚àûzmir, Turkey</t>
  </si>
  <si>
    <t>PI 652379</t>
  </si>
  <si>
    <t>D. carota subsp. carota 'T084' Turkey</t>
  </si>
  <si>
    <t>PI 451756</t>
  </si>
  <si>
    <t>D. carota var. sativus 'Lange gele Koe' Netherlands</t>
  </si>
  <si>
    <t>PI 652362</t>
  </si>
  <si>
    <t>D. carota 'T039' Turkey</t>
  </si>
  <si>
    <t>PI 451760</t>
  </si>
  <si>
    <t>D. carota var. sativus 'Flavius' Netherlands</t>
  </si>
  <si>
    <t>PI 368622</t>
  </si>
  <si>
    <t>D. carota 'Obicen' Former Serbia and Montenegro</t>
  </si>
  <si>
    <t>Tearce, Macedonia</t>
  </si>
  <si>
    <t>PI 308981</t>
  </si>
  <si>
    <t>D. carota '2947' Romania</t>
  </si>
  <si>
    <t>Romania</t>
  </si>
  <si>
    <t>PI 370505</t>
  </si>
  <si>
    <t>Ljubojno, Macedonia</t>
  </si>
  <si>
    <t>PI 226636</t>
  </si>
  <si>
    <t>D. carota 'Nargesi Shiraz' Iran</t>
  </si>
  <si>
    <t>F∆í√Örs, Iran</t>
  </si>
  <si>
    <t>PI 451759</t>
  </si>
  <si>
    <t>D. carota var. sativus 'Opbrenger' Netherlands</t>
  </si>
  <si>
    <t>Ames 30276</t>
  </si>
  <si>
    <t>D. carota 'Tun340' Tunisia</t>
  </si>
  <si>
    <t>Kairouan, Tunisia</t>
  </si>
  <si>
    <t>PI 652290</t>
  </si>
  <si>
    <t>D. carota 'Index Seminum 72' Poland</t>
  </si>
  <si>
    <t>Szczecin, Poland</t>
  </si>
  <si>
    <t>PI 652358</t>
  </si>
  <si>
    <t>PI 652146</t>
  </si>
  <si>
    <t>D. carota var. sativus 'Muscade' Morocco</t>
  </si>
  <si>
    <t>Morocco</t>
  </si>
  <si>
    <t>PI 357988</t>
  </si>
  <si>
    <t>D. carota 'Bitolski' Macedonia</t>
  </si>
  <si>
    <t>PI 652282</t>
  </si>
  <si>
    <t>D. carota 'VIR 1843' Albania</t>
  </si>
  <si>
    <t>PI 226310</t>
  </si>
  <si>
    <t>D. carota 'Primary 62 Chapingo' Mexico</t>
  </si>
  <si>
    <t>Ciudad de M‚àö¬©xico, Mexico</t>
  </si>
  <si>
    <t>PI 357982</t>
  </si>
  <si>
    <t>D. carota 'Domasen' Former Serbia and Montenegro</t>
  </si>
  <si>
    <t>PI 274909</t>
  </si>
  <si>
    <t>D. carota  Turkey</t>
  </si>
  <si>
    <t>Turkey</t>
  </si>
  <si>
    <t>PI 502915</t>
  </si>
  <si>
    <t>D. carota 'Long red giants' Germany</t>
  </si>
  <si>
    <t>PI 176564</t>
  </si>
  <si>
    <t>D. carota '9527' Turkey</t>
  </si>
  <si>
    <t>Bilecik, Turkey</t>
  </si>
  <si>
    <t>PI 652393</t>
  </si>
  <si>
    <t>Daucus carota subsp. carota Trk</t>
  </si>
  <si>
    <t>PI 271348</t>
  </si>
  <si>
    <t>D. carota 'Asiatic Red' India</t>
  </si>
  <si>
    <t>PI 261783</t>
  </si>
  <si>
    <t>D. carota 'Rouge Muscade' France</t>
  </si>
  <si>
    <t>‚àö√©le-de-France, France</t>
  </si>
  <si>
    <t>PI 274298</t>
  </si>
  <si>
    <t>D. carota '1016' Pakistan</t>
  </si>
  <si>
    <t>PI 652335</t>
  </si>
  <si>
    <t>D. carota 'S107' Syria</t>
  </si>
  <si>
    <t>PI 285622</t>
  </si>
  <si>
    <t>D. carota 'Lobberychska SWHN' Poland</t>
  </si>
  <si>
    <t>PI 652255</t>
  </si>
  <si>
    <t>D. carota 'IIHR 195' India</t>
  </si>
  <si>
    <t>Uttar Pradesh, India</t>
  </si>
  <si>
    <t>PI 357978</t>
  </si>
  <si>
    <t>D. carota 'Konusividen' Former Serbia and Montenegro</t>
  </si>
  <si>
    <t>Banjica, Macedonia</t>
  </si>
  <si>
    <t>NSL 34346</t>
  </si>
  <si>
    <t>D. carota 'WISSYN 171' United States</t>
  </si>
  <si>
    <t>PI 652286</t>
  </si>
  <si>
    <t>D. carota 'VIR 2052' Bulgaria</t>
  </si>
  <si>
    <t>PI 326003</t>
  </si>
  <si>
    <t>D. carota 'Shantene 2461' Russian Federation</t>
  </si>
  <si>
    <t>Altay, Russian Federation</t>
  </si>
  <si>
    <t>PI 205998</t>
  </si>
  <si>
    <t>PI 652157</t>
  </si>
  <si>
    <t>D. carota var. sativus 'Vesta Vennaja' Former Soviet Union</t>
  </si>
  <si>
    <t>PI 652133</t>
  </si>
  <si>
    <t>D. carota subsp. carota 'Ooneko Senkou Oonaga' Japan</t>
  </si>
  <si>
    <t>PI 652126</t>
  </si>
  <si>
    <t>D. carota subsp. carota 'Shinshuusenkou Oonaga' Japan</t>
  </si>
  <si>
    <t>PI 294090</t>
  </si>
  <si>
    <t>D. carota 'Sapporo-futo-ninjin' Japan</t>
  </si>
  <si>
    <t>PI 369349</t>
  </si>
  <si>
    <t>D. carota 'Sapporo Large Long' Japan</t>
  </si>
  <si>
    <t>PI 643119</t>
  </si>
  <si>
    <t>D. carota 'Tilques' France</t>
  </si>
  <si>
    <t>PI 652155</t>
  </si>
  <si>
    <t>D. carota var. sativus 'Flakker' Hungary</t>
  </si>
  <si>
    <t>PI 652129</t>
  </si>
  <si>
    <t>D. carota subsp. carota 'Manpukuji Senkou Oonaga' Japan</t>
  </si>
  <si>
    <t>Ames 7711</t>
  </si>
  <si>
    <t>D. carota var. sativus 'Fortuna' Germany</t>
  </si>
  <si>
    <t>PI 234622</t>
  </si>
  <si>
    <t>D. carota 'Taranaki Improved' New Zealand</t>
  </si>
  <si>
    <t>PI 652130</t>
  </si>
  <si>
    <t>D. carota subsp. carota 'Senkou Sapporo Futo' Japan</t>
  </si>
  <si>
    <t>PI 234623</t>
  </si>
  <si>
    <t>D. carota 'Coopers Taranaki Strong Top' New Zealand</t>
  </si>
  <si>
    <t>Ames 7715</t>
  </si>
  <si>
    <t>D. carota var. sativus 'Amager' Poland</t>
  </si>
  <si>
    <t>PI 652132</t>
  </si>
  <si>
    <t>D. carota subsp. maximus 'Sapporo Futo' Japan</t>
  </si>
  <si>
    <t>PI 294084</t>
  </si>
  <si>
    <t>D. carota 'Kokubu-senko-onoga-ninjin' Japan</t>
  </si>
  <si>
    <t>PI 652135</t>
  </si>
  <si>
    <t>D. carota subsp. carota 'Shinshuu Senkou Oonaga' Japan</t>
  </si>
  <si>
    <t>PI 652281</t>
  </si>
  <si>
    <t>D. carota 'VIR 1826' Russian Federation</t>
  </si>
  <si>
    <t>PI 187234</t>
  </si>
  <si>
    <t>D. carota 'Red Giant (Obtuse of Flakkee)' Belgium</t>
  </si>
  <si>
    <t>PI 261648</t>
  </si>
  <si>
    <t>D. carota 'Kokubu' Netherlands</t>
  </si>
  <si>
    <t>PI 652128</t>
  </si>
  <si>
    <t>D. carota subsp. carota 'Nakamura Senkou Futo' Japan</t>
  </si>
  <si>
    <t>NSL 34344</t>
  </si>
  <si>
    <t>D. carota 'WISSYN 6' United States</t>
  </si>
  <si>
    <t>PI 652122</t>
  </si>
  <si>
    <t>D. carota subsp. carota 'Sone' Japan</t>
  </si>
  <si>
    <t>PI 226043</t>
  </si>
  <si>
    <t>D. carota 'San Nai No. 1954.8' Japan</t>
  </si>
  <si>
    <t>Akita, Japan</t>
  </si>
  <si>
    <t>PI 632386</t>
  </si>
  <si>
    <t>D. carota 'James Intermediate' United States</t>
  </si>
  <si>
    <t>PI 285623</t>
  </si>
  <si>
    <t>D. carota 'St. Valery' Poland</t>
  </si>
  <si>
    <t>PI 522173</t>
  </si>
  <si>
    <t>D. carota 'Benifuku Fuyugosi 5 Sun' Japan</t>
  </si>
  <si>
    <t>PI 263019</t>
  </si>
  <si>
    <t>D. carota 'D 267' United Kingdom</t>
  </si>
  <si>
    <t>PI 227116</t>
  </si>
  <si>
    <t>D. carota 'Sweetcrop' New Zealand</t>
  </si>
  <si>
    <t>PI 515993</t>
  </si>
  <si>
    <t>D. carota var. sativus 'VII-1-235' Hungary</t>
  </si>
  <si>
    <t>Pusztamonostor, Hungary</t>
  </si>
  <si>
    <t>PI 256065</t>
  </si>
  <si>
    <t>D. carota '1' Afghanistan</t>
  </si>
  <si>
    <t>K∆í√Öbul, Afghanistan</t>
  </si>
  <si>
    <t>PI 652177</t>
  </si>
  <si>
    <t>D. carota var. sativus 'Regulus II' Netherlands</t>
  </si>
  <si>
    <t>PI 652174</t>
  </si>
  <si>
    <t>D. carota var. sativus 'Voros Orias' Hungary</t>
  </si>
  <si>
    <t>PI 289700</t>
  </si>
  <si>
    <t>D. carota 'All Seasons' Australia</t>
  </si>
  <si>
    <t>Australia</t>
  </si>
  <si>
    <t>PI 652276</t>
  </si>
  <si>
    <t>D. carota 'VIR 1084' Tajikistan</t>
  </si>
  <si>
    <t>Tajikistan</t>
  </si>
  <si>
    <t>PI 632385</t>
  </si>
  <si>
    <t>D. carota 'Imperator Long Type Short Top' United States</t>
  </si>
  <si>
    <t>PI 225937</t>
  </si>
  <si>
    <t>D. carota  Sweden</t>
  </si>
  <si>
    <t>PI 652131</t>
  </si>
  <si>
    <t>NSL 54098</t>
  </si>
  <si>
    <t>D. carota 'HICOLOR 9' United States</t>
  </si>
  <si>
    <t>PI 652179</t>
  </si>
  <si>
    <t>D. carota 'Danvers 126' United States</t>
  </si>
  <si>
    <t>United States</t>
  </si>
  <si>
    <t>PI 344360</t>
  </si>
  <si>
    <t>D. carota 'Yerli Havuc' Turkey</t>
  </si>
  <si>
    <t>Trabzon, Turkey</t>
  </si>
  <si>
    <t>Ames 7701</t>
  </si>
  <si>
    <t>D. carota 'Juwarot' Germany</t>
  </si>
  <si>
    <t>PI 652149</t>
  </si>
  <si>
    <t>D. carota var. sativus 'Olympia' Czech Republic</t>
  </si>
  <si>
    <t>NSL 199857</t>
  </si>
  <si>
    <t>D. carota 'F524C' United States</t>
  </si>
  <si>
    <t>PI 652169</t>
  </si>
  <si>
    <t>D. carota var. sativus 'Decca' France</t>
  </si>
  <si>
    <t>NSL 199856</t>
  </si>
  <si>
    <t>D. carota '8080M' United States</t>
  </si>
  <si>
    <t>NSL 6193</t>
  </si>
  <si>
    <t>D. carota 'SELECT DANVERS 247P' United States</t>
  </si>
  <si>
    <t>Illinois, United States</t>
  </si>
  <si>
    <t>PI 516000</t>
  </si>
  <si>
    <t>D. carota var. sativus 'Keszthelyi Hengeres' Hungary</t>
  </si>
  <si>
    <t>PI 652280</t>
  </si>
  <si>
    <t>D. carota 'VIR 1772' Russian Federation</t>
  </si>
  <si>
    <t>PI 261781</t>
  </si>
  <si>
    <t>D. carota 'Primerough 1' France</t>
  </si>
  <si>
    <t>PI 263022</t>
  </si>
  <si>
    <t>D. carota 'Long Red Stump' United Kingdom</t>
  </si>
  <si>
    <t>PI 502914</t>
  </si>
  <si>
    <t>D. carota 'Long red blunt' Germany</t>
  </si>
  <si>
    <t>PI 652284</t>
  </si>
  <si>
    <t>D. carota 'VIR 1851' Bulgaria</t>
  </si>
  <si>
    <t>PI 326015</t>
  </si>
  <si>
    <t>D. carota 'Korsunskaja uluchshennaja M-15' Russian Federation</t>
  </si>
  <si>
    <t>Ulyanovsk, Russian Federation</t>
  </si>
  <si>
    <t>PI 225866</t>
  </si>
  <si>
    <t>D. carota 'Amager No. 23' Denmark</t>
  </si>
  <si>
    <t>PI 164942</t>
  </si>
  <si>
    <t>D. carota 'Kartal' Turkey</t>
  </si>
  <si>
    <t>∆í‚àûstanbul, Turkey</t>
  </si>
  <si>
    <t>PI 502239</t>
  </si>
  <si>
    <t>D. carota 'Cape Market' South Africa</t>
  </si>
  <si>
    <t>South Africa</t>
  </si>
  <si>
    <t>PI 325992</t>
  </si>
  <si>
    <t>D. carota 'Moskovskaja Zimniaja A-515' Russian Federation</t>
  </si>
  <si>
    <t>PI 290762</t>
  </si>
  <si>
    <t>D. carota 'Berlicum' Netherlands</t>
  </si>
  <si>
    <t>NSL 26501</t>
  </si>
  <si>
    <t>D. carota 'EMPRESS' United States</t>
  </si>
  <si>
    <t>PI 634654</t>
  </si>
  <si>
    <t>D. carota 'Waltham Hicolor' United States</t>
  </si>
  <si>
    <t>PI 634653</t>
  </si>
  <si>
    <t>D. carota 'Tendersweet' United States</t>
  </si>
  <si>
    <t>NSL 6172</t>
  </si>
  <si>
    <t>D. carota 'DANVERS RED CORE' United States</t>
  </si>
  <si>
    <t>PI 325994</t>
  </si>
  <si>
    <t>D. carota 'Losinoostrovskaja 13' Russian Federation</t>
  </si>
  <si>
    <t>PI 652182</t>
  </si>
  <si>
    <t>D. carota var. sativus 'London Torg' Sweden</t>
  </si>
  <si>
    <t>Sk‚àö‚Ä¢ne l‚àö¬ßn, Sweden</t>
  </si>
  <si>
    <t>PI 652154</t>
  </si>
  <si>
    <t>D. carota var. sativus 'Feonia' Netherlands</t>
  </si>
  <si>
    <t>PI 234619</t>
  </si>
  <si>
    <t>Limpopo, South Africa</t>
  </si>
  <si>
    <t>PI 632382</t>
  </si>
  <si>
    <t>D. carota 'Burpees Oxhart' United States</t>
  </si>
  <si>
    <t>PI 652165</t>
  </si>
  <si>
    <t>D. carota var. sativus 'Superpak' Netherlands</t>
  </si>
  <si>
    <t>PI 232073</t>
  </si>
  <si>
    <t>Transvaal, South Africa</t>
  </si>
  <si>
    <t>NSL 26502</t>
  </si>
  <si>
    <t>D. carota 'LONG IMPERATOR 11B' United States</t>
  </si>
  <si>
    <t>PI 285617</t>
  </si>
  <si>
    <t>D. carota 'Perfekcja' Poland</t>
  </si>
  <si>
    <t>W133B</t>
  </si>
  <si>
    <t>PI 652123</t>
  </si>
  <si>
    <t>D. carota subsp. carota 'US Harumaki Gosun' Japan</t>
  </si>
  <si>
    <t>NSL 199868</t>
  </si>
  <si>
    <t>D. carota '9253M' United States</t>
  </si>
  <si>
    <t>PI 652180</t>
  </si>
  <si>
    <t>D. carota var. sativus 'Moskovskaja Zimnjaja' Former Soviet Union</t>
  </si>
  <si>
    <t>PI 632390</t>
  </si>
  <si>
    <t>D. carota 'Long Imperator II' United States</t>
  </si>
  <si>
    <t>PI 181765</t>
  </si>
  <si>
    <t>D. carota '9949' Lebanon</t>
  </si>
  <si>
    <t>PI 652232</t>
  </si>
  <si>
    <t>D. carota subsp. carota 'Leninakanian-6' Armenia</t>
  </si>
  <si>
    <t>PI 325986</t>
  </si>
  <si>
    <t>D. carota 'K 1642' Lithuania</t>
  </si>
  <si>
    <t>WAY268C</t>
  </si>
  <si>
    <t>PI 326014</t>
  </si>
  <si>
    <t>D. carota 'Leninakanskaja' Armenia</t>
  </si>
  <si>
    <t>PI 326013</t>
  </si>
  <si>
    <t>D. carota 'Sibirskaja Krasnaja' Russian Federation</t>
  </si>
  <si>
    <t>Omsk, Russian Federation</t>
  </si>
  <si>
    <t>PI 652134</t>
  </si>
  <si>
    <t>D. carota subsp. maximus 'Magome Sanzun' Japan</t>
  </si>
  <si>
    <t>PI 506445</t>
  </si>
  <si>
    <t>D. carota  Kazakhstan</t>
  </si>
  <si>
    <t>PI 652277</t>
  </si>
  <si>
    <t>D. carota 'VIR 1609' Mongolia</t>
  </si>
  <si>
    <t>Mongolia</t>
  </si>
  <si>
    <t>PI 652181</t>
  </si>
  <si>
    <t>D. carota var. sativus 'China 1956:25' China</t>
  </si>
  <si>
    <t>PI 234621</t>
  </si>
  <si>
    <t>D. carota 'Oxheart' South Africa</t>
  </si>
  <si>
    <t>PI 432904</t>
  </si>
  <si>
    <t>D. carota var. sativus 'H 001' China</t>
  </si>
  <si>
    <t>PI 261782</t>
  </si>
  <si>
    <t>D. carota 'Rouge la Merveille' France</t>
  </si>
  <si>
    <t>‚àö√©le-de-France France</t>
  </si>
  <si>
    <t>PI 269488</t>
  </si>
  <si>
    <t>D. carota '915' Pakistan</t>
  </si>
  <si>
    <t>North-West Frontier Pakistan</t>
  </si>
  <si>
    <t>PI 642761</t>
  </si>
  <si>
    <t>D. carota 'Oxheart' United States</t>
  </si>
  <si>
    <t>PI 285612</t>
  </si>
  <si>
    <t>D. carota 'Amager' Poland</t>
  </si>
  <si>
    <t>PI 325995</t>
  </si>
  <si>
    <t>D. carota 'Shantene skvirskoe' Ukraine</t>
  </si>
  <si>
    <t>PI 652275</t>
  </si>
  <si>
    <t>D. carota 'VIR 847' Japan</t>
  </si>
  <si>
    <t>PI 165522</t>
  </si>
  <si>
    <t>PI 535885</t>
  </si>
  <si>
    <t>PI 652173</t>
  </si>
  <si>
    <t>D. carota var. sativus 'Amsterdamer Finger' United Kingdom</t>
  </si>
  <si>
    <t>PI 652203</t>
  </si>
  <si>
    <t>D. carota 'Biriucekutskaja' Russian Federation</t>
  </si>
  <si>
    <t>PI 225867</t>
  </si>
  <si>
    <t>D. carota 'Amsterdam No. 378' Denmark</t>
  </si>
  <si>
    <t>PI 326001</t>
  </si>
  <si>
    <t>D. carota 'Gavrilovskaja' Ukraine</t>
  </si>
  <si>
    <t>PI 325998</t>
  </si>
  <si>
    <t>D. carota 'K 1707' Ukraine</t>
  </si>
  <si>
    <t>W259B</t>
  </si>
  <si>
    <t>PI 326002</t>
  </si>
  <si>
    <t>D. carota 'Biriucekutskaja 415' Ukraine</t>
  </si>
  <si>
    <t>PI 522178</t>
  </si>
  <si>
    <t>D. carota 'Kyokujitu 5 Sun 2 Gou' Japan</t>
  </si>
  <si>
    <t>PI 632395</t>
  </si>
  <si>
    <t>D. carota 'Red Cone' United States</t>
  </si>
  <si>
    <t>PI 540418</t>
  </si>
  <si>
    <t>D. carota 'U044' Uzbekistan</t>
  </si>
  <si>
    <t>NSL 52533</t>
  </si>
  <si>
    <t>D. carota 'PACESETTER' United States</t>
  </si>
  <si>
    <t>PI 632389</t>
  </si>
  <si>
    <t>D. carota 'Dutch Horn' Netherlands</t>
  </si>
  <si>
    <t>PI 277709</t>
  </si>
  <si>
    <t>D. carota 'Amsterdammer Bak' Netherlands</t>
  </si>
  <si>
    <t>Zuid-Holland, Netherlands</t>
  </si>
  <si>
    <t>W289B</t>
  </si>
  <si>
    <t>PI 483350</t>
  </si>
  <si>
    <t>D. carota var. sativus 'Spring-5 (Hong Sim-5)' Japan</t>
  </si>
  <si>
    <t>PI 458857</t>
  </si>
  <si>
    <t>D. carota var. sativus 'Ca 2-1' Russian Federation</t>
  </si>
  <si>
    <t>PI 508474</t>
  </si>
  <si>
    <t>D. carota var. sativus 'Spring early' Korea, South</t>
  </si>
  <si>
    <t>PI 326006</t>
  </si>
  <si>
    <t>D. carota 'Geranda' Russian Federation</t>
  </si>
  <si>
    <t>PI 652287</t>
  </si>
  <si>
    <t>D. carota 'VIR 2080' Armenia</t>
  </si>
  <si>
    <t>PI 652248</t>
  </si>
  <si>
    <t>D. carota 'IIHR 164' Russian Federation</t>
  </si>
  <si>
    <t>PI 522174</t>
  </si>
  <si>
    <t>D. carota 'Benifuku 4 Sun' Japan</t>
  </si>
  <si>
    <t>PI 326009</t>
  </si>
  <si>
    <t>D. carota 'Mirzoi Krasnaia (red) 228' Uzbekistan</t>
  </si>
  <si>
    <t>W278B</t>
  </si>
  <si>
    <t>PI 522175</t>
  </si>
  <si>
    <t>D. carota 'Benifuku 625' Japan</t>
  </si>
  <si>
    <t>Ames 32056</t>
  </si>
  <si>
    <t>D. carota subsp. sativus 'landrace' Morocco</t>
  </si>
  <si>
    <t>PI 522177</t>
  </si>
  <si>
    <t>D. carota 'Kyokujitu 5 Sun' Japan</t>
  </si>
  <si>
    <t>PI 325985</t>
  </si>
  <si>
    <t>D. carota 'K 1582' Russian Federation</t>
  </si>
  <si>
    <t>Krasnoyarsk, Russia</t>
  </si>
  <si>
    <t>PI 234620</t>
  </si>
  <si>
    <t>D. carota 'Chantenay' South Africa</t>
  </si>
  <si>
    <t>Seminis 397694</t>
  </si>
  <si>
    <t>Heritage</t>
  </si>
  <si>
    <t>Idaho, United States</t>
  </si>
  <si>
    <t>PI 165484</t>
  </si>
  <si>
    <t>PI 277669</t>
  </si>
  <si>
    <t>D. carota 'Amsterdam Vollegronds' Netherlands</t>
  </si>
  <si>
    <t>NSL 65838</t>
  </si>
  <si>
    <t>D. carota 'GOLD PAK 28' United States</t>
  </si>
  <si>
    <t>PI 325984</t>
  </si>
  <si>
    <t>D. carota 'K 1569' Russian Federation</t>
  </si>
  <si>
    <t>PI 325990</t>
  </si>
  <si>
    <t>D. carota 'Gribovskaja 514' Russian Federation</t>
  </si>
  <si>
    <t>PI 164943</t>
  </si>
  <si>
    <t>D. carota '19' Turkey</t>
  </si>
  <si>
    <t>PI 222250</t>
  </si>
  <si>
    <t>D. carota '1437' Iran</t>
  </si>
  <si>
    <t>Tehr∆í√Ön, Iran</t>
  </si>
  <si>
    <t>PI 174828</t>
  </si>
  <si>
    <t>PI 652200</t>
  </si>
  <si>
    <t>D. carota 'Shantene' Kazakhstan</t>
  </si>
  <si>
    <t>PI 163238</t>
  </si>
  <si>
    <t>PI 535882</t>
  </si>
  <si>
    <t>D. carota 'Jawa' Poland</t>
  </si>
  <si>
    <t>PI 652249</t>
  </si>
  <si>
    <t>D. carota 'IIHR 165' Russian Federation</t>
  </si>
  <si>
    <t>PI 267089</t>
  </si>
  <si>
    <t>D. carota 'Akushinshaya' Russian Federation</t>
  </si>
  <si>
    <t>Dagestan, Russian Federation</t>
  </si>
  <si>
    <t>PI 294086</t>
  </si>
  <si>
    <t>D. carota 'Aichi-gosun-ninjin' Japan</t>
  </si>
  <si>
    <t>PI 226464</t>
  </si>
  <si>
    <t>D. carota '14770' Iran</t>
  </si>
  <si>
    <t>F∆í√Örs Iran</t>
  </si>
  <si>
    <t>PI 169482</t>
  </si>
  <si>
    <t>D. carota '2198' Turkey</t>
  </si>
  <si>
    <t>Manisa, Turkey</t>
  </si>
  <si>
    <t>PI 652283</t>
  </si>
  <si>
    <t>D. carota 'VIR 1847' China</t>
  </si>
  <si>
    <t>PI 179277</t>
  </si>
  <si>
    <t>D. carota '9883' Iraq</t>
  </si>
  <si>
    <t>PI 652124</t>
  </si>
  <si>
    <t>D. carota subsp. carota 'Tamahata Yonsun' Japan</t>
  </si>
  <si>
    <t>PI 325996</t>
  </si>
  <si>
    <t>D. carota 'Nesravnennaja' Ukraine</t>
  </si>
  <si>
    <t>PI 483352</t>
  </si>
  <si>
    <t>D. carota var. sativus 'Summer-5' Japan</t>
  </si>
  <si>
    <t>Ames 27414</t>
  </si>
  <si>
    <t>D. carota 'Z109' Uzbekistan</t>
  </si>
  <si>
    <t>PI 652256</t>
  </si>
  <si>
    <t>D. carota 'IIHR 196' India</t>
  </si>
  <si>
    <t>PI 294083</t>
  </si>
  <si>
    <t>D. carota 'Senko-sanzun-ninjin' Japan</t>
  </si>
  <si>
    <t>PI 305443</t>
  </si>
  <si>
    <t>D. carota subsp. sativus '62182 (sel. from PI 173687)' Turkey</t>
  </si>
  <si>
    <t>Hakk‚àö¬¢ri, Turkey</t>
  </si>
  <si>
    <t>PI 269487</t>
  </si>
  <si>
    <t>D. carota '846' Pakistan</t>
  </si>
  <si>
    <t>Ames 25040</t>
  </si>
  <si>
    <t>PI 221924</t>
  </si>
  <si>
    <t>D. carota 'Zardak (Carrot)' Afghanistan</t>
  </si>
  <si>
    <t>Paktia, Afghanistan</t>
  </si>
  <si>
    <t>PI 274297</t>
  </si>
  <si>
    <t>D. carota subsp. carota '679' Pakistan</t>
  </si>
  <si>
    <t>Northern Areas, Pakistan</t>
  </si>
  <si>
    <t>PI 652208</t>
  </si>
  <si>
    <t>D. carota 'Lu ba fen' China</t>
  </si>
  <si>
    <t>PI 652211</t>
  </si>
  <si>
    <t>D. carota 'Ha mi huang pi hu luo bu' China</t>
  </si>
  <si>
    <t>PI 652210</t>
  </si>
  <si>
    <t>D. carota 'Tu lu fan hu luo bu' China</t>
  </si>
  <si>
    <t>PI 632387</t>
  </si>
  <si>
    <t>D. carota 'Tablequeen' United States</t>
  </si>
  <si>
    <t>PI 419184</t>
  </si>
  <si>
    <t>D. carota var. sativus 'Pan Te Hung' China</t>
  </si>
  <si>
    <t>PI 502348</t>
  </si>
  <si>
    <t>D. carota 'AR-255' Uzbekistan</t>
  </si>
  <si>
    <t>Samarkand, Uzbekistan</t>
  </si>
  <si>
    <t>PI 430530</t>
  </si>
  <si>
    <t>D. carota 'Msakisupx' Tajikistan</t>
  </si>
  <si>
    <t>PI 430529</t>
  </si>
  <si>
    <t>D. carota 'Mirzon Zeltaja' Uzbekistan</t>
  </si>
  <si>
    <t>PI 326010</t>
  </si>
  <si>
    <t>D. carota 'Mshaki-surk' Tajikistan</t>
  </si>
  <si>
    <t>PI 220795</t>
  </si>
  <si>
    <t>D. carota '450' Afghanistan</t>
  </si>
  <si>
    <t>Kondoz, Afghanistan</t>
  </si>
  <si>
    <t>PI 267091</t>
  </si>
  <si>
    <t>D. carota 'Mirzoi Zholtaya 304' Former Soviet Union</t>
  </si>
  <si>
    <t>Ames 27400</t>
  </si>
  <si>
    <t>D. carota 'Z021' Uzbekistan</t>
  </si>
  <si>
    <t>PI 430528</t>
  </si>
  <si>
    <t>D. carota 'Msaki 195' Uzbekistan</t>
  </si>
  <si>
    <t>PI 220517</t>
  </si>
  <si>
    <t>Balkh, Afghanistan</t>
  </si>
  <si>
    <t>Ames 27399</t>
  </si>
  <si>
    <t>D. carota 'Z020' Uzbekistan</t>
  </si>
  <si>
    <t>PI 211590</t>
  </si>
  <si>
    <t>D. carota '12770' Afghanistan</t>
  </si>
  <si>
    <t>Badakhsh∆í√Ön, Afghanistan</t>
  </si>
  <si>
    <t>PI 167055</t>
  </si>
  <si>
    <t>D. carota '252' Turkey</t>
  </si>
  <si>
    <t>Hatay, Turkey</t>
  </si>
  <si>
    <t>PI 212096</t>
  </si>
  <si>
    <t>D. carota '993385' Afghanistan</t>
  </si>
  <si>
    <t>PI 220014</t>
  </si>
  <si>
    <t>PI 219914</t>
  </si>
  <si>
    <t>D. carota '10' Afghanistan</t>
  </si>
  <si>
    <t>PI 220285</t>
  </si>
  <si>
    <t>Kandah∆í√Ör, Afghanistan</t>
  </si>
  <si>
    <t>PI 211592</t>
  </si>
  <si>
    <t>D. carota '12963' Afghanistan</t>
  </si>
  <si>
    <t>Her∆í√Öt, Afghanistan</t>
  </si>
  <si>
    <t>PI 251228</t>
  </si>
  <si>
    <t>D. carota 'K768' Afghanistan</t>
  </si>
  <si>
    <t>PI 652137</t>
  </si>
  <si>
    <t>D. carota var. sativus 'Kouyou Gosun' Japan</t>
  </si>
  <si>
    <t>PI 652121</t>
  </si>
  <si>
    <t>D. carota subsp. carota 'Shin Kurodane Gosun' Japan</t>
  </si>
  <si>
    <t>PI 483348</t>
  </si>
  <si>
    <t>D. carota var. sativus 'Fall-5 (Sinhukjen-5)' Japan</t>
  </si>
  <si>
    <t>PI 537093</t>
  </si>
  <si>
    <t>D. carota 'New Kurota' Korea, South</t>
  </si>
  <si>
    <t>PI 634655</t>
  </si>
  <si>
    <t>D. carota 'Woods Scarlet Intermediate' United States</t>
  </si>
  <si>
    <t>PI 652136</t>
  </si>
  <si>
    <t>D. carota subsp. carota 'Shin Kuroda Gosun' Japan</t>
  </si>
  <si>
    <t>PI 652216</t>
  </si>
  <si>
    <t>D. carota '7009' Nepal</t>
  </si>
  <si>
    <t>PI 508471</t>
  </si>
  <si>
    <t>D. carota var. sativus 'Summer favor' Korea, South</t>
  </si>
  <si>
    <t>PI 223362</t>
  </si>
  <si>
    <t>D. carota 'Hauy' Iran</t>
  </si>
  <si>
    <t>PI 211024</t>
  </si>
  <si>
    <t>D. carota '12977' Afghanistan</t>
  </si>
  <si>
    <t>PI 164344</t>
  </si>
  <si>
    <t>D. carota 'Carat' India</t>
  </si>
  <si>
    <t>Tamil Nadu, India</t>
  </si>
  <si>
    <t>PI 652247</t>
  </si>
  <si>
    <t>D. carota 'IIHR 163' Russian Federation</t>
  </si>
  <si>
    <t>PI 652257</t>
  </si>
  <si>
    <t>D. carota 'Pusa Meghali' India</t>
  </si>
  <si>
    <t>PI 223504</t>
  </si>
  <si>
    <t>D. carota 'Zerdek' Afghanistan</t>
  </si>
  <si>
    <t>Nangarh∆í√Ör, Afghanistan</t>
  </si>
  <si>
    <t>PI 254552</t>
  </si>
  <si>
    <t>D. carota 'Zardak Tabur (Zardak</t>
  </si>
  <si>
    <t>PI 251522</t>
  </si>
  <si>
    <t>D. carota 'Havij (or Zardak) [both mean carrot]' Iran</t>
  </si>
  <si>
    <t>E‚âà√ºfah∆í√Ön, Iran</t>
  </si>
  <si>
    <t>PI 163234</t>
  </si>
  <si>
    <t>PI 222249</t>
  </si>
  <si>
    <t>D. carota '1436' Iran</t>
  </si>
  <si>
    <t>PI 483349</t>
  </si>
  <si>
    <t>D. carota var. sativus 'Spring F1 (Spring Favor)' Korea, South</t>
  </si>
  <si>
    <t>Seoul Korea, South</t>
  </si>
  <si>
    <t>Vilmorin I04428</t>
  </si>
  <si>
    <t>Bolero</t>
  </si>
  <si>
    <t>PI 652260</t>
  </si>
  <si>
    <t>D. carota 'IIHR 215' India</t>
  </si>
  <si>
    <t>PI 175718</t>
  </si>
  <si>
    <t>D. carota 'Siripurcuklu' Turkey</t>
  </si>
  <si>
    <t>PI 177383</t>
  </si>
  <si>
    <t>D. carota '9797' Syria</t>
  </si>
  <si>
    <t>PI 652258</t>
  </si>
  <si>
    <t>D. carota 'Pusa Yamadagni' India</t>
  </si>
  <si>
    <t>PI 175719</t>
  </si>
  <si>
    <t>D. carota '9714' Turkey</t>
  </si>
  <si>
    <t>PI 274789</t>
  </si>
  <si>
    <t>PI 163241</t>
  </si>
  <si>
    <t>PI 169480</t>
  </si>
  <si>
    <t>D. carota '1839' Turkey</t>
  </si>
  <si>
    <t>PI 169484</t>
  </si>
  <si>
    <t>D. carota '2357' Turkey</t>
  </si>
  <si>
    <t>Comparison</t>
  </si>
  <si>
    <t>Fst</t>
  </si>
  <si>
    <t>Wild vs Improved Cultivar</t>
  </si>
  <si>
    <t>Wild vs Early Cultivar</t>
  </si>
  <si>
    <t>Wild vs Landrace-B</t>
  </si>
  <si>
    <t>Wild vs Landrace-A</t>
  </si>
  <si>
    <t>Landrace-A vs Improved Cultivar</t>
  </si>
  <si>
    <t>Landrace-A vs Early Cultivar</t>
  </si>
  <si>
    <t>Landrace-A vs Landrace-B</t>
  </si>
  <si>
    <t>Landrace-B vs Early Cultivar</t>
  </si>
  <si>
    <t>Landrace-B vs Improved Cultivar</t>
  </si>
  <si>
    <t>Early Cultivar vs Improved Cultivar</t>
  </si>
  <si>
    <t>Population</t>
  </si>
  <si>
    <r>
      <rPr>
        <b/>
        <sz val="12"/>
        <color theme="1"/>
        <rFont val="Times New Roman"/>
        <family val="1"/>
      </rPr>
      <t>Pi × 10</t>
    </r>
    <r>
      <rPr>
        <b/>
        <vertAlign val="superscript"/>
        <sz val="12"/>
        <color theme="1"/>
        <rFont val="Times New Roman"/>
        <family val="1"/>
      </rPr>
      <t>-3</t>
    </r>
  </si>
  <si>
    <t>Wild (Low Admixture)</t>
  </si>
  <si>
    <t>Landrace-A (Low Admixture)</t>
  </si>
  <si>
    <t xml:space="preserve">Landrace-A </t>
  </si>
  <si>
    <t>Landrace-B (Low Admixture)</t>
  </si>
  <si>
    <t>Early Cultivar (Low Admixture)</t>
  </si>
  <si>
    <t xml:space="preserve">Early Cultivar </t>
  </si>
  <si>
    <t>Improved Cultivar (Low Admixture)</t>
  </si>
  <si>
    <t>Selective sweep #</t>
  </si>
  <si>
    <t>Number of Genes in Interval</t>
  </si>
  <si>
    <t>Overlapping known QTL</t>
  </si>
  <si>
    <t>Domestication</t>
  </si>
  <si>
    <t>Population Comparison Detected</t>
  </si>
  <si>
    <t>Yes</t>
  </si>
  <si>
    <t>Improved Cultivar vs Early Cultivar</t>
  </si>
  <si>
    <t>Vrn (Allessandro et al., 2012)</t>
  </si>
  <si>
    <t>Landrace-B vs Wild</t>
  </si>
  <si>
    <t>QOr, QBt.3.1 (Coe et al, 2021)</t>
  </si>
  <si>
    <t>Early Cultivar vs Landrace-A</t>
  </si>
  <si>
    <t>QY2 (Ellison et al., 2017)</t>
  </si>
  <si>
    <t>DCAR Gene ID</t>
  </si>
  <si>
    <t>Evidence*</t>
  </si>
  <si>
    <t>Arabidopsis Ortholog or Homolog</t>
  </si>
  <si>
    <t>Description</t>
  </si>
  <si>
    <t>Putative Function</t>
  </si>
  <si>
    <t>Domestication or Improvement</t>
  </si>
  <si>
    <t>Ortholog</t>
  </si>
  <si>
    <t>DCAR_102456</t>
  </si>
  <si>
    <t>AT3G22840.1</t>
  </si>
  <si>
    <t>DCAR_103183</t>
  </si>
  <si>
    <t>DCAR_209479</t>
  </si>
  <si>
    <t>domestication</t>
  </si>
  <si>
    <t>Vrn (Allessandro et al., 2012), Homolog</t>
  </si>
  <si>
    <t>AT5G23280.1</t>
  </si>
  <si>
    <t>TCP7, plays a role during leaf and hypocotyl development</t>
  </si>
  <si>
    <t>AT4G23400.1</t>
  </si>
  <si>
    <t>AT1G35560</t>
  </si>
  <si>
    <t>DCAR_310369</t>
  </si>
  <si>
    <t>QOr, QBt.3.1 (Coe et al, 2021), Ortholog</t>
  </si>
  <si>
    <t>AT5G06130</t>
  </si>
  <si>
    <t>AT3G26640.1</t>
  </si>
  <si>
    <t>AT1G09970</t>
  </si>
  <si>
    <t>DCAR_727324</t>
  </si>
  <si>
    <t>DCAR_730022</t>
  </si>
  <si>
    <t>QY2 (Ellison et al., 2017), Homolog</t>
  </si>
  <si>
    <t>AT4G33630</t>
  </si>
  <si>
    <t>EXECTUER1, mediates response to singlet oxygen</t>
  </si>
  <si>
    <t>* Based on orthology and homology with functionally characterized genes in Arabidopsis, and or based on overlapping QTLs previously detected in carrot</t>
  </si>
  <si>
    <t>Percent α +  β carotene</t>
  </si>
  <si>
    <t>Percent Lutein</t>
  </si>
  <si>
    <t>Kabul, Afghanistan</t>
  </si>
  <si>
    <t>Kyoto, Japan</t>
  </si>
  <si>
    <t>SNP</t>
  </si>
  <si>
    <t xml:space="preserve">Position </t>
  </si>
  <si>
    <t>P.value</t>
  </si>
  <si>
    <t>Rsquare.of.Model.without.SNP</t>
  </si>
  <si>
    <t>Rsquare.of.Model.with.SNP</t>
  </si>
  <si>
    <t>FDR_Adjusted_P-values</t>
  </si>
  <si>
    <t>effect</t>
  </si>
  <si>
    <t>#log10()</t>
  </si>
  <si>
    <t>Trait</t>
  </si>
  <si>
    <t>SDCARV3_CHR2_28313538</t>
  </si>
  <si>
    <t>Taproot Color</t>
  </si>
  <si>
    <t>SDCARV3_CHR2_28318888</t>
  </si>
  <si>
    <t>SDCARV3_CHR2_28320276</t>
  </si>
  <si>
    <t>SDCARV3_CHR2_28347359</t>
  </si>
  <si>
    <t>SDCARV3_CHR2_28349761</t>
  </si>
  <si>
    <t>SDCARV3_CHR2_28352016</t>
  </si>
  <si>
    <t>SDCARV3_CHR2_28353479</t>
  </si>
  <si>
    <t>SDCARV3_CHR2_28353543</t>
  </si>
  <si>
    <t>SDCARV3_CHR2_28353994</t>
  </si>
  <si>
    <t>SDCARV3_CHR2_28354312</t>
  </si>
  <si>
    <t>SDCARV3_CHR2_28355191</t>
  </si>
  <si>
    <t>SDCARV3_CHR2_28355526</t>
  </si>
  <si>
    <t>SDCARV3_CHR2_28356465</t>
  </si>
  <si>
    <t>SDCARV3_CHR2_28356498</t>
  </si>
  <si>
    <t>SDCARV3_CHR2_28356510</t>
  </si>
  <si>
    <t>SDCARV3_CHR2_28356523</t>
  </si>
  <si>
    <t>SDCARV3_CHR2_28357110</t>
  </si>
  <si>
    <t>SDCARV3_CHR2_28357181</t>
  </si>
  <si>
    <t>SDCARV3_CHR2_28358495</t>
  </si>
  <si>
    <t>SDCARV3_CHR2_28360257</t>
  </si>
  <si>
    <t>SDCARV3_CHR2_28361113</t>
  </si>
  <si>
    <t>SDCARV3_CHR2_28361827</t>
  </si>
  <si>
    <t>SDCARV3_CHR2_28362183</t>
  </si>
  <si>
    <t>SDCARV3_CHR2_28362202</t>
  </si>
  <si>
    <t>SDCARV3_CHR2_28362392</t>
  </si>
  <si>
    <t>SDCARV3_CHR2_28364045</t>
  </si>
  <si>
    <t>Percent α + β carotene</t>
  </si>
  <si>
    <t>SDCARV3_CHR2_28364368</t>
  </si>
  <si>
    <t>SDCARV3_CHR2_28364468</t>
  </si>
  <si>
    <t>SDCARV3_CHR2_28365460</t>
  </si>
  <si>
    <t>SDCARV3_CHR2_28365575</t>
  </si>
  <si>
    <t>SDCARV3_CHR2_28365808</t>
  </si>
  <si>
    <t>SDCARV3_CHR2_28365830</t>
  </si>
  <si>
    <t>SDCARV3_CHR2_28366496</t>
  </si>
  <si>
    <t>SDCARV3_CHR2_28366548</t>
  </si>
  <si>
    <t>SDCARV3_CHR2_28366599</t>
  </si>
  <si>
    <t>SDCARV3_CHR2_28366851</t>
  </si>
  <si>
    <t>SDCARV3_CHR2_28367659</t>
  </si>
  <si>
    <t>SDCARV3_CHR2_28367670</t>
  </si>
  <si>
    <t>SDCARV3_CHR2_28367831</t>
  </si>
  <si>
    <t>SDCARV3_CHR2_28368215</t>
  </si>
  <si>
    <t>SDCARV3_CHR2_28368290</t>
  </si>
  <si>
    <t>SDCARV3_CHR2_28368377</t>
  </si>
  <si>
    <t>SDCARV3_CHR2_28368400</t>
  </si>
  <si>
    <t>SDCARV3_CHR2_28369538</t>
  </si>
  <si>
    <t>SDCARV3_CHR2_28369611</t>
  </si>
  <si>
    <t>SDCARV3_CHR2_28369663</t>
  </si>
  <si>
    <t>SDCARV3_CHR2_28369831</t>
  </si>
  <si>
    <t>SDCARV3_CHR2_28369967</t>
  </si>
  <si>
    <t>SDCARV3_CHR2_28370003</t>
  </si>
  <si>
    <t>SDCARV3_CHR2_28370094</t>
  </si>
  <si>
    <t>SDCARV3_CHR2_28370111</t>
  </si>
  <si>
    <t>SDCARV3_CHR2_28370121</t>
  </si>
  <si>
    <t>SDCARV3_CHR2_28370143</t>
  </si>
  <si>
    <t>SDCARV3_CHR2_28370461</t>
  </si>
  <si>
    <t>SDCARV3_CHR2_28370470</t>
  </si>
  <si>
    <t>SDCARV3_CHR2_28370674</t>
  </si>
  <si>
    <t>SDCARV3_CHR2_28370685</t>
  </si>
  <si>
    <t>SDCARV3_CHR2_28370883</t>
  </si>
  <si>
    <t>SDCARV3_CHR2_28370900</t>
  </si>
  <si>
    <t>SDCARV3_CHR2_28371159</t>
  </si>
  <si>
    <t>SDCARV3_CHR2_28371180</t>
  </si>
  <si>
    <t>SDCARV3_CHR2_28371210</t>
  </si>
  <si>
    <t>SDCARV3_CHR2_28372573</t>
  </si>
  <si>
    <t>SDCARV3_CHR2_28373889</t>
  </si>
  <si>
    <t>SDCARV3_CHR2_28373893</t>
  </si>
  <si>
    <t>SDCARV3_CHR2_28374397</t>
  </si>
  <si>
    <t>SDCARV3_CHR2_28388481</t>
  </si>
  <si>
    <t>SDCARV3_CHR2_28389660</t>
  </si>
  <si>
    <t>SDCARV3_CHR2_28389824</t>
  </si>
  <si>
    <t>SDCARV3_CHR2_28390206</t>
  </si>
  <si>
    <t>SDCARV3_CHR2_28390511</t>
  </si>
  <si>
    <t>SDCARV3_CHR2_28390606</t>
  </si>
  <si>
    <t>SDCARV3_CHR2_28391357</t>
  </si>
  <si>
    <t>SDCARV3_CHR2_28392716</t>
  </si>
  <si>
    <t>SDCARV3_CHR2_28394389</t>
  </si>
  <si>
    <t>SDCARV3_CHR2_28394651</t>
  </si>
  <si>
    <t>SDCARV3_CHR2_28394681</t>
  </si>
  <si>
    <t>SDCARV3_CHR2_28394762</t>
  </si>
  <si>
    <t>SDCARV3_CHR2_28394872</t>
  </si>
  <si>
    <t>SDCARV3_CHR2_28395098</t>
  </si>
  <si>
    <t>SDCARV3_CHR2_28395483</t>
  </si>
  <si>
    <t>SDCARV3_CHR2_28396787</t>
  </si>
  <si>
    <t>SDCARV3_CHR2_28396988</t>
  </si>
  <si>
    <t>SDCARV3_CHR2_28397491</t>
  </si>
  <si>
    <t>SDCARV3_CHR2_28397574</t>
  </si>
  <si>
    <t>SDCARV3_CHR2_28397582</t>
  </si>
  <si>
    <t>SDCARV3_CHR2_28397758</t>
  </si>
  <si>
    <t>SDCARV3_CHR2_28397888</t>
  </si>
  <si>
    <t>SDCARV3_CHR2_28398484</t>
  </si>
  <si>
    <t>SDCARV3_CHR2_28400163</t>
  </si>
  <si>
    <t>SDCARV3_CHR2_28400243</t>
  </si>
  <si>
    <t>SDCARV3_CHR2_28403134</t>
  </si>
  <si>
    <t>SDCARV3_CHR2_28405061</t>
  </si>
  <si>
    <t>SDCARV3_CHR2_28405402</t>
  </si>
  <si>
    <t>SDCARV3_CHR2_28407124</t>
  </si>
  <si>
    <t>SDCARV3_CHR2_28407901</t>
  </si>
  <si>
    <t>SDCARV3_CHR2_28408860</t>
  </si>
  <si>
    <t>SDCARV3_CHR2_28409134</t>
  </si>
  <si>
    <t>SDCARV3_CHR2_28410064</t>
  </si>
  <si>
    <t>SDCARV3_CHR2_28410185</t>
  </si>
  <si>
    <t>SDCARV3_CHR2_28410363</t>
  </si>
  <si>
    <t>SDCARV3_CHR2_28410475</t>
  </si>
  <si>
    <t>SDCARV3_CHR2_28410780</t>
  </si>
  <si>
    <t>SDCARV3_CHR2_28411679</t>
  </si>
  <si>
    <t>SDCARV3_CHR2_28412182</t>
  </si>
  <si>
    <t>SDCARV3_CHR2_28415260</t>
  </si>
  <si>
    <t>SDCARV3_CHR3_5039226</t>
  </si>
  <si>
    <t>SDCARV3_CHR3_5043349</t>
  </si>
  <si>
    <t>SDCARV3_CHR3_5047974</t>
  </si>
  <si>
    <t>SDCARV3_CHR3_5049967</t>
  </si>
  <si>
    <t>SDCARV3_CHR3_5053966</t>
  </si>
  <si>
    <t>SDCARV3_CHR3_5066423</t>
  </si>
  <si>
    <t>SDCARV3_CHR3_5082705</t>
  </si>
  <si>
    <t>SDCARV3_CHR3_5082820</t>
  </si>
  <si>
    <t>SDCARV3_CHR3_5348698</t>
  </si>
  <si>
    <t>SDCARV3_CHR5_29561856</t>
  </si>
  <si>
    <t>SDCARV3_CHR5_30176239</t>
  </si>
  <si>
    <t>SDCARV3_CHR7_39119310</t>
  </si>
  <si>
    <t>SDCARV3_CHR7_39122689</t>
  </si>
  <si>
    <t>SDCARV3_CHR7_39141087</t>
  </si>
  <si>
    <t>SDCARV3_CHR7_39147047</t>
  </si>
  <si>
    <t>SDCARV3_CHR7_39147315</t>
  </si>
  <si>
    <t>SDCARV3_CHR7_39149843</t>
  </si>
  <si>
    <t>SDCARV3_CHR7_39149897</t>
  </si>
  <si>
    <t>SDCARV3_CHR7_39149904</t>
  </si>
  <si>
    <t>SDCARV3_CHR7_39149929</t>
  </si>
  <si>
    <t>SDCARV3_CHR7_39150060</t>
  </si>
  <si>
    <t>SDCARV3_CHR7_39150082</t>
  </si>
  <si>
    <t>SDCARV3_CHR7_39150128</t>
  </si>
  <si>
    <t>SDCARV3_CHR7_39150146</t>
  </si>
  <si>
    <t>SDCARV3_CHR7_39150167</t>
  </si>
  <si>
    <t>SDCARV3_CHR7_39150364</t>
  </si>
  <si>
    <t>SDCARV3_CHR7_39150368</t>
  </si>
  <si>
    <t>SDCARV3_CHR7_39150387</t>
  </si>
  <si>
    <t>SDCARV3_CHR7_39150403</t>
  </si>
  <si>
    <t>SDCARV3_CHR7_39150533</t>
  </si>
  <si>
    <t>SDCARV3_CHR7_39150550</t>
  </si>
  <si>
    <t>SDCARV3_CHR7_39151003</t>
  </si>
  <si>
    <t>SDCARV3_CHR7_39151006</t>
  </si>
  <si>
    <t>SDCARV3_CHR7_39151008</t>
  </si>
  <si>
    <t>SDCARV3_CHR7_39151049</t>
  </si>
  <si>
    <t>SDCARV3_CHR7_39151062</t>
  </si>
  <si>
    <t>SDCARV3_CHR7_39151082</t>
  </si>
  <si>
    <t>SDCARV3_CHR7_39151094</t>
  </si>
  <si>
    <t>SDCARV3_CHR7_39151095</t>
  </si>
  <si>
    <t>SDCARV3_CHR7_39151106</t>
  </si>
  <si>
    <t>SDCARV3_CHR7_39151317</t>
  </si>
  <si>
    <t>SDCARV3_CHR7_39151328</t>
  </si>
  <si>
    <t>SDCARV3_CHR7_39151383</t>
  </si>
  <si>
    <t>SDCARV3_CHR7_39151443</t>
  </si>
  <si>
    <t>SDCARV3_CHR7_39151464</t>
  </si>
  <si>
    <t>SDCARV3_CHR7_39151497</t>
  </si>
  <si>
    <t>SDCARV3_CHR7_39151525</t>
  </si>
  <si>
    <t>SDCARV3_CHR7_39151548</t>
  </si>
  <si>
    <t>SDCARV3_CHR7_39151692</t>
  </si>
  <si>
    <t>SDCARV3_CHR7_39151913</t>
  </si>
  <si>
    <t>SDCARV3_CHR7_39151969</t>
  </si>
  <si>
    <t>SDCARV3_CHR7_39151983</t>
  </si>
  <si>
    <t>SDCARV3_CHR7_39152730</t>
  </si>
  <si>
    <t>SDCARV3_CHR7_39152848</t>
  </si>
  <si>
    <t>SDCARV3_CHR7_39152855</t>
  </si>
  <si>
    <t>SDCARV3_CHR7_39152898</t>
  </si>
  <si>
    <t>SDCARV3_CHR7_39152940</t>
  </si>
  <si>
    <t>SDCARV3_CHR7_39153026</t>
  </si>
  <si>
    <t>SDCARV3_CHR7_39153091</t>
  </si>
  <si>
    <t>SDCARV3_CHR7_39153680</t>
  </si>
  <si>
    <t>SDCARV3_CHR7_39154687</t>
  </si>
  <si>
    <t>SDCARV3_CHR7_39154920</t>
  </si>
  <si>
    <t>SDCARV3_CHR7_39155255</t>
  </si>
  <si>
    <t>SDCARV3_CHR7_39155282</t>
  </si>
  <si>
    <t>SDCARV3_CHR7_39155474</t>
  </si>
  <si>
    <t>SDCARV3_CHR7_39155746</t>
  </si>
  <si>
    <t>SDCARV3_CHR7_39156315</t>
  </si>
  <si>
    <t>SDCARV3_CHR7_39156449</t>
  </si>
  <si>
    <t>SDCARV3_CHR7_39156837</t>
  </si>
  <si>
    <t>SDCARV3_CHR7_39156890</t>
  </si>
  <si>
    <t>SDCARV3_CHR7_39156902</t>
  </si>
  <si>
    <t>SDCARV3_CHR7_39164363</t>
  </si>
  <si>
    <t>SDCARV3_CHR7_39164788</t>
  </si>
  <si>
    <t>SDCARV3_CHR7_39186121</t>
  </si>
  <si>
    <t>SDCARV3_CHR7_39189059</t>
  </si>
  <si>
    <t>SDCARV3_CHR9_32686165</t>
  </si>
  <si>
    <t>SDCARV3_CHR9_32690315</t>
  </si>
  <si>
    <t>Candidate Gene(s) of Interest</t>
  </si>
  <si>
    <t>Arabidopsis Orthologous</t>
  </si>
  <si>
    <t xml:space="preserve">DCAR_206039 </t>
  </si>
  <si>
    <t>AT1G01320.1</t>
  </si>
  <si>
    <t>Controls Proportion of cell allocated to chloroplast</t>
  </si>
  <si>
    <t>AT5G06130.2</t>
  </si>
  <si>
    <t>Promotes biogensis of chromoplasts</t>
  </si>
  <si>
    <t>DCAR_416430</t>
  </si>
  <si>
    <t>AT1G48370.1</t>
  </si>
  <si>
    <t>Involved in plastid biosynthesis and iron transport</t>
  </si>
  <si>
    <t>DCAR_520520</t>
  </si>
  <si>
    <t>AT5G48930.1</t>
  </si>
  <si>
    <t>hydroxycinnamoyl-CoA quinate transferase, silencing results in reduced carotenoid accumulation</t>
  </si>
  <si>
    <t>DCAR_520458</t>
  </si>
  <si>
    <t>At3g10130</t>
  </si>
  <si>
    <t>Interacts with Haem oxygenase in chloroplast</t>
  </si>
  <si>
    <t>DCAR_730021</t>
  </si>
  <si>
    <t>AT5G33320.1</t>
  </si>
  <si>
    <t>NOX1, nitrous oxide overexpressor, phosphoenolpyruvate and phosphate transporter</t>
  </si>
  <si>
    <t>AT1G25440</t>
  </si>
  <si>
    <t>Constans 16, involved in vernalization requirement in arabidopsis</t>
  </si>
  <si>
    <t>Genomic Coordinates</t>
  </si>
  <si>
    <t>Mutation in gene CDS</t>
  </si>
  <si>
    <t>Dark Orange Roots</t>
  </si>
  <si>
    <t>Pale Orange Roots</t>
  </si>
  <si>
    <t>All Orange Roots</t>
  </si>
  <si>
    <t>All Non-Orange Roots</t>
  </si>
  <si>
    <t>Amino Acid Substitution</t>
  </si>
  <si>
    <t>Reference %</t>
  </si>
  <si>
    <t>Heterozygous %</t>
  </si>
  <si>
    <t>Alternate %</t>
  </si>
  <si>
    <t>A1225G</t>
  </si>
  <si>
    <t>Thr409Ala</t>
  </si>
  <si>
    <t>A1222G</t>
  </si>
  <si>
    <t>Lys408Glu</t>
  </si>
  <si>
    <t>A970G</t>
  </si>
  <si>
    <t>Asn324Asp</t>
  </si>
  <si>
    <t>G523A</t>
  </si>
  <si>
    <t>Val175Met</t>
  </si>
  <si>
    <t>G315T</t>
  </si>
  <si>
    <t>Arg105Ser</t>
  </si>
  <si>
    <t>A241C</t>
  </si>
  <si>
    <t>Lys81Gln</t>
  </si>
  <si>
    <t>T205C</t>
  </si>
  <si>
    <t>Ser69Pro</t>
  </si>
  <si>
    <t>G191A</t>
  </si>
  <si>
    <t>Cys64Tyr</t>
  </si>
  <si>
    <t>T190C</t>
  </si>
  <si>
    <t>Cys64Arg</t>
  </si>
  <si>
    <t>C178T</t>
  </si>
  <si>
    <t>Pro60Ser</t>
  </si>
  <si>
    <t>C161G</t>
  </si>
  <si>
    <t>Ser54Trp</t>
  </si>
  <si>
    <t>T145C</t>
  </si>
  <si>
    <t>Phe49Leu</t>
  </si>
  <si>
    <t>A142G</t>
  </si>
  <si>
    <t>Asn48Asp</t>
  </si>
  <si>
    <t>G122A</t>
  </si>
  <si>
    <t>Cys41Tyr</t>
  </si>
  <si>
    <t>T121C</t>
  </si>
  <si>
    <t>Cys41Arg</t>
  </si>
  <si>
    <t>C103T</t>
  </si>
  <si>
    <t>Pro35Ser</t>
  </si>
  <si>
    <t>T88C</t>
  </si>
  <si>
    <t>Phe30Leu</t>
  </si>
  <si>
    <t>T68A</t>
  </si>
  <si>
    <t>Leu23His</t>
  </si>
  <si>
    <t>C65T</t>
  </si>
  <si>
    <t>Ser22Phe</t>
  </si>
  <si>
    <t>Coordinates</t>
  </si>
  <si>
    <t>Arabidopsis homolog</t>
  </si>
  <si>
    <t>AT3G50670</t>
  </si>
  <si>
    <t>AT2G28210.1</t>
  </si>
  <si>
    <t>AT4G34200.1</t>
  </si>
  <si>
    <t>AT1G32370</t>
  </si>
  <si>
    <t>AT3G13782</t>
  </si>
  <si>
    <t>AT3G60110</t>
  </si>
  <si>
    <t>Significantly Upregulated Genes</t>
  </si>
  <si>
    <t>Significantly Downregulated Genes</t>
  </si>
  <si>
    <t>GeneID</t>
  </si>
  <si>
    <t>Length</t>
  </si>
  <si>
    <t>logFC</t>
  </si>
  <si>
    <t>AveExpr</t>
  </si>
  <si>
    <t>t</t>
  </si>
  <si>
    <t>P.Value</t>
  </si>
  <si>
    <t>adj.P.Val</t>
  </si>
  <si>
    <t>DCAR_830395</t>
  </si>
  <si>
    <t>DCAR_310102</t>
  </si>
  <si>
    <t>DCAR_729250</t>
  </si>
  <si>
    <t>DCAR_415115</t>
  </si>
  <si>
    <t>DCAR_521732</t>
  </si>
  <si>
    <t>DCAR_205305</t>
  </si>
  <si>
    <t>DCAR_728515</t>
  </si>
  <si>
    <t>DCAR_415919</t>
  </si>
  <si>
    <t>DCAR_830521</t>
  </si>
  <si>
    <t>DCAR_730204</t>
  </si>
  <si>
    <t>DCAR_311121</t>
  </si>
  <si>
    <t>DCAR_311664</t>
  </si>
  <si>
    <t>DCAR_623744</t>
  </si>
  <si>
    <t>DCAR_102437</t>
  </si>
  <si>
    <t>DCAR_312190</t>
  </si>
  <si>
    <t>DCAR_728987</t>
  </si>
  <si>
    <t>DCAR_312187</t>
  </si>
  <si>
    <t>DCAR_310103</t>
  </si>
  <si>
    <t>DCAR_313608</t>
  </si>
  <si>
    <t>DCAR_414947</t>
  </si>
  <si>
    <t>DCAR_729284</t>
  </si>
  <si>
    <t>DCAR_728966</t>
  </si>
  <si>
    <t>DCAR_206653</t>
  </si>
  <si>
    <t>DCAR_309882</t>
  </si>
  <si>
    <t>DCAR_310210</t>
  </si>
  <si>
    <t>DCAR_206356</t>
  </si>
  <si>
    <t>DCAR_830787</t>
  </si>
  <si>
    <t>DCAR_729304</t>
  </si>
  <si>
    <t>DCAR_104967</t>
  </si>
  <si>
    <t>DCAR_729309</t>
  </si>
  <si>
    <t>DCAR_208748</t>
  </si>
  <si>
    <t>DCAR_729833</t>
  </si>
  <si>
    <t>DCAR_518586</t>
  </si>
  <si>
    <t>DCAR_519775</t>
  </si>
  <si>
    <t>DCAR_831107</t>
  </si>
  <si>
    <t>DCAR_727565</t>
  </si>
  <si>
    <t>DCAR_310699</t>
  </si>
  <si>
    <t>DCAR_730111</t>
  </si>
  <si>
    <t>DCAR_521841</t>
  </si>
  <si>
    <t>DCAR_416876</t>
  </si>
  <si>
    <t>DCAR_415396</t>
  </si>
  <si>
    <t>DCAR_313592</t>
  </si>
  <si>
    <t>DCAR_521036</t>
  </si>
  <si>
    <t>DCAR_416790</t>
  </si>
  <si>
    <t>DCAR_314058</t>
  </si>
  <si>
    <t>DCAR_729283</t>
  </si>
  <si>
    <t>DCAR_102862</t>
  </si>
  <si>
    <t>DCAR_830887</t>
  </si>
  <si>
    <t>DCAR_521733</t>
  </si>
  <si>
    <t>DCAR_730064</t>
  </si>
  <si>
    <t>DCAR_729146</t>
  </si>
  <si>
    <t>DCAR_727539</t>
  </si>
  <si>
    <t>DCAR_830642</t>
  </si>
  <si>
    <t>DCAR_312972</t>
  </si>
  <si>
    <t>DCAR_831303</t>
  </si>
  <si>
    <t>DCAR_310176</t>
  </si>
  <si>
    <t>DCAR_729380</t>
  </si>
  <si>
    <t>DCAR_415918</t>
  </si>
  <si>
    <t>DCAR_729749</t>
  </si>
  <si>
    <t>DCAR_729439</t>
  </si>
  <si>
    <t>DCAR_310108</t>
  </si>
  <si>
    <t>DCAR_522325</t>
  </si>
  <si>
    <t>DCAR_729927</t>
  </si>
  <si>
    <t>DCAR_206436</t>
  </si>
  <si>
    <t>DCAR_310104</t>
  </si>
  <si>
    <t>DCAR_311826</t>
  </si>
  <si>
    <t>DCAR_205590</t>
  </si>
  <si>
    <t>DCAR_206348</t>
  </si>
  <si>
    <t>DCAR_314244</t>
  </si>
  <si>
    <t>DCAR_521346</t>
  </si>
  <si>
    <t>DCAR_310626</t>
  </si>
  <si>
    <t>DCAR_830734</t>
  </si>
  <si>
    <t>DCAR_729921</t>
  </si>
  <si>
    <t>DCAR_310158</t>
  </si>
  <si>
    <t>DCAR_830435</t>
  </si>
  <si>
    <t>DCAR_415344</t>
  </si>
  <si>
    <t>DCAR_100817</t>
  </si>
  <si>
    <t>DCAR_313393</t>
  </si>
  <si>
    <t>DCAR_311554</t>
  </si>
  <si>
    <t>DCAR_313418</t>
  </si>
  <si>
    <t>DCAR_522341</t>
  </si>
  <si>
    <t>DCAR_726959</t>
  </si>
  <si>
    <t>DCAR_313438</t>
  </si>
  <si>
    <t>DCAR_312829</t>
  </si>
  <si>
    <t>DCAR_730178</t>
  </si>
  <si>
    <t>DCAR_519984</t>
  </si>
  <si>
    <t>DCAR_830914</t>
  </si>
  <si>
    <t>DCAR_624306</t>
  </si>
  <si>
    <t>DCAR_312821</t>
  </si>
  <si>
    <t>DCAR_310097</t>
  </si>
  <si>
    <t>DCAR_414506</t>
  </si>
  <si>
    <t>DCAR_729926</t>
  </si>
  <si>
    <t>DCAR_309943</t>
  </si>
  <si>
    <t>DCAR_729363</t>
  </si>
  <si>
    <t>DCAR_623291</t>
  </si>
  <si>
    <t>DCAR_624911</t>
  </si>
  <si>
    <t>DCAR_102094</t>
  </si>
  <si>
    <t>DCAR_729718</t>
  </si>
  <si>
    <t>DCAR_312426</t>
  </si>
  <si>
    <t>DCAR_728514</t>
  </si>
  <si>
    <t>DCAR_830745</t>
  </si>
  <si>
    <t>DCAR_729362</t>
  </si>
  <si>
    <t>DCAR_830380</t>
  </si>
  <si>
    <t>DCAR_310341</t>
  </si>
  <si>
    <t>DCAR_103544</t>
  </si>
  <si>
    <t>DCAR_626448</t>
  </si>
  <si>
    <t>DCAR_521191</t>
  </si>
  <si>
    <t>DCAR_730113</t>
  </si>
  <si>
    <t>DCAR_312277</t>
  </si>
  <si>
    <t>DCAR_312129</t>
  </si>
  <si>
    <t>DCAR_311692</t>
  </si>
  <si>
    <t>DCAR_414805</t>
  </si>
  <si>
    <t>DCAR_729375</t>
  </si>
  <si>
    <t>DCAR_416934</t>
  </si>
  <si>
    <t>DCAR_206650</t>
  </si>
  <si>
    <t>DCAR_729558</t>
  </si>
  <si>
    <t>DCAR_625209</t>
  </si>
  <si>
    <t>DCAR_100893</t>
  </si>
  <si>
    <t>DCAR_728176</t>
  </si>
  <si>
    <t>DCAR_934483</t>
  </si>
  <si>
    <t>DCAR_313147</t>
  </si>
  <si>
    <t>DCAR_310789</t>
  </si>
  <si>
    <t>DCAR_417951</t>
  </si>
  <si>
    <t>DCAR_312276</t>
  </si>
  <si>
    <t>DCAR_730061</t>
  </si>
  <si>
    <t>DCAR_519764</t>
  </si>
  <si>
    <t>DCAR_312960</t>
  </si>
  <si>
    <t>DCAR_312343</t>
  </si>
  <si>
    <t>DCAR_624629</t>
  </si>
  <si>
    <t>DCAR_416987</t>
  </si>
  <si>
    <t>DCAR_729165</t>
  </si>
  <si>
    <t>DCAR_313943</t>
  </si>
  <si>
    <t>DCAR_624871</t>
  </si>
  <si>
    <t>DCAR_416019</t>
  </si>
  <si>
    <t>DCAR_104433</t>
  </si>
  <si>
    <t>DCAR_729361</t>
  </si>
  <si>
    <t>DCAR_416849</t>
  </si>
  <si>
    <t>DCAR_310172</t>
  </si>
  <si>
    <t>DCAR_830481</t>
  </si>
  <si>
    <t>DCAR_314392</t>
  </si>
  <si>
    <t>DCAR_624628</t>
  </si>
  <si>
    <t>DCAR_830586</t>
  </si>
  <si>
    <t>DCAR_313593</t>
  </si>
  <si>
    <t>DCAR_311466</t>
  </si>
  <si>
    <t>DCAR_415397</t>
  </si>
  <si>
    <t>DCAR_623086</t>
  </si>
  <si>
    <t>DCAR_933327</t>
  </si>
  <si>
    <t>DCAR_310489</t>
  </si>
  <si>
    <t>DCAR_310539</t>
  </si>
  <si>
    <t>DCAR_205800</t>
  </si>
  <si>
    <t>DCAR_416477</t>
  </si>
  <si>
    <t>DCAR_727733</t>
  </si>
  <si>
    <t>DCAR_310529</t>
  </si>
  <si>
    <t>DCAR_313612</t>
  </si>
  <si>
    <t>DCAR_832911</t>
  </si>
  <si>
    <t>DCAR_625035</t>
  </si>
  <si>
    <t>DCAR_519447</t>
  </si>
  <si>
    <t>DCAR_205283</t>
  </si>
  <si>
    <t>DCAR_414664</t>
  </si>
  <si>
    <t>DCAR_623963</t>
  </si>
  <si>
    <t>DCAR_102188</t>
  </si>
  <si>
    <t>DCAR_311933</t>
  </si>
  <si>
    <t>DCAR_314021</t>
  </si>
  <si>
    <t>DCAR_415317</t>
  </si>
  <si>
    <t>DCAR_209642</t>
  </si>
  <si>
    <t>DCAR_206726</t>
  </si>
  <si>
    <t>DCAR_730057</t>
  </si>
  <si>
    <t>DCAR_729400</t>
  </si>
  <si>
    <t>DCAR_312550</t>
  </si>
  <si>
    <t>DCAR_103095</t>
  </si>
  <si>
    <t>DCAR_729287</t>
  </si>
  <si>
    <t>DCAR_205605</t>
  </si>
  <si>
    <t>DCAR_415973</t>
  </si>
  <si>
    <t>DCAR_310345</t>
  </si>
  <si>
    <t>DCAR_727769</t>
  </si>
  <si>
    <t>DCAR_729130</t>
  </si>
  <si>
    <t>DCAR_522522</t>
  </si>
  <si>
    <t>DCAR_830946</t>
  </si>
  <si>
    <t>DCAR_416850</t>
  </si>
  <si>
    <t>DCAR_729491</t>
  </si>
  <si>
    <t>DCAR_103244</t>
  </si>
  <si>
    <t>DCAR_625210</t>
  </si>
  <si>
    <t>DCAR_205822</t>
  </si>
  <si>
    <t>DCAR_729684</t>
  </si>
  <si>
    <t>DCAR_311091</t>
  </si>
  <si>
    <t>DCAR_729529</t>
  </si>
  <si>
    <t>DCAR_414938</t>
  </si>
  <si>
    <t>DCAR_831406</t>
  </si>
  <si>
    <t>DCAR_414549</t>
  </si>
  <si>
    <t>DCAR_727606</t>
  </si>
  <si>
    <t>DCAR_416443</t>
  </si>
  <si>
    <t>DCAR_207439</t>
  </si>
  <si>
    <t>DCAR_729761</t>
  </si>
  <si>
    <t>DCAR_415394</t>
  </si>
  <si>
    <t>DCAR_313440</t>
  </si>
  <si>
    <t>DCAR_309997</t>
  </si>
  <si>
    <t>DCAR_414816</t>
  </si>
  <si>
    <t>DCAR_311533</t>
  </si>
  <si>
    <t>DCAR_624333</t>
  </si>
  <si>
    <t>DCAR_935505</t>
  </si>
  <si>
    <t>DCAR_727578</t>
  </si>
  <si>
    <t>DCAR_416464</t>
  </si>
  <si>
    <t>DCAR_310598</t>
  </si>
  <si>
    <t>DCAR_726958</t>
  </si>
  <si>
    <t>DCAR_310972</t>
  </si>
  <si>
    <t>DCAR_103406</t>
  </si>
  <si>
    <t>DCAR_518690</t>
  </si>
  <si>
    <t>DCAR_830514</t>
  </si>
  <si>
    <t>DCAR_205516</t>
  </si>
  <si>
    <t>DCAR_101146</t>
  </si>
  <si>
    <t>DCAR_730308</t>
  </si>
  <si>
    <t>DCAR_830360</t>
  </si>
  <si>
    <t>DCAR_313806</t>
  </si>
  <si>
    <t>DCAR_729734</t>
  </si>
  <si>
    <t>DCAR_313292</t>
  </si>
  <si>
    <t>DCAR_314377</t>
  </si>
  <si>
    <t>DCAR_415645</t>
  </si>
  <si>
    <t>DCAR_934128</t>
  </si>
  <si>
    <t>DCAR_313067</t>
  </si>
  <si>
    <t>DCAR_831405</t>
  </si>
  <si>
    <t>DCAR_625556</t>
  </si>
  <si>
    <t>DCAR_103809</t>
  </si>
  <si>
    <t>DCAR_832910</t>
  </si>
  <si>
    <t>DCAR_312164</t>
  </si>
  <si>
    <t>DCAR_830362</t>
  </si>
  <si>
    <t>DCAR_313726</t>
  </si>
  <si>
    <t>DCAR_310798</t>
  </si>
  <si>
    <t>DCAR_310840</t>
  </si>
  <si>
    <t>DCAR_102012</t>
  </si>
  <si>
    <t>DCAR_623059</t>
  </si>
  <si>
    <t>DCAR_726960</t>
  </si>
  <si>
    <t>DCAR_208563</t>
  </si>
  <si>
    <t>DCAR_414882</t>
  </si>
  <si>
    <t>DCAR_934876</t>
  </si>
  <si>
    <t>DCAR_830776</t>
  </si>
  <si>
    <t>DCAR_310147</t>
  </si>
  <si>
    <t>DCAR_310857</t>
  </si>
  <si>
    <t>DCAR_310613</t>
  </si>
  <si>
    <t>DCAR_520018</t>
  </si>
  <si>
    <t>DCAR_728638</t>
  </si>
  <si>
    <t>DCAR_519040</t>
  </si>
  <si>
    <t>DCAR_313490</t>
  </si>
  <si>
    <t>DCAR_415384</t>
  </si>
  <si>
    <t>DCAR_310049</t>
  </si>
  <si>
    <t>DCAR_310090</t>
  </si>
  <si>
    <t>DCAR_831187</t>
  </si>
  <si>
    <t>DCAR_832399</t>
  </si>
  <si>
    <t>DCAR_314396</t>
  </si>
  <si>
    <t>DCAR_935476</t>
  </si>
  <si>
    <t>DCAR_416596</t>
  </si>
  <si>
    <t>DCAR_729364</t>
  </si>
  <si>
    <t>DCAR_100894</t>
  </si>
  <si>
    <t>DCAR_310125</t>
  </si>
  <si>
    <t>DCAR_313403</t>
  </si>
  <si>
    <t>DCAR_416116</t>
  </si>
  <si>
    <t>DCAR_311103</t>
  </si>
  <si>
    <t>DCAR_521190</t>
  </si>
  <si>
    <t>DCAR_520389</t>
  </si>
  <si>
    <t>DCAR_729813</t>
  </si>
  <si>
    <t>DCAR_729816</t>
  </si>
  <si>
    <t>DCAR_522483</t>
  </si>
  <si>
    <t>DCAR_313287</t>
  </si>
  <si>
    <t>DCAR_730302</t>
  </si>
  <si>
    <t>DCAR_312871</t>
  </si>
  <si>
    <t>DCAR_727315</t>
  </si>
  <si>
    <t>DCAR_103110</t>
  </si>
  <si>
    <t>DCAR_415879</t>
  </si>
  <si>
    <t>DCAR_415351</t>
  </si>
  <si>
    <t>DCAR_415758</t>
  </si>
  <si>
    <t>DCAR_209567</t>
  </si>
  <si>
    <t>DCAR_418124</t>
  </si>
  <si>
    <t>DCAR_730231</t>
  </si>
  <si>
    <t>DCAR_625598</t>
  </si>
  <si>
    <t>DCAR_522398</t>
  </si>
  <si>
    <t>DCAR_729522</t>
  </si>
  <si>
    <t>DCAR_312031</t>
  </si>
  <si>
    <t>DCAR_103643</t>
  </si>
  <si>
    <t>DCAR_208317</t>
  </si>
  <si>
    <t>DCAR_312072</t>
  </si>
  <si>
    <t>DCAR_104902</t>
  </si>
  <si>
    <t>DCAR_934849</t>
  </si>
  <si>
    <t>DCAR_416868</t>
  </si>
  <si>
    <t>DCAR_625787</t>
  </si>
  <si>
    <t>DCAR_728166</t>
  </si>
  <si>
    <t>DCAR_208436</t>
  </si>
  <si>
    <t>DCAR_729131</t>
  </si>
  <si>
    <t>DCAR_830363</t>
  </si>
  <si>
    <t>DCAR_730132</t>
  </si>
  <si>
    <t>DCAR_519839</t>
  </si>
  <si>
    <t>DCAR_311148</t>
  </si>
  <si>
    <t>DCAR_418139</t>
  </si>
  <si>
    <t>DCAR_310251</t>
  </si>
  <si>
    <t>DCAR_311988</t>
  </si>
  <si>
    <t>DCAR_310664</t>
  </si>
  <si>
    <t>DCAR_625822</t>
  </si>
  <si>
    <t>DCAR_417228</t>
  </si>
  <si>
    <t>DCAR_624850</t>
  </si>
  <si>
    <t>DCAR_100752</t>
  </si>
  <si>
    <t>DCAR_313208</t>
  </si>
  <si>
    <t>DCAR_104381</t>
  </si>
  <si>
    <t>DCAR_831278</t>
  </si>
  <si>
    <t>DCAR_625643</t>
  </si>
  <si>
    <t>DCAR_729577</t>
  </si>
  <si>
    <t>DCAR_726863</t>
  </si>
  <si>
    <t>DCAR_209574</t>
  </si>
  <si>
    <t>DCAR_312913</t>
  </si>
  <si>
    <t>DCAR_312889</t>
  </si>
  <si>
    <t>DCAR_729060</t>
  </si>
  <si>
    <t>DCAR_624594</t>
  </si>
  <si>
    <t>DCAR_830419</t>
  </si>
  <si>
    <t>DCAR_626082</t>
  </si>
  <si>
    <t>DCAR_208354</t>
  </si>
  <si>
    <t>DCAR_309939</t>
  </si>
  <si>
    <t>DCAR_521474</t>
  </si>
  <si>
    <t>DCAR_626471</t>
  </si>
  <si>
    <t>DCAR_727928</t>
  </si>
  <si>
    <t>DCAR_310228</t>
  </si>
  <si>
    <t>DCAR_313700</t>
  </si>
  <si>
    <t>DCAR_415169</t>
  </si>
  <si>
    <t>DCAR_730201</t>
  </si>
  <si>
    <t>DCAR_727510</t>
  </si>
  <si>
    <t>DCAR_310146</t>
  </si>
  <si>
    <t>DCAR_100900</t>
  </si>
  <si>
    <t>DCAR_414724</t>
  </si>
  <si>
    <t>DCAR_729868</t>
  </si>
  <si>
    <t>DCAR_729619</t>
  </si>
  <si>
    <t>DCAR_520047</t>
  </si>
  <si>
    <t>DCAR_519042</t>
  </si>
  <si>
    <t>DCAR_313144</t>
  </si>
  <si>
    <t>DCAR_625048</t>
  </si>
  <si>
    <t>DCAR_830608</t>
  </si>
  <si>
    <t>DCAR_934572</t>
  </si>
  <si>
    <t>DCAR_727779</t>
  </si>
  <si>
    <t>DCAR_314151</t>
  </si>
  <si>
    <t>DCAR_728557</t>
  </si>
  <si>
    <t>DCAR_101858</t>
  </si>
  <si>
    <t>DCAR_310084</t>
  </si>
  <si>
    <t>DCAR_625052</t>
  </si>
  <si>
    <t>DCAR_206557</t>
  </si>
  <si>
    <t>DCAR_729109</t>
  </si>
  <si>
    <t>DCAR_309988</t>
  </si>
  <si>
    <t>DCAR_623862</t>
  </si>
  <si>
    <t>DCAR_100753</t>
  </si>
  <si>
    <t>DCAR_311043</t>
  </si>
  <si>
    <t>DCAR_104421</t>
  </si>
  <si>
    <t>DCAR_312668</t>
  </si>
  <si>
    <t>DCAR_309991</t>
  </si>
  <si>
    <t>DCAR_310452</t>
  </si>
  <si>
    <t>DCAR_626523</t>
  </si>
  <si>
    <t>DCAR_830959</t>
  </si>
  <si>
    <t>DCAR_207051</t>
  </si>
  <si>
    <t>DCAR_830447</t>
  </si>
  <si>
    <t>DCAR_309996</t>
  </si>
  <si>
    <t>DCAR_933302</t>
  </si>
  <si>
    <t>DCAR_101951</t>
  </si>
  <si>
    <t>DCAR_101197</t>
  </si>
  <si>
    <t>DCAR_415654</t>
  </si>
  <si>
    <t>DCAR_730141</t>
  </si>
  <si>
    <t>DCAR_415240</t>
  </si>
  <si>
    <t>DCAR_728643</t>
  </si>
  <si>
    <t>DCAR_728930</t>
  </si>
  <si>
    <t>DCAR_415767</t>
  </si>
  <si>
    <t>DCAR_311409</t>
  </si>
  <si>
    <t>DCAR_208093</t>
  </si>
  <si>
    <t>DCAR_520575</t>
  </si>
  <si>
    <t>DCAR_209278</t>
  </si>
  <si>
    <t>DCAR_522359</t>
  </si>
  <si>
    <t>DCAR_728538</t>
  </si>
  <si>
    <t>DCAR_103363</t>
  </si>
  <si>
    <t>DCAR_935250</t>
  </si>
  <si>
    <t>DCAR_522509</t>
  </si>
  <si>
    <t>DCAR_103421</t>
  </si>
  <si>
    <t>DCAR_310129</t>
  </si>
  <si>
    <t>DCAR_730202</t>
  </si>
  <si>
    <t>DCAR_417995</t>
  </si>
  <si>
    <t>DCAR_102644</t>
  </si>
  <si>
    <t>DCAR_518975</t>
  </si>
  <si>
    <t>DCAR_104411</t>
  </si>
  <si>
    <t>DCAR_312435</t>
  </si>
  <si>
    <t>DCAR_518859</t>
  </si>
  <si>
    <t>DCAR_831225</t>
  </si>
  <si>
    <t>DCAR_311787</t>
  </si>
  <si>
    <t>DCAR_624084</t>
  </si>
  <si>
    <t>DCAR_625986</t>
  </si>
  <si>
    <t>DCAR_522263</t>
  </si>
  <si>
    <t>DCAR_310769</t>
  </si>
  <si>
    <t>DCAR_518875</t>
  </si>
  <si>
    <t>DCAR_311950</t>
  </si>
  <si>
    <t>DCAR_729455</t>
  </si>
  <si>
    <t>DCAR_934652</t>
  </si>
  <si>
    <t>DCAR_730192</t>
  </si>
  <si>
    <t>DCAR_518691</t>
  </si>
  <si>
    <t>DCAR_730067</t>
  </si>
  <si>
    <t>DCAR_309930</t>
  </si>
  <si>
    <t>DCAR_729795</t>
  </si>
  <si>
    <t>DCAR_207744</t>
  </si>
  <si>
    <t>DCAR_101922</t>
  </si>
  <si>
    <t>DCAR_311366</t>
  </si>
  <si>
    <t>DCAR_205763</t>
  </si>
  <si>
    <t>DCAR_414582</t>
  </si>
  <si>
    <t>DCAR_311143</t>
  </si>
  <si>
    <t>DCAR_729240</t>
  </si>
  <si>
    <t>DCAR_313578</t>
  </si>
  <si>
    <t>DCAR_103507</t>
  </si>
  <si>
    <t>DCAR_311467</t>
  </si>
  <si>
    <t>DCAR_416420</t>
  </si>
  <si>
    <t>DCAR_312902</t>
  </si>
  <si>
    <t>DCAR_309995</t>
  </si>
  <si>
    <t>DCAR_205401</t>
  </si>
  <si>
    <t>DCAR_934649</t>
  </si>
  <si>
    <t>DCAR_624867</t>
  </si>
  <si>
    <t>DCAR_313168</t>
  </si>
  <si>
    <t>DCAR_313174</t>
  </si>
  <si>
    <t>DCAR_832543</t>
  </si>
  <si>
    <t>DCAR_310683</t>
  </si>
  <si>
    <t>DCAR_313141</t>
  </si>
  <si>
    <t>DCAR_415416</t>
  </si>
  <si>
    <t>DCAR_205461</t>
  </si>
  <si>
    <t>DCAR_312572</t>
  </si>
  <si>
    <t>DCAR_205275</t>
  </si>
  <si>
    <t>DCAR_833067</t>
  </si>
  <si>
    <t>DCAR_101971</t>
  </si>
  <si>
    <t>DCAR_832537</t>
  </si>
  <si>
    <t>DCAR_100266</t>
  </si>
  <si>
    <t>DCAR_624422</t>
  </si>
  <si>
    <t>DCAR_933567</t>
  </si>
  <si>
    <t>DCAR_103125</t>
  </si>
  <si>
    <t>DCAR_729372</t>
  </si>
  <si>
    <t>DCAR_831175</t>
  </si>
  <si>
    <t>DCAR_311042</t>
  </si>
  <si>
    <t>DCAR_730321</t>
  </si>
  <si>
    <t>DCAR_207297</t>
  </si>
  <si>
    <t>DCAR_415975</t>
  </si>
  <si>
    <t>DCAR_416159</t>
  </si>
  <si>
    <t>DCAR_415095</t>
  </si>
  <si>
    <t>DCAR_624471</t>
  </si>
  <si>
    <t>DCAR_312898</t>
  </si>
  <si>
    <t>DCAR_313594</t>
  </si>
  <si>
    <t>DCAR_518907</t>
  </si>
  <si>
    <t>DCAR_417528</t>
  </si>
  <si>
    <t>DCAR_103830</t>
  </si>
  <si>
    <t>DCAR_729329</t>
  </si>
  <si>
    <t>DCAR_208475</t>
  </si>
  <si>
    <t>DCAR_103031</t>
  </si>
  <si>
    <t>DCAR_416810</t>
  </si>
  <si>
    <t>DCAR_102052</t>
  </si>
  <si>
    <t>DCAR_519498</t>
  </si>
  <si>
    <t>DCAR_314247</t>
  </si>
  <si>
    <t>DCAR_313245</t>
  </si>
  <si>
    <t>DCAR_522658</t>
  </si>
  <si>
    <t>DCAR_208672</t>
  </si>
  <si>
    <t>DCAR_312344</t>
  </si>
  <si>
    <t>DCAR_103045</t>
  </si>
  <si>
    <t>DCAR_209263</t>
  </si>
  <si>
    <t>DCAR_312280</t>
  </si>
  <si>
    <t>DCAR_311411</t>
  </si>
  <si>
    <t>DCAR_209450</t>
  </si>
  <si>
    <t>DCAR_521594</t>
  </si>
  <si>
    <t>DCAR_520576</t>
  </si>
  <si>
    <t>DCAR_730095</t>
  </si>
  <si>
    <t>DCAR_310055</t>
  </si>
  <si>
    <t>DCAR_935204</t>
  </si>
  <si>
    <t>DCAR_310656</t>
  </si>
  <si>
    <t>DCAR_623925</t>
  </si>
  <si>
    <t>DCAR_728889</t>
  </si>
  <si>
    <t>DCAR_103441</t>
  </si>
  <si>
    <t>DCAR_831811</t>
  </si>
  <si>
    <t>DCAR_727911</t>
  </si>
  <si>
    <t>DCAR_313577</t>
  </si>
  <si>
    <t>DCAR_312142</t>
  </si>
  <si>
    <t>DCAR_314060</t>
  </si>
  <si>
    <t>DCAR_623834</t>
  </si>
  <si>
    <t>DCAR_313737</t>
  </si>
  <si>
    <t>DCAR_626157</t>
  </si>
  <si>
    <t>DCAR_207334</t>
  </si>
  <si>
    <t>DCAR_103993</t>
  </si>
  <si>
    <t>DCAR_520428</t>
  </si>
  <si>
    <t>DCAR_729607</t>
  </si>
  <si>
    <t>DCAR_626296</t>
  </si>
  <si>
    <t>DCAR_415520</t>
  </si>
  <si>
    <t>DCAR_100796</t>
  </si>
  <si>
    <t>DCAR_208779</t>
  </si>
  <si>
    <t>DCAR_415130</t>
  </si>
  <si>
    <t>DCAR_521657</t>
  </si>
  <si>
    <t>DCAR_522156</t>
  </si>
  <si>
    <t>DCAR_310099</t>
  </si>
  <si>
    <t>DCAR_830477</t>
  </si>
  <si>
    <t>DCAR_205543</t>
  </si>
  <si>
    <t>DCAR_518681</t>
  </si>
  <si>
    <t>DCAR_206126</t>
  </si>
  <si>
    <t>DCAR_310399</t>
  </si>
  <si>
    <t>DCAR_206530</t>
  </si>
  <si>
    <t>DCAR_729418</t>
  </si>
  <si>
    <t>DCAR_934129</t>
  </si>
  <si>
    <t>DCAR_729997</t>
  </si>
  <si>
    <t>DCAR_415690</t>
  </si>
  <si>
    <t>DCAR_522106</t>
  </si>
  <si>
    <t>DCAR_313256</t>
  </si>
  <si>
    <t>DCAR_729812</t>
  </si>
  <si>
    <t>DCAR_519874</t>
  </si>
  <si>
    <t>DCAR_416617</t>
  </si>
  <si>
    <t>DCAR_624002</t>
  </si>
  <si>
    <t>DCAR_934884</t>
  </si>
  <si>
    <t>DCAR_934133</t>
  </si>
  <si>
    <t>DCAR_935116</t>
  </si>
  <si>
    <t>DCAR_934608</t>
  </si>
  <si>
    <t>DCAR_830371</t>
  </si>
  <si>
    <t>DCAR_100286</t>
  </si>
  <si>
    <t>DCAR_730031</t>
  </si>
  <si>
    <t>DCAR_314385</t>
  </si>
  <si>
    <t>DCAR_832545</t>
  </si>
  <si>
    <t>DCAR_313275</t>
  </si>
  <si>
    <t>DCAR_101742</t>
  </si>
  <si>
    <t>DCAR_417441</t>
  </si>
  <si>
    <t>DCAR_933620</t>
  </si>
  <si>
    <t>DCAR_626562</t>
  </si>
  <si>
    <t>DCAR_209451</t>
  </si>
  <si>
    <t>DCAR_105045</t>
  </si>
  <si>
    <t>DCAR_416041</t>
  </si>
  <si>
    <t>DCAR_933557</t>
  </si>
  <si>
    <t>DCAR_310771</t>
  </si>
  <si>
    <t>DCAR_103862</t>
  </si>
  <si>
    <t>DCAR_625558</t>
  </si>
  <si>
    <t>DCAR_830562</t>
  </si>
  <si>
    <t>DCAR_625868</t>
  </si>
  <si>
    <t>DCAR_311093</t>
  </si>
  <si>
    <t>DCAR_310056</t>
  </si>
  <si>
    <t>DCAR_416127</t>
  </si>
  <si>
    <t>DCAR_310380</t>
  </si>
  <si>
    <t>DCAR_314241</t>
  </si>
  <si>
    <t>DCAR_104626</t>
  </si>
  <si>
    <t>DCAR_415400</t>
  </si>
  <si>
    <t>DCAR_416393</t>
  </si>
  <si>
    <t>DCAR_933637</t>
  </si>
  <si>
    <t>DCAR_311384</t>
  </si>
  <si>
    <t>DCAR_935847</t>
  </si>
  <si>
    <t>DCAR_314137</t>
  </si>
  <si>
    <t>DCAR_626434</t>
  </si>
  <si>
    <t>DCAR_727592</t>
  </si>
  <si>
    <t>DCAR_934827</t>
  </si>
  <si>
    <t>DCAR_415346</t>
  </si>
  <si>
    <t>DCAR_729907</t>
  </si>
  <si>
    <t>DCAR_830568</t>
  </si>
  <si>
    <t>DCAR_726783</t>
  </si>
  <si>
    <t>DCAR_311082</t>
  </si>
  <si>
    <t>DCAR_209433</t>
  </si>
  <si>
    <t>DCAR_832338</t>
  </si>
  <si>
    <t>DCAR_208998</t>
  </si>
  <si>
    <t>DCAR_729161</t>
  </si>
  <si>
    <t>DCAR_311608</t>
  </si>
  <si>
    <t>DCAR_313916</t>
  </si>
  <si>
    <t>DCAR_103992</t>
  </si>
  <si>
    <t>DCAR_727030</t>
  </si>
  <si>
    <t>DCAR_312693</t>
  </si>
  <si>
    <t>DCAR_521767</t>
  </si>
  <si>
    <t>DCAR_312429</t>
  </si>
  <si>
    <t>DCAR_728709</t>
  </si>
  <si>
    <t>DCAR_935277</t>
  </si>
  <si>
    <t>DCAR_727864</t>
  </si>
  <si>
    <t>DCAR_625599</t>
  </si>
  <si>
    <t>DCAR_626397</t>
  </si>
  <si>
    <t>DCAR_206929</t>
  </si>
  <si>
    <t>DCAR_417971</t>
  </si>
  <si>
    <t>DCAR_625937</t>
  </si>
  <si>
    <t>DCAR_623492</t>
  </si>
  <si>
    <t>DCAR_311938</t>
  </si>
  <si>
    <t>DCAR_624033</t>
  </si>
  <si>
    <t>DCAR_205716</t>
  </si>
  <si>
    <t>DCAR_100963</t>
  </si>
  <si>
    <t>DCAR_310615</t>
  </si>
  <si>
    <t>DCAR_102534</t>
  </si>
  <si>
    <t>DCAR_208488</t>
  </si>
  <si>
    <t>DCAR_730213</t>
  </si>
  <si>
    <t>DCAR_831217</t>
  </si>
  <si>
    <t>DCAR_414708</t>
  </si>
  <si>
    <t>DCAR_522160</t>
  </si>
  <si>
    <t>DCAR_206662</t>
  </si>
  <si>
    <t>DCAR_310984</t>
  </si>
  <si>
    <t>DCAR_209387</t>
  </si>
  <si>
    <t>DCAR_311956</t>
  </si>
  <si>
    <t>DCAR_207370</t>
  </si>
  <si>
    <t>DCAR_415669</t>
  </si>
  <si>
    <t>DCAR_729211</t>
  </si>
  <si>
    <t>DCAR_311385</t>
  </si>
  <si>
    <t>DCAR_310903</t>
  </si>
  <si>
    <t>DCAR_417429</t>
  </si>
  <si>
    <t>DCAR_624722</t>
  </si>
  <si>
    <t>DCAR_312914</t>
  </si>
  <si>
    <t>DCAR_205439</t>
  </si>
  <si>
    <t>DCAR_730069</t>
  </si>
  <si>
    <t>DCAR_310396</t>
  </si>
  <si>
    <t>DCAR_625589</t>
  </si>
  <si>
    <t>DCAR_933583</t>
  </si>
  <si>
    <t>DCAR_208395</t>
  </si>
  <si>
    <t>DCAR_624558</t>
  </si>
  <si>
    <t>DCAR_520535</t>
  </si>
  <si>
    <t>DCAR_310364</t>
  </si>
  <si>
    <t>DCAR_626691</t>
  </si>
  <si>
    <t>DCAR_833069</t>
  </si>
  <si>
    <t>DCAR_414645</t>
  </si>
  <si>
    <t>DCAR_518581</t>
  </si>
  <si>
    <t>DCAR_729467</t>
  </si>
  <si>
    <t>DCAR_104484</t>
  </si>
  <si>
    <t>DCAR_102131</t>
  </si>
  <si>
    <t>DCAR_207437</t>
  </si>
  <si>
    <t>DCAR_933649</t>
  </si>
  <si>
    <t>DCAR_830784</t>
  </si>
  <si>
    <t>DCAR_935582</t>
  </si>
  <si>
    <t>DCAR_934376</t>
  </si>
  <si>
    <t>DCAR_208928</t>
  </si>
  <si>
    <t>DCAR_519144</t>
  </si>
  <si>
    <t>DCAR_101750</t>
  </si>
  <si>
    <t>DCAR_830599</t>
  </si>
  <si>
    <t>DCAR_208591</t>
  </si>
  <si>
    <t>DCAR_311639</t>
  </si>
  <si>
    <t>DCAR_730236</t>
  </si>
  <si>
    <t>DCAR_209609</t>
  </si>
  <si>
    <t>DCAR_207357</t>
  </si>
  <si>
    <t>DCAR_933702</t>
  </si>
  <si>
    <t>DCAR_100747</t>
  </si>
  <si>
    <t>DCAR_314246</t>
  </si>
  <si>
    <t>DCAR_104055</t>
  </si>
  <si>
    <t>DCAR_104105</t>
  </si>
  <si>
    <t>DCAR_415668</t>
  </si>
  <si>
    <t>DCAR_312454</t>
  </si>
  <si>
    <t>DCAR_104011</t>
  </si>
  <si>
    <t>DCAR_312175</t>
  </si>
  <si>
    <t>DCAR_312562</t>
  </si>
  <si>
    <t>DCAR_727276</t>
  </si>
  <si>
    <t>DCAR_522333</t>
  </si>
  <si>
    <t>DCAR_624204</t>
  </si>
  <si>
    <t>DCAR_206779</t>
  </si>
  <si>
    <t>DCAR_417320</t>
  </si>
  <si>
    <t>DCAR_730271</t>
  </si>
  <si>
    <t>DCAR_418405</t>
  </si>
  <si>
    <t>DCAR_206127</t>
  </si>
  <si>
    <t>DCAR_728992</t>
  </si>
  <si>
    <t>DCAR_830962</t>
  </si>
  <si>
    <t>DCAR_311926</t>
  </si>
  <si>
    <t>DCAR_729640</t>
  </si>
  <si>
    <t>DCAR_518599</t>
  </si>
  <si>
    <t>DCAR_727389</t>
  </si>
  <si>
    <t>DCAR_207109</t>
  </si>
  <si>
    <t>DCAR_206358</t>
  </si>
  <si>
    <t>DCAR_206807</t>
  </si>
  <si>
    <t>DCAR_104390</t>
  </si>
  <si>
    <t>DCAR_312155</t>
  </si>
  <si>
    <t>DCAR_521294</t>
  </si>
  <si>
    <t>DCAR_104553</t>
  </si>
  <si>
    <t>DCAR_728666</t>
  </si>
  <si>
    <t>DCAR_832536</t>
  </si>
  <si>
    <t>DCAR_418342</t>
  </si>
  <si>
    <t>DCAR_832240</t>
  </si>
  <si>
    <t>DCAR_103149</t>
  </si>
  <si>
    <t>DCAR_830446</t>
  </si>
  <si>
    <t>DCAR_312577</t>
  </si>
  <si>
    <t>DCAR_103886</t>
  </si>
  <si>
    <t>DCAR_623831</t>
  </si>
  <si>
    <t>DCAR_314248</t>
  </si>
  <si>
    <t>DCAR_205972</t>
  </si>
  <si>
    <t>DCAR_730148</t>
  </si>
  <si>
    <t>DCAR_727754</t>
  </si>
  <si>
    <t>DCAR_102330</t>
  </si>
  <si>
    <t>DCAR_416594</t>
  </si>
  <si>
    <t>DCAR_312511</t>
  </si>
  <si>
    <t>DCAR_729803</t>
  </si>
  <si>
    <t>DCAR_727734</t>
  </si>
  <si>
    <t>DCAR_521481</t>
  </si>
  <si>
    <t>DCAR_626240</t>
  </si>
  <si>
    <t>DCAR_728696</t>
  </si>
  <si>
    <t>DCAR_519613</t>
  </si>
  <si>
    <t>DCAR_521131</t>
  </si>
  <si>
    <t>DCAR_310711</t>
  </si>
  <si>
    <t>DCAR_207081</t>
  </si>
  <si>
    <t>DCAR_415771</t>
  </si>
  <si>
    <t>DCAR_104837</t>
  </si>
  <si>
    <t>DCAR_519409</t>
  </si>
  <si>
    <t>DCAR_626408</t>
  </si>
  <si>
    <t>DCAR_626148</t>
  </si>
  <si>
    <t>DCAR_625062</t>
  </si>
  <si>
    <t>DCAR_314041</t>
  </si>
  <si>
    <t>DCAR_729696</t>
  </si>
  <si>
    <t>DCAR_522598</t>
  </si>
  <si>
    <t>DCAR_312018</t>
  </si>
  <si>
    <t>DCAR_415307</t>
  </si>
  <si>
    <t>DCAR_104009</t>
  </si>
  <si>
    <t>DCAR_728544</t>
  </si>
  <si>
    <t>DCAR_312990</t>
  </si>
  <si>
    <t>DCAR_832342</t>
  </si>
  <si>
    <t>DCAR_729842</t>
  </si>
  <si>
    <t>DCAR_729826</t>
  </si>
  <si>
    <t>DCAR_417581</t>
  </si>
  <si>
    <t>DCAR_727884</t>
  </si>
  <si>
    <t>DCAR_312822</t>
  </si>
  <si>
    <t>DCAR_312866</t>
  </si>
  <si>
    <t>DCAR_310902</t>
  </si>
  <si>
    <t>DCAR_832469</t>
  </si>
  <si>
    <t>DCAR_417185</t>
  </si>
  <si>
    <t>DCAR_312113</t>
  </si>
  <si>
    <t>DCAR_625270</t>
  </si>
  <si>
    <t>DCAR_312184</t>
  </si>
  <si>
    <t>DCAR_416776</t>
  </si>
  <si>
    <t>DCAR_206428</t>
  </si>
  <si>
    <t>DCAR_100397</t>
  </si>
  <si>
    <t>DCAR_624012</t>
  </si>
  <si>
    <t>DCAR_519659</t>
  </si>
  <si>
    <t>DCAR_727179</t>
  </si>
  <si>
    <t>DCAR_209676</t>
  </si>
  <si>
    <t>DCAR_831656</t>
  </si>
  <si>
    <t>DCAR_310654</t>
  </si>
  <si>
    <t>DCAR_312502</t>
  </si>
  <si>
    <t>DCAR_626483</t>
  </si>
  <si>
    <t>DCAR_625990</t>
  </si>
  <si>
    <t>DCAR_415122</t>
  </si>
  <si>
    <t>DCAR_832241</t>
  </si>
  <si>
    <t>DCAR_102956</t>
  </si>
  <si>
    <t>DCAR_521087</t>
  </si>
  <si>
    <t>DCAR_520234</t>
  </si>
  <si>
    <t>DCAR_727237</t>
  </si>
  <si>
    <t>DCAR_832795</t>
  </si>
  <si>
    <t>DCAR_312775</t>
  </si>
  <si>
    <t>DCAR_728539</t>
  </si>
  <si>
    <t>DCAR_520820</t>
  </si>
  <si>
    <t>DCAR_105054</t>
  </si>
  <si>
    <t>DCAR_832487</t>
  </si>
  <si>
    <t>DCAR_624588</t>
  </si>
  <si>
    <t>DCAR_521558</t>
  </si>
  <si>
    <t>DCAR_414663</t>
  </si>
  <si>
    <t>DCAR_729081</t>
  </si>
  <si>
    <t>DCAR_624518</t>
  </si>
  <si>
    <t>DCAR_310956</t>
  </si>
  <si>
    <t>DCAR_417780</t>
  </si>
  <si>
    <t>DCAR_103029</t>
  </si>
  <si>
    <t>DCAR_518559</t>
  </si>
  <si>
    <t>DCAR_831059</t>
  </si>
  <si>
    <t>DCAR_729594</t>
  </si>
  <si>
    <t>DCAR_415268</t>
  </si>
  <si>
    <t>DCAR_417409</t>
  </si>
  <si>
    <t>DCAR_521823</t>
  </si>
  <si>
    <t>DCAR_935142</t>
  </si>
  <si>
    <t>DCAR_729903</t>
  </si>
  <si>
    <t>DCAR_935790</t>
  </si>
  <si>
    <t>DCAR_730025</t>
  </si>
  <si>
    <t>DCAR_934261</t>
  </si>
  <si>
    <t>DCAR_625739</t>
  </si>
  <si>
    <t>DCAR_103396</t>
  </si>
  <si>
    <t>DCAR_101538</t>
  </si>
  <si>
    <t>DCAR_100580</t>
  </si>
  <si>
    <t>DCAR_205403</t>
  </si>
  <si>
    <t>DCAR_417274</t>
  </si>
  <si>
    <t>DCAR_626697</t>
  </si>
  <si>
    <t>DCAR_727386</t>
  </si>
  <si>
    <t>DCAR_415640</t>
  </si>
  <si>
    <t>DCAR_933532</t>
  </si>
  <si>
    <t>DCAR_416030</t>
  </si>
  <si>
    <t>DCAR_519045</t>
  </si>
  <si>
    <t>DCAR_730263</t>
  </si>
  <si>
    <t>DCAR_622974</t>
  </si>
  <si>
    <t>DCAR_103559</t>
  </si>
  <si>
    <t>DCAR_313227</t>
  </si>
  <si>
    <t>DCAR_727277</t>
  </si>
  <si>
    <t>DCAR_104174</t>
  </si>
  <si>
    <t>DCAR_206927</t>
  </si>
  <si>
    <t>DCAR_209029</t>
  </si>
  <si>
    <t>DCAR_522364</t>
  </si>
  <si>
    <t>DCAR_100398</t>
  </si>
  <si>
    <t>DCAR_933271</t>
  </si>
  <si>
    <t>DCAR_933293</t>
  </si>
  <si>
    <t>DCAR_313417</t>
  </si>
  <si>
    <t>DCAR_311453</t>
  </si>
  <si>
    <t>DCAR_205462</t>
  </si>
  <si>
    <t>DCAR_103971</t>
  </si>
  <si>
    <t>DCAR_416567</t>
  </si>
  <si>
    <t>DCAR_312790</t>
  </si>
  <si>
    <t>DCAR_521293</t>
  </si>
  <si>
    <t>DCAR_934534</t>
  </si>
  <si>
    <t>DCAR_934113</t>
  </si>
  <si>
    <t>DCAR_625335</t>
  </si>
  <si>
    <t>DCAR_206872</t>
  </si>
  <si>
    <t>DCAR_730220</t>
  </si>
  <si>
    <t>DCAR_104707</t>
  </si>
  <si>
    <t>DCAR_626550</t>
  </si>
  <si>
    <t>DCAR_830492</t>
  </si>
  <si>
    <t>DCAR_520449</t>
  </si>
  <si>
    <t>DCAR_519793</t>
  </si>
  <si>
    <t>DCAR_935782</t>
  </si>
  <si>
    <t>DCAR_313347</t>
  </si>
  <si>
    <t>DCAR_522336</t>
  </si>
  <si>
    <t>DCAR_418319</t>
  </si>
  <si>
    <t>DCAR_313413</t>
  </si>
  <si>
    <t>DCAR_312863</t>
  </si>
  <si>
    <t>DCAR_832743</t>
  </si>
  <si>
    <t>DCAR_310594</t>
  </si>
  <si>
    <t>DCAR_102433</t>
  </si>
  <si>
    <t>DCAR_624432</t>
  </si>
  <si>
    <t>DCAR_830548</t>
  </si>
  <si>
    <t>DCAR_209087</t>
  </si>
  <si>
    <t>DCAR_625141</t>
  </si>
  <si>
    <t>DCAR_312636</t>
  </si>
  <si>
    <t>DCAR_103952</t>
  </si>
  <si>
    <t>DCAR_729911</t>
  </si>
  <si>
    <t>DCAR_933267</t>
  </si>
  <si>
    <t>DCAR_416530</t>
  </si>
  <si>
    <t>DCAR_933757</t>
  </si>
  <si>
    <t>DCAR_830383</t>
  </si>
  <si>
    <t>DCAR_831539</t>
  </si>
  <si>
    <t>DCAR_518682</t>
  </si>
  <si>
    <t>DCAR_310946</t>
  </si>
  <si>
    <t>DCAR_417400</t>
  </si>
  <si>
    <t>DCAR_518481</t>
  </si>
  <si>
    <t>DCAR_100604</t>
  </si>
  <si>
    <t>DCAR_415441</t>
  </si>
  <si>
    <t>DCAR_831216</t>
  </si>
  <si>
    <t>DCAR_933574</t>
  </si>
  <si>
    <t>DCAR_417929</t>
  </si>
  <si>
    <t>DCAR_727538</t>
  </si>
  <si>
    <t>DCAR_310770</t>
  </si>
  <si>
    <t>DCAR_934872</t>
  </si>
  <si>
    <t>DCAR_311867</t>
  </si>
  <si>
    <t>DCAR_100417</t>
  </si>
  <si>
    <t>DCAR_313464</t>
  </si>
  <si>
    <t>DCAR_830753</t>
  </si>
  <si>
    <t>DCAR_313282</t>
  </si>
  <si>
    <t>DCAR_622798</t>
  </si>
  <si>
    <t>DCAR_730177</t>
  </si>
  <si>
    <t>DCAR_415112</t>
  </si>
  <si>
    <t>DCAR_312144</t>
  </si>
  <si>
    <t>DCAR_314069</t>
  </si>
  <si>
    <t>DCAR_626528</t>
  </si>
  <si>
    <t>DCAR_206421</t>
  </si>
  <si>
    <t>DCAR_205678</t>
  </si>
  <si>
    <t>DCAR_416943</t>
  </si>
  <si>
    <t>DCAR_103437</t>
  </si>
  <si>
    <t>DCAR_310520</t>
  </si>
  <si>
    <t>DCAR_520046</t>
  </si>
  <si>
    <t>DCAR_313411</t>
  </si>
  <si>
    <t>DCAR_623962</t>
  </si>
  <si>
    <t>DCAR_622882</t>
  </si>
  <si>
    <t>DCAR_417107</t>
  </si>
  <si>
    <t>DCAR_416040</t>
  </si>
  <si>
    <t>DCAR_103592</t>
  </si>
  <si>
    <t>DCAR_832789</t>
  </si>
  <si>
    <t>DCAR_207607</t>
  </si>
  <si>
    <t>DCAR_414843</t>
  </si>
  <si>
    <t>DCAR_311380</t>
  </si>
  <si>
    <t>DCAR_313280</t>
  </si>
  <si>
    <t>DCAR_729465</t>
  </si>
  <si>
    <t>DCAR_417381</t>
  </si>
  <si>
    <t>DCAR_205352</t>
  </si>
  <si>
    <t>DCAR_314119</t>
  </si>
  <si>
    <t>DCAR_522397</t>
  </si>
  <si>
    <t>DCAR_730317</t>
  </si>
  <si>
    <t>DCAR_728923</t>
  </si>
  <si>
    <t>DCAR_729759</t>
  </si>
  <si>
    <t>DCAR_728840</t>
  </si>
  <si>
    <t>DCAR_313182</t>
  </si>
  <si>
    <t>DCAR_416472</t>
  </si>
  <si>
    <t>DCAR_418157</t>
  </si>
  <si>
    <t>DCAR_100743</t>
  </si>
  <si>
    <t>DCAR_831364</t>
  </si>
  <si>
    <t>DCAR_312019</t>
  </si>
  <si>
    <t>DCAR_729639</t>
  </si>
  <si>
    <t>DCAR_102269</t>
  </si>
  <si>
    <t>DCAR_309854</t>
  </si>
  <si>
    <t>DCAR_312425</t>
  </si>
  <si>
    <t>DCAR_730049</t>
  </si>
  <si>
    <t>DCAR_727687</t>
  </si>
  <si>
    <t>DCAR_831400</t>
  </si>
  <si>
    <t>DCAR_934573</t>
  </si>
  <si>
    <t>DCAR_520578</t>
  </si>
  <si>
    <t>DCAR_624090</t>
  </si>
  <si>
    <t>DCAR_522114</t>
  </si>
  <si>
    <t>DCAR_414920</t>
  </si>
  <si>
    <t>DCAR_521892</t>
  </si>
  <si>
    <t>DCAR_935717</t>
  </si>
  <si>
    <t>DCAR_100279</t>
  </si>
  <si>
    <t>DCAR_625438</t>
  </si>
  <si>
    <t>DCAR_104220</t>
  </si>
  <si>
    <t>DCAR_626545</t>
  </si>
  <si>
    <t>DCAR_312116</t>
  </si>
  <si>
    <t>DCAR_209559</t>
  </si>
  <si>
    <t>DCAR_310806</t>
  </si>
  <si>
    <t>DCAR_521545</t>
  </si>
  <si>
    <t>DCAR_209255</t>
  </si>
  <si>
    <t>DCAR_414517</t>
  </si>
  <si>
    <t>DCAR_625411</t>
  </si>
  <si>
    <t>DCAR_415106</t>
  </si>
  <si>
    <t>DCAR_623833</t>
  </si>
  <si>
    <t>DCAR_415542</t>
  </si>
  <si>
    <t>DCAR_310604</t>
  </si>
  <si>
    <t>DCAR_104371</t>
  </si>
  <si>
    <t>DCAR_625572</t>
  </si>
  <si>
    <t>DCAR_519852</t>
  </si>
  <si>
    <t>DCAR_522371</t>
  </si>
  <si>
    <t>DCAR_309993</t>
  </si>
  <si>
    <t>DCAR_415519</t>
  </si>
  <si>
    <t>DCAR_626018</t>
  </si>
  <si>
    <t>DCAR_418112</t>
  </si>
  <si>
    <t>DCAR_730156</t>
  </si>
  <si>
    <t>DCAR_208249</t>
  </si>
  <si>
    <t>DCAR_934313</t>
  </si>
  <si>
    <t>DCAR_310140</t>
  </si>
  <si>
    <t>DCAR_309824</t>
  </si>
  <si>
    <t>DCAR_933988</t>
  </si>
  <si>
    <t>DCAR_209737</t>
  </si>
  <si>
    <t>DCAR_831380</t>
  </si>
  <si>
    <t>DCAR_103490</t>
  </si>
  <si>
    <t>DCAR_728983</t>
  </si>
  <si>
    <t>DCAR_101184</t>
  </si>
  <si>
    <t>DCAR_831366</t>
  </si>
  <si>
    <t>DCAR_626362</t>
  </si>
  <si>
    <t>DCAR_934141</t>
  </si>
  <si>
    <t>DCAR_831382</t>
  </si>
  <si>
    <t>DCAR_416470</t>
  </si>
  <si>
    <t>DCAR_933664</t>
  </si>
  <si>
    <t>DCAR_207384</t>
  </si>
  <si>
    <t>DCAR_312939</t>
  </si>
  <si>
    <t>DCAR_205792</t>
  </si>
  <si>
    <t>DCAR_934877</t>
  </si>
  <si>
    <t>DCAR_208557</t>
  </si>
  <si>
    <t>DCAR_623151</t>
  </si>
  <si>
    <t>DCAR_521165</t>
  </si>
  <si>
    <t>DCAR_625624</t>
  </si>
  <si>
    <t>DCAR_310593</t>
  </si>
  <si>
    <t>DCAR_624647</t>
  </si>
  <si>
    <t>DCAR_518647</t>
  </si>
  <si>
    <t>DCAR_102654</t>
  </si>
  <si>
    <t>DCAR_416094</t>
  </si>
  <si>
    <t>DCAR_314022</t>
  </si>
  <si>
    <t>DCAR_414690</t>
  </si>
  <si>
    <t>DCAR_312038</t>
  </si>
  <si>
    <t>DCAR_311995</t>
  </si>
  <si>
    <t>DCAR_104648</t>
  </si>
  <si>
    <t>DCAR_416303</t>
  </si>
  <si>
    <t>DCAR_727960</t>
  </si>
  <si>
    <t>DCAR_313412</t>
  </si>
  <si>
    <t>DCAR_417630</t>
  </si>
  <si>
    <t>DCAR_312182</t>
  </si>
  <si>
    <t>DCAR_625788</t>
  </si>
  <si>
    <t>DCAR_418016</t>
  </si>
  <si>
    <t>DCAR_310002</t>
  </si>
  <si>
    <t>DCAR_206724</t>
  </si>
  <si>
    <t>DCAR_100302</t>
  </si>
  <si>
    <t>DCAR_624844</t>
  </si>
  <si>
    <t>DCAR_519111</t>
  </si>
  <si>
    <t>DCAR_310483</t>
  </si>
  <si>
    <t>DCAR_313253</t>
  </si>
  <si>
    <t>DCAR_415642</t>
  </si>
  <si>
    <t>DCAR_206357</t>
  </si>
  <si>
    <t>DCAR_417545</t>
  </si>
  <si>
    <t>DCAR_313071</t>
  </si>
  <si>
    <t>DCAR_518554</t>
  </si>
  <si>
    <t>DCAR_519041</t>
  </si>
  <si>
    <t>DCAR_103402</t>
  </si>
  <si>
    <t>DCAR_728603</t>
  </si>
  <si>
    <t>DCAR_936089</t>
  </si>
  <si>
    <t>DCAR_831271</t>
  </si>
  <si>
    <t>DCAR_208782</t>
  </si>
  <si>
    <t>DCAR_101303</t>
  </si>
  <si>
    <t>DCAR_830892</t>
  </si>
  <si>
    <t>DCAR_101183</t>
  </si>
  <si>
    <t>DCAR_208349</t>
  </si>
  <si>
    <t>DCAR_831182</t>
  </si>
  <si>
    <t>DCAR_209015</t>
  </si>
  <si>
    <t>DCAR_417316</t>
  </si>
  <si>
    <t>DCAR_415540</t>
  </si>
  <si>
    <t>DCAR_206777</t>
  </si>
  <si>
    <t>DCAR_934732</t>
  </si>
  <si>
    <t>DCAR_416239</t>
  </si>
  <si>
    <t>DCAR_518852</t>
  </si>
  <si>
    <t>DCAR_729984</t>
  </si>
  <si>
    <t>DCAR_416528</t>
  </si>
  <si>
    <t>DCAR_206515</t>
  </si>
  <si>
    <t>DCAR_521023</t>
  </si>
  <si>
    <t>DCAR_310299</t>
  </si>
  <si>
    <t>DCAR_730207</t>
  </si>
  <si>
    <t>DCAR_730319</t>
  </si>
  <si>
    <t>DCAR_727646</t>
  </si>
  <si>
    <t>DCAR_626407</t>
  </si>
  <si>
    <t>DCAR_104859</t>
  </si>
  <si>
    <t>DCAR_418279</t>
  </si>
  <si>
    <t>DCAR_310667</t>
  </si>
  <si>
    <t>DCAR_625127</t>
  </si>
  <si>
    <t>DCAR_104369</t>
  </si>
  <si>
    <t>DCAR_726798</t>
  </si>
  <si>
    <t>DCAR_311866</t>
  </si>
  <si>
    <t>DCAR_934419</t>
  </si>
  <si>
    <t>DCAR_314029</t>
  </si>
  <si>
    <t>DCAR_415876</t>
  </si>
  <si>
    <t>DCAR_729408</t>
  </si>
  <si>
    <t>DCAR_313073</t>
  </si>
  <si>
    <t>DCAR_310704</t>
  </si>
  <si>
    <t>DCAR_832824</t>
  </si>
  <si>
    <t>DCAR_312864</t>
  </si>
  <si>
    <t>DCAR_312659</t>
  </si>
  <si>
    <t>DCAR_626134</t>
  </si>
  <si>
    <t>DCAR_311083</t>
  </si>
  <si>
    <t>DCAR_416986</t>
  </si>
  <si>
    <t>DCAR_625971</t>
  </si>
  <si>
    <t>DCAR_415128</t>
  </si>
  <si>
    <t>DCAR_310694</t>
  </si>
  <si>
    <t>DCAR_934047</t>
  </si>
  <si>
    <t>DCAR_415726</t>
  </si>
  <si>
    <t>DCAR_101264</t>
  </si>
  <si>
    <t>DCAR_104370</t>
  </si>
  <si>
    <t>DCAR_312896</t>
  </si>
  <si>
    <t>DCAR_830814</t>
  </si>
  <si>
    <t>DCAR_726865</t>
  </si>
  <si>
    <t>DCAR_626496</t>
  </si>
  <si>
    <t>DCAR_105190</t>
  </si>
  <si>
    <t>DCAR_415339</t>
  </si>
  <si>
    <t>DCAR_935708</t>
  </si>
  <si>
    <t>DCAR_311007</t>
  </si>
  <si>
    <t>DCAR_101221</t>
  </si>
  <si>
    <t>DCAR_626274</t>
  </si>
  <si>
    <t>DCAR_100904</t>
  </si>
  <si>
    <t>DCAR_104509</t>
  </si>
  <si>
    <t>DCAR_830849</t>
  </si>
  <si>
    <t>DCAR_310476</t>
  </si>
  <si>
    <t>DCAR_623259</t>
  </si>
  <si>
    <t>DCAR_624715</t>
  </si>
  <si>
    <t>DCAR_933318</t>
  </si>
  <si>
    <t>DCAR_415478</t>
  </si>
  <si>
    <t>DCAR_933577</t>
  </si>
  <si>
    <t>DCAR_624928</t>
  </si>
  <si>
    <t>DCAR_832832</t>
  </si>
  <si>
    <t>DCAR_415849</t>
  </si>
  <si>
    <t>DCAR_729628</t>
  </si>
  <si>
    <t>DCAR_313283</t>
  </si>
  <si>
    <t>DCAR_310752</t>
  </si>
  <si>
    <t>DCAR_729700</t>
  </si>
  <si>
    <t>DCAR_104696</t>
  </si>
  <si>
    <t>DCAR_100578</t>
  </si>
  <si>
    <t>DCAR_416695</t>
  </si>
  <si>
    <t>DCAR_626527</t>
  </si>
  <si>
    <t>DCAR_624170</t>
  </si>
  <si>
    <t>DCAR_727744</t>
  </si>
  <si>
    <t>DCAR_207337</t>
  </si>
  <si>
    <t>DCAR_832156</t>
  </si>
  <si>
    <t>DCAR_311910</t>
  </si>
  <si>
    <t>DCAR_313166</t>
  </si>
  <si>
    <t>DCAR_626020</t>
  </si>
  <si>
    <t>DCAR_312748</t>
  </si>
  <si>
    <t>DCAR_416801</t>
  </si>
  <si>
    <t>DCAR_624749</t>
  </si>
  <si>
    <t>DCAR_935918</t>
  </si>
  <si>
    <t>DCAR_417408</t>
  </si>
  <si>
    <t>DCAR_310077</t>
  </si>
  <si>
    <t>DCAR_626174</t>
  </si>
  <si>
    <t>DCAR_729763</t>
  </si>
  <si>
    <t>DCAR_831687</t>
  </si>
  <si>
    <t>DCAR_313402</t>
  </si>
  <si>
    <t>DCAR_832790</t>
  </si>
  <si>
    <t>DCAR_623041</t>
  </si>
  <si>
    <t>DCAR_521513</t>
  </si>
  <si>
    <t>DCAR_831757</t>
  </si>
  <si>
    <t>DCAR_626678</t>
  </si>
  <si>
    <t>DCAR_102736</t>
  </si>
  <si>
    <t>DCAR_833187</t>
  </si>
  <si>
    <t>DCAR_310693</t>
  </si>
  <si>
    <t>DCAR_104042</t>
  </si>
  <si>
    <t>DCAR_312169</t>
  </si>
  <si>
    <t>DCAR_417252</t>
  </si>
  <si>
    <t>DCAR_207516</t>
  </si>
  <si>
    <t>DCAR_208941</t>
  </si>
  <si>
    <t>DCAR_312361</t>
  </si>
  <si>
    <t>DCAR_729218</t>
  </si>
  <si>
    <t>DCAR_832662</t>
  </si>
  <si>
    <t>DCAR_417305</t>
  </si>
  <si>
    <t>DCAR_100354</t>
  </si>
  <si>
    <t>DCAR_729253</t>
  </si>
  <si>
    <t>DCAR_625714</t>
  </si>
  <si>
    <t>DCAR_416984</t>
  </si>
  <si>
    <t>DCAR_209618</t>
  </si>
  <si>
    <t>DCAR_209397</t>
  </si>
  <si>
    <t>DCAR_208250</t>
  </si>
  <si>
    <t>DCAR_625346</t>
  </si>
  <si>
    <t>DCAR_417934</t>
  </si>
  <si>
    <t>DCAR_312978</t>
  </si>
  <si>
    <t>DCAR_314131</t>
  </si>
  <si>
    <t>DCAR_205695</t>
  </si>
  <si>
    <t>DCAR_626179</t>
  </si>
  <si>
    <t>DCAR_625343</t>
  </si>
  <si>
    <t>DCAR_831821</t>
  </si>
  <si>
    <t>DCAR_208251</t>
  </si>
  <si>
    <t>DCAR_205517</t>
  </si>
  <si>
    <t>DCAR_100913</t>
  </si>
  <si>
    <t>DCAR_934115</t>
  </si>
  <si>
    <t>DCAR_103442</t>
  </si>
  <si>
    <t>DCAR_310439</t>
  </si>
  <si>
    <t>DCAR_311095</t>
  </si>
  <si>
    <t>DCAR_417081</t>
  </si>
  <si>
    <t>DCAR_312494</t>
  </si>
  <si>
    <t>DCAR_312865</t>
  </si>
  <si>
    <t>DCAR_312362</t>
  </si>
  <si>
    <t>DCAR_311652</t>
  </si>
  <si>
    <t>DCAR_727661</t>
  </si>
  <si>
    <t>DCAR_726838</t>
  </si>
  <si>
    <t>DCAR_519234</t>
  </si>
  <si>
    <t>DCAR_310054</t>
  </si>
  <si>
    <t>DCAR_626582</t>
  </si>
  <si>
    <t>DCAR_312251</t>
  </si>
  <si>
    <t>DCAR_417092</t>
  </si>
  <si>
    <t>DCAR_624523</t>
  </si>
  <si>
    <t>DCAR_831040</t>
  </si>
  <si>
    <t>DCAR_416312</t>
  </si>
  <si>
    <t>DCAR_415457</t>
  </si>
  <si>
    <t>DCAR_519688</t>
  </si>
  <si>
    <t>DCAR_830518</t>
  </si>
  <si>
    <t>DCAR_102273</t>
  </si>
  <si>
    <t>DCAR_729928</t>
  </si>
  <si>
    <t>DCAR_625554</t>
  </si>
  <si>
    <t>DCAR_625960</t>
  </si>
  <si>
    <t>DCAR_935770</t>
  </si>
  <si>
    <t>DCAR_207282</t>
  </si>
  <si>
    <t>DCAR_100603</t>
  </si>
  <si>
    <t>DCAR_729247</t>
  </si>
  <si>
    <t>DCAR_521988</t>
  </si>
  <si>
    <t>DCAR_730197</t>
  </si>
  <si>
    <t>DCAR_624642</t>
  </si>
  <si>
    <t>DCAR_417186</t>
  </si>
  <si>
    <t>DCAR_104623</t>
  </si>
  <si>
    <t>DCAR_206648</t>
  </si>
  <si>
    <t>DCAR_933892</t>
  </si>
  <si>
    <t>DCAR_831308</t>
  </si>
  <si>
    <t>DCAR_312245</t>
  </si>
  <si>
    <t>DCAR_934090</t>
  </si>
  <si>
    <t>DCAR_418313</t>
  </si>
  <si>
    <t>DCAR_102587</t>
  </si>
  <si>
    <t>DCAR_521392</t>
  </si>
  <si>
    <t>DCAR_101309</t>
  </si>
  <si>
    <t>DCAR_104380</t>
  </si>
  <si>
    <t>DCAR_832945</t>
  </si>
  <si>
    <t>DCAR_728792</t>
  </si>
  <si>
    <t>DCAR_312976</t>
  </si>
  <si>
    <t>DCAR_414896</t>
  </si>
  <si>
    <t>DCAR_313332</t>
  </si>
  <si>
    <t>DCAR_519423</t>
  </si>
  <si>
    <t>DCAR_831792</t>
  </si>
  <si>
    <t>DCAR_729314</t>
  </si>
  <si>
    <t>DCAR_312153</t>
  </si>
  <si>
    <t>DCAR_415000</t>
  </si>
  <si>
    <t>DCAR_209741</t>
  </si>
  <si>
    <t>DCAR_312004</t>
  </si>
  <si>
    <t>DCAR_417060</t>
  </si>
  <si>
    <t>DCAR_310352</t>
  </si>
  <si>
    <t>DCAR_626161</t>
  </si>
  <si>
    <t>DCAR_833207</t>
  </si>
  <si>
    <t>DCAR_625483</t>
  </si>
  <si>
    <t>DCAR_312150</t>
  </si>
  <si>
    <t>DCAR_416448</t>
  </si>
  <si>
    <t>DCAR_416859</t>
  </si>
  <si>
    <t>DCAR_624963</t>
  </si>
  <si>
    <t>DCAR_622944</t>
  </si>
  <si>
    <t>DCAR_309959</t>
  </si>
  <si>
    <t>DCAR_417641</t>
  </si>
  <si>
    <t>DCAR_831029</t>
  </si>
  <si>
    <t>DCAR_728099</t>
  </si>
  <si>
    <t>DCAR_209637</t>
  </si>
  <si>
    <t>DCAR_625025</t>
  </si>
  <si>
    <t>DCAR_727530</t>
  </si>
  <si>
    <t>DCAR_728326</t>
  </si>
  <si>
    <t>DCAR_727273</t>
  </si>
  <si>
    <t>DCAR_416144</t>
  </si>
  <si>
    <t>DCAR_312842</t>
  </si>
  <si>
    <t>DCAR_209081</t>
  </si>
  <si>
    <t>DCAR_415904</t>
  </si>
  <si>
    <t>DCAR_623710</t>
  </si>
  <si>
    <t>DCAR_623677</t>
  </si>
  <si>
    <t>DCAR_415274</t>
  </si>
  <si>
    <t>DCAR_415870</t>
  </si>
  <si>
    <t>DCAR_416814</t>
  </si>
  <si>
    <t>DCAR_831756</t>
  </si>
  <si>
    <t>DCAR_209207</t>
  </si>
  <si>
    <t>DCAR_417030</t>
  </si>
  <si>
    <t>DCAR_312488</t>
  </si>
  <si>
    <t>DCAR_209350</t>
  </si>
  <si>
    <t>DCAR_311062</t>
  </si>
  <si>
    <t>DCAR_206566</t>
  </si>
  <si>
    <t>DCAR_626188</t>
  </si>
  <si>
    <t>DCAR_314166</t>
  </si>
  <si>
    <t>DCAR_935220</t>
  </si>
  <si>
    <t>DCAR_311165</t>
  </si>
  <si>
    <t>DCAR_313792</t>
  </si>
  <si>
    <t>DCAR_208035</t>
  </si>
  <si>
    <t>DCAR_936145</t>
  </si>
  <si>
    <t>DCAR_418357</t>
  </si>
  <si>
    <t>DCAR_310101</t>
  </si>
  <si>
    <t>DCAR_310700</t>
  </si>
  <si>
    <t>DCAR_206259</t>
  </si>
  <si>
    <t>DCAR_729893</t>
  </si>
  <si>
    <t>DCAR_625169</t>
  </si>
  <si>
    <t>DCAR_103343</t>
  </si>
  <si>
    <t>DCAR_105018</t>
  </si>
  <si>
    <t>DCAR_730222</t>
  </si>
  <si>
    <t>DCAR_727241</t>
  </si>
  <si>
    <t>DCAR_209694</t>
  </si>
  <si>
    <t>DCAR_934965</t>
  </si>
  <si>
    <t>DCAR_934009</t>
  </si>
  <si>
    <t>DCAR_933530</t>
  </si>
  <si>
    <t>DCAR_309940</t>
  </si>
  <si>
    <t>DCAR_208811</t>
  </si>
  <si>
    <t>DCAR_729397</t>
  </si>
  <si>
    <t>DCAR_311161</t>
  </si>
  <si>
    <t>DCAR_208727</t>
  </si>
  <si>
    <t>DCAR_623794</t>
  </si>
  <si>
    <t>DCAR_624315</t>
  </si>
  <si>
    <t>DCAR_417883</t>
  </si>
  <si>
    <t>DCAR_522151</t>
  </si>
  <si>
    <t>DCAR_417989</t>
  </si>
  <si>
    <t>DCAR_310842</t>
  </si>
  <si>
    <t>DCAR_625586</t>
  </si>
  <si>
    <t>DCAR_520149</t>
  </si>
  <si>
    <t>DCAR_832243</t>
  </si>
  <si>
    <t>DCAR_830915</t>
  </si>
  <si>
    <t>DCAR_624053</t>
  </si>
  <si>
    <t>DCAR_519367</t>
  </si>
  <si>
    <t>DCAR_728354</t>
  </si>
  <si>
    <t>DCAR_831715</t>
  </si>
  <si>
    <t>DCAR_415733</t>
  </si>
  <si>
    <t>DCAR_624027</t>
  </si>
  <si>
    <t>DCAR_313278</t>
  </si>
  <si>
    <t>DCAR_310014</t>
  </si>
  <si>
    <t>DCAR_415308</t>
  </si>
  <si>
    <t>DCAR_209117</t>
  </si>
  <si>
    <t>DCAR_832029</t>
  </si>
  <si>
    <t>DCAR_520623</t>
  </si>
  <si>
    <t>DCAR_935581</t>
  </si>
  <si>
    <t>DCAR_104920</t>
  </si>
  <si>
    <t>DCAR_310218</t>
  </si>
  <si>
    <t>DCAR_416044</t>
  </si>
  <si>
    <t>DCAR_624479</t>
  </si>
  <si>
    <t>DCAR_728243</t>
  </si>
  <si>
    <t>DCAR_729251</t>
  </si>
  <si>
    <t>DCAR_832877</t>
  </si>
  <si>
    <t>DCAR_206167</t>
  </si>
  <si>
    <t>DCAR_625404</t>
  </si>
  <si>
    <t>DCAR_519141</t>
  </si>
  <si>
    <t>DCAR_311731</t>
  </si>
  <si>
    <t>DCAR_519210</t>
  </si>
  <si>
    <t>DCAR_311144</t>
  </si>
  <si>
    <t>DCAR_730013</t>
  </si>
  <si>
    <t>DCAR_207622</t>
  </si>
  <si>
    <t>DCAR_416942</t>
  </si>
  <si>
    <t>DCAR_313443</t>
  </si>
  <si>
    <t>DCAR_726869</t>
  </si>
  <si>
    <t>DCAR_521716</t>
  </si>
  <si>
    <t>DCAR_935707</t>
  </si>
  <si>
    <t>DCAR_310515</t>
  </si>
  <si>
    <t>DCAR_205454</t>
  </si>
  <si>
    <t>DCAR_415808</t>
  </si>
  <si>
    <t>DCAR_101260</t>
  </si>
  <si>
    <t>DCAR_626549</t>
  </si>
  <si>
    <t>DCAR_831669</t>
  </si>
  <si>
    <t>DCAR_314110</t>
  </si>
  <si>
    <t>DCAR_520148</t>
  </si>
  <si>
    <t>DCAR_208177</t>
  </si>
  <si>
    <t>DCAR_521373</t>
  </si>
  <si>
    <t>DCAR_522614</t>
  </si>
  <si>
    <t>DCAR_520406</t>
  </si>
  <si>
    <t>DCAR_415689</t>
  </si>
  <si>
    <t>DCAR_624633</t>
  </si>
  <si>
    <t>DCAR_415605</t>
  </si>
  <si>
    <t>DCAR_208390</t>
  </si>
  <si>
    <t>DCAR_103030</t>
  </si>
  <si>
    <t>DCAR_935092</t>
  </si>
  <si>
    <t>DCAR_206248</t>
  </si>
  <si>
    <t>DCAR_311177</t>
  </si>
  <si>
    <t>DCAR_312368</t>
  </si>
  <si>
    <t>DCAR_623181</t>
  </si>
  <si>
    <t>DCAR_729624</t>
  </si>
  <si>
    <t>DCAR_314347</t>
  </si>
  <si>
    <t>DCAR_831287</t>
  </si>
  <si>
    <t>DCAR_935015</t>
  </si>
  <si>
    <t>DCAR_310673</t>
  </si>
  <si>
    <t>DCAR_624419</t>
  </si>
  <si>
    <t>DCAR_417034</t>
  </si>
  <si>
    <t>DCAR_624287</t>
  </si>
  <si>
    <t>DCAR_100361</t>
  </si>
  <si>
    <t>DCAR_933599</t>
  </si>
  <si>
    <t>DCAR_415507</t>
  </si>
  <si>
    <t>DCAR_626465</t>
  </si>
  <si>
    <t>DCAR_729406</t>
  </si>
  <si>
    <t>DCAR_623241</t>
  </si>
  <si>
    <t>DCAR_519193</t>
  </si>
  <si>
    <t>DCAR_101439</t>
  </si>
  <si>
    <t>DCAR_416940</t>
  </si>
  <si>
    <t>DCAR_730147</t>
  </si>
  <si>
    <t>DCAR_521736</t>
  </si>
  <si>
    <t>DCAR_207633</t>
  </si>
  <si>
    <t>DCAR_416169</t>
  </si>
  <si>
    <t>DCAR_519105</t>
  </si>
  <si>
    <t>DCAR_730066</t>
  </si>
  <si>
    <t>DCAR_206781</t>
  </si>
  <si>
    <t>DCAR_417532</t>
  </si>
  <si>
    <t>DCAR_833028</t>
  </si>
  <si>
    <t>DCAR_521029</t>
  </si>
  <si>
    <t>DCAR_521320</t>
  </si>
  <si>
    <t>DCAR_209301</t>
  </si>
  <si>
    <t>DCAR_626010</t>
  </si>
  <si>
    <t>DCAR_416907</t>
  </si>
  <si>
    <t>DCAR_520960</t>
  </si>
  <si>
    <t>DCAR_208370</t>
  </si>
  <si>
    <t>DCAR_207057</t>
  </si>
  <si>
    <t>DCAR_415319</t>
  </si>
  <si>
    <t>DCAR_417672</t>
  </si>
  <si>
    <t>DCAR_312811</t>
  </si>
  <si>
    <t>DCAR_934901</t>
  </si>
  <si>
    <t>DCAR_310808</t>
  </si>
  <si>
    <t>DCAR_101771</t>
  </si>
  <si>
    <t>DCAR_414458</t>
  </si>
  <si>
    <t>DCAR_626418</t>
  </si>
  <si>
    <t>DCAR_207102</t>
  </si>
  <si>
    <t>DCAR_726710</t>
  </si>
  <si>
    <t>DCAR_313793</t>
  </si>
  <si>
    <t>DCAR_310657</t>
  </si>
  <si>
    <t>DCAR_831974</t>
  </si>
  <si>
    <t>DCAR_623550</t>
  </si>
  <si>
    <t>DCAR_104397</t>
  </si>
  <si>
    <t>DCAR_207344</t>
  </si>
  <si>
    <t>DCAR_209201</t>
  </si>
  <si>
    <t>DCAR_729747</t>
  </si>
  <si>
    <t>DCAR_934030</t>
  </si>
  <si>
    <t>DCAR_103150</t>
  </si>
  <si>
    <t>DCAR_832542</t>
  </si>
  <si>
    <t>DCAR_310556</t>
  </si>
  <si>
    <t>DCAR_311086</t>
  </si>
  <si>
    <t>DCAR_522007</t>
  </si>
  <si>
    <t>DCAR_624336</t>
  </si>
  <si>
    <t>DCAR_208937</t>
  </si>
  <si>
    <t>DCAR_313183</t>
  </si>
  <si>
    <t>DCAR_415875</t>
  </si>
  <si>
    <t>DCAR_311419</t>
  </si>
  <si>
    <t>DCAR_518625</t>
  </si>
  <si>
    <t>DCAR_831522</t>
  </si>
  <si>
    <t>DCAR_832369</t>
  </si>
  <si>
    <t>DCAR_519521</t>
  </si>
  <si>
    <t>DCAR_418057</t>
  </si>
  <si>
    <t>DCAR_103689</t>
  </si>
  <si>
    <t>DCAR_104564</t>
  </si>
  <si>
    <t>DCAR_522648</t>
  </si>
  <si>
    <t>DCAR_521213</t>
  </si>
  <si>
    <t>DCAR_417238</t>
  </si>
  <si>
    <t>DCAR_625648</t>
  </si>
  <si>
    <t>DCAR_417665</t>
  </si>
  <si>
    <t>DCAR_729783</t>
  </si>
  <si>
    <t>DCAR_101511</t>
  </si>
  <si>
    <t>DCAR_205675</t>
  </si>
  <si>
    <t>DCAR_830502</t>
  </si>
  <si>
    <t>DCAR_417147</t>
  </si>
  <si>
    <t>DCAR_730125</t>
  </si>
  <si>
    <t>DCAR_206262</t>
  </si>
  <si>
    <t>DCAR_104649</t>
  </si>
  <si>
    <t>DCAR_101214</t>
  </si>
  <si>
    <t>DCAR_310872</t>
  </si>
  <si>
    <t>DCAR_416677</t>
  </si>
  <si>
    <t>DCAR_833079</t>
  </si>
  <si>
    <t>DCAR_105059</t>
  </si>
  <si>
    <t>DCAR_313933</t>
  </si>
  <si>
    <t>DCAR_415625</t>
  </si>
  <si>
    <t>DCAR_313687</t>
  </si>
  <si>
    <t>DCAR_311188</t>
  </si>
  <si>
    <t>DCAR_727189</t>
  </si>
  <si>
    <t>DCAR_417117</t>
  </si>
  <si>
    <t>DCAR_623390</t>
  </si>
  <si>
    <t>DCAR_104947</t>
  </si>
  <si>
    <t>DCAR_729846</t>
  </si>
  <si>
    <t>DCAR_314057</t>
  </si>
  <si>
    <t>DCAR_626421</t>
  </si>
  <si>
    <t>DCAR_935861</t>
  </si>
  <si>
    <t>DCAR_519214</t>
  </si>
  <si>
    <t>DCAR_205235</t>
  </si>
  <si>
    <t>DCAR_417358</t>
  </si>
  <si>
    <t>DCAR_727269</t>
  </si>
  <si>
    <t>DCAR_832299</t>
  </si>
  <si>
    <t>DCAR_207678</t>
  </si>
  <si>
    <t>DCAR_313701</t>
  </si>
  <si>
    <t>DCAR_626620</t>
  </si>
  <si>
    <t>DCAR_415191</t>
  </si>
  <si>
    <t>DCAR_729988</t>
  </si>
  <si>
    <t>DCAR_935526</t>
  </si>
  <si>
    <t>DCAR_312628</t>
  </si>
  <si>
    <t>DCAR_415080</t>
  </si>
  <si>
    <t>DCAR_209112</t>
  </si>
  <si>
    <t>DCAR_416778</t>
  </si>
  <si>
    <t>DCAR_521661</t>
  </si>
  <si>
    <t>DCAR_624566</t>
  </si>
  <si>
    <t>DCAR_416908</t>
  </si>
  <si>
    <t>DCAR_312573</t>
  </si>
  <si>
    <t>DCAR_417524</t>
  </si>
  <si>
    <t>DCAR_832728</t>
  </si>
  <si>
    <t>DCAR_830421</t>
  </si>
  <si>
    <t>DCAR_414793</t>
  </si>
  <si>
    <t>DCAR_727775</t>
  </si>
  <si>
    <t>DCAR_625950</t>
  </si>
  <si>
    <t>DCAR_831020</t>
  </si>
  <si>
    <t>DCAR_416550</t>
  </si>
  <si>
    <t>DCAR_313650</t>
  </si>
  <si>
    <t>DCAR_314009</t>
  </si>
  <si>
    <t>DCAR_417027</t>
  </si>
  <si>
    <t>DCAR_417484</t>
  </si>
  <si>
    <t>DCAR_310708</t>
  </si>
  <si>
    <t>DCAR_313369</t>
  </si>
  <si>
    <t>DCAR_935085</t>
  </si>
  <si>
    <t>DCAR_311916</t>
  </si>
  <si>
    <t>DCAR_521797</t>
  </si>
  <si>
    <t>DCAR_625720</t>
  </si>
  <si>
    <t>DCAR_417542</t>
  </si>
  <si>
    <t>DCAR_934031</t>
  </si>
  <si>
    <t>DCAR_521626</t>
  </si>
  <si>
    <t>DCAR_522025</t>
  </si>
  <si>
    <t>DCAR_208209</t>
  </si>
  <si>
    <t>DCAR_311932</t>
  </si>
  <si>
    <t>DCAR_730209</t>
  </si>
  <si>
    <t>DCAR_104187</t>
  </si>
  <si>
    <t>DCAR_208323</t>
  </si>
  <si>
    <t>DCAR_626073</t>
  </si>
  <si>
    <t>DCAR_729614</t>
  </si>
  <si>
    <t>DCAR_624993</t>
  </si>
  <si>
    <t>DCAR_100574</t>
  </si>
  <si>
    <t>DCAR_417089</t>
  </si>
  <si>
    <t>DCAR_101262</t>
  </si>
  <si>
    <t>DCAR_313184</t>
  </si>
  <si>
    <t>DCAR_830877</t>
  </si>
  <si>
    <t>DCAR_312763</t>
  </si>
  <si>
    <t>DCAR_518954</t>
  </si>
  <si>
    <t>DCAR_729059</t>
  </si>
  <si>
    <t>DCAR_311869</t>
  </si>
  <si>
    <t>DCAR_102451</t>
  </si>
  <si>
    <t>DCAR_311825</t>
  </si>
  <si>
    <t>DCAR_519836</t>
  </si>
  <si>
    <t>DCAR_310637</t>
  </si>
  <si>
    <t>DCAR_417146</t>
  </si>
  <si>
    <t>DCAR_206630</t>
  </si>
  <si>
    <t>DCAR_418067</t>
  </si>
  <si>
    <t>DCAR_311339</t>
  </si>
  <si>
    <t>DCAR_729967</t>
  </si>
  <si>
    <t>DCAR_726807</t>
  </si>
  <si>
    <t>DCAR_730081</t>
  </si>
  <si>
    <t>DCAR_417810</t>
  </si>
  <si>
    <t>DCAR_518904</t>
  </si>
  <si>
    <t>DCAR_313580</t>
  </si>
  <si>
    <t>DCAR_624177</t>
  </si>
  <si>
    <t>DCAR_729863</t>
  </si>
  <si>
    <t>DCAR_417187</t>
  </si>
  <si>
    <t>DCAR_310342</t>
  </si>
  <si>
    <t>DCAR_313175</t>
  </si>
  <si>
    <t>DCAR_313213</t>
  </si>
  <si>
    <t>DCAR_625646</t>
  </si>
  <si>
    <t>DCAR_313159</t>
  </si>
  <si>
    <t>DCAR_104420</t>
  </si>
  <si>
    <t>DCAR_104755</t>
  </si>
  <si>
    <t>DCAR_518493</t>
  </si>
  <si>
    <t>DCAR_520921</t>
  </si>
  <si>
    <t>DCAR_831957</t>
  </si>
  <si>
    <t>DCAR_312567</t>
  </si>
  <si>
    <t>DCAR_729348</t>
  </si>
  <si>
    <t>DCAR_933303</t>
  </si>
  <si>
    <t>DCAR_626358</t>
  </si>
  <si>
    <t>DCAR_102648</t>
  </si>
  <si>
    <t>DCAR_935933</t>
  </si>
  <si>
    <t>DCAR_521039</t>
  </si>
  <si>
    <t>DCAR_830393</t>
  </si>
  <si>
    <t>DCAR_935520</t>
  </si>
  <si>
    <t>DCAR_206009</t>
  </si>
  <si>
    <t>DCAR_933902</t>
  </si>
  <si>
    <t>DCAR_310366</t>
  </si>
  <si>
    <t>DCAR_311660</t>
  </si>
  <si>
    <t>DCAR_313416</t>
  </si>
  <si>
    <t>DCAR_832233</t>
  </si>
  <si>
    <t>DCAR_209151</t>
  </si>
  <si>
    <t>DCAR_314403</t>
  </si>
  <si>
    <t>DCAR_830522</t>
  </si>
  <si>
    <t>DCAR_314130</t>
  </si>
  <si>
    <t>DCAR_103428</t>
  </si>
  <si>
    <t>DCAR_102551</t>
  </si>
  <si>
    <t>DCAR_415827</t>
  </si>
  <si>
    <t>DCAR_310043</t>
  </si>
  <si>
    <t>DCAR_522340</t>
  </si>
  <si>
    <t>DCAR_312667</t>
  </si>
  <si>
    <t>DCAR_729056</t>
  </si>
  <si>
    <t>DCAR_209600</t>
  </si>
  <si>
    <t>DCAR_310649</t>
  </si>
  <si>
    <t>DCAR_831138</t>
  </si>
  <si>
    <t>DCAR_934293</t>
  </si>
  <si>
    <t>DCAR_104773</t>
  </si>
  <si>
    <t>DCAR_100806</t>
  </si>
  <si>
    <t>DCAR_626668</t>
  </si>
  <si>
    <t>DCAR_103977</t>
  </si>
  <si>
    <t>DCAR_314138</t>
  </si>
  <si>
    <t>DCAR_626201</t>
  </si>
  <si>
    <t>DCAR_415896</t>
  </si>
  <si>
    <t>DCAR_726833</t>
  </si>
  <si>
    <t>DCAR_933479</t>
  </si>
  <si>
    <t>DCAR_207685</t>
  </si>
  <si>
    <t>DCAR_729279</t>
  </si>
  <si>
    <t>DCAR_312367</t>
  </si>
  <si>
    <t>DCAR_102508</t>
  </si>
  <si>
    <t>DCAR_209003</t>
  </si>
  <si>
    <t>DCAR_100462</t>
  </si>
  <si>
    <t>DCAR_416341</t>
  </si>
  <si>
    <t>DCAR_832306</t>
  </si>
  <si>
    <t>DCAR_208676</t>
  </si>
  <si>
    <t>DCAR_311179</t>
  </si>
  <si>
    <t>DCAR_933644</t>
  </si>
  <si>
    <t>DCAR_521410</t>
  </si>
  <si>
    <t>DCAR_311254</t>
  </si>
  <si>
    <t>DCAR_518860</t>
  </si>
  <si>
    <t>DCAR_625516</t>
  </si>
  <si>
    <t>DCAR_729311</t>
  </si>
  <si>
    <t>DCAR_520237</t>
  </si>
  <si>
    <t>DCAR_729336</t>
  </si>
  <si>
    <t>DCAR_311123</t>
  </si>
  <si>
    <t>DCAR_310179</t>
  </si>
  <si>
    <t>DCAR_830731</t>
  </si>
  <si>
    <t>DCAR_311381</t>
  </si>
  <si>
    <t>DCAR_624237</t>
  </si>
  <si>
    <t>DCAR_934737</t>
  </si>
  <si>
    <t>DCAR_206622</t>
  </si>
  <si>
    <t>DCAR_623849</t>
  </si>
  <si>
    <t>DCAR_415807</t>
  </si>
  <si>
    <t>DCAR_311033</t>
  </si>
  <si>
    <t>DCAR_832003</t>
  </si>
  <si>
    <t>DCAR_729215</t>
  </si>
  <si>
    <t>DCAR_309831</t>
  </si>
  <si>
    <t>DCAR_101411</t>
  </si>
  <si>
    <t>DCAR_417329</t>
  </si>
  <si>
    <t>DCAR_417479</t>
  </si>
  <si>
    <t>DCAR_519698</t>
  </si>
  <si>
    <t>DCAR_729871</t>
  </si>
  <si>
    <t>DCAR_206359</t>
  </si>
  <si>
    <t>DCAR_518702</t>
  </si>
  <si>
    <t>DCAR_311365</t>
  </si>
  <si>
    <t>DCAR_417023</t>
  </si>
  <si>
    <t>DCAR_104848</t>
  </si>
  <si>
    <t>DCAR_417255</t>
  </si>
  <si>
    <t>DCAR_100464</t>
  </si>
  <si>
    <t>DCAR_832161</t>
  </si>
  <si>
    <t>DCAR_101024</t>
  </si>
  <si>
    <t>DCAR_728584</t>
  </si>
  <si>
    <t>DCAR_205529</t>
  </si>
  <si>
    <t>DCAR_103006</t>
  </si>
  <si>
    <t>DCAR_414786</t>
  </si>
  <si>
    <t>DCAR_416577</t>
  </si>
  <si>
    <t>DCAR_312136</t>
  </si>
  <si>
    <t>DCAR_100505</t>
  </si>
  <si>
    <t>DCAR_103324</t>
  </si>
  <si>
    <t>DCAR_727006</t>
  </si>
  <si>
    <t>DCAR_417714</t>
  </si>
  <si>
    <t>DCAR_103953</t>
  </si>
  <si>
    <t>DCAR_935734</t>
  </si>
  <si>
    <t>DCAR_105164</t>
  </si>
  <si>
    <t>DCAR_933594</t>
  </si>
  <si>
    <t>DCAR_314174</t>
  </si>
  <si>
    <t>DCAR_625307</t>
  </si>
  <si>
    <t>DCAR_727973</t>
  </si>
  <si>
    <t>DCAR_208125</t>
  </si>
  <si>
    <t>DCAR_103619</t>
  </si>
  <si>
    <t>DCAR_728811</t>
  </si>
  <si>
    <t>DCAR_100546</t>
  </si>
  <si>
    <t>DCAR_830399</t>
  </si>
  <si>
    <t>DCAR_833167</t>
  </si>
  <si>
    <t>DCAR_313015</t>
  </si>
  <si>
    <t>DCAR_311410</t>
  </si>
  <si>
    <t>DCAR_311338</t>
  </si>
  <si>
    <t>DCAR_520501</t>
  </si>
  <si>
    <t>DCAR_729768</t>
  </si>
  <si>
    <t>DCAR_728990</t>
  </si>
  <si>
    <t>DCAR_310716</t>
  </si>
  <si>
    <t>DCAR_518589</t>
  </si>
  <si>
    <t>DCAR_935573</t>
  </si>
  <si>
    <t>DCAR_312730</t>
  </si>
  <si>
    <t>DCAR_831881</t>
  </si>
  <si>
    <t>DCAR_208020</t>
  </si>
  <si>
    <t>DCAR_729209</t>
  </si>
  <si>
    <t>DCAR_208635</t>
  </si>
  <si>
    <t>DCAR_729452</t>
  </si>
  <si>
    <t>DCAR_520970</t>
  </si>
  <si>
    <t>DCAR_310430</t>
  </si>
  <si>
    <t>DCAR_936024</t>
  </si>
  <si>
    <t>DCAR_625255</t>
  </si>
  <si>
    <t>DCAR_310086</t>
  </si>
  <si>
    <t>DCAR_311705</t>
  </si>
  <si>
    <t>DCAR_415799</t>
  </si>
  <si>
    <t>DCAR_626561</t>
  </si>
  <si>
    <t>DCAR_309790</t>
  </si>
  <si>
    <t>DCAR_416128</t>
  </si>
  <si>
    <t>DCAR_624508</t>
  </si>
  <si>
    <t>DCAR_312375</t>
  </si>
  <si>
    <t>DCAR_415034</t>
  </si>
  <si>
    <t>DCAR_310215</t>
  </si>
  <si>
    <t>DCAR_104915</t>
  </si>
  <si>
    <t>DCAR_416321</t>
  </si>
  <si>
    <t>DCAR_935168</t>
  </si>
  <si>
    <t>DCAR_414755</t>
  </si>
  <si>
    <t>DCAR_311454</t>
  </si>
  <si>
    <t>DCAR_312734</t>
  </si>
  <si>
    <t>DCAR_415237</t>
  </si>
  <si>
    <t>DCAR_311674</t>
  </si>
  <si>
    <t>DCAR_205790</t>
  </si>
  <si>
    <t>DCAR_830460</t>
  </si>
  <si>
    <t>DCAR_935590</t>
  </si>
  <si>
    <t>DCAR_519995</t>
  </si>
  <si>
    <t>DCAR_624034</t>
  </si>
  <si>
    <t>DCAR_522107</t>
  </si>
  <si>
    <t>DCAR_205321</t>
  </si>
  <si>
    <t>DCAR_727292</t>
  </si>
  <si>
    <t>DCAR_209718</t>
  </si>
  <si>
    <t>DCAR_314359</t>
  </si>
  <si>
    <t>DCAR_832253</t>
  </si>
  <si>
    <t>DCAR_311525</t>
  </si>
  <si>
    <t>DCAR_521431</t>
  </si>
  <si>
    <t>DCAR_416618</t>
  </si>
  <si>
    <t>DCAR_416365</t>
  </si>
  <si>
    <t>DCAR_311529</t>
  </si>
  <si>
    <t>DCAR_832605</t>
  </si>
  <si>
    <t>DCAR_730195</t>
  </si>
  <si>
    <t>DCAR_730144</t>
  </si>
  <si>
    <t>DCAR_311595</t>
  </si>
  <si>
    <t>DCAR_103209</t>
  </si>
  <si>
    <t>DCAR_417935</t>
  </si>
  <si>
    <t>DCAR_313406</t>
  </si>
  <si>
    <t>DCAR_416441</t>
  </si>
  <si>
    <t>DCAR_313258</t>
  </si>
  <si>
    <t>DCAR_103117</t>
  </si>
  <si>
    <t>DCAR_832637</t>
  </si>
  <si>
    <t>DCAR_521554</t>
  </si>
  <si>
    <t>DCAR_312694</t>
  </si>
  <si>
    <t>DCAR_416288</t>
  </si>
  <si>
    <t>DCAR_625297</t>
  </si>
  <si>
    <t>DCAR_416498</t>
  </si>
  <si>
    <t>DCAR_103906</t>
  </si>
  <si>
    <t>DCAR_311218</t>
  </si>
  <si>
    <t>DCAR_102932</t>
  </si>
  <si>
    <t>DCAR_624231</t>
  </si>
  <si>
    <t>DCAR_313654</t>
  </si>
  <si>
    <t>DCAR_830550</t>
  </si>
  <si>
    <t>DCAR_625961</t>
  </si>
  <si>
    <t>DCAR_309826</t>
  </si>
  <si>
    <t>DCAR_625492</t>
  </si>
  <si>
    <t>DCAR_313791</t>
  </si>
  <si>
    <t>DCAR_730230</t>
  </si>
  <si>
    <t>DCAR_417764</t>
  </si>
  <si>
    <t>DCAR_729973</t>
  </si>
  <si>
    <t>DCAR_831032</t>
  </si>
  <si>
    <t>DCAR_728314</t>
  </si>
  <si>
    <t>DCAR_313427</t>
  </si>
  <si>
    <t>DCAR_730237</t>
  </si>
  <si>
    <t>DCAR_727907</t>
  </si>
  <si>
    <t>DCAR_625258</t>
  </si>
  <si>
    <t>DCAR_831422</t>
  </si>
  <si>
    <t>DCAR_415512</t>
  </si>
  <si>
    <t>DCAR_417498</t>
  </si>
  <si>
    <t>DCAR_830400</t>
  </si>
  <si>
    <t>DCAR_417250</t>
  </si>
  <si>
    <t>DCAR_313430</t>
  </si>
  <si>
    <t>DCAR_102474</t>
  </si>
  <si>
    <t>DCAR_626688</t>
  </si>
  <si>
    <t>DCAR_729787</t>
  </si>
  <si>
    <t>DCAR_729979</t>
  </si>
  <si>
    <t>DCAR_103692</t>
  </si>
  <si>
    <t>DCAR_417324</t>
  </si>
  <si>
    <t>DCAR_208245</t>
  </si>
  <si>
    <t>DCAR_830479</t>
  </si>
  <si>
    <t>DCAR_933681</t>
  </si>
  <si>
    <t>DCAR_625725</t>
  </si>
  <si>
    <t>DCAR_522647</t>
  </si>
  <si>
    <t>DCAR_831484</t>
  </si>
  <si>
    <t>DCAR_622988</t>
  </si>
  <si>
    <t>DCAR_727880</t>
  </si>
  <si>
    <t>DCAR_625688</t>
  </si>
  <si>
    <t>DCAR_312570</t>
  </si>
  <si>
    <t>DCAR_313431</t>
  </si>
  <si>
    <t>DCAR_104903</t>
  </si>
  <si>
    <t>DCAR_417575</t>
  </si>
  <si>
    <t>DCAR_207446</t>
  </si>
  <si>
    <t>DCAR_417015</t>
  </si>
  <si>
    <t>DCAR_934223</t>
  </si>
  <si>
    <t>DCAR_416003</t>
  </si>
  <si>
    <t>DCAR_310542</t>
  </si>
  <si>
    <t>DCAR_624124</t>
  </si>
  <si>
    <t>DCAR_626498</t>
  </si>
  <si>
    <t>DCAR_519149</t>
  </si>
  <si>
    <t>DCAR_730346</t>
  </si>
  <si>
    <t>DCAR_728956</t>
  </si>
  <si>
    <t>DCAR_831262</t>
  </si>
  <si>
    <t>DCAR_313379</t>
  </si>
  <si>
    <t>DCAR_623878</t>
  </si>
  <si>
    <t>DCAR_416379</t>
  </si>
  <si>
    <t>DCAR_832519</t>
  </si>
  <si>
    <t>DCAR_313898</t>
  </si>
  <si>
    <t>DCAR_730006</t>
  </si>
  <si>
    <t>DCAR_310397</t>
  </si>
  <si>
    <t>DCAR_728081</t>
  </si>
  <si>
    <t>DCAR_416603</t>
  </si>
  <si>
    <t>DCAR_729710</t>
  </si>
  <si>
    <t>DCAR_415963</t>
  </si>
  <si>
    <t>DCAR_624029</t>
  </si>
  <si>
    <t>DCAR_310703</t>
  </si>
  <si>
    <t>DCAR_728857</t>
  </si>
  <si>
    <t>DCAR_522609</t>
  </si>
  <si>
    <t>DCAR_207385</t>
  </si>
  <si>
    <t>DCAR_521188</t>
  </si>
  <si>
    <t>DCAR_309796</t>
  </si>
  <si>
    <t>DCAR_519670</t>
  </si>
  <si>
    <t>DCAR_418004</t>
  </si>
  <si>
    <t>DCAR_415996</t>
  </si>
  <si>
    <t>DCAR_729332</t>
  </si>
  <si>
    <t>DCAR_625551</t>
  </si>
  <si>
    <t>DCAR_417125</t>
  </si>
  <si>
    <t>DCAR_418044</t>
  </si>
  <si>
    <t>DCAR_626090</t>
  </si>
  <si>
    <t>DCAR_833152</t>
  </si>
  <si>
    <t>DCAR_521560</t>
  </si>
  <si>
    <t>DCAR_625544</t>
  </si>
  <si>
    <t>DCAR_624611</t>
  </si>
  <si>
    <t>DCAR_727679</t>
  </si>
  <si>
    <t>DCAR_933654</t>
  </si>
  <si>
    <t>DCAR_522496</t>
  </si>
  <si>
    <t>DCAR_730091</t>
  </si>
  <si>
    <t>DCAR_727901</t>
  </si>
  <si>
    <t>DCAR_417369</t>
  </si>
  <si>
    <t>DCAR_936098</t>
  </si>
  <si>
    <t>DCAR_831309</t>
  </si>
  <si>
    <t>DCAR_522063</t>
  </si>
  <si>
    <t>DCAR_728528</t>
  </si>
  <si>
    <t>DCAR_313235</t>
  </si>
  <si>
    <t>DCAR_415901</t>
  </si>
  <si>
    <t>DCAR_208050</t>
  </si>
  <si>
    <t>DCAR_831956</t>
  </si>
  <si>
    <t>DCAR_728154</t>
  </si>
  <si>
    <t>DCAR_102598</t>
  </si>
  <si>
    <t>DCAR_726738</t>
  </si>
  <si>
    <t>DCAR_934035</t>
  </si>
  <si>
    <t>DCAR_416264</t>
  </si>
  <si>
    <t>DCAR_625746</t>
  </si>
  <si>
    <t>DCAR_934868</t>
  </si>
  <si>
    <t>DCAR_209113</t>
  </si>
  <si>
    <t>DCAR_730214</t>
  </si>
  <si>
    <t>DCAR_522262</t>
  </si>
  <si>
    <t>DCAR_933658</t>
  </si>
  <si>
    <t>DCAR_522209</t>
  </si>
  <si>
    <t>DCAR_415263</t>
  </si>
  <si>
    <t>DCAR_312061</t>
  </si>
  <si>
    <t>DCAR_626253</t>
  </si>
  <si>
    <t>DCAR_729775</t>
  </si>
  <si>
    <t>DCAR_830573</t>
  </si>
  <si>
    <t>DCAR_625964</t>
  </si>
  <si>
    <t>DCAR_522317</t>
  </si>
  <si>
    <t>DCAR_416032</t>
  </si>
  <si>
    <t>DCAR_418224</t>
  </si>
  <si>
    <t>DCAR_730154</t>
  </si>
  <si>
    <t>DCAR_207346</t>
  </si>
  <si>
    <t>DCAR_209586</t>
  </si>
  <si>
    <t>DCAR_415217</t>
  </si>
  <si>
    <t>DCAR_622760</t>
  </si>
  <si>
    <t>DCAR_100665</t>
  </si>
  <si>
    <t>DCAR_518849</t>
  </si>
  <si>
    <t>DCAR_625740</t>
  </si>
  <si>
    <t>DCAR_727772</t>
  </si>
  <si>
    <t>DCAR_728232</t>
  </si>
  <si>
    <t>DCAR_415603</t>
  </si>
  <si>
    <t>DCAR_102538</t>
  </si>
  <si>
    <t>DCAR_519514</t>
  </si>
  <si>
    <t>DCAR_309795</t>
  </si>
  <si>
    <t>DCAR_208551</t>
  </si>
  <si>
    <t>DCAR_729061</t>
  </si>
  <si>
    <t>DCAR_417826</t>
  </si>
  <si>
    <t>DCAR_209771</t>
  </si>
  <si>
    <t>DCAR_626327</t>
  </si>
  <si>
    <t>DCAR_831340</t>
  </si>
  <si>
    <t>DCAR_310167</t>
  </si>
  <si>
    <t>DCAR_102961</t>
  </si>
  <si>
    <t>DCAR_830368</t>
  </si>
  <si>
    <t>DCAR_520508</t>
  </si>
  <si>
    <t>DCAR_933487</t>
  </si>
  <si>
    <t>DCAR_416167</t>
  </si>
  <si>
    <t>DCAR_209219</t>
  </si>
  <si>
    <t>DCAR_934684</t>
  </si>
  <si>
    <t>DCAR_312244</t>
  </si>
  <si>
    <t>DCAR_100766</t>
  </si>
  <si>
    <t>DCAR_312473</t>
  </si>
  <si>
    <t>DCAR_313173</t>
  </si>
  <si>
    <t>DCAR_518804</t>
  </si>
  <si>
    <t>DCAR_208675</t>
  </si>
  <si>
    <t>DCAR_416838</t>
  </si>
  <si>
    <t>DCAR_831048</t>
  </si>
  <si>
    <t>DCAR_521175</t>
  </si>
  <si>
    <t>DCAR_624834</t>
  </si>
  <si>
    <t>DCAR_102676</t>
  </si>
  <si>
    <t>DCAR_207067</t>
  </si>
  <si>
    <t>DCAR_310413</t>
  </si>
  <si>
    <t>DCAR_936081</t>
  </si>
  <si>
    <t>DCAR_625724</t>
  </si>
  <si>
    <t>DCAR_729671</t>
  </si>
  <si>
    <t>DCAR_626238</t>
  </si>
  <si>
    <t>DCAR_310741</t>
  </si>
  <si>
    <t>DCAR_832931</t>
  </si>
  <si>
    <t>DCAR_311729</t>
  </si>
  <si>
    <t>DCAR_103552</t>
  </si>
  <si>
    <t>DCAR_519653</t>
  </si>
  <si>
    <t>DCAR_416316</t>
  </si>
  <si>
    <t>DCAR_728216</t>
  </si>
  <si>
    <t>DCAR_729706</t>
  </si>
  <si>
    <t>DCAR_416956</t>
  </si>
  <si>
    <t>DCAR_207341</t>
  </si>
  <si>
    <t>DCAR_625577</t>
  </si>
  <si>
    <t>DCAR_624415</t>
  </si>
  <si>
    <t>DCAR_100424</t>
  </si>
  <si>
    <t>DCAR_311069</t>
  </si>
  <si>
    <t>DCAR_415908</t>
  </si>
  <si>
    <t>DCAR_310824</t>
  </si>
  <si>
    <t>DCAR_518995</t>
  </si>
  <si>
    <t>DCAR_519968</t>
  </si>
  <si>
    <t>DCAR_105209</t>
  </si>
  <si>
    <t>DCAR_209359</t>
  </si>
  <si>
    <t>DCAR_208199</t>
  </si>
  <si>
    <t>DCAR_415329</t>
  </si>
  <si>
    <t>DCAR_310166</t>
  </si>
  <si>
    <t>DCAR_623118</t>
  </si>
  <si>
    <t>DCAR_416676</t>
  </si>
  <si>
    <t>DCAR_310480</t>
  </si>
  <si>
    <t>DCAR_103758</t>
  </si>
  <si>
    <t>DCAR_205421</t>
  </si>
  <si>
    <t>DCAR_101407</t>
  </si>
  <si>
    <t>DCAR_313121</t>
  </si>
  <si>
    <t>DCAR_729859</t>
  </si>
  <si>
    <t>DCAR_313847</t>
  </si>
  <si>
    <t>DCAR_519432</t>
  </si>
  <si>
    <t>DCAR_625617</t>
  </si>
  <si>
    <t>DCAR_624037</t>
  </si>
  <si>
    <t>DCAR_519197</t>
  </si>
  <si>
    <t>DCAR_205281</t>
  </si>
  <si>
    <t>DCAR_727516</t>
  </si>
  <si>
    <t>DCAR_414844</t>
  </si>
  <si>
    <t>DCAR_207400</t>
  </si>
  <si>
    <t>DCAR_729458</t>
  </si>
  <si>
    <t>DCAR_417991</t>
  </si>
  <si>
    <t>DCAR_312739</t>
  </si>
  <si>
    <t>DCAR_312839</t>
  </si>
  <si>
    <t>DCAR_416446</t>
  </si>
  <si>
    <t>DCAR_933635</t>
  </si>
  <si>
    <t>DCAR_934762</t>
  </si>
  <si>
    <t>DCAR_624732</t>
  </si>
  <si>
    <t>DCAR_311158</t>
  </si>
  <si>
    <t>DCAR_729760</t>
  </si>
  <si>
    <t>DCAR_626506</t>
  </si>
  <si>
    <t>DCAR_519420</t>
  </si>
  <si>
    <t>DCAR_830851</t>
  </si>
  <si>
    <t>DCAR_729708</t>
  </si>
  <si>
    <t>DCAR_730348</t>
  </si>
  <si>
    <t>DCAR_830708</t>
  </si>
  <si>
    <t>DCAR_208559</t>
  </si>
  <si>
    <t>DCAR_417133</t>
  </si>
  <si>
    <t>DCAR_832146</t>
  </si>
  <si>
    <t>DCAR_729475</t>
  </si>
  <si>
    <t>DCAR_101133</t>
  </si>
  <si>
    <t>DCAR_935209</t>
  </si>
  <si>
    <t>DCAR_208497</t>
  </si>
  <si>
    <t>DCAR_313358</t>
  </si>
  <si>
    <t>DCAR_624248</t>
  </si>
  <si>
    <t>DCAR_311247</t>
  </si>
  <si>
    <t>DCAR_730265</t>
  </si>
  <si>
    <t>DCAR_830675</t>
  </si>
  <si>
    <t>DCAR_416909</t>
  </si>
  <si>
    <t>DCAR_416772</t>
  </si>
  <si>
    <t>DCAR_416384</t>
  </si>
  <si>
    <t>DCAR_727549</t>
  </si>
  <si>
    <t>DCAR_935109</t>
  </si>
  <si>
    <t>DCAR_313936</t>
  </si>
  <si>
    <t>DCAR_313491</t>
  </si>
  <si>
    <t>DCAR_522003</t>
  </si>
  <si>
    <t>DCAR_625245</t>
  </si>
  <si>
    <t>DCAR_101769</t>
  </si>
  <si>
    <t>DCAR_311989</t>
  </si>
  <si>
    <t>DCAR_208433</t>
  </si>
  <si>
    <t>DCAR_103142</t>
  </si>
  <si>
    <t>DCAR_727843</t>
  </si>
  <si>
    <t>DCAR_310495</t>
  </si>
  <si>
    <t>DCAR_415811</t>
  </si>
  <si>
    <t>DCAR_102955</t>
  </si>
  <si>
    <t>DCAR_625894</t>
  </si>
  <si>
    <t>DCAR_310807</t>
  </si>
  <si>
    <t>DCAR_416175</t>
  </si>
  <si>
    <t>DCAR_207505</t>
  </si>
  <si>
    <t>DCAR_416232</t>
  </si>
  <si>
    <t>DCAR_832456</t>
  </si>
  <si>
    <t>DCAR_313569</t>
  </si>
  <si>
    <t>DCAR_519323</t>
  </si>
  <si>
    <t>DCAR_103456</t>
  </si>
  <si>
    <t>DCAR_103786</t>
  </si>
  <si>
    <t>DCAR_729521</t>
  </si>
  <si>
    <t>DCAR_312962</t>
  </si>
  <si>
    <t>DCAR_208513</t>
  </si>
  <si>
    <t>DCAR_208296</t>
  </si>
  <si>
    <t>DCAR_102486</t>
  </si>
  <si>
    <t>DCAR_625009</t>
  </si>
  <si>
    <t>DCAR_935062</t>
  </si>
  <si>
    <t>DCAR_521055</t>
  </si>
  <si>
    <t>DCAR_208924</t>
  </si>
  <si>
    <t>DCAR_208287</t>
  </si>
  <si>
    <t>DCAR_626367</t>
  </si>
  <si>
    <t>DCAR_415428</t>
  </si>
  <si>
    <t>DCAR_935824</t>
  </si>
  <si>
    <t>DCAR_103935</t>
  </si>
  <si>
    <t>DCAR_100458</t>
  </si>
  <si>
    <t>DCAR_415075</t>
  </si>
  <si>
    <t>DCAR_416539</t>
  </si>
  <si>
    <t>DCAR_209409</t>
  </si>
  <si>
    <t>DCAR_729623</t>
  </si>
  <si>
    <t>DCAR_729024</t>
  </si>
  <si>
    <t>DCAR_934496</t>
  </si>
  <si>
    <t>DCAR_728883</t>
  </si>
  <si>
    <t>DCAR_208910</t>
  </si>
  <si>
    <t>DCAR_103649</t>
  </si>
  <si>
    <t>DCAR_310565</t>
  </si>
  <si>
    <t>DCAR_522514</t>
  </si>
  <si>
    <t>DCAR_728578</t>
  </si>
  <si>
    <t>DCAR_208543</t>
  </si>
  <si>
    <t>DCAR_729434</t>
  </si>
  <si>
    <t>DCAR_519403</t>
  </si>
  <si>
    <t>DCAR_209421</t>
  </si>
  <si>
    <t>DCAR_310450</t>
  </si>
  <si>
    <t>DCAR_208852</t>
  </si>
  <si>
    <t>DCAR_206283</t>
  </si>
  <si>
    <t>DCAR_729611</t>
  </si>
  <si>
    <t>DCAR_313509</t>
  </si>
  <si>
    <t>DCAR_313222</t>
  </si>
  <si>
    <t>DCAR_730295</t>
  </si>
  <si>
    <t>DCAR_209262</t>
  </si>
  <si>
    <t>DCAR_624876</t>
  </si>
  <si>
    <t>DCAR_417939</t>
  </si>
  <si>
    <t>DCAR_309942</t>
  </si>
  <si>
    <t>DCAR_102014</t>
  </si>
  <si>
    <t>DCAR_830888</t>
  </si>
  <si>
    <t>DCAR_101628</t>
  </si>
  <si>
    <t>DCAR_729851</t>
  </si>
  <si>
    <t>DCAR_729966</t>
  </si>
  <si>
    <t>DCAR_206965</t>
  </si>
  <si>
    <t>DCAR_415025</t>
  </si>
  <si>
    <t>DCAR_522346</t>
  </si>
  <si>
    <t>DCAR_103628</t>
  </si>
  <si>
    <t>DCAR_416609</t>
  </si>
  <si>
    <t>DCAR_935365</t>
  </si>
  <si>
    <t>DCAR_522134</t>
  </si>
  <si>
    <t>DCAR_415728</t>
  </si>
  <si>
    <t>DCAR_521189</t>
  </si>
  <si>
    <t>DCAR_624152</t>
  </si>
  <si>
    <t>DCAR_830462</t>
  </si>
  <si>
    <t>DCAR_625229</t>
  </si>
  <si>
    <t>DCAR_415464</t>
  </si>
  <si>
    <t>DCAR_208246</t>
  </si>
  <si>
    <t>DCAR_101375</t>
  </si>
  <si>
    <t>DCAR_312745</t>
  </si>
  <si>
    <t>DCAR_312202</t>
  </si>
  <si>
    <t>DCAR_935939</t>
  </si>
  <si>
    <t>DCAR_933365</t>
  </si>
  <si>
    <t>DCAR_415187</t>
  </si>
  <si>
    <t>DCAR_521081</t>
  </si>
  <si>
    <t>DCAR_521485</t>
  </si>
  <si>
    <t>DCAR_311717</t>
  </si>
  <si>
    <t>DCAR_309998</t>
  </si>
  <si>
    <t>DCAR_832145</t>
  </si>
  <si>
    <t>DCAR_521715</t>
  </si>
  <si>
    <t>DCAR_416985</t>
  </si>
  <si>
    <t>DCAR_208170</t>
  </si>
  <si>
    <t>DCAR_312885</t>
  </si>
  <si>
    <t>DCAR_415002</t>
  </si>
  <si>
    <t>DCAR_313333</t>
  </si>
  <si>
    <t>DCAR_728626</t>
  </si>
  <si>
    <t>DCAR_518913</t>
  </si>
  <si>
    <t>DCAR_418024</t>
  </si>
  <si>
    <t>DCAR_522241</t>
  </si>
  <si>
    <t>DCAR_311316</t>
  </si>
  <si>
    <t>DCAR_415391</t>
  </si>
  <si>
    <t>DCAR_933579</t>
  </si>
  <si>
    <t>DCAR_415809</t>
  </si>
  <si>
    <t>DCAR_830620</t>
  </si>
  <si>
    <t>DCAR_313077</t>
  </si>
  <si>
    <t>DCAR_727711</t>
  </si>
  <si>
    <t>DCAR_624077</t>
  </si>
  <si>
    <t>DCAR_310800</t>
  </si>
  <si>
    <t>DCAR_206204</t>
  </si>
  <si>
    <t>DCAR_103419</t>
  </si>
  <si>
    <t>DCAR_416632</t>
  </si>
  <si>
    <t>DCAR_727072</t>
  </si>
  <si>
    <t>DCAR_313914</t>
  </si>
  <si>
    <t>DCAR_103358</t>
  </si>
  <si>
    <t>DCAR_312713</t>
  </si>
  <si>
    <t>DCAR_830396</t>
  </si>
  <si>
    <t>DCAR_312542</t>
  </si>
  <si>
    <t>DCAR_310589</t>
  </si>
  <si>
    <t>DCAR_625619</t>
  </si>
  <si>
    <t>DCAR_207408</t>
  </si>
  <si>
    <t>DCAR_415218</t>
  </si>
  <si>
    <t>DCAR_521821</t>
  </si>
  <si>
    <t>DCAR_415298</t>
  </si>
  <si>
    <t>DCAR_103344</t>
  </si>
  <si>
    <t>DCAR_207981</t>
  </si>
  <si>
    <t>DCAR_208198</t>
  </si>
  <si>
    <t>DCAR_417864</t>
  </si>
  <si>
    <t>DCAR_415101</t>
  </si>
  <si>
    <t>DCAR_729892</t>
  </si>
  <si>
    <t>DCAR_414703</t>
  </si>
  <si>
    <t>DCAR_311397</t>
  </si>
  <si>
    <t>DCAR_729870</t>
  </si>
  <si>
    <t>DCAR_415613</t>
  </si>
  <si>
    <t>DCAR_727515</t>
  </si>
  <si>
    <t>DCAR_727655</t>
  </si>
  <si>
    <t>DCAR_207366</t>
  </si>
  <si>
    <t>DCAR_208633</t>
  </si>
  <si>
    <t>DCAR_730165</t>
  </si>
  <si>
    <t>DCAR_310375</t>
  </si>
  <si>
    <t>DCAR_104799</t>
  </si>
  <si>
    <t>DCAR_934879</t>
  </si>
  <si>
    <t>DCAR_312545</t>
  </si>
  <si>
    <t>DCAR_310183</t>
  </si>
  <si>
    <t>DCAR_313237</t>
  </si>
  <si>
    <t>DCAR_415565</t>
  </si>
  <si>
    <t>DCAR_729435</t>
  </si>
  <si>
    <t>DCAR_415754</t>
  </si>
  <si>
    <t>DCAR_416013</t>
  </si>
  <si>
    <t>DCAR_519364</t>
  </si>
  <si>
    <t>DCAR_519173</t>
  </si>
  <si>
    <t>DCAR_100450</t>
  </si>
  <si>
    <t>DCAR_415967</t>
  </si>
  <si>
    <t>DCAR_313069</t>
  </si>
  <si>
    <t>DCAR_625998</t>
  </si>
  <si>
    <t>DCAR_626230</t>
  </si>
  <si>
    <t>DCAR_310451</t>
  </si>
  <si>
    <t>DCAR_208272</t>
  </si>
  <si>
    <t>DCAR_309871</t>
  </si>
  <si>
    <t>DCAR_625695</t>
  </si>
  <si>
    <t>DCAR_416455</t>
  </si>
  <si>
    <t>DCAR_100284</t>
  </si>
  <si>
    <t>DCAR_313644</t>
  </si>
  <si>
    <t>DCAR_521819</t>
  </si>
  <si>
    <t>DCAR_209181</t>
  </si>
  <si>
    <t>DCAR_312160</t>
  </si>
  <si>
    <t>DCAR_312110</t>
  </si>
  <si>
    <t>DCAR_417597</t>
  </si>
  <si>
    <t>DCAR_623547</t>
  </si>
  <si>
    <t>DCAR_624062</t>
  </si>
  <si>
    <t>DCAR_312269</t>
  </si>
  <si>
    <t>DCAR_416150</t>
  </si>
  <si>
    <t>DCAR_311239</t>
  </si>
  <si>
    <t>DCAR_729869</t>
  </si>
  <si>
    <t>DCAR_625274</t>
  </si>
  <si>
    <t>DCAR_310524</t>
  </si>
  <si>
    <t>DCAR_728497</t>
  </si>
  <si>
    <t>DCAR_312661</t>
  </si>
  <si>
    <t>DCAR_519167</t>
  </si>
  <si>
    <t>DCAR_208278</t>
  </si>
  <si>
    <t>DCAR_309927</t>
  </si>
  <si>
    <t>DCAR_416168</t>
  </si>
  <si>
    <t>DCAR_624800</t>
  </si>
  <si>
    <t>DCAR_729730</t>
  </si>
  <si>
    <t>DCAR_729007</t>
  </si>
  <si>
    <t>DCAR_416899</t>
  </si>
  <si>
    <t>DCAR_312443</t>
  </si>
  <si>
    <t>DCAR_207115</t>
  </si>
  <si>
    <t>DCAR_624504</t>
  </si>
  <si>
    <t>DCAR_830579</t>
  </si>
  <si>
    <t>DCAR_209055</t>
  </si>
  <si>
    <t>DCAR_521546</t>
  </si>
  <si>
    <t>DCAR_933568</t>
  </si>
  <si>
    <t>DCAR_312727</t>
  </si>
  <si>
    <t>DCAR_625653</t>
  </si>
  <si>
    <t>DCAR_417771</t>
  </si>
  <si>
    <t>DCAR_729236</t>
  </si>
  <si>
    <t>DCAR_521523</t>
  </si>
  <si>
    <t>DCAR_417304</t>
  </si>
  <si>
    <t>DCAR_103657</t>
  </si>
  <si>
    <t>DCAR_727591</t>
  </si>
  <si>
    <t>DCAR_310100</t>
  </si>
  <si>
    <t>DCAR_625973</t>
  </si>
  <si>
    <t>DCAR_933640</t>
  </si>
  <si>
    <t>DCAR_521609</t>
  </si>
  <si>
    <t>DCAR_414662</t>
  </si>
  <si>
    <t>DCAR_623038</t>
  </si>
  <si>
    <t>DCAR_103229</t>
  </si>
  <si>
    <t>DCAR_206188</t>
  </si>
  <si>
    <t>DCAR_311404</t>
  </si>
  <si>
    <t>DCAR_830700</t>
  </si>
  <si>
    <t>DCAR_830847</t>
  </si>
  <si>
    <t>DCAR_728940</t>
  </si>
  <si>
    <t>DCAR_522049</t>
  </si>
  <si>
    <t>DCAR_205600</t>
  </si>
  <si>
    <t>DCAR_830945</t>
  </si>
  <si>
    <t>DCAR_205344</t>
  </si>
  <si>
    <t>DCAR_521973</t>
  </si>
  <si>
    <t>DCAR_625496</t>
  </si>
  <si>
    <t>DCAR_417564</t>
  </si>
  <si>
    <t>DCAR_313996</t>
  </si>
  <si>
    <t>DCAR_417246</t>
  </si>
  <si>
    <t>DCAR_208187</t>
  </si>
  <si>
    <t>DCAR_312505</t>
  </si>
  <si>
    <t>DCAR_418283</t>
  </si>
  <si>
    <t>DCAR_102536</t>
  </si>
  <si>
    <t>DCAR_415935</t>
  </si>
  <si>
    <t>DCAR_934226</t>
  </si>
  <si>
    <t>DCAR_727544</t>
  </si>
  <si>
    <t>DCAR_418155</t>
  </si>
  <si>
    <t>DCAR_103996</t>
  </si>
  <si>
    <t>DCAR_730303</t>
  </si>
  <si>
    <t>DCAR_625181</t>
  </si>
  <si>
    <t>DCAR_310554</t>
  </si>
  <si>
    <t>DCAR_105169</t>
  </si>
  <si>
    <t>DCAR_521201</t>
  </si>
  <si>
    <t>DCAR_310061</t>
  </si>
  <si>
    <t>DCAR_831080</t>
  </si>
  <si>
    <t>DCAR_416392</t>
  </si>
  <si>
    <t>DCAR_310906</t>
  </si>
  <si>
    <t>DCAR_830355</t>
  </si>
  <si>
    <t>DCAR_518657</t>
  </si>
  <si>
    <t>DCAR_102775</t>
  </si>
  <si>
    <t>DCAR_521750</t>
  </si>
  <si>
    <t>DCAR_310409</t>
  </si>
  <si>
    <t>DCAR_206074</t>
  </si>
  <si>
    <t>DCAR_415200</t>
  </si>
  <si>
    <t>DCAR_312076</t>
  </si>
  <si>
    <t>DCAR_314329</t>
  </si>
  <si>
    <t>DCAR_105208</t>
  </si>
  <si>
    <t>DCAR_101517</t>
  </si>
  <si>
    <t>DCAR_626037</t>
  </si>
  <si>
    <t>DCAR_313007</t>
  </si>
  <si>
    <t>DCAR_415301</t>
  </si>
  <si>
    <t>DCAR_311968</t>
  </si>
  <si>
    <t>DCAR_521527</t>
  </si>
  <si>
    <t>DCAR_415320</t>
  </si>
  <si>
    <t>DCAR_101132</t>
  </si>
  <si>
    <t>DCAR_416896</t>
  </si>
  <si>
    <t>DCAR_312221</t>
  </si>
  <si>
    <t>DCAR_310737</t>
  </si>
  <si>
    <t>DCAR_208558</t>
  </si>
  <si>
    <t>DCAR_417229</t>
  </si>
  <si>
    <t>DCAR_312374</t>
  </si>
  <si>
    <t>DCAR_831156</t>
  </si>
  <si>
    <t>DCAR_415624</t>
  </si>
  <si>
    <t>DCAR_416869</t>
  </si>
  <si>
    <t>DCAR_626695</t>
  </si>
  <si>
    <t>DCAR_727059</t>
  </si>
  <si>
    <t>DCAR_418223</t>
  </si>
  <si>
    <t>DCAR_730335</t>
  </si>
  <si>
    <t>DCAR_935236</t>
  </si>
  <si>
    <t>DCAR_522253</t>
  </si>
  <si>
    <t>DCAR_415188</t>
  </si>
  <si>
    <t>DCAR_311998</t>
  </si>
  <si>
    <t>DCAR_730044</t>
  </si>
  <si>
    <t>DCAR_521547</t>
  </si>
  <si>
    <t>DCAR_729905</t>
  </si>
  <si>
    <t>DCAR_103901</t>
  </si>
  <si>
    <t>DCAR_625162</t>
  </si>
  <si>
    <t>DCAR_933502</t>
  </si>
  <si>
    <t>DCAR_103091</t>
  </si>
  <si>
    <t>DCAR_313108</t>
  </si>
  <si>
    <t>DCAR_415762</t>
  </si>
  <si>
    <t>DCAR_310211</t>
  </si>
  <si>
    <t>DCAR_208960</t>
  </si>
  <si>
    <t>DCAR_310338</t>
  </si>
  <si>
    <t>DCAR_313064</t>
  </si>
  <si>
    <t>DCAR_830918</t>
  </si>
  <si>
    <t>DCAR_625325</t>
  </si>
  <si>
    <t>DCAR_418251</t>
  </si>
  <si>
    <t>DCAR_727892</t>
  </si>
  <si>
    <t>DCAR_935399</t>
  </si>
  <si>
    <t>DCAR_313083</t>
  </si>
  <si>
    <t>DCAR_626551</t>
  </si>
  <si>
    <t>DCAR_312525</t>
  </si>
  <si>
    <t>DCAR_416825</t>
  </si>
  <si>
    <t>DCAR_730218</t>
  </si>
  <si>
    <t>DCAR_416376</t>
  </si>
  <si>
    <t>DCAR_417885</t>
  </si>
  <si>
    <t>DCAR_520097</t>
  </si>
  <si>
    <t>DCAR_522238</t>
  </si>
  <si>
    <t>DCAR_831611</t>
  </si>
  <si>
    <t>DCAR_936086</t>
  </si>
  <si>
    <t>DCAR_728206</t>
  </si>
  <si>
    <t>DCAR_310159</t>
  </si>
  <si>
    <t>DCAR_729881</t>
  </si>
  <si>
    <t>DCAR_209393</t>
  </si>
  <si>
    <t>DCAR_312618</t>
  </si>
  <si>
    <t>DCAR_935347</t>
  </si>
  <si>
    <t>DCAR_519492</t>
  </si>
  <si>
    <t>DCAR_729111</t>
  </si>
  <si>
    <t>DCAR_626453</t>
  </si>
  <si>
    <t>DCAR_104087</t>
  </si>
  <si>
    <t>DCAR_100835</t>
  </si>
  <si>
    <t>DCAR_832800</t>
  </si>
  <si>
    <t>DCAR_310024</t>
  </si>
  <si>
    <t>DCAR_310510</t>
  </si>
  <si>
    <t>DCAR_313434</t>
  </si>
  <si>
    <t>DCAR_729142</t>
  </si>
  <si>
    <t>DCAR_730169</t>
  </si>
  <si>
    <t>DCAR_418377</t>
  </si>
  <si>
    <t>DCAR_934682</t>
  </si>
  <si>
    <t>DCAR_832375</t>
  </si>
  <si>
    <t>DCAR_415488</t>
  </si>
  <si>
    <t>DCAR_522363</t>
  </si>
  <si>
    <t>DCAR_519489</t>
  </si>
  <si>
    <t>DCAR_310144</t>
  </si>
  <si>
    <t>DCAR_415036</t>
  </si>
  <si>
    <t>DCAR_104913</t>
  </si>
  <si>
    <t>DCAR_519203</t>
  </si>
  <si>
    <t>DCAR_313554</t>
  </si>
  <si>
    <t>DCAR_933943</t>
  </si>
  <si>
    <t>DCAR_729592</t>
  </si>
  <si>
    <t>DCAR_729154</t>
  </si>
  <si>
    <t>DCAR_831091</t>
  </si>
  <si>
    <t>DCAR_207510</t>
  </si>
  <si>
    <t>DCAR_521409</t>
  </si>
  <si>
    <t>DCAR_313530</t>
  </si>
  <si>
    <t>DCAR_101539</t>
  </si>
  <si>
    <t>DCAR_312554</t>
  </si>
  <si>
    <t>DCAR_311960</t>
  </si>
  <si>
    <t>DCAR_206581</t>
  </si>
  <si>
    <t>DCAR_518891</t>
  </si>
  <si>
    <t>DCAR_625377</t>
  </si>
  <si>
    <t>DCAR_624412</t>
  </si>
  <si>
    <t>DCAR_521049</t>
  </si>
  <si>
    <t>DCAR_416457</t>
  </si>
  <si>
    <t>DCAR_831201</t>
  </si>
  <si>
    <t>DCAR_101308</t>
  </si>
  <si>
    <t>DCAR_730281</t>
  </si>
  <si>
    <t>DCAR_417510</t>
  </si>
  <si>
    <t>DCAR_522417</t>
  </si>
  <si>
    <t>DCAR_311638</t>
  </si>
  <si>
    <t>DCAR_522139</t>
  </si>
  <si>
    <t>DCAR_830848</t>
  </si>
  <si>
    <t>DCAR_625440</t>
  </si>
  <si>
    <t>DCAR_626234</t>
  </si>
  <si>
    <t>DCAR_312461</t>
  </si>
  <si>
    <t>DCAR_103281</t>
  </si>
  <si>
    <t>DCAR_418326</t>
  </si>
  <si>
    <t>DCAR_729288</t>
  </si>
  <si>
    <t>DCAR_310030</t>
  </si>
  <si>
    <t>DCAR_832993</t>
  </si>
  <si>
    <t>DCAR_522161</t>
  </si>
  <si>
    <t>DCAR_311979</t>
  </si>
  <si>
    <t>DCAR_730227</t>
  </si>
  <si>
    <t>DCAR_416936</t>
  </si>
  <si>
    <t>DCAR_313559</t>
  </si>
  <si>
    <t>DCAR_415708</t>
  </si>
  <si>
    <t>DCAR_416039</t>
  </si>
  <si>
    <t>DCAR_519258</t>
  </si>
  <si>
    <t>DCAR_310198</t>
  </si>
  <si>
    <t>DCAR_313100</t>
  </si>
  <si>
    <t>DCAR_415511</t>
  </si>
  <si>
    <t>DCAR_417237</t>
  </si>
  <si>
    <t>DCAR_310503</t>
  </si>
  <si>
    <t>DCAR_209299</t>
  </si>
  <si>
    <t>DCAR_207972</t>
  </si>
  <si>
    <t>DCAR_625948</t>
  </si>
  <si>
    <t>DCAR_310666</t>
  </si>
  <si>
    <t>DCAR_414939</t>
  </si>
  <si>
    <t>DCAR_415956</t>
  </si>
  <si>
    <t>DCAR_832284</t>
  </si>
  <si>
    <t>DCAR_104736</t>
  </si>
  <si>
    <t>DCAR_727484</t>
  </si>
  <si>
    <t>DCAR_625771</t>
  </si>
  <si>
    <t>DCAR_624035</t>
  </si>
  <si>
    <t>DCAR_521852</t>
  </si>
  <si>
    <t>DCAR_521802</t>
  </si>
  <si>
    <t>DCAR_313355</t>
  </si>
  <si>
    <t>DCAR_519560</t>
  </si>
  <si>
    <t>DCAR_417293</t>
  </si>
  <si>
    <t>DCAR_830516</t>
  </si>
  <si>
    <t>DCAR_417895</t>
  </si>
  <si>
    <t>DCAR_103362</t>
  </si>
  <si>
    <t>DCAR_103212</t>
  </si>
  <si>
    <t>DCAR_415203</t>
  </si>
  <si>
    <t>DCAR_101581</t>
  </si>
  <si>
    <t>DCAR_622802</t>
  </si>
  <si>
    <t>DCAR_625642</t>
  </si>
  <si>
    <t>DCAR_624441</t>
  </si>
  <si>
    <t>DCAR_833174</t>
  </si>
  <si>
    <t>DCAR_311102</t>
  </si>
  <si>
    <t>DCAR_519918</t>
  </si>
  <si>
    <t>DCAR_518884</t>
  </si>
  <si>
    <t>DCAR_830570</t>
  </si>
  <si>
    <t>DCAR_522332</t>
  </si>
  <si>
    <t>DCAR_313940</t>
  </si>
  <si>
    <t>DCAR_623813</t>
  </si>
  <si>
    <t>DCAR_730332</t>
  </si>
  <si>
    <t>DCAR_934390</t>
  </si>
  <si>
    <t>DCAR_208400</t>
  </si>
  <si>
    <t>DCAR_415882</t>
  </si>
  <si>
    <t>DCAR_623376</t>
  </si>
  <si>
    <t>DCAR_934260</t>
  </si>
  <si>
    <t>DCAR_310655</t>
  </si>
  <si>
    <t>DCAR_833009</t>
  </si>
  <si>
    <t>DCAR_314379</t>
  </si>
  <si>
    <t>DCAR_207005</t>
  </si>
  <si>
    <t>DCAR_102825</t>
  </si>
  <si>
    <t>DCAR_312931</t>
  </si>
  <si>
    <t>DCAR_415528</t>
  </si>
  <si>
    <t>DCAR_207977</t>
  </si>
  <si>
    <t>DCAR_309793</t>
  </si>
  <si>
    <t>DCAR_625285</t>
  </si>
  <si>
    <t>DCAR_518551</t>
  </si>
  <si>
    <t>DCAR_312958</t>
  </si>
  <si>
    <t>DCAR_726866</t>
  </si>
  <si>
    <t>DCAR_311473</t>
  </si>
  <si>
    <t>DCAR_414819</t>
  </si>
  <si>
    <t>DCAR_312634</t>
  </si>
  <si>
    <t>DCAR_623066</t>
  </si>
  <si>
    <t>DCAR_311449</t>
  </si>
  <si>
    <t>DCAR_417937</t>
  </si>
  <si>
    <t>DCAR_626116</t>
  </si>
  <si>
    <t>DCAR_730186</t>
  </si>
  <si>
    <t>DCAR_103732</t>
  </si>
  <si>
    <t>DCAR_730164</t>
  </si>
  <si>
    <t>DCAR_830619</t>
  </si>
  <si>
    <t>DCAR_417038</t>
  </si>
  <si>
    <t>DCAR_832444</t>
  </si>
  <si>
    <t>DCAR_624804</t>
  </si>
  <si>
    <t>DCAR_313824</t>
  </si>
  <si>
    <t>DCAR_209008</t>
  </si>
  <si>
    <t>DCAR_934850</t>
  </si>
  <si>
    <t>DCAR_312926</t>
  </si>
  <si>
    <t>DCAR_209035</t>
  </si>
  <si>
    <t>DCAR_417557</t>
  </si>
  <si>
    <t>DCAR_730194</t>
  </si>
  <si>
    <t>DCAR_832225</t>
  </si>
  <si>
    <t>DCAR_624460</t>
  </si>
  <si>
    <t>DCAR_313728</t>
  </si>
  <si>
    <t>DCAR_312196</t>
  </si>
  <si>
    <t>DCAR_624265</t>
  </si>
  <si>
    <t>DCAR_519145</t>
  </si>
  <si>
    <t>DCAR_312657</t>
  </si>
  <si>
    <t>DCAR_625994</t>
  </si>
  <si>
    <t>DCAR_935932</t>
  </si>
  <si>
    <t>DCAR_730161</t>
  </si>
  <si>
    <t>DCAR_311992</t>
  </si>
  <si>
    <t>DCAR_208546</t>
  </si>
  <si>
    <t>DCAR_312831</t>
  </si>
  <si>
    <t>DCAR_100843</t>
  </si>
  <si>
    <t>DCAR_417245</t>
  </si>
  <si>
    <t>DCAR_729013</t>
  </si>
  <si>
    <t>DCAR_313172</t>
  </si>
  <si>
    <t>DCAR_310772</t>
  </si>
  <si>
    <t>DCAR_831848</t>
  </si>
  <si>
    <t>DCAR_728931</t>
  </si>
  <si>
    <t>DCAR_101860</t>
  </si>
  <si>
    <t>DCAR_416890</t>
  </si>
  <si>
    <t>DCAR_935944</t>
  </si>
  <si>
    <t>DCAR_416760</t>
  </si>
  <si>
    <t>DCAR_728708</t>
  </si>
  <si>
    <t>DCAR_624604</t>
  </si>
  <si>
    <t>DCAR_415556</t>
  </si>
  <si>
    <t>DCAR_416666</t>
  </si>
  <si>
    <t>DCAR_519649</t>
  </si>
  <si>
    <t>DCAR_312571</t>
  </si>
  <si>
    <t>DCAR_103940</t>
  </si>
  <si>
    <t>DCAR_521579</t>
  </si>
  <si>
    <t>DCAR_100840</t>
  </si>
  <si>
    <t>DCAR_730097</t>
  </si>
  <si>
    <t>DCAR_312544</t>
  </si>
  <si>
    <t>DCAR_830592</t>
  </si>
  <si>
    <t>DCAR_208802</t>
  </si>
  <si>
    <t>DCAR_832657</t>
  </si>
  <si>
    <t>DCAR_729497</t>
  </si>
  <si>
    <t>DCAR_103801</t>
  </si>
  <si>
    <t>DCAR_729622</t>
  </si>
  <si>
    <t>DCAR_415472</t>
  </si>
  <si>
    <t>DCAR_831994</t>
  </si>
  <si>
    <t>DCAR_518980</t>
  </si>
  <si>
    <t>DCAR_311458</t>
  </si>
  <si>
    <t>DCAR_416841</t>
  </si>
  <si>
    <t>DCAR_623307</t>
  </si>
  <si>
    <t>DCAR_625003</t>
  </si>
  <si>
    <t>DCAR_830367</t>
  </si>
  <si>
    <t>DCAR_311329</t>
  </si>
  <si>
    <t>DCAR_518909</t>
  </si>
  <si>
    <t>DCAR_311300</t>
  </si>
  <si>
    <t>DCAR_414898</t>
  </si>
  <si>
    <t>DCAR_933712</t>
  </si>
  <si>
    <t>DCAR_415580</t>
  </si>
  <si>
    <t>DCAR_312702</t>
  </si>
  <si>
    <t>DCAR_934531</t>
  </si>
  <si>
    <t>DCAR_310180</t>
  </si>
  <si>
    <t>DCAR_312803</t>
  </si>
  <si>
    <t>DCAR_522278</t>
  </si>
  <si>
    <t>DCAR_624653</t>
  </si>
  <si>
    <t>DCAR_522368</t>
  </si>
  <si>
    <t>DCAR_832612</t>
  </si>
  <si>
    <t>DCAR_208204</t>
  </si>
  <si>
    <t>DCAR_414907</t>
  </si>
  <si>
    <t>DCAR_522010</t>
  </si>
  <si>
    <t>DCAR_313089</t>
  </si>
  <si>
    <t>DCAR_625163</t>
  </si>
  <si>
    <t>DCAR_416556</t>
  </si>
  <si>
    <t>DCAR_102612</t>
  </si>
  <si>
    <t>DCAR_415763</t>
  </si>
  <si>
    <t>DCAR_310731</t>
  </si>
  <si>
    <t>DCAR_312879</t>
  </si>
  <si>
    <t>DCAR_730080</t>
  </si>
  <si>
    <t>A. Network Analysis</t>
  </si>
  <si>
    <t>#Nodes</t>
  </si>
  <si>
    <t>BetweennessCentrality</t>
  </si>
  <si>
    <t>ClosenessCentrality</t>
  </si>
  <si>
    <t>ClusteringCoefficient</t>
  </si>
  <si>
    <t>TopologicalCoefficient</t>
  </si>
  <si>
    <t>Degree</t>
  </si>
  <si>
    <t>NumberOfEdges</t>
  </si>
  <si>
    <t>Eccentricity</t>
  </si>
  <si>
    <t>enrichmentTermsNames</t>
  </si>
  <si>
    <t>Orange_Z-score</t>
  </si>
  <si>
    <t>Yellow_Z-score</t>
  </si>
  <si>
    <t>TAIR</t>
  </si>
  <si>
    <t>SWISSPROT</t>
  </si>
  <si>
    <t>KOG</t>
  </si>
  <si>
    <t>DCAR_727187</t>
  </si>
  <si>
    <t>GOCC:0042651|||GOCC:0005737||</t>
  </si>
  <si>
    <t>AT1G50250.1 | FTSH protease 1 | Chr1:18614398-18616930 REVERSE LENGTH=716 | 201606</t>
  </si>
  <si>
    <t>sp|Q9BAE0|FTSH_MEDSA ATP-dependent zinc metalloprotease FTSH, chloroplastic OS=Medicago sativa OX=3879 GN=FTSH PE=2 SV=1</t>
  </si>
  <si>
    <t>ATP-dependent zinc metalloprotease FTSH</t>
  </si>
  <si>
    <t>DCAR_624272</t>
  </si>
  <si>
    <t>GOCC:0042651||GO:0000304|||</t>
  </si>
  <si>
    <t>AT4G33630.3 | UvrB/UvrC domain protein (DUF3506) | Chr4:16155560-16159094 FORWARD LENGTH=684 | 201606</t>
  </si>
  <si>
    <t>sp|Q93YW0|EXEC1_ARATH Protein EXECUTER 1, chloroplastic OS=Arabidopsis thaliana OX=3702 GN=EX1 PE=1 SV=1</t>
  </si>
  <si>
    <t>executer 1</t>
  </si>
  <si>
    <t>DCAR_313680</t>
  </si>
  <si>
    <t>|||||</t>
  </si>
  <si>
    <t>AT4G13250.1 | NAD(P)-binding Rossmann-fold superfamily protein | Chr4:7684417-7686691 REVERSE LENGTH=496 | 201606</t>
  </si>
  <si>
    <t>sp|Q93ZA0|NYC1_ARATH Probable chlorophyll(ide) b reductase NYC1, chloroplastic OS=Arabidopsis thaliana OX=3702 GN=NYC1 PE=1 SV=1</t>
  </si>
  <si>
    <t>KR domain</t>
  </si>
  <si>
    <t>DCAR_416541</t>
  </si>
  <si>
    <t>AT1G44446.1 | Pheophorbide a oxygenase family protein with Rieske 2Fe-2S domain-containing protein | Chr1:16848664-16851152 REVERSE LENGTH=536 | 201606</t>
  </si>
  <si>
    <t>sp|Q9MBA1|CAO_ARATH Chlorophyllide a oxygenase, chloroplastic OS=Arabidopsis thaliana OX=3702 GN=CAO PE=1 SV=1</t>
  </si>
  <si>
    <t>Chlorophyllide a oxygenase</t>
  </si>
  <si>
    <t>DCAR_101854</t>
  </si>
  <si>
    <t>DCAR_934511</t>
  </si>
  <si>
    <t>Domain of unknown function (DUF3506)</t>
  </si>
  <si>
    <t>DCAR_933707</t>
  </si>
  <si>
    <t>|||GOCC:0005737||</t>
  </si>
  <si>
    <t>AT5G49940.1 | NIFU-like protein 2 | Chr5:20315464-20317228 FORWARD LENGTH=235 | 201606</t>
  </si>
  <si>
    <t>sp|Q93W20|NIFU2_ARATH NifU-like protein 2, chloroplastic OS=Arabidopsis thaliana OX=3702 GN=NIFU2 PE=1 SV=1</t>
  </si>
  <si>
    <t>NifU-like protein 2</t>
  </si>
  <si>
    <t>DCAR_933315</t>
  </si>
  <si>
    <t>|CL:6697||||</t>
  </si>
  <si>
    <t>AT1G11755.1 | Undecaprenyl pyrophosphate synthetase family protein | Chr1:3969987-3971488 REVERSE LENGTH=254 | 201606</t>
  </si>
  <si>
    <t>sp|Q6DHR8|NGBR_DANRE Dehydrodolichyl diphosphate synthase complex subunit nus1 OS=Danio rerio OX=7955 GN=nus1 PE=2 SV=1</t>
  </si>
  <si>
    <t>Dehydrodolichyl diphosphate syntase complex subunit</t>
  </si>
  <si>
    <t>DCAR_624054</t>
  </si>
  <si>
    <t>DCAR_207658</t>
  </si>
  <si>
    <t>AT1G62850.3 | Class I peptide chain release factor | Chr1:23272608-23274211 REVERSE LENGTH=236 | 201606</t>
  </si>
  <si>
    <t>sp|Q8R035|ICT1_MOUSE Peptidyl-tRNA hydrolase ICT1, mitochondrial OS=Mus musculus OX=10090 GN=Mrpl58 PE=1 SV=1</t>
  </si>
  <si>
    <t>RF-1 domain</t>
  </si>
  <si>
    <t>GOCC:0042651|CL:6697||GOCC:0005737||</t>
  </si>
  <si>
    <t>AT3G07700.4 | Protein kinase superfamily protein | Chr3:2459696-2463241 REVERSE LENGTH=695 | 201606</t>
  </si>
  <si>
    <t>sp|B9DGY1|AB1K7_ARATH Protein ACTIVITY OF BC1 COMPLEX KINASE 7, chloroplastic OS=Arabidopsis thaliana OX=3702 GN=ABC1K7 PE=1 SV=1</t>
  </si>
  <si>
    <t>ABC1 family</t>
  </si>
  <si>
    <t>DCAR_208709</t>
  </si>
  <si>
    <t>AT2G25810.1 | tonoplast intrinsic protein 4%3B1 | Chr2:11012658-11013906 FORWARD LENGTH=249 | 201606</t>
  </si>
  <si>
    <t>sp|O82316|TIP41_ARATH Aquaporin TIP4-1 OS=Arabidopsis thaliana OX=3702 GN=TIP4-1 PE=2 SV=1</t>
  </si>
  <si>
    <t>Belongs to the MIP aquaporin (TC 1.A.8) family</t>
  </si>
  <si>
    <t>DCAR_312633</t>
  </si>
  <si>
    <t>AT5G39940.1 | FAD/NAD(P)-binding oxidoreductase family protein | Chr5:15987649-15990561 FORWARD LENGTH=480 | 201606</t>
  </si>
  <si>
    <t>sp|Q795R8|YTFP_BACSU Uncharacterized protein YtfP OS=Bacillus subtilis (strain 168) OX=224308 GN=ytfP PE=4 SV=2</t>
  </si>
  <si>
    <t>HI0933-like protein</t>
  </si>
  <si>
    <t>DCAR_103246</t>
  </si>
  <si>
    <t>AT1G50500.4 | Membrane trafficking VPS53 family protein | Chr1:18708217-18715597 REVERSE LENGTH=824 | 201606</t>
  </si>
  <si>
    <t>sp|Q0WQF4|VP53A_ARATH Vacuolar protein sorting-associated protein 53 A OS=Arabidopsis thaliana OX=3702 GN=VPS53 PE=1 SV=1</t>
  </si>
  <si>
    <t>Vacuolar protein sorting-associated protein 53</t>
  </si>
  <si>
    <t>DCAR_520522</t>
  </si>
  <si>
    <t>AT4G30690.1 | Translation initiation factor 3 protein | Chr4:14960742-14962328 FORWARD LENGTH=281 | 201606</t>
  </si>
  <si>
    <t>sp|Q94B52|IF34_ARATH Translation initiation factor IF3-4, chloroplastic OS=Arabidopsis thaliana OX=3702 GN=IF3-4 PE=2 SV=1</t>
  </si>
  <si>
    <t>IF-3 binds to the 30S ribosomal subunit and shifts the equilibrum between 70S ribosomes and their 50S and 30S subunits in favor of the free subunits, thus enhancing the availability of 30S subunits on which protein synthesis initiation begins</t>
  </si>
  <si>
    <t>|CL:6697||GOCC:0005737||</t>
  </si>
  <si>
    <t>AT5G67030.1 | zeaxanthin epoxidase (ZEP) (ABA1) | Chr5:26753745-26757090 REVERSE LENGTH=667 | 201606</t>
  </si>
  <si>
    <t>sp|P93236|ABA2_SOLLC Zeaxanthin epoxidase, chloroplastic OS=Solanum lycopersicum OX=4081 PE=2 SV=1</t>
  </si>
  <si>
    <t>Converts zeaxanthin into antheraxanthin and subsequently violaxanthin</t>
  </si>
  <si>
    <t>DCAR_934692</t>
  </si>
  <si>
    <t>AT2G31560.3 | signal transducer/transcription protein%2C putative (DUF1685) | Chr2:13436611-13437312 FORWARD LENGTH=202 | 201606</t>
  </si>
  <si>
    <t>Protein of unknown function (DUF1685)</t>
  </si>
  <si>
    <t>DCAR_934282</t>
  </si>
  <si>
    <t>AT5G06980.4 | hypothetical protein | Chr5:2167799-2169110 FORWARD LENGTH=279 | 201606</t>
  </si>
  <si>
    <t>sp|Q9LHH5|LNK3_ARATH Protein LNK3 OS=Arabidopsis thaliana OX=3702 GN=LNK3 PE=1 SV=1</t>
  </si>
  <si>
    <t>DCAR_626052</t>
  </si>
  <si>
    <t>AT2G46690.1 | SAUR-like auxin-responsive protein family | Chr2:19180904-19181269 FORWARD LENGTH=121 | 201606</t>
  </si>
  <si>
    <t>sp|Q9ZUZ3|SAU32_ARATH Auxin-responsive protein SAUR32 OS=Arabidopsis thaliana OX=3702 GN=SAUR32 PE=2 SV=1</t>
  </si>
  <si>
    <t>auxin-induced protein</t>
  </si>
  <si>
    <t>Auxin-induced protein</t>
  </si>
  <si>
    <t>DCAR_101667</t>
  </si>
  <si>
    <t>AT1G09660.3 | RNA-binding KH domain-containing protein | Chr1:3128032-3130791 REVERSE LENGTH=298 | 201606</t>
  </si>
  <si>
    <t>sp|Q8GWR3|QKIL5_ARATH KH domain-containing protein At1g09660/At1g09670 OS=Arabidopsis thaliana OX=3702 GN=At1g09660/At1g09670 PE=2 SV=1</t>
  </si>
  <si>
    <t>KH domain-containing protein</t>
  </si>
  <si>
    <t>DCAR_103895</t>
  </si>
  <si>
    <t>AT1G19400.3 | Erythronate-4-phosphate dehydrogenase family protein | Chr1:6712222-6713676 REVERSE LENGTH=303 | 201606</t>
  </si>
  <si>
    <t>sp|Q8GUH2|Y1015_ARATH Uncharacterized protein At1g01500 OS=Arabidopsis thaliana OX=3702 GN=At1g01500 PE=2 SV=1</t>
  </si>
  <si>
    <t>At1g01500-like</t>
  </si>
  <si>
    <t>DCAR_309891</t>
  </si>
  <si>
    <t>DCAR_101779</t>
  </si>
  <si>
    <t>AT5G64170.3 | dentin sialophosphoprotein-like protein | Chr5:25672904-25675934 REVERSE LENGTH=616 | 201606</t>
  </si>
  <si>
    <t>sp|A8MQN2|LNK1_ARATH Protein LNK1 OS=Arabidopsis thaliana OX=3702 GN=LNK1 PE=1 SV=1</t>
  </si>
  <si>
    <t>isoform X1</t>
  </si>
  <si>
    <t>AT3G51420.1 | strictosidine synthase-like 4 | Chr3:19084082-19085451 FORWARD LENGTH=370 | 201606</t>
  </si>
  <si>
    <t>sp|Q9SD07|SSL4_ARATH Protein STRICTOSIDINE SYNTHASE-LIKE 4 OS=Arabidopsis thaliana OX=3702 GN=SSL4 PE=1 SV=1</t>
  </si>
  <si>
    <t>Adipocyte plasma membrane-associated</t>
  </si>
  <si>
    <t>DCAR_624342</t>
  </si>
  <si>
    <t>DCAR_417481</t>
  </si>
  <si>
    <t>AT2G42130.4 | Plastid-lipid associated protein PAP / fibrillin family protein | Chr2:17566242-17567916 FORWARD LENGTH=299 | 201606</t>
  </si>
  <si>
    <t>sp|Q8S9M1|PAP13_ARATH Probable plastid-lipid-associated protein 13, chloroplastic OS=Arabidopsis thaliana OX=3702 GN=PAP13 PE=1 SV=2</t>
  </si>
  <si>
    <t>plastid-lipid-associated protein 13, chloroplastic</t>
  </si>
  <si>
    <t>AT3G47500.1 | cycling DOF factor 3 | Chr3:17504276-17505964 REVERSE LENGTH=448 | 201606</t>
  </si>
  <si>
    <t>sp|Q8LFV3|CDF3_ARATH Cyclic dof factor 3 OS=Arabidopsis thaliana OX=3702 GN=CDF3 PE=1 SV=2</t>
  </si>
  <si>
    <t>Cyclic dof factor</t>
  </si>
  <si>
    <t>DCAR_310786</t>
  </si>
  <si>
    <t>AT4G08170.2 | Inositol 1%2C3%2C4-trisphosphate 5/6-kinase family protein | Chr4:5163707-5167000 REVERSE LENGTH=353 | 201606</t>
  </si>
  <si>
    <t>sp|Q9SUG3|ITPK3_ARATH Inositol-tetrakisphosphate 1-kinase 3 OS=Arabidopsis thaliana OX=3702 GN=ITPK3 PE=1 SV=2</t>
  </si>
  <si>
    <t>Kinase that can phosphorylate various inositol polyphosphate such as Ins(3,4,5,6)P4 or Ins(1,3,4)P3</t>
  </si>
  <si>
    <t>AT5G39660.3 | cycling DOF factor 2 | Chr5:15878920-15880712 FORWARD LENGTH=457 | 201606</t>
  </si>
  <si>
    <t>sp|Q93ZL5|CDF2_ARATH Cyclic dof factor 2 OS=Arabidopsis thaliana OX=3702 GN=CDF2 PE=1 SV=2</t>
  </si>
  <si>
    <t>DCAR_418281</t>
  </si>
  <si>
    <t>Dof domain, zinc finger</t>
  </si>
  <si>
    <t>DCAR_102318</t>
  </si>
  <si>
    <t>AT5G50740.3 | Heavy metal transport/detoxification superfamily protein | Chr5:20635983-20637970 REVERSE LENGTH=290 | 201606</t>
  </si>
  <si>
    <t>sp|Q9M8T7|HIP8_ARATH Heavy metal-associated isoprenylated plant protein 8 OS=Arabidopsis thaliana OX=3702 GN=HIPP08 PE=3 SV=1</t>
  </si>
  <si>
    <t>Heavy-metal-associated domain</t>
  </si>
  <si>
    <t>AT5G18830.3 | squamosa promoter binding protein-like 7 | Chr5:6276116-6280362 FORWARD LENGTH=818 | 201606</t>
  </si>
  <si>
    <t>sp|Q8S9G8|SPL7_ARATH Squamosa promoter-binding-like protein 7 OS=Arabidopsis thaliana OX=3702 GN=SPL7 PE=1 SV=2</t>
  </si>
  <si>
    <t>Squamosa promoter-binding-like protein</t>
  </si>
  <si>
    <t>DCAR_727682</t>
  </si>
  <si>
    <t>AT1G23400.1 | RNA-binding CRS1 / YhbY (CRM) domain-containing protein | Chr1:8312199-8314740 REVERSE LENGTH=564 | 201606</t>
  </si>
  <si>
    <t>sp|Q9LDA9|CAF2P_ARATH CRS2-associated factor 2, chloroplastic OS=Arabidopsis thaliana OX=3702 GN=At1g23400 PE=2 SV=1</t>
  </si>
  <si>
    <t>CRS1_YhbY</t>
  </si>
  <si>
    <t>AT1G73950.1 | Transmembrane Fragile-X-F-associated protein | Chr1:27800126-27804476 REVERSE LENGTH=466 | 201606</t>
  </si>
  <si>
    <t>zinc finger, C3HC4 type domain containing protein</t>
  </si>
  <si>
    <t>DCAR_313974</t>
  </si>
  <si>
    <t>AT2G31400.1 | s uncoupled 1 | Chr2:13387201-13390550 REVERSE LENGTH=918 | 201606</t>
  </si>
  <si>
    <t>sp|Q9SIC9|PP178_ARATH Pentatricopeptide repeat-containing protein GUN1, chloroplastic OS=Arabidopsis thaliana OX=3702 GN=GUN1 PE=2 SV=1</t>
  </si>
  <si>
    <t>Pentatricopeptide repeat-containing protein</t>
  </si>
  <si>
    <t>sp|Q0ASF3|APAG_MARMM Protein ApaG OS=Maricaulis maris (strain MCS10) OX=394221 GN=apaG PE=3 SV=1</t>
  </si>
  <si>
    <t>F-box protein SKIP16-like</t>
  </si>
  <si>
    <t>DCAR_312895</t>
  </si>
  <si>
    <t>Protein EXECUTER 1, chloroplastic-like</t>
  </si>
  <si>
    <t>DCAR_415732</t>
  </si>
  <si>
    <t>AT3G02780.1 | isopentenyl pyrophosphate:dimethylallyl pyrophosphate isomerase 2 | Chr3:602578-604648 REVERSE LENGTH=284 | 201606</t>
  </si>
  <si>
    <t>sp|O48964|IDI1_CAMAC Isopentenyl-diphosphate Delta-isomerase I OS=Camptotheca acuminata OX=16922 GN=IPI1 PE=2 SV=1</t>
  </si>
  <si>
    <t>Isopentenyl-diphosphate Delta-isomerase</t>
  </si>
  <si>
    <t>AT3G01370.1 | CRM family member 2 | Chr3:139033-143477 FORWARD LENGTH=1011 | 201606</t>
  </si>
  <si>
    <t>sp|Q8L7C2|CFM2_ARATH CRM-domain containing factor CFM2, chloroplastic OS=Arabidopsis thaliana OX=3702 GN=CFM2 PE=1 SV=1</t>
  </si>
  <si>
    <t>Chloroplastic group IIA intron splicing facilitator CRS1</t>
  </si>
  <si>
    <t>DCAR_522170</t>
  </si>
  <si>
    <t>AT2G34630.2 | geranyl diphosphate synthase 1 | Chr2:14578689-14581632 FORWARD LENGTH=422 | 201606</t>
  </si>
  <si>
    <t>sp|Q5HZ00|SPS3_ARATH Solanesyl diphosphate synthase 3, chloroplastic/mitochondrial OS=Arabidopsis thaliana OX=3702 GN=SPS3 PE=1 SV=1</t>
  </si>
  <si>
    <t>Belongs to the FPP GGPP synthase family</t>
  </si>
  <si>
    <t>DCAR_520004</t>
  </si>
  <si>
    <t>AT1G44000.1 | STAY-GREEN-like protein | Chr1:16708201-16709521 REVERSE LENGTH=260 | 201606</t>
  </si>
  <si>
    <t>sp|Q94AQ9|SGRL_ARATH Magnesium dechelatase SGRL, chloroplastic OS=Arabidopsis thaliana OX=3702 GN=SGRL PE=1 SV=1</t>
  </si>
  <si>
    <t>Staygreen protein</t>
  </si>
  <si>
    <t>DCAR_519689</t>
  </si>
  <si>
    <t>|CL:6697||GOCC:0005737|GO:0033386|</t>
  </si>
  <si>
    <t>AT4G36810.1 | geranylgeranyl pyrophosphate synthase 1 | Chr4:17343513-17344628 FORWARD LENGTH=371 | 201606</t>
  </si>
  <si>
    <t>sp|Q94ID7|GGPPS_HEVBR Geranylgeranyl pyrophosphate synthase, chloroplastic OS=Hevea brasiliensis OX=3981 GN=GGPS PE=1 SV=1</t>
  </si>
  <si>
    <t>DCAR_312248</t>
  </si>
  <si>
    <t>AT3G51820.1 | UbiA prenyltransferase family protein | Chr3:19216301-19218934 REVERSE LENGTH=387 | 201606</t>
  </si>
  <si>
    <t>sp|Q9M3W5|CHLG_AVESA Chlorophyll synthase, chloroplastic OS=Avena sativa OX=4498 GN=CHLG PE=1 SV=1</t>
  </si>
  <si>
    <t>Chlorophyll synthase</t>
  </si>
  <si>
    <t>DCAR_207053</t>
  </si>
  <si>
    <t>|||GOCC:0005737||GO:0018344</t>
  </si>
  <si>
    <t>AT3G06540.1 | Rab escort protein | Chr3:2035201-2037662 REVERSE LENGTH=563 | 201606</t>
  </si>
  <si>
    <t>sp|Q8LLD4|REP_ARATH Rab escort protein 1 OS=Arabidopsis thaliana OX=3702 GN=REP PE=1 SV=2</t>
  </si>
  <si>
    <t>Rab proteins geranylgeranyltransferase component</t>
  </si>
  <si>
    <t>DCAR_417068</t>
  </si>
  <si>
    <t>AT5G42270.1 | FtsH extracellular protease family | Chr5:16902659-16905102 FORWARD LENGTH=704 | 201606</t>
  </si>
  <si>
    <t>sp|O82150|FTSH_TOBAC ATP-dependent zinc metalloprotease FTSH, chloroplastic OS=Nicotiana tabacum OX=4097 GN=FTSH PE=2 SV=2</t>
  </si>
  <si>
    <t>DCAR_832686</t>
  </si>
  <si>
    <t>AT5G12210.1 | RAB geranylgeranyl transferase beta subunit 1 | Chr5:3947254-3949595 FORWARD LENGTH=321 | 201606</t>
  </si>
  <si>
    <t>sp|Q84J75|PG2B1_ARATH Geranylgeranyl transferase type-2 subunit beta 1 OS=Arabidopsis thaliana OX=3702 GN=RGTB1 PE=1 SV=1</t>
  </si>
  <si>
    <t>geranylgeranyl transferase type-2 subunit</t>
  </si>
  <si>
    <t>AT2G30170.1 | Protein phosphatase 2C family protein | Chr2:12879802-12881474 REVERSE LENGTH=298 | 201606</t>
  </si>
  <si>
    <t>sp|O64730|P2C26_ARATH Probable protein phosphatase 2C 26 OS=Arabidopsis thaliana OX=3702 GN=At2g30170 PE=2 SV=2</t>
  </si>
  <si>
    <t>phosphatase 2C</t>
  </si>
  <si>
    <t>DCAR_418372</t>
  </si>
  <si>
    <t>sp|P80042|GGPPS_CAPAN Geranylgeranyl pyrophosphate synthase, chloroplastic OS=Capsicum annuum OX=4072 GN=GGPS1 PE=1 SV=1</t>
  </si>
  <si>
    <t>PSII associated light-harvesting complex II catabolic process</t>
  </si>
  <si>
    <t>DCAR_623215</t>
  </si>
  <si>
    <t>AT4G38460.1 | geranylgeranyl reductase | Chr4:17994849-17995974 FORWARD LENGTH=326 | 201606</t>
  </si>
  <si>
    <t>sp|Q39108|GGR_ARATH Heterodimeric geranylgeranyl pyrophosphate synthase small subunit, chloroplastic OS=Arabidopsis thaliana OX=3702 GN=GGR PE=1 SV=2</t>
  </si>
  <si>
    <t>AT1G68830.1 | Serine/Threonine kinase domain protein | Chr1:25872654-25875473 REVERSE LENGTH=562 | 201606</t>
  </si>
  <si>
    <t>sp|Q9S713|STT7_ARATH Serine/threonine-protein kinase STN7, chloroplastic OS=Arabidopsis thaliana OX=3702 GN=STN7 PE=1 SV=1</t>
  </si>
  <si>
    <t>Serine threonine-protein kinase STN7</t>
  </si>
  <si>
    <t>DCAR_312044</t>
  </si>
  <si>
    <t>AT4G27800.1 | thylakoid-associated phosphatase 38 | Chr4:13852013-13854091 REVERSE LENGTH=388 | 201606</t>
  </si>
  <si>
    <t>sp|P49599|P2C57_ARATH Protein phosphatase 2C 57 OS=Arabidopsis thaliana OX=3702 GN=PPH1 PE=1 SV=2</t>
  </si>
  <si>
    <t>DCAR_207468</t>
  </si>
  <si>
    <t>AT5G04900.1 | NYC1-like protein | Chr5:1434826-1437194 FORWARD LENGTH=348 | 201606</t>
  </si>
  <si>
    <t>sp|Q8LEU3|NOL_ARATH Chlorophyll(ide) b reductase NOL, chloroplastic OS=Arabidopsis thaliana OX=3702 GN=NOL PE=1 SV=1</t>
  </si>
  <si>
    <t>Chlorophyll(Ide) b reductase NOL</t>
  </si>
  <si>
    <t>DCAR_730007</t>
  </si>
  <si>
    <t>AT1G27510.1 | UvrB/UvrC domain protein (DUF3506) | Chr1:9554945-9558293 REVERSE LENGTH=651 | 201606</t>
  </si>
  <si>
    <t>sp|Q657X6|EXEC2_ORYSJ Protein EXECUTER 2, chloroplastic OS=Oryza sativa subsp. japonica OX=39947 GN=EX2 PE=2 SV=1</t>
  </si>
  <si>
    <t>B. Enrichment Analysis</t>
  </si>
  <si>
    <t># backgroundgenes</t>
  </si>
  <si>
    <t># genes</t>
  </si>
  <si>
    <t>category</t>
  </si>
  <si>
    <t>description</t>
  </si>
  <si>
    <t>FDR value</t>
  </si>
  <si>
    <t>p-value</t>
  </si>
  <si>
    <t>term name</t>
  </si>
  <si>
    <t>GO Cellular Component</t>
  </si>
  <si>
    <t>Thylakoid</t>
  </si>
  <si>
    <t>GO:0009579</t>
  </si>
  <si>
    <t>Chloroplast</t>
  </si>
  <si>
    <t>GO:0009507</t>
  </si>
  <si>
    <t>Thylakoid membrane</t>
  </si>
  <si>
    <t>GO:0042651</t>
  </si>
  <si>
    <t>COMPARTMENTS</t>
  </si>
  <si>
    <t>GOCC:0009579</t>
  </si>
  <si>
    <t>GOCC:0042651</t>
  </si>
  <si>
    <t>Chloroplast thylakoid</t>
  </si>
  <si>
    <t>GO:0009534</t>
  </si>
  <si>
    <t>STRING Clusters</t>
  </si>
  <si>
    <t>Isoprenoid biosynthetic process, and ubiquinone metabolic process</t>
  </si>
  <si>
    <t>CL:6697</t>
  </si>
  <si>
    <t>Isoprenoid biosynthetic process</t>
  </si>
  <si>
    <t>CL:6699</t>
  </si>
  <si>
    <t>Prenyltransferase activity, and terpene synthase activity</t>
  </si>
  <si>
    <t>CL:6703</t>
  </si>
  <si>
    <t>Pigment catabolic process, and chlorophyll cycle</t>
  </si>
  <si>
    <t>CL:5138</t>
  </si>
  <si>
    <t>KEGG Pathways</t>
  </si>
  <si>
    <t>Terpenoid backbone biosynthesis</t>
  </si>
  <si>
    <t>map00900</t>
  </si>
  <si>
    <t>GOCC:0009507</t>
  </si>
  <si>
    <t>GO Molecular Function</t>
  </si>
  <si>
    <t>Prenyltransferase activity</t>
  </si>
  <si>
    <t>GO:0004659</t>
  </si>
  <si>
    <t>Chloroplast thylakoid membrane</t>
  </si>
  <si>
    <t>GO:0009535</t>
  </si>
  <si>
    <t>Organelle subcompartment</t>
  </si>
  <si>
    <t>GO:0031984</t>
  </si>
  <si>
    <t>Transferase activity, transferring alkyl or aryl (other than methyl) groups</t>
  </si>
  <si>
    <t>GO:0016765</t>
  </si>
  <si>
    <t>GO Biological Process</t>
  </si>
  <si>
    <t>Response to singlet oxygen</t>
  </si>
  <si>
    <t>GO:0000304</t>
  </si>
  <si>
    <t>Cytoplasm</t>
  </si>
  <si>
    <t>GO:0005737</t>
  </si>
  <si>
    <t>Chlorophyll(ide) b reductase activity, and chlorophyll synthetase activity</t>
  </si>
  <si>
    <t>CL:5140</t>
  </si>
  <si>
    <t>Pigment metabolic process</t>
  </si>
  <si>
    <t>GO:0042440</t>
  </si>
  <si>
    <t>Chlorophyll metabolic process</t>
  </si>
  <si>
    <t>GO:0015994</t>
  </si>
  <si>
    <t>Mostly uncharacterized, incl. two-component system</t>
  </si>
  <si>
    <t>CL:6525</t>
  </si>
  <si>
    <t>GO:0010304</t>
  </si>
  <si>
    <t>Intracellular</t>
  </si>
  <si>
    <t>GO:0005622</t>
  </si>
  <si>
    <t>Intracellular membrane-bounded organelle</t>
  </si>
  <si>
    <t>GO:0043231</t>
  </si>
  <si>
    <t>GO:0008299</t>
  </si>
  <si>
    <t>Regulation of photosynthesis</t>
  </si>
  <si>
    <t>GO:0010109</t>
  </si>
  <si>
    <t>Mixed, incl. 3-oxo-5-alpha-steroid 4-dehydrogenase activity, and oxidoreductase activity, acting on single donors with incorporation of molecular oxygen, incorporation of two atoms of oxygen</t>
  </si>
  <si>
    <t>CL:6467</t>
  </si>
  <si>
    <t>Regulation of photosynthesis, light reaction</t>
  </si>
  <si>
    <t>GO:0042548</t>
  </si>
  <si>
    <t>Mixed, incl. photosystem ii repair, and regulation of protein complex stability</t>
  </si>
  <si>
    <t>CL:4562</t>
  </si>
  <si>
    <t>Mixed, incl. response to singlet oxygen, and alternative respiration</t>
  </si>
  <si>
    <t>CL:36535</t>
  </si>
  <si>
    <t>Porphyrin and chlorophyll metabolism</t>
  </si>
  <si>
    <t>map00860</t>
  </si>
  <si>
    <t>Mixed, incl. alternative respiration, and chloroplast-nucleus signaling pathway</t>
  </si>
  <si>
    <t>CL:36568</t>
  </si>
  <si>
    <t>Mixed, incl. positive regulation of vitamin metabolic process, and photosynthetic acclimation</t>
  </si>
  <si>
    <t>CL:4565</t>
  </si>
  <si>
    <t>Mixed, incl. farnesyltranstransferase activity, and plastoquinone biosynthetic process</t>
  </si>
  <si>
    <t>CL:6704</t>
  </si>
  <si>
    <t>Photoinhibition</t>
  </si>
  <si>
    <t>GO:0010205</t>
  </si>
  <si>
    <t>GOCC:0009534</t>
  </si>
  <si>
    <t>Biosynthesis of secondary metabolites</t>
  </si>
  <si>
    <t>map01110</t>
  </si>
  <si>
    <t>Mixed, incl. dimethylallyl diphosphate metabolic process, and trans-octaprenyltranstransferase activity</t>
  </si>
  <si>
    <t>CL:6738</t>
  </si>
  <si>
    <t>Chloroplast stroma</t>
  </si>
  <si>
    <t>GO:0009570</t>
  </si>
  <si>
    <t>GOCC:0009535</t>
  </si>
  <si>
    <t>Photosystem ii repair</t>
  </si>
  <si>
    <t>GO:0010206</t>
  </si>
  <si>
    <t>Pigment biosynthetic process</t>
  </si>
  <si>
    <t>GO:0046148</t>
  </si>
  <si>
    <t>Lipid biosynthetic process</t>
  </si>
  <si>
    <t>GO:0008610</t>
  </si>
  <si>
    <t>Chlorophyll catabolic process</t>
  </si>
  <si>
    <t>GO:0015996</t>
  </si>
  <si>
    <t>Cellular anatomical entity</t>
  </si>
  <si>
    <t>GO:0110165</t>
  </si>
  <si>
    <t>Polyprenol biosynthetic process, and farnesyl diphosphate metabolic process</t>
  </si>
  <si>
    <t>CL:6770</t>
  </si>
  <si>
    <t>Rab-protein geranylgeranyltransferase complex</t>
  </si>
  <si>
    <t>GO:0005968</t>
  </si>
  <si>
    <t>RNP body</t>
  </si>
  <si>
    <t>GOCC:0140365</t>
  </si>
  <si>
    <t>Alcohol metabolic process</t>
  </si>
  <si>
    <t>GO:0006066</t>
  </si>
  <si>
    <t>Response to light intensity</t>
  </si>
  <si>
    <t>GO:0009642</t>
  </si>
  <si>
    <t>Farnesyltranstransferase activity</t>
  </si>
  <si>
    <t>GO:0004311</t>
  </si>
  <si>
    <t>Dehydrodolichyl diphosphate synthase complex</t>
  </si>
  <si>
    <t>GOCC:1904423</t>
  </si>
  <si>
    <t>Thylakoid membrane organization</t>
  </si>
  <si>
    <t>GO:0010027</t>
  </si>
  <si>
    <t>Mixed, incl. thylakoid, and rrna binding</t>
  </si>
  <si>
    <t>CL:4555</t>
  </si>
  <si>
    <t>Plastid organization</t>
  </si>
  <si>
    <t>GO:0009657</t>
  </si>
  <si>
    <t>Organic hydroxy compound metabolic process</t>
  </si>
  <si>
    <t>GO:1901615</t>
  </si>
  <si>
    <t>GOCC:0005622</t>
  </si>
  <si>
    <t>GOCC:0005737</t>
  </si>
  <si>
    <t>Membrane-bounded organelle</t>
  </si>
  <si>
    <t>GOCC:0043227</t>
  </si>
  <si>
    <t>Response to oxidative stress</t>
  </si>
  <si>
    <t>GO:0006979</t>
  </si>
  <si>
    <t>Chlorophyll biosynthetic process</t>
  </si>
  <si>
    <t>GO:0015995</t>
  </si>
  <si>
    <t>Photosynthesis</t>
  </si>
  <si>
    <t>GO:0015979</t>
  </si>
  <si>
    <t>Dolichol biosynthetic process</t>
  </si>
  <si>
    <t>GO:0019408</t>
  </si>
  <si>
    <t>Photosynthesis, light reaction</t>
  </si>
  <si>
    <t>GO:0019684</t>
  </si>
  <si>
    <t>Chlorophyll(ide) b reductase activity</t>
  </si>
  <si>
    <t>GO:0034256</t>
  </si>
  <si>
    <t>Metal ion binding</t>
  </si>
  <si>
    <t>GO:0046872</t>
  </si>
  <si>
    <t>Cellular metabolic process</t>
  </si>
  <si>
    <t>GO:0044237</t>
  </si>
  <si>
    <t>GOCC:0005968</t>
  </si>
  <si>
    <t>ATP-dependent peptidase activity</t>
  </si>
  <si>
    <t>GO:0004176</t>
  </si>
  <si>
    <t>Geranylgeranyl diphosphate biosynthetic process</t>
  </si>
  <si>
    <t>GO:0033386</t>
  </si>
  <si>
    <t>GOCC:0043231</t>
  </si>
  <si>
    <t>Cellular lipid metabolic process</t>
  </si>
  <si>
    <t>GO:0044255</t>
  </si>
  <si>
    <t>4-hydroxy-3-methylbut-2-en-1-yl diphosphate reductase activity, and tRNA dimethylallyltransferase activity</t>
  </si>
  <si>
    <t>CL:6740</t>
  </si>
  <si>
    <t>Circadian regulation of gene expression</t>
  </si>
  <si>
    <t>GO:0032922</t>
  </si>
  <si>
    <t>Geranyl diphosphate biosynthetic process</t>
  </si>
  <si>
    <t>GO:0033384</t>
  </si>
  <si>
    <t>Protein geranylgeranylation</t>
  </si>
  <si>
    <t>GO:0018344</t>
  </si>
  <si>
    <t>CL:20039</t>
  </si>
  <si>
    <t>Inositol phosphorylation</t>
  </si>
  <si>
    <t>GO:0052746</t>
  </si>
  <si>
    <t>Lipid metabolic process</t>
  </si>
  <si>
    <t>GO:0006629</t>
  </si>
  <si>
    <t>Inositol trisphosphate metabolic process</t>
  </si>
  <si>
    <t>GO:0032957</t>
  </si>
  <si>
    <t>Farnesyl diphosphate biosynthetic process</t>
  </si>
  <si>
    <t>GO:0045337</t>
  </si>
  <si>
    <t>Alcohol biosynthetic process</t>
  </si>
  <si>
    <t>GO:0046165</t>
  </si>
  <si>
    <t>Dimethylallyltranstransferase activity</t>
  </si>
  <si>
    <t>GO:0004161</t>
  </si>
  <si>
    <t>Geranyltranstransferase activity</t>
  </si>
  <si>
    <t>GO:0004337</t>
  </si>
  <si>
    <t>Inositol tetrakisphosphate 1-kinase activity</t>
  </si>
  <si>
    <t>GO:0047325</t>
  </si>
  <si>
    <t>inositol-1,3,4-trisphosphate 6-kinase activity</t>
  </si>
  <si>
    <t>GO:0052725</t>
  </si>
  <si>
    <t>inositol-1,3,4-trisphosphate 5-kinase activity</t>
  </si>
  <si>
    <t>GO:0052726</t>
  </si>
  <si>
    <t>Circadian rhythm</t>
  </si>
  <si>
    <t>GO:0007623</t>
  </si>
  <si>
    <t>Mixed, incl. polyprenol biosynthetic process, and geranyl diphosphate metabolic process</t>
  </si>
  <si>
    <t>CL:6773</t>
  </si>
  <si>
    <t>Circadian rhythm - plant</t>
  </si>
  <si>
    <t>map04712</t>
  </si>
  <si>
    <t>Organic substance metabolic process</t>
  </si>
  <si>
    <t>GO:0071704</t>
  </si>
  <si>
    <t>Negative regulation of innate immune response, and regulation of seedling development</t>
  </si>
  <si>
    <t>CL:22096</t>
  </si>
  <si>
    <t>Inositol trisphosphate kinase activity, and inositol trisphosphate phosphatase activity</t>
  </si>
  <si>
    <t>CL:17833</t>
  </si>
  <si>
    <t>Metalloendopeptidase activity</t>
  </si>
  <si>
    <t>GO:0004222</t>
  </si>
  <si>
    <t>PI Accession</t>
  </si>
  <si>
    <t>Shade</t>
  </si>
  <si>
    <t>Helitron Insertion*</t>
  </si>
  <si>
    <t>Low Admixture samples</t>
  </si>
  <si>
    <t>Market type</t>
  </si>
  <si>
    <r>
      <rPr>
        <b/>
        <sz val="10"/>
        <color theme="1"/>
        <rFont val="Calibri"/>
        <family val="2"/>
        <scheme val="minor"/>
      </rPr>
      <t xml:space="preserve">Group type by SNPs at </t>
    </r>
    <r>
      <rPr>
        <b/>
        <i/>
        <sz val="10"/>
        <color theme="1"/>
        <rFont val="Calibri"/>
        <family val="2"/>
        <scheme val="minor"/>
      </rPr>
      <t>REC1-Or-Y2</t>
    </r>
  </si>
  <si>
    <t>na</t>
  </si>
  <si>
    <t>Y2/.</t>
  </si>
  <si>
    <t>Y2/y2</t>
  </si>
  <si>
    <t>dOr</t>
  </si>
  <si>
    <t>group 3</t>
  </si>
  <si>
    <t>pOr</t>
  </si>
  <si>
    <t>./y2</t>
  </si>
  <si>
    <t>group 1</t>
  </si>
  <si>
    <t>group 2</t>
  </si>
  <si>
    <t>N/A</t>
  </si>
  <si>
    <t>Chantenay</t>
  </si>
  <si>
    <t>Denvers</t>
  </si>
  <si>
    <t>Danvers</t>
  </si>
  <si>
    <t>Altringham</t>
  </si>
  <si>
    <t>Amsterdam</t>
  </si>
  <si>
    <t>Horn</t>
  </si>
  <si>
    <t>Imperator</t>
  </si>
  <si>
    <t>Early Short Horn</t>
  </si>
  <si>
    <t>Amstedam Forcing</t>
  </si>
  <si>
    <t>Nantes</t>
  </si>
  <si>
    <t>Nantes or Imperator</t>
  </si>
  <si>
    <t>Denver</t>
  </si>
  <si>
    <t>Amsterdam Forcing</t>
  </si>
  <si>
    <t>Dannvers</t>
  </si>
  <si>
    <t>Late Half-Long Horn</t>
  </si>
  <si>
    <t>Danver or Chantenay</t>
  </si>
  <si>
    <t>Amsterdam Forcing or Nantes</t>
  </si>
  <si>
    <t>Horn or Chantenay</t>
  </si>
  <si>
    <t>Long Orange</t>
  </si>
  <si>
    <t>Early Half-Long Horn</t>
  </si>
  <si>
    <t>Oxehart</t>
  </si>
  <si>
    <t>Yellow Belgian</t>
  </si>
  <si>
    <t>Flakkee</t>
  </si>
  <si>
    <r>
      <rPr>
        <b/>
        <i/>
        <sz val="10"/>
        <color rgb="FF000000"/>
        <rFont val="Times New Roman"/>
        <family val="1"/>
      </rPr>
      <t xml:space="preserve">Or </t>
    </r>
    <r>
      <rPr>
        <b/>
        <sz val="10"/>
        <color rgb="FF000000"/>
        <rFont val="Times New Roman"/>
        <family val="1"/>
      </rPr>
      <t>Genotype</t>
    </r>
  </si>
  <si>
    <t>Timepoint</t>
  </si>
  <si>
    <t>Sample Name</t>
  </si>
  <si>
    <t>Library Size (Reads)</t>
  </si>
  <si>
    <t>OrB*</t>
  </si>
  <si>
    <t>T1.W1</t>
  </si>
  <si>
    <t>T1.W2</t>
  </si>
  <si>
    <t>T1.W3</t>
  </si>
  <si>
    <t>T1.W4</t>
  </si>
  <si>
    <t>OrA*</t>
  </si>
  <si>
    <t>T1.C1</t>
  </si>
  <si>
    <t>T1.C2</t>
  </si>
  <si>
    <t>T1.C3</t>
  </si>
  <si>
    <t>T1.C4</t>
  </si>
  <si>
    <t>T2.W1</t>
  </si>
  <si>
    <t>T2.W2</t>
  </si>
  <si>
    <t>T2.W3</t>
  </si>
  <si>
    <t>T2.W4</t>
  </si>
  <si>
    <t>T2.C1</t>
  </si>
  <si>
    <t>T2.C2</t>
  </si>
  <si>
    <t>T2.C3</t>
  </si>
  <si>
    <t>T2.C4</t>
  </si>
  <si>
    <t>T3.W1</t>
  </si>
  <si>
    <t>T3.W2</t>
  </si>
  <si>
    <t>T3.W3</t>
  </si>
  <si>
    <t>T3.W4</t>
  </si>
  <si>
    <t>T3.C1</t>
  </si>
  <si>
    <t>T3.C2</t>
  </si>
  <si>
    <t>T3.C3</t>
  </si>
  <si>
    <t>T3.C4</t>
  </si>
  <si>
    <t>* OrA indicate samples that were homozygous for Or recessive allele; OrB indicate samples that were homozygous for the dominant Or allele</t>
  </si>
  <si>
    <t>DCAR_311046</t>
  </si>
  <si>
    <t>DCAR_310719</t>
  </si>
  <si>
    <t>DCAR_310389</t>
  </si>
  <si>
    <t>DCAR_310280</t>
  </si>
  <si>
    <t>DCAR_310720</t>
  </si>
  <si>
    <t>DCAR_311489</t>
  </si>
  <si>
    <t>DCAR_310975</t>
  </si>
  <si>
    <t>DCAR_310383</t>
  </si>
  <si>
    <t>DCAR_623999</t>
  </si>
  <si>
    <t>DCAR_310937</t>
  </si>
  <si>
    <t>DCAR_310614</t>
  </si>
  <si>
    <t>DCAR_310429</t>
  </si>
  <si>
    <t>DCAR_311192</t>
  </si>
  <si>
    <t>DCAR_311259</t>
  </si>
  <si>
    <t>DCAR_311159</t>
  </si>
  <si>
    <t>DCAR_310685</t>
  </si>
  <si>
    <t>DCAR_414570</t>
  </si>
  <si>
    <t>DCAR_310900</t>
  </si>
  <si>
    <t>DCAR_830353</t>
  </si>
  <si>
    <t>DCAR_311737</t>
  </si>
  <si>
    <t>DCAR_310127</t>
  </si>
  <si>
    <t>DCAR_624355</t>
  </si>
  <si>
    <t>DCAR_310822</t>
  </si>
  <si>
    <t>DCAR_310753</t>
  </si>
  <si>
    <t>DCAR_311251</t>
  </si>
  <si>
    <t>DCAR_310266</t>
  </si>
  <si>
    <t>DCAR_934653</t>
  </si>
  <si>
    <t>DCAR_310816</t>
  </si>
  <si>
    <t>DCAR_100285</t>
  </si>
  <si>
    <t>DCAR_311442</t>
  </si>
  <si>
    <t>DCAR_311153</t>
  </si>
  <si>
    <t>DCAR_310283</t>
  </si>
  <si>
    <t>DCAR_310116</t>
  </si>
  <si>
    <t>DCAR_310390</t>
  </si>
  <si>
    <t>DCAR_311142</t>
  </si>
  <si>
    <t>DCAR_310203</t>
  </si>
  <si>
    <t>DCAR_311514</t>
  </si>
  <si>
    <t>DCAR_311688</t>
  </si>
  <si>
    <t>DCAR_310112</t>
  </si>
  <si>
    <t>DCAR_310679</t>
  </si>
  <si>
    <t>DCAR_311084</t>
  </si>
  <si>
    <t>DCAR_414674</t>
  </si>
  <si>
    <t>DCAR_311209</t>
  </si>
  <si>
    <t>DCAR_310642</t>
  </si>
  <si>
    <t>DCAR_310976</t>
  </si>
  <si>
    <t>DCAR_311864</t>
  </si>
  <si>
    <t>DCAR_310608</t>
  </si>
  <si>
    <t>DCAR_310377</t>
  </si>
  <si>
    <t>DCAR_311549</t>
  </si>
  <si>
    <t>DCAR_310296</t>
  </si>
  <si>
    <t>DCAR_311320</t>
  </si>
  <si>
    <t>DCAR_310874</t>
  </si>
  <si>
    <t>DCAR_310760</t>
  </si>
  <si>
    <t>DCAR_310660</t>
  </si>
  <si>
    <t>DCAR_309952</t>
  </si>
  <si>
    <t>DCAR_312192</t>
  </si>
  <si>
    <t>DCAR_311718</t>
  </si>
  <si>
    <t>DCAR_311181</t>
  </si>
  <si>
    <t>DCAR_312034</t>
  </si>
  <si>
    <t>DCAR_623807</t>
  </si>
  <si>
    <t>DCAR_311962</t>
  </si>
  <si>
    <t>DCAR_310721</t>
  </si>
  <si>
    <t>DCAR_310650</t>
  </si>
  <si>
    <t>DCAR_311014</t>
  </si>
  <si>
    <t>DCAR_728141</t>
  </si>
  <si>
    <t>DCAR_934214</t>
  </si>
  <si>
    <t>DCAR_310696</t>
  </si>
  <si>
    <t>DCAR_310978</t>
  </si>
  <si>
    <t>DCAR_104007</t>
  </si>
  <si>
    <t>DCAR_104912</t>
  </si>
  <si>
    <t>DCAR_310081</t>
  </si>
  <si>
    <t>DCAR_310471</t>
  </si>
  <si>
    <t>DCAR_309985</t>
  </si>
  <si>
    <t>DCAR_310714</t>
  </si>
  <si>
    <t>DCAR_309956</t>
  </si>
  <si>
    <t>DCAR_832550</t>
  </si>
  <si>
    <t>DCAR_103922</t>
  </si>
  <si>
    <t>DCAR_313556</t>
  </si>
  <si>
    <t>DCAR_310346</t>
  </si>
  <si>
    <t>DCAR_624093</t>
  </si>
  <si>
    <t>DCAR_309921</t>
  </si>
  <si>
    <t>DCAR_313488</t>
  </si>
  <si>
    <t>DCAR_311174</t>
  </si>
  <si>
    <t>DCAR_310372</t>
  </si>
  <si>
    <t>DCAR_310175</t>
  </si>
  <si>
    <t>DCAR_311863</t>
  </si>
  <si>
    <t>DCAR_309915</t>
  </si>
  <si>
    <t>DCAR_311634</t>
  </si>
  <si>
    <t>DCAR_104028</t>
  </si>
  <si>
    <t>DCAR_312174</t>
  </si>
  <si>
    <t>DCAR_934736</t>
  </si>
  <si>
    <t>DCAR_309949</t>
  </si>
  <si>
    <t>DCAR_311092</t>
  </si>
  <si>
    <t>DCAR_625283</t>
  </si>
  <si>
    <t>DCAR_310932</t>
  </si>
  <si>
    <t>DCAR_312077</t>
  </si>
  <si>
    <t>DCAR_310669</t>
  </si>
  <si>
    <t>DCAR_311969</t>
  </si>
  <si>
    <t>DCAR_311647</t>
  </si>
  <si>
    <t>DCAR_728156</t>
  </si>
  <si>
    <t>DCAR_313142</t>
  </si>
  <si>
    <t>DCAR_310492</t>
  </si>
  <si>
    <t>DCAR_934161</t>
  </si>
  <si>
    <t>DCAR_310845</t>
  </si>
  <si>
    <t>DCAR_417386</t>
  </si>
  <si>
    <t>DCAR_311173</t>
  </si>
  <si>
    <t>DCAR_831419</t>
  </si>
  <si>
    <t>DCAR_933492</t>
  </si>
  <si>
    <t>DCAR_935368</t>
  </si>
  <si>
    <t>DCAR_311408</t>
  </si>
  <si>
    <t>DCAR_310544</t>
  </si>
  <si>
    <t>DCAR_314020</t>
  </si>
  <si>
    <t>DCAR_310953</t>
  </si>
  <si>
    <t>DCAR_312200</t>
  </si>
  <si>
    <t>DCAR_310973</t>
  </si>
  <si>
    <t>DCAR_313682</t>
  </si>
  <si>
    <t>DCAR_311050</t>
  </si>
  <si>
    <t>DCAR_830645</t>
  </si>
  <si>
    <t>DCAR_310844</t>
  </si>
  <si>
    <t>DCAR_310757</t>
  </si>
  <si>
    <t>DCAR_830600</t>
  </si>
  <si>
    <t>DCAR_623590</t>
  </si>
  <si>
    <t>DCAR_311109</t>
  </si>
  <si>
    <t>DCAR_312163</t>
  </si>
  <si>
    <t>DCAR_311298</t>
  </si>
  <si>
    <t>DCAR_312314</t>
  </si>
  <si>
    <t>DCAR_311702</t>
  </si>
  <si>
    <t>DCAR_310365</t>
  </si>
  <si>
    <t>DCAR_310178</t>
  </si>
  <si>
    <t>DCAR_208112</t>
  </si>
  <si>
    <t>DCAR_312021</t>
  </si>
  <si>
    <t>DCAR_311424</t>
  </si>
  <si>
    <t>DCAR_311346</t>
  </si>
  <si>
    <t>DCAR_311240</t>
  </si>
  <si>
    <t>DCAR_310833</t>
  </si>
  <si>
    <t>DCAR_519356</t>
  </si>
  <si>
    <t>DCAR_312421</t>
  </si>
  <si>
    <t>DCAR_310692</t>
  </si>
  <si>
    <t>DCAR_311354</t>
  </si>
  <si>
    <t>DCAR_310817</t>
  </si>
  <si>
    <t>DCAR_310942</t>
  </si>
  <si>
    <t>DCAR_313415</t>
  </si>
  <si>
    <t>DCAR_310230</t>
  </si>
  <si>
    <t>DCAR_311743</t>
  </si>
  <si>
    <t>DCAR_311200</t>
  </si>
  <si>
    <t>DCAR_104911</t>
  </si>
  <si>
    <t>DCAR_311196</t>
  </si>
  <si>
    <t>DCAR_311889</t>
  </si>
  <si>
    <t>DCAR_417116</t>
  </si>
  <si>
    <t>DCAR_311130</t>
  </si>
  <si>
    <t>DCAR_310758</t>
  </si>
  <si>
    <t>DCAR_103987</t>
  </si>
  <si>
    <t>DCAR_311120</t>
  </si>
  <si>
    <t>DCAR_312143</t>
  </si>
  <si>
    <t>DCAR_311223</t>
  </si>
  <si>
    <t>DCAR_310970</t>
  </si>
  <si>
    <t>DCAR_832609</t>
  </si>
  <si>
    <t>DCAR_310473</t>
  </si>
  <si>
    <t>DCAR_312469</t>
  </si>
  <si>
    <t>DCAR_310248</t>
  </si>
  <si>
    <t>DCAR_310917</t>
  </si>
  <si>
    <t>DCAR_311136</t>
  </si>
  <si>
    <t>DCAR_309879</t>
  </si>
  <si>
    <t>DCAR_311015</t>
  </si>
  <si>
    <t>DCAR_935833</t>
  </si>
  <si>
    <t>DCAR_311319</t>
  </si>
  <si>
    <t>DCAR_310702</t>
  </si>
  <si>
    <t>DCAR_312897</t>
  </si>
  <si>
    <t>DCAR_313967</t>
  </si>
  <si>
    <t>DCAR_104017</t>
  </si>
  <si>
    <t>DCAR_310011</t>
  </si>
  <si>
    <t>DCAR_312037</t>
  </si>
  <si>
    <t>DCAR_310423</t>
  </si>
  <si>
    <t>DCAR_310152</t>
  </si>
  <si>
    <t>DCAR_310581</t>
  </si>
  <si>
    <t>DCAR_311299</t>
  </si>
  <si>
    <t>DCAR_310830</t>
  </si>
  <si>
    <t>DCAR_310718</t>
  </si>
  <si>
    <t>DCAR_310334</t>
  </si>
  <si>
    <t>DCAR_100399</t>
  </si>
  <si>
    <t>DCAR_311185</t>
  </si>
  <si>
    <t>DCAR_310069</t>
  </si>
  <si>
    <t>DCAR_311805</t>
  </si>
  <si>
    <t>DCAR_309964</t>
  </si>
  <si>
    <t>DCAR_104450</t>
  </si>
  <si>
    <t>DCAR_309884</t>
  </si>
  <si>
    <t>DCAR_310153</t>
  </si>
  <si>
    <t>DCAR_313307</t>
  </si>
  <si>
    <t>DCAR_520552</t>
  </si>
  <si>
    <t>DCAR_833117</t>
  </si>
  <si>
    <t>DCAR_309812</t>
  </si>
  <si>
    <t>DCAR_310967</t>
  </si>
  <si>
    <t>DCAR_521344</t>
  </si>
  <si>
    <t>DCAR_520067</t>
  </si>
  <si>
    <t>DCAR_102217</t>
  </si>
  <si>
    <t>DCAR_312059</t>
  </si>
  <si>
    <t>DCAR_310285</t>
  </si>
  <si>
    <t>DCAR_310761</t>
  </si>
  <si>
    <t>DCAR_311539</t>
  </si>
  <si>
    <t>DCAR_310001</t>
  </si>
  <si>
    <t>DCAR_310359</t>
  </si>
  <si>
    <t>DCAR_414520</t>
  </si>
  <si>
    <t>DCAR_312125</t>
  </si>
  <si>
    <t>DCAR_310534</t>
  </si>
  <si>
    <t>DCAR_310725</t>
  </si>
  <si>
    <t>DCAR_310977</t>
  </si>
  <si>
    <t>DCAR_310460</t>
  </si>
  <si>
    <t>DCAR_728247</t>
  </si>
  <si>
    <t>DCAR_310298</t>
  </si>
  <si>
    <t>DCAR_310411</t>
  </si>
  <si>
    <t>DCAR_311214</t>
  </si>
  <si>
    <t>DCAR_312850</t>
  </si>
  <si>
    <t>DCAR_310317</t>
  </si>
  <si>
    <t>DCAR_310335</t>
  </si>
  <si>
    <t>DCAR_311246</t>
  </si>
  <si>
    <t>DCAR_310778</t>
  </si>
  <si>
    <t>DCAR_311387</t>
  </si>
  <si>
    <t>DCAR_520426</t>
  </si>
  <si>
    <t>DCAR_312436</t>
  </si>
  <si>
    <t>DCAR_311156</t>
  </si>
  <si>
    <t>DCAR_310190</t>
  </si>
  <si>
    <t>DCAR_310302</t>
  </si>
  <si>
    <t>DCAR_101220</t>
  </si>
  <si>
    <t>DCAR_311225</t>
  </si>
  <si>
    <t>DCAR_313338</t>
  </si>
  <si>
    <t>DCAR_312267</t>
  </si>
  <si>
    <t>DCAR_310988</t>
  </si>
  <si>
    <t>DCAR_309840</t>
  </si>
  <si>
    <t>DCAR_310205</t>
  </si>
  <si>
    <t>DCAR_310288</t>
  </si>
  <si>
    <t>DCAR_310126</t>
  </si>
  <si>
    <t>DCAR_311146</t>
  </si>
  <si>
    <t>DCAR_311099</t>
  </si>
  <si>
    <t>DCAR_312768</t>
  </si>
  <si>
    <t>DCAR_311542</t>
  </si>
  <si>
    <t>DCAR_626191</t>
  </si>
  <si>
    <t>DCAR_311101</t>
  </si>
  <si>
    <t>DCAR_934368</t>
  </si>
  <si>
    <t>DCAR_310805</t>
  </si>
  <si>
    <t>DCAR_309853</t>
  </si>
  <si>
    <t>DCAR_310246</t>
  </si>
  <si>
    <t>DCAR_311036</t>
  </si>
  <si>
    <t>DCAR_311035</t>
  </si>
  <si>
    <t>DCAR_309908</t>
  </si>
  <si>
    <t>DCAR_625350</t>
  </si>
  <si>
    <t>DCAR_309987</t>
  </si>
  <si>
    <t>DCAR_207664</t>
  </si>
  <si>
    <t>DCAR_728971</t>
  </si>
  <si>
    <t>DCAR_729267</t>
  </si>
  <si>
    <t>DCAR_309858</t>
  </si>
  <si>
    <t>DCAR_310263</t>
  </si>
  <si>
    <t>DCAR_310267</t>
  </si>
  <si>
    <t>DCAR_310555</t>
  </si>
  <si>
    <t>DCAR_311901</t>
  </si>
  <si>
    <t>DCAR_310943</t>
  </si>
  <si>
    <t>DCAR_312458</t>
  </si>
  <si>
    <t>DCAR_312672</t>
  </si>
  <si>
    <t>DCAR_310878</t>
  </si>
  <si>
    <t>DCAR_309926</t>
  </si>
  <si>
    <t>DCAR_311201</t>
  </si>
  <si>
    <t>DCAR_310523</t>
  </si>
  <si>
    <t>DCAR_311371</t>
  </si>
  <si>
    <t>DCAR_310374</t>
  </si>
  <si>
    <t>DCAR_310402</t>
  </si>
  <si>
    <t>DCAR_311803</t>
  </si>
  <si>
    <t>DCAR_313891</t>
  </si>
  <si>
    <t>DCAR_313148</t>
  </si>
  <si>
    <t>DCAR_310600</t>
  </si>
  <si>
    <t>DCAR_935621</t>
  </si>
  <si>
    <t>DCAR_310835</t>
  </si>
  <si>
    <t>DCAR_310398</t>
  </si>
  <si>
    <t>DCAR_310392</t>
  </si>
  <si>
    <t>DCAR_312358</t>
  </si>
  <si>
    <t>DCAR_310843</t>
  </si>
  <si>
    <t>DCAR_101224</t>
  </si>
  <si>
    <t>DCAR_311871</t>
  </si>
  <si>
    <t>DCAR_310592</t>
  </si>
  <si>
    <t>DCAR_310416</t>
  </si>
  <si>
    <t>DCAR_311472</t>
  </si>
  <si>
    <t>DCAR_310208</t>
  </si>
  <si>
    <t>DCAR_310371</t>
  </si>
  <si>
    <t>DCAR_310605</t>
  </si>
  <si>
    <t>DCAR_311471</t>
  </si>
  <si>
    <t>DCAR_311357</t>
  </si>
  <si>
    <t>DCAR_311352</t>
  </si>
  <si>
    <t>DCAR_310275</t>
  </si>
  <si>
    <t>DCAR_312168</t>
  </si>
  <si>
    <t>DCAR_310574</t>
  </si>
  <si>
    <t>DCAR_310782</t>
  </si>
  <si>
    <t>DCAR_311548</t>
  </si>
  <si>
    <t>DCAR_416371</t>
  </si>
  <si>
    <t>DCAR_310185</t>
  </si>
  <si>
    <t>DCAR_310695</t>
  </si>
  <si>
    <t>DCAR_310463</t>
  </si>
  <si>
    <t>DCAR_312334</t>
  </si>
  <si>
    <t>DCAR_310821</t>
  </si>
  <si>
    <t>DCAR_310941</t>
  </si>
  <si>
    <t>DCAR_310442</t>
  </si>
  <si>
    <t>DCAR_310219</t>
  </si>
  <si>
    <t>DCAR_207453</t>
  </si>
  <si>
    <t>DCAR_311700</t>
  </si>
  <si>
    <t>DCAR_310428</t>
  </si>
  <si>
    <t>DCAR_309917</t>
  </si>
  <si>
    <t>DCAR_311008</t>
  </si>
  <si>
    <t>DCAR_311199</t>
  </si>
  <si>
    <t>DCAR_310698</t>
  </si>
  <si>
    <t>DCAR_310535</t>
  </si>
  <si>
    <t>DCAR_310329</t>
  </si>
  <si>
    <t>DCAR_310247</t>
  </si>
  <si>
    <t>DCAR_310200</t>
  </si>
  <si>
    <t>DCAR_310568</t>
  </si>
  <si>
    <t>DCAR_310575</t>
  </si>
  <si>
    <t>DCAR_311021</t>
  </si>
  <si>
    <t>DCAR_310446</t>
  </si>
  <si>
    <t>DCAR_311326</t>
  </si>
  <si>
    <t>DCAR_310756</t>
  </si>
  <si>
    <t>DCAR_310717</t>
  </si>
  <si>
    <t>DCAR_935179</t>
  </si>
  <si>
    <t>DCAR_310355</t>
  </si>
  <si>
    <t>DCAR_310809</t>
  </si>
  <si>
    <t>DCAR_310909</t>
  </si>
  <si>
    <t>DCAR_310484</t>
  </si>
  <si>
    <t>DCAR_311160</t>
  </si>
  <si>
    <t>Single Marker Models</t>
  </si>
  <si>
    <t>Locus Tested</t>
  </si>
  <si>
    <t>Model</t>
  </si>
  <si>
    <t xml:space="preserve">Estimate </t>
  </si>
  <si>
    <t>Std. Error</t>
  </si>
  <si>
    <t>t value</t>
  </si>
  <si>
    <t>Pr(&gt;|t|)</t>
  </si>
  <si>
    <t>AIC</t>
  </si>
  <si>
    <t>Rec1(Chr02)</t>
  </si>
  <si>
    <t>lm(alpha_Beta ~ SDCARV3_CHR2_28353543)</t>
  </si>
  <si>
    <t>SNP representing DCAR_206038</t>
  </si>
  <si>
    <t>lm(alpha_Beta ~ SDCARV3_CHR2_28364045)</t>
  </si>
  <si>
    <t>SNP representing DCAR_206039 the gene encoding the REC1 homolog</t>
  </si>
  <si>
    <t>&lt;2e-16</t>
  </si>
  <si>
    <t>lm(alpha_Beta ~ SDCARV3_CHR2_28374397)</t>
  </si>
  <si>
    <t>SNP representing DCAR_206040</t>
  </si>
  <si>
    <t>Or(Chr03)</t>
  </si>
  <si>
    <t>lm(alpha_Beta ~ SDCARV3_CHR3_5053966)</t>
  </si>
  <si>
    <t>SNP representing DCAR_310368</t>
  </si>
  <si>
    <t>lm(alpha_Beta ~SDCARV3_CHR3_5070341</t>
  </si>
  <si>
    <t xml:space="preserve">SNP representing DCAR_310369 the gene encoding the Or Gene </t>
  </si>
  <si>
    <t>lm(alpha_Beta ~ SDCARV3_CHR3_5082820)</t>
  </si>
  <si>
    <t>SNP representing DCAR_310370</t>
  </si>
  <si>
    <t>Y2(Chr07)</t>
  </si>
  <si>
    <t>lm(alpha_Beta ~ SDCARV3_CHR7_39156902)</t>
  </si>
  <si>
    <t>SNP representing DCAR_730021</t>
  </si>
  <si>
    <t>lm(alpha_Beta ~ SDCARV3_CHR7_39186121)</t>
  </si>
  <si>
    <t>SNP representing DCAR_730022 the gene encoding Executer1</t>
  </si>
  <si>
    <t>lm(alpha_Beta ~ SDCARV3_CHR7_39189059)</t>
  </si>
  <si>
    <t>SNP representing DCAR_730023</t>
  </si>
  <si>
    <t>Two Marker Models</t>
  </si>
  <si>
    <t>lm(alpha_Beta ~ SDCARV3_CHR2_28353543 * SDCARV3_CHR3_5070341)</t>
  </si>
  <si>
    <t>SDCARV3_CHR2_28353543 - SNP representing DCAR_206038</t>
  </si>
  <si>
    <t>SDCARV3_CHR3_5070341 - SNP representing the Or Gene</t>
  </si>
  <si>
    <t>&lt; 2e-16</t>
  </si>
  <si>
    <t>Interaction</t>
  </si>
  <si>
    <r>
      <rPr>
        <b/>
        <sz val="12"/>
        <color theme="1"/>
        <rFont val="Times New Roman"/>
        <family val="1"/>
      </rPr>
      <t>lm(alpha_Beta ~ SDCARV3_CHR2_28364045 * SDCARV3_CHR3_5070341)</t>
    </r>
    <r>
      <rPr>
        <sz val="12"/>
        <color theme="1"/>
        <rFont val="Times New Roman"/>
        <family val="1"/>
      </rPr>
      <t xml:space="preserve"> </t>
    </r>
  </si>
  <si>
    <t xml:space="preserve">SDCARV3_CHR2_28364045 - SNP representing REC1 homolog                     </t>
  </si>
  <si>
    <r>
      <rPr>
        <b/>
        <sz val="12"/>
        <color theme="1"/>
        <rFont val="Times New Roman"/>
        <family val="1"/>
      </rPr>
      <t>lm(alpha_Beta ~ SDCARV3_CHR2_28374397 * SDCARV3_CHR3_5070341)</t>
    </r>
    <r>
      <rPr>
        <sz val="12"/>
        <color theme="1"/>
        <rFont val="Times New Roman"/>
        <family val="1"/>
      </rPr>
      <t xml:space="preserve"> </t>
    </r>
  </si>
  <si>
    <t xml:space="preserve">SDCARV3_CHR2_28374397  - SNP representing DCAR_206040                 </t>
  </si>
  <si>
    <t xml:space="preserve">SDCARV3_CHR3_5070341 - SNP representing the Or Gene                       </t>
  </si>
  <si>
    <t>lm(falpha_Beta ~ SDCARV3_CHR2_28353543 * DCARV3_CHR7_39186121)</t>
  </si>
  <si>
    <t>DCARV3_CHR7_39186121 - SNP representing Exectuer1 homolog</t>
  </si>
  <si>
    <t>SDCARV3_CHR2_28353543:DCARV3_CHR7_39186121 - interaction term</t>
  </si>
  <si>
    <t>lm( alpha_Beta ~ SDCARV3_CHR2_28364045 * DCARV3_CHR7_39186121)</t>
  </si>
  <si>
    <t>lm(alpha_Beta ~ SDCARV3_CHR2_28374397 * DCARV3_CHR7_39186121)</t>
  </si>
  <si>
    <t>DCARV3_CHR7_39186121</t>
  </si>
  <si>
    <t>lm(alpha_Beta ~ SDCARV3_CHR3_5053966 * SDCARV3_CHR2_28364045)</t>
  </si>
  <si>
    <t>SDCARV3_CHR3_5053966:SDCARV3_CHR2_28364045</t>
  </si>
  <si>
    <t>lm(alpha_Beta ~ SDCARV3_CHR3_5082820 * SDCARV3_CHR2_28364045)</t>
  </si>
  <si>
    <t>lm(alpha_Beta ~ SDCARV3_CHR3_5053966 * DCARV3_CHR7_39186121)</t>
  </si>
  <si>
    <t>lm(alpha_Beta ~ SDCARV3_CHR3_5070341 * DCARV3_CHR7_39186121)</t>
  </si>
  <si>
    <t>lm(alpha_Beta ~ SDCARV3_CHR3_5082820 * DCARV3_CHR7_39186121)</t>
  </si>
  <si>
    <t>SDCARV3_CHR3_5082820:DCARV3_CHR7_39186121</t>
  </si>
  <si>
    <t>lm(alpha_Beta ~ SDCARV3_CHR7_39156902 * SDCARV3_CHR2_28364045)</t>
  </si>
  <si>
    <t>lm(alpha_Beta ~ SDCARV3_CHR7_39189059 * SDCARV3_CHR2_28364045)</t>
  </si>
  <si>
    <t>lm(alpha_Beta ~ SDCARV3_CHR7_39156902 * SDCARV3_CHR3_5070341,</t>
  </si>
  <si>
    <t>SDCARV3_CHR3_5070341</t>
  </si>
  <si>
    <t>lm(alpha_Beta ~ SDCARV3_CHR7_39189059 * SDCARV3_CHR3_5070341)</t>
  </si>
  <si>
    <t>Three Marker Models</t>
  </si>
  <si>
    <t>lm(alpha_Beta ~ SDCARV3_CHR2_28353543 * SDCARV3_CHR3_5070341 * 
    DCARV3_CHR7_39186121)</t>
  </si>
  <si>
    <t>SDCARV3_CHR2_28353543:SDCARV3_CHR3_5070341 - Interaction term</t>
  </si>
  <si>
    <t>SDCARV3_CHR3_5070341:DCARV3_CHR7_39186121 - interaction term</t>
  </si>
  <si>
    <t>Three Way Interaction</t>
  </si>
  <si>
    <t>lm(alpha_Beta ~ SDCARV3_CHR2_28364045 * SDCARV3_CHR3_5070341 * 
    DCARV3_CHR7_39186121)</t>
  </si>
  <si>
    <t>SDCARV3_CHR2_28364045:SDCARV3_CHR3_5070341 - interaction term</t>
  </si>
  <si>
    <t>SDCARV3_CHR2_28364045:DCARV3_CHR7_39186121 - interaction term</t>
  </si>
  <si>
    <t>lm(alpha_Beta ~ SDCARV3_CHR2_28374397 * SDCARV3_CHR3_5070341 * 
    DCARV3_CHR7_39186121)</t>
  </si>
  <si>
    <t>SDCARV3_CHR2_28374397:SDCARV3_CHR3_5070341 - interaction term</t>
  </si>
  <si>
    <t>SDCARV3_CHR2_28374397:DCARV3_CHR7_39186121 - interaction term</t>
  </si>
  <si>
    <t>lm(alpha_Beta ~ SDCARV3_CHR7_39156902 * SDCARV3_CHR3_5066423 *  SDCARV3_CHR2_28364045)</t>
  </si>
  <si>
    <t>SDCARV3_CHR7_39156902:SDCARV3_CHR3_5070341 - interaction term</t>
  </si>
  <si>
    <t>SDCARV3_CHR7_39156902:SDCARV3_CHR2_28364045 - interaction term</t>
  </si>
  <si>
    <t>SDCARV3_CHR3_5070341:SDCARV3_CHR2_28364045 - interaction term</t>
  </si>
  <si>
    <t>lm(alpha_Beta ~ SDCARV3_CHR7_39189059 * SDCARV3_CHR3_5066423 * SDCARV3_CHR2_28364045)</t>
  </si>
  <si>
    <t>SDCARV3_CHR7_39189059:SDCARV3_CHR3_5070341 - interaction term</t>
  </si>
  <si>
    <t>SDCARV3_CHR7_39189059:SDCARV3_CHR2_28364045 - interaction term</t>
  </si>
  <si>
    <t>lm(alpha_Beta ~ SDCARV3_CHR3_5053966 * DCARV3_CHR7_39186121 * 
    SDCARV3_CHR2_28364045)</t>
  </si>
  <si>
    <t>SDCARV3_CHR3_5053966:DCARV3_CHR7_39186121 - interaction term</t>
  </si>
  <si>
    <t>SDCARV3_CHR3_5053966:SDCARV3_CHR2_28364045 - interaction term</t>
  </si>
  <si>
    <t>DCARV3_CHR7_39186121:SDCARV3_CHR2_28364045 - interactiont erm</t>
  </si>
  <si>
    <t>lm(alpha_Beta ~ SDCARV3_CHR3_5082820 * DCARV3_CHR7_39186121 *  SDCARV3_CHR2_28364045)</t>
  </si>
  <si>
    <t>SDCARV3_CHR3_5082820:DCARV3_CHR7_39186121 - interaction term</t>
  </si>
  <si>
    <t>SDCARV3_CHR3_5082820:SDCARV3_CHR2_28364045 - interaction term</t>
  </si>
  <si>
    <t>DCARV3_CHR7_39186121:SDCARV3_CHR2_28364045 - interactiont term</t>
  </si>
  <si>
    <t>Tool</t>
  </si>
  <si>
    <t>No. Gaps Closeg</t>
  </si>
  <si>
    <t>No. sequences extended</t>
  </si>
  <si>
    <t>No. of "N"s prior gap closing analysis</t>
  </si>
  <si>
    <t>#No. of "N"s after gap closing analysis</t>
  </si>
  <si>
    <t>No. "N"s replaced with known sequence</t>
  </si>
  <si>
    <t>No. know sequence added (contig extension)</t>
  </si>
  <si>
    <t>Total no. known sequence added</t>
  </si>
  <si>
    <t>PB Jelly</t>
  </si>
  <si>
    <t>LR_GapCloser</t>
  </si>
  <si>
    <t>Primer Name</t>
  </si>
  <si>
    <t>Or-like_Exon8</t>
  </si>
  <si>
    <t>ACTTGTTTTCCGGGACAATTT</t>
  </si>
  <si>
    <t>TGTGTGTCTATCCGGTGGAA</t>
  </si>
  <si>
    <t>Ancestry proportion (%)</t>
  </si>
  <si>
    <t>Low admixture samples</t>
  </si>
  <si>
    <t>* Y2/. homozygous for the absence of the Helitron insertion; ./y2 homozygous for the presence of the Helitron insertion; Y2/y2 heterozygous for the Helitron insertion.</t>
  </si>
  <si>
    <t>DCARv3_Chr2:28144021..28144686</t>
  </si>
  <si>
    <t>DCARv3_Chr2:28223203..28224102</t>
  </si>
  <si>
    <t>DCARv3_Chr2:28172300..28173523</t>
  </si>
  <si>
    <t>DCARv3_Chr2:28146016..28148559</t>
  </si>
  <si>
    <t>DCARv3_Chr2:28158789..28163016</t>
  </si>
  <si>
    <t>DCARv3_Chr2:28186362..28188942</t>
  </si>
  <si>
    <t>DCARv3_Chr2:28351816..28353935</t>
  </si>
  <si>
    <t>DCARv3_Chr2:28149685..28150215</t>
  </si>
  <si>
    <t>DCARv3_Chr2:28126493..28127866</t>
  </si>
  <si>
    <t>DCARv3_Chr2:28152028..28153431</t>
  </si>
  <si>
    <t>DCARv3_Chr2:28125582..28126150</t>
  </si>
  <si>
    <t>DCARv3_Chr2:28193207..28194148</t>
  </si>
  <si>
    <t>DCARv3_Chr2:28137343..28137752</t>
  </si>
  <si>
    <t>DCARv3_Chr2:28265200..28273213</t>
  </si>
  <si>
    <t>DCARv3_Chr2:28298318..28303344</t>
  </si>
  <si>
    <t>DCARv3_Chr2:28247252..28249713</t>
  </si>
  <si>
    <t>DCARv3_Chr2:28311317..28314079</t>
  </si>
  <si>
    <t>DCARv3_Chr2:28314478..28321011</t>
  </si>
  <si>
    <t>DCARv3_Chr2:28290627..28293692</t>
  </si>
  <si>
    <t>DCARv3_Chr2:28204180..28207781</t>
  </si>
  <si>
    <t>DCARv3_Chr2:28215850..28221823</t>
  </si>
  <si>
    <t>DCARv3_Chr2:28230778..28232172</t>
  </si>
  <si>
    <t>DCARv3_Chr2:28347823..28349737</t>
  </si>
  <si>
    <t>DCARv3_Chr2:28189248..28190162</t>
  </si>
  <si>
    <t>DCARv3_Chr2:28179316..28179753</t>
  </si>
  <si>
    <t>Locus</t>
  </si>
  <si>
    <t>DCARv3_Chr3:5,042,996..5,043,418</t>
  </si>
  <si>
    <t>DCARv3_Chr3:5,047,361..5,049,729</t>
  </si>
  <si>
    <t>DCARv3_Chr3:5,050,048..5,050,827</t>
  </si>
  <si>
    <t>DCARv3_Chr3:5,055,986..5,056,403</t>
  </si>
  <si>
    <t>DCARv3_Chr3:5,065,383..5,068,186</t>
  </si>
  <si>
    <t>DCARv3_Chr3:5,068,523..5,073,690</t>
  </si>
  <si>
    <t xml:space="preserve">Or </t>
  </si>
  <si>
    <t>REC1</t>
  </si>
  <si>
    <t>Y2</t>
  </si>
  <si>
    <t>DCAR_206023</t>
  </si>
  <si>
    <t>AT2G46150.1</t>
  </si>
  <si>
    <t>AT3G61590.1</t>
  </si>
  <si>
    <t>AT1G30570.1</t>
  </si>
  <si>
    <t>AT4G01130.1</t>
  </si>
  <si>
    <t>AT4G01240.1</t>
  </si>
  <si>
    <t>AT4G01040.1</t>
  </si>
  <si>
    <t>AT1G63250.1</t>
  </si>
  <si>
    <t>AT1G01340.1</t>
  </si>
  <si>
    <t>AT3G61710.1</t>
  </si>
  <si>
    <t>AT3G61680.1</t>
  </si>
  <si>
    <t>AT1G64300.1</t>
  </si>
  <si>
    <t>AT1G78690.1</t>
  </si>
  <si>
    <t>AT1G01420.1</t>
  </si>
  <si>
    <t>AT2G46495.1</t>
  </si>
  <si>
    <t>AT4G01140.1</t>
  </si>
  <si>
    <t>AT2G04520.1</t>
  </si>
  <si>
    <t>DCAR_206025</t>
  </si>
  <si>
    <t>DCAR_206030</t>
  </si>
  <si>
    <t>DCAR_206028</t>
  </si>
  <si>
    <t>DCAR_206033</t>
  </si>
  <si>
    <t>DCAR_206036</t>
  </si>
  <si>
    <t>DCAR_206035</t>
  </si>
  <si>
    <t>DCAR_206034</t>
  </si>
  <si>
    <t>DCAR_206032</t>
  </si>
  <si>
    <t>DCAR_206016</t>
  </si>
  <si>
    <t>DCAR_206026</t>
  </si>
  <si>
    <t>DCAR_206014</t>
  </si>
  <si>
    <t>DCAR_206020</t>
  </si>
  <si>
    <t>DCAR_206038</t>
  </si>
  <si>
    <t>DCAR_206024</t>
  </si>
  <si>
    <t>DCAR_206021</t>
  </si>
  <si>
    <t>DCAR_206022</t>
  </si>
  <si>
    <t>DCAR_206029</t>
  </si>
  <si>
    <t>DCAR_206017</t>
  </si>
  <si>
    <t>DCAR_310368</t>
  </si>
  <si>
    <t>DCAR_310367</t>
  </si>
  <si>
    <t>DCARv3_Chr7:28179316..28179753</t>
  </si>
  <si>
    <t xml:space="preserve"> DCARv3_Chr7:39164192..39186013
</t>
  </si>
  <si>
    <t>Early Cultivar vs Landrace-B</t>
  </si>
  <si>
    <t>Improvement</t>
  </si>
  <si>
    <t>Categories</t>
  </si>
  <si>
    <t>Term_IDs</t>
  </si>
  <si>
    <t>Term Description</t>
  </si>
  <si>
    <t>FDR</t>
  </si>
  <si>
    <t>Biological Process</t>
  </si>
  <si>
    <t>GO:0042752</t>
  </si>
  <si>
    <t>GO:0009649</t>
  </si>
  <si>
    <t xml:space="preserve">Entrainment of circadian clock </t>
  </si>
  <si>
    <t>GO:0048608</t>
  </si>
  <si>
    <t xml:space="preserve">Reproductive structure development </t>
  </si>
  <si>
    <t>GO:0009791</t>
  </si>
  <si>
    <t xml:space="preserve">Post-embryonic development </t>
  </si>
  <si>
    <t>GO:1901700</t>
  </si>
  <si>
    <t>Cellular Components</t>
  </si>
  <si>
    <t>GO:0009521</t>
  </si>
  <si>
    <t>GO:0009523</t>
  </si>
  <si>
    <t>GO:0031976</t>
  </si>
  <si>
    <t>Molecular Functions</t>
  </si>
  <si>
    <t>TCP family transcription factor</t>
  </si>
  <si>
    <t>Regulation of circadian rhythm, Circadian rhythm, TCP family transcription factor</t>
  </si>
  <si>
    <t>Singlet oxygen-mediated programmed cell death, Response to oxidative stress</t>
  </si>
  <si>
    <t>Circadian rhythm, long-day photoperiodism, flowering, regulation of circadian rhythm</t>
  </si>
  <si>
    <t>Flowering time and flower development</t>
  </si>
  <si>
    <t>AT1G69690.1 | TCP family transcription factor | Chr1:26216449-26217426 FORWARD LENGTH=325 | 201606</t>
  </si>
  <si>
    <t>sp|Q9C9L2|TCP15_ARATH Transcription factor TCP15 OS=Arabidopsis thaliana OX=3702 GN=TCP15 PE=1 SV=1</t>
  </si>
  <si>
    <t>981085.XP_010106814.1</t>
  </si>
  <si>
    <t>29UNE@1|root,2RXJ1@2759|Eukaryota,37SK2@33090|Viridiplantae,3GFC4@35493|Streptophyta,4JRWJ@91835|fabids</t>
  </si>
  <si>
    <t>3712.Bo9g008110.1</t>
  </si>
  <si>
    <t>28IBB@1|root,2QQMV@2759|Eukaryota,37IJA@33090|Viridiplantae,3GAY1@35493|Streptophyta,3HSZK@3699|Brassicales</t>
  </si>
  <si>
    <t>Transcription factor</t>
  </si>
  <si>
    <t>DCAR_100003</t>
  </si>
  <si>
    <t>AT4G22980.1 | molybdenum cofactor sulfurase-like protein | Chr4:12043974-12045653 REVERSE LENGTH=559 | 201606</t>
  </si>
  <si>
    <t>29760.VIT_02s0025g04570.t01</t>
  </si>
  <si>
    <t>COG0520@1|root,KOG2142@2759|Eukaryota,37S7X@33090|Viridiplantae,3GC6C@35493|Streptophyta</t>
  </si>
  <si>
    <t>molybdenum cofactor</t>
  </si>
  <si>
    <t>AT4G08850.1 | Leucine-rich repeat receptor-like protein kinase family protein | Chr4:5636693-5640496 REVERSE LENGTH=1045 | 201606</t>
  </si>
  <si>
    <t>sp|Q8VZG8|MIK2_ARATH MDIS1-interacting receptor like kinase 2 OS=Arabidopsis thaliana OX=3702 GN=MIK2 PE=1 SV=3</t>
  </si>
  <si>
    <t>29760.VIT_13s0084g00560.t01</t>
  </si>
  <si>
    <t>COG4886@1|root,2QQYD@2759|Eukaryota,37P0C@33090|Viridiplantae,3G8IW@35493|Streptophyta</t>
  </si>
  <si>
    <t>LRR receptor-like serine threonine-protein kinase</t>
  </si>
  <si>
    <t>DCAR_100006</t>
  </si>
  <si>
    <t>ATCG01280.1 | Chloroplast Ycf2%3BATPase%2C AAA type%2C core | ChrC:145291-152175 REVERSE LENGTH=2294 | 201606</t>
  </si>
  <si>
    <t>sp|Q0G9Q1|YCF2_DAUCA Protein Ycf2 OS=Daucus carota OX=4039 GN=ycf2-A PE=3 SV=1</t>
  </si>
  <si>
    <t>50452.A0A087HE51</t>
  </si>
  <si>
    <t>2CMQD@1|root,2QRDV@2759|Eukaryota,37QIN@33090|Viridiplantae,3GEA1@35493|Streptophyta</t>
  </si>
  <si>
    <t>function. Its presence in a non-photosynthetic plant (Epifagus virginiana) and experiments in tobacco indicate that it has an essential function which is probably not related to photosynthesis</t>
  </si>
  <si>
    <t>DCAR_100007</t>
  </si>
  <si>
    <t>ATCG01310.1 | ribosomal protein L2 | ChrC:152806-154312 FORWARD LENGTH=274 | 201606</t>
  </si>
  <si>
    <t>sp|Q0G9P9|RK2_DAUCA 50S ribosomal protein L2, chloroplastic OS=Daucus carota OX=4039 GN=rpl2-A PE=3 SV=1</t>
  </si>
  <si>
    <t>4081.Solyc01g007630.2.1</t>
  </si>
  <si>
    <t>COG0090@1|root,KOG0438@2759|Eukaryota,37QJY@33090|Viridiplantae,3G9KA@35493|Streptophyta,44KYN@71274|asterids</t>
  </si>
  <si>
    <t>Ribosomal Proteins L2, C-terminal domain</t>
  </si>
  <si>
    <t>DCAR_100008</t>
  </si>
  <si>
    <t>ATCG00800.1 | structural constituent of ribosome | ChrC:82826-83482 REVERSE LENGTH=218 | 201606</t>
  </si>
  <si>
    <t>sp|Q0G9S3|RR3_DAUCA 30S ribosomal protein S3, chloroplastic OS=Daucus carota OX=4039 GN=rps3 PE=3 SV=1</t>
  </si>
  <si>
    <t>3702.ATCG00800.1</t>
  </si>
  <si>
    <t>COG0092@1|root,2QV63@2759|Eukaryota,37ITR@33090|Viridiplantae,3GH7T@35493|Streptophyta,3HXHY@3699|Brassicales</t>
  </si>
  <si>
    <t>Belongs to the universal ribosomal protein uS3 family</t>
  </si>
  <si>
    <t>DCAR_100009</t>
  </si>
  <si>
    <t>ATCG00790.1 | ribosomal protein L16 | ChrC:81189-82652 REVERSE LENGTH=135 | 201606</t>
  </si>
  <si>
    <t>sp|Q0G9S4|RK16_DAUCA 50S ribosomal protein L16, chloroplastic OS=Daucus carota OX=4039 GN=rpl16 PE=3 SV=1</t>
  </si>
  <si>
    <t>4155.Migut.D01329.1.p</t>
  </si>
  <si>
    <t>COG0197@1|root,KOG3422@2759|Eukaryota,37UTS@33090|Viridiplantae,3GIPW@35493|Streptophyta,44T4M@71274|asterids</t>
  </si>
  <si>
    <t>Belongs to the universal ribosomal protein uL16 family</t>
  </si>
  <si>
    <t>DCAR_100010</t>
  </si>
  <si>
    <t>ATCG00780.1 | ribosomal protein L14 | ChrC:80696-81064 REVERSE LENGTH=122 | 201606</t>
  </si>
  <si>
    <t>sp|Q0G9S5|RK14_DAUCA 50S ribosomal protein L14, chloroplastic OS=Daucus carota OX=4039 GN=rpl14 PE=3 SV=1</t>
  </si>
  <si>
    <t>3659.XP_004173997.1</t>
  </si>
  <si>
    <t>COG0093@1|root,KOG0901@2759|Eukaryota,37UWF@33090|Viridiplantae,3GIPC@35493|Streptophyta,4JUTA@91835|fabids</t>
  </si>
  <si>
    <t>Ribosomal protein L14p/L23e</t>
  </si>
  <si>
    <t>DCAR_100012</t>
  </si>
  <si>
    <t>AT4G11175.1 | Nucleic acid-binding%2C OB-fold-like protein | Chr4:6818162-6818806 FORWARD LENGTH=141 | 201606</t>
  </si>
  <si>
    <t>sp|Q0G9S7|IF1C_DAUCA Translation initiation factor IF-1, chloroplastic OS=Daucus carota OX=4039 GN=infA PE=3 SV=1</t>
  </si>
  <si>
    <t>71139.XP_010065334.1</t>
  </si>
  <si>
    <t>COG0361@1|root,2S8M9@2759|Eukaryota,37VXN@33090|Viridiplantae,3GKBP@35493|Streptophyta</t>
  </si>
  <si>
    <t>One of the essential components for the initiation of protein synthesis. Stabilizes the binding of IF-2 and IF-3 on the 30S subunit to which N-formylmethionyl-tRNA(fMet) subsequently binds. Helps modulate mRNA selection, yielding the 30S pre- initiation complex (PIC). Upon addition of the 50S ribosomal subunit IF-1, IF-2 and IF-3 are released leaving the mature 70S translation initation complex</t>
  </si>
  <si>
    <t>DCAR_100013</t>
  </si>
  <si>
    <t>ATCG00750.1 | ribosomal protein S11 | ChrC:78960-79376 REVERSE LENGTH=138 | 201606</t>
  </si>
  <si>
    <t>sp|Q0G9S9|RR11_DAUCA 30S ribosomal protein S11, chloroplastic OS=Daucus carota OX=4039 GN=rps11 PE=3 SV=1</t>
  </si>
  <si>
    <t>3659.XP_004173875.1</t>
  </si>
  <si>
    <t>COG0100@1|root,KOG0408@2759|Eukaryota,388WC@33090|Viridiplantae,3GXN5@35493|Streptophyta,4JT71@91835|fabids</t>
  </si>
  <si>
    <t>Bacterial RNA polymerase, alpha chain C terminal domain</t>
  </si>
  <si>
    <t>DCAR_100014</t>
  </si>
  <si>
    <t>ATCG00740.1 | RNA polymerase subunit alpha | ChrC:77901-78890 REVERSE LENGTH=329 | 201606</t>
  </si>
  <si>
    <t>sp|Q0G9T0|RPOA_DAUCA DNA-directed RNA polymerase subunit alpha OS=Daucus carota OX=4039 GN=rpoA PE=3 SV=1</t>
  </si>
  <si>
    <t>4113.PGSC0003DMT400036532</t>
  </si>
  <si>
    <t>COG0202@1|root,2QRS7@2759|Eukaryota,37QVG@33090|Viridiplantae,3GHDB@35493|Streptophyta,44N87@71274|asterids</t>
  </si>
  <si>
    <t>DCAR_100015</t>
  </si>
  <si>
    <t>ATCG00730.1 | photosynthetic electron transfer D | ChrC:76481-77672 FORWARD LENGTH=160 | 201606</t>
  </si>
  <si>
    <t>sp|Q0G9T1|PETD_DAUCA Cytochrome b6-f complex subunit 4 OS=Daucus carota OX=4039 GN=petD PE=3 SV=1</t>
  </si>
  <si>
    <t>3880.AES87799</t>
  </si>
  <si>
    <t>COG1290@1|root,KOG4663@2759|Eukaryota,37NKU@33090|Viridiplantae,3G85T@35493|Streptophyta,4JV2U@91835|fabids</t>
  </si>
  <si>
    <t>Component of the cytochrome b6-f complex, which mediates electron transfer between photosystem II (PSII) and photosystem I (PSI), cyclic electron flow around PSI, and state transitions</t>
  </si>
  <si>
    <t>DCAR_100016</t>
  </si>
  <si>
    <t>ATCG00720.1 | photosynthetic electron transfer B | ChrC:74841-76292 FORWARD LENGTH=215 | 201606</t>
  </si>
  <si>
    <t>sp|Q68RX7|CYB6_PANGI Cytochrome b6 OS=Panax ginseng OX=4054 GN=petB PE=3 SV=1</t>
  </si>
  <si>
    <t>3656.XP_008467004.1</t>
  </si>
  <si>
    <t>COG1290@1|root,KOG4663@2759|Eukaryota,37QS7@33090|Viridiplantae,3GHBB@35493|Streptophyta,4JPQB@91835|fabids</t>
  </si>
  <si>
    <t>cytochrome b6</t>
  </si>
  <si>
    <t>DCAR_100017</t>
  </si>
  <si>
    <t>DCAR_100018</t>
  </si>
  <si>
    <t>DCAR_100019</t>
  </si>
  <si>
    <t>DCAR_100020</t>
  </si>
  <si>
    <t>DCAR_100021</t>
  </si>
  <si>
    <t>DCAR_100023</t>
  </si>
  <si>
    <t>4081.Solyc01g007590.2.1</t>
  </si>
  <si>
    <t>COG0093@1|root,KOG0901@2759|Eukaryota,37UWF@33090|Viridiplantae,3GIPC@35493|Streptophyta,44T3R@71274|asterids</t>
  </si>
  <si>
    <t>DCAR_100024</t>
  </si>
  <si>
    <t>DCAR_100025</t>
  </si>
  <si>
    <t>DCAR_100026</t>
  </si>
  <si>
    <t>sp|A0A398|RK2B_COFAR 50S ribosomal protein L2-B, chloroplastic OS=Coffea arabica OX=13443 GN=rpl2-B PE=3 SV=1</t>
  </si>
  <si>
    <t>DCAR_100027</t>
  </si>
  <si>
    <t>3659.XP_004173990.1</t>
  </si>
  <si>
    <t>COG0090@1|root,KOG0438@2759|Eukaryota,37U85@33090|Viridiplantae,3GI8Y@35493|Streptophyta,4JP6U@91835|fabids</t>
  </si>
  <si>
    <t>50S ribosomal protein</t>
  </si>
  <si>
    <t>DCAR_100028</t>
  </si>
  <si>
    <t>ATCG01300.1 | ribosomal protein L23 | ChrC:152506-152787 FORWARD LENGTH=93 | 201606</t>
  </si>
  <si>
    <t>sp|Q0G9Q0|RK23_DAUCA 50S ribosomal protein L23, chloroplastic OS=Daucus carota OX=4039 GN=rpl23-A PE=3 SV=1</t>
  </si>
  <si>
    <t>29760.VIT_03s0038g02780.t01</t>
  </si>
  <si>
    <t>COG0089@1|root,2S1Z9@2759|Eukaryota,37VSJ@33090|Viridiplantae,3GJY5@35493|Streptophyta</t>
  </si>
  <si>
    <t>ribosomal protein L23</t>
  </si>
  <si>
    <t>DCAR_100029</t>
  </si>
  <si>
    <t>3988.XP_002523893.1</t>
  </si>
  <si>
    <t>28ZR4@1|root,2R6JS@2759|Eukaryota,38B3B@33090|Viridiplantae,3GR9J@35493|Streptophyta</t>
  </si>
  <si>
    <t>DCAR_100030</t>
  </si>
  <si>
    <t>DCAR_100033</t>
  </si>
  <si>
    <t>ATCG00020.1 | photosystem II reaction center protein A | ChrC:383-1444 REVERSE LENGTH=353 | 201606</t>
  </si>
  <si>
    <t>sp|A8SE40|PSBA_CERDE Photosystem II protein D1 OS=Ceratophyllum demersum OX=4428 GN=psbA PE=3 SV=1</t>
  </si>
  <si>
    <t>3702.ATCG00020.1</t>
  </si>
  <si>
    <t>28IP8@1|root,2QR09@2759|Eukaryota,37PUB@33090|Viridiplantae,3GEYD@35493|Streptophyta,3HX10@3699|Brassicales</t>
  </si>
  <si>
    <t>Photosystem 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 The D1 D2 (PsbA PsbA) reaction center heterodimer binds P680, the primary electron donor of PSII as well as several subsequent electron acceptors</t>
  </si>
  <si>
    <t>DCAR_100034</t>
  </si>
  <si>
    <t>ATCG00520.1 | unfolded protein binding protein | ChrC:59772-60326 FORWARD LENGTH=184 | 201606</t>
  </si>
  <si>
    <t>sp|Q0G9V1|YCF4_DAUCA Photosystem I assembly protein Ycf4 OS=Daucus carota OX=4039 GN=ycf4 PE=3 SV=1</t>
  </si>
  <si>
    <t>4081.Solyc01g007360.2.1</t>
  </si>
  <si>
    <t>2CNI2@1|root,2QWGG@2759|Eukaryota,37P4I@33090|Viridiplantae,3GGGH@35493|Streptophyta,44MN2@71274|asterids</t>
  </si>
  <si>
    <t>Ycf4</t>
  </si>
  <si>
    <t>DCAR_100035</t>
  </si>
  <si>
    <t>ATCG00530.1 | CemA-like proton extrusion protein-like protein | ChrC:60741-61430 FORWARD LENGTH=229 | 201606</t>
  </si>
  <si>
    <t>sp|Q0G9V0|CEMA_DAUCA Chloroplast envelope membrane protein OS=Daucus carota OX=4039 GN=cemA PE=3 SV=1</t>
  </si>
  <si>
    <t>29760.VIT_08s0056g00590.t01</t>
  </si>
  <si>
    <t>28IB5@1|root,2QV51@2759|Eukaryota,37SP0@33090|Viridiplantae,3GHPJ@35493|Streptophyta</t>
  </si>
  <si>
    <t>May be involved in proton extrusion. Indirectly promotes efficient inorganic carbon uptake</t>
  </si>
  <si>
    <t>DCAR_100036</t>
  </si>
  <si>
    <t>ATCG00540.1 | photosynthetic electron transfer A | ChrC:61657-62619 FORWARD LENGTH=320 | 201606</t>
  </si>
  <si>
    <t>sp|Q0G9U9|CYF_DAUCA Cytochrome f OS=Daucus carota OX=4039 GN=petA PE=3 SV=1</t>
  </si>
  <si>
    <t>4538.ORGLA01G0107800.1</t>
  </si>
  <si>
    <t>2CMAK@1|root,2QPT8@2759|Eukaryota,37MKA@33090|Viridiplantae,3GD5I@35493|Streptophyta,3KY9T@4447|Liliopsida,3IAPE@38820|Poales</t>
  </si>
  <si>
    <t>DCAR_100037</t>
  </si>
  <si>
    <t>ATCG00570.1 | photosystem II reaction center protein F | ChrC:63942-64061 REVERSE LENGTH=39 | 201606</t>
  </si>
  <si>
    <t>sp|Q67H85|PSBF_YUCGL Cytochrome b559 subunit beta OS=Yucca glauca OX=207936 GN=psbF PE=3 SV=1</t>
  </si>
  <si>
    <t>DCAR_100038</t>
  </si>
  <si>
    <t>ATCG00580.1 | photosystem II reaction center protein E | ChrC:64071-64322 REVERSE LENGTH=83 | 201606</t>
  </si>
  <si>
    <t>sp|Q0G9U5|PSBE_DAUCA Cytochrome b559 subunit alpha OS=Daucus carota OX=4039 GN=psbE PE=3 SV=1</t>
  </si>
  <si>
    <t>3702.ATCG00580.1</t>
  </si>
  <si>
    <t>2CHYC@1|root,2S3QA@2759|Eukaryota,37V66@33090|Viridiplantae,3GJP6@35493|Streptophyta,3I13S@3699|Brassicales</t>
  </si>
  <si>
    <t>This b-type cytochrome is tightly associated with the reaction center of photosystem II (PSII).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t>
  </si>
  <si>
    <t>DCAR_100039</t>
  </si>
  <si>
    <t>ATCG00640.1 | ribosomal protein L33 | ChrC:67488-67688 FORWARD LENGTH=66 | 201606</t>
  </si>
  <si>
    <t>sp|Q0G9U1|RK33_DAUCA 50S ribosomal protein L33, chloroplastic OS=Daucus carota OX=4039 GN=rpl33 PE=3 SV=1</t>
  </si>
  <si>
    <t>4081.Solyc01g007450.1.1</t>
  </si>
  <si>
    <t>COG0267@1|root,2S7HT@2759|Eukaryota,37WXH@33090|Viridiplantae,3GK94@35493|Streptophyta</t>
  </si>
  <si>
    <t>50S ribosomal protein L33, chloroplastic</t>
  </si>
  <si>
    <t>DCAR_100040</t>
  </si>
  <si>
    <t>ATCG00650.1 | ribosomal protein S18 | ChrC:67917-68222 FORWARD LENGTH=101 | 201606</t>
  </si>
  <si>
    <t>sp|Q0G9U0|RR18_DAUCA 30S ribosomal protein S18, chloroplastic OS=Daucus carota OX=4039 GN=rps18 PE=3 SV=1</t>
  </si>
  <si>
    <t>4081.Solyc01g007460.2.1</t>
  </si>
  <si>
    <t>KOG3162@1|root,KOG3162@2759|Eukaryota,37WM8@33090|Viridiplantae,3GJCQ@35493|Streptophyta</t>
  </si>
  <si>
    <t>30S ribosomal protein S18, chloroplastic</t>
  </si>
  <si>
    <t>DCAR_100041</t>
  </si>
  <si>
    <t>ATCG00660.1 | ribosomal protein L20 | ChrC:68512-68865 REVERSE LENGTH=117 | 201606</t>
  </si>
  <si>
    <t>sp|Q0G9T9|RK20_DAUCA 50S ribosomal protein L20, chloroplastic OS=Daucus carota OX=4039 GN=rpl20 PE=3 SV=1</t>
  </si>
  <si>
    <t>4081.Solyc01g007470.1.1</t>
  </si>
  <si>
    <t>COG0292@1|root,KOG4707@2759|Eukaryota,37VVT@33090|Viridiplantae,3GJCY@35493|Streptophyta</t>
  </si>
  <si>
    <t>Binds directly to 23S ribosomal RNA and is necessary for the in vitro assembly process of the 50S ribosomal subunit. It is not involved in the protein synthesizing functions of that subunit</t>
  </si>
  <si>
    <t>DCAR_100042</t>
  </si>
  <si>
    <t>ATCG00065.1 | ribosomal protein S12A | ChrC:69611-69724 REVERSE LENGTH=38 | 201606</t>
  </si>
  <si>
    <t>sp|A4GYN8|RR12B_POPTR 30S ribosomal protein S12-B, chloroplastic OS=Populus trichocarpa OX=3694 GN=rps12-B PE=3 SV=1</t>
  </si>
  <si>
    <t>3827.XP_004516896.1</t>
  </si>
  <si>
    <t>COG0048@1|root,KOG1750@2759|Eukaryota</t>
  </si>
  <si>
    <t>structural constituent of ribosome</t>
  </si>
  <si>
    <t>DCAR_100043</t>
  </si>
  <si>
    <t>ATCG00670.1 | plastid-encoded CLP P | ChrC:69910-71882 REVERSE LENGTH=196 | 201606</t>
  </si>
  <si>
    <t>sp|Q0G9T7|CLPP_DAUCA ATP-dependent Clp protease proteolytic subunit OS=Daucus carota OX=4039 GN=clpP PE=3 SV=1</t>
  </si>
  <si>
    <t>3702.ATCG00670.1</t>
  </si>
  <si>
    <t>COG0740@1|root,KOG0840@2759|Eukaryota,37U4N@33090|Viridiplantae,3GICU@35493|Streptophyta</t>
  </si>
  <si>
    <t>ATP-dependent Clp protease proteolytic subunit</t>
  </si>
  <si>
    <t>DCAR_100044</t>
  </si>
  <si>
    <t>ATCG00710.1 | photosystem II reaction center protein H | ChrC:74485-74706 FORWARD LENGTH=73 | 201606</t>
  </si>
  <si>
    <t>sp|Q0G9T3|PSBH_DAUCA Photosystem II reaction center protein H OS=Daucus carota OX=4039 GN=psbH PE=3 SV=1</t>
  </si>
  <si>
    <t>4081.Solyc01g007520.2.1</t>
  </si>
  <si>
    <t>2E1MV@1|root,2S8Y7@2759|Eukaryota,37WT7@33090|Viridiplantae,3GKK7@35493|Streptophyta,44UAU@71274|asterids</t>
  </si>
  <si>
    <t>Photosystem II 10 kDa phosphoprotein</t>
  </si>
  <si>
    <t>DCAR_100045</t>
  </si>
  <si>
    <t>DCAR_100046</t>
  </si>
  <si>
    <t>DCAR_100047</t>
  </si>
  <si>
    <t>DCAR_100049</t>
  </si>
  <si>
    <t>DCAR_100050</t>
  </si>
  <si>
    <t>DCAR_100051</t>
  </si>
  <si>
    <t>4081.Solyc01g007610.2.1</t>
  </si>
  <si>
    <t>COG0091@1|root,KOG1711@2759|Eukaryota,3842X@33090|Viridiplantae,3GW7N@35493|Streptophyta,44TSR@71274|asterids</t>
  </si>
  <si>
    <t>Ribosomal protein L22p/L17e</t>
  </si>
  <si>
    <t>DCAR_100052</t>
  </si>
  <si>
    <t>DCAR_100053</t>
  </si>
  <si>
    <t>DCAR_100054</t>
  </si>
  <si>
    <t>DCAR_100055</t>
  </si>
  <si>
    <t>59689.scaffold_104087.1</t>
  </si>
  <si>
    <t>2CMQD@1|root,2QRDV@2759|Eukaryota,37QIN@33090|Viridiplantae,3GEA1@35493|Streptophyta,3HZ76@3699|Brassicales</t>
  </si>
  <si>
    <t>DCAR_100062</t>
  </si>
  <si>
    <t>1173023.KE650771_gene2446</t>
  </si>
  <si>
    <t>2EG09@1|root,339SB@2|Bacteria,1GGEA@1117|Cyanobacteria,1JMPR@1189|Stigonemataceae</t>
  </si>
  <si>
    <t>DCAR_100063</t>
  </si>
  <si>
    <t>4113.PGSC0003DMT400074585</t>
  </si>
  <si>
    <t>2D2V5@1|root,2SP5D@2759|Eukaryota,38032@33090|Viridiplantae,3GPYG@35493|Streptophyta,44U72@71274|asterids</t>
  </si>
  <si>
    <t>DCAR_100094</t>
  </si>
  <si>
    <t>DCAR_100101</t>
  </si>
  <si>
    <t>DCAR_100102</t>
  </si>
  <si>
    <t>4113.PGSC0003DMT400053314</t>
  </si>
  <si>
    <t>DCAR_100103</t>
  </si>
  <si>
    <t>DCAR_100104</t>
  </si>
  <si>
    <t>DCAR_100105</t>
  </si>
  <si>
    <t>DCAR_100106</t>
  </si>
  <si>
    <t>sp|Q09G66|PSBA_PLAOC Photosystem II protein D1 OS=Platanus occidentalis OX=4403 GN=psbA PE=3 SV=1</t>
  </si>
  <si>
    <t>DCAR_100107</t>
  </si>
  <si>
    <t>ATCG00040.1 | maturase K | ChrC:2056-3636 REVERSE LENGTH=526 | 201606</t>
  </si>
  <si>
    <t>sp|Q0G9Y1|MATK_DAUCA Maturase K OS=Daucus carota OX=4039 GN=matK PE=3 SV=1</t>
  </si>
  <si>
    <t>4572.TRIUR3_00083-P1</t>
  </si>
  <si>
    <t>28Q3A@1|root,2QWRZ@2759|Eukaryota,37IKA@33090|Viridiplantae,3GANT@35493|Streptophyta,3KWRZ@4447|Liliopsida,3IFBD@38820|Poales</t>
  </si>
  <si>
    <t>Usually encoded in the trnK tRNA gene intron. Probably assists in splicing its own and other chloroplast group II introns</t>
  </si>
  <si>
    <t>DCAR_100108</t>
  </si>
  <si>
    <t>ATCG00070.1 | photosystem II reaction center protein K precursor | ChrC:7017-7202 FORWARD LENGTH=61 | 201606</t>
  </si>
  <si>
    <t>sp|Q0G9X9|PSBK_DAUCA Photosystem II reaction center protein K OS=Daucus carota OX=4039 GN=psbK PE=3 SV=1</t>
  </si>
  <si>
    <t>3880.AES87803</t>
  </si>
  <si>
    <t>2E3TA@1|root,2SAFC@2759|Eukaryota,37XB0@33090|Viridiplantae,3GKW4@35493|Streptophyta,4JVZD@91835|fabids</t>
  </si>
  <si>
    <t>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t>
  </si>
  <si>
    <t>DCAR_100109</t>
  </si>
  <si>
    <t>ATCG00120.1 | ATP synthase subunit alpha | ChrC:9938-11461 REVERSE LENGTH=507 | 201606</t>
  </si>
  <si>
    <t>sp|Q0G9X7|ATPA_DAUCA ATP synthase subunit alpha, chloroplastic OS=Daucus carota OX=4039 GN=atpA PE=3 SV=1</t>
  </si>
  <si>
    <t>4572.TRIUR3_00082-P1</t>
  </si>
  <si>
    <t>COG0056@1|root,KOG1353@2759|Eukaryota,37JWW@33090|Viridiplantae,3G9FP@35493|Streptophyta</t>
  </si>
  <si>
    <t>ATP synthase subunit alpha</t>
  </si>
  <si>
    <t>DCAR_100110</t>
  </si>
  <si>
    <t>ATCG00130.1 | ATPase%2C F0 complex%2C subunit B/B'%2C bacterial/chloroplast | ChrC:11529-12798 REVERSE LENGTH=184 | 201606</t>
  </si>
  <si>
    <t>sp|Q0G9X6|ATPF_DAUCA ATP synthase subunit b, chloroplastic OS=Daucus carota OX=4039 GN=atpF PE=3 SV=1</t>
  </si>
  <si>
    <t>3649.evm.model.supercontig_30.79</t>
  </si>
  <si>
    <t>COG0711@1|root,2S22I@2759|Eukaryota,37V28@33090|Viridiplantae,3GJTX@35493|Streptophyta,3I057@3699|Brassicales</t>
  </si>
  <si>
    <t>ATP synthase B/B' CF(0)</t>
  </si>
  <si>
    <t>DCAR_100111</t>
  </si>
  <si>
    <t>ATCG00140.1 | ATP synthase subunit C family protein | ChrC:13262-13507 REVERSE LENGTH=81 | 201606</t>
  </si>
  <si>
    <t>sp|Q0ZJ33|ATPH_VITVI ATP synthase subunit c, chloroplastic OS=Vitis vinifera OX=29760 GN=atpH PE=3 SV=1</t>
  </si>
  <si>
    <t>218851.Aquca_038_00147.1</t>
  </si>
  <si>
    <t>COG0636@1|root,KOG0232@2759|Eukaryota,37W5A@33090|Viridiplantae,3GK4X@35493|Streptophyta</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</si>
  <si>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</si>
  <si>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DCAR_100112</t>
  </si>
  <si>
    <t>ATCG00150.1 | ATPase%2C F0 complex%2C subunit A protein | ChrC:14021-14770 REVERSE LENGTH=249 | 201606</t>
  </si>
  <si>
    <t>sp|Q0G9X4|ATPI_DAUCA ATP synthase subunit a, chloroplastic OS=Daucus carota OX=4039 GN=atpI PE=3 SV=1</t>
  </si>
  <si>
    <t>981085.XP_010100012.1</t>
  </si>
  <si>
    <t>COG0356@1|root,KOG4665@2759|Eukaryota,37MBD@33090|Viridiplantae,3GH9B@35493|Streptophyta,4JDXB@91835|fabids</t>
  </si>
  <si>
    <t>it plays a direct role in the translocation of protons across the membrane</t>
  </si>
  <si>
    <t>DCAR_100113</t>
  </si>
  <si>
    <t>ATCG00160.1 | ribosomal protein S2 | ChrC:15013-15723 REVERSE LENGTH=236 | 201606</t>
  </si>
  <si>
    <t>sp|Q0G9X3|RR2_DAUCA 30S ribosomal protein S2, chloroplastic OS=Daucus carota OX=4039 GN=rps2 PE=3 SV=1</t>
  </si>
  <si>
    <t>4155.Migut.D01338.1.p</t>
  </si>
  <si>
    <t>COG0052@1|root,KOG0832@2759|Eukaryota,37S1B@33090|Viridiplantae,3GHIA@35493|Streptophyta,44SIK@71274|asterids</t>
  </si>
  <si>
    <t>Ribosomal protein S2</t>
  </si>
  <si>
    <t>DCAR_100114</t>
  </si>
  <si>
    <t>ATCG00170.1 | DNA-directed RNA polymerase family protein | ChrC:15938-20068 REVERSE LENGTH=1376 | 201606</t>
  </si>
  <si>
    <t>sp|Q0G9X2|RPOC2_DAUCA DNA-directed RNA polymerase subunit beta'' OS=Daucus carota OX=4039 GN=rpoC2 PE=3 SV=1</t>
  </si>
  <si>
    <t>4572.TRIUR3_00079-P1</t>
  </si>
  <si>
    <t>COG0086@1|root,2QPYA@2759|Eukaryota,37HSD@33090|Viridiplantae,3GDVE@35493|Streptophyta,3KV60@4447|Liliopsida,3I5C8@38820|Poales</t>
  </si>
  <si>
    <t>DNA-directed RNA polymerase</t>
  </si>
  <si>
    <t>DCAR_100115</t>
  </si>
  <si>
    <t>ATCG00180.1 | DNA-directed RNA polymerase family protein | ChrC:20251-23084 REVERSE LENGTH=680 | 201606</t>
  </si>
  <si>
    <t>sp|Q0G9X1|RPOC1_DAUCA DNA-directed RNA polymerase subunit beta' OS=Daucus carota OX=4039 GN=rpoC1 PE=3 SV=2</t>
  </si>
  <si>
    <t>4572.TRIUR3_00078-P1</t>
  </si>
  <si>
    <t>COG0086@1|root,2QPYA@2759|Eukaryota,37HVM@33090|Viridiplantae,3GFWY@35493|Streptophyta</t>
  </si>
  <si>
    <t>DCAR_100116</t>
  </si>
  <si>
    <t>ATCG00190.1 | RNA polymerase subunit beta | ChrC:23111-26329 REVERSE LENGTH=1072 | 201606</t>
  </si>
  <si>
    <t>sp|Q0G9X0|RPOB_DAUCA DNA-directed RNA polymerase subunit beta OS=Daucus carota OX=4039 GN=rpoB PE=3 SV=1</t>
  </si>
  <si>
    <t>3702.ATCG00190.1</t>
  </si>
  <si>
    <t>COG0085@1|root,KOG0214@2759|Eukaryota,37HVP@33090|Viridiplantae,3G72V@35493|Streptophyta,3I0YM@3699|Brassicales</t>
  </si>
  <si>
    <t>rna polymerase</t>
  </si>
  <si>
    <t>DCAR_100117</t>
  </si>
  <si>
    <t>ATCG00280.1 | photosystem II reaction center protein C | ChrC:33720-35141 FORWARD LENGTH=473 | 201606</t>
  </si>
  <si>
    <t>sp|Q0G9W6|PSBC_DAUCA Photosystem II CP43 reaction center protein OS=Daucus carota OX=4039 GN=psbC PE=3 SV=1</t>
  </si>
  <si>
    <t>3702.ATCG00280.1</t>
  </si>
  <si>
    <t>28ISP@1|root,2QR3X@2759|Eukaryota,37T53@33090|Viridiplantae,3G7SE@35493|Streptophyta,3HVWC@3699|Brassicales</t>
  </si>
  <si>
    <t>One of the components of the core complex of photosystem II (PSII). It binds chlorophyll and helps catalyze the primary light-induced photochemical processes of PSII. PSII is a light- driven water plastoquinone oxidoreductase, using light energy to abstract electrons from H(2)O, generating O(2) and a proton gradient subsequently used for ATP formation</t>
  </si>
  <si>
    <t>DCAR_100118</t>
  </si>
  <si>
    <t>ATCG00300.1 | YCF9 | ChrC:35751-35939 FORWARD LENGTH=62 | 201606</t>
  </si>
  <si>
    <t>sp|Q0G9W5|PSBZ_DAUCA Photosystem II reaction center protein Z OS=Daucus carota OX=4039 GN=psbZ PE=3 SV=1</t>
  </si>
  <si>
    <t>3880.AES87813</t>
  </si>
  <si>
    <t>2C06H@1|root,2S7KE@2759|Eukaryota,37X2N@33090|Viridiplantae,3GM7I@35493|Streptophyta</t>
  </si>
  <si>
    <t>Photosystem II reaction center protein Z</t>
  </si>
  <si>
    <t>DCAR_100119</t>
  </si>
  <si>
    <t>ATCG00330.1 | chloroplast ribosomal protein S14 | ChrC:36938-37240 REVERSE LENGTH=100 | 201606</t>
  </si>
  <si>
    <t>sp|Q0G9W4|RR14_DAUCA 30S ribosomal protein S14, chloroplastic OS=Daucus carota OX=4039 GN=rps14 PE=3 SV=1</t>
  </si>
  <si>
    <t>4155.Migut.D01348.1.p</t>
  </si>
  <si>
    <t>COG0199@1|root,KOG1741@2759|Eukaryota,37VQM@33090|Viridiplantae,3GJZT@35493|Streptophyta</t>
  </si>
  <si>
    <t>Binds 16S rRNA, required for the assembly of 30S particles</t>
  </si>
  <si>
    <t>DCAR_100120</t>
  </si>
  <si>
    <t>ATCG00340.1 | Photosystem I%2C PsaA/PsaB protein | ChrC:37375-39579 REVERSE LENGTH=734 | 201606</t>
  </si>
  <si>
    <t>sp|Q68S07|PSAB_PANGI Photosystem I P700 chlorophyll a apoprotein A2 OS=Panax ginseng OX=4054 GN=psaB PE=3 SV=1</t>
  </si>
  <si>
    <t>4155.Migut.J01360.1.p</t>
  </si>
  <si>
    <t>28JJ8@1|root,2QRYE@2759|Eukaryota,37QY5@33090|Viridiplantae,3GH5Y@35493|Streptophyta,44Q5F@71274|asterids</t>
  </si>
  <si>
    <t>Photosystem I psaA/psaB protein</t>
  </si>
  <si>
    <t>DCAR_100121</t>
  </si>
  <si>
    <t>ATCG00350.1 | Photosystem I%2C PsaA/PsaB protein | ChrC:39605-41857 REVERSE LENGTH=750 | 201606</t>
  </si>
  <si>
    <t>sp|Q0G9W2|PSAA_DAUCA Photosystem I P700 chlorophyll a apoprotein A1 OS=Daucus carota OX=4039 GN=psaA PE=3 SV=1</t>
  </si>
  <si>
    <t>50452.W0USV0</t>
  </si>
  <si>
    <t>28JJ8@1|root,2QRYE@2759|Eukaryota,37RH7@33090|Viridiplantae,3GCW8@35493|Streptophyta,3I0SM@3699|Brassicales</t>
  </si>
  <si>
    <t>PsaA and PsaB bind P700, the primary electron donor of photosystem I (PSI), as well as the electron acceptors A0, A1 and FX. PSI is a plastocyanin-ferredoxin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t>
  </si>
  <si>
    <t>DCAR_100122</t>
  </si>
  <si>
    <t>ATCG00360.1 | photosystem I assembly protein | ChrC:42584-43751 REVERSE LENGTH=126 | 201606</t>
  </si>
  <si>
    <t>sp|Q0G9W1|YCF3_DAUCA Photosystem I assembly protein Ycf3 OS=Daucus carota OX=4039 GN=ycf3 PE=3 SV=1</t>
  </si>
  <si>
    <t>3880.AES88238</t>
  </si>
  <si>
    <t>COG0457@1|root,KOG1124@2759|Eukaryota,37TZH@33090|Viridiplantae,3GZ9E@35493|Streptophyta,4JVXP@91835|fabids</t>
  </si>
  <si>
    <t>Tetratricopeptide repeat</t>
  </si>
  <si>
    <t>DCAR_100123</t>
  </si>
  <si>
    <t>ATCG00380.1 | chloroplast ribosomal protein S4 | ChrC:45223-45828 REVERSE LENGTH=201 | 201606</t>
  </si>
  <si>
    <t>sp|Q0G9W0|RR4_DAUCA 30S ribosomal protein S4, chloroplastic OS=Daucus carota OX=4039 GN=rps4 PE=3 SV=1</t>
  </si>
  <si>
    <t>4155.Migut.D01426.1.p</t>
  </si>
  <si>
    <t>COG0522@1|root,KOG3301@2759|Eukaryota,37TGK@33090|Viridiplantae,3G7BN@35493|Streptophyta,44PVZ@71274|asterids</t>
  </si>
  <si>
    <t>Ribosomal protein S4/S9 N-terminal domain</t>
  </si>
  <si>
    <t>DCAR_100124</t>
  </si>
  <si>
    <t>ATCG00420.1 | NADH dehydrogenase subunit J | ChrC:48677-49153 REVERSE LENGTH=158 | 201606</t>
  </si>
  <si>
    <t>sp|Q0G9V9|NDHJ_DAUCA NAD(P)H-quinone oxidoreductase subunit J, chloroplastic OS=Daucus carota OX=4039 GN=ndhJ PE=3 SV=1</t>
  </si>
  <si>
    <t>4155.Migut.D01427.1.p</t>
  </si>
  <si>
    <t>COG0852@1|root,KOG1713@2759|Eukaryota,37QGD@33090|Viridiplantae,3GGF5@35493|Streptophyta,44PBS@71274|asterids</t>
  </si>
  <si>
    <t>Respiratory-chain NADH dehydrogenase, 30 Kd subunit</t>
  </si>
  <si>
    <t>DCAR_100125</t>
  </si>
  <si>
    <t>ATCG00430.1 | photosystem II reaction center protein G | ChrC:49257-49934 REVERSE LENGTH=225 | 201606</t>
  </si>
  <si>
    <t>sp|Q0G9V8|NDHK_DAUCA NAD(P)H-quinone oxidoreductase subunit K, chloroplastic OS=Daucus carota OX=4039 GN=ndhK PE=3 SV=2</t>
  </si>
  <si>
    <t>4155.Migut.D01428.1.p</t>
  </si>
  <si>
    <t>COG0377@1|root,KOG1687@2759|Eukaryota,37QTD@33090|Viridiplantae,3GHED@35493|Streptophyta,44RGU@71274|asterids</t>
  </si>
  <si>
    <t>NADH ubiquinone oxidoreductase, 20 Kd subunit</t>
  </si>
  <si>
    <t>DCAR_100126</t>
  </si>
  <si>
    <t>ATCG00440.1 | NADH:ubiquinone/plastoquinone oxidoreductase%2C chain 3 protein | ChrC:50001-50363 REVERSE LENGTH=120 | 201606</t>
  </si>
  <si>
    <t>sp|Q0G9V7|NU3C_DAUCA NAD(P)H-quinone oxidoreductase subunit 3, chloroplastic OS=Daucus carota OX=4039 GN=ndhC PE=3 SV=1</t>
  </si>
  <si>
    <t>4081.Solyc01g007310.2.1</t>
  </si>
  <si>
    <t>COG0838@1|root,KOG4662@2759|Eukaryota,37UN0@33090|Viridiplantae,3GISB@35493|Streptophyta,44U8D@71274|asterids</t>
  </si>
  <si>
    <t>NADH-ubiquinone/plastoquinone oxidoreductase, chain 3</t>
  </si>
  <si>
    <t>DCAR_100127</t>
  </si>
  <si>
    <t>ATCG00470.1 | ATP synthase epsilon chain | ChrC:52265-52663 REVERSE LENGTH=132 | 201606</t>
  </si>
  <si>
    <t>sp|Q0G9V6|ATPE_DAUCA ATP synthase epsilon chain, chloroplastic OS=Daucus carota OX=4039 GN=atpE PE=3 SV=1</t>
  </si>
  <si>
    <t>29730.Gorai.005G217500.1</t>
  </si>
  <si>
    <t>COG0355@1|root,KOG1758@2759|Eukaryota,37UFP@33090|Viridiplantae,3GIN2@35493|Streptophyta</t>
  </si>
  <si>
    <t>ATP synthase epsilon chain</t>
  </si>
  <si>
    <t>DCAR_100128</t>
  </si>
  <si>
    <t>ATCG00480.1 | ATP synthase subunit beta | ChrC:52660-54156 REVERSE LENGTH=498 | 201606</t>
  </si>
  <si>
    <t>sp|Q0G9V5|ATPB_DAUCA ATP synthase subunit beta, chloroplastic OS=Daucus carota OX=4039 GN=atpB PE=3 SV=1</t>
  </si>
  <si>
    <t>59689.Al_scaffold_0002_956</t>
  </si>
  <si>
    <t>COG0055@1|root,KOG1350@2759|Eukaryota,37K5M@33090|Viridiplantae,3GCIP@35493|Streptophyta,3I24X@3699|Brassicales</t>
  </si>
  <si>
    <t>Produces ATP from ADP in the presence of a proton gradient across the membrane</t>
  </si>
  <si>
    <t>DCAR_100129</t>
  </si>
  <si>
    <t>ATCG00490.1 | ribulose-bisphosphate carboxylase | ChrC:54958-56397 FORWARD LENGTH=479 | 201606</t>
  </si>
  <si>
    <t>sp|Q0G9V4|RBL_DAUCA Ribulose bisphosphate carboxylase large chain OS=Daucus carota OX=4039 GN=rbcL PE=3 SV=1</t>
  </si>
  <si>
    <t>102107.XP_008245779.1</t>
  </si>
  <si>
    <t>COG1850@1|root,2QTI9@2759|Eukaryota,37HQX@33090|Viridiplantae,3GDC3@35493|Streptophyta,4JS2T@91835|fabids</t>
  </si>
  <si>
    <t>Ribulose bisphosphate carboxylase, large chain</t>
  </si>
  <si>
    <t>DCAR_100130</t>
  </si>
  <si>
    <t>ATCG00500.1 | acetyl-CoA carboxylase carboxyl transferase subunit beta | ChrC:57075-58541 FORWARD LENGTH=488 | 201606</t>
  </si>
  <si>
    <t>sp|Q0G9V3|ACCD_DAUCA Acetyl-coenzyme A carboxylase carboxyl transferase subunit beta, chloroplastic OS=Daucus carota OX=4039 GN=accD PE=3 SV=1</t>
  </si>
  <si>
    <t>4081.Solyc01g007340.2.1</t>
  </si>
  <si>
    <t>COG4799@1|root,KOG0540@2759|Eukaryota,37NPW@33090|Viridiplantae,3GG0Z@35493|Streptophyta,44QTN@71274|asterids</t>
  </si>
  <si>
    <t>Component of the acetyl coenzyme A carboxylase (ACC) complex. Biotin carboxylase (BC) catalyzes the carboxylation of biotin on its carrier protein (BCCP) and then the CO(2) group is transferred by the transcarboxylase to acetyl-CoA to form malonyl- CoA</t>
  </si>
  <si>
    <t>DCAR_100131</t>
  </si>
  <si>
    <t>DCAR_100132</t>
  </si>
  <si>
    <t>4081.Solyc01g007380.1.1</t>
  </si>
  <si>
    <t>2CMAK@1|root,2QPT8@2759|Eukaryota,37MKA@33090|Viridiplantae,3GD5I@35493|Streptophyta</t>
  </si>
  <si>
    <t>DCAR_100133</t>
  </si>
  <si>
    <t>DCAR_100134</t>
  </si>
  <si>
    <t>DCAR_100135</t>
  </si>
  <si>
    <t>DCAR_100136</t>
  </si>
  <si>
    <t>DCAR_100137</t>
  </si>
  <si>
    <t>59689.fgenesh1_pm.C_scaffold_2000590</t>
  </si>
  <si>
    <t>DCAR_100138</t>
  </si>
  <si>
    <t>ATCG00680.1 | photosystem II reaction center protein B | ChrC:72371-73897 FORWARD LENGTH=508 | 201606</t>
  </si>
  <si>
    <t>sp|Q0G9T6|PSBB_DAUCA Photosystem II CP47 reaction center protein OS=Daucus carota OX=4039 GN=psbB PE=3 SV=1</t>
  </si>
  <si>
    <t>981085.XP_010089869.1</t>
  </si>
  <si>
    <t>28JG1@1|root,2QRV6@2759|Eukaryota,37HEX@33090|Viridiplantae,3GE8P@35493|Streptophyta</t>
  </si>
  <si>
    <t>DCAR_100139</t>
  </si>
  <si>
    <t>DCAR_100140</t>
  </si>
  <si>
    <t>DCAR_100141</t>
  </si>
  <si>
    <t>DCAR_100143</t>
  </si>
  <si>
    <t>DCAR_100144</t>
  </si>
  <si>
    <t>DCAR_100145</t>
  </si>
  <si>
    <t>DCAR_100146</t>
  </si>
  <si>
    <t>DCAR_100147</t>
  </si>
  <si>
    <t>DCAR_100148</t>
  </si>
  <si>
    <t>DCAR_100149</t>
  </si>
  <si>
    <t>4113.PGSC0003DMT400052924</t>
  </si>
  <si>
    <t>DCAR_100150</t>
  </si>
  <si>
    <t>4081.Solyc09g056100.1.1</t>
  </si>
  <si>
    <t>2EQ2E@1|root,2ST5F@2759|Eukaryota,380ZA@33090|Viridiplantae</t>
  </si>
  <si>
    <t>DCAR_100151</t>
  </si>
  <si>
    <t>ATMG01080.1 | mitochondrial F0-ATPase subunit 9 | ChrM:278895-279152 FORWARD LENGTH=85 | 201606</t>
  </si>
  <si>
    <t>sp|P69422|ATP9_VICFA ATP synthase subunit 9, mitochondrial OS=Vicia faba OX=3906 GN=ATP9 PE=3 SV=1</t>
  </si>
  <si>
    <t>3988.XP_002534772.1</t>
  </si>
  <si>
    <t>2CVN9@1|root,2S4GY@2759|Eukaryota,37WBG@33090|Viridiplantae,3GKIW@35493|Streptophyta,4JUZW@91835|fabids</t>
  </si>
  <si>
    <t>ATP synthase subunit C</t>
  </si>
  <si>
    <t>DCAR_100152</t>
  </si>
  <si>
    <t>4113.PGSC0003DMT400038942</t>
  </si>
  <si>
    <t>DCAR_100153</t>
  </si>
  <si>
    <t>ATMG01170.1 | ATPase%2C F0 complex%2C subunit A protein | ChrM:296820-297869 REVERSE LENGTH=349 | 201606</t>
  </si>
  <si>
    <t>sp|P05499|ATP6_TOBAC ATP synthase subunit a OS=Nicotiana tabacum OX=4097 GN=ATP6 PE=3 SV=1</t>
  </si>
  <si>
    <t>218851.Aquca_023_00088.1</t>
  </si>
  <si>
    <t>COG0356@1|root,KOG4665@2759|Eukaryota</t>
  </si>
  <si>
    <t>ATP synthesis coupled proton transport</t>
  </si>
  <si>
    <t>DCAR_100156</t>
  </si>
  <si>
    <t>ATMG00030.1 | hypothetical protein | ChrM:11918-12241 FORWARD LENGTH=107 | 201606</t>
  </si>
  <si>
    <t>sp|P93276|M030_ARATH Uncharacterized mitochondrial protein AtMg00030 OS=Arabidopsis thaliana OX=3702 GN=AtMg00030 PE=4 SV=1</t>
  </si>
  <si>
    <t>4113.PGSC0003DMT400051118</t>
  </si>
  <si>
    <t>2CYJ8@1|root,2S4RZ@2759|Eukaryota,37W3F@33090|Viridiplantae,3GKHF@35493|Streptophyta,44U9P@71274|asterids</t>
  </si>
  <si>
    <t>DCAR_100157</t>
  </si>
  <si>
    <t>29730.Gorai.001G163000.1</t>
  </si>
  <si>
    <t>arCOG05874@1|root,2SGCB@2759|Eukaryota,37XFP@33090|Viridiplantae,3GMNA@35493|Streptophyta</t>
  </si>
  <si>
    <t>DCAR_100158</t>
  </si>
  <si>
    <t>DCAR_100159</t>
  </si>
  <si>
    <t>DCAR_100160</t>
  </si>
  <si>
    <t>3659.XP_004153784.1</t>
  </si>
  <si>
    <t>28JJ8@1|root,2QRYE@2759|Eukaryota,37RH7@33090|Viridiplantae,3GCW8@35493|Streptophyta,4JU7P@91835|fabids</t>
  </si>
  <si>
    <t>DCAR_100161</t>
  </si>
  <si>
    <t>ATMG00830.1 | cytochrome C biogenesis 382 | ChrM:231894-233042 REVERSE LENGTH=382 | 201606</t>
  </si>
  <si>
    <t>sp|Q04647|CCBS_DAUCA Probable cytochrome c biosynthesis protein OS=Daucus carota OX=4039 PE=2 SV=1</t>
  </si>
  <si>
    <t>3880.AES58548</t>
  </si>
  <si>
    <t>COG1138@1|root,2QQ5D@2759|Eukaryota,37KAN@33090|Viridiplantae,3G7VB@35493|Streptophyta</t>
  </si>
  <si>
    <t>cytochrome c</t>
  </si>
  <si>
    <t>DCAR_100162</t>
  </si>
  <si>
    <t>DCAR_100163</t>
  </si>
  <si>
    <t>AT2G07820.1 | hypothetical protein | Chr2:3457213-3457479 REVERSE LENGTH=88 | 201606</t>
  </si>
  <si>
    <t>3880.AES66713</t>
  </si>
  <si>
    <t>2E8XP@1|root,2SFC6@2759|Eukaryota,37XVB@33090|Viridiplantae,3GMRR@35493|Streptophyta,4JV96@91835|fabids</t>
  </si>
  <si>
    <t>DCAR_100164</t>
  </si>
  <si>
    <t>4572.TRIUR3_00075-P1</t>
  </si>
  <si>
    <t>28ISP@1|root,2QR3X@2759|Eukaryota,37T53@33090|Viridiplantae,3G7SE@35493|Streptophyta,3KP6W@4447|Liliopsida,3IG0F@38820|Poales</t>
  </si>
  <si>
    <t>DCAR_100165</t>
  </si>
  <si>
    <t>DCAR_100166</t>
  </si>
  <si>
    <t>sp|P10582|DPOM_MAIZE DNA polymerase OS=Zea mays OX=4577 PE=3 SV=1</t>
  </si>
  <si>
    <t>218851.Aquca_023_00090.1</t>
  </si>
  <si>
    <t>28ZYQ@1|root,2R6TI@2759|Eukaryota,37R3C@33090|Viridiplantae,3GH9I@35493|Streptophyta</t>
  </si>
  <si>
    <t>DNA-directed DNA polymerase activity</t>
  </si>
  <si>
    <t>DCAR_100167</t>
  </si>
  <si>
    <t>sp|P10581|RPOP_MAIZE Probable DNA-directed RNA polymerase OS=Zea mays OX=4577 PE=3 SV=1</t>
  </si>
  <si>
    <t>DCAR_100168</t>
  </si>
  <si>
    <t>DCAR_100169</t>
  </si>
  <si>
    <t>DCAR_100170</t>
  </si>
  <si>
    <t>ATMG00480.1 | Plant mitochondrial ATPase%2C F0 complex%2C subunit 8 protein | ChrM:129909-130385 FORWARD LENGTH=158 | 201606</t>
  </si>
  <si>
    <t>sp|P41248|YMF19_HELAN Putative ATP synthase protein YMF19 OS=Helianthus annuus OX=4232 GN=YMF19 PE=3 SV=1</t>
  </si>
  <si>
    <t>29760.VIT_01s0146g00390.t01</t>
  </si>
  <si>
    <t>29XCM@1|root,2RXRI@2759|Eukaryota,37U8V@33090|Viridiplantae,3GHWM@35493|Streptophyta</t>
  </si>
  <si>
    <t>ATP synthase protein YMF19</t>
  </si>
  <si>
    <t>DCAR_100171</t>
  </si>
  <si>
    <t>DCAR_100173</t>
  </si>
  <si>
    <t>DCAR_100175</t>
  </si>
  <si>
    <t>ATMG00580.1 | NADH dehydrogenase subunit 4 | ChrM:161693-169674 FORWARD LENGTH=495 | 201606</t>
  </si>
  <si>
    <t>sp|Q04050|NU4M_BRACM NADH-ubiquinone oxidoreductase chain 4 OS=Brassica campestris OX=3711 GN=ND4 PE=3 SV=1</t>
  </si>
  <si>
    <t>3702.ATMG00580.1</t>
  </si>
  <si>
    <t>COG1008@1|root,KOG4845@2759|Eukaryota,37KP8@33090|Viridiplantae,3GEAS@35493|Streptophyta</t>
  </si>
  <si>
    <t>Proton-conducting membrane transporter</t>
  </si>
  <si>
    <t>DCAR_100176</t>
  </si>
  <si>
    <t>ATMG00210.1 | ribosomal protein L5 | ChrM:57774-58331 FORWARD LENGTH=185 | 201606</t>
  </si>
  <si>
    <t>sp|P42793|RM05_ARATH 60S ribosomal protein L5, mitochondrial OS=Arabidopsis thaliana OX=3702 GN=RPL5 PE=1 SV=1</t>
  </si>
  <si>
    <t>3988.XP_002535340.1</t>
  </si>
  <si>
    <t>2CN0V@1|root,2QT6Q@2759|Eukaryota,37TTJ@33090|Viridiplantae,3GIGX@35493|Streptophyta,4JPJH@91835|fabids</t>
  </si>
  <si>
    <t>60S ribosomal protein L5</t>
  </si>
  <si>
    <t>DCAR_100177</t>
  </si>
  <si>
    <t>sp|P26863|RT01_MARPO Ribosomal protein S1, mitochondrial OS=Marchantia polymorpha OX=3197 GN=RPS1 PE=3 SV=2</t>
  </si>
  <si>
    <t>3827.XP_004500360.1</t>
  </si>
  <si>
    <t>2A7BJ@1|root,2RYDW@2759|Eukaryota,37U5M@33090|Viridiplantae,3GHQH@35493|Streptophyta</t>
  </si>
  <si>
    <t>RIBOSOMAL protein</t>
  </si>
  <si>
    <t>DCAR_100178</t>
  </si>
  <si>
    <t>ATMG00990.1 | NADH dehydrogenase 3 | ChrM:260647-261006 REVERSE LENGTH=119 | 201606</t>
  </si>
  <si>
    <t>sp|P27062|NU3M_PANGI NADH-ubiquinone oxidoreductase chain 3 OS=Panax ginseng OX=4054 GN=ND3 PE=3 SV=1</t>
  </si>
  <si>
    <t>29760.VIT_00s0873g00020.t01</t>
  </si>
  <si>
    <t>COG0838@1|root,KOG4662@2759|Eukaryota,37UUF@33090|Viridiplantae,3GIT0@35493|Streptophyta</t>
  </si>
  <si>
    <t>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t>
  </si>
  <si>
    <t>DCAR_100179</t>
  </si>
  <si>
    <t>ATMG00980.1 | Ribosomal protein S12/S23 family protein | ChrM:260224-260601 REVERSE LENGTH=125 | 201606</t>
  </si>
  <si>
    <t>sp|P68536|RT12_PETPA Ribosomal protein S12, mitochondrial OS=Petunia parodii OX=55890 GN=RPS12 PE=3 SV=1</t>
  </si>
  <si>
    <t>4098.XP_009626068.1</t>
  </si>
  <si>
    <t>COG0048@1|root,KOG1750@2759|Eukaryota,37UKS@33090|Viridiplantae,3GIMC@35493|Streptophyta,44T6Q@71274|asterids</t>
  </si>
  <si>
    <t>Ribosomal protein S12/S23</t>
  </si>
  <si>
    <t>DCAR_100180</t>
  </si>
  <si>
    <t>DCAR_100182</t>
  </si>
  <si>
    <t>DCAR_100183</t>
  </si>
  <si>
    <t>DCAR_100184</t>
  </si>
  <si>
    <t>DCAR_100185</t>
  </si>
  <si>
    <t>13333.ERN02776</t>
  </si>
  <si>
    <t>COG2801@1|root,KOG0017@2759|Eukaryota,37RRH@33090|Viridiplantae,3GRJE@35493|Streptophyta</t>
  </si>
  <si>
    <t>DNA RNA polymerases superfamily protein</t>
  </si>
  <si>
    <t>DCAR_100188</t>
  </si>
  <si>
    <t>ATMG00070.1 | NADH dehydrogenase subunit 9 | ChrM:23663-24235 REVERSE LENGTH=190 | 201606</t>
  </si>
  <si>
    <t>sp|Q95748|NDUS3_ARATH NADH dehydrogenase [ubiquinone] iron-sulfur protein 3 OS=Arabidopsis thaliana OX=3702 GN=NAD9 PE=1 SV=2</t>
  </si>
  <si>
    <t>72658.Bostr.19559s0001.1.p</t>
  </si>
  <si>
    <t>COG0852@1|root,KOG1713@2759|Eukaryota,37SXR@33090|Viridiplantae,3GGAU@35493|Streptophyta,3HWPR@3699|Brassicales</t>
  </si>
  <si>
    <t>Belongs to the complex I 30 kDa subunit family</t>
  </si>
  <si>
    <t>DCAR_100190</t>
  </si>
  <si>
    <t>29760.VIT_00s0332g00070.t01</t>
  </si>
  <si>
    <t>2EZXM@1|root,2T167@2759|Eukaryota,3823B@33090|Viridiplantae,3GS09@35493|Streptophyta</t>
  </si>
  <si>
    <t>DCAR_100191</t>
  </si>
  <si>
    <t>DCAR_100192</t>
  </si>
  <si>
    <t>DCAR_100193</t>
  </si>
  <si>
    <t>DCAR_100194</t>
  </si>
  <si>
    <t>DCAR_100195</t>
  </si>
  <si>
    <t>DCAR_100196</t>
  </si>
  <si>
    <t>4113.PGSC0003DMT400010386</t>
  </si>
  <si>
    <t>2D4D8@1|root,2SURN@2759|Eukaryota,3810X@33090|Viridiplantae,3GQVD@35493|Streptophyta</t>
  </si>
  <si>
    <t>DCAR_100203</t>
  </si>
  <si>
    <t>sp|P21434|RK2_NICDE 50S ribosomal protein L2, chloroplastic OS=Nicotiana debneyi OX=4089 GN=rpl2 PE=3 SV=1</t>
  </si>
  <si>
    <t>DCAR_100208</t>
  </si>
  <si>
    <t>ATMG00730.1 | cytochrome c oxidase subunit 3 | ChrM:218280-219077 FORWARD LENGTH=265 | 201606</t>
  </si>
  <si>
    <t>sp|P32808|COX3_HELAN Cytochrome c oxidase subunit 3 OS=Helianthus annuus OX=4232 GN=COX3 PE=3 SV=1</t>
  </si>
  <si>
    <t>4537.OPUNC12G12590.1</t>
  </si>
  <si>
    <t>COG1845@1|root,KOG4664@2759|Eukaryota,37QER@33090|Viridiplantae,3G8C5@35493|Streptophyta,3M3PB@4447|Liliopsida,3ICZ5@38820|Poales</t>
  </si>
  <si>
    <t>cytochrome c oxidase subunit 3</t>
  </si>
  <si>
    <t>DCAR_100209</t>
  </si>
  <si>
    <t>ATMG00090.1 | structural constituent of ribosome%3Bprotein binding protein | ChrM:25482-28733 REVERSE LENGTH=556 | 201606</t>
  </si>
  <si>
    <t>sp|Q04716|RT03_PETHY Ribosomal protein S3, mitochondrial OS=Petunia hybrida OX=4102 GN=YRPS3 PE=2 SV=1</t>
  </si>
  <si>
    <t>3988.XP_002535312.1</t>
  </si>
  <si>
    <t>COG0197@1|root,KOG3422@2759|Eukaryota,38965@33090|Viridiplantae,3GY34@35493|Streptophyta,4JV2J@91835|fabids</t>
  </si>
  <si>
    <t>DCAR_100210</t>
  </si>
  <si>
    <t>ATMG00510.1 | NADH dehydrogenase subunit 7 | ChrM:132071-138153 FORWARD LENGTH=394 | 201606</t>
  </si>
  <si>
    <t>sp|Q36450|NDUS2_NICSY NADH dehydrogenase [ubiquinone] iron-sulfur protein 2 OS=Nicotiana sylvestris OX=4096 GN=NAD7 PE=2 SV=1</t>
  </si>
  <si>
    <t>4081.Solyc00g014830.2.1</t>
  </si>
  <si>
    <t>COG0649@1|root,KOG2870@2759|Eukaryota,37S7T@33090|Viridiplantae,3GGWT@35493|Streptophyta</t>
  </si>
  <si>
    <t>NADH dehydrogenase (Ubiquinone) iron-sulfur protein</t>
  </si>
  <si>
    <t>DCAR_100211</t>
  </si>
  <si>
    <t>DCAR_100212</t>
  </si>
  <si>
    <t>AT2G07689.1 | NADH-Ubiquinone/plastoquinone (complex I) protein | Chr2:3336109-3336753 FORWARD LENGTH=214 | 201606</t>
  </si>
  <si>
    <t>sp|O05000|NU2M_ARATH NADH-ubiquinone oxidoreductase chain 2 OS=Arabidopsis thaliana OX=3702 GN=ND2 PE=1 SV=2</t>
  </si>
  <si>
    <t>4565.Traes_2AL_FE2FD75C6.1</t>
  </si>
  <si>
    <t>COG1007@1|root,KOG4668@2759|Eukaryota,37KKM@33090|Viridiplantae,3GCSG@35493|Streptophyta,3M21Q@4447|Liliopsida,3IAU4@38820|Poales</t>
  </si>
  <si>
    <t>DCAR_100213</t>
  </si>
  <si>
    <t>ATMG01330.1 | LOW protein: NADH-ubiquinone oxidoreductase chain-like protein | ChrM:329082-329465 REVERSE LENGTH=127 | 201606</t>
  </si>
  <si>
    <t>sp|P92563|M1330_ARATH Uncharacterized mitochondrial protein AtMg01330 OS=Arabidopsis thaliana OX=3702 GN=AtMg01330 PE=4 SV=1</t>
  </si>
  <si>
    <t>DCAR_100214</t>
  </si>
  <si>
    <t>ATMG00650.1 | NADH dehydrogenase subunit 4L | ChrM:188929-189231 REVERSE LENGTH=100 | 201606</t>
  </si>
  <si>
    <t>sp|Q04614|NU4LM_ARATH NADH-ubiquinone oxidoreductase chain 4L OS=Arabidopsis thaliana OX=3702 GN=ND4L PE=1 SV=2</t>
  </si>
  <si>
    <t>4565.Traes_2AL_DB82FC7A4.1</t>
  </si>
  <si>
    <t>KOG4669@1|root,KOG4669@2759|Eukaryota,37WZU@33090|Viridiplantae,3GKXW@35493|Streptophyta,3M1Y6@4447|Liliopsida,3IIH0@38820|Poales</t>
  </si>
  <si>
    <t>NADH-ubiquinone/plastoquinone oxidoreductase chain 4L</t>
  </si>
  <si>
    <t>DCAR_100215</t>
  </si>
  <si>
    <t>ATMG00290.1 | mitochondrial ribosomal protein S4 | ChrM:82028-83116 REVERSE LENGTH=362 | 201606</t>
  </si>
  <si>
    <t>sp|Q31708|RT04_ARATH Ribosomal protein S4, mitochondrial OS=Arabidopsis thaliana OX=3702 GN=RPS4 PE=1 SV=2</t>
  </si>
  <si>
    <t>4081.Solyc00g021640.2.1</t>
  </si>
  <si>
    <t>28P22@1|root,2QVNI@2759|Eukaryota,37SGH@33090|Viridiplantae,3GFX8@35493|Streptophyta</t>
  </si>
  <si>
    <t>ribosomal protein S4</t>
  </si>
  <si>
    <t>DCAR_100216</t>
  </si>
  <si>
    <t>AT4G33870.1 | Peroxidase superfamily protein | Chr4:16234670-16236492 REVERSE LENGTH=404 | 201606</t>
  </si>
  <si>
    <t>sp|O81755|PER48_ARATH Putative Peroxidase 48 OS=Arabidopsis thaliana OX=3702 GN=PER48 PE=3 SV=3</t>
  </si>
  <si>
    <t>4096.XP_009785165.1</t>
  </si>
  <si>
    <t>2C0PQ@1|root,2QSS8@2759|Eukaryota,37MDD@33090|Viridiplantae,3GCFX@35493|Streptophyta,44DII@71274|asterids</t>
  </si>
  <si>
    <t>Belongs to the peroxidase family. Classical plant (class III) peroxidase subfamily</t>
  </si>
  <si>
    <t>DCAR_100217</t>
  </si>
  <si>
    <t>ATMG01270.1 | mitochondrial ribosomal protein S7 | ChrM:314627-315073 FORWARD LENGTH=148 | 201606</t>
  </si>
  <si>
    <t>sp|P92557|RT07_ARATH Ribosomal protein S7, mitochondrial OS=Arabidopsis thaliana OX=3702 GN=RPS7 PE=1 SV=1</t>
  </si>
  <si>
    <t>4565.Traes_2AL_DFF0D3A19.1</t>
  </si>
  <si>
    <t>COG0049@1|root,KOG3291@2759|Eukaryota,37W5M@33090|Viridiplantae,3GKAT@35493|Streptophyta,3M16P@4447|Liliopsida,3IGNB@38820|Poales</t>
  </si>
  <si>
    <t>Ribosomal protein S7, mitochondrial</t>
  </si>
  <si>
    <t>DCAR_100218</t>
  </si>
  <si>
    <t>ATMG00220.1 | apocytochrome b | ChrM:60235-61416 FORWARD LENGTH=393 | 201606</t>
  </si>
  <si>
    <t>sp|Q94S37|CYB_DAUCA Cytochrome b OS=Daucus carota OX=4039 GN=MT-CYB PE=3 SV=1</t>
  </si>
  <si>
    <t>3827.XP_004513805.1</t>
  </si>
  <si>
    <t>COG1290@1|root,KOG4663@2759|Eukaryota,37PDF@33090|Viridiplantae,3GF4E@35493|Streptophyta,4JSAE@91835|fabids</t>
  </si>
  <si>
    <t>cytochrome</t>
  </si>
  <si>
    <t>DCAR_100219</t>
  </si>
  <si>
    <t>ATMG00640.1 | hydrogen ion transporting ATP synthases%2C rotational mechanism%3Bzinc ion binding protein | ChrM:188084-188662 REVERSE LENGTH=192 | 201606</t>
  </si>
  <si>
    <t>sp|P68538|MI25_WHEAT ATP synthase protein MI25 OS=Triticum aestivum OX=4565 PE=3 SV=1</t>
  </si>
  <si>
    <t>4565.Traes_2AL_5095E4A32.2</t>
  </si>
  <si>
    <t>298BV@1|root,2RFCF@2759|Eukaryota,37JP6@33090|Viridiplantae,3GEH6@35493|Streptophyta,3M2KF@4447|Liliopsida,3IU8C@38820|Poales</t>
  </si>
  <si>
    <t>Mitochondrial ATP synthase B chain precursor (ATP-synt_B)</t>
  </si>
  <si>
    <t>DCAR_100220</t>
  </si>
  <si>
    <t>DCAR_100221</t>
  </si>
  <si>
    <t>ATMG00270.1 | NADH dehydrogenase 6 | ChrM:76642-77259 REVERSE LENGTH=205 | 201606</t>
  </si>
  <si>
    <t>sp|P60498|NU6M_BRACM NADH-ubiquinone oxidoreductase chain 6 OS=Brassica campestris OX=3711 GN=ND6 PE=2 SV=1</t>
  </si>
  <si>
    <t>3702.ATMG00270.1</t>
  </si>
  <si>
    <t>COG0839@1|root,2S14H@2759|Eukaryota,389Z6@33090|Viridiplantae,3GX82@35493|Streptophyta</t>
  </si>
  <si>
    <t>Belongs to the complex I subunit 6 family</t>
  </si>
  <si>
    <t>DCAR_100222</t>
  </si>
  <si>
    <t>DCAR_100223</t>
  </si>
  <si>
    <t>DCAR_100224</t>
  </si>
  <si>
    <t>DCAR_100225</t>
  </si>
  <si>
    <t>DCAR_100226</t>
  </si>
  <si>
    <t>DCAR_100227</t>
  </si>
  <si>
    <t>DCAR_100228</t>
  </si>
  <si>
    <t>ATMG01360.1 | cytochrome oxidase | ChrM:349830-351413 REVERSE LENGTH=527 | 201606</t>
  </si>
  <si>
    <t>sp|P12786|COX1_PEA Cytochrome c oxidase subunit 1 OS=Pisum sativum OX=3888 GN=COX1 PE=3 SV=2</t>
  </si>
  <si>
    <t>4565.Traes_2AL_33F114DA3.1</t>
  </si>
  <si>
    <t>COG0843@1|root,KOG4769@2759|Eukaryota,37QZZ@33090|Viridiplantae,3GEEJ@35493|Streptophyta,3KME8@4447|Liliopsida,3IAIW@38820|Poales</t>
  </si>
  <si>
    <t>Cytochrome c oxidase is the component of the respiratory chain that catalyzes the reduction of oxygen to water. Subunits 1- 3 form the functional core of the enzyme complex. CO I is the catalytic subunit of the enzyme. Electrons originating in cytochrome c are transferred via the copper A center of subunit 2 and heme A of subunit 1 to the bimetallic center formed by heme A3 and copper B</t>
  </si>
  <si>
    <t>DCAR_100229</t>
  </si>
  <si>
    <t>DCAR_100230</t>
  </si>
  <si>
    <t>DCAR_100231</t>
  </si>
  <si>
    <t>DCAR_100232</t>
  </si>
  <si>
    <t>DCAR_100233</t>
  </si>
  <si>
    <t>4081.Solyc00g125990.1.1</t>
  </si>
  <si>
    <t>COG1007@1|root,KOG4668@2759|Eukaryota,37KKM@33090|Viridiplantae,3GCSG@35493|Streptophyta,44UBZ@71274|asterids</t>
  </si>
  <si>
    <t>DCAR_100234</t>
  </si>
  <si>
    <t>DCAR_100235</t>
  </si>
  <si>
    <t>DCAR_100236</t>
  </si>
  <si>
    <t>DCAR_100237</t>
  </si>
  <si>
    <t>DCAR_100238</t>
  </si>
  <si>
    <t>DCAR_100239</t>
  </si>
  <si>
    <t>DCAR_100240</t>
  </si>
  <si>
    <t>DCAR_100241</t>
  </si>
  <si>
    <t>DCAR_100242</t>
  </si>
  <si>
    <t>DCAR_100243</t>
  </si>
  <si>
    <t>DCAR_100245</t>
  </si>
  <si>
    <t>ATMG00900.1 | cytochrome C biogenesis 256 | ChrM:239988-240758 REVERSE LENGTH=256 | 201606</t>
  </si>
  <si>
    <t>sp|P92527|CCMC_ARATH Putative cytochrome c biosynthesis ccmC-like mitochondrial protein OS=Arabidopsis thaliana OX=3702 GN=CCMC PE=2 SV=4</t>
  </si>
  <si>
    <t>29760.VIT_10s0092g00770.t01</t>
  </si>
  <si>
    <t>COG0755@1|root,2QTE6@2759|Eukaryota,37Q3M@33090|Viridiplantae,3GHFY@35493|Streptophyta</t>
  </si>
  <si>
    <t>cytochrome c biosynthesis ccmC-like mitochondrial</t>
  </si>
  <si>
    <t>DCAR_100246</t>
  </si>
  <si>
    <t>AT2G07599.1 | hypothetical protein | Chr2:3348848-3351073 REVERSE LENGTH=261 | 201606</t>
  </si>
  <si>
    <t>72658.Bostr.9928s0004.1.p</t>
  </si>
  <si>
    <t>29ZPR@1|root,2RXWR@2759|Eukaryota,37U5T@33090|Viridiplantae,3GHWN@35493|Streptophyta</t>
  </si>
  <si>
    <t>DCAR_100247</t>
  </si>
  <si>
    <t>ATMG01275.1 | NADH dehydrogenase 1A | ChrM:318004-318390 REVERSE LENGTH=129 | 201606</t>
  </si>
  <si>
    <t>sp|Q01300|NU1M_PETHY NADH-ubiquinone oxidoreductase chain 1 OS=Petunia hybrida OX=4102 GN=ND1 PE=3 SV=1</t>
  </si>
  <si>
    <t>4081.Solyc00g094530.1.1</t>
  </si>
  <si>
    <t>COG1005@1|root,KOG4770@2759|Eukaryota,37V23@33090|Viridiplantae,3GIN5@35493|Streptophyta</t>
  </si>
  <si>
    <t>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</si>
  <si>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DCAR_100248</t>
  </si>
  <si>
    <t>ATMG00160.1 | cytochrome oxidase 2 | ChrM:40502-42628 REVERSE LENGTH=260 | 201606</t>
  </si>
  <si>
    <t>sp|P27168|COX2_DAUCA Cytochrome c oxidase subunit 2 OS=Daucus carota OX=4039 GN=COX2 PE=3 SV=1</t>
  </si>
  <si>
    <t>225117.XP_009343093.1</t>
  </si>
  <si>
    <t>COG1622@1|root,KOG4767@2759|Eukaryota,37T4F@33090|Viridiplantae,3GGAX@35493|Streptophyta,4JT1W@91835|fabids</t>
  </si>
  <si>
    <t>Cytochrome C oxidase, subunit</t>
  </si>
  <si>
    <t>DCAR_100249</t>
  </si>
  <si>
    <t>sp|P38450|YMF01_MARPO Uncharacterized mitochondrial protein ymf1 OS=Marchantia polymorpha OX=3197 GN=YMF1 PE=4 SV=1</t>
  </si>
  <si>
    <t>4081.Solyc00g022100.1.1</t>
  </si>
  <si>
    <t>2CXQU@1|root,2S4M6@2759|Eukaryota,37WA9@33090|Viridiplantae,3GKQA@35493|Streptophyta</t>
  </si>
  <si>
    <t>DCAR_100250</t>
  </si>
  <si>
    <t>3988.XP_002534745.1</t>
  </si>
  <si>
    <t>2E8KW@1|root,2SF2T@2759|Eukaryota,37XH5@33090|Viridiplantae,3GMKG@35493|Streptophyta</t>
  </si>
  <si>
    <t>DCAR_100251</t>
  </si>
  <si>
    <t>DCAR_100252</t>
  </si>
  <si>
    <t>264402.Cagra.5120s0017.1.p</t>
  </si>
  <si>
    <t>COG1622@1|root,KOG4767@2759|Eukaryota,37T4F@33090|Viridiplantae,3GGAX@35493|Streptophyta,3I0ZQ@3699|Brassicales</t>
  </si>
  <si>
    <t>Cytochrome c oxidase is the component of the respiratory chain that catalyzes the reduction of oxygen to water. Subunits 1- 3 form the functional core of the enzyme complex. Subunit 2 transfers the electrons from cytochrome c via its binuclear copper A center to the bimetallic center of the catalytic subunit 1</t>
  </si>
  <si>
    <t>DCAR_100253</t>
  </si>
  <si>
    <t>DCAR_100254</t>
  </si>
  <si>
    <t>ATMG00570.1 | Sec-independent periplasmic protein translocase | ChrM:157491-158351 FORWARD LENGTH=286 | 201606</t>
  </si>
  <si>
    <t>sp|P93312|YMF16_ARATH Uncharacterized tatC-like protein ymf16 OS=Arabidopsis thaliana OX=3702 GN=YMF16 PE=2 SV=2</t>
  </si>
  <si>
    <t>72658.Bostr.12863s0004.1.p</t>
  </si>
  <si>
    <t>2CVK7@1|root,2RS7A@2759|Eukaryota,37RP9@33090|Viridiplantae,3GGMM@35493|Streptophyta</t>
  </si>
  <si>
    <t>MttB protein</t>
  </si>
  <si>
    <t>DCAR_100255</t>
  </si>
  <si>
    <t>DCAR_100256</t>
  </si>
  <si>
    <t>AT2G07641.1 | hypothetical protein | Chr2:3389612-3390726 REVERSE LENGTH=266 | 201606</t>
  </si>
  <si>
    <t>29760.VIT_00s0246g00100.t01</t>
  </si>
  <si>
    <t>2BPRA@1|root,2S1SJ@2759|Eukaryota,37VGH@33090|Viridiplantae,3GHST@35493|Streptophyta</t>
  </si>
  <si>
    <t>Encoded by</t>
  </si>
  <si>
    <t>DCAR_100257</t>
  </si>
  <si>
    <t>3649.evm.model.supercontig_263.13</t>
  </si>
  <si>
    <t>COG0649@1|root,KOG2870@2759|Eukaryota,37S7T@33090|Viridiplantae,3GGWT@35493|Streptophyta,3HY69@3699|Brassicales</t>
  </si>
  <si>
    <t>Respiratory-chain NADH dehydrogenase, 49 Kd subunit</t>
  </si>
  <si>
    <t>DCAR_100258</t>
  </si>
  <si>
    <t>3649.evm.model.supercontig_227.11</t>
  </si>
  <si>
    <t>2BXP7@1|root,2STSD@2759|Eukaryota,381NI@33090|Viridiplantae,3GQR6@35493|Streptophyta,3I1I6@3699|Brassicales</t>
  </si>
  <si>
    <t>DCAR_100259</t>
  </si>
  <si>
    <t>29760.VIT_00s0246g00010.t01</t>
  </si>
  <si>
    <t>COG0649@1|root,KOG2870@2759|Eukaryota,37S7T@33090|Viridiplantae,3GKAG@35493|Streptophyta</t>
  </si>
  <si>
    <t>NADH dehydrogenase ubiquinone iron-sulfur protein 2-like</t>
  </si>
  <si>
    <t>DCAR_100260</t>
  </si>
  <si>
    <t>sp|Q8S8X5|PSAB_ATRBE Photosystem I P700 chlorophyll a apoprotein A2 OS=Atropa belladonna OX=33113 GN=psaB PE=3 SV=1</t>
  </si>
  <si>
    <t>13333.ERN11399</t>
  </si>
  <si>
    <t>28JJ8@1|root,2QRYE@2759|Eukaryota,37QY5@33090|Viridiplantae,3GH5Y@35493|Streptophyta</t>
  </si>
  <si>
    <t>DCAR_100261</t>
  </si>
  <si>
    <t>DCAR_100262</t>
  </si>
  <si>
    <t>DCAR_100268</t>
  </si>
  <si>
    <t>DCAR_100282</t>
  </si>
  <si>
    <t>AT5G48630.1 | Cyclin family protein | Chr5:19721663-19723200 REVERSE LENGTH=253 | 201606</t>
  </si>
  <si>
    <t>sp|P93411|CCC11_ORYSJ Cyclin-C1-1 OS=Oryza sativa subsp. japonica OX=39947 GN=Os09g0504400 PE=2 SV=1</t>
  </si>
  <si>
    <t>4096.XP_009787342.1</t>
  </si>
  <si>
    <t>COG5333@1|root,KOG0794@2759|Eukaryota,37M1X@33090|Viridiplantae,3GC6F@35493|Streptophyta,44FAT@71274|asterids</t>
  </si>
  <si>
    <t>Belongs to the cyclin family</t>
  </si>
  <si>
    <t>DCAR_100283</t>
  </si>
  <si>
    <t>AT4G31940.1 | cytochrome P450%2C family 82%2C subfamily C%2C polypeptide 4 | Chr4:15452040-15453966 FORWARD LENGTH=524 | 201606</t>
  </si>
  <si>
    <t>sp|Q9SZ46|C82C4_ARATH Xanthotoxin 5-hydroxylase CYP82C4 OS=Arabidopsis thaliana OX=3702 GN=CYP82C4 PE=1 SV=1</t>
  </si>
  <si>
    <t>4113.PGSC0003DMT400004790</t>
  </si>
  <si>
    <t>COG2124@1|root,KOG0156@2759|Eukaryota,37NSJ@33090|Viridiplantae,3G7P0@35493|Streptophyta,44SPI@71274|asterids</t>
  </si>
  <si>
    <t>cytochrome P450</t>
  </si>
  <si>
    <t>AT3G25160.1 | ER lumen protein retaining receptor family protein | Chr3:9160337-9162023 REVERSE LENGTH=272 | 201606</t>
  </si>
  <si>
    <t>sp|O44017|ERD2_ENTHI ER lumen protein-retaining receptor OS=Entamoeba histolytica OX=5759 GN=ERD2 PE=3 SV=1</t>
  </si>
  <si>
    <t>29760.VIT_00s0216g00040.t01</t>
  </si>
  <si>
    <t>COG5196@1|root,KOG3106@2759|Eukaryota,37PGT@33090|Viridiplantae,3GD56@35493|Streptophyta</t>
  </si>
  <si>
    <t>ER lumen</t>
  </si>
  <si>
    <t>DCAR_100296</t>
  </si>
  <si>
    <t>AT5G48800.1 | Phototropic-responsive NPH3 family protein | Chr5:19786881-19789003 FORWARD LENGTH=614 | 201606</t>
  </si>
  <si>
    <t>sp|Q9FKB6|Y5880_ARATH BTB/POZ domain-containing protein At5g48800 OS=Arabidopsis thaliana OX=3702 GN=At5g48800 PE=2 SV=1</t>
  </si>
  <si>
    <t>3988.XP_002521098.1</t>
  </si>
  <si>
    <t>28XN0@1|root,2R4F9@2759|Eukaryota,388IP@33090|Viridiplantae,3GFAG@35493|Streptophyta,4JJMC@91835|fabids</t>
  </si>
  <si>
    <t>Belongs to the NPH3 family</t>
  </si>
  <si>
    <t>DCAR_100297</t>
  </si>
  <si>
    <t>AT5G54160.1 | O-methyltransferase 1 | Chr5:21982075-21984167 FORWARD LENGTH=363 | 201606</t>
  </si>
  <si>
    <t>sp|Q00763|COMT1_POPTM Caffeic acid 3-O-methyltransferase 1 OS=Populus tremuloides OX=3693 GN=OMT1 PE=1 SV=1</t>
  </si>
  <si>
    <t>218851.Aquca_028_00098.1</t>
  </si>
  <si>
    <t>KOG3178@1|root,KOG3178@2759|Eukaryota,37PDX@33090|Viridiplantae,3GE8D@35493|Streptophyta</t>
  </si>
  <si>
    <t>Belongs to the class I-like SAM-binding methyltransferase superfamily. Cation-independent O- methyltransferase family</t>
  </si>
  <si>
    <t>DCAR_100298</t>
  </si>
  <si>
    <t>sp|P46484|COMT1_EUCGU Caffeic acid 3-O-methyltransferase OS=Eucalyptus gunnii OX=3933 GN=OMT PE=2 SV=1</t>
  </si>
  <si>
    <t>4432.XP_010241050.1</t>
  </si>
  <si>
    <t>KOG3178@1|root,KOG3178@2759|Eukaryota,37PBP@33090|Viridiplantae,3GGBD@35493|Streptophyta</t>
  </si>
  <si>
    <t>DCAR_100299</t>
  </si>
  <si>
    <t>sp|Q8LL87|COMT1_COFCA Caffeic acid 3-O-methyltransferase OS=Coffea canephora OX=49390 GN=COMT PE=2 SV=1</t>
  </si>
  <si>
    <t>3641.EOY16315</t>
  </si>
  <si>
    <t>KOG3178@1|root,KOG3178@2759|Eukaryota,37KI2@33090|Viridiplantae,3GFVY@35493|Streptophyta</t>
  </si>
  <si>
    <t>AT4G23160.3 | cysteine-rich RECEPTOR-like kinase | Chr4:12129485-12133157 FORWARD LENGTH=1043 | 201606</t>
  </si>
  <si>
    <t>sp|Q94HW2|POLR1_ARATH Retrovirus-related Pol polyprotein from transposon RE1 OS=Arabidopsis thaliana OX=3702 GN=RE1 PE=2 SV=1</t>
  </si>
  <si>
    <t>50452.A0A087HQI6</t>
  </si>
  <si>
    <t>COG2801@1|root,KOG0017@2759|Eukaryota,37RIF@33090|Viridiplantae,3G9AM@35493|Streptophyta</t>
  </si>
  <si>
    <t>cysteine-rich RLK (RECEPTOR-like protein kinase) 8</t>
  </si>
  <si>
    <t>AT2G20300.1 | Protein kinase superfamily protein | Chr2:8756475-8759845 REVERSE LENGTH=744 | 201606</t>
  </si>
  <si>
    <t>sp|Q8RWW0|ALE2_ARATH Receptor-like serine/threonine-protein kinase ALE2 OS=Arabidopsis thaliana OX=3702 GN=ALE2 PE=1 SV=1</t>
  </si>
  <si>
    <t>3659.XP_004152070.1</t>
  </si>
  <si>
    <t>COG0515@1|root,KOG1187@2759|Eukaryota,37MZD@33090|Viridiplantae,3GC41@35493|Streptophyta,4JH01@91835|fabids</t>
  </si>
  <si>
    <t>receptor-like serine threonine-protein kinase</t>
  </si>
  <si>
    <t>DCAR_100331</t>
  </si>
  <si>
    <t>AT4G28720.1 | Flavin-binding monooxygenase family protein | Chr4:14192688-14193968 FORWARD LENGTH=426 | 201606</t>
  </si>
  <si>
    <t>sp|Q9SVU0|YUC8_ARATH Probable indole-3-pyruvate monooxygenase YUCCA8 OS=Arabidopsis thaliana OX=3702 GN=YUC8 PE=2 SV=1</t>
  </si>
  <si>
    <t>3656.XP_008459986.1</t>
  </si>
  <si>
    <t>COG2072@1|root,KOG1399@2759|Eukaryota,37NQK@33090|Viridiplantae,3GGVD@35493|Streptophyta,4JHJE@91835|fabids</t>
  </si>
  <si>
    <t>monooxygenase</t>
  </si>
  <si>
    <t>4096.XP_009781301.1</t>
  </si>
  <si>
    <t>COG4886@1|root,2QQYD@2759|Eukaryota,37P0C@33090|Viridiplantae,3G8IW@35493|Streptophyta,44F2X@71274|asterids</t>
  </si>
  <si>
    <t>Leucine Rich Repeat</t>
  </si>
  <si>
    <t>DCAR_100385</t>
  </si>
  <si>
    <t>sp|Q6H5X0|RIP2_ORYSJ Putative ripening-related protein 2 OS=Oryza sativa subsp. japonica OX=39947 GN=Os02g0637000 PE=3 SV=1</t>
  </si>
  <si>
    <t>218851.Aquca_004_00279.1</t>
  </si>
  <si>
    <t>28HP8@1|root,2QQ0R@2759|Eukaryota,37QGU@33090|Viridiplantae,3G8R2@35493|Streptophyta</t>
  </si>
  <si>
    <t>Ripening-related protein</t>
  </si>
  <si>
    <t>DCAR_100386</t>
  </si>
  <si>
    <t>AT1G63460.1 | glutathione peroxidase 8 | Chr1:23535118-23536326 FORWARD LENGTH=167 | 201606</t>
  </si>
  <si>
    <t>sp|Q8LBU2|GPX8_ARATH Probable glutathione peroxidase 8 OS=Arabidopsis thaliana OX=3702 GN=GPX8 PE=2 SV=1</t>
  </si>
  <si>
    <t>3694.POPTR_0001s09280.1</t>
  </si>
  <si>
    <t>COG0386@1|root,KOG1651@2759|Eukaryota,37PRN@33090|Viridiplantae,3G795@35493|Streptophyta,4JFAR@91835|fabids</t>
  </si>
  <si>
    <t>Glutathione peroxidase</t>
  </si>
  <si>
    <t>DCAR_100387</t>
  </si>
  <si>
    <t>AT1G63470.1 | AT hook motif DNA-binding family protein | Chr1:23536831-23538863 REVERSE LENGTH=378 | 201606</t>
  </si>
  <si>
    <t>sp|Q8GXB3|AHL5_ARATH AT-hook motif nuclear-localized protein 5 OS=Arabidopsis thaliana OX=3702 GN=AHL5 PE=1 SV=1</t>
  </si>
  <si>
    <t>4098.XP_009606170.1</t>
  </si>
  <si>
    <t>28J02@1|root,2QUPI@2759|Eukaryota,37IKQ@33090|Viridiplantae,3GXBE@35493|Streptophyta,44QTW@71274|asterids</t>
  </si>
  <si>
    <t>Domain of unknown function (DUF296)</t>
  </si>
  <si>
    <t>DCAR_100409</t>
  </si>
  <si>
    <t>DCAR_100412</t>
  </si>
  <si>
    <t>DCAR_100443</t>
  </si>
  <si>
    <t>DCAR_100444</t>
  </si>
  <si>
    <t>AT5G45620.1 | Proteasome component (PCI) domain protein | Chr5:18501590-18503868 FORWARD LENGTH=386 | 201606</t>
  </si>
  <si>
    <t>sp|Q8RWF0|PS13A_ARATH 26S proteasome non-ATPase regulatory subunit 13 homolog A OS=Arabidopsis thaliana OX=3702 GN=RPN9A PE=1 SV=1</t>
  </si>
  <si>
    <t>29760.VIT_02s0012g02660.t01</t>
  </si>
  <si>
    <t>KOG2908@1|root,KOG2908@2759|Eukaryota,37JMT@33090|Viridiplantae,3GDFT@35493|Streptophyta</t>
  </si>
  <si>
    <t>26S proteasome non-ATPase regulatory subunit 13</t>
  </si>
  <si>
    <t>DCAR_100478</t>
  </si>
  <si>
    <t>AT2G24580.1 | FAD-dependent oxidoreductase family protein | Chr2:10444928-10446178 REVERSE LENGTH=416 | 201606</t>
  </si>
  <si>
    <t>sp|Q9SJA7|SOX_ARATH Probable sarcosine oxidase OS=Arabidopsis thaliana OX=3702 GN=At2g24580 PE=2 SV=1</t>
  </si>
  <si>
    <t>4098.XP_009630987.1</t>
  </si>
  <si>
    <t>COG0665@1|root,KOG2820@2759|Eukaryota,37NAT@33090|Viridiplantae,3G7V3@35493|Streptophyta,44GY1@71274|asterids</t>
  </si>
  <si>
    <t>FAD dependent oxidoreductase</t>
  </si>
  <si>
    <t>DCAR_100508</t>
  </si>
  <si>
    <t>DCAR_100510</t>
  </si>
  <si>
    <t>DCAR_100526</t>
  </si>
  <si>
    <t>DCAR_100572</t>
  </si>
  <si>
    <t>102107.XP_008236717.1</t>
  </si>
  <si>
    <t>28NC2@1|root,2QUXG@2759|Eukaryota,37IDQ@33090|Viridiplantae,3GCZC@35493|Streptophyta,4JI0R@91835|fabids</t>
  </si>
  <si>
    <t>Putative small multi-drug export protein</t>
  </si>
  <si>
    <t>DCAR_100602</t>
  </si>
  <si>
    <t>ATCG01050.1 | NADH-plastoquinone oxidoreductase subunit | ChrC:115665-117185 REVERSE LENGTH=506 | 201606</t>
  </si>
  <si>
    <t>sp|Q0G9R2|NU4C_DAUCA NAD(P)H-quinone oxidoreductase chain 4, chloroplastic OS=Daucus carota OX=4039 GN=ndhD PE=3 SV=1</t>
  </si>
  <si>
    <t>29730.Gorai.012G007400.1</t>
  </si>
  <si>
    <t>COG1008@1|root,KOG4845@2759|Eukaryota,37QQT@33090|Viridiplantae,3G7MJ@35493|Streptophyta</t>
  </si>
  <si>
    <t>NAD(P)H-quinone oxidoreductase chain</t>
  </si>
  <si>
    <t>AT2G26110.1 | bromodomain protein (DUF761) | Chr2:11120869-11121798 FORWARD LENGTH=309 | 201606</t>
  </si>
  <si>
    <t>57918.XP_004291043.1</t>
  </si>
  <si>
    <t>2C2AM@1|root,2RYM2@2759|Eukaryota,37TXU@33090|Viridiplantae,3GF7K@35493|Streptophyta,4JPN8@91835|fabids</t>
  </si>
  <si>
    <t>Cotton fibre expressed protein</t>
  </si>
  <si>
    <t>DCAR_100634</t>
  </si>
  <si>
    <t>DCAR_100675</t>
  </si>
  <si>
    <t>DCAR_100694</t>
  </si>
  <si>
    <t>DCAR_100695</t>
  </si>
  <si>
    <t>AT4G27190.1 | NB-ARC domain-containing disease resistance protein | Chr4:13620977-13623934 REVERSE LENGTH=985 | 201606</t>
  </si>
  <si>
    <t>sp|Q9T048|DRL27_ARATH Disease resistance protein At4g27190 OS=Arabidopsis thaliana OX=3702 GN=At4g27190 PE=2 SV=1</t>
  </si>
  <si>
    <t>DCAR_100728</t>
  </si>
  <si>
    <t>DCAR_100750</t>
  </si>
  <si>
    <t>AT4G19840.1 | phloem protein 2-A1 | Chr4:10774336-10775701 FORWARD LENGTH=246 | 201606</t>
  </si>
  <si>
    <t>sp|O81865|P2A01_ARATH Protein PHLOEM PROTEIN 2-LIKE A1 OS=Arabidopsis thaliana OX=3702 GN=PP2A1 PE=2 SV=1</t>
  </si>
  <si>
    <t>102107.XP_008225783.1</t>
  </si>
  <si>
    <t>COG2801@1|root,KOG0017@2759|Eukaryota,37T0I@33090|Viridiplantae,3GE68@35493|Streptophyta,4JP05@91835|fabids</t>
  </si>
  <si>
    <t>Protein PHLOEM PROTEIN 2-LIKE</t>
  </si>
  <si>
    <t>DCAR_100751</t>
  </si>
  <si>
    <t>AT4G19850.1 | lectin-like protein | Chr4:10776885-10777509 FORWARD LENGTH=177 | 201606</t>
  </si>
  <si>
    <t>sp|O81866|P2A02_ARATH Protein PHLOEM PROTEIN 2-LIKE A2 OS=Arabidopsis thaliana OX=3702 GN=PP2A2 PE=2 SV=1</t>
  </si>
  <si>
    <t>3760.EMJ13554</t>
  </si>
  <si>
    <t>4155.Migut.M01974.1.p</t>
  </si>
  <si>
    <t>COG2801@1|root,KOG0017@2759|Eukaryota,37T0I@33090|Viridiplantae,3GE68@35493|Streptophyta,44DF6@71274|asterids</t>
  </si>
  <si>
    <t>Phloem protein 2</t>
  </si>
  <si>
    <t>sp|C0HJV2|LEC_LUFAC Lectin OS=Luffa acutangula OX=56866 PE=1 SV=1</t>
  </si>
  <si>
    <t>3694.POPTR_0012s12110.1</t>
  </si>
  <si>
    <t>DCAR_100754</t>
  </si>
  <si>
    <t>DCAR_100755</t>
  </si>
  <si>
    <t>102107.XP_008225804.1</t>
  </si>
  <si>
    <t>DCAR_100756</t>
  </si>
  <si>
    <t>AT1G10180.1 | LOW protein: exocyst complex component-like protein | Chr1:3338381-3341494 REVERSE LENGTH=769 | 201606</t>
  </si>
  <si>
    <t>sp|Q9SY60|EX84C_ARATH Exocyst complex component EXO84C OS=Arabidopsis thaliana OX=3702 GN=EXO84C PE=2 SV=1</t>
  </si>
  <si>
    <t>4113.PGSC0003DMT400026847</t>
  </si>
  <si>
    <t>KOG2215@1|root,KOG2215@2759|Eukaryota,37IQX@33090|Viridiplantae,3GE7K@35493|Streptophyta,44DRR@71274|asterids</t>
  </si>
  <si>
    <t>exocyst complex component</t>
  </si>
  <si>
    <t>DCAR_100757</t>
  </si>
  <si>
    <t>AT2G33120.1 | synaptobrevin-related protein 1 | Chr2:14043785-14045337 REVERSE LENGTH=221 | 201606</t>
  </si>
  <si>
    <t>sp|P47192|VA722_ARATH Vesicle-associated membrane protein 722 OS=Arabidopsis thaliana OX=3702 GN=VAMP722 PE=2 SV=2</t>
  </si>
  <si>
    <t>3760.EMJ13207</t>
  </si>
  <si>
    <t>COG5143@1|root,KOG0859@2759|Eukaryota,37RXT@33090|Viridiplantae,3GCWX@35493|Streptophyta,4JRZE@91835|fabids</t>
  </si>
  <si>
    <t>Belongs to the synaptobrevin family</t>
  </si>
  <si>
    <t>DCAR_100774</t>
  </si>
  <si>
    <t>AT5G51910.2 | TCP family transcription factor | Chr5:21094704-21095585 REVERSE LENGTH=293 | 201606</t>
  </si>
  <si>
    <t>sp|Q6ZBH6|PCF2_ORYSJ Transcription factor PCF2 OS=Oryza sativa subsp. japonica OX=39947 GN=PCF2 PE=1 SV=1</t>
  </si>
  <si>
    <t>15368.BRADI4G35670.1</t>
  </si>
  <si>
    <t>28IU1@1|root,2QR5H@2759|Eukaryota,37S77@33090|Viridiplantae,3GGMR@35493|Streptophyta,3KXIZ@4447|Liliopsida,3I6VP@38820|Poales</t>
  </si>
  <si>
    <t>DCAR_100866</t>
  </si>
  <si>
    <t>4577.GRMZM2G107031_P01</t>
  </si>
  <si>
    <t>AT2G45680.1 | TCP family transcription factor | Chr2:18820717-18821787 REVERSE LENGTH=356 | 201606</t>
  </si>
  <si>
    <t>sp|O64647|TCP9_ARATH Transcription factor TCP9 OS=Arabidopsis thaliana OX=3702 GN=TCP9 PE=1 SV=1</t>
  </si>
  <si>
    <t>3988.XP_002512905.1</t>
  </si>
  <si>
    <t>28IBB@1|root,2QQMV@2759|Eukaryota,37IJA@33090|Viridiplantae,3GAY1@35493|Streptophyta,4JG7Z@91835|fabids</t>
  </si>
  <si>
    <t>DCAR_100880</t>
  </si>
  <si>
    <t>sp|B0WSW8|MOCO1_CULQU Molybdenum cofactor sulfurase 1 OS=Culex quinquefasciatus OX=7176 GN=mal1 PE=3 SV=1</t>
  </si>
  <si>
    <t>3988.XP_002509693.1</t>
  </si>
  <si>
    <t>COG0520@1|root,KOG2142@2759|Eukaryota,37S7X@33090|Viridiplantae,3GC6C@35493|Streptophyta,4JRG9@91835|fabids</t>
  </si>
  <si>
    <t>DCAR_100881</t>
  </si>
  <si>
    <t>DCAR_100892</t>
  </si>
  <si>
    <t>AT2G20515.1 | pollen Ole e I family allergen protein | Chr2:8839041-8839595 REVERSE LENGTH=155 | 201606</t>
  </si>
  <si>
    <t>3750.XP_008372091.1</t>
  </si>
  <si>
    <t>KOG2580@1|root,KOG2580@2759|Eukaryota,37UPA@33090|Viridiplantae,3GIR3@35493|Streptophyta,4JQ08@91835|fabids</t>
  </si>
  <si>
    <t>protein import into mitochondrial matrix</t>
  </si>
  <si>
    <t>AT5G24530.1 | 2-oxoglutarate (2OG) and Fe(II)-dependent oxygenase superfamily protein | Chr5:8378964-8383154 FORWARD LENGTH=341 | 201606</t>
  </si>
  <si>
    <t>sp|P24397|HY6H_HYONI Hyoscyamine 6-dioxygenase OS=Hyoscyamus niger OX=4079 GN=H6H PE=1 SV=1</t>
  </si>
  <si>
    <t>29760.VIT_07s0005g03150.t01</t>
  </si>
  <si>
    <t>COG3491@1|root,KOG0143@2759|Eukaryota,37S4R@33090|Viridiplantae,3GEB9@35493|Streptophyta</t>
  </si>
  <si>
    <t>Belongs to the iron ascorbate-dependent oxidoreductase family</t>
  </si>
  <si>
    <t>AT4G10500.1 | 2-oxoglutarate (2OG) and Fe(II)-dependent oxygenase superfamily protein | Chr4:6491089-6492342 FORWARD LENGTH=349 | 201606</t>
  </si>
  <si>
    <t>DCAR_100895</t>
  </si>
  <si>
    <t>4113.PGSC0003DMT400025150</t>
  </si>
  <si>
    <t>COG3491@1|root,KOG0143@2759|Eukaryota,37S4R@33090|Viridiplantae,3GEB9@35493|Streptophyta,44FVH@71274|asterids</t>
  </si>
  <si>
    <t>DCAR_100896</t>
  </si>
  <si>
    <t>AT2G31260.1 | autophagy 9 (APG9) | Chr2:13322291-13326293 REVERSE LENGTH=866 | 201606</t>
  </si>
  <si>
    <t>sp|Q8RUS5|ATG9_ARATH Autophagy-related protein 9 OS=Arabidopsis thaliana OX=3702 GN=ATG9 PE=1 SV=1</t>
  </si>
  <si>
    <t>3988.XP_002532369.1</t>
  </si>
  <si>
    <t>KOG2173@1|root,KOG2173@2759|Eukaryota,37P4R@33090|Viridiplantae,3G95J@35493|Streptophyta,4JKPB@91835|fabids</t>
  </si>
  <si>
    <t>Involved in autophagy and cytoplasm to vacuole transport (Cvt) vesicle formation. Plays a key role in the organization of the preautophagosomal structure phagophore assembly site (PAS), the nucleating site for formation of the sequestering vesicle</t>
  </si>
  <si>
    <t>DCAR_100910</t>
  </si>
  <si>
    <t>AT2G47610.1 | Ribosomal protein L7Ae/L30e/S12e/Gadd45 family protein | Chr2:19529854-19531401 FORWARD LENGTH=257 | 201606</t>
  </si>
  <si>
    <t>sp|P0DKK7|RL7A2_ORYSJ 60S ribosomal protein L7a-2 OS=Oryza sativa subsp. japonica OX=39947 GN=RPL7A-2 PE=2 SV=1</t>
  </si>
  <si>
    <t>225117.XP_009344222.1</t>
  </si>
  <si>
    <t>COG1358@1|root,KOG3166@2759|Eukaryota,37PYS@33090|Viridiplantae,3G7AX@35493|Streptophyta,4JSU2@91835|fabids</t>
  </si>
  <si>
    <t>60S ribosomal Protein</t>
  </si>
  <si>
    <t>DCAR_100918</t>
  </si>
  <si>
    <t>AT5G17610.1 | hypothetical protein | Chr5:5804011-5805045 FORWARD LENGTH=121 | 201606</t>
  </si>
  <si>
    <t>29760.VIT_15s0107g00240.t01</t>
  </si>
  <si>
    <t>2BRQZ@1|root,2S1X1@2759|Eukaryota,37VF2@33090|Viridiplantae,3GJE7@35493|Streptophyta</t>
  </si>
  <si>
    <t>Domain of unknown function (DUF4787)</t>
  </si>
  <si>
    <t>DCAR_100919</t>
  </si>
  <si>
    <t>AT3G02060.2 | DEAD/DEAH box helicase | Chr3:354412-358319 FORWARD LENGTH=822 | 201606</t>
  </si>
  <si>
    <t>sp|F4JFJ3|Y3206_ARATH ATP-dependent DNA helicase At3g02060, chloroplastic OS=Arabidopsis thaliana OX=3702 GN=At3g02060 PE=2 SV=1</t>
  </si>
  <si>
    <t>29730.Gorai.006G000100.1</t>
  </si>
  <si>
    <t>KOG0344@1|root,KOG0344@2759|Eukaryota,37P6Z@33090|Viridiplantae,3G94B@35493|Streptophyta</t>
  </si>
  <si>
    <t>helicase activity</t>
  </si>
  <si>
    <t>AT3G02130.2 | receptor-like protein kinase 2 | Chr3:380777-384181 FORWARD LENGTH=1134 | 201606</t>
  </si>
  <si>
    <t>sp|Q9S7I6|RPK2_ARATH LRR receptor-like serine/threonine-protein kinase RPK2 OS=Arabidopsis thaliana OX=3702 GN=RPK2 PE=1 SV=1</t>
  </si>
  <si>
    <t>29760.VIT_14s0068g00970.t01</t>
  </si>
  <si>
    <t>COG0515@1|root,2QSHG@2759|Eukaryota,37I7R@33090|Viridiplantae,3GCFR@35493|Streptophyta</t>
  </si>
  <si>
    <t>Belongs to the protein kinase superfamily. Ser Thr protein kinase family</t>
  </si>
  <si>
    <t>DCAR_100944</t>
  </si>
  <si>
    <t>DCAR_100945</t>
  </si>
  <si>
    <t>AT1G43760.1 | DNAse I-like superfamily protein | Chr1:16528880-16531065 REVERSE LENGTH=626 | 201606</t>
  </si>
  <si>
    <t>sp|P14381|YTX2_XENLA Transposon TX1 uncharacterized 149 kDa protein OS=Xenopus laevis OX=8355 PE=4 SV=1</t>
  </si>
  <si>
    <t>161934.XP_010672360.1</t>
  </si>
  <si>
    <t>KOG1075@1|root,KOG1075@2759|Eukaryota,37TIF@33090|Viridiplantae,3G9IZ@35493|Streptophyta</t>
  </si>
  <si>
    <t>ribonuclease H protein</t>
  </si>
  <si>
    <t>DCAR_100946</t>
  </si>
  <si>
    <t>DCAR_100970</t>
  </si>
  <si>
    <t>DCAR_100973</t>
  </si>
  <si>
    <t>AT4G38180.1 | FAR1-related sequence 5 | Chr4:17906702-17909404 REVERSE LENGTH=788 | 201606</t>
  </si>
  <si>
    <t>sp|Q9SZL8|FRS5_ARATH Protein FAR1-RELATED SEQUENCE 5 OS=Arabidopsis thaliana OX=3702 GN=FRS5 PE=1 SV=1</t>
  </si>
  <si>
    <t>161934.XP_010694608.1</t>
  </si>
  <si>
    <t>2E57Y@1|root,2SC27@2759|Eukaryota,37Y9K@33090|Viridiplantae,3GHQI@35493|Streptophyta</t>
  </si>
  <si>
    <t>Protein FAR1-RELATED SEQUENCE 5-like</t>
  </si>
  <si>
    <t>DCAR_100988</t>
  </si>
  <si>
    <t>DCAR_101012</t>
  </si>
  <si>
    <t>AT2G24520.4 | plasma membrane H+-ATPase | Chr2:10416641-10419730 FORWARD LENGTH=688 | 201606</t>
  </si>
  <si>
    <t>DCAR_101013</t>
  </si>
  <si>
    <t>DCAR_101018</t>
  </si>
  <si>
    <t>DCAR_101020</t>
  </si>
  <si>
    <t>3750.XP_008359570.1</t>
  </si>
  <si>
    <t>COG2801@1|root,COG4886@1|root,KOG0017@2759|Eukaryota,KOG0531@2759|Eukaryota</t>
  </si>
  <si>
    <t>axoneme assembly</t>
  </si>
  <si>
    <t>DCAR_101047</t>
  </si>
  <si>
    <t>DCAR_101054</t>
  </si>
  <si>
    <t>AT5G36110.1 | cytochrome P450%2C family 716%2C subfamily A%2C polypeptide 1 | Chr5:14195377-14197613 FORWARD LENGTH=477 | 201606</t>
  </si>
  <si>
    <t>sp|A0A3Q7HS74|C71E6_SOLLC Beta-amyrin 6-beta-monooxygenase OS=Solanum lycopersicum OX=4081 GN=CYP716E26 PE=1 SV=1</t>
  </si>
  <si>
    <t>4113.PGSC0003DMT400067171</t>
  </si>
  <si>
    <t>COG2124@1|root,KOG0157@2759|Eukaryota,37S6G@33090|Viridiplantae,3GDSH@35493|Streptophyta,44BT4@71274|asterids</t>
  </si>
  <si>
    <t>Belongs to the cytochrome P450 family</t>
  </si>
  <si>
    <t>DCAR_101089</t>
  </si>
  <si>
    <t>DCAR_101090</t>
  </si>
  <si>
    <t>161934.XP_010668319.1</t>
  </si>
  <si>
    <t>DCAR_101167</t>
  </si>
  <si>
    <t>AT1G06740.1 | MuDR family transposase | Chr1:2071194-2073374 FORWARD LENGTH=726 | 201606</t>
  </si>
  <si>
    <t>3760.EMJ21221</t>
  </si>
  <si>
    <t>28M19@1|root,2QTI2@2759|Eukaryota</t>
  </si>
  <si>
    <t>DCAR_101175</t>
  </si>
  <si>
    <t>3760.EMJ01284</t>
  </si>
  <si>
    <t>2ETST@1|root,2SW2A@2759|Eukaryota,37XZ4@33090|Viridiplantae,3GKD2@35493|Streptophyta,4JVBW@91835|fabids</t>
  </si>
  <si>
    <t>GRF zinc finger</t>
  </si>
  <si>
    <t>DCAR_101177</t>
  </si>
  <si>
    <t>AT1G18740.1 | ROH1%2C putative (DUF793) | Chr1:6464125-6465273 FORWARD LENGTH=382 | 201606</t>
  </si>
  <si>
    <t>sp|Q9CAK4|ROH1_ARATH Protein ROH1 OS=Arabidopsis thaliana OX=3702 GN=ROH1 PE=1 SV=1</t>
  </si>
  <si>
    <t>4098.XP_009616411.1</t>
  </si>
  <si>
    <t>28IHX@1|root,2QQUT@2759|Eukaryota,37M8V@33090|Viridiplantae,3GDWN@35493|Streptophyta,44DW5@71274|asterids</t>
  </si>
  <si>
    <t>Protein BYPASS1-related</t>
  </si>
  <si>
    <t>DCAR_101178</t>
  </si>
  <si>
    <t>AT1G76780.3 | HSP20-like chaperones superfamily protein | Chr1:28816258-28822256 FORWARD LENGTH=1948 | 201606</t>
  </si>
  <si>
    <t>4096.XP_009771868.1</t>
  </si>
  <si>
    <t>COG0071@1|root,KOG0710@2759|Eukaryota,37VI5@33090|Viridiplantae,3GJIE@35493|Streptophyta,44KPS@71274|asterids</t>
  </si>
  <si>
    <t>Belongs to the small heat shock protein (HSP20) family</t>
  </si>
  <si>
    <t>DCAR_101179</t>
  </si>
  <si>
    <t>AT1G21090.1 | Cupredoxin superfamily protein | Chr1:7384854-7386199 FORWARD LENGTH=242 | 201606</t>
  </si>
  <si>
    <t>4098.XP_009588923.1</t>
  </si>
  <si>
    <t>2918F@1|root,2R84B@2759|Eukaryota,37TGQ@33090|Viridiplantae,3GIF6@35493|Streptophyta,44J73@71274|asterids</t>
  </si>
  <si>
    <t>DCAR_101248</t>
  </si>
  <si>
    <t>4155.Migut.H00863.1.p</t>
  </si>
  <si>
    <t>28PE8@1|root,2QW1W@2759|Eukaryota,37RZU@33090|Viridiplantae,3GCKV@35493|Streptophyta,44F1T@71274|asterids</t>
  </si>
  <si>
    <t>Arginine and glutamate-rich 1</t>
  </si>
  <si>
    <t>DCAR_101281</t>
  </si>
  <si>
    <t>DCAR_101283</t>
  </si>
  <si>
    <t>AT5G64660.1 | CYS%2C MET%2C PRO%2C and GLY protein 2 | Chr5:25842119-25843381 REVERSE LENGTH=420 | 201606</t>
  </si>
  <si>
    <t>sp|Q9FLF4|PUB27_ARATH U-box domain-containing protein 27 OS=Arabidopsis thaliana OX=3702 GN=PUB27 PE=2 SV=1</t>
  </si>
  <si>
    <t>29760.VIT_04s0044g00870.t01</t>
  </si>
  <si>
    <t>28M3U@1|root,2QTKN@2759|Eukaryota,37I26@33090|Viridiplantae,3GEM2@35493|Streptophyta</t>
  </si>
  <si>
    <t>RING-type E3 ubiquitin transferase</t>
  </si>
  <si>
    <t>DCAR_101285</t>
  </si>
  <si>
    <t>DCAR_101307</t>
  </si>
  <si>
    <t>AT5G64840.1 | general control non-repressible 5 | Chr5:25916956-25919693 REVERSE LENGTH=692 | 201606</t>
  </si>
  <si>
    <t>sp|Q9LV93|AB5F_ARATH ABC transporter F family member 5 OS=Arabidopsis thaliana OX=3702 GN=ABCF5 PE=2 SV=1</t>
  </si>
  <si>
    <t>29760.VIT_07s0031g01640.t01</t>
  </si>
  <si>
    <t>COG0488@1|root,KOG0927@2759|Eukaryota,37HH4@33090|Viridiplantae,3GGW3@35493|Streptophyta</t>
  </si>
  <si>
    <t>ABC transporter F family member</t>
  </si>
  <si>
    <t>DCAR_101313</t>
  </si>
  <si>
    <t>AT1G64260.2 | MuDR family transposase | Chr1:23847756-23849915 FORWARD LENGTH=719 | 201606</t>
  </si>
  <si>
    <t>4558.Sb03g013895.1</t>
  </si>
  <si>
    <t>28JZP@1|root,2QSE3@2759|Eukaryota,37QZD@33090|Viridiplantae,3GGZ7@35493|Streptophyta,3M528@4447|Liliopsida,3IKB4@38820|Poales</t>
  </si>
  <si>
    <t>source UniProtKB</t>
  </si>
  <si>
    <t>DCAR_101392</t>
  </si>
  <si>
    <t>AT3G15130.1 | Tetratricopeptide repeat (TPR)-like superfamily protein | Chr3:5097153-5099222 REVERSE LENGTH=689 | 201606</t>
  </si>
  <si>
    <t>sp|P0C898|PP232_ARATH Putative pentatricopeptide repeat-containing protein At3g15130 OS=Arabidopsis thaliana OX=3702 GN=PCMP-H86 PE=3 SV=1</t>
  </si>
  <si>
    <t>4098.XP_009630492.1</t>
  </si>
  <si>
    <t>KOG4197@1|root,KOG4197@2759|Eukaryota,37MNR@33090|Viridiplantae,3GH3Y@35493|Streptophyta,44EQW@71274|asterids</t>
  </si>
  <si>
    <t>PPR repeat</t>
  </si>
  <si>
    <t>DCAR_101402</t>
  </si>
  <si>
    <t>DCAR_101418</t>
  </si>
  <si>
    <t>DCAR_101419</t>
  </si>
  <si>
    <t>DCAR_101447</t>
  </si>
  <si>
    <t>AT1G79750.1 | NADP-malic enzyme 4 | Chr1:30007655-30011179 REVERSE LENGTH=646 | 201606</t>
  </si>
  <si>
    <t>sp|P36444|MAOC_FLAPR NADP-dependent malic enzyme, chloroplastic OS=Flaveria pringlei OX=4226 GN=MODA PE=2 SV=1</t>
  </si>
  <si>
    <t>218851.Aquca_003_00317.1</t>
  </si>
  <si>
    <t>COG0281@1|root,KOG1257@2759|Eukaryota,37JSE@33090|Viridiplantae,3G98C@35493|Streptophyta</t>
  </si>
  <si>
    <t>malic enzyme</t>
  </si>
  <si>
    <t>AT4G32600.2 | C3H4 type zinc finger protein | Chr4:15724010-15725737 FORWARD LENGTH=453 | 201606</t>
  </si>
  <si>
    <t>sp|Q93Z92|RING4_ARATH E3 ubiquitin-protein ligase At4g11680 OS=Arabidopsis thaliana OX=3702 GN=At4g11680 PE=2 SV=1</t>
  </si>
  <si>
    <t>3656.XP_008445126.1</t>
  </si>
  <si>
    <t>KOG0800@1|root,KOG0800@2759|Eukaryota,37P27@33090|Viridiplantae,3GGM5@35493|Streptophyta,4JIAN@91835|fabids</t>
  </si>
  <si>
    <t>E3 ubiquitin-protein ligase</t>
  </si>
  <si>
    <t>DCAR_101452</t>
  </si>
  <si>
    <t>AT3G26040.1 | HXXXD-type acyl-transferase family protein | Chr3:9519741-9521069 FORWARD LENGTH=442 | 201606</t>
  </si>
  <si>
    <t>sp|A0A2G3D6U1|PUN1_CAPCH Acyltransferase Pun1 OS=Capsicum chinense OX=80379 GN=PUN1 PE=2 SV=1</t>
  </si>
  <si>
    <t>90675.XP_010507142.1</t>
  </si>
  <si>
    <t>28IDJ@1|root,2QQQA@2759|Eukaryota,37TEM@33090|Viridiplantae,3GBSX@35493|Streptophyta,3HWK3@3699|Brassicales</t>
  </si>
  <si>
    <t>Transferase family</t>
  </si>
  <si>
    <t>DCAR_101490</t>
  </si>
  <si>
    <t>AT2G25310.1 | ER membrane protein complex subunit-like protein (DUF2012) | Chr2:10777436-10779123 REVERSE LENGTH=210 | 201606</t>
  </si>
  <si>
    <t>sp|Q8VY97|Y4213_ARATH ER membrane protein complex subunit 7 homolog OS=Arabidopsis thaliana OX=3702 GN=At4g32130 PE=2 SV=1</t>
  </si>
  <si>
    <t>218851.Aquca_020_00024.1</t>
  </si>
  <si>
    <t>KOG3306@1|root,KOG3306@2759|Eukaryota,37RKW@33090|Viridiplantae,3GFHI@35493|Streptophyta</t>
  </si>
  <si>
    <t>ER membrane protein complex subunit 7 homolog</t>
  </si>
  <si>
    <t>DCAR_101503</t>
  </si>
  <si>
    <t>AT2G16430.2 | purple acid phosphatase 10 | Chr2:7120502-7122772 REVERSE LENGTH=468 | 201606</t>
  </si>
  <si>
    <t>sp|Q9SDZ9|PPAF2_IPOBA Purple acid phosphatase 2 OS=Ipomoea batatas OX=4120 GN=PAP2 PE=1 SV=1</t>
  </si>
  <si>
    <t>4098.XP_009610724.1</t>
  </si>
  <si>
    <t>COG1409@1|root,KOG1378@2759|Eukaryota,37RWI@33090|Viridiplantae,3GF54@35493|Streptophyta,44PAP@71274|asterids</t>
  </si>
  <si>
    <t>Purple acid phosphatase</t>
  </si>
  <si>
    <t>AT2G16390.1 | SNF2 domain-containing protein / helicase domain-containing protein | Chr2:7097638-7101182 FORWARD LENGTH=888 | 201606</t>
  </si>
  <si>
    <t>sp|Q9SIW2|CHR35_ARATH Protein CHROMATIN REMODELING 35 OS=Arabidopsis thaliana OX=3702 GN=DRD1 PE=1 SV=1</t>
  </si>
  <si>
    <t>4096.XP_009757869.1</t>
  </si>
  <si>
    <t>COG0553@1|root,KOG0390@2759|Eukaryota,37PI7@33090|Viridiplantae,3GBKX@35493|Streptophyta,44IUG@71274|asterids</t>
  </si>
  <si>
    <t>SNF2 family N-terminal domain</t>
  </si>
  <si>
    <t>AT2G18470.3 | roline-rich extensin-like receptor kinase 4 | Chr2:8005285-8007767 REVERSE LENGTH=633 | 201606</t>
  </si>
  <si>
    <t>sp|Q9ZNQ8|PERK4_ARATH Proline-rich receptor-like protein kinase PERK4 OS=Arabidopsis thaliana OX=3702 GN=PERK4 PE=1 SV=1</t>
  </si>
  <si>
    <t>29760.VIT_03s0063g02440.t01</t>
  </si>
  <si>
    <t>COG0515@1|root,KOG1187@2759|Eukaryota,37SVM@33090|Viridiplantae,3GBA0@35493|Streptophyta</t>
  </si>
  <si>
    <t>proline-rich receptor-like protein kinase</t>
  </si>
  <si>
    <t>AT4G34460.1 | GTP binding protein beta 1 | Chr4:16477393-16479266 REVERSE LENGTH=377 | 201606</t>
  </si>
  <si>
    <t>sp|P93398|GBB2_TOBAC Guanine nucleotide-binding protein subunit beta-2 OS=Nicotiana tabacum OX=4097 PE=2 SV=1</t>
  </si>
  <si>
    <t>3649.evm.model.supercontig_62.142</t>
  </si>
  <si>
    <t>KOG0286@1|root,KOG0286@2759|Eukaryota,37N4K@33090|Viridiplantae,3G9XK@35493|Streptophyta,3HNH6@3699|Brassicales</t>
  </si>
  <si>
    <t>GTP binding protein beta 1</t>
  </si>
  <si>
    <t>DCAR_101563</t>
  </si>
  <si>
    <t>3988.XP_002514144.1</t>
  </si>
  <si>
    <t>COG3491@1|root,KOG0143@2759|Eukaryota,37IJI@33090|Viridiplantae,3G9VH@35493|Streptophyta,4JK8C@91835|fabids</t>
  </si>
  <si>
    <t>DCAR_101568</t>
  </si>
  <si>
    <t>DCAR_101570</t>
  </si>
  <si>
    <t>AT4G39260.3 | cold%2C circadian rhythm%2C and RNA binding 1 | Chr4:18274166-18274958 REVERSE LENGTH=92 | 201606</t>
  </si>
  <si>
    <t>sp|Q03878|GRP1_DAUCA Glycine-rich RNA-binding protein OS=Daucus carota OX=4039 PE=2 SV=1</t>
  </si>
  <si>
    <t>28532.XP_010555297.1</t>
  </si>
  <si>
    <t>KOG0118@1|root,KOG0118@2759|Eukaryota,37U6A@33090|Viridiplantae,3GIC4@35493|Streptophyta,3HWF5@3699|Brassicales</t>
  </si>
  <si>
    <t>Glycine-rich RNA-binding protein</t>
  </si>
  <si>
    <t>DCAR_101571</t>
  </si>
  <si>
    <t>AT5G15685.1 | mutator transposase MUDRA protein | Chr5:5111820-5113456 FORWARD LENGTH=493 | 201606</t>
  </si>
  <si>
    <t>3760.EMJ11450</t>
  </si>
  <si>
    <t>2CN5X@1|root,2QU1T@2759|Eukaryota,37T40@33090|Viridiplantae</t>
  </si>
  <si>
    <t>DCAR_101572</t>
  </si>
  <si>
    <t>DCAR_101636</t>
  </si>
  <si>
    <t>AT5G58840.3 | Subtilase family protein | Chr5:23759043-23761350 FORWARD LENGTH=546 | 201606</t>
  </si>
  <si>
    <t>sp|Q9FIM8|SBT4A_ARATH Subtilisin-like protease SBT4.10 OS=Arabidopsis thaliana OX=3702 GN=SBT4.10 PE=5 SV=1</t>
  </si>
  <si>
    <t>DCAR_101655</t>
  </si>
  <si>
    <t>AT2G45220.1 | Plant invertase/pectin methylesterase inhibitor superfamily | Chr2:18644281-18646394 REVERSE LENGTH=511 | 201606</t>
  </si>
  <si>
    <t>sp|O04887|PME2_CITSI Pectinesterase 2 OS=Citrus sinensis OX=2711 GN=PECS-2.1 PE=2 SV=1</t>
  </si>
  <si>
    <t>29730.Gorai.007G090100.1</t>
  </si>
  <si>
    <t>COG4677@1|root,2QSQ4@2759|Eukaryota,37S65@33090|Viridiplantae,3GCDB@35493|Streptophyta</t>
  </si>
  <si>
    <t>Acts in the modification of cell walls via demethylesterification of cell wall pectin</t>
  </si>
  <si>
    <t>DCAR_101656</t>
  </si>
  <si>
    <t>3760.EMJ21860</t>
  </si>
  <si>
    <t>COG4677@1|root,2QSQ4@2759|Eukaryota,37S65@33090|Viridiplantae,3GCDB@35493|Streptophyta,4JKXV@91835|fabids</t>
  </si>
  <si>
    <t>DCAR_101658</t>
  </si>
  <si>
    <t>AT5G45730.1 | Cysteine/Histidine-rich C1 domain family protein | Chr5:18551976-18553658 FORWARD LENGTH=560 | 201606</t>
  </si>
  <si>
    <t>DCAR_101660</t>
  </si>
  <si>
    <t>sp|O22149|PME17_ARATH Probable pectinesterase/pectinesterase inhibitor 17 OS=Arabidopsis thaliana OX=3702 GN=PME17 PE=2 SV=2</t>
  </si>
  <si>
    <t>29760.VIT_06s0009g02630.t01</t>
  </si>
  <si>
    <t>DCAR_101670</t>
  </si>
  <si>
    <t>3659.XP_004153504.1</t>
  </si>
  <si>
    <t>COG2801@1|root,KOG0017@2759|Eukaryota,37YCB@33090|Viridiplantae,3GII4@35493|Streptophyta,4JSMQ@91835|fabids</t>
  </si>
  <si>
    <t>transposition, RNA-mediated</t>
  </si>
  <si>
    <t>DCAR_101691</t>
  </si>
  <si>
    <t>DCAR_101692</t>
  </si>
  <si>
    <t>29760.VIT_03s0088g01240.t01</t>
  </si>
  <si>
    <t>28PPQ@1|root,2QWBY@2759|Eukaryota,37P1W@33090|Viridiplantae,3GB8F@35493|Streptophyta</t>
  </si>
  <si>
    <t>DCAR_101782</t>
  </si>
  <si>
    <t>AT1G65480.2 | PEBP (phosphatidylethanolamine-binding protein) family protein | Chr1:24331378-24333689 FORWARD LENGTH=219 | 201606</t>
  </si>
  <si>
    <t>sp|Q93WI9|HD3A_ORYSJ Protein HEADING DATE 3A OS=Oryza sativa subsp. japonica OX=39947 GN=HD3A PE=1 SV=1</t>
  </si>
  <si>
    <t>4006.Lus10004452</t>
  </si>
  <si>
    <t>COG1881@1|root,KOG3346@2759|Eukaryota,37RRQ@33090|Viridiplantae,3GAD4@35493|Streptophyta,4JDHS@91835|fabids</t>
  </si>
  <si>
    <t>flowering locus</t>
  </si>
  <si>
    <t>AT5G64530.1 | xylem NAC domain 1 | Chr5:25795360-25796699 FORWARD LENGTH=187 | 201606</t>
  </si>
  <si>
    <t>sp|Q8GWK6|NC104_ARATH NAC domain-containing protein 104 OS=Arabidopsis thaliana OX=3702 GN=NAC104 PE=2 SV=1</t>
  </si>
  <si>
    <t>3847.GLYMA15G05690.1</t>
  </si>
  <si>
    <t>28JER@1|root,2QRTS@2759|Eukaryota,37IKG@33090|Viridiplantae,3G9A6@35493|Streptophyta,4JP6A@91835|fabids</t>
  </si>
  <si>
    <t>NAC transcription factor</t>
  </si>
  <si>
    <t>DCAR_101929</t>
  </si>
  <si>
    <t>AT1G02370.1 | Tetratricopeptide repeat (TPR)-like superfamily protein | Chr1:474516-476383 FORWARD LENGTH=537 | 201606</t>
  </si>
  <si>
    <t>sp|Q9FZ24|PPR4_ARATH Pentatricopeptide repeat-containing protein At1g02370, mitochondrial OS=Arabidopsis thaliana OX=3702 GN=At1g02370 PE=2 SV=1</t>
  </si>
  <si>
    <t>4113.PGSC0003DMT400007271</t>
  </si>
  <si>
    <t>KOG4197@1|root,KOG4197@2759|Eukaryota,37TMR@33090|Viridiplantae,3GF9N@35493|Streptophyta,44EZH@71274|asterids</t>
  </si>
  <si>
    <t>DCAR_101975</t>
  </si>
  <si>
    <t>AT5G14770.5 | PPR repeat protein | Chr5:4772881-4775703 REVERSE LENGTH=940 | 201606</t>
  </si>
  <si>
    <t>sp|Q9LER0|PP381_ARATH Pentatricopeptide repeat-containing protein At5g14770, mitochondrial OS=Arabidopsis thaliana OX=3702 GN=At5g14770 PE=3 SV=2</t>
  </si>
  <si>
    <t>4081.Solyc01g099530.2.1</t>
  </si>
  <si>
    <t>KOG4197@1|root,KOG4197@2759|Eukaryota,37M7K@33090|Viridiplantae,3GCH1@35493|Streptophyta,44EYN@71274|asterids</t>
  </si>
  <si>
    <t>DCAR_101976</t>
  </si>
  <si>
    <t>AT1G09090.2 | respiratory burst oxidase-like protein | Chr1:2932743-2936495 FORWARD LENGTH=843 | 201606</t>
  </si>
  <si>
    <t>sp|Q948T9|RBOHB_SOLTU Respiratory burst oxidase homolog protein B OS=Solanum tuberosum OX=4113 GN=RBOHB PE=1 SV=1</t>
  </si>
  <si>
    <t>3988.XP_002512422.1</t>
  </si>
  <si>
    <t>KOG0039@1|root,KOG0039@2759|Eukaryota,37KYK@33090|Viridiplantae,3G87H@35493|Streptophyta,4JNMK@91835|fabids</t>
  </si>
  <si>
    <t>Respiratory burst</t>
  </si>
  <si>
    <t>DCAR_101977</t>
  </si>
  <si>
    <t>AT3G58560.1 | DNAse I-like superfamily protein | Chr3:21650880-21653896 REVERSE LENGTH=602 | 201606</t>
  </si>
  <si>
    <t>sp|Q8W0Z9|CCR4A_ARATH Carbon catabolite repressor protein 4 homolog 1 OS=Arabidopsis thaliana OX=3702 GN=CCR4-1 PE=2 SV=1</t>
  </si>
  <si>
    <t>3641.EOY16008</t>
  </si>
  <si>
    <t>COG5239@1|root,KOG0620@2759|Eukaryota,37YPI@33090|Viridiplantae,3GHP5@35493|Streptophyta</t>
  </si>
  <si>
    <t>Carbon catabolite repressor protein 4 homolog</t>
  </si>
  <si>
    <t>DCAR_101978</t>
  </si>
  <si>
    <t>AT1G09190.1 | Tetratricopeptide repeat (TPR)-like superfamily protein | Chr1:2966263-2967717 REVERSE LENGTH=484 | 201606</t>
  </si>
  <si>
    <t>sp|O80488|PPR23_ARATH Pentatricopeptide repeat-containing protein At1g09190 OS=Arabidopsis thaliana OX=3702 GN=PCMP-E70 PE=2 SV=1</t>
  </si>
  <si>
    <t>4098.XP_009593715.1</t>
  </si>
  <si>
    <t>KOG4197@1|root,KOG4197@2759|Eukaryota,37SR8@33090|Viridiplantae,3GBCZ@35493|Streptophyta,44RN3@71274|asterids</t>
  </si>
  <si>
    <t>DCAR_101979</t>
  </si>
  <si>
    <t>AT5G49630.1 | amino acid permease 6 | Chr5:20142681-20146441 REVERSE LENGTH=481 | 201606</t>
  </si>
  <si>
    <t>sp|P92934|AAP6_ARATH Amino acid permease 6 OS=Arabidopsis thaliana OX=3702 GN=AAP6 PE=1 SV=1</t>
  </si>
  <si>
    <t>4096.XP_009792204.1</t>
  </si>
  <si>
    <t>COG0814@1|root,KOG1303@2759|Eukaryota,37ZER@33090|Viridiplantae,3GP1U@35493|Streptophyta,44EN7@71274|asterids</t>
  </si>
  <si>
    <t>amino acid</t>
  </si>
  <si>
    <t>DCAR_102147</t>
  </si>
  <si>
    <t>AT2G03120.1 | signal peptide peptidase | Chr2:937554-940083 FORWARD LENGTH=344 | 201606</t>
  </si>
  <si>
    <t>sp|O81062|SIP_ARATH Signal peptide peptidase OS=Arabidopsis thaliana OX=3702 GN=SPP PE=2 SV=1</t>
  </si>
  <si>
    <t>3847.GLYMA04G08510.1</t>
  </si>
  <si>
    <t>KOG2443@1|root,KOG2443@2759|Eukaryota,37J1V@33090|Viridiplantae,3GDQ9@35493|Streptophyta,4JJ5X@91835|fabids</t>
  </si>
  <si>
    <t>Signal peptide</t>
  </si>
  <si>
    <t>DCAR_102148</t>
  </si>
  <si>
    <t>AT5G01110.2 | Tetratricopeptide repeat (TPR)-like superfamily protein | Chr5:42114-44387 REVERSE LENGTH=757 | 201606</t>
  </si>
  <si>
    <t>sp|Q9LFC5|PP360_ARATH Pentatricopeptide repeat-containing protein At5g01110 OS=Arabidopsis thaliana OX=3702 GN=At5g01110 PE=2 SV=1</t>
  </si>
  <si>
    <t>3750.XP_008375656.1</t>
  </si>
  <si>
    <t>KOG4197@1|root,KOG4197@2759|Eukaryota,37IYT@33090|Viridiplantae,3G99A@35493|Streptophyta,4JMNK@91835|fabids</t>
  </si>
  <si>
    <t>DCAR_102164</t>
  </si>
  <si>
    <t>AT1G49920.2 | MuDR family transposase | Chr1:18481798-18484233 REVERSE LENGTH=785 | 201606</t>
  </si>
  <si>
    <t>3656.XP_008451648.1</t>
  </si>
  <si>
    <t>28JZP@1|root,2QSE3@2759|Eukaryota,37QZD@33090|Viridiplantae,3GGZ7@35493|Streptophyta,4JS72@91835|fabids</t>
  </si>
  <si>
    <t>DCAR_102181</t>
  </si>
  <si>
    <t>AT4G04650.1 | RNA-directed DNA polymerase (reverse transcriptase)-related family protein | Chr4:2353989-2355213 REVERSE LENGTH=332 | 201606</t>
  </si>
  <si>
    <t>3694.POPTR_0005s17940.1</t>
  </si>
  <si>
    <t>KOG1075@1|root,KOG1075@2759|Eukaryota</t>
  </si>
  <si>
    <t>Ribonuclease H protein</t>
  </si>
  <si>
    <t>DCAR_102210</t>
  </si>
  <si>
    <t>sp|P10978|POLX_TOBAC Retrovirus-related Pol polyprotein from transposon TNT 1-94 OS=Nicotiana tabacum OX=4097 PE=2 SV=1</t>
  </si>
  <si>
    <t>4113.PGSC0003DMT400011503</t>
  </si>
  <si>
    <t>COG2801@1|root,KOG0017@2759|Eukaryota,37YKE@33090|Viridiplantae,3GJYP@35493|Streptophyta</t>
  </si>
  <si>
    <t>glycoprotein-N-acetylgalactosamine 3-beta-galactosyltransferase activity</t>
  </si>
  <si>
    <t>DCAR_102211</t>
  </si>
  <si>
    <t>3656.XP_008463459.1</t>
  </si>
  <si>
    <t>COG2801@1|root,KOG0017@2759|Eukaryota,37V5K@33090|Viridiplantae,3GI9D@35493|Streptophyta</t>
  </si>
  <si>
    <t>gag-polypeptide of LTR copia-type</t>
  </si>
  <si>
    <t>DCAR_102212</t>
  </si>
  <si>
    <t>DCAR_102237</t>
  </si>
  <si>
    <t>AT5G46230.1 | hypothetical protein (Protein of unknown function%2C DUF538) | Chr5:18742593-18743024 REVERSE LENGTH=143 | 201606</t>
  </si>
  <si>
    <t>4113.PGSC0003DMT400054524</t>
  </si>
  <si>
    <t>2C4CF@1|root,2S0BP@2759|Eukaryota,37URX@33090|Viridiplantae,3GIKY@35493|Streptophyta,44T3S@71274|asterids</t>
  </si>
  <si>
    <t>Protein of unknown function, DUF538</t>
  </si>
  <si>
    <t>DCAR_102340</t>
  </si>
  <si>
    <t>AT3G24110.2 | Calcium-binding EF-hand family protein | Chr3:8704429-8705413 REVERSE LENGTH=229 | 201606</t>
  </si>
  <si>
    <t>sp|Q9LRN6|CML22_ARATH Probable calcium-binding protein CML22 OS=Arabidopsis thaliana OX=3702 GN=CML22 PE=3 SV=1</t>
  </si>
  <si>
    <t>29760.VIT_05s0029g00070.t01</t>
  </si>
  <si>
    <t>COG5126@1|root,KOG0027@2759|Eukaryota,37P56@33090|Viridiplantae,3GBCF@35493|Streptophyta</t>
  </si>
  <si>
    <t>calcium-binding protein CML22</t>
  </si>
  <si>
    <t>DCAR_102341</t>
  </si>
  <si>
    <t>DCAR_102370</t>
  </si>
  <si>
    <t>DCAR_102391</t>
  </si>
  <si>
    <t>AT5G35620.3 | Eukaryotic initiation factor 4E protein | Chr5:13824946-13826331 REVERSE LENGTH=198 | 201606</t>
  </si>
  <si>
    <t>sp|M1J8U6|IFI4E_PRUDO Eukaryotic translation initiation factor isoform 4E OS=Prunus domestica OX=3758 GN=eIF(iso)4E PE=1 SV=1</t>
  </si>
  <si>
    <t>225117.XP_009357987.1</t>
  </si>
  <si>
    <t>COG5053@1|root,KOG1670@2759|Eukaryota,37JUS@33090|Viridiplantae,3GE90@35493|Streptophyta,4JM1J@91835|fabids</t>
  </si>
  <si>
    <t>eukaryotic translation initiation factor</t>
  </si>
  <si>
    <t>DCAR_102392</t>
  </si>
  <si>
    <t>3694.POPTR_0010s07780.1</t>
  </si>
  <si>
    <t>2D2QP@1|root,2S4YS@2759|Eukaryota,37VYZ@33090|Viridiplantae,3GJ01@35493|Streptophyta</t>
  </si>
  <si>
    <t>DCAR_102393</t>
  </si>
  <si>
    <t>AT2G33435.1 | RNA-binding (RRM/RBD/RNP motifs) family protein | Chr2:14166037-14173226 FORWARD LENGTH=1325 | 201606</t>
  </si>
  <si>
    <t>sp|P26368|U2AF2_HUMAN Splicing factor U2AF 65 kDa subunit OS=Homo sapiens OX=9606 GN=U2AF2 PE=1 SV=4</t>
  </si>
  <si>
    <t>29760.VIT_05s0049g01490.t01</t>
  </si>
  <si>
    <t>KOG0120@1|root,KOG0120@2759|Eukaryota,37IJ2@33090|Viridiplantae,3G83E@35493|Streptophyta</t>
  </si>
  <si>
    <t>splicing factor</t>
  </si>
  <si>
    <t>DCAR_102394</t>
  </si>
  <si>
    <t>AT2G33450.1 | Ribosomal L28 family | Chr2:14173620-14174380 FORWARD LENGTH=143 | 201606</t>
  </si>
  <si>
    <t>sp|P30956|RK28_TOBAC 50S ribosomal protein L28, chloroplastic OS=Nicotiana tabacum OX=4097 GN=RPL28 PE=1 SV=1</t>
  </si>
  <si>
    <t>29760.VIT_05s0049g01480.t01</t>
  </si>
  <si>
    <t>COG0227@1|root,2S1B9@2759|Eukaryota,37VFT@33090|Viridiplantae,3GJCM@35493|Streptophyta</t>
  </si>
  <si>
    <t>50S ribosomal protein L28</t>
  </si>
  <si>
    <t>DCAR_102395</t>
  </si>
  <si>
    <t>AT4G28600.2 | no pollen germination related 2 | Chr4:14130046-14132599 FORWARD LENGTH=739 | 201606</t>
  </si>
  <si>
    <t>sp|Q66GN3|NPGR2_ARATH Protein NPGR2 OS=Arabidopsis thaliana OX=3702 GN=NPGR2 PE=1 SV=1</t>
  </si>
  <si>
    <t>4098.XP_009597512.1</t>
  </si>
  <si>
    <t>KOG4162@1|root,KOG4162@2759|Eukaryota,37I4H@33090|Viridiplantae,3G9HY@35493|Streptophyta,44T2U@71274|asterids</t>
  </si>
  <si>
    <t>DCAR_102396</t>
  </si>
  <si>
    <t>DCAR_102397</t>
  </si>
  <si>
    <t>DCAR_102415</t>
  </si>
  <si>
    <t>DCAR_102420</t>
  </si>
  <si>
    <t>AT1G06620.1 | 2-oxoglutarate (2OG) and Fe(II)-dependent oxygenase superfamily protein | Chr1:2025618-2027094 FORWARD LENGTH=365 | 201606</t>
  </si>
  <si>
    <t>sp|O04847|DV4H_CATRO Deacetoxyvindoline 4-hydroxylase OS=Catharanthus roseus OX=4058 GN=D4H PE=1 SV=2</t>
  </si>
  <si>
    <t>4098.XP_009626185.1</t>
  </si>
  <si>
    <t>COG3491@1|root,KOG0143@2759|Eukaryota,37T0P@33090|Viridiplantae,3G9X4@35493|Streptophyta,44FSH@71274|asterids</t>
  </si>
  <si>
    <t>non-haem dioxygenase in morphine synthesis N-terminal</t>
  </si>
  <si>
    <t>DCAR_102421</t>
  </si>
  <si>
    <t>sp|Q84MB3|ACCH1_ARATH 1-aminocyclopropane-1-carboxylate oxidase homolog 1 OS=Arabidopsis thaliana OX=3702 GN=At1g06620 PE=2 SV=1</t>
  </si>
  <si>
    <t>4096.XP_009761509.1</t>
  </si>
  <si>
    <t>DCAR_102422</t>
  </si>
  <si>
    <t>DCAR_102423</t>
  </si>
  <si>
    <t>AT4G14420.1 | HR-like lesion-inducing protein-like protein | Chr4:8302171-8303738 REVERSE LENGTH=158 | 201606</t>
  </si>
  <si>
    <t>2711.XP_006489564.1</t>
  </si>
  <si>
    <t>2C0HV@1|root,2RXPQ@2759|Eukaryota,37UCW@33090|Viridiplantae,3GI7Q@35493|Streptophyta</t>
  </si>
  <si>
    <t>HR-like lesion-inducing</t>
  </si>
  <si>
    <t>AT5G43400.1 | plant/protein | Chr5:17426182-17428149 REVERSE LENGTH=655 | 201606</t>
  </si>
  <si>
    <t>sp|Q5UNY4|YL728_MIMIV Uncharacterized protein L728 OS=Acanthamoeba polyphaga mimivirus OX=212035 GN=MIMI_L728 PE=4 SV=1</t>
  </si>
  <si>
    <t>4096.XP_009790352.1</t>
  </si>
  <si>
    <t>28KK3@1|root,2QT1I@2759|Eukaryota,37NEM@33090|Viridiplantae,3GBN2@35493|Streptophyta,44MFC@71274|asterids</t>
  </si>
  <si>
    <t>Domain of unknown function (DUF2828)</t>
  </si>
  <si>
    <t>DCAR_102434</t>
  </si>
  <si>
    <t>DCAR_102487</t>
  </si>
  <si>
    <t>AT2G09990.1 | Ribosomal protein S5 domain 2-like superfamily protein | Chr2:3781442-3781882 FORWARD LENGTH=146 | 201606</t>
  </si>
  <si>
    <t>sp|O22647|RS16_FRIAG 40S ribosomal protein S16 OS=Fritillaria agrestis OX=64177 GN=RPS16 PE=2 SV=1</t>
  </si>
  <si>
    <t>4096.XP_009792138.1</t>
  </si>
  <si>
    <t>COG0088@1|root,KOG1753@2759|Eukaryota,37TU1@33090|Viridiplantae,3GHY5@35493|Streptophyta,44SFM@71274|asterids</t>
  </si>
  <si>
    <t>Belongs to the universal ribosomal protein uS9 family</t>
  </si>
  <si>
    <t>DCAR_102488</t>
  </si>
  <si>
    <t>AT5G40405.2 | Tetratricopeptide repeat (TPR)-like superfamily protein | Chr5:16169315-16171153 FORWARD LENGTH=612 | 201606</t>
  </si>
  <si>
    <t>sp|Q9FND7|PP410_ARATH Putative pentatricopeptide repeat-containing protein At5g40405 OS=Arabidopsis thaliana OX=3702 GN=PCMP-H14 PE=3 SV=1</t>
  </si>
  <si>
    <t>225117.XP_009360403.1</t>
  </si>
  <si>
    <t>KOG4197@1|root,KOG4197@2759|Eukaryota,37QN1@33090|Viridiplantae,3GD0F@35493|Streptophyta,4JG6I@91835|fabids</t>
  </si>
  <si>
    <t>DCAR_102571</t>
  </si>
  <si>
    <t>AT3G62830.2 | NAD(P)-binding Rossmann-fold superfamily protein | Chr3:23232539-23235353 FORWARD LENGTH=445 | 201606</t>
  </si>
  <si>
    <t>sp|Q9LZI2|UXS2_ARATH UDP-glucuronic acid decarboxylase 2 OS=Arabidopsis thaliana OX=3702 GN=UXS2 PE=1 SV=1</t>
  </si>
  <si>
    <t>3641.EOY06546</t>
  </si>
  <si>
    <t>COG0451@1|root,KOG1429@2759|Eukaryota,37TAY@33090|Viridiplantae,3GH5S@35493|Streptophyta</t>
  </si>
  <si>
    <t>UDP-glucuronic acid decarboxylase</t>
  </si>
  <si>
    <t>DCAR_102572</t>
  </si>
  <si>
    <t>AT1G04170.2 | eukaryotic translation initiation factor 2 gamma subunit | Chr1:1097423-1099702 FORWARD LENGTH=465 | 201606</t>
  </si>
  <si>
    <t>sp|C9WPN6|IF2H_RAT Eukaryotic translation initiation factor 2 subunit 3, Y-linked OS=Rattus norvegicus OX=10116 GN=Eif2s3y PE=2 SV=2</t>
  </si>
  <si>
    <t>161934.XP_010693213.1</t>
  </si>
  <si>
    <t>COG3276@1|root,KOG0466@2759|Eukaryota,37JZ9@33090|Viridiplantae,3G9BA@35493|Streptophyta</t>
  </si>
  <si>
    <t>eukaryotic translation initiation factor 2</t>
  </si>
  <si>
    <t>DCAR_102573</t>
  </si>
  <si>
    <t>218851.Aquca_002_00680.1</t>
  </si>
  <si>
    <t>2BFU4@1|root,2S17U@2759|Eukaryota,37VIN@33090|Viridiplantae,3GJQR@35493|Streptophyta</t>
  </si>
  <si>
    <t>Phylloplanin-like</t>
  </si>
  <si>
    <t>AT3G16857.1 | response regulator 1 | Chr3:5756113-5758853 FORWARD LENGTH=669 | 201606</t>
  </si>
  <si>
    <t>sp|Q940D0|ARR1_ARATH Two-component response regulator ARR1 OS=Arabidopsis thaliana OX=3702 GN=ARR1 PE=1 SV=2</t>
  </si>
  <si>
    <t>3641.EOY06639</t>
  </si>
  <si>
    <t>COG5641@1|root,KOG1601@2759|Eukaryota,37IKW@33090|Viridiplantae,3GAJK@35493|Streptophyta</t>
  </si>
  <si>
    <t>two-component response regulator</t>
  </si>
  <si>
    <t>DCAR_102603</t>
  </si>
  <si>
    <t>DCAR_102651</t>
  </si>
  <si>
    <t>AT3G17310.2 | S-adenosyl-L-methionine-dependent methyltransferases superfamily protein | Chr3:5909294-5912838 REVERSE LENGTH=710 | 201606</t>
  </si>
  <si>
    <t>sp|Q6AUQ7|DRM3_ORYSJ Probable inactive DNA (cytosine-5)-methyltransferase DRM3 OS=Oryza sativa subsp. japonica OX=39947 GN=DRM3 PE=2 SV=1</t>
  </si>
  <si>
    <t>29760.VIT_05s0020g00450.t01</t>
  </si>
  <si>
    <t>28JUI@1|root,2QS8G@2759|Eukaryota,37J88@33090|Viridiplantae,3GE56@35493|Streptophyta</t>
  </si>
  <si>
    <t>DNA (cytosine-5-)-methyltransferase</t>
  </si>
  <si>
    <t>AT1G56720.4 | Protein kinase superfamily protein | Chr1:21263630-21265559 REVERSE LENGTH=492 | 201606</t>
  </si>
  <si>
    <t>sp|Q8LEB6|Y5185_ARATH Probable receptor-like protein kinase At5g18500 OS=Arabidopsis thaliana OX=3702 GN=At5g18500 PE=2 SV=1</t>
  </si>
  <si>
    <t>3760.EMJ24506</t>
  </si>
  <si>
    <t>COG0515@1|root,KOG1187@2759|Eukaryota,37KSS@33090|Viridiplantae,3GHTX@35493|Streptophyta,4JIR9@91835|fabids</t>
  </si>
  <si>
    <t>receptor-like protein kinase</t>
  </si>
  <si>
    <t>DCAR_102663</t>
  </si>
  <si>
    <t>AT3G17430.2 | Nucleotide-sugar transporter family protein | Chr3:5966597-5968962 FORWARD LENGTH=375 | 201606</t>
  </si>
  <si>
    <t>sp|Q9LRP2|PT317_ARATH Probable sugar phosphate/phosphate translocator At3g17430 OS=Arabidopsis thaliana OX=3702 GN=At3g17430 PE=1 SV=1</t>
  </si>
  <si>
    <t>3847.GLYMA09G09220.1</t>
  </si>
  <si>
    <t>KOG1441@1|root,KOG1441@2759|Eukaryota,37IMF@33090|Viridiplantae,3GDJV@35493|Streptophyta,4JIVX@91835|fabids</t>
  </si>
  <si>
    <t>sugar phosphate phosphate translocator</t>
  </si>
  <si>
    <t>DCAR_102664</t>
  </si>
  <si>
    <t>AT3G06483.1 | pyruvate dehydrogenase kinase | Chr3:1990727-1992581 REVERSE LENGTH=366 | 201606</t>
  </si>
  <si>
    <t>sp|Q9SBJ1|PDK_ARATH [Pyruvate dehydrogenase (acetyl-transferring)] kinase, mitochondrial OS=Arabidopsis thaliana OX=3702 GN=PDK PE=1 SV=1</t>
  </si>
  <si>
    <t>29760.VIT_05s0020g00760.t01</t>
  </si>
  <si>
    <t>COG0642@1|root,KOG0787@2759|Eukaryota,37MK5@33090|Viridiplantae,3GAEI@35493|Streptophyta</t>
  </si>
  <si>
    <t>Pyruvate dehydrogenase</t>
  </si>
  <si>
    <t>DCAR_102702</t>
  </si>
  <si>
    <t>DCAR_102705</t>
  </si>
  <si>
    <t>AT2G03770.1 | P-loop containing nucleoside triphosphate hydrolases superfamily protein | Chr2:1150871-1151845 REVERSE LENGTH=324 | 201606</t>
  </si>
  <si>
    <t>sp|Q9ZPQ5|SOT13_ARATH Cytosolic sulfotransferase 13 OS=Arabidopsis thaliana OX=3702 GN=SOT13 PE=3 SV=1</t>
  </si>
  <si>
    <t>29760.VIT_04s0079g00220.t01</t>
  </si>
  <si>
    <t>KOG1584@1|root,KOG1584@2759|Eukaryota,37RMI@33090|Viridiplantae,3GD0E@35493|Streptophyta</t>
  </si>
  <si>
    <t>Belongs to the sulfotransferase 1 family</t>
  </si>
  <si>
    <t>DCAR_102706</t>
  </si>
  <si>
    <t>AT3G45080.1 | P-loop containing nucleoside triphosphate hydrolases superfamily protein | Chr3:16488716-16489705 REVERSE LENGTH=329 | 201606</t>
  </si>
  <si>
    <t>sp|Q9M1V1|SOT6_ARATH Cytosolic sulfotransferase 6 OS=Arabidopsis thaliana OX=3702 GN=SOT6 PE=2 SV=1</t>
  </si>
  <si>
    <t>DCAR_102707</t>
  </si>
  <si>
    <t>AT5G08290.1 | mRNA splicing factor%2C thioredoxin-like U5 snRNP | Chr5:2666043-2666936 FORWARD LENGTH=142 | 201606</t>
  </si>
  <si>
    <t>sp|Q9FE62|YLS8_ARATH Thioredoxin-like protein YLS8 OS=Arabidopsis thaliana OX=3702 GN=YLS8 PE=1 SV=1</t>
  </si>
  <si>
    <t>264402.Cagra.1365s0034.1.p</t>
  </si>
  <si>
    <t>KOG3414@1|root,KOG3414@2759|Eukaryota,37JE3@33090|Viridiplantae,3G9QI@35493|Streptophyta,3HRYR@3699|Brassicales</t>
  </si>
  <si>
    <t>Mitosis protein DIM1</t>
  </si>
  <si>
    <t>DCAR_102768</t>
  </si>
  <si>
    <t>AT2G01990.2 | XRI1-like protein | Chr2:465197-466748 REVERSE LENGTH=244 | 201606</t>
  </si>
  <si>
    <t>4096.XP_009777450.1</t>
  </si>
  <si>
    <t>28KPZ@1|root,2QT5Y@2759|Eukaryota,37KRT@33090|Viridiplantae,3GDWY@35493|Streptophyta,44K4I@71274|asterids</t>
  </si>
  <si>
    <t>DCAR_102996</t>
  </si>
  <si>
    <t>AT4G02280.1 | sucrose synthase 3 | Chr4:995166-998719 FORWARD LENGTH=809 | 201606</t>
  </si>
  <si>
    <t>sp|O24301|SUS2_PEA Sucrose synthase 2 OS=Pisum sativum OX=3888 GN=SUS2 PE=2 SV=1</t>
  </si>
  <si>
    <t>71139.XP_010069893.1</t>
  </si>
  <si>
    <t>COG0438@1|root,KOG0853@2759|Eukaryota,37Q3U@33090|Viridiplantae,3G9HW@35493|Streptophyta</t>
  </si>
  <si>
    <t>Sucrose-cleaving enzyme that provides UDP-glucose and fructose for various metabolic pathways</t>
  </si>
  <si>
    <t>DCAR_103003</t>
  </si>
  <si>
    <t>AT3G16850.1 | Pectin lyase-like superfamily protein | Chr3:5748692-5750981 FORWARD LENGTH=455 | 201606</t>
  </si>
  <si>
    <t>sp|A7PZL3|PGLR_VITVI Probable polygalacturonase OS=Vitis vinifera OX=29760 GN=GSVIVT00026920001 PE=1 SV=1</t>
  </si>
  <si>
    <t>4098.XP_009624281.1</t>
  </si>
  <si>
    <t>COG5434@1|root,2QTPQ@2759|Eukaryota,37IYV@33090|Viridiplantae,3G7N7@35493|Streptophyta,44Q17@71274|asterids</t>
  </si>
  <si>
    <t>Polygalacturonase</t>
  </si>
  <si>
    <t>DCAR_103004</t>
  </si>
  <si>
    <t>AT2G47500.1 | P-loop nucleoside triphosphate hydrolases superfamily protein with CH (Calponin Homology) domain-containing protein | Chr2:19493247-19497882 FORWARD LENGTH=983 | 201606</t>
  </si>
  <si>
    <t>sp|F4IL57|KN14I_ARATH Kinesin-like protein KIN-14I OS=Arabidopsis thaliana OX=3702 GN=KIN14I PE=2 SV=1</t>
  </si>
  <si>
    <t>3760.EMJ02152</t>
  </si>
  <si>
    <t>COG5059@1|root,KOG0239@2759|Eukaryota,37KAM@33090|Viridiplantae,3G8QJ@35493|Streptophyta,4JEHT@91835|fabids</t>
  </si>
  <si>
    <t>Belongs to the TRAFAC class myosin-kinesin ATPase superfamily. Kinesin family</t>
  </si>
  <si>
    <t>DCAR_103005</t>
  </si>
  <si>
    <t>AT5G49220.1 | hypothetical protein (DUF789) | Chr5:19956627-19958453 FORWARD LENGTH=409 | 201606</t>
  </si>
  <si>
    <t>29760.VIT_07s0005g00960.t01</t>
  </si>
  <si>
    <t>2CN85@1|root,2QUFP@2759|Eukaryota,37K36@33090|Viridiplantae,3G8N6@35493|Streptophyta</t>
  </si>
  <si>
    <t>Protein of unknown function (DUF789)</t>
  </si>
  <si>
    <t>DCAR_103088</t>
  </si>
  <si>
    <t>AT4G01660.1 | ABC transporter 1 | Chr4:708652-711095 FORWARD LENGTH=623 | 201606</t>
  </si>
  <si>
    <t>sp|Q9SBB2|ABC1_ARATH Protein ABC transporter 1, mitochondrial OS=Arabidopsis thaliana OX=3702 GN=ABC1 PE=2 SV=1</t>
  </si>
  <si>
    <t>29730.Gorai.007G118500.1</t>
  </si>
  <si>
    <t>COG0661@1|root,KOG1234@2759|Eukaryota,37JWC@33090|Viridiplantae,3GE50@35493|Streptophyta</t>
  </si>
  <si>
    <t>abc1,atabc1,atath10</t>
  </si>
  <si>
    <t>DCAR_103092</t>
  </si>
  <si>
    <t>DCAR_103103</t>
  </si>
  <si>
    <t>AT2G24960.2 | Myb/SANT-like DNA-binding domain protein | Chr2:10617263-10620034 FORWARD LENGTH=774 | 201606</t>
  </si>
  <si>
    <t>161934.XP_010689017.1</t>
  </si>
  <si>
    <t>2DXHS@1|root,2S6SG@2759|Eukaryota,37WI6@33090|Viridiplantae,3GKBX@35493|Streptophyta</t>
  </si>
  <si>
    <t>Myb/SANT-like DNA-binding domain</t>
  </si>
  <si>
    <t>DCAR_103107</t>
  </si>
  <si>
    <t>AT3G03580.1 | Tetratricopeptide repeat (TPR)-like superfamily protein | Chr3:860695-863343 REVERSE LENGTH=882 | 201606</t>
  </si>
  <si>
    <t>sp|Q9SS60|PP210_ARATH Pentatricopeptide repeat-containing protein At3g03580 OS=Arabidopsis thaliana OX=3702 GN=PCMP-H23 PE=2 SV=1</t>
  </si>
  <si>
    <t>4098.XP_009606215.1</t>
  </si>
  <si>
    <t>KOG4197@1|root,KOG4197@2759|Eukaryota,37TCQ@33090|Viridiplantae,3GEAU@35493|Streptophyta,44GDP@71274|asterids</t>
  </si>
  <si>
    <t>DCAR_103108</t>
  </si>
  <si>
    <t>DCAR_103109</t>
  </si>
  <si>
    <t>AT2G29120.1 | glutamate receptor 2.7 | Chr2:12511479-12515893 REVERSE LENGTH=952 | 201606</t>
  </si>
  <si>
    <t>sp|Q8LGN0|GLR27_ARATH Glutamate receptor 2.7 OS=Arabidopsis thaliana OX=3702 GN=GLR2.7 PE=2 SV=3</t>
  </si>
  <si>
    <t>102107.XP_008223627.1</t>
  </si>
  <si>
    <t>KOG1052@1|root,KOG1052@2759|Eukaryota,37PKD@33090|Viridiplantae,3GDRH@35493|Streptophyta,4JNED@91835|fabids</t>
  </si>
  <si>
    <t>Glutamate-gated receptor that probably acts as non- selective cation channel</t>
  </si>
  <si>
    <t>DCAR_103137</t>
  </si>
  <si>
    <t>AT2G46640.2 | NAD-dependent protein deacetylase HST1-like protein | Chr2:19148792-19150751 FORWARD LENGTH=281 | 201606</t>
  </si>
  <si>
    <t>sp|U3MMQ4|TAC1_PRUPE Protein TILLER ANGLE CONTROL 1 OS=Prunus persica OX=3760 GN=TAC1 PE=2 SV=1</t>
  </si>
  <si>
    <t>DCAR_103179</t>
  </si>
  <si>
    <t>DCAR_103180</t>
  </si>
  <si>
    <t>3983.cassava4.1_032334m</t>
  </si>
  <si>
    <t>2D1T3@1|root,2SJ6I@2759|Eukaryota,37YYA@33090|Viridiplantae,3GNFH@35493|Streptophyta,4JV7A@91835|fabids</t>
  </si>
  <si>
    <t>Transposase-associated domain</t>
  </si>
  <si>
    <t>AT5G19940.1 | Plastid-lipid associated protein PAP / fibrillin family protein | Chr5:6739693-6740661 FORWARD LENGTH=239 | 201606</t>
  </si>
  <si>
    <t>sp|Q941D3|PAP8_ARATH Probable plastid-lipid-associated protein 8, chloroplastic OS=Arabidopsis thaliana OX=3702 GN=PAP8 PE=1 SV=1</t>
  </si>
  <si>
    <t>4098.XP_009630813.1</t>
  </si>
  <si>
    <t>28JTJ@1|root,2QS7D@2759|Eukaryota,37MP8@33090|Viridiplantae,3GFM9@35493|Streptophyta,44F78@71274|asterids</t>
  </si>
  <si>
    <t>PAP_fibrillin</t>
  </si>
  <si>
    <t>DCAR_103184</t>
  </si>
  <si>
    <t>AT3G49250.1 | defective in meristem silencing 3 | Chr3:18258613-18260803 REVERSE LENGTH=420 | 201606</t>
  </si>
  <si>
    <t>sp|Q94A79|DMS3_ARATH Protein DEFECTIVE IN MERISTEM SILENCING 3 OS=Arabidopsis thaliana OX=3702 GN=DMS3 PE=1 SV=1</t>
  </si>
  <si>
    <t>4098.XP_009625230.1</t>
  </si>
  <si>
    <t>28IFB@1|root,2QS96@2759|Eukaryota,37Q4Z@33090|Viridiplantae,3G9B1@35493|Streptophyta,44PRG@71274|asterids</t>
  </si>
  <si>
    <t>Protein DEFECTIVE IN MERISTEM SILENCING</t>
  </si>
  <si>
    <t>DCAR_103185</t>
  </si>
  <si>
    <t>DCAR_103186</t>
  </si>
  <si>
    <t>DCAR_103189</t>
  </si>
  <si>
    <t>DCAR_103223</t>
  </si>
  <si>
    <t>AT4G32915.1 | glutamyl-tRNA(Gln) amidotransferase subunit C | Chr4:15885549-15886628 FORWARD LENGTH=155 | 201606</t>
  </si>
  <si>
    <t>sp|D7STK2|GATC_VITVI Glutamyl-tRNA(Gln) amidotransferase subunit C, chloroplastic/mitochondrial OS=Vitis vinifera OX=29760 GN=GATC PE=3 SV=1</t>
  </si>
  <si>
    <t>29760.VIT_04s0008g00570.t01</t>
  </si>
  <si>
    <t>KOG2271@1|root,KOG2271@2759|Eukaryota,37VAD@33090|Viridiplantae,3GK2Q@35493|Streptophyta</t>
  </si>
  <si>
    <t>Allows the formation of correctly charged Gln-tRNA(Gln) through the transamidation of misacylated Glu-tRNA(Gln) in chloroplasts and mitochondria. The reaction takes place in the presence of glutamine and ATP through an activated gamma-phospho- Glu-tRNA(Gln)</t>
  </si>
  <si>
    <t>DCAR_103233</t>
  </si>
  <si>
    <t>AT4G19770.1 | Glycosyl hydrolase family protein with chitinase insertion domain-containing protein | Chr4:10753310-10754181 REVERSE LENGTH=261 | 201606</t>
  </si>
  <si>
    <t>sp|A0A072VEP0|CHT5A_MEDTR Class V chitinase CHIT5a OS=Medicago truncatula OX=3880 GN=CHIT5A PE=1 SV=1</t>
  </si>
  <si>
    <t>29730.Gorai.009G053800.1</t>
  </si>
  <si>
    <t>COG3325@1|root,KOG2806@2759|Eukaryota,37RW6@33090|Viridiplantae,3GFX9@35493|Streptophyta</t>
  </si>
  <si>
    <t>Belongs to the glycosyl hydrolase 18 family</t>
  </si>
  <si>
    <t>DCAR_103235</t>
  </si>
  <si>
    <t>DCAR_103236</t>
  </si>
  <si>
    <t>AT4G32620.1 | Enhancer of polycomb-like transcription factor protein | Chr4:15731968-15737222 FORWARD LENGTH=1539 | 201606</t>
  </si>
  <si>
    <t>3641.EOY31349</t>
  </si>
  <si>
    <t>2CMJ3@1|root,2QQH9@2759|Eukaryota,37Q4T@33090|Viridiplantae,3GBVZ@35493|Streptophyta</t>
  </si>
  <si>
    <t>Enhancer of polycomb-like transcription factor protein</t>
  </si>
  <si>
    <t>DCAR_103237</t>
  </si>
  <si>
    <t>AT2G25950.1 | PITH domain protein (DUF1000) | Chr2:11068735-11070524 FORWARD LENGTH=204 | 201606</t>
  </si>
  <si>
    <t>sp|Q54Z24|PITH1_DICDI PITH domain-containing protein 1 OS=Dictyostelium discoideum OX=44689 GN=DDB_G0277951 PE=3 SV=1</t>
  </si>
  <si>
    <t>3880.AES64090</t>
  </si>
  <si>
    <t>KOG1730@1|root,KOG1730@2759|Eukaryota,37KVQ@33090|Viridiplantae,3GAY7@35493|Streptophyta,4JJHI@91835|fabids</t>
  </si>
  <si>
    <t>PITH domain</t>
  </si>
  <si>
    <t>DCAR_103297</t>
  </si>
  <si>
    <t>AT5G11580.1 | Regulator of chromosome condensation (RCC1) family protein | Chr5:3718913-3721125 FORWARD LENGTH=553 | 201606</t>
  </si>
  <si>
    <t>sp|Q9FN03|UVR8_ARATH Ultraviolet-B receptor UVR8 OS=Arabidopsis thaliana OX=3702 GN=UVR8 PE=1 SV=1</t>
  </si>
  <si>
    <t>71139.XP_010047277.1</t>
  </si>
  <si>
    <t>COG5184@1|root,KOG1426@2759|Eukaryota,37RJK@33090|Viridiplantae,3GFHM@35493|Streptophyta</t>
  </si>
  <si>
    <t>Regulator of chromosome condensation</t>
  </si>
  <si>
    <t>AT5G11620.2 | SWIM zinc finger family protein / mitogen-activated protein kinase kinase kinase (MAPKKK)-like protein | Chr5:3739076-3740127 REVERSE LENGTH=273 | 201606</t>
  </si>
  <si>
    <t>29760.VIT_04s0008g03300.t01</t>
  </si>
  <si>
    <t>2AKTQ@1|root,2RZA9@2759|Eukaryota,37RZR@33090|Viridiplantae,3GHGX@35493|Streptophyta</t>
  </si>
  <si>
    <t>Mitogen-activated protein kinase kinase kinase</t>
  </si>
  <si>
    <t>DCAR_103308</t>
  </si>
  <si>
    <t>AT4G33600.1 | transmembrane protein | Chr4:16144452-16145864 REVERSE LENGTH=470 | 201606</t>
  </si>
  <si>
    <t>3641.EOX98707</t>
  </si>
  <si>
    <t>28M8Q@1|root,2QTRX@2759|Eukaryota,37HUM@33090|Viridiplantae,3GC8S@35493|Streptophyta</t>
  </si>
  <si>
    <t>Protein of unknown function (DUF563)</t>
  </si>
  <si>
    <t>DCAR_103309</t>
  </si>
  <si>
    <t>AT3G01550.1 | phosphoenolpyruvate (pep)/phosphate translocator 2 | Chr3:216947-218856 REVERSE LENGTH=383 | 201606</t>
  </si>
  <si>
    <t>sp|Q84QU8|PPT2_ORYSJ Phosphoenolpyruvate/phosphate translocator 2, chloroplastic OS=Oryza sativa subsp. japonica OX=39947 GN=PPT2 PE=2 SV=1</t>
  </si>
  <si>
    <t>3750.XP_008379228.1</t>
  </si>
  <si>
    <t>KOG1441@1|root,KOG1441@2759|Eukaryota,37RXZ@33090|Viridiplantae,3GFJR@35493|Streptophyta,4JEMW@91835|fabids</t>
  </si>
  <si>
    <t>Phosphoenolpyruvate phosphate translocator 2</t>
  </si>
  <si>
    <t>DCAR_103310</t>
  </si>
  <si>
    <t>AT4G33590.1 | transmembrane protein | Chr4:16142585-16143985 REVERSE LENGTH=466 | 201606</t>
  </si>
  <si>
    <t>DCAR_103311</t>
  </si>
  <si>
    <t>AT5G11920.2 | 6-%261-fructan exohydrolase | Chr5:3839490-3842070 FORWARD LENGTH=426 | 201606</t>
  </si>
  <si>
    <t>sp|Q43866|INV1_ARATH Beta-fructofuranosidase, insoluble isoenzyme CWINV1 OS=Arabidopsis thaliana OX=3702 GN=CWINV1 PE=1 SV=1</t>
  </si>
  <si>
    <t>3827.XP_004498875.1</t>
  </si>
  <si>
    <t>COG1621@1|root,KOG0228@2759|Eukaryota,37RNE@33090|Viridiplantae,3GBE8@35493|Streptophyta,4JSJ9@91835|fabids</t>
  </si>
  <si>
    <t>Belongs to the glycosyl hydrolase 32 family</t>
  </si>
  <si>
    <t>DCAR_103317</t>
  </si>
  <si>
    <t>AT5G11950.3 | Putative lysine decarboxylase family protein | Chr5:3855072-3856815 FORWARD LENGTH=216 | 201606</t>
  </si>
  <si>
    <t>sp|Q84MC2|LOG8_ARATH Cytokinin riboside 5'-monophosphate phosphoribohydrolase LOG8 OS=Arabidopsis thaliana OX=3702 GN=LOG8 PE=1 SV=1</t>
  </si>
  <si>
    <t>4096.XP_009757154.1</t>
  </si>
  <si>
    <t>COG1611@1|root,2QTZZ@2759|Eukaryota,37HMU@33090|Viridiplantae,3G8SY@35493|Streptophyta,44H4W@71274|asterids</t>
  </si>
  <si>
    <t>Cytokinin-activating enzyme working in the direct activation pathway. Phosphoribohydrolase that converts inactive cytokinin nucleotides to the biologically active free-base forms</t>
  </si>
  <si>
    <t>DCAR_103356</t>
  </si>
  <si>
    <t>AT5G42190.1 | E3 ubiquitin ligase SCF complex subunit SKP1/ASK1 family protein | Chr5:16854495-16855516 REVERSE LENGTH=171 | 201606</t>
  </si>
  <si>
    <t>sp|Q651E8|SKP20_ORYSJ SKP1-like protein 20 OS=Oryza sativa subsp. japonica OX=39947 GN=SKP20 PE=1 SV=1</t>
  </si>
  <si>
    <t>3983.cassava4.1_018182m</t>
  </si>
  <si>
    <t>COG5201@1|root,KOG1724@2759|Eukaryota,37TUD@33090|Viridiplantae,3GI73@35493|Streptophyta,4JHN9@91835|fabids</t>
  </si>
  <si>
    <t>Belongs to the SKP1 family</t>
  </si>
  <si>
    <t>DCAR_103357</t>
  </si>
  <si>
    <t>AT1G68010.3 | hydroxypyruvate reductase | Chr1:25493418-25495370 FORWARD LENGTH=360 | 201606</t>
  </si>
  <si>
    <t>sp|P13443|DHGY_CUCSA Glycerate dehydrogenase OS=Cucumis sativus OX=3659 GN=HPR-A PE=2 SV=1</t>
  </si>
  <si>
    <t>42345.XP_008809424.1</t>
  </si>
  <si>
    <t>COG1052@1|root,KOG0069@2759|Eukaryota,37ISZ@33090|Viridiplantae,3GC69@35493|Streptophyta,3KRIN@4447|Liliopsida</t>
  </si>
  <si>
    <t>Belongs to the D-isomer specific 2-hydroxyacid dehydrogenase family</t>
  </si>
  <si>
    <t>DCAR_103371</t>
  </si>
  <si>
    <t>DCAR_103372</t>
  </si>
  <si>
    <t>DCAR_103387</t>
  </si>
  <si>
    <t>DCAR_103388</t>
  </si>
  <si>
    <t>AT1G47670.1 | Transmembrane amino acid transporter family protein | Chr1:17536834-17539486 REVERSE LENGTH=519 | 201606</t>
  </si>
  <si>
    <t>sp|Q9SX98|LHTL8_ARATH Lysine histidine transporter-like 8 OS=Arabidopsis thaliana OX=3702 GN=AATL1 PE=1 SV=1</t>
  </si>
  <si>
    <t>981085.XP_010103306.1</t>
  </si>
  <si>
    <t>COG0814@1|root,KOG1303@2759|Eukaryota,37M3G@33090|Viridiplantae,3GE9Y@35493|Streptophyta,4JRDN@91835|fabids</t>
  </si>
  <si>
    <t>Lysine histidine transporter-like</t>
  </si>
  <si>
    <t>DCAR_103389</t>
  </si>
  <si>
    <t>4155.Migut.B00032.1.p</t>
  </si>
  <si>
    <t>COG0814@1|root,KOG1303@2759|Eukaryota,37PAR@33090|Viridiplantae,3GC30@35493|Streptophyta,44FIZ@71274|asterids</t>
  </si>
  <si>
    <t>Transmembrane amino acid transporter protein</t>
  </si>
  <si>
    <t>DCAR_103390</t>
  </si>
  <si>
    <t>AT1G29500.1 | SAUR-like auxin-responsive protein family | Chr1:10321290-10321697 FORWARD LENGTH=135 | 201606</t>
  </si>
  <si>
    <t>sp|Q9C7Q1|SAU66_ARATH Auxin-responsive protein SAUR66 OS=Arabidopsis thaliana OX=3702 GN=SAUR66 PE=2 SV=1</t>
  </si>
  <si>
    <t>3641.EOX97524</t>
  </si>
  <si>
    <t>2CDZV@1|root,2S4GQ@2759|Eukaryota,37W9F@33090|Viridiplantae,3GK6X@35493|Streptophyta</t>
  </si>
  <si>
    <t>Auxin-induced protein 6B-like</t>
  </si>
  <si>
    <t>DCAR_103391</t>
  </si>
  <si>
    <t>sp|B7F8P5|SAU39_ORYSJ Auxin-responsive protein SAUR36 OS=Oryza sativa subsp. japonica OX=39947 GN=SAUR39 PE=2 SV=1</t>
  </si>
  <si>
    <t>29760.VIT_03s0038g03780.t01</t>
  </si>
  <si>
    <t>2CDZV@1|root,2S4GQ@2759|Eukaryota,37VNB@33090|Viridiplantae,3GPSX@35493|Streptophyta</t>
  </si>
  <si>
    <t>Auxin responsive protein</t>
  </si>
  <si>
    <t>DCAR_103405</t>
  </si>
  <si>
    <t>71139.XP_010051490.1</t>
  </si>
  <si>
    <t>COG2801@1|root,KOG0017@2759|Eukaryota,37VKS@33090|Viridiplantae,3GKUN@35493|Streptophyta</t>
  </si>
  <si>
    <t>Retrotransposon gag protein</t>
  </si>
  <si>
    <t>AT3G63520.1 | carotenoid cleavage dioxygenase 1 | Chr3:23452940-23455896 FORWARD LENGTH=538 | 201606</t>
  </si>
  <si>
    <t>sp|Q84KG5|CCD_CROSA Carotenoid 9,10(9',10')-cleavage dioxygenase OS=Crocus sativus OX=82528 GN=CCD PE=1 SV=1</t>
  </si>
  <si>
    <t>29760.VIT_13s0064g00840.t01</t>
  </si>
  <si>
    <t>COG3670@1|root,KOG1285@2759|Eukaryota,37P8W@33090|Viridiplantae,3GBHX@35493|Streptophyta</t>
  </si>
  <si>
    <t>Carotenoid 910(9'10')-cleavage dioxygenase</t>
  </si>
  <si>
    <t>DCAR_103407</t>
  </si>
  <si>
    <t>sp|Q8LP17|CCD1_PEA Carotenoid 9,10(9',10')-cleavage dioxygenase 1 OS=Pisum sativum OX=3888 GN=CCD1 PE=2 SV=1</t>
  </si>
  <si>
    <t>DCAR_103412</t>
  </si>
  <si>
    <t>AT5G13710.2 | sterol methyltransferase 1 | Chr5:4424048-4426866 REVERSE LENGTH=336 | 201606</t>
  </si>
  <si>
    <t>sp|Q9LM02|SMT1_ARATH Cycloartenol-C-24-methyltransferase OS=Arabidopsis thaliana OX=3702 GN=SMT1 PE=1 SV=1</t>
  </si>
  <si>
    <t>29760.VIT_13s0064g00440.t01</t>
  </si>
  <si>
    <t>COG0500@1|root,KOG1269@2759|Eukaryota,37NU9@33090|Viridiplantae,3GG6H@35493|Streptophyta</t>
  </si>
  <si>
    <t>Belongs to the class I-like SAM-binding methyltransferase superfamily. Erg6 SMT family</t>
  </si>
  <si>
    <t>AT4G27290.2 | S-locus lectin protein kinase family protein | Chr4:13666281-13669202 FORWARD LENGTH=829 | 201606</t>
  </si>
  <si>
    <t>sp|O81832|Y4729_ARATH G-type lectin S-receptor-like serine/threonine-protein kinase At4g27290 OS=Arabidopsis thaliana OX=3702 GN=At4g27290 PE=3 SV=4</t>
  </si>
  <si>
    <t>29760.VIT_19s0014g04240.t01</t>
  </si>
  <si>
    <t>COG0515@1|root,2QSMT@2759|Eukaryota,37M64@33090|Viridiplantae,3G90R@35493|Streptophyta</t>
  </si>
  <si>
    <t>serine threonine-protein kinase</t>
  </si>
  <si>
    <t>DCAR_103414</t>
  </si>
  <si>
    <t>AT3G57450.1 | hypothetical protein | Chr3:21262028-21262318 FORWARD LENGTH=96 | 201606</t>
  </si>
  <si>
    <t>218851.Aquca_013_00766.1</t>
  </si>
  <si>
    <t>2E6DZ@1|root,2SD43@2759|Eukaryota,37XGB@33090|Viridiplantae,3GM5E@35493|Streptophyta</t>
  </si>
  <si>
    <t>DCAR_103415</t>
  </si>
  <si>
    <t>DCAR_103416</t>
  </si>
  <si>
    <t>AT3G58660.1 | Ribosomal protein L1p/L10e family | Chr3:21701574-21702914 FORWARD LENGTH=446 | 201606</t>
  </si>
  <si>
    <t>sp|Q5RCE6|RL1D1_PONAB Ribosomal L1 domain-containing protein 1 OS=Pongo abelii OX=9601 GN=RSL1D1 PE=2 SV=2</t>
  </si>
  <si>
    <t>4081.Solyc01g111420.2.1</t>
  </si>
  <si>
    <t>KOG1685@1|root,KOG1685@2759|Eukaryota,37QV7@33090|Viridiplantae,3G9RH@35493|Streptophyta,44BYZ@71274|asterids</t>
  </si>
  <si>
    <t>Ribosomal protein L1p/L10e family</t>
  </si>
  <si>
    <t>DCAR_103450</t>
  </si>
  <si>
    <t>AT3G61110.1 | ribosomal protein S27 | Chr3:22611710-22612632 FORWARD LENGTH=86 | 201606</t>
  </si>
  <si>
    <t>sp|Q9M2F1|RS272_ARATH 40S ribosomal protein S27-2 OS=Arabidopsis thaliana OX=3702 GN=RPS27B PE=2 SV=2</t>
  </si>
  <si>
    <t>57918.XP_004297596.1</t>
  </si>
  <si>
    <t>COG2051@1|root,KOG1779@2759|Eukaryota,37V9A@33090|Viridiplantae,3GJN1@35493|Streptophyta,4JUH6@91835|fabids</t>
  </si>
  <si>
    <t>40S ribosomal protein</t>
  </si>
  <si>
    <t>DCAR_103539</t>
  </si>
  <si>
    <t>AT3G26300.1 | cytochrome P450%2C family 71%2C subfamily B%2C polypeptide 34 | Chr3:9639199-9640866 REVERSE LENGTH=500 | 201606</t>
  </si>
  <si>
    <t>sp|Q6XQ14|C71E7_MANES 2-methylbutanal oxime monooxygenase OS=Manihot esculenta OX=3983 GN=CYP71E7 PE=1 SV=1</t>
  </si>
  <si>
    <t>29760.VIT_06s0004g06480.t01</t>
  </si>
  <si>
    <t>COG2124@1|root,KOG0156@2759|Eukaryota,37JQW@33090|Viridiplantae,3GF8G@35493|Streptophyta</t>
  </si>
  <si>
    <t>DCAR_103540</t>
  </si>
  <si>
    <t>AT5G02280.1 | SNARE-like superfamily protein | Chr5:469377-470129 FORWARD LENGTH=141 | 201606</t>
  </si>
  <si>
    <t>sp|Q54UU1|TPPC4_DICDI Trafficking protein particle complex subunit 4 OS=Dictyostelium discoideum OX=44689 GN=trappc4 PE=3 SV=1</t>
  </si>
  <si>
    <t>3880.AET05287</t>
  </si>
  <si>
    <t>COG5122@1|root,KOG3369@2759|Eukaryota,37UA9@33090|Viridiplantae,3GICJ@35493|Streptophyta,4JMRZ@91835|fabids</t>
  </si>
  <si>
    <t>Trafficking protein particle complex subunit</t>
  </si>
  <si>
    <t>AT5G27030.1 | TOPLESS-related 3 | Chr5:9508913-9515263 REVERSE LENGTH=1108 | 201606</t>
  </si>
  <si>
    <t>sp|Q84JM4|TPR3_ARATH Topless-related protein 3 OS=Arabidopsis thaliana OX=3702 GN=TPR3 PE=1 SV=1</t>
  </si>
  <si>
    <t>4098.XP_009616373.1</t>
  </si>
  <si>
    <t>KOG0266@1|root,KOG0266@2759|Eukaryota,37JE1@33090|Viridiplantae,3GDCN@35493|Streptophyta,44P9F@71274|asterids</t>
  </si>
  <si>
    <t>Topless-related protein 3-like</t>
  </si>
  <si>
    <t>DCAR_103688</t>
  </si>
  <si>
    <t>AT5G65270.1 | RAB GTPase homolog A4A | Chr5:26083437-26084550 FORWARD LENGTH=226 | 201606</t>
  </si>
  <si>
    <t>sp|Q40522|RB11D_TOBAC Ras-related protein Rab11D OS=Nicotiana tabacum OX=4097 GN=RAB11D PE=2 SV=1</t>
  </si>
  <si>
    <t>29760.VIT_07s0191g00030.t01</t>
  </si>
  <si>
    <t>COG1100@1|root,KOG0087@2759|Eukaryota,37N51@33090|Viridiplantae,3GENN@35493|Streptophyta</t>
  </si>
  <si>
    <t>Ras-related protein</t>
  </si>
  <si>
    <t>DCAR_103726</t>
  </si>
  <si>
    <t>AT4G10020.1 | hydroxysteroid dehydrogenase 5 | Chr4:6268363-6270179 FORWARD LENGTH=389 | 201606</t>
  </si>
  <si>
    <t>sp|Q8LKV5|HSDB_SESIN 11-beta-hydroxysteroid dehydrogenase B OS=Sesamum indicum OX=4182 GN=SOP3 PE=1 SV=1</t>
  </si>
  <si>
    <t>71139.XP_010062387.1</t>
  </si>
  <si>
    <t>COG1028@1|root,KOG1205@2759|Eukaryota,37IE5@33090|Viridiplantae,3GCVE@35493|Streptophyta</t>
  </si>
  <si>
    <t>Belongs to the short-chain dehydrogenases reductases (SDR) family</t>
  </si>
  <si>
    <t>DCAR_103727</t>
  </si>
  <si>
    <t>AT1G10140.1 | Uncharacterized conserved protein UCP031279 | Chr1:3322970-3323473 REVERSE LENGTH=167 | 201606</t>
  </si>
  <si>
    <t>4081.Solyc02g092190.1.1</t>
  </si>
  <si>
    <t>2CY2S@1|root,2S1IA@2759|Eukaryota,37VF5@33090|Viridiplantae,3GJPQ@35493|Streptophyta,44KTW@71274|asterids</t>
  </si>
  <si>
    <t>DCAR_103821</t>
  </si>
  <si>
    <t>AT3G19320.1 | Leucine-rich repeat (LRR) family protein | Chr3:6696395-6698073 REVERSE LENGTH=493 | 201606</t>
  </si>
  <si>
    <t>sp|Q8W3M4|Y4744_ARATH Uncharacterized protein At4g06744 OS=Arabidopsis thaliana OX=3702 GN=At4g06744 PE=2 SV=1</t>
  </si>
  <si>
    <t>4096.XP_009762067.1</t>
  </si>
  <si>
    <t>COG4886@1|root,2QV80@2759|Eukaryota,37RY8@33090|Viridiplantae,3GBSM@35493|Streptophyta,44CCQ@71274|asterids</t>
  </si>
  <si>
    <t>At4g06744-like</t>
  </si>
  <si>
    <t>AT3G19310.1 | PLC-like phosphodiesterases superfamily protein | Chr3:6694260-6696193 FORWARD LENGTH=413 | 201606</t>
  </si>
  <si>
    <t>sp|Q93XX5|Y5713_ARATH PI-PLC X domain-containing protein At5g67130 OS=Arabidopsis thaliana OX=3702 GN=At5g67130 PE=1 SV=1</t>
  </si>
  <si>
    <t>3641.EOX98281</t>
  </si>
  <si>
    <t>2CMFU@1|root,2QQ8F@2759|Eukaryota,37RRU@33090|Viridiplantae,3GN1P@35493|Streptophyta</t>
  </si>
  <si>
    <t>PI-PLC X domain-containing protein</t>
  </si>
  <si>
    <t>DCAR_103945</t>
  </si>
  <si>
    <t>AT5G12080.3 | mechanosensitive channel of small conductance-like 10 | Chr5:3898182-3900923 REVERSE LENGTH=734 | 201606</t>
  </si>
  <si>
    <t>sp|Q9LYG9|MSL10_ARATH Mechanosensitive ion channel protein 10 OS=Arabidopsis thaliana OX=3702 GN=MSL10 PE=1 SV=1</t>
  </si>
  <si>
    <t>4113.PGSC0003DMT400055978</t>
  </si>
  <si>
    <t>COG0668@1|root,KOG4629@2759|Eukaryota,37JVN@33090|Viridiplantae,3G8IH@35493|Streptophyta,44G22@71274|asterids</t>
  </si>
  <si>
    <t>Mechanosensitive ion channel</t>
  </si>
  <si>
    <t>DCAR_103946</t>
  </si>
  <si>
    <t>AT2G26350.1 | peroxin 10 | Chr2:11217767-11220415 REVERSE LENGTH=381 | 201606</t>
  </si>
  <si>
    <t>sp|Q9SYU4|PEX10_ARATH Peroxisome biogenesis factor 10 OS=Arabidopsis thaliana OX=3702 GN=PEX10 PE=1 SV=1</t>
  </si>
  <si>
    <t>4098.XP_009616706.1</t>
  </si>
  <si>
    <t>COG5574@1|root,KOG0317@2759|Eukaryota,37HFR@33090|Viridiplantae,3GDC1@35493|Streptophyta,44BWI@71274|asterids</t>
  </si>
  <si>
    <t>Peroxisome biogenesis factor 10</t>
  </si>
  <si>
    <t>DCAR_103947</t>
  </si>
  <si>
    <t>AT5G21430.1 | Chaperone DnaJ-domain superfamily protein | Chr5:7222294-7223400 FORWARD LENGTH=218 | 201606</t>
  </si>
  <si>
    <t>sp|Q84VQ4|NDHU_ARATH NAD(P)H-quinone oxidoreductase subunit U, chloroplastic OS=Arabidopsis thaliana OX=3702 GN=ndhU PE=1 SV=1</t>
  </si>
  <si>
    <t>4432.XP_010261937.1</t>
  </si>
  <si>
    <t>29TF2@1|root,2RXG6@2759|Eukaryota,37U4F@33090|Viridiplantae,3GIR7@35493|Streptophyta</t>
  </si>
  <si>
    <t>DnaJ molecular chaperone homology domain</t>
  </si>
  <si>
    <t>AT2G47460.1 | myb domain protein 12 | Chr2:19476438-19479242 FORWARD LENGTH=371 | 201606</t>
  </si>
  <si>
    <t>sp|A0A2R6PN00|MY123_ACTCC Transcription factor MYB123 OS=Actinidia chinensis var. chinensis OX=1590841 GN=MYB123 PE=1 SV=1</t>
  </si>
  <si>
    <t>29760.VIT_04s0008g01800.t01</t>
  </si>
  <si>
    <t>COG5147@1|root,KOG0048@2759|Eukaryota,37TCT@33090|Viridiplantae,3GGD4@35493|Streptophyta</t>
  </si>
  <si>
    <t>AT5G45680.1 | FK506-binding protein 13 | Chr5:18530894-18532128 FORWARD LENGTH=208 | 201606</t>
  </si>
  <si>
    <t>sp|Q9SCY2|FKB13_ARATH Peptidyl-prolyl cis-trans isomerase FKBP13, chloroplastic OS=Arabidopsis thaliana OX=3702 GN=FKBP13 PE=1 SV=2</t>
  </si>
  <si>
    <t>29760.VIT_01s0011g00930.t01</t>
  </si>
  <si>
    <t>COG0545@1|root,KOG0549@2759|Eukaryota,37TGJ@33090|Viridiplantae,3GJ26@35493|Streptophyta</t>
  </si>
  <si>
    <t>Peptidyl-prolyl cis-trans isomerase</t>
  </si>
  <si>
    <t>DCAR_104000</t>
  </si>
  <si>
    <t>AT4G16050.1 | Aminotransferase-like%2C plant mobile domain family protein | Chr4:9092243-9094243 FORWARD LENGTH=666 | 201606</t>
  </si>
  <si>
    <t>3694.POPTR_0001s44770.1</t>
  </si>
  <si>
    <t>2CMY3@1|root,2QSN7@2759|Eukaryota,37PRK@33090|Viridiplantae,3G9ST@35493|Streptophyta,4JTE9@91835|fabids</t>
  </si>
  <si>
    <t>Plant mobile domain</t>
  </si>
  <si>
    <t>DCAR_104001</t>
  </si>
  <si>
    <t>DCAR_104016</t>
  </si>
  <si>
    <t>AT5G45030.2 | Trypsin family protein | Chr5:18172981-18175238 FORWARD LENGTH=607 | 201606</t>
  </si>
  <si>
    <t>sp|B4XT64|NAL1_ORYSJ Protein NARROW LEAF 1 OS=Oryza sativa subsp. japonica OX=39947 GN=NAL1 PE=1 SV=1</t>
  </si>
  <si>
    <t>29760.VIT_01s0011g01870.t01</t>
  </si>
  <si>
    <t>28INJ@1|root,2QQZI@2759|Eukaryota,37PYB@33090|Viridiplantae,3GC7E@35493|Streptophyta</t>
  </si>
  <si>
    <t>Peptidase, trypsin-like serine and cysteine proteases</t>
  </si>
  <si>
    <t>DCAR_104018</t>
  </si>
  <si>
    <t>DCAR_104049</t>
  </si>
  <si>
    <t>AT5G11720.1 | Glycosyl hydrolases family 31 protein | Chr5:3776840-3780025 FORWARD LENGTH=902 | 201606</t>
  </si>
  <si>
    <t>sp|O04893|AGLU_SPIOL Alpha-glucosidase OS=Spinacia oleracea OX=3562 PE=1 SV=1</t>
  </si>
  <si>
    <t>85681.XP_006448710.1</t>
  </si>
  <si>
    <t>COG1501@1|root,KOG1065@2759|Eukaryota,37JAX@33090|Viridiplantae,3G8ES@35493|Streptophyta</t>
  </si>
  <si>
    <t>Belongs to the glycosyl hydrolase 31 family</t>
  </si>
  <si>
    <t>DCAR_104050</t>
  </si>
  <si>
    <t>AT3G23760.1 | transferring glycosyl group transferase | Chr3:8562965-8564640 REVERSE LENGTH=194 | 201606</t>
  </si>
  <si>
    <t>sp|Q67YC9|Y4141_ARATH Uncharacterized protein At4g14100 OS=Arabidopsis thaliana OX=3702 GN=At4g14100 PE=2 SV=1</t>
  </si>
  <si>
    <t>57918.XP_004301755.1</t>
  </si>
  <si>
    <t>28P6Y@1|root,2QVTW@2759|Eukaryota,37S74@33090|Viridiplantae,3GCG4@35493|Streptophyta,4JPBU@91835|fabids</t>
  </si>
  <si>
    <t>AT3G42170.2 | BED zinc finger and hAT dimerization domain-containing protein DAYSLEEPER | Chr3:14321838-14323928 FORWARD LENGTH=674 | 201606</t>
  </si>
  <si>
    <t>sp|Q6AVI0|RSLE2_ORYSJ Zinc finger BED domain-containing protein RICESLEEPER 2 OS=Oryza sativa subsp. japonica OX=39947 GN=Os03g0733400 PE=2 SV=1</t>
  </si>
  <si>
    <t>42345.XP_008779743.1</t>
  </si>
  <si>
    <t>KOG1121@1|root,KOG1121@2759|Eukaryota,37MSF@33090|Viridiplantae,3GDM8@35493|Streptophyta,3M64Y@4447|Liliopsida</t>
  </si>
  <si>
    <t>hAT family C-terminal dimerisation region</t>
  </si>
  <si>
    <t>DCAR_104052</t>
  </si>
  <si>
    <t>AT5G44560.1 | SNF7 family protein | Chr5:17946081-17948222 FORWARD LENGTH=222 | 201606</t>
  </si>
  <si>
    <t>sp|Q0WTY4|VPS2B_ARATH Vacuolar protein sorting-associated protein 2 homolog 2 OS=Arabidopsis thaliana OX=3702 GN=VPS2.2 PE=1 SV=2</t>
  </si>
  <si>
    <t>3656.XP_008439501.1</t>
  </si>
  <si>
    <t>COG5491@1|root,KOG3230@2759|Eukaryota,37PY1@33090|Viridiplantae,3GDS9@35493|Streptophyta,4JDQ8@91835|fabids</t>
  </si>
  <si>
    <t>Belongs to the SNF7 family</t>
  </si>
  <si>
    <t>AT4G20380.7 | LSD1 zinc finger family protein | Chr4:11005012-11006438 FORWARD LENGTH=189 | 201606</t>
  </si>
  <si>
    <t>sp|P94077|LSD1_ARATH Protein LSD1 OS=Arabidopsis thaliana OX=3702 GN=LSD1 PE=1 SV=1</t>
  </si>
  <si>
    <t>102107.XP_008225697.1</t>
  </si>
  <si>
    <t>2CMM6@1|root,2QQTC@2759|Eukaryota,37TUE@33090|Viridiplantae,3GI9M@35493|Streptophyta,4JT6H@91835|fabids</t>
  </si>
  <si>
    <t>LSD1 zinc finger</t>
  </si>
  <si>
    <t>DCAR_104054</t>
  </si>
  <si>
    <t>DCAR_104056</t>
  </si>
  <si>
    <t>AT5G07900.1 | Mitochondrial transcription termination factor family protein | Chr5:2520188-2521405 FORWARD LENGTH=405 | 201606</t>
  </si>
  <si>
    <t>3988.XP_002511212.1</t>
  </si>
  <si>
    <t>KOG1267@1|root,KOG1267@2759|Eukaryota,37TBE@33090|Viridiplantae,3GH9D@35493|Streptophyta,4JS9Z@91835|fabids</t>
  </si>
  <si>
    <t>mTERF</t>
  </si>
  <si>
    <t>DCAR_104071</t>
  </si>
  <si>
    <t>AT5G40480.1 | embryo defective 3012 | Chr5:16213361-16223982 FORWARD LENGTH=1923 | 201606</t>
  </si>
  <si>
    <t>sp|F4KHD8|GP210_ARATH Nuclear pore complex protein GP210 OS=Arabidopsis thaliana OX=3702 GN=GB210 PE=1 SV=1</t>
  </si>
  <si>
    <t>85681.XP_006446594.1</t>
  </si>
  <si>
    <t>KOG1833@1|root,KOG1833@2759|Eukaryota,37JU7@33090|Viridiplantae,3G9GS@35493|Streptophyta</t>
  </si>
  <si>
    <t>Nuclear pore membrane glycoprotein</t>
  </si>
  <si>
    <t>AT3G18990.1 | AP2/B3-like transcriptional factor family protein | Chr3:6549077-6551568 REVERSE LENGTH=341 | 201606</t>
  </si>
  <si>
    <t>sp|Q851V1|Y3160_ORYSJ Putative B3 domain-containing protein Os03g0621600 OS=Oryza sativa subsp. japonica OX=39947 GN=Os03g0621600 PE=3 SV=1</t>
  </si>
  <si>
    <t>4155.Migut.H02193.1.p</t>
  </si>
  <si>
    <t>2BVFP@1|root,2S27N@2759|Eukaryota,37V3V@33090|Viridiplantae,3GI7K@35493|Streptophyta,44K4C@71274|asterids</t>
  </si>
  <si>
    <t>B3 DNA binding domain</t>
  </si>
  <si>
    <t>sp|Q8L3W1|VRN1_ARATH B3 domain-containing transcription factor VRN1 OS=Arabidopsis thaliana OX=3702 GN=VRN1 PE=1 SV=1</t>
  </si>
  <si>
    <t>225117.XP_009365446.1</t>
  </si>
  <si>
    <t>2BVFP@1|root,2S27N@2759|Eukaryota,37V3V@33090|Viridiplantae,3GI7K@35493|Streptophyta</t>
  </si>
  <si>
    <t>B3 domain-containing</t>
  </si>
  <si>
    <t>AT3G18990.2 | AP2/B3-like transcriptional factor family protein | Chr3:6548552-6551568 REVERSE LENGTH=372 | 201606</t>
  </si>
  <si>
    <t>sp|Q851V5|Y3216_ORYSJ Putative B3 domain-containing protein Os03g0621600 OS=Oryza sativa subsp. japonica OX=39947 GN=Os03g0621600 PE=3 SV=1</t>
  </si>
  <si>
    <t>DCAR_104116</t>
  </si>
  <si>
    <t>DCAR_104128</t>
  </si>
  <si>
    <t>AT1G30320.1 | Remorin family protein | Chr1:10680348-10682852 FORWARD LENGTH=509 | 201606</t>
  </si>
  <si>
    <t>29730.Gorai.009G152800.1</t>
  </si>
  <si>
    <t>28N15@1|root,2RCII@2759|Eukaryota,37M5R@33090|Viridiplantae,3GF92@35493|Streptophyta</t>
  </si>
  <si>
    <t>Remorin, C-terminal region</t>
  </si>
  <si>
    <t>DCAR_104129</t>
  </si>
  <si>
    <t>ATCG00080.1 | photosystem II reaction center protein I | ChrC:7583-7693 FORWARD LENGTH=36 | 201606</t>
  </si>
  <si>
    <t>sp|P62104|PSBI_WHEAT Photosystem II reaction center protein I OS=Triticum aestivum OX=4565 GN=psbI PE=3 SV=1</t>
  </si>
  <si>
    <t>DCAR_104155</t>
  </si>
  <si>
    <t>AT5G24910.1 | cytochrome P450%2C family 714%2C subfamily A%2C polypeptide 1 | Chr5:8567674-8570260 REVERSE LENGTH=532 | 201606</t>
  </si>
  <si>
    <t>sp|Q2QYH7|C14C2_ORYSJ Cytochrome P450 714C2 OS=Oryza sativa subsp. japonica OX=39947 GN=CYP714C2 PE=2 SV=1</t>
  </si>
  <si>
    <t>3641.EOY34111</t>
  </si>
  <si>
    <t>COG2124@1|root,KOG0157@2759|Eukaryota,37ZCK@33090|Viridiplantae,3GP3N@35493|Streptophyta</t>
  </si>
  <si>
    <t>DCAR_104231</t>
  </si>
  <si>
    <t>AT1G29760.1 | Putative adipose-regulatory protein (Seipin) | Chr1:10422381-10424116 FORWARD LENGTH=526 | 201606</t>
  </si>
  <si>
    <t>sp|F4I340|SEI2_ARATH Seipin-2 OS=Arabidopsis thaliana OX=3702 GN=SEI2 PE=2 SV=1</t>
  </si>
  <si>
    <t>4113.PGSC0003DMT400073048</t>
  </si>
  <si>
    <t>KOG4200@1|root,KOG4200@2759|Eukaryota,37HJ9@33090|Viridiplantae,3GC5D@35493|Streptophyta,44EEE@71274|asterids</t>
  </si>
  <si>
    <t>Putative adipose-regulatory protein (Seipin)</t>
  </si>
  <si>
    <t>DCAR_104232</t>
  </si>
  <si>
    <t>AT4G18910.1 | NOD26-like intrinsic protein 1%3B2 | Chr4:10366211-10368179 FORWARD LENGTH=294 | 201606</t>
  </si>
  <si>
    <t>sp|Q8LFP7|NIP12_ARATH Aquaporin NIP1-2 OS=Arabidopsis thaliana OX=3702 GN=NIP1-2 PE=2 SV=2</t>
  </si>
  <si>
    <t>4155.Migut.M00994.1.p</t>
  </si>
  <si>
    <t>COG0580@1|root,KOG0223@2759|Eukaryota,37MNN@33090|Viridiplantae,3GA2U@35493|Streptophyta,44F94@71274|asterids</t>
  </si>
  <si>
    <t>DCAR_104233</t>
  </si>
  <si>
    <t>DCAR_104279</t>
  </si>
  <si>
    <t>AT5G45890.1 | senescence-associated gene 12 | Chr5:18613300-18614759 FORWARD LENGTH=346 | 201606</t>
  </si>
  <si>
    <t>sp|A2XQE8|SAG39_ORYSI Senescence-specific cysteine protease SAG39 OS=Oryza sativa subsp. indica OX=39946 GN=OsI_14861 PE=3 SV=1</t>
  </si>
  <si>
    <t>3694.POPTR_0013s12260.1</t>
  </si>
  <si>
    <t>COG4870@1|root,KOG1543@2759|Eukaryota,37YD6@33090|Viridiplantae,3GH4G@35493|Streptophyta,4JS95@91835|fabids</t>
  </si>
  <si>
    <t>Belongs to the peptidase C1 family</t>
  </si>
  <si>
    <t>DCAR_104280</t>
  </si>
  <si>
    <t>sp|Q3BAI2|YCX91_PHAAO Uncharacterized protein ORF91 OS=Phalaenopsis aphrodite subsp. formosana OX=308872 PE=4 SV=1</t>
  </si>
  <si>
    <t>4081.Solyc01g007730.2.1</t>
  </si>
  <si>
    <t>2D340@1|root,2S4ZM@2759|Eukaryota,37WJF@33090|Viridiplantae,3GKNG@35493|Streptophyta,44UBU@71274|asterids</t>
  </si>
  <si>
    <t>DCAR_104281</t>
  </si>
  <si>
    <t>AT1G29040.1 | 50S ribosomal protein L34 | Chr1:10134120-10135180 FORWARD LENGTH=198 | 201606</t>
  </si>
  <si>
    <t>4096.XP_009800640.1</t>
  </si>
  <si>
    <t>2AJ2R@1|root,2RZVV@2759|Eukaryota,37UQJ@33090|Viridiplantae,3GIQ3@35493|Streptophyta,44JRU@71274|asterids</t>
  </si>
  <si>
    <t>Conserved hypothetical protein (Lin0512_fam)</t>
  </si>
  <si>
    <t>DCAR_104282</t>
  </si>
  <si>
    <t>AT4G18570.1 | Tetratricopeptide repeat (TPR)-like superfamily protein | Chr4:10231439-10234534 FORWARD LENGTH=642 | 201606</t>
  </si>
  <si>
    <t>sp|Q9LI74|CHUP1_ARATH Protein CHUP1, chloroplastic OS=Arabidopsis thaliana OX=3702 GN=CHUP1 PE=1 SV=1</t>
  </si>
  <si>
    <t>3760.EMJ14785</t>
  </si>
  <si>
    <t>28JSG@1|root,2QS69@2759|Eukaryota,37PBS@33090|Viridiplantae,3GFZN@35493|Streptophyta,4JSXD@91835|fabids</t>
  </si>
  <si>
    <t>Protein CHUP1, chloroplastic</t>
  </si>
  <si>
    <t>AT1G61105.1 | Toll-Interleukin-Resistance (TIR) domain family protein | Chr1:22513616-22514492 REVERSE LENGTH=188 | 201606</t>
  </si>
  <si>
    <t>sp|I1GTC2|TIR_BRADI TIR-only protein OS=Brachypodium distachyon OX=15368 GN=BRADI_1g24377v3 PE=1 SV=1</t>
  </si>
  <si>
    <t>2711.XP_006468220.1</t>
  </si>
  <si>
    <t>2CXI7@1|root,2RXQV@2759|Eukaryota,37TRI@33090|Viridiplantae,3GID2@35493|Streptophyta</t>
  </si>
  <si>
    <t>TMV resistance protein</t>
  </si>
  <si>
    <t>DCAR_104401</t>
  </si>
  <si>
    <t>AT1G11120.2 | CTTNBP 2 amino-terminal-like protein | Chr1:3715229-3717320 FORWARD LENGTH=161 | 201606</t>
  </si>
  <si>
    <t>4098.XP_009624559.1</t>
  </si>
  <si>
    <t>2B2KZ@1|root,2S0D0@2759|Eukaryota,37UW4@33090|Viridiplantae,3GJW9@35493|Streptophyta,44SB6@71274|asterids</t>
  </si>
  <si>
    <t>DCAR_104430</t>
  </si>
  <si>
    <t>AT4G21440.1 | MYB-like 102 | Chr4:11418425-11419652 REVERSE LENGTH=350 | 201606</t>
  </si>
  <si>
    <t>sp|Q9LDR8|MY102_ARATH Transcription factor MYB102 OS=Arabidopsis thaliana OX=3702 GN=MYB102 PE=2 SV=1</t>
  </si>
  <si>
    <t>3641.EOY28444</t>
  </si>
  <si>
    <t>COG5147@1|root,KOG0048@2759|Eukaryota,37J8V@33090|Viridiplantae,3G82T@35493|Streptophyta</t>
  </si>
  <si>
    <t>AT1G61690.1 | phosphoinositide binding protein | Chr1:22782825-22786782 REVERSE LENGTH=1171 | 201606</t>
  </si>
  <si>
    <t>sp|O13821|VPS27_SCHPO Vacuolar protein sorting-associated protein 27 OS=Schizosaccharomyces pombe (strain 972 / ATCC 24843) OX=284812 GN=sst4 PE=3 SV=1</t>
  </si>
  <si>
    <t>4098.XP_009600961.1</t>
  </si>
  <si>
    <t>KOG1818@1|root,KOG1818@2759|Eukaryota,37QID@33090|Viridiplantae,3G88U@35493|Streptophyta,44GNV@71274|asterids</t>
  </si>
  <si>
    <t>FYVE zinc finger</t>
  </si>
  <si>
    <t>DCAR_104459</t>
  </si>
  <si>
    <t>AT1G11480.1 | eukaryotic translation initiation factor-like protein | Chr1:3864368-3866750 REVERSE LENGTH=578 | 201606</t>
  </si>
  <si>
    <t>4098.XP_009598371.1</t>
  </si>
  <si>
    <t>28H93@1|root,2QPMS@2759|Eukaryota,37PK1@33090|Viridiplantae,3GBSJ@35493|Streptophyta,44BZJ@71274|asterids</t>
  </si>
  <si>
    <t>eukaryotic translation initiation factor-related</t>
  </si>
  <si>
    <t>DCAR_104460</t>
  </si>
  <si>
    <t>AT4G05180.2 | photosystem II subunit Q-2 | Chr4:2672093-2673170 REVERSE LENGTH=230 | 201606</t>
  </si>
  <si>
    <t>sp|P12301|PSBQ_SPIOL Oxygen-evolving enhancer protein 3, chloroplastic OS=Spinacia oleracea OX=3562 GN=PSBQ PE=1 SV=1</t>
  </si>
  <si>
    <t>29760.VIT_00s0904g00010.t01</t>
  </si>
  <si>
    <t>2CMIK@1|root,2QQF9@2759|Eukaryota,37S7H@33090|Viridiplantae,3G7MM@35493|Streptophyta</t>
  </si>
  <si>
    <t>oxygen-evolving enhancer protein</t>
  </si>
  <si>
    <t>DCAR_104461</t>
  </si>
  <si>
    <t>AT1G11530.1 | C-terminal cysteine residue is changed to a serine 1 | Chr1:3874518-3875311 FORWARD LENGTH=118 | 201606</t>
  </si>
  <si>
    <t>sp|Q8LDI5|CXXS1_ARATH Thioredoxin-like protein CXXS1 OS=Arabidopsis thaliana OX=3702 GN=CXXS1 PE=2 SV=2</t>
  </si>
  <si>
    <t>3641.EOY28538</t>
  </si>
  <si>
    <t>COG0526@1|root,KOG0907@2759|Eukaryota,37V9T@33090|Viridiplantae,3GJF0@35493|Streptophyta</t>
  </si>
  <si>
    <t>Belongs to the thioredoxin family</t>
  </si>
  <si>
    <t>DCAR_104498</t>
  </si>
  <si>
    <t>AT1G11570.3 | NTF2-like protein | Chr1:3883217-3883956 FORWARD LENGTH=153 | 201606</t>
  </si>
  <si>
    <t>sp|Q9C7F5|NTF2B_ARATH Nuclear transport factor 2B OS=Arabidopsis thaliana OX=3702 GN=NTF2B PE=1 SV=1</t>
  </si>
  <si>
    <t>4096.XP_009769269.1</t>
  </si>
  <si>
    <t>KOG2104@1|root,KOG2104@2759|Eukaryota,37UEK@33090|Viridiplantae,3GIR9@35493|Streptophyta,44TE8@71274|asterids</t>
  </si>
  <si>
    <t>Nuclear transport factor</t>
  </si>
  <si>
    <t>AT1G61850.2 | phospholipase A I-like protein | Chr1:22856188-22862225 FORWARD LENGTH=1352 | 201606</t>
  </si>
  <si>
    <t>sp|F4HX15|LPAI_ARATH Phospholipase A I OS=Arabidopsis thaliana OX=3702 GN=PLA1 PE=3 SV=1</t>
  </si>
  <si>
    <t>3641.EOY28648</t>
  </si>
  <si>
    <t>KOG4231@1|root,KOG4231@2759|Eukaryota,37SN8@33090|Viridiplantae,3GDGS@35493|Streptophyta</t>
  </si>
  <si>
    <t>lipolytic acyl hydrolase (LAH)</t>
  </si>
  <si>
    <t>DCAR_104500</t>
  </si>
  <si>
    <t>AT1G61870.1 | pentatricopeptide repeat 336 | Chr1:22865326-22866552 REVERSE LENGTH=408 | 201606</t>
  </si>
  <si>
    <t>sp|Q8LE47|PPR87_ARATH Pentatricopeptide repeat-containing protein At1g61870, mitochondrial OS=Arabidopsis thaliana OX=3702 GN=PPR336 PE=2 SV=2</t>
  </si>
  <si>
    <t>4096.XP_009793902.1</t>
  </si>
  <si>
    <t>KOG4197@1|root,KOG4197@2759|Eukaryota,37QFS@33090|Viridiplantae,3G9ZC@35493|Streptophyta,44EXT@71274|asterids</t>
  </si>
  <si>
    <t>DCAR_104523</t>
  </si>
  <si>
    <t>AT5G42570.1 | B-cell receptor-associated 31-like protein | Chr5:17021459-17022497 REVERSE LENGTH=218 | 201606</t>
  </si>
  <si>
    <t>29760.VIT_10s0116g01260.t01</t>
  </si>
  <si>
    <t>KOG1962@1|root,KOG1962@2759|Eukaryota,37RXJ@33090|Viridiplantae,3GD1V@35493|Streptophyta</t>
  </si>
  <si>
    <t>B-cell receptor-associated protein</t>
  </si>
  <si>
    <t>DCAR_104547</t>
  </si>
  <si>
    <t>AT1G31850.4 | S-adenosyl-L-methionine-dependent methyltransferases superfamily protein | Chr1:11431165-11433443 FORWARD LENGTH=603 | 201606</t>
  </si>
  <si>
    <t>sp|Q9C6S7|PMTK_ARATH Probable methyltransferase PMT20 OS=Arabidopsis thaliana OX=3702 GN=At1g31850 PE=2 SV=1</t>
  </si>
  <si>
    <t>4155.Migut.A00555.1.p</t>
  </si>
  <si>
    <t>2CMGJ@1|root,2QQA9@2759|Eukaryota,37I2B@33090|Viridiplantae,3GCRD@35493|Streptophyta,44NTA@71274|asterids</t>
  </si>
  <si>
    <t>Methyltransferase</t>
  </si>
  <si>
    <t>DCAR_104631</t>
  </si>
  <si>
    <t>AT4G12560.3 | F-box and associated interaction domains-containing protein | Chr4:7441815-7443157 FORWARD LENGTH=413 | 201606</t>
  </si>
  <si>
    <t>sp|Q9SU30|CPR1_ARATH F-box protein CPR1 OS=Arabidopsis thaliana OX=3702 GN=CPR1 PE=1 SV=2</t>
  </si>
  <si>
    <t>DCAR_104632</t>
  </si>
  <si>
    <t>2711.XP_006487903.1</t>
  </si>
  <si>
    <t>28NA2@1|root,2QUVH@2759|Eukaryota,37TM4@33090|Viridiplantae,3GFTW@35493|Streptophyta</t>
  </si>
  <si>
    <t>F-box kelch-repeat protein</t>
  </si>
  <si>
    <t>DCAR_104633</t>
  </si>
  <si>
    <t>DCAR_104634</t>
  </si>
  <si>
    <t>AT4G19490.2 | VPS54 | Chr4:10616017-10622934 FORWARD LENGTH=1034 | 201606</t>
  </si>
  <si>
    <t>sp|F4JT76|VPS54_ARATH Vacuolar protein sorting-associated protein 54, chloroplastic OS=Arabidopsis thaliana OX=3702 GN=VPS54 PE=1 SV=1</t>
  </si>
  <si>
    <t>29760.VIT_10s0092g00350.t01</t>
  </si>
  <si>
    <t>KOG2115@1|root,KOG2115@2759|Eukaryota,37KMP@33090|Viridiplantae,3GDB6@35493|Streptophyta</t>
  </si>
  <si>
    <t>Vacuolar protein sorting-associated protein</t>
  </si>
  <si>
    <t>DCAR_104662</t>
  </si>
  <si>
    <t>29760.VIT_01s0011g01790.t01</t>
  </si>
  <si>
    <t>COG2801@1|root,KOG0017@2759|Eukaryota,37T0I@33090|Viridiplantae,3GE68@35493|Streptophyta</t>
  </si>
  <si>
    <t>DCAR_104663</t>
  </si>
  <si>
    <t>DCAR_104664</t>
  </si>
  <si>
    <t>DCAR_104665</t>
  </si>
  <si>
    <t>DCAR_104748</t>
  </si>
  <si>
    <t>AT4G03500.3 | Ankyrin repeat family protein | Chr4:1554420-1556571 FORWARD LENGTH=629 | 201606</t>
  </si>
  <si>
    <t>sp|Q6AWW5|Y5262_ARATH Ankyrin repeat-containing protein At5g02620 OS=Arabidopsis thaliana OX=3702 GN=At5g02620 PE=1 SV=1</t>
  </si>
  <si>
    <t>29760.VIT_05s0124g00460.t01</t>
  </si>
  <si>
    <t>COG0666@1|root,KOG0504@2759|Eukaryota,37RBK@33090|Viridiplantae,3GGQ6@35493|Streptophyta</t>
  </si>
  <si>
    <t>ankyrin repeat-containing protein</t>
  </si>
  <si>
    <t>DCAR_104749</t>
  </si>
  <si>
    <t>sp|P16157|ANK1_HUMAN Ankyrin-1 OS=Homo sapiens OX=9606 GN=ANK1 PE=1 SV=3</t>
  </si>
  <si>
    <t>2711.XP_006495072.1</t>
  </si>
  <si>
    <t>COG0666@1|root,KOG0504@2759|Eukaryota,37RBK@33090|Viridiplantae</t>
  </si>
  <si>
    <t>DCAR_104750</t>
  </si>
  <si>
    <t>sp|Q505D1|ANR28_MOUSE Serine/threonine-protein phosphatase 6 regulatory ankyrin repeat subunit A OS=Mus musculus OX=10090 GN=Ankrd28 PE=1 SV=1</t>
  </si>
  <si>
    <t>102107.XP_008242068.1</t>
  </si>
  <si>
    <t>COG0666@1|root,KOG0504@2759|Eukaryota,37RBK@33090|Viridiplantae,3GGQ6@35493|Streptophyta,4JSRZ@91835|fabids</t>
  </si>
  <si>
    <t>ankyrin repeat-containing protein At5g02620-like</t>
  </si>
  <si>
    <t>DCAR_104751</t>
  </si>
  <si>
    <t>AT4G03500.1 | Ankyrin repeat family protein | Chr4:1553453-1556571 FORWARD LENGTH=652 | 201606</t>
  </si>
  <si>
    <t>sp|Q8C8R3|ANK2_MOUSE Ankyrin-2 OS=Mus musculus OX=10090 GN=Ank2 PE=1 SV=2</t>
  </si>
  <si>
    <t>DCAR_104752</t>
  </si>
  <si>
    <t>3750.XP_008383620.1</t>
  </si>
  <si>
    <t>COG0666@1|root,KOG0504@2759|Eukaryota,37RBK@33090|Viridiplantae,3GGQ6@35493|Streptophyta,4JREH@91835|fabids</t>
  </si>
  <si>
    <t>DCAR_104754</t>
  </si>
  <si>
    <t>AT3G09550.2 | Ankyrin repeat family protein | Chr3:2931809-2934199 FORWARD LENGTH=614 | 201606</t>
  </si>
  <si>
    <t>AT5G12010.1 | nuclease | Chr5:3877975-3879483 REVERSE LENGTH=502 | 201606</t>
  </si>
  <si>
    <t>sp|Q9M2U3|ALPL_ARATH Protein ALP1-like OS=Arabidopsis thaliana OX=3702 GN=At3g55350 PE=2 SV=1</t>
  </si>
  <si>
    <t>4096.XP_009767716.1</t>
  </si>
  <si>
    <t>KOG4585@1|root,KOG4585@2759|Eukaryota,37KD8@33090|Viridiplantae,3G8UF@35493|Streptophyta,44R6X@71274|asterids</t>
  </si>
  <si>
    <t>Salt responsive protein 2</t>
  </si>
  <si>
    <t>DCAR_104802</t>
  </si>
  <si>
    <t>AT4G10400.3 | F-box/RNI-like/FBD-like domains-containing protein | Chr4:6446335-6447715 REVERSE LENGTH=409 | 201606</t>
  </si>
  <si>
    <t>sp|Q9SV82|FBD40_ARATH FBD-associated F-box protein At4g10400 OS=Arabidopsis thaliana OX=3702 GN=At4g10400 PE=2 SV=2</t>
  </si>
  <si>
    <t>2711.XP_006481217.1</t>
  </si>
  <si>
    <t>28ZEJ@1|root,2R68V@2759|Eukaryota,38700@33090|Viridiplantae,3GQTI@35493|Streptophyta</t>
  </si>
  <si>
    <t>F-box LRR-repeat protein</t>
  </si>
  <si>
    <t>DCAR_104839</t>
  </si>
  <si>
    <t>AT5G58610.4 | PHD finger transcription factor | Chr5:23686353-23690162 REVERSE LENGTH=864 | 201606</t>
  </si>
  <si>
    <t>sp|F4IXE7|IDM1_ARATH Increased DNA methylation 1 OS=Arabidopsis thaliana OX=3702 GN=IDM1 PE=1 SV=1</t>
  </si>
  <si>
    <t>4098.XP_009588314.1</t>
  </si>
  <si>
    <t>28MCH@1|root,2QTVY@2759|Eukaryota,37MND@33090|Viridiplantae,3G9UY@35493|Streptophyta,44ESR@71274|asterids</t>
  </si>
  <si>
    <t>TPL-binding domain in jasmonate signalling</t>
  </si>
  <si>
    <t>DCAR_104909</t>
  </si>
  <si>
    <t>AT4G19230.1 | cytochrome P450%2C family 707%2C subfamily A%2C polypeptide 1 | Chr4:10521524-10523517 FORWARD LENGTH=467 | 201606</t>
  </si>
  <si>
    <t>sp|K4CI52|ABAH2_SOLLC Abscisic acid 8'-hydroxylase CYP707A2 OS=Solanum lycopersicum OX=4081 GN=CYP707A2 PE=2 SV=1</t>
  </si>
  <si>
    <t>4098.XP_009603153.1</t>
  </si>
  <si>
    <t>COG2124@1|root,KOG0157@2759|Eukaryota,37IVW@33090|Viridiplantae,3GFCG@35493|Streptophyta,44DRW@71274|asterids</t>
  </si>
  <si>
    <t>DCAR_104927</t>
  </si>
  <si>
    <t>AT5G24810.1 | ABC1 family protein | Chr5:8516902-8522616 REVERSE LENGTH=1009 | 201606</t>
  </si>
  <si>
    <t>sp|Q93Y08|AB1K8_ARATH Protein ACTIVITY OF BC1 COMPLEX KINASE 8, chloroplastic OS=Arabidopsis thaliana OX=3702 GN=ABC1K8 PE=2 SV=1</t>
  </si>
  <si>
    <t>29760.VIT_04s0008g02740.t01</t>
  </si>
  <si>
    <t>COG0661@1|root,KOG1235@2759|Eukaryota,37N5M@33090|Viridiplantae,3GF6V@35493|Streptophyta</t>
  </si>
  <si>
    <t>domain-containing protein</t>
  </si>
  <si>
    <t>DCAR_104928</t>
  </si>
  <si>
    <t>AT5G10620.2 | methyltransferase | Chr5:3355466-3356615 REVERSE LENGTH=193 | 201606</t>
  </si>
  <si>
    <t>sp|Q9LXB4|Y5620_ARATH Putative RNA methyltransferase At5g10620 OS=Arabidopsis thaliana OX=3702 GN=At5g10620 PE=3 SV=1</t>
  </si>
  <si>
    <t>4155.Migut.A00446.1.p</t>
  </si>
  <si>
    <t>COG1576@1|root,2RXV6@2759|Eukaryota,37U6Q@33090|Viridiplantae,3GI4A@35493|Streptophyta,44J94@71274|asterids</t>
  </si>
  <si>
    <t>Predicted SPOUT methyltransferase</t>
  </si>
  <si>
    <t>DCAR_104929</t>
  </si>
  <si>
    <t>DCAR_104930</t>
  </si>
  <si>
    <t>AT2G24420.2 | DNA repair ATPase-like protein | Chr2:10380147-10382624 FORWARD LENGTH=440 | 201606</t>
  </si>
  <si>
    <t>3694.POPTR_0006s29170.2</t>
  </si>
  <si>
    <t>2CMQS@1|root,2QRG9@2759|Eukaryota,37R75@33090|Viridiplantae,3GEP7@35493|Streptophyta,4JG07@91835|fabids</t>
  </si>
  <si>
    <t>DCAR_104931</t>
  </si>
  <si>
    <t>AT2G26230.1 | uricase / urate oxidase / nodulin 35 | Chr2:11164956-11166968 FORWARD LENGTH=309 | 201606</t>
  </si>
  <si>
    <t>sp|P53763|URIC_PHAVU Uricase-2 OS=Phaseolus vulgaris OX=3885 GN=URIII PE=1 SV=2</t>
  </si>
  <si>
    <t>4098.XP_009594993.1</t>
  </si>
  <si>
    <t>COG3648@1|root,KOG1599@2759|Eukaryota,37MHV@33090|Viridiplantae,3GACE@35493|Streptophyta,44B5A@71274|asterids</t>
  </si>
  <si>
    <t>Catalyzes the oxidation of uric acid to 5- hydroxyisourate, which is further processed to form (S)-allantoin</t>
  </si>
  <si>
    <t>DCAR_104932</t>
  </si>
  <si>
    <t>3711.Bra006808.1-P</t>
  </si>
  <si>
    <t>2CSYH@1|root,2S1CH@2759|Eukaryota,37W97@33090|Viridiplantae,3GJP4@35493|Streptophyta,3HUTG@3699|Brassicales</t>
  </si>
  <si>
    <t>glutamine dumper</t>
  </si>
  <si>
    <t>DCAR_104954</t>
  </si>
  <si>
    <t>AT4G31430.3 | flocculation protein | Chr4:15248510-15251945 FORWARD LENGTH=485 | 201606</t>
  </si>
  <si>
    <t>sp|Q949W6|KAKU4_ARATH Protein KAKU4 OS=Arabidopsis thaliana OX=3702 GN=KAKU4 PE=1 SV=1</t>
  </si>
  <si>
    <t>102107.XP_008219930.1</t>
  </si>
  <si>
    <t>2CF4F@1|root,2QPXJ@2759|Eukaryota,37M9F@33090|Viridiplantae,3GFE1@35493|Streptophyta,4JHM9@91835|fabids</t>
  </si>
  <si>
    <t>AT2G35160.5 | SU(VAR)3-9 homolog 5 | Chr2:14823670-14825946 FORWARD LENGTH=758 | 201606</t>
  </si>
  <si>
    <t>sp|O82175|SUVH5_ARATH Histone-lysine N-methyltransferase, H3 lysine-9 specific SUVH5 OS=Arabidopsis thaliana OX=3702 GN=SUVH5 PE=1 SV=1</t>
  </si>
  <si>
    <t>4096.XP_009785591.1</t>
  </si>
  <si>
    <t>COG2940@1|root,KOG1082@2759|Eukaryota,37M8B@33090|Viridiplantae,3G83Q@35493|Streptophyta,44CQG@71274|asterids</t>
  </si>
  <si>
    <t>N-terminal to some SET domains</t>
  </si>
  <si>
    <t>DCAR_105094</t>
  </si>
  <si>
    <t>AT4G23030.1 | MATE efflux family protein | Chr4:12072857-12074365 FORWARD LENGTH=502 | 201606</t>
  </si>
  <si>
    <t>sp|O82752|DTX49_ARATH Protein DETOXIFICATION 49 OS=Arabidopsis thaliana OX=3702 GN=DTX49 PE=2 SV=1</t>
  </si>
  <si>
    <t>3983.cassava4.1_031108m</t>
  </si>
  <si>
    <t>COG0534@1|root,KOG1347@2759|Eukaryota,37S60@33090|Viridiplantae,3G97F@35493|Streptophyta,4JN5P@91835|fabids</t>
  </si>
  <si>
    <t>Belongs to the multi antimicrobial extrusion (MATE) (TC 2.A.66.1) family</t>
  </si>
  <si>
    <t>DCAR_105095</t>
  </si>
  <si>
    <t>AT1G55460.1 | DNA/RNA-binding protein Kin17%2C conserved region | Chr1:20707567-20708802 FORWARD LENGTH=411 | 201606</t>
  </si>
  <si>
    <t>sp|Q75LU5|KIN17_ORYSJ KIN17-like protein OS=Oryza sativa subsp. japonica OX=39947 GN=KIN17 PE=2 SV=1</t>
  </si>
  <si>
    <t>38727.Pavir.J29529.1.p</t>
  </si>
  <si>
    <t>KOG2837@1|root,KOG2837@2759|Eukaryota,37M0S@33090|Viridiplantae,3GD73@35493|Streptophyta,3KX50@4447|Liliopsida,3IGN7@38820|Poales</t>
  </si>
  <si>
    <t>Domain of Kin17 curved DNA-binding protein</t>
  </si>
  <si>
    <t>DCAR_105096</t>
  </si>
  <si>
    <t>AT1G24430.1 | HXXXD-type acyl-transferase family protein | Chr1:8658190-8659497 REVERSE LENGTH=435 | 201606</t>
  </si>
  <si>
    <t>sp|Q9SPU3|BEATL_CLABR Acetyl-CoA-benzylalcohol acetyltransferase OS=Clarkia breweri OX=36903 GN=BEAT PE=1 SV=1</t>
  </si>
  <si>
    <t>AT1G04020.1 | breast cancer associated RING 1 | Chr1:1036610-1040045 FORWARD LENGTH=713 | 201606</t>
  </si>
  <si>
    <t>sp|F4I443|BARD1_ARATH BRCA1-associated RING domain protein 1 OS=Arabidopsis thaliana OX=3702 GN=BARD1 PE=1 SV=1</t>
  </si>
  <si>
    <t>4096.XP_009781615.1</t>
  </si>
  <si>
    <t>KOG4362@1|root,KOG4362@2759|Eukaryota,37RBX@33090|Viridiplantae,3GF1N@35493|Streptophyta,44CNX@71274|asterids</t>
  </si>
  <si>
    <t>BRCT domain, a BRCA1 C-terminus domain</t>
  </si>
  <si>
    <t>DCAR_105099</t>
  </si>
  <si>
    <t>AT5G04560.3 | HhH-GPD base excision DNA repair family protein | Chr5:1310671-1318091 FORWARD LENGTH=1729 | 201606</t>
  </si>
  <si>
    <t>sp|B8YIE8|ROS1C_ORYSJ Protein ROS1C OS=Oryza sativa subsp. japonica OX=39947 GN=ROS1C PE=2 SV=2</t>
  </si>
  <si>
    <t>29760.VIT_06s0061g01270.t01</t>
  </si>
  <si>
    <t>COG0177@1|root,2QQKH@2759|Eukaryota,37N2F@33090|Viridiplantae,3G94T@35493|Streptophyta</t>
  </si>
  <si>
    <t>,transcriptional activator</t>
  </si>
  <si>
    <t>DCAR_105100</t>
  </si>
  <si>
    <t>AT1G04080.3 | Tetratricopeptide repeat (TPR)-like superfamily protein | Chr1:1051803-1056550 FORWARD LENGTH=823 | 201606</t>
  </si>
  <si>
    <t>sp|Q93ZR3|PR39A_ARATH Pre-mRNA-processing factor 39-1 OS=Arabidopsis thaliana OX=3702 GN=PRP39-1 PE=1 SV=1</t>
  </si>
  <si>
    <t>29760.VIT_07s0005g04280.t01</t>
  </si>
  <si>
    <t>KOG1258@1|root,KOG1258@2759|Eukaryota,37NFX@33090|Viridiplantae,3GCG8@35493|Streptophyta</t>
  </si>
  <si>
    <t>pre-mRNA-processing factor</t>
  </si>
  <si>
    <t>AT4G27300.1 | S-locus lectin protein kinase family protein | Chr4:13669308-13672348 REVERSE LENGTH=815 | 201606</t>
  </si>
  <si>
    <t>sp|O81833|SD11_ARATH G-type lectin S-receptor-like serine/threonine-protein kinase SD1-1 OS=Arabidopsis thaliana OX=3702 GN=SD11 PE=1 SV=1</t>
  </si>
  <si>
    <t>3694.POPTR_0011s13060.1</t>
  </si>
  <si>
    <t>COG0515@1|root,2SHKV@2759|Eukaryota,37YAX@33090|Viridiplantae,3G941@35493|Streptophyta,4JSBA@91835|fabids</t>
  </si>
  <si>
    <t>Serine threonine-protein kinase</t>
  </si>
  <si>
    <t>29760.VIT_19s0014g04640.t01</t>
  </si>
  <si>
    <t>COG0515@1|root,2QSMT@2759|Eukaryota,37M64@33090|Viridiplantae,3GEBW@35493|Streptophyta</t>
  </si>
  <si>
    <t>DCAR_105103</t>
  </si>
  <si>
    <t>DCAR_105116</t>
  </si>
  <si>
    <t>AT2G20210.2 | RNI-like superfamily protein | Chr2:8722128-8725042 REVERSE LENGTH=488 | 201606</t>
  </si>
  <si>
    <t>4096.XP_009769918.1</t>
  </si>
  <si>
    <t>2CV4U@1|root,2RRAA@2759|Eukaryota,37MJQ@33090|Viridiplantae,3GA2Z@35493|Streptophyta,44CTZ@71274|asterids</t>
  </si>
  <si>
    <t>DCAR_105131</t>
  </si>
  <si>
    <t>AT3G07030.3 | Alba DNA/RNA-binding protein | Chr3:2223001-2225254 REVERSE LENGTH=406 | 201606</t>
  </si>
  <si>
    <t>sp|Q8N5L8|RP25L_HUMAN Ribonuclease P protein subunit p25-like protein OS=Homo sapiens OX=9606 GN=RPP25L PE=1 SV=1</t>
  </si>
  <si>
    <t>4113.PGSC0003DMT400008817</t>
  </si>
  <si>
    <t>KOG2567@1|root,KOG2567@2759|Eukaryota,37I30@33090|Viridiplantae,3GDP9@35493|Streptophyta,44R93@71274|asterids</t>
  </si>
  <si>
    <t>Alba</t>
  </si>
  <si>
    <t>DCAR_105132</t>
  </si>
  <si>
    <t>AT5G48850.1 | Tetratricopeptide repeat (TPR)-like superfamily protein | Chr5:19805576-19807699 REVERSE LENGTH=306 | 201606</t>
  </si>
  <si>
    <t>sp|Q8GXU5|SDI1_ARATH Protein SULFUR DEFICIENCY-INDUCED 1 OS=Arabidopsis thaliana OX=3702 GN=SDI1 PE=2 SV=1</t>
  </si>
  <si>
    <t>2711.XP_006480210.1</t>
  </si>
  <si>
    <t>28KBX@1|root,2QSSW@2759|Eukaryota,37HNM@33090|Viridiplantae,3G8K0@35493|Streptophyta</t>
  </si>
  <si>
    <t>Protein SULFUR DEFICIENCY-INDUCED</t>
  </si>
  <si>
    <t>DCAR_105133</t>
  </si>
  <si>
    <t>AT3G07070.1 | Protein kinase superfamily protein | Chr3:2238455-2240074 FORWARD LENGTH=414 | 201606</t>
  </si>
  <si>
    <t>sp|Q9SFT7|PBL26_ARATH Probable serine/threonine-protein kinase PBL26 OS=Arabidopsis thaliana OX=3702 GN=PBL26 PE=2 SV=1</t>
  </si>
  <si>
    <t>102107.XP_008235495.1</t>
  </si>
  <si>
    <t>COG0515@1|root,KOG1187@2759|Eukaryota,37PIY@33090|Viridiplantae,3GBZD@35493|Streptophyta,4JH9M@91835|fabids</t>
  </si>
  <si>
    <t>Belongs to the protein kinase superfamily</t>
  </si>
  <si>
    <t>DCAR_105135</t>
  </si>
  <si>
    <t>AT5G48820.1 | inhibitor/interactor with cyclin-dependent kinase | Chr5:19792608-19794346 REVERSE LENGTH=222 | 201606</t>
  </si>
  <si>
    <t>sp|Q9FKB5|KRP3_ARATH Cyclin-dependent kinase inhibitor 3 OS=Arabidopsis thaliana OX=3702 GN=KRP3 PE=1 SV=1</t>
  </si>
  <si>
    <t>981085.XP_010109727.1</t>
  </si>
  <si>
    <t>2CCPF@1|root,2QXA1@2759|Eukaryota,37TPF@33090|Viridiplantae,3GC5V@35493|Streptophyta,4JTCI@91835|fabids</t>
  </si>
  <si>
    <t>Cyclin-dependent kinase inhibitor</t>
  </si>
  <si>
    <t>DCAR_105136</t>
  </si>
  <si>
    <t>AT2G32720.1 | cytochrome B5 isoform B | Chr2:13877013-13878447 REVERSE LENGTH=134 | 201606</t>
  </si>
  <si>
    <t>sp|P49098|CYB5_TOBAC Cytochrome b5 OS=Nicotiana tabacum OX=4097 PE=2 SV=1</t>
  </si>
  <si>
    <t>3694.POPTR_0002s24400.1</t>
  </si>
  <si>
    <t>COG5274@1|root,KOG0537@2759|Eukaryota,37UZ2@33090|Viridiplantae,3GISV@35493|Streptophyta,4JPWD@91835|fabids</t>
  </si>
  <si>
    <t>Cytochrome b5</t>
  </si>
  <si>
    <t>DCAR_105137</t>
  </si>
  <si>
    <t>AT5G48730.1 | Pentatricopeptide repeat (PPR) superfamily protein | Chr5:19763152-19765136 FORWARD LENGTH=508 | 201606</t>
  </si>
  <si>
    <t>sp|Q9FKC3|PP424_ARATH Pentatricopeptide repeat-containing protein At5g48730, chloroplastic OS=Arabidopsis thaliana OX=3702 GN=At5g48730 PE=2 SV=2</t>
  </si>
  <si>
    <t>3983.cassava4.1_005705m</t>
  </si>
  <si>
    <t>KOG4197@1|root,KOG4197@2759|Eukaryota,37N2K@33090|Viridiplantae,3G9SK@35493|Streptophyta,4JJFS@91835|fabids</t>
  </si>
  <si>
    <t>Pentatricopeptide repeat-containing protein At5g48730</t>
  </si>
  <si>
    <t>DCAR_105138</t>
  </si>
  <si>
    <t>AT5G66120.1 | 3-dehydroquinate synthase | Chr5:26431516-26433079 REVERSE LENGTH=338 | 201606</t>
  </si>
  <si>
    <t>sp|U3KRF2|DHQS_ACTCC 3-dehydroquinate synthase, chloroplastic OS=Actinidia chinensis var. chinensis OX=1590841 GN=DHQS PE=1 SV=3</t>
  </si>
  <si>
    <t>3649.evm.model.supercontig_6.286</t>
  </si>
  <si>
    <t>COG0169@1|root,KOG0692@2759|Eukaryota,37S9N@33090|Viridiplantae,3GFW7@35493|Streptophyta,3HPEM@3699|Brassicales</t>
  </si>
  <si>
    <t>Iron-containing alcohol dehydrogenase</t>
  </si>
  <si>
    <t>DCAR_105156</t>
  </si>
  <si>
    <t>DCAR_105157</t>
  </si>
  <si>
    <t>AT3G07210.1 | hypothetical protein | Chr3:2293000-2295119 REVERSE LENGTH=547 | 201606</t>
  </si>
  <si>
    <t>3760.EMJ02909</t>
  </si>
  <si>
    <t>28IWS@1|root,2QR8G@2759|Eukaryota,37MPM@33090|Viridiplantae,3GES8@35493|Streptophyta,4JING@91835|fabids</t>
  </si>
  <si>
    <t>DCAR_105158</t>
  </si>
  <si>
    <t>AT1G48140.1 | dolichol-phosphate mannosyltransferase-like protein | Chr1:17783402-17783914 FORWARD LENGTH=89 | 201606</t>
  </si>
  <si>
    <t>sp|Q8LEQ4|DPM3_ARATH Dolichol-phosphate mannose synthase subunit 3 OS=Arabidopsis thaliana OX=3702 GN=DPMS3 PE=1 SV=1</t>
  </si>
  <si>
    <t>29730.Gorai.001G231600.1</t>
  </si>
  <si>
    <t>2CRE0@1|root,2S473@2759|Eukaryota,37W54@33090|Viridiplantae,3GK4U@35493|Streptophyta</t>
  </si>
  <si>
    <t>Dolichol-phosphate mannosyltransferase subunit</t>
  </si>
  <si>
    <t>DCAR_105159</t>
  </si>
  <si>
    <t>AT3G25130.1 | acidic leucine-rich nuclear phosphoprotein 32 family B protein | Chr3:9152434-9153654 FORWARD LENGTH=406 | 201606</t>
  </si>
  <si>
    <t>29760.VIT_00s0189g00010.t01</t>
  </si>
  <si>
    <t>29K53@1|root,2RTE2@2759|Eukaryota,37MWX@33090|Viridiplantae,3G9Y4@35493|Streptophyta</t>
  </si>
  <si>
    <t>DCAR_105160</t>
  </si>
  <si>
    <t>AT3G25140.1 | Nucleotide-diphospho-sugar transferases superfamily protein | Chr3:9154748-9156642 FORWARD LENGTH=559 | 201606</t>
  </si>
  <si>
    <t>sp|Q9LSG3|GAUT8_ARATH Galacturonosyltransferase 8 OS=Arabidopsis thaliana OX=3702 GN=GAUT8 PE=1 SV=1</t>
  </si>
  <si>
    <t>3988.XP_002532733.1</t>
  </si>
  <si>
    <t>28JPE@1|root,2QS2Q@2759|Eukaryota,37QA0@33090|Viridiplantae,3GCFG@35493|Streptophyta,4JFPA@91835|fabids</t>
  </si>
  <si>
    <t>Belongs to the glycosyltransferase 8 family</t>
  </si>
  <si>
    <t>DCAR_105161</t>
  </si>
  <si>
    <t>AT3G07270.1 | GTP cyclohydrolase I | Chr3:2315451-2317059 FORWARD LENGTH=466 | 201606</t>
  </si>
  <si>
    <t>sp|Q8VYU3|GCH1_SOLLC GTP cyclohydrolase 1 OS=Solanum lycopersicum OX=4081 GN=GCH1 PE=1 SV=1</t>
  </si>
  <si>
    <t>57918.XP_004290171.1</t>
  </si>
  <si>
    <t>COG0302@1|root,KOG2698@2759|Eukaryota,37SWX@33090|Viridiplantae,3GCU4@35493|Streptophyta,4JD6W@91835|fabids</t>
  </si>
  <si>
    <t>GTP cyclohydrolase</t>
  </si>
  <si>
    <t>DCAR_105182</t>
  </si>
  <si>
    <t>AT3G25290.2 | Auxin-responsive family protein | Chr3:9208955-9210353 FORWARD LENGTH=393 | 201606</t>
  </si>
  <si>
    <t>sp|Q9LSE7|B561C_ARATH Cytochrome b561 and DOMON domain-containing protein At3g25290 OS=Arabidopsis thaliana OX=3702 GN=At3g25290 PE=2 SV=1</t>
  </si>
  <si>
    <t>4432.XP_010241773.1</t>
  </si>
  <si>
    <t>KOG4293@1|root,KOG4293@2759|Eukaryota,37MYJ@33090|Viridiplantae,3GAMP@35493|Streptophyta</t>
  </si>
  <si>
    <t>Cytochrome b561 and DOMON domain-containing protein</t>
  </si>
  <si>
    <t>DCAR_105183</t>
  </si>
  <si>
    <t>4155.Migut.D02473.1.p</t>
  </si>
  <si>
    <t>KOG4293@1|root,KOG4293@2759|Eukaryota,37MYJ@33090|Viridiplantae,3GAMP@35493|Streptophyta,44G0B@71274|asterids</t>
  </si>
  <si>
    <t>Cytochrome b-561 / ferric reductase transmembrane domain.</t>
  </si>
  <si>
    <t>DCAR_105184</t>
  </si>
  <si>
    <t>90675.XP_010497403.1</t>
  </si>
  <si>
    <t>KOG4293@1|root,KOG4293@2759|Eukaryota,37MYJ@33090|Viridiplantae,3GAMP@35493|Streptophyta,3HPE8@3699|Brassicales</t>
  </si>
  <si>
    <t>DCAR_105205</t>
  </si>
  <si>
    <t>AT1G31360.8 | RECQ helicase L2 | Chr1:11232422-11236323 FORWARD LENGTH=524 | 201606</t>
  </si>
  <si>
    <t>sp|P15043|RECQ_ECOLI ATP-dependent DNA helicase RecQ OS=Escherichia coli (strain K12) OX=83333 GN=recQ PE=1 SV=5</t>
  </si>
  <si>
    <t>981085.XP_010094939.1</t>
  </si>
  <si>
    <t>COG0514@1|root,COG0537@1|root,KOG0351@2759|Eukaryota,KOG3379@2759|Eukaryota,37JS5@33090|Viridiplantae,3G77F@35493|Streptophyta,4JDKB@91835|fabids</t>
  </si>
  <si>
    <t>Belongs to the helicase family. RecQ subfamily</t>
  </si>
  <si>
    <t>DCAR_205232</t>
  </si>
  <si>
    <t>DCAR_205237</t>
  </si>
  <si>
    <t>AT1G48620.1 | high mobility group A5 | Chr1:17974148-17976301 REVERSE LENGTH=479 | 201606</t>
  </si>
  <si>
    <t>sp|Q9FYS5|HMGYA_MAIZE HMG-Y-related protein A OS=Zea mays OX=4577 GN=HMGIY2 PE=1 SV=1</t>
  </si>
  <si>
    <t>3641.EOY21271</t>
  </si>
  <si>
    <t>2CXXT@1|root,2S0IU@2759|Eukaryota,37UE9@33090|Viridiplantae,3GI3B@35493|Streptophyta</t>
  </si>
  <si>
    <t>Domain in histone families 1 and 5</t>
  </si>
  <si>
    <t>DCAR_205247</t>
  </si>
  <si>
    <t>AT1G12930.1 | ARM repeat superfamily protein | Chr1:4398588-4405495 REVERSE LENGTH=1005 | 201606</t>
  </si>
  <si>
    <t>DCAR_205262</t>
  </si>
  <si>
    <t>DCAR_205264</t>
  </si>
  <si>
    <t>DCAR_205267</t>
  </si>
  <si>
    <t>DCAR_205273</t>
  </si>
  <si>
    <t>DCAR_205278</t>
  </si>
  <si>
    <t>DCAR_205280</t>
  </si>
  <si>
    <t>AT4G16765.4 | 2-oxoglutarate (2OG) and Fe(II)-dependent oxygenase superfamily protein | Chr4:9430467-9431791 REVERSE LENGTH=184 | 201606</t>
  </si>
  <si>
    <t>sp|Q54RA4|Y3291_DICDI Probable iron/ascorbate oxidoreductase DDB_G0283291 OS=Dictyostelium discoideum OX=44689 GN=DDB_G0283291 PE=3 SV=1</t>
  </si>
  <si>
    <t>4432.XP_010275374.1</t>
  </si>
  <si>
    <t>COG3491@1|root,KOG0143@2759|Eukaryota,37QC1@33090|Viridiplantae,3GEJK@35493|Streptophyta</t>
  </si>
  <si>
    <t>DCAR_205282</t>
  </si>
  <si>
    <t>DCAR_205285</t>
  </si>
  <si>
    <t>AT3G06770.3 | Pectin lyase-like superfamily protein | Chr3:2135119-2136616 REVERSE LENGTH=377 | 201606</t>
  </si>
  <si>
    <t>38727.Pavir.J22356.1.p</t>
  </si>
  <si>
    <t>COG5434@1|root,2QVTN@2759|Eukaryota,37PF9@33090|Viridiplantae,3G9VW@35493|Streptophyta</t>
  </si>
  <si>
    <t>DCAR_205286</t>
  </si>
  <si>
    <t>DCAR_205287</t>
  </si>
  <si>
    <t>DCAR_205288</t>
  </si>
  <si>
    <t>AT4G16370.1 | oligopeptide transporter | Chr4:9247514-9250071 REVERSE LENGTH=737 | 201606</t>
  </si>
  <si>
    <t>sp|O23482|OPT3_ARATH Oligopeptide transporter 3 OS=Arabidopsis thaliana OX=3702 GN=OPT3 PE=2 SV=3</t>
  </si>
  <si>
    <t>AT5G36228.1 | nucleic acid binding / zinc ion binding protein | Chr5:14271691-14272776 FORWARD LENGTH=361 | 201606</t>
  </si>
  <si>
    <t>2711.XP_006494539.1</t>
  </si>
  <si>
    <t>KOG1075@1|root,KOG1075@2759|Eukaryota,37ZQ4@33090|Viridiplantae,3GNQK@35493|Streptophyta</t>
  </si>
  <si>
    <t>Domain of unknown function (DUF4283)</t>
  </si>
  <si>
    <t>DCAR_205293</t>
  </si>
  <si>
    <t>AT5G02890.1 | HXXXD-type acyl-transferase family protein | Chr5:670207-671454 REVERSE LENGTH=353 | 201606</t>
  </si>
  <si>
    <t>4155.Migut.D01281.1.p</t>
  </si>
  <si>
    <t>2CXNM@1|root,2RYQP@2759|Eukaryota,37U9R@33090|Viridiplantae,3GGXN@35493|Streptophyta,44MJ8@71274|asterids</t>
  </si>
  <si>
    <t>DCAR_205295</t>
  </si>
  <si>
    <t>218851.Aquca_023_00085.1</t>
  </si>
  <si>
    <t>COG0852@1|root,KOG1713@2759|Eukaryota,37SXR@33090|Viridiplantae,3GGAU@35493|Streptophyta</t>
  </si>
  <si>
    <t>DCAR_205297</t>
  </si>
  <si>
    <t>DCAR_205298</t>
  </si>
  <si>
    <t>4096.XP_009778627.1</t>
  </si>
  <si>
    <t>2D2Q8@1|root,2SNKS@2759|Eukaryota,37ZK8@33090|Viridiplantae,3GPJJ@35493|Streptophyta,44TAY@71274|asterids</t>
  </si>
  <si>
    <t>DCAR_205299</t>
  </si>
  <si>
    <t>AT2G02520.1 | RNA-directed DNA polymerase (reverse transcriptase)-related family protein | Chr2:676771-678145 REVERSE LENGTH=211 | 201606</t>
  </si>
  <si>
    <t>4096.XP_009798890.1</t>
  </si>
  <si>
    <t>DCAR_205301</t>
  </si>
  <si>
    <t>3641.EOY31786</t>
  </si>
  <si>
    <t>2ED2C@1|root,2SIT0@2759|Eukaryota,37Y2Q@33090|Viridiplantae</t>
  </si>
  <si>
    <t>TdcA1-ORF2 protein</t>
  </si>
  <si>
    <t>DCAR_205308</t>
  </si>
  <si>
    <t>3694.POPTR_0020s00310.1</t>
  </si>
  <si>
    <t>KOG1075@1|root,KOG1075@2759|Eukaryota,382EZ@33090|Viridiplantae,3GS4E@35493|Streptophyta</t>
  </si>
  <si>
    <t>zinc-binding in reverse transcriptase</t>
  </si>
  <si>
    <t>DCAR_205309</t>
  </si>
  <si>
    <t>DCAR_205310</t>
  </si>
  <si>
    <t>DCAR_205311</t>
  </si>
  <si>
    <t>DCAR_205313</t>
  </si>
  <si>
    <t>DCAR_205317</t>
  </si>
  <si>
    <t>AT1G21280.1 | Copia-like polyprotein/retrotransposon | Chr1:7447690-7448403 REVERSE LENGTH=237 | 201606</t>
  </si>
  <si>
    <t>161934.XP_010675988.1</t>
  </si>
  <si>
    <t>COG2801@1|root,KOG0017@2759|Eukaryota,37THH@33090|Viridiplantae,3GG2K@35493|Streptophyta</t>
  </si>
  <si>
    <t>Mitochondrial protein</t>
  </si>
  <si>
    <t>DCAR_205320</t>
  </si>
  <si>
    <t>AT1G30410.1 | multidrug resistance-associated protein 13 | Chr1:10739357-10747017 FORWARD LENGTH=1498 | 201606</t>
  </si>
  <si>
    <t>sp|Q9C8H0|AB12C_ARATH ABC transporter C family member 12 OS=Arabidopsis thaliana OX=3702 GN=ABCC12 PE=2 SV=1</t>
  </si>
  <si>
    <t>3885.XP_007148801.1</t>
  </si>
  <si>
    <t>COG1132@1|root,KOG0054@2759|Eukaryota,37IQY@33090|Viridiplantae</t>
  </si>
  <si>
    <t>ABC transporter C family member</t>
  </si>
  <si>
    <t>AT1G53350.1 | Disease resistance protein (CC-NBS-LRR class) family | Chr1:19903899-19906912 FORWARD LENGTH=906 | 201606</t>
  </si>
  <si>
    <t>sp|P0C8S1|RP8L2_ARATH Probable disease resistance RPP8-like protein 2 OS=Arabidopsis thaliana OX=3702 GN=RPP8L2 PE=3 SV=1</t>
  </si>
  <si>
    <t>3649.evm.model.supercontig_86.21</t>
  </si>
  <si>
    <t>KOG4658@1|root,KOG4658@2759|Eukaryota,37SST@33090|Viridiplantae,3GEUD@35493|Streptophyta,3HWHA@3699|Brassicales</t>
  </si>
  <si>
    <t>Belongs to the disease resistance NB-LRR family</t>
  </si>
  <si>
    <t>DCAR_205346</t>
  </si>
  <si>
    <t>DCAR_205373</t>
  </si>
  <si>
    <t>DCAR_205389</t>
  </si>
  <si>
    <t>4565.Traes_7DS_A62A567C4.1</t>
  </si>
  <si>
    <t>COG2801@1|root,KOG0017@2759|Eukaryota,37THH@33090|Viridiplantae,3GG2K@35493|Streptophyta,3M2IR@4447|Liliopsida,3IKX9@38820|Poales</t>
  </si>
  <si>
    <t>Reverse transcriptase (RNA-dependent DNA polymerase)</t>
  </si>
  <si>
    <t>DCAR_205419</t>
  </si>
  <si>
    <t>AT5G23960.2 | terpene synthase 21 | Chr5:8092969-8095128 FORWARD LENGTH=545 | 201606</t>
  </si>
  <si>
    <t>sp|A0A167V661|TPS8_CAMSI Valerianol synthase TPS8 OS=Camellia sinensis OX=4442 GN=TPS8 PE=1 SV=2</t>
  </si>
  <si>
    <t>4096.XP_009764785.1</t>
  </si>
  <si>
    <t>28MUD@1|root,2QUCN@2759|Eukaryota,37ICK@33090|Viridiplantae,3GA96@35493|Streptophyta,44NSE@71274|asterids</t>
  </si>
  <si>
    <t>synthase</t>
  </si>
  <si>
    <t>DCAR_205420</t>
  </si>
  <si>
    <t>AT1G17020.1 | senescence-related gene 1 | Chr1:5820258-5821741 FORWARD LENGTH=358 | 201606</t>
  </si>
  <si>
    <t>sp|Q39224|SRG1_ARATH Protein SRG1 OS=Arabidopsis thaliana OX=3702 GN=SRG1 PE=2 SV=1</t>
  </si>
  <si>
    <t>3988.XP_002519761.1</t>
  </si>
  <si>
    <t>COG3491@1|root,KOG0143@2759|Eukaryota,37SAW@33090|Viridiplantae,3GA4Z@35493|Streptophyta</t>
  </si>
  <si>
    <t>AT4G16480.3 | inositol transporter 4 | Chr4:9291246-9293083 FORWARD LENGTH=582 | 201606</t>
  </si>
  <si>
    <t>sp|O23492|INT4_ARATH Inositol transporter 4 OS=Arabidopsis thaliana OX=3702 GN=INT4 PE=1 SV=1</t>
  </si>
  <si>
    <t>4155.Migut.H01614.1.p</t>
  </si>
  <si>
    <t>KOG0254@1|root,KOG0254@2759|Eukaryota,37HIS@33090|Viridiplantae,3G9PB@35493|Streptophyta,44ITK@71274|asterids</t>
  </si>
  <si>
    <t>Belongs to the major facilitator superfamily. Sugar transporter (TC 2.A.1.1) family</t>
  </si>
  <si>
    <t>DCAR_205422</t>
  </si>
  <si>
    <t>AT4G16490.1 | ARM repeat superfamily protein | Chr4:9293891-9295530 REVERSE LENGTH=472 | 201606</t>
  </si>
  <si>
    <t>sp|O22193|PUB4_ARATH U-box domain-containing protein 4 OS=Arabidopsis thaliana OX=3702 GN=PUB4 PE=1 SV=3</t>
  </si>
  <si>
    <t>29730.Gorai.010G188000.1</t>
  </si>
  <si>
    <t>KOG0167@1|root,KOG0167@2759|Eukaryota,37RXX@33090|Viridiplantae,3GAGZ@35493|Streptophyta</t>
  </si>
  <si>
    <t>U-box domain-containing protein</t>
  </si>
  <si>
    <t>DCAR_205423</t>
  </si>
  <si>
    <t>AT3G24255.5 | RNA-directed DNA polymerase (reverse transcriptase)-related family protein | Chr3:8789309-8790907 FORWARD LENGTH=532 | 201606</t>
  </si>
  <si>
    <t>sp|O00370|LORF2_HUMAN LINE-1 retrotransposable element ORF2 protein OS=Homo sapiens OX=9606 PE=1 SV=1</t>
  </si>
  <si>
    <t>3694.POPTR_0001s18100.1</t>
  </si>
  <si>
    <t>KOG1075@1|root,KOG1075@2759|Eukaryota,37Q53@33090|Viridiplantae,3GHAQ@35493|Streptophyta,4JSM9@91835|fabids</t>
  </si>
  <si>
    <t>ribonuclease H protein At1g65750</t>
  </si>
  <si>
    <t>DCAR_205424</t>
  </si>
  <si>
    <t>DCAR_205482</t>
  </si>
  <si>
    <t>4096.XP_009799974.1</t>
  </si>
  <si>
    <t>28PWY@1|root,2QWJJ@2759|Eukaryota,37NQA@33090|Viridiplantae,3G852@35493|Streptophyta</t>
  </si>
  <si>
    <t>transposon protein</t>
  </si>
  <si>
    <t>DCAR_205539</t>
  </si>
  <si>
    <t>DCAR_205579</t>
  </si>
  <si>
    <t>DCAR_205615</t>
  </si>
  <si>
    <t>AT5G52470.1 | fibrillarin 1 | Chr5:21294290-21296509 FORWARD LENGTH=308 | 201606</t>
  </si>
  <si>
    <t>sp|Q9FEF8|FBRL1_ARATH rRNA 2'-O-methyltransferase fibrillarin 1 OS=Arabidopsis thaliana OX=3702 GN=FIB1 PE=1 SV=1</t>
  </si>
  <si>
    <t>15368.BRADI3G55810.1</t>
  </si>
  <si>
    <t>COG1889@1|root,KOG1596@2759|Eukaryota,37IFF@33090|Viridiplantae,3G90D@35493|Streptophyta,3KRYQ@4447|Liliopsida,3I892@38820|Poales</t>
  </si>
  <si>
    <t>Fibrillarin</t>
  </si>
  <si>
    <t>DCAR_205616</t>
  </si>
  <si>
    <t>AT4G04330.1 | Chaperonin-like RbcX protein | Chr4:2116700-2118563 REVERSE LENGTH=174 | 201606</t>
  </si>
  <si>
    <t>sp|Q94AU9|RBCX1_ARATH Chaperonin-like RBCX protein 1, chloroplastic OS=Arabidopsis thaliana OX=3702 GN=RBCX1 PE=1 SV=1</t>
  </si>
  <si>
    <t>4096.XP_009788252.1</t>
  </si>
  <si>
    <t>2ATNI@1|root,2RZSC@2759|Eukaryota,37UXK@33090|Viridiplantae,3GIAI@35493|Streptophyta,44KHQ@71274|asterids</t>
  </si>
  <si>
    <t>RbcX protein</t>
  </si>
  <si>
    <t>AT5G06770.1 | KH domain-containing protein / zinc finger (CCCH type) family protein | Chr5:2090937-2092787 REVERSE LENGTH=240 | 201606</t>
  </si>
  <si>
    <t>sp|Q7F8R0|C3H14_ORYSJ Zinc finger CCCH domain-containing protein 14 OS=Oryza sativa subsp. japonica OX=39947 GN=Os02g0194200 PE=2 SV=1</t>
  </si>
  <si>
    <t>29760.VIT_06s0004g01290.t01</t>
  </si>
  <si>
    <t>COG5063@1|root,KOG1677@2759|Eukaryota,37KFV@33090|Viridiplantae,3GABU@35493|Streptophyta</t>
  </si>
  <si>
    <t>Zinc finger CCCH domain-containing protein</t>
  </si>
  <si>
    <t>DCAR_205618</t>
  </si>
  <si>
    <t>sp|P92520|M820_ARATH Uncharacterized mitochondrial protein AtMg00820 OS=Arabidopsis thaliana OX=3702 GN=AtMg00820 PE=4 SV=1</t>
  </si>
  <si>
    <t>3750.XP_008341769.1</t>
  </si>
  <si>
    <t>COG2801@1|root,KOG0017@2759|Eukaryota,381UI@33090|Viridiplantae</t>
  </si>
  <si>
    <t>DCAR_205619</t>
  </si>
  <si>
    <t>sp|Q9ZT94|POLR2_ARATH Retrovirus-related Pol polyprotein from transposon RE2 OS=Arabidopsis thaliana OX=3702 GN=RE2 PE=4 SV=1</t>
  </si>
  <si>
    <t>4098.XP_009613779.1</t>
  </si>
  <si>
    <t>COG2801@1|root,KOG0017@2759|Eukaryota,37W11@33090|Viridiplantae,3GP69@35493|Streptophyta,44MM0@71274|asterids</t>
  </si>
  <si>
    <t>DCAR_205620</t>
  </si>
  <si>
    <t>DCAR_205621</t>
  </si>
  <si>
    <t>225117.XP_009338880.1</t>
  </si>
  <si>
    <t>COG2801@1|root,KOG0017@2759|Eukaryota,37RIF@33090|Viridiplantae,3GBWZ@35493|Streptophyta,4JT11@91835|fabids</t>
  </si>
  <si>
    <t>DCAR_205622</t>
  </si>
  <si>
    <t>161934.XP_010684696.1</t>
  </si>
  <si>
    <t>DCAR_205624</t>
  </si>
  <si>
    <t>DCAR_205629</t>
  </si>
  <si>
    <t>AT5G44790.1 | copper-exporting ATPase / responsive-to-antagonist 1 / copper-transporting ATPase (RAN1) | Chr5:18075846-18079817 REVERSE LENGTH=1001 | 201606</t>
  </si>
  <si>
    <t>sp|Q9S7J8|HMA7_ARATH Copper-transporting ATPase RAN1 OS=Arabidopsis thaliana OX=3702 GN=RAN1 PE=1 SV=1</t>
  </si>
  <si>
    <t>38727.Pavir.Aa03379.1.p</t>
  </si>
  <si>
    <t>COG2217@1|root,KOG0207@2759|Eukaryota,37HKS@33090|Viridiplantae,3G75W@35493|Streptophyta,3KQNR@4447|Liliopsida,3IA4R@38820|Poales</t>
  </si>
  <si>
    <t>haloacid dehalogenase-like hydrolase</t>
  </si>
  <si>
    <t>DCAR_205633</t>
  </si>
  <si>
    <t>DCAR_205634</t>
  </si>
  <si>
    <t>3988.XP_002533012.1</t>
  </si>
  <si>
    <t>2CQ24@1|root,2R3IA@2759|Eukaryota,384HS@33090|Viridiplantae,3GSHQ@35493|Streptophyta,4JUWI@91835|fabids</t>
  </si>
  <si>
    <t>DCAR_205635</t>
  </si>
  <si>
    <t>42345.XP_008777011.1</t>
  </si>
  <si>
    <t>COG2801@1|root,KOG0017@2759|Eukaryota,37YYP@33090|Viridiplantae,3GQD7@35493|Streptophyta,3M3FD@4447|Liliopsida</t>
  </si>
  <si>
    <t>sp|Q0JMB2|RSLE4_ORYSJ Zinc finger BED domain-containing protein RICESLEEPER 4 OS=Oryza sativa subsp. japonica OX=39947 GN=Os01g0518400 PE=2 SV=3</t>
  </si>
  <si>
    <t>4096.XP_009796184.1</t>
  </si>
  <si>
    <t>KOG1121@1|root,KOG1121@2759|Eukaryota,37MSF@33090|Viridiplantae,3GDM8@35493|Streptophyta</t>
  </si>
  <si>
    <t>Zinc finger BED domain-containing protein RICESLEEPER</t>
  </si>
  <si>
    <t>ATMG00860.1 | DNA/RNA polymerases superfamily protein | ChrM:235916-236392 FORWARD LENGTH=158 | 201606</t>
  </si>
  <si>
    <t>sp|P0CT40|TF29_SCHPO Transposon Tf2-9 polyprotein OS=Schizosaccharomyces pombe (strain 972 / ATCC 24843) OX=284812 GN=Tf2-9 PE=3 SV=1</t>
  </si>
  <si>
    <t>3760.EMJ01464</t>
  </si>
  <si>
    <t>COG2801@1|root,KOG0017@2759|Eukaryota,37RRH@33090|Viridiplantae,3G8MV@35493|Streptophyta,4JM10@91835|fabids</t>
  </si>
  <si>
    <t>DCAR_205642</t>
  </si>
  <si>
    <t>3659.XP_004149494.1</t>
  </si>
  <si>
    <t>2DXH4@1|root,2S6SE@2759|Eukaryota,37ZXZ@33090|Viridiplantae,3GHUK@35493|Streptophyta,4JREN@91835|fabids</t>
  </si>
  <si>
    <t>DCAR_205648</t>
  </si>
  <si>
    <t>DCAR_205649</t>
  </si>
  <si>
    <t>DCAR_205662</t>
  </si>
  <si>
    <t>DCAR_205669</t>
  </si>
  <si>
    <t>DCAR_205670</t>
  </si>
  <si>
    <t>DCAR_205677</t>
  </si>
  <si>
    <t>3760.EMJ13858</t>
  </si>
  <si>
    <t>2DXH4@1|root,2S6SE@2759|Eukaryota,37ZXZ@33090|Viridiplantae,3GHUK@35493|Streptophyta</t>
  </si>
  <si>
    <t>AT1G03670.1 | ankyrin repeat family protein | Chr1:914222-916222 REVERSE LENGTH=616 | 201606</t>
  </si>
  <si>
    <t>DCAR_205700</t>
  </si>
  <si>
    <t>161934.XP_010693927.1</t>
  </si>
  <si>
    <t>DCAR_205708</t>
  </si>
  <si>
    <t>DCAR_205714</t>
  </si>
  <si>
    <t>4098.XP_009613151.1</t>
  </si>
  <si>
    <t>2D2KT@1|root,2SN87@2759|Eukaryota,37ZQ1@33090|Viridiplantae,3GPM2@35493|Streptophyta,44RG9@71274|asterids</t>
  </si>
  <si>
    <t>DCAR_205715</t>
  </si>
  <si>
    <t>DCAR_205718</t>
  </si>
  <si>
    <t>DCAR_205741</t>
  </si>
  <si>
    <t>AT1G29670.1 | GDSL-like Lipase/Acylhydrolase superfamily protein | Chr1:10375843-10377717 FORWARD LENGTH=363 | 201606</t>
  </si>
  <si>
    <t>sp|Q9C7N4|GDL15_ARATH GDSL esterase/lipase At1g29670 OS=Arabidopsis thaliana OX=3702 GN=At1g29670 PE=2 SV=1</t>
  </si>
  <si>
    <t>4098.XP_009594105.1</t>
  </si>
  <si>
    <t>2ECU4@1|root,2SIKN@2759|Eukaryota,37YK3@33090|Viridiplantae,3GHEV@35493|Streptophyta,44SV6@71274|asterids</t>
  </si>
  <si>
    <t>Belongs to the 'GDSL' lipolytic enzyme family</t>
  </si>
  <si>
    <t>DCAR_205745</t>
  </si>
  <si>
    <t>AT5G46910.2 | Transcription factor jumonji (jmj) family protein / zinc finger (C5HC2 type) family protein | Chr5:19046888-19050283 FORWARD LENGTH=646 | 201606</t>
  </si>
  <si>
    <t>sp|F4KIX0|JMJ13_ARATH Lysine-specific demethylase JMJ13 OS=Arabidopsis thaliana OX=3702 GN=JMJ13 PE=1 SV=1</t>
  </si>
  <si>
    <t>4098.XP_009629977.1</t>
  </si>
  <si>
    <t>COG0055@1|root,KOG1246@2759|Eukaryota,37Q2B@33090|Viridiplantae,3GAN5@35493|Streptophyta,44S14@71274|asterids</t>
  </si>
  <si>
    <t>Small domain found in the jumonji family of transcription factors</t>
  </si>
  <si>
    <t>DCAR_205757</t>
  </si>
  <si>
    <t>sp|P04323|POL3_DROME Retrovirus-related Pol polyprotein from transposon 17.6 OS=Drosophila melanogaster OX=7227 GN=pol PE=4 SV=1</t>
  </si>
  <si>
    <t>3760.EMJ14281</t>
  </si>
  <si>
    <t>DCAR_205764</t>
  </si>
  <si>
    <t>DCAR_205766</t>
  </si>
  <si>
    <t>AT1G29750.2 | receptor-like kinase in flowers 1 | Chr1:10414071-10420469 REVERSE LENGTH=1021 | 201606</t>
  </si>
  <si>
    <t>sp|Q9FXF2|RKF1_ARATH Probable LRR receptor-like serine/threonine-protein kinase RFK1 OS=Arabidopsis thaliana OX=3702 GN=RKF1 PE=1 SV=1</t>
  </si>
  <si>
    <t>3694.POPTR_0011s06360.1</t>
  </si>
  <si>
    <t>COG4886@1|root,2QW9B@2759|Eukaryota,37P88@33090|Viridiplantae,3G9U3@35493|Streptophyta,4JTGC@91835|fabids</t>
  </si>
  <si>
    <t>DCAR_205773</t>
  </si>
  <si>
    <t>AT5G28780.1 | PIF1 helicase | Chr5:10812907-10814173 REVERSE LENGTH=337 | 201606</t>
  </si>
  <si>
    <t>4555.Si019133m</t>
  </si>
  <si>
    <t>COG0507@1|root,KOG0987@2759|Eukaryota,37Q72@33090|Viridiplantae,3GCCF@35493|Streptophyta,3M3EP@4447|Liliopsida,3ITHE@38820|Poales</t>
  </si>
  <si>
    <t>Belongs to the helicase family</t>
  </si>
  <si>
    <t>161934.XP_010678296.1</t>
  </si>
  <si>
    <t>DCAR_205804</t>
  </si>
  <si>
    <t>AT1G29290.1 | B-cell lymphoma 6 protein | Chr1:10245055-10245378 FORWARD LENGTH=107 | 201606</t>
  </si>
  <si>
    <t>sp|Q52K95|PCP14_ARATH Precursor of CEP14 OS=Arabidopsis thaliana OX=3702 GN=CEP14 PE=2 SV=1</t>
  </si>
  <si>
    <t>4098.XP_009613669.1</t>
  </si>
  <si>
    <t>2DZRZ@1|root,2S78T@2759|Eukaryota,37WS1@33090|Viridiplantae,3GKYB@35493|Streptophyta,44MA3@71274|asterids</t>
  </si>
  <si>
    <t>DCAR_205813</t>
  </si>
  <si>
    <t>161934.XP_010666566.1</t>
  </si>
  <si>
    <t>DCAR_205816</t>
  </si>
  <si>
    <t>DCAR_205843</t>
  </si>
  <si>
    <t>DCAR_205855</t>
  </si>
  <si>
    <t>AT3G14067.1 | Subtilase family protein | Chr3:4658421-4660754 REVERSE LENGTH=777 | 201606</t>
  </si>
  <si>
    <t>sp|A0A0M3R8G2|SBT_PETHY Subtilisin-like protease OS=Petunia hybrida OX=4102 GN=SBT PE=2 SV=1</t>
  </si>
  <si>
    <t>4155.Migut.E01031.1.p</t>
  </si>
  <si>
    <t>COG1404@1|root,2QPQR@2759|Eukaryota,37HQV@33090|Viridiplantae,3GC98@35493|Streptophyta,44CDI@71274|asterids</t>
  </si>
  <si>
    <t>Subtilisin-like protease</t>
  </si>
  <si>
    <t>DCAR_205871</t>
  </si>
  <si>
    <t>sp|Q8I7P9|POL5_DROME Retrovirus-related Pol polyprotein from transposon opus OS=Drosophila melanogaster OX=7227 GN=pol PE=4 SV=1</t>
  </si>
  <si>
    <t>2711.XP_006488688.1</t>
  </si>
  <si>
    <t>COG2801@1|root,KOG0017@2759|Eukaryota,37R6P@33090|Viridiplantae</t>
  </si>
  <si>
    <t>Uncharacterized protein K02A2.6-like</t>
  </si>
  <si>
    <t>DCAR_205880</t>
  </si>
  <si>
    <t>4096.XP_009765525.1</t>
  </si>
  <si>
    <t>DCAR_205906</t>
  </si>
  <si>
    <t>DCAR_205912</t>
  </si>
  <si>
    <t>AT3G26430.1 | GDSL-like Lipase/Acylhydrolase superfamily protein | Chr3:9674419-9675889 FORWARD LENGTH=380 | 201606</t>
  </si>
  <si>
    <t>sp|Q7Y1X1|EST_HEVBR Esterase OS=Hevea brasiliensis OX=3981 PE=1 SV=1</t>
  </si>
  <si>
    <t>102107.XP_008219728.1</t>
  </si>
  <si>
    <t>28K72@1|root,2QQ4G@2759|Eukaryota,37TAV@33090|Viridiplantae,3GEFQ@35493|Streptophyta,4JS9I@91835|fabids</t>
  </si>
  <si>
    <t>DCAR_205944</t>
  </si>
  <si>
    <t>AT3G45770.1 | Polyketide synthase%2C enoylreductase family protein | Chr3:16805753-16807774 REVERSE LENGTH=375 | 201606</t>
  </si>
  <si>
    <t>sp|Q8LCU7|MECR_ARATH Enoyl-[acyl-carrier-protein] reductase, mitochondrial OS=Arabidopsis thaliana OX=3702 GN=At3g45770 PE=1 SV=1</t>
  </si>
  <si>
    <t>4096.XP_009768362.1</t>
  </si>
  <si>
    <t>COG0604@1|root,KOG0025@2759|Eukaryota,37N9E@33090|Viridiplantae,3GC83@35493|Streptophyta,44GA5@71274|asterids</t>
  </si>
  <si>
    <t>Alcohol dehydrogenase GroES-like domain</t>
  </si>
  <si>
    <t>DCAR_205961</t>
  </si>
  <si>
    <t>AT1G52340.1 | NAD(P)-binding Rossmann-fold superfamily protein | Chr1:19489997-19491527 REVERSE LENGTH=285 | 201606</t>
  </si>
  <si>
    <t>sp|A0A8F5XX49|BDH2_SALOF (+)-borneol dehydrogenase 2 OS=Salvia officinalis OX=38868 GN=BDH2 PE=1 SV=1</t>
  </si>
  <si>
    <t>3760.EMJ19999</t>
  </si>
  <si>
    <t>COG1028@1|root,KOG0725@2759|Eukaryota,37PC8@33090|Viridiplantae,3GBHA@35493|Streptophyta,4JH70@91835|fabids</t>
  </si>
  <si>
    <t>Xanthoxin</t>
  </si>
  <si>
    <t>DCAR_205968</t>
  </si>
  <si>
    <t>3659.XP_004169678.1</t>
  </si>
  <si>
    <t>2CTXC@1|root,2S4CS@2759|Eukaryota,37WAB@33090|Viridiplantae,3GK3W@35493|Streptophyta,4JQFR@91835|fabids</t>
  </si>
  <si>
    <t>DCAR_205969</t>
  </si>
  <si>
    <t>DCAR_205970</t>
  </si>
  <si>
    <t>AT5G58050.1 | SHV3-like 4 | Chr5:23494498-23497386 REVERSE LENGTH=753 | 201606</t>
  </si>
  <si>
    <t>sp|Q9FGT9|GPDL6_ARATH Glycerophosphodiester phosphodiesterase GDPDL6 OS=Arabidopsis thaliana OX=3702 GN=GDPDL6 PE=2 SV=1</t>
  </si>
  <si>
    <t>981085.XP_010109457.1</t>
  </si>
  <si>
    <t>COG0584@1|root,KOG2258@2759|Eukaryota,37IRF@33090|Viridiplantae,3GCX0@35493|Streptophyta,4JFWE@91835|fabids</t>
  </si>
  <si>
    <t>glycerophosphoryl diester phosphodiesterase</t>
  </si>
  <si>
    <t>DCAR_205993</t>
  </si>
  <si>
    <t>DCAR_205994</t>
  </si>
  <si>
    <t>sp|A5WFR0|PIF1_PSYWF ATP-dependent DNA helicase pif1 OS=Psychrobacter sp. (strain PRwf-1) OX=349106 GN=pif1 PE=3 SV=1</t>
  </si>
  <si>
    <t>3880.AES89110</t>
  </si>
  <si>
    <t>COG0507@1|root,KOG0987@2759|Eukaryota,37Q72@33090|Viridiplantae,3GCCF@35493|Streptophyta,4JS2N@91835|fabids</t>
  </si>
  <si>
    <t>DCAR_206005</t>
  </si>
  <si>
    <t>AT1G64300.2 | Protein kinase family protein | Chr1:23863543-23865776 FORWARD LENGTH=717 | 201606</t>
  </si>
  <si>
    <t>sp|P25848|PHY1_CERPU Light-sensor Protein kinase OS=Ceratodon purpureus OX=3225 GN=PHY1 PE=3 SV=3</t>
  </si>
  <si>
    <t>2711.XP_006491235.1</t>
  </si>
  <si>
    <t>COG0515@1|root,KOG0192@2759|Eukaryota,37NBS@33090|Viridiplantae,3GDBP@35493|Streptophyta</t>
  </si>
  <si>
    <t>DCAR_206051</t>
  </si>
  <si>
    <t>DCAR_206119</t>
  </si>
  <si>
    <t>sp|Q9MTN7|PSAB_OENEH Photosystem I P700 chlorophyll a apoprotein A2 OS=Oenothera elata subsp. hookeri OX=85636 GN=psaB PE=3 SV=2</t>
  </si>
  <si>
    <t>4555.Si037249m</t>
  </si>
  <si>
    <t>COG0056@1|root,KOG1353@2759|Eukaryota</t>
  </si>
  <si>
    <t>proton-transporting ATP synthase activity, rotational mechanism</t>
  </si>
  <si>
    <t>AT3G48430.1 | relative of early flowering 6 | Chr3:17935609-17940456 FORWARD LENGTH=1360 | 201606</t>
  </si>
  <si>
    <t>sp|Q5N712|JM705_ORYSJ Lysine-specific demethylase JMJ705 OS=Oryza sativa subsp. japonica OX=39947 GN=JMJ705 PE=1 SV=1</t>
  </si>
  <si>
    <t>4565.Traes_3B_243337C03.1</t>
  </si>
  <si>
    <t>COG0055@1|root,KOG1246@2759|Eukaryota,37HNB@33090|Viridiplantae,3GC9N@35493|Streptophyta,3KVYK@4447|Liliopsida,3ID7P@38820|Poales</t>
  </si>
  <si>
    <t>JmjC domain, hydroxylase</t>
  </si>
  <si>
    <t>DCAR_206135</t>
  </si>
  <si>
    <t>AT5G49525.1 | transmembrane protein | Chr5:20097132-20097374 REVERSE LENGTH=80 | 201606</t>
  </si>
  <si>
    <t>4155.Migut.B00941.1.p</t>
  </si>
  <si>
    <t>2E63J@1|root,2SCV3@2759|Eukaryota,37XIH@33090|Viridiplantae,3GMPT@35493|Streptophyta,44M0T@71274|asterids</t>
  </si>
  <si>
    <t>DCAR_206144</t>
  </si>
  <si>
    <t>AT3G59800.2 | stress response protein | Chr3:22094846-22096174 REVERSE LENGTH=134 | 201606</t>
  </si>
  <si>
    <t>4081.Solyc12g019470.1.1</t>
  </si>
  <si>
    <t>28KE9@1|root,2QSV5@2759|Eukaryota,37Q75@33090|Viridiplantae,3GD5Y@35493|Streptophyta,44D22@71274|asterids</t>
  </si>
  <si>
    <t>DCAR_206145</t>
  </si>
  <si>
    <t>AT5G10460.1 | Haloacid dehalogenase-like hydrolase (HAD) superfamily protein | Chr5:3287822-3289844 FORWARD LENGTH=306 | 201606</t>
  </si>
  <si>
    <t>3649.evm.model.supercontig_343.3</t>
  </si>
  <si>
    <t>COG0647@1|root,2QU6A@2759|Eukaryota,37RY9@33090|Viridiplantae,3GC0U@35493|Streptophyta,3HRTT@3699|Brassicales</t>
  </si>
  <si>
    <t>Haloacid dehalogenase-like hydrolase</t>
  </si>
  <si>
    <t>AT2G43770.1 | Transducin/WD40 repeat-like superfamily protein | Chr2:18134272-18135303 REVERSE LENGTH=343 | 201606</t>
  </si>
  <si>
    <t>sp|Q96DI7|SNR40_HUMAN U5 small nuclear ribonucleoprotein 40 kDa protein OS=Homo sapiens OX=9606 GN=SNRNP40 PE=1 SV=1</t>
  </si>
  <si>
    <t>3847.GLYMA16G04160.1</t>
  </si>
  <si>
    <t>KOG0265@1|root,KOG0265@2759|Eukaryota,37M0Y@33090|Viridiplantae,3GEJ6@35493|Streptophyta,4JEM0@91835|fabids</t>
  </si>
  <si>
    <t>U5 small nuclear ribonucleoprotein 40</t>
  </si>
  <si>
    <t>DCAR_206149</t>
  </si>
  <si>
    <t>AT5G16250.1 | transmembrane protein | Chr5:5310264-5310815 REVERSE LENGTH=183 | 201606</t>
  </si>
  <si>
    <t>3641.EOY04647</t>
  </si>
  <si>
    <t>28PIB@1|root,2QW6E@2759|Eukaryota,37IG5@33090|Viridiplantae,3G8NI@35493|Streptophyta</t>
  </si>
  <si>
    <t>DCAR_206150</t>
  </si>
  <si>
    <t>AT2G31725.1 | FAM136A-like protein (DUF842) | Chr2:13486447-13487391 REVERSE LENGTH=149 | 201606</t>
  </si>
  <si>
    <t>sp|Q2HJI3|F136A_BOVIN Protein FAM136A OS=Bos taurus OX=9913 GN=FAM136A PE=2 SV=1</t>
  </si>
  <si>
    <t>29760.VIT_05s0077g02200.t01</t>
  </si>
  <si>
    <t>KOG3377@1|root,KOG3377@2759|Eukaryota,37TSA@33090|Viridiplantae,3GJ2E@35493|Streptophyta</t>
  </si>
  <si>
    <t>BEST Arabidopsis thaliana protein match is Eukaryotic protein of</t>
  </si>
  <si>
    <t>161934.XP_010678162.1</t>
  </si>
  <si>
    <t>DCAR_206157</t>
  </si>
  <si>
    <t>AT3G63380.1 | ATPase E1-E2 type family protein / haloacid dehalogenase-like hydrolase family protein | Chr3:23407112-23410213 REVERSE LENGTH=1033 | 201606</t>
  </si>
  <si>
    <t>sp|Q9LY77|ACA12_ARATH Calcium-transporting ATPase 12, plasma membrane-type OS=Arabidopsis thaliana OX=3702 GN=ACA12 PE=2 SV=1</t>
  </si>
  <si>
    <t>29760.VIT_05s0020g04300.t01</t>
  </si>
  <si>
    <t>COG0474@1|root,KOG0204@2759|Eukaryota,37RJZ@33090|Viridiplantae,3GACQ@35493|Streptophyta</t>
  </si>
  <si>
    <t>This magnesium-dependent enzyme catalyzes the hydrolysis of ATP coupled with the transport of calcium</t>
  </si>
  <si>
    <t>DCAR_206197</t>
  </si>
  <si>
    <t>sp|Q653T6|SPS1_ORYSJ Solanesyl-diphosphate synthase 1, mitochondrial OS=Oryza sativa subsp. japonica OX=39947 GN=SPS1 PE=1 SV=1</t>
  </si>
  <si>
    <t>42345.XP_008787643.1</t>
  </si>
  <si>
    <t>COG0142@1|root,KOG0776@2759|Eukaryota,37QM2@33090|Viridiplantae,3G77M@35493|Streptophyta,3KUPY@4447|Liliopsida</t>
  </si>
  <si>
    <t>AT5G44800.1 | chromatin remodeling 4 | Chr5:18083659-18092162 REVERSE LENGTH=2223 | 201606</t>
  </si>
  <si>
    <t>sp|F4KBP5|CHR4_ARATH Protein CHROMATIN REMODELING 4 OS=Arabidopsis thaliana OX=3702 GN=CHR4 PE=2 SV=1</t>
  </si>
  <si>
    <t>DCAR_206219</t>
  </si>
  <si>
    <t>AT5G38890.1 | Nucleic acid-binding%2C OB-fold-like protein | Chr5:15569507-15570898 FORWARD LENGTH=191 | 201606</t>
  </si>
  <si>
    <t>sp|Q9Y3B2|EXOS1_HUMAN Exosome complex component CSL4 OS=Homo sapiens OX=9606 GN=EXOSC1 PE=1 SV=1</t>
  </si>
  <si>
    <t>29760.VIT_04s0043g00400.t01</t>
  </si>
  <si>
    <t>COG1096@1|root,KOG3409@2759|Eukaryota,37R6Z@33090|Viridiplantae,3G9Z9@35493|Streptophyta</t>
  </si>
  <si>
    <t>Exosome complex component</t>
  </si>
  <si>
    <t>DCAR_206232</t>
  </si>
  <si>
    <t>AT1G05785.5 | Got1/Sft2-like vescicle transport protein family | Chr1:1730981-1732406 FORWARD LENGTH=135 | 201606</t>
  </si>
  <si>
    <t>sp|Q6NMM1|GOT1_ARATH Vesicle transport protein GOT1 OS=Arabidopsis thaliana OX=3702 GN=GOT1 PE=1 SV=1</t>
  </si>
  <si>
    <t>3641.EOY04927</t>
  </si>
  <si>
    <t>COG0284@1|root,KOG1743@2759|Eukaryota,37VNT@33090|Viridiplantae,3GJMJ@35493|Streptophyta</t>
  </si>
  <si>
    <t>Vesicle transport protein</t>
  </si>
  <si>
    <t>DCAR_206306</t>
  </si>
  <si>
    <t>AT4G29090.1 | Ribonuclease H-like superfamily protein | Chr4:14333528-14335255 FORWARD LENGTH=575 | 201606</t>
  </si>
  <si>
    <t>sp|P93295|M310_ARATH Uncharacterized mitochondrial protein AtMg00310 OS=Arabidopsis thaliana OX=3702 GN=AtMg00310 PE=4 SV=1</t>
  </si>
  <si>
    <t>4565.Traes_5BL_8AB7CF879.1</t>
  </si>
  <si>
    <t>AT5G46570.1 | BR-signaling kinase 2 | Chr5:18894687-18897198 FORWARD LENGTH=489 | 201606</t>
  </si>
  <si>
    <t>sp|Q9LS26|BSK2_ARATH Serine/threonine-protein kinase BSK2 OS=Arabidopsis thaliana OX=3702 GN=BSK2 PE=1 SV=1</t>
  </si>
  <si>
    <t>29760.VIT_02s0012g01140.t01</t>
  </si>
  <si>
    <t>2CMUK@1|root,2QS12@2759|Eukaryota,37HG8@33090|Viridiplantae,3G8RX@35493|Streptophyta</t>
  </si>
  <si>
    <t>DCAR_206308</t>
  </si>
  <si>
    <t>AT1G05160.2 | cytochrome P450%2C family 88%2C subfamily A%2C polypeptide 3 | Chr1:1487640-1489828 REVERSE LENGTH=490 | 201606</t>
  </si>
  <si>
    <t>sp|O23051|KAO1_ARATH Ent-kaurenoic acid oxidase 1 OS=Arabidopsis thaliana OX=3702 GN=KAO1 PE=1 SV=1</t>
  </si>
  <si>
    <t>161934.XP_010677318.1</t>
  </si>
  <si>
    <t>COG2124@1|root,KOG0157@2759|Eukaryota,37I82@33090|Viridiplantae,3G9E2@35493|Streptophyta</t>
  </si>
  <si>
    <t>DCAR_206309</t>
  </si>
  <si>
    <t>AT1G32470.1 | Single hybrid motif superfamily protein | Chr1:11739479-11740246 REVERSE LENGTH=166 | 201606</t>
  </si>
  <si>
    <t>sp|Q39732|GCSH_FLAAN Glycine cleavage system H protein, mitochondrial OS=Flaveria anomala OX=35877 GN=GDCSH PE=2 SV=1</t>
  </si>
  <si>
    <t>3885.XP_007156655.1</t>
  </si>
  <si>
    <t>COG0509@1|root,KOG3373@2759|Eukaryota,37RPV@33090|Viridiplantae,3GC7D@35493|Streptophyta,4JIB9@91835|fabids</t>
  </si>
  <si>
    <t>The H protein shuttles the methylamine group of glycine from the P protein to the T protein</t>
  </si>
  <si>
    <t>DCAR_206317</t>
  </si>
  <si>
    <t>DCAR_206341</t>
  </si>
  <si>
    <t>DCAR_206349</t>
  </si>
  <si>
    <t>AT1G62990.1 | homeobox knotted-like protein | Chr1:23337468-23340348 FORWARD LENGTH=291 | 201606</t>
  </si>
  <si>
    <t>sp|Q9FPQ8|KNAT7_ARATH Homeobox protein knotted-1-like 7 OS=Arabidopsis thaliana OX=3702 GN=KNAT7 PE=1 SV=1</t>
  </si>
  <si>
    <t>3641.EOY24590</t>
  </si>
  <si>
    <t>KOG0773@1|root,KOG0773@2759|Eukaryota,37SD1@33090|Viridiplantae,3GC1T@35493|Streptophyta</t>
  </si>
  <si>
    <t>homeobox protein</t>
  </si>
  <si>
    <t>DCAR_206412</t>
  </si>
  <si>
    <t>AT3G62060.2 | Pectinacetylesterase family protein | Chr3:22980123-22983095 FORWARD LENGTH=456 | 201606</t>
  </si>
  <si>
    <t>sp|Q84JS1|PAE6_ARATH Pectin acetylesterase 6 OS=Arabidopsis thaliana OX=3702 GN=PAE6 PE=2 SV=1</t>
  </si>
  <si>
    <t>102107.XP_008227764.1</t>
  </si>
  <si>
    <t>KOG4287@1|root,KOG4287@2759|Eukaryota,37RWV@33090|Viridiplantae,3G7UB@35493|Streptophyta,4JKB8@91835|fabids</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</si>
  <si>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</si>
  <si>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DCAR_206413</t>
  </si>
  <si>
    <t>AT2G30260.1 | U2 small nuclear ribonucleoprotein B | Chr2:12905557-12907434 REVERSE LENGTH=232 | 201606</t>
  </si>
  <si>
    <t>sp|O22922|RU2B1_ARATH U2 small nuclear ribonucleoprotein B'' OS=Arabidopsis thaliana OX=3702 GN=U2B'' PE=1 SV=1</t>
  </si>
  <si>
    <t>4098.XP_009621896.1</t>
  </si>
  <si>
    <t>KOG4206@1|root,KOG4206@2759|Eukaryota,37HTB@33090|Viridiplantae,3G8MG@35493|Streptophyta,44CK3@71274|asterids</t>
  </si>
  <si>
    <t>U2 small nuclear ribonucleoprotein</t>
  </si>
  <si>
    <t>DCAR_206435</t>
  </si>
  <si>
    <t>AT2G22590.1 | UDP-Glycosyltransferase superfamily protein | Chr2:9593012-9594424 FORWARD LENGTH=470 | 201606</t>
  </si>
  <si>
    <t>sp|Q940V3|U91A1_ARATH UDP-glycosyltransferase 91A1 OS=Arabidopsis thaliana OX=3702 GN=UGT91A1 PE=2 SV=1</t>
  </si>
  <si>
    <t>3641.EOX91919</t>
  </si>
  <si>
    <t>KOG1192@1|root,KOG1192@2759|Eukaryota,37M5H@33090|Viridiplantae,3G79K@35493|Streptophyta</t>
  </si>
  <si>
    <t>Belongs to the UDP-glycosyltransferase family</t>
  </si>
  <si>
    <t>DCAR_206437</t>
  </si>
  <si>
    <t>AT3G62200.1 | Putative endonuclease or glycosyl hydrolase | Chr3:23023437-23025671 REVERSE LENGTH=673 | 201606</t>
  </si>
  <si>
    <t>29760.VIT_07s0005g02300.t01</t>
  </si>
  <si>
    <t>28Q01@1|root,2QWNR@2759|Eukaryota,37S5Z@33090|Viridiplantae,3G8RF@35493|Streptophyta</t>
  </si>
  <si>
    <t>BEST Arabidopsis thaliana protein match is</t>
  </si>
  <si>
    <t>DCAR_206438</t>
  </si>
  <si>
    <t>AT1G01800.2 | NAD(P)-binding Rossmann-fold superfamily protein | Chr1:293595-294888 FORWARD LENGTH=260 | 201606</t>
  </si>
  <si>
    <t>sp|Q9M2E2|SDR1_ARATH (+)-neomenthol dehydrogenase OS=Arabidopsis thaliana OX=3702 GN=SDR1 PE=1 SV=1</t>
  </si>
  <si>
    <t>3641.EOX96034</t>
  </si>
  <si>
    <t>COG1028@1|root,KOG1208@2759|Eukaryota,37QB9@33090|Viridiplantae,3GAD2@35493|Streptophyta</t>
  </si>
  <si>
    <t>DCAR_206490</t>
  </si>
  <si>
    <t>AT4G02080.1 | secretion-associated RAS super family 2 | Chr4:921554-922547 FORWARD LENGTH=193 | 201606</t>
  </si>
  <si>
    <t>sp|O04834|SAR1A_ARATH GTP-binding protein SAR1A OS=Arabidopsis thaliana OX=3702 GN=SAR1A PE=2 SV=1</t>
  </si>
  <si>
    <t>4081.Solyc01g079540.2.1</t>
  </si>
  <si>
    <t>KOG0077@1|root,KOG0077@2759|Eukaryota,37MJP@33090|Viridiplantae,3G7NN@35493|Streptophyta,44NKI@71274|asterids</t>
  </si>
  <si>
    <t>Belongs to the small GTPase superfamily. SAR1 family</t>
  </si>
  <si>
    <t>AT4G33430.1 | BRI1-associated receptor kinase | Chr4:16086654-16090288 REVERSE LENGTH=615 | 201606</t>
  </si>
  <si>
    <t>sp|Q94F62|BAK1_ARATH BRASSINOSTEROID INSENSITIVE 1-associated receptor kinase 1 OS=Arabidopsis thaliana OX=3702 GN=BAK1 PE=1 SV=2</t>
  </si>
  <si>
    <t>4155.Migut.N01009.1.p</t>
  </si>
  <si>
    <t>COG0515@1|root,KOG1187@2759|Eukaryota,37JQ5@33090|Viridiplantae,3GEWF@35493|Streptophyta,44FW0@71274|asterids</t>
  </si>
  <si>
    <t>Protein kinase domain</t>
  </si>
  <si>
    <t>DCAR_206492</t>
  </si>
  <si>
    <t>AT3G03280.1 | hypothetical protein | Chr3:765559-766059 FORWARD LENGTH=166 | 201606</t>
  </si>
  <si>
    <t>3983.cassava4.1_023054m</t>
  </si>
  <si>
    <t>2E03R@1|root,2S7JF@2759|Eukaryota,37WQ2@33090|Viridiplantae,3GK8J@35493|Streptophyta,4JR29@91835|fabids</t>
  </si>
  <si>
    <t>Domain of unknown function (DUF4228)</t>
  </si>
  <si>
    <t>DCAR_206493</t>
  </si>
  <si>
    <t>AT4G02090.1 | multidrug resistance protein ABC transporter family protein | Chr4:923122-923730 FORWARD LENGTH=202 | 201606</t>
  </si>
  <si>
    <t>4113.PGSC0003DMT400023326</t>
  </si>
  <si>
    <t>2AW1J@1|root,2S304@2759|Eukaryota,37VMU@33090|Viridiplantae,3GIX1@35493|Streptophyta,44JXX@71274|asterids</t>
  </si>
  <si>
    <t>DCAR_206494</t>
  </si>
  <si>
    <t>AT4G02100.1 | Heat shock protein DnaJ with tetratricopeptide repeat-containing protein | Chr4:930228-932049 FORWARD LENGTH=546 | 201606</t>
  </si>
  <si>
    <t>4096.XP_009768189.1</t>
  </si>
  <si>
    <t>28HKM@1|root,2QPYD@2759|Eukaryota,37QQM@33090|Viridiplantae,3GGX2@35493|Streptophyta,44C6T@71274|asterids</t>
  </si>
  <si>
    <t>AT4G02110.2 | transcription coactivator | Chr4:935890-940191 FORWARD LENGTH=1200 | 201606</t>
  </si>
  <si>
    <t>sp|O04251|Y4211_ARATH BRCT domain-containing protein At4g02110 OS=Arabidopsis thaliana OX=3702 GN=At4g02110 PE=4 SV=3</t>
  </si>
  <si>
    <t>29760.VIT_07s0005g01280.t01</t>
  </si>
  <si>
    <t>KOG0825@1|root,KOG1929@1|root,KOG0825@2759|Eukaryota,KOG1929@2759|Eukaryota,37IP5@33090|Viridiplantae,3GDFD@35493|Streptophyta</t>
  </si>
  <si>
    <t>BRCT domain-containing protein</t>
  </si>
  <si>
    <t>DCAR_206592</t>
  </si>
  <si>
    <t>4641.GSMUA_Achr6P20430_001</t>
  </si>
  <si>
    <t>2AMXX@1|root,2S3GA@2759|Eukaryota,37VAU@33090|Viridiplantae,3GJHY@35493|Streptophyta,3M1C5@4447|Liliopsida</t>
  </si>
  <si>
    <t>zinc-finger of the FCS-type, C2-C2</t>
  </si>
  <si>
    <t>DCAR_206593</t>
  </si>
  <si>
    <t>AT3G22640.1 | cupin family protein | Chr3:8011902-8013883 REVERSE LENGTH=486 | 201606</t>
  </si>
  <si>
    <t>sp|Q8S4P9|VCL_CORAV Vicilin Cor a 11.0101 OS=Corylus avellana OX=13451 PE=1 SV=1</t>
  </si>
  <si>
    <t>4096.XP_009786980.1</t>
  </si>
  <si>
    <t>2BZUX@1|root,2QQEP@2759|Eukaryota,37PWS@33090|Viridiplantae,3G8UA@35493|Streptophyta,44GC5@71274|asterids</t>
  </si>
  <si>
    <t>Cupin</t>
  </si>
  <si>
    <t>DCAR_206594</t>
  </si>
  <si>
    <t>DCAR_206635</t>
  </si>
  <si>
    <t>AT5G58920.1 | homeobox prospero protein | Chr5:23793239-23794014 FORWARD LENGTH=162 | 201606</t>
  </si>
  <si>
    <t>29730.Gorai.013G260800.1</t>
  </si>
  <si>
    <t>2CXI3@1|root,2RXPN@2759|Eukaryota,37U3R@33090|Viridiplantae,3GI6F@35493|Streptophyta</t>
  </si>
  <si>
    <t>DCAR_206636</t>
  </si>
  <si>
    <t>AT3G46980.4 | phosphate transporter 4%3B3 | Chr3:17307294-17310043 REVERSE LENGTH=581 | 201606</t>
  </si>
  <si>
    <t>sp|Q66GI9|ANTR4_ARATH Probable anion transporter 4, chloroplastic OS=Arabidopsis thaliana OX=3702 GN=ANTR4 PE=2 SV=1</t>
  </si>
  <si>
    <t>225117.XP_009346897.1</t>
  </si>
  <si>
    <t>KOG2532@1|root,KOG2532@2759|Eukaryota,37N99@33090|Viridiplantae,3GA27@35493|Streptophyta,4JH7G@91835|fabids</t>
  </si>
  <si>
    <t>anion transporter 4</t>
  </si>
  <si>
    <t>DCAR_206644</t>
  </si>
  <si>
    <t>DCAR_206658</t>
  </si>
  <si>
    <t>AT5G59590.1 | UDP-glucosyl transferase 76E2 | Chr5:24009152-24010585 REVERSE LENGTH=449 | 201606</t>
  </si>
  <si>
    <t>sp|U3UA11|UGT7_CATRO UDP-glucose iridoid glucosyltransferase OS=Catharanthus roseus OX=4058 GN=UGT76A2 PE=1 SV=1</t>
  </si>
  <si>
    <t>102107.XP_008221648.1</t>
  </si>
  <si>
    <t>KOG1192@1|root,KOG1192@2759|Eukaryota,37P6G@33090|Viridiplantae,3GH1F@35493|Streptophyta,4JT89@91835|fabids</t>
  </si>
  <si>
    <t>UDP-glycosyltransferase 76E2-like</t>
  </si>
  <si>
    <t>DCAR_206659</t>
  </si>
  <si>
    <t>AT5G59580.1 | UDP-glucosyl transferase 76E1 | Chr5:24006239-24007689 REVERSE LENGTH=453 | 201606</t>
  </si>
  <si>
    <t>3641.EOY33907</t>
  </si>
  <si>
    <t>KOG1192@1|root,KOG1192@2759|Eukaryota,37P6G@33090|Viridiplantae,3GH1F@35493|Streptophyta</t>
  </si>
  <si>
    <t>UDP-Glycosyltransferase</t>
  </si>
  <si>
    <t>DCAR_206660</t>
  </si>
  <si>
    <t>3760.EMJ09686</t>
  </si>
  <si>
    <t>DCAR_206661</t>
  </si>
  <si>
    <t>AT3G46670.1 | UDP-glucosyl transferase 76E11 | Chr3:17192795-17194227 REVERSE LENGTH=451 | 201606</t>
  </si>
  <si>
    <t>3694.POPTR_0001s25280.1</t>
  </si>
  <si>
    <t>KOG1192@1|root,KOG1192@2759|Eukaryota,37P6G@33090|Viridiplantae,3GH1F@35493|Streptophyta,4JTHQ@91835|fabids</t>
  </si>
  <si>
    <t>DCAR_206663</t>
  </si>
  <si>
    <t>102107.XP_008221601.1</t>
  </si>
  <si>
    <t>DCAR_206664</t>
  </si>
  <si>
    <t>DCAR_206665</t>
  </si>
  <si>
    <t>161934.XP_010672552.1</t>
  </si>
  <si>
    <t>2CN5X@1|root,2QU1T@2759|Eukaryota,37T40@33090|Viridiplantae,3GGBN@35493|Streptophyta</t>
  </si>
  <si>
    <t>DCAR_206705</t>
  </si>
  <si>
    <t>DCAR_206706</t>
  </si>
  <si>
    <t>161934.XP_010692769.1</t>
  </si>
  <si>
    <t>COG0507@1|root,KOG0987@2759|Eukaryota</t>
  </si>
  <si>
    <t>G-quadruplex DNA unwinding</t>
  </si>
  <si>
    <t>DCAR_206707</t>
  </si>
  <si>
    <t>3880.AES70175</t>
  </si>
  <si>
    <t>DCAR_206708</t>
  </si>
  <si>
    <t>AT5G41980.1 | nuclease | Chr5:16793765-16794889 FORWARD LENGTH=374 | 201606</t>
  </si>
  <si>
    <t>161934.XP_010694467.1</t>
  </si>
  <si>
    <t>KOG4585@1|root,KOG4585@2759|Eukaryota,37K76@33090|Viridiplantae,3GAQ9@35493|Streptophyta</t>
  </si>
  <si>
    <t>nuclease HARBI1</t>
  </si>
  <si>
    <t>AT3G12580.1 | heat shock protein 70 | Chr3:3991487-3993689 REVERSE LENGTH=650 | 201606</t>
  </si>
  <si>
    <t>sp|P27322|HSP72_SOLLC Heat shock cognate 70 kDa protein 2 OS=Solanum lycopersicum OX=4081 GN=HSC-2 PE=2 SV=1</t>
  </si>
  <si>
    <t>85681.XP_006424799.1</t>
  </si>
  <si>
    <t>COG0443@1|root,KOG0101@2759|Eukaryota,37K68@33090|Viridiplantae,3GAQN@35493|Streptophyta</t>
  </si>
  <si>
    <t>Belongs to the heat shock protein 70 family</t>
  </si>
  <si>
    <t>DCAR_206739</t>
  </si>
  <si>
    <t>DCAR_206845</t>
  </si>
  <si>
    <t>AT2G28060.4 | 5'-AMP-activated protein kinase beta-2 subunit protein | Chr2:11950174-11950618 REVERSE LENGTH=114 | 201606</t>
  </si>
  <si>
    <t>sp|Q9ZUU8|KINB3_ARATH SNF1-related protein kinase regulatory subunit beta-3 OS=Arabidopsis thaliana OX=3702 GN=KINB3 PE=1 SV=1</t>
  </si>
  <si>
    <t>3847.GLYMA12G08370.1</t>
  </si>
  <si>
    <t>KOG1616@1|root,KOG1616@2759|Eukaryota,37V89@33090|Viridiplantae,3GJCI@35493|Streptophyta,4JPX4@91835|fabids</t>
  </si>
  <si>
    <t>SNF1-related protein kinase regulatory subunit</t>
  </si>
  <si>
    <t>AT1G48720.1 | Copia-like polyprotein/retrotransposon | Chr1:18018148-18018441 FORWARD LENGTH=97 | 201606</t>
  </si>
  <si>
    <t>102107.XP_008219704.1</t>
  </si>
  <si>
    <t>DCAR_206854</t>
  </si>
  <si>
    <t>AT1G08090.1 | nitrate transporter 2:1 | Chr1:2524139-2525920 FORWARD LENGTH=530 | 201606</t>
  </si>
  <si>
    <t>sp|O82811|NRT21_ARATH High-affinity nitrate transporter 2.1 OS=Arabidopsis thaliana OX=3702 GN=NRT2.1 PE=1 SV=1</t>
  </si>
  <si>
    <t>4096.XP_009786786.1</t>
  </si>
  <si>
    <t>COG2223@1|root,2QPIC@2759|Eukaryota,37J99@33090|Viridiplantae,3GDJP@35493|Streptophyta</t>
  </si>
  <si>
    <t>Nitrate transporter</t>
  </si>
  <si>
    <t>DCAR_206855</t>
  </si>
  <si>
    <t>4113.PGSC0003DMT400002924</t>
  </si>
  <si>
    <t>COG2223@1|root,2QPIC@2759|Eukaryota,37J99@33090|Viridiplantae,3GDJP@35493|Streptophyta,44R1I@71274|asterids</t>
  </si>
  <si>
    <t>nitrate transporter</t>
  </si>
  <si>
    <t>DCAR_206860</t>
  </si>
  <si>
    <t>AT4G15890.2 | binding protein | Chr4:9017453-9022745 FORWARD LENGTH=1310 | 201606</t>
  </si>
  <si>
    <t>sp|O24610|CNDD3_ARATH Condensin-2 complex subunit CAP-D3 OS=Arabidopsis thaliana OX=3702 GN=CAP-D3 PE=2 SV=2</t>
  </si>
  <si>
    <t>3694.POPTR_0008s22320.1</t>
  </si>
  <si>
    <t>KOG0413@1|root,KOG0413@2759|Eukaryota,37SRZ@33090|Viridiplantae,3GDY0@35493|Streptophyta,4JNKF@91835|fabids</t>
  </si>
  <si>
    <t>Condensin-2 complex subunit</t>
  </si>
  <si>
    <t>AT2G28160.1 | FER-like regulator of iron uptake | Chr2:12004713-12005908 FORWARD LENGTH=318 | 201606</t>
  </si>
  <si>
    <t>sp|Q0V7X4|FIT_ARATH Transcription factor FER-LIKE IRON DEFICIENCY-INDUCED TRANSCRIPTION FACTOR OS=Arabidopsis thaliana OX=3702 GN=FIT PE=1 SV=1</t>
  </si>
  <si>
    <t>4113.PGSC0003DMT400048941</t>
  </si>
  <si>
    <t>28K51@1|root,2QSJP@2759|Eukaryota,37M0H@33090|Viridiplantae,3G900@35493|Streptophyta,44SN4@71274|asterids</t>
  </si>
  <si>
    <t>helix loop helix domain</t>
  </si>
  <si>
    <t>DCAR_206882</t>
  </si>
  <si>
    <t>DCAR_206887</t>
  </si>
  <si>
    <t>AT1G13190.1 | RNA-binding (RRM/RBD/RNP motifs) family protein | Chr1:4499633-4501354 FORWARD LENGTH=573 | 201606</t>
  </si>
  <si>
    <t>3218.PP1S42_200V6.1</t>
  </si>
  <si>
    <t>KOG0118@1|root,KOG0118@2759|Eukaryota,37PJD@33090|Viridiplantae,3GAPE@35493|Streptophyta</t>
  </si>
  <si>
    <t>cleavage and polyadenylation specificity factor subunit</t>
  </si>
  <si>
    <t>DCAR_206921</t>
  </si>
  <si>
    <t>AT5G22810.1 | GDSL-like lipase/acylhydrolase superfamily protein | Chr5:7621502-7623367 FORWARD LENGTH=359 | 201606</t>
  </si>
  <si>
    <t>sp|Q9FFC6|GDL78_ARATH GDSL esterase/lipase At5g22810 OS=Arabidopsis thaliana OX=3702 GN=At5g22810 PE=3 SV=3</t>
  </si>
  <si>
    <t>3641.EOY33610</t>
  </si>
  <si>
    <t>COG2801@1|root,KOG0017@2759|Eukaryota,37ICX@33090|Viridiplantae,3GB7J@35493|Streptophyta</t>
  </si>
  <si>
    <t>DCAR_206922</t>
  </si>
  <si>
    <t>AT3G44830.1 | Lecithin:cholesterol acyltransferase family protein | Chr3:16368890-16372356 FORWARD LENGTH=665 | 201606</t>
  </si>
  <si>
    <t>sp|Q9FYC7|PDAT2_ARATH Putative phospholipid:diacylglycerol acyltransferase 2 OS=Arabidopsis thaliana OX=3702 GN=PDAT2 PE=3 SV=1</t>
  </si>
  <si>
    <t>85681.XP_006424380.1</t>
  </si>
  <si>
    <t>KOG2369@1|root,KOG2369@2759|Eukaryota,37QFQ@33090|Viridiplantae,3G78Q@35493|Streptophyta</t>
  </si>
  <si>
    <t>phospholipid diacylglycerol acyltransferase</t>
  </si>
  <si>
    <t>DCAR_206960</t>
  </si>
  <si>
    <t>AT5G08740.1 | NAD(P)H dehydrogenase C1 | Chr5:2848752-2851323 REVERSE LENGTH=519 | 201606</t>
  </si>
  <si>
    <t>sp|Q8GXR9|NDC1_ARATH Alternative NAD(P)H-ubiquinone oxidoreductase C1, chloroplastic/mitochondrial OS=Arabidopsis thaliana OX=3702 GN=NDC1 PE=1 SV=2</t>
  </si>
  <si>
    <t>3880.AET04834</t>
  </si>
  <si>
    <t>COG1252@1|root,KOG2495@2759|Eukaryota,37M9Z@33090|Viridiplantae,3GC75@35493|Streptophyta,4JE4C@91835|fabids</t>
  </si>
  <si>
    <t>Alternative NAD(P)H-ubiquinone oxidoreductase C1, chloroplastic mitochondrial</t>
  </si>
  <si>
    <t>DCAR_206984</t>
  </si>
  <si>
    <t>AT2G27170.2 | Structural maintenance of chromosomes (SMC) family protein | Chr2:11609319-11617064 REVERSE LENGTH=1204 | 201606</t>
  </si>
  <si>
    <t>sp|Q56YN8|SMC3_ARATH Structural maintenance of chromosomes protein 3 OS=Arabidopsis thaliana OX=3702 GN=SMC3 PE=2 SV=1</t>
  </si>
  <si>
    <t>29760.VIT_04s0069g00890.t01</t>
  </si>
  <si>
    <t>COG1196@1|root,KOG0964@2759|Eukaryota,37MG7@33090|Viridiplantae,3GB8J@35493|Streptophyta</t>
  </si>
  <si>
    <t>Structural maintenance of chromosomes protein</t>
  </si>
  <si>
    <t>DCAR_206985</t>
  </si>
  <si>
    <t>AT5G04885.2 | Glycosyl hydrolase family protein | Chr5:1423066-1426628 FORWARD LENGTH=682 | 201606</t>
  </si>
  <si>
    <t>sp|A7LXU3|BGH3B_BACO1 Beta-glucosidase BoGH3B OS=Bacteroides ovatus (strain ATCC 8483 / DSM 1896 / JCM 5824 / BCRC 10623 / CCUG 4943 / NCTC 11153) OX=411476 GN=BACOVA_02659 PE=1 SV=1</t>
  </si>
  <si>
    <t>4096.XP_009804819.1</t>
  </si>
  <si>
    <t>COG1472@1|root,2QQ55@2759|Eukaryota,37HYI@33090|Viridiplantae,3GVAH@35493|Streptophyta,44MVR@71274|asterids</t>
  </si>
  <si>
    <t>Glycosyl hydrolase family 3 C-terminal domain</t>
  </si>
  <si>
    <t>DCAR_206986</t>
  </si>
  <si>
    <t>AT5G20970.1 | HSP20-like chaperones superfamily protein | Chr5:7123132-7124001 FORWARD LENGTH=249 | 201606</t>
  </si>
  <si>
    <t>sp|D9UBX6|RTM2B_ARATH Inactive protein RESTRICTED TEV MOVEMENT 2 OS=Arabidopsis thaliana OX=3702 GN=RTM2 PE=3 SV=1</t>
  </si>
  <si>
    <t>4098.XP_009615451.1</t>
  </si>
  <si>
    <t>COG0071@1|root,KOG0710@2759|Eukaryota,37WE9@33090|Viridiplantae,3GKZY@35493|Streptophyta,44KY1@71274|asterids</t>
  </si>
  <si>
    <t>DCAR_206987</t>
  </si>
  <si>
    <t>AT5G35160.4 | Endomembrane protein 70 protein family | Chr5:13414945-13416921 FORWARD LENGTH=658 | 201606</t>
  </si>
  <si>
    <t>sp|Q9FYQ8|TMN11_ARATH Transmembrane 9 superfamily member 11 OS=Arabidopsis thaliana OX=3702 GN=TMN11 PE=2 SV=1</t>
  </si>
  <si>
    <t>3760.EMJ05806</t>
  </si>
  <si>
    <t>KOG1278@1|root,KOG1278@2759|Eukaryota,37P35@33090|Viridiplantae,3G88F@35493|Streptophyta,4JNT0@91835|fabids</t>
  </si>
  <si>
    <t>Belongs to the nonaspanin (TM9SF) (TC 9.A.2) family</t>
  </si>
  <si>
    <t>DCAR_206988</t>
  </si>
  <si>
    <t>DCAR_206989</t>
  </si>
  <si>
    <t>DCAR_206990</t>
  </si>
  <si>
    <t>DCAR_207024</t>
  </si>
  <si>
    <t>AT1G76320.3 | FAR1-related sequence 4 | Chr1:28631404-28633416 FORWARD LENGTH=670 | 201606</t>
  </si>
  <si>
    <t>sp|Q6NQJ7|FRS4_ARATH Protein FAR1-RELATED SEQUENCE 4 OS=Arabidopsis thaliana OX=3702 GN=FRS4 PE=2 SV=2</t>
  </si>
  <si>
    <t>29760.VIT_09s0054g01830.t01</t>
  </si>
  <si>
    <t>2CMI1@1|root,2QQDK@2759|Eukaryota,37QI9@33090|Viridiplantae,3GFVE@35493|Streptophyta</t>
  </si>
  <si>
    <t>FAR1-related sequence 4</t>
  </si>
  <si>
    <t>DCAR_207095</t>
  </si>
  <si>
    <t>AT2G17980.1 | Sec1/munc18-like (SM) proteins superfamily | Chr2:7824352-7826404 FORWARD LENGTH=627 | 201606</t>
  </si>
  <si>
    <t>sp|Q9SL48|SLY1_ARATH SEC1 family transport protein SLY1 OS=Arabidopsis thaliana OX=3702 GN=SLY1 PE=1 SV=1</t>
  </si>
  <si>
    <t>4096.XP_009796933.1</t>
  </si>
  <si>
    <t>COG5158@1|root,KOG1301@2759|Eukaryota,37RTZ@33090|Viridiplantae,3GA2N@35493|Streptophyta,44DXB@71274|asterids</t>
  </si>
  <si>
    <t>Belongs to the STXBP unc-18 SEC1 family</t>
  </si>
  <si>
    <t>AT1G21970.1 | Histone superfamily protein | Chr1:7727750-7729571 REVERSE LENGTH=238 | 201606</t>
  </si>
  <si>
    <t>sp|Q9SFD8|NFYB9_ARATH Nuclear transcription factor Y subunit B-9 OS=Arabidopsis thaliana OX=3702 GN=NFYB9 PE=1 SV=2</t>
  </si>
  <si>
    <t>29760.VIT_00s0956g00020.t01</t>
  </si>
  <si>
    <t>COG2036@1|root,KOG0869@2759|Eukaryota,37T0Z@33090|Viridiplantae,3GE72@35493|Streptophyta</t>
  </si>
  <si>
    <t>Nuclear transcription factor Y subunit</t>
  </si>
  <si>
    <t>DCAR_207128</t>
  </si>
  <si>
    <t>DCAR_207129</t>
  </si>
  <si>
    <t>AT5G47680.1 | tRNA (guanine(9)-N1)-methyltransferase-like protein | Chr5:19316329-19317467 REVERSE LENGTH=344 | 201606</t>
  </si>
  <si>
    <t>sp|Q8TBZ6|TM10A_HUMAN tRNA methyltransferase 10 homolog A OS=Homo sapiens OX=9606 GN=TRMT10A PE=1 SV=1</t>
  </si>
  <si>
    <t>29760.VIT_00s0956g00010.t01</t>
  </si>
  <si>
    <t>KOG2967@1|root,KOG2967@2759|Eukaryota,37HNI@33090|Viridiplantae,3GA6Q@35493|Streptophyta</t>
  </si>
  <si>
    <t>tRNA (Guanine(9)-N1)-methyltransferase</t>
  </si>
  <si>
    <t>DCAR_207135</t>
  </si>
  <si>
    <t>DCAR_207275</t>
  </si>
  <si>
    <t>DCAR_207304</t>
  </si>
  <si>
    <t>AT1G65290.1 | mitochondrial acyl carrier protein 2 | Chr1:24249088-24250366 REVERSE LENGTH=126 | 201606</t>
  </si>
  <si>
    <t>sp|O80800|ACPM2_ARATH Acyl carrier protein 2, mitochondrial OS=Arabidopsis thaliana OX=3702 GN=MTACP2 PE=1 SV=1</t>
  </si>
  <si>
    <t>4432.XP_010278023.1</t>
  </si>
  <si>
    <t>COG0236@1|root,KOG1748@2759|Eukaryota,37VI6@33090|Viridiplantae,3GJC4@35493|Streptophyta</t>
  </si>
  <si>
    <t>Carrier of the growing fatty acid chain in fatty acid biosynthesis</t>
  </si>
  <si>
    <t>DCAR_207305</t>
  </si>
  <si>
    <t>AT5G13520.1 | peptidase M1 family protein | Chr5:4342117-4344571 REVERSE LENGTH=616 | 201606</t>
  </si>
  <si>
    <t>sp|Q9FY49|LKHA4_ARATH Leucine aminopeptidase OS=Arabidopsis thaliana OX=3702 GN=LKHA4 PE=2 SV=1</t>
  </si>
  <si>
    <t>161934.XP_010693094.1</t>
  </si>
  <si>
    <t>COG0308@1|root,KOG1047@2759|Eukaryota,37JPW@33090|Viridiplantae,3G8RV@35493|Streptophyta</t>
  </si>
  <si>
    <t>Leukotriene A-4 hydrolase</t>
  </si>
  <si>
    <t>AT5G36930.3 | Disease resistance protein (TIR-NBS-LRR class) family | Chr5:14568141-14571907 REVERSE LENGTH=1125 | 201606</t>
  </si>
  <si>
    <t>sp|Q40392|TMVRN_NICGU TMV resistance protein N OS=Nicotiana glutinosa OX=35889 GN=N PE=1 SV=1</t>
  </si>
  <si>
    <t>3988.XP_002524855.1</t>
  </si>
  <si>
    <t>28I92@1|root,2QQJE@2759|Eukaryota,37M5G@33090|Viridiplantae,3GG0S@35493|Streptophyta,4JNTG@91835|fabids</t>
  </si>
  <si>
    <t>TMV resistance protein N-like</t>
  </si>
  <si>
    <t>AT1G72840.1 | Disease resistance protein (TIR-NBS-LRR class) | Chr1:27410020-27413485 REVERSE LENGTH=1042 | 201606</t>
  </si>
  <si>
    <t>sp|V9M2S5|RPV1_VITRO Disease resistance protein RPV1 OS=Vitis rotundifolia OX=103349 GN=RPV1 PE=1 SV=1</t>
  </si>
  <si>
    <t>3694.POPTR_0019s02990.1</t>
  </si>
  <si>
    <t>28I92@1|root,2QQJE@2759|Eukaryota,37M5G@33090|Viridiplantae,3GG0S@35493|Streptophyta</t>
  </si>
  <si>
    <t>sp|V9M398|RUN1_VITRO Disease resistance protein RUN1 OS=Vitis rotundifolia OX=103349 GN=RUN1 PE=1 SV=1</t>
  </si>
  <si>
    <t>4432.XP_010263405.1</t>
  </si>
  <si>
    <t>COG4886@1|root,2R41B@2759|Eukaryota,37TDP@33090|Viridiplantae,3GCY2@35493|Streptophyta</t>
  </si>
  <si>
    <t>AT1G27170.1 | transmembrane receptors / ATP binding protein | Chr1:9434718-9439219 FORWARD LENGTH=1384 | 201606</t>
  </si>
  <si>
    <t>4432.XP_010256441.1</t>
  </si>
  <si>
    <t>AT3G05675.3 | BTB/POZ domain-containing protein | Chr3:1658425-1659859 REVERSE LENGTH=441 | 201606</t>
  </si>
  <si>
    <t>sp|Q8RX01|Y3567_ARATH BTB/POZ domain-containing protein At3g05675 OS=Arabidopsis thaliana OX=3702 GN=At3g05675 PE=2 SV=1</t>
  </si>
  <si>
    <t>29760.VIT_02s0025g02270.t01</t>
  </si>
  <si>
    <t>28JVW@1|root,2QSA0@2759|Eukaryota,37MHC@33090|Viridiplantae,3GA7I@35493|Streptophyta</t>
  </si>
  <si>
    <t>BTB POZ domain-containing protein</t>
  </si>
  <si>
    <t>AT5G24320.1 | Transducin/WD40 repeat-like superfamily protein | Chr5:8284858-8287651 REVERSE LENGTH=694 | 201606</t>
  </si>
  <si>
    <t>sp|Q9XSC3|WDR44_BOVIN WD repeat-containing protein 44 OS=Bos taurus OX=9913 GN=WDR44 PE=1 SV=1</t>
  </si>
  <si>
    <t>4098.XP_009625118.1</t>
  </si>
  <si>
    <t>KOG0283@1|root,KOG0283@2759|Eukaryota,37MY6@33090|Viridiplantae,3G9IH@35493|Streptophyta,44N1N@71274|asterids</t>
  </si>
  <si>
    <t>WD repeat-containing protein 44-like</t>
  </si>
  <si>
    <t>DCAR_207367</t>
  </si>
  <si>
    <t>DCAR_207409</t>
  </si>
  <si>
    <t>DCAR_207410</t>
  </si>
  <si>
    <t>AT4G27570.1 | UDP-Glycosyltransferase superfamily protein | Chr4:13763657-13765018 REVERSE LENGTH=453 | 201606</t>
  </si>
  <si>
    <t>sp|A0A2R6QXF8|F3GGT_ACTCC Cyanidin 3-O-galactoside 2''-O-xylosyltransferase FGGT1 OS=Actinidia chinensis var. chinensis OX=1590841 GN=F3GGT1 PE=1 SV=2</t>
  </si>
  <si>
    <t>3760.EMJ14693</t>
  </si>
  <si>
    <t>KOG1192@1|root,KOG1192@2759|Eukaryota,37K45@33090|Viridiplantae,3G74X@35493|Streptophyta,4JF3F@91835|fabids</t>
  </si>
  <si>
    <t>DCAR_207411</t>
  </si>
  <si>
    <t>AT5G46020.1 | 28 kDa heat/acid-stable phosphoprotein-like protein | Chr5:18663075-18664629 REVERSE LENGTH=164 | 201606</t>
  </si>
  <si>
    <t>sp|Q62785|HAP28_RAT 28 kDa heat- and acid-stable phosphoprotein OS=Rattus norvegicus OX=10116 GN=Pdap1 PE=1 SV=1</t>
  </si>
  <si>
    <t>4432.XP_010279214.1</t>
  </si>
  <si>
    <t>KOG3375@1|root,KOG3375@2759|Eukaryota,37TST@33090|Viridiplantae,3GI0Q@35493|Streptophyta</t>
  </si>
  <si>
    <t>28 kDa heat- and acid-stable phosphoprotein-like</t>
  </si>
  <si>
    <t>AT2G33880.1 | homeobox-3 | Chr2:14341639-14343597 REVERSE LENGTH=378 | 201606</t>
  </si>
  <si>
    <t>sp|Q6X7J4|WOX9_ARATH WUSCHEL-related homeobox 9 OS=Arabidopsis thaliana OX=3702 GN=WOX9 PE=2 SV=1</t>
  </si>
  <si>
    <t>3641.EOY28117</t>
  </si>
  <si>
    <t>28MZX@1|root,2QVSY@2759|Eukaryota,37KTY@33090|Viridiplantae,3G7BF@35493|Streptophyta</t>
  </si>
  <si>
    <t>Wuschel-related homeobox</t>
  </si>
  <si>
    <t>DCAR_207435</t>
  </si>
  <si>
    <t>218851.Aquca_004_00796.1</t>
  </si>
  <si>
    <t>2CJ1Z@1|root,2SFCE@2759|Eukaryota,37XQS@33090|Viridiplantae,3GM0R@35493|Streptophyta</t>
  </si>
  <si>
    <t>Sigma factor binding protein</t>
  </si>
  <si>
    <t>DCAR_207436</t>
  </si>
  <si>
    <t>AT4G38570.4 | Putative CDP-diacylglycerol-inositol 3-phosphatidyltransferase 2 | Chr4:18031420-18033091 REVERSE LENGTH=225 | 201606</t>
  </si>
  <si>
    <t>sp|Q8GUK6|PIS2_ARATH Probable CDP-diacylglycerol--inositol 3-phosphatidyltransferase 2 OS=Arabidopsis thaliana OX=3702 GN=PIS2 PE=2 SV=2</t>
  </si>
  <si>
    <t>4096.XP_009791204.1</t>
  </si>
  <si>
    <t>COG0558@1|root,KOG3240@2759|Eukaryota,37KC1@33090|Viridiplantae,3GFN4@35493|Streptophyta,44CVT@71274|asterids</t>
  </si>
  <si>
    <t>CDP-alcohol phosphatidyltransferase</t>
  </si>
  <si>
    <t>AT3G04810.3 | NIMA-related kinase 2 | Chr3:1318096-1321101 FORWARD LENGTH=606 | 201606</t>
  </si>
  <si>
    <t>sp|A2ZMH2|NEK2_ORYSI Serine/threonine-protein kinase Nek2 OS=Oryza sativa subsp. indica OX=39946 GN=NEK2 PE=3 SV=1</t>
  </si>
  <si>
    <t>2711.XP_006471917.1</t>
  </si>
  <si>
    <t>KOG0589@1|root,KOG0589@2759|Eukaryota,37HWZ@33090|Viridiplantae,3G7J2@35493|Streptophyta</t>
  </si>
  <si>
    <t>DCAR_207455</t>
  </si>
  <si>
    <t>AT4G14750.1 | IQ-domain 19 | Chr4:8470449-8471903 FORWARD LENGTH=387 | 201606</t>
  </si>
  <si>
    <t>sp|A0A1P8B590|IQD19_ARATH Protein IQ-DOMAIN 19 OS=Arabidopsis thaliana OX=3702 GN=IQD19 PE=1 SV=1</t>
  </si>
  <si>
    <t>4155.Migut.G00377.1.p</t>
  </si>
  <si>
    <t>28JS3@1|root,2QS5R@2759|Eukaryota,37KRH@33090|Viridiplantae,3GFSE@35493|Streptophyta,44GDU@71274|asterids</t>
  </si>
  <si>
    <t>Protein of unknown function (DUF4005)</t>
  </si>
  <si>
    <t>DCAR_207456</t>
  </si>
  <si>
    <t>AT1G60680.1 | NAD(P)-linked oxidoreductase superfamily protein | Chr1:22347824-22349236 REVERSE LENGTH=346 | 201606</t>
  </si>
  <si>
    <t>sp|Q3L181|PERR_RAUSE Perakine reductase OS=Rauvolfia serpentina OX=4060 GN=PR PE=1 SV=1</t>
  </si>
  <si>
    <t>4432.XP_010279258.1</t>
  </si>
  <si>
    <t>COG0667@1|root,KOG1575@2759|Eukaryota,37HT0@33090|Viridiplantae,3GB6U@35493|Streptophyta</t>
  </si>
  <si>
    <t>aldo-keto reductase</t>
  </si>
  <si>
    <t>AT4G33940.1 | RING/U-box superfamily protein | Chr4:16266085-16267612 FORWARD LENGTH=262 | 201606</t>
  </si>
  <si>
    <t>sp|F1MK05|RN170_BOVIN E3 ubiquitin-protein ligase RNF170 OS=Bos taurus OX=9913 GN=RNF170 PE=3 SV=2</t>
  </si>
  <si>
    <t>4113.PGSC0003DMT400061164</t>
  </si>
  <si>
    <t>KOG2164@1|root,KOG2164@2759|Eukaryota,37ZN4@33090|Viridiplantae,3GP2U@35493|Streptophyta,44K2Z@71274|asterids</t>
  </si>
  <si>
    <t>E3 ubiquitin-protein ligase RNF170-like</t>
  </si>
  <si>
    <t>DCAR_207628</t>
  </si>
  <si>
    <t>AT1G04110.1 | Subtilase family protein | Chr1:1061457-1063784 REVERSE LENGTH=775 | 201606</t>
  </si>
  <si>
    <t>sp|A9QY38|SBT4_LOTJA Subtilisin-like protease 4 OS=Lotus japonicus OX=34305 GN=SBTM4 PE=2 SV=1</t>
  </si>
  <si>
    <t>3983.cassava4.1_025874m</t>
  </si>
  <si>
    <t>COG1404@1|root,2QPQR@2759|Eukaryota,37HQV@33090|Viridiplantae,3GC98@35493|Streptophyta,4JJAM@91835|fabids</t>
  </si>
  <si>
    <t>subtilisin-like protease</t>
  </si>
  <si>
    <t>DCAR_207629</t>
  </si>
  <si>
    <t>AT1G12520.1 | copper chaperone for SOD1 | Chr1:4267277-4268900 REVERSE LENGTH=320 | 201606</t>
  </si>
  <si>
    <t>sp|Q9LD47|CCS_ARATH Copper chaperone for superoxide dismutase, chloroplastic/cytosolic OS=Arabidopsis thaliana OX=3702 GN=CCS PE=1 SV=1</t>
  </si>
  <si>
    <t>3988.XP_002509655.1</t>
  </si>
  <si>
    <t>COG2608@1|root,KOG4656@2759|Eukaryota,37QGH@33090|Viridiplantae,3GER4@35493|Streptophyta,4JDDV@91835|fabids</t>
  </si>
  <si>
    <t>Copper chaperone for superoxide</t>
  </si>
  <si>
    <t>AT5G60440.1 | AGAMOUS-like 62 | Chr5:24306329-24307520 FORWARD LENGTH=299 | 201606</t>
  </si>
  <si>
    <t>sp|Q9FKK2|AGL62_ARATH Agamous-like MADS-box protein AGL62 OS=Arabidopsis thaliana OX=3702 GN=AGL62 PE=1 SV=1</t>
  </si>
  <si>
    <t>4155.Migut.N01120.1.p</t>
  </si>
  <si>
    <t>COG5068@1|root,KOG0014@2759|Eukaryota,37U27@33090|Viridiplantae,3GJG3@35493|Streptophyta,44SXZ@71274|asterids</t>
  </si>
  <si>
    <t>MADS</t>
  </si>
  <si>
    <t>DCAR_207655</t>
  </si>
  <si>
    <t>AT4G22740.2 | glycine-rich protein | Chr4:11944050-11945565 REVERSE LENGTH=356 | 201606</t>
  </si>
  <si>
    <t>2711.XP_006477279.1</t>
  </si>
  <si>
    <t>28JV1@1|root,2QS92@2759|Eukaryota,37HTH@33090|Viridiplantae,3GBUS@35493|Streptophyta</t>
  </si>
  <si>
    <t>glycine-rich protein</t>
  </si>
  <si>
    <t>DCAR_207656</t>
  </si>
  <si>
    <t>3827.XP_004516035.1</t>
  </si>
  <si>
    <t>COG2801@1|root,KOG0017@2759|Eukaryota,388SY@33090|Viridiplantae,3GND2@35493|Streptophyta</t>
  </si>
  <si>
    <t>DCAR_207657</t>
  </si>
  <si>
    <t>sp|P04146|COPIA_DROME Copia protein OS=Drosophila melanogaster OX=7227 GN=GIP PE=1 SV=3</t>
  </si>
  <si>
    <t>28532.XP_010559036.1</t>
  </si>
  <si>
    <t>COG2801@1|root,KOG0017@2759|Eukaryota,389MP@33090|Viridiplantae,3GYT9@35493|Streptophyta</t>
  </si>
  <si>
    <t>domain in FBox and BRCT domain containing plant proteins</t>
  </si>
  <si>
    <t>4096.XP_009767758.1</t>
  </si>
  <si>
    <t>COG1186@1|root,KOG3429@2759|Eukaryota,37RA7@33090|Viridiplantae,3GERP@35493|Streptophyta,44EWJ@71274|asterids</t>
  </si>
  <si>
    <t>DCAR_207659</t>
  </si>
  <si>
    <t>AT2G45360.1 | ankyrin repeat/KH domain protein (DUF1442) | Chr2:18698619-18699360 FORWARD LENGTH=215 | 201606</t>
  </si>
  <si>
    <t>4113.PGSC0003DMT400010101</t>
  </si>
  <si>
    <t>28JD8@1|root,2QRS3@2759|Eukaryota,37KGM@33090|Viridiplantae,3GG8K@35493|Streptophyta,44DH8@71274|asterids</t>
  </si>
  <si>
    <t>Protein of unknown function (DUF1442)</t>
  </si>
  <si>
    <t>AT4G17260.1 | Lactate/malate dehydrogenase family protein | Chr4:9674057-9675309 FORWARD LENGTH=353 | 201606</t>
  </si>
  <si>
    <t>sp|P22989|LDHB_HORVU L-lactate dehydrogenase B (Fragment) OS=Hordeum vulgare OX=4513 PE=1 SV=1</t>
  </si>
  <si>
    <t>4096.XP_009776789.1</t>
  </si>
  <si>
    <t>COG0039@1|root,KOG1495@2759|Eukaryota,37HJA@33090|Viridiplantae,3G8DS@35493|Streptophyta,44J0N@71274|asterids</t>
  </si>
  <si>
    <t>Belongs to the LDH MDH superfamily</t>
  </si>
  <si>
    <t>DCAR_207686</t>
  </si>
  <si>
    <t>29760.VIT_02s0154g00380.t01</t>
  </si>
  <si>
    <t>2E28C@1|root,2S9GK@2759|Eukaryota,37WXR@33090|Viridiplantae,3GKTF@35493|Streptophyta</t>
  </si>
  <si>
    <t>AT5G51190.1 | Integrase-type DNA-binding superfamily protein | Chr5:20800708-20801373 REVERSE LENGTH=221 | 201606</t>
  </si>
  <si>
    <t>sp|Q9LW48|ERF5_NICSY Ethylene-responsive transcription factor 5 OS=Nicotiana sylvestris OX=4096 GN=ERF5 PE=2 SV=1</t>
  </si>
  <si>
    <t>71139.XP_010055447.1</t>
  </si>
  <si>
    <t>29SKD@1|root,2RXE3@2759|Eukaryota,37T1I@33090|Viridiplantae,3GFZQ@35493|Streptophyta</t>
  </si>
  <si>
    <t>ethylene-responsive transcription factor</t>
  </si>
  <si>
    <t>DCAR_207761</t>
  </si>
  <si>
    <t>AT2G45440.1 | dihydrodipicolinate synthase | Chr2:18731294-18732867 FORWARD LENGTH=365 | 201606</t>
  </si>
  <si>
    <t>sp|Q9FVC8|DAPA2_ARATH 4-hydroxy-tetrahydrodipicolinate synthase 2, chloroplastic OS=Arabidopsis thaliana OX=3702 GN=DHDPS2 PE=1 SV=2</t>
  </si>
  <si>
    <t>28532.XP_010544660.1</t>
  </si>
  <si>
    <t>COG0329@1|root,2QQ8M@2759|Eukaryota,37QK8@33090|Viridiplantae,3G8W1@35493|Streptophyta,3HZ1X@3699|Brassicales</t>
  </si>
  <si>
    <t>DCAR_207762</t>
  </si>
  <si>
    <t>3694.POPTR_0003s11710.1</t>
  </si>
  <si>
    <t>2D37B@1|root,2S4ZT@2759|Eukaryota,37X43@33090|Viridiplantae,3GMTZ@35493|Streptophyta,4JR2U@91835|fabids</t>
  </si>
  <si>
    <t>DCAR_207794</t>
  </si>
  <si>
    <t>AT1G01910.4 | P-loop containing nucleoside triphosphate hydrolases superfamily protein | Chr1:313595-315831 REVERSE LENGTH=353 | 201606</t>
  </si>
  <si>
    <t>sp|Q949M9|GET3A_ARATH ATPase GET3A OS=Arabidopsis thaliana OX=3702 GN=GET3A PE=1 SV=1</t>
  </si>
  <si>
    <t>218851.Aquca_013_00455.1</t>
  </si>
  <si>
    <t>COG0003@1|root,KOG2825@2759|Eukaryota,37MGZ@33090|Viridiplantae,3GGE0@35493|Streptophyta</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</si>
  <si>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t>
  </si>
  <si>
    <t>DCAR_207795</t>
  </si>
  <si>
    <t>AT2G01770.1 | vacuolar iron transporter 1 | Chr2:334775-336425 REVERSE LENGTH=250 | 201606</t>
  </si>
  <si>
    <t>sp|Q9ZUA5|VIT1_ARATH Vacuolar iron transporter 1 OS=Arabidopsis thaliana OX=3702 GN=VIT1 PE=1 SV=1</t>
  </si>
  <si>
    <t>4098.XP_009601264.1</t>
  </si>
  <si>
    <t>COG1814@1|root,KOG4473@2759|Eukaryota,37T3M@33090|Viridiplantae,3GA8Q@35493|Streptophyta,44CUE@71274|asterids</t>
  </si>
  <si>
    <t>VIT family</t>
  </si>
  <si>
    <t>DCAR_207796</t>
  </si>
  <si>
    <t>AT5G62150.1 | peptidoglycan-binding LysM domain-containing protein | Chr5:24958325-24958633 FORWARD LENGTH=102 | 201606</t>
  </si>
  <si>
    <t>29760.VIT_15s0048g01080.t01</t>
  </si>
  <si>
    <t>2CJMB@1|root,2S4JM@2759|Eukaryota,37VYW@33090|Viridiplantae,3GK67@35493|Streptophyta</t>
  </si>
  <si>
    <t>Peptidoglycan-binding LysM domain-containing protein</t>
  </si>
  <si>
    <t>DCAR_207837</t>
  </si>
  <si>
    <t>AT1G01580.1 | ferric reduction oxidase 2 | Chr1:209395-212810 FORWARD LENGTH=725 | 201606</t>
  </si>
  <si>
    <t>sp|P92949|FRO2_ARATH Ferric reduction oxidase 2 OS=Arabidopsis thaliana OX=3702 GN=FRO2 PE=1 SV=2</t>
  </si>
  <si>
    <t>4081.Solyc01g094910.2.1</t>
  </si>
  <si>
    <t>KOG0039@1|root,KOG0039@2759|Eukaryota,37IDX@33090|Viridiplantae,3G80X@35493|Streptophyta,44DV2@71274|asterids</t>
  </si>
  <si>
    <t>Ferric reduction oxidase 2-like</t>
  </si>
  <si>
    <t>DCAR_207838</t>
  </si>
  <si>
    <t>AT3G61490.4 | Pectin lyase-like superfamily protein | Chr3:22757859-22760137 FORWARD LENGTH=589 | 201606</t>
  </si>
  <si>
    <t>4113.PGSC0003DMT400055769</t>
  </si>
  <si>
    <t>COG5434@1|root,2QPMF@2759|Eukaryota,37NEB@33090|Viridiplantae,3G9HA@35493|Streptophyta,44G51@71274|asterids</t>
  </si>
  <si>
    <t>Glycosyl hydrolases family 28</t>
  </si>
  <si>
    <t>AT4G01370.1 | MAP kinase 4 | Chr4:567219-568889 FORWARD LENGTH=376 | 201606</t>
  </si>
  <si>
    <t>sp|Q40353|MMK2_MEDSA Mitogen-activated protein kinase homolog MMK2 OS=Medicago sativa OX=3879 GN=MMK2 PE=2 SV=1</t>
  </si>
  <si>
    <t>3649.evm.model.supercontig_184.17</t>
  </si>
  <si>
    <t>KOG0660@1|root,KOG0660@2759|Eukaryota,37I3U@33090|Viridiplantae,3G736@35493|Streptophyta,3HXHF@3699|Brassicales</t>
  </si>
  <si>
    <t>mitogen-activated protein kinase</t>
  </si>
  <si>
    <t>DCAR_207840</t>
  </si>
  <si>
    <t>AT2G46080.1 | BPS1-like protein | Chr2:18948317-18949360 REVERSE LENGTH=347 | 201606</t>
  </si>
  <si>
    <t>sp|Q9LMM6|BPS1_ARATH Protein BPS1, chloroplastic OS=Arabidopsis thaliana OX=3702 GN=BPS1 PE=2 SV=1</t>
  </si>
  <si>
    <t>3983.cassava4.1_010762m</t>
  </si>
  <si>
    <t>2CMBE@1|root,2QPVM@2759|Eukaryota,37I63@33090|Viridiplantae,3GCEG@35493|Streptophyta,4JKB4@91835|fabids</t>
  </si>
  <si>
    <t>Protein BPS1, chloroplastic-like</t>
  </si>
  <si>
    <t>DCAR_207844</t>
  </si>
  <si>
    <t>AT1G01490.2 | Heavy metal transport/detoxification superfamily protein | Chr1:180401-182066 REVERSE LENGTH=177 | 201606</t>
  </si>
  <si>
    <t>sp|O03982|HIP39_ARATH Heavy metal-associated isoprenylated plant protein 39 OS=Arabidopsis thaliana OX=3702 GN=HIPP39 PE=2 SV=1</t>
  </si>
  <si>
    <t>3827.XP_004510687.1</t>
  </si>
  <si>
    <t>KOG1603@1|root,KOG1603@2759|Eukaryota,37ZZG@33090|Viridiplantae,3GPYY@35493|Streptophyta</t>
  </si>
  <si>
    <t>AT4G01270.1 | RING/U-box superfamily protein | Chr4:532351-534891 FORWARD LENGTH=506 | 201606</t>
  </si>
  <si>
    <t>4096.XP_009781203.1</t>
  </si>
  <si>
    <t>KOG0827@1|root,KOG0827@2759|Eukaryota,37HJZ@33090|Viridiplantae,3GHFR@35493|Streptophyta,44DNT@71274|asterids</t>
  </si>
  <si>
    <t>Ring finger domain</t>
  </si>
  <si>
    <t>DCAR_207986</t>
  </si>
  <si>
    <t>AT1G23390.1 | Kelch repeat-containing F-box family protein | Chr1:8309449-8310633 REVERSE LENGTH=394 | 201606</t>
  </si>
  <si>
    <t>sp|Q9LDE3|FBK9_ARATH F-box/kelch-repeat protein At1g23390 OS=Arabidopsis thaliana OX=3702 GN=At1g23390 PE=2 SV=1</t>
  </si>
  <si>
    <t>4113.PGSC0003DMT400035085</t>
  </si>
  <si>
    <t>2949E@1|root,2RB6E@2759|Eukaryota,37RE1@33090|Viridiplantae,3G7K9@35493|Streptophyta,44G4A@71274|asterids</t>
  </si>
  <si>
    <t>A Receptor for Ubiquitination Targets</t>
  </si>
  <si>
    <t>DCAR_207995</t>
  </si>
  <si>
    <t>DCAR_208052</t>
  </si>
  <si>
    <t>AT1G14420.1 | Pectate lyase family protein | Chr1:4931844-4933405 REVERSE LENGTH=459 | 201606</t>
  </si>
  <si>
    <t>sp|P40973|PLY_LILLO Pectate lyase OS=Lilium longiflorum OX=4690 PE=2 SV=1</t>
  </si>
  <si>
    <t>4096.XP_009797403.1</t>
  </si>
  <si>
    <t>COG3866@1|root,2QQE2@2759|Eukaryota,37MWG@33090|Viridiplantae,3G8Z1@35493|Streptophyta,44IQ7@71274|asterids</t>
  </si>
  <si>
    <t>Pectate lyase, N terminus</t>
  </si>
  <si>
    <t>DCAR_208143</t>
  </si>
  <si>
    <t>AT2G03880.1 | Pentatricopeptide repeat (PPR) superfamily protein | Chr2:1181560-1183452 FORWARD LENGTH=630 | 201606</t>
  </si>
  <si>
    <t>sp|Q9SI53|PP147_ARATH Pentatricopeptide repeat-containing protein At2g03880, mitochondrial OS=Arabidopsis thaliana OX=3702 GN=PCMP-H44 PE=2 SV=1</t>
  </si>
  <si>
    <t>4096.XP_009804752.1</t>
  </si>
  <si>
    <t>KOG4197@1|root,KOG4197@2759|Eukaryota,37PKU@33090|Viridiplantae,3G9V6@35493|Streptophyta,44FH1@71274|asterids</t>
  </si>
  <si>
    <t>DYW family of nucleic acid deaminases</t>
  </si>
  <si>
    <t>AT5G16600.1 | myb domain protein 43 | Chr5:5438291-5440214 FORWARD LENGTH=327 | 201606</t>
  </si>
  <si>
    <t>sp|Q9C7U7|MYB20_ARATH Transcription factor MYB20 OS=Arabidopsis thaliana OX=3702 GN=MYB20 PE=2 SV=1</t>
  </si>
  <si>
    <t>4641.GSMUA_Achr10P29970_001</t>
  </si>
  <si>
    <t>COG5147@1|root,KOG0048@2759|Eukaryota,37IQ8@33090|Viridiplantae,3GC9X@35493|Streptophyta,3KN8K@4447|Liliopsida</t>
  </si>
  <si>
    <t>SANT  SWI3, ADA2, N-CoR and TFIIIB'' DNA-binding domains</t>
  </si>
  <si>
    <t>DCAR_208145</t>
  </si>
  <si>
    <t>DCAR_208146</t>
  </si>
  <si>
    <t>AT5G08250.1 | Cytochrome P450 superfamily protein | Chr5:2653766-2655595 REVERSE LENGTH=488 | 201606</t>
  </si>
  <si>
    <t>sp|Q9FMY1|C86B1_ARATH Cytochrome P450 86B1 OS=Arabidopsis thaliana OX=3702 GN=CYP86B1 PE=2 SV=1</t>
  </si>
  <si>
    <t>3750.XP_008350966.1</t>
  </si>
  <si>
    <t>COG2124@1|root,KOG0157@2759|Eukaryota,37IK4@33090|Viridiplantae,3G7CM@35493|Streptophyta,4JM7W@91835|fabids</t>
  </si>
  <si>
    <t>Cytochrome p450</t>
  </si>
  <si>
    <t>AT1G13230.1 | Leucine-rich repeat (LRR) family protein | Chr1:4520679-4522439 FORWARD LENGTH=424 | 201606</t>
  </si>
  <si>
    <t>sp|Q5PP26|PII2_ARATH Piriformospora indica-insensitive protein 2 OS=Arabidopsis thaliana OX=3702 GN=PII-2 PE=2 SV=1</t>
  </si>
  <si>
    <t>3847.GLYMA20G32610.1</t>
  </si>
  <si>
    <t>COG4886@1|root,KOG0619@2759|Eukaryota,37QME@33090|Viridiplantae,3GFIY@35493|Streptophyta,4JRV1@91835|fabids</t>
  </si>
  <si>
    <t>Piriformospora indica-insensitive protein</t>
  </si>
  <si>
    <t>DCAR_208148</t>
  </si>
  <si>
    <t>AT1G13220.3 | nuclear matrix constituent protein-like protein | Chr1:4515660-4520071 FORWARD LENGTH=1141 | 201606</t>
  </si>
  <si>
    <t>sp|A0A166B1A6|NMCP1_DAUCS Nuclear matrix constituent protein 1 OS=Daucus carota subsp. sativus OX=79200 GN=NMCP1 PE=1 SV=2</t>
  </si>
  <si>
    <t>102107.XP_008243152.1</t>
  </si>
  <si>
    <t>28MXT@1|root,2QZZY@2759|Eukaryota,37IQB@33090|Viridiplantae,3GXCC@35493|Streptophyta,4JDFW@91835|fabids</t>
  </si>
  <si>
    <t>nuclear matrix constituent protein 1-like</t>
  </si>
  <si>
    <t>DCAR_208181</t>
  </si>
  <si>
    <t>AT5G38430.2 | Ribulose bisphosphate carboxylase (small chain) family protein | Chr5:15384350-15385155 REVERSE LENGTH=181 | 201606</t>
  </si>
  <si>
    <t>sp|Q96542|RBS_BETPN Ribulose bisphosphate carboxylase small subunit, chloroplastic OS=Betula pendula OX=3505 GN=RBCS PE=2 SV=1</t>
  </si>
  <si>
    <t>3988.XP_002521232.1</t>
  </si>
  <si>
    <t>COG4451@1|root,2QT0M@2759|Eukaryota,37T3C@33090|Viridiplantae,3GFPQ@35493|Streptophyta,4JRT3@91835|fabids</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</si>
  <si>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</si>
  <si>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DCAR_208182</t>
  </si>
  <si>
    <t>sp|P10796|RBS1B_ARATH Ribulose bisphosphate carboxylase small subunit 1B, chloroplastic OS=Arabidopsis thaliana OX=3702 GN=RBCS-1B PE=1 SV=1</t>
  </si>
  <si>
    <t>DCAR_208183</t>
  </si>
  <si>
    <t>DCAR_208184</t>
  </si>
  <si>
    <t>DCAR_208185</t>
  </si>
  <si>
    <t>AT1G68490.1 | translocase subunit seca | Chr1:25693926-25694946 FORWARD LENGTH=183 | 201606</t>
  </si>
  <si>
    <t>4432.XP_010263817.1</t>
  </si>
  <si>
    <t>2C4BW@1|root,2RYSF@2759|Eukaryota,37UCT@33090|Viridiplantae,3GIGF@35493|Streptophyta</t>
  </si>
  <si>
    <t>AT2G22540.3 | K-box region and MADS-box transcription factor family protein | Chr2:9580417-9583603 FORWARD LENGTH=240 | 201606</t>
  </si>
  <si>
    <t>sp|Q9FVC1|SVP_ARATH MADS-box protein SVP OS=Arabidopsis thaliana OX=3702 GN=SVP PE=1 SV=1</t>
  </si>
  <si>
    <t>225117.XP_009364259.1</t>
  </si>
  <si>
    <t>COG5068@1|root,KOG0014@2759|Eukaryota,37R6C@33090|Viridiplantae,3GGS1@35493|Streptophyta,4JE49@91835|fabids</t>
  </si>
  <si>
    <t>MADS-box protein</t>
  </si>
  <si>
    <t>DCAR_208190</t>
  </si>
  <si>
    <t>DCAR_208191</t>
  </si>
  <si>
    <t>AT1G25350.1 | glutamine-tRNA ligase%2C putative / glutaminyl-tRNA synthetase%2C putative / GlnRS | Chr1:8889280-8894205 REVERSE LENGTH=795 | 201606</t>
  </si>
  <si>
    <t>sp|P52780|SYQ_LUPLU Glutamine--tRNA ligase OS=Lupinus luteus OX=3873 PE=2 SV=2</t>
  </si>
  <si>
    <t>42345.XP_008808947.1</t>
  </si>
  <si>
    <t>COG0008@1|root,KOG1148@2759|Eukaryota,37J2P@33090|Viridiplantae,3GDRY@35493|Streptophyta,3KTCJ@4447|Liliopsida</t>
  </si>
  <si>
    <t>Belongs to the class-I aminoacyl-tRNA synthetase family</t>
  </si>
  <si>
    <t>AT1G68360.1 | C2H2 and C2HC zinc fingers superfamily protein | Chr1:25621678-25622412 REVERSE LENGTH=244 | 201606</t>
  </si>
  <si>
    <t>sp|Q9C9H1|GIS3_ARATH Zinc finger protein GIS3 OS=Arabidopsis thaliana OX=3702 GN=GIS3 PE=1 SV=1</t>
  </si>
  <si>
    <t>29760.VIT_01s0011g03780.t01</t>
  </si>
  <si>
    <t>2CN4H@1|root,2QTV9@2759|Eukaryota,37T85@33090|Viridiplantae,3GG61@35493|Streptophyta</t>
  </si>
  <si>
    <t>Zinc finger protein</t>
  </si>
  <si>
    <t>DCAR_208196</t>
  </si>
  <si>
    <t>AT1G68390.1 | Core-2/I-branching beta-1%2C6-N-acetylglucosaminyltransferase family protein | Chr1:25642838-25645484 FORWARD LENGTH=408 | 201606</t>
  </si>
  <si>
    <t>sp|Q65XS5|BC10_ORYSJ Glycosyltransferase BC10 OS=Oryza sativa subsp. japonica OX=39947 GN=BC10 PE=1 SV=1</t>
  </si>
  <si>
    <t>3649.evm.model.supercontig_65.53</t>
  </si>
  <si>
    <t>2CM9G@1|root,2QPPD@2759|Eukaryota,37R8Z@33090|Viridiplantae,3GGN6@35493|Streptophyta,3HVZX@3699|Brassicales</t>
  </si>
  <si>
    <t>Core-2 I-branching beta-1,6-N-acetylglucosaminyltransferase family protein</t>
  </si>
  <si>
    <t>DCAR_208197</t>
  </si>
  <si>
    <t>AT2G40890.1 | cytochrome P450%2C family 98%2C subfamily A%2C polypeptide 3 | Chr2:17058291-17060532 REVERSE LENGTH=508 | 201606</t>
  </si>
  <si>
    <t>sp|O48922|C98A2_SOYBN Cytochrome P450 98A2 OS=Glycine max OX=3847 GN=CYP98A2 PE=2 SV=1</t>
  </si>
  <si>
    <t>3983.cassava4.1_005910m</t>
  </si>
  <si>
    <t>COG2124@1|root,KOG0156@2759|Eukaryota,37N5Y@33090|Viridiplantae,3GGFD@35493|Streptophyta,4JKM4@91835|fabids</t>
  </si>
  <si>
    <t>DCAR_208242</t>
  </si>
  <si>
    <t>3750.XP_008360144.1</t>
  </si>
  <si>
    <t>DCAR_208243</t>
  </si>
  <si>
    <t>DCAR_208261</t>
  </si>
  <si>
    <t>AT1G14870.1 | PLANT CADMIUM RESISTANCE 2 | Chr1:5128591-5129458 REVERSE LENGTH=152 | 201606</t>
  </si>
  <si>
    <t>sp|Q9LQU4|PCR2_ARATH Protein PLANT CADMIUM RESISTANCE 2 OS=Arabidopsis thaliana OX=3702 GN=PCR2 PE=1 SV=1</t>
  </si>
  <si>
    <t>3641.EOY01067</t>
  </si>
  <si>
    <t>2E0DQ@1|root,2S7UD@2759|Eukaryota,37UTH@33090|Viridiplantae,3GJ15@35493|Streptophyta</t>
  </si>
  <si>
    <t>Protein PLANT CADMIUM RESISTANCE</t>
  </si>
  <si>
    <t>DCAR_208262</t>
  </si>
  <si>
    <t>AT1G23220.1 | Dynein light chain type 1 family protein | Chr1:8242614-8244136 FORWARD LENGTH=129 | 201606</t>
  </si>
  <si>
    <t>sp|Q86A88|DYL_DICDI Dynein light chain, cytoplasmic OS=Dictyostelium discoideum OX=44689 GN=dlcB PE=3 SV=1</t>
  </si>
  <si>
    <t>29760.VIT_01s0011g05480.t01</t>
  </si>
  <si>
    <t>KOG3430@1|root,KOG3430@2759|Eukaryota,37UII@33090|Viridiplantae,3GIXM@35493|Streptophyta</t>
  </si>
  <si>
    <t>Dynein light chain</t>
  </si>
  <si>
    <t>DCAR_208326</t>
  </si>
  <si>
    <t>AT2G29940.1 | pleiotropic drug resistance 3 | Chr2:12760139-12766455 FORWARD LENGTH=1426 | 201606</t>
  </si>
  <si>
    <t>sp|Q7PC88|AB31G_ARATH ABC transporter G family member 31 OS=Arabidopsis thaliana OX=3702 GN=ABCG31 PE=1 SV=1</t>
  </si>
  <si>
    <t>102107.XP_008220754.1</t>
  </si>
  <si>
    <t>COG1131@1|root,KOG0065@2759|Eukaryota,37P62@33090|Viridiplantae,3G8YT@35493|Streptophyta,4JJDP@91835|fabids</t>
  </si>
  <si>
    <t>Belongs to the ABC transporter superfamily. ABCG family. PDR (TC 3.A.1.205) subfamily</t>
  </si>
  <si>
    <t>DCAR_208327</t>
  </si>
  <si>
    <t>AT5G58750.1 | NAD(P)-binding Rossmann-fold superfamily protein | Chr5:23728886-23730046 FORWARD LENGTH=386 | 201606</t>
  </si>
  <si>
    <t>sp|A0A1C9CX66|CYC2_CAMAC (S)-8-oxocitronellyl enol synthase CYC2 OS=Camptotheca acuminata OX=16922 GN=CYC2 PE=1 SV=1</t>
  </si>
  <si>
    <t>2711.XP_006488686.1</t>
  </si>
  <si>
    <t>28Q08@1|root,2QWNW@2759|Eukaryota,37MNC@33090|Viridiplantae,3GBX2@35493|Streptophyta</t>
  </si>
  <si>
    <t>3-oxo-Delta(45)-steroid</t>
  </si>
  <si>
    <t>DCAR_208408</t>
  </si>
  <si>
    <t>AT4G12690.2 | DUF868 family protein (DUF868) | Chr4:7480896-7481753 FORWARD LENGTH=285 | 201606</t>
  </si>
  <si>
    <t>3641.EOY22268</t>
  </si>
  <si>
    <t>2CMK6@1|root,2QQMW@2759|Eukaryota,37IHB@33090|Viridiplantae,3GEH7@35493|Streptophyta</t>
  </si>
  <si>
    <t>Plant protein of unknown function (DUF868)</t>
  </si>
  <si>
    <t>DCAR_208447</t>
  </si>
  <si>
    <t>AT1G67430.1 | Ribosomal protein L22p/L17e family protein | Chr1:25262209-25263627 FORWARD LENGTH=175 | 201606</t>
  </si>
  <si>
    <t>sp|P51413|RL172_ARATH 60S ribosomal protein L17-2 OS=Arabidopsis thaliana OX=3702 GN=RPL17B PE=2 SV=2</t>
  </si>
  <si>
    <t>29760.VIT_17s0000g01520.t01</t>
  </si>
  <si>
    <t>COG0091@1|root,KOG3353@2759|Eukaryota,37MXY@33090|Viridiplantae,3G8V9@35493|Streptophyta</t>
  </si>
  <si>
    <t>Belongs to the universal ribosomal protein uL22 family</t>
  </si>
  <si>
    <t>DCAR_208448</t>
  </si>
  <si>
    <t>AT3G48520.1 | cytochrome P450%2C family 94%2C subfamily B%2C polypeptide 3 | Chr3:17975104-17976624 REVERSE LENGTH=506 | 201606</t>
  </si>
  <si>
    <t>sp|Q9SMP5|C94B3_ARATH Cytochrome P450 94B3 OS=Arabidopsis thaliana OX=3702 GN=CYP94B3 PE=1 SV=1</t>
  </si>
  <si>
    <t>3641.EOY22465</t>
  </si>
  <si>
    <t>COG2124@1|root,KOG0157@2759|Eukaryota,37MQW@33090|Viridiplantae,3GACU@35493|Streptophyta</t>
  </si>
  <si>
    <t>DCAR_208506</t>
  </si>
  <si>
    <t>AT3G02490.1 | Pentatricopeptide repeat (PPR) superfamily protein | Chr3:513607-515604 FORWARD LENGTH=665 | 201606</t>
  </si>
  <si>
    <t>sp|Q9M891|PP208_ARATH Pentatricopeptide repeat-containing protein At3g02490, mitochondrial OS=Arabidopsis thaliana OX=3702 GN=At3g02490 PE=2 SV=1</t>
  </si>
  <si>
    <t>225117.XP_009373731.1</t>
  </si>
  <si>
    <t>KOG4197@1|root,KOG4197@2759|Eukaryota,37MX1@33090|Viridiplantae,3GAQ7@35493|Streptophyta,4JKUJ@91835|fabids</t>
  </si>
  <si>
    <t>Pentatricopeptide repeat-containing protein At3g02490</t>
  </si>
  <si>
    <t>AT5G16000.1 | NSP-interacting kinase 1 | Chr5:5224264-5227003 FORWARD LENGTH=638 | 201606</t>
  </si>
  <si>
    <t>sp|Q9LFS4|NIK1_ARATH Protein NSP-INTERACTING KINASE 1 OS=Arabidopsis thaliana OX=3702 GN=NIK1 PE=1 SV=1</t>
  </si>
  <si>
    <t>3988.XP_002532890.1</t>
  </si>
  <si>
    <t>28P0N@1|root,2QVM7@2759|Eukaryota,37JHG@33090|Viridiplantae,3GBHS@35493|Streptophyta,4JGA8@91835|fabids</t>
  </si>
  <si>
    <t>AT3G25560.2 | NSP-interacting kinase 2 | Chr3:9279682-9282560 REVERSE LENGTH=636 | 201606</t>
  </si>
  <si>
    <t>sp|Q8RY65|NIK2_ARATH Protein NSP-INTERACTING KINASE 2 OS=Arabidopsis thaliana OX=3702 GN=NIK2 PE=1 SV=1</t>
  </si>
  <si>
    <t>3880.AES85035</t>
  </si>
  <si>
    <t>28P0N@1|root,2QVM7@2759|Eukaryota,37JHG@33090|Viridiplantae,3GBHS@35493|Streptophyta</t>
  </si>
  <si>
    <t>AT4G29080.1 | phytochrome-associated protein 2 | Chr4:14323665-14325213 REVERSE LENGTH=305 | 201606</t>
  </si>
  <si>
    <t>sp|Q9ZSY8|IAA27_ARATH Auxin-responsive protein IAA27 OS=Arabidopsis thaliana OX=3702 GN=IAA27 PE=1 SV=1</t>
  </si>
  <si>
    <t>29760.VIT_09s0002g04080.t01</t>
  </si>
  <si>
    <t>2CN4P@1|root,2QTW8@2759|Eukaryota,37JBR@33090|Viridiplantae,3G9JX@35493|Streptophyta</t>
  </si>
  <si>
    <t>Aux IAA proteins are short-lived transcriptional factors that function as repressors of early auxin response genes at low auxin concentrations</t>
  </si>
  <si>
    <t>DCAR_208555</t>
  </si>
  <si>
    <t>AT1G31870.2 | pre-mRNA-splicing factor of RES complex protein | Chr1:11437269-11439821 FORWARD LENGTH=561 | 201606</t>
  </si>
  <si>
    <t>sp|Q9BRD0|BUD13_HUMAN BUD13 homolog OS=Homo sapiens OX=9606 GN=BUD13 PE=1 SV=1</t>
  </si>
  <si>
    <t>3988.XP_002532943.1</t>
  </si>
  <si>
    <t>KOG2654@1|root,KOG2654@2759|Eukaryota,37PGK@33090|Viridiplantae,3GE78@35493|Streptophyta,4JIY8@91835|fabids</t>
  </si>
  <si>
    <t>BUD13 homolog</t>
  </si>
  <si>
    <t>DCAR_208556</t>
  </si>
  <si>
    <t>AT3G16230.3 | Putative eukaryotic LigT | Chr3:5500991-5503303 FORWARD LENGTH=409 | 201606</t>
  </si>
  <si>
    <t>sp|Q9D8Z1|ASCC1_MOUSE Activating signal cointegrator 1 complex subunit 1 OS=Mus musculus OX=10090 GN=Ascc1 PE=1 SV=1</t>
  </si>
  <si>
    <t>3983.cassava4.1_006017m</t>
  </si>
  <si>
    <t>KOG2814@1|root,KOG2814@2759|Eukaryota,37HM7@33090|Viridiplantae,3G8CP@35493|Streptophyta,4JIYJ@91835|fabids</t>
  </si>
  <si>
    <t>AKAP7 2'5' RNA ligase-like domain</t>
  </si>
  <si>
    <t>AT3G16240.1 | delta tonoplast integral protein | Chr3:5505534-5506788 FORWARD LENGTH=250 | 201606</t>
  </si>
  <si>
    <t>sp|Q41951|TIP21_ARATH Aquaporin TIP2-1 OS=Arabidopsis thaliana OX=3702 GN=TIP2-1 PE=1 SV=2</t>
  </si>
  <si>
    <t>218851.Aquca_001_00342.1</t>
  </si>
  <si>
    <t>COG0580@1|root,KOG0223@2759|Eukaryota,37MIB@33090|Viridiplantae,3GAFG@35493|Streptophyta</t>
  </si>
  <si>
    <t>AT5G06220.3 | LETM1-like protein | Chr5:1880049-1885366 FORWARD LENGTH=884 | 201606</t>
  </si>
  <si>
    <t>4113.PGSC0003DMT400042536</t>
  </si>
  <si>
    <t>KOG1043@1|root,KOG1043@2759|Eukaryota,37R9G@33090|Viridiplantae,3GCAI@35493|Streptophyta,44G25@71274|asterids</t>
  </si>
  <si>
    <t>LETM1-like protein</t>
  </si>
  <si>
    <t>AT1G54200.1 | DNA mismatch repair Msh6-like protein | Chr1:20235855-20236955 FORWARD LENGTH=366 | 201606</t>
  </si>
  <si>
    <t>sp|Q9SLL2|BIG1B_ARATH Protein BIG GRAIN 1-like B OS=Arabidopsis thaliana OX=3702 GN=At1g54200 PE=1 SV=1</t>
  </si>
  <si>
    <t>4098.XP_009602396.1</t>
  </si>
  <si>
    <t>2CNHY@1|root,2QWFY@2759|Eukaryota,37QI1@33090|Viridiplantae,3GEBE@35493|Streptophyta,44F9J@71274|asterids</t>
  </si>
  <si>
    <t>Protein BIG GRAIN 1-like</t>
  </si>
  <si>
    <t>AT1G72650.1 | TRF-like 6 | Chr1:27350253-27353483 FORWARD LENGTH=624 | 201606</t>
  </si>
  <si>
    <t>29760.VIT_09s0002g01480.t01</t>
  </si>
  <si>
    <t>2CNIZ@1|root,2QWKN@2759|Eukaryota,37R3D@33090|Viridiplantae,3GA24@35493|Streptophyta</t>
  </si>
  <si>
    <t>DCAR_208718</t>
  </si>
  <si>
    <t>DCAR_208719</t>
  </si>
  <si>
    <t>AT1G76060.1 | LYR family of Fe/S cluster biogenesis protein | Chr1:28543367-28543840 REVERSE LENGTH=157 | 201606</t>
  </si>
  <si>
    <t>4155.Migut.C00897.1.p</t>
  </si>
  <si>
    <t>2AUGM@1|root,2RZU3@2759|Eukaryota,37UNI@33090|Viridiplantae,3GISG@35493|Streptophyta,44JN8@71274|asterids</t>
  </si>
  <si>
    <t>Belongs to the complex I LYR family</t>
  </si>
  <si>
    <t>DCAR_208810</t>
  </si>
  <si>
    <t>AT1G50200.2 | Alanyl-tRNA synthetase | Chr1:18591429-18598311 REVERSE LENGTH=1011 | 201606</t>
  </si>
  <si>
    <t>sp|P36428|SYA_ARATH Alanine--tRNA ligase OS=Arabidopsis thaliana OX=3702 GN=ALATS PE=1 SV=3</t>
  </si>
  <si>
    <t>225117.XP_009351710.1</t>
  </si>
  <si>
    <t>COG0013@1|root,KOG0188@2759|Eukaryota,37Q0V@33090|Viridiplantae,3GDU7@35493|Streptophyta,4JM9N@91835|fabids</t>
  </si>
  <si>
    <t>Catalyzes the attachment of alanine to tRNA(Ala) in a two-step reaction alanine is first activated by ATP to form Ala- AMP and then transferred to the acceptor end of tRNA(Ala). Also edits incorrectly charged tRNA(Ala) via its editing domain</t>
  </si>
  <si>
    <t>DCAR_208821</t>
  </si>
  <si>
    <t>AT1G07090.1 | LIGHT-DEPENDENT SHORT HYPOCOTYLS-like protein (DUF640) | Chr1:2174202-2174792 REVERSE LENGTH=196 | 201606</t>
  </si>
  <si>
    <t>sp|Q9LMK2|LSH6_ARATH Protein LIGHT-DEPENDENT SHORT HYPOCOTYLS 6 OS=Arabidopsis thaliana OX=3702 GN=LSH6 PE=1 SV=1</t>
  </si>
  <si>
    <t>3750.XP_008355077.1</t>
  </si>
  <si>
    <t>2CMCU@1|root,2QPZE@2759|Eukaryota,37Q9Y@33090|Viridiplantae,3G95P@35493|Streptophyta,4JRJ8@91835|fabids</t>
  </si>
  <si>
    <t>Protein LIGHT-DEPENDENT SHORT HYPOCOTYLS</t>
  </si>
  <si>
    <t>DCAR_208822</t>
  </si>
  <si>
    <t>AT4G21300.1 | Tetratricopeptide repeat (TPR)-like superfamily protein | Chr4:11336479-11339052 FORWARD LENGTH=857 | 201606</t>
  </si>
  <si>
    <t>sp|Q9STE1|PP333_ARATH Pentatricopeptide repeat-containing protein At4g21300 OS=Arabidopsis thaliana OX=3702 GN=PCMP-E36 PE=3 SV=1</t>
  </si>
  <si>
    <t>4098.XP_009605798.1</t>
  </si>
  <si>
    <t>KOG4197@1|root,KOG4197@2759|Eukaryota,37I62@33090|Viridiplantae,3GAZB@35493|Streptophyta,44DG5@71274|asterids</t>
  </si>
  <si>
    <t>AT2G34830.1 | WRKY DNA-binding protein 35 | Chr2:14693839-14696378 REVERSE LENGTH=427 | 201606</t>
  </si>
  <si>
    <t>sp|O64747|WRK35_ARATH Probable WRKY transcription factor 35 OS=Arabidopsis thaliana OX=3702 GN=WRKY35 PE=2 SV=1</t>
  </si>
  <si>
    <t>3983.cassava4.1_030132m</t>
  </si>
  <si>
    <t>28PFA@1|root,2QU8N@2759|Eukaryota,37RTH@33090|Viridiplantae,3GFKW@35493|Streptophyta,4JJX9@91835|fabids</t>
  </si>
  <si>
    <t>WRKY transcription factor</t>
  </si>
  <si>
    <t>DCAR_208824</t>
  </si>
  <si>
    <t>AT3G51590.1 | lipid transfer protein 12 | Chr3:19135828-19136654 REVERSE LENGTH=119 | 201606</t>
  </si>
  <si>
    <t>sp|Q43119|NLTPD_RICCO Non-specific lipid-transfer protein D, cotyledon-specific isoform OS=Ricinus communis OX=3988 PE=3 SV=1</t>
  </si>
  <si>
    <t>4098.XP_009598623.1</t>
  </si>
  <si>
    <t>2CTTZ@1|root,2S1F3@2759|Eukaryota,37VWJ@33090|Viridiplantae,3GJVW@35493|Streptophyta,44TX4@71274|asterids</t>
  </si>
  <si>
    <t>Plant non-specific lipid-transfer proteins transfer phospholipids as well as galactolipids across membranes. May play a role in wax or cutin deposition in the cell walls of expanding epidermal cells and certain secretory tissues</t>
  </si>
  <si>
    <t>DCAR_208841</t>
  </si>
  <si>
    <t>AT4G20870.2 | fatty acid hydroxylase 2 | Chr4:11174620-11175878 REVERSE LENGTH=237 | 201606</t>
  </si>
  <si>
    <t>sp|Q9SUC5|FAH2_ARATH Dihydroceramide fatty acyl 2-hydroxylase FAH2 OS=Arabidopsis thaliana OX=3702 GN=FAH2 PE=1 SV=1</t>
  </si>
  <si>
    <t>29730.Gorai.005G121600.1</t>
  </si>
  <si>
    <t>COG3000@1|root,KOG0539@2759|Eukaryota,37JRU@33090|Viridiplantae,3GDDS@35493|Streptophyta</t>
  </si>
  <si>
    <t>Belongs to the sterol desaturase family</t>
  </si>
  <si>
    <t>DCAR_208922</t>
  </si>
  <si>
    <t>AT2G34560.2 | P-loop containing nucleoside triphosphate hydrolases superfamily protein | Chr2:14560266-14562695 FORWARD LENGTH=393 | 201606</t>
  </si>
  <si>
    <t>sp|Q8IYT4|KATL2_HUMAN Katanin p60 ATPase-containing subunit A-like 2 OS=Homo sapiens OX=9606 GN=KATNAL2 PE=1 SV=3</t>
  </si>
  <si>
    <t>102107.XP_008225486.1</t>
  </si>
  <si>
    <t>COG0554@1|root,KOG0738@2759|Eukaryota,37IEP@33090|Viridiplantae,3G8CF@35493|Streptophyta,4JMXX@91835|fabids</t>
  </si>
  <si>
    <t>Katanin p60 ATPase-containing subunit</t>
  </si>
  <si>
    <t>AT1G29260.1 | peroxin 7 | Chr1:10224923-10225876 FORWARD LENGTH=317 | 201606</t>
  </si>
  <si>
    <t>sp|Q9XF57|PEX7_ARATH Peroxisome biogenesis protein 7 OS=Arabidopsis thaliana OX=3702 GN=PEX7 PE=1 SV=2</t>
  </si>
  <si>
    <t>981085.XP_010109879.1</t>
  </si>
  <si>
    <t>KOG0277@1|root,KOG0277@2759|Eukaryota,37PD0@33090|Viridiplantae,3G94U@35493|Streptophyta,4JEF3@91835|fabids</t>
  </si>
  <si>
    <t>Peroxisome biogenesis protein</t>
  </si>
  <si>
    <t>DCAR_208982</t>
  </si>
  <si>
    <t>AT1G29195.1 | phosphatidylinositol 4-phosphate 5-kinase MSS4-like protein | Chr1:10202673-10203254 REVERSE LENGTH=193 | 201606</t>
  </si>
  <si>
    <t>71139.XP_010052189.1</t>
  </si>
  <si>
    <t>2CXIN@1|root,2RXVG@2759|Eukaryota,37TPU@33090|Viridiplantae,3GJ6E@35493|Streptophyta</t>
  </si>
  <si>
    <t>DCAR_208983</t>
  </si>
  <si>
    <t>AT3G58630.2 | sequence-specific DNA binding transcription factor | Chr3:21684836-21685771 REVERSE LENGTH=311 | 201606</t>
  </si>
  <si>
    <t>sp|Q8VZI9|ENAP1_ARATH Trihelix transcription factor ENAP1 OS=Arabidopsis thaliana OX=3702 GN=ENAP1 PE=1 SV=1</t>
  </si>
  <si>
    <t>29760.VIT_10s0003g01300.t01</t>
  </si>
  <si>
    <t>KOG4282@1|root,KOG4282@2759|Eukaryota,37SHD@33090|Viridiplantae,3G74M@35493|Streptophyta</t>
  </si>
  <si>
    <t>DCAR_209084</t>
  </si>
  <si>
    <t>AT1G53035.1 | transmembrane protein | Chr1:19761866-19762318 REVERSE LENGTH=150 | 201606</t>
  </si>
  <si>
    <t>3656.XP_008439852.1</t>
  </si>
  <si>
    <t>2CXMG@1|root,2RYEM@2759|Eukaryota,37UC5@33090|Viridiplantae,3GIA0@35493|Streptophyta,4JNZU@91835|fabids</t>
  </si>
  <si>
    <t>DCAR_209085</t>
  </si>
  <si>
    <t>AT4G30930.1 | Ribosomal protein L21 | Chr4:15050170-15051630 REVERSE LENGTH=270 | 201606</t>
  </si>
  <si>
    <t>sp|Q8L9A0|RM21_ARATH 50S ribosomal protein L21, mitochondrial OS=Arabidopsis thaliana OX=3702 GN=RPL21M PE=1 SV=1</t>
  </si>
  <si>
    <t>102107.XP_008225099.1</t>
  </si>
  <si>
    <t>COG0261@1|root,KOG1686@2759|Eukaryota,37ST8@33090|Viridiplantae,3GEGP@35493|Streptophyta,4JGNZ@91835|fabids</t>
  </si>
  <si>
    <t>50S ribosomal protein L21</t>
  </si>
  <si>
    <t>DCAR_209127</t>
  </si>
  <si>
    <t>DCAR_209131</t>
  </si>
  <si>
    <t>AT4G05120.2 | Major facilitator superfamily protein | Chr4:2632886-2634824 REVERSE LENGTH=418 | 201606</t>
  </si>
  <si>
    <t>sp|Q9M0Y3|ENT3_ARATH Equilibrative nucleotide transporter 3 OS=Arabidopsis thaliana OX=3702 GN=ENT3 PE=1 SV=1</t>
  </si>
  <si>
    <t>4096.XP_009790593.1</t>
  </si>
  <si>
    <t>KOG1479@1|root,KOG1479@2759|Eukaryota,37IDT@33090|Viridiplantae,3G9YU@35493|Streptophyta,44FCW@71274|asterids</t>
  </si>
  <si>
    <t>Nucleoside transporter</t>
  </si>
  <si>
    <t>DCAR_209132</t>
  </si>
  <si>
    <t>DCAR_209214</t>
  </si>
  <si>
    <t>3983.cassava4.1_019404m</t>
  </si>
  <si>
    <t>2CMUY@1|root,2SC78@2759|Eukaryota,37XJ0@33090|Viridiplantae,3GMEB@35493|Streptophyta,4JR7V@91835|fabids</t>
  </si>
  <si>
    <t>DCAR_209221</t>
  </si>
  <si>
    <t>AT1G11790.1 | arogenate dehydratase 1 | Chr1:3981476-3984962 FORWARD LENGTH=392 | 201606</t>
  </si>
  <si>
    <t>sp|Q9SA96|AROD1_ARATH Arogenate dehydratase/prephenate dehydratase 1, chloroplastic OS=Arabidopsis thaliana OX=3702 GN=ADT1 PE=1 SV=1</t>
  </si>
  <si>
    <t>4098.XP_009603150.1</t>
  </si>
  <si>
    <t>COG0077@1|root,KOG2797@2759|Eukaryota,37I2F@33090|Viridiplantae,3GA3F@35493|Streptophyta,44QK8@71274|asterids</t>
  </si>
  <si>
    <t>Converts the prephenate produced from the shikimate- chorismate pathway into phenylalanine</t>
  </si>
  <si>
    <t>DCAR_209252</t>
  </si>
  <si>
    <t>AT4G19120.2 | S-adenosyl-L-methionine-dependent methyltransferases superfamily protein | Chr4:10460665-10463034 REVERSE LENGTH=600 | 201606</t>
  </si>
  <si>
    <t>sp|Q94II3|PMTL_ARATH Probable methyltransferase PMT21 OS=Arabidopsis thaliana OX=3702 GN=ERD3 PE=2 SV=1</t>
  </si>
  <si>
    <t>DCAR_209296</t>
  </si>
  <si>
    <t>AT1G32200.2 | phospholipid/glycerol acyltransferase family protein | Chr1:11602223-11605001 REVERSE LENGTH=459 | 201606</t>
  </si>
  <si>
    <t>sp|Q42713|PLSB_CARTI Glycerol-3-phosphate acyltransferase, chloroplastic OS=Carthamus tinctorius OX=4222 PE=2 SV=1</t>
  </si>
  <si>
    <t>29760.VIT_02s0012g02160.t01</t>
  </si>
  <si>
    <t>28J58@1|root,2QRHE@2759|Eukaryota,37IRW@33090|Viridiplantae,3GAB9@35493|Streptophyta</t>
  </si>
  <si>
    <t>Esterifies acyl-group from acyl-ACP to the sn-1 position of glycerol-3-phosphate. The enzyme from chilling-resistant plants discriminates against non-fluid palmitic acid and selects oleic acid whereas the enzyme from sensitive plants accepts both fatty acids</t>
  </si>
  <si>
    <t>DCAR_209297</t>
  </si>
  <si>
    <t>AT1G32210.1 | Defender against death (DAD family) protein | Chr1:11606047-11607652 REVERSE LENGTH=115 | 201606</t>
  </si>
  <si>
    <t>sp|Q9SMC4|DAD1_SOLLC Dolichyl-diphosphooligosaccharide--protein glycosyltransferase subunit DAD1 OS=Solanum lycopersicum OX=4081 GN=DAD1 PE=3 SV=1</t>
  </si>
  <si>
    <t>4081.Solyc08g076460.2.1</t>
  </si>
  <si>
    <t>KOG1746@1|root,KOG1746@2759|Eukaryota,37UKX@33090|Viridiplantae,3GIW6@35493|Streptophyta,44TC8@71274|asterids</t>
  </si>
  <si>
    <t>Essential subunit of the N-oligosaccharyl transferase (OST) complex which catalyzes the transfer of a high mannose oligosaccharide from a lipid-linked oligosaccharide donor to an asparagine residue within an Asn-X-Ser Thr consensus motif in nascent polypeptide chains</t>
  </si>
  <si>
    <t>DCAR_209298</t>
  </si>
  <si>
    <t>AT1G32220.1 | NAD(P)-binding Rossmann-fold superfamily protein | Chr1:11608038-11609591 FORWARD LENGTH=296 | 201606</t>
  </si>
  <si>
    <t>sp|Q9FVR6|Y1222_ARATH Uncharacterized protein At1g32220, chloroplastic OS=Arabidopsis thaliana OX=3702 GN=At1g32220 PE=1 SV=1</t>
  </si>
  <si>
    <t>29730.Gorai.004G182300.1</t>
  </si>
  <si>
    <t>COG0702@1|root,KOG4288@2759|Eukaryota,37NQ9@33090|Viridiplantae,3GG34@35493|Streptophyta</t>
  </si>
  <si>
    <t>protein At1g32220, chloroplastic</t>
  </si>
  <si>
    <t>AT1G74000.1 | strictosidine synthase 3 | Chr1:27829266-27831401 REVERSE LENGTH=329 | 201606</t>
  </si>
  <si>
    <t>sp|P68175|STSY_RAUSE Strictosidine synthase OS=Rauvolfia serpentina OX=4060 GN=STR1 PE=1 SV=1</t>
  </si>
  <si>
    <t>29760.VIT_17s0000g04600.t01</t>
  </si>
  <si>
    <t>COG1185@1|root,KOG1520@2759|Eukaryota,37YIS@33090|Viridiplantae,3GEZG@35493|Streptophyta</t>
  </si>
  <si>
    <t>strictosidine synthase</t>
  </si>
  <si>
    <t>sp|P68174|STSY_RAUMA Strictosidine synthase (Fragment) OS=Rauvolfia mannii OX=4062 GN=STR1 PE=3 SV=1</t>
  </si>
  <si>
    <t>AT4G17980.2 | NAC domain containing protein 71 | Chr4:9978877-9980038 REVERSE LENGTH=292 | 201606</t>
  </si>
  <si>
    <t>sp|O49697|NAC71_ARATH NAC domain-containing protein 71 OS=Arabidopsis thaliana OX=3702 GN=NAC071 PE=2 SV=1</t>
  </si>
  <si>
    <t>3983.cassava4.1_011029m</t>
  </si>
  <si>
    <t>28H7N@1|root,2QPKD@2759|Eukaryota,37QAH@33090|Viridiplantae,3GBST@35493|Streptophyta,4JNB4@91835|fabids</t>
  </si>
  <si>
    <t>NAC domain-containing protein</t>
  </si>
  <si>
    <t>DCAR_209367</t>
  </si>
  <si>
    <t>AT4G17970.1 | aluminum-activated%2C malate transporter 12 | Chr4:9975482-9977722 FORWARD LENGTH=560 | 201606</t>
  </si>
  <si>
    <t>sp|O49696|ALMTC_ARATH Aluminum-activated malate transporter 12 OS=Arabidopsis thaliana OX=3702 GN=ALMT12 PE=2 SV=1</t>
  </si>
  <si>
    <t>225117.XP_009377066.1</t>
  </si>
  <si>
    <t>KOG4711@1|root,KOG4711@2759|Eukaryota,37R8C@33090|Viridiplantae,3G8G2@35493|Streptophyta,4JGT1@91835|fabids</t>
  </si>
  <si>
    <t>malate transporter</t>
  </si>
  <si>
    <t>DCAR_209377</t>
  </si>
  <si>
    <t>AT3G12020.4 | P-loop containing nucleoside triphosphate hydrolases superfamily protein | Chr3:3827016-3834146 FORWARD LENGTH=965 | 201606</t>
  </si>
  <si>
    <t>sp|Q6YZ52|KN7D_ORYSJ Kinesin-like protein KIN-7D, chloroplastic OS=Oryza sativa subsp. japonica OX=39947 GN=KIN7D PE=1 SV=2</t>
  </si>
  <si>
    <t>4641.GSMUA_Achr9P15980_001</t>
  </si>
  <si>
    <t>COG5059@1|root,KOG0242@2759|Eukaryota,37JXK@33090|Viridiplantae,3GDBM@35493|Streptophyta,3KSPC@4447|Liliopsida</t>
  </si>
  <si>
    <t>DCAR_209378</t>
  </si>
  <si>
    <t>AT2G35390.2 | Phosphoribosyltransferase family protein | Chr2:14895528-14897581 REVERSE LENGTH=403 | 201606</t>
  </si>
  <si>
    <t>sp|Q42581|KPRS1_ARATH Ribose-phosphate pyrophosphokinase 1, chloroplastic OS=Arabidopsis thaliana OX=3702 GN=PRS1 PE=2 SV=2</t>
  </si>
  <si>
    <t>4113.PGSC0003DMT400062265</t>
  </si>
  <si>
    <t>COG0462@1|root,KOG1448@2759|Eukaryota,37RIN@33090|Viridiplantae,3GEMM@35493|Streptophyta,44CWK@71274|asterids</t>
  </si>
  <si>
    <t>Ribose-phosphate pyrophosphokinase</t>
  </si>
  <si>
    <t>DCAR_209379</t>
  </si>
  <si>
    <t>sp|A2A1A0|NCS1_COPJA S-norcoclaurine synthase 1 OS=Coptis japonica OX=3442 GN=NCS1 PE=1 SV=1</t>
  </si>
  <si>
    <t>102107.XP_008238358.1</t>
  </si>
  <si>
    <t>COG3491@1|root,KOG0143@2759|Eukaryota,37SAW@33090|Viridiplantae,3GA4Z@35493|Streptophyta,4JTTB@91835|fabids</t>
  </si>
  <si>
    <t>S-norcoclaurine synthase 1-like</t>
  </si>
  <si>
    <t>DCAR_209380</t>
  </si>
  <si>
    <t>AT4G18010.1 | myo-inositol polyphosphate 5-phosphatase 2 | Chr4:9991194-9994099 REVERSE LENGTH=646 | 201606</t>
  </si>
  <si>
    <t>sp|Q9FUR2|IP5P2_ARATH Type I inositol polyphosphate 5-phosphatase 2 OS=Arabidopsis thaliana OX=3702 GN=IP5P2 PE=1 SV=2</t>
  </si>
  <si>
    <t>2711.XP_006485408.1</t>
  </si>
  <si>
    <t>COG5411@1|root,KOG0565@2759|Eukaryota,37M8R@33090|Viridiplantae,3GB1D@35493|Streptophyta</t>
  </si>
  <si>
    <t>Type I inositol 1,4,5-trisphosphate 5-phosphatase</t>
  </si>
  <si>
    <t>DCAR_209423</t>
  </si>
  <si>
    <t>AT4G17560.1 | Ribosomal protein L19 family protein | Chr4:9780343-9781752 FORWARD LENGTH=225 | 201606</t>
  </si>
  <si>
    <t>sp|Q8W463|RK191_ARATH 50S ribosomal protein L19-1, chloroplastic OS=Arabidopsis thaliana OX=3702 GN=At4g17560 PE=2 SV=1</t>
  </si>
  <si>
    <t>4098.XP_009621255.1</t>
  </si>
  <si>
    <t>COG0335@1|root,KOG1698@2759|Eukaryota,37SY3@33090|Viridiplantae,3GFXP@35493|Streptophyta,44J7M@71274|asterids</t>
  </si>
  <si>
    <t>DCAR_209424</t>
  </si>
  <si>
    <t>AT4G17540.1 | dynamin | Chr4:9775982-9777765 FORWARD LENGTH=294 | 201606</t>
  </si>
  <si>
    <t>3750.XP_008346521.1</t>
  </si>
  <si>
    <t>2BZXC@1|root,2QQBU@2759|Eukaryota,37KP2@33090|Viridiplantae,3GEBJ@35493|Streptophyta,4JJEP@91835|fabids</t>
  </si>
  <si>
    <t>AT1G31630.1 | AGAMOUS-like 86 | Chr1:11318528-11319547 REVERSE LENGTH=339 | 201606</t>
  </si>
  <si>
    <t>AT1G63850.1 | BTB/POZ domain-containing protein | Chr1:23696962-23698708 FORWARD LENGTH=548 | 201606</t>
  </si>
  <si>
    <t>sp|Q9CAJ9|Y1385_ARATH BTB/POZ domain-containing protein At1g63850 OS=Arabidopsis thaliana OX=3702 GN=At1g63850 PE=1 SV=1</t>
  </si>
  <si>
    <t>4081.Solyc08g081380.2.1</t>
  </si>
  <si>
    <t>2C82H@1|root,2QST3@2759|Eukaryota,37M5V@33090|Viridiplantae,3GB14@35493|Streptophyta,44BQF@71274|asterids</t>
  </si>
  <si>
    <t>DCAR_209477</t>
  </si>
  <si>
    <t>AT3G20600.1 | Late embryogenesis abundant (LEA) hydroxyproline-rich glycoprotein family | Chr3:7194877-7195536 FORWARD LENGTH=219 | 201606</t>
  </si>
  <si>
    <t>DCAR_209478</t>
  </si>
  <si>
    <t>DCAR_209533</t>
  </si>
  <si>
    <t>AT3G17675.1 | Cupredoxin superfamily protein | Chr3:6042244-6042850 REVERSE LENGTH=129 | 201606</t>
  </si>
  <si>
    <t>sp|G7L0H3|BCP1A_MEDTR Blue copper protein 1a OS=Medicago truncatula OX=3880 GN=MTR_7g086140 PE=2 SV=1</t>
  </si>
  <si>
    <t>71139.XP_010058202.1</t>
  </si>
  <si>
    <t>2CYDC@1|root,2S3NY@2759|Eukaryota,37WI5@33090|Viridiplantae,3GJJH@35493|Streptophyta</t>
  </si>
  <si>
    <t>Blue copper</t>
  </si>
  <si>
    <t>DCAR_209534</t>
  </si>
  <si>
    <t>sp|A0A072U307|BCP1B_MEDTR Blue copper protein 1b OS=Medicago truncatula OX=3880 GN=BCP1B PE=2 SV=1</t>
  </si>
  <si>
    <t>DCAR_209535</t>
  </si>
  <si>
    <t>3988.XP_002509648.1</t>
  </si>
  <si>
    <t>2CYDC@1|root,2S3NY@2759|Eukaryota,37WI5@33090|Viridiplantae,3GJJH@35493|Streptophyta,4JS3C@91835|fabids</t>
  </si>
  <si>
    <t>DCAR_209548</t>
  </si>
  <si>
    <t>DCAR_209549</t>
  </si>
  <si>
    <t>AT4G16835.1 | Tetratricopeptide repeat (TPR)-like superfamily protein | Chr4:9472763-9474803 FORWARD LENGTH=656 | 201606</t>
  </si>
  <si>
    <t>sp|Q9M4P3|PP316_ARATH Pentatricopeptide repeat-containing protein At4g16835, mitochondrial OS=Arabidopsis thaliana OX=3702 GN=DYW10 PE=2 SV=3</t>
  </si>
  <si>
    <t>DCAR_209550</t>
  </si>
  <si>
    <t>AT4G12110.1 | sterol-4alpha-methyl oxidase 1-1 | Chr4:7254197-7256004 FORWARD LENGTH=298 | 201606</t>
  </si>
  <si>
    <t>sp|Q8L7W5|SMO11_ARATH Methylsterol monooxygenase 1-1 OS=Arabidopsis thaliana OX=3702 GN=SMO1-1 PE=1 SV=1</t>
  </si>
  <si>
    <t>4155.Migut.A00841.1.p</t>
  </si>
  <si>
    <t>COG3000@1|root,KOG0873@2759|Eukaryota,37PFY@33090|Viridiplantae,3GE0V@35493|Streptophyta,44F3W@71274|asterids</t>
  </si>
  <si>
    <t>AT2G43310.1 | Ribosomal L18p/L5e family protein | Chr2:17996106-17996507 FORWARD LENGTH=133 | 201606</t>
  </si>
  <si>
    <t>3659.XP_004160822.1</t>
  </si>
  <si>
    <t>2BVD3@1|root,2S259@2759|Eukaryota,37VAI@33090|Viridiplantae,3GJJ3@35493|Streptophyta,4JQAX@91835|fabids</t>
  </si>
  <si>
    <t>Ribosomal L18p L5e family protein</t>
  </si>
  <si>
    <t>AT5G51300.3 | splicing factor-like protein | Chr5:20849881-20852295 REVERSE LENGTH=804 | 201606</t>
  </si>
  <si>
    <t>sp|Q9LU44|SF1_ARATH Splicing factor-like protein 1 OS=Arabidopsis thaliana OX=3702 GN=SF1 PE=1 SV=1</t>
  </si>
  <si>
    <t>4432.XP_010264378.1</t>
  </si>
  <si>
    <t>COG5176@1|root,KOG0119@2759|Eukaryota,37T9G@33090|Viridiplantae,3G8WX@35493|Streptophyta</t>
  </si>
  <si>
    <t>Branchpoint-bridging</t>
  </si>
  <si>
    <t>DCAR_209606</t>
  </si>
  <si>
    <t>DCAR_209607</t>
  </si>
  <si>
    <t>AT4G16760.1 | acyl-CoA oxidase 1 | Chr4:9424930-9428689 REVERSE LENGTH=664 | 201606</t>
  </si>
  <si>
    <t>sp|O65202|ACOX1_ARATH Peroxisomal acyl-coenzyme A oxidase 1 OS=Arabidopsis thaliana OX=3702 GN=ACX1 PE=1 SV=1</t>
  </si>
  <si>
    <t>4081.Solyc08g078390.2.1</t>
  </si>
  <si>
    <t>COG1960@1|root,KOG0136@2759|Eukaryota,37MIW@33090|Viridiplantae,3GFAV@35493|Streptophyta,44ETW@71274|asterids</t>
  </si>
  <si>
    <t>Belongs to the acyl-CoA oxidase family</t>
  </si>
  <si>
    <t>DCAR_209608</t>
  </si>
  <si>
    <t>AT4G17430.1 | O-fucosyltransferase family protein | Chr4:9725201-9726801 REVERSE LENGTH=507 | 201606</t>
  </si>
  <si>
    <t>sp|Q1JPM5|OFT30_ARATH O-fucosyltransferase 30 OS=Arabidopsis thaliana OX=3702 GN=OFUT30 PE=2 SV=1</t>
  </si>
  <si>
    <t>29730.Gorai.006G214000.1</t>
  </si>
  <si>
    <t>2CN66@1|root,2QU3B@2759|Eukaryota,37NGU@33090|Viridiplantae,3GE98@35493|Streptophyta</t>
  </si>
  <si>
    <t>AT3G11385.1 | Cysteine/Histidine-rich C1 domain family protein | Chr3:3566578-3568878 FORWARD LENGTH=766 | 201606</t>
  </si>
  <si>
    <t>DCAR_209610</t>
  </si>
  <si>
    <t>AT2G19650.1 | Cysteine/Histidine-rich C1 domain family protein | Chr2:8493655-8495703 REVERSE LENGTH=682 | 201606</t>
  </si>
  <si>
    <t>DCAR_209612</t>
  </si>
  <si>
    <t>AT1G47330.1 | methyltransferase%2C putative (DUF21) | Chr1:17351149-17353739 FORWARD LENGTH=527 | 201606</t>
  </si>
  <si>
    <t>sp|Q8RY60|Y1733_ARATH DUF21 domain-containing protein At1g47330 OS=Arabidopsis thaliana OX=3702 GN=CBSDUF7 PE=1 SV=1</t>
  </si>
  <si>
    <t>3847.GLYMA09G09584.1</t>
  </si>
  <si>
    <t>COG1253@1|root,KOG2118@2759|Eukaryota,37KG4@33090|Viridiplantae,3GBMQ@35493|Streptophyta,4JH5J@91835|fabids</t>
  </si>
  <si>
    <t>DUF21 domain-containing protein</t>
  </si>
  <si>
    <t>AT5G40320.1 | Cysteine/Histidine-rich C1 domain family protein | Chr5:16121757-16123541 FORWARD LENGTH=594 | 201606</t>
  </si>
  <si>
    <t>DCAR_209687</t>
  </si>
  <si>
    <t>AT2G45640.1 | SIN3 associated polypeptide P18 | Chr2:18799881-18801323 REVERSE LENGTH=152 | 201606</t>
  </si>
  <si>
    <t>sp|O64644|SAP18_ARATH Histone deacetylase complex subunit SAP18 OS=Arabidopsis thaliana OX=3702 GN=At2g45640 PE=1 SV=1</t>
  </si>
  <si>
    <t>4098.XP_009589125.1</t>
  </si>
  <si>
    <t>KOG3391@1|root,KOG3391@2759|Eukaryota,37TQY@33090|Viridiplantae,3GI88@35493|Streptophyta,44SZN@71274|asterids</t>
  </si>
  <si>
    <t>Sin3 associated polypeptide p18 (SAP18)</t>
  </si>
  <si>
    <t>DCAR_209693</t>
  </si>
  <si>
    <t>AT1G01910.5 | P-loop containing nucleoside triphosphate hydrolases superfamily protein | Chr1:313595-315644 REVERSE LENGTH=249 | 201606</t>
  </si>
  <si>
    <t>29760.VIT_15s0048g01100.t01</t>
  </si>
  <si>
    <t>AT5G19400.5 | Telomerase activating protein Est1 | Chr5:6540603-6544262 FORWARD LENGTH=1027 | 201606</t>
  </si>
  <si>
    <t>sp|A9QM73|SMG7_ARATH Nonsense-mediated mRNA decay factor SMG7 OS=Arabidopsis thaliana OX=3702 GN=SMG7 PE=1 SV=1</t>
  </si>
  <si>
    <t>AT2G45660.1 | AGAMOUS-like 20 | Chr2:18807799-18810193 REVERSE LENGTH=214 | 201606</t>
  </si>
  <si>
    <t>sp|O64645|SOC1_ARATH MADS-box protein SOC1 OS=Arabidopsis thaliana OX=3702 GN=SOC1 PE=1 SV=1</t>
  </si>
  <si>
    <t>4155.Migut.B01668.1.p</t>
  </si>
  <si>
    <t>COG5068@1|root,KOG0014@2759|Eukaryota,37TUT@33090|Viridiplantae,3GHD7@35493|Streptophyta,44PYJ@71274|asterids</t>
  </si>
  <si>
    <t>MADS-box protein SOC1-like</t>
  </si>
  <si>
    <t>DCAR_209726</t>
  </si>
  <si>
    <t>AT4G00450.3 | RNA polymerase II transcription mediator | Chr4:202425-210666 FORWARD LENGTH=2235 | 201606</t>
  </si>
  <si>
    <t>sp|H3K2Y6|MED12_ARATH Mediator of RNA polymerase II transcription subunit 12 OS=Arabidopsis thaliana OX=3702 GN=MED12 PE=1 SV=1</t>
  </si>
  <si>
    <t>29760.VIT_15s0046g02510.t01</t>
  </si>
  <si>
    <t>KOG4522@1|root,KOG4522@2759|Eukaryota,37MA3@33090|Viridiplantae,3G9T7@35493|Streptophyta</t>
  </si>
  <si>
    <t>mediator of RNA polymerase II transcription subunit</t>
  </si>
  <si>
    <t>DCAR_209774</t>
  </si>
  <si>
    <t>AT3G61870.1 | plant/protein | Chr3:22902702-22903895 FORWARD LENGTH=272 | 201606</t>
  </si>
  <si>
    <t>4081.Solyc01g096240.2.1</t>
  </si>
  <si>
    <t>28KJR@1|root,2QT15@2759|Eukaryota,37IB7@33090|Viridiplantae,3G933@35493|Streptophyta,44HFX@71274|asterids</t>
  </si>
  <si>
    <t>Protein of unknown function (DUF4079)</t>
  </si>
  <si>
    <t>AT4G11070.1 | WRKY family transcription factor | Chr4:6759303-6760763 FORWARD LENGTH=313 | 201606</t>
  </si>
  <si>
    <t>sp|Q8H0Y8|WRK41_ARATH Probable WRKY transcription factor 41 OS=Arabidopsis thaliana OX=3702 GN=WRKY41 PE=1 SV=2</t>
  </si>
  <si>
    <t>29760.VIT_15s0046g01140.t01</t>
  </si>
  <si>
    <t>2CMA2@1|root,2QPRM@2759|Eukaryota,37KWZ@33090|Viridiplantae,3GGNR@35493|Streptophyta</t>
  </si>
  <si>
    <t>WRKY Transcription Factor</t>
  </si>
  <si>
    <t>DCAR_209776</t>
  </si>
  <si>
    <t>AT4G01050.1 | thylakoid rhodanese-like protein | Chr4:455874-458175 FORWARD LENGTH=466 | 201606</t>
  </si>
  <si>
    <t>sp|Q9M158|STR4_ARATH Rhodanese-like domain-containing protein 4, chloroplastic OS=Arabidopsis thaliana OX=3702 GN=STR4 PE=1 SV=2</t>
  </si>
  <si>
    <t>4432.XP_010261520.1</t>
  </si>
  <si>
    <t>28M1S@1|root,2QTIH@2759|Eukaryota,37JDW@33090|Viridiplantae,3GCKF@35493|Streptophyta</t>
  </si>
  <si>
    <t>Rhodanese-like domain-containing protein 4 chloroplastic</t>
  </si>
  <si>
    <t>DCAR_209777</t>
  </si>
  <si>
    <t>AT4G01037.1 | Ubiquitin carboxyl-terminal hydrolase family protein | Chr4:451444-453030 REVERSE LENGTH=528 | 201606</t>
  </si>
  <si>
    <t>sp|A0MFS5|WTF1_ARATH Protein WHAT'S THIS FACTOR 1 homolog, chloroplastic OS=Arabidopsis thaliana OX=3702 GN=At4g01037 PE=3 SV=1</t>
  </si>
  <si>
    <t>29760.VIT_15s0046g01070.t01</t>
  </si>
  <si>
    <t>2CMTF@1|root,2QRW0@2759|Eukaryota,37RQQ@33090|Viridiplantae,3GCYM@35493|Streptophyta</t>
  </si>
  <si>
    <t>Protein ROOT PRIMORDIUM DEFECTIVE</t>
  </si>
  <si>
    <t>DCAR_209778</t>
  </si>
  <si>
    <t>AT4G01030.1 | pentatricopeptide (PPR) repeat-containing protein | Chr4:448336-450642 REVERSE LENGTH=768 | 201606</t>
  </si>
  <si>
    <t>sp|Q9SV26|PP297_ARATH Pentatricopeptide repeat-containing protein At4g01030, mitochondrial OS=Arabidopsis thaliana OX=3702 GN=PCMP-H65 PE=3 SV=2</t>
  </si>
  <si>
    <t>29760.VIT_15s0046g01060.t01</t>
  </si>
  <si>
    <t>KOG4197@1|root,KOG4197@2759|Eukaryota,37N91@33090|Viridiplantae,3GFAY@35493|Streptophyta</t>
  </si>
  <si>
    <t>DCAR_209779</t>
  </si>
  <si>
    <t>AT1G01360.1 | regulatory component of ABA receptor 1 | Chr1:142138-142914 FORWARD LENGTH=187 | 201606</t>
  </si>
  <si>
    <t>sp|Q84MC7|PYL9_ARATH Abscisic acid receptor PYL9 OS=Arabidopsis thaliana OX=3702 GN=PYL9 PE=1 SV=1</t>
  </si>
  <si>
    <t>4081.Solyc01g095700.2.1</t>
  </si>
  <si>
    <t>2BZYY@1|root,2SITW@2759|Eukaryota,37YX3@33090|Viridiplantae,3GN84@35493|Streptophyta,44R2T@71274|asterids</t>
  </si>
  <si>
    <t>Polyketide cyclase / dehydrase and lipid transport</t>
  </si>
  <si>
    <t>DCAR_209780</t>
  </si>
  <si>
    <t>AT3G61690.3 | nucleotidyltransferase | Chr3:22828349-22833477 FORWARD LENGTH=1303 | 201606</t>
  </si>
  <si>
    <t>4098.XP_009627711.1</t>
  </si>
  <si>
    <t>COG5260@1|root,KOG1906@2759|Eukaryota,37IPQ@33090|Viridiplantae,3GAWP@35493|Streptophyta,44D5Q@71274|asterids</t>
  </si>
  <si>
    <t>DCAR_209781</t>
  </si>
  <si>
    <t>AT5G63630.2 | P-loop containing nucleoside triphosphate hydrolases superfamily protein | Chr5:25472598-25475778 REVERSE LENGTH=716 | 201606</t>
  </si>
  <si>
    <t>sp|Q9FFQ1|RH31_ARATH DEAD-box ATP-dependent RNA helicase 31 OS=Arabidopsis thaliana OX=3702 GN=RH31 PE=2 SV=2</t>
  </si>
  <si>
    <t>29760.VIT_15s0046g01010.t01</t>
  </si>
  <si>
    <t>COG0513@1|root,KOG0342@2759|Eukaryota,37M1G@33090|Viridiplantae,3G7Q1@35493|Streptophyta</t>
  </si>
  <si>
    <t>Belongs to the DEAD box helicase family</t>
  </si>
  <si>
    <t>4098.XP_009617832.1</t>
  </si>
  <si>
    <t>COG0515@1|root,2QSMT@2759|Eukaryota,37M64@33090|Viridiplantae,3GEBW@35493|Streptophyta,44DRJ@71274|asterids</t>
  </si>
  <si>
    <t>G-type lectin S-receptor-like serine threonine-protein kinase</t>
  </si>
  <si>
    <t>3694.POPTR_0001s42060.1</t>
  </si>
  <si>
    <t>COG0515@1|root,2QSMT@2759|Eukaryota,37M64@33090|Viridiplantae,3GEBW@35493|Streptophyta,4JESQ@91835|fabids</t>
  </si>
  <si>
    <t>DCAR_309861</t>
  </si>
  <si>
    <t>sp|A0A4P8DY91|COMTS_PEUPR Esculetin O-methyltransferase OS=Peucedanum praeruptorum OX=312531 GN=COMT-S PE=1 SV=1</t>
  </si>
  <si>
    <t>4113.PGSC0003DMT400001512</t>
  </si>
  <si>
    <t>KOG3178@1|root,KOG3178@2759|Eukaryota,37PBP@33090|Viridiplantae,3GGBD@35493|Streptophyta,44H0U@71274|asterids</t>
  </si>
  <si>
    <t>DCAR_309862</t>
  </si>
  <si>
    <t>4098.XP_009608171.1</t>
  </si>
  <si>
    <t>DCAR_309863</t>
  </si>
  <si>
    <t>4081.Solyc07g045200.1.1</t>
  </si>
  <si>
    <t>2E0Z9@1|root,2S8CA@2759|Eukaryota,37WQS@33090|Viridiplantae,3GZ7J@35493|Streptophyta,44UC7@71274|asterids</t>
  </si>
  <si>
    <t>AT2G04240.2 | RING/U-box superfamily protein | Chr2:1461816-1462304 REVERSE LENGTH=162 | 201606</t>
  </si>
  <si>
    <t>sp|Q9SI09|XERIC_ARATH Probable E3 ubiquitin-protein ligase XERICO OS=Arabidopsis thaliana OX=3702 GN=XERICO PE=1 SV=1</t>
  </si>
  <si>
    <t>4096.XP_009777796.1</t>
  </si>
  <si>
    <t>KOG0800@1|root,KOG0800@2759|Eukaryota,37WGZ@33090|Viridiplantae,3GJ7X@35493|Streptophyta,44KCK@71274|asterids</t>
  </si>
  <si>
    <t>RING-type zinc-finger</t>
  </si>
  <si>
    <t>AT5G48250.1 | B-box type zinc finger protein with CCT domain-containing protein | Chr5:19561719-19563113 REVERSE LENGTH=373 | 201606</t>
  </si>
  <si>
    <t>sp|Q9LUA9|COL10_ARATH Zinc finger protein CONSTANS-LIKE 10 OS=Arabidopsis thaliana OX=3702 GN=COL10 PE=1 SV=1</t>
  </si>
  <si>
    <t>4096.XP_009768363.1</t>
  </si>
  <si>
    <t>28MSX@1|root,2QUBA@2759|Eukaryota,37PF5@33090|Viridiplantae,3G7HX@35493|Streptophyta,44E18@71274|asterids</t>
  </si>
  <si>
    <t>AT5G09890.1 | Protein kinase family protein | Chr5:3085810-3088842 REVERSE LENGTH=515 | 201606</t>
  </si>
  <si>
    <t>sp|Q9Y2H1|ST38L_HUMAN Serine/threonine-protein kinase 38-like OS=Homo sapiens OX=9606 GN=STK38L PE=1 SV=3</t>
  </si>
  <si>
    <t>2711.XP_006473318.1</t>
  </si>
  <si>
    <t>KOG0605@1|root,KOG0605@2759|Eukaryota,37T2S@33090|Viridiplantae,3GEW3@35493|Streptophyta</t>
  </si>
  <si>
    <t>AT5G09950.3 | Tetratricopeptide repeat (TPR)-like superfamily protein | Chr5:3102877-3105864 REVERSE LENGTH=995 | 201606</t>
  </si>
  <si>
    <t>sp|Q9FIB2|PP373_ARATH Putative pentatricopeptide repeat-containing protein At5g09950 OS=Arabidopsis thaliana OX=3702 GN=PCMP-H35 PE=3 SV=1</t>
  </si>
  <si>
    <t>29760.VIT_12s0057g00970.t01</t>
  </si>
  <si>
    <t>KOG4197@1|root,KOG4197@2759|Eukaryota,37KV8@33090|Viridiplantae,3GFK8@35493|Streptophyta</t>
  </si>
  <si>
    <t>3694.POPTR_0013s02840.1</t>
  </si>
  <si>
    <t>KOG4658@1|root,KOG4658@2759|Eukaryota,37RFN@33090|Viridiplantae,3GH54@35493|Streptophyta</t>
  </si>
  <si>
    <t>Disease resistance protein</t>
  </si>
  <si>
    <t>DCAR_309979</t>
  </si>
  <si>
    <t>AT3G26010.1 | Galactose oxidase/kelch repeat superfamily protein | Chr3:9511901-9513145 FORWARD LENGTH=414 | 201606</t>
  </si>
  <si>
    <t>sp|Q9LU90|FB188_ARATH F-box protein At3g26010 OS=Arabidopsis thaliana OX=3702 GN=At3g26010 PE=2 SV=1</t>
  </si>
  <si>
    <t>DCAR_310013</t>
  </si>
  <si>
    <t>3983.cassava4.1_019627m</t>
  </si>
  <si>
    <t>2E0IQ@1|root,2S1M9@2759|Eukaryota,37VGT@33090|Viridiplantae,3GJP5@35493|Streptophyta,4JQRN@91835|fabids</t>
  </si>
  <si>
    <t>AT4G27220.2 | NB-ARC domain-containing disease resistance protein | Chr4:13633953-13636736 REVERSE LENGTH=927 | 201606</t>
  </si>
  <si>
    <t>sp|O81825|DRL28_ARATH Probable disease resistance protein At4g27220 OS=Arabidopsis thaliana OX=3702 GN=At4g27220 PE=2 SV=1</t>
  </si>
  <si>
    <t>DCAR_310079</t>
  </si>
  <si>
    <t>AT4G16260.1 | Glycosyl hydrolase superfamily protein | Chr4:9200180-9201441 REVERSE LENGTH=344 | 201606</t>
  </si>
  <si>
    <t>sp|A7PQW3|E13B_VITVI Glucan endo-1,3-beta-glucosidase OS=Vitis vinifera OX=29760 GN=VIT_06s0061g00120 PE=1 SV=2</t>
  </si>
  <si>
    <t>29760.VIT_06s0061g00120.t01</t>
  </si>
  <si>
    <t>2CME4@1|root,2QQ3M@2759|Eukaryota,37JV7@33090|Viridiplantae,3GC14@35493|Streptophyta</t>
  </si>
  <si>
    <t>Belongs to the glycosyl hydrolase 17 family</t>
  </si>
  <si>
    <t>DCAR_310080</t>
  </si>
  <si>
    <t>AT4G16260.2 | Glycosyl hydrolase superfamily protein | Chr4:9200180-9201245 REVERSE LENGTH=315 | 201606</t>
  </si>
  <si>
    <t>AT5G53420.1 | CCT motif family protein | Chr5:21673683-21675469 FORWARD LENGTH=264 | 201606</t>
  </si>
  <si>
    <t>4096.XP_009760889.1</t>
  </si>
  <si>
    <t>28JGV@1|root,2QRVZ@2759|Eukaryota,37SPJ@33090|Viridiplantae,3GDJY@35493|Streptophyta,44CSJ@71274|asterids</t>
  </si>
  <si>
    <t>CCT motif</t>
  </si>
  <si>
    <t>AT5G53400.1 | HSP20-like chaperones superfamily protein | Chr5:21661588-21663383 FORWARD LENGTH=304 | 201606</t>
  </si>
  <si>
    <t>sp|Q9LV09|BOB1_ARATH Protein BOBBER 1 OS=Arabidopsis thaliana OX=3702 GN=BOB1 PE=1 SV=1</t>
  </si>
  <si>
    <t>4098.XP_009601406.1</t>
  </si>
  <si>
    <t>KOG2265@1|root,KOG2265@2759|Eukaryota,37HR8@33090|Viridiplantae,3G7ND@35493|Streptophyta,44I9K@71274|asterids</t>
  </si>
  <si>
    <t>CS domain</t>
  </si>
  <si>
    <t>DCAR_310091</t>
  </si>
  <si>
    <t>AT5G17460.5 | glutamyl-tRNA (Gln) amidotransferase subunit C | Chr5:5757582-5758867 REVERSE LENGTH=309 | 201606</t>
  </si>
  <si>
    <t>3983.cassava4.1_012055m</t>
  </si>
  <si>
    <t>28IP6@1|root,2QR07@2759|Eukaryota,37JWI@33090|Viridiplantae,3GCZ6@35493|Streptophyta,4JF8P@91835|fabids</t>
  </si>
  <si>
    <t>DCAR_310092</t>
  </si>
  <si>
    <t>sp|B9FJG3|RSLE1_ORYSJ Zinc finger BED domain-containing protein RICESLEEPER 1 OS=Oryza sativa subsp. japonica OX=39947 GN=Os05g0239150 PE=3 SV=1</t>
  </si>
  <si>
    <t>29730.Gorai.001G170000.1</t>
  </si>
  <si>
    <t>DCAR_310093</t>
  </si>
  <si>
    <t>AT3G42170.1 | BED zinc finger and hAT dimerization domain-containing protein DAYSLEEPER | Chr3:14321838-14323928 FORWARD LENGTH=696 | 201606</t>
  </si>
  <si>
    <t>sp|Q75HY5|RSLE3_ORYSJ Zinc finger BED domain-containing protein RICESLEEPER 3 OS=Oryza sativa subsp. japonica OX=39947 GN=Os05g0583200 PE=2 SV=1</t>
  </si>
  <si>
    <t>4096.XP_009765425.1</t>
  </si>
  <si>
    <t>KOG1121@1|root,KOG1121@2759|Eukaryota</t>
  </si>
  <si>
    <t>protein dimerization activity</t>
  </si>
  <si>
    <t>AT5G24275.4 | En/Spm-like transposon | Chr5:8244950-8246985 REVERSE LENGTH=430 | 201606</t>
  </si>
  <si>
    <t>sp|F4KFS5|GMI1_ARATH Structural maintenance of chromosomes flexible hinge domain-containing protein GMI1 OS=Arabidopsis thaliana OX=3702 GN=GMI1 PE=2 SV=1</t>
  </si>
  <si>
    <t>71139.XP_010027405.1</t>
  </si>
  <si>
    <t>28IFB@1|root,2QQS5@2759|Eukaryota,37IXM@33090|Viridiplantae,3GEE7@35493|Streptophyta</t>
  </si>
  <si>
    <t>gamma-irradiation and mitomycin c induced</t>
  </si>
  <si>
    <t>DCAR_310123</t>
  </si>
  <si>
    <t>AT3G09270.1 | glutathione S-transferase TAU 8 | Chr3:2848407-2849226 REVERSE LENGTH=224 | 201606</t>
  </si>
  <si>
    <t>sp|Q9FQA3|GST23_MAIZE Glutathione transferase GST 23 OS=Zea mays OX=4577 PE=2 SV=1</t>
  </si>
  <si>
    <t>4096.XP_009790678.1</t>
  </si>
  <si>
    <t>KOG0406@1|root,KOG0406@2759|Eukaryota,37N96@33090|Viridiplantae,3GAEQ@35493|Streptophyta,44CZ5@71274|asterids</t>
  </si>
  <si>
    <t>Belongs to the GST superfamily</t>
  </si>
  <si>
    <t>DCAR_310124</t>
  </si>
  <si>
    <t>4155.Migut.B01436.1.p</t>
  </si>
  <si>
    <t>29760.VIT_15s0024g01540.t01</t>
  </si>
  <si>
    <t>KOG0406@1|root,KOG0406@2759|Eukaryota,37N96@33090|Viridiplantae,3GAEQ@35493|Streptophyta</t>
  </si>
  <si>
    <t>AT5G53070.1 | Ribosomal protein L9/RNase H1 | Chr5:21518837-21520167 FORWARD LENGTH=221 | 201606</t>
  </si>
  <si>
    <t>sp|A0LN56|RL9_SYNFM 50S ribosomal protein L9 OS=Syntrophobacter fumaroxidans (strain DSM 10017 / MPOB) OX=335543 GN=rplI PE=3 SV=1</t>
  </si>
  <si>
    <t>161934.XP_010671785.1</t>
  </si>
  <si>
    <t>COG0359@1|root,KOG4607@2759|Eukaryota,37T4Q@33090|Viridiplantae,3GATB@35493|Streptophyta</t>
  </si>
  <si>
    <t>ribosomal protein L9</t>
  </si>
  <si>
    <t>3694.POPTR_0012s02450.1</t>
  </si>
  <si>
    <t>2E5BM@1|root,2SC5F@2759|Eukaryota,37XP0@33090|Viridiplantae,3GMMT@35493|Streptophyta,4JRA8@91835|fabids</t>
  </si>
  <si>
    <t>DCAR_310137</t>
  </si>
  <si>
    <t>AT4G27720.1 | Major facilitator superfamily protein | Chr4:13831203-13833521 FORWARD LENGTH=460 | 201606</t>
  </si>
  <si>
    <t>sp|Q6N075|MFSD5_HUMAN Molybdate-anion transporter OS=Homo sapiens OX=9606 GN=MFSD5 PE=1 SV=2</t>
  </si>
  <si>
    <t>29730.Gorai.008G266400.1</t>
  </si>
  <si>
    <t>KOG4332@1|root,KOG4332@2759|Eukaryota,37Q4F@33090|Viridiplantae,3G7MZ@35493|Streptophyta</t>
  </si>
  <si>
    <t>Major Facilitator superfamily</t>
  </si>
  <si>
    <t>DCAR_310293</t>
  </si>
  <si>
    <t>DCAR_310314</t>
  </si>
  <si>
    <t>AT1G40087.1 | Plant transposase (Ptta/En/Spm family) | Chr1:14999762-15001868 REVERSE LENGTH=390 | 201606</t>
  </si>
  <si>
    <t>3760.EMJ04767</t>
  </si>
  <si>
    <t>2DXH4@1|root,2S6SE@2759|Eukaryota,37ZXZ@33090|Viridiplantae,3GHUK@35493|Streptophyta,4JU42@91835|fabids</t>
  </si>
  <si>
    <t>DCAR_310318</t>
  </si>
  <si>
    <t>AT3G56640.1 | exocyst complex component sec15A | Chr3:20981964-20984336 FORWARD LENGTH=790 | 201606</t>
  </si>
  <si>
    <t>sp|Q9LXX6|SC15A_ARATH Exocyst complex component SEC15A OS=Arabidopsis thaliana OX=3702 GN=SEC15A PE=3 SV=2</t>
  </si>
  <si>
    <t>4098.XP_009612287.1</t>
  </si>
  <si>
    <t>KOG2176@1|root,KOG2176@2759|Eukaryota,37IJX@33090|Viridiplantae,3GB8S@35493|Streptophyta,44GIB@71274|asterids</t>
  </si>
  <si>
    <t>Component of the exocyst complex involved in the docking of exocytic vesicles with fusion sites on the plasma membrane</t>
  </si>
  <si>
    <t>AT5G05130.1 | DNA/RNA helicase protein | Chr5:1512116-1514918 FORWARD LENGTH=881 | 201606</t>
  </si>
  <si>
    <t>sp|Q9FF61|SM3L1_ARATH Putative SWI/SNF-related matrix-associated actin-dependent regulator of chromatin subfamily A member 3-like 1 OS=Arabidopsis thaliana OX=3702 GN=At5g05130 PE=2 SV=1</t>
  </si>
  <si>
    <t>29760.VIT_08s0040g01020.t01</t>
  </si>
  <si>
    <t>COG0553@1|root,KOG1001@2759|Eukaryota,37IVF@33090|Viridiplantae,3G7HD@35493|Streptophyta</t>
  </si>
  <si>
    <t>SWI SNF-related matrix-associated actin-dependent regulator of chromatin subfamily A member 3-like</t>
  </si>
  <si>
    <t>AT4G21110.2 | G10 family protein | Chr4:11267673-11268774 FORWARD LENGTH=145 | 201606</t>
  </si>
  <si>
    <t>sp|Q94DE2|BD31A_ORYSJ Protein BUD31 homolog 1 OS=Oryza sativa subsp. japonica OX=39947 GN=Os01g0857700 PE=2 SV=1</t>
  </si>
  <si>
    <t>225117.XP_009365750.1</t>
  </si>
  <si>
    <t>COG5132@1|root,KOG3404@2759|Eukaryota,37NVB@33090|Viridiplantae,3GH5M@35493|Streptophyta,4JK46@91835|fabids</t>
  </si>
  <si>
    <t>Protein BUD31 homolog</t>
  </si>
  <si>
    <t>DCAR_310376</t>
  </si>
  <si>
    <t>AT3G11600.1 | E3 ubiquitin-protein ligase | Chr3:3667337-3667690 FORWARD LENGTH=117 | 201606</t>
  </si>
  <si>
    <t>sp|Q9SRN4|GIR2_ARATH Protein GL2-INTERACTING REPRESSOR 2 OS=Arabidopsis thaliana OX=3702 GN=GIR2 PE=1 SV=1</t>
  </si>
  <si>
    <t>57918.XP_004303512.1</t>
  </si>
  <si>
    <t>2CG92@1|root,2S48P@2759|Eukaryota,37V6G@33090|Viridiplantae,3GJF7@35493|Streptophyta,4JU5M@91835|fabids</t>
  </si>
  <si>
    <t>DCAR_310385</t>
  </si>
  <si>
    <t>DCAR_310386</t>
  </si>
  <si>
    <t>AT2G36460.1 | Aldolase superfamily protein | Chr2:15296929-15298387 REVERSE LENGTH=358 | 201606</t>
  </si>
  <si>
    <t>sp|Q9SJQ9|ALFC6_ARATH Fructose-bisphosphate aldolase 6, cytosolic OS=Arabidopsis thaliana OX=3702 GN=FBA6 PE=1 SV=1</t>
  </si>
  <si>
    <t>2711.XP_006481883.1</t>
  </si>
  <si>
    <t>COG3588@1|root,KOG1557@2759|Eukaryota,37KBJ@33090|Viridiplantae,3GDDU@35493|Streptophyta</t>
  </si>
  <si>
    <t>fructose-bisphosphate aldolase</t>
  </si>
  <si>
    <t>AT5G03720.2 | heat shock transcription factor A3 | Chr5:971913-973683 REVERSE LENGTH=412 | 201606</t>
  </si>
  <si>
    <t>sp|Q8GYY1|HSFA3_ARATH Heat stress transcription factor A-3 OS=Arabidopsis thaliana OX=3702 GN=HSFA3 PE=1 SV=2</t>
  </si>
  <si>
    <t>2711.XP_006481889.1</t>
  </si>
  <si>
    <t>COG5169@1|root,KOG0627@2759|Eukaryota,37HHP@33090|Viridiplantae,3GD7D@35493|Streptophyta</t>
  </si>
  <si>
    <t>Heat Stress Transcription Factor</t>
  </si>
  <si>
    <t>AT5G03730.2 | Protein kinase superfamily protein | Chr5:974958-979660 REVERSE LENGTH=821 | 201606</t>
  </si>
  <si>
    <t>sp|Q05609|CTR1_ARATH Serine/threonine-protein kinase CTR1 OS=Arabidopsis thaliana OX=3702 GN=CTR1 PE=1 SV=1</t>
  </si>
  <si>
    <t>3988.XP_002528586.1</t>
  </si>
  <si>
    <t>COG0515@1|root,KOG0192@2759|Eukaryota,37JYB@33090|Viridiplantae,3GEAB@35493|Streptophyta,4JGP8@91835|fabids</t>
  </si>
  <si>
    <t>AT5G20050.1 | Protein kinase superfamily protein | Chr5:6774381-6775739 FORWARD LENGTH=452 | 201606</t>
  </si>
  <si>
    <t>sp|Q94C25|Y5005_ARATH Probable receptor-like protein kinase At5g20050 OS=Arabidopsis thaliana OX=3702 GN=At5g20050 PE=2 SV=1</t>
  </si>
  <si>
    <t>29760.VIT_11s0016g04840.t01</t>
  </si>
  <si>
    <t>COG0515@1|root,KOG1187@2759|Eukaryota,37NVF@33090|Viridiplantae,3G7XV@35493|Streptophyta</t>
  </si>
  <si>
    <t>belongs to the protein kinase superfamily</t>
  </si>
  <si>
    <t>AT5G19970.1 | GRAS family transcription factor family protein | Chr5:6747433-6748641 FORWARD LENGTH=402 | 201606</t>
  </si>
  <si>
    <t>4096.XP_009762529.1</t>
  </si>
  <si>
    <t>28S1W@1|root,2QYR9@2759|Eukaryota,37T5D@33090|Viridiplantae,3G9GY@35493|Streptophyta,44SFQ@71274|asterids</t>
  </si>
  <si>
    <t>AT1G14920.1 | GRAS family transcription factor family protein | Chr1:5149414-5151015 FORWARD LENGTH=533 | 201606</t>
  </si>
  <si>
    <t>sp|B7F9I5|SLRL1_ORYSJ Protein SLENDER RICE1-LIKE 1 OS=Oryza sativa subsp. japonica OX=39947 GN=SLRL1 PE=2 SV=1</t>
  </si>
  <si>
    <t>3988.XP_002529354.1</t>
  </si>
  <si>
    <t>28K9J@1|root,2QPMG@2759|Eukaryota,37KYY@33090|Viridiplantae,3G8EK@35493|Streptophyta,4JJXS@91835|fabids</t>
  </si>
  <si>
    <t>Belongs to the GRAS family</t>
  </si>
  <si>
    <t>DCAR_310432</t>
  </si>
  <si>
    <t>AT5G55740.1 | Tetratricopeptide repeat (TPR)-like superfamily protein | Chr5:22561941-22564433 REVERSE LENGTH=830 | 201606</t>
  </si>
  <si>
    <t>sp|Q9FM64|PP431_ARATH Pentatricopeptide repeat-containing protein At5g55740, chloroplastic OS=Arabidopsis thaliana OX=3702 GN=CRR21 PE=2 SV=1</t>
  </si>
  <si>
    <t>85681.XP_006451033.1</t>
  </si>
  <si>
    <t>KOG4197@1|root,KOG4197@2759|Eukaryota,37T19@33090|Viridiplantae,3GH6J@35493|Streptophyta</t>
  </si>
  <si>
    <t>3885.XP_007140314.1</t>
  </si>
  <si>
    <t>KOG4738@1|root,KOG4738@2759|Eukaryota,37W93@33090|Viridiplantae,3GK8H@35493|Streptophyta,4JR2I@91835|fabids</t>
  </si>
  <si>
    <t>Metallothionein-like protein</t>
  </si>
  <si>
    <t>DCAR_310440</t>
  </si>
  <si>
    <t>AT5G02390.3 | TRM32-like protein (DUF3741) | Chr5:508764-511710 REVERSE LENGTH=835 | 201606</t>
  </si>
  <si>
    <t>sp|F4HSD5|TRM32_ARATH Protein TRM32 OS=Arabidopsis thaliana OX=3702 GN=TRM32 PE=2 SV=1</t>
  </si>
  <si>
    <t>3750.XP_008369895.1</t>
  </si>
  <si>
    <t>2CMNA@1|root,2QQYR@2759|Eukaryota,37JCG@33090|Viridiplantae,3GFEX@35493|Streptophyta,4JM05@91835|fabids</t>
  </si>
  <si>
    <t>Domain of unknown function (DUF4378)</t>
  </si>
  <si>
    <t>AT3G53540.1 | afadin | Chr3:19846805-19850670 REVERSE LENGTH=924 | 201606</t>
  </si>
  <si>
    <t>AT2G37390.1 | Chloroplast-targeted copper chaperone protein | Chr2:15694300-15695461 FORWARD LENGTH=259 | 201606</t>
  </si>
  <si>
    <t>sp|Q58FZ0|NAKR2_ARATH Protein SODIUM POTASSIUM ROOT DEFECTIVE 2 OS=Arabidopsis thaliana OX=3702 GN=NAKR2 PE=2 SV=1</t>
  </si>
  <si>
    <t>29730.Gorai.009G423000.1</t>
  </si>
  <si>
    <t>KOG1603@1|root,KOG1603@2759|Eukaryota,37V1A@33090|Viridiplantae,3GHDR@35493|Streptophyta</t>
  </si>
  <si>
    <t>heavy metal-associated domain containing protein, expressed</t>
  </si>
  <si>
    <t>DCAR_310474</t>
  </si>
  <si>
    <t>AT3G53520.1 | UDP-glucuronic acid decarboxylase 1 | Chr3:19841635-19844057 FORWARD LENGTH=435 | 201606</t>
  </si>
  <si>
    <t>sp|Q8VZC0|UXS1_ARATH UDP-glucuronic acid decarboxylase 1 OS=Arabidopsis thaliana OX=3702 GN=UXS1 PE=1 SV=1</t>
  </si>
  <si>
    <t>29760.VIT_08s0040g02710.t01</t>
  </si>
  <si>
    <t>COG0451@1|root,KOG1429@2759|Eukaryota,37K7R@33090|Viridiplantae,3GADF@35493|Streptophyta</t>
  </si>
  <si>
    <t>udp-glucuronic acid decarboxylase</t>
  </si>
  <si>
    <t>AT2G36870.1 | xyloglucan endotransglucosylase/hydrolase 32 | Chr2:15472869-15474630 REVERSE LENGTH=299 | 201606</t>
  </si>
  <si>
    <t>sp|Q9SJL9|XTH32_ARATH Probable xyloglucan endotransglucosylase/hydrolase protein 32 OS=Arabidopsis thaliana OX=3702 GN=XTH32 PE=2 SV=1</t>
  </si>
  <si>
    <t>4096.XP_009772755.1</t>
  </si>
  <si>
    <t>COG2273@1|root,2QQC7@2759|Eukaryota,37K4Z@33090|Viridiplantae,3GA9M@35493|Streptophyta,44FBG@71274|asterids</t>
  </si>
  <si>
    <t>Catalyzes xyloglucan endohydrolysis (XEH) and or endotransglycosylation (XET). Cleaves and religates xyloglucan polymers, an essential constituent of the primary cell wall, and thereby participates in cell wall construction of growing tissues</t>
  </si>
  <si>
    <t>AT5G03450.1 | Transducin/WD40 repeat-like superfamily protein | Chr5:858954-862238 REVERSE LENGTH=630 | 201606</t>
  </si>
  <si>
    <t>sp|D2HWM5|RFWD3_AILME E3 ubiquitin-protein ligase RFWD3 OS=Ailuropoda melanoleuca OX=9646 GN=RFWD3 PE=3 SV=1</t>
  </si>
  <si>
    <t>29760.VIT_08s0007g04920.t01</t>
  </si>
  <si>
    <t>KOG1645@1|root,KOG1645@2759|Eukaryota,37QVD@33090|Viridiplantae,3GF8W@35493|Streptophyta</t>
  </si>
  <si>
    <t>AT1G03940.1 | HXXXD-type acyl-transferase family protein | Chr1:1009542-1010951 REVERSE LENGTH=469 | 201606</t>
  </si>
  <si>
    <t>sp|Q8GSN8|3MAT_DAHPI Malonyl-coenzyme A:anthocyanin 3-O-glucoside-6''-O-malonyltransferase OS=Dahlia pinnata OX=101596 GN=3MAT PE=1 SV=1</t>
  </si>
  <si>
    <t>29760.VIT_12s0134g00670.t01</t>
  </si>
  <si>
    <t>2CMBZ@1|root,2QPXT@2759|Eukaryota,37NH3@33090|Viridiplantae,3G7NW@35493|Streptophyta</t>
  </si>
  <si>
    <t>phenolic glucoside malonyltransferase</t>
  </si>
  <si>
    <t>DCAR_310545</t>
  </si>
  <si>
    <t>AT5G35430.1 | Tetratricopeptide repeat (TPR)-like superfamily protein | Chr5:13662077-13665735 FORWARD LENGTH=786 | 201606</t>
  </si>
  <si>
    <t>sp|Q08CL8|CNO10_DANRE CCR4-NOT transcription complex subunit 10 OS=Danio rerio OX=7955 GN=cnot10 PE=2 SV=1</t>
  </si>
  <si>
    <t>29760.VIT_11s0016g05820.t01</t>
  </si>
  <si>
    <t>KOG2471@1|root,KOG2471@2759|Eukaryota,37MMW@33090|Viridiplantae,3G7V0@35493|Streptophyta</t>
  </si>
  <si>
    <t>CCR4-NOT transcription complex subunit</t>
  </si>
  <si>
    <t>DCAR_310670</t>
  </si>
  <si>
    <t>AT5G51460.4 | Haloacid dehalogenase-like hydrolase (HAD) superfamily protein | Chr5:20902266-20904292 FORWARD LENGTH=384 | 201606</t>
  </si>
  <si>
    <t>sp|O64896|TPPA_ARATH Trehalose-phosphate phosphatase A OS=Arabidopsis thaliana OX=3702 GN=TPPA PE=1 SV=1</t>
  </si>
  <si>
    <t>3641.EOY22901</t>
  </si>
  <si>
    <t>COG1877@1|root,KOG1050@2759|Eukaryota,37JPC@33090|Viridiplantae,3GB9D@35493|Streptophyta</t>
  </si>
  <si>
    <t>Removes the phosphate from trehalose 6-phosphate to produce free trehalose</t>
  </si>
  <si>
    <t>AT5G51230.1 | VEFS-Box of polycomb protein | Chr5:20824153-20829344 FORWARD LENGTH=631 | 201606</t>
  </si>
  <si>
    <t>sp|Q8L6Y4|EMF2_ARATH Polycomb group protein EMBRYONIC FLOWER 2 OS=Arabidopsis thaliana OX=3702 GN=EMF2 PE=1 SV=2</t>
  </si>
  <si>
    <t>29760.VIT_16s0013g00860.t01</t>
  </si>
  <si>
    <t>KOG2350@1|root,KOG2350@2759|Eukaryota,37JXF@33090|Viridiplantae,3G7WH@35493|Streptophyta</t>
  </si>
  <si>
    <t>Polycomb group protein EMBRYONIC FLOWER</t>
  </si>
  <si>
    <t>AT5G61620.1 | myb-like transcription factor family protein | Chr5:24772383-24773507 FORWARD LENGTH=317 | 201606</t>
  </si>
  <si>
    <t>sp|Q9FKF9|M5162_ARATH Probable transcription factor At5g61620 OS=Arabidopsis thaliana OX=3702 GN=At5g61620 PE=3 SV=1</t>
  </si>
  <si>
    <t>3760.EMJ20019</t>
  </si>
  <si>
    <t>2A8YB@1|root,2RYHB@2759|Eukaryota,37U9F@33090|Viridiplantae,3GI6I@35493|Streptophyta,4JPMB@91835|fabids</t>
  </si>
  <si>
    <t>DCAR_310689</t>
  </si>
  <si>
    <t>AT5G07475.1 | Cupredoxin superfamily protein | Chr5:2364827-2365536 REVERSE LENGTH=192 | 201606</t>
  </si>
  <si>
    <t>sp|O82081|UCC1_ARATH Uclacyanin 1 OS=Arabidopsis thaliana OX=3702 GN=UCC1 PE=1 SV=1</t>
  </si>
  <si>
    <t>4096.XP_009760606.1</t>
  </si>
  <si>
    <t>2BGEE@1|root,2S19B@2759|Eukaryota,37VQJ@33090|Viridiplantae,3GXD6@35493|Streptophyta,44KH6@71274|asterids</t>
  </si>
  <si>
    <t>Plastocyanin-like domain</t>
  </si>
  <si>
    <t>DCAR_310690</t>
  </si>
  <si>
    <t>AT4G25130.1 | peptide met sulfoxide reductase 4 | Chr4:12898802-12899998 REVERSE LENGTH=258 | 201606</t>
  </si>
  <si>
    <t>sp|Q9SEC2|MSRA_LACSA Peptide methionine sulfoxide reductase OS=Lactuca sativa OX=4236 PE=2 SV=1</t>
  </si>
  <si>
    <t>85681.XP_006421509.1</t>
  </si>
  <si>
    <t>COG0225@1|root,KOG1635@2759|Eukaryota,37JIQ@33090|Viridiplantae,3GDQG@35493|Streptophyta</t>
  </si>
  <si>
    <t>Peptide methionine sulfoxide reductase</t>
  </si>
  <si>
    <t>AT3G15810.1 | LURP-one-like protein (DUF567) | Chr3:5348054-5349178 REVERSE LENGTH=220 | 201606</t>
  </si>
  <si>
    <t>sp|Q9LVZ8|LOR12_ARATH Protein LURP-one-related 12 OS=Arabidopsis thaliana OX=3702 GN=At3g15810 PE=2 SV=1</t>
  </si>
  <si>
    <t>225117.XP_009365431.1</t>
  </si>
  <si>
    <t>2CMMK@1|root,2QQV0@2759|Eukaryota,37QB3@33090|Viridiplantae,3GDVQ@35493|Streptophyta,4JK3R@91835|fabids</t>
  </si>
  <si>
    <t>LURP-one-related 12-like</t>
  </si>
  <si>
    <t>AT3G51240.1 | flavanone 3-hydroxylase | Chr3:19025409-19026658 FORWARD LENGTH=358 | 201606</t>
  </si>
  <si>
    <t>sp|Q7XZQ8|FNSI_PETCR Flavone synthase OS=Petroselinum crispum OX=4043 GN=FNSI PE=1 SV=1</t>
  </si>
  <si>
    <t>29760.VIT_18s0001g14310.t01</t>
  </si>
  <si>
    <t>COG3491@1|root,KOG0143@2759|Eukaryota,37KAW@33090|Viridiplantae,3G7DM@35493|Streptophyta</t>
  </si>
  <si>
    <t>DCAR_310722</t>
  </si>
  <si>
    <t>AT1G30755.6 | elongation factor G%2C putative (DUF668) | Chr1:10905991-10908773 REVERSE LENGTH=615 | 201606</t>
  </si>
  <si>
    <t>sp|Q9SA91|PSI2_ARATH Protein PSK SIMULATOR 2 OS=Arabidopsis thaliana OX=3702 GN=PSI2 PE=2 SV=2</t>
  </si>
  <si>
    <t>4155.Migut.C00846.1.p</t>
  </si>
  <si>
    <t>2BYZ8@1|root,2QUNR@2759|Eukaryota,37PHY@33090|Viridiplantae,3GFDY@35493|Streptophyta,44BEQ@71274|asterids</t>
  </si>
  <si>
    <t>Protein of unknown function (DUF668)</t>
  </si>
  <si>
    <t>DCAR_310766</t>
  </si>
  <si>
    <t>42345.XP_008780015.1</t>
  </si>
  <si>
    <t>COG0566@1|root,2T2GH@2759|Eukaryota</t>
  </si>
  <si>
    <t>RNA methyltransferase activity</t>
  </si>
  <si>
    <t>AT5G64816.4 | thionin-like protein | Chr5:25913487-25913879 FORWARD LENGTH=130 | 201606</t>
  </si>
  <si>
    <t>sp|Q8L8Q8|Y5486_ARATH Uncharacterized protein At5g64816 OS=Arabidopsis thaliana OX=3702 GN=At5g64816 PE=2 SV=1</t>
  </si>
  <si>
    <t>71139.XP_010061522.1</t>
  </si>
  <si>
    <t>2AXUF@1|root,2S01Q@2759|Eukaryota,37UED@33090|Viridiplantae,3GIV4@35493|Streptophyta</t>
  </si>
  <si>
    <t>At5g64816-like</t>
  </si>
  <si>
    <t>102107.XP_008219308.1</t>
  </si>
  <si>
    <t>2DRSF@1|root,2S6EP@2759|Eukaryota,37WX5@33090|Viridiplantae,3GXIS@35493|Streptophyta,4JUMB@91835|fabids</t>
  </si>
  <si>
    <t>PWWP domain</t>
  </si>
  <si>
    <t>DCAR_310810</t>
  </si>
  <si>
    <t>AT5G49700.1 | Putative AT-hook DNA-binding family protein | Chr5:20192599-20193429 FORWARD LENGTH=276 | 201606</t>
  </si>
  <si>
    <t>sp|Q9LTA2|AHL17_ARATH AT-hook motif nuclear-localized protein 17 OS=Arabidopsis thaliana OX=3702 GN=AHL17 PE=2 SV=1</t>
  </si>
  <si>
    <t>981085.XP_010107687.1</t>
  </si>
  <si>
    <t>28J02@1|root,2QUN4@2759|Eukaryota,37QFA@33090|Viridiplantae,3GDK8@35493|Streptophyta,4JKPI@91835|fabids</t>
  </si>
  <si>
    <t>Transcription factor that specifically binds AT-rich DNA sequences related to the nuclear matrix attachment regions (MARs)</t>
  </si>
  <si>
    <t>AT1G28220.1 | purine permease 3 | Chr1:9860303-9861434 REVERSE LENGTH=351 | 201606</t>
  </si>
  <si>
    <t>sp|Q9FZ95|PUP3_ARATH Purine permease 3 OS=Arabidopsis thaliana OX=3702 GN=PUP3 PE=2 SV=1</t>
  </si>
  <si>
    <t>29730.Gorai.002G141500.1</t>
  </si>
  <si>
    <t>28M5C@1|root,2QTN9@2759|Eukaryota,37NQW@33090|Viridiplantae,3G9IQ@35493|Streptophyta</t>
  </si>
  <si>
    <t>purine permease</t>
  </si>
  <si>
    <t>AT1G77930.2 | Chaperone DnaJ-domain superfamily protein | Chr1:29301184-29302467 FORWARD LENGTH=271 | 201606</t>
  </si>
  <si>
    <t>29730.Gorai.002G219900.1</t>
  </si>
  <si>
    <t>COG0484@1|root,KOG0715@2759|Eukaryota,37PMT@33090|Viridiplantae,3GCVV@35493|Streptophyta</t>
  </si>
  <si>
    <t>Chaperone protein DNAj</t>
  </si>
  <si>
    <t>AT5G08630.3 | DDT domain-containing protein | Chr5:2798575-2802138 REVERSE LENGTH=723 | 201606</t>
  </si>
  <si>
    <t>sp|Q54ST3|Y2237_DICDI DDT domain-containing protein DDB_G0282237 OS=Dictyostelium discoideum OX=44689 GN=DDB_G0282237 PE=3 SV=1</t>
  </si>
  <si>
    <t>29760.VIT_07s0031g03130.t01</t>
  </si>
  <si>
    <t>COG5076@1|root,KOG1245@2759|Eukaryota,37MK0@33090|Viridiplantae,3G8TS@35493|Streptophyta</t>
  </si>
  <si>
    <t>DDT domain-containing protein</t>
  </si>
  <si>
    <t>AT4G09670.1 | Oxidoreductase family protein | Chr4:6107382-6109049 REVERSE LENGTH=362 | 201606</t>
  </si>
  <si>
    <t>sp|Q9SZ83|Y4967_ARATH Uncharacterized oxidoreductase At4g09670 OS=Arabidopsis thaliana OX=3702 GN=At4g09670 PE=1 SV=1</t>
  </si>
  <si>
    <t>4098.XP_009613295.1</t>
  </si>
  <si>
    <t>COG0673@1|root,KOG2741@2759|Eukaryota,37ISB@33090|Viridiplantae,3GAB3@35493|Streptophyta,44I7M@71274|asterids</t>
  </si>
  <si>
    <t>Oxidoreductase family, NAD-binding Rossmann fold</t>
  </si>
  <si>
    <t>AT1G34190.1 | NAC domain containing protein 17 | Chr1:12451729-12453914 FORWARD LENGTH=557 | 201606</t>
  </si>
  <si>
    <t>sp|Q9XIC5|NAC17_ARATH NAC domain-containing protein 17 OS=Arabidopsis thaliana OX=3702 GN=NAC017 PE=2 SV=1</t>
  </si>
  <si>
    <t>4098.XP_009599075.1</t>
  </si>
  <si>
    <t>2CN1B@1|root,2QT9T@2759|Eukaryota,37NWB@33090|Viridiplantae,3GAD0@35493|Streptophyta,44GDZ@71274|asterids</t>
  </si>
  <si>
    <t>No apical meristem (NAM) protein</t>
  </si>
  <si>
    <t>DCAR_310847</t>
  </si>
  <si>
    <t>DCAR_310848</t>
  </si>
  <si>
    <t>AT5G53590.1 | SAUR-like auxin-responsive protein family | Chr5:21772107-21772535 FORWARD LENGTH=142 | 201606</t>
  </si>
  <si>
    <t>sp|P33083|AX6B_SOYBN Auxin-induced protein 6B OS=Glycine max OX=3847 PE=2 SV=1</t>
  </si>
  <si>
    <t>4081.Solyc05g056440.1.1</t>
  </si>
  <si>
    <t>2BXPJ@1|root,2S19R@2759|Eukaryota,37VPU@33090|Viridiplantae,3GJYZ@35493|Streptophyta,44U8B@71274|asterids</t>
  </si>
  <si>
    <t>DCAR_310930</t>
  </si>
  <si>
    <t>AT2G15450.1 | Pectin lyase-like superfamily protein | Chr2:6747536-6749256 FORWARD LENGTH=404 | 201606</t>
  </si>
  <si>
    <t>sp|Q39786|PGLR_GOSHI Polygalacturonase OS=Gossypium hirsutum OX=3635 GN=G9 PE=2 SV=1</t>
  </si>
  <si>
    <t>4081.Solyc02g069480.1.1</t>
  </si>
  <si>
    <t>COG5434@1|root,2QV2R@2759|Eukaryota,37QNY@33090|Viridiplantae,3GC68@35493|Streptophyta,44SZZ@71274|asterids</t>
  </si>
  <si>
    <t>AT4G10265.1 | Wound-responsive family protein | Chr4:6373226-6373477 REVERSE LENGTH=83 | 201606</t>
  </si>
  <si>
    <t>3694.POPTR_0019s14000.1</t>
  </si>
  <si>
    <t>2CM3S@1|root,2S3X0@2759|Eukaryota,37W3Y@33090|Viridiplantae,3GKNM@35493|Streptophyta,4JURN@91835|fabids</t>
  </si>
  <si>
    <t>Wound-induced protein</t>
  </si>
  <si>
    <t>AT4G15280.1 | UDP-glucosyl transferase 71B5 | Chr4:8719182-8720618 FORWARD LENGTH=478 | 201606</t>
  </si>
  <si>
    <t>sp|Q6VAB2|U71E1_STERE UDP-glycosyltransferase 71E1 OS=Stevia rebaudiana OX=55670 GN=UGT71E1 PE=2 SV=1</t>
  </si>
  <si>
    <t>4081.Solyc07g043120.1.1</t>
  </si>
  <si>
    <t>KOG1192@1|root,KOG1192@2759|Eukaryota,37YMB@33090|Viridiplantae,3GNUK@35493|Streptophyta,44FDP@71274|asterids</t>
  </si>
  <si>
    <t>DCAR_311032</t>
  </si>
  <si>
    <t>DCAR_311048</t>
  </si>
  <si>
    <t>AT5G27260.1 | Myb/SANT-like DNA-binding domain protein | Chr5:9603943-9604930 FORWARD LENGTH=303 | 201606</t>
  </si>
  <si>
    <t>161934.XP_010674332.1</t>
  </si>
  <si>
    <t>2BYPQ@1|root,2S2HS@2759|Eukaryota,37VD6@33090|Viridiplantae,3GJTM@35493|Streptophyta</t>
  </si>
  <si>
    <t>DCAR_311049</t>
  </si>
  <si>
    <t>AT5G35695.1 | nuclease HARBI1-like protein | Chr5:13869120-13869941 FORWARD LENGTH=211 | 201606</t>
  </si>
  <si>
    <t>161934.XP_010671708.1</t>
  </si>
  <si>
    <t>DCAR_311056</t>
  </si>
  <si>
    <t>AT3G58750.1 | citrate synthase 2 | Chr3:21724564-21727458 REVERSE LENGTH=514 | 201606</t>
  </si>
  <si>
    <t>sp|P49299|CYSZ_CUCMA Citrate synthase, glyoxysomal OS=Cucurbita maxima OX=3661 PE=1 SV=1</t>
  </si>
  <si>
    <t>4155.Migut.M00216.1.p</t>
  </si>
  <si>
    <t>COG0372@1|root,KOG2617@2759|Eukaryota,37PZS@33090|Viridiplantae,3G8W8@35493|Streptophyta,44I0T@71274|asterids</t>
  </si>
  <si>
    <t>citrate synthase</t>
  </si>
  <si>
    <t>DCAR_311057</t>
  </si>
  <si>
    <t>AT5G01750.2 | LURP-one-like protein (DUF567) | Chr5:290034-291109 FORWARD LENGTH=217 | 201606</t>
  </si>
  <si>
    <t>sp|Q9LZX1|LOR15_ARATH Protein LURP-one-related 15 OS=Arabidopsis thaliana OX=3702 GN=At5g01750 PE=1 SV=1</t>
  </si>
  <si>
    <t>981085.XP_010091106.1</t>
  </si>
  <si>
    <t>28N8X@1|root,2QUU9@2759|Eukaryota,37QSW@33090|Viridiplantae,3GFT9@35493|Streptophyta,4JSGM@91835|fabids</t>
  </si>
  <si>
    <t>LURP-one-related</t>
  </si>
  <si>
    <t>DCAR_311073</t>
  </si>
  <si>
    <t>AT4G24380.3 | dihydrofolate reductase | Chr4:12612554-12613586 FORWARD LENGTH=261 | 201606</t>
  </si>
  <si>
    <t>3983.cassava4.1_016101m</t>
  </si>
  <si>
    <t>KOG2551@1|root,KOG2551@2759|Eukaryota,37RQP@33090|Viridiplantae,3GGKK@35493|Streptophyta,4JS0U@91835|fabids</t>
  </si>
  <si>
    <t>Serine hydrolase (FSH1)</t>
  </si>
  <si>
    <t>DCAR_311074</t>
  </si>
  <si>
    <t>AT4G24380.1 | dihydrofolate reductase | Chr4:12612554-12613586 FORWARD LENGTH=234 | 201606</t>
  </si>
  <si>
    <t>sp|Q9VDL1|LOVG_DROME Esterase CG5412 OS=Drosophila melanogaster OX=7227 GN=CG5412 PE=2 SV=1</t>
  </si>
  <si>
    <t>85681.XP_006426300.1</t>
  </si>
  <si>
    <t>KOG2551@1|root,KOG2551@2759|Eukaryota,37RQP@33090|Viridiplantae,3GGKK@35493|Streptophyta</t>
  </si>
  <si>
    <t>UPF0483 protein</t>
  </si>
  <si>
    <t>DCAR_311075</t>
  </si>
  <si>
    <t>sp|Q503Y4|OVCA2_DANRE Esterase OVCA2 OS=Danio rerio OX=7955 GN=ovca2 PE=2 SV=1</t>
  </si>
  <si>
    <t>4096.XP_009791392.1</t>
  </si>
  <si>
    <t>KOG2551@1|root,KOG2551@2759|Eukaryota,37RQP@33090|Viridiplantae,3GGKK@35493|Streptophyta,44R8J@71274|asterids</t>
  </si>
  <si>
    <t>DCAR_311100</t>
  </si>
  <si>
    <t>DCAR_311110</t>
  </si>
  <si>
    <t>AT1G21080.3 | DNAJ heat shock N-terminal domain-containing protein | Chr1:7378822-7382275 REVERSE LENGTH=400 | 201606</t>
  </si>
  <si>
    <t>sp|Q8GYX8|DNJ10_ARATH Chaperone protein dnaJ 10 OS=Arabidopsis thaliana OX=3702 GN=ATJ10 PE=2 SV=2</t>
  </si>
  <si>
    <t>225117.XP_009340155.1</t>
  </si>
  <si>
    <t>COG2214@1|root,KOG0691@2759|Eukaryota,37NRP@33090|Viridiplantae,3GA6Y@35493|Streptophyta,4JHKZ@91835|fabids</t>
  </si>
  <si>
    <t>DCAR_311111</t>
  </si>
  <si>
    <t>AT4G07410.1 | Transducin family protein / WD-40 repeat family protein | Chr4:4201465-4205136 REVERSE LENGTH=815 | 201606</t>
  </si>
  <si>
    <t>sp|Q8RXU6|PCN_ARATH WD repeat-containing protein PCN OS=Arabidopsis thaliana OX=3702 GN=PCN PE=2 SV=1</t>
  </si>
  <si>
    <t>3694.POPTR_0002s11830.1</t>
  </si>
  <si>
    <t>KOG2048@1|root,KOG2048@2759|Eukaryota,37SIB@33090|Viridiplantae,3GG6B@35493|Streptophyta,4JHJ5@91835|fabids</t>
  </si>
  <si>
    <t>WD40 repeats</t>
  </si>
  <si>
    <t>DCAR_311151</t>
  </si>
  <si>
    <t>29760.VIT_18s0001g08870.t01</t>
  </si>
  <si>
    <t>2C7KW@1|root,2S39A@2759|Eukaryota,37VRD@33090|Viridiplantae,3GJR5@35493|Streptophyta</t>
  </si>
  <si>
    <t>DCAR_311152</t>
  </si>
  <si>
    <t>AT1G60030.1 | nucleobase-ascorbate transporter 7 | Chr1:22113993-22116648 REVERSE LENGTH=538 | 201606</t>
  </si>
  <si>
    <t>sp|Q0WPE9|NAT7_ARATH Nucleobase-ascorbate transporter 7 OS=Arabidopsis thaliana OX=3702 GN=NAT7 PE=2 SV=2</t>
  </si>
  <si>
    <t>4098.XP_009613909.1</t>
  </si>
  <si>
    <t>COG2233@1|root,KOG1292@2759|Eukaryota,37MI8@33090|Viridiplantae,3GFDD@35493|Streptophyta,44MIH@71274|asterids</t>
  </si>
  <si>
    <t>Permease family</t>
  </si>
  <si>
    <t>AT4G31540.1 | exocyst subunit exo70 family protein G1 | Chr4:15284739-15286802 REVERSE LENGTH=687 | 201606</t>
  </si>
  <si>
    <t>sp|A0A396JG59|EX70I_MEDTR Exocyst complex component EXO70I OS=Medicago truncatula OX=3880 GN=EX70I PE=1 SV=1</t>
  </si>
  <si>
    <t>29760.VIT_18s0001g09020.t01</t>
  </si>
  <si>
    <t>KOG2344@1|root,KOG2344@2759|Eukaryota,37RGU@33090|Viridiplantae,3GDJ1@35493|Streptophyta</t>
  </si>
  <si>
    <t>Exocyst complex component EXO70A1-like</t>
  </si>
  <si>
    <t>DCAR_311155</t>
  </si>
  <si>
    <t>DCAR_311157</t>
  </si>
  <si>
    <t>AT3G01400.1 | ARM repeat superfamily protein | Chr3:151920-152987 FORWARD LENGTH=355 | 201606</t>
  </si>
  <si>
    <t>3649.evm.model.supercontig_1323.1</t>
  </si>
  <si>
    <t>KOG0167@1|root,KOG0167@2759|Eukaryota,37HIH@33090|Viridiplantae,3GFZM@35493|Streptophyta,3HRYK@3699|Brassicales</t>
  </si>
  <si>
    <t>AT1G27740.1 | root hair defective 6-like 4 | Chr1:9654753-9655806 FORWARD LENGTH=258 | 201606</t>
  </si>
  <si>
    <t>sp|Q8LEG1|RSL4_ARATH Transcription factor RSL3 OS=Arabidopsis thaliana OX=3702 GN=RSL4 PE=1 SV=1</t>
  </si>
  <si>
    <t>218851.Aquca_042_00163.1</t>
  </si>
  <si>
    <t>28ZDW@1|root,2R684@2759|Eukaryota,37SGE@33090|Viridiplantae,3GANV@35493|Streptophyta</t>
  </si>
  <si>
    <t>DCAR_311163</t>
  </si>
  <si>
    <t>DCAR_311164</t>
  </si>
  <si>
    <t>AT1G47230.1 | CYCLIN A3%3B4 | Chr1:17306752-17308587 FORWARD LENGTH=369 | 201606</t>
  </si>
  <si>
    <t>sp|P25010|CCNAL_DAUCA G2/mitotic-specific cyclin C13-1 (Fragment) OS=Daucus carota OX=4039 PE=2 SV=1</t>
  </si>
  <si>
    <t>3983.cassava4.1_010144m</t>
  </si>
  <si>
    <t>COG5024@1|root,KOG0654@2759|Eukaryota,37MYU@33090|Viridiplantae,3G7YM@35493|Streptophyta,4JKKB@91835|fabids</t>
  </si>
  <si>
    <t>AT3G16150.1 | N-terminal nucleophile aminohydrolases (Ntn hydrolases) superfamily protein | Chr3:5471794-5473033 FORWARD LENGTH=325 | 201606</t>
  </si>
  <si>
    <t>sp|Q8GXG1|ASPGB_ARATH Probable isoaspartyl peptidase/L-asparaginase 2 OS=Arabidopsis thaliana OX=3702 GN=At3g16150 PE=2 SV=2</t>
  </si>
  <si>
    <t>3750.XP_008360985.1</t>
  </si>
  <si>
    <t>COG1446@1|root,KOG1592@2759|Eukaryota,37K97@33090|Viridiplantae,3G93W@35493|Streptophyta,4JM0H@91835|fabids</t>
  </si>
  <si>
    <t>isoaspartyl peptidase L-asparaginase</t>
  </si>
  <si>
    <t>AT1G55850.1 | cellulose synthase like E1 | Chr1:20876752-20879414 FORWARD LENGTH=729 | 201606</t>
  </si>
  <si>
    <t>sp|Q8VZK9|CSLE1_ARATH Cellulose synthase-like protein E1 OS=Arabidopsis thaliana OX=3702 GN=CSLE1 PE=2 SV=1</t>
  </si>
  <si>
    <t>29760.VIT_19s0015g00710.t01</t>
  </si>
  <si>
    <t>COG1215@1|root,2QS7H@2759|Eukaryota,37K8G@33090|Viridiplantae,3GCG0@35493|Streptophyta</t>
  </si>
  <si>
    <t>Belongs to the glycosyltransferase 2 family</t>
  </si>
  <si>
    <t>DCAR_311202</t>
  </si>
  <si>
    <t>AT1G47830.1 | SNARE-like superfamily protein | Chr1:17613346-17614784 REVERSE LENGTH=142 | 201606</t>
  </si>
  <si>
    <t>sp|Q84WL9|AP2S_ARATH AP-2 complex subunit sigma OS=Arabidopsis thaliana OX=3702 GN=AP17 PE=2 SV=1</t>
  </si>
  <si>
    <t>218851.Aquca_007_00060.1</t>
  </si>
  <si>
    <t>COG5030@1|root,KOG0935@2759|Eukaryota,37I8A@33090|Viridiplantae,3GDVG@35493|Streptophyta</t>
  </si>
  <si>
    <t>Belongs to the adaptor complexes small subunit family</t>
  </si>
  <si>
    <t>DCAR_311213</t>
  </si>
  <si>
    <t>AT1G63380.1 | NAD(P)-binding Rossmann-fold superfamily protein | Chr1:23505582-23506504 FORWARD LENGTH=282 | 201606</t>
  </si>
  <si>
    <t>sp|Q08632|SDR1_PICAB Short-chain type dehydrogenase/reductase OS=Picea abies OX=3329 PE=2 SV=1</t>
  </si>
  <si>
    <t>4098.XP_009607267.1</t>
  </si>
  <si>
    <t>COG1028@1|root,KOG0725@2759|Eukaryota,37PHZ@33090|Viridiplantae,3GCUW@35493|Streptophyta,44SI9@71274|asterids</t>
  </si>
  <si>
    <t>3-oxoacyl- acyl-carrier-protein reductase, chloroplastic-like</t>
  </si>
  <si>
    <t>AT5G39590.1 | TLD-domain containing nucleolar protein | Chr5:15851483-15853768 FORWARD LENGTH=542 | 201606</t>
  </si>
  <si>
    <t>29760.VIT_18s0001g13900.t01</t>
  </si>
  <si>
    <t>KOG4636@1|root,KOG4636@2759|Eukaryota,37HHK@33090|Viridiplantae,3G8QZ@35493|Streptophyta</t>
  </si>
  <si>
    <t>domain in TBC and LysM domain containing proteins</t>
  </si>
  <si>
    <t>AT1G19860.1 | Zinc finger C-x8-C-x5-C-x3-H type family protein | Chr1:6891654-6894400 REVERSE LENGTH=413 | 201606</t>
  </si>
  <si>
    <t>sp|Q7XM16|C3H30_ORYSJ Zinc finger CCCH domain-containing protein 30 OS=Oryza sativa subsp. japonica OX=39947 GN=Os04g0663200 PE=2 SV=3</t>
  </si>
  <si>
    <t>29760.VIT_18s0001g13880.t01</t>
  </si>
  <si>
    <t>28IGF@1|root,2QQT9@2759|Eukaryota,37SUG@33090|Viridiplantae,3GC78@35493|Streptophyta</t>
  </si>
  <si>
    <t>DCAR_311221</t>
  </si>
  <si>
    <t>AT1G75630.1 | vacuolar H+-pumping ATPase 16 kDa proteolipid subunit 4 | Chr1:28400662-28402032 FORWARD LENGTH=166 | 201606</t>
  </si>
  <si>
    <t>sp|P59229|VATL4_ARATH V-type proton ATPase subunit c4 OS=Arabidopsis thaliana OX=3702 GN=VHA-c4 PE=1 SV=1</t>
  </si>
  <si>
    <t>57918.XP_004290874.1</t>
  </si>
  <si>
    <t>COG0636@1|root,KOG0232@2759|Eukaryota,37J2Q@33090|Viridiplantae,3G8P4@35493|Streptophyta,4JSWC@91835|fabids</t>
  </si>
  <si>
    <t>Proton-conducting pore forming subunit of the membrane integral V0 complex of vacuolar ATPase. V-ATPase is responsible for acidifying a variety of intracellular compartments in eukaryotic cells</t>
  </si>
  <si>
    <t>AT2G21600.1 | endoplasmatic reticulum retrieval protein 1B | Chr2:9243550-9244579 FORWARD LENGTH=195 | 201606</t>
  </si>
  <si>
    <t>sp|O48671|RER1B_ARATH Protein RER1B OS=Arabidopsis thaliana OX=3702 GN=RER1B PE=1 SV=2</t>
  </si>
  <si>
    <t>29760.VIT_18s0001g12720.t01</t>
  </si>
  <si>
    <t>COG5249@1|root,KOG1688@2759|Eukaryota,37MCH@33090|Viridiplantae,3GAEC@35493|Streptophyta</t>
  </si>
  <si>
    <t>Involved in the retrieval of endoplasmic reticulum membrane proteins from the early Golgi compartment</t>
  </si>
  <si>
    <t>AT3G15510.1 | NAC domain containing protein 2 | Chr3:5243696-5245037 FORWARD LENGTH=364 | 201606</t>
  </si>
  <si>
    <t>sp|Q9LD44|NAC56_ARATH NAC transcription factor 56 OS=Arabidopsis thaliana OX=3702 GN=NAC056 PE=2 SV=1</t>
  </si>
  <si>
    <t>29730.Gorai.002G073800.1</t>
  </si>
  <si>
    <t>28IZK@1|root,2QRBC@2759|Eukaryota,37RM6@33090|Viridiplantae,3G75S@35493|Streptophyta</t>
  </si>
  <si>
    <t>DCAR_311266</t>
  </si>
  <si>
    <t>DCAR_311309</t>
  </si>
  <si>
    <t>AT3G20720.2 | amino-terminal region of chorein | Chr3:7240098-7246754 FORWARD LENGTH=1199 | 201606</t>
  </si>
  <si>
    <t>29760.VIT_19s0014g05200.t01</t>
  </si>
  <si>
    <t>KOG2955@1|root,KOG2955@2759|Eukaryota,37NSE@33090|Viridiplantae,3GBA5@35493|Streptophyta</t>
  </si>
  <si>
    <t>N-terminal region of Chorein or VPS13</t>
  </si>
  <si>
    <t>DCAR_311310</t>
  </si>
  <si>
    <t>AT1G51100.1 | potassium/sodium hyperpolarization-activated cyclic nucleotide-gated channel protein | Chr1:18934342-18934977 FORWARD LENGTH=211 | 201606</t>
  </si>
  <si>
    <t>sp|Q9C685|CHR41_ARATH Protein CHLORORESPIRATORY REDUCTION 41, chloroplastic OS=Arabidopsis thaliana OX=3702 GN=CRR41 PE=1 SV=1</t>
  </si>
  <si>
    <t>3641.EOY12580</t>
  </si>
  <si>
    <t>29W3E@1|root,2RXNJ@2759|Eukaryota,37U2C@33090|Viridiplantae,3GI2P@35493|Streptophyta</t>
  </si>
  <si>
    <t>DCAR_311324</t>
  </si>
  <si>
    <t>AT3G20570.1 | early nodulin-like protein 9 | Chr3:7186754-7187453 REVERSE LENGTH=203 | 201606</t>
  </si>
  <si>
    <t>sp|Q8LC95|ENL3_ARATH Early nodulin-like protein 3 OS=Arabidopsis thaliana OX=3702 GN=At5g25090 PE=2 SV=2</t>
  </si>
  <si>
    <t>28532.XP_010545547.1</t>
  </si>
  <si>
    <t>2BD6H@1|root,2RZQI@2759|Eukaryota,37UX3@33090|Viridiplantae,3GIM3@35493|Streptophyta,3I09E@3699|Brassicales</t>
  </si>
  <si>
    <t>early nodulin-like protein</t>
  </si>
  <si>
    <t>4096.XP_009801752.1</t>
  </si>
  <si>
    <t>2CN5X@1|root,2QU1T@2759|Eukaryota,37T40@33090|Viridiplantae,3GUYS@35493|Streptophyta,44RCS@71274|asterids</t>
  </si>
  <si>
    <t>plant mutator transposase zinc finger</t>
  </si>
  <si>
    <t>AT4G35600.1 | Protein kinase superfamily protein | Chr4:16896448-16898714 FORWARD LENGTH=419 | 201606</t>
  </si>
  <si>
    <t>sp|P27450|CST_ARATH Probable serine/threonine-protein kinase CST OS=Arabidopsis thaliana OX=3702 GN=CST PE=1 SV=2</t>
  </si>
  <si>
    <t>29760.VIT_00s2539g00010.t01</t>
  </si>
  <si>
    <t>COG0515@1|root,KOG1187@2759|Eukaryota,37JU9@33090|Viridiplantae,3G86R@35493|Streptophyta</t>
  </si>
  <si>
    <t>DCAR_311434</t>
  </si>
  <si>
    <t>DCAR_311436</t>
  </si>
  <si>
    <t>AT3G46730.1 | NB-ARC domain-containing disease resistance protein | Chr3:17213069-17215612 REVERSE LENGTH=847 | 201606</t>
  </si>
  <si>
    <t>sp|Q9STE7|R13L3_ARATH Putative disease resistance RPP13-like protein 3 OS=Arabidopsis thaliana OX=3702 GN=RPP13L3 PE=3 SV=1</t>
  </si>
  <si>
    <t>4096.XP_009794857.1</t>
  </si>
  <si>
    <t>KOG4658@1|root,KOG4658@2759|Eukaryota,37SST@33090|Viridiplantae,3GEUD@35493|Streptophyta</t>
  </si>
  <si>
    <t>disease resistance</t>
  </si>
  <si>
    <t>DCAR_311446</t>
  </si>
  <si>
    <t>AT4G35930.1 | F-box family protein | Chr4:17019482-17020744 FORWARD LENGTH=321 | 201606</t>
  </si>
  <si>
    <t>sp|Q5XF11|FB248_ARATH F-box protein At4g35930 OS=Arabidopsis thaliana OX=3702 GN=At4g35930 PE=2 SV=1</t>
  </si>
  <si>
    <t>102107.XP_008242043.1</t>
  </si>
  <si>
    <t>2BRI0@1|root,2QTVG@2759|Eukaryota,37I7N@33090|Viridiplantae,3GCBT@35493|Streptophyta,4JINJ@91835|fabids</t>
  </si>
  <si>
    <t>f-box protein</t>
  </si>
  <si>
    <t>AT1G20110.1 | RING/FYVE/PHD zinc finger superfamily protein | Chr1:6971554-6974578 FORWARD LENGTH=601 | 201606</t>
  </si>
  <si>
    <t>sp|Q9ASS2|FREE1_ARATH Protein FREE1 OS=Arabidopsis thaliana OX=3702 GN=FREE1 PE=1 SV=1</t>
  </si>
  <si>
    <t>4096.XP_009779608.1</t>
  </si>
  <si>
    <t>KOG1729@1|root,KOG1729@2759|Eukaryota,37I2W@33090|Viridiplantae,3G9RD@35493|Streptophyta,44QTZ@71274|asterids</t>
  </si>
  <si>
    <t>Protein present in Fab1, YOTB, Vac1, and EEA1</t>
  </si>
  <si>
    <t>AT3G29760.5 | Haloacid dehalogenase-like hydrolase (HAD) superfamily protein | Chr3:11589775-11591833 REVERSE LENGTH=533 | 201606</t>
  </si>
  <si>
    <t>3988.XP_002514639.1</t>
  </si>
  <si>
    <t>28IWD@1|root,2QR82@2759|Eukaryota,37IT2@33090|Viridiplantae,3G9IF@35493|Streptophyta,4JMNV@91835|fabids</t>
  </si>
  <si>
    <t>NLI interacting factor-like phosphatase</t>
  </si>
  <si>
    <t>sp|Q7LHG5|YI31B_YEAST Transposon Ty3-I Gag-Pol polyprotein OS=Saccharomyces cerevisiae (strain ATCC 204508 / S288c) OX=559292 GN=TY3B-I PE=1 SV=2</t>
  </si>
  <si>
    <t>3760.EMJ11389</t>
  </si>
  <si>
    <t>COG2801@1|root,KOG0017@2759|Eukaryota,37M1D@33090|Viridiplantae,3GCV5@35493|Streptophyta,4JSHM@91835|fabids</t>
  </si>
  <si>
    <t>zinc finger</t>
  </si>
  <si>
    <t>DCAR_311510</t>
  </si>
  <si>
    <t>57918.XP_004305160.1</t>
  </si>
  <si>
    <t>DCAR_311511</t>
  </si>
  <si>
    <t>3760.EMJ25535</t>
  </si>
  <si>
    <t>2DBPH@1|root,2S5IF@2759|Eukaryota,37Z62@33090|Viridiplantae,3GNG1@35493|Streptophyta</t>
  </si>
  <si>
    <t>Domain of unknown function (DUF4216)</t>
  </si>
  <si>
    <t>AT2G45550.1 | cytochrome P450%2C family 76%2C subfamily C%2C polypeptide 4 | Chr2:18773541-18775654 REVERSE LENGTH=511 | 201606</t>
  </si>
  <si>
    <t>sp|W8JIS5|IO_CATRO Iridoid oxidase OS=Catharanthus roseus OX=4058 GN=IO PE=1 SV=1</t>
  </si>
  <si>
    <t>3988.XP_002528647.1</t>
  </si>
  <si>
    <t>COG2124@1|root,KOG0156@2759|Eukaryota,37TAF@33090|Viridiplantae,3GGPA@35493|Streptophyta,4JVGQ@91835|fabids</t>
  </si>
  <si>
    <t>AT4G20970.1 | basic helix-loop-helix (bHLH) DNA-binding superfamily protein | Chr4:11215259-11216212 FORWARD LENGTH=190 | 201606</t>
  </si>
  <si>
    <t>sp|F4JIJ7|BH162_ARATH Transcription factor bHLH162 OS=Arabidopsis thaliana OX=3702 GN=BHLH162 PE=1 SV=1</t>
  </si>
  <si>
    <t>29760.VIT_17s0000g08150.t01</t>
  </si>
  <si>
    <t>2A8AZ@1|root,2RYG4@2759|Eukaryota,37V27@33090|Viridiplantae,3GINQ@35493|Streptophyta</t>
  </si>
  <si>
    <t>DCAR_311524</t>
  </si>
  <si>
    <t>218851.Aquca_068_00025.1</t>
  </si>
  <si>
    <t>KOG1052@1|root,KOG1052@2759|Eukaryota</t>
  </si>
  <si>
    <t>ionotropic glutamate receptor activity</t>
  </si>
  <si>
    <t>AT3G46530.1 | NB-ARC domain-containing disease resistance protein | Chr3:17130739-17133246 REVERSE LENGTH=835 | 201606</t>
  </si>
  <si>
    <t>sp|Q6L438|R1A6_SOLDE Putative late blight resistance protein homolog R1A-6 OS=Solanum demissum OX=50514 GN=R1A-6 PE=3 SV=2</t>
  </si>
  <si>
    <t>4113.PGSC0003DMT400056264</t>
  </si>
  <si>
    <t>KOG4658@1|root,KOG4658@2759|Eukaryota,37TCP@33090|Viridiplantae,3G9RZ@35493|Streptophyta,44S1S@71274|asterids</t>
  </si>
  <si>
    <t>DCAR_311561</t>
  </si>
  <si>
    <t>DCAR_311562</t>
  </si>
  <si>
    <t>DCAR_311565</t>
  </si>
  <si>
    <t>161934.XP_010683615.1</t>
  </si>
  <si>
    <t>COG0450@1|root,KOG0852@2759|Eukaryota,37MJ8@33090|Viridiplantae,3GB77@35493|Streptophyta</t>
  </si>
  <si>
    <t>2-cys peroxiredoxin BAS1</t>
  </si>
  <si>
    <t>DCAR_311566</t>
  </si>
  <si>
    <t>DCAR_311567</t>
  </si>
  <si>
    <t>161934.XP_010671914.1</t>
  </si>
  <si>
    <t>COG0507@1|root,KOG0987@2759|Eukaryota,37Q72@33090|Viridiplantae,3GCCF@35493|Streptophyta</t>
  </si>
  <si>
    <t>DCAR_311568</t>
  </si>
  <si>
    <t>sp|Q80SX8|PIF1_MOUSE ATP-dependent DNA helicase PIF1 OS=Mus musculus OX=10090 GN=Pif1 PE=1 SV=2</t>
  </si>
  <si>
    <t>3880.AES68345</t>
  </si>
  <si>
    <t>DCAR_311569</t>
  </si>
  <si>
    <t>DCAR_311570</t>
  </si>
  <si>
    <t>4565.Traes_2BL_FBCAB09F4.1</t>
  </si>
  <si>
    <t>DCAR_311571</t>
  </si>
  <si>
    <t>4565.Traes_1BL_CECF68364.1</t>
  </si>
  <si>
    <t>DCAR_311572</t>
  </si>
  <si>
    <t>3712.Bo02723s010.1</t>
  </si>
  <si>
    <t>COG0507@1|root,KOG0987@2759|Eukaryota,37Q72@33090|Viridiplantae,3GCCF@35493|Streptophyta,3HWI1@3699|Brassicales</t>
  </si>
  <si>
    <t>ATP-dependent DNA helicase</t>
  </si>
  <si>
    <t>DCAR_311577</t>
  </si>
  <si>
    <t>161934.XP_010682064.1</t>
  </si>
  <si>
    <t>COG2801@1|root,KOG0017@2759|Eukaryota,37UEI@33090|Viridiplantae</t>
  </si>
  <si>
    <t>8-hydroxy-dADP phosphatase activity</t>
  </si>
  <si>
    <t>DCAR_311583</t>
  </si>
  <si>
    <t>sp|Q99315|YG31B_YEAST Transposon Ty3-G Gag-Pol polyprotein OS=Saccharomyces cerevisiae (strain ATCC 204508 / S288c) OX=559292 GN=TY3B-G PE=1 SV=3</t>
  </si>
  <si>
    <t>3641.EOX93994</t>
  </si>
  <si>
    <t>COG2801@1|root,KOG0017@2759|Eukaryota,37RRH@33090|Viridiplantae</t>
  </si>
  <si>
    <t>DCAR_311585</t>
  </si>
  <si>
    <t>DCAR_311586</t>
  </si>
  <si>
    <t>161934.XP_010669924.1</t>
  </si>
  <si>
    <t>28PWY@1|root,2QWJJ@2759|Eukaryota,37NQA@33090|Viridiplantae,3G8IQ@35493|Streptophyta</t>
  </si>
  <si>
    <t>DCAR_311587</t>
  </si>
  <si>
    <t>DCAR_311588</t>
  </si>
  <si>
    <t>DCAR_311589</t>
  </si>
  <si>
    <t>DCAR_311590</t>
  </si>
  <si>
    <t>DCAR_311591</t>
  </si>
  <si>
    <t>DCAR_311598</t>
  </si>
  <si>
    <t>AT5G20810.1 | SAUR-like auxin-responsive protein family | Chr5:7044791-7045555 FORWARD LENGTH=165 | 201606</t>
  </si>
  <si>
    <t>sp|P33081|AX15A_SOYBN Auxin-induced protein 15A OS=Glycine max OX=3847 PE=2 SV=1</t>
  </si>
  <si>
    <t>4113.PGSC0003DMT400035330</t>
  </si>
  <si>
    <t>2B65R@1|root,2S0KJ@2759|Eukaryota,37V0K@33090|Viridiplantae,3GI1W@35493|Streptophyta,44S7T@71274|asterids</t>
  </si>
  <si>
    <t>DCAR_311607</t>
  </si>
  <si>
    <t>AT4G00980.1 | zinc knuckle (CCHC-type) family protein | Chr4:422732-424580 REVERSE LENGTH=488 | 201606</t>
  </si>
  <si>
    <t>161934.XP_010669879.1</t>
  </si>
  <si>
    <t>2CIAF@1|root,2S3R0@2759|Eukaryota</t>
  </si>
  <si>
    <t>AT2G28000.1 | chaperonin-60alpha | Chr2:11926603-11929184 FORWARD LENGTH=586 | 201606</t>
  </si>
  <si>
    <t>sp|P08926|RUBA_PEA RuBisCO large subunit-binding protein subunit alpha, chloroplastic OS=Pisum sativum OX=3888 PE=1 SV=2</t>
  </si>
  <si>
    <t>29760.VIT_06s0061g00270.t01</t>
  </si>
  <si>
    <t>COG0459@1|root,KOG0356@2759|Eukaryota,37REH@33090|Viridiplantae,3GC7J@35493|Streptophyta</t>
  </si>
  <si>
    <t>Belongs to the chaperonin (HSP60) family</t>
  </si>
  <si>
    <t>DCAR_311609</t>
  </si>
  <si>
    <t>3750.XP_008348691.1</t>
  </si>
  <si>
    <t>28KI3@1|root,2QSZE@2759|Eukaryota,37IX1@33090|Viridiplantae,3GF82@35493|Streptophyta,4JSU1@91835|fabids</t>
  </si>
  <si>
    <t>DCAR_311610</t>
  </si>
  <si>
    <t>AT3G09200.2 | Ribosomal protein L10 family protein | Chr3:2823364-2825020 REVERSE LENGTH=287 | 201606</t>
  </si>
  <si>
    <t>sp|P50346|RLA0_SOYBN 60S acidic ribosomal protein P0 OS=Glycine max OX=3847 PE=2 SV=1</t>
  </si>
  <si>
    <t>4096.XP_009791710.1</t>
  </si>
  <si>
    <t>COG0244@1|root,KOG0815@2759|Eukaryota,37JZZ@33090|Viridiplantae,3GA5W@35493|Streptophyta,44E1D@71274|asterids</t>
  </si>
  <si>
    <t>Ribosomal protein P0 is the functional equivalent of E.coli protein L10</t>
  </si>
  <si>
    <t>DCAR_311611</t>
  </si>
  <si>
    <t>4558.Sb07g025585.1</t>
  </si>
  <si>
    <t>AT3G21000.1 | Gag-Pol-related retrotransposon family protein | Chr3:7363921-7365138 FORWARD LENGTH=405 | 201606</t>
  </si>
  <si>
    <t>225117.XP_009346568.1</t>
  </si>
  <si>
    <t>COG2801@1|root,KOG0017@2759|Eukaryota,37V5K@33090|Viridiplantae,3GICD@35493|Streptophyta,4JSBY@91835|fabids</t>
  </si>
  <si>
    <t>DCAR_311615</t>
  </si>
  <si>
    <t>DCAR_311616</t>
  </si>
  <si>
    <t>DCAR_311617</t>
  </si>
  <si>
    <t>DCAR_311618</t>
  </si>
  <si>
    <t>ATMG00520.1 | Intron maturase%2C type II family protein | ChrM:144294-146312 REVERSE LENGTH=672 | 201606</t>
  </si>
  <si>
    <t>sp|P0A3U1|LTRA_LACLM Group II intron-encoded protein LtrA OS=Lactococcus lactis subsp. cremoris (strain MG1363) OX=416870 GN=ltrA PE=1 SV=1</t>
  </si>
  <si>
    <t>102107.XP_008245033.1</t>
  </si>
  <si>
    <t>COG3344@1|root,KOG4768@2759|Eukaryota,37KUX@33090|Viridiplantae,3GHBI@35493|Streptophyta,4JTJX@91835|fabids</t>
  </si>
  <si>
    <t>NADH dehydrogenase (quinone) activity</t>
  </si>
  <si>
    <t>DCAR_311619</t>
  </si>
  <si>
    <t>AT1G64110.4 | P-loop containing nucleoside triphosphate hydrolases superfamily protein | Chr1:23796887-23801255 REVERSE LENGTH=829 | 201606</t>
  </si>
  <si>
    <t>981085.XP_010106590.1</t>
  </si>
  <si>
    <t>COG0464@1|root,KOG0737@2759|Eukaryota</t>
  </si>
  <si>
    <t>ATP binding</t>
  </si>
  <si>
    <t>DCAR_311620</t>
  </si>
  <si>
    <t>AT3G48670.3 | XH/XS domain-containing protein | Chr3:18031240-18033615 FORWARD LENGTH=647 | 201606</t>
  </si>
  <si>
    <t>sp|Q8VZ79|IDN2_ARATH Protein INVOLVED IN DE NOVO 2 OS=Arabidopsis thaliana OX=3702 GN=IDN2 PE=1 SV=1</t>
  </si>
  <si>
    <t>3750.XP_008375623.1</t>
  </si>
  <si>
    <t>2CMQG@1|root,2QRE8@2759|Eukaryota,37PH6@33090|Viridiplantae,3GCMZ@35493|Streptophyta,4JKGC@91835|fabids</t>
  </si>
  <si>
    <t>XH domain</t>
  </si>
  <si>
    <t>DCAR_311621</t>
  </si>
  <si>
    <t>4577.GRMZM5G851769_P01</t>
  </si>
  <si>
    <t>COG3344@1|root,KOG4768@2759|Eukaryota,37KUX@33090|Viridiplantae,3GHBI@35493|Streptophyta,3KY92@4447|Liliopsida,3I6ZU@38820|Poales</t>
  </si>
  <si>
    <t>homing of group II introns</t>
  </si>
  <si>
    <t>AT1G32330.1 | heat shock transcription factor A1D | Chr1:11657265-11660234 REVERSE LENGTH=485 | 201606</t>
  </si>
  <si>
    <t>sp|Q40152|HSF8_SOLLC Heat shock factor protein HSF8 OS=Solanum lycopersicum OX=4081 GN=HSF8 PE=3 SV=1</t>
  </si>
  <si>
    <t>3641.EOY25160</t>
  </si>
  <si>
    <t>COG5169@1|root,KOG0627@2759|Eukaryota,37HIT@33090|Viridiplantae,3G7X5@35493|Streptophyta</t>
  </si>
  <si>
    <t>Heat stress transcription factor</t>
  </si>
  <si>
    <t>AT1G32330.2 | heat shock transcription factor A1D | Chr1:11657366-11660234 REVERSE LENGTH=482 | 201606</t>
  </si>
  <si>
    <t>sp|P41153|HSF8_SOLPE Heat shock factor protein HSF8 OS=Solanum peruvianum OX=4082 GN=HSF8 PE=2 SV=1</t>
  </si>
  <si>
    <t>4098.XP_009619930.1</t>
  </si>
  <si>
    <t>COG5169@1|root,KOG0627@2759|Eukaryota,37HIT@33090|Viridiplantae,3G7X5@35493|Streptophyta,44C68@71274|asterids</t>
  </si>
  <si>
    <t>Heat shock factor protein</t>
  </si>
  <si>
    <t>DCAR_311678</t>
  </si>
  <si>
    <t>AT4G14145.1 | cytochrome C oxidase assembly protein | Chr4:8152499-8153091 REVERSE LENGTH=134 | 201606</t>
  </si>
  <si>
    <t>3988.XP_002534144.1</t>
  </si>
  <si>
    <t>KOG1876@1|root,KOG1876@2759|Eukaryota,37VBJ@33090|Viridiplantae,3GJEK@35493|Streptophyta,4JQAB@91835|fabids</t>
  </si>
  <si>
    <t>Cytochrome c oxidase assembly protein COX16</t>
  </si>
  <si>
    <t>DCAR_311704</t>
  </si>
  <si>
    <t>AT1G27100.1 | Actin cross-linking protein | Chr1:9407557-9411074 REVERSE LENGTH=519 | 201606</t>
  </si>
  <si>
    <t>4113.PGSC0003DMT400034186</t>
  </si>
  <si>
    <t>28JST@1|root,2QS6K@2759|Eukaryota,37HUJ@33090|Viridiplantae,3GAQA@35493|Streptophyta,44GY6@71274|asterids</t>
  </si>
  <si>
    <t>Domain of unknown function (DUF569)</t>
  </si>
  <si>
    <t>DCAR_311707</t>
  </si>
  <si>
    <t>DCAR_311720</t>
  </si>
  <si>
    <t>3760.EMJ17829</t>
  </si>
  <si>
    <t>DCAR_311723</t>
  </si>
  <si>
    <t>AT5G52420.1 | transmembrane protein | Chr5:21281817-21282545 FORWARD LENGTH=242 | 201606</t>
  </si>
  <si>
    <t>3750.XP_008379899.1</t>
  </si>
  <si>
    <t>28MKI@1|root,2QU47@2759|Eukaryota,37R50@33090|Viridiplantae,3GG2M@35493|Streptophyta,4JFR3@91835|fabids</t>
  </si>
  <si>
    <t>DCAR_311727</t>
  </si>
  <si>
    <t>3847.GLYMA20G19706.1</t>
  </si>
  <si>
    <t>KOG1121@1|root,KOG1121@2759|Eukaryota,37P9P@33090|Viridiplantae,3G8TA@35493|Streptophyta,4JECS@91835|fabids</t>
  </si>
  <si>
    <t>Domain of unknown function (DUF4413)</t>
  </si>
  <si>
    <t>DCAR_311741</t>
  </si>
  <si>
    <t>DCAR_311742</t>
  </si>
  <si>
    <t>DCAR_311749</t>
  </si>
  <si>
    <t>225117.XP_009352934.1</t>
  </si>
  <si>
    <t>KOG4585@1|root,KOG4585@2759|Eukaryota</t>
  </si>
  <si>
    <t>nuclease activity</t>
  </si>
  <si>
    <t>DCAR_311785</t>
  </si>
  <si>
    <t>AT1G32750.1 | HAC13 protein (HAC13) | Chr1:11846385-11856261 REVERSE LENGTH=1919 | 201606</t>
  </si>
  <si>
    <t>sp|Q8LRK9|TAF1_ARATH Transcription initiation factor TFIID subunit 1 OS=Arabidopsis thaliana OX=3702 GN=TAF1 PE=1 SV=1</t>
  </si>
  <si>
    <t>3711.Bra018905.1-P</t>
  </si>
  <si>
    <t>COG5179@1|root,KOG0008@2759|Eukaryota,37M67@33090|Viridiplantae,3GFWH@35493|Streptophyta,3HP26@3699|Brassicales</t>
  </si>
  <si>
    <t>Transcription initiation factor TFIID subunit</t>
  </si>
  <si>
    <t>DCAR_311808</t>
  </si>
  <si>
    <t>DCAR_311813</t>
  </si>
  <si>
    <t>3988.XP_002536346.1</t>
  </si>
  <si>
    <t>DCAR_311814</t>
  </si>
  <si>
    <t>DCAR_311816</t>
  </si>
  <si>
    <t>DCAR_311823</t>
  </si>
  <si>
    <t>DCAR_311837</t>
  </si>
  <si>
    <t>AT3G53980.2 | Bifunctional inhibitor/lipid-transfer protein/seed storage 2S albumin superfamily protein | Chr3:19987760-19988203 REVERSE LENGTH=114 | 201606</t>
  </si>
  <si>
    <t>2711.XP_006480909.1</t>
  </si>
  <si>
    <t>2BNTF@1|root,2S1QA@2759|Eukaryota,37V7C@33090|Viridiplantae,3GJFG@35493|Streptophyta</t>
  </si>
  <si>
    <t>lipid-transfer protein</t>
  </si>
  <si>
    <t>DCAR_311838</t>
  </si>
  <si>
    <t>AT5G02020.1 | E3 ubiquitin-protein ligase RLIM-like protein | Chr5:386557-387921 REVERSE LENGTH=149 | 201606</t>
  </si>
  <si>
    <t>3983.cassava4.1_018394m</t>
  </si>
  <si>
    <t>2BJ9Y@1|root,2S1FS@2759|Eukaryota,37VMY@33090|Viridiplantae,3GJNC@35493|Streptophyta,4JQ02@91835|fabids</t>
  </si>
  <si>
    <t>expressed protein</t>
  </si>
  <si>
    <t>DCAR_311840</t>
  </si>
  <si>
    <t>AT2G29150.1 | NAD(P)-binding Rossmann-fold superfamily protein | Chr2:12535715-12536964 REVERSE LENGTH=268 | 201606</t>
  </si>
  <si>
    <t>sp|P50165|TRNH_DATST Tropinone reductase homolog OS=Datura stramonium OX=4076 PE=2 SV=1</t>
  </si>
  <si>
    <t>3656.XP_008442514.1</t>
  </si>
  <si>
    <t>COG1028@1|root,KOG0725@2759|Eukaryota,37RW4@33090|Viridiplantae,3GBV5@35493|Streptophyta,4JHG6@91835|fabids</t>
  </si>
  <si>
    <t>Tropinone reductase homolog</t>
  </si>
  <si>
    <t>AT3G53810.1 | Concanavalin A-like lectin protein kinase family protein | Chr3:19933153-19935186 REVERSE LENGTH=677 | 201606</t>
  </si>
  <si>
    <t>sp|Q9M345|LRK42_ARATH L-type lectin-domain containing receptor kinase IV.2 OS=Arabidopsis thaliana OX=3702 GN=LECRK42 PE=2 SV=1</t>
  </si>
  <si>
    <t>3641.EOY07455</t>
  </si>
  <si>
    <t>COG0515@1|root,2QSJ4@2759|Eukaryota,37JWA@33090|Viridiplantae,3GAQ6@35493|Streptophyta</t>
  </si>
  <si>
    <t>Lectin-domain containing receptor kinase</t>
  </si>
  <si>
    <t>DCAR_311842</t>
  </si>
  <si>
    <t>AT3G18280.1 | Bifunctional inhibitor/lipid-transfer protein/seed storage 2S albumin superfamily protein | Chr3:6267102-6267392 FORWARD LENGTH=96 | 201606</t>
  </si>
  <si>
    <t>4096.XP_009792617.1</t>
  </si>
  <si>
    <t>2CGZY@1|root,2S3N0@2759|Eukaryota,37WVA@33090|Viridiplantae,3GKD4@35493|Streptophyta,44U4W@71274|asterids</t>
  </si>
  <si>
    <t>Plant lipid transfer protein / seed storage protein / trypsin-alpha amylase inhibitor domain family</t>
  </si>
  <si>
    <t>DCAR_311843</t>
  </si>
  <si>
    <t>AT4G24320.1 | Ubiquitin carboxyl-terminal hydrolase family protein | Chr4:12602298-12603485 REVERSE LENGTH=395 | 201606</t>
  </si>
  <si>
    <t>DCAR_311844</t>
  </si>
  <si>
    <t>AT4G19640.2 | Ras-related small GTP-binding family protein | Chr4:10687838-10689449 REVERSE LENGTH=149 | 201606</t>
  </si>
  <si>
    <t>sp|Q0ILQ6|RAB5A_ORYSJ Ras-related protein Rab5A OS=Oryza sativa subsp. japonica OX=39947 GN=RAB5A PE=1 SV=1</t>
  </si>
  <si>
    <t>4081.Solyc02g069370.2.1</t>
  </si>
  <si>
    <t>KOG0092@1|root,KOG0092@2759|Eukaryota,37M77@33090|Viridiplantae,3GEYH@35493|Streptophyta,44EWK@71274|asterids</t>
  </si>
  <si>
    <t>Ras of Complex, Roc, domain of DAPkinase</t>
  </si>
  <si>
    <t>DCAR_311845</t>
  </si>
  <si>
    <t>DCAR_311846</t>
  </si>
  <si>
    <t>DCAR_311848</t>
  </si>
  <si>
    <t>AT3G09280.1 | transmembrane protein | Chr3:2850920-2851258 REVERSE LENGTH=112 | 201606</t>
  </si>
  <si>
    <t>981085.XP_010088556.1</t>
  </si>
  <si>
    <t>2E50U@1|root,2S9AE@2759|Eukaryota,37X6F@33090|Viridiplantae,3GM27@35493|Streptophyta,4JQYV@91835|fabids</t>
  </si>
  <si>
    <t>AT3G56370.1 | Leucine-rich repeat protein kinase family protein | Chr3:20899403-20902390 REVERSE LENGTH=964 | 201606</t>
  </si>
  <si>
    <t>sp|P17801|KPRO_MAIZE Putative receptor protein kinase ZmPK1 OS=Zea mays OX=4577 GN=PK1 PE=2 SV=2</t>
  </si>
  <si>
    <t>4113.PGSC0003DMT400062333</t>
  </si>
  <si>
    <t>COG0515@1|root,2QRH4@2759|Eukaryota,37IK7@33090|Viridiplantae,3G8UE@35493|Streptophyta,44FJ2@71274|asterids</t>
  </si>
  <si>
    <t>Receptor protein kinase zmpk1</t>
  </si>
  <si>
    <t>DCAR_311850</t>
  </si>
  <si>
    <t>DCAR_311851</t>
  </si>
  <si>
    <t>AT2G38870.1 | Serine protease inhibitor%2C potato inhibitor I-type family protein | Chr2:16236546-16237050 REVERSE LENGTH=70 | 201606</t>
  </si>
  <si>
    <t>sp|P16064|ICI1_PHAAN Subtilisin inhibitor 1 OS=Phaseolus angularis OX=3914 PE=1 SV=1</t>
  </si>
  <si>
    <t>2711.XP_006480859.1</t>
  </si>
  <si>
    <t>2CIZ4@1|root,2S7EY@2759|Eukaryota,37WVZ@33090|Viridiplantae,3GMAE@35493|Streptophyta</t>
  </si>
  <si>
    <t>subtilisin inhibitor</t>
  </si>
  <si>
    <t>DCAR_311852</t>
  </si>
  <si>
    <t>DCAR_311853</t>
  </si>
  <si>
    <t>DCAR_311854</t>
  </si>
  <si>
    <t>DCAR_311856</t>
  </si>
  <si>
    <t>DCAR_311857</t>
  </si>
  <si>
    <t>DCAR_311858</t>
  </si>
  <si>
    <t>DCAR_311859</t>
  </si>
  <si>
    <t>DCAR_311883</t>
  </si>
  <si>
    <t>3750.XP_008348676.1</t>
  </si>
  <si>
    <t>2EIIS@1|root,2SNY7@2759|Eukaryota,3801T@33090|Viridiplantae,3GQ1G@35493|Streptophyta,4JU6H@91835|fabids</t>
  </si>
  <si>
    <t>DCAR_311884</t>
  </si>
  <si>
    <t>AT3G24495.1 | MUTS homolog 7 | Chr3:8912418-8918086 REVERSE LENGTH=1109 | 201606</t>
  </si>
  <si>
    <t>sp|Q9SMV7|MSH7_ARATH DNA mismatch repair protein MSH7 OS=Arabidopsis thaliana OX=3702 GN=MSH7 PE=1 SV=1</t>
  </si>
  <si>
    <t>3641.EOY30836</t>
  </si>
  <si>
    <t>COG0249@1|root,KOG0217@2759|Eukaryota,37Q8W@33090|Viridiplantae,3G7JE@35493|Streptophyta</t>
  </si>
  <si>
    <t>DNA mismatch repair protein</t>
  </si>
  <si>
    <t>DCAR_311885</t>
  </si>
  <si>
    <t>AT3G24503.1 | aldehyde dehydrogenase 2C4 | Chr3:8919732-8923029 REVERSE LENGTH=501 | 201606</t>
  </si>
  <si>
    <t>sp|C5I9X1|ALDH1_ARTAN Aldehyde dehydrogenase 1 OS=Artemisia annua OX=35608 GN=ALDH1 PE=1 SV=1</t>
  </si>
  <si>
    <t>4155.Migut.K00457.1.p</t>
  </si>
  <si>
    <t>COG1012@1|root,KOG2450@2759|Eukaryota,37Q0A@33090|Viridiplantae,3GBC3@35493|Streptophyta,44CC2@71274|asterids</t>
  </si>
  <si>
    <t>Belongs to the aldehyde dehydrogenase family</t>
  </si>
  <si>
    <t>DCAR_311907</t>
  </si>
  <si>
    <t>DCAR_311965</t>
  </si>
  <si>
    <t>AT5G17510.2 | mediator of RNA polymerase II transcription subunit-like protein | Chr5:5770518-5772343 REVERSE LENGTH=369 | 201606</t>
  </si>
  <si>
    <t>29760.VIT_16s0039g01020.t01</t>
  </si>
  <si>
    <t>28WEV@1|root,2R36Y@2759|Eukaryota,37SAK@33090|Viridiplantae,3GC55@35493|Streptophyta</t>
  </si>
  <si>
    <t>Conserved region of unknown function on GLTSCR protein</t>
  </si>
  <si>
    <t>DCAR_311974</t>
  </si>
  <si>
    <t>DCAR_311978</t>
  </si>
  <si>
    <t>AT1G18010.1 | Major facilitator superfamily protein | Chr1:6199980-6201359 FORWARD LENGTH=459 | 201606</t>
  </si>
  <si>
    <t>sp|Q8LG53|UN932_ARATH UNC93-like protein 2 OS=Arabidopsis thaliana OX=3702 GN=At1g18010 PE=2 SV=2</t>
  </si>
  <si>
    <t>102107.XP_008234620.1</t>
  </si>
  <si>
    <t>KOG3098@1|root,KOG3098@2759|Eukaryota,37R04@33090|Viridiplantae,3G9J6@35493|Streptophyta,4JHBT@91835|fabids</t>
  </si>
  <si>
    <t>UNC93-like protein</t>
  </si>
  <si>
    <t>DCAR_312005</t>
  </si>
  <si>
    <t>4098.XP_009629935.1</t>
  </si>
  <si>
    <t>2CRHD@1|root,2R83H@2759|Eukaryota,388BH@33090|Viridiplantae,3GWFY@35493|Streptophyta,44UCI@71274|asterids</t>
  </si>
  <si>
    <t>DCAR_312011</t>
  </si>
  <si>
    <t>DCAR_312053</t>
  </si>
  <si>
    <t>90675.XP_010468303.1</t>
  </si>
  <si>
    <t>2C55N@1|root,2S2XB@2759|Eukaryota,389TR@33090|Viridiplantae,3GYX9@35493|Streptophyta,3I0GV@3699|Brassicales</t>
  </si>
  <si>
    <t>DCAR_312074</t>
  </si>
  <si>
    <t>3847.GLYMA12G11564.1</t>
  </si>
  <si>
    <t>2CMKC@1|root,2QQNW@2759|Eukaryota,37TMG@33090|Viridiplantae,3GG9M@35493|Streptophyta</t>
  </si>
  <si>
    <t>DCAR_312096</t>
  </si>
  <si>
    <t>AT5G24090.1 | chitinase A | Chr5:8143805-8145153 REVERSE LENGTH=302 | 201606</t>
  </si>
  <si>
    <t>sp|P17541|CHIA_CUCSA Acidic endochitinase OS=Cucumis sativus OX=3659 PE=1 SV=1</t>
  </si>
  <si>
    <t>3983.cassava4.1_012935m</t>
  </si>
  <si>
    <t>KOG4701@1|root,KOG4701@2759|Eukaryota,37RT5@33090|Viridiplantae,3GH0P@35493|Streptophyta,4JKDA@91835|fabids</t>
  </si>
  <si>
    <t>DCAR_312097</t>
  </si>
  <si>
    <t>DCAR_312098</t>
  </si>
  <si>
    <t>AT2G27260.1 | Late embryogenesis abundant (LEA) hydroxyproline-rich glycoprotein family | Chr2:11669769-11670500 FORWARD LENGTH=243 | 201606</t>
  </si>
  <si>
    <t>sp|Q9SJ52|NHL10_ARATH NDR1/HIN1-like protein 10 OS=Arabidopsis thaliana OX=3702 GN=NHL10 PE=2 SV=1</t>
  </si>
  <si>
    <t>4113.PGSC0003DMT400050521</t>
  </si>
  <si>
    <t>2AQW4@1|root,2RZJV@2759|Eukaryota,37UF4@33090|Viridiplantae,3GIK4@35493|Streptophyta,44J5P@71274|asterids</t>
  </si>
  <si>
    <t>Late embryogenesis abundant protein</t>
  </si>
  <si>
    <t>DCAR_312099</t>
  </si>
  <si>
    <t>sp|P36908|CHIA_CICAR Acidic endochitinase OS=Cicer arietinum OX=3827 PE=2 SV=1</t>
  </si>
  <si>
    <t>DCAR_312100</t>
  </si>
  <si>
    <t>AT5G52920.1 | plastidic pyruvate kinase beta subunit 1 | Chr5:21463680-21466612 FORWARD LENGTH=579 | 201606</t>
  </si>
  <si>
    <t>sp|Q9FLW9|PKP2_ARATH Plastidial pyruvate kinase 2 OS=Arabidopsis thaliana OX=3702 GN=PKP2 PE=1 SV=1</t>
  </si>
  <si>
    <t>4096.XP_009794471.1</t>
  </si>
  <si>
    <t>COG0469@1|root,KOG2323@2759|Eukaryota,37HK2@33090|Viridiplantae,3GCQC@35493|Streptophyta,44B7W@71274|asterids</t>
  </si>
  <si>
    <t>Belongs to the pyruvate kinase family</t>
  </si>
  <si>
    <t>DCAR_312120</t>
  </si>
  <si>
    <t>AT5G52510.1 | SCARECROW-like 8 | Chr5:21307196-21309118 FORWARD LENGTH=640 | 201606</t>
  </si>
  <si>
    <t>sp|Q9FYR7|SCL8_ARATH Scarecrow-like protein 8 OS=Arabidopsis thaliana OX=3702 GN=SCL8 PE=2 SV=1</t>
  </si>
  <si>
    <t>4081.Solyc03g025170.1.1</t>
  </si>
  <si>
    <t>28K9J@1|root,2QRJ6@2759|Eukaryota,37RFG@33090|Viridiplantae,3GG9A@35493|Streptophyta,44H14@71274|asterids</t>
  </si>
  <si>
    <t>DCAR_312122</t>
  </si>
  <si>
    <t>DCAR_312167</t>
  </si>
  <si>
    <t>AT1G66840.2 | PLASTID MOVEMENT IMPAIRED protein (DUF827) | Chr1:24933998-24936116 REVERSE LENGTH=607 | 201606</t>
  </si>
  <si>
    <t>sp|Q9C9N6|PMI2_ARATH Protein PLASTID MOVEMENT IMPAIRED 2 OS=Arabidopsis thaliana OX=3702 GN=PMI2 PE=1 SV=1</t>
  </si>
  <si>
    <t>2711.XP_006482201.1</t>
  </si>
  <si>
    <t>28IPU@1|root,2QR0X@2759|Eukaryota,37JCI@33090|Viridiplantae,3GCS1@35493|Streptophyta</t>
  </si>
  <si>
    <t>Protein PLASTID MOVEMENT IMPAIRED</t>
  </si>
  <si>
    <t>DCAR_312171</t>
  </si>
  <si>
    <t>4155.Migut.H00242.1.p</t>
  </si>
  <si>
    <t>2CFXU@1|root,2S3JQ@2759|Eukaryota,37W6B@33090|Viridiplantae,3GKMJ@35493|Streptophyta,44M5B@71274|asterids</t>
  </si>
  <si>
    <t>DCAR_312172</t>
  </si>
  <si>
    <t>4098.XP_009594893.1</t>
  </si>
  <si>
    <t>DCAR_312223</t>
  </si>
  <si>
    <t>AT5G49665.1 | Zinc finger (C3HC4-type RING finger) family protein | Chr5:20167119-20169420 REVERSE LENGTH=740 | 201606</t>
  </si>
  <si>
    <t>sp|Q9LTA6|WAV3_ARATH E3 ubiquitin-protein ligase WAV3 OS=Arabidopsis thaliana OX=3702 GN=WAV3 PE=1 SV=1</t>
  </si>
  <si>
    <t>4113.PGSC0003DMT400078676</t>
  </si>
  <si>
    <t>COG2304@1|root,2QVJZ@2759|Eukaryota,37Q6G@33090|Viridiplantae,3GFJC@35493|Streptophyta,44CTB@71274|asterids</t>
  </si>
  <si>
    <t>von Willebrand factor type A domain</t>
  </si>
  <si>
    <t>DCAR_312234</t>
  </si>
  <si>
    <t>DCAR_312262</t>
  </si>
  <si>
    <t>DCAR_312273</t>
  </si>
  <si>
    <t>DCAR_312275</t>
  </si>
  <si>
    <t>DCAR_312279</t>
  </si>
  <si>
    <t>4113.PGSC0003DMT400033777</t>
  </si>
  <si>
    <t>2E3PZ@1|root,2SAQX@2759|Eukaryota,37WJV@33090|Viridiplantae,3GKNI@35493|Streptophyta,44STH@71274|asterids</t>
  </si>
  <si>
    <t>VQ motif</t>
  </si>
  <si>
    <t>DCAR_312281</t>
  </si>
  <si>
    <t>4432.XP_010248357.1</t>
  </si>
  <si>
    <t>2CY2S@1|root,2S1IA@2759|Eukaryota,37VF5@33090|Viridiplantae,3GJPQ@35493|Streptophyta</t>
  </si>
  <si>
    <t>DCAR_312293</t>
  </si>
  <si>
    <t>AT5G67540.2 | Arabinanase/levansucrase/invertase | Chr5:26944253-26945757 REVERSE LENGTH=471 | 201606</t>
  </si>
  <si>
    <t>29760.VIT_07s0129g00020.t01</t>
  </si>
  <si>
    <t>28PEG@1|root,2QW2A@2759|Eukaryota,37I12@33090|Viridiplantae,3G7NH@35493|Streptophyta</t>
  </si>
  <si>
    <t>Belongs to the glycosyl hydrolase 43 family</t>
  </si>
  <si>
    <t>DCAR_312320</t>
  </si>
  <si>
    <t>DCAR_312321</t>
  </si>
  <si>
    <t>DCAR_312336</t>
  </si>
  <si>
    <t>AT5G61000.1 | Replication factor-A protein 1-like protein | Chr5:24549682-24552641 REVERSE LENGTH=629 | 201606</t>
  </si>
  <si>
    <t>DCAR_312337</t>
  </si>
  <si>
    <t>3712.Bo1g084650.1</t>
  </si>
  <si>
    <t>sp|P08770|TRA1_MAIZE Putative AC transposase OS=Zea mays OX=4577 PE=2 SV=2</t>
  </si>
  <si>
    <t>161934.XP_010696431.1</t>
  </si>
  <si>
    <t>KOG1121@1|root,KOG1121@2759|Eukaryota,37SR0@33090|Viridiplantae,3GEDA@35493|Streptophyta</t>
  </si>
  <si>
    <t>DCAR_312370</t>
  </si>
  <si>
    <t>AT4G36990.1 | heat shock factor 4 | Chr4:17440660-17441706 FORWARD LENGTH=284 | 201606</t>
  </si>
  <si>
    <t>sp|P22335|HSF24_SOLPE Heat shock factor protein HSF24 OS=Solanum peruvianum OX=4082 GN=HSF24 PE=2 SV=1</t>
  </si>
  <si>
    <t>4096.XP_009797839.1</t>
  </si>
  <si>
    <t>COG5169@1|root,KOG0627@2759|Eukaryota,37PBG@33090|Viridiplantae,3GFMQ@35493|Streptophyta,44N7E@71274|asterids</t>
  </si>
  <si>
    <t>Heat shock factor</t>
  </si>
  <si>
    <t>DCAR_312383</t>
  </si>
  <si>
    <t>3885.XP_007155942.1</t>
  </si>
  <si>
    <t>2E1VR@1|root,2S95G@2759|Eukaryota,37WQD@33090|Viridiplantae,3GKXM@35493|Streptophyta</t>
  </si>
  <si>
    <t>DCAR_312391</t>
  </si>
  <si>
    <t>AT2G26560.1 | phospholipase A 2A | Chr2:11293912-11295708 REVERSE LENGTH=407 | 201606</t>
  </si>
  <si>
    <t>sp|B8AQW7|PLP1_ORYSI Patatin-like protein 1 OS=Oryza sativa subsp. indica OX=39946 GN=PLP1 PE=3 SV=1</t>
  </si>
  <si>
    <t>4096.XP_009781952.1</t>
  </si>
  <si>
    <t>COG3621@1|root,KOG0513@2759|Eukaryota,37JKH@33090|Viridiplantae,3G7E9@35493|Streptophyta,44SRZ@71274|asterids</t>
  </si>
  <si>
    <t>Lipolytic acyl hydrolase (LAH)</t>
  </si>
  <si>
    <t>DCAR_312392</t>
  </si>
  <si>
    <t>AT4G37050.1 | PATATIN-like protein 4 | Chr4:17457261-17459642 REVERSE LENGTH=428 | 201606</t>
  </si>
  <si>
    <t>4081.Solyc02g090490.2.1</t>
  </si>
  <si>
    <t>DCAR_312404</t>
  </si>
  <si>
    <t>sp|P03554|POL_CAMVS Enzymatic polyprotein OS=Cauliflower mosaic virus (strain Strasbourg) OX=10648 GN=ORF V PE=3 SV=1</t>
  </si>
  <si>
    <t>3694.POPTR_1367s00200.1</t>
  </si>
  <si>
    <t>COG2801@1|root,KOG0017@2759|Eukaryota,37VNR@33090|Viridiplantae,3GJZ2@35493|Streptophyta,4JVVA@91835|fabids</t>
  </si>
  <si>
    <t>Cauliflower mosaic virus peptidase (A3)</t>
  </si>
  <si>
    <t>DCAR_312405</t>
  </si>
  <si>
    <t>4096.XP_009789527.1</t>
  </si>
  <si>
    <t>2E5PU@1|root,2SCGT@2759|Eukaryota,37XR5@33090|Viridiplantae,3GMPW@35493|Streptophyta,44MCS@71274|asterids</t>
  </si>
  <si>
    <t>AT2G31200.1 | actin depolymerizing factor 6 | Chr2:13294171-13294948 FORWARD LENGTH=146 | 201606</t>
  </si>
  <si>
    <t>sp|Q9ZSK2|ADF6_ARATH Actin-depolymerizing factor 6 OS=Arabidopsis thaliana OX=3702 GN=ADF6 PE=1 SV=1</t>
  </si>
  <si>
    <t>4081.Solyc09g090110.2.1</t>
  </si>
  <si>
    <t>KOG1735@1|root,KOG1735@2759|Eukaryota,37TRM@33090|Viridiplantae,3GI28@35493|Streptophyta,44J7D@71274|asterids</t>
  </si>
  <si>
    <t>Belongs to the actin-binding proteins ADF family</t>
  </si>
  <si>
    <t>AT4G36740.2 | homeobox protein 40 | Chr4:17314649-17316314 REVERSE LENGTH=217 | 201606</t>
  </si>
  <si>
    <t>sp|O23208|ATB40_ARATH Homeobox-leucine zipper protein ATHB-40 OS=Arabidopsis thaliana OX=3702 GN=ATHB-40 PE=2 SV=3</t>
  </si>
  <si>
    <t>4096.XP_009775418.1</t>
  </si>
  <si>
    <t>KOG0483@1|root,KOG0483@2759|Eukaryota,37TET@33090|Viridiplantae,3GHAR@35493|Streptophyta,44RFY@71274|asterids</t>
  </si>
  <si>
    <t>Homeobox-leucine zipper protein</t>
  </si>
  <si>
    <t>AT2G23450.2 | Protein kinase superfamily protein | Chr2:9988926-9991244 REVERSE LENGTH=708 | 201606</t>
  </si>
  <si>
    <t>sp|Q8RY67|WAKLO_ARATH Wall-associated receptor kinase-like 14 OS=Arabidopsis thaliana OX=3702 GN=WAKL14 PE=2 SV=2</t>
  </si>
  <si>
    <t>29760.VIT_00s0207g00280.t01</t>
  </si>
  <si>
    <t>COG0515@1|root,KOG1187@2759|Eukaryota,37HHN@33090|Viridiplantae,3GFM6@35493|Streptophyta</t>
  </si>
  <si>
    <t>wall-associated receptor kinase-like</t>
  </si>
  <si>
    <t>AT2G23670.1 | homolog of Synechocystis YCF37 | Chr2:10063307-10063810 REVERSE LENGTH=167 | 201606</t>
  </si>
  <si>
    <t>4098.XP_009630312.1</t>
  </si>
  <si>
    <t>2CJNR@1|root,2S113@2759|Eukaryota,37VK2@33090|Viridiplantae,3GJRK@35493|Streptophyta,44KKW@71274|asterids</t>
  </si>
  <si>
    <t>DCAR_312430</t>
  </si>
  <si>
    <t>AT3G50830.1 | cold-regulated 413-plasma membrane 2 | Chr3:18894109-18895355 REVERSE LENGTH=203 | 201606</t>
  </si>
  <si>
    <t>sp|Q9SVL6|CRPM2_ARATH Cold-regulated 413 plasma membrane protein 2 OS=Arabidopsis thaliana OX=3702 GN=COR413PM2 PE=2 SV=1</t>
  </si>
  <si>
    <t>3641.EOX91251</t>
  </si>
  <si>
    <t>28IM8@1|root,2QQY4@2759|Eukaryota,37KFK@33090|Viridiplantae,3GD5C@35493|Streptophyta</t>
  </si>
  <si>
    <t>Cold-regulated 413 plasma membrane protein</t>
  </si>
  <si>
    <t>DCAR_312431</t>
  </si>
  <si>
    <t>AT3G50820.1 | photosystem II subunit O-2 | Chr3:18891008-18892311 REVERSE LENGTH=331 | 201606</t>
  </si>
  <si>
    <t>sp|Q40459|PSBO_TOBAC Oxygen-evolving enhancer protein 1, chloroplastic OS=Nicotiana tabacum OX=4097 GN=PSBO PE=2 SV=1</t>
  </si>
  <si>
    <t>4096.XP_009759927.1</t>
  </si>
  <si>
    <t>28JI2@1|root,2QRXA@2759|Eukaryota,37J6E@33090|Viridiplantae,3GEKV@35493|Streptophyta,44IMM@71274|asterids</t>
  </si>
  <si>
    <t>Oxygen-evolving enhancer protein 1</t>
  </si>
  <si>
    <t>DCAR_312432</t>
  </si>
  <si>
    <t>AT1G20230.1 | Pentatricopeptide repeat (PPR) superfamily protein | Chr1:7009570-7011852 FORWARD LENGTH=760 | 201606</t>
  </si>
  <si>
    <t>sp|Q9LNU6|PPR53_ARATH Pentatricopeptide repeat-containing protein At1g20230 OS=Arabidopsis thaliana OX=3702 GN=PCMP-H21 PE=2 SV=2</t>
  </si>
  <si>
    <t>3750.XP_008383032.1</t>
  </si>
  <si>
    <t>KOG4197@1|root,KOG4197@2759|Eukaryota,37SZ6@33090|Viridiplantae,3GENI@35493|Streptophyta,4JJZ0@91835|fabids</t>
  </si>
  <si>
    <t>DCAR_312433</t>
  </si>
  <si>
    <t>AT5G66580.1 | hypothetical protein | Chr5:26572724-26573194 FORWARD LENGTH=156 | 201606</t>
  </si>
  <si>
    <t>29760.VIT_00s0207g00140.t01</t>
  </si>
  <si>
    <t>2AIJA@1|root,2RZ4Y@2759|Eukaryota,37UI6@33090|Viridiplantae,3GIVY@35493|Streptophyta</t>
  </si>
  <si>
    <t>DCAR_312466</t>
  </si>
  <si>
    <t>AT5G15900.1 | TRICHOME BIREFRINGENCE-LIKE 19 | Chr5:5189524-5192070 REVERSE LENGTH=426 | 201606</t>
  </si>
  <si>
    <t>sp|Q9LFT0|TBL19_ARATH Protein trichome birefringence-like 19 OS=Arabidopsis thaliana OX=3702 GN=TBL19 PE=3 SV=1</t>
  </si>
  <si>
    <t>3694.POPTR_0004s10520.1</t>
  </si>
  <si>
    <t>28K4X@1|root,2R1CW@2759|Eukaryota,37SDT@33090|Viridiplantae,3GG0G@35493|Streptophyta,4JG4U@91835|fabids</t>
  </si>
  <si>
    <t>Protein trichome birefringence-like 19</t>
  </si>
  <si>
    <t>DCAR_312467</t>
  </si>
  <si>
    <t>3694.POPTR_0004s10540.1</t>
  </si>
  <si>
    <t>28K4X@1|root,2QR7B@2759|Eukaryota,37HU5@33090|Viridiplantae,3G90Q@35493|Streptophyta,4JDW0@91835|fabids</t>
  </si>
  <si>
    <t>protein trichome birefringence-like 19</t>
  </si>
  <si>
    <t>DCAR_312468</t>
  </si>
  <si>
    <t>AT1G28590.1 | GDSL-like Lipase/Acylhydrolase superfamily protein | Chr1:10047509-10049300 REVERSE LENGTH=403 | 201606</t>
  </si>
  <si>
    <t>sp|Q8RXT9|GDL8_ARATH GDSL esterase/lipase At1g28590 OS=Arabidopsis thaliana OX=3702 GN=At1g28590 PE=2 SV=2</t>
  </si>
  <si>
    <t>3659.XP_004152298.1</t>
  </si>
  <si>
    <t>28K72@1|root,2QQUR@2759|Eukaryota,37SIE@33090|Viridiplantae,3GCNY@35493|Streptophyta</t>
  </si>
  <si>
    <t>GDSL esterase lipase</t>
  </si>
  <si>
    <t>DCAR_312479</t>
  </si>
  <si>
    <t>DCAR_312480</t>
  </si>
  <si>
    <t>AT1G47710.1 | Serine protease inhibitor (SERPIN) family protein | Chr1:17558271-17560061 FORWARD LENGTH=391 | 201606</t>
  </si>
  <si>
    <t>sp|Q9S7T8|SPZX_ARATH Serpin-ZX OS=Arabidopsis thaliana OX=3702 GN=At1g47710 PE=1 SV=1</t>
  </si>
  <si>
    <t>3694.POPTR_0017s13520.1</t>
  </si>
  <si>
    <t>COG4826@1|root,KOG2392@2759|Eukaryota,37ZAT@33090|Viridiplantae,3GNRV@35493|Streptophyta,4JTI2@91835|fabids</t>
  </si>
  <si>
    <t>Belongs to the serpin family</t>
  </si>
  <si>
    <t>DCAR_312495</t>
  </si>
  <si>
    <t>AT2G26390.1 | Serine protease inhibitor (SERPIN) family protein | Chr2:11229087-11230491 REVERSE LENGTH=389 | 201606</t>
  </si>
  <si>
    <t>sp|Q41593|SPZ1A_WHEAT Serpin-Z1A OS=Triticum aestivum OX=4565 GN=WZCI PE=1 SV=1</t>
  </si>
  <si>
    <t>4555.Si036031m</t>
  </si>
  <si>
    <t>COG4826@1|root,KOG2392@2759|Eukaryota,37ITN@33090|Viridiplantae,3GFCA@35493|Streptophyta,3KRGS@4447|Liliopsida,3IMAS@38820|Poales</t>
  </si>
  <si>
    <t>SERine  Proteinase INhibitors</t>
  </si>
  <si>
    <t>DCAR_312496</t>
  </si>
  <si>
    <t>3988.XP_002525928.1</t>
  </si>
  <si>
    <t>DCAR_312497</t>
  </si>
  <si>
    <t>DCAR_312498</t>
  </si>
  <si>
    <t>DCAR_312508</t>
  </si>
  <si>
    <t>AT3G02300.2 | Regulator of chromosome condensation (RCC1) family protein | Chr3:461518-463929 FORWARD LENGTH=482 | 201606</t>
  </si>
  <si>
    <t>102107.XP_008230293.1</t>
  </si>
  <si>
    <t>COG5184@1|root,KOG1426@2759|Eukaryota,37N8J@33090|Viridiplantae,3G7W4@35493|Streptophyta,4JFJW@91835|fabids</t>
  </si>
  <si>
    <t>Regulator of chromosome condensation (RCC1) repeat</t>
  </si>
  <si>
    <t>AT1G69120.2 | K-box region and MADS-box transcription factor family protein | Chr1:25982899-25986102 REVERSE LENGTH=234 | 201606</t>
  </si>
  <si>
    <t>sp|D7SMN6|FULL_VITVI Agamous-like MADS-box protein FUL-L OS=Vitis vinifera OX=29760 GN=FULL PE=2 SV=1</t>
  </si>
  <si>
    <t>3641.EOY03792</t>
  </si>
  <si>
    <t>COG5068@1|root,KOG0014@2759|Eukaryota,37QJG@33090|Viridiplantae,3GGEF@35493|Streptophyta</t>
  </si>
  <si>
    <t>AT3G02310.1 | K-box region and MADS-box transcription factor family protein | Chr3:464554-466687 REVERSE LENGTH=250 | 201606</t>
  </si>
  <si>
    <t>sp|Q8LLR2|MADS2_VITVI Agamous-like MADS-box protein MADS2 OS=Vitis vinifera OX=29760 GN=MADS2 PE=2 SV=2</t>
  </si>
  <si>
    <t>4113.PGSC0003DMT400003483</t>
  </si>
  <si>
    <t>COG5068@1|root,KOG0014@2759|Eukaryota,37HHQ@33090|Viridiplantae,3G8WJ@35493|Streptophyta,44F1G@71274|asterids</t>
  </si>
  <si>
    <t>Developmental protein SEPALLATA 1-like isoform X1</t>
  </si>
  <si>
    <t>DCAR_312519</t>
  </si>
  <si>
    <t>AT3G02220.1 | small acidic-like protein | Chr3:412210-413536 REVERSE LENGTH=227 | 201606</t>
  </si>
  <si>
    <t>sp|Q96MD7|CI085_HUMAN Uncharacterized protein C9orf85 OS=Homo sapiens OX=9606 GN=C9orf85 PE=1 SV=1</t>
  </si>
  <si>
    <t>4096.XP_009763131.1</t>
  </si>
  <si>
    <t>KOG3241@1|root,KOG3241@2759|Eukaryota,37R3H@33090|Viridiplantae,3GHHN@35493|Streptophyta,44FIN@71274|asterids</t>
  </si>
  <si>
    <t>Uncharacterized conserved protein (DUF2039)</t>
  </si>
  <si>
    <t>AT5G39000.1 | Malectin/receptor-like protein kinase family protein | Chr5:15611860-15614481 FORWARD LENGTH=873 | 201606</t>
  </si>
  <si>
    <t>sp|Q9FID8|Y5900_ARATH Putative receptor-like protein kinase At5g39000 OS=Arabidopsis thaliana OX=3702 GN=At5g39000 PE=3 SV=1</t>
  </si>
  <si>
    <t>90675.XP_010441028.1</t>
  </si>
  <si>
    <t>COG0515@1|root,KOG1187@2759|Eukaryota,37MGJ@33090|Viridiplantae,3G95Q@35493|Streptophyta</t>
  </si>
  <si>
    <t>DCAR_312532</t>
  </si>
  <si>
    <t>3983.cassava4.1_027825m</t>
  </si>
  <si>
    <t>2C4UU@1|root,2S6T9@2759|Eukaryota,37WY1@33090|Viridiplantae,3GM6J@35493|Streptophyta,4JR1U@91835|fabids</t>
  </si>
  <si>
    <t>AT5G39380.5 | Plant calmodulin-binding protein-like protein | Chr5:15759163-15760686 REVERSE LENGTH=507 | 201606</t>
  </si>
  <si>
    <t>3750.XP_008341634.1</t>
  </si>
  <si>
    <t>2CDXZ@1|root,2QVZ6@2759|Eukaryota,37PKK@33090|Viridiplantae,3GGA6@35493|Streptophyta,4JNDY@91835|fabids</t>
  </si>
  <si>
    <t>Plant calmodulin-binding domain</t>
  </si>
  <si>
    <t>DCAR_312546</t>
  </si>
  <si>
    <t>AT1G52950.1 | Nucleic acid-binding%2C OB-fold-like protein | Chr1:19725483-19728007 FORWARD LENGTH=566 | 201606</t>
  </si>
  <si>
    <t>sp|Q5RF51|SNR40_PONAB U5 small nuclear ribonucleoprotein 40 kDa protein OS=Pongo abelii OX=9601 GN=SNRNP40 PE=2 SV=1</t>
  </si>
  <si>
    <t>554065.XP_005842605.1</t>
  </si>
  <si>
    <t>KOG0265@1|root,KOG0265@2759|Eukaryota,37M0Y@33090|Viridiplantae,34H7Y@3041|Chlorophyta</t>
  </si>
  <si>
    <t>WD domain, G-beta repeat</t>
  </si>
  <si>
    <t>AT5G39420.1 | CDC2C | Chr5:15772232-15774929 FORWARD LENGTH=644 | 201606</t>
  </si>
  <si>
    <t>sp|B5X564|CDC2C_ARATH Cyclin-dependent kinase C-2 C OS=Arabidopsis thaliana OX=3702 GN=CDC2C PE=1 SV=1</t>
  </si>
  <si>
    <t>4096.XP_009768103.1</t>
  </si>
  <si>
    <t>KOG0600@1|root,KOG0600@2759|Eukaryota,37KVU@33090|Viridiplantae,3GDSK@35493|Streptophyta,44QU7@71274|asterids</t>
  </si>
  <si>
    <t>DCAR_312576</t>
  </si>
  <si>
    <t>AT5G15290.1 | Uncharacterized protein family (UPF0497) | Chr5:4967094-4967846 FORWARD LENGTH=187 | 201606</t>
  </si>
  <si>
    <t>sp|B9T4E6|CASP5_RICCO Casparian strip membrane protein 5 OS=Ricinus communis OX=3988 GN=RCOM_0299440 PE=3 SV=1</t>
  </si>
  <si>
    <t>3988.XP_002533115.1</t>
  </si>
  <si>
    <t>29Y9I@1|root,2RXTK@2759|Eukaryota,37SAU@33090|Viridiplantae,3GI7A@35493|Streptophyta,4JP6N@91835|fabids</t>
  </si>
  <si>
    <t>Regulates membrane-cell wall junctions and localized 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 (By similarity)</t>
  </si>
  <si>
    <t>DCAR_312589</t>
  </si>
  <si>
    <t>AT1G74670.1 | Gibberellin-regulated family protein | Chr1:28053378-28053893 FORWARD LENGTH=101 | 201606</t>
  </si>
  <si>
    <t>sp|Q6NMQ7|GASA6_ARATH Gibberellin-regulated protein 6 OS=Arabidopsis thaliana OX=3702 GN=GASA6 PE=3 SV=1</t>
  </si>
  <si>
    <t>225117.XP_009376270.1</t>
  </si>
  <si>
    <t>2CR9B@1|root,2S17T@2759|Eukaryota,37V7V@33090|Viridiplantae,3GJJP@35493|Streptophyta,4JQAZ@91835|fabids</t>
  </si>
  <si>
    <t>Gibberellin-regulated protein</t>
  </si>
  <si>
    <t>AT3G47600.1 | myb domain protein 94 | Chr3:17539627-17541035 REVERSE LENGTH=333 | 201606</t>
  </si>
  <si>
    <t>sp|Q9SN78|MYB94_ARATH Transcription factor MYB94 OS=Arabidopsis thaliana OX=3702 GN=MYB94 PE=1 SV=1</t>
  </si>
  <si>
    <t>29760.VIT_14s0108g00830.t01</t>
  </si>
  <si>
    <t>COG5147@1|root,KOG0048@2759|Eukaryota,37P48@33090|Viridiplantae,3G85A@35493|Streptophyta</t>
  </si>
  <si>
    <t>Myb-related protein</t>
  </si>
  <si>
    <t>DCAR_312603</t>
  </si>
  <si>
    <t>DCAR_312604</t>
  </si>
  <si>
    <t>AT1G80820.1 | cinnamoyl coa reductase | Chr1:30370646-30372460 FORWARD LENGTH=332 | 201606</t>
  </si>
  <si>
    <t>sp|A0A059TC02|CCR1_PETHY Cinnamoyl-CoA reductase 1 OS=Petunia hybrida OX=4102 GN=CCR1 PE=1 SV=1</t>
  </si>
  <si>
    <t>DCAR_312646</t>
  </si>
  <si>
    <t>AT3G28345.1 | ABC transporter family protein | Chr3:10593921-10598775 REVERSE LENGTH=1240 | 201606</t>
  </si>
  <si>
    <t>sp|Q9LHD1|AB15B_ARATH ABC transporter B family member 15 OS=Arabidopsis thaliana OX=3702 GN=ABCB15 PE=3 SV=1</t>
  </si>
  <si>
    <t>4098.XP_009590357.1</t>
  </si>
  <si>
    <t>COG1132@1|root,KOG0055@2759|Eukaryota,37S69@33090|Viridiplantae,3GFBI@35493|Streptophyta,44GR6@71274|asterids</t>
  </si>
  <si>
    <t>ABC transporter</t>
  </si>
  <si>
    <t>DCAR_312647</t>
  </si>
  <si>
    <t>DCAR_312648</t>
  </si>
  <si>
    <t>AT5G14660.3 | peptide deformylase 1B | Chr5:4727129-4728671 REVERSE LENGTH=273 | 201606</t>
  </si>
  <si>
    <t>sp|Q9FV54|DEF1B_SOLLC Peptide deformylase 1B, chloroplastic OS=Solanum lycopersicum OX=4081 GN=PDF1B PE=2 SV=1</t>
  </si>
  <si>
    <t>29760.VIT_14s0066g01070.t01</t>
  </si>
  <si>
    <t>COG0242@1|root,KOG3137@2759|Eukaryota,37IBM@33090|Viridiplantae,3G9JA@35493|Streptophyta</t>
  </si>
  <si>
    <t>Removes the formyl group from the N-terminal Met of newly synthesized proteins</t>
  </si>
  <si>
    <t>DCAR_312703</t>
  </si>
  <si>
    <t>AT1G60590.1 | Pectin lyase-like superfamily protein | Chr1:22314426-22316867 REVERSE LENGTH=540 | 201606</t>
  </si>
  <si>
    <t>sp|Q949Z1|PGLR4_ARATH Polygalacturonase At1g48100 OS=Arabidopsis thaliana OX=3702 GN=At1g48100 PE=2 SV=1</t>
  </si>
  <si>
    <t>981085.XP_010108791.1</t>
  </si>
  <si>
    <t>COG5434@1|root,2QW1D@2759|Eukaryota,37I0Z@33090|Viridiplantae,3GC58@35493|Streptophyta,4JGRG@91835|fabids</t>
  </si>
  <si>
    <t>DCAR_312704</t>
  </si>
  <si>
    <t>AT5G14710.1 | proteasome assembly chaperone-like protein | Chr5:4746465-4747776 FORWARD LENGTH=124 | 201606</t>
  </si>
  <si>
    <t>sp|Q55G88|PSMG3_DICDI Proteasome assembly chaperone 3 OS=Dictyostelium discoideum OX=44689 GN=psmG3 PE=3 SV=1</t>
  </si>
  <si>
    <t>102107.XP_008230592.1</t>
  </si>
  <si>
    <t>KOG4828@1|root,KOG4828@2759|Eukaryota,37VN3@33090|Viridiplantae,3GJEJ@35493|Streptophyta,4JU3S@91835|fabids</t>
  </si>
  <si>
    <t>Proteasome assembly chaperone</t>
  </si>
  <si>
    <t>DCAR_312708</t>
  </si>
  <si>
    <t>AT3G01540.4 | DEAD box RNA helicase 1 | Chr3:213077-216142 REVERSE LENGTH=619 | 201606</t>
  </si>
  <si>
    <t>sp|P46942|DB10_NICSY ATP-dependent RNA helicase-like protein DB10 OS=Nicotiana sylvestris OX=4096 PE=2 SV=1</t>
  </si>
  <si>
    <t>3694.POPTR_0017s10760.1</t>
  </si>
  <si>
    <t>COG0513@1|root,KOG0331@2759|Eukaryota,37JKF@33090|Viridiplantae,3G7NV@35493|Streptophyta,4JKZ6@91835|fabids</t>
  </si>
  <si>
    <t>AT4G18770.1 | myb domain protein 98 | Chr4:10311068-10312557 FORWARD LENGTH=427 | 201606</t>
  </si>
  <si>
    <t>sp|Q9S7L2|MYB98_ARATH Transcription factor MYB98 OS=Arabidopsis thaliana OX=3702 GN=MYB98 PE=2 SV=1</t>
  </si>
  <si>
    <t>38727.Pavir.J02497.1.p</t>
  </si>
  <si>
    <t>COG5147@1|root,KOG0048@2759|Eukaryota,37TAC@33090|Viridiplantae,3GEYR@35493|Streptophyta,3KXSH@4447|Liliopsida,3IBKA@38820|Poales</t>
  </si>
  <si>
    <t>Myb-like DNA-binding domain</t>
  </si>
  <si>
    <t>DCAR_312710</t>
  </si>
  <si>
    <t>AT1G10657.2 | transmembrane protein | Chr1:3530652-3531522 FORWARD LENGTH=101 | 201606</t>
  </si>
  <si>
    <t>3983.cassava4.1_022113m</t>
  </si>
  <si>
    <t>2CIV4@1|root,2S3S9@2759|Eukaryota,37WCV@33090|Viridiplantae,3GK8I@35493|Streptophyta,4JQT5@91835|fabids</t>
  </si>
  <si>
    <t>Plant protein 1589 of unknown function (A_thal_3526)</t>
  </si>
  <si>
    <t>DCAR_312815</t>
  </si>
  <si>
    <t>4006.Lus10032231</t>
  </si>
  <si>
    <t>AT1G73660.1 | protein tyrosine kinase family protein | Chr1:27692247-27696718 REVERSE LENGTH=1030 | 201606</t>
  </si>
  <si>
    <t>sp|Q9C9U5|SIS8_ARATH Probable serine/threonine-protein kinase SIS8 OS=Arabidopsis thaliana OX=3702 GN=SIS8 PE=1 SV=1</t>
  </si>
  <si>
    <t>29760.VIT_17s0000g02540.t01</t>
  </si>
  <si>
    <t>COG0515@1|root,KOG0192@2759|Eukaryota,37JYB@33090|Viridiplantae,3G8KY@35493|Streptophyta</t>
  </si>
  <si>
    <t>AT1G12280.1 | LRR and NB-ARC domains-containing disease resistance protein | Chr1:4174875-4177559 REVERSE LENGTH=894 | 201606</t>
  </si>
  <si>
    <t>sp|P60838|SUMM2_ARATH Disease resistance protein SUMM2 OS=Arabidopsis thaliana OX=3702 GN=SUMM2 PE=1 SV=1</t>
  </si>
  <si>
    <t>DCAR_312824</t>
  </si>
  <si>
    <t>AT4G25850.1 | OSBP(oxysterol binding protein)-related protein 4B | Chr4:13143859-13146654 FORWARD LENGTH=383 | 201606</t>
  </si>
  <si>
    <t>sp|Q9SW00|ORP4B_ARATH Oxysterol-binding protein-related protein 4B OS=Arabidopsis thaliana OX=3702 GN=ORP4B PE=2 SV=2</t>
  </si>
  <si>
    <t>981085.XP_010087979.1</t>
  </si>
  <si>
    <t>KOG2210@1|root,KOG2210@2759|Eukaryota,37K8P@33090|Viridiplantae,3G7NY@35493|Streptophyta,4JIV3@91835|fabids</t>
  </si>
  <si>
    <t>Belongs to the OSBP family</t>
  </si>
  <si>
    <t>AT5G43730.5 | Disease resistance protein (CC-NBS-LRR class) family | Chr5:17560267-17562813 FORWARD LENGTH=848 | 201606</t>
  </si>
  <si>
    <t>sp|Q9FG91|DRL32_ARATH Probable disease resistance protein At5g43730 OS=Arabidopsis thaliana OX=3702 GN=At5g43730 PE=2 SV=1</t>
  </si>
  <si>
    <t>3694.POPTR_0049s00260.1</t>
  </si>
  <si>
    <t>KOG4658@1|root,KOG4658@2759|Eukaryota</t>
  </si>
  <si>
    <t>ADP binding</t>
  </si>
  <si>
    <t>DCAR_312861</t>
  </si>
  <si>
    <t>AT3G18270.1 | cytochrome P450%2C family 77%2C subfamily A%2C polypeptide 5 pseudogene | Chr3:6262010-6264025 FORWARD LENGTH=410 | 201606</t>
  </si>
  <si>
    <t>sp|B9I2J6|AXEP_POPTR L-Ala-D/L-amino acid epimerase OS=Populus trichocarpa OX=3694 GN=POPTR_0012s05040g PE=3 SV=2</t>
  </si>
  <si>
    <t>3641.EOY21101</t>
  </si>
  <si>
    <t>COG4948@1|root,2QU7C@2759|Eukaryota,37SAV@33090|Viridiplantae,3G9Q6@35493|Streptophyta</t>
  </si>
  <si>
    <t>L-Ala-D L-amino acid</t>
  </si>
  <si>
    <t>AT3G48400.1 | Cysteine/Histidine-rich C1 domain family protein | Chr3:17923678-17925589 FORWARD LENGTH=619 | 201606</t>
  </si>
  <si>
    <t>DCAR_312929</t>
  </si>
  <si>
    <t>DCAR_312943</t>
  </si>
  <si>
    <t>AT5G27470.1 | seryl-tRNA synthetase / serine-tRNA ligase | Chr5:9695087-9697154 FORWARD LENGTH=451 | 201606</t>
  </si>
  <si>
    <t>sp|O81983|SYS_HELAN Serine--tRNA ligase OS=Helianthus annuus OX=4232 PE=2 SV=1</t>
  </si>
  <si>
    <t>4096.XP_009784692.1</t>
  </si>
  <si>
    <t>COG0172@1|root,KOG2509@2759|Eukaryota,37IH8@33090|Viridiplantae,3G7DD@35493|Streptophyta,44CGU@71274|asterids</t>
  </si>
  <si>
    <t>Seryl-tRNA synthetase N-terminal domain</t>
  </si>
  <si>
    <t>DCAR_312944</t>
  </si>
  <si>
    <t>AT5G64940.2 | ABC2 homolog 13 | Chr5:25949116-25953326 FORWARD LENGTH=761 | 201606</t>
  </si>
  <si>
    <t>3983.cassava4.1_002195m</t>
  </si>
  <si>
    <t>COG0661@1|root,KOG1235@2759|Eukaryota,37PWH@33090|Viridiplantae,3G9ZN@35493|Streptophyta,4JJCU@91835|fabids</t>
  </si>
  <si>
    <t>aarF domain-containing protein kinase At1g79600</t>
  </si>
  <si>
    <t>AT4G14540.1 | nuclear factor Y%2C subunit B3 | Chr4:8344663-8345148 FORWARD LENGTH=161 | 201606</t>
  </si>
  <si>
    <t>sp|O23310|NFYB3_ARATH Nuclear transcription factor Y subunit B-3 OS=Arabidopsis thaliana OX=3702 GN=NFYB3 PE=1 SV=1</t>
  </si>
  <si>
    <t>3988.XP_002528664.1</t>
  </si>
  <si>
    <t>COG2036@1|root,KOG0869@2759|Eukaryota,37TY1@33090|Viridiplantae,3GHKX@35493|Streptophyta,4JNX6@91835|fabids</t>
  </si>
  <si>
    <t>DCAR_313033</t>
  </si>
  <si>
    <t>AT1G72020.1 | TonB-dependent heme receptor A | Chr1:27109521-27110327 REVERSE LENGTH=97 | 201606</t>
  </si>
  <si>
    <t>2711.XP_006473176.1</t>
  </si>
  <si>
    <t>2CVGS@1|root,2S4GF@2759|Eukaryota,37W8B@33090|Viridiplantae,3GK4N@35493|Streptophyta</t>
  </si>
  <si>
    <t>DCAR_313034</t>
  </si>
  <si>
    <t>AT4G09510.1 | cytosolic invertase 2 | Chr4:6021312-6023310 REVERSE LENGTH=558 | 201606</t>
  </si>
  <si>
    <t>sp|Q67XD9|CINV2_ARATH Alkaline/neutral invertase CINV2 OS=Arabidopsis thaliana OX=3702 GN=CINV2 PE=1 SV=1</t>
  </si>
  <si>
    <t>102107.XP_008218919.1</t>
  </si>
  <si>
    <t>2CMA4@1|root,2QPS0@2759|Eukaryota,37M9N@33090|Viridiplantae,3G75A@35493|Streptophyta,4JHAE@91835|fabids</t>
  </si>
  <si>
    <t>Alkaline neutral invertase</t>
  </si>
  <si>
    <t>AT5G39040.1 | transporter associated with antigen processing protein 2 | Chr5:15625660-15629621 FORWARD LENGTH=644 | 201606</t>
  </si>
  <si>
    <t>sp|Q9FNU2|AB25B_ORYSJ ABC transporter B family member 25 OS=Oryza sativa subsp. japonica OX=39947 GN=ABCB25 PE=2 SV=1</t>
  </si>
  <si>
    <t>29760.VIT_17s0000g05120.t01</t>
  </si>
  <si>
    <t>COG1132@1|root,KOG0058@2759|Eukaryota,37NVC@33090|Viridiplantae,3GES6@35493|Streptophyta</t>
  </si>
  <si>
    <t>ABC transporter B family member</t>
  </si>
  <si>
    <t>AT1G18600.1 | RHOMBOID-like protein 12 | Chr1:6400647-6402587 FORWARD LENGTH=336 | 201606</t>
  </si>
  <si>
    <t>sp|Q9FZ81|RBL12_ARATH RHOMBOID-like protein 12, mitochondrial OS=Arabidopsis thaliana OX=3702 GN=RBL12 PE=2 SV=1</t>
  </si>
  <si>
    <t>29760.VIT_17s0000g05140.t01</t>
  </si>
  <si>
    <t>COG0705@1|root,KOG2980@2759|Eukaryota,37MHD@33090|Viridiplantae,3GF50@35493|Streptophyta</t>
  </si>
  <si>
    <t>RHOMBOID-like protein 12</t>
  </si>
  <si>
    <t>DCAR_313097</t>
  </si>
  <si>
    <t>AT4G38870.1 | F-box and associated interaction domains-containing protein | Chr4:18132583-18133863 REVERSE LENGTH=426 | 201606</t>
  </si>
  <si>
    <t>sp|Q9T0J4|FB249_ARATH Putative F-box protein At4g38870 OS=Arabidopsis thaliana OX=3702 GN=At4g38870 PE=4 SV=1</t>
  </si>
  <si>
    <t>AT1G74020.1 | strictosidine synthase 2 | Chr1:27835289-27837277 REVERSE LENGTH=335 | 201606</t>
  </si>
  <si>
    <t>sp|P94111|SSL12_ARATH Protein STRICTOSIDINE SYNTHASE-LIKE 12 OS=Arabidopsis thaliana OX=3702 GN=SSL12 PE=2 SV=2</t>
  </si>
  <si>
    <t>4081.Solyc12g039070.1.1</t>
  </si>
  <si>
    <t>COG1185@1|root,KOG1520@2759|Eukaryota,37YIS@33090|Viridiplantae,3GEZG@35493|Streptophyta,44SB4@71274|asterids</t>
  </si>
  <si>
    <t>DCAR_313106</t>
  </si>
  <si>
    <t>AT5G23100.1 | MIZU-KUSSEI-like protein (Protein of unknown function%2C DUF617) | Chr5:7753557-7754390 FORWARD LENGTH=277 | 201606</t>
  </si>
  <si>
    <t>sp|O22227|MIZ1_ARATH Protein MIZU-KUSSEI 1 OS=Arabidopsis thaliana OX=3702 GN=MIZ1 PE=1 SV=1</t>
  </si>
  <si>
    <t>3641.EOY22257</t>
  </si>
  <si>
    <t>2CIVD@1|root,2QTCE@2759|Eukaryota,37HYP@33090|Viridiplantae,3G9B2@35493|Streptophyta</t>
  </si>
  <si>
    <t>mizu-kussei</t>
  </si>
  <si>
    <t>DCAR_313107</t>
  </si>
  <si>
    <t>AT1G74070.1 | Cyclophilin-like peptidyl-prolyl cis-trans isomerase family protein | Chr1:27851749-27852861 REVERSE LENGTH=317 | 201606</t>
  </si>
  <si>
    <t>sp|F4HTT6|CP26B_ARATH Peptidyl-prolyl cis-trans isomerase CYP26-2, chloroplastic OS=Arabidopsis thaliana OX=3702 GN=CYP26-2 PE=2 SV=1</t>
  </si>
  <si>
    <t>981085.XP_010110783.1</t>
  </si>
  <si>
    <t>COG0652@1|root,KOG0865@2759|Eukaryota,37QRA@33090|Viridiplantae,3G8DI@35493|Streptophyta,4JHD1@91835|fabids</t>
  </si>
  <si>
    <t>DCAR_313135</t>
  </si>
  <si>
    <t>AT2G33620.4 | AT hook motif DNA-binding family protein | Chr2:14234749-14236563 FORWARD LENGTH=351 | 201606</t>
  </si>
  <si>
    <t>sp|O22812|AHL10_ARATH AT-hook motif nuclear-localized protein 10 OS=Arabidopsis thaliana OX=3702 GN=AHL10 PE=1 SV=2</t>
  </si>
  <si>
    <t>42345.XP_008787030.1</t>
  </si>
  <si>
    <t>28J02@1|root,2QSB3@2759|Eukaryota,37ID5@33090|Viridiplantae,3GEGR@35493|Streptophyta,3KUEP@4447|Liliopsida</t>
  </si>
  <si>
    <t>AT hook motif domain containing protein, expressed</t>
  </si>
  <si>
    <t>DCAR_313136</t>
  </si>
  <si>
    <t>sp|Q9M2N5|DSLE_ARATH Zinc finger BED domain-containing protein DAYSLEEPER OS=Arabidopsis thaliana OX=3702 GN=HAT PE=1 SV=1</t>
  </si>
  <si>
    <t>3760.EMJ22632</t>
  </si>
  <si>
    <t>KOG1121@1|root,KOG1121@2759|Eukaryota,37TDH@33090|Viridiplantae,3GHSH@35493|Streptophyta,4JRRA@91835|fabids</t>
  </si>
  <si>
    <t>Zinc finger BED domain-containing protein</t>
  </si>
  <si>
    <t>29760.VIT_08s0007g03050.t01</t>
  </si>
  <si>
    <t>COG3491@1|root,KOG0143@2759|Eukaryota,37MYN@33090|Viridiplantae,3GFBG@35493|Streptophyta</t>
  </si>
  <si>
    <t>DCAR_313154</t>
  </si>
  <si>
    <t>2711.XP_006477142.1</t>
  </si>
  <si>
    <t>DCAR_313187</t>
  </si>
  <si>
    <t>AT2G37740.1 | zinc-finger protein 10 | Chr2:15827706-15828620 REVERSE LENGTH=304 | 201606</t>
  </si>
  <si>
    <t>sp|O80942|ZFP10_ARATH Zinc finger protein 10 OS=Arabidopsis thaliana OX=3702 GN=ZFP10 PE=2 SV=1</t>
  </si>
  <si>
    <t>13333.ERN08021</t>
  </si>
  <si>
    <t>28MY2@1|root,2QUGK@2759|Eukaryota,37QDH@33090|Viridiplantae,3GHF6@35493|Streptophyta</t>
  </si>
  <si>
    <t>Transcriptional regulator</t>
  </si>
  <si>
    <t>AT2G39830.1 | DA1-related protein 2 | Chr2:16619950-16623658 REVERSE LENGTH=528 | 201606</t>
  </si>
  <si>
    <t>sp|Q0WSN2|DAR2_ARATH Protein DA1-related 2 OS=Arabidopsis thaliana OX=3702 GN=DAR2 PE=1 SV=1</t>
  </si>
  <si>
    <t>2711.XP_006486427.1</t>
  </si>
  <si>
    <t>KOG1703@1|root,KOG1703@2759|Eukaryota,37MDT@33090|Viridiplantae,3G950@35493|Streptophyta</t>
  </si>
  <si>
    <t>DA1-related</t>
  </si>
  <si>
    <t>DCAR_313263</t>
  </si>
  <si>
    <t>AT1G07410.1 | RAB GTPase homolog A2B | Chr1:2276270-2277154 FORWARD LENGTH=214 | 201606</t>
  </si>
  <si>
    <t>sp|Q40193|RB11C_LOTJA Ras-related protein Rab11C OS=Lotus japonicus OX=34305 GN=RAB11C PE=2 SV=1</t>
  </si>
  <si>
    <t>4155.Migut.F00737.1.p</t>
  </si>
  <si>
    <t>COG1100@1|root,KOG0087@2759|Eukaryota,37J9I@33090|Viridiplantae,3G78Y@35493|Streptophyta,44C56@71274|asterids</t>
  </si>
  <si>
    <t>Rab subfamily of small GTPases</t>
  </si>
  <si>
    <t>DCAR_313264</t>
  </si>
  <si>
    <t>AT5G59100.1 | Subtilisin-like serine endopeptidase family protein | Chr5:23858951-23862087 REVERSE LENGTH=741 | 201606</t>
  </si>
  <si>
    <t>sp|Q39547|CUCM1_CUCME Cucumisin OS=Cucumis melo OX=3656 PE=1 SV=1</t>
  </si>
  <si>
    <t>29760.VIT_13s0019g02480.t01</t>
  </si>
  <si>
    <t>COG1404@1|root,2QRA7@2759|Eukaryota,37PHN@33090|Viridiplantae,3G8AA@35493|Streptophyta</t>
  </si>
  <si>
    <t>cucumisin-like</t>
  </si>
  <si>
    <t>DCAR_313265</t>
  </si>
  <si>
    <t>AT5G59190.1 | subtilase family protein | Chr5:23885855-23888673 FORWARD LENGTH=693 | 201606</t>
  </si>
  <si>
    <t>29760.VIT_13s0019g02560.t01</t>
  </si>
  <si>
    <t>AT2G40140.2 | zinc finger (CCCH-type) family protein | Chr2:16772537-16774330 FORWARD LENGTH=597 | 201606</t>
  </si>
  <si>
    <t>sp|Q9XEE6|C3H29_ARATH Zinc finger CCCH domain-containing protein 29 OS=Arabidopsis thaliana OX=3702 GN=At2g40140 PE=1 SV=1</t>
  </si>
  <si>
    <t>4096.XP_009805065.1</t>
  </si>
  <si>
    <t>KOG1595@1|root,KOG1595@2759|Eukaryota,37R7Z@33090|Viridiplantae,3G9R1@35493|Streptophyta,44FZX@71274|asterids</t>
  </si>
  <si>
    <t>DCAR_313350</t>
  </si>
  <si>
    <t>AT5G05580.1 | fatty acid desaturase 8 | Chr5:1664331-1666345 FORWARD LENGTH=435 | 201606</t>
  </si>
  <si>
    <t>sp|P48619|FAD3C_RICCO Omega-3 fatty acid desaturase, chloroplastic OS=Ricinus communis OX=3988 GN=FAD7A-1 PE=2 SV=1</t>
  </si>
  <si>
    <t>29760.VIT_08s0105g00430.t01</t>
  </si>
  <si>
    <t>COG3239@1|root,2QQQ2@2759|Eukaryota,37JVP@33090|Viridiplantae,3GB8X@35493|Streptophyta</t>
  </si>
  <si>
    <t>omega-3 fatty acid desaturase</t>
  </si>
  <si>
    <t>DCAR_313351</t>
  </si>
  <si>
    <t>AT3G11150.1 | 2-oxoglutarate (2OG) and Fe(II)-dependent oxygenase superfamily protein | Chr3:3492986-3494599 REVERSE LENGTH=371 | 201606</t>
  </si>
  <si>
    <t>981085.XP_010101430.1</t>
  </si>
  <si>
    <t>28IUE@1|root,2QR5Y@2759|Eukaryota,37N0X@33090|Viridiplantae,3GBVE@35493|Streptophyta,4JEBH@91835|fabids</t>
  </si>
  <si>
    <t>DCAR_313375</t>
  </si>
  <si>
    <t>AT2G40300.1 | ferritin 4 | Chr2:16831501-16833214 REVERSE LENGTH=259 | 201606</t>
  </si>
  <si>
    <t>sp|Q948P6|FRI3_SOYBN Ferritin-3, chloroplastic OS=Glycine max OX=3847 PE=2 SV=1</t>
  </si>
  <si>
    <t>3847.GLYMA11G35610.1</t>
  </si>
  <si>
    <t>COG1528@1|root,KOG2332@2759|Eukaryota,37KU9@33090|Viridiplantae,3G7TB@35493|Streptophyta,4JJ40@91835|fabids</t>
  </si>
  <si>
    <t>Stores iron in a soluble, non-toxic, readily available form. Important for iron homeostasis. Iron is taken up in the ferrous form and deposited as ferric hydroxides after oxidation</t>
  </si>
  <si>
    <t>DCAR_313377</t>
  </si>
  <si>
    <t>AT4G18270.1 | translocase 11 | Chr4:10099364-10101897 REVERSE LENGTH=480 | 201606</t>
  </si>
  <si>
    <t>sp|B2J5G4|MRAY_NOSP7 Phospho-N-acetylmuramoyl-pentapeptide-transferase OS=Nostoc punctiforme (strain ATCC 29133 / PCC 73102) OX=63737 GN=mraY PE=3 SV=1</t>
  </si>
  <si>
    <t>3760.EMJ12946</t>
  </si>
  <si>
    <t>COG0472@1|root,2QPYQ@2759|Eukaryota,37M49@33090|Viridiplantae,3GCFC@35493|Streptophyta,4JF3C@91835|fabids</t>
  </si>
  <si>
    <t>phospho-N-acetylmuramoyl-pentapeptide- transferase homolog</t>
  </si>
  <si>
    <t>AT3G56100.1 | meristematic receptor-like kinase | Chr3:20817074-20819517 REVERSE LENGTH=784 | 201606</t>
  </si>
  <si>
    <t>sp|C0LGP9|IMK3_ARATH Probable leucine-rich repeat receptor-like protein kinase IMK3 OS=Arabidopsis thaliana OX=3702 GN=IMK3 PE=1 SV=1</t>
  </si>
  <si>
    <t>4081.Solyc06g050560.2.1</t>
  </si>
  <si>
    <t>COG0515@1|root,2QRJ8@2759|Eukaryota,37PKM@33090|Viridiplantae,3G85J@35493|Streptophyta,44DCI@71274|asterids</t>
  </si>
  <si>
    <t>Leucine rich repeat N-terminal domain</t>
  </si>
  <si>
    <t>DCAR_313389</t>
  </si>
  <si>
    <t>AT1G10940.1 | Protein kinase superfamily protein | Chr1:3656050-3658170 REVERSE LENGTH=363 | 201606</t>
  </si>
  <si>
    <t>sp|P43291|SRK2A_ARATH Serine/threonine-protein kinase SRK2A OS=Arabidopsis thaliana OX=3702 GN=SRK2A PE=1 SV=1</t>
  </si>
  <si>
    <t>4432.XP_010242684.1</t>
  </si>
  <si>
    <t>KOG0583@1|root,KOG0583@2759|Eukaryota,37S3B@33090|Viridiplantae,3G8X1@35493|Streptophyta</t>
  </si>
  <si>
    <t>AT3G18670.1 | Ankyrin repeat family protein | Chr3:6424135-6426471 REVERSE LENGTH=598 | 201606</t>
  </si>
  <si>
    <t>3649.evm.model.supercontig_30.149</t>
  </si>
  <si>
    <t>COG0666@1|root,KOG0504@2759|Eukaryota,37HEY@33090|Viridiplantae,3G9UH@35493|Streptophyta,3HYHJ@3699|Brassicales</t>
  </si>
  <si>
    <t>Domain of unknown function</t>
  </si>
  <si>
    <t>DCAR_313428</t>
  </si>
  <si>
    <t>AT5G35810.1 | Ankyrin repeat family protein | Chr5:13993428-13994549 REVERSE LENGTH=347 | 201606</t>
  </si>
  <si>
    <t>DCAR_313429</t>
  </si>
  <si>
    <t>AT5G35830.1 | Ankyrin repeat family protein | Chr5:14000313-14001416 REVERSE LENGTH=282 | 201606</t>
  </si>
  <si>
    <t>102107.XP_008229901.1</t>
  </si>
  <si>
    <t>COG0666@1|root,KOG0504@2759|Eukaryota,37HEY@33090|Viridiplantae,3G9UH@35493|Streptophyta,4JSH0@91835|fabids</t>
  </si>
  <si>
    <t>AT1G34360.1 | translation initiation factor 3 (IF-3) family protein | Chr1:12542986-12546025 FORWARD LENGTH=520 | 201606</t>
  </si>
  <si>
    <t>sp|Q6NLP2|IF31_ARATH Translation initiation factor IF3-1, mitochondrial OS=Arabidopsis thaliana OX=3702 GN=IF3-1 PE=2 SV=1</t>
  </si>
  <si>
    <t>4081.Solyc01g111720.2.1</t>
  </si>
  <si>
    <t>COG0290@1|root,2QWD8@2759|Eukaryota,37RHB@33090|Viridiplantae,3GCUF@35493|Streptophyta,44JGY@71274|asterids</t>
  </si>
  <si>
    <t>Translation initiation factor IF-3, N-terminal domain</t>
  </si>
  <si>
    <t>AT3G10980.1 | PLAC8 family protein | Chr3:3438810-3440501 FORWARD LENGTH=563 | 201606</t>
  </si>
  <si>
    <t>4113.PGSC0003DMT400017002</t>
  </si>
  <si>
    <t>2CMD9@1|root,2QQ0U@2759|Eukaryota,37HJ0@33090|Viridiplantae,3GG6Y@35493|Streptophyta,44IP7@71274|asterids</t>
  </si>
  <si>
    <t>Protein of unknown function (DUF2985)</t>
  </si>
  <si>
    <t>DCAR_313432</t>
  </si>
  <si>
    <t>DCAR_313433</t>
  </si>
  <si>
    <t>AT3G56200.1 | Transmembrane amino acid transporter family protein | Chr3:20850087-20851779 FORWARD LENGTH=435 | 201606</t>
  </si>
  <si>
    <t>sp|Q9LYM2|AVT6C_ARATH Amino acid transporter AVT6C OS=Arabidopsis thaliana OX=3702 GN=AVT6C PE=2 SV=1</t>
  </si>
  <si>
    <t>29730.Gorai.010G192600.1</t>
  </si>
  <si>
    <t>COG0814@1|root,KOG1305@2759|Eukaryota,37I6M@33090|Viridiplantae,3G81C@35493|Streptophyta</t>
  </si>
  <si>
    <t>amino acid transporter</t>
  </si>
  <si>
    <t>AT3G56210.4 | ARM repeat superfamily protein | Chr3:20853995-20855445 REVERSE LENGTH=191 | 201606</t>
  </si>
  <si>
    <t>2711.XP_006486219.1</t>
  </si>
  <si>
    <t>2A3Y0@1|root,2RY6B@2759|Eukaryota,37UCQ@33090|Viridiplantae,3GIH4@35493|Streptophyta</t>
  </si>
  <si>
    <t>DCAR_313435</t>
  </si>
  <si>
    <t>AT2G40430.1 | Nop53 protein | Chr2:16879466-16882365 REVERSE LENGTH=442 | 201606</t>
  </si>
  <si>
    <t>sp|O22892|NOP53_ARATH Ribosome biogenesis protein NOP53 OS=Arabidopsis thaliana OX=3702 GN=At2g40430 PE=1 SV=2</t>
  </si>
  <si>
    <t>29760.VIT_13s0067g02250.t01</t>
  </si>
  <si>
    <t>KOG2823@1|root,KOG2823@2759|Eukaryota,37MU9@33090|Viridiplantae,3GBKC@35493|Streptophyta</t>
  </si>
  <si>
    <t>Nop53 (60S ribosomal biogenesis)</t>
  </si>
  <si>
    <t>AT1G19220.1 | auxin response factor 19 | Chr1:6628395-6632779 REVERSE LENGTH=1086 | 201606</t>
  </si>
  <si>
    <t>sp|Q8RYC8|ARFS_ARATH Auxin response factor 19 OS=Arabidopsis thaliana OX=3702 GN=ARF19 PE=1 SV=2</t>
  </si>
  <si>
    <t>29760.VIT_11s0016g00640.t01</t>
  </si>
  <si>
    <t>28JYJ@1|root,2QSK9@2759|Eukaryota,37NX1@33090|Viridiplantae,3GH0K@35493|Streptophyta</t>
  </si>
  <si>
    <t>Auxin response factors (ARFs) are transcriptional factors that bind specifically to the DNA sequence 5'-TGTCTC-3' found in the auxin-responsive promoter elements (AuxREs)</t>
  </si>
  <si>
    <t>DCAR_313479</t>
  </si>
  <si>
    <t>AT5G56900.2 | CwfJ-like family protein / zinc finger (CCCH-type) family protein | Chr5:23019750-23022670 REVERSE LENGTH=596 | 201606</t>
  </si>
  <si>
    <t>sp|Q84WU9|C3H64_ARATH Zinc finger CCCH domain-containing protein 64 OS=Arabidopsis thaliana OX=3702 GN=At5g56900 PE=2 SV=1</t>
  </si>
  <si>
    <t>2711.XP_006475458.1</t>
  </si>
  <si>
    <t>KOG2476@1|root,KOG2476@2759|Eukaryota,37IYE@33090|Viridiplantae,3GCXX@35493|Streptophyta</t>
  </si>
  <si>
    <t>DCAR_313561</t>
  </si>
  <si>
    <t>sp|P82381|ICI_LINUS Proteinase inhibitor OS=Linum usitatissimum OX=4006 PE=1 SV=1</t>
  </si>
  <si>
    <t>3988.XP_002521007.1</t>
  </si>
  <si>
    <t>2CIZ4@1|root,2S6W9@2759|Eukaryota,37WTM@33090|Viridiplantae,3GM01@35493|Streptophyta,4JVAU@91835|fabids</t>
  </si>
  <si>
    <t>Inhibitor of trypsin and hageman factor-like</t>
  </si>
  <si>
    <t>DCAR_313562</t>
  </si>
  <si>
    <t>218851.Aquca_017_00654.1</t>
  </si>
  <si>
    <t>2CIZ4@1|root,2S6W9@2759|Eukaryota,37WTM@33090|Viridiplantae,3GM01@35493|Streptophyta</t>
  </si>
  <si>
    <t>inhibitor</t>
  </si>
  <si>
    <t>DCAR_313570</t>
  </si>
  <si>
    <t>AT5G56750.1 | N-MYC downregulated-like 1 | Chr5:22957986-22960606 FORWARD LENGTH=346 | 201606</t>
  </si>
  <si>
    <t>sp|Q9FJT7|NDL1_ARATH Protein NDL1 OS=Arabidopsis thaliana OX=3702 GN=NDL1 PE=1 SV=1</t>
  </si>
  <si>
    <t>102107.XP_008242422.1</t>
  </si>
  <si>
    <t>KOG2931@1|root,KOG2931@2759|Eukaryota,37MIH@33090|Viridiplantae,3G8FD@35493|Streptophyta,4JHNX@91835|fabids</t>
  </si>
  <si>
    <t>Pollen-specific protein SF21-like</t>
  </si>
  <si>
    <t>DCAR_313571</t>
  </si>
  <si>
    <t>AT5G11780.1 | SNF2 domain protein | Chr5:3793928-3795983 FORWARD LENGTH=504 | 201606</t>
  </si>
  <si>
    <t>4113.PGSC0003DMT400021731</t>
  </si>
  <si>
    <t>28IIK@1|root,2QQVM@2759|Eukaryota,37M7C@33090|Viridiplantae,3G8HM@35493|Streptophyta,44GWZ@71274|asterids</t>
  </si>
  <si>
    <t>DCAR_313572</t>
  </si>
  <si>
    <t>AT1G68180.1 | RING/U-box superfamily protein | Chr1:25554816-25555625 FORWARD LENGTH=235 | 201606</t>
  </si>
  <si>
    <t>29760.VIT_11s0016g03190.t01</t>
  </si>
  <si>
    <t>KOG0800@1|root,KOG0800@2759|Eukaryota,37X0K@33090|Viridiplantae,3GM20@35493|Streptophyta</t>
  </si>
  <si>
    <t>DCAR_313621</t>
  </si>
  <si>
    <t>DCAR_313653</t>
  </si>
  <si>
    <t>AT1G52140.1 | Avr9/Cf-9 rapidly elicited protein | Chr1:19407559-19408185 REVERSE LENGTH=208 | 201606</t>
  </si>
  <si>
    <t>3750.XP_008337659.1</t>
  </si>
  <si>
    <t>28Z97@1|root,2R63G@2759|Eukaryota,37SX0@33090|Viridiplantae,3GGGG@35493|Streptophyta,4JP66@91835|fabids</t>
  </si>
  <si>
    <t>4432.XP_010249527.1</t>
  </si>
  <si>
    <t>2E48G@1|root,2SB6G@2759|Eukaryota,37X2Q@33090|Viridiplantae,3GM7T@35493|Streptophyta</t>
  </si>
  <si>
    <t>AT5G19680.1 | Leucine-rich repeat (LRR) family protein | Chr5:6649663-6651564 FORWARD LENGTH=328 | 201606</t>
  </si>
  <si>
    <t>sp|Q84WJ9|PP1R7_ARATH Protein phosphatase 1 regulatory inhibitor subunit PPP1R7 homolog OS=Arabidopsis thaliana OX=3702 GN=At5g19680 PE=1 SV=1</t>
  </si>
  <si>
    <t>72664.XP_006400530.1</t>
  </si>
  <si>
    <t>COG4886@1|root,KOG0531@2759|Eukaryota,37SN7@33090|Viridiplantae,3GEK0@35493|Streptophyta,3HRGZ@3699|Brassicales</t>
  </si>
  <si>
    <t>leucine-rich repeat family protein</t>
  </si>
  <si>
    <t>DCAR_313656</t>
  </si>
  <si>
    <t>AT2G25800.1 | elongation factor Ts (DUF810) | Chr2:11006138-11009728 REVERSE LENGTH=987 | 201606</t>
  </si>
  <si>
    <t>sp|Q8RX56|UNC13_ARATH Protein unc-13 homolog OS=Arabidopsis thaliana OX=3702 GN=PATROL1 PE=2 SV=1</t>
  </si>
  <si>
    <t>3988.XP_002514245.1</t>
  </si>
  <si>
    <t>2CMHK@1|root,2QQD1@2759|Eukaryota,37T7G@33090|Viridiplantae,3GGSD@35493|Streptophyta,4JIXI@91835|fabids</t>
  </si>
  <si>
    <t>Plant family of unknown function (DUF810)</t>
  </si>
  <si>
    <t>AT2G37710.1 | receptor lectin kinase | Chr2:15814934-15816961 REVERSE LENGTH=675 | 201606</t>
  </si>
  <si>
    <t>sp|O80939|LRK41_ARATH L-type lectin-domain containing receptor kinase IV.1 OS=Arabidopsis thaliana OX=3702 GN=LECRK41 PE=2 SV=1</t>
  </si>
  <si>
    <t>AT4G38710.2 | glycine-rich protein | Chr4:18078141-18080002 REVERSE LENGTH=465 | 201606</t>
  </si>
  <si>
    <t>sp|Q9SZP8|IF4B3_ARATH Eukaryotic translation initiation factor 4B3 OS=Arabidopsis thaliana OX=3702 GN=EIF4B3 PE=1 SV=1</t>
  </si>
  <si>
    <t>29760.VIT_03s0038g01950.t01</t>
  </si>
  <si>
    <t>28P38@1|root,2QWFU@2759|Eukaryota,37STT@33090|Viridiplantae,3GA36@35493|Streptophyta</t>
  </si>
  <si>
    <t>DCAR_313785</t>
  </si>
  <si>
    <t>AT1G08250.1 | arogenate dehydratase 6 | Chr1:2588994-2590235 REVERSE LENGTH=413 | 201606</t>
  </si>
  <si>
    <t>sp|D3U717|AROD3_PETHY Arogenate dehydratase 3 OS=Petunia hybrida OX=4102 GN=ADT3 PE=1 SV=1</t>
  </si>
  <si>
    <t>29760.VIT_06s0061g01300.t01</t>
  </si>
  <si>
    <t>COG0077@1|root,KOG2797@2759|Eukaryota,37I2F@33090|Viridiplantae,3G9NF@35493|Streptophyta</t>
  </si>
  <si>
    <t>DCAR_313812</t>
  </si>
  <si>
    <t>AT3G52750.3 | Tubulin/FtsZ family protein | Chr3:19549841-19552435 REVERSE LENGTH=473 | 201606</t>
  </si>
  <si>
    <t>sp|Q9LXJ0|FTZ22_ARATH Cell division protein FtsZ homolog 2-2, chloroplastic OS=Arabidopsis thaliana OX=3702 GN=FTSZ2-2 PE=1 SV=1</t>
  </si>
  <si>
    <t>29760.VIT_08s0007g03390.t01</t>
  </si>
  <si>
    <t>COG0206@1|root,2QRFN@2759|Eukaryota,37J6B@33090|Viridiplantae,3G7M9@35493|Streptophyta</t>
  </si>
  <si>
    <t>Cell division protein ftsZ</t>
  </si>
  <si>
    <t>DCAR_313813</t>
  </si>
  <si>
    <t>AT3G52730.1 | ubiquinol-cytochrome C reductase UQCRX/QCR9-like family protein | Chr3:19543146-19544167 REVERSE LENGTH=72 | 201606</t>
  </si>
  <si>
    <t>sp|Q9LXJ2|QCR9_ARATH Cytochrome b-c1 complex subunit 9, mitochondrial OS=Arabidopsis thaliana OX=3702 GN=QCR9 PE=1 SV=1</t>
  </si>
  <si>
    <t>4096.XP_009795843.1</t>
  </si>
  <si>
    <t>KOG3494@1|root,KOG3494@2759|Eukaryota,37WDV@33090|Viridiplantae,3GKBN@35493|Streptophyta,44U8K@71274|asterids</t>
  </si>
  <si>
    <t>Cytochrome b-c1 complex subunit 9-like</t>
  </si>
  <si>
    <t>DCAR_313952</t>
  </si>
  <si>
    <t>AT3G17380.1 | TRAF-like family protein | Chr3:5950240-5952124 FORWARD LENGTH=309 | 201606</t>
  </si>
  <si>
    <t>29730.Gorai.011G204800.1</t>
  </si>
  <si>
    <t>KOG1987@1|root,KOG1987@2759|Eukaryota,37MVT@33090|Viridiplantae,3GEK7@35493|Streptophyta</t>
  </si>
  <si>
    <t>AT2G13950.1 | Cysteine/Histidine-rich C1 domain family protein | Chr2:5857536-5859249 FORWARD LENGTH=517 | 201606</t>
  </si>
  <si>
    <t>AT3G13590.1 | Cysteine/Histidine-rich C1 domain family protein | Chr3:4435316-4437334 REVERSE LENGTH=513 | 201606</t>
  </si>
  <si>
    <t>2711.XP_006479895.1</t>
  </si>
  <si>
    <t>KOG1267@1|root,KOG1267@2759|Eukaryota,37PC7@33090|Viridiplantae,3GABJ@35493|Streptophyta</t>
  </si>
  <si>
    <t>Mitochondrial transcription termination factor family protein</t>
  </si>
  <si>
    <t>AT1G08880.1 | Histone superfamily protein | Chr1:2847144-2847676 REVERSE LENGTH=142 | 201606</t>
  </si>
  <si>
    <t>sp|O65759|H2AX_CICAR Histone H2AX OS=Cicer arietinum OX=3827 GN=HIS2A PE=2 SV=1</t>
  </si>
  <si>
    <t>3649.evm.model.supercontig_84.117</t>
  </si>
  <si>
    <t>COG5262@1|root,KOG1756@2759|Eukaryota,37TYG@33090|Viridiplantae,3GHZZ@35493|Streptophyta,3HX0E@3699|Brassicales</t>
  </si>
  <si>
    <t>Histone 2A</t>
  </si>
  <si>
    <t>DCAR_314090</t>
  </si>
  <si>
    <t>AT2G03430.1 | Ankyrin repeat family protein | Chr2:1036192-1037536 REVERSE LENGTH=240 | 201606</t>
  </si>
  <si>
    <t>sp|D3J163|VPYL_MEDTR Protein VAPYRIN-LIKE OS=Medicago truncatula OX=3880 GN=VPYL PE=2 SV=1</t>
  </si>
  <si>
    <t>4098.XP_009607989.1</t>
  </si>
  <si>
    <t>COG0666@1|root,KOG4177@2759|Eukaryota,37I9Z@33090|Viridiplantae,3GA4K@35493|Streptophyta,44ISW@71274|asterids</t>
  </si>
  <si>
    <t>DCAR_314118</t>
  </si>
  <si>
    <t>AT3G63110.1 | isopentenyltransferase 3 | Chr3:23318437-23319447 REVERSE LENGTH=336 | 201606</t>
  </si>
  <si>
    <t>sp|Q93WC9|IPT3_ARATH Adenylate isopentenyltransferase 3, chloroplastic OS=Arabidopsis thaliana OX=3702 GN=IPT3 PE=1 SV=1</t>
  </si>
  <si>
    <t>29730.Gorai.004G082600.1</t>
  </si>
  <si>
    <t>COG0324@1|root,KOG1384@2759|Eukaryota,37HTT@33090|Viridiplantae,3GE3B@35493|Streptophyta</t>
  </si>
  <si>
    <t>Adenylate isopentenyltransferase</t>
  </si>
  <si>
    <t>DCAR_314170</t>
  </si>
  <si>
    <t>AT3G63430.2 | zinc finger CCCH domain protein | Chr3:23420605-23422201 FORWARD LENGTH=508 | 201606</t>
  </si>
  <si>
    <t>3641.EOX94610</t>
  </si>
  <si>
    <t>28PN5@1|root,2QWA8@2759|Eukaryota,37NZE@33090|Viridiplantae,3GFA0@35493|Streptophyta</t>
  </si>
  <si>
    <t>longifolia</t>
  </si>
  <si>
    <t>DCAR_314205</t>
  </si>
  <si>
    <t>AT2G31240.1 | Tetratricopeptide repeat (TPR)-like superfamily protein | Chr2:13317570-13319518 REVERSE LENGTH=617 | 201606</t>
  </si>
  <si>
    <t>sp|O81629|KLCR1_ARATH Protein KINESIN LIGHT CHAIN-RELATED 1 OS=Arabidopsis thaliana OX=3702 GN=KLCR1 PE=1 SV=1</t>
  </si>
  <si>
    <t>4096.XP_009790958.1</t>
  </si>
  <si>
    <t>COG0457@1|root,KOG1840@2759|Eukaryota,37RSN@33090|Viridiplantae,3GC3B@35493|Streptophyta,44B6H@71274|asterids</t>
  </si>
  <si>
    <t>DCAR_314206</t>
  </si>
  <si>
    <t>AT2G24210.1 | terpene synthase 10 | Chr2:10294330-10297401 FORWARD LENGTH=591 | 201606</t>
  </si>
  <si>
    <t>sp|Q6PWU2|ATESY_VITVI (-)-alpha-terpineol synthase OS=Vitis vinifera OX=29760 PE=1 SV=1</t>
  </si>
  <si>
    <t>29760.VIT_13s0067g03700.t01</t>
  </si>
  <si>
    <t>28MUD@1|root,2QUH3@2759|Eukaryota,37M76@33090|Viridiplantae,3G7DK@35493|Streptophyta</t>
  </si>
  <si>
    <t>DCAR_314207</t>
  </si>
  <si>
    <t>DCAR_314208</t>
  </si>
  <si>
    <t>AT3G25830.1 | terpene synthase-like sequence-1%2C8-cineole | Chr3:9447545-9450316 FORWARD LENGTH=600 | 201606</t>
  </si>
  <si>
    <t>sp|Q93X23|MYRS_QUEIL Myrcene synthase, chloroplastic OS=Quercus ilex OX=58334 PE=1 SV=1</t>
  </si>
  <si>
    <t>DCAR_314209</t>
  </si>
  <si>
    <t>3983.cassava4.1_028757m</t>
  </si>
  <si>
    <t>28IJ9@1|root,2QRDJ@2759|Eukaryota,37PTX@33090|Viridiplantae,3G92F@35493|Streptophyta,4JNDJ@91835|fabids</t>
  </si>
  <si>
    <t>DCAR_314251</t>
  </si>
  <si>
    <t>AT5G51160.1 | Ankyrin repeat family protein | Chr5:20792280-20793681 FORWARD LENGTH=442 | 201606</t>
  </si>
  <si>
    <t>sp|Q8GYH5|BAD1_ARATH Ankyrin repeat-containing protein BDA1 OS=Arabidopsis thaliana OX=3702 GN=BAD1 PE=1 SV=1</t>
  </si>
  <si>
    <t>71139.XP_010051436.1</t>
  </si>
  <si>
    <t>COG0666@1|root,KOG0504@2759|Eukaryota,37KPV@33090|Viridiplantae,3GH3Z@35493|Streptophyta</t>
  </si>
  <si>
    <t>Ankyrin repeat-containing protein</t>
  </si>
  <si>
    <t>DCAR_314397</t>
  </si>
  <si>
    <t>AT4G12840.1 | GTPase Der (DUF707) | Chr4:7533621-7535832 REVERSE LENGTH=395 | 201606</t>
  </si>
  <si>
    <t>4113.PGSC0003DMT400075002</t>
  </si>
  <si>
    <t>28HZG@1|root,2QQAA@2759|Eukaryota,37HKJ@33090|Viridiplantae,3GBGH@35493|Streptophyta,44BPN@71274|asterids</t>
  </si>
  <si>
    <t>Protein of unknown function (DUF707)</t>
  </si>
  <si>
    <t>15368.BRADI2G31610.1</t>
  </si>
  <si>
    <t>COG2801@1|root,KOG0017@2759|Eukaryota,37THH@33090|Viridiplantae,3GG2K@35493|Streptophyta,3M5VU@4447|Liliopsida,3IIIB@38820|Poales</t>
  </si>
  <si>
    <t>DCAR_414433</t>
  </si>
  <si>
    <t>DCAR_414438</t>
  </si>
  <si>
    <t>DCAR_414442</t>
  </si>
  <si>
    <t>42345.XP_008798775.1</t>
  </si>
  <si>
    <t>COG2801@1|root,KOG0017@2759|Eukaryota,37RRH@33090|Viridiplantae,3G8MV@35493|Streptophyta,3M4DI@4447|Liliopsida</t>
  </si>
  <si>
    <t>DCAR_414455</t>
  </si>
  <si>
    <t>4081.Solyc11g027670.1.1</t>
  </si>
  <si>
    <t>2CRSD@1|root,2R8XE@2759|Eukaryota,38322@33090|Viridiplantae</t>
  </si>
  <si>
    <t>DCAR_414457</t>
  </si>
  <si>
    <t>3659.XP_004162796.1</t>
  </si>
  <si>
    <t>2E0ID@1|root,2S7YN@2759|Eukaryota,37X0B@33090|Viridiplantae,3GKK9@35493|Streptophyta,4JVWY@91835|fabids</t>
  </si>
  <si>
    <t>AT3G47450.2 | P-loop containing nucleoside triphosphate hydrolases superfamily protein | Chr3:17483195-17486249 REVERSE LENGTH=561 | 201606</t>
  </si>
  <si>
    <t>sp|Q66GP9|NOA1_ARATH NO-associated protein 1, chloroplastic/mitochondrial OS=Arabidopsis thaliana OX=3702 GN=NOA1 PE=1 SV=1</t>
  </si>
  <si>
    <t>29730.Gorai.008G215800.1</t>
  </si>
  <si>
    <t>COG1161@1|root,KOG1249@2759|Eukaryota,37N2S@33090|Viridiplantae,3G80S@35493|Streptophyta</t>
  </si>
  <si>
    <t>NO-associated protein 1, chloroplastic</t>
  </si>
  <si>
    <t>DCAR_414464</t>
  </si>
  <si>
    <t>DCAR_414472</t>
  </si>
  <si>
    <t>DCAR_414478</t>
  </si>
  <si>
    <t>DCAR_414494</t>
  </si>
  <si>
    <t>AT2G18420.1 | Gibberellin-regulated family protein | Chr2:7993861-7994334 FORWARD LENGTH=94 | 201606</t>
  </si>
  <si>
    <t>sp|Q93X17|SNAK2_SOLTU Snakin-2 OS=Solanum tuberosum OX=4113 GN=SN2 PE=1 SV=1</t>
  </si>
  <si>
    <t>4098.XP_009588810.1</t>
  </si>
  <si>
    <t>2CYIG@1|root,2S4MI@2759|Eukaryota,37W9X@33090|Viridiplantae,3GK4C@35493|Streptophyta,44TMT@71274|asterids</t>
  </si>
  <si>
    <t>Gibberellin regulated protein</t>
  </si>
  <si>
    <t>DCAR_414495</t>
  </si>
  <si>
    <t>AT2G18420.2 | Gibberellin-regulated family protein | Chr2:7994032-7994334 FORWARD LENGTH=70 | 201606</t>
  </si>
  <si>
    <t>sp|F4IQJ4|GASAB_ARATH Gibberellin-regulated protein 11 OS=Arabidopsis thaliana OX=3702 GN=GASA11 PE=3 SV=1</t>
  </si>
  <si>
    <t>3750.XP_008336942.1</t>
  </si>
  <si>
    <t>2CYIG@1|root,2S4MI@2759|Eukaryota,37W9X@33090|Viridiplantae,3GK4C@35493|Streptophyta</t>
  </si>
  <si>
    <t>Gibberellin-regulated protein 11-like</t>
  </si>
  <si>
    <t>DCAR_414496</t>
  </si>
  <si>
    <t>DCAR_414497</t>
  </si>
  <si>
    <t>DCAR_414498</t>
  </si>
  <si>
    <t>DCAR_414499</t>
  </si>
  <si>
    <t>DCAR_414504</t>
  </si>
  <si>
    <t>AT4G36210.3 | transmembrane/coiled-coil protein (DUF726) | Chr4:17130354-17134302 FORWARD LENGTH=672 | 201606</t>
  </si>
  <si>
    <t>sp|Q5TGY1|TMCO4_HUMAN Transmembrane and coiled-coil domain-containing protein 4 OS=Homo sapiens OX=9606 GN=TMCO4 PE=1 SV=1</t>
  </si>
  <si>
    <t>4096.XP_009757145.1</t>
  </si>
  <si>
    <t>KOG2385@1|root,KOG2385@2759|Eukaryota,37RRK@33090|Viridiplantae,3G96A@35493|Streptophyta,44GWR@71274|asterids</t>
  </si>
  <si>
    <t>Protein of unknown function (DUF726)</t>
  </si>
  <si>
    <t>DCAR_414505</t>
  </si>
  <si>
    <t>AT5G66520.1 | Tetratricopeptide repeat (TPR)-like superfamily protein | Chr5:26551879-26553741 FORWARD LENGTH=620 | 201606</t>
  </si>
  <si>
    <t>sp|Q9FJY7|PP449_ARATH Pentatricopeptide repeat-containing protein At5g66520 OS=Arabidopsis thaliana OX=3702 GN=PCMP-H61 PE=2 SV=1</t>
  </si>
  <si>
    <t>218851.Aquca_002_00693.1</t>
  </si>
  <si>
    <t>KOG4197@1|root,KOG4197@2759|Eukaryota,37IMP@33090|Viridiplantae,3GCKP@35493|Streptophyta</t>
  </si>
  <si>
    <t>DCAR_414536</t>
  </si>
  <si>
    <t>DCAR_414552</t>
  </si>
  <si>
    <t>DCAR_414587</t>
  </si>
  <si>
    <t>AT4G15090.5 | FRS (FAR1 Related Sequences) transcription factor family | Chr4:8614806-8617870 FORWARD LENGTH=827 | 201606</t>
  </si>
  <si>
    <t>sp|Q9SWG3|FAR1_ARATH Protein FAR-RED IMPAIRED RESPONSE 1 OS=Arabidopsis thaliana OX=3702 GN=FAR1 PE=1 SV=1</t>
  </si>
  <si>
    <t>DCAR_414589</t>
  </si>
  <si>
    <t>AT5G50000.1 | Protein kinase superfamily protein | Chr5:20342838-20345033 REVERSE LENGTH=385 | 201606</t>
  </si>
  <si>
    <t>sp|Q9ZQ31|STY13_ARATH Serine/threonine-protein kinase STY13 OS=Arabidopsis thaliana OX=3702 GN=STY13 PE=1 SV=2</t>
  </si>
  <si>
    <t>3659.XP_004155013.1</t>
  </si>
  <si>
    <t>COG0515@1|root,KOG0192@2759|Eukaryota,37MFU@33090|Viridiplantae,3G8KT@35493|Streptophyta,4JHIZ@91835|fabids</t>
  </si>
  <si>
    <t>DCAR_414594</t>
  </si>
  <si>
    <t>DCAR_414595</t>
  </si>
  <si>
    <t>DCAR_414596</t>
  </si>
  <si>
    <t>DCAR_414597</t>
  </si>
  <si>
    <t>DCAR_414599</t>
  </si>
  <si>
    <t>DCAR_414604</t>
  </si>
  <si>
    <t>DCAR_414605</t>
  </si>
  <si>
    <t>161934.XP_010693883.1</t>
  </si>
  <si>
    <t>2CMKC@1|root,2QQNW@2759|Eukaryota</t>
  </si>
  <si>
    <t>DCAR_414612</t>
  </si>
  <si>
    <t>DCAR_414631</t>
  </si>
  <si>
    <t>3760.EMJ15713</t>
  </si>
  <si>
    <t>DCAR_414635</t>
  </si>
  <si>
    <t>AT3G24255.7 | RNA-directed DNA polymerase (reverse transcriptase)-related family protein | Chr3:8789309-8793208 FORWARD LENGTH=828 | 201606</t>
  </si>
  <si>
    <t>3656.XP_008463188.1</t>
  </si>
  <si>
    <t>KOG1075@1|root,KOG1075@2759|Eukaryota,37TEA@33090|Viridiplantae,3GA49@35493|Streptophyta,4JVHS@91835|fabids</t>
  </si>
  <si>
    <t>DCAR_414642</t>
  </si>
  <si>
    <t>AT2G22125.1 | binding protein | Chr2:9406793-9414223 FORWARD LENGTH=2150 | 201606</t>
  </si>
  <si>
    <t>sp|F4IIM1|CSI1_ARATH Protein CELLULOSE SYNTHASE INTERACTIVE 1 OS=Arabidopsis thaliana OX=3702 GN=CSI1 PE=1 SV=1</t>
  </si>
  <si>
    <t>DCAR_414643</t>
  </si>
  <si>
    <t>AT4G00730.2 | Homeobox-leucine zipper family protein / lipid-binding START domain-containing protein | Chr4:301071-304103 REVERSE LENGTH=570 | 201606</t>
  </si>
  <si>
    <t>sp|Q0WV12|ANL2_ARATH Homeobox-leucine zipper protein ANTHOCYANINLESS 2 OS=Arabidopsis thaliana OX=3702 GN=ANL2 PE=1 SV=1</t>
  </si>
  <si>
    <t>3641.EOX96069</t>
  </si>
  <si>
    <t>2CN77@1|root,2QUAY@2759|Eukaryota,37JZ8@33090|Viridiplantae,3G7RD@35493|Streptophyta</t>
  </si>
  <si>
    <t>homeobox-leucine zipper protein</t>
  </si>
  <si>
    <t>DCAR_414652</t>
  </si>
  <si>
    <t>DCAR_414665</t>
  </si>
  <si>
    <t>AT3G29794.1 | zinc finger MYM-type-like protein | Chr3:14884504-14885709 REVERSE LENGTH=401 | 201606</t>
  </si>
  <si>
    <t>161934.XP_010681190.1</t>
  </si>
  <si>
    <t>28HC0@1|root,2QPQD@2759|Eukaryota,37QN4@33090|Viridiplantae,3GHPB@35493|Streptophyta</t>
  </si>
  <si>
    <t>Zinc finger MYM-type protein</t>
  </si>
  <si>
    <t>DCAR_414666</t>
  </si>
  <si>
    <t>AT2G06500.1 | hAT family dimerization domain-containing protein | Chr2:2580718-2583223 REVERSE LENGTH=582 | 201606</t>
  </si>
  <si>
    <t>DCAR_414668</t>
  </si>
  <si>
    <t>DCAR_414669</t>
  </si>
  <si>
    <t>AT1G19100.1 | Histidine kinase-%2C DNA gyrase B-%2C and HSP90-like ATPase family protein | Chr1:6595560-6601159 FORWARD LENGTH=663 | 201606</t>
  </si>
  <si>
    <t>sp|Q56Y74|MORC6_ARATH Protein MICRORCHIDIA 6 OS=Arabidopsis thaliana OX=3702 GN=MORC6 PE=1 SV=1</t>
  </si>
  <si>
    <t>3983.cassava4.1_030470m</t>
  </si>
  <si>
    <t>KOG1845@1|root,KOG1845@2759|Eukaryota,37KA8@33090|Viridiplantae,3GCVI@35493|Streptophyta,4JI4H@91835|fabids</t>
  </si>
  <si>
    <t>MORC family CW-type zinc finger protein</t>
  </si>
  <si>
    <t>DCAR_414685</t>
  </si>
  <si>
    <t>DCAR_414686</t>
  </si>
  <si>
    <t>AT1G12780.1 | UDP-D-glucose/UDP-D-galactose 4-epimerase 1 | Chr1:4356124-4358120 REVERSE LENGTH=351 | 201606</t>
  </si>
  <si>
    <t>sp|Q42605|UGE1_ARATH Bifunctional UDP-glucose 4-epimerase and UDP-xylose 4-epimerase 1 OS=Arabidopsis thaliana OX=3702 GN=UGE1 PE=1 SV=2</t>
  </si>
  <si>
    <t>4081.Solyc08g080570.2.1</t>
  </si>
  <si>
    <t>COG1087@1|root,KOG1371@2759|Eukaryota,37HJT@33090|Viridiplantae,3GBYV@35493|Streptophyta,44I3X@71274|asterids</t>
  </si>
  <si>
    <t>RmlD substrate binding domain</t>
  </si>
  <si>
    <t>AT4G25500.4 | arginine/serine-rich splicing factor 35 | Chr4:13025168-13027243 FORWARD LENGTH=350 | 201606</t>
  </si>
  <si>
    <t>sp|P92965|RS40_ARATH Serine/arginine-rich splicing factor RS40 OS=Arabidopsis thaliana OX=3702 GN=RS40 PE=1 SV=2</t>
  </si>
  <si>
    <t>29760.VIT_15s0048g01870.t01</t>
  </si>
  <si>
    <t>COG0724@1|root,KOG0106@2759|Eukaryota,37HG4@33090|Viridiplantae,3G7HG@35493|Streptophyta</t>
  </si>
  <si>
    <t>serine arginine-rich splicing factor</t>
  </si>
  <si>
    <t>DCAR_414691</t>
  </si>
  <si>
    <t>DCAR_414692</t>
  </si>
  <si>
    <t>AT2G45720.5 | ARM repeat superfamily protein | Chr2:18834468-18836129 FORWARD LENGTH=553 | 201606</t>
  </si>
  <si>
    <t>29760.VIT_15s0048g01880.t01</t>
  </si>
  <si>
    <t>KOG0167@1|root,KOG0167@2759|Eukaryota,37RG8@33090|Viridiplantae,3GBZJ@35493|Streptophyta</t>
  </si>
  <si>
    <t>DCAR_414693</t>
  </si>
  <si>
    <t>AT1G06620.2 | 2-oxoglutarate (2OG) and Fe(II)-dependent oxygenase superfamily protein | Chr1:2025618-2026764 FORWARD LENGTH=284 | 201606</t>
  </si>
  <si>
    <t>sp|Q9LSW6|ACH10_ARATH 1-aminocyclopropane-1-carboxylate oxidase homolog 10 OS=Arabidopsis thaliana OX=3702 GN=At5g43450 PE=2 SV=1</t>
  </si>
  <si>
    <t>4113.PGSC0003DMT400044437</t>
  </si>
  <si>
    <t>COG3491@1|root,KOG0143@2759|Eukaryota,37PC4@33090|Viridiplantae,3GH2V@35493|Streptophyta,44Q3U@71274|asterids</t>
  </si>
  <si>
    <t>DCAR_414711</t>
  </si>
  <si>
    <t>AT3G48480.1 | Cysteine proteinases superfamily protein | Chr3:17957326-17959062 REVERSE LENGTH=298 | 201606</t>
  </si>
  <si>
    <t>3983.cassava4.1_016659m</t>
  </si>
  <si>
    <t>2EQ3A@1|root,2ST68@2759|Eukaryota,3897H@33090|Viridiplantae,3GY58@35493|Streptophyta</t>
  </si>
  <si>
    <t>Ulp1 protease family, C-terminal catalytic domain</t>
  </si>
  <si>
    <t>DCAR_414732</t>
  </si>
  <si>
    <t>AT1G01650.1 | SIGNAL PEPTIDE PEPTIDASE-LIKE 4 | Chr1:233188-237647 REVERSE LENGTH=540 | 201606</t>
  </si>
  <si>
    <t>sp|Q0WMJ8|SIPL4_ARATH Signal peptide peptidase-like 4 OS=Arabidopsis thaliana OX=3702 GN=SPPL4 PE=2 SV=1</t>
  </si>
  <si>
    <t>29760.VIT_15s0046g02460.t01</t>
  </si>
  <si>
    <t>KOG2443@1|root,KOG2442@2759|Eukaryota,37K49@33090|Viridiplantae,3G89D@35493|Streptophyta</t>
  </si>
  <si>
    <t>signal peptide peptidase-like</t>
  </si>
  <si>
    <t>DCAR_414743</t>
  </si>
  <si>
    <t>sp|P32024|JI23_HORVU 23 kDa jasmonate-induced protein OS=Hordeum vulgare OX=4513 PE=2 SV=1</t>
  </si>
  <si>
    <t>161934.XP_010686328.1</t>
  </si>
  <si>
    <t>2CCKJ@1|root,2SHD3@2759|Eukaryota,37ZBM@33090|Viridiplantae,3GP3Y@35493|Streptophyta</t>
  </si>
  <si>
    <t>DCAR_414746</t>
  </si>
  <si>
    <t>161934.XP_010686332.1</t>
  </si>
  <si>
    <t>2C0S1@1|root,2S2N4@2759|Eukaryota,37VHT@33090|Viridiplantae,3GJWE@35493|Streptophyta</t>
  </si>
  <si>
    <t>DCAR_414747</t>
  </si>
  <si>
    <t>DCAR_414748</t>
  </si>
  <si>
    <t>DCAR_414795</t>
  </si>
  <si>
    <t>DCAR_414796</t>
  </si>
  <si>
    <t>AT3G12340.1 | FKBP-like peptidyl-prolyl cis-trans isomerase family protein | Chr3:3925720-3929346 REVERSE LENGTH=499 | 201606</t>
  </si>
  <si>
    <t>sp|F4J9Q6|FKB43_ARATH Peptidyl-prolyl cis-trans isomerase FKBP43 OS=Arabidopsis thaliana OX=3702 GN=FKBP43 PE=2 SV=1</t>
  </si>
  <si>
    <t>29760.VIT_19s0093g00480.t01</t>
  </si>
  <si>
    <t>COG0545@1|root,KOG0552@2759|Eukaryota,37I1N@33090|Viridiplantae,3GBVQ@35493|Streptophyta</t>
  </si>
  <si>
    <t>DCAR_414800</t>
  </si>
  <si>
    <t>AT2G45400.1 | NAD(P)-binding Rossmann-fold superfamily protein | Chr2:18703960-18706235 REVERSE LENGTH=364 | 201606</t>
  </si>
  <si>
    <t>sp|Q40316|VESTR_MEDSA Vestitone reductase OS=Medicago sativa OX=3879 PE=1 SV=1</t>
  </si>
  <si>
    <t>29760.VIT_15s0048g01000.t01</t>
  </si>
  <si>
    <t>COG0451@1|root,KOG1502@2759|Eukaryota,37KRK@33090|Viridiplantae,3GEI0@35493|Streptophyta</t>
  </si>
  <si>
    <t>vestitone reductase-like</t>
  </si>
  <si>
    <t>DCAR_414809</t>
  </si>
  <si>
    <t>AT4G16520.2 | Ubiquitin-like superfamily protein | Chr4:9306882-9308113 REVERSE LENGTH=121 | 201606</t>
  </si>
  <si>
    <t>sp|Q8VYK7|ATG8F_ARATH Autophagy-related protein 8f OS=Arabidopsis thaliana OX=3702 GN=ATG8F PE=1 SV=1</t>
  </si>
  <si>
    <t>29760.VIT_02s0154g00390.t01</t>
  </si>
  <si>
    <t>KOG1654@1|root,KOG1654@2759|Eukaryota,37UHR@33090|Viridiplantae,3GIYS@35493|Streptophyta</t>
  </si>
  <si>
    <t>Belongs to the ATG8 family</t>
  </si>
  <si>
    <t>DCAR_414815</t>
  </si>
  <si>
    <t>AT1G73440.1 | calmodulin-like protein | Chr1:27611418-27612182 FORWARD LENGTH=254 | 201606</t>
  </si>
  <si>
    <t>4098.XP_009600289.1</t>
  </si>
  <si>
    <t>28PHX@1|root,2QW60@2759|Eukaryota,37R6D@33090|Viridiplantae,3GDYT@35493|Streptophyta,44JY7@71274|asterids</t>
  </si>
  <si>
    <t>EF-hand domain pair</t>
  </si>
  <si>
    <t>sp|P0C2F6|RNHX1_ARATH Putative ribonuclease H protein At1g65750 OS=Arabidopsis thaliana OX=3702 GN=At1g65750 PE=3 SV=1</t>
  </si>
  <si>
    <t>2711.XP_006467327.1</t>
  </si>
  <si>
    <t>DCAR_414820</t>
  </si>
  <si>
    <t>DCAR_414826</t>
  </si>
  <si>
    <t>AT4G25420.1 | 2-oxoglutarate (2OG) and Fe(II)-dependent oxygenase superfamily protein | Chr4:12990982-12992409 REVERSE LENGTH=377 | 201606</t>
  </si>
  <si>
    <t>sp|Q39110|GAOX1_ARATH Gibberellin 20 oxidase 1 OS=Arabidopsis thaliana OX=3702 GN=GA20OX1 PE=1 SV=2</t>
  </si>
  <si>
    <t>3641.EOY23027</t>
  </si>
  <si>
    <t>COG3491@1|root,KOG0143@2759|Eukaryota,37JQU@33090|Viridiplantae,3G757@35493|Streptophyta</t>
  </si>
  <si>
    <t>DCAR_414827</t>
  </si>
  <si>
    <t>29760.VIT_15s0048g00510.t01</t>
  </si>
  <si>
    <t>DCAR_414828</t>
  </si>
  <si>
    <t>DCAR_414829</t>
  </si>
  <si>
    <t>DCAR_414830</t>
  </si>
  <si>
    <t>DCAR_414831</t>
  </si>
  <si>
    <t>4113.PGSC0003DMT400032225</t>
  </si>
  <si>
    <t>2EWAG@1|root,2SY5C@2759|Eukaryota,382SZ@33090|Viridiplantae,3GRPD@35493|Streptophyta</t>
  </si>
  <si>
    <t>AT1G27370.6 | squamosa promoter binding protein-like 10 | Chr1:9505713-9506997 REVERSE LENGTH=346 | 201606</t>
  </si>
  <si>
    <t>sp|Q01JD1|SPL7_ORYSI Squamosa promoter-binding-like protein 7 OS=Oryza sativa subsp. indica OX=39946 GN=SPL7 PE=2 SV=1</t>
  </si>
  <si>
    <t>29760.VIT_15s0021g02290.t01</t>
  </si>
  <si>
    <t>28IAU@1|root,2QQMA@2759|Eukaryota,37QN6@33090|Viridiplantae,3GG5J@35493|Streptophyta</t>
  </si>
  <si>
    <t>AT1G49950.3 | telomere repeat binding factor 1 | Chr1:18494439-18496713 REVERSE LENGTH=300 | 201606</t>
  </si>
  <si>
    <t>sp|Q8VWK4|TRB1_ARATH Telomere repeat-binding factor 1 OS=Arabidopsis thaliana OX=3702 GN=TRB1 PE=1 SV=1</t>
  </si>
  <si>
    <t>28532.XP_010542089.1</t>
  </si>
  <si>
    <t>28KD8@1|root,2QSU2@2759|Eukaryota,37J6Q@33090|Viridiplantae,3GAQT@35493|Streptophyta,3HY4X@3699|Brassicales</t>
  </si>
  <si>
    <t>Telomere repeat-binding factor 1-like</t>
  </si>
  <si>
    <t>DCAR_414874</t>
  </si>
  <si>
    <t>AT5G08780.1 | winged-helix DNA-binding transcription factor family protein | Chr5:2856782-2858810 FORWARD LENGTH=457 | 201606</t>
  </si>
  <si>
    <t>4113.PGSC0003DMT400015409</t>
  </si>
  <si>
    <t>2E3EQ@1|root,2SAHP@2759|Eukaryota,37X38@33090|Viridiplantae,3GM15@35493|Streptophyta,44KT5@71274|asterids</t>
  </si>
  <si>
    <t>DCAR_414877</t>
  </si>
  <si>
    <t>DCAR_414885</t>
  </si>
  <si>
    <t>DCAR_414893</t>
  </si>
  <si>
    <t>DCAR_414910</t>
  </si>
  <si>
    <t>AT3G60240.3 | eukaryotic translation initiation factor 4G | Chr3:22261842-22268295 FORWARD LENGTH=1725 | 201606</t>
  </si>
  <si>
    <t>sp|A0A1S3C4H6|IF4G_CUCME Eukaryotic translation initiation factor 4G OS=Cucumis melo OX=3656 GN=eIF4G PE=1 SV=1</t>
  </si>
  <si>
    <t>3983.cassava4.1_000081m</t>
  </si>
  <si>
    <t>KOG0401@1|root,KOG0401@2759|Eukaryota,37IB8@33090|Viridiplantae,3G8BN@35493|Streptophyta,4JD75@91835|fabids</t>
  </si>
  <si>
    <t>DCAR_414926</t>
  </si>
  <si>
    <t>AT2G44600.1 | hypothetical protein | Chr2:18408845-18409786 FORWARD LENGTH=313 | 201606</t>
  </si>
  <si>
    <t>3711.Bra003403.1-P</t>
  </si>
  <si>
    <t>29FUS@1|root,2RP0M@2759|Eukaryota,37T21@33090|Viridiplantae,3GHNM@35493|Streptophyta,3HXY2@3699|Brassicales</t>
  </si>
  <si>
    <t>AT4G16110.1 | response regulator 2 | Chr4:9112979-9115785 FORWARD LENGTH=664 | 201606</t>
  </si>
  <si>
    <t>sp|Q8H7S7|ORR21_ORYSJ Two-component response regulator ORR21 OS=Oryza sativa subsp. japonica OX=39947 GN=RR21 PE=2 SV=1</t>
  </si>
  <si>
    <t>85681.XP_006421849.1</t>
  </si>
  <si>
    <t>COG5641@1|root,KOG1601@2759|Eukaryota,37T4A@33090|Viridiplantae,3GGZP@35493|Streptophyta</t>
  </si>
  <si>
    <t>4155.Migut.O00432.1.p</t>
  </si>
  <si>
    <t>2ETST@1|root,2SW2A@2759|Eukaryota,37XZ4@33090|Viridiplantae,3GKD2@35493|Streptophyta,44UGC@71274|asterids</t>
  </si>
  <si>
    <t>DCAR_414993</t>
  </si>
  <si>
    <t>AT2G29390.6 | sterol 4-alpha-methyl-oxidase 2-2 | Chr2:12610758-12611731 REVERSE LENGTH=177 | 201606</t>
  </si>
  <si>
    <t>sp|Q9ZW22|SMO21_ARATH Methylsterol monooxygenase 2-1 OS=Arabidopsis thaliana OX=3702 GN=SMO2-1 PE=1 SV=2</t>
  </si>
  <si>
    <t>AT4G00270.1 | DNA-binding storekeeper protein-related transcriptional regulator | Chr4:117477-118468 REVERSE LENGTH=302 | 201606</t>
  </si>
  <si>
    <t>sp|Q9ASZ1|STKLO_ARATH GLABROUS1 enhancer-binding protein OS=Arabidopsis thaliana OX=3702 GN=GEBP PE=1 SV=1</t>
  </si>
  <si>
    <t>981085.XP_010109557.1</t>
  </si>
  <si>
    <t>29H7M@1|root,2RQE9@2759|Eukaryota,37S80@33090|Viridiplantae,3GGXG@35493|Streptophyta,4JTU9@91835|fabids</t>
  </si>
  <si>
    <t>Mediator-associated protein 1-like</t>
  </si>
  <si>
    <t>DCAR_415042</t>
  </si>
  <si>
    <t>AT3G12640.1 | RNA binding (RRM/RBD/RNP motifs) family protein | Chr3:4014455-4017675 FORWARD LENGTH=638 | 201606</t>
  </si>
  <si>
    <t>4098.XP_009598607.1</t>
  </si>
  <si>
    <t>KOG3702@1|root,KOG3702@2759|Eukaryota,37NV9@33090|Viridiplantae,3G9PK@35493|Streptophyta,44ET1@71274|asterids</t>
  </si>
  <si>
    <t>PWI domain</t>
  </si>
  <si>
    <t>DCAR_415043</t>
  </si>
  <si>
    <t>161934.XP_010689363.1</t>
  </si>
  <si>
    <t>COG0265@1|root,KOG1320@2759|Eukaryota,3819E@33090|Viridiplantae,3GQUY@35493|Streptophyta</t>
  </si>
  <si>
    <t>serine-type endopeptidase activity</t>
  </si>
  <si>
    <t>AT2G17040.1 | NAC domain containing protein 36 | Chr2:7407123-7408120 FORWARD LENGTH=276 | 201606</t>
  </si>
  <si>
    <t>sp|I1LPE9|NAC6_SOYBN NAC domain-containing protein 6 OS=Glycine max OX=3847 GN=NAC6 PE=2 SV=1</t>
  </si>
  <si>
    <t>3641.EOX97500</t>
  </si>
  <si>
    <t>28IZK@1|root,2QUZY@2759|Eukaryota,37QST@33090|Viridiplantae,3GFER@35493|Streptophyta</t>
  </si>
  <si>
    <t>AT4G35230.1 | BR-signaling kinase 1 | Chr4:16755325-16758041 REVERSE LENGTH=512 | 201606</t>
  </si>
  <si>
    <t>sp|Q944A7|BSK1_ARATH Serine/threonine-protein kinase BSK1 OS=Arabidopsis thaliana OX=3702 GN=BSK1 PE=1 SV=1</t>
  </si>
  <si>
    <t>3694.POPTR_0004s19340.1</t>
  </si>
  <si>
    <t>28IGC@1|root,2QQT6@2759|Eukaryota,37P7P@33090|Viridiplantae,3GE02@35493|Streptophyta,4JDAI@91835|fabids</t>
  </si>
  <si>
    <t>DCAR_415046</t>
  </si>
  <si>
    <t>AT4G35240.4 | DNA-directed RNA polymerase subunit beta%2C putative (DUF630 and DUF632) | Chr4:16761479-16764324 REVERSE LENGTH=846 | 201606</t>
  </si>
  <si>
    <t>sp|A0A178VBJ0|APSR1_ARATH Protein ALTERED PHOSPHATE STARVATION RESPONSE 1 OS=Arabidopsis thaliana OX=3702 GN=APSR1 PE=2 SV=1</t>
  </si>
  <si>
    <t>4096.XP_009768111.1</t>
  </si>
  <si>
    <t>28IHB@1|root,2QQU6@2759|Eukaryota,37N4U@33090|Viridiplantae,3GCV1@35493|Streptophyta,44GHJ@71274|asterids</t>
  </si>
  <si>
    <t>Protein of unknown function (DUF630)</t>
  </si>
  <si>
    <t>DCAR_415082</t>
  </si>
  <si>
    <t>AT4G33840.1 | Glycosyl hydrolase family 10 protein | Chr4:16223694-16226095 REVERSE LENGTH=576 | 201606</t>
  </si>
  <si>
    <t>sp|Q84WT5|XYN5L_ARATH Endo-1,4-beta-xylanase 5-like OS=Arabidopsis thaliana OX=3702 GN=At4g33820 PE=2 SV=1</t>
  </si>
  <si>
    <t>3988.XP_002532419.1</t>
  </si>
  <si>
    <t>COG3693@1|root,2RD7C@2759|Eukaryota,37T2V@33090|Viridiplantae,3GF9M@35493|Streptophyta,4JM9Z@91835|fabids</t>
  </si>
  <si>
    <t>Glycosyl hydrolase family 10 protein</t>
  </si>
  <si>
    <t>DCAR_415083</t>
  </si>
  <si>
    <t>AT3G46960.1 | RNA helicase%2C ATP-dependent%2C SK12/DOB1 protein | Chr3:17291004-17298067 REVERSE LENGTH=1347 | 201606</t>
  </si>
  <si>
    <t>sp|F4JAA5|SKI2_ARATH DExH-box ATP-dependent RNA helicase DExH11 OS=Arabidopsis thaliana OX=3702 GN=SKI2 PE=1 SV=1</t>
  </si>
  <si>
    <t>3983.cassava4.1_007755m</t>
  </si>
  <si>
    <t>COG4581@1|root,KOG0947@2759|Eukaryota,37QN2@33090|Viridiplantae,3G9CD@35493|Streptophyta,4JJ06@91835|fabids</t>
  </si>
  <si>
    <t>Helicase</t>
  </si>
  <si>
    <t>DCAR_415085</t>
  </si>
  <si>
    <t>DCAR_415176</t>
  </si>
  <si>
    <t>DCAR_415193</t>
  </si>
  <si>
    <t>AT3G20060.1 | ubiquitin-conjugating enzyme19 | Chr3:7002927-7004283 REVERSE LENGTH=181 | 201606</t>
  </si>
  <si>
    <t>sp|Q9LJZ5|UBC19_ARATH Ubiquitin-conjugating enzyme E2 19 OS=Arabidopsis thaliana OX=3702 GN=UBC19 PE=1 SV=1</t>
  </si>
  <si>
    <t>4155.Migut.D02199.1.p</t>
  </si>
  <si>
    <t>COG5078@1|root,KOG0421@2759|Eukaryota,37N63@33090|Viridiplantae,3GD9P@35493|Streptophyta,44C3G@71274|asterids</t>
  </si>
  <si>
    <t>Belongs to the ubiquitin-conjugating enzyme family</t>
  </si>
  <si>
    <t>AT3G45980.1 | Histone superfamily protein | Chr3:16897492-16897944 REVERSE LENGTH=150 | 201606</t>
  </si>
  <si>
    <t>sp|O23629|H2B6_ARATH Histone H2B.6 OS=Arabidopsis thaliana OX=3702 GN=H2B PE=1 SV=3</t>
  </si>
  <si>
    <t>4098.XP_009606923.1</t>
  </si>
  <si>
    <t>KOG1744@1|root,KOG1744@2759|Eukaryota,37TXA@33090|Viridiplantae,3GHYP@35493|Streptophyta</t>
  </si>
  <si>
    <t>histone H2B</t>
  </si>
  <si>
    <t>DCAR_415252</t>
  </si>
  <si>
    <t>AT5G22870.1 | Late embryogenesis abundant (LEA) hydroxyproline-rich glycoprotein family | Chr5:7647056-7647679 REVERSE LENGTH=207 | 201606</t>
  </si>
  <si>
    <t>sp|Q8VZ13|Y1816_ARATH Uncharacterized protein At1g08160 OS=Arabidopsis thaliana OX=3702 GN=At1g08160 PE=2 SV=1</t>
  </si>
  <si>
    <t>2711.XP_006487991.1</t>
  </si>
  <si>
    <t>2A3JS@1|root,2RY5H@2759|Eukaryota,37TXV@33090|Viridiplantae,3GI00@35493|Streptophyta</t>
  </si>
  <si>
    <t>At1g08160-like</t>
  </si>
  <si>
    <t>AT3G53030.1 | ser/arg-rich protein kinase 4 | Chr3:19662412-19664362 FORWARD LENGTH=529 | 201606</t>
  </si>
  <si>
    <t>sp|Q96SB4|SRPK1_HUMAN SRSF protein kinase 1 OS=Homo sapiens OX=9606 GN=SRPK1 PE=1 SV=2</t>
  </si>
  <si>
    <t>4098.XP_009630045.1</t>
  </si>
  <si>
    <t>KOG1290@1|root,KOG1290@2759|Eukaryota,37JTM@33090|Viridiplantae,3GFDS@35493|Streptophyta,44CWC@71274|asterids</t>
  </si>
  <si>
    <t>AT3G44850.1 | Protein kinase superfamily protein | Chr3:16374617-16376931 REVERSE LENGTH=534 | 201606</t>
  </si>
  <si>
    <t>DCAR_415261</t>
  </si>
  <si>
    <t>AT5G22830.2 | magnesium (Mg) transporter 10 | Chr5:7627676-7630633 FORWARD LENGTH=459 | 201606</t>
  </si>
  <si>
    <t>sp|Q058N4|MRS2B_ARATH Magnesium transporter MRS2-11, chloroplastic OS=Arabidopsis thaliana OX=3702 GN=MRS2-11 PE=1 SV=1</t>
  </si>
  <si>
    <t>29760.VIT_06s0061g01060.t01</t>
  </si>
  <si>
    <t>KOG2662@1|root,KOG2662@2759|Eukaryota,37IES@33090|Viridiplantae,3GDSY@35493|Streptophyta</t>
  </si>
  <si>
    <t>magnesium transporter</t>
  </si>
  <si>
    <t>DCAR_415292</t>
  </si>
  <si>
    <t>AT4G31970.1 | cytochrome P450%2C family 82%2C subfamily C%2C polypeptide 2 | Chr4:15462408-15464358 FORWARD LENGTH=523 | 201606</t>
  </si>
  <si>
    <t>sp|O49394|C82C2_ARATH Xanthotoxin 5-hydroxylase CYP82C2 OS=Arabidopsis thaliana OX=3702 GN=CYP82C2 PE=1 SV=2</t>
  </si>
  <si>
    <t>29760.VIT_03s0063g01690.t01</t>
  </si>
  <si>
    <t>COG2124@1|root,KOG0156@2759|Eukaryota,37NY9@33090|Viridiplantae,3GGDE@35493|Streptophyta</t>
  </si>
  <si>
    <t>DCAR_415293</t>
  </si>
  <si>
    <t>AT2G45950.4 | SKP1-like 20 | Chr2:18904611-18906967 REVERSE LENGTH=342 | 201606</t>
  </si>
  <si>
    <t>sp|A8MQG7|ASK20_ARATH SKP1-like protein 20 OS=Arabidopsis thaliana OX=3702 GN=ASK20 PE=2 SV=1</t>
  </si>
  <si>
    <t>DCAR_415294</t>
  </si>
  <si>
    <t>AT3G55610.2 | delta 1-pyrroline-5-carboxylate synthase 2 | Chr3:20625005-20628989 REVERSE LENGTH=622 | 201606</t>
  </si>
  <si>
    <t>sp|Q96480|P5CS_SOLLC Delta-1-pyrroline-5-carboxylate synthase OS=Solanum lycopersicum OX=4081 GN=PRO2 PE=2 SV=1</t>
  </si>
  <si>
    <t>4006.Lus10001019</t>
  </si>
  <si>
    <t>COG0014@1|root,COG0263@1|root,KOG1154@2759|Eukaryota,KOG4165@2759|Eukaryota,37QQV@33090|Viridiplantae,3G949@35493|Streptophyta,4JD0K@91835|fabids</t>
  </si>
  <si>
    <t>P5CS plays a key role in proline biosynthesis, leading to osmoregulation in plants</t>
  </si>
  <si>
    <t>DCAR_415295</t>
  </si>
  <si>
    <t>DCAR_415296</t>
  </si>
  <si>
    <t>DCAR_415323</t>
  </si>
  <si>
    <t>AT4G35260.1 | isocitrate dehydrogenase 1 | Chr4:16774494-16776233 REVERSE LENGTH=367 | 201606</t>
  </si>
  <si>
    <t>sp|Q8LFC0|IDH1_ARATH Isocitrate dehydrogenase [NAD] regulatory subunit 1, mitochondrial OS=Arabidopsis thaliana OX=3702 GN=IDH1 PE=1 SV=2</t>
  </si>
  <si>
    <t>552811.Dehly_0358</t>
  </si>
  <si>
    <t>COG0473@1|root,COG0473@2|Bacteria,2G68P@200795|Chloroflexi,34D3A@301297|Dehalococcoidia</t>
  </si>
  <si>
    <t>Isocitrate/isopropylmalate dehydrogenase</t>
  </si>
  <si>
    <t>DCAR_415324</t>
  </si>
  <si>
    <t>AT4G31980.1 | PPPDE thiol peptidase family protein | Chr4:15464905-15469204 FORWARD LENGTH=680 | 201606</t>
  </si>
  <si>
    <t>sp|Q9SD53|Y3720_ARATH UPF0481 protein At3g47200 OS=Arabidopsis thaliana OX=3702 GN=At3g47200 PE=2 SV=1</t>
  </si>
  <si>
    <t>71139.XP_010040966.1</t>
  </si>
  <si>
    <t>28I9B@1|root,2QQJN@2759|Eukaryota,37IUF@33090|Viridiplantae,3GHTG@35493|Streptophyta</t>
  </si>
  <si>
    <t>UPF0481 protein At3g47200-like</t>
  </si>
  <si>
    <t>DCAR_415325</t>
  </si>
  <si>
    <t>AT3G09020.1 | alpha 1%2C4-glycosyltransferase family protein | Chr3:2753307-2754542 FORWARD LENGTH=411 | 201606</t>
  </si>
  <si>
    <t>sp|Q67BJ4|A4GAT_MOUSE Lactosylceramide 4-alpha-galactosyltransferase OS=Mus musculus OX=10090 GN=A4galt PE=2 SV=1</t>
  </si>
  <si>
    <t>57918.XP_004302661.1</t>
  </si>
  <si>
    <t>KOG1928@1|root,KOG1928@2759|Eukaryota,37Q73@33090|Viridiplantae,3G8PM@35493|Streptophyta,4JGI1@91835|fabids</t>
  </si>
  <si>
    <t>Lactosylceramide 4-alpha-galactosyltransferase-like</t>
  </si>
  <si>
    <t>AT3G47570.1 | Leucine-rich repeat protein kinase family protein | Chr3:17527611-17530748 FORWARD LENGTH=1010 | 201606</t>
  </si>
  <si>
    <t>sp|C0LGP4|Y3475_ARATH Probable LRR receptor-like serine/threonine-protein kinase At3g47570 OS=Arabidopsis thaliana OX=3702 GN=At3g47570 PE=2 SV=1</t>
  </si>
  <si>
    <t>29760.VIT_08s0007g02110.t01</t>
  </si>
  <si>
    <t>COG4886@1|root,2QPYS@2759|Eukaryota,37Q18@33090|Viridiplantae,3GCT9@35493|Streptophyta</t>
  </si>
  <si>
    <t>AT1G76360.1 | Protein kinase superfamily protein | Chr1:28643242-28646483 REVERSE LENGTH=484 | 201606</t>
  </si>
  <si>
    <t>sp|Q9SII6|PIX13_ARATH Probable serine/threonine-protein kinase PIX13 OS=Arabidopsis thaliana OX=3702 GN=PIX13 PE=1 SV=2</t>
  </si>
  <si>
    <t>29730.Gorai.005G114200.1</t>
  </si>
  <si>
    <t>COG0515@1|root,KOG1187@2759|Eukaryota,37P8Q@33090|Viridiplantae,3GDUT@35493|Streptophyta</t>
  </si>
  <si>
    <t>DCAR_415331</t>
  </si>
  <si>
    <t>DCAR_415332</t>
  </si>
  <si>
    <t>AT1G73885.1 | AT-rich interactive domain protein | Chr1:27786864-27787708 FORWARD LENGTH=192 | 201606</t>
  </si>
  <si>
    <t>4155.Migut.I00369.1.p</t>
  </si>
  <si>
    <t>2AI6M@1|root,2RZ44@2759|Eukaryota,37UK1@33090|Viridiplantae,3GIJR@35493|Streptophyta,44K6M@71274|asterids</t>
  </si>
  <si>
    <t>DCAR_415335</t>
  </si>
  <si>
    <t>sp|P0CT43|TF28_SCHPO Transposon Tf2-8 polyprotein OS=Schizosaccharomyces pombe (strain 972 / ATCC 24843) OX=284812 GN=Tf2-8 PE=3 SV=1</t>
  </si>
  <si>
    <t>3641.EOY00215</t>
  </si>
  <si>
    <t>COG2801@1|root,KOG0017@2759|Eukaryota,37RRH@33090|Viridiplantae,3G8MV@35493|Streptophyta</t>
  </si>
  <si>
    <t>DCAR_415358</t>
  </si>
  <si>
    <t>AT5G14620.1 | domains rearranged methyltransferase 2 | Chr5:4715429-4718578 REVERSE LENGTH=626 | 201606</t>
  </si>
  <si>
    <t>sp|Q10SU5|DRM2_ORYSJ DNA (cytosine-5)-methyltransferase DRM2 OS=Oryza sativa subsp. japonica OX=39947 GN=DRM2 PE=1 SV=1</t>
  </si>
  <si>
    <t>71139.XP_010033293.1</t>
  </si>
  <si>
    <t>2CNFU@1|root,2QVZV@2759|Eukaryota,37QKF@33090|Viridiplantae,3G815@35493|Streptophyta</t>
  </si>
  <si>
    <t>DCAR_415359</t>
  </si>
  <si>
    <t>DCAR_415360</t>
  </si>
  <si>
    <t>DCAR_415361</t>
  </si>
  <si>
    <t>DCAR_415364</t>
  </si>
  <si>
    <t>DCAR_415369</t>
  </si>
  <si>
    <t>AT1G13570.3 | F-box/RNI-like superfamily protein | Chr1:4642528-4643930 REVERSE LENGTH=416 | 201606</t>
  </si>
  <si>
    <t>sp|Q9FZ70|FDL1_ARATH F-box/FBD/LRR-repeat protein At1g13570 OS=Arabidopsis thaliana OX=3702 GN=At1g13570 PE=2 SV=1</t>
  </si>
  <si>
    <t>3880.AES58615</t>
  </si>
  <si>
    <t>29HGX@1|root,2RQPH@2759|Eukaryota,37PD4@33090|Viridiplantae,3GCIX@35493|Streptophyta,4JDUJ@91835|fabids</t>
  </si>
  <si>
    <t>F-box FBD LRR-repeat protein</t>
  </si>
  <si>
    <t>DCAR_415408</t>
  </si>
  <si>
    <t>AT2G38310.1 | PYR1-like 4 | Chr2:16050251-16050874 FORWARD LENGTH=207 | 201606</t>
  </si>
  <si>
    <t>sp|O80920|PYL4_ARATH Abscisic acid receptor PYL4 OS=Arabidopsis thaliana OX=3702 GN=PYL4 PE=1 SV=1</t>
  </si>
  <si>
    <t>4098.XP_009589506.1</t>
  </si>
  <si>
    <t>2BZYY@1|root,2QWFG@2759|Eukaryota,37INR@33090|Viridiplantae,3GBI2@35493|Streptophyta,44MYI@71274|asterids</t>
  </si>
  <si>
    <t>Abscisic acid receptor</t>
  </si>
  <si>
    <t>AT3G51630.2 | with no lysine (K) kinase 5 | Chr3:19149487-19151924 FORWARD LENGTH=549 | 201606</t>
  </si>
  <si>
    <t>sp|Q9SCU5|WNK5_ARATH Probable serine/threonine-protein kinase WNK5 OS=Arabidopsis thaliana OX=3702 GN=WNK5 PE=1 SV=2</t>
  </si>
  <si>
    <t>3988.XP_002532861.1</t>
  </si>
  <si>
    <t>KOG0584@1|root,KOG0584@2759|Eukaryota,37JUZ@33090|Viridiplantae,3G7DW@35493|Streptophyta,4JK43@91835|fabids</t>
  </si>
  <si>
    <t>AT3G10910.1 | RING/U-box superfamily protein | Chr3:3413068-3413613 REVERSE LENGTH=181 | 201606</t>
  </si>
  <si>
    <t>sp|Q9SG96|ATL72_ARATH RING-H2 finger protein ATL72 OS=Arabidopsis thaliana OX=3702 GN=ATL72 PE=2 SV=1</t>
  </si>
  <si>
    <t>3641.EOY04465</t>
  </si>
  <si>
    <t>KOG0800@1|root,KOG0800@2759|Eukaryota,37Q47@33090|Viridiplantae,3GCXD@35493|Streptophyta</t>
  </si>
  <si>
    <t>RING-H2 finger protein</t>
  </si>
  <si>
    <t>DCAR_415436</t>
  </si>
  <si>
    <t>AT4G36950.1 | mitogen-activated protein kinase kinase kinase 21 | Chr4:17422834-17423844 REVERSE LENGTH=336 | 201606</t>
  </si>
  <si>
    <t>sp|Q9SND6|M3K20_ARATH Mitogen-activated protein kinase kinase kinase 20 OS=Arabidopsis thaliana OX=3702 GN=MAPKKK20 PE=1 SV=1</t>
  </si>
  <si>
    <t>4098.XP_009597448.1</t>
  </si>
  <si>
    <t>KOG0198@1|root,KOG0198@2759|Eukaryota,37U21@33090|Viridiplantae,3GICN@35493|Streptophyta,44RWC@71274|asterids</t>
  </si>
  <si>
    <t>DCAR_415523</t>
  </si>
  <si>
    <t>DCAR_415555</t>
  </si>
  <si>
    <t>AT3G55140.1 | Pectin lyase-like superfamily protein | Chr3:20438819-20440225 FORWARD LENGTH=331 | 201606</t>
  </si>
  <si>
    <t>sp|Q9FM66|PLY21_ARATH Putative pectate lyase 21 OS=Arabidopsis thaliana OX=3702 GN=At5g55720 PE=3 SV=1</t>
  </si>
  <si>
    <t>57918.XP_004307454.1</t>
  </si>
  <si>
    <t>COG3866@1|root,2QQEB@2759|Eukaryota,37PRC@33090|Viridiplantae,3G99M@35493|Streptophyta,4JRUV@91835|fabids</t>
  </si>
  <si>
    <t>Pectate lyase</t>
  </si>
  <si>
    <t>AT3G09500.1 | Ribosomal L29 family protein | Chr3:2917047-2917895 FORWARD LENGTH=123 | 201606</t>
  </si>
  <si>
    <t>sp|Q9SF53|RL351_ARATH 60S ribosomal protein L35-1 OS=Arabidopsis thaliana OX=3702 GN=RPL35A PE=2 SV=1</t>
  </si>
  <si>
    <t>225117.XP_009344904.1</t>
  </si>
  <si>
    <t>COG0255@1|root,KOG3436@2759|Eukaryota,37UFK@33090|Viridiplantae,3GIS2@35493|Streptophyta,4JTW2@91835|fabids</t>
  </si>
  <si>
    <t>60S ribosomal protein</t>
  </si>
  <si>
    <t>AT3G19184.2 | AP2/B3-like transcriptional factor family protein | Chr3:6637555-6638965 FORWARD LENGTH=284 | 201606</t>
  </si>
  <si>
    <t>sp|Q1G3M3|Y3918_ARATH B3 domain-containing protein At3g19184 OS=Arabidopsis thaliana OX=3702 GN=At3g19184 PE=2 SV=1</t>
  </si>
  <si>
    <t>29760.VIT_03s0063g00620.t01</t>
  </si>
  <si>
    <t>KOG1216@1|root,KOG1216@2759|Eukaryota,37T4B@33090|Viridiplantae,3GDE9@35493|Streptophyta</t>
  </si>
  <si>
    <t>B3 domain-containing protein</t>
  </si>
  <si>
    <t>DCAR_415595</t>
  </si>
  <si>
    <t>AT4G10070.1 | KH domain-containing protein | Chr4:6295803-6299759 REVERSE LENGTH=685 | 201606</t>
  </si>
  <si>
    <t>13333.ERM99681</t>
  </si>
  <si>
    <t>KOG1676@1|root,KOG1676@2759|Eukaryota,37KHB@33090|Viridiplantae,3GBD4@35493|Streptophyta</t>
  </si>
  <si>
    <t>Far upstream element-binding protein</t>
  </si>
  <si>
    <t>DCAR_415596</t>
  </si>
  <si>
    <t>AT3G12500.1 | basic chitinase | Chr3:3962501-3963984 REVERSE LENGTH=335 | 201606</t>
  </si>
  <si>
    <t>sp|P93680|CHIT_PERAE Endochitinase OS=Persea americana OX=3435 GN=chi1 PE=1 SV=2</t>
  </si>
  <si>
    <t>29730.Gorai.010G058900.1</t>
  </si>
  <si>
    <t>COG3979@1|root,KOG4742@2759|Eukaryota,37R5A@33090|Viridiplantae,3G9NC@35493|Streptophyta</t>
  </si>
  <si>
    <t>Endochitinase</t>
  </si>
  <si>
    <t>4098.XP_009606574.1</t>
  </si>
  <si>
    <t>2CRBX@1|root,2R7M4@2759|Eukaryota,387YM@33090|Viridiplantae,3GW1F@35493|Streptophyta,44QU9@71274|asterids</t>
  </si>
  <si>
    <t>DCAR_415680</t>
  </si>
  <si>
    <t>AT1G03280.3 | Transcription factor TFIIE%2C alpha subunit | Chr1:803635-806758 FORWARD LENGTH=479 | 201606</t>
  </si>
  <si>
    <t>sp|A0A2Z4HPY1|EFUD_HORCR Transcription factor efuD OS=Hormonema carpetanum OX=284138 GN=efuD PE=3 SV=1</t>
  </si>
  <si>
    <t>4432.XP_010262725.1</t>
  </si>
  <si>
    <t>COG1675@1|root,KOG2593@2759|Eukaryota,37JAY@33090|Viridiplantae,3GCG6@35493|Streptophyta</t>
  </si>
  <si>
    <t>General transcription factor IIE subunit</t>
  </si>
  <si>
    <t>DCAR_415681</t>
  </si>
  <si>
    <t>AT1G49000.1 | transmembrane protein | Chr1:18123559-18124029 REVERSE LENGTH=156 | 201606</t>
  </si>
  <si>
    <t>4113.PGSC0003DMT400014566</t>
  </si>
  <si>
    <t>2CICP@1|root,2S3R7@2759|Eukaryota,37WE3@33090|Viridiplantae,3GKD6@35493|Streptophyta,44P13@71274|asterids</t>
  </si>
  <si>
    <t>DCAR_415711</t>
  </si>
  <si>
    <t>DCAR_415712</t>
  </si>
  <si>
    <t>AT2G16050.1 | Cysteine/Histidine-rich C1 domain family protein | Chr2:6980450-6981939 FORWARD LENGTH=243 | 201606</t>
  </si>
  <si>
    <t>DCAR_415716</t>
  </si>
  <si>
    <t>AT5G14285.1 | DNA-binding storekeeper | Chr5:4610680-4611444 FORWARD LENGTH=254 | 201606</t>
  </si>
  <si>
    <t>sp|Q8GYK7|Y5285_ARATH TLC domain-containing protein At5g14285 OS=Arabidopsis thaliana OX=3702 GN=At5g14285 PE=2 SV=1</t>
  </si>
  <si>
    <t>3983.cassava4.1_014757m</t>
  </si>
  <si>
    <t>28MFW@1|root,2QTZA@2759|Eukaryota,37M43@33090|Viridiplantae,3GAHS@35493|Streptophyta,4JH51@91835|fabids</t>
  </si>
  <si>
    <t>TRAM, LAG1 and CLN8 homology domains.</t>
  </si>
  <si>
    <t>DCAR_415729</t>
  </si>
  <si>
    <t>AT5G40780.3 | lysine histidine transporter 1 | Chr5:16325242-16327082 FORWARD LENGTH=398 | 201606</t>
  </si>
  <si>
    <t>sp|Q9FKS8|LHT1_ARATH Lysine histidine transporter 1 OS=Arabidopsis thaliana OX=3702 GN=LHT1 PE=1 SV=1</t>
  </si>
  <si>
    <t>3847.GLYMA16G06750.2</t>
  </si>
  <si>
    <t>COG0814@1|root,KOG1303@2759|Eukaryota,37S1T@33090|Viridiplantae,3G766@35493|Streptophyta,4JRQF@91835|fabids</t>
  </si>
  <si>
    <t>Lysine histidine transporter</t>
  </si>
  <si>
    <t>DCAR_415730</t>
  </si>
  <si>
    <t>DCAR_415731</t>
  </si>
  <si>
    <t>AT5G40780.1 | lysine histidine transporter 1 | Chr5:16323823-16327082 FORWARD LENGTH=446 | 201606</t>
  </si>
  <si>
    <t>71139.XP_010033379.1</t>
  </si>
  <si>
    <t>COG0814@1|root,KOG1303@2759|Eukaryota,37S1T@33090|Viridiplantae,3G766@35493|Streptophyta</t>
  </si>
  <si>
    <t>lysine histidine transporter</t>
  </si>
  <si>
    <t>DCAR_415747</t>
  </si>
  <si>
    <t>AT5G48500.1 | pathogenic type III effector avirulence factor Avr AvrRpt-cleavage: cleavage site protein | Chr5:19653235-19654017 FORWARD LENGTH=167 | 201606</t>
  </si>
  <si>
    <t>3983.cassava4.1_018166m</t>
  </si>
  <si>
    <t>2E1W5@1|root,2S95V@2759|Eukaryota,37X8G@33090|Viridiplantae,3GIVD@35493|Streptophyta,4JR4X@91835|fabids</t>
  </si>
  <si>
    <t>AT5G14530.1 | Transducin/WD40 repeat-like superfamily protein | Chr5:4684782-4686865 REVERSE LENGTH=330 | 201606</t>
  </si>
  <si>
    <t>sp|Q9LYK6|APRF1_ARATH Protein ANTHESIS POMOTING FACTOR 1 OS=Arabidopsis thaliana OX=3702 GN=APRF1 PE=2 SV=1</t>
  </si>
  <si>
    <t>3694.POPTR_0001s35260.1</t>
  </si>
  <si>
    <t>KOG1446@1|root,KOG1446@2759|Eukaryota,37RE5@33090|Viridiplantae,3GBJ5@35493|Streptophyta,4JKR1@91835|fabids</t>
  </si>
  <si>
    <t>WD repeat-containing protein</t>
  </si>
  <si>
    <t>DCAR_415805</t>
  </si>
  <si>
    <t>AT2G36710.1 | Pectin lyase-like superfamily protein | Chr2:15389614-15391200 REVERSE LENGTH=407 | 201606</t>
  </si>
  <si>
    <t>sp|Q9ZQA3|PME15_ARATH Probable pectinesterase 15 OS=Arabidopsis thaliana OX=3702 GN=PME15 PE=2 SV=1</t>
  </si>
  <si>
    <t>4098.XP_009631932.1</t>
  </si>
  <si>
    <t>COG4677@1|root,2QUTX@2759|Eukaryota,37N5J@33090|Viridiplantae,3GFNW@35493|Streptophyta,44UQI@71274|asterids</t>
  </si>
  <si>
    <t>Pectinesterase</t>
  </si>
  <si>
    <t>DCAR_415806</t>
  </si>
  <si>
    <t>AT3G53160.1 | UDP-glucosyl transferase 73C7 | Chr3:19702485-19703957 REVERSE LENGTH=490 | 201606</t>
  </si>
  <si>
    <t>sp|Q9SCP5|U73C7_ARATH UDP-glycosyltransferase 73C7 OS=Arabidopsis thaliana OX=3702 GN=UGT73C7 PE=2 SV=1</t>
  </si>
  <si>
    <t>4155.Migut.L01727.1.p</t>
  </si>
  <si>
    <t>KOG1192@1|root,KOG1192@2759|Eukaryota,37T2I@33090|Viridiplantae,3GFK5@35493|Streptophyta,44DB9@71274|asterids</t>
  </si>
  <si>
    <t>DCAR_415895</t>
  </si>
  <si>
    <t>AT3G09850.1 | D111/G-patch domain-containing protein | Chr3:3023397-3025742 REVERSE LENGTH=781 | 201606</t>
  </si>
  <si>
    <t>3988.XP_002523543.1</t>
  </si>
  <si>
    <t>KOG2184@1|root,KOG2184@2759|Eukaryota,37JR7@33090|Viridiplantae,3G8S7@35493|Streptophyta,4JJ7U@91835|fabids</t>
  </si>
  <si>
    <t>G-patch domain</t>
  </si>
  <si>
    <t>AT2G26580.2 | plant-specific transcription factor YABBY family protein | Chr2:11303923-11306739 REVERSE LENGTH=164 | 201606</t>
  </si>
  <si>
    <t>sp|Q8GW46|YAB5_ARATH Axial regulator YABBY 5 OS=Arabidopsis thaliana OX=3702 GN=YAB5 PE=1 SV=1</t>
  </si>
  <si>
    <t>3827.XP_004508482.1</t>
  </si>
  <si>
    <t>292JU@1|root,2R9GD@2759|Eukaryota,37QFH@33090|Viridiplantae,3GABW@35493|Streptophyta,4JN1S@91835|fabids</t>
  </si>
  <si>
    <t>Axial regulator YABBY</t>
  </si>
  <si>
    <t>DCAR_415943</t>
  </si>
  <si>
    <t>DCAR_415944</t>
  </si>
  <si>
    <t>AT5G53390.1 | O-acyltransferase (WSD1-like) family protein | Chr5:21656951-21659207 REVERSE LENGTH=486 | 201606</t>
  </si>
  <si>
    <t>sp|Q5KS41|WSD11_ARATH Wax ester synthase/diacylglycerol acyltransferase 11 OS=Arabidopsis thaliana OX=3702 GN=WSD11 PE=1 SV=1</t>
  </si>
  <si>
    <t>3760.EMJ20457</t>
  </si>
  <si>
    <t>28MFN@1|root,2QTZ2@2759|Eukaryota,37QR0@33090|Viridiplantae,3GDFZ@35493|Streptophyta,4JRUD@91835|fabids</t>
  </si>
  <si>
    <t>Wax ester synthase-like Acyl-CoA acyltransferase domain</t>
  </si>
  <si>
    <t>DCAR_415945</t>
  </si>
  <si>
    <t>AT3G49190.1 | O-acyltransferase (WSD1-like) family protein | Chr3:18231988-18234376 REVERSE LENGTH=522 | 201606</t>
  </si>
  <si>
    <t>sp|Q9M3B3|WSD4_ARATH Wax ester synthase/diacylglycerol acyltransferase 4 OS=Arabidopsis thaliana OX=3702 GN=WSD4 PE=2 SV=1</t>
  </si>
  <si>
    <t>3649.evm.model.supercontig_96.16</t>
  </si>
  <si>
    <t>28MFN@1|root,2QTZ2@2759|Eukaryota,37QR0@33090|Viridiplantae,3GDFZ@35493|Streptophyta,3HQXR@3699|Brassicales</t>
  </si>
  <si>
    <t>O-acyltransferase (WSD1-like)</t>
  </si>
  <si>
    <t>DCAR_415946</t>
  </si>
  <si>
    <t>3641.EOY31087</t>
  </si>
  <si>
    <t>2E0Q9@1|root,2S5F3@2759|Eukaryota,37WKM@33090|Viridiplantae,3GK7J@35493|Streptophyta</t>
  </si>
  <si>
    <t>Epidermal patterning factor proteins</t>
  </si>
  <si>
    <t>DCAR_415947</t>
  </si>
  <si>
    <t>AT2G25490.1 | EIN3-binding F box protein 1 | Chr2:10848018-10850275 REVERSE LENGTH=628 | 201606</t>
  </si>
  <si>
    <t>sp|Q9SKK0|EBF1_ARATH EIN3-binding F-box protein 1 OS=Arabidopsis thaliana OX=3702 GN=EBF1 PE=1 SV=1</t>
  </si>
  <si>
    <t>4098.XP_009625259.1</t>
  </si>
  <si>
    <t>KOG1947@1|root,KOG1947@2759|Eukaryota,37KZ0@33090|Viridiplantae,3GE8Z@35493|Streptophyta,44MZP@71274|asterids</t>
  </si>
  <si>
    <t>EIN3-binding F-box protein</t>
  </si>
  <si>
    <t>DCAR_415976</t>
  </si>
  <si>
    <t>AT1G68680.1 | SH3/FCH domain protein | Chr1:25785627-25786622 FORWARD LENGTH=75 | 201606</t>
  </si>
  <si>
    <t>3988.XP_002524438.1</t>
  </si>
  <si>
    <t>2CM23@1|root,2S7I5@2759|Eukaryota,37X27@33090|Viridiplantae,3GM0T@35493|Streptophyta,4JR43@91835|fabids</t>
  </si>
  <si>
    <t>DCAR_415977</t>
  </si>
  <si>
    <t>AT3G60500.4 | 3'-5'-exoribonuclease family protein | Chr3:22354245-22356055 FORWARD LENGTH=371 | 201606</t>
  </si>
  <si>
    <t>sp|Q9M209|CER7_ARATH Exosome complex component RRP45B OS=Arabidopsis thaliana OX=3702 GN=RRP45B PE=2 SV=1</t>
  </si>
  <si>
    <t>4432.XP_010246832.1</t>
  </si>
  <si>
    <t>COG2123@1|root,KOG1614@2759|Eukaryota,37P2B@33090|Viridiplantae,3G8U8@35493|Streptophyta</t>
  </si>
  <si>
    <t>DCAR_415978</t>
  </si>
  <si>
    <t>AT1G20920.7 | P-loop containing nucleoside triphosphate hydrolases superfamily protein | Chr1:7285342-7288842 FORWARD LENGTH=1166 | 201606</t>
  </si>
  <si>
    <t>sp|Q8H0U8|RH42_ARATH DEAD-box ATP-dependent RNA helicase 42 OS=Arabidopsis thaliana OX=3702 GN=RH42 PE=1 SV=2</t>
  </si>
  <si>
    <t>4096.XP_009791688.1</t>
  </si>
  <si>
    <t>COG0513@1|root,KOG2217@1|root,KOG0334@2759|Eukaryota,KOG2217@2759|Eukaryota,37K7Y@33090|Viridiplantae,3GG5N@35493|Streptophyta,44H6I@71274|asterids</t>
  </si>
  <si>
    <t>ATP-dependent RNA helicase</t>
  </si>
  <si>
    <t>AT2G37590.1 | DNA binding with one finger 2.4 | Chr2:15769292-15770497 FORWARD LENGTH=330 | 201606</t>
  </si>
  <si>
    <t>sp|O80928|DOF24_ARATH Dof zinc finger protein DOF2.4 OS=Arabidopsis thaliana OX=3702 GN=DOF2.4 PE=2 SV=1</t>
  </si>
  <si>
    <t>29760.VIT_08s0007g00180.t01</t>
  </si>
  <si>
    <t>28K3S@1|root,2QTHW@2759|Eukaryota,37MIV@33090|Viridiplantae,3GB74@35493|Streptophyta</t>
  </si>
  <si>
    <t>dof zinc finger protein</t>
  </si>
  <si>
    <t>DCAR_416133</t>
  </si>
  <si>
    <t>4432.XP_010278924.1</t>
  </si>
  <si>
    <t>2C8ZT@1|root,2RZCV@2759|Eukaryota,37UPC@33090|Viridiplantae,3GIJQ@35493|Streptophyta</t>
  </si>
  <si>
    <t>DCAR_416164</t>
  </si>
  <si>
    <t>AT1G78950.2 | Terpenoid cyclases family protein | Chr1:29684558-29688700 REVERSE LENGTH=768 | 201606</t>
  </si>
  <si>
    <t>sp|O82146|BAMS2_PANGI Beta-amyrin synthase 2 OS=Panax ginseng OX=4054 GN=OSCPNY2 PE=2 SV=1</t>
  </si>
  <si>
    <t>71139.XP_010027785.1</t>
  </si>
  <si>
    <t>COG1657@1|root,KOG0497@2759|Eukaryota,37T4V@33090|Viridiplantae,3GHIZ@35493|Streptophyta</t>
  </si>
  <si>
    <t>Belongs to the terpene cyclase mutase family</t>
  </si>
  <si>
    <t>DCAR_416165</t>
  </si>
  <si>
    <t>AT1G18140.1 | laccase 1 | Chr1:6238986-6241393 REVERSE LENGTH=581 | 201606</t>
  </si>
  <si>
    <t>sp|Q9LMS3|LAC1_ARATH Laccase-1 OS=Arabidopsis thaliana OX=3702 GN=LAC1 PE=2 SV=1</t>
  </si>
  <si>
    <t>4113.PGSC0003DMT400091775</t>
  </si>
  <si>
    <t>COG2132@1|root,KOG1263@2759|Eukaryota,37HSC@33090|Viridiplantae,3GCNR@35493|Streptophyta,44RM2@71274|asterids</t>
  </si>
  <si>
    <t>Lignin degradation and detoxification of lignin-derived products</t>
  </si>
  <si>
    <t>DCAR_416166</t>
  </si>
  <si>
    <t>AT3G18050.1 | GPI-anchored protein | Chr3:6180931-6182593 FORWARD LENGTH=335 | 201606</t>
  </si>
  <si>
    <t>sp|Q9SUC9|UGPI7_ARATH Uncharacterized GPI-anchored protein At4g28100 OS=Arabidopsis thaliana OX=3702 GN=At4g28100 PE=2 SV=1</t>
  </si>
  <si>
    <t>29760.VIT_17s0000g02600.t01</t>
  </si>
  <si>
    <t>2CJM8@1|root,2RRCV@2759|Eukaryota,37RX0@33090|Viridiplantae,3GERT@35493|Streptophyta</t>
  </si>
  <si>
    <t>gpi-anchored protein</t>
  </si>
  <si>
    <t>DCAR_416188</t>
  </si>
  <si>
    <t>AT5G57150.1 | basic helix-loop-helix (bHLH) DNA-binding superfamily protein | Chr5:23152361-23154872 FORWARD LENGTH=247 | 201606</t>
  </si>
  <si>
    <t>sp|Q2HIV9|BH035_ARATH Transcription factor bHLH35 OS=Arabidopsis thaliana OX=3702 GN=BHLH35 PE=2 SV=1</t>
  </si>
  <si>
    <t>29760.VIT_11s0052g00100.t01</t>
  </si>
  <si>
    <t>28PTJ@1|root,2QWG4@2759|Eukaryota,37T0S@33090|Viridiplantae,3GGZW@35493|Streptophyta</t>
  </si>
  <si>
    <t>4098.XP_009603227.1</t>
  </si>
  <si>
    <t>28PTJ@1|root,2QWG4@2759|Eukaryota,37T0S@33090|Viridiplantae,3GGZW@35493|Streptophyta,44HMB@71274|asterids</t>
  </si>
  <si>
    <t>3702.AT2G35160.1</t>
  </si>
  <si>
    <t>COG2940@1|root,KOG1082@2759|Eukaryota,37M8B@33090|Viridiplantae,3G83Q@35493|Streptophyta,3HXGT@3699|Brassicales</t>
  </si>
  <si>
    <t>histone-lysine N-methyltransferase activity</t>
  </si>
  <si>
    <t>DCAR_416267</t>
  </si>
  <si>
    <t>3694.POPTR_0003s08130.1</t>
  </si>
  <si>
    <t>COG2940@1|root,KOG1082@2759|Eukaryota,37M8B@33090|Viridiplantae,3G83Q@35493|Streptophyta,4JHI3@91835|fabids</t>
  </si>
  <si>
    <t>histone-lysine N-methyltransferase, H3 lysine-9 specific</t>
  </si>
  <si>
    <t>AT5G47230.1 | ethylene responsive element binding factor 5 | Chr5:19180072-19180974 FORWARD LENGTH=300 | 201606</t>
  </si>
  <si>
    <t>sp|O80341|EF102_ARATH Ethylene-responsive transcription factor 5 OS=Arabidopsis thaliana OX=3702 GN=ERF5 PE=2 SV=1</t>
  </si>
  <si>
    <t>3694.POPTR_0003s15060.1</t>
  </si>
  <si>
    <t>2C7ZM@1|root,2RZ4F@2759|Eukaryota,37UWD@33090|Viridiplantae,3GJ4G@35493|Streptophyta,4JTVR@91835|fabids</t>
  </si>
  <si>
    <t>DCAR_416334</t>
  </si>
  <si>
    <t>3641.EOY10214</t>
  </si>
  <si>
    <t>DCAR_416335</t>
  </si>
  <si>
    <t>AT2G23910.1 | NAD(P)-binding Rossmann-fold superfamily protein | Chr2:10177902-10179789 FORWARD LENGTH=304 | 201606</t>
  </si>
  <si>
    <t>sp|Q0JKZ0|SNL6_ORYSJ Cinnamoyl-CoA reductase-like SNL6 OS=Oryza sativa subsp. japonica OX=39947 GN=SNL6 PE=3 SV=1</t>
  </si>
  <si>
    <t>3694.POPTR_0013s07700.1</t>
  </si>
  <si>
    <t>COG0451@1|root,KOG1502@2759|Eukaryota,37KA3@33090|Viridiplantae,3GDKR@35493|Streptophyta,4JN3C@91835|fabids</t>
  </si>
  <si>
    <t>Belongs to the 3-beta-HSD family</t>
  </si>
  <si>
    <t>DCAR_416471</t>
  </si>
  <si>
    <t>DCAR_416526</t>
  </si>
  <si>
    <t>AT4G19950.1 | polyadenylate-binding protein 1-B-binding protein | Chr4:10809977-10810942 FORWARD LENGTH=321 | 201606</t>
  </si>
  <si>
    <t>3750.XP_008373300.1</t>
  </si>
  <si>
    <t>28ME4@1|root,2QTXK@2759|Eukaryota,37PCD@33090|Viridiplantae,3G8HQ@35493|Streptophyta,4JCY0@91835|fabids</t>
  </si>
  <si>
    <t>DCAR_416527</t>
  </si>
  <si>
    <t>AT1G31130.1 | polyadenylate-binding protein 1-B-binding protein | Chr1:11114963-11115928 REVERSE LENGTH=321 | 201606</t>
  </si>
  <si>
    <t>71139.XP_010030341.1</t>
  </si>
  <si>
    <t>28ME4@1|root,2QTXK@2759|Eukaryota,37PCD@33090|Viridiplantae,3G8HQ@35493|Streptophyta</t>
  </si>
  <si>
    <t>3694.POPTR_0005s20850.1</t>
  </si>
  <si>
    <t>DCAR_416673</t>
  </si>
  <si>
    <t>AT1G34340.1 | alpha/beta-Hydrolases superfamily protein | Chr1:12530936-12534031 FORWARD LENGTH=530 | 201606</t>
  </si>
  <si>
    <t>sp|Q40863|EMB8_PICGL Embryogenesis-associated protein EMB8 OS=Picea glauca OX=3330 GN=EMB8 PE=2 SV=1</t>
  </si>
  <si>
    <t>29760.VIT_18s0076g00210.t01</t>
  </si>
  <si>
    <t>COG0429@1|root,KOG1838@2759|Eukaryota,37M39@33090|Viridiplantae,3GCBH@35493|Streptophyta</t>
  </si>
  <si>
    <t>embryogenesis-associated protein</t>
  </si>
  <si>
    <t>DCAR_416674</t>
  </si>
  <si>
    <t>4155.Migut.C01233.1.p</t>
  </si>
  <si>
    <t>COG0429@1|root,KOG1838@2759|Eukaryota,37M39@33090|Viridiplantae,3GCBH@35493|Streptophyta,44S7M@71274|asterids</t>
  </si>
  <si>
    <t>Serine aminopeptidase, S33</t>
  </si>
  <si>
    <t>DCAR_416675</t>
  </si>
  <si>
    <t>AT5G09920.1 | RNA polymerase II%2C Rpb4%2C core protein | Chr5:3096276-3097370 FORWARD LENGTH=138 | 201606</t>
  </si>
  <si>
    <t>sp|O48890|NRPB4_ARATH DNA-directed RNA polymerase II subunit 4 OS=Arabidopsis thaliana OX=3702 GN=NRPB4 PE=1 SV=1</t>
  </si>
  <si>
    <t>85681.XP_006428010.1</t>
  </si>
  <si>
    <t>COG5250@1|root,KOG2351@2759|Eukaryota,37TQ3@33090|Viridiplantae,3GI7Z@35493|Streptophyta</t>
  </si>
  <si>
    <t>DNA-directed RNA polymerase II</t>
  </si>
  <si>
    <t>AT5G09960.1 | sorbin/SH3 domain protein | Chr5:3106503-3107658 FORWARD LENGTH=112 | 201606</t>
  </si>
  <si>
    <t>29760.VIT_07s0031g01630.t01</t>
  </si>
  <si>
    <t>2CF4V@1|root,2S3HV@2759|Eukaryota,37V9C@33090|Viridiplantae,3GKHQ@35493|Streptophyta</t>
  </si>
  <si>
    <t>DCAR_416678</t>
  </si>
  <si>
    <t>AT3G45070.3 | P-loop containing nucleoside triphosphate hydrolases superfamily protein | Chr3:16486378-16487364 REVERSE LENGTH=328 | 201606</t>
  </si>
  <si>
    <t>sp|Q9M1V2|SOT5_ARATH Cytosolic sulfotransferase 5 OS=Arabidopsis thaliana OX=3702 GN=SOT5 PE=1 SV=1</t>
  </si>
  <si>
    <t>DCAR_416707</t>
  </si>
  <si>
    <t>AT4G39780.1 | Integrase-type DNA-binding superfamily protein | Chr4:18458216-18459034 REVERSE LENGTH=272 | 201606</t>
  </si>
  <si>
    <t>sp|O65665|ERF60_ARATH Ethylene-responsive transcription factor ERF060 OS=Arabidopsis thaliana OX=3702 GN=ERF060 PE=1 SV=1</t>
  </si>
  <si>
    <t>4096.XP_009798155.1</t>
  </si>
  <si>
    <t>28PHQ@1|root,2QQEY@2759|Eukaryota,37JPG@33090|Viridiplantae,3G9KN@35493|Streptophyta,44EZN@71274|asterids</t>
  </si>
  <si>
    <t>DCAR_416709</t>
  </si>
  <si>
    <t>AT5G65140.1 | Haloacid dehalogenase-like hydrolase (HAD) superfamily protein | Chr5:26019878-26022077 REVERSE LENGTH=370 | 201606</t>
  </si>
  <si>
    <t>sp|Q5HZ05|TPPJ_ARATH Probable trehalose-phosphate phosphatase J OS=Arabidopsis thaliana OX=3702 GN=TPPJ PE=1 SV=1</t>
  </si>
  <si>
    <t>3983.cassava4.1_009931m</t>
  </si>
  <si>
    <t>COG1877@1|root,KOG1050@2759|Eukaryota,37JPC@33090|Viridiplantae,3GB9D@35493|Streptophyta,4JDIR@91835|fabids</t>
  </si>
  <si>
    <t>DCAR_416710</t>
  </si>
  <si>
    <t>AT5G65160.1 | tetratricopeptide repeat (TPR)-containing protein | Chr5:26031457-26033668 REVERSE LENGTH=593 | 201606</t>
  </si>
  <si>
    <t>sp|Q9SIN1|TTL3_ARATH Inactive TPR repeat-containing thioredoxin TTL3 OS=Arabidopsis thaliana OX=3702 GN=TTL3 PE=1 SV=2</t>
  </si>
  <si>
    <t>3641.EOX92146</t>
  </si>
  <si>
    <t>COG0457@1|root,KOG1124@2759|Eukaryota,37Q48@33090|Viridiplantae,3GA62@35493|Streptophyta</t>
  </si>
  <si>
    <t>TPR repeat-containing thioredoxin</t>
  </si>
  <si>
    <t>AT1G66230.1 | myb domain protein 20 | Chr1:24677322-24678246 FORWARD LENGTH=282 | 201606</t>
  </si>
  <si>
    <t>3983.cassava4.1_012707m</t>
  </si>
  <si>
    <t>COG5147@1|root,KOG0048@2759|Eukaryota,37IQ8@33090|Viridiplantae,3GC9X@35493|Streptophyta,4JFKH@91835|fabids</t>
  </si>
  <si>
    <t>ODORANT1-like</t>
  </si>
  <si>
    <t>AT5G17190.1 | B-cell receptor-associated-like protein | Chr5:5652310-5652702 FORWARD LENGTH=130 | 201606</t>
  </si>
  <si>
    <t>4098.XP_009617070.1</t>
  </si>
  <si>
    <t>2AMKP@1|root,2RZCD@2759|Eukaryota,37UJW@33090|Viridiplantae,3GI6G@35493|Streptophyta,44JMV@71274|asterids</t>
  </si>
  <si>
    <t>Erwinia induced protein 2</t>
  </si>
  <si>
    <t>DCAR_416808</t>
  </si>
  <si>
    <t>AT5G54370.1 | Late embryogenesis abundant (LEA) protein-like protein | Chr5:22075334-22076567 FORWARD LENGTH=337 | 201606</t>
  </si>
  <si>
    <t>218851.Aquca_035_00023.1</t>
  </si>
  <si>
    <t>28JQY@1|root,2QS4C@2759|Eukaryota,37PTE@33090|Viridiplantae,3G8NK@35493|Streptophyta</t>
  </si>
  <si>
    <t>late embryogenesis abundant protein-related LEA protein-related</t>
  </si>
  <si>
    <t>AT5G37020.1 | auxin response factor 8 | Chr5:14630151-14634106 FORWARD LENGTH=811 | 201606</t>
  </si>
  <si>
    <t>sp|Q9FGV1|ARFH_ARATH Auxin response factor 8 OS=Arabidopsis thaliana OX=3702 GN=ARF8 PE=1 SV=2</t>
  </si>
  <si>
    <t>4096.XP_009789648.1</t>
  </si>
  <si>
    <t>28JYJ@1|root,2QPWF@2759|Eukaryota,37I2S@33090|Viridiplantae,3G73G@35493|Streptophyta,44QIJ@71274|asterids</t>
  </si>
  <si>
    <t>AT5G06740.1 | Concanavalin A-like lectin protein kinase family protein | Chr5:2084094-2086052 FORWARD LENGTH=652 | 201606</t>
  </si>
  <si>
    <t>sp|Q9FG33|LRKS5_ARATH Probable L-type lectin-domain containing receptor kinase S.5 OS=Arabidopsis thaliana OX=3702 GN=LECRKS5 PE=2 SV=1</t>
  </si>
  <si>
    <t>4098.XP_009606154.1</t>
  </si>
  <si>
    <t>COG0515@1|root,2QT06@2759|Eukaryota,37QFR@33090|Viridiplantae,3GCKK@35493|Streptophyta,44CAB@71274|asterids</t>
  </si>
  <si>
    <t>Legume lectin domain</t>
  </si>
  <si>
    <t>AT1G75820.1 | Leucine-rich receptor-like protein kinase family protein | Chr1:28463631-28466652 REVERSE LENGTH=980 | 201606</t>
  </si>
  <si>
    <t>sp|A0A0R0HPY5|CLV1A_SOYBN Leucine-rich repeat receptor-like kinase protein CLV1a OS=Glycine max OX=3847 GN=CLV1A PE=2 SV=1</t>
  </si>
  <si>
    <t>29730.Gorai.009G269700.1</t>
  </si>
  <si>
    <t>COG4886@1|root,2QQ4T@2759|Eukaryota,37NA8@33090|Viridiplantae,3G8I2@35493|Streptophyta</t>
  </si>
  <si>
    <t>DCAR_416929</t>
  </si>
  <si>
    <t>AT5G04990.1 | SAD1/UNC-84 domain protein 1 | Chr5:1471698-1473770 REVERSE LENGTH=471 | 201606</t>
  </si>
  <si>
    <t>sp|Q9FF75|SUN1_ARATH SUN domain-containing protein 1 OS=Arabidopsis thaliana OX=3702 GN=SUN1 PE=1 SV=1</t>
  </si>
  <si>
    <t>3656.XP_008456648.1</t>
  </si>
  <si>
    <t>KOG2687@1|root,KOG2687@2759|Eukaryota,37IED@33090|Viridiplantae,3GENJ@35493|Streptophyta,4JDRZ@91835|fabids</t>
  </si>
  <si>
    <t>SUN domain-containing protein</t>
  </si>
  <si>
    <t>DCAR_416930</t>
  </si>
  <si>
    <t>AT5G40080.1 | Mitochondrial ribosomal protein L27 | Chr5:16040190-16041529 REVERSE LENGTH=94 | 201606</t>
  </si>
  <si>
    <t>sp|Q6DJI4|RM41A_XENLA 39S ribosomal protein L41-A, mitochondrial OS=Xenopus laevis OX=8355 GN=mrpl41-a PE=2 SV=1</t>
  </si>
  <si>
    <t>3649.evm.model.supercontig_79.33</t>
  </si>
  <si>
    <t>KOG4756@1|root,KOG4756@2759|Eukaryota,37V7K@33090|Viridiplantae,3GJM4@35493|Streptophyta,3HUSN@3699|Brassicales</t>
  </si>
  <si>
    <t>ribosomal protein</t>
  </si>
  <si>
    <t>DCAR_416931</t>
  </si>
  <si>
    <t>DCAR_416932</t>
  </si>
  <si>
    <t>DCAR_416962</t>
  </si>
  <si>
    <t>AT2G25720.1 | hypothetical protein | Chr2:10955664-10956017 REVERSE LENGTH=117 | 201606</t>
  </si>
  <si>
    <t>4096.XP_009761188.1</t>
  </si>
  <si>
    <t>2D1W6@1|root,2S4X1@2759|Eukaryota,37W69@33090|Viridiplantae,3GK88@35493|Streptophyta,44KZK@71274|asterids</t>
  </si>
  <si>
    <t>DCAR_416963</t>
  </si>
  <si>
    <t>AT4G03210.1 | xyloglucan endotransglucosylase/hydrolase 9 | Chr4:1416019-1417197 FORWARD LENGTH=290 | 201606</t>
  </si>
  <si>
    <t>sp|Q8LDW9|XTH9_ARATH Xyloglucan endotransglucosylase/hydrolase protein 9 OS=Arabidopsis thaliana OX=3702 GN=XTH9 PE=2 SV=2</t>
  </si>
  <si>
    <t>3656.XP_008438172.1</t>
  </si>
  <si>
    <t>COG2273@1|root,2QPN4@2759|Eukaryota,37TIY@33090|Viridiplantae,3GA6N@35493|Streptophyta,4JVZY@91835|fabids</t>
  </si>
  <si>
    <t>DCAR_416964</t>
  </si>
  <si>
    <t>AT1G48405.1 | Kinase interacting (KIP1-like) family protein | Chr1:17884645-17885614 REVERSE LENGTH=297 | 201606</t>
  </si>
  <si>
    <t>sp|Q9SX73|KIP1L_ARATH Kinase-interacting family protein OS=Arabidopsis thaliana OX=3702 GN=At1g48405 PE=2 SV=1</t>
  </si>
  <si>
    <t>4096.XP_009779981.1</t>
  </si>
  <si>
    <t>2C248@1|root,2QUKM@2759|Eukaryota,37S3X@33090|Viridiplantae,3GHKH@35493|Streptophyta,44EQB@71274|asterids</t>
  </si>
  <si>
    <t>Kinase interacting protein</t>
  </si>
  <si>
    <t>DCAR_416965</t>
  </si>
  <si>
    <t>AT1G55805.1 | BolA-like family protein | Chr1:20858956-20859438 REVERSE LENGTH=160 | 201606</t>
  </si>
  <si>
    <t>sp|Q682I1|BOLA1_ARATH Protein BOLA1, chloroplastic OS=Arabidopsis thaliana OX=3702 GN=BOLA1 PE=1 SV=1</t>
  </si>
  <si>
    <t>4641.GSMUA_Achr4P29890_001</t>
  </si>
  <si>
    <t>COG0271@1|root,KOG2313@2759|Eukaryota,37V6W@33090|Viridiplantae,3GJU5@35493|Streptophyta,3M0NZ@4447|Liliopsida</t>
  </si>
  <si>
    <t>Belongs to the BolA IbaG family</t>
  </si>
  <si>
    <t>AT3G19950.1 | RING/U-box superfamily protein | Chr3:6942853-6943839 FORWARD LENGTH=328 | 201606</t>
  </si>
  <si>
    <t>sp|P0CH30|RING1_GOSHI E3 ubiquitin-protein ligase RING1 OS=Gossypium hirsutum OX=3635 GN=RING1 PE=1 SV=1</t>
  </si>
  <si>
    <t>161934.XP_010687250.1</t>
  </si>
  <si>
    <t>KOG0800@1|root,KOG0800@2759|Eukaryota,37NKN@33090|Viridiplantae,3GG5Y@35493|Streptophyta</t>
  </si>
  <si>
    <t>DCAR_417009</t>
  </si>
  <si>
    <t>AT3G48050.2 | protein SUO | Chr3:17734270-17739412 REVERSE LENGTH=1613 | 201606</t>
  </si>
  <si>
    <t>29760.VIT_14s0066g01720.t01</t>
  </si>
  <si>
    <t>KOG1886@1|root,KOG1886@2759|Eukaryota,37NNT@33090|Viridiplantae,3GAJY@35493|Streptophyta</t>
  </si>
  <si>
    <t>TFIIS helical bundle-like domain</t>
  </si>
  <si>
    <t>AT3G13300.1 | Transducin/WD40 repeat-like superfamily protein | Chr3:4304085-4309949 FORWARD LENGTH=1344 | 201606</t>
  </si>
  <si>
    <t>sp|Q9LTT8|VCS_ARATH Enhancer of mRNA-decapping protein 4 OS=Arabidopsis thaliana OX=3702 GN=VCS PE=1 SV=1</t>
  </si>
  <si>
    <t>4098.XP_009632021.1</t>
  </si>
  <si>
    <t>KOG1916@1|root,KOG1916@2759|Eukaryota,37RHM@33090|Viridiplantae,3GBF0@35493|Streptophyta,44MGM@71274|asterids</t>
  </si>
  <si>
    <t>Enhancer of mRNA-decapping protein 4-like</t>
  </si>
  <si>
    <t>DCAR_417298</t>
  </si>
  <si>
    <t>AT3G04130.2 | Tetratricopeptide repeat (TPR)-like superfamily protein | Chr3:1084136-1085662 FORWARD LENGTH=508 | 201606</t>
  </si>
  <si>
    <t>sp|Q9M8W9|PP211_ARATH Pentatricopeptide repeat-containing protein At3g04130, mitochondrial OS=Arabidopsis thaliana OX=3702 GN=At3g04130 PE=2 SV=2</t>
  </si>
  <si>
    <t>3641.EOY00825</t>
  </si>
  <si>
    <t>KOG4197@1|root,KOG4197@2759|Eukaryota,37P4N@33090|Viridiplantae,3GEBG@35493|Streptophyta</t>
  </si>
  <si>
    <t>DCAR_417302</t>
  </si>
  <si>
    <t>AT1G79280.1 | nuclear pore anchor | Chr1:29819176-29832809 REVERSE LENGTH=2093 | 201606</t>
  </si>
  <si>
    <t>sp|A4GSN8|NUA_ARATH Nuclear-pore anchor OS=Arabidopsis thaliana OX=3702 GN=NUA PE=1 SV=1</t>
  </si>
  <si>
    <t>29760.VIT_19s0085g01090.t01</t>
  </si>
  <si>
    <t>KOG4674@1|root,KOG4674@2759|Eukaryota,37S27@33090|Viridiplantae,3G8PW@35493|Streptophyta</t>
  </si>
  <si>
    <t>Nuclear-pore anchor</t>
  </si>
  <si>
    <t>DCAR_417303</t>
  </si>
  <si>
    <t>AT1G48420.3 | D-cysteine desulfhydrase | Chr1:17896767-17898803 REVERSE LENGTH=401 | 201606</t>
  </si>
  <si>
    <t>sp|Q6ZHE5|DCYD1_ORYSJ Putative D-cysteine desulfhydrase 1, mitochondrial OS=Oryza sativa subsp. japonica OX=39947 GN=Os02g0773300 PE=2 SV=2</t>
  </si>
  <si>
    <t>3641.EOY21567</t>
  </si>
  <si>
    <t>COG2515@1|root,2QPS1@2759|Eukaryota,37J4F@33090|Viridiplantae,3G9NJ@35493|Streptophyta</t>
  </si>
  <si>
    <t>1-aminocyclopropane-1-carboxylate deaminase</t>
  </si>
  <si>
    <t>AT3G45020.4 | Ribosomal L18p/L5e family protein | Chr3:16469167-16469568 REVERSE LENGTH=133 | 201606</t>
  </si>
  <si>
    <t>29760.VIT_06s0061g00430.t01</t>
  </si>
  <si>
    <t>COG5560@1|root,KOG1870@2759|Eukaryota,37UFR@33090|Viridiplantae,3GIYN@35493|Streptophyta</t>
  </si>
  <si>
    <t>DCAR_417312</t>
  </si>
  <si>
    <t>AT2G03090.1 | expansin A15 | Chr2:917361-918554 REVERSE LENGTH=253 | 201606</t>
  </si>
  <si>
    <t>sp|O80622|EXP15_ARATH Expansin-A15 OS=Arabidopsis thaliana OX=3702 GN=EXPA15 PE=2 SV=2</t>
  </si>
  <si>
    <t>4432.XP_010257730.1</t>
  </si>
  <si>
    <t>28JEF@1|root,2QPUJ@2759|Eukaryota,37QDG@33090|Viridiplantae,3G7UW@35493|Streptophyta</t>
  </si>
  <si>
    <t>Belongs to the expansin family</t>
  </si>
  <si>
    <t>AT3G04030.3 | Homeodomain-like superfamily protein | Chr3:1042920-1044574 REVERSE LENGTH=394 | 201606</t>
  </si>
  <si>
    <t>sp|Q9SQQ9|PHL9_ARATH Myb-related protein 2 OS=Arabidopsis thaliana OX=3702 GN=MYR2 PE=1 SV=1</t>
  </si>
  <si>
    <t>4081.Solyc10g083340.1.1</t>
  </si>
  <si>
    <t>28KRG@1|root,2QT7M@2759|Eukaryota,37JPQ@33090|Viridiplantae,3G9MV@35493|Streptophyta,44QF4@71274|asterids</t>
  </si>
  <si>
    <t>MYB-CC type transfactor, LHEQLE motif</t>
  </si>
  <si>
    <t>DCAR_417314</t>
  </si>
  <si>
    <t>AT5G18230.1 | transcription regulator NOT2/NOT3/NOT5 family protein | Chr5:6021610-6027031 REVERSE LENGTH=843 | 201606</t>
  </si>
  <si>
    <t>sp|O75175|CNOT3_HUMAN CCR4-NOT transcription complex subunit 3 OS=Homo sapiens OX=9606 GN=CNOT3 PE=1 SV=1</t>
  </si>
  <si>
    <t>29760.VIT_08s0007g07570.t01</t>
  </si>
  <si>
    <t>COG5665@1|root,KOG2150@2759|Eukaryota,37KA5@33090|Viridiplantae,3GBBS@35493|Streptophyta</t>
  </si>
  <si>
    <t>transcription</t>
  </si>
  <si>
    <t>DCAR_417449</t>
  </si>
  <si>
    <t>AT3G09360.2 | Cyclin/Brf1-like TBP-binding protein | Chr3:2873796-2878114 FORWARD LENGTH=527 | 201606</t>
  </si>
  <si>
    <t>sp|Q92994|TF3B_HUMAN Transcription factor IIIB 90 kDa subunit OS=Homo sapiens OX=9606 GN=BRF1 PE=1 SV=1</t>
  </si>
  <si>
    <t>29760.VIT_08s0056g01250.t01</t>
  </si>
  <si>
    <t>COG1405@1|root,KOG1598@2759|Eukaryota,37RGF@33090|Viridiplantae,3GBPK@35493|Streptophyta</t>
  </si>
  <si>
    <t>Transcription factor IIIB</t>
  </si>
  <si>
    <t>DCAR_417492</t>
  </si>
  <si>
    <t>DCAR_417493</t>
  </si>
  <si>
    <t>AT5G07050.1 | nodulin MtN21 /EamA-like transporter family protein | Chr5:2191533-2193416 REVERSE LENGTH=402 | 201606</t>
  </si>
  <si>
    <t>sp|Q9FL41|WTR38_ARATH WAT1-related protein At5g07050 OS=Arabidopsis thaliana OX=3702 GN=At5g07050 PE=2 SV=1</t>
  </si>
  <si>
    <t>4098.XP_009620096.1</t>
  </si>
  <si>
    <t>28N0B@1|root,2QRHH@2759|Eukaryota,37RHT@33090|Viridiplantae,3GCG3@35493|Streptophyta,44NN6@71274|asterids</t>
  </si>
  <si>
    <t>WAT1-related protein</t>
  </si>
  <si>
    <t>DCAR_417494</t>
  </si>
  <si>
    <t>AT3G12490.1 | cystatin B | Chr3:3960802-3961777 REVERSE LENGTH=158 | 201606</t>
  </si>
  <si>
    <t>sp|Q8H0X6|CYT6_ARATH Cysteine proteinase inhibitor 6 OS=Arabidopsis thaliana OX=3702 GN=CYS6 PE=1 SV=2</t>
  </si>
  <si>
    <t>3694.POPTR_0003s19140.1</t>
  </si>
  <si>
    <t>28JIK@1|root,2QRXR@2759|Eukaryota,37NSW@33090|Viridiplantae,3GDZ2@35493|Streptophyta,4JMIY@91835|fabids</t>
  </si>
  <si>
    <t>Cysteine proteinase inhibitor</t>
  </si>
  <si>
    <t>DCAR_417533</t>
  </si>
  <si>
    <t>AT5G17770.1 | NADH:cytochrome B5 reductase 1 | Chr5:5864543-5866495 REVERSE LENGTH=281 | 201606</t>
  </si>
  <si>
    <t>sp|Q9ZNT1|NB5R1_ARATH NADH--cytochrome b5 reductase 1 OS=Arabidopsis thaliana OX=3702 GN=CBR1 PE=1 SV=1</t>
  </si>
  <si>
    <t>4096.XP_009797743.1</t>
  </si>
  <si>
    <t>COG0543@1|root,KOG0534@2759|Eukaryota,37NCB@33090|Viridiplantae,3G8G7@35493|Streptophyta,44QCU@71274|asterids</t>
  </si>
  <si>
    <t>belongs to the flavoprotein pyridine nucleotide cytochrome reductase family</t>
  </si>
  <si>
    <t>DCAR_417534</t>
  </si>
  <si>
    <t>AT3G45400.1 | exostosin family protein | Chr3:16651963-16653479 FORWARD LENGTH=475 | 201606</t>
  </si>
  <si>
    <t>sp|Q6DBG8|ARAD1_ARATH Probable arabinosyltransferase ARAD1 OS=Arabidopsis thaliana OX=3702 GN=ARAD1 PE=1 SV=1</t>
  </si>
  <si>
    <t>4096.XP_009771298.1</t>
  </si>
  <si>
    <t>KOG1021@1|root,KOG1021@2759|Eukaryota,37QEE@33090|Viridiplantae,3G8XA@35493|Streptophyta,44GWN@71274|asterids</t>
  </si>
  <si>
    <t>Exostosin family</t>
  </si>
  <si>
    <t>AT3G28917.1 | mini zinc finger 2 | Chr3:10925014-10925316 FORWARD LENGTH=100 | 201606</t>
  </si>
  <si>
    <t>sp|Q9LJW5|MIF2_ARATH Mini zinc finger protein 2 OS=Arabidopsis thaliana OX=3702 GN=MIF2 PE=1 SV=1</t>
  </si>
  <si>
    <t>4155.Migut.L01769.1.p</t>
  </si>
  <si>
    <t>28J40@1|root,2S2AW@2759|Eukaryota,37V8Z@33090|Viridiplantae,3GM58@35493|Streptophyta</t>
  </si>
  <si>
    <t>Mini zinc finger protein</t>
  </si>
  <si>
    <t>AT1G69560.1 | myb domain protein 105 | Chr1:26157755-26158906 FORWARD LENGTH=330 | 201606</t>
  </si>
  <si>
    <t>sp|Q5NBM8|CSA_ORYSJ Transcription factor CSA OS=Oryza sativa subsp. japonica OX=39947 GN=CSA PE=2 SV=2</t>
  </si>
  <si>
    <t>42345.XP_008797327.1</t>
  </si>
  <si>
    <t>COG5147@1|root,KOG0048@2759|Eukaryota,37JAE@33090|Viridiplantae,3GCBE@35493|Streptophyta,3KYGJ@4447|Liliopsida</t>
  </si>
  <si>
    <t>DCAR_417617</t>
  </si>
  <si>
    <t>DCAR_417618</t>
  </si>
  <si>
    <t>AT3G11590.1 | golgin family A protein | Chr3:3660628-3663537 FORWARD LENGTH=622 | 201606</t>
  </si>
  <si>
    <t>sp|Q66GQ2|Y5162_ARATH Uncharacterized protein At5g41620 OS=Arabidopsis thaliana OX=3702 GN=At5g41620 PE=2 SV=2</t>
  </si>
  <si>
    <t>4155.Migut.L01809.1.p</t>
  </si>
  <si>
    <t>2CCM3@1|root,2QXJW@2759|Eukaryota,37R8F@33090|Viridiplantae,3GBTJ@35493|Streptophyta,44IHK@71274|asterids</t>
  </si>
  <si>
    <t>DCAR_417619</t>
  </si>
  <si>
    <t>AT2G24280.1 | alpha/beta-Hydrolases superfamily protein | Chr2:10334622-10336927 FORWARD LENGTH=494 | 201606</t>
  </si>
  <si>
    <t>sp|Q2TA14|PCP_BOVIN Lysosomal Pro-X carboxypeptidase OS=Bos taurus OX=9913 GN=PRCP PE=2 SV=1</t>
  </si>
  <si>
    <t>29760.VIT_08s0007g02800.t01</t>
  </si>
  <si>
    <t>KOG2183@1|root,KOG2183@2759|Eukaryota,37ISA@33090|Viridiplantae,3GH2M@35493|Streptophyta</t>
  </si>
  <si>
    <t>Lysosomal Pro-X</t>
  </si>
  <si>
    <t>AT2G36080.4 | AP2/B3-like transcriptional factor family protein | Chr2:15150890-15151411 REVERSE LENGTH=173 | 201606</t>
  </si>
  <si>
    <t>sp|Q8GYJ2|Y2608_ARATH B3 domain-containing protein At2g36080 OS=Arabidopsis thaliana OX=3702 GN=ARF31 PE=2 SV=1</t>
  </si>
  <si>
    <t>4432.XP_010246118.1</t>
  </si>
  <si>
    <t>2CRZY@1|root,2R9U7@2759|Eukaryota,37SUM@33090|Viridiplantae,3GACV@35493|Streptophyta</t>
  </si>
  <si>
    <t>DCAR_417682</t>
  </si>
  <si>
    <t>AT2G02250.1 | phloem protein 2-B2 | Chr2:594655-595825 REVERSE LENGTH=310 | 201606</t>
  </si>
  <si>
    <t>sp|Q9ZVR5|PP2B2_ARATH Putative F-box protein PP2-B2 OS=Arabidopsis thaliana OX=3702 GN=PP2B2 PE=4 SV=2</t>
  </si>
  <si>
    <t>4113.PGSC0003DMT400076213</t>
  </si>
  <si>
    <t>28IYG@1|root,2R79H@2759|Eukaryota,387QI@33090|Viridiplantae,3GVRQ@35493|Streptophyta,44PAB@71274|asterids</t>
  </si>
  <si>
    <t>DCAR_417683</t>
  </si>
  <si>
    <t>AT4G05050.3 | ubiquitin 11 | Chr4:2588271-2588960 REVERSE LENGTH=229 | 201606</t>
  </si>
  <si>
    <t>sp|P23324|UBIQP_EUPEU Polyubiquitin OS=Euplotes eurystomus OX=5941 PE=3 SV=2</t>
  </si>
  <si>
    <t>3218.PP1S17_269V6.2</t>
  </si>
  <si>
    <t>COG5272@1|root,KOG0001@2759|Eukaryota,37K87@33090|Viridiplantae,3G7XW@35493|Streptophyta</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</si>
  <si>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t>
  </si>
  <si>
    <t>DCAR_417691</t>
  </si>
  <si>
    <t>AT4G38130.1 | histone deacetylase 1 | Chr4:17896493-17899057 REVERSE LENGTH=501 | 201606</t>
  </si>
  <si>
    <t>sp|O22446|HDA19_ARATH Histone deacetylase 19 OS=Arabidopsis thaliana OX=3702 GN=HDA19 PE=1 SV=2</t>
  </si>
  <si>
    <t>4098.XP_009629140.1</t>
  </si>
  <si>
    <t>COG0123@1|root,KOG1342@2759|Eukaryota,37MT0@33090|Viridiplantae,3G9ID@35493|Streptophyta,44F4Q@71274|asterids</t>
  </si>
  <si>
    <t>Belongs to the histone deacetylase family. HD Type 1 subfamily</t>
  </si>
  <si>
    <t>AT1G53490.1 | RING/U-box superfamily protein | Chr1:19965146-19966811 FORWARD LENGTH=304 | 201606</t>
  </si>
  <si>
    <t>sp|F4HRI2|HEI10_ARATH E3 ubiquitin-protein ligase CCNB1IP1 homolog OS=Arabidopsis thaliana OX=3702 GN=HEI10 PE=2 SV=1</t>
  </si>
  <si>
    <t>2711.XP_006492276.1</t>
  </si>
  <si>
    <t>29EAY@1|root,2RMFV@2759|Eukaryota,37K8S@33090|Viridiplantae,3GGEK@35493|Streptophyta</t>
  </si>
  <si>
    <t>E3 ubiquitin-protein ligase CCNB1IP1 homolog isoform X1</t>
  </si>
  <si>
    <t>DCAR_417734</t>
  </si>
  <si>
    <t>DCAR_417735</t>
  </si>
  <si>
    <t>AT4G14130.1 | xyloglucan endotransglucosylase/hydrolase 15 | Chr4:8137161-8138196 REVERSE LENGTH=289 | 201606</t>
  </si>
  <si>
    <t>sp|G5DAC6|XTH1_DIOKA Xyloglucan endotransglucosylase protein 1 OS=Diospyros kaki OX=35925 GN=XTH1 PE=1 SV=1</t>
  </si>
  <si>
    <t>4096.XP_009762869.1</t>
  </si>
  <si>
    <t>COG2273@1|root,2QQ71@2759|Eukaryota,37JHS@33090|Viridiplantae,3GB7W@35493|Streptophyta,44NJE@71274|asterids</t>
  </si>
  <si>
    <t>DCAR_417743</t>
  </si>
  <si>
    <t>sp|Q5SVZ6|ZMYM1_HUMAN Zinc finger MYM-type protein 1 OS=Homo sapiens OX=9606 GN=ZMYM1 PE=1 SV=1</t>
  </si>
  <si>
    <t>161934.XP_010684557.1</t>
  </si>
  <si>
    <t>DCAR_417807</t>
  </si>
  <si>
    <t>AT1G56110.1 | NOP56-like pre RNA processing ribonucleoprotein | Chr1:20984544-20986893 REVERSE LENGTH=522 | 201606</t>
  </si>
  <si>
    <t>sp|P0C1B0|FKBP4_EMENI FK506-binding protein 4 OS=Emericella nidulans (strain FGSC A4 / ATCC 38163 / CBS 112.46 / NRRL 194 / M139) OX=227321 GN=fpr4 PE=3 SV=2</t>
  </si>
  <si>
    <t>3827.XP_004515826.1</t>
  </si>
  <si>
    <t>COG1498@1|root,KOG2573@2759|Eukaryota,37JCN@33090|Viridiplantae,3GGSS@35493|Streptophyta,4JGKS@91835|fabids</t>
  </si>
  <si>
    <t>Nucleolar protein 56-like</t>
  </si>
  <si>
    <t>DCAR_417808</t>
  </si>
  <si>
    <t>AT1G60420.1 | DC1 domain-containing protein | Chr1:22261978-22264243 FORWARD LENGTH=578 | 201606</t>
  </si>
  <si>
    <t>sp|O80763|NRX1_ARATH Probable nucleoredoxin 1 OS=Arabidopsis thaliana OX=3702 GN=At1g60420 PE=1 SV=1</t>
  </si>
  <si>
    <t>DCAR_417865</t>
  </si>
  <si>
    <t>AT5G55530.3 | Calcium-dependent lipid-binding (CaLB domain) family protein | Chr5:22494439-22495656 FORWARD LENGTH=405 | 201606</t>
  </si>
  <si>
    <t>29760.VIT_19s0090g01610.t01</t>
  </si>
  <si>
    <t>28X2T@1|root,2R3V8@2759|Eukaryota,37RR7@33090|Viridiplantae,3GFWU@35493|Streptophyta</t>
  </si>
  <si>
    <t>calcium-dependent lipid-binding (CaLB domain) family protein</t>
  </si>
  <si>
    <t>DCAR_417886</t>
  </si>
  <si>
    <t>AT3G51680.1 | NAD(P)-binding Rossmann-fold superfamily protein | Chr3:19173622-19174667 REVERSE LENGTH=303 | 201606</t>
  </si>
  <si>
    <t>sp|A0A165U5V5|ADH1_EUPLT Short chain aldehyde dehydrogenase 1 OS=Euphorbia lathyris OX=212925 GN=ADH1 PE=1 SV=1</t>
  </si>
  <si>
    <t>4432.XP_010262933.1</t>
  </si>
  <si>
    <t>COG1028@1|root,KOG0725@2759|Eukaryota,37N5K@33090|Viridiplantae,3GBI9@35493|Streptophyta</t>
  </si>
  <si>
    <t>Secoisolariciresinol dehydrogenase-like</t>
  </si>
  <si>
    <t>DCAR_417887</t>
  </si>
  <si>
    <t>AT3G56570.2 | SET domain-containing protein | Chr3:20958660-20961137 FORWARD LENGTH=532 | 201606</t>
  </si>
  <si>
    <t>sp|C0H8I2|SETD6_SALSA N-lysine methyltransferase setd6 OS=Salmo salar OX=8030 GN=setd6 PE=2 SV=1</t>
  </si>
  <si>
    <t>85681.XP_006426390.1</t>
  </si>
  <si>
    <t>KOG1337@1|root,KOG1337@2759|Eukaryota,37JBJ@33090|Viridiplantae,3G97Q@35493|Streptophyta</t>
  </si>
  <si>
    <t>N-lysine methyltransferase</t>
  </si>
  <si>
    <t>DCAR_417888</t>
  </si>
  <si>
    <t>DCAR_417896</t>
  </si>
  <si>
    <t>AT5G13250.1 | RING finger protein | Chr5:4234486-4241615 FORWARD LENGTH=387 | 201606</t>
  </si>
  <si>
    <t>sp|G3XKQ9|LAX2_ORYSJ Protein LAX PANICLE 2 OS=Oryza sativa subsp. japonica OX=39947 GN=LAX2 PE=1 SV=1</t>
  </si>
  <si>
    <t>3649.evm.model.supercontig_632.1</t>
  </si>
  <si>
    <t>KOG2660@1|root,KOG2660@2759|Eukaryota,37W91@33090|Viridiplantae,3GKH7@35493|Streptophyta</t>
  </si>
  <si>
    <t>histone H2A-K119 monoubiquitination</t>
  </si>
  <si>
    <t>DCAR_417897</t>
  </si>
  <si>
    <t>AT5G40010.1 | AAA-ATPase 1 | Chr5:16020218-16021762 REVERSE LENGTH=514 | 201606</t>
  </si>
  <si>
    <t>sp|Q9FLD5|ASD_ARATH AAA-ATPase ASD, mitochondrial OS=Arabidopsis thaliana OX=3702 GN=AATP1 PE=1 SV=1</t>
  </si>
  <si>
    <t>29730.Gorai.007G034600.1</t>
  </si>
  <si>
    <t>COG0465@1|root,KOG0743@2759|Eukaryota,37QYB@33090|Viridiplantae,3G9CY@35493|Streptophyta</t>
  </si>
  <si>
    <t>Belongs to the AAA ATPase family</t>
  </si>
  <si>
    <t>DCAR_417898</t>
  </si>
  <si>
    <t>29760.VIT_07s0031g02690.t01</t>
  </si>
  <si>
    <t>COG1252@1|root,KOG2495@2759|Eukaryota,37M9Z@33090|Viridiplantae,3GC75@35493|Streptophyta</t>
  </si>
  <si>
    <t>Alternative NAD(P)H-ubiquinone oxidoreductase C1, chloroplastic</t>
  </si>
  <si>
    <t>DCAR_417899</t>
  </si>
  <si>
    <t>AT5G08770.1 | topoisomerase I damage affected-like protein | Chr5:2855638-2856531 REVERSE LENGTH=297 | 201606</t>
  </si>
  <si>
    <t>3649.evm.model.supercontig_37.30</t>
  </si>
  <si>
    <t>2CINK@1|root,2QQ31@2759|Eukaryota,37QFT@33090|Viridiplantae,3GC6B@35493|Streptophyta,3HPXR@3699|Brassicales</t>
  </si>
  <si>
    <t>DCAR_417900</t>
  </si>
  <si>
    <t>AT1G36160.2 | acetyl-CoA carboxylase 1 | Chr1:13534196-13543773 FORWARD LENGTH=2254 | 201606</t>
  </si>
  <si>
    <t>sp|Q38970|ACC1_ARATH Acetyl-CoA carboxylase 1 OS=Arabidopsis thaliana OX=3702 GN=ACC1 PE=1 SV=1</t>
  </si>
  <si>
    <t>3641.EOY16075</t>
  </si>
  <si>
    <t>COG0439@1|root,KOG0368@2759|Eukaryota,37HYK@33090|Viridiplantae,3G95X@35493|Streptophyta</t>
  </si>
  <si>
    <t>acetyl-coa carboxylase</t>
  </si>
  <si>
    <t>DCAR_417901</t>
  </si>
  <si>
    <t>AT3G14880.2 | transcription factor-like protein | Chr3:5006565-5007689 FORWARD LENGTH=237 | 201606</t>
  </si>
  <si>
    <t>sp|Q58FV0|DOGL3_ARATH Protein DOG1-like 3 OS=Arabidopsis thaliana OX=3702 GN=DOGL3 PE=2 SV=1</t>
  </si>
  <si>
    <t>4096.XP_009799260.1</t>
  </si>
  <si>
    <t>2CMNK@1|root,2QR15@2759|Eukaryota,37NCR@33090|Viridiplantae,3GAEY@35493|Streptophyta,44HHF@71274|asterids</t>
  </si>
  <si>
    <t>Seed dormancy control</t>
  </si>
  <si>
    <t>AT1G52855.1 | hypothetical protein | Chr1:19683137-19683343 REVERSE LENGTH=68 | 201606</t>
  </si>
  <si>
    <t>102107.XP_008226683.1</t>
  </si>
  <si>
    <t>2DXAR@1|root,2S6S3@2759|Eukaryota,37WBV@33090|Viridiplantae,3GKBD@35493|Streptophyta,4JUYG@91835|fabids</t>
  </si>
  <si>
    <t>DCAR_418072</t>
  </si>
  <si>
    <t>AT3G17950.3 | transmembrane protein | Chr3:6146324-6147169 FORWARD LENGTH=198 | 201606</t>
  </si>
  <si>
    <t>sp|Q6DR24|Y3795_ARATH Uncharacterized protein At3g17950 OS=Arabidopsis thaliana OX=3702 GN=Y-3 PE=1 SV=1</t>
  </si>
  <si>
    <t>3659.XP_004170394.1</t>
  </si>
  <si>
    <t>29V2K@1|root,2RXK1@2759|Eukaryota,37U71@33090|Viridiplantae,3GHWH@35493|Streptophyta,4JP4Y@91835|fabids</t>
  </si>
  <si>
    <t>DCAR_418073</t>
  </si>
  <si>
    <t>AT1G03760.1 | Prefoldin chaperone subunit family protein | Chr1:941211-943320 REVERSE LENGTH=391 | 201606</t>
  </si>
  <si>
    <t>sp|Q54HG4|RMP_DICDI RNA polymerase II subunit 5-mediating protein homolog OS=Dictyostelium discoideum OX=44689 GN=rmp PE=3 SV=2</t>
  </si>
  <si>
    <t>4155.Migut.M00082.1.p</t>
  </si>
  <si>
    <t>KOG3130@1|root,KOG3130@2759|Eukaryota,37IVG@33090|Viridiplantae,3GBDV@35493|Streptophyta,44DYU@71274|asterids</t>
  </si>
  <si>
    <t>RNA polymerase II subunit 5-mediating protein homolog</t>
  </si>
  <si>
    <t>DCAR_418074</t>
  </si>
  <si>
    <t>AT4G28365.1 | early nodulin-like protein 3 | Chr4:14033012-14033688 REVERSE LENGTH=199 | 201606</t>
  </si>
  <si>
    <t>sp|Q5JNJ5|ENOL1_ORYSJ Early nodulin-like protein 1 OS=Oryza sativa subsp. japonica OX=39947 GN=ENODL1 PE=1 SV=1</t>
  </si>
  <si>
    <t>981085.XP_010091491.1</t>
  </si>
  <si>
    <t>2BD6H@1|root,2RZ81@2759|Eukaryota,37UFI@33090|Viridiplantae,3GIVF@35493|Streptophyta,4JQB5@91835|fabids</t>
  </si>
  <si>
    <t>Early nodulin-like protein</t>
  </si>
  <si>
    <t>DCAR_418186</t>
  </si>
  <si>
    <t>AT2G32900.1 | centromere/kinetochore protein%2C putative (ZW10) | Chr2:13953807-13957470 FORWARD LENGTH=742 | 201606</t>
  </si>
  <si>
    <t>sp|O48626|ZW10_ARATH Centromere/kinetochore protein zw10 homolog OS=Arabidopsis thaliana OX=3702 GN=ZW10 PE=1 SV=1</t>
  </si>
  <si>
    <t>29760.VIT_12s0059g01570.t01</t>
  </si>
  <si>
    <t>KOG2163@1|root,KOG2163@2759|Eukaryota,37IXY@33090|Viridiplantae,3G91K@35493|Streptophyta</t>
  </si>
  <si>
    <t>Centromere kinetochore protein zw10 homolog</t>
  </si>
  <si>
    <t>DCAR_418187</t>
  </si>
  <si>
    <t>AT2G04570.1 | GDSL-like Lipase/Acylhydrolase superfamily protein | Chr2:1594747-1596129 FORWARD LENGTH=350 | 201606</t>
  </si>
  <si>
    <t>sp|Q9SJB4|GDL34_ARATH GDSL esterase/lipase At2g04570 OS=Arabidopsis thaliana OX=3702 GN=At2g04570 PE=2 SV=1</t>
  </si>
  <si>
    <t>4098.XP_009606234.1</t>
  </si>
  <si>
    <t>COG3240@1|root,2QQ8I@2759|Eukaryota,37K3S@33090|Viridiplantae,3G7GU@35493|Streptophyta,44B6P@71274|asterids</t>
  </si>
  <si>
    <t>DCAR_418188</t>
  </si>
  <si>
    <t>AT4G26790.2 | GDSL-like Lipase/Acylhydrolase superfamily protein | Chr4:13487859-13489149 FORWARD LENGTH=351 | 201606</t>
  </si>
  <si>
    <t>sp|Q8VY93|GDL66_ARATH GDSL esterase/lipase At4g26790 OS=Arabidopsis thaliana OX=3702 GN=At4g26790 PE=2 SV=1</t>
  </si>
  <si>
    <t>4096.XP_009802938.1</t>
  </si>
  <si>
    <t>COG3240@1|root,2QWA9@2759|Eukaryota,37SZR@33090|Viridiplantae,3GXAH@35493|Streptophyta,44NA5@71274|asterids</t>
  </si>
  <si>
    <t>AT5G28530.3 | FAR1-related sequence 10 | Chr5:10525078-10527300 REVERSE LENGTH=681 | 201606</t>
  </si>
  <si>
    <t>sp|Q9LKR4|FRS10_ARATH Putative protein FAR1-RELATED SEQUENCE 10 OS=Arabidopsis thaliana OX=3702 GN=FRS10 PE=2 SV=2</t>
  </si>
  <si>
    <t>29760.VIT_12s0057g00960.t01</t>
  </si>
  <si>
    <t>28IQC@1|root,2QR1G@2759|Eukaryota,37KC9@33090|Viridiplantae,3GBQ3@35493|Streptophyta</t>
  </si>
  <si>
    <t>protein FAR1-RELATED SEQUENCE</t>
  </si>
  <si>
    <t>DCAR_418212</t>
  </si>
  <si>
    <t>DCAR_418213</t>
  </si>
  <si>
    <t>AT5G41040.2 | HXXXD-type acyl-transferase family protein | Chr5:16431582-16433086 FORWARD LENGTH=441 | 201606</t>
  </si>
  <si>
    <t>sp|Q94CD1|HHT1_ARATH Omega-hydroxypalmitate O-feruloyl transferase OS=Arabidopsis thaliana OX=3702 GN=HHT1 PE=1 SV=1</t>
  </si>
  <si>
    <t>29760.VIT_12s0057g00930.t01</t>
  </si>
  <si>
    <t>28JQ4@1|root,2QS3E@2759|Eukaryota,37I7V@33090|Viridiplantae,3GAAV@35493|Streptophyta</t>
  </si>
  <si>
    <t>Omega-hydroxypalmitate O-feruloyl</t>
  </si>
  <si>
    <t>DCAR_418214</t>
  </si>
  <si>
    <t>AT1G13110.1 | cytochrome P450%2C family 71 subfamily B%2C polypeptide 7 | Chr1:4467272-4468857 FORWARD LENGTH=504 | 201606</t>
  </si>
  <si>
    <t>sp|A0A0N9HT29|C71BE_SINHE Desmethyl-deoxy-podophyllotoxin synthase OS=Sinopodophyllum hexandrum OX=93608 GN=CYP71BE54 PE=1 SV=1</t>
  </si>
  <si>
    <t>3983.cassava4.1_005635m</t>
  </si>
  <si>
    <t>COG2124@1|root,KOG0156@2759|Eukaryota,37QA7@33090|Viridiplantae,3GDM1@35493|Streptophyta,4JRBK@91835|fabids</t>
  </si>
  <si>
    <t>AT1G47890.1 | receptor like protein 7 | Chr1:17643976-17647035 FORWARD LENGTH=1019 | 201606</t>
  </si>
  <si>
    <t>sp|Q9C699|RLP7_ARATH Receptor-like protein 7 OS=Arabidopsis thaliana OX=3702 GN=RLP7 PE=3 SV=2</t>
  </si>
  <si>
    <t>102107.XP_008232518.1</t>
  </si>
  <si>
    <t>COG4886@1|root,KOG0619@2759|Eukaryota,37IH3@33090|Viridiplantae,3GGP1@35493|Streptophyta</t>
  </si>
  <si>
    <t>receptor-like protein 12</t>
  </si>
  <si>
    <t>DCAR_418238</t>
  </si>
  <si>
    <t>DCAR_418239</t>
  </si>
  <si>
    <t>AT3G43520.1 | Transmembrane proteins 14C | Chr3:15406088-15407699 FORWARD LENGTH=240 | 201606</t>
  </si>
  <si>
    <t>sp|Q94A32|FAX2_ARATH Protein FATTY ACID EXPORT 2, chloroplastic OS=Arabidopsis thaliana OX=3702 GN=FAX2 PE=2 SV=1</t>
  </si>
  <si>
    <t>29730.Gorai.001G018900.1</t>
  </si>
  <si>
    <t>KOG4267@1|root,KOG4267@2759|Eukaryota,37UPR@33090|Viridiplantae,3GIPH@35493|Streptophyta</t>
  </si>
  <si>
    <t>Transmembrane proteins 14C</t>
  </si>
  <si>
    <t>AT1G28390.1 | Protein kinase superfamily protein | Chr1:9966814-9968226 REVERSE LENGTH=470 | 201606</t>
  </si>
  <si>
    <t>sp|Q9SGN7|CCR12_ARATH Serine/threonine-protein kinase-like protein At1g28390 OS=Arabidopsis thaliana OX=3702 GN=At1g28390 PE=2 SV=1</t>
  </si>
  <si>
    <t>4096.XP_009759754.1</t>
  </si>
  <si>
    <t>COG0515@1|root,KOG1187@2759|Eukaryota,37RJ5@33090|Viridiplantae,3GBCX@35493|Streptophyta,44GBU@71274|asterids</t>
  </si>
  <si>
    <t>DCAR_418253</t>
  </si>
  <si>
    <t>DCAR_418254</t>
  </si>
  <si>
    <t>DCAR_418255</t>
  </si>
  <si>
    <t>AT5G60930.3 | P-loop containing nucleoside triphosphate hydrolases superfamily protein | Chr5:24515572-24522511 REVERSE LENGTH=1300 | 201606</t>
  </si>
  <si>
    <t>sp|F4K0J3|KN4C_ARATH Kinesin-like protein KIN-4C OS=Arabidopsis thaliana OX=3702 GN=KIN4C PE=2 SV=2</t>
  </si>
  <si>
    <t>4432.XP_010277502.1</t>
  </si>
  <si>
    <t>COG5059@1|root,KOG0244@2759|Eukaryota,37KZU@33090|Viridiplantae,3GBEW@35493|Streptophyta</t>
  </si>
  <si>
    <t>DCAR_418256</t>
  </si>
  <si>
    <t>AT5G10920.1 | L-Aspartase-like family protein | Chr5:3441805-3443892 FORWARD LENGTH=517 | 201606</t>
  </si>
  <si>
    <t>sp|Q9LEU8|ARLY_ARATH Argininosuccinate lyase, chloroplastic OS=Arabidopsis thaliana OX=3702 GN=At5g10920 PE=2 SV=1</t>
  </si>
  <si>
    <t>29760.VIT_18s0001g07590.t01</t>
  </si>
  <si>
    <t>COG0165@1|root,KOG1316@2759|Eukaryota,37J59@33090|Viridiplantae,3G9I5@35493|Streptophyta</t>
  </si>
  <si>
    <t>argininosuccinate lyase</t>
  </si>
  <si>
    <t>DCAR_418411</t>
  </si>
  <si>
    <t>AT4G26980.1 | RNI-like superfamily protein | Chr4:13548813-13550644 REVERSE LENGTH=343 | 201606</t>
  </si>
  <si>
    <t>4098.XP_009598328.1</t>
  </si>
  <si>
    <t>2BVXP@1|root,2QTW3@2759|Eukaryota,37MBC@33090|Viridiplantae,3GBBZ@35493|Streptophyta,44FF4@71274|asterids</t>
  </si>
  <si>
    <t>DCAR_418412</t>
  </si>
  <si>
    <t>DCAR_418414</t>
  </si>
  <si>
    <t>DCAR_518420</t>
  </si>
  <si>
    <t>AT3G24450.1 | Heavy metal transport/detoxification superfamily protein | Chr3:8880286-8881611 REVERSE LENGTH=140 | 201606</t>
  </si>
  <si>
    <t>29760.VIT_11s0016g04220.t01</t>
  </si>
  <si>
    <t>KOG1603@1|root,KOG1603@2759|Eukaryota,37VDX@33090|Viridiplantae,3GJ65@35493|Streptophyta</t>
  </si>
  <si>
    <t>heavy metal transport detoxification superfamily protein</t>
  </si>
  <si>
    <t>DCAR_518465</t>
  </si>
  <si>
    <t>AT1G54130.1 | RELA/SPOT homolog 3 | Chr1:20211177-20213761 FORWARD LENGTH=715 | 201606</t>
  </si>
  <si>
    <t>sp|Q9SYH1|RSH3C_ARATH Probable GTP diphosphokinase RSH3, chloroplastic OS=Arabidopsis thaliana OX=3702 GN=RSH3 PE=2 SV=1</t>
  </si>
  <si>
    <t>102107.XP_008228184.1</t>
  </si>
  <si>
    <t>COG0317@1|root,KOG1157@2759|Eukaryota,37JJR@33090|Viridiplantae,3GCVM@35493|Streptophyta,4JGU4@91835|fabids</t>
  </si>
  <si>
    <t>guanosine tetraphosphate biosynthetic process</t>
  </si>
  <si>
    <t>DCAR_518477</t>
  </si>
  <si>
    <t>AT1G72750.1 | translocase inner membrane subunit 23-2 | Chr1:27383577-27384143 FORWARD LENGTH=188 | 201606</t>
  </si>
  <si>
    <t>sp|Q38820|TI232_ARATH Mitochondrial import inner membrane translocase subunit TIM23-2 OS=Arabidopsis thaliana OX=3702 GN=TIM23-2 PE=1 SV=1</t>
  </si>
  <si>
    <t>4096.XP_009795181.1</t>
  </si>
  <si>
    <t>COG5596@1|root,KOG3324@2759|Eukaryota,37SVV@33090|Viridiplantae,3GI44@35493|Streptophyta,44HX5@71274|asterids</t>
  </si>
  <si>
    <t>Tim17/Tim22/Tim23/Pmp24 family</t>
  </si>
  <si>
    <t>DCAR_518478</t>
  </si>
  <si>
    <t>AT5G57020.1 | myristoyl-CoA:protein N-myristoyltransferase | Chr5:23075451-23076755 FORWARD LENGTH=434 | 201606</t>
  </si>
  <si>
    <t>sp|Q9LTR9|NMT1_ARATH Glycylpeptide N-tetradecanoyltransferase 1 OS=Arabidopsis thaliana OX=3702 GN=NMT1 PE=1 SV=2</t>
  </si>
  <si>
    <t>3983.cassava4.1_007972m</t>
  </si>
  <si>
    <t>COG5092@1|root,KOG2779@2759|Eukaryota,37JAV@33090|Viridiplantae,3G9CE@35493|Streptophyta,4JME6@91835|fabids</t>
  </si>
  <si>
    <t>Adds a myristoyl group to the N-terminal glycine residue of certain cellular proteins</t>
  </si>
  <si>
    <t>DCAR_518479</t>
  </si>
  <si>
    <t>AT2G19460.1 | DUF3511 domain protein (DUF3511) | Chr2:8431581-8431931 FORWARD LENGTH=116 | 201606</t>
  </si>
  <si>
    <t>3659.XP_004155972.1</t>
  </si>
  <si>
    <t>2CKNG@1|root,2S8UV@2759|Eukaryota,37VQ8@33090|Viridiplantae,3GJPR@35493|Streptophyta,4JQJD@91835|fabids</t>
  </si>
  <si>
    <t>Domain of unknown function (DUF3511)</t>
  </si>
  <si>
    <t>DCAR_518488</t>
  </si>
  <si>
    <t>AT4G33050.3 | calmodulin-binding family protein | Chr4:15944604-15946736 REVERSE LENGTH=488 | 201606</t>
  </si>
  <si>
    <t>sp|O82645|IQM1_ARATH IQ domain-containing protein IQM1 OS=Arabidopsis thaliana OX=3702 GN=IQM1 PE=1 SV=1</t>
  </si>
  <si>
    <t>4432.XP_010242249.1</t>
  </si>
  <si>
    <t>28J6G@1|root,2QRWH@2759|Eukaryota,37KP4@33090|Viridiplantae,3G7JP@35493|Streptophyta</t>
  </si>
  <si>
    <t>Calmodulin-binding protein</t>
  </si>
  <si>
    <t>DCAR_518489</t>
  </si>
  <si>
    <t>AT1G72670.1 | IQ-domain 8 | Chr1:27356898-27358657 REVERSE LENGTH=414 | 201606</t>
  </si>
  <si>
    <t>sp|Q9CAI2|IQD8_ARATH Protein IQ-DOMAIN 8 OS=Arabidopsis thaliana OX=3702 GN=IQD8 PE=1 SV=1</t>
  </si>
  <si>
    <t>4098.XP_009602959.1</t>
  </si>
  <si>
    <t>2D1PD@1|root,2SISE@2759|Eukaryota,37Z5Q@33090|Viridiplantae,3GP95@35493|Streptophyta,44HN4@71274|asterids</t>
  </si>
  <si>
    <t>Short calmodulin-binding motif containing conserved Ile and Gln residues.</t>
  </si>
  <si>
    <t>DCAR_518508</t>
  </si>
  <si>
    <t>AT5G26830.1 | Threonyl-tRNA synthetase | Chr5:9437351-9441568 FORWARD LENGTH=709 | 201606</t>
  </si>
  <si>
    <t>sp|O04630|SYTM1_ARATH Threonine--tRNA ligase, mitochondrial 1 OS=Arabidopsis thaliana OX=3702 GN=THRRS PE=1 SV=3</t>
  </si>
  <si>
    <t>29760.VIT_01s0026g00340.t01</t>
  </si>
  <si>
    <t>COG0441@1|root,KOG1637@2759|Eukaryota,37I8G@33090|Viridiplantae,3G7BA@35493|Streptophyta</t>
  </si>
  <si>
    <t>threonine-tRNA ligase</t>
  </si>
  <si>
    <t>DCAR_518509</t>
  </si>
  <si>
    <t>AT1G55160.1 | WAS/WASL-interacting family protein | Chr1:20578476-20579803 FORWARD LENGTH=188 | 201606</t>
  </si>
  <si>
    <t>3750.XP_008391320.1</t>
  </si>
  <si>
    <t>2AKUI@1|root,2RZAC@2759|Eukaryota,37V2E@33090|Viridiplantae,3GIEM@35493|Streptophyta,4JPCC@91835|fabids</t>
  </si>
  <si>
    <t>AT1G51700.1 | DOF zinc finger protein 1 | Chr1:19174266-19174850 FORWARD LENGTH=194 | 201606</t>
  </si>
  <si>
    <t>sp|O82155|DOF17_ARATH Dof zinc finger protein DOF1.7 OS=Arabidopsis thaliana OX=3702 GN=DOF1.7 PE=2 SV=1</t>
  </si>
  <si>
    <t>4432.XP_010267036.1</t>
  </si>
  <si>
    <t>28K3S@1|root,2QUYN@2759|Eukaryota,37T1M@33090|Viridiplantae,3GGX0@35493|Streptophyta</t>
  </si>
  <si>
    <t>AT3G53690.1 | RING/U-box superfamily protein | Chr3:19898997-19900044 REVERSE LENGTH=320 | 201606</t>
  </si>
  <si>
    <t>57918.XP_004305782.1</t>
  </si>
  <si>
    <t>KOG1812@1|root,KOG1812@2759|Eukaryota,37QNC@33090|Viridiplantae,3G838@35493|Streptophyta,4JSCU@91835|fabids</t>
  </si>
  <si>
    <t>DCAR_518519</t>
  </si>
  <si>
    <t>AT5G27110.1 | Tetratricopeptide repeat (TPR)-like superfamily protein | Chr5:9538572-9540647 REVERSE LENGTH=691 | 201606</t>
  </si>
  <si>
    <t>sp|O04659|PP398_ARATH Pentatricopeptide repeat-containing protein At5g27110 OS=Arabidopsis thaliana OX=3702 GN=PCMP-E14 PE=2 SV=2</t>
  </si>
  <si>
    <t>2711.XP_006470740.1</t>
  </si>
  <si>
    <t>KOG4197@1|root,KOG4197@2759|Eukaryota,37M1F@33090|Viridiplantae,3G9F5@35493|Streptophyta</t>
  </si>
  <si>
    <t>DCAR_518608</t>
  </si>
  <si>
    <t>AT5G20190.1 | Tetratricopeptide repeat (TPR)-like superfamily protein | Chr5:6814093-6815171 FORWARD LENGTH=290 | 201606</t>
  </si>
  <si>
    <t>3983.cassava4.1_012837m</t>
  </si>
  <si>
    <t>28PAW@1|root,2QVY8@2759|Eukaryota,37TG3@33090|Viridiplantae,3GGWW@35493|Streptophyta,4JGXE@91835|fabids</t>
  </si>
  <si>
    <t>superfamily. Protein</t>
  </si>
  <si>
    <t>DCAR_518609</t>
  </si>
  <si>
    <t>AT3G15800.1 | Glycosyl hydrolase superfamily protein | Chr3:5345051-5346988 FORWARD LENGTH=399 | 201606</t>
  </si>
  <si>
    <t>sp|Q9ZQG9|E1314_ARATH Glucan endo-1,3-beta-glucosidase 14 OS=Arabidopsis thaliana OX=3702 GN=At2g27500 PE=2 SV=2</t>
  </si>
  <si>
    <t>3885.XP_007135754.1</t>
  </si>
  <si>
    <t>28PSN@1|root,2QWF6@2759|Eukaryota,37N3Z@33090|Viridiplantae,3GBWX@35493|Streptophyta,4JM2Y@91835|fabids</t>
  </si>
  <si>
    <t>DCAR_518635</t>
  </si>
  <si>
    <t>4155.Migut.I00725.1.p</t>
  </si>
  <si>
    <t>2BPW9@1|root,2S1SU@2759|Eukaryota,37VE0@33090|Viridiplantae,3GX9U@35493|Streptophyta,44KFQ@71274|asterids</t>
  </si>
  <si>
    <t>DCAR_518636</t>
  </si>
  <si>
    <t>AT1G15810.1 | S15/NS1%2C RNA-binding protein | Chr1:5444496-5446271 FORWARD LENGTH=419 | 201606</t>
  </si>
  <si>
    <t>sp|B7IFB5|RS15_THEAB 30S ribosomal protein S15 OS=Thermosipho africanus (strain TCF52B) OX=484019 GN=rpsO PE=3 SV=1</t>
  </si>
  <si>
    <t>3760.EMJ18431</t>
  </si>
  <si>
    <t>COG0184@1|root,KOG2815@2759|Eukaryota,37QFI@33090|Viridiplantae,3GCUX@35493|Streptophyta,4JDQY@91835|fabids</t>
  </si>
  <si>
    <t>Ribosomal_S15</t>
  </si>
  <si>
    <t>DCAR_518637</t>
  </si>
  <si>
    <t>AT1G80630.1 | RNI-like superfamily protein | Chr1:30308879-30310615 REVERSE LENGTH=578 | 201606</t>
  </si>
  <si>
    <t>sp|Q96IG2|FXL20_HUMAN F-box/LRR-repeat protein 20 OS=Homo sapiens OX=9606 GN=FBXL20 PE=1 SV=2</t>
  </si>
  <si>
    <t>4432.XP_010244792.1</t>
  </si>
  <si>
    <t>KOG1947@1|root,KOG1947@2759|Eukaryota,37SGP@33090|Viridiplantae,3GD5T@35493|Streptophyta</t>
  </si>
  <si>
    <t>DCAR_518638</t>
  </si>
  <si>
    <t>sp|Q9C5D2|FBL4_ARATH F-box/LRR-repeat protein 4 OS=Arabidopsis thaliana OX=3702 GN=FBL4 PE=2 SV=1</t>
  </si>
  <si>
    <t>3988.XP_002527327.1</t>
  </si>
  <si>
    <t>KOG1947@1|root,KOG1947@2759|Eukaryota,37SGP@33090|Viridiplantae,3GD5T@35493|Streptophyta,4JRBP@91835|fabids</t>
  </si>
  <si>
    <t>DCAR_518639</t>
  </si>
  <si>
    <t>4081.Solyc03g117200.2.1</t>
  </si>
  <si>
    <t>KOG1947@1|root,KOG1947@2759|Eukaryota,37SGP@33090|Viridiplantae,3GD5T@35493|Streptophyta,44SDG@71274|asterids</t>
  </si>
  <si>
    <t>3649.evm.model.supercontig_1758.1</t>
  </si>
  <si>
    <t>COG0013@1|root,KOG0188@2759|Eukaryota,37Q0V@33090|Viridiplantae,3GDU7@35493|Streptophyta,3HQ0W@3699|Brassicales</t>
  </si>
  <si>
    <t>DCAR_518671</t>
  </si>
  <si>
    <t>AT1G79650.1 | Rad23 UV excision repair protein family | Chr1:29972406-29975132 REVERSE LENGTH=371 | 201606</t>
  </si>
  <si>
    <t>sp|Q84L33|RD23B_ARATH Ubiquitin receptor RAD23b OS=Arabidopsis thaliana OX=3702 GN=RAD23B PE=1 SV=3</t>
  </si>
  <si>
    <t>2711.XP_006493449.1</t>
  </si>
  <si>
    <t>COG5272@1|root,KOG0011@2759|Eukaryota,37R56@33090|Viridiplantae,3G8GP@35493|Streptophyta</t>
  </si>
  <si>
    <t>ubiquitin receptor</t>
  </si>
  <si>
    <t>AT1G79640.5 | Protein kinase superfamily protein | Chr1:29966821-29971387 REVERSE LENGTH=683 | 201606</t>
  </si>
  <si>
    <t>sp|Q551H4|FRAY2_DICDI Serine/threonine-protein kinase fray2 OS=Dictyostelium discoideum OX=44689 GN=fray2 PE=3 SV=1</t>
  </si>
  <si>
    <t>3641.EOY27436</t>
  </si>
  <si>
    <t>KOG0582@1|root,KOG0582@2759|Eukaryota,37K74@33090|Viridiplantae,3G9A3@35493|Streptophyta</t>
  </si>
  <si>
    <t>DCAR_518678</t>
  </si>
  <si>
    <t>DCAR_518679</t>
  </si>
  <si>
    <t>AT2G07751.1 | NADH:ubiquinone/plastoquinone oxidoreductase%2C chain 3 protein | Chr2:3270008-3270364 FORWARD LENGTH=118 | 201606</t>
  </si>
  <si>
    <t>DCAR_518727</t>
  </si>
  <si>
    <t>AT5G50760.1 | SAUR-like auxin-responsive protein family | Chr5:20644780-20645331 FORWARD LENGTH=183 | 201606</t>
  </si>
  <si>
    <t>3641.EOY22561</t>
  </si>
  <si>
    <t>2BXPJ@1|root,2S1RZ@2759|Eukaryota,37VEY@33090|Viridiplantae,3GJE8@35493|Streptophyta</t>
  </si>
  <si>
    <t>Indole-3-acetic acid-induced protein ARG7-like</t>
  </si>
  <si>
    <t>DCAR_518777</t>
  </si>
  <si>
    <t>DCAR_518786</t>
  </si>
  <si>
    <t>DCAR_518885</t>
  </si>
  <si>
    <t>AT5G20110.1 | Dynein light chain type 1 family protein | Chr5:6791542-6793253 REVERSE LENGTH=209 | 201606</t>
  </si>
  <si>
    <t>3983.cassava4.1_012565m</t>
  </si>
  <si>
    <t>KOG3430@1|root,KOG3430@2759|Eukaryota,37UGM@33090|Viridiplantae,3GHMR@35493|Streptophyta,4JRAF@91835|fabids</t>
  </si>
  <si>
    <t>Dynein light chain type 1</t>
  </si>
  <si>
    <t>DCAR_518886</t>
  </si>
  <si>
    <t>AT3G47850.1 | tRNA (Ile)-lysidine synthase | Chr3:17654256-17656000 REVERSE LENGTH=352 | 201606</t>
  </si>
  <si>
    <t>225117.XP_009369383.1</t>
  </si>
  <si>
    <t>2CKYW@1|root,2QWD3@2759|Eukaryota,37MV1@33090|Viridiplantae,3GFKN@35493|Streptophyta,4JF01@91835|fabids</t>
  </si>
  <si>
    <t>DCAR_518920</t>
  </si>
  <si>
    <t>AT1G74680.1 | Exostosin family protein | Chr1:28059528-28060984 FORWARD LENGTH=461 | 201606</t>
  </si>
  <si>
    <t>29760.VIT_17s0000g06220.t01</t>
  </si>
  <si>
    <t>KOG1021@1|root,KOG1021@2759|Eukaryota,37QEE@33090|Viridiplantae,3G8XA@35493|Streptophyta</t>
  </si>
  <si>
    <t>arabinosyltransferase ARAD1</t>
  </si>
  <si>
    <t>DCAR_518921</t>
  </si>
  <si>
    <t>4113.PGSC0003DMT400059683</t>
  </si>
  <si>
    <t>2CZHA@1|root,2SACS@2759|Eukaryota,37X1W@33090|Viridiplantae,3GZ4P@35493|Streptophyta,44UFV@71274|asterids</t>
  </si>
  <si>
    <t>DCAR_518922</t>
  </si>
  <si>
    <t>AT3G47550.6 | RING/FYVE/PHD zinc finger superfamily protein | Chr3:17523841-17525278 FORWARD LENGTH=288 | 201606</t>
  </si>
  <si>
    <t>102107.XP_008239941.1</t>
  </si>
  <si>
    <t>COG5183@1|root,KOG1609@2759|Eukaryota,37KV6@33090|Viridiplantae,3GBKW@35493|Streptophyta,4JM03@91835|fabids</t>
  </si>
  <si>
    <t>Protein of unknown function (DUF3675)</t>
  </si>
  <si>
    <t>DCAR_518923</t>
  </si>
  <si>
    <t>DCAR_518924</t>
  </si>
  <si>
    <t>AT1G68140.2 | zinc finger/BTB domain protein%2C putative (DUF1644) | Chr1:25539410-25540414 REVERSE LENGTH=308 | 201606</t>
  </si>
  <si>
    <t>29760.VIT_12s0034g00960.t01</t>
  </si>
  <si>
    <t>28P94@1|root,2QVW7@2759|Eukaryota,37M8I@33090|Viridiplantae,3GCZV@35493|Streptophyta</t>
  </si>
  <si>
    <t>Protein of unknown function (DUF1644)</t>
  </si>
  <si>
    <t>AT5G66210.2 | calcium-dependent protein kinase 28 | Chr5:26456681-26459434 REVERSE LENGTH=523 | 201606</t>
  </si>
  <si>
    <t>sp|Q9FKW4|CDPKS_ARATH Calcium-dependent protein kinase 28 OS=Arabidopsis thaliana OX=3702 GN=CPK28 PE=1 SV=1</t>
  </si>
  <si>
    <t>3760.EMJ05771</t>
  </si>
  <si>
    <t>KOG0032@1|root,KOG0032@2759|Eukaryota,37M37@33090|Viridiplantae,3GAZX@35493|Streptophyta,4JGW5@91835|fabids</t>
  </si>
  <si>
    <t>Calcium-dependent protein kinase</t>
  </si>
  <si>
    <t>DCAR_519014</t>
  </si>
  <si>
    <t>4155.Migut.M02028.1.p</t>
  </si>
  <si>
    <t>KOG2695@1|root,KOG2695@2759|Eukaryota,37RTQ@33090|Viridiplantae,3GBN8@35493|Streptophyta,44IWG@71274|asterids</t>
  </si>
  <si>
    <t>DCAR_519015</t>
  </si>
  <si>
    <t>DCAR_519028</t>
  </si>
  <si>
    <t>AT3G20300.1 | extracellular ligand-gated ion channel protein (DUF3537) | Chr3:7079832-7081809 REVERSE LENGTH=452 | 201606</t>
  </si>
  <si>
    <t>4096.XP_009770783.1</t>
  </si>
  <si>
    <t>28JN2@1|root,2QS17@2759|Eukaryota,37NAC@33090|Viridiplantae,3G71Z@35493|Streptophyta,44QT8@71274|asterids</t>
  </si>
  <si>
    <t>Protein of unknown function (DUF3537)</t>
  </si>
  <si>
    <t>AT1G50640.1 | ethylene responsive element binding factor 3 | Chr1:18757602-18758279 REVERSE LENGTH=225 | 201606</t>
  </si>
  <si>
    <t>sp|Q9SXS8|ERF3_TOBAC Ethylene-responsive transcription factor 3 OS=Nicotiana tabacum OX=4097 GN=ERF3 PE=2 SV=1</t>
  </si>
  <si>
    <t>4155.Migut.M01719.1.p</t>
  </si>
  <si>
    <t>2CXMN@1|root,2RYHI@2759|Eukaryota,37U3Z@33090|Viridiplantae,3GHG7@35493|Streptophyta,44J58@71274|asterids</t>
  </si>
  <si>
    <t>Ethylene-responsive transcription factor 3</t>
  </si>
  <si>
    <t>DCAR_519030</t>
  </si>
  <si>
    <t>AT4G26830.1 | O-Glycosyl hydrolases family 17 protein | Chr4:13494726-13496487 REVERSE LENGTH=455 | 201606</t>
  </si>
  <si>
    <t>sp|Q8VYE5|E1312_ARATH Glucan endo-1,3-beta-glucosidase 12 OS=Arabidopsis thaliana OX=3702 GN=At4g29360 PE=2 SV=1</t>
  </si>
  <si>
    <t>3827.XP_004497650.1</t>
  </si>
  <si>
    <t>28P1Y@1|root,2QVNE@2759|Eukaryota,37SUD@33090|Viridiplantae,3GCRV@35493|Streptophyta,4JK5M@91835|fabids</t>
  </si>
  <si>
    <t>DCAR_519046</t>
  </si>
  <si>
    <t>DCAR_519075</t>
  </si>
  <si>
    <t>2711.XP_006477544.1</t>
  </si>
  <si>
    <t>28KI3@1|root,2QSZE@2759|Eukaryota,37IX1@33090|Viridiplantae,3GF82@35493|Streptophyta</t>
  </si>
  <si>
    <t>Protein FAR1-RELATED SEQUENCE</t>
  </si>
  <si>
    <t>DCAR_519076</t>
  </si>
  <si>
    <t>225117.XP_009363711.1</t>
  </si>
  <si>
    <t>DCAR_519092</t>
  </si>
  <si>
    <t>AT5G54930.1 | AT hook motif-containing protein | Chr5:22305897-22306839 REVERSE LENGTH=286 | 201606</t>
  </si>
  <si>
    <t>sp|Q8L7T9|MNM1_ARATH Protein METABOLIC NETWORK MODULATOR 1 OS=Arabidopsis thaliana OX=3702 GN=MNM1 PE=2 SV=1</t>
  </si>
  <si>
    <t>4113.PGSC0003DMT400057200</t>
  </si>
  <si>
    <t>COG0534@1|root,KOG1347@2759|Eukaryota,37NSF@33090|Viridiplantae,3GF2U@35493|Streptophyta,44JT9@71274|asterids</t>
  </si>
  <si>
    <t>DNA binding domain with preference for A/T rich regions</t>
  </si>
  <si>
    <t>DCAR_519097</t>
  </si>
  <si>
    <t>AT1G22400.1 | UDP-Glycosyltransferase superfamily protein | Chr1:7903851-7906607 REVERSE LENGTH=489 | 201606</t>
  </si>
  <si>
    <t>sp|F8WKW1|UGT2_GARJA 7-deoxyloganetin glucosyltransferase OS=Gardenia jasminoides OX=114476 GN=UGT85A24 PE=1 SV=1</t>
  </si>
  <si>
    <t>29760.VIT_00s0324g00100.t01</t>
  </si>
  <si>
    <t>KOG1192@1|root,KOG1192@2759|Eukaryota,37HZV@33090|Viridiplantae,3G9TD@35493|Streptophyta</t>
  </si>
  <si>
    <t>AT5G55050.1 | GDSL-like Lipase/Acylhydrolase superfamily protein | Chr5:22337745-22339741 FORWARD LENGTH=376 | 201606</t>
  </si>
  <si>
    <t>sp|Q9FIA1|GDL87_ARATH GDSL esterase/lipase At5g55050 OS=Arabidopsis thaliana OX=3702 GN=At5g55050 PE=2 SV=1</t>
  </si>
  <si>
    <t>4432.XP_010278640.1</t>
  </si>
  <si>
    <t>COG2801@1|root,KOG0017@2759|Eukaryota,37RRN@33090|Viridiplantae,3GAQ4@35493|Streptophyta</t>
  </si>
  <si>
    <t>DCAR_519109</t>
  </si>
  <si>
    <t>AT4G26880.1 | Stigma-specific Stig1 family protein | Chr4:13508265-13508723 REVERSE LENGTH=152 | 201606</t>
  </si>
  <si>
    <t>sp|Q9SZ28|STGL1_ARATH Stigma-specific STIG1-like protein 1 OS=Arabidopsis thaliana OX=3702 GN=At4g26880 PE=3 SV=1</t>
  </si>
  <si>
    <t>2711.XP_006475132.1</t>
  </si>
  <si>
    <t>2BN3S@1|root,2S1NG@2759|Eukaryota,37VHH@33090|Viridiplantae,3GJDW@35493|Streptophyta</t>
  </si>
  <si>
    <t>stigma-specific Stig1 family protein</t>
  </si>
  <si>
    <t>DCAR_519168</t>
  </si>
  <si>
    <t>AT4G35210.1 | carrier protein (DUF241) | Chr4:16751428-16752180 FORWARD LENGTH=250 | 201606</t>
  </si>
  <si>
    <t>4432.XP_010242851.1</t>
  </si>
  <si>
    <t>28NCI@1|root,2QUY1@2759|Eukaryota,37QEN@33090|Viridiplantae,3GJ7N@35493|Streptophyta</t>
  </si>
  <si>
    <t>Arabidopsis protein of unknown function</t>
  </si>
  <si>
    <t>DCAR_519169</t>
  </si>
  <si>
    <t>DCAR_519170</t>
  </si>
  <si>
    <t>DCAR_519171</t>
  </si>
  <si>
    <t>DCAR_519172</t>
  </si>
  <si>
    <t>AT1G76420.1 | NAC (No Apical Meristem) domain transcriptional regulator superfamily protein | Chr1:28672029-28673835 REVERSE LENGTH=334 | 201606</t>
  </si>
  <si>
    <t>sp|Q9S851|NAC31_ARATH Protein CUP-SHAPED COTYLEDON 3 OS=Arabidopsis thaliana OX=3702 GN=NAC031 PE=1 SV=1</t>
  </si>
  <si>
    <t>3983.cassava4.1_027291m</t>
  </si>
  <si>
    <t>28IZK@1|root,2QQ8S@2759|Eukaryota,37SSC@33090|Viridiplantae,3GDKW@35493|Streptophyta,4JI0W@91835|fabids</t>
  </si>
  <si>
    <t>Protein CUP-SHAPED COTYLEDON</t>
  </si>
  <si>
    <t>DCAR_519205</t>
  </si>
  <si>
    <t>AT4G35350.1 | xylem cysteine peptidase 1 | Chr4:16810529-16811875 FORWARD LENGTH=355 | 201606</t>
  </si>
  <si>
    <t>sp|O65493|XCP1_ARATH Cysteine protease XCP1 OS=Arabidopsis thaliana OX=3702 GN=XCP1 PE=1 SV=1</t>
  </si>
  <si>
    <t>4096.XP_009796444.1</t>
  </si>
  <si>
    <t>COG4870@1|root,KOG1543@2759|Eukaryota,37S2A@33090|Viridiplantae,3GEDJ@35493|Streptophyta,44Q4W@71274|asterids</t>
  </si>
  <si>
    <t>DCAR_519213</t>
  </si>
  <si>
    <t>DCAR_519249</t>
  </si>
  <si>
    <t>AT4G39490.1 | cytochrome P450%2C family 96%2C subfamily A%2C polypeptide 10 | Chr4:18365229-18366788 FORWARD LENGTH=519 | 201606</t>
  </si>
  <si>
    <t>sp|Q9FVS9|C96AF_ARATH Alkane hydroxylase MAH1 OS=Arabidopsis thaliana OX=3702 GN=CYP96A15 PE=2 SV=1</t>
  </si>
  <si>
    <t>4098.XP_009622763.1</t>
  </si>
  <si>
    <t>COG2124@1|root,KOG0157@2759|Eukaryota,37JT4@33090|Viridiplantae,3GD5V@35493|Streptophyta,44QTE@71274|asterids</t>
  </si>
  <si>
    <t>DCAR_519286</t>
  </si>
  <si>
    <t>DCAR_519287</t>
  </si>
  <si>
    <t>DCAR_519288</t>
  </si>
  <si>
    <t>DCAR_519289</t>
  </si>
  <si>
    <t>AT2G19440.2 | O-Glycosyl hydrolases family 17 protein | Chr2:8418164-8419806 REVERSE LENGTH=478 | 201606</t>
  </si>
  <si>
    <t>sp|Q6NKW9|E138_ARATH Glucan endo-1,3-beta-glucosidase 8 OS=Arabidopsis thaliana OX=3702 GN=At1g64760 PE=2 SV=2</t>
  </si>
  <si>
    <t>29760.VIT_08s0007g07560.t01</t>
  </si>
  <si>
    <t>28IE0@1|root,2QQQS@2759|Eukaryota,37Q0K@33090|Viridiplantae,3GCJE@35493|Streptophyta</t>
  </si>
  <si>
    <t>DCAR_519312</t>
  </si>
  <si>
    <t>29760.VIT_08s0040g00800.t01</t>
  </si>
  <si>
    <t>28N0B@1|root,2QRHH@2759|Eukaryota,37RHT@33090|Viridiplantae,3GCG3@35493|Streptophyta</t>
  </si>
  <si>
    <t>DCAR_519313</t>
  </si>
  <si>
    <t>AT2G40850.1 | phosphoinositide 4-kinase gamma 1 | Chr2:17051575-17053260 FORWARD LENGTH=561 | 201606</t>
  </si>
  <si>
    <t>sp|O22199|P4KG1_ARATH Phosphatidylinositol 4-kinase gamma 1 OS=Arabidopsis thaliana OX=3702 GN=PI4KG1 PE=2 SV=1</t>
  </si>
  <si>
    <t>4098.XP_009625824.1</t>
  </si>
  <si>
    <t>KOG2381@1|root,KOG2381@2759|Eukaryota,37K6V@33090|Viridiplantae,3GFDT@35493|Streptophyta,44F6N@71274|asterids</t>
  </si>
  <si>
    <t>Phosphatidylinositol 3- and 4-kinase</t>
  </si>
  <si>
    <t>AT1G76140.2 | Prolyl oligopeptidase family protein | Chr1:28571187-28574852 FORWARD LENGTH=792 | 201606</t>
  </si>
  <si>
    <t>sp|P48147|PPCE_HUMAN Prolyl endopeptidase OS=Homo sapiens OX=9606 GN=PREP PE=1 SV=2</t>
  </si>
  <si>
    <t>3847.GLYMA14G39910.1</t>
  </si>
  <si>
    <t>COG1505@1|root,KOG2237@2759|Eukaryota,37N92@33090|Viridiplantae,3G8HS@35493|Streptophyta,4JHR2@91835|fabids</t>
  </si>
  <si>
    <t>Prolyl endopeptidase-like</t>
  </si>
  <si>
    <t>DCAR_519365</t>
  </si>
  <si>
    <t>AT3G10260.2 | Reticulon family protein | Chr3:3171413-3172508 REVERSE LENGTH=247 | 201606</t>
  </si>
  <si>
    <t>sp|Q9SS37|RTNLH_ARATH Reticulon-like protein B8 OS=Arabidopsis thaliana OX=3702 GN=RTNLB8 PE=2 SV=1</t>
  </si>
  <si>
    <t>4098.XP_009596514.1</t>
  </si>
  <si>
    <t>KOG1792@1|root,KOG1792@2759|Eukaryota,37KWJ@33090|Viridiplantae,3GERI@35493|Streptophyta,44D0Q@71274|asterids</t>
  </si>
  <si>
    <t>Reticulon</t>
  </si>
  <si>
    <t>DCAR_519407</t>
  </si>
  <si>
    <t>DCAR_519430</t>
  </si>
  <si>
    <t>AT4G00860.1 | monopolar spindle protein (DUF1138) | Chr4:359548-359868 REVERSE LENGTH=80 | 201606</t>
  </si>
  <si>
    <t>218851.Aquca_014_00798.1</t>
  </si>
  <si>
    <t>2CDH5@1|root,2S4BX@2759|Eukaryota,37W5C@33090|Viridiplantae,3GK3Y@35493|Streptophyta</t>
  </si>
  <si>
    <t>Protein of unknown function (DUF1138)</t>
  </si>
  <si>
    <t>DCAR_519474</t>
  </si>
  <si>
    <t>DCAR_519475</t>
  </si>
  <si>
    <t>AT3G57810.4 | Cysteine proteinases superfamily protein | Chr3:21416336-21417809 FORWARD LENGTH=317 | 201606</t>
  </si>
  <si>
    <t>sp|Q8LBZ4|OTU4_ARATH OVARIAN TUMOR DOMAIN-containing deubiquitinating enzyme 4 OS=Arabidopsis thaliana OX=3702 GN=OTU4 PE=1 SV=1</t>
  </si>
  <si>
    <t>3694.POPTR_0016s05130.1</t>
  </si>
  <si>
    <t>COG5539@1|root,KOG2606@2759|Eukaryota,37QMZ@33090|Viridiplantae,3GCYB@35493|Streptophyta,4JN86@91835|fabids</t>
  </si>
  <si>
    <t>OTU domain-containing protein</t>
  </si>
  <si>
    <t>AT3G58030.4 | RING/U-box superfamily protein | Chr3:21485527-21486837 FORWARD LENGTH=436 | 201606</t>
  </si>
  <si>
    <t>sp|Q91YT2|RN185_MOUSE E3 ubiquitin-protein ligase RNF185 OS=Mus musculus OX=10090 GN=Rnf185 PE=2 SV=1</t>
  </si>
  <si>
    <t>4155.Migut.K00031.1.p</t>
  </si>
  <si>
    <t>COG5574@1|root,KOG0823@2759|Eukaryota,37M0I@33090|Viridiplantae,3GHIY@35493|Streptophyta,44F8U@71274|asterids</t>
  </si>
  <si>
    <t>DCAR_519491</t>
  </si>
  <si>
    <t>AT5G06700.1 | trichome birefringence-like protein (DUF828) | Chr5:2063638-2065810 FORWARD LENGTH=608 | 201606</t>
  </si>
  <si>
    <t>sp|Q9FG35|TBR_ARATH Protein trichome birefringence OS=Arabidopsis thaliana OX=3702 GN=TBR PE=1 SV=1</t>
  </si>
  <si>
    <t>102107.XP_008240911.1</t>
  </si>
  <si>
    <t>28K4X@1|root,2QVEF@2759|Eukaryota,37NUY@33090|Viridiplantae,3GCFE@35493|Streptophyta,4JS9R@91835|fabids</t>
  </si>
  <si>
    <t>PMR5 N terminal Domain</t>
  </si>
  <si>
    <t>AT3G12050.1 | Aha1 domain-containing protein | Chr3:3839289-3841303 FORWARD LENGTH=360 | 201606</t>
  </si>
  <si>
    <t>sp|Q8N9S3|AHSA2_MOUSE Activator of 90 kDa heat shock protein ATPase homolog 2 OS=Mus musculus OX=10090 GN=Ahsa2 PE=1 SV=2</t>
  </si>
  <si>
    <t>3988.XP_002530362.1</t>
  </si>
  <si>
    <t>COG5580@1|root,KOG2936@2759|Eukaryota,37KPG@33090|Viridiplantae,3GG7A@35493|Streptophyta,4JIR0@91835|fabids</t>
  </si>
  <si>
    <t>Activator of 90 kDa heat shock protein</t>
  </si>
  <si>
    <t>DCAR_519493</t>
  </si>
  <si>
    <t>AT1G65870.1 | Disease resistance-responsive (dirigent-like protein) family protein | Chr1:24503624-24504193 FORWARD LENGTH=189 | 201606</t>
  </si>
  <si>
    <t>sp|Q9SS03|DIR21_ARATH Dirigent protein 21 OS=Arabidopsis thaliana OX=3702 GN=DIR21 PE=3 SV=1</t>
  </si>
  <si>
    <t>4098.XP_009630041.1</t>
  </si>
  <si>
    <t>29XXM@1|root,2RXST@2759|Eukaryota,37U45@33090|Viridiplantae,3GHW8@35493|Streptophyta,44J98@71274|asterids</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</si>
  <si>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</si>
  <si>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DCAR_519519</t>
  </si>
  <si>
    <t>AT5G56010.1 | heat shock protein 81-3 | Chr5:22681410-22683911 FORWARD LENGTH=699 | 201606</t>
  </si>
  <si>
    <t>sp|P36181|HSP80_SOLLC Heat shock cognate protein 80 OS=Solanum lycopersicum OX=4081 GN=HSC80 PE=2 SV=1</t>
  </si>
  <si>
    <t>4155.Migut.H01735.1.p</t>
  </si>
  <si>
    <t>COG0326@1|root,KOG0019@2759|Eukaryota,37QS8@33090|Viridiplantae,3GC1U@35493|Streptophyta,44J05@71274|asterids</t>
  </si>
  <si>
    <t>Heat shock cognate protein</t>
  </si>
  <si>
    <t>DCAR_519529</t>
  </si>
  <si>
    <t>AT5G24830.1 | Tetratricopeptide repeat (TPR)-like superfamily protein | Chr5:8531226-8533266 FORWARD LENGTH=593 | 201606</t>
  </si>
  <si>
    <t>sp|Q8L6Y3|PP396_ARATH Pentatricopeptide repeat-containing protein At5g24830 OS=Arabidopsis thaliana OX=3702 GN=At5g24830 PE=2 SV=1</t>
  </si>
  <si>
    <t>4155.Migut.E01433.1.p</t>
  </si>
  <si>
    <t>KOG4197@1|root,KOG4197@2759|Eukaryota,37IFE@33090|Viridiplantae,3G822@35493|Streptophyta,44EXH@71274|asterids</t>
  </si>
  <si>
    <t>DCAR_519530</t>
  </si>
  <si>
    <t>AT1G55870.1 | Polynucleotidyl transferase%2C ribonuclease H-like superfamily protein | Chr1:20895663-20898359 FORWARD LENGTH=689 | 201606</t>
  </si>
  <si>
    <t>sp|Q9LG26|PARN_ARATH Poly(A)-specific ribonuclease PARN OS=Arabidopsis thaliana OX=3702 GN=PARN PE=1 SV=2</t>
  </si>
  <si>
    <t>29760.VIT_19s0015g00640.t01</t>
  </si>
  <si>
    <t>KOG1990@1|root,KOG1990@2759|Eukaryota,37NQS@33090|Viridiplantae,3G98T@35493|Streptophyta</t>
  </si>
  <si>
    <t>poly(A)-specific ribonuclease</t>
  </si>
  <si>
    <t>DCAR_519531</t>
  </si>
  <si>
    <t>3641.EOY33081</t>
  </si>
  <si>
    <t>2C7NA@1|root,2S521@2759|Eukaryota,37WHN@33090|Viridiplantae,3GK84@35493|Streptophyta</t>
  </si>
  <si>
    <t>DCAR_519601</t>
  </si>
  <si>
    <t>AT2G40980.1 | Protein kinase superfamily protein | Chr2:17102090-17104443 FORWARD LENGTH=617 | 201606</t>
  </si>
  <si>
    <t>29760.VIT_07s0130g00060.t01</t>
  </si>
  <si>
    <t>28IFZ@1|root,2QQSV@2759|Eukaryota,37I3V@33090|Viridiplantae,3GDT0@35493|Streptophyta</t>
  </si>
  <si>
    <t>Protein kinase superfamily protein</t>
  </si>
  <si>
    <t>DCAR_519602</t>
  </si>
  <si>
    <t>AT4G17300.2 | Class II aminoacyl-tRNA and biotin synthetases superfamily protein | Chr4:9681498-9684833 FORWARD LENGTH=587 | 201606</t>
  </si>
  <si>
    <t>sp|O48593|SYNO_ARATH Asparagine--tRNA ligase, chloroplastic/mitochondrial OS=Arabidopsis thaliana OX=3702 GN=SYNO PE=2 SV=3</t>
  </si>
  <si>
    <t>225117.XP_009348576.1</t>
  </si>
  <si>
    <t>COG0017@1|root,KOG0554@2759|Eukaryota,37Q11@33090|Viridiplantae,3GBBA@35493|Streptophyta,4JIB7@91835|fabids</t>
  </si>
  <si>
    <t>asparagine--tRNA ligase, chloroplastic</t>
  </si>
  <si>
    <t>AT5G23430.3 | Transducin/WD40 repeat-like superfamily protein | Chr5:7894073-7899862 REVERSE LENGTH=836 | 201606</t>
  </si>
  <si>
    <t>sp|Q8H0T9|KTN84_ARATH Katanin p80 WD40 repeat-containing subunit B1 homolog KTN80.4 OS=Arabidopsis thaliana OX=3702 GN=KTN80.4 PE=1 SV=3</t>
  </si>
  <si>
    <t>72664.XP_006392033.1</t>
  </si>
  <si>
    <t>KOG0267@1|root,KOG0267@2759|Eukaryota,37RP4@33090|Viridiplantae,3GGEA@35493|Streptophyta,3HT6N@3699|Brassicales</t>
  </si>
  <si>
    <t>May participate in a complex which severs microtubules in an ATP-dependent manner. Microtubule severing may promote rapid reorganization of cellular microtubule arrays</t>
  </si>
  <si>
    <t>DCAR_519604</t>
  </si>
  <si>
    <t>AT1G52920.1 | G protein coupled receptor | Chr1:19709360-19711048 REVERSE LENGTH=410 | 201606</t>
  </si>
  <si>
    <t>sp|F4IEM5|GCR2_ARATH LanC-like protein GCR2 OS=Arabidopsis thaliana OX=3702 GN=GCR2 PE=1 SV=1</t>
  </si>
  <si>
    <t>3641.EOY12868</t>
  </si>
  <si>
    <t>KOG2787@1|root,KOG2787@2759|Eukaryota,37JQK@33090|Viridiplantae,3G81W@35493|Streptophyta</t>
  </si>
  <si>
    <t>lanC-like protein</t>
  </si>
  <si>
    <t>AT3G02550.1 | LOB domain-containing protein 41 | Chr3:536747-537650 REVERSE LENGTH=263 | 201606</t>
  </si>
  <si>
    <t>sp|Q9M886|LBD41_ARATH LOB domain-containing protein 41 OS=Arabidopsis thaliana OX=3702 GN=LBD41 PE=2 SV=1</t>
  </si>
  <si>
    <t>3641.EOY04201</t>
  </si>
  <si>
    <t>28MQU@1|root,2QV9P@2759|Eukaryota,37PSG@33090|Viridiplantae,3GDS8@35493|Streptophyta</t>
  </si>
  <si>
    <t>lob domain-containing protein</t>
  </si>
  <si>
    <t>DCAR_519667</t>
  </si>
  <si>
    <t>57918.XP_004305654.1</t>
  </si>
  <si>
    <t>2CMNZ@1|root,2QR4C@2759|Eukaryota,37R7C@33090|Viridiplantae,3GEJS@35493|Streptophyta,4JFXG@91835|fabids</t>
  </si>
  <si>
    <t>DCAR_519668</t>
  </si>
  <si>
    <t>4081.Solyc01g110070.1.1</t>
  </si>
  <si>
    <t>2CMNZ@1|root,2QR4C@2759|Eukaryota,37R7C@33090|Viridiplantae,3GEJS@35493|Streptophyta,44DUQ@71274|asterids</t>
  </si>
  <si>
    <t>DCAR_519677</t>
  </si>
  <si>
    <t>81985.XP_006303199.1</t>
  </si>
  <si>
    <t>28MIC@1|root,2QU1W@2759|Eukaryota,37KZT@33090|Viridiplantae,3GD1B@35493|Streptophyta,3HN49@3699|Brassicales</t>
  </si>
  <si>
    <t>CONTAINS InterPro DOMAIN s DDT superfamily (InterPro IPR018501), DDT subgroup (InterPro IPR018500), Cell division cycle-associated protein (InterPro IPR018866)</t>
  </si>
  <si>
    <t>DCAR_519681</t>
  </si>
  <si>
    <t>DCAR_519682</t>
  </si>
  <si>
    <t>DCAR_519713</t>
  </si>
  <si>
    <t>3760.EMJ22638</t>
  </si>
  <si>
    <t>DCAR_519803</t>
  </si>
  <si>
    <t>85681.XP_006432161.1</t>
  </si>
  <si>
    <t>DCAR_519804</t>
  </si>
  <si>
    <t>sp|Q9H611|PIF1_HUMAN ATP-dependent DNA helicase PIF1 OS=Homo sapiens OX=9606 GN=PIF1 PE=1 SV=2</t>
  </si>
  <si>
    <t>3712.Bo2g134200.1</t>
  </si>
  <si>
    <t>DCAR_519805</t>
  </si>
  <si>
    <t>DCAR_519815</t>
  </si>
  <si>
    <t>AT3G08900.1 | reversibly glycosylated polypeptide 3 | Chr3:2708347-2709714 REVERSE LENGTH=362 | 201606</t>
  </si>
  <si>
    <t>sp|P80607|RGP1_MAIZE Probable UDP-arabinopyranose mutase 1 OS=Zea mays OX=4577 GN=UPTG PE=1 SV=2</t>
  </si>
  <si>
    <t>3712.Bo3g062330.1</t>
  </si>
  <si>
    <t>arCOG06245@1|root,2QSDP@2759|Eukaryota,37P8P@33090|Viridiplantae,3GAX4@35493|Streptophyta,3HYQN@3699|Brassicales</t>
  </si>
  <si>
    <t>Reversibly glycosylated polypeptide</t>
  </si>
  <si>
    <t>AT4G19990.1 | FAR1-related sequence 1 | Chr4:10833019-10835389 FORWARD LENGTH=695 | 201606</t>
  </si>
  <si>
    <t>sp|Q5UBY2|FRS1_ARATH Protein FAR1-RELATED SEQUENCE 1 OS=Arabidopsis thaliana OX=3702 GN=FRS1 PE=1 SV=1</t>
  </si>
  <si>
    <t>161934.XP_010693322.1</t>
  </si>
  <si>
    <t>DCAR_519865</t>
  </si>
  <si>
    <t>DCAR_519898</t>
  </si>
  <si>
    <t>AT1G52520.1 | FAR1-related sequence 6 | Chr1:19565933-19568248 FORWARD LENGTH=703 | 201606</t>
  </si>
  <si>
    <t>sp|Q9SSQ4|FRS6_ARATH Protein FAR1-RELATED SEQUENCE 6 OS=Arabidopsis thaliana OX=3702 GN=FRS6 PE=2 SV=1</t>
  </si>
  <si>
    <t>DCAR_519916</t>
  </si>
  <si>
    <t>DCAR_519917</t>
  </si>
  <si>
    <t>3880.AET01396</t>
  </si>
  <si>
    <t>2ETST@1|root,2SW2A@2759|Eukaryota,37XZ4@33090|Viridiplantae,3GKD2@35493|Streptophyta</t>
  </si>
  <si>
    <t>GRF zinc finger containing protein</t>
  </si>
  <si>
    <t>3711.Bra022382.1-P</t>
  </si>
  <si>
    <t>2CN5X@1|root,2QU1T@2759|Eukaryota,37T40@33090|Viridiplantae,3GGBN@35493|Streptophyta,3HVMH@3699|Brassicales</t>
  </si>
  <si>
    <t>DCAR_519934</t>
  </si>
  <si>
    <t>AT3G13080.4 | multidrug resistance-associated protein 3 | Chr3:4197606-4201250 REVERSE LENGTH=1120 | 201606</t>
  </si>
  <si>
    <t>sp|Q9LK64|AB3C_ARATH ABC transporter C family member 3 OS=Arabidopsis thaliana OX=3702 GN=ABCC3 PE=1 SV=1</t>
  </si>
  <si>
    <t>4006.Lus10030717</t>
  </si>
  <si>
    <t>COG1132@1|root,KOG0054@2759|Eukaryota,37RWP@33090|Viridiplantae,3GA69@35493|Streptophyta,4JN52@91835|fabids</t>
  </si>
  <si>
    <t>DCAR_519940</t>
  </si>
  <si>
    <t>981085.XP_010111323.1</t>
  </si>
  <si>
    <t>COG2801@1|root,KOG0017@2759|Eukaryota,380MA@33090|Viridiplantae,3GQEZ@35493|Streptophyta</t>
  </si>
  <si>
    <t>RNA-directed 5'-3' RNA polymerase activity</t>
  </si>
  <si>
    <t>DCAR_519944</t>
  </si>
  <si>
    <t>102107.XP_008231854.1</t>
  </si>
  <si>
    <t>COG2801@1|root,KOG0017@2759|Eukaryota,37R6P@33090|Viridiplantae,3G8BW@35493|Streptophyta,4JN0G@91835|fabids</t>
  </si>
  <si>
    <t>DCAR_519945</t>
  </si>
  <si>
    <t>ATMG00750.1 | GAG/POL/ENV polyprotein | ChrM:220830-221189 FORWARD LENGTH=119 | 201606</t>
  </si>
  <si>
    <t>4096.XP_009803998.1</t>
  </si>
  <si>
    <t>COG2801@1|root,KOG0017@2759|Eukaryota,37QWG@33090|Viridiplantae,3GUZC@35493|Streptophyta,44NQN@71274|asterids</t>
  </si>
  <si>
    <t>DCAR_519946</t>
  </si>
  <si>
    <t>DCAR_519948</t>
  </si>
  <si>
    <t>4096.XP_009782032.1</t>
  </si>
  <si>
    <t>2D11R@1|root,2SGDN@2759|Eukaryota,3804J@33090|Viridiplantae,3GPVT@35493|Streptophyta,44TSH@71274|asterids</t>
  </si>
  <si>
    <t>DCAR_519950</t>
  </si>
  <si>
    <t>4432.XP_010268108.1</t>
  </si>
  <si>
    <t>COG2801@1|root,KOG0017@2759|Eukaryota,37TRV@33090|Viridiplantae,3GJ4K@35493|Streptophyta</t>
  </si>
  <si>
    <t>DCAR_519951</t>
  </si>
  <si>
    <t>2711.XP_006486503.1</t>
  </si>
  <si>
    <t>COG2801@1|root,KOG0017@2759|Eukaryota,37R6P@33090|Viridiplantae,3G8BW@35493|Streptophyta</t>
  </si>
  <si>
    <t>DCAR_519952</t>
  </si>
  <si>
    <t>981085.XP_010090237.1</t>
  </si>
  <si>
    <t>2E60M@1|root,2SCSA@2759|Eukaryota,37XY5@33090|Viridiplantae,3GMDJ@35493|Streptophyta,4JQYR@91835|fabids</t>
  </si>
  <si>
    <t>function</t>
  </si>
  <si>
    <t>DCAR_519953</t>
  </si>
  <si>
    <t>4432.XP_010277466.1</t>
  </si>
  <si>
    <t>DCAR_519954</t>
  </si>
  <si>
    <t>DCAR_519956</t>
  </si>
  <si>
    <t>DCAR_519971</t>
  </si>
  <si>
    <t>DCAR_519992</t>
  </si>
  <si>
    <t>AT5G39890.2 | 2-aminoethanethiol dioxygenase%2C putative (DUF1637) | Chr5:15974543-15975590 FORWARD LENGTH=249 | 201606</t>
  </si>
  <si>
    <t>sp|Q8LGJ5|PCO2_ARATH Plant cysteine oxidase 2 OS=Arabidopsis thaliana OX=3702 GN=PCO2 PE=1 SV=1</t>
  </si>
  <si>
    <t>3649.evm.model.supercontig_161.22</t>
  </si>
  <si>
    <t>KOG4281@1|root,KOG4281@2759|Eukaryota,37RVP@33090|Viridiplantae,3GGIQ@35493|Streptophyta,3HYWV@3699|Brassicales</t>
  </si>
  <si>
    <t>PCO_ADO</t>
  </si>
  <si>
    <t>DCAR_519993</t>
  </si>
  <si>
    <t>DCAR_520010</t>
  </si>
  <si>
    <t>AT1G48120.1 | serine/threonine-protein phosphatase 7 long form-like protein | Chr1:17774238-17779624 REVERSE LENGTH=1340 | 201606</t>
  </si>
  <si>
    <t>sp|Q9LNG5|PPP7L_ARATH Serine/threonine-protein phosphatase 7 long form homolog OS=Arabidopsis thaliana OX=3702 GN=MAIL3 PE=2 SV=1</t>
  </si>
  <si>
    <t>3827.XP_004506448.1</t>
  </si>
  <si>
    <t>28PJA@1|root,2QW7G@2759|Eukaryota</t>
  </si>
  <si>
    <t>transferase activity, transferring nitrogenous groups</t>
  </si>
  <si>
    <t>DCAR_520011</t>
  </si>
  <si>
    <t>AT5G63090.4 | Lateral organ boundaries (LOB) domain family protein | Chr5:25308723-25309283 REVERSE LENGTH=186 | 201606</t>
  </si>
  <si>
    <t>sp|Q9FML4|LOB_ARATH Protein LATERAL ORGAN BOUNDARIES OS=Arabidopsis thaliana OX=3702 GN=LOB PE=1 SV=1</t>
  </si>
  <si>
    <t>3641.EOY20851</t>
  </si>
  <si>
    <t>28KBI@1|root,2RXGG@2759|Eukaryota,37U50@33090|Viridiplantae,3GI3F@35493|Streptophyta</t>
  </si>
  <si>
    <t>Protein LATERAL ORGAN</t>
  </si>
  <si>
    <t>DCAR_520019</t>
  </si>
  <si>
    <t>DCAR_520020</t>
  </si>
  <si>
    <t>DCAR_520022</t>
  </si>
  <si>
    <t>DCAR_520025</t>
  </si>
  <si>
    <t>DCAR_520045</t>
  </si>
  <si>
    <t>AT1G19830.1 | SAUR-like auxin-responsive protein family | Chr1:6852230-6852583 FORWARD LENGTH=117 | 201606</t>
  </si>
  <si>
    <t>sp|Q9FXI0|SAU54_ARATH Protein SMALL AUXIN UP-REGULATED RNA 54 OS=Arabidopsis thaliana OX=3702 GN=SAUR54 PE=2 SV=1</t>
  </si>
  <si>
    <t>4096.XP_009788457.1</t>
  </si>
  <si>
    <t>2CXQT@1|root,2RZ3M@2759|Eukaryota,37UFE@33090|Viridiplantae,3GJN0@35493|Streptophyta,44KKC@71274|asterids</t>
  </si>
  <si>
    <t>DCAR_520103</t>
  </si>
  <si>
    <t>AT5G42800.1 | dihydroflavonol 4-reductase | Chr5:17164296-17165864 REVERSE LENGTH=382 | 201606</t>
  </si>
  <si>
    <t>sp|Q9XES5|DFRA_MALDO Bifunctional dihydroflavonol 4-reductase/flavanone 4-reductase OS=Malus domestica OX=3750 GN=DFR PE=1 SV=1</t>
  </si>
  <si>
    <t>29760.VIT_18s0001g12810.t01</t>
  </si>
  <si>
    <t>COG0451@1|root,KOG1502@2759|Eukaryota,37ZF3@33090|Viridiplantae,3GNZ8@35493|Streptophyta</t>
  </si>
  <si>
    <t>NmrA-like family</t>
  </si>
  <si>
    <t>DCAR_520114</t>
  </si>
  <si>
    <t>sp|Q1HG60|PIF1_RAT ATP-dependent DNA helicase PIF1 OS=Rattus norvegicus OX=10116 GN=Pif1 PE=2 SV=1</t>
  </si>
  <si>
    <t>28532.XP_010527539.1</t>
  </si>
  <si>
    <t>DCAR_520131</t>
  </si>
  <si>
    <t>AT1G17200.1 | Uncharacterized protein family (UPF0497) | Chr1:5878493-5879871 FORWARD LENGTH=204 | 201606</t>
  </si>
  <si>
    <t>sp|Q8W4Z5|CSPL1_GOSHI CASP-like protein F16 OS=Gossypium hirsutum OX=3635 GN=F16 PE=2 SV=1</t>
  </si>
  <si>
    <t>3649.evm.model.supercontig_25.209</t>
  </si>
  <si>
    <t>28I6W@1|root,2S0J7@2759|Eukaryota,37UNW@33090|Viridiplantae,3GIW1@35493|Streptophyta,3HTSU@3699|Brassicales</t>
  </si>
  <si>
    <t>Belongs to the Casparian strip membrane proteins (CASP) family</t>
  </si>
  <si>
    <t>DCAR_520132</t>
  </si>
  <si>
    <t>AT1G17220.1 | Translation initiation factor 2%2C small GTP-binding protein | Chr1:5885383-5890165 FORWARD LENGTH=1026 | 201606</t>
  </si>
  <si>
    <t>sp|Q9SHI1|IF2C_ARATH Translation initiation factor IF-2, chloroplastic OS=Arabidopsis thaliana OX=3702 GN=At1g17220 PE=2 SV=2</t>
  </si>
  <si>
    <t>4096.XP_009790742.1</t>
  </si>
  <si>
    <t>COG0532@1|root,KOG1145@2759|Eukaryota,37P2E@33090|Viridiplantae,3GEWZ@35493|Streptophyta,44R3Z@71274|asterids</t>
  </si>
  <si>
    <t>Translation initiation factor</t>
  </si>
  <si>
    <t>DCAR_520133</t>
  </si>
  <si>
    <t>AT1G72280.1 | endoplasmic reticulum oxidoreductins 1 | Chr1:27212039-27214506 REVERSE LENGTH=469 | 201606</t>
  </si>
  <si>
    <t>sp|Q9C7S7|ERO1_ARATH Endoplasmic reticulum oxidoreductin-1 OS=Arabidopsis thaliana OX=3702 GN=AERO1 PE=1 SV=1</t>
  </si>
  <si>
    <t>981085.XP_010087004.1</t>
  </si>
  <si>
    <t>COG5061@1|root,KOG2608@2759|Eukaryota,37JX8@33090|Viridiplantae,3GAIK@35493|Streptophyta,4JF0J@91835|fabids</t>
  </si>
  <si>
    <t>Endoplasmic</t>
  </si>
  <si>
    <t>DCAR_520134</t>
  </si>
  <si>
    <t>AT1G17180.1 | glutathione S-transferase TAU 25 | Chr1:5872208-5872958 FORWARD LENGTH=221 | 201606</t>
  </si>
  <si>
    <t>sp|Q03666|GSTX4_TOBAC Probable glutathione S-transferase OS=Nicotiana tabacum OX=4097 PE=2 SV=1</t>
  </si>
  <si>
    <t>981085.XP_010103478.1</t>
  </si>
  <si>
    <t>KOG0406@1|root,KOG0406@2759|Eukaryota,37HQ3@33090|Viridiplantae,3G7AJ@35493|Streptophyta,4JNB5@91835|fabids</t>
  </si>
  <si>
    <t>Glutathione S-transferase</t>
  </si>
  <si>
    <t>DCAR_520136</t>
  </si>
  <si>
    <t>AT3G14440.1 | nine-cis-epoxycarotenoid dioxygenase 3 | Chr3:4831678-4833477 REVERSE LENGTH=599 | 201606</t>
  </si>
  <si>
    <t>sp|O24023|NCED1_SOLLC 9-cis-epoxycarotenoid dioxygenase NCED1, chloroplastic OS=Solanum lycopersicum OX=4081 GN=NCED1 PE=1 SV=2</t>
  </si>
  <si>
    <t>4098.XP_009615476.1</t>
  </si>
  <si>
    <t>COG3670@1|root,KOG1285@2759|Eukaryota,37PXF@33090|Viridiplantae,3G9JR@35493|Streptophyta,44HJ1@71274|asterids</t>
  </si>
  <si>
    <t>9-cis-epoxycarotenoid dioxygenase</t>
  </si>
  <si>
    <t>AT1G66340.1 | Signal transduction histidine kinase%2C hybrid-type%2C ethylene sensor | Chr1:24734698-24737366 FORWARD LENGTH=738 | 201606</t>
  </si>
  <si>
    <t>sp|O81122|ETR1_MALDO Ethylene receptor OS=Malus domestica OX=3750 GN=ETR1 PE=2 SV=1</t>
  </si>
  <si>
    <t>4098.XP_009587355.1</t>
  </si>
  <si>
    <t>COG0642@1|root,KOG0519@2759|Eukaryota,37I6R@33090|Viridiplantae,3G8U0@35493|Streptophyta,44Q4Q@71274|asterids</t>
  </si>
  <si>
    <t>May act early in the ethylene signal transduction pathway, possibly as an ethylene receptor, or as a regulator of the pathway</t>
  </si>
  <si>
    <t>DCAR_520138</t>
  </si>
  <si>
    <t>AT3G14450.1 | CTC-interacting domain 9 | Chr3:4849788-4851601 FORWARD LENGTH=327 | 201606</t>
  </si>
  <si>
    <t>sp|Q9LRR6|CID9_ARATH Polyadenylate-binding protein-interacting protein 9 OS=Arabidopsis thaliana OX=3702 GN=CID9 PE=4 SV=1</t>
  </si>
  <si>
    <t>4155.Migut.M00654.1.p</t>
  </si>
  <si>
    <t>KOG0118@1|root,KOG0118@2759|Eukaryota,37MAE@33090|Viridiplantae,3GFKZ@35493|Streptophyta,44NRE@71274|asterids</t>
  </si>
  <si>
    <t>Polyadenylate-binding protein-interacting protein 8-like isoform X1</t>
  </si>
  <si>
    <t>DCAR_520139</t>
  </si>
  <si>
    <t>DCAR_520143</t>
  </si>
  <si>
    <t>DCAR_520195</t>
  </si>
  <si>
    <t>AT4G35390.1 | AT-hook protein of GA feedback 1 | Chr4:16829603-16830502 FORWARD LENGTH=299 | 201606</t>
  </si>
  <si>
    <t>sp|Q6DBQ1|AHL25_ARATH AT-hook motif nuclear-localized protein 25 OS=Arabidopsis thaliana OX=3702 GN=AHL25 PE=1 SV=1</t>
  </si>
  <si>
    <t>3760.EMJ12016</t>
  </si>
  <si>
    <t>28J02@1|root,2QV94@2759|Eukaryota,37MAZ@33090|Viridiplantae,3G760@35493|Streptophyta,4JTSP@91835|fabids</t>
  </si>
  <si>
    <t>AT2G17410.3 | ARID/BRIGHT DNA-binding domain-containing protein | Chr2:7559869-7563474 FORWARD LENGTH=786 | 201606</t>
  </si>
  <si>
    <t>sp|Q940Y3|ARID3_ARATH AT-rich interactive domain-containing protein 3 OS=Arabidopsis thaliana OX=3702 GN=ARID3 PE=1 SV=1</t>
  </si>
  <si>
    <t>4081.Solyc04g082820.2.1</t>
  </si>
  <si>
    <t>KOG2744@1|root,KOG2744@2759|Eukaryota,37IDB@33090|Viridiplantae,3GCT3@35493|Streptophyta,44DBF@71274|asterids</t>
  </si>
  <si>
    <t>AT1G21230.1 | wall associated kinase 5 | Chr1:7429980-7432346 FORWARD LENGTH=733 | 201606</t>
  </si>
  <si>
    <t>sp|Q9LMN7|WAK5_ARATH Wall-associated receptor kinase 5 OS=Arabidopsis thaliana OX=3702 GN=WAK5 PE=2 SV=1</t>
  </si>
  <si>
    <t>29760.VIT_17s0000g02100.t01</t>
  </si>
  <si>
    <t>COG0515@1|root,2QQPF@2759|Eukaryota,37R7I@33090|Viridiplantae,3GB3T@35493|Streptophyta</t>
  </si>
  <si>
    <t>Wall-associated receptor kinase</t>
  </si>
  <si>
    <t>DCAR_520228</t>
  </si>
  <si>
    <t>AT3G09925.1 | Pollen Ole e 1 allergen and extensin family protein | Chr3:3051868-3052784 REVERSE LENGTH=171 | 201606</t>
  </si>
  <si>
    <t>4155.Migut.J00478.1.p</t>
  </si>
  <si>
    <t>2AMFT@1|root,2RZC0@2759|Eukaryota,37UQK@33090|Viridiplantae,3GIQ4@35493|Streptophyta,44K30@71274|asterids</t>
  </si>
  <si>
    <t>Pollen proteins Ole e I like</t>
  </si>
  <si>
    <t>DCAR_520229</t>
  </si>
  <si>
    <t>AT1G15980.1 | NDH-dependent cyclic electron flow 1 | Chr1:5489314-5491199 FORWARD LENGTH=461 | 201606</t>
  </si>
  <si>
    <t>sp|Q9S9N6|PNSB1_ARATH Photosynthetic NDH subunit of subcomplex B 1, chloroplastic OS=Arabidopsis thaliana OX=3702 GN=PNSB1 PE=1 SV=1</t>
  </si>
  <si>
    <t>4432.XP_010265573.1</t>
  </si>
  <si>
    <t>COG0859@1|root,2QQIV@2759|Eukaryota,37SPV@33090|Viridiplantae,3GCFY@35493|Streptophyta</t>
  </si>
  <si>
    <t>Photosynthetic NDH subunit of subcomplex B 1, chloroplastic</t>
  </si>
  <si>
    <t>DCAR_520230</t>
  </si>
  <si>
    <t>42345.XP_008803445.1</t>
  </si>
  <si>
    <t>2AMFT@1|root,2RZC0@2759|Eukaryota,37UQK@33090|Viridiplantae,3GIQ4@35493|Streptophyta,3M0SB@4447|Liliopsida</t>
  </si>
  <si>
    <t>DCAR_520260</t>
  </si>
  <si>
    <t>DCAR_520268</t>
  </si>
  <si>
    <t>AT1G75450.1 | cytokinin oxidase 5 | Chr1:28315248-28318064 REVERSE LENGTH=540 | 201606</t>
  </si>
  <si>
    <t>sp|Q67YU0|CKX5_ARATH Cytokinin dehydrogenase 5 OS=Arabidopsis thaliana OX=3702 GN=CKX5 PE=2 SV=1</t>
  </si>
  <si>
    <t>3988.XP_002510450.1</t>
  </si>
  <si>
    <t>COG0277@1|root,KOG1231@2759|Eukaryota,37IY6@33090|Viridiplantae,3GDRD@35493|Streptophyta,4JFUN@91835|fabids</t>
  </si>
  <si>
    <t>Cytokinin dehydrogenase</t>
  </si>
  <si>
    <t>AT3G51060.1 | Lateral root primordium (LRP) protein-like protein | Chr3:18964606-18966130 FORWARD LENGTH=370 | 201606</t>
  </si>
  <si>
    <t>sp|Q9SD40|SRS1_ARATH Protein SHI RELATED SEQUENCE 1 OS=Arabidopsis thaliana OX=3702 GN=SRS1 PE=1 SV=2</t>
  </si>
  <si>
    <t>29730.Gorai.002G125600.1</t>
  </si>
  <si>
    <t>28HPQ@1|root,2QQ15@2759|Eukaryota,37N22@33090|Viridiplantae,3GAZQ@35493|Streptophyta</t>
  </si>
  <si>
    <t>Protein SHI RELATED SEQUENCE</t>
  </si>
  <si>
    <t>DCAR_520277</t>
  </si>
  <si>
    <t>DCAR_520278</t>
  </si>
  <si>
    <t>90675.XP_010463294.1</t>
  </si>
  <si>
    <t>AT3G09830.3 | Protein kinase superfamily protein | Chr3:3017199-3018696 FORWARD LENGTH=418 | 201606</t>
  </si>
  <si>
    <t>sp|Q9SF86|PCRK1_ARATH Serine/threonine-protein kinase PCRK1 OS=Arabidopsis thaliana OX=3702 GN=PCRK1 PE=1 SV=1</t>
  </si>
  <si>
    <t>3649.evm.model.supercontig_5.258</t>
  </si>
  <si>
    <t>COG0515@1|root,KOG1187@2759|Eukaryota,37M3T@33090|Viridiplantae,3GA1J@35493|Streptophyta,3HSXD@3699|Brassicales</t>
  </si>
  <si>
    <t>DCAR_520292</t>
  </si>
  <si>
    <t>AT2G37040.1 | PHE ammonia lyase 1 | Chr2:15557602-15560237 REVERSE LENGTH=725 | 201606</t>
  </si>
  <si>
    <t>sp|P24481|PAL1_PETCR Phenylalanine ammonia-lyase 1 OS=Petroselinum crispum OX=4043 GN=PAL1 PE=1 SV=1</t>
  </si>
  <si>
    <t>29760.VIT_08s0040g01710.t01</t>
  </si>
  <si>
    <t>COG2986@1|root,KOG0222@2759|Eukaryota,37M4G@33090|Viridiplantae,3G9T5@35493|Streptophyta</t>
  </si>
  <si>
    <t>Phenylalanine ammonialyase</t>
  </si>
  <si>
    <t>DCAR_520299</t>
  </si>
  <si>
    <t>AT2G37210.1 | lysine decarboxylase family protein | Chr2:15624253-15626834 REVERSE LENGTH=215 | 201606</t>
  </si>
  <si>
    <t>sp|Q8L8B8|LOG3_ARATH Cytokinin riboside 5'-monophosphate phosphoribohydrolase LOG3 OS=Arabidopsis thaliana OX=3702 GN=LOG3 PE=1 SV=1</t>
  </si>
  <si>
    <t>71139.XP_010046628.1</t>
  </si>
  <si>
    <t>COG1611@1|root,2QSR9@2759|Eukaryota,37JDV@33090|Viridiplantae,3G7RR@35493|Streptophyta</t>
  </si>
  <si>
    <t>DCAR_520300</t>
  </si>
  <si>
    <t>AT5G03260.1 | laccase 11 | Chr5:777198-779338 REVERSE LENGTH=557 | 201606</t>
  </si>
  <si>
    <t>sp|Q8VZA1|LAC11_ARATH Laccase-11 OS=Arabidopsis thaliana OX=3702 GN=LAC11 PE=2 SV=1</t>
  </si>
  <si>
    <t>29760.VIT_08s0040g01790.t01</t>
  </si>
  <si>
    <t>COG2132@1|root,KOG1263@2759|Eukaryota,37KUQ@33090|Viridiplantae,3GCUA@35493|Streptophyta</t>
  </si>
  <si>
    <t>AT4G30080.1 | auxin response factor 16 | Chr4:14703369-14705564 REVERSE LENGTH=670 | 201606</t>
  </si>
  <si>
    <t>sp|Q653H7|ARFR_ORYSJ Auxin response factor 18 OS=Oryza sativa subsp. japonica OX=39947 GN=ARF18 PE=2 SV=1</t>
  </si>
  <si>
    <t>4081.Solyc09g007810.2.1</t>
  </si>
  <si>
    <t>28JYJ@1|root,2QQ5I@2759|Eukaryota,37IVI@33090|Viridiplantae,3GG3D@35493|Streptophyta,44G4S@71274|asterids</t>
  </si>
  <si>
    <t>DCAR_520315</t>
  </si>
  <si>
    <t>AT3G12620.2 | Protein phosphatase 2C family protein | Chr3:4009510-4010993 REVERSE LENGTH=385 | 201606</t>
  </si>
  <si>
    <t>sp|Q9LHJ9|P2C38_ARATH Probable protein phosphatase 2C 38 OS=Arabidopsis thaliana OX=3702 GN=PP2C38 PE=1 SV=1</t>
  </si>
  <si>
    <t>4155.Migut.J00396.1.p</t>
  </si>
  <si>
    <t>COG0631@1|root,KOG0700@2759|Eukaryota,37KKU@33090|Viridiplantae,3G8BI@35493|Streptophyta,44C5B@71274|asterids</t>
  </si>
  <si>
    <t>Sigma factor PP2C-like phosphatases</t>
  </si>
  <si>
    <t>DCAR_520316</t>
  </si>
  <si>
    <t>AT5G02770.1 | Protein MODIFIER OF SNC1 11 | Chr5:628101-629168 REVERSE LENGTH=214 | 201606</t>
  </si>
  <si>
    <t>sp|Q9LZ08|MOS11_ARATH Protein MODIFIER OF SNC1 11 OS=Arabidopsis thaliana OX=3702 GN=MOS11 PE=1 SV=1</t>
  </si>
  <si>
    <t>4098.XP_009591477.1</t>
  </si>
  <si>
    <t>2BVJU@1|root,2S2BB@2759|Eukaryota,37UN8@33090|Viridiplantae,3GJAJ@35493|Streptophyta</t>
  </si>
  <si>
    <t>Protein MODIFIER OF SNC1</t>
  </si>
  <si>
    <t>DCAR_520317</t>
  </si>
  <si>
    <t>ATCG01250.1 | NADH-quinone oxidoreductase protein | ChrC:141854-143708 FORWARD LENGTH=389 | 201606</t>
  </si>
  <si>
    <t>sp|P0CD25|NU2C2_PANGI NAD(P)H-quinone oxidoreductase subunit 2 B, chloroplastic OS=Panax ginseng OX=4054 GN=ndhB2 PE=3 SV=1</t>
  </si>
  <si>
    <t>4081.Solyc01g007660.2.1</t>
  </si>
  <si>
    <t>COG1007@1|root,KOG4668@2759|Eukaryota,37KVW@33090|Viridiplantae,3GH1R@35493|Streptophyta,44UT6@71274|asterids</t>
  </si>
  <si>
    <t>DCAR_520318</t>
  </si>
  <si>
    <t>AT5G02790.1 | Glutathione S-transferase family protein | Chr5:632877-634858 FORWARD LENGTH=235 | 201606</t>
  </si>
  <si>
    <t>sp|Q9LZ06|GSTL3_ARATH Glutathione S-transferase L3 OS=Arabidopsis thaliana OX=3702 GN=GSTL3 PE=2 SV=1</t>
  </si>
  <si>
    <t>29760.VIT_08s0040g03100.t01</t>
  </si>
  <si>
    <t>KOG0406@1|root,KOG0406@2759|Eukaryota,37HSB@33090|Viridiplantae,3G7QW@35493|Streptophyta</t>
  </si>
  <si>
    <t>glutathione s-transferase</t>
  </si>
  <si>
    <t>AT5G02810.1 | pseudo-response regulator 7 | Chr5:638283-641461 REVERSE LENGTH=727 | 201606</t>
  </si>
  <si>
    <t>sp|Q93WK5|APRR7_ARATH Two-component response regulator-like APRR7 OS=Arabidopsis thaliana OX=3702 GN=APRR7 PE=1 SV=1</t>
  </si>
  <si>
    <t>2711.XP_006480565.1</t>
  </si>
  <si>
    <t>COG5641@1|root,KOG1601@2759|Eukaryota,37J2W@33090|Viridiplantae,3G8UI@35493|Streptophyta</t>
  </si>
  <si>
    <t>Two-component response regulator-like</t>
  </si>
  <si>
    <t>DCAR_520320</t>
  </si>
  <si>
    <t>AT5G02830.1 | Tetratricopeptide repeat (TPR)-like superfamily protein | Chr5:644458-648421 REVERSE LENGTH=852 | 201606</t>
  </si>
  <si>
    <t>sp|Q8GYL7|PP361_ARATH Pentatricopeptide repeat-containing protein At5g02830, chloroplastic OS=Arabidopsis thaliana OX=3702 GN=At5g02830 PE=2 SV=3</t>
  </si>
  <si>
    <t>4096.XP_009776250.1</t>
  </si>
  <si>
    <t>KOG4197@1|root,KOG4197@2759|Eukaryota,37JEI@33090|Viridiplantae,3G9F0@35493|Streptophyta,44HJJ@71274|asterids</t>
  </si>
  <si>
    <t>Pentacotripeptide-repeat region of PRORP</t>
  </si>
  <si>
    <t>DCAR_520321</t>
  </si>
  <si>
    <t>AT3G53470.2 | 2%2C3-bisphosphoglycerate-independent phosphoglycerate mutase | Chr3:19822813-19823298 FORWARD LENGTH=136 | 201606</t>
  </si>
  <si>
    <t>161934.XP_010696363.1</t>
  </si>
  <si>
    <t>2CAZX@1|root,2S1NY@2759|Eukaryota,37VCS@33090|Viridiplantae,3GJBD@35493|Streptophyta</t>
  </si>
  <si>
    <t>DCAR_520327</t>
  </si>
  <si>
    <t>AT3G53320.1 | mediator of RNA polymerase II transcription subunit-like protein | Chr3:19769397-19772278 REVERSE LENGTH=553 | 201606</t>
  </si>
  <si>
    <t>3694.POPTR_0006s13380.1</t>
  </si>
  <si>
    <t>2CMP6@1|root,2QR5K@2759|Eukaryota,37TC2@33090|Viridiplantae,3GBE0@35493|Streptophyta,4JP1E@91835|fabids</t>
  </si>
  <si>
    <t>DCAR_520329</t>
  </si>
  <si>
    <t>AT2G35795.1 | Chaperone DnaJ-domain superfamily protein | Chr2:15042321-15043334 FORWARD LENGTH=112 | 201606</t>
  </si>
  <si>
    <t>sp|Q8RV04|TI141_ARATH Mitochondrial import inner membrane translocase subunit TIM14-1 OS=Arabidopsis thaliana OX=3702 GN=TIM14-1 PE=1 SV=1</t>
  </si>
  <si>
    <t>3694.POPTR_0006s13340.1</t>
  </si>
  <si>
    <t>COG2214@1|root,KOG0723@2759|Eukaryota,37UKQ@33090|Viridiplantae,3GIPI@35493|Streptophyta,4JPIG@91835|fabids</t>
  </si>
  <si>
    <t>Mitochondrial import inner membrane translocase subunit</t>
  </si>
  <si>
    <t>DCAR_520330</t>
  </si>
  <si>
    <t>DCAR_520335</t>
  </si>
  <si>
    <t>AT5G08020.1 | RPA70-kDa subunit B | Chr5:2572107-2574879 FORWARD LENGTH=604 | 201606</t>
  </si>
  <si>
    <t>DCAR_520336</t>
  </si>
  <si>
    <t>DCAR_520351</t>
  </si>
  <si>
    <t>AT3G09550.3 | Ankyrin repeat family protein | Chr3:2932007-2934199 FORWARD LENGTH=607 | 201606</t>
  </si>
  <si>
    <t>sp|Q9C7A2|ITN1_ARATH Ankyrin repeat-containing protein ITN1 OS=Arabidopsis thaliana OX=3702 GN=ITN1 PE=1 SV=1</t>
  </si>
  <si>
    <t>4155.Migut.J00385.1.p</t>
  </si>
  <si>
    <t>COG0666@1|root,KOG0504@2759|Eukaryota,37NF2@33090|Viridiplantae,3GFKU@35493|Streptophyta,44H3F@71274|asterids</t>
  </si>
  <si>
    <t>DCAR_520352</t>
  </si>
  <si>
    <t>sp|Q9C8G4|PLY4_ARATH Probable pectate lyase 4 OS=Arabidopsis thaliana OX=3702 GN=At1g30350 PE=2 SV=1</t>
  </si>
  <si>
    <t>29760.VIT_08s0040g02740.t01</t>
  </si>
  <si>
    <t>COG3866@1|root,2QQEB@2759|Eukaryota,37PRC@33090|Viridiplantae,3G99M@35493|Streptophyta</t>
  </si>
  <si>
    <t>4155.Migut.L00854.1.p</t>
  </si>
  <si>
    <t>KOG0724@1|root,KOG0724@2759|Eukaryota,38062@33090|Viridiplantae,3GPY2@35493|Streptophyta,44PX1@71274|asterids</t>
  </si>
  <si>
    <t>DCAR_520365</t>
  </si>
  <si>
    <t>AT5G11090.1 | serine-rich protein-like protein | Chr5:3524796-3525449 FORWARD LENGTH=217 | 201606</t>
  </si>
  <si>
    <t>4096.XP_009769290.1</t>
  </si>
  <si>
    <t>2AUMI@1|root,2RZUD@2759|Eukaryota,37TUG@33090|Viridiplantae,3GIT7@35493|Streptophyta,44S38@71274|asterids</t>
  </si>
  <si>
    <t>DCAR_520366</t>
  </si>
  <si>
    <t>DCAR_520371</t>
  </si>
  <si>
    <t>AT5G34940.2 | glucuronidase 3 | Chr5:13235912-13238718 REVERSE LENGTH=536 | 201606</t>
  </si>
  <si>
    <t>sp|Q9FZP1|HPSE3_ARATH Heparanase-like protein 3 OS=Arabidopsis thaliana OX=3702 GN=At5g34940 PE=2 SV=2</t>
  </si>
  <si>
    <t>3983.cassava4.1_032464m</t>
  </si>
  <si>
    <t>28IFX@1|root,2QQST@2759|Eukaryota,37PEI@33090|Viridiplantae,3GCC1@35493|Streptophyta,4JMBV@91835|fabids</t>
  </si>
  <si>
    <t>heparanase-like protein</t>
  </si>
  <si>
    <t>DCAR_520372</t>
  </si>
  <si>
    <t>AT5G20300.5 | Avirulence induced gene (AIG1) family protein | Chr5:6853544-6856332 REVERSE LENGTH=793 | 201606</t>
  </si>
  <si>
    <t>sp|Q6S5G3|TOC90_ARATH Translocase of chloroplast 90, chloroplastic OS=Arabidopsis thaliana OX=3702 GN=TOC90 PE=1 SV=1</t>
  </si>
  <si>
    <t>29760.VIT_11s0118g00260.t01</t>
  </si>
  <si>
    <t>2CMP8@1|root,2QR60@2759|Eukaryota,37QKY@33090|Viridiplantae,3G80V@35493|Streptophyta</t>
  </si>
  <si>
    <t>Translocase of chloroplast 90</t>
  </si>
  <si>
    <t>DCAR_520373</t>
  </si>
  <si>
    <t>AT5G33280.1 | Voltage-gated chloride channel family protein | Chr5:12549280-12552305 FORWARD LENGTH=765 | 201606</t>
  </si>
  <si>
    <t>sp|P60300|CLCG_ARATH Putative chloride channel-like protein CLC-g OS=Arabidopsis thaliana OX=3702 GN=CLC-G PE=1 SV=2</t>
  </si>
  <si>
    <t>29760.VIT_11s0118g00220.t01</t>
  </si>
  <si>
    <t>COG0038@1|root,KOG0474@2759|Eukaryota,37PTD@33090|Viridiplantae,3GBHQ@35493|Streptophyta</t>
  </si>
  <si>
    <t>chloride</t>
  </si>
  <si>
    <t>DCAR_520376</t>
  </si>
  <si>
    <t>AT5G20270.1 | heptahelical transmembrane protein1 | Chr5:6841025-6842656 REVERSE LENGTH=332 | 201606</t>
  </si>
  <si>
    <t>sp|Q93ZH9|HHP1_ARATH Heptahelical transmembrane protein 1 OS=Arabidopsis thaliana OX=3702 GN=HHP1 PE=1 SV=1</t>
  </si>
  <si>
    <t>4081.Solyc07g007800.2.1</t>
  </si>
  <si>
    <t>COG1272@1|root,KOG0748@2759|Eukaryota,37SKH@33090|Viridiplantae,3GF8V@35493|Streptophyta,44HGV@71274|asterids</t>
  </si>
  <si>
    <t>Haemolysin-III related</t>
  </si>
  <si>
    <t>DCAR_520387</t>
  </si>
  <si>
    <t>AT5G39340.1 | histidine-containing phosphotransmitter 3 | Chr5:15748941-15750248 FORWARD LENGTH=155 | 201606</t>
  </si>
  <si>
    <t>sp|Q9SAZ5|AHP3_ARATH Histidine-containing phosphotransfer protein 3 OS=Arabidopsis thaliana OX=3702 GN=AHP3 PE=1 SV=2</t>
  </si>
  <si>
    <t>4155.Migut.N02131.1.p</t>
  </si>
  <si>
    <t>KOG4747@1|root,KOG4747@2759|Eukaryota,37U61@33090|Viridiplantae,3GHX2@35493|Streptophyta,44JBU@71274|asterids</t>
  </si>
  <si>
    <t>Histidine-containing phosphotransfer protein 1-like</t>
  </si>
  <si>
    <t>DCAR_520388</t>
  </si>
  <si>
    <t>AT5G10090.1 | Tetratricopeptide repeat (TPR)-like superfamily protein | Chr5:3153722-3155745 REVERSE LENGTH=594 | 201606</t>
  </si>
  <si>
    <t>65489.OBART02G32820.1</t>
  </si>
  <si>
    <t>COG0457@1|root,KOG1124@2759|Eukaryota,37Q48@33090|Viridiplantae,3GA62@35493|Streptophyta,3KM8F@4447|Liliopsida,3IG2T@38820|Poales</t>
  </si>
  <si>
    <t>AT5G66570.1 | PS II oxygen-evolving complex 1 | Chr5:26568744-26570124 FORWARD LENGTH=332 | 201606</t>
  </si>
  <si>
    <t>28532.XP_010531775.1</t>
  </si>
  <si>
    <t>28JI2@1|root,2QRXA@2759|Eukaryota,37J6E@33090|Viridiplantae,3GEKV@35493|Streptophyta,3HV9V@3699|Brassicales</t>
  </si>
  <si>
    <t>DCAR_520390</t>
  </si>
  <si>
    <t>AT3G19360.2 | Zinc finger (CCCH-type) family protein | Chr3:6707544-6708864 FORWARD LENGTH=386 | 201606</t>
  </si>
  <si>
    <t>sp|Q9LT81|C3H39_ARATH Zinc finger CCCH domain-containing protein 39 OS=Arabidopsis thaliana OX=3702 GN=At3g19360 PE=2 SV=1</t>
  </si>
  <si>
    <t>4081.Solyc11g070070.1.1</t>
  </si>
  <si>
    <t>COG5063@1|root,KOG1677@2759|Eukaryota,37J2E@33090|Viridiplantae,3G971@35493|Streptophyta,44HN8@71274|asterids</t>
  </si>
  <si>
    <t>DCAR_520439</t>
  </si>
  <si>
    <t>AT3G07870.1 | F-box and associated interaction domains-containing protein | Chr3:2510871-2512124 FORWARD LENGTH=417 | 201606</t>
  </si>
  <si>
    <t>sp|Q9SFC7|FB135_ARATH F-box protein At3g07870 OS=Arabidopsis thaliana OX=3702 GN=At3g07870 PE=2 SV=1</t>
  </si>
  <si>
    <t>DCAR_520454</t>
  </si>
  <si>
    <t>DCAR_520456</t>
  </si>
  <si>
    <t>AT5G19990.3 | regulatory particle triple-A ATPase 6A | Chr5:6752144-6754918 FORWARD LENGTH=419 | 201606</t>
  </si>
  <si>
    <t>sp|Q9C5U3|PRS8A_ARATH 26S proteasome regulatory subunit 8 homolog A OS=Arabidopsis thaliana OX=3702 GN=RPT6A PE=1 SV=1</t>
  </si>
  <si>
    <t>4096.XP_009770420.1</t>
  </si>
  <si>
    <t>COG0554@1|root,KOG0728@2759|Eukaryota,37R03@33090|Viridiplantae,3G7UD@35493|Streptophyta,44NG1@71274|asterids</t>
  </si>
  <si>
    <t>26S protease regulatory subunit 8 homolog</t>
  </si>
  <si>
    <t>DCAR_520468</t>
  </si>
  <si>
    <t>AT5G03070.1 | importin alpha isoform 9 | Chr5:718468-721395 REVERSE LENGTH=519 | 201606</t>
  </si>
  <si>
    <t>sp|F4KF65|IMPA9_ARATH Importin subunit alpha-9 OS=Arabidopsis thaliana OX=3702 GN=IMPA9 PE=3 SV=1</t>
  </si>
  <si>
    <t>4098.XP_009612875.1</t>
  </si>
  <si>
    <t>COG5064@1|root,KOG0166@2759|Eukaryota,37KYH@33090|Viridiplantae,3GAZA@35493|Streptophyta,44BBA@71274|asterids</t>
  </si>
  <si>
    <t>Belongs to the importin alpha family</t>
  </si>
  <si>
    <t>DCAR_520472</t>
  </si>
  <si>
    <t>DCAR_520473</t>
  </si>
  <si>
    <t>AT5G64270.1 | splicing factor | Chr5:25706909-25710718 FORWARD LENGTH=1269 | 201606</t>
  </si>
  <si>
    <t>sp|O57683|SF3B1_XENLA Splicing factor 3B subunit 1 OS=Xenopus laevis OX=8355 GN=sf3b1 PE=2 SV=1</t>
  </si>
  <si>
    <t>225117.XP_009334993.1</t>
  </si>
  <si>
    <t>COG5181@1|root,KOG0213@2759|Eukaryota,37IBH@33090|Viridiplantae,3GAFQ@35493|Streptophyta,4JNMR@91835|fabids</t>
  </si>
  <si>
    <t>Splicing factor 3B subunit</t>
  </si>
  <si>
    <t>DCAR_520475</t>
  </si>
  <si>
    <t>AT2G28840.2 | hypothetical protein | Chr2:12378672-12380474 FORWARD LENGTH=442 | 201606</t>
  </si>
  <si>
    <t>sp|Q94B55|XB31_ARATH Putative E3 ubiquitin-protein ligase XBAT31 OS=Arabidopsis thaliana OX=3702 GN=XBAT31 PE=2 SV=1</t>
  </si>
  <si>
    <t>3750.XP_008366794.1</t>
  </si>
  <si>
    <t>COG0666@1|root,2R9K7@2759|Eukaryota,37QJM@33090|Viridiplantae,3GET5@35493|Streptophyta,4JMZ3@91835|fabids</t>
  </si>
  <si>
    <t>DCAR_520524</t>
  </si>
  <si>
    <t>DCAR_520617</t>
  </si>
  <si>
    <t>DCAR_520618</t>
  </si>
  <si>
    <t>DCAR_520619</t>
  </si>
  <si>
    <t>DCAR_520620</t>
  </si>
  <si>
    <t>DCAR_520680</t>
  </si>
  <si>
    <t>AT1G10240.2 | FAR1-related sequence 11 | Chr1:3356835-3359271 REVERSE LENGTH=680 | 201606</t>
  </si>
  <si>
    <t>sp|Q9SY66|FRS11_ARATH Protein FAR1-RELATED SEQUENCE 11 OS=Arabidopsis thaliana OX=3702 GN=FRS11 PE=1 SV=1</t>
  </si>
  <si>
    <t>218851.Aquca_001_00249.1</t>
  </si>
  <si>
    <t>COG2940@1|root,KOG1082@2759|Eukaryota,37M8B@33090|Viridiplantae,3G83Q@35493|Streptophyta</t>
  </si>
  <si>
    <t>DCAR_520711</t>
  </si>
  <si>
    <t>AT5G51540.1 | Zincin-like metalloproteases family protein | Chr5:20932071-20936284 FORWARD LENGTH=706 | 201606</t>
  </si>
  <si>
    <t>sp|F4KDA5|MIP_ARATH Mitochondrial intermediate peptidase, mitochondrial OS=Arabidopsis thaliana OX=3702 GN=OCT1 PE=3 SV=1</t>
  </si>
  <si>
    <t>225117.XP_009370488.1</t>
  </si>
  <si>
    <t>COG0339@1|root,KOG2090@2759|Eukaryota,37IRI@33090|Viridiplantae,3GGFU@35493|Streptophyta,4JDX1@91835|fabids</t>
  </si>
  <si>
    <t>mitochondrial intermediate peptidase</t>
  </si>
  <si>
    <t>DCAR_520712</t>
  </si>
  <si>
    <t>AT3G56830.8 | YCF20-like protein (DUF565) | Chr3:21042781-21043840 REVERSE LENGTH=188 | 201606</t>
  </si>
  <si>
    <t>sp|O80813|YC20L_ARATH Ycf20-like protein OS=Arabidopsis thaliana OX=3702 GN=At1g65420 PE=2 SV=2</t>
  </si>
  <si>
    <t>4432.XP_010259042.1</t>
  </si>
  <si>
    <t>2ARH7@1|root,2RXWA@2759|Eukaryota,37UCD@33090|Viridiplantae,3GIB6@35493|Streptophyta</t>
  </si>
  <si>
    <t>Ycf20-like protein</t>
  </si>
  <si>
    <t>DCAR_520713</t>
  </si>
  <si>
    <t>AT4G25280.2 | P-loop containing nucleoside triphosphate hydrolases superfamily protein | Chr4:12939068-12940753 REVERSE LENGTH=259 | 201606</t>
  </si>
  <si>
    <t>sp|Q6NMK6|KCY2_ARATH Probable UMP-CMP kinase 2 OS=Arabidopsis thaliana OX=3702 GN=UMK2 PE=2 SV=2</t>
  </si>
  <si>
    <t>4155.Migut.F00456.1.p</t>
  </si>
  <si>
    <t>COG0563@1|root,KOG3079@2759|Eukaryota,37NUC@33090|Viridiplantae,3GCTP@35493|Streptophyta,44DPA@71274|asterids</t>
  </si>
  <si>
    <t>Belongs to the adenylate kinase family</t>
  </si>
  <si>
    <t>AT1G12260.1 | NAC 007 | Chr1:4163058-4164486 REVERSE LENGTH=395 | 201606</t>
  </si>
  <si>
    <t>sp|Q9FWX2|NAC7_ARATH NAC domain-containing protein 7 OS=Arabidopsis thaliana OX=3702 GN=NAC007 PE=1 SV=2</t>
  </si>
  <si>
    <t>3641.EOY22909</t>
  </si>
  <si>
    <t>2CN0U@1|root,2QT6P@2759|Eukaryota,37IXD@33090|Viridiplantae,3GE5B@35493|Streptophyta</t>
  </si>
  <si>
    <t>(NAC) domain-containing protein</t>
  </si>
  <si>
    <t>DCAR_520725</t>
  </si>
  <si>
    <t>AT1G12240.1 | Glycosyl hydrolases family 32 protein | Chr1:4153699-4157457 FORWARD LENGTH=664 | 201606</t>
  </si>
  <si>
    <t>sp|P80065|INVB_DAUCA Beta-fructofuranosidase, soluble isoenzyme I OS=Daucus carota OX=4039 GN=INV*DC4 PE=1 SV=2</t>
  </si>
  <si>
    <t>4096.XP_009794076.1</t>
  </si>
  <si>
    <t>COG1621@1|root,KOG0228@2759|Eukaryota,37QH4@33090|Viridiplantae,3GC8M@35493|Streptophyta,44H52@71274|asterids</t>
  </si>
  <si>
    <t>DCAR_520740</t>
  </si>
  <si>
    <t>161934.XP_010689517.1</t>
  </si>
  <si>
    <t>2BYPQ@1|root,2S2HS@2759|Eukaryota,37UY6@33090|Viridiplantae,3GITS@35493|Streptophyta</t>
  </si>
  <si>
    <t>DCAR_520741</t>
  </si>
  <si>
    <t>AT5G62280.1 | DUF1442 family protein (DUF1442) | Chr5:25017165-25017985 FORWARD LENGTH=236 | 201606</t>
  </si>
  <si>
    <t>29760.VIT_16s0022g01630.t01</t>
  </si>
  <si>
    <t>28JD8@1|root,2QWGC@2759|Eukaryota,37SN5@33090|Viridiplantae,3GHH0@35493|Streptophyta</t>
  </si>
  <si>
    <t>DCAR_520742</t>
  </si>
  <si>
    <t>DCAR_520743</t>
  </si>
  <si>
    <t>AT3G22660.1 | rRNA processing protein-like protein | Chr3:8016237-8017118 REVERSE LENGTH=293 | 201606</t>
  </si>
  <si>
    <t>sp|Q9LUJ5|EBP2_ARATH Probable rRNA-processing protein EBP2 homolog OS=Arabidopsis thaliana OX=3702 GN=EBP2 PE=1 SV=1</t>
  </si>
  <si>
    <t>3641.EOY22960</t>
  </si>
  <si>
    <t>KOG3080@1|root,KOG3080@2759|Eukaryota,37NRF@33090|Viridiplantae,3GCFQ@35493|Streptophyta</t>
  </si>
  <si>
    <t>rRNA-processing protein EBP2 homolog</t>
  </si>
  <si>
    <t>DCAR_520744</t>
  </si>
  <si>
    <t>DCAR_520745</t>
  </si>
  <si>
    <t>AT4G12080.1 | AT-hook motif nuclear-localized protein 1 | Chr4:7239466-7241246 FORWARD LENGTH=356 | 201606</t>
  </si>
  <si>
    <t>sp|Q8VYJ2|AHL1_ARATH AT-hook motif nuclear-localized protein 1 OS=Arabidopsis thaliana OX=3702 GN=AHL1 PE=1 SV=1</t>
  </si>
  <si>
    <t>71139.XP_010062017.1</t>
  </si>
  <si>
    <t>2CN1K@1|root,2QTAR@2759|Eukaryota,37Q97@33090|Viridiplantae,3GHB9@35493|Streptophyta</t>
  </si>
  <si>
    <t>AT hook motif DNA-binding family protein</t>
  </si>
  <si>
    <t>DCAR_520746</t>
  </si>
  <si>
    <t>AT5G51600.1 | Microtubule associated protein (MAP65/ASE1) family protein | Chr5:20961061-20964080 REVERSE LENGTH=707 | 201606</t>
  </si>
  <si>
    <t>sp|Q9FHM4|MA653_ARATH 65-kDa microtubule-associated protein 3 OS=Arabidopsis thaliana OX=3702 GN=MAP65-3 PE=1 SV=1</t>
  </si>
  <si>
    <t>29760.VIT_16s0022g01820.t01</t>
  </si>
  <si>
    <t>KOG4302@1|root,KOG4302@2759|Eukaryota,37HTN@33090|Viridiplantae,3GGX8@35493|Streptophyta</t>
  </si>
  <si>
    <t>65-kDa microtubule-associated protein</t>
  </si>
  <si>
    <t>DCAR_520747</t>
  </si>
  <si>
    <t>AT4G25360.2 | TRICHOME BIREFRINGENCE-LIKE 18 | Chr4:12970187-12972404 FORWARD LENGTH=533 | 201606</t>
  </si>
  <si>
    <t>sp|Q8VYS5|TBL18_ARATH Protein trichome birefringence-like 18 OS=Arabidopsis thaliana OX=3702 GN=TBL18 PE=2 SV=1</t>
  </si>
  <si>
    <t>4155.Migut.F00427.1.p</t>
  </si>
  <si>
    <t>28K4X@1|root,2QTC6@2759|Eukaryota,37IHW@33090|Viridiplantae,3GCDK@35493|Streptophyta,44IHE@71274|asterids</t>
  </si>
  <si>
    <t>DCAR_520748</t>
  </si>
  <si>
    <t>4096.XP_009764968.1</t>
  </si>
  <si>
    <t>KOG1121@1|root,KOG1121@2759|Eukaryota,37T13@33090|Viridiplantae,3GEPR@35493|Streptophyta</t>
  </si>
  <si>
    <t>DCAR_520772</t>
  </si>
  <si>
    <t>DCAR_520787</t>
  </si>
  <si>
    <t>DCAR_520788</t>
  </si>
  <si>
    <t>DCAR_520792</t>
  </si>
  <si>
    <t>29760.VIT_16s0100g00460.t01</t>
  </si>
  <si>
    <t>COG0534@1|root,KOG1347@2759|Eukaryota,37S60@33090|Viridiplantae,3G97F@35493|Streptophyta</t>
  </si>
  <si>
    <t>DCAR_520801</t>
  </si>
  <si>
    <t>AT3G61060.2 | phloem protein 2-A13 | Chr3:22603166-22604336 FORWARD LENGTH=291 | 201606</t>
  </si>
  <si>
    <t>sp|Q9LEX0|P2A13_ARATH F-box protein PP2-A13 OS=Arabidopsis thaliana OX=3702 GN=PP2A13 PE=1 SV=1</t>
  </si>
  <si>
    <t>29760.VIT_16s0100g00520.t01</t>
  </si>
  <si>
    <t>2CM8K@1|root,2QPMH@2759|Eukaryota,37KUD@33090|Viridiplantae,3GF8Q@35493|Streptophyta</t>
  </si>
  <si>
    <t>F-Box protein</t>
  </si>
  <si>
    <t>DCAR_520825</t>
  </si>
  <si>
    <t>DCAR_520832</t>
  </si>
  <si>
    <t>AT1G08460.1 | histone deacetylase 8 | Chr1:2672527-2674469 FORWARD LENGTH=377 | 201606</t>
  </si>
  <si>
    <t>sp|Q94EJ2|HDA8_ARATH Histone deacetylase 8 OS=Arabidopsis thaliana OX=3702 GN=HDA8 PE=2 SV=1</t>
  </si>
  <si>
    <t>102107.XP_008230191.1</t>
  </si>
  <si>
    <t>COG0123@1|root,KOG1343@2759|Eukaryota,37N9U@33090|Viridiplantae,3G73A@35493|Streptophyta,4JRJU@91835|fabids</t>
  </si>
  <si>
    <t>histone deacetylase</t>
  </si>
  <si>
    <t>AT2G27230.2 | transcription factor-like protein | Chr2:11650895-11653840 FORWARD LENGTH=650 | 201606</t>
  </si>
  <si>
    <t>sp|Q9XIN0|LHW_ARATH Transcription factor LHW OS=Arabidopsis thaliana OX=3702 GN=LHW PE=1 SV=1</t>
  </si>
  <si>
    <t>29760.VIT_06s0009g00440.t01</t>
  </si>
  <si>
    <t>28K1Y@1|root,2QSGF@2759|Eukaryota,37MGI@33090|Viridiplantae,3GC35@35493|Streptophyta</t>
  </si>
  <si>
    <t>DCAR_520834</t>
  </si>
  <si>
    <t>3656.XP_008450294.1</t>
  </si>
  <si>
    <t>2D0P7@1|root,2SEVT@2759|Eukaryota,37XIP@33090|Viridiplantae,3GMQS@35493|Streptophyta,4JVDS@91835|fabids</t>
  </si>
  <si>
    <t>DCAR_520849</t>
  </si>
  <si>
    <t>DCAR_520905</t>
  </si>
  <si>
    <t>AT2G47270.1 | transcription factor UPBEAT protein | Chr2:19411741-19412049 REVERSE LENGTH=102 | 201606</t>
  </si>
  <si>
    <t>4098.XP_009587229.1</t>
  </si>
  <si>
    <t>2CYN8@1|root,2S5A4@2759|Eukaryota,37WJN@33090|Viridiplantae,3GKR4@35493|Streptophyta,44M1D@71274|asterids</t>
  </si>
  <si>
    <t>AT3G04690.1 | Malectin/receptor-like protein kinase family protein | Chr3:1273386-1275938 REVERSE LENGTH=850 | 201606</t>
  </si>
  <si>
    <t>sp|Q9SR05|ANX1_ARATH Receptor-like protein kinase ANXUR1 OS=Arabidopsis thaliana OX=3702 GN=ANX1 PE=1 SV=1</t>
  </si>
  <si>
    <t>29760.VIT_07s0005g01640.t01</t>
  </si>
  <si>
    <t>COG0515@1|root,KOG1187@2759|Eukaryota,37R4X@33090|Viridiplantae,3GDG8@35493|Streptophyta</t>
  </si>
  <si>
    <t>DCAR_521057</t>
  </si>
  <si>
    <t>DCAR_521058</t>
  </si>
  <si>
    <t>AT3G63095.1 | Tetratricopeptide repeat (TPR)-like superfamily protein | Chr3:23315506-23316258 FORWARD LENGTH=250 | 201606</t>
  </si>
  <si>
    <t>2711.XP_006479752.1</t>
  </si>
  <si>
    <t>2CYFB@1|root,2S40F@2759|Eukaryota,37WBC@33090|Viridiplantae,3GJEI@35493|Streptophyta</t>
  </si>
  <si>
    <t>DCAR_521077</t>
  </si>
  <si>
    <t>AT4G09800.1 | S18 ribosomal protein | Chr4:6173818-6174963 FORWARD LENGTH=152 | 201606</t>
  </si>
  <si>
    <t>sp|P34788|RS18_ARATH 40S ribosomal protein S18 OS=Arabidopsis thaliana OX=3702 GN=RPS18A PE=1 SV=1</t>
  </si>
  <si>
    <t>4155.Migut.N02043.1.p</t>
  </si>
  <si>
    <t>COG0099@1|root,KOG3311@2759|Eukaryota,37Q2K@33090|Viridiplantae,3GA1U@35493|Streptophyta,44H4P@71274|asterids</t>
  </si>
  <si>
    <t>Ribosomal protein S13/S18</t>
  </si>
  <si>
    <t>AT3G54560.2 | histone H2A 11 | Chr3:20196532-20197466 FORWARD LENGTH=136 | 201606</t>
  </si>
  <si>
    <t>sp|Q84MP7|H2AV3_ORYSJ Probable histone H2A variant 3 OS=Oryza sativa subsp. japonica OX=39947 GN=Os03g0743400 PE=2 SV=1</t>
  </si>
  <si>
    <t>4096.XP_009786588.1</t>
  </si>
  <si>
    <t>COG5262@1|root,KOG1757@2759|Eukaryota,37TZT@33090|Viridiplantae,3GI3Y@35493|Streptophyta,44J89@71274|asterids</t>
  </si>
  <si>
    <t>DCAR_521158</t>
  </si>
  <si>
    <t>AT1G75280.1 | NmrA-like negative transcriptional regulator family protein | Chr1:28252030-28253355 FORWARD LENGTH=310 | 201606</t>
  </si>
  <si>
    <t>sp|Q15GI3|IGS1_PETHY Isoeugenol synthase 1 OS=Petunia hybrida OX=4102 GN=IGS1 PE=1 SV=1</t>
  </si>
  <si>
    <t>3694.POPTR_0007s02420.1</t>
  </si>
  <si>
    <t>28MM2@1|root,2QU4V@2759|Eukaryota,37SA9@33090|Viridiplantae,3GA00@35493|Streptophyta,4JRRB@91835|fabids</t>
  </si>
  <si>
    <t>4155.Migut.L00955.1.p</t>
  </si>
  <si>
    <t>DCAR_521242</t>
  </si>
  <si>
    <t>sp|Q8L7S0|ULP2B_ARATH Probable ubiquitin-like-specific protease 2B OS=Arabidopsis thaliana OX=3702 GN=ULP2B PE=1 SV=3</t>
  </si>
  <si>
    <t>4155.Migut.B01731.1.p</t>
  </si>
  <si>
    <t>COG5160@1|root,KOG0779@2759|Eukaryota,37JAC@33090|Viridiplantae,3GEDV@35493|Streptophyta,44FZS@71274|asterids</t>
  </si>
  <si>
    <t>DCAR_521243</t>
  </si>
  <si>
    <t>DCAR_521254</t>
  </si>
  <si>
    <t>DCAR_521304</t>
  </si>
  <si>
    <t>AT3G07490.1 | ARF-GAP domain 11 | Chr3:2391189-2391650 FORWARD LENGTH=153 | 201606</t>
  </si>
  <si>
    <t>sp|Q9SRR7|CML3_ARATH Calmodulin-like protein 3 OS=Arabidopsis thaliana OX=3702 GN=CML3 PE=2 SV=1</t>
  </si>
  <si>
    <t>29760.VIT_07s0141g00300.t01</t>
  </si>
  <si>
    <t>COG5126@1|root,KOG0027@2759|Eukaryota,37RPE@33090|Viridiplantae,3GCTJ@35493|Streptophyta</t>
  </si>
  <si>
    <t>calmodulin-like protein</t>
  </si>
  <si>
    <t>DCAR_521305</t>
  </si>
  <si>
    <t>AT4G25840.1 | glycerol-3-phosphatase 1 | Chr4:13139026-13140719 FORWARD LENGTH=298 | 201606</t>
  </si>
  <si>
    <t>sp|F4JTE7|GPP1_ARATH (DL)-glycerol-3-phosphatase 1, mitochondrial OS=Arabidopsis thaliana OX=3702 GN=GPP1 PE=1 SV=1</t>
  </si>
  <si>
    <t>4096.XP_009780144.1</t>
  </si>
  <si>
    <t>COG0637@1|root,KOG2914@2759|Eukaryota,37HH0@33090|Viridiplantae,3G71Q@35493|Streptophyta,44H3Z@71274|asterids</t>
  </si>
  <si>
    <t>DCAR_521306</t>
  </si>
  <si>
    <t>AT3G25430.1 | Polynucleotidyl transferase%2C ribonuclease H-like superfamily protein | Chr3:9221204-9223700 FORWARD LENGTH=618 | 201606</t>
  </si>
  <si>
    <t>sp|Q8W4C3|PARNL_ARATH Poly(A)-specific ribonuclease PARN-like OS=Arabidopsis thaliana OX=3702 GN=At3g25430 PE=2 SV=1</t>
  </si>
  <si>
    <t>4096.XP_009792347.1</t>
  </si>
  <si>
    <t>KOG1990@1|root,KOG1990@2759|Eukaryota,37QSX@33090|Viridiplantae,3GCRM@35493|Streptophyta,44CKW@71274|asterids</t>
  </si>
  <si>
    <t>Ribonuclease</t>
  </si>
  <si>
    <t>DCAR_521307</t>
  </si>
  <si>
    <t>AT4G12910.1 | serine carboxypeptidase-like 20 | Chr4:7550576-7553051 REVERSE LENGTH=497 | 201606</t>
  </si>
  <si>
    <t>sp|Q8L7B2|SCP20_ARATH Serine carboxypeptidase-like 20 OS=Arabidopsis thaliana OX=3702 GN=SCPL20 PE=2 SV=2</t>
  </si>
  <si>
    <t>29760.VIT_07s0141g00520.t01</t>
  </si>
  <si>
    <t>COG2939@1|root,KOG1282@2759|Eukaryota,37M2A@33090|Viridiplantae,3G7C5@35493|Streptophyta</t>
  </si>
  <si>
    <t>Belongs to the peptidase S10 family</t>
  </si>
  <si>
    <t>DCAR_521308</t>
  </si>
  <si>
    <t>AT5G48450.1 | SKU5 similar 3 | Chr5:19632791-19635612 REVERSE LENGTH=621 | 201606</t>
  </si>
  <si>
    <t>sp|Q9SU40|SKU5_ARATH Monocopper oxidase-like protein SKU5 OS=Arabidopsis thaliana OX=3702 GN=SKU5 PE=1 SV=1</t>
  </si>
  <si>
    <t>29760.VIT_07s0141g00540.t01</t>
  </si>
  <si>
    <t>COG2132@1|root,KOG1263@2759|Eukaryota,37I9I@33090|Viridiplantae,3G9Q5@35493|Streptophyta</t>
  </si>
  <si>
    <t>Monocopper oxidase-like protein SKU5</t>
  </si>
  <si>
    <t>DCAR_521309</t>
  </si>
  <si>
    <t>DCAR_521310</t>
  </si>
  <si>
    <t>AT5G62290.2 | nucleotide-sensitive chloride conductance regulator (ICln) family protein | Chr5:25019568-25020972 FORWARD LENGTH=228 | 201606</t>
  </si>
  <si>
    <t>sp|Q9LVA7|ICLN_ARATH Chloride conductance regulatory protein ICln OS=Arabidopsis thaliana OX=3702 GN=At5g62290 PE=2 SV=1</t>
  </si>
  <si>
    <t>3641.EOY22946</t>
  </si>
  <si>
    <t>KOG3238@1|root,KOG3238@2759|Eukaryota,37T44@33090|Viridiplantae,3GF2N@35493|Streptophyta</t>
  </si>
  <si>
    <t>Chloride conductance regulatory protein</t>
  </si>
  <si>
    <t>DCAR_521311</t>
  </si>
  <si>
    <t>AT3G07470.3 | transmembrane protein%2C putative (Protein of unknown function%2C DUF538) | Chr3:2387568-2388343 REVERSE LENGTH=157 | 201606</t>
  </si>
  <si>
    <t>4098.XP_009601868.1</t>
  </si>
  <si>
    <t>2BN68@1|root,2S1NN@2759|Eukaryota,37UTT@33090|Viridiplantae,3GI4G@35493|Streptophyta</t>
  </si>
  <si>
    <t>DCAR_521312</t>
  </si>
  <si>
    <t>AT5G48460.1 | Actin binding Calponin homology (CH) domain-containing protein | Chr5:19636225-19639365 REVERSE LENGTH=654 | 201606</t>
  </si>
  <si>
    <t>sp|O50064|FIMB2_ARATH Fimbrin-2 OS=Arabidopsis thaliana OX=3702 GN=FIM2 PE=2 SV=1</t>
  </si>
  <si>
    <t>4098.XP_009626169.1</t>
  </si>
  <si>
    <t>COG5069@1|root,KOG0046@2759|Eukaryota,37K9N@33090|Viridiplantae,3GEBF@35493|Streptophyta,44HYF@71274|asterids</t>
  </si>
  <si>
    <t>Calponin homology domain</t>
  </si>
  <si>
    <t>DCAR_521391</t>
  </si>
  <si>
    <t>AT2G30000.1 | PHF5-like protein | Chr2:12804042-12804374 REVERSE LENGTH=110 | 201606</t>
  </si>
  <si>
    <t>sp|Q0WMV8|PHF5B_ARATH PHD finger-like domain-containing protein 5B OS=Arabidopsis thaliana OX=3702 GN=At1g07170 PE=3 SV=1</t>
  </si>
  <si>
    <t>102107.XP_008221163.1</t>
  </si>
  <si>
    <t>KOG1705@1|root,KOG1705@2759|Eukaryota,37UJZ@33090|Viridiplantae,3GITN@35493|Streptophyta,4JPKW@91835|fabids</t>
  </si>
  <si>
    <t>PHD finger-like domain-containing protein</t>
  </si>
  <si>
    <t>DCAR_521422</t>
  </si>
  <si>
    <t>AT2G38100.3 | proton-dependent oligopeptide transport (POT) family protein | Chr2:15948484-15950394 REVERSE LENGTH=527 | 201606</t>
  </si>
  <si>
    <t>sp|O80436|PTR29_ARATH Protein NRT1/ PTR FAMILY 5.5 OS=Arabidopsis thaliana OX=3702 GN=NPF5.5 PE=2 SV=1</t>
  </si>
  <si>
    <t>3750.XP_008370135.1</t>
  </si>
  <si>
    <t>COG3104@1|root,KOG1237@2759|Eukaryota,37S7J@33090|Viridiplantae,3GDZQ@35493|Streptophyta,4JRJV@91835|fabids</t>
  </si>
  <si>
    <t>POT family</t>
  </si>
  <si>
    <t>DCAR_521432</t>
  </si>
  <si>
    <t>AT2G38060.1 | phosphate transporter 4%3B2 | Chr2:15922727-15925623 REVERSE LENGTH=512 | 201606</t>
  </si>
  <si>
    <t>sp|Q7XJR2|ANTR3_ARATH Probable anion transporter 3, chloroplastic OS=Arabidopsis thaliana OX=3702 GN=ANTR3 PE=2 SV=2</t>
  </si>
  <si>
    <t>4113.PGSC0003DMT400052347</t>
  </si>
  <si>
    <t>KOG2532@1|root,KOG2532@2759|Eukaryota,37NN0@33090|Viridiplantae,3GEMK@35493|Streptophyta,44FJ0@71274|asterids</t>
  </si>
  <si>
    <t>Major Facilitator Superfamily</t>
  </si>
  <si>
    <t>DCAR_521433</t>
  </si>
  <si>
    <t>DCAR_521434</t>
  </si>
  <si>
    <t>DCAR_521443</t>
  </si>
  <si>
    <t>AT2G27830.1 | hypothetical protein | Chr2:11860734-11861306 FORWARD LENGTH=190 | 201606</t>
  </si>
  <si>
    <t>sp|Q56XJ7|Y4276_ARATH Uncharacterized protein At4g22758 OS=Arabidopsis thaliana OX=3702 GN=At4g22758 PE=2 SV=1</t>
  </si>
  <si>
    <t>29760.VIT_06s0061g01250.t01</t>
  </si>
  <si>
    <t>KOG4197@1|root,KOG4197@2759|Eukaryota,37VU6@33090|Viridiplantae,3GINT@35493|Streptophyta</t>
  </si>
  <si>
    <t>endonuclease activity</t>
  </si>
  <si>
    <t>AT3G44750.2 | histone deacetylase 3 | Chr3:16298045-16299585 FORWARD LENGTH=242 | 201606</t>
  </si>
  <si>
    <t>sp|Q6V9I6|HDT1_SOLCH Histone deacetylase HDT1 OS=Solanum chacoense OX=4108 GN=HDT1 PE=2 SV=1</t>
  </si>
  <si>
    <t>4113.PGSC0003DMT400021644</t>
  </si>
  <si>
    <t>28NWX@1|root,2QVH6@2759|Eukaryota,37N0U@33090|Viridiplantae,3G951@35493|Streptophyta,44P8V@71274|asterids</t>
  </si>
  <si>
    <t>DCAR_521463</t>
  </si>
  <si>
    <t>AT2G44900.2 | ARABIDILLO-1 | Chr2:18511719-18515762 REVERSE LENGTH=930 | 201606</t>
  </si>
  <si>
    <t>sp|O22161|ADLO1_ARATH Protein ARABIDILLO 1 OS=Arabidopsis thaliana OX=3702 GN=FBX5 PE=1 SV=1</t>
  </si>
  <si>
    <t>DCAR_521518</t>
  </si>
  <si>
    <t>AT1G77010.1 | Pentatricopeptide repeat (PPR) superfamily protein | Chr1:28942710-28944797 FORWARD LENGTH=695 | 201606</t>
  </si>
  <si>
    <t>sp|O49287|PP127_ARATH Putative pentatricopeptide repeat-containing protein At1g77010, mitochondrial OS=Arabidopsis thaliana OX=3702 GN=PCMP-E5 PE=3 SV=1</t>
  </si>
  <si>
    <t>3649.evm.model.supercontig_26.67</t>
  </si>
  <si>
    <t>KOG4197@1|root,KOG4197@2759|Eukaryota,37SV8@33090|Viridiplantae,3G8P7@35493|Streptophyta,3HRE8@3699|Brassicales</t>
  </si>
  <si>
    <t>pentatricopeptide</t>
  </si>
  <si>
    <t>AT5G02970.1 | alpha/beta-Hydrolases superfamily protein | Chr5:695391-697412 FORWARD LENGTH=514 | 201606</t>
  </si>
  <si>
    <t>4096.XP_009804236.1</t>
  </si>
  <si>
    <t>28JUJ@1|root,2QS8H@2759|Eukaryota,37HTA@33090|Viridiplantae,3G8MN@35493|Streptophyta,44EZG@71274|asterids</t>
  </si>
  <si>
    <t>Alpha/beta hydrolase family</t>
  </si>
  <si>
    <t>DCAR_521565</t>
  </si>
  <si>
    <t>DCAR_521603</t>
  </si>
  <si>
    <t>DCAR_521604</t>
  </si>
  <si>
    <t>DCAR_521709</t>
  </si>
  <si>
    <t>DCAR_521710</t>
  </si>
  <si>
    <t>DCAR_521718</t>
  </si>
  <si>
    <t>AT5G60170.2 | RNA binding (RRM/RBD/RNP motifs) family protein | Chr5:24228178-24232394 FORWARD LENGTH=987 | 201606</t>
  </si>
  <si>
    <t>sp|O95628|CNOT4_HUMAN CCR4-NOT transcription complex subunit 4 OS=Homo sapiens OX=9606 GN=CNOT4 PE=1 SV=3</t>
  </si>
  <si>
    <t>29760.VIT_06s0004g03580.t01</t>
  </si>
  <si>
    <t>COG5175@1|root,KOG2068@2759|Eukaryota,37QZV@33090|Viridiplantae,3GEQV@35493|Streptophyta</t>
  </si>
  <si>
    <t>RNA binding (RRM RBD RNP motifs) family protein</t>
  </si>
  <si>
    <t>AT2G01060.1 | myb-like HTH transcriptional regulator family protein | Chr2:73456-74902 REVERSE LENGTH=286 | 201606</t>
  </si>
  <si>
    <t>sp|Q9SJW0|PHL7_ARATH Myb family transcription factor PHL7 OS=Arabidopsis thaliana OX=3702 GN=PHL7 PE=2 SV=1</t>
  </si>
  <si>
    <t>4537.OPUNC08G13840.1</t>
  </si>
  <si>
    <t>28KG7@1|root,2QT5C@2759|Eukaryota,37QPE@33090|Viridiplantae,3GE81@35493|Streptophyta,3KZ2R@4447|Liliopsida,3IEDY@38820|Poales</t>
  </si>
  <si>
    <t>DCAR_521729</t>
  </si>
  <si>
    <t>AT5G13930.1 | Chalcone and stilbene synthase family protein | Chr5:4488762-4490035 FORWARD LENGTH=395 | 201606</t>
  </si>
  <si>
    <t>sp|Q9ZS40|CHS2_DAUCA Chalcone synthase 2 OS=Daucus carota OX=4039 GN=CHS2 PE=2 SV=1</t>
  </si>
  <si>
    <t>4641.GSMUA_Achr6P10910_001</t>
  </si>
  <si>
    <t>COG3424@1|root,2QRSY@2759|Eukaryota,37MT6@33090|Viridiplantae,3G7AK@35493|Streptophyta,3KWTV@4447|Liliopsida</t>
  </si>
  <si>
    <t>Belongs to the chalcone stilbene synthases family</t>
  </si>
  <si>
    <t>DCAR_521734</t>
  </si>
  <si>
    <t>sp|Q9SBL5|CHS4_SORBI Chalcone synthase 4 OS=Sorghum bicolor OX=4558 GN=CHS4 PE=3 SV=1</t>
  </si>
  <si>
    <t>71139.XP_010028921.1</t>
  </si>
  <si>
    <t>COG3424@1|root,2QRSY@2759|Eukaryota,37MT6@33090|Viridiplantae,3G7AK@35493|Streptophyta</t>
  </si>
  <si>
    <t>3827.XP_004505803.1</t>
  </si>
  <si>
    <t>2CN5X@1|root,2QU1T@2759|Eukaryota,37T40@33090|Viridiplantae,3GGBN@35493|Streptophyta,4JSF2@91835|fabids</t>
  </si>
  <si>
    <t>DCAR_521742</t>
  </si>
  <si>
    <t>sp|A0A166U5H3|BMT_PEUPR Bergaptol O-methyltransferase OS=Peucedanum praeruptorum OX=312531 GN=BMT PE=1 SV=1</t>
  </si>
  <si>
    <t>29760.VIT_16s0098g00850.t01</t>
  </si>
  <si>
    <t>DCAR_521743</t>
  </si>
  <si>
    <t>DCAR_521744</t>
  </si>
  <si>
    <t>DCAR_521751</t>
  </si>
  <si>
    <t>sp|P76093|YNBD_ECOLI Uncharacterized protein YnbD OS=Escherichia coli (strain K12) OX=83333 GN=ynbD PE=1 SV=1</t>
  </si>
  <si>
    <t>4155.Migut.F00878.1.p</t>
  </si>
  <si>
    <t>2CN0D@1|root,2QT3P@2759|Eukaryota,37K58@33090|Viridiplantae,3G7BG@35493|Streptophyta,44F0U@71274|asterids</t>
  </si>
  <si>
    <t>Dual specificity phosphatase, catalytic domain</t>
  </si>
  <si>
    <t>DCAR_521752</t>
  </si>
  <si>
    <t>AT3G55780.1 | Glycosyl hydrolase superfamily protein | Chr3:20705627-20706769 FORWARD LENGTH=380 | 201606</t>
  </si>
  <si>
    <t>sp|Q9FJU9|E1313_ARATH Glucan endo-1,3-beta-glucosidase 13 OS=Arabidopsis thaliana OX=3702 GN=At5g56590 PE=2 SV=1</t>
  </si>
  <si>
    <t>4155.Migut.F01439.1.p</t>
  </si>
  <si>
    <t>28IM6@1|root,2QQY2@2759|Eukaryota,37SMT@33090|Viridiplantae,3GB2N@35493|Streptophyta,44ENH@71274|asterids</t>
  </si>
  <si>
    <t>DCAR_521761</t>
  </si>
  <si>
    <t>DCAR_521772</t>
  </si>
  <si>
    <t>AT2G45570.1 | cytochrome P450%2C family 76%2C subfamily C%2C polypeptide 2 | Chr2:18779935-18781922 REVERSE LENGTH=512 | 201606</t>
  </si>
  <si>
    <t>sp|Q8VWZ7|C76B6_CATRO Geraniol 8-hydroxylase OS=Catharanthus roseus OX=4058 GN=CYP76B6 PE=1 SV=1</t>
  </si>
  <si>
    <t>4081.Solyc02g065230.2.1</t>
  </si>
  <si>
    <t>COG2124@1|root,KOG0156@2759|Eukaryota,37QSJ@33090|Viridiplantae,3G8WW@35493|Streptophyta,44MG9@71274|asterids</t>
  </si>
  <si>
    <t>DCAR_521773</t>
  </si>
  <si>
    <t>sp|D1MI46|C76BA_SWEMU Geraniol 8-hydroxylase OS=Swertia mussotii OX=137888 GN=CYP76B10 PE=1 SV=1</t>
  </si>
  <si>
    <t>3880.AES79970</t>
  </si>
  <si>
    <t>COG2124@1|root,KOG0156@2759|Eukaryota</t>
  </si>
  <si>
    <t>iron ion binding</t>
  </si>
  <si>
    <t>DCAR_521774</t>
  </si>
  <si>
    <t>4096.XP_009794425.1</t>
  </si>
  <si>
    <t>COG2124@1|root,KOG0156@2759|Eukaryota,37QSJ@33090|Viridiplantae,3G8WW@35493|Streptophyta,44R29@71274|asterids</t>
  </si>
  <si>
    <t>DCAR_521775</t>
  </si>
  <si>
    <t>DCAR_521776</t>
  </si>
  <si>
    <t>AT5G04610.1 | S-adenosyl-L-methionine-dependent methyltransferases superfamily protein | Chr5:1325612-1326916 REVERSE LENGTH=434 | 201606</t>
  </si>
  <si>
    <t>57918.XP_004308538.1</t>
  </si>
  <si>
    <t>KOG2352@1|root,KOG2352@2759|Eukaryota,37NRD@33090|Viridiplantae,3GH1E@35493|Streptophyta,4JJ05@91835|fabids</t>
  </si>
  <si>
    <t>Methyltransferase-like protein</t>
  </si>
  <si>
    <t>AT1G11950.3 | Transcription factor jumonji (jmjC) domain-containing protein | Chr1:4034747-4038310 REVERSE LENGTH=875 | 201606</t>
  </si>
  <si>
    <t>sp|C0SUU8|JMJ26_ARATH Lysine-specific demethylase JMJ26 OS=Arabidopsis thaliana OX=3702 GN=JMJ26 PE=2 SV=1</t>
  </si>
  <si>
    <t>981085.XP_010107786.1</t>
  </si>
  <si>
    <t>KOG1356@1|root,KOG1356@2759|Eukaryota,37MN3@33090|Viridiplantae,3G8KE@35493|Streptophyta,4JMAQ@91835|fabids</t>
  </si>
  <si>
    <t>lysine-specific demethylase</t>
  </si>
  <si>
    <t>DCAR_521838</t>
  </si>
  <si>
    <t>AT4G00990.1 | Transcription factor jumonji (jmjC) domain-containing protein | Chr4:427035-431535 FORWARD LENGTH=840 | 201606</t>
  </si>
  <si>
    <t>sp|Q8VYB9|JMJ27_ARATH Lysine-specific demethylase JMJ27 OS=Arabidopsis thaliana OX=3702 GN=JMJ27 PE=1 SV=1</t>
  </si>
  <si>
    <t>3847.GLYMA08G42515.1</t>
  </si>
  <si>
    <t>AT3G07610.1 | Transcription factor jumonji (jmjC) domain-containing protein | Chr3:2426148-2432876 FORWARD LENGTH=1027 | 201606</t>
  </si>
  <si>
    <t>sp|Q9SSE9|JMJ25_ARATH Lysine-specific demethylase JMJ25 OS=Arabidopsis thaliana OX=3702 GN=JMJ25 PE=1 SV=1</t>
  </si>
  <si>
    <t>3641.EOY14165</t>
  </si>
  <si>
    <t>KOG1356@1|root,KOG1356@2759|Eukaryota,37MN3@33090|Viridiplantae,3G8KE@35493|Streptophyta</t>
  </si>
  <si>
    <t>DCAR_521862</t>
  </si>
  <si>
    <t>AT2G39000.3 | Acyl-CoA N-acyltransferases (NAT) superfamily protein | Chr2:16286454-16287880 REVERSE LENGTH=235 | 201606</t>
  </si>
  <si>
    <t>29760.VIT_13s0019g04360.t01</t>
  </si>
  <si>
    <t>2CASP@1|root,2QQE1@2759|Eukaryota,37QKS@33090|Viridiplantae,3GD65@35493|Streptophyta</t>
  </si>
  <si>
    <t>Acetyltransferase (GNAT) domain</t>
  </si>
  <si>
    <t>AT3G53340.5 | nuclear factor Y%2C subunit B10 | Chr3:19774667-19775991 REVERSE LENGTH=176 | 201606</t>
  </si>
  <si>
    <t>sp|Q67XJ2|NFYBA_ARATH Nuclear transcription factor Y subunit B-10 OS=Arabidopsis thaliana OX=3702 GN=NFYB10 PE=1 SV=1</t>
  </si>
  <si>
    <t>29760.VIT_13s0019g03600.t01</t>
  </si>
  <si>
    <t>COG2036@1|root,KOG0869@2759|Eukaryota,37TXF@33090|Viridiplantae,3GA7B@35493|Streptophyta</t>
  </si>
  <si>
    <t>AT3G19184.1 | AP2/B3-like transcriptional factor family protein | Chr3:6637555-6639035 FORWARD LENGTH=277 | 201606</t>
  </si>
  <si>
    <t>sp|Q0JP99|Y1341_ORYSJ B3 domain-containing protein Os01g0234100 OS=Oryza sativa subsp. japonica OX=39947 GN=Os01g0234100 PE=2 SV=1</t>
  </si>
  <si>
    <t>29730.Gorai.002G007600.1</t>
  </si>
  <si>
    <t>28IFA@1|root,2QQS4@2759|Eukaryota,37SFC@33090|Viridiplantae,3GBAW@35493|Streptophyta</t>
  </si>
  <si>
    <t>DCAR_521887</t>
  </si>
  <si>
    <t>AT1G63160.1 | replication factor C 2 | Chr1:23422068-23423771 REVERSE LENGTH=333 | 201606</t>
  </si>
  <si>
    <t>sp|Q9CAM7|RFC2_ARATH Replication factor C subunit 2 OS=Arabidopsis thaliana OX=3702 GN=RFC2 PE=1 SV=1</t>
  </si>
  <si>
    <t>3988.XP_002509739.1</t>
  </si>
  <si>
    <t>COG0470@1|root,KOG0991@2759|Eukaryota,37MIC@33090|Viridiplantae,3GB7C@35493|Streptophyta,4JDDU@91835|fabids</t>
  </si>
  <si>
    <t>Replication factor C subunit</t>
  </si>
  <si>
    <t>DCAR_521925</t>
  </si>
  <si>
    <t>AT2G39420.1 | alpha/beta-Hydrolases superfamily protein | Chr2:16460442-16462872 FORWARD LENGTH=317 | 201606</t>
  </si>
  <si>
    <t>sp|Q9C942|CSE_ARATH Caffeoylshikimate esterase OS=Arabidopsis thaliana OX=3702 GN=CSE PE=1 SV=1</t>
  </si>
  <si>
    <t>4081.Solyc04g010250.2.1</t>
  </si>
  <si>
    <t>COG2267@1|root,KOG1455@2759|Eukaryota,37RPH@33090|Viridiplantae,3G7KM@35493|Streptophyta,44HJN@71274|asterids</t>
  </si>
  <si>
    <t>DCAR_521926</t>
  </si>
  <si>
    <t>AT2G33680.4 | Tetratricopeptide repeat (TPR)-like superfamily protein | Chr2:14248773-14251791 FORWARD LENGTH=791 | 201606</t>
  </si>
  <si>
    <t>sp|P93005|PP181_ARATH Pentatricopeptide repeat-containing protein At2g33680 OS=Arabidopsis thaliana OX=3702 GN=PCMP-E19 PE=3 SV=1</t>
  </si>
  <si>
    <t>4113.PGSC0003DMT400003005</t>
  </si>
  <si>
    <t>KOG4197@1|root,KOG4197@2759|Eukaryota,37I65@33090|Viridiplantae,3GEMQ@35493|Streptophyta,44BET@71274|asterids</t>
  </si>
  <si>
    <t>DCAR_521927</t>
  </si>
  <si>
    <t>DCAR_521928</t>
  </si>
  <si>
    <t>AT2G33680.8 | Tetratricopeptide repeat (TPR)-like superfamily protein | Chr2:14249608-14251791 FORWARD LENGTH=727 | 201606</t>
  </si>
  <si>
    <t>3988.XP_002510620.1</t>
  </si>
  <si>
    <t>KOG4197@1|root,KOG4197@2759|Eukaryota,37I65@33090|Viridiplantae,3GEMQ@35493|Streptophyta,4JEXQ@91835|fabids</t>
  </si>
  <si>
    <t>DCAR_521930</t>
  </si>
  <si>
    <t>DCAR_521998</t>
  </si>
  <si>
    <t>AT4G08980.5 | F-BOX WITH WD-40 2 | Chr4:5758993-5760108 FORWARD LENGTH=317 | 201606</t>
  </si>
  <si>
    <t>sp|Q9ZPE4|FBW2_ARATH F-box protein FBW2 OS=Arabidopsis thaliana OX=3702 GN=FBW2 PE=1 SV=1</t>
  </si>
  <si>
    <t>29730.Gorai.009G235100.1</t>
  </si>
  <si>
    <t>KOG1947@1|root,KOG1947@2759|Eukaryota,37NHM@33090|Viridiplantae,3G89V@35493|Streptophyta</t>
  </si>
  <si>
    <t>F-box protein</t>
  </si>
  <si>
    <t>DCAR_521999</t>
  </si>
  <si>
    <t>DCAR_522000</t>
  </si>
  <si>
    <t>AT1G73940.1 | tumor necrosis factor receptor family protein | Chr1:27798519-27799522 REVERSE LENGTH=151 | 201606</t>
  </si>
  <si>
    <t>3694.POPTR_0001s45760.1</t>
  </si>
  <si>
    <t>2CY0H@1|root,2S14B@2759|Eukaryota,37VIE@33090|Viridiplantae,3GJJ4@35493|Streptophyta,4JQU8@91835|fabids</t>
  </si>
  <si>
    <t>DCAR_522046</t>
  </si>
  <si>
    <t>AT5G55140.1 | ribosomal protein L30 family protein | Chr5:22381370-22381787 FORWARD LENGTH=109 | 201606</t>
  </si>
  <si>
    <t>4432.XP_010269716.1</t>
  </si>
  <si>
    <t>2CY3W@1|root,2S1TX@2759|Eukaryota,388IJ@33090|Viridiplantae,3GJKZ@35493|Streptophyta</t>
  </si>
  <si>
    <t>DCAR_522047</t>
  </si>
  <si>
    <t>AT4G15415.5 | Protein phosphatase 2A regulatory B subunit family protein | Chr4:8817707-8819349 FORWARD LENGTH=522 | 201606</t>
  </si>
  <si>
    <t>sp|Q8RW96|2A5G_ARATH Serine/threonine protein phosphatase 2A 59 kDa regulatory subunit B' gamma isoform OS=Arabidopsis thaliana OX=3702 GN=B'GAMMA PE=1 SV=2</t>
  </si>
  <si>
    <t>4432.XP_010252513.1</t>
  </si>
  <si>
    <t>KOG2085@1|root,KOG2085@2759|Eukaryota,37HSY@33090|Viridiplantae,3G8QI@35493|Streptophyta</t>
  </si>
  <si>
    <t>The B regulatory subunit might modulate substrate selectivity and catalytic activity, and also might direct the localization of the catalytic enzyme to a particular subcellular compartment</t>
  </si>
  <si>
    <t>DCAR_522048</t>
  </si>
  <si>
    <t>AT4G15440.1 | hydroperoxide lyase 1 | Chr4:8835869-8838462 FORWARD LENGTH=384 | 201606</t>
  </si>
  <si>
    <t>sp|K4CF70|HPL_SOLLC Fatty acid hydroperoxide lyase, chloroplastic OS=Solanum lycopersicum OX=4081 GN=HPL PE=1 SV=1</t>
  </si>
  <si>
    <t>225117.XP_009347137.1</t>
  </si>
  <si>
    <t>2CMKA@1|root,2QQNS@2759|Eukaryota,37M9T@33090|Viridiplantae,3GG57@35493|Streptophyta,4JHZU@91835|fabids</t>
  </si>
  <si>
    <t>AT1G05070.1 | transmembrane protein%2C putative (DUF1068) | Chr1:1457172-1458531 REVERSE LENGTH=184 | 201606</t>
  </si>
  <si>
    <t>4432.XP_010244462.1</t>
  </si>
  <si>
    <t>KOG1823@1|root,KOG1823@2759|Eukaryota,37KGH@33090|Viridiplantae,3GC7G@35493|Streptophyta</t>
  </si>
  <si>
    <t>Protein of unknown function (DUF1068)</t>
  </si>
  <si>
    <t>DCAR_522050</t>
  </si>
  <si>
    <t>AT3G20800.1 | Cell differentiation%2C Rcd1-like protein | Chr3:7271412-7273897 REVERSE LENGTH=316 | 201606</t>
  </si>
  <si>
    <t>sp|Q6NWL4|CNOT9_DANRE CCR4-NOT transcription complex subunit 9 OS=Danio rerio OX=7955 GN=cnot9 PE=2 SV=1</t>
  </si>
  <si>
    <t>4555.Si010589m</t>
  </si>
  <si>
    <t>COG5209@1|root,KOG3036@2759|Eukaryota,37IPX@33090|Viridiplantae,3G82S@35493|Streptophyta,3KMI5@4447|Liliopsida,3I4N6@38820|Poales</t>
  </si>
  <si>
    <t>Cell differentiation family, Rcd1-like</t>
  </si>
  <si>
    <t>DCAR_522057</t>
  </si>
  <si>
    <t>AT1G05170.2 | Galactosyltransferase family protein | Chr1:1491460-1493931 REVERSE LENGTH=407 | 201606</t>
  </si>
  <si>
    <t>sp|A8MRC7|B3GT2_ARATH Probable beta-1,3-galactosyltransferase 2 OS=Arabidopsis thaliana OX=3702 GN=B3GALT2 PE=2 SV=1</t>
  </si>
  <si>
    <t>3760.EMJ16670</t>
  </si>
  <si>
    <t>KOG2288@1|root,KOG2288@2759|Eukaryota,37JEU@33090|Viridiplantae,3GB1A@35493|Streptophyta,4JFV9@91835|fabids</t>
  </si>
  <si>
    <t>Belongs to the glycosyltransferase 31 family</t>
  </si>
  <si>
    <t>DCAR_522060</t>
  </si>
  <si>
    <t>DCAR_522061</t>
  </si>
  <si>
    <t>AT1G61900.3 | hypothetical protein | Chr1:22882508-22884722 REVERSE LENGTH=429 | 201606</t>
  </si>
  <si>
    <t>sp|Q8GUI4|UGPI6_ARATH Uncharacterized GPI-anchored protein At1g61900 OS=Arabidopsis thaliana OX=3702 GN=At1g61900 PE=2 SV=1</t>
  </si>
  <si>
    <t>57918.XP_004289168.1</t>
  </si>
  <si>
    <t>28QTH@1|root,2QXGE@2759|Eukaryota,37NIV@33090|Viridiplantae,3G846@35493|Streptophyta,4JSCE@91835|fabids</t>
  </si>
  <si>
    <t>GPI-anchored protein</t>
  </si>
  <si>
    <t>DCAR_522098</t>
  </si>
  <si>
    <t>DCAR_522131</t>
  </si>
  <si>
    <t>AT1G10040.1 | alpha/beta-Hydrolases superfamily protein | Chr1:3276108-3278464 REVERSE LENGTH=412 | 201606</t>
  </si>
  <si>
    <t>sp|Q08448|LPL1_YEAST Lipid droplet phospholipase 1 OS=Saccharomyces cerevisiae (strain ATCC 204508 / S288c) OX=559292 GN=LPL1 PE=1 SV=1</t>
  </si>
  <si>
    <t>102107.XP_008220145.1</t>
  </si>
  <si>
    <t>KOG4372@1|root,KOG4372@2759|Eukaryota,37RNQ@33090|Viridiplantae,3GAYD@35493|Streptophyta,4JIUM@91835|fabids</t>
  </si>
  <si>
    <t>Putative serine esterase (DUF676)</t>
  </si>
  <si>
    <t>DCAR_522132</t>
  </si>
  <si>
    <t>AT1G58370.1 | glycosyl hydrolase family 10 protein / carbohydrate-binding domain-containing protein | Chr1:21684751-21688209 FORWARD LENGTH=917 | 201606</t>
  </si>
  <si>
    <t>sp|A0A1P8AWH8|XYN1_ARATH Endo-1,4-beta-xylanase 1 OS=Arabidopsis thaliana OX=3702 GN=XYN1 PE=1 SV=1</t>
  </si>
  <si>
    <t>29760.VIT_18s0001g08370.t01</t>
  </si>
  <si>
    <t>COG3693@1|root,2QSCW@2759|Eukaryota,37J3J@33090|Viridiplantae,3GCMG@35493|Streptophyta</t>
  </si>
  <si>
    <t>glycosyl hydrolase family 10 protein</t>
  </si>
  <si>
    <t>DCAR_522176</t>
  </si>
  <si>
    <t>DCAR_522210</t>
  </si>
  <si>
    <t>AT4G30710.3 | QWRF motif protein (DUF566) | Chr4:14965538-14967881 REVERSE LENGTH=644 | 201606</t>
  </si>
  <si>
    <t>sp|Q9SUH5|AUG8_ARATH AUGMIN subunit 8 OS=Arabidopsis thaliana OX=3702 GN=AUG8 PE=1 SV=1</t>
  </si>
  <si>
    <t>29760.VIT_11s0037g00560.t01</t>
  </si>
  <si>
    <t>2CJNU@1|root,2QR63@2759|Eukaryota,37JMP@33090|Viridiplantae,3GDHD@35493|Streptophyta</t>
  </si>
  <si>
    <t>QWRF motif-containing protein</t>
  </si>
  <si>
    <t>DCAR_522211</t>
  </si>
  <si>
    <t>AT1G74470.1 | Pyridine nucleotide-disulfide oxidoreductase family protein | Chr1:27991248-27992845 FORWARD LENGTH=467 | 201606</t>
  </si>
  <si>
    <t>sp|Q9ZS34|CHLP_TOBAC Geranylgeranyl diphosphate reductase, chloroplastic OS=Nicotiana tabacum OX=4097 GN=CHLP PE=2 SV=1</t>
  </si>
  <si>
    <t>3750.XP_008378886.1</t>
  </si>
  <si>
    <t>COG0644@1|root,2QQWY@2759|Eukaryota,37K7Q@33090|Viridiplantae,3G724@35493|Streptophyta,4JIKN@91835|fabids</t>
  </si>
  <si>
    <t>Geranylgeranyl diphosphate reductase</t>
  </si>
  <si>
    <t>DCAR_522217</t>
  </si>
  <si>
    <t>DCAR_522218</t>
  </si>
  <si>
    <t>AT1G47128.1 | Granulin repeat cysteine protease family protein | Chr1:17283139-17285609 REVERSE LENGTH=462 | 201606</t>
  </si>
  <si>
    <t>sp|P43297|RD21A_ARATH Cysteine proteinase RD21A OS=Arabidopsis thaliana OX=3702 GN=RD21A PE=1 SV=1</t>
  </si>
  <si>
    <t>29730.Gorai.002G133800.1</t>
  </si>
  <si>
    <t>COG4870@1|root,KOG4296@1|root,KOG1543@2759|Eukaryota,KOG4296@2759|Eukaryota,37S7C@33090|Viridiplantae,3G8BZ@35493|Streptophyta</t>
  </si>
  <si>
    <t>DCAR_522220</t>
  </si>
  <si>
    <t>DCAR_522224</t>
  </si>
  <si>
    <t>sp|Q5H861|GT4A_SOLAA Nuatigenin 3-beta-glucosyltransferase OS=Solanum aculeatissimum OX=267265 GN=GT4A PE=1 SV=1</t>
  </si>
  <si>
    <t>4096.XP_009771644.1</t>
  </si>
  <si>
    <t>KOG1192@1|root,KOG1192@2759|Eukaryota,37J9T@33090|Viridiplantae,3GE9Z@35493|Streptophyta,44PPX@71274|asterids</t>
  </si>
  <si>
    <t>DCAR_522225</t>
  </si>
  <si>
    <t>AT4G34131.1 | UDP-glucosyl transferase 73B3 | Chr4:16343268-16344713 REVERSE LENGTH=481 | 201606</t>
  </si>
  <si>
    <t>sp|P93789|SGT1_SOLTU Solanidine UDP-glucose glucosyltransferase 1 OS=Solanum tuberosum OX=4113 GN=SGT1 PE=1 SV=2</t>
  </si>
  <si>
    <t>4113.PGSC0003DMT400039912</t>
  </si>
  <si>
    <t>KOG1192@1|root,KOG1192@2759|Eukaryota,383A1@33090|Viridiplantae,3GWTZ@35493|Streptophyta,44MUK@71274|asterids</t>
  </si>
  <si>
    <t>UDP-glucoronosyl and UDP-glucosyl transferase</t>
  </si>
  <si>
    <t>DCAR_522226</t>
  </si>
  <si>
    <t>AT4G06536.1 | SPla/RYanodine receptor (SPRY) domain-containing protein | Chr4:3360746-3361255 FORWARD LENGTH=169 | 201606</t>
  </si>
  <si>
    <t>2711.XP_006473288.1</t>
  </si>
  <si>
    <t>28IA8@1|root,2QQKS@2759|Eukaryota,37N3C@33090|Viridiplantae,3GDKZ@35493|Streptophyta</t>
  </si>
  <si>
    <t>DCAR_522227</t>
  </si>
  <si>
    <t>AT4G31050.1 | Biotin/lipoate A/B protein ligase family | Chr4:15114345-15115443 FORWARD LENGTH=278 | 201606</t>
  </si>
  <si>
    <t>sp|Q948J9|LIP2P_ARATH Octanoyltransferase LIP2p, chloroplastic OS=Arabidopsis thaliana OX=3702 GN=LIP2P PE=1 SV=1</t>
  </si>
  <si>
    <t>29760.VIT_07s0104g00810.t01</t>
  </si>
  <si>
    <t>COG0321@1|root,KOG0325@2759|Eukaryota,37JW8@33090|Viridiplantae,3GDD5@35493|Streptophyta</t>
  </si>
  <si>
    <t>Plastidial lipoyltransferase 2-like</t>
  </si>
  <si>
    <t>AT4G37260.1 | myb domain protein 73 | Chr4:17540602-17541564 FORWARD LENGTH=320 | 201606</t>
  </si>
  <si>
    <t>sp|O23160|MYB73_ARATH Transcription factor MYB73 OS=Arabidopsis thaliana OX=3702 GN=MYB73 PE=1 SV=1</t>
  </si>
  <si>
    <t>225117.XP_009367403.1</t>
  </si>
  <si>
    <t>COG5147@1|root,KOG0048@2759|Eukaryota,37SGZ@33090|Viridiplantae,3GG4A@35493|Streptophyta,4JE4D@91835|fabids</t>
  </si>
  <si>
    <t>DCAR_522331</t>
  </si>
  <si>
    <t>AT1G75130.1 | cytochrome P450%2C family 721%2C subfamily A%2C polypeptide 1 | Chr1:28200073-28201911 REVERSE LENGTH=505 | 201606</t>
  </si>
  <si>
    <t>sp|O48786|C734A_ARATH Cytochrome P450 734A1 OS=Arabidopsis thaliana OX=3702 GN=CYP734A1 PE=2 SV=1</t>
  </si>
  <si>
    <t>3659.XP_004147792.1</t>
  </si>
  <si>
    <t>COG2124@1|root,KOG0157@2759|Eukaryota,37II2@33090|Viridiplantae,3G7M8@35493|Streptophyta,4JJRI@91835|fabids</t>
  </si>
  <si>
    <t>AT2G42610.2 | LIGHT-DEPENDENT SHORT HYPOCOTYLS-like protein (DUF640) | Chr2:17748005-17748538 FORWARD LENGTH=177 | 201606</t>
  </si>
  <si>
    <t>sp|Q9S7R3|LSH10_ARATH Protein LIGHT-DEPENDENT SHORT HYPOCOTYLS 10 OS=Arabidopsis thaliana OX=3702 GN=LSH10 PE=1 SV=1</t>
  </si>
  <si>
    <t>3641.EOY13260</t>
  </si>
  <si>
    <t>2CMM9@1|root,2QQTQ@2759|Eukaryota,37SIY@33090|Viridiplantae,3G9NV@35493|Streptophyta</t>
  </si>
  <si>
    <t>DCAR_522434</t>
  </si>
  <si>
    <t>AT1G78620.1 | integral membrane protein (Protein of unknown function DUF92%2C transmembrane) | Chr1:29573862-29575758 REVERSE LENGTH=333 | 201606</t>
  </si>
  <si>
    <t>sp|Q9SYM0|VTE6_ARATH Protein VTE6, chloroplastic OS=Arabidopsis thaliana OX=3702 GN=VTE6 PE=1 SV=1</t>
  </si>
  <si>
    <t>4096.XP_009762541.1</t>
  </si>
  <si>
    <t>COG1836@1|root,2QU2J@2759|Eukaryota,37MEJ@33090|Viridiplantae,3GBQ6@35493|Streptophyta,44IW7@71274|asterids</t>
  </si>
  <si>
    <t>Integral membrane protein DUF92</t>
  </si>
  <si>
    <t>AT3G49180.1 | Transducin/WD40 repeat-like superfamily protein | Chr3:18229810-18231874 FORWARD LENGTH=438 | 201606</t>
  </si>
  <si>
    <t>sp|Q9M3B4|RID3_ARATH Protein ROOT INITIATION DEFECTIVE 3 OS=Arabidopsis thaliana OX=3702 GN=RID3 PE=1 SV=1</t>
  </si>
  <si>
    <t>102107.XP_008226336.1</t>
  </si>
  <si>
    <t>COG2319@1|root,KOG0646@2759|Eukaryota,37SKE@33090|Viridiplantae,3GH9X@35493|Streptophyta,4JFC8@91835|fabids</t>
  </si>
  <si>
    <t>Protein ROOT INITIATION DEFECTIVE 3-like</t>
  </si>
  <si>
    <t>DCAR_522436</t>
  </si>
  <si>
    <t>AT4G37970.1 | cinnamyl alcohol dehydrogenase 6 | Chr4:17849672-17852145 FORWARD LENGTH=363 | 201606</t>
  </si>
  <si>
    <t>sp|Q9ZRF1|MTDH_FRAAN Probable mannitol dehydrogenase OS=Fragaria ananassa OX=3747 GN=CAD PE=2 SV=1</t>
  </si>
  <si>
    <t>29760.VIT_00s0615g00020.t01</t>
  </si>
  <si>
    <t>COG1064@1|root,KOG0023@2759|Eukaryota,37KEI@33090|Viridiplantae,3G8HT@35493|Streptophyta</t>
  </si>
  <si>
    <t>Dehydrogenase</t>
  </si>
  <si>
    <t>AT1G78600.1 | light-regulated zinc finger protein 1 | Chr1:29567370-29568662 FORWARD LENGTH=299 | 201606</t>
  </si>
  <si>
    <t>sp|Q9SYM2|BBX22_ARATH B-box zinc finger protein 22 OS=Arabidopsis thaliana OX=3702 GN=BBX22 PE=1 SV=2</t>
  </si>
  <si>
    <t>28532.XP_010537697.1</t>
  </si>
  <si>
    <t>28KNM@1|root,2QT4C@2759|Eukaryota,37KPE@33090|Viridiplantae,3GA1T@35493|Streptophyta,3HQUW@3699|Brassicales</t>
  </si>
  <si>
    <t>zinc finger protein</t>
  </si>
  <si>
    <t>DCAR_522443</t>
  </si>
  <si>
    <t>AT1G17140.2 | interactor of constitutive active rops 1 | Chr1:5856740-5857861 REVERSE LENGTH=344 | 201606</t>
  </si>
  <si>
    <t>sp|Q8LE98|ICR1_ARATH Interactor of constitutive active ROPs 1 OS=Arabidopsis thaliana OX=3702 GN=ICR1 PE=1 SV=1</t>
  </si>
  <si>
    <t>102107.XP_008226246.1</t>
  </si>
  <si>
    <t>28KMF@1|root,2QVSP@2759|Eukaryota,37T3B@33090|Viridiplantae,3GE7S@35493|Streptophyta,4JS4B@91835|fabids</t>
  </si>
  <si>
    <t>Interactor of constitutive active ROPs</t>
  </si>
  <si>
    <t>DCAR_522444</t>
  </si>
  <si>
    <t>AT1G17110.2 | ubiquitin-specific protease 15 | Chr1:5845816-5849889 REVERSE LENGTH=928 | 201606</t>
  </si>
  <si>
    <t>sp|Q9FPS9|UBP15_ARATH Ubiquitin carboxyl-terminal hydrolase 15 OS=Arabidopsis thaliana OX=3702 GN=UBP15 PE=1 SV=2</t>
  </si>
  <si>
    <t>3760.EMJ12537</t>
  </si>
  <si>
    <t>KOG1865@1|root,KOG1865@2759|Eukaryota,37PZG@33090|Viridiplantae,3GBVJ@35493|Streptophyta,4JMI2@91835|fabids</t>
  </si>
  <si>
    <t>Ubiquitin carboxyl-terminal hydrolase</t>
  </si>
  <si>
    <t>AT1G45616.1 | receptor like protein 6 | Chr1:17183550-17186534 REVERSE LENGTH=994 | 201606</t>
  </si>
  <si>
    <t>sp|Q9C637|RLP6_ARATH Receptor-like protein 6 OS=Arabidopsis thaliana OX=3702 GN=RLP6 PE=3 SV=1</t>
  </si>
  <si>
    <t>3983.cassava4.1_029234m</t>
  </si>
  <si>
    <t>COG4886@1|root,KOG0619@2759|Eukaryota,37IH3@33090|Viridiplantae,3GGP1@35493|Streptophyta,4JS40@91835|fabids</t>
  </si>
  <si>
    <t>Receptor-like protein 12</t>
  </si>
  <si>
    <t>AT2G33060.1 | receptor like protein 27 | Chr2:14025661-14028087 FORWARD LENGTH=808 | 201606</t>
  </si>
  <si>
    <t>sp|F4IUU1|RLP27_ARATH Receptor like protein 27 OS=Arabidopsis thaliana OX=3702 GN=RLP27 PE=2 SV=1</t>
  </si>
  <si>
    <t>71139.XP_010030460.1</t>
  </si>
  <si>
    <t>COG4886@1|root,KOG0619@2759|Eukaryota,37RSV@33090|Viridiplantae,3GF8S@35493|Streptophyta</t>
  </si>
  <si>
    <t>RECEPTOR-LIKE protein</t>
  </si>
  <si>
    <t>AT4G13920.1 | receptor like protein 50 | Chr4:8043861-8046536 FORWARD LENGTH=891 | 201606</t>
  </si>
  <si>
    <t>sp|Q93YT3|RLP50_ARATH Receptor-like protein 50 OS=Arabidopsis thaliana OX=3702 GN=RLP50 PE=2 SV=1</t>
  </si>
  <si>
    <t>3694.POPTR_0064s00270.1</t>
  </si>
  <si>
    <t>DCAR_522559</t>
  </si>
  <si>
    <t>DCAR_522589</t>
  </si>
  <si>
    <t>3880.AES95611</t>
  </si>
  <si>
    <t>DCAR_522590</t>
  </si>
  <si>
    <t>28532.XP_010539235.1</t>
  </si>
  <si>
    <t>DCAR_522606</t>
  </si>
  <si>
    <t>DCAR_522655</t>
  </si>
  <si>
    <t>DCAR_522656</t>
  </si>
  <si>
    <t>3694.POPTR_0018s06190.1</t>
  </si>
  <si>
    <t>KOG1603@1|root,KOG1603@2759|Eukaryota,37VDX@33090|Viridiplantae,3GJ65@35493|Streptophyta,4JQ5G@91835|fabids</t>
  </si>
  <si>
    <t>AT3G18010.1 | WUSCHEL related homeobox 1 | Chr3:6161155-6163183 REVERSE LENGTH=350 | 201606</t>
  </si>
  <si>
    <t>sp|Q6X7K0|WOX1_ARATH WUSCHEL-related homeobox 1 OS=Arabidopsis thaliana OX=3702 GN=WOX1 PE=2 SV=2</t>
  </si>
  <si>
    <t>29760.VIT_17s0000g02460.t01</t>
  </si>
  <si>
    <t>28MZX@1|root,2QVAV@2759|Eukaryota,37SKZ@33090|Viridiplantae,3GG6M@35493|Streptophyta</t>
  </si>
  <si>
    <t>DCAR_622663</t>
  </si>
  <si>
    <t>AT2G21380.2 | Kinesin motor family protein | Chr2:9141833-9148883 FORWARD LENGTH=1058 | 201606</t>
  </si>
  <si>
    <t>sp|Q9SJU0|KN7M_ARATH Kinesin-like protein KIN-7M, chloroplastic OS=Arabidopsis thaliana OX=3702 GN=KIN7M PE=2 SV=2</t>
  </si>
  <si>
    <t>DCAR_622664</t>
  </si>
  <si>
    <t>AT1G09320.1 | agenet domain-containing protein | Chr1:3010270-3012228 REVERSE LENGTH=517 | 201606</t>
  </si>
  <si>
    <t>71139.XP_010058576.1</t>
  </si>
  <si>
    <t>2EGB1@1|root,2SMAF@2759|Eukaryota,37YQ2@33090|Viridiplantae,3GP9S@35493|Streptophyta</t>
  </si>
  <si>
    <t>Agenet domain</t>
  </si>
  <si>
    <t>DCAR_622665</t>
  </si>
  <si>
    <t>DCAR_622667</t>
  </si>
  <si>
    <t>AT5G22110.1 | DNA polymerase epsilon subunit B2 | Chr5:7331071-7334178 REVERSE LENGTH=526 | 201606</t>
  </si>
  <si>
    <t>sp|Q500V9|DPB2_ARATH DNA polymerase epsilon subunit B OS=Arabidopsis thaliana OX=3702 GN=DPB2 PE=1 SV=1</t>
  </si>
  <si>
    <t>29760.VIT_17s0000g04830.t01</t>
  </si>
  <si>
    <t>KOG3818@1|root,KOG3818@2759|Eukaryota,37SA8@33090|Viridiplantae,3G7UX@35493|Streptophyta</t>
  </si>
  <si>
    <t>Participates in DNA repair and in chromosomal DNA replication</t>
  </si>
  <si>
    <t>DCAR_622668</t>
  </si>
  <si>
    <t>AT5G11430.3 | SPOC domain / Transcription elongation factor S-II protein | Chr5:3648469-3652256 FORWARD LENGTH=873 | 201606</t>
  </si>
  <si>
    <t>sp|Q92576|PHF3_HUMAN PHD finger protein 3 OS=Homo sapiens OX=9606 GN=PHF3 PE=1 SV=3</t>
  </si>
  <si>
    <t>29760.VIT_04s0008g04290.t01</t>
  </si>
  <si>
    <t>KOG1634@1|root,KOG1634@2759|Eukaryota,37J5E@33090|Viridiplantae,3GE2K@35493|Streptophyta</t>
  </si>
  <si>
    <t>SPOC domain Transcription elongation factor S-II protein</t>
  </si>
  <si>
    <t>DCAR_622669</t>
  </si>
  <si>
    <t>AT4G13420.1 | high affinity K+ transporter 5 | Chr4:7797038-7802174 REVERSE LENGTH=785 | 201606</t>
  </si>
  <si>
    <t>sp|Q9M7K4|POT5_ARATH Potassium transporter 5 OS=Arabidopsis thaliana OX=3702 GN=POT5 PE=1 SV=1</t>
  </si>
  <si>
    <t>29760.VIT_01s0011g03020.t01</t>
  </si>
  <si>
    <t>COG3158@1|root,2QPSA@2759|Eukaryota,37JCM@33090|Viridiplantae,3GAU4@35493|Streptophyta</t>
  </si>
  <si>
    <t>Potassium transporter</t>
  </si>
  <si>
    <t>DCAR_622670</t>
  </si>
  <si>
    <t>AT1G80340.1 | gibberellin 3-oxidase 2 | Chr1:30200695-30202163 REVERSE LENGTH=347 | 201606</t>
  </si>
  <si>
    <t>sp|Q9ZT84|G3OX2_ARATH Gibberellin 3-beta-dioxygenase 2 OS=Arabidopsis thaliana OX=3702 GN=GA3OX2 PE=1 SV=2</t>
  </si>
  <si>
    <t>4098.XP_009588350.1</t>
  </si>
  <si>
    <t>COG3491@1|root,KOG0143@2759|Eukaryota,37J9W@33090|Viridiplantae,3G8C0@35493|Streptophyta,44IAW@71274|asterids</t>
  </si>
  <si>
    <t>AT2G31510.1 | IBR domain-containing protein | Chr2:13416991-13421170 REVERSE LENGTH=562 | 201606</t>
  </si>
  <si>
    <t>sp|Q84RR0|ARI7_ARATH Probable E3 ubiquitin-protein ligase ARI7 OS=Arabidopsis thaliana OX=3702 GN=ARI7 PE=2 SV=1</t>
  </si>
  <si>
    <t>4098.XP_009630570.1</t>
  </si>
  <si>
    <t>KOG1815@1|root,KOG1815@2759|Eukaryota,37K8R@33090|Viridiplantae,3G8E9@35493|Streptophyta</t>
  </si>
  <si>
    <t>AT1G73360.1 | homeodomain GLABROUS 11 | Chr1:27578893-27581820 REVERSE LENGTH=722 | 201606</t>
  </si>
  <si>
    <t>sp|Q9FX31|HDG11_ARATH Homeobox-leucine zipper protein HDG11 OS=Arabidopsis thaliana OX=3702 GN=HDG11 PE=1 SV=1</t>
  </si>
  <si>
    <t>57918.XP_004299483.1</t>
  </si>
  <si>
    <t>28IKS@1|root,2QQXM@2759|Eukaryota,37N57@33090|Viridiplantae,3GCII@35493|Streptophyta,4JG4A@91835|fabids</t>
  </si>
  <si>
    <t>AT1G48410.1 | Stabilizer of iron transporter SufD / Polynucleotidyl transferase | Chr1:17886285-17891892 REVERSE LENGTH=1048 | 201606</t>
  </si>
  <si>
    <t>sp|O04379|AGO1_ARATH Protein argonaute 1 OS=Arabidopsis thaliana OX=3702 GN=AGO1 PE=1 SV=1</t>
  </si>
  <si>
    <t>4096.XP_009770259.1</t>
  </si>
  <si>
    <t>KOG1041@1|root,KOG1041@2759|Eukaryota,37MK8@33090|Viridiplantae,3GBB2@35493|Streptophyta,44MRW@71274|asterids</t>
  </si>
  <si>
    <t>Belongs to the argonaute family</t>
  </si>
  <si>
    <t>AT5G17300.1 | Homeodomain-like superfamily protein | Chr5:5690435-5692435 REVERSE LENGTH=387 | 201606</t>
  </si>
  <si>
    <t>sp|F4KGY6|RVE1_ARATH Protein REVEILLE 1 OS=Arabidopsis thaliana OX=3702 GN=RVE1 PE=1 SV=1</t>
  </si>
  <si>
    <t>102107.XP_008240374.1</t>
  </si>
  <si>
    <t>KOG0724@1|root,KOG0724@2759|Eukaryota,37Q80@33090|Viridiplantae,3GFRQ@35493|Streptophyta,4JG7J@91835|fabids</t>
  </si>
  <si>
    <t>transcription, DNA-templated</t>
  </si>
  <si>
    <t>DCAR_622675</t>
  </si>
  <si>
    <t>AT1G03220.1 | Eukaryotic aspartyl protease family protein | Chr1:787143-788444 FORWARD LENGTH=433 | 201606</t>
  </si>
  <si>
    <t>sp|P0DO21|GIP2_NICBE Probable aspartic proteinase GIP2 OS=Nicotiana benthamiana OX=4100 GN=GIP2 PE=1 SV=1</t>
  </si>
  <si>
    <t>3641.EOY05550</t>
  </si>
  <si>
    <t>KOG1339@1|root,KOG1339@2759|Eukaryota,37Z9D@33090|Viridiplantae,3GHR9@35493|Streptophyta</t>
  </si>
  <si>
    <t>Belongs to the peptidase A1 family</t>
  </si>
  <si>
    <t>DCAR_622676</t>
  </si>
  <si>
    <t>3847.GLYMA17G02000.1</t>
  </si>
  <si>
    <t>KOG1339@1|root,KOG1339@2759|Eukaryota,37Z9D@33090|Viridiplantae,3GHR9@35493|Streptophyta,4JVH9@91835|fabids</t>
  </si>
  <si>
    <t>DCAR_622677</t>
  </si>
  <si>
    <t>AT3G17670.1 | tetratricopeptide repeat (TPR)-containing protein | Chr3:6040857-6042012 FORWARD LENGTH=236 | 201606</t>
  </si>
  <si>
    <t>sp|Q96EQ0|SGTB_HUMAN Small glutamine-rich tetratricopeptide repeat-containing protein beta OS=Homo sapiens OX=9606 GN=SGTB PE=1 SV=1</t>
  </si>
  <si>
    <t>4432.XP_010277301.1</t>
  </si>
  <si>
    <t>2CBQC@1|root,2QPZN@2759|Eukaryota,37Q5C@33090|Viridiplantae,3GE4H@35493|Streptophyta</t>
  </si>
  <si>
    <t>tetratricopeptide repeat-containing protein</t>
  </si>
  <si>
    <t>DCAR_622678</t>
  </si>
  <si>
    <t>DCAR_622679</t>
  </si>
  <si>
    <t>AT3G17660.1 | ARF-GAP domain 15 | Chr3:6037717-6039092 FORWARD LENGTH=232 | 201606</t>
  </si>
  <si>
    <t>sp|Q0WQQ1|AGD15_ARATH Probable ADP-ribosylation factor GTPase-activating protein AGD15 OS=Arabidopsis thaliana OX=3702 GN=AGD15 PE=2 SV=1</t>
  </si>
  <si>
    <t>225117.XP_009355936.1</t>
  </si>
  <si>
    <t>COG5347@1|root,KOG0703@2759|Eukaryota,37KTR@33090|Viridiplantae,3G81N@35493|Streptophyta,4JNW1@91835|fabids</t>
  </si>
  <si>
    <t>ADP-ribosylation factor GTPase-activating protein</t>
  </si>
  <si>
    <t>DCAR_622680</t>
  </si>
  <si>
    <t>AT5G54300.1 | cotton fiber-like protein (DUF761) | Chr5:22054270-22055342 REVERSE LENGTH=326 | 201606</t>
  </si>
  <si>
    <t>4155.Migut.D02062.1.p</t>
  </si>
  <si>
    <t>2CBKK@1|root,2SMXN@2759|Eukaryota,37ZKK@33090|Viridiplantae,3GIV7@35493|Streptophyta,44KWQ@71274|asterids</t>
  </si>
  <si>
    <t>AT4G18905.1 | Transducin/WD40 repeat-like superfamily protein | Chr4:10360234-10362991 FORWARD LENGTH=494 | 201606</t>
  </si>
  <si>
    <t>sp|Q9P775|YBEG_SCHPO Uncharacterized WD repeat-containing protein C17D11.16 OS=Schizosaccharomyces pombe (strain 972 / ATCC 24843) OX=284812 GN=SPBC1711.16 PE=1 SV=1</t>
  </si>
  <si>
    <t>29760.VIT_04s0023g02460.t01</t>
  </si>
  <si>
    <t>KOG0270@1|root,KOG0270@2759|Eukaryota,37HSM@33090|Viridiplantae,3GET6@35493|Streptophyta</t>
  </si>
  <si>
    <t>Periodic tryptophan protein 1 homolog</t>
  </si>
  <si>
    <t>DCAR_622682</t>
  </si>
  <si>
    <t>sp|Q8TGM7|ART2_YEAST Putative uncharacterized protein ART2 OS=Saccharomyces cerevisiae (strain ATCC 204508 / S288c) OX=559292 GN=ART2 PE=5 SV=1</t>
  </si>
  <si>
    <t>3847.GLYMA13G12051.1</t>
  </si>
  <si>
    <t>2BG5J@1|root,2S18N@2759|Eukaryota,37UVZ@33090|Viridiplantae</t>
  </si>
  <si>
    <t>DCAR_622683</t>
  </si>
  <si>
    <t>3827.XP_004499953.1</t>
  </si>
  <si>
    <t>2BG5J@1|root,2S18N@2759|Eukaryota,37UMK@33090|Viridiplantae,3GJ5T@35493|Streptophyta,4JU9D@91835|fabids</t>
  </si>
  <si>
    <t>DCAR_622684</t>
  </si>
  <si>
    <t>AT3G24255.3 | RNA-directed DNA polymerase (reverse transcriptase)-related family protein | Chr3:8789471-8790907 FORWARD LENGTH=478 | 201606</t>
  </si>
  <si>
    <t>3694.POPTR_0016s11320.1</t>
  </si>
  <si>
    <t>DCAR_622685</t>
  </si>
  <si>
    <t>90675.XP_010501997.1</t>
  </si>
  <si>
    <t>DCAR_622686</t>
  </si>
  <si>
    <t>DCAR_622687</t>
  </si>
  <si>
    <t>DCAR_622688</t>
  </si>
  <si>
    <t>DCAR_622689</t>
  </si>
  <si>
    <t>4155.Migut.A01079.1.p</t>
  </si>
  <si>
    <t>2B1MW@1|root,2S0AS@2759|Eukaryota,37V2H@33090|Viridiplantae,3GJ9Y@35493|Streptophyta,44TEV@71274|asterids</t>
  </si>
  <si>
    <t>DCAR_622691</t>
  </si>
  <si>
    <t>DCAR_622692</t>
  </si>
  <si>
    <t>DCAR_622693</t>
  </si>
  <si>
    <t>DCAR_622694</t>
  </si>
  <si>
    <t>3712.Bo00616s070.1</t>
  </si>
  <si>
    <t>2D537@1|root,2SX7F@2759|Eukaryota,38316@33090|Viridiplantae,3GRQP@35493|Streptophyta</t>
  </si>
  <si>
    <t>DCAR_622695</t>
  </si>
  <si>
    <t>DCAR_622696</t>
  </si>
  <si>
    <t>DCAR_622697</t>
  </si>
  <si>
    <t>DCAR_622698</t>
  </si>
  <si>
    <t>DCAR_622699</t>
  </si>
  <si>
    <t>3712.Bo3g064330.1</t>
  </si>
  <si>
    <t>2C3SF@1|root,2S2UC@2759|Eukaryota,37VV6@33090|Viridiplantae,3GJGF@35493|Streptophyta</t>
  </si>
  <si>
    <t>protein Sb1514s002020 source</t>
  </si>
  <si>
    <t>DCAR_622700</t>
  </si>
  <si>
    <t>4113.PGSC0003DMT400085392</t>
  </si>
  <si>
    <t>2CYIR@1|root,2S4NT@2759|Eukaryota,37W8S@33090|Viridiplantae,3GKMR@35493|Streptophyta,44UTW@71274|asterids</t>
  </si>
  <si>
    <t>Conserved gene of</t>
  </si>
  <si>
    <t>DCAR_622701</t>
  </si>
  <si>
    <t>DCAR_622702</t>
  </si>
  <si>
    <t>DCAR_622703</t>
  </si>
  <si>
    <t>DCAR_622704</t>
  </si>
  <si>
    <t>DCAR_622705</t>
  </si>
  <si>
    <t>DCAR_622706</t>
  </si>
  <si>
    <t>DCAR_622707</t>
  </si>
  <si>
    <t>DCAR_622708</t>
  </si>
  <si>
    <t>DCAR_622710</t>
  </si>
  <si>
    <t>DCAR_622711</t>
  </si>
  <si>
    <t>DCAR_622712</t>
  </si>
  <si>
    <t>DCAR_622713</t>
  </si>
  <si>
    <t>DCAR_622714</t>
  </si>
  <si>
    <t>DCAR_622715</t>
  </si>
  <si>
    <t>DCAR_622716</t>
  </si>
  <si>
    <t>DCAR_622717</t>
  </si>
  <si>
    <t>DCAR_622718</t>
  </si>
  <si>
    <t>DCAR_622719</t>
  </si>
  <si>
    <t>DCAR_622720</t>
  </si>
  <si>
    <t>DCAR_622721</t>
  </si>
  <si>
    <t>DCAR_622723</t>
  </si>
  <si>
    <t>DCAR_622724</t>
  </si>
  <si>
    <t>DCAR_622729</t>
  </si>
  <si>
    <t>4113.PGSC0003DMT400049004</t>
  </si>
  <si>
    <t>DCAR_622730</t>
  </si>
  <si>
    <t>DCAR_622731</t>
  </si>
  <si>
    <t>DCAR_622732</t>
  </si>
  <si>
    <t>DCAR_622733</t>
  </si>
  <si>
    <t>3847.GLYMA13G11866.1</t>
  </si>
  <si>
    <t>DCAR_622734</t>
  </si>
  <si>
    <t>DCAR_622735</t>
  </si>
  <si>
    <t>DCAR_622736</t>
  </si>
  <si>
    <t>DCAR_622737</t>
  </si>
  <si>
    <t>DCAR_622738</t>
  </si>
  <si>
    <t>DCAR_622739</t>
  </si>
  <si>
    <t>DCAR_622740</t>
  </si>
  <si>
    <t>AT5G16260.1 | RNA binding (RRM/RBD/RNP motifs) family protein | Chr5:5311363-5315496 FORWARD LENGTH=519 | 201606</t>
  </si>
  <si>
    <t>sp|Q5RB63|HTSF1_PONAB HIV Tat-specific factor 1 homolog OS=Pongo abelii OX=9601 GN=HTATSF1 PE=2 SV=1</t>
  </si>
  <si>
    <t>2711.XP_006472250.1</t>
  </si>
  <si>
    <t>KOG1548@1|root,KOG1548@2759|Eukaryota,37JT2@33090|Viridiplantae,3GBEP@35493|Streptophyta</t>
  </si>
  <si>
    <t>Splicing factor U2AF-associated protein</t>
  </si>
  <si>
    <t>DCAR_622741</t>
  </si>
  <si>
    <t>AT4G27760.1 | NAD(P)-binding Rossmann-fold superfamily protein | Chr4:13844151-13846563 FORWARD LENGTH=376 | 201606</t>
  </si>
  <si>
    <t>sp|F4JJR8|FEY_ARATH Dehydrogenase/reductase SDR family member FEY OS=Arabidopsis thaliana OX=3702 GN=FEY PE=1 SV=1</t>
  </si>
  <si>
    <t>4096.XP_009779980.1</t>
  </si>
  <si>
    <t>COG1028@1|root,KOG1208@2759|Eukaryota,37RWK@33090|Viridiplantae,3GA0U@35493|Streptophyta,44FBT@71274|asterids</t>
  </si>
  <si>
    <t>DCAR_622742</t>
  </si>
  <si>
    <t>DCAR_622743</t>
  </si>
  <si>
    <t>DCAR_622744</t>
  </si>
  <si>
    <t>71139.XP_010024401.1</t>
  </si>
  <si>
    <t>DCAR_622745</t>
  </si>
  <si>
    <t>DCAR_622748</t>
  </si>
  <si>
    <t>AT3G17700.1 | cyclic nucleotide-binding transporter 1 | Chr3:6049074-6052449 FORWARD LENGTH=764 | 201606</t>
  </si>
  <si>
    <t>sp|Q9LD37|CNG20_ARATH Probable cyclic nucleotide-gated ion channel 20, chloroplastic OS=Arabidopsis thaliana OX=3702 GN=CNGC20 PE=2 SV=1</t>
  </si>
  <si>
    <t>3641.EOY19692</t>
  </si>
  <si>
    <t>KOG0498@1|root,KOG0498@2759|Eukaryota,37QPC@33090|Viridiplantae,3GAN9@35493|Streptophyta</t>
  </si>
  <si>
    <t>Cyclic nucleotide-gated ion channel 20</t>
  </si>
  <si>
    <t>DCAR_622751</t>
  </si>
  <si>
    <t>DCAR_622752</t>
  </si>
  <si>
    <t>DCAR_622753</t>
  </si>
  <si>
    <t>4432.XP_010247034.1</t>
  </si>
  <si>
    <t>28I1P@1|root,2QQCB@2759|Eukaryota,37P4V@33090|Viridiplantae,3GFQY@35493|Streptophyta</t>
  </si>
  <si>
    <t>fasciclin-like arabinogalactan protein</t>
  </si>
  <si>
    <t>DCAR_622754</t>
  </si>
  <si>
    <t>sp|C7IW64|ROS1A_ORYSJ Protein ROS1A OS=Oryza sativa subsp. japonica OX=39947 GN=ROS1A PE=1 SV=2</t>
  </si>
  <si>
    <t>3750.XP_008343012.1</t>
  </si>
  <si>
    <t>COG0177@1|root,2QQKH@2759|Eukaryota,37N2F@33090|Viridiplantae,3G94T@35493|Streptophyta,4JD68@91835|fabids</t>
  </si>
  <si>
    <t>Transcriptional activator</t>
  </si>
  <si>
    <t>DCAR_622755</t>
  </si>
  <si>
    <t>AT1G73760.1 | RING/U-box superfamily protein | Chr1:27739366-27741161 REVERSE LENGTH=367 | 201606</t>
  </si>
  <si>
    <t>sp|Q7XTV7|HIP1_ORYSJ Probable E3 ubiquitin-protein ligase HIP1 OS=Oryza sativa subsp. japonica OX=39947 GN=HIP1 PE=1 SV=2</t>
  </si>
  <si>
    <t>29760.VIT_17s0000g03210.t01</t>
  </si>
  <si>
    <t>KOG0800@1|root,KOG0800@2759|Eukaryota,37NTT@33090|Viridiplantae,3GCU3@35493|Streptophyta</t>
  </si>
  <si>
    <t>DCAR_622791</t>
  </si>
  <si>
    <t>AT1G48760.3 | delta-adaptin | Chr1:18036652-18039261 REVERSE LENGTH=869 | 201606</t>
  </si>
  <si>
    <t>sp|Q9C744|AP3D_ARATH AP-3 complex subunit delta OS=Arabidopsis thaliana OX=3702 GN=DELTA-ADR PE=1 SV=1</t>
  </si>
  <si>
    <t>4096.XP_009763005.1</t>
  </si>
  <si>
    <t>COG4354@1|root,KOG1059@2759|Eukaryota,37MZK@33090|Viridiplantae,3GFYC@35493|Streptophyta,44EAM@71274|asterids</t>
  </si>
  <si>
    <t>Part of the AP-3 complex, an adaptor-related complex which seems to be clathrin-associated. The complex is associated with the Golgi region as well as more peripheral structures. It facilitates the budding of vesicles from the Golgi membrane and may be directly involved in trafficking to the vacuole. It also function in maintaining the identity of lytic vacuoles and in regulating the transition between storage and lytic vacuoles</t>
  </si>
  <si>
    <t>DCAR_622820</t>
  </si>
  <si>
    <t>AT2G45580.1 | cytochrome P450%2C family 76%2C subfamily C%2C polypeptide 3 | Chr2:18782388-18784286 REVERSE LENGTH=515 | 201606</t>
  </si>
  <si>
    <t>3983.cassava4.1_029433m</t>
  </si>
  <si>
    <t>COG2124@1|root,KOG0156@2759|Eukaryota,37QSJ@33090|Viridiplantae,3G8WW@35493|Streptophyta</t>
  </si>
  <si>
    <t>DCAR_622872</t>
  </si>
  <si>
    <t>AT4G35980.1 | hypothetical protein | Chr4:17030816-17031586 REVERSE LENGTH=87 | 201606</t>
  </si>
  <si>
    <t>3760.EMJ03969</t>
  </si>
  <si>
    <t>2C9H8@1|root,2S60T@2759|Eukaryota,37X1P@33090|Viridiplantae,3GK7W@35493|Streptophyta,4JUGX@91835|fabids</t>
  </si>
  <si>
    <t>DCAR_622873</t>
  </si>
  <si>
    <t>AT2G17800.2 | RAC-like 1 | Chr2:7740313-7741942 FORWARD LENGTH=197 | 201606</t>
  </si>
  <si>
    <t>sp|Q38902|RAC1_ARATH Rac-like GTP-binding protein ARAC1 OS=Arabidopsis thaliana OX=3702 GN=ARAC1 PE=1 SV=1</t>
  </si>
  <si>
    <t>4081.Solyc02g062020.2.1</t>
  </si>
  <si>
    <t>COG1100@1|root,KOG0393@2759|Eukaryota,37YKW@33090|Viridiplantae,3GN1Y@35493|Streptophyta,44QIG@71274|asterids</t>
  </si>
  <si>
    <t>Belongs to the small GTPase superfamily. Rho family</t>
  </si>
  <si>
    <t>DCAR_622874</t>
  </si>
  <si>
    <t>AT2G17670.1 | Tetratricopeptide repeat (TPR)-like superfamily protein | Chr2:7674420-7675811 FORWARD LENGTH=463 | 201606</t>
  </si>
  <si>
    <t>sp|Q84J71|PP161_ARATH Pentatricopeptide repeat-containing protein At2g17670 OS=Arabidopsis thaliana OX=3702 GN=At2g17670 PE=1 SV=1</t>
  </si>
  <si>
    <t>4113.PGSC0003DMT400090670</t>
  </si>
  <si>
    <t>KOG4197@1|root,KOG4197@2759|Eukaryota,37MP9@33090|Viridiplantae,3G878@35493|Streptophyta,44GTY@71274|asterids</t>
  </si>
  <si>
    <t>DCAR_622971</t>
  </si>
  <si>
    <t>AT2G42920.2 | Pentatricopeptide repeat (PPR-like) superfamily protein | Chr2:17858705-17860384 FORWARD LENGTH=559 | 201606</t>
  </si>
  <si>
    <t>sp|Q9SJG6|PP200_ARATH Pentatricopeptide repeat-containing protein At2g42920, chloroplastic OS=Arabidopsis thaliana OX=3702 GN=PCMP-E75 PE=2 SV=1</t>
  </si>
  <si>
    <t>3641.EOX93021</t>
  </si>
  <si>
    <t>KOG4197@1|root,KOG4197@2759|Eukaryota,37MCW@33090|Viridiplantae,3GBS6@35493|Streptophyta</t>
  </si>
  <si>
    <t>DCAR_623067</t>
  </si>
  <si>
    <t>AT1G47840.1 | hexokinase 3 | Chr1:17616243-17618859 REVERSE LENGTH=493 | 201606</t>
  </si>
  <si>
    <t>sp|Q6Q8A5|HXK2_TOBAC Hexokinase-2, chloroplastic OS=Nicotiana tabacum OX=4097 GN=HXK2 PE=2 SV=1</t>
  </si>
  <si>
    <t>29760.VIT_18s0001g14230.t01</t>
  </si>
  <si>
    <t>COG5026@1|root,KOG1369@2759|Eukaryota,37JCD@33090|Viridiplantae,3GDFM@35493|Streptophyta</t>
  </si>
  <si>
    <t>Belongs to the hexokinase family</t>
  </si>
  <si>
    <t>DCAR_623079</t>
  </si>
  <si>
    <t>AT4G39330.1 | cinnamyl alcohol dehydrogenase 9 | Chr4:18291268-18292772 FORWARD LENGTH=360 | 201606</t>
  </si>
  <si>
    <t>sp|P42734|CADH9_ARATH Probable cinnamyl alcohol dehydrogenase 9 OS=Arabidopsis thaliana OX=3702 GN=CAD9 PE=1 SV=2</t>
  </si>
  <si>
    <t>AT2G17010.1 | Mechanosensitive ion channel family protein | Chr2:7392914-7395970 REVERSE LENGTH=908 | 201606</t>
  </si>
  <si>
    <t>sp|F4IME2|MSL8_ARATH Mechanosensitive ion channel protein 8 OS=Arabidopsis thaliana OX=3702 GN=MSL8 PE=2 SV=2</t>
  </si>
  <si>
    <t>4098.XP_009589280.1</t>
  </si>
  <si>
    <t>COG0668@1|root,KOG4629@2759|Eukaryota,37M9C@33090|Viridiplantae,3GE1I@35493|Streptophyta,44DKM@71274|asterids</t>
  </si>
  <si>
    <t>Mechanosensitive ion channel protein 6-like</t>
  </si>
  <si>
    <t>DCAR_623134</t>
  </si>
  <si>
    <t>AT2G43410.4 | RNA binding protein | Chr2:18026397-18030989 REVERSE LENGTH=901 | 201606</t>
  </si>
  <si>
    <t>sp|Q8LPQ9|FPA_ARATH Flowering time control protein FPA OS=Arabidopsis thaliana OX=3702 GN=FPA PE=1 SV=2</t>
  </si>
  <si>
    <t>981085.XP_010086699.1</t>
  </si>
  <si>
    <t>KOG0118@1|root,KOG0118@2759|Eukaryota,37SEY@33090|Viridiplantae,3GAQS@35493|Streptophyta,4JEV1@91835|fabids</t>
  </si>
  <si>
    <t>Flowering time control protein</t>
  </si>
  <si>
    <t>DCAR_623152</t>
  </si>
  <si>
    <t>DCAR_623156</t>
  </si>
  <si>
    <t>AT4G32440.1 | Plant Tudor-like RNA-binding protein | Chr4:15657295-15658692 FORWARD LENGTH=377 | 201606</t>
  </si>
  <si>
    <t>29760.VIT_04s0008g05040.t01</t>
  </si>
  <si>
    <t>KOG4675@1|root,KOG4675@2759|Eukaryota,37KUV@33090|Viridiplantae,3G7AT@35493|Streptophyta</t>
  </si>
  <si>
    <t>DCAR_623225</t>
  </si>
  <si>
    <t>AT5G42210.1 | Major facilitator superfamily protein | Chr5:16866088-16870568 FORWARD LENGTH=438 | 201606</t>
  </si>
  <si>
    <t>102107.XP_008236069.1</t>
  </si>
  <si>
    <t>KOG2816@1|root,KOG2816@2759|Eukaryota,37M6E@33090|Viridiplantae,3GBBH@35493|Streptophyta,4JM21@91835|fabids</t>
  </si>
  <si>
    <t>Hippocampus abundant</t>
  </si>
  <si>
    <t>DCAR_623255</t>
  </si>
  <si>
    <t>AT4G34740.1 | GLN phosphoribosyl pyrophosphate amidotransferase 2 | Chr4:16574894-16576579 REVERSE LENGTH=561 | 201606</t>
  </si>
  <si>
    <t>sp|Q9STG9|ASE2_ARATH Amidophosphoribosyltransferase 2, chloroplastic OS=Arabidopsis thaliana OX=3702 GN=ASE2 PE=1 SV=1</t>
  </si>
  <si>
    <t>4113.PGSC0003DMT400004095</t>
  </si>
  <si>
    <t>COG0034@1|root,KOG0572@2759|Eukaryota,37NGI@33090|Viridiplantae,3GDR7@35493|Streptophyta,44HJB@71274|asterids</t>
  </si>
  <si>
    <t>Glutamine phosphoribosylpyrophosphate amidotransferase</t>
  </si>
  <si>
    <t>DCAR_623256</t>
  </si>
  <si>
    <t>DCAR_623257</t>
  </si>
  <si>
    <t>AT1G10850.1 | Leucine-rich repeat protein kinase family protein | Chr1:3612228-3614343 FORWARD LENGTH=663 | 201606</t>
  </si>
  <si>
    <t>sp|Q84MA9|Y1063_ARATH Inactive leucine-rich repeat receptor-like serine/threonine-protein kinase At1g60630 OS=Arabidopsis thaliana OX=3702 GN=At1g60630 PE=2 SV=1</t>
  </si>
  <si>
    <t>3694.POPTR_0010s10730.1</t>
  </si>
  <si>
    <t>COG0515@1|root,2QTF1@2759|Eukaryota,37T30@33090|Viridiplantae,3GDNG@35493|Streptophyta,4JM1A@91835|fabids</t>
  </si>
  <si>
    <t>Inactive leucine-rich repeat receptor-like serine threonine-protein kinase</t>
  </si>
  <si>
    <t>DCAR_623290</t>
  </si>
  <si>
    <t>DCAR_623310</t>
  </si>
  <si>
    <t>DCAR_623311</t>
  </si>
  <si>
    <t>sp|A6MMI8|PSBA_DIOEL Photosystem II protein D1 OS=Dioscorea elephantipes OX=145284 GN=psbA PE=3 SV=1</t>
  </si>
  <si>
    <t>DCAR_623318</t>
  </si>
  <si>
    <t>DCAR_623319</t>
  </si>
  <si>
    <t>29730.Gorai.001G159900.1</t>
  </si>
  <si>
    <t>2D3BQ@1|root,2SQZH@2759|Eukaryota,380NA@33090|Viridiplantae,3GQ8W@35493|Streptophyta</t>
  </si>
  <si>
    <t>DCAR_623320</t>
  </si>
  <si>
    <t>4113.PGSC0003DMT400091476</t>
  </si>
  <si>
    <t>28Q3A@1|root,2QWRZ@2759|Eukaryota,37IKA@33090|Viridiplantae,3GANT@35493|Streptophyta,44TGH@71274|asterids</t>
  </si>
  <si>
    <t>MatK/TrnK amino terminal region</t>
  </si>
  <si>
    <t>DCAR_623323</t>
  </si>
  <si>
    <t>sp|P0CD47|NU2C2_SOLLC NAD(P)H-quinone oxidoreductase subunit 2 B, chloroplastic OS=Solanum lycopersicum OX=4081 GN=ndhB2 PE=3 SV=1</t>
  </si>
  <si>
    <t>4081.Solyc09g050070.1.1</t>
  </si>
  <si>
    <t>DCAR_623324</t>
  </si>
  <si>
    <t>DCAR_623327</t>
  </si>
  <si>
    <t>DCAR_623338</t>
  </si>
  <si>
    <t>4098.XP_009611634.1</t>
  </si>
  <si>
    <t>COG0507@1|root,KOG0987@2759|Eukaryota,37Y82@33090|Viridiplantae,3GNBJ@35493|Streptophyta,44N3H@71274|asterids</t>
  </si>
  <si>
    <t>DCAR_623339</t>
  </si>
  <si>
    <t>DCAR_623344</t>
  </si>
  <si>
    <t>AT2G27920.1 | serine carboxypeptidase-like 51 | Chr2:11885777-11889043 REVERSE LENGTH=461 | 201606</t>
  </si>
  <si>
    <t>sp|Q67Y83|SCP51_ARATH Serine carboxypeptidase-like 51 OS=Arabidopsis thaliana OX=3702 GN=SCPL51 PE=2 SV=2</t>
  </si>
  <si>
    <t>4098.XP_009620142.1</t>
  </si>
  <si>
    <t>COG2939@1|root,KOG1283@2759|Eukaryota,37KRD@33090|Viridiplantae,3G9DV@35493|Streptophyta,44CHI@71274|asterids</t>
  </si>
  <si>
    <t>DCAR_623354</t>
  </si>
  <si>
    <t>AT5G51640.1 | trichome birefringence-like protein (DUF828) | Chr5:20975401-20977378 REVERSE LENGTH=501 | 201606</t>
  </si>
  <si>
    <t>sp|Q9FHM0|TBL17_ARATH Protein YLS7 OS=Arabidopsis thaliana OX=3702 GN=YLS7 PE=2 SV=1</t>
  </si>
  <si>
    <t>3750.XP_008343741.1</t>
  </si>
  <si>
    <t>28K4X@1|root,2QTC6@2759|Eukaryota,37IHW@33090|Viridiplantae,3GCDK@35493|Streptophyta,4JMIC@91835|fabids</t>
  </si>
  <si>
    <t>GDSL/SGNH-like Acyl-Esterase family found in Pmr5 and Cas1p</t>
  </si>
  <si>
    <t>DCAR_623355</t>
  </si>
  <si>
    <t>DCAR_623360</t>
  </si>
  <si>
    <t>AT4G16770.1 | 2-oxoglutarate (2OG) and Fe(II)-dependent oxygenase superfamily protein | Chr4:9435116-9437183 REVERSE LENGTH=258 | 201606</t>
  </si>
  <si>
    <t>DCAR_623363</t>
  </si>
  <si>
    <t>DCAR_623365</t>
  </si>
  <si>
    <t>DCAR_623366</t>
  </si>
  <si>
    <t>AT3G14050.1 | RELA/SPOT homolog 2 | Chr3:4650902-4653514 REVERSE LENGTH=709 | 201606</t>
  </si>
  <si>
    <t>sp|Q9LVJ3|RSH2C_ARATH Probable GTP diphosphokinase RSH2, chloroplastic OS=Arabidopsis thaliana OX=3702 GN=RSH2 PE=2 SV=1</t>
  </si>
  <si>
    <t>4096.XP_009795563.1</t>
  </si>
  <si>
    <t>COG0317@1|root,KOG1157@2759|Eukaryota,37JJR@33090|Viridiplantae,3GCVM@35493|Streptophyta,44E6T@71274|asterids</t>
  </si>
  <si>
    <t>Region found in RelA / SpoT proteins</t>
  </si>
  <si>
    <t>AT1G54150.1 | E3 Ubiquitin ligase family protein | Chr1:20215480-20217303 FORWARD LENGTH=383 | 201606</t>
  </si>
  <si>
    <t>sp|Q9SYH3|SPL2P_ARATH E3 ubiquitin-protein ligase SPL2 OS=Arabidopsis thaliana OX=3702 GN=SPL2 PE=2 SV=1</t>
  </si>
  <si>
    <t>29760.VIT_09s0002g01180.t01</t>
  </si>
  <si>
    <t>KOG1571@1|root,KOG1571@2759|Eukaryota,37KDI@33090|Viridiplantae,3GGNS@35493|Streptophyta</t>
  </si>
  <si>
    <t>Mitochondrial ubiquitin ligase activator of NFKB</t>
  </si>
  <si>
    <t>AT3G13840.1 | GRAS family transcription factor | Chr3:4555305-4556837 REVERSE LENGTH=510 | 201606</t>
  </si>
  <si>
    <t>sp|A1DQP9|NSP1_LOTJA Protein NODULATION SIGNALING PATHWAY 1 OS=Lotus japonicus OX=34305 GN=NSP1 PE=2 SV=1</t>
  </si>
  <si>
    <t>29760.VIT_09s0002g01190.t01</t>
  </si>
  <si>
    <t>28K9J@1|root,2QSHA@2759|Eukaryota,37M5Y@33090|Viridiplantae,3G9KG@35493|Streptophyta</t>
  </si>
  <si>
    <t>DCAR_623387</t>
  </si>
  <si>
    <t>AT5G13640.1 | phospholipid:diacylglycerol acyltransferase | Chr5:4393529-4397213 FORWARD LENGTH=671 | 201606</t>
  </si>
  <si>
    <t>sp|Q9FNA9|PDAT1_ARATH Phospholipid:diacylglycerol acyltransferase 1 OS=Arabidopsis thaliana OX=3702 GN=PDAT1 PE=2 SV=1</t>
  </si>
  <si>
    <t>4155.Migut.I01060.1.p</t>
  </si>
  <si>
    <t>KOG2369@1|root,KOG2369@2759|Eukaryota,37QFQ@33090|Viridiplantae,3G95G@35493|Streptophyta,44B39@71274|asterids</t>
  </si>
  <si>
    <t>diacylglycerol acyltransferase</t>
  </si>
  <si>
    <t>DCAR_623388</t>
  </si>
  <si>
    <t>4096.XP_009795174.1</t>
  </si>
  <si>
    <t>COG5092@1|root,KOG2779@2759|Eukaryota,37JAV@33090|Viridiplantae,3G9CE@35493|Streptophyta,44N7S@71274|asterids</t>
  </si>
  <si>
    <t>DCAR_623389</t>
  </si>
  <si>
    <t>DCAR_623396</t>
  </si>
  <si>
    <t>DCAR_623401</t>
  </si>
  <si>
    <t>AT1G55140.1 | Ribonuclease III family protein | Chr1:20572503-20574332 REVERSE LENGTH=237 | 201606</t>
  </si>
  <si>
    <t>sp|P74327|MRNC_SYNY3 Mini-ribonuclease 3 OS=Synechocystis sp. (strain PCC 6803 / Kazusa) OX=1111708 GN=mrnC PE=3 SV=1</t>
  </si>
  <si>
    <t>4081.Solyc03g121530.2.1</t>
  </si>
  <si>
    <t>COG1939@1|root,2QVFW@2759|Eukaryota,37S90@33090|Viridiplantae,3GEHT@35493|Streptophyta,44FA4@71274|asterids</t>
  </si>
  <si>
    <t>Ribonuclease III domain</t>
  </si>
  <si>
    <t>DCAR_623402</t>
  </si>
  <si>
    <t>AT4G33000.2 | calcineurin B-like protein 10 | Chr4:15924821-15926398 FORWARD LENGTH=246 | 201606</t>
  </si>
  <si>
    <t>sp|Q7FRS8|CNBLA_ARATH Calcineurin B-like protein 10 OS=Arabidopsis thaliana OX=3702 GN=CBL10 PE=1 SV=1</t>
  </si>
  <si>
    <t>2711.XP_006466050.1</t>
  </si>
  <si>
    <t>COG5126@1|root,KOG0034@2759|Eukaryota,37K75@33090|Viridiplantae,3GBYF@35493|Streptophyta</t>
  </si>
  <si>
    <t>calcineurin b-like protein</t>
  </si>
  <si>
    <t>DCAR_623424</t>
  </si>
  <si>
    <t>DCAR_623426</t>
  </si>
  <si>
    <t>DCAR_623462</t>
  </si>
  <si>
    <t>DCAR_623488</t>
  </si>
  <si>
    <t>DCAR_623506</t>
  </si>
  <si>
    <t>AT1G53910.2 | related to AP2 12 | Chr1:20135242-20136581 FORWARD LENGTH=358 | 201606</t>
  </si>
  <si>
    <t>sp|Q9SSA8|RA212_ARATH Ethylene-responsive transcription factor RAP2-12 OS=Arabidopsis thaliana OX=3702 GN=RAP2-12 PE=1 SV=1</t>
  </si>
  <si>
    <t>3641.EOY27369</t>
  </si>
  <si>
    <t>28NGJ@1|root,2QV26@2759|Eukaryota,37PB2@33090|Viridiplantae,3G8QC@35493|Streptophyta</t>
  </si>
  <si>
    <t>DCAR_623539</t>
  </si>
  <si>
    <t>DCAR_623540</t>
  </si>
  <si>
    <t>DCAR_623541</t>
  </si>
  <si>
    <t>AT1G51630.1 | O-fucosyltransferase family protein | Chr1:19142141-19144082 REVERSE LENGTH=423 | 201606</t>
  </si>
  <si>
    <t>sp|Q0WPA5|MSR2_ARATH Protein MANNAN SYNTHESIS-RELATED 2 OS=Arabidopsis thaliana OX=3702 GN=MSR2 PE=2 SV=1</t>
  </si>
  <si>
    <t>4155.Migut.I01178.1.p</t>
  </si>
  <si>
    <t>28MVY@1|root,2QUE8@2759|Eukaryota,37QXY@33090|Viridiplantae,3G9ZS@35493|Streptophyta,44DZE@71274|asterids</t>
  </si>
  <si>
    <t>GDP-fucose protein O-fucosyltransferase</t>
  </si>
  <si>
    <t>DCAR_623591</t>
  </si>
  <si>
    <t>4113.PGSC0003DMT400030042</t>
  </si>
  <si>
    <t>KOG4658@1|root,KOG4658@2759|Eukaryota,37SST@33090|Viridiplantae,3GEUD@35493|Streptophyta,44NWF@71274|asterids</t>
  </si>
  <si>
    <t>DCAR_623593</t>
  </si>
  <si>
    <t>sp|P84786|RIP_DRIMA Ribosome-inactivating protein charybdin OS=Drimia maritima OX=82070 PE=1 SV=1</t>
  </si>
  <si>
    <t>DCAR_623594</t>
  </si>
  <si>
    <t>42345.XP_008775611.1</t>
  </si>
  <si>
    <t>2BY19@1|root,2S2GC@2759|Eukaryota,37VV3@33090|Viridiplantae,3GJX8@35493|Streptophyta,3M15N@4447|Liliopsida</t>
  </si>
  <si>
    <t>DCAR_623595</t>
  </si>
  <si>
    <t>AT1G62040.1 | Ubiquitin-like superfamily protein | Chr1:22933216-22934253 FORWARD LENGTH=119 | 201606</t>
  </si>
  <si>
    <t>sp|M1C146|ATG8C_SOLTU Autophagy-related protein 8C-like OS=Solanum tuberosum OX=4113 GN=ATG8CL PE=1 SV=1</t>
  </si>
  <si>
    <t>57918.XP_004294436.1</t>
  </si>
  <si>
    <t>KOG1654@1|root,KOG1654@2759|Eukaryota,37UHR@33090|Viridiplantae,3GIM6@35493|Streptophyta,4JPC4@91835|fabids</t>
  </si>
  <si>
    <t>Autophagy-related protein</t>
  </si>
  <si>
    <t>DCAR_623693</t>
  </si>
  <si>
    <t>3750.XP_008353340.1</t>
  </si>
  <si>
    <t>2CMMM@1|root,2QQV3@2759|Eukaryota,37MGW@33090|Viridiplantae,3GBRI@35493|Streptophyta</t>
  </si>
  <si>
    <t>DCAR_623694</t>
  </si>
  <si>
    <t>AT1G75350.1 | Ribosomal protein L31 | Chr1:28272163-28272687 FORWARD LENGTH=144 | 201606</t>
  </si>
  <si>
    <t>sp|Q9FWS4|RK31_ARATH 50S ribosomal protein L31, chloroplastic OS=Arabidopsis thaliana OX=3702 GN=RPL31 PE=2 SV=1</t>
  </si>
  <si>
    <t>4081.Solyc04g080630.2.1</t>
  </si>
  <si>
    <t>COG0254@1|root,2S1BJ@2759|Eukaryota,37V6U@33090|Viridiplantae,3GJHG@35493|Streptophyta,44K14@71274|asterids</t>
  </si>
  <si>
    <t>Belongs to the bacterial ribosomal protein bL31 family</t>
  </si>
  <si>
    <t>DCAR_623707</t>
  </si>
  <si>
    <t>AT1G35180.1 | TRAM%2C LAG1 and CLN8 (TLC) lipid-sensing domain containing protein | Chr1:12877230-12878644 REVERSE LENGTH=231 | 201606</t>
  </si>
  <si>
    <t>sp|Q6ZRR5|TLCD5_HUMAN TLC domain-containing protein 5 OS=Homo sapiens OX=9606 GN=TLCD5 PE=2 SV=2</t>
  </si>
  <si>
    <t>4155.Migut.C00768.1.p</t>
  </si>
  <si>
    <t>KOG4474@1|root,KOG4474@2759|Eukaryota,37I1D@33090|Viridiplantae,3GG1K@35493|Streptophyta,44NIC@71274|asterids</t>
  </si>
  <si>
    <t>AT1G75430.1 | BEL1-like homeodomain 11 | Chr1:28308121-28309517 REVERSE LENGTH=290 | 201606</t>
  </si>
  <si>
    <t>sp|Q1PFD1|BLH11_ARATH BEL1-like homeodomain protein 11 OS=Arabidopsis thaliana OX=3702 GN=BLH11 PE=2 SV=1</t>
  </si>
  <si>
    <t>29760.VIT_18s0001g13130.t01</t>
  </si>
  <si>
    <t>KOG0773@1|root,KOG0773@2759|Eukaryota,37PDQ@33090|Viridiplantae,3G81P@35493|Streptophyta</t>
  </si>
  <si>
    <t>BEL1-like homeodomain protein</t>
  </si>
  <si>
    <t>DCAR_623712</t>
  </si>
  <si>
    <t>AT1G75500.2 | Walls Are Thin 1 | Chr1:28338282-28340091 REVERSE LENGTH=389 | 201606</t>
  </si>
  <si>
    <t>sp|Q94AP3|WAT1_ARATH Protein WALLS ARE THIN 1 OS=Arabidopsis thaliana OX=3702 GN=WAT1 PE=1 SV=1</t>
  </si>
  <si>
    <t>4098.XP_009611297.1</t>
  </si>
  <si>
    <t>28N0B@1|root,2QSV3@2759|Eukaryota,37KAT@33090|Viridiplantae,3GDI0@35493|Streptophyta,44B3F@71274|asterids</t>
  </si>
  <si>
    <t>DCAR_623722</t>
  </si>
  <si>
    <t>AT1G19870.2 | IQ-domain 32 | Chr1:6895400-6897681 REVERSE LENGTH=611 | 201606</t>
  </si>
  <si>
    <t>sp|Q9FXI5|IQD32_ARATH Protein IQ-DOMAIN 32 OS=Arabidopsis thaliana OX=3702 GN=IQD32 PE=1 SV=3</t>
  </si>
  <si>
    <t>29760.VIT_18s0001g13870.t01</t>
  </si>
  <si>
    <t>KOG1075@1|root,KOG1075@2759|Eukaryota,37NNJ@33090|Viridiplantae,3GC1Q@35493|Streptophyta</t>
  </si>
  <si>
    <t>IQ-domain</t>
  </si>
  <si>
    <t>AT1G19850.1 | Transcriptional factor B3 family protein / auxin-responsive factor AUX/IAA-like protein | Chr1:6887353-6891182 FORWARD LENGTH=902 | 201606</t>
  </si>
  <si>
    <t>sp|P93024|ARFE_ARATH Auxin response factor 5 OS=Arabidopsis thaliana OX=3702 GN=ARF5 PE=1 SV=3</t>
  </si>
  <si>
    <t>4096.XP_009778804.1</t>
  </si>
  <si>
    <t>28JYJ@1|root,2QQ0Y@2759|Eukaryota,37P1T@33090|Viridiplantae,3GCI1@35493|Streptophyta,44IB1@71274|asterids</t>
  </si>
  <si>
    <t>DCAR_623724</t>
  </si>
  <si>
    <t>DCAR_623801</t>
  </si>
  <si>
    <t>DCAR_623803</t>
  </si>
  <si>
    <t>4096.XP_009763554.1</t>
  </si>
  <si>
    <t>COG2801@1|root,KOG0017@2759|Eukaryota,37V5K@33090|Viridiplantae,3GINS@35493|Streptophyta,44NTW@71274|asterids</t>
  </si>
  <si>
    <t>DCAR_623842</t>
  </si>
  <si>
    <t>4098.XP_009598692.1</t>
  </si>
  <si>
    <t>COG2051@1|root,KOG1779@2759|Eukaryota,37V9A@33090|Viridiplantae,3GJN1@35493|Streptophyta,44U3N@71274|asterids</t>
  </si>
  <si>
    <t>AT2G02540.2 | homeobox protein 21 | Chr2:684302-685234 FORWARD LENGTH=310 | 201606</t>
  </si>
  <si>
    <t>sp|O64722|ZHD3_ARATH Zinc-finger homeodomain protein 3 OS=Arabidopsis thaliana OX=3702 GN=ZHD3 PE=1 SV=1</t>
  </si>
  <si>
    <t>3641.EOY25774</t>
  </si>
  <si>
    <t>28J40@1|root,2QSB4@2759|Eukaryota,37IM9@33090|Viridiplantae,3GGVW@35493|Streptophyta</t>
  </si>
  <si>
    <t>Zinc-finger homeodomain protein</t>
  </si>
  <si>
    <t>DCAR_623882</t>
  </si>
  <si>
    <t>AT5G49820.1 | root UVB sensitive protein (Protein of unknown function%2C DUF647) | Chr5:20246753-20249432 REVERSE LENGTH=497 | 201606</t>
  </si>
  <si>
    <t>sp|Q93YU2|RUS6_ARATH Protein root UVB sensitive 6 OS=Arabidopsis thaliana OX=3702 GN=RUS6 PE=2 SV=1</t>
  </si>
  <si>
    <t>4155.Migut.B00717.1.p</t>
  </si>
  <si>
    <t>KOG4249@1|root,KOG4249@2759|Eukaryota,37HXZ@33090|Viridiplantae,3GC4N@35493|Streptophyta,44GN2@71274|asterids</t>
  </si>
  <si>
    <t>Vitamin B6 photo-protection and homoeostasis</t>
  </si>
  <si>
    <t>DCAR_623883</t>
  </si>
  <si>
    <t>AT1G33360.1 | ATP-dependent Clp protease | Chr1:12092111-12095789 FORWARD LENGTH=656 | 201606</t>
  </si>
  <si>
    <t>sp|Q66GN9|CLPX3_ARATH CLP protease regulatory subunit CLPX3, mitochondrial OS=Arabidopsis thaliana OX=3702 GN=CLPX3 PE=2 SV=1</t>
  </si>
  <si>
    <t>4081.Solyc01g102990.2.1</t>
  </si>
  <si>
    <t>COG1219@1|root,KOG0745@2759|Eukaryota,37R1Q@33090|Viridiplantae,3GFXX@35493|Streptophyta,44CXX@71274|asterids</t>
  </si>
  <si>
    <t>ATP-dependent Clp protease ATP-binding subunit</t>
  </si>
  <si>
    <t>DCAR_623890</t>
  </si>
  <si>
    <t>DCAR_623891</t>
  </si>
  <si>
    <t>DCAR_623892</t>
  </si>
  <si>
    <t>sp|Q5QLR5|ZFP1_ORYSJ Probable E3 ubiquitin-protein ligase ZFP1 OS=Oryza sativa subsp. japonica OX=39947 GN=ZFP1 PE=1 SV=1</t>
  </si>
  <si>
    <t>3827.XP_004489087.1</t>
  </si>
  <si>
    <t>KOG0800@1|root,KOG0800@2759|Eukaryota,37PXP@33090|Viridiplantae,3GDP4@35493|Streptophyta,4JF5W@91835|fabids</t>
  </si>
  <si>
    <t>DCAR_623894</t>
  </si>
  <si>
    <t>DCAR_623895</t>
  </si>
  <si>
    <t>AT2G30620.2 | winged-helix DNA-binding transcription factor family protein | Chr2:13045360-13046267 FORWARD LENGTH=202 | 201606</t>
  </si>
  <si>
    <t>sp|P26569|H12_ARATH Histone H1.2 OS=Arabidopsis thaliana OX=3702 GN=At2g30620 PE=1 SV=1</t>
  </si>
  <si>
    <t>29760.VIT_05s0020g04800.t01</t>
  </si>
  <si>
    <t>2E28Z@1|root,2S9H4@2759|Eukaryota,380KY@33090|Viridiplantae,3GQ8Z@35493|Streptophyta</t>
  </si>
  <si>
    <t>DCAR_623941</t>
  </si>
  <si>
    <t>AT5G27390.1 | tagatose-6-phosphate ketose/aldose isomerase%2C putative (Mog1/PsbP/DUF1795-like photosystem II reaction center PsbP family protein) | Chr5:9674634-9676118 REVERSE LENGTH=241 | 201606</t>
  </si>
  <si>
    <t>4096.XP_009797865.1</t>
  </si>
  <si>
    <t>KOG4599@1|root,KOG4599@2759|Eukaryota,37IXN@33090|Viridiplantae,3G9WH@35493|Streptophyta,44EPB@71274|asterids</t>
  </si>
  <si>
    <t>Mog1 PsbP DUF1795-like photosystem II reaction center PsbP family protein</t>
  </si>
  <si>
    <t>AT5G63610.1 | cyclin-dependent kinase E%3B1 | Chr5:25463645-25465057 REVERSE LENGTH=470 | 201606</t>
  </si>
  <si>
    <t>sp|Q336M2|CDKE1_ORYSJ Cyclin-dependent kinase E-1 OS=Oryza sativa subsp. japonica OX=39947 GN=CDKE-1 PE=2 SV=2</t>
  </si>
  <si>
    <t>4096.XP_009797764.1</t>
  </si>
  <si>
    <t>KOG0666@1|root,KOG0666@2759|Eukaryota,37NQ7@33090|Viridiplantae,3GF7Z@35493|Streptophyta,44RGB@71274|asterids</t>
  </si>
  <si>
    <t>DCAR_623944</t>
  </si>
  <si>
    <t>4538.ORGLA10G0043800.1</t>
  </si>
  <si>
    <t>28PWY@1|root,2QWJJ@2759|Eukaryota,37NQA@33090|Viridiplantae,3G8IQ@35493|Streptophyta,3MAR5@4447|Liliopsida,3IU8J@38820|Poales</t>
  </si>
  <si>
    <t>DCAR_623948</t>
  </si>
  <si>
    <t>sp|P08283|H1_PEA Histone H1 OS=Pisum sativum OX=3888 PE=2 SV=1</t>
  </si>
  <si>
    <t>85681.XP_006420120.1</t>
  </si>
  <si>
    <t>DCAR_623952</t>
  </si>
  <si>
    <t>4558.Sb02g004730.1</t>
  </si>
  <si>
    <t>29ZPE@1|root,2RXWQ@2759|Eukaryota,388JF@33090|Viridiplantae,3GXD1@35493|Streptophyta,3M6D2@4447|Liliopsida,3IN8I@38820|Poales</t>
  </si>
  <si>
    <t>DCAR_623956</t>
  </si>
  <si>
    <t>DCAR_623957</t>
  </si>
  <si>
    <t>DCAR_623986</t>
  </si>
  <si>
    <t>AT5G27600.1 | long-chain acyl-CoA synthetase 7 | Chr5:9742616-9746795 FORWARD LENGTH=700 | 201606</t>
  </si>
  <si>
    <t>sp|Q8LKS5|LACS7_ARATH Long chain acyl-CoA synthetase 7, peroxisomal OS=Arabidopsis thaliana OX=3702 GN=LACS7 PE=1 SV=2</t>
  </si>
  <si>
    <t>4096.XP_009767907.1</t>
  </si>
  <si>
    <t>COG1022@1|root,KOG1256@2759|Eukaryota,37QX3@33090|Viridiplantae,3GBB4@35493|Streptophyta,44P3T@71274|asterids</t>
  </si>
  <si>
    <t>Acyl-CoA synthetase</t>
  </si>
  <si>
    <t>DCAR_623987</t>
  </si>
  <si>
    <t>DCAR_624018</t>
  </si>
  <si>
    <t>AT5G27860.2 | hypothetical protein | Chr5:9875068-9876442 REVERSE LENGTH=177 | 201606</t>
  </si>
  <si>
    <t>3694.POPTR_0005s02270.1</t>
  </si>
  <si>
    <t>2AHYF@1|root,2RZ3G@2759|Eukaryota,37UV1@33090|Viridiplantae,3GJ7D@35493|Streptophyta,4JPVY@91835|fabids</t>
  </si>
  <si>
    <t>DCAR_624019</t>
  </si>
  <si>
    <t>AT1G14810.1 | semialdehyde dehydrogenase family protein | Chr1:5102684-5104633 REVERSE LENGTH=375 | 201606</t>
  </si>
  <si>
    <t>sp|Q55512|DHAS_SYNY3 Aspartate-semialdehyde dehydrogenase OS=Synechocystis sp. (strain PCC 6803 / Kazusa) OX=1111708 GN=asd PE=3 SV=2</t>
  </si>
  <si>
    <t>4098.XP_009607335.1</t>
  </si>
  <si>
    <t>COG0136@1|root,KOG4777@2759|Eukaryota,37QRJ@33090|Viridiplantae,3GG3F@35493|Streptophyta,44FMI@71274|asterids</t>
  </si>
  <si>
    <t>Aspartate-semialdehyde dehydrogenase</t>
  </si>
  <si>
    <t>DCAR_624020</t>
  </si>
  <si>
    <t>3641.EOY11544</t>
  </si>
  <si>
    <t>2AHYF@1|root,2RZ3G@2759|Eukaryota,37UV1@33090|Viridiplantae,3GJ7D@35493|Streptophyta</t>
  </si>
  <si>
    <t>DCAR_624038</t>
  </si>
  <si>
    <t>AT2G46660.1 | cytochrome P450%2C family 78%2C subfamily A%2C polypeptide 6 | Chr2:19153602-19155417 REVERSE LENGTH=530 | 201606</t>
  </si>
  <si>
    <t>sp|Q9ZNR0|C78A6_ARATH Cytochrome P450 78A6 OS=Arabidopsis thaliana OX=3702 GN=CYP78A6 PE=2 SV=1</t>
  </si>
  <si>
    <t>4081.Solyc10g009310.2.1</t>
  </si>
  <si>
    <t>COG2124@1|root,KOG0156@2759|Eukaryota,37HWJ@33090|Viridiplantae,3GBZ0@35493|Streptophyta,44P17@71274|asterids</t>
  </si>
  <si>
    <t>Cytochrome P450</t>
  </si>
  <si>
    <t>DCAR_624039</t>
  </si>
  <si>
    <t>AT5G53560.1 | cytochrome B5 isoform E | Chr5:21759628-21760353 FORWARD LENGTH=134 | 201606</t>
  </si>
  <si>
    <t>sp|P40934|CYB5_BRAOB Cytochrome b5 OS=Brassica oleracea var. botrytis OX=3715 GN=CYB5 PE=1 SV=1</t>
  </si>
  <si>
    <t>3880.AET01995</t>
  </si>
  <si>
    <t>COG5274@1|root,KOG0537@2759|Eukaryota,3806H@33090|Viridiplantae,3GPVQ@35493|Streptophyta,4JUDW@91835|fabids</t>
  </si>
  <si>
    <t>DCAR_624047</t>
  </si>
  <si>
    <t>DCAR_624058</t>
  </si>
  <si>
    <t>sp|P93092|ACP1_CASGL Acyl carrier protein 1, chloroplastic OS=Casuarina glauca OX=3522 GN=ACP1 PE=2 SV=1</t>
  </si>
  <si>
    <t>102107.XP_008223095.1</t>
  </si>
  <si>
    <t>COG0236@1|root,KOG1748@2759|Eukaryota,37VG8@33090|Viridiplantae,3GJEV@35493|Streptophyta,4JUF4@91835|fabids</t>
  </si>
  <si>
    <t>AT3G48700.1 | carboxyesterase 13 | Chr3:18038825-18039814 REVERSE LENGTH=329 | 201606</t>
  </si>
  <si>
    <t>sp|Q9SMM9|CXE13_ARATH Probable carboxylesterase 13 OS=Arabidopsis thaliana OX=3702 GN=CXE13 PE=1 SV=1</t>
  </si>
  <si>
    <t>4098.XP_009623231.1</t>
  </si>
  <si>
    <t>COG0657@1|root,KOG1515@2759|Eukaryota,37MUA@33090|Viridiplantae,3G99W@35493|Streptophyta,44CSC@71274|asterids</t>
  </si>
  <si>
    <t>alpha/beta hydrolase fold</t>
  </si>
  <si>
    <t>3827.XP_004511322.1</t>
  </si>
  <si>
    <t>2E1VZ@1|root,2S95Q@2759|Eukaryota,37X8A@33090|Viridiplantae,3GKX4@35493|Streptophyta,4JQUR@91835|fabids</t>
  </si>
  <si>
    <t>DCAR_624260</t>
  </si>
  <si>
    <t>AT5G64510.1 | tunicamycin induced protein | Chr5:25784592-25786152 FORWARD LENGTH=424 | 201606</t>
  </si>
  <si>
    <t>4096.XP_009779238.1</t>
  </si>
  <si>
    <t>28HV8@1|root,2QQ67@2759|Eukaryota,37NGN@33090|Viridiplantae,3G8Y3@35493|Streptophyta,44GXQ@71274|asterids</t>
  </si>
  <si>
    <t>AT4G37880.1 | LisH/CRA/RING-U-box domains-containing protein | Chr4:17810183-17811349 FORWARD LENGTH=388 | 201606</t>
  </si>
  <si>
    <t>sp|Q9T075|RMD5_ARATH Protein RMD5 homolog OS=Arabidopsis thaliana OX=3702 GN=RMD5 PE=1 SV=1</t>
  </si>
  <si>
    <t>3649.evm.model.supercontig_20.54</t>
  </si>
  <si>
    <t>COG5109@1|root,KOG2817@2759|Eukaryota,37MTV@33090|Viridiplantae,3GA31@35493|Streptophyta,3HRAZ@3699|Brassicales</t>
  </si>
  <si>
    <t>Protein RMD5 homolog A-like</t>
  </si>
  <si>
    <t>AT5G10550.1 | global transcription factor group E2 | Chr5:3332995-3334913 REVERSE LENGTH=581 | 201606</t>
  </si>
  <si>
    <t>sp|Q9LXA7|GTE2_ARATH Transcription factor GTE2 OS=Arabidopsis thaliana OX=3702 GN=GTE2 PE=2 SV=2</t>
  </si>
  <si>
    <t>4081.Solyc01g106280.2.1</t>
  </si>
  <si>
    <t>COG5076@1|root,KOG1474@2759|Eukaryota,37RPA@33090|Viridiplantae,3GBF9@35493|Streptophyta,44BZW@71274|asterids</t>
  </si>
  <si>
    <t>Bromodomain extra-terminal - transcription regulation</t>
  </si>
  <si>
    <t>DCAR_624308</t>
  </si>
  <si>
    <t>AT2G14095.1 | hypothetical protein | Chr2:5932506-5933752 REVERSE LENGTH=234 | 201606</t>
  </si>
  <si>
    <t>4155.Migut.B00577.1.p</t>
  </si>
  <si>
    <t>2CZSJ@1|root,2S4S2@2759|Eukaryota,37W90@33090|Viridiplantae,3GJS5@35493|Streptophyta,44KK1@71274|asterids</t>
  </si>
  <si>
    <t>DCAR_624309</t>
  </si>
  <si>
    <t>sp|Q6TXD2|5MAT2_SALSN Pelargonidin 3-O-(6-caffeoylglucoside) 5-O-(6-O-malonylglucoside) 4'''-malonyltransferase OS=Salvia splendens OX=180675 PE=1 SV=1</t>
  </si>
  <si>
    <t>4096.XP_009773619.1</t>
  </si>
  <si>
    <t>28N77@1|root,2RGDR@2759|Eukaryota,37SS3@33090|Viridiplantae,3G914@35493|Streptophyta</t>
  </si>
  <si>
    <t>Anthocyanin acyltransferase</t>
  </si>
  <si>
    <t>DCAR_624310</t>
  </si>
  <si>
    <t>DCAR_624311</t>
  </si>
  <si>
    <t>AT5G64300.1 | GTP cyclohydrolase II | Chr5:25718459-25720790 FORWARD LENGTH=543 | 201606</t>
  </si>
  <si>
    <t>sp|P47924|RIBA1_ARATH Bifunctional riboflavin biosynthesis protein RIBA 1, chloroplastic OS=Arabidopsis thaliana OX=3702 GN=RIBA1 PE=1 SV=2</t>
  </si>
  <si>
    <t>3641.EOX98723</t>
  </si>
  <si>
    <t>COG0807@1|root,KOG1284@2759|Eukaryota,37KWS@33090|Viridiplantae,3GB0Y@35493|Streptophyta</t>
  </si>
  <si>
    <t>riboflavin biosynthesis protein</t>
  </si>
  <si>
    <t>DCAR_624320</t>
  </si>
  <si>
    <t>AT1G22360.1 | UDP-glucosyl transferase 85A2 | Chr1:7895068-7897527 REVERSE LENGTH=481 | 201606</t>
  </si>
  <si>
    <t>sp|Q6VAB3|U85A8_STERE UDP-glycosyltransferase 85A8 OS=Stevia rebaudiana OX=55670 GN=UGT85A8 PE=2 SV=1</t>
  </si>
  <si>
    <t>3641.EOX98751</t>
  </si>
  <si>
    <t>DCAR_624321</t>
  </si>
  <si>
    <t>AT1G78990.1 | HXXXD-type acyl-transferase family protein | Chr1:29713531-29714969 REVERSE LENGTH=455 | 201606</t>
  </si>
  <si>
    <t>sp|A1XWY7|CFAT_PETHY Coniferyl alcohol acyltransferase OS=Petunia hybrida OX=4102 GN=CFAT PE=1 SV=1</t>
  </si>
  <si>
    <t>3641.EOY26190</t>
  </si>
  <si>
    <t>2CNYG@1|root,2QYRK@2759|Eukaryota,37P0X@33090|Viridiplantae,3GFQG@35493|Streptophyta</t>
  </si>
  <si>
    <t>Shikimate O-hydroxycinnamoyltransferase-like</t>
  </si>
  <si>
    <t>AT3G27260.4 | global transcription factor group E8 | Chr3:10068411-10072403 FORWARD LENGTH=718 | 201606</t>
  </si>
  <si>
    <t>sp|Q9LK27|GTE8_ARATH Transcription factor GTE8 OS=Arabidopsis thaliana OX=3702 GN=GTE8 PE=2 SV=2</t>
  </si>
  <si>
    <t>2711.XP_006469987.1</t>
  </si>
  <si>
    <t>COG5076@1|root,KOG1474@2759|Eukaryota,37NP6@33090|Viridiplantae,3G76T@35493|Streptophyta</t>
  </si>
  <si>
    <t>DCAR_624445</t>
  </si>
  <si>
    <t>3659.XP_004145717.1</t>
  </si>
  <si>
    <t>DCAR_624446</t>
  </si>
  <si>
    <t>29760.VIT_14s0171g00400.t01</t>
  </si>
  <si>
    <t>DCAR_624450</t>
  </si>
  <si>
    <t>AT3G27310.1 | plant UBX domain-containing protein 1 | Chr3:10087360-10089077 REVERSE LENGTH=251 | 201606</t>
  </si>
  <si>
    <t>sp|Q9LK22|PUX1_ARATH Plant UBX domain-containing protein 1 OS=Arabidopsis thaliana OX=3702 GN=PUX1 PE=1 SV=1</t>
  </si>
  <si>
    <t>4098.XP_009601972.1</t>
  </si>
  <si>
    <t>KOG2699@1|root,KOG2699@2759|Eukaryota,37RNB@33090|Viridiplantae,3G7FN@35493|Streptophyta,44I5N@71274|asterids</t>
  </si>
  <si>
    <t>Domain present in ubiquitin-regulatory proteins</t>
  </si>
  <si>
    <t>AT5G14340.1 | myb domain protein 40 | Chr5:4623331-4624779 FORWARD LENGTH=275 | 201606</t>
  </si>
  <si>
    <t>sp|P81394|MYB15_ANTMA Myb-related protein 315 OS=Antirrhinum majus OX=4151 GN=MYB315 PE=2 SV=1</t>
  </si>
  <si>
    <t>29760.VIT_14s0219g00050.t01</t>
  </si>
  <si>
    <t>COG5147@1|root,KOG0048@2759|Eukaryota,37KTM@33090|Viridiplantae,3G83I@35493|Streptophyta</t>
  </si>
  <si>
    <t>DCAR_624462</t>
  </si>
  <si>
    <t>AT3G27400.2 | Pectin lyase-like superfamily protein | Chr3:10140311-10143023 FORWARD LENGTH=416 | 201606</t>
  </si>
  <si>
    <t>sp|Q9LTZ0|PLY11_ARATH Putative pectate lyase 11 OS=Arabidopsis thaliana OX=3702 GN=At3g27400 PE=3 SV=2</t>
  </si>
  <si>
    <t>3694.POPTR_0001s35960.1</t>
  </si>
  <si>
    <t>COG3866@1|root,2QVCJ@2759|Eukaryota,37TG0@33090|Viridiplantae,3GFSW@35493|Streptophyta,4JIGQ@91835|fabids</t>
  </si>
  <si>
    <t>DCAR_624463</t>
  </si>
  <si>
    <t>DCAR_624464</t>
  </si>
  <si>
    <t>AT3G03420.1 | Ku70-binding family protein | Chr3:812527-813644 FORWARD LENGTH=194 | 201606</t>
  </si>
  <si>
    <t>sp|P0CQ26|ATP23_CRYNJ Mitochondrial inner membrane protease ATP23 OS=Cryptococcus neoformans var. neoformans serotype D (strain JEC21 / ATCC MYA-565) OX=214684 GN=ATP23 PE=3 SV=1</t>
  </si>
  <si>
    <t>3656.XP_008458847.1</t>
  </si>
  <si>
    <t>KOG3314@1|root,KOG3314@2759|Eukaryota,37M94@33090|Viridiplantae,3GE11@35493|Streptophyta,4JIZJ@91835|fabids</t>
  </si>
  <si>
    <t>Mitochondrial inner membrane protease</t>
  </si>
  <si>
    <t>DCAR_624465</t>
  </si>
  <si>
    <t>AT5G40610.1 | NAD-dependent glycerol-3-phosphate dehydrogenase family protein | Chr5:16265071-16267258 REVERSE LENGTH=400 | 201606</t>
  </si>
  <si>
    <t>sp|P52425|GPDA_CUPLA Glycerol-3-phosphate dehydrogenase [NAD(+)] OS=Cuphea lanceolata OX=3930 GN=GPDH PE=2 SV=1</t>
  </si>
  <si>
    <t>4098.XP_009625326.1</t>
  </si>
  <si>
    <t>COG0240@1|root,KOG2711@2759|Eukaryota,37HV9@33090|Viridiplantae,3G7PR@35493|Streptophyta,44BGW@71274|asterids</t>
  </si>
  <si>
    <t>Glycerol-3-phosphate dehydrogenase</t>
  </si>
  <si>
    <t>AT3G19950.3 | RING/U-box superfamily protein | Chr3:6942679-6943839 FORWARD LENGTH=386 | 201606</t>
  </si>
  <si>
    <t>sp|Q8LPN7|RNG1L_ARATH E3 ubiquitin-protein ligase RING1-like OS=Arabidopsis thaliana OX=3702 GN=At3g19950 PE=1 SV=1</t>
  </si>
  <si>
    <t>3983.cassava4.1_032983m</t>
  </si>
  <si>
    <t>KOG0800@1|root,KOG0800@2759|Eukaryota,382SI@33090|Viridiplantae,3GRKK@35493|Streptophyta</t>
  </si>
  <si>
    <t>DCAR_624467</t>
  </si>
  <si>
    <t>AT4G24770.2 | 31-kDa RNA binding protein | Chr4:12766223-12767952 REVERSE LENGTH=329 | 201606</t>
  </si>
  <si>
    <t>sp|P28644|ROC1_SPIOL 28 kDa ribonucleoprotein, chloroplastic OS=Spinacia oleracea OX=3562 PE=1 SV=1</t>
  </si>
  <si>
    <t>4432.XP_010248714.1</t>
  </si>
  <si>
    <t>KOG0118@1|root,KOG0118@2759|Eukaryota,37MBR@33090|Viridiplantae,3GC3A@35493|Streptophyta</t>
  </si>
  <si>
    <t>kDa ribonucleoprotein</t>
  </si>
  <si>
    <t>DCAR_624468</t>
  </si>
  <si>
    <t>AT5G14400.2 | cytochrome P450%2C family 724%2C subfamily A%2C polypeptide 1 | Chr5:4643518-4646382 FORWARD LENGTH=421 | 201606</t>
  </si>
  <si>
    <t>sp|Q6F4F5|C724B_ORYSJ Cytochrome P450 724B1 OS=Oryza sativa subsp. japonica OX=39947 GN=CYP724B1 PE=1 SV=1</t>
  </si>
  <si>
    <t>3641.EOY02582</t>
  </si>
  <si>
    <t>COG2124@1|root,KOG0157@2759|Eukaryota,37M20@33090|Viridiplantae,3GA9S@35493|Streptophyta</t>
  </si>
  <si>
    <t>AT4G38170.1 | FAR1-related sequence 9 | Chr4:17904613-17906439 FORWARD LENGTH=545 | 201606</t>
  </si>
  <si>
    <t>AT5G49160.2 | methyltransferase 1 | Chr5:19932501-19938186 FORWARD LENGTH=1446 | 201606</t>
  </si>
  <si>
    <t>sp|Q7Y1I7|DNM1A_ORYSJ DNA (cytosine-5)-methyltransferase 1A OS=Oryza sativa subsp. japonica OX=39947 GN=MET1A PE=2 SV=1</t>
  </si>
  <si>
    <t>4530.OS03T0798300-01</t>
  </si>
  <si>
    <t>COG0270@1|root,2QPKK@2759|Eukaryota,37IRP@33090|Viridiplantae,3GEE3@35493|Streptophyta,3KXJG@4447|Liliopsida,3IFN8@38820|Poales</t>
  </si>
  <si>
    <t>Belongs to the class I-like SAM-binding methyltransferase superfamily. C5-methyltransferase family</t>
  </si>
  <si>
    <t>DCAR_624559</t>
  </si>
  <si>
    <t>DCAR_624562</t>
  </si>
  <si>
    <t>AT5G14580.1 | polyribonucleotide nucleotidyltransferase | Chr5:4697612-4703013 REVERSE LENGTH=991 | 201606</t>
  </si>
  <si>
    <t>sp|Q6KAI0|PNP2_ORYSJ Polyribonucleotide nucleotidyltransferase 2, mitochondrial OS=Oryza sativa subsp. japonica OX=39947 GN=PNP2 PE=2 SV=1</t>
  </si>
  <si>
    <t>40148.OGLUM02G24600.1</t>
  </si>
  <si>
    <t>COG1185@1|root,KOG1067@2759|Eukaryota,37IDV@33090|Viridiplantae,3GEEI@35493|Streptophyta,3KM22@4447|Liliopsida,3I46F@38820|Poales</t>
  </si>
  <si>
    <t>Polyribonucleotide nucleotidyltransferase, RNA binding domain</t>
  </si>
  <si>
    <t>DCAR_624563</t>
  </si>
  <si>
    <t>AT5G63570.1 | glutamate-1-semialdehyde-2%2C1-aminomutase | Chr5:25451957-25453620 FORWARD LENGTH=474 | 201606</t>
  </si>
  <si>
    <t>sp|P31593|GSA_TOBAC Glutamate-1-semialdehyde 2,1-aminomutase, chloroplastic OS=Nicotiana tabacum OX=4097 GN=GSA PE=2 SV=1</t>
  </si>
  <si>
    <t>3750.XP_008374210.1</t>
  </si>
  <si>
    <t>COG4992@1|root,KOG1401@2759|Eukaryota,37NS6@33090|Viridiplantae,3G7N0@35493|Streptophyta,4JKXM@91835|fabids</t>
  </si>
  <si>
    <t>Belongs to the class-III pyridoxal-phosphate-dependent aminotransferase family</t>
  </si>
  <si>
    <t>DCAR_624564</t>
  </si>
  <si>
    <t>DCAR_624565</t>
  </si>
  <si>
    <t>AT1G74030.1 | enolase 1 | Chr1:27839465-27841901 REVERSE LENGTH=477 | 201606</t>
  </si>
  <si>
    <t>sp|Q27527|ENO_CAEEL Enolase OS=Caenorhabditis elegans OX=6239 GN=enol-1 PE=1 SV=3</t>
  </si>
  <si>
    <t>4081.Solyc10g045050.1.1</t>
  </si>
  <si>
    <t>COG0148@1|root,KOG2670@2759|Eukaryota,37HWM@33090|Viridiplantae,3GB5V@35493|Streptophyta,44F72@71274|asterids</t>
  </si>
  <si>
    <t>Enolase, N-terminal domain</t>
  </si>
  <si>
    <t>DCAR_624573</t>
  </si>
  <si>
    <t>AT3G29770.1 | methyl esterase 11 | Chr3:11648471-11650565 FORWARD LENGTH=390 | 201606</t>
  </si>
  <si>
    <t>sp|Q9FW03|MES11_ARATH Putative methylesterase 11, chloroplastic OS=Arabidopsis thaliana OX=3702 GN=MES11 PE=1 SV=1</t>
  </si>
  <si>
    <t>29730.Gorai.007G070400.1</t>
  </si>
  <si>
    <t>28IZV@1|root,2QRBN@2759|Eukaryota,37Q1I@33090|Viridiplantae,3GD5S@35493|Streptophyta</t>
  </si>
  <si>
    <t>methylesterase 11</t>
  </si>
  <si>
    <t>DCAR_624591</t>
  </si>
  <si>
    <t>AT3G24330.1 | O-Glycosyl hydrolases family 17 protein | Chr3:8830336-8831838 FORWARD LENGTH=500 | 201606</t>
  </si>
  <si>
    <t>4096.XP_009769717.1</t>
  </si>
  <si>
    <t>28NNT@1|root,2QV8H@2759|Eukaryota,37QCV@33090|Viridiplantae,3GF7U@35493|Streptophyta,44GHR@71274|asterids</t>
  </si>
  <si>
    <t>Possibly involved in carbohydrate binding</t>
  </si>
  <si>
    <t>DCAR_624592</t>
  </si>
  <si>
    <t>AT5G50740.5 | Heavy metal transport/detoxification superfamily protein | Chr5:20635983-20637847 REVERSE LENGTH=283 | 201606</t>
  </si>
  <si>
    <t>sp|Q9C5D3|HIP7_ARATH Heavy metal-associated isoprenylated plant protein 7 OS=Arabidopsis thaliana OX=3702 GN=HIPP07 PE=1 SV=1</t>
  </si>
  <si>
    <t>4113.PGSC0003DMT400069250</t>
  </si>
  <si>
    <t>KOG1603@1|root,KOG1603@2759|Eukaryota,37PZX@33090|Viridiplantae,3GECA@35493|Streptophyta,44Q34@71274|asterids</t>
  </si>
  <si>
    <t>DCAR_624593</t>
  </si>
  <si>
    <t>AT2G26770.3 | plectin-like protein | Chr2:11404257-11407743 REVERSE LENGTH=496 | 201606</t>
  </si>
  <si>
    <t>sp|O48791|SCAB1_ARATH Stomatal closure-related actin-binding protein 1 OS=Arabidopsis thaliana OX=3702 GN=SCAB1 PE=1 SV=1</t>
  </si>
  <si>
    <t>4081.Solyc11g062390.1.1</t>
  </si>
  <si>
    <t>2CMJJ@1|root,2QQJ6@2759|Eukaryota,37QG0@33090|Viridiplantae,3GFEG@35493|Streptophyta,44QZ3@71274|asterids</t>
  </si>
  <si>
    <t>Coiled-coil regions of plant-specific actin-binding protein</t>
  </si>
  <si>
    <t>DCAR_624595</t>
  </si>
  <si>
    <t>AT2G36690.2 | 2-oxoglutarate (2OG) and Fe(II)-dependent oxygenase superfamily protein | Chr2:15379930-15381987 FORWARD LENGTH=366 | 201606</t>
  </si>
  <si>
    <t>sp|Q6Z244|ODD19_ORYSJ 2-oxoglutarate-dependent dioxygenase 19 OS=Oryza sativa subsp. japonica OX=39947 GN=2ODD19 PE=1 SV=1</t>
  </si>
  <si>
    <t>2711.XP_006492604.1</t>
  </si>
  <si>
    <t>COG3491@1|root,KOG0143@2759|Eukaryota,37RWD@33090|Viridiplantae,3G930@35493|Streptophyta</t>
  </si>
  <si>
    <t>AT3G48730.1 | glutamate-1-semialdehyde 2%2C1-aminomutase 2 | Chr3:18049697-18051550 FORWARD LENGTH=472 | 201606</t>
  </si>
  <si>
    <t>DCAR_624660</t>
  </si>
  <si>
    <t>AT2G42490.1 | Copper amine oxidase family protein | Chr2:17691600-17695526 REVERSE LENGTH=776 | 201606</t>
  </si>
  <si>
    <t>sp|Q8L866|CUAOZ_ARATH Amine oxidase [copper-containing] zeta, peroxisomal OS=Arabidopsis thaliana OX=3702 GN=CuAOzeta PE=1 SV=1</t>
  </si>
  <si>
    <t>102107.XP_008239321.1</t>
  </si>
  <si>
    <t>COG3733@1|root,KOG1186@2759|Eukaryota,37JD8@33090|Viridiplantae,3G7P3@35493|Streptophyta,4JHUM@91835|fabids</t>
  </si>
  <si>
    <t>amine oxidase</t>
  </si>
  <si>
    <t>AT1G57560.2 | myb domain protein 50 | Chr1:21316851-21317959 FORWARD LENGTH=275 | 201606</t>
  </si>
  <si>
    <t>sp|Q8LPH6|MYB86_ARATH Transcription factor MYB86 OS=Arabidopsis thaliana OX=3702 GN=MYB86 PE=2 SV=1</t>
  </si>
  <si>
    <t>29760.VIT_17s0000g09080.t01</t>
  </si>
  <si>
    <t>COG5147@1|root,KOG0048@2759|Eukaryota,37IFB@33090|Viridiplantae,3GE09@35493|Streptophyta</t>
  </si>
  <si>
    <t>DCAR_624662</t>
  </si>
  <si>
    <t>AT5G62890.3 | Xanthine/uracil permease family protein | Chr5:25243723-25247075 FORWARD LENGTH=532 | 201606</t>
  </si>
  <si>
    <t>sp|Q27GI3|NAT6_ARATH Nucleobase-ascorbate transporter 6 OS=Arabidopsis thaliana OX=3702 GN=NAT6 PE=2 SV=2</t>
  </si>
  <si>
    <t>3847.GLYMA08G40100.3</t>
  </si>
  <si>
    <t>COG2233@1|root,KOG1292@2759|Eukaryota,37NPT@33090|Viridiplantae,3G7TA@35493|Streptophyta,4JFBJ@91835|fabids</t>
  </si>
  <si>
    <t>nucleobase-ascorbate transporter</t>
  </si>
  <si>
    <t>AT3G47870.1 | LOB domain-containing protein 27 | Chr3:17660021-17661007 REVERSE LENGTH=328 | 201606</t>
  </si>
  <si>
    <t>sp|Q9STS6|LBD27_ARATH LOB domain-containing protein 27 OS=Arabidopsis thaliana OX=3702 GN=LBD27 PE=1 SV=1</t>
  </si>
  <si>
    <t>3983.cassava4.1_033210m</t>
  </si>
  <si>
    <t>2CN4C@1|root,2QTUX@2759|Eukaryota,37NNW@33090|Viridiplantae,3GEQA@35493|Streptophyta,4JD98@91835|fabids</t>
  </si>
  <si>
    <t>LOB domain-containing protein</t>
  </si>
  <si>
    <t>DCAR_624738</t>
  </si>
  <si>
    <t>AT5G61340.1 | transmembrane protein | Chr5:24662064-24663044 REVERSE LENGTH=326 | 201606</t>
  </si>
  <si>
    <t>3641.EOY21940</t>
  </si>
  <si>
    <t>28INN@1|root,2QQZM@2759|Eukaryota,37JHV@33090|Viridiplantae,3GFDH@35493|Streptophyta</t>
  </si>
  <si>
    <t>DCAR_624760</t>
  </si>
  <si>
    <t>AT2G18030.1 | Peptide methionine sulfoxide reductase family protein | Chr2:7840207-7841496 FORWARD LENGTH=254 | 201606</t>
  </si>
  <si>
    <t>sp|Q9SL43|MSRA5_ARATH Peptide methionine sulfoxide reductase A5 OS=Arabidopsis thaliana OX=3702 GN=MSRA5 PE=2 SV=1</t>
  </si>
  <si>
    <t>4432.XP_010271415.1</t>
  </si>
  <si>
    <t>COG0225@1|root,KOG1635@2759|Eukaryota,37PQ3@33090|Viridiplantae,3GD9J@35493|Streptophyta</t>
  </si>
  <si>
    <t>peptide methionine sulfoxide reductase</t>
  </si>
  <si>
    <t>AT5G42520.2 | basic pentacysteine 6 | Chr5:17001287-17002466 FORWARD LENGTH=338 | 201606</t>
  </si>
  <si>
    <t>sp|Q8L999|BPC6_ARATH Protein BASIC PENTACYSTEINE6 OS=Arabidopsis thaliana OX=3702 GN=BPC6 PE=1 SV=1</t>
  </si>
  <si>
    <t>4113.PGSC0003DMT400009137</t>
  </si>
  <si>
    <t>2D2D9@1|root,2SMGF@2759|Eukaryota,37YRS@33090|Viridiplantae,3GN8T@35493|Streptophyta,44IT5@71274|asterids</t>
  </si>
  <si>
    <t>GAGA binding protein-like family</t>
  </si>
  <si>
    <t>DCAR_624769</t>
  </si>
  <si>
    <t>AT2G15490.1 | UDP-glycosyltransferase 73B4 | Chr2:6761750-6763398 FORWARD LENGTH=484 | 201606</t>
  </si>
  <si>
    <t>sp|Q9ZSK5|ZOG_PHALU Zeatin O-glucosyltransferase OS=Phaseolus lunatus OX=3884 GN=ZOG1 PE=1 SV=1</t>
  </si>
  <si>
    <t>4096.XP_009760629.1</t>
  </si>
  <si>
    <t>KOG1192@1|root,KOG1192@2759|Eukaryota,37HSW@33090|Viridiplantae,3GF1G@35493|Streptophyta,44D26@71274|asterids</t>
  </si>
  <si>
    <t>DCAR_624770</t>
  </si>
  <si>
    <t>AT4G36220.1 | ferulic acid 5-hydroxylase 1 | Chr4:17137584-17139619 REVERSE LENGTH=520 | 201606</t>
  </si>
  <si>
    <t>sp|Q42600|C84A1_ARATH Cytochrome P450 84A1 OS=Arabidopsis thaliana OX=3702 GN=CYP84A1 PE=1 SV=1</t>
  </si>
  <si>
    <t>29760.VIT_04s0023g02900.t01</t>
  </si>
  <si>
    <t>COG2124@1|root,KOG0156@2759|Eukaryota,37IC2@33090|Viridiplantae,3GE7P@35493|Streptophyta</t>
  </si>
  <si>
    <t>AT5G23400.1 | Leucine-rich repeat (LRR) family protein | Chr5:7880603-7882372 FORWARD LENGTH=589 | 201606</t>
  </si>
  <si>
    <t>sp|Q9LP24|Y1571_ARATH Probable leucine-rich repeat receptor-like protein kinase At1g35710 OS=Arabidopsis thaliana OX=3702 GN=At1g35710 PE=1 SV=1</t>
  </si>
  <si>
    <t>29760.VIT_04s0023g02870.t01</t>
  </si>
  <si>
    <t>COG4886@1|root,2QTCQ@2759|Eukaryota,37TB2@33090|Viridiplantae,3GAFE@35493|Streptophyta</t>
  </si>
  <si>
    <t>AT5G66330.1 | Leucine-rich repeat (LRR) family protein | Chr5:26500531-26501787 REVERSE LENGTH=418 | 201606</t>
  </si>
  <si>
    <t>sp|G9LZD7|XIAO_ORYSJ Probable inactive leucine-rich repeat receptor kinase XIAO OS=Oryza sativa subsp. japonica OX=39947 GN=XIAO PE=2 SV=1</t>
  </si>
  <si>
    <t>3847.GLYMA02G05740.1</t>
  </si>
  <si>
    <t>COG4886@1|root,KOG0619@2759|Eukaryota,37K6T@33090|Viridiplantae,3G9RB@35493|Streptophyta,4JRRE@91835|fabids</t>
  </si>
  <si>
    <t>AT4G39250.1 | RAD-like 1 | Chr4:18271457-18271857 REVERSE LENGTH=100 | 201606</t>
  </si>
  <si>
    <t>sp|Q6NNN0|RADL3_ARATH Protein RADIALIS-like 3 OS=Arabidopsis thaliana OX=3702 GN=RL3 PE=2 SV=1</t>
  </si>
  <si>
    <t>4432.XP_010254802.1</t>
  </si>
  <si>
    <t>KOG0724@1|root,KOG0724@2759|Eukaryota,37VXT@33090|Viridiplantae,3GK58@35493|Streptophyta</t>
  </si>
  <si>
    <t>radialis-like</t>
  </si>
  <si>
    <t>DCAR_624774</t>
  </si>
  <si>
    <t>3983.cassava4.1_031010m</t>
  </si>
  <si>
    <t>COG2132@1|root,KOG1263@2759|Eukaryota,37KUQ@33090|Viridiplantae,3GCUA@35493|Streptophyta,4JTNI@91835|fabids</t>
  </si>
  <si>
    <t>Belongs to the multicopper oxidase family</t>
  </si>
  <si>
    <t>DCAR_624775</t>
  </si>
  <si>
    <t>AT1G01050.2 | pyrophosphorylase 1 | Chr1:31382-32670 REVERSE LENGTH=212 | 201606</t>
  </si>
  <si>
    <t>sp|Q93V56|IPYR1_ARATH Soluble inorganic pyrophosphatase 1 OS=Arabidopsis thaliana OX=3702 GN=PPA1 PE=1 SV=1</t>
  </si>
  <si>
    <t>4113.PGSC0003DMT400009045</t>
  </si>
  <si>
    <t>COG0221@1|root,KOG1626@2759|Eukaryota,37R74@33090|Viridiplantae,3G8T0@35493|Streptophyta,44CS3@71274|asterids</t>
  </si>
  <si>
    <t>Inorganic pyrophosphatase</t>
  </si>
  <si>
    <t>DCAR_624776</t>
  </si>
  <si>
    <t>sp|P14721|DFRA_ANTMA Dihydroflavonol 4-reductase OS=Antirrhinum majus OX=4151 GN=DFRA PE=2 SV=1</t>
  </si>
  <si>
    <t>4155.Migut.H02531.1.p</t>
  </si>
  <si>
    <t>COG0451@1|root,KOG1502@2759|Eukaryota,37KRK@33090|Viridiplantae,3GDF2@35493|Streptophyta,44FG9@71274|asterids</t>
  </si>
  <si>
    <t>DCAR_624852</t>
  </si>
  <si>
    <t>AT5G38570.1 | F-box/RNI-like superfamily protein | Chr5:15449279-15450601 REVERSE LENGTH=379 | 201606</t>
  </si>
  <si>
    <t>sp|Q9FFW4|FBD16_ARATH Putative FBD-associated F-box protein At5g38570 OS=Arabidopsis thaliana OX=3702 GN=At5g38570 PE=4 SV=2</t>
  </si>
  <si>
    <t>DCAR_624853</t>
  </si>
  <si>
    <t>DCAR_624854</t>
  </si>
  <si>
    <t>AT5G66590.1 | CAP (Cysteine-rich secretory proteins%2C Antigen 5%2C and Pathogenesis-related 1 protein) superfamily protein | Chr5:26574255-26574812 FORWARD LENGTH=185 | 201606</t>
  </si>
  <si>
    <t>sp|Q41495|ST14_SOLTU STS14 protein OS=Solanum tuberosum OX=4113 GN=STS14 PE=2 SV=1</t>
  </si>
  <si>
    <t>4096.XP_009767432.1</t>
  </si>
  <si>
    <t>COG2340@1|root,KOG3017@2759|Eukaryota,37UF8@33090|Viridiplantae,3GIXE@35493|Streptophyta,44JR5@71274|asterids</t>
  </si>
  <si>
    <t>SCP / Tpx-1 / Ag5 / PR-1 / Sc7 family of extracellular domains.</t>
  </si>
  <si>
    <t>DCAR_624865</t>
  </si>
  <si>
    <t>AT5G50810.1 | translocase inner membrane subunit 8 | Chr5:20675875-20676505 REVERSE LENGTH=77 | 201606</t>
  </si>
  <si>
    <t>sp|Q9XGY4|TIM8_ARATH Mitochondrial import inner membrane translocase subunit TIM8 OS=Arabidopsis thaliana OX=3702 GN=TIM8 PE=1 SV=1</t>
  </si>
  <si>
    <t>4006.Lus10022450</t>
  </si>
  <si>
    <t>KOG3489@1|root,KOG3489@2759|Eukaryota,37W21@33090|Viridiplantae,3GKB5@35493|Streptophyta,4JQIJ@91835|fabids</t>
  </si>
  <si>
    <t>3827.XP_004516009.1</t>
  </si>
  <si>
    <t>DCAR_624869</t>
  </si>
  <si>
    <t>71139.XP_010065016.1</t>
  </si>
  <si>
    <t>2CN5X@1|root,2QU1T@2759|Eukaryota,37T40@33090|Viridiplantae,3GHPU@35493|Streptophyta</t>
  </si>
  <si>
    <t>DCAR_624960</t>
  </si>
  <si>
    <t>AT5G25360.3 | hypothetical protein | Chr5:8799934-8802161 REVERSE LENGTH=216 | 201606</t>
  </si>
  <si>
    <t>4096.XP_009803411.1</t>
  </si>
  <si>
    <t>2ASWB@1|root,2RZQW@2759|Eukaryota,37UEX@33090|Viridiplantae,3GJ9D@35493|Streptophyta,44RF6@71274|asterids</t>
  </si>
  <si>
    <t>Protein of unknown function (DUF4050)</t>
  </si>
  <si>
    <t>AT3G10580.2 | Homeodomain-like superfamily protein | Chr3:3307083-3308230 REVERSE LENGTH=256 | 201606</t>
  </si>
  <si>
    <t>sp|Q9FNN6|SRM1_ARATH Transcription factor SRM1 OS=Arabidopsis thaliana OX=3702 GN=SRM1 PE=1 SV=1</t>
  </si>
  <si>
    <t>DCAR_624978</t>
  </si>
  <si>
    <t>AT4G14746.1 | neurogenic locus notch-like protein | Chr4:8462720-8464326 REVERSE LENGTH=212 | 201606</t>
  </si>
  <si>
    <t>4155.Migut.I00835.1.p</t>
  </si>
  <si>
    <t>2BQHK@1|root,2S1UC@2759|Eukaryota,37VAS@33090|Viridiplantae,3GJYA@35493|Streptophyta</t>
  </si>
  <si>
    <t>Epidermal growth factor-like domain.</t>
  </si>
  <si>
    <t>AT3G23030.1 | indole-3-acetic acid inducible 2 | Chr3:8181069-8181685 REVERSE LENGTH=174 | 201606</t>
  </si>
  <si>
    <t>sp|Q5VRD1|IAA1_ORYSJ Auxin-responsive protein IAA1 OS=Oryza sativa subsp. japonica OX=39947 GN=IAA1 PE=2 SV=1</t>
  </si>
  <si>
    <t>42345.XP_008811586.1</t>
  </si>
  <si>
    <t>2CXN7@1|root,2RYMU@2759|Eukaryota,37N6P@33090|Viridiplantae,3GFXD@35493|Streptophyta,3KY9I@4447|Liliopsida</t>
  </si>
  <si>
    <t>DCAR_624997</t>
  </si>
  <si>
    <t>AT2G04865.2 | Aminotransferase-like%2C plant mobile domain family protein | Chr2:1712149-1714599 FORWARD LENGTH=667 | 201606</t>
  </si>
  <si>
    <t>sp|F4IFD0|MAIL2_ARATH Protein MAIN-LIKE 2 OS=Arabidopsis thaliana OX=3702 GN=At2g04865 PE=1 SV=1</t>
  </si>
  <si>
    <t>4098.XP_009616355.1</t>
  </si>
  <si>
    <t>28PJA@1|root,2QW7G@2759|Eukaryota,37N4G@33090|Viridiplantae,3GE4X@35493|Streptophyta,44CT8@71274|asterids</t>
  </si>
  <si>
    <t>serine threonine-protein phosphatase</t>
  </si>
  <si>
    <t>AT1G53230.2 | TEOSINTE BRANCHED 1%2C cycloidea and PCF transcription factor 3 | Chr1:19850260-19851435 REVERSE LENGTH=391 | 201606</t>
  </si>
  <si>
    <t>sp|Q9MAH8|TCP3_ARATH Transcription factor TCP3 OS=Arabidopsis thaliana OX=3702 GN=TCP3 PE=1 SV=1</t>
  </si>
  <si>
    <t>3983.cassava4.1_031505m</t>
  </si>
  <si>
    <t>28JNR@1|root,2QTUM@2759|Eukaryota,37TIP@33090|Viridiplantae,3GGAG@35493|Streptophyta,4JKEZ@91835|fabids</t>
  </si>
  <si>
    <t>DCAR_625049</t>
  </si>
  <si>
    <t>3641.EOX99503</t>
  </si>
  <si>
    <t>2CGBA@1|root,2S3KJ@2759|Eukaryota,37WD0@33090|Viridiplantae,3GKEM@35493|Streptophyta</t>
  </si>
  <si>
    <t>AT1G51200.4 | A20/AN1-like zinc finger family protein | Chr1:18985690-18986211 FORWARD LENGTH=173 | 201606</t>
  </si>
  <si>
    <t>sp|A3BDI8|SAP8_ORYSJ Zinc finger A20 and AN1 domain-containing stress-associated protein 8 OS=Oryza sativa subsp. japonica OX=39947 GN=SAP8 PE=2 SV=1</t>
  </si>
  <si>
    <t>161934.XP_010673602.1</t>
  </si>
  <si>
    <t>KOG3173@1|root,KOG3173@2759|Eukaryota,37TWJ@33090|Viridiplantae,3GI78@35493|Streptophyta</t>
  </si>
  <si>
    <t>Zinc finger A20 and AN1 domain-containing stress-associated protein</t>
  </si>
  <si>
    <t>DCAR_625072</t>
  </si>
  <si>
    <t>DCAR_625079</t>
  </si>
  <si>
    <t>AT1G03630.2 | protochlorophyllide oxidoreductase C | Chr1:907699-909245 FORWARD LENGTH=399 | 201606</t>
  </si>
  <si>
    <t>sp|Q41249|PORA_CUCSA Protochlorophyllide reductase, chloroplastic OS=Cucumis sativus OX=3659 GN=PORA PE=2 SV=1</t>
  </si>
  <si>
    <t>29760.VIT_12s0059g00270.t01</t>
  </si>
  <si>
    <t>COG1028@1|root,KOG1208@2759|Eukaryota,37R40@33090|Viridiplantae,3GD2D@35493|Streptophyta</t>
  </si>
  <si>
    <t>protochlorophyllide</t>
  </si>
  <si>
    <t>DCAR_625083</t>
  </si>
  <si>
    <t>AT4G03420.1 | hypothetical protein (DUF789) | Chr4:1512226-1513594 FORWARD LENGTH=310 | 201606</t>
  </si>
  <si>
    <t>3988.XP_002517959.1</t>
  </si>
  <si>
    <t>2CMEE@1|root,2QQ4H@2759|Eukaryota,37JDB@33090|Viridiplantae,3GD3Q@35493|Streptophyta,4JGN1@91835|fabids</t>
  </si>
  <si>
    <t>DCAR_625084</t>
  </si>
  <si>
    <t>4081.Solyc07g054310.1.1</t>
  </si>
  <si>
    <t>2E0SM@1|root,2S86B@2759|Eukaryota,37WZF@33090|Viridiplantae,3GM1G@35493|Streptophyta,44UDK@71274|asterids</t>
  </si>
  <si>
    <t>cell wall</t>
  </si>
  <si>
    <t>DCAR_625085</t>
  </si>
  <si>
    <t>AT2G20870.1 | cell wall protein precursor | Chr2:8982239-8982661 REVERSE LENGTH=140 | 201606</t>
  </si>
  <si>
    <t>sp|P47925|CWPX_ARATH Putative cell wall protein OS=Arabidopsis thaliana OX=3702 GN=At2g20870 PE=2 SV=2</t>
  </si>
  <si>
    <t>DCAR_625108</t>
  </si>
  <si>
    <t>AT4G27310.1 | B-box type zinc finger family protein | Chr4:13675853-13676616 FORWARD LENGTH=223 | 201606</t>
  </si>
  <si>
    <t>4098.XP_009621055.1</t>
  </si>
  <si>
    <t>2B4DW@1|root,2S0GS@2759|Eukaryota,37UEW@33090|Viridiplantae,3GIUD@35493|Streptophyta,44T1V@71274|asterids</t>
  </si>
  <si>
    <t>B-box zinc finger</t>
  </si>
  <si>
    <t>DCAR_625130</t>
  </si>
  <si>
    <t>29760.VIT_12s0059g00810.t01</t>
  </si>
  <si>
    <t>4432.XP_010252455.1</t>
  </si>
  <si>
    <t>DCAR_625164</t>
  </si>
  <si>
    <t>AT5G42500.1 | Disease resistance-responsive (dirigent-like protein) family protein | Chr5:16994359-16994916 REVERSE LENGTH=185 | 201606</t>
  </si>
  <si>
    <t>sp|I1JNN8|DIR_SOYBN Pterocarpan synthase 1 OS=Glycine max OX=3847 GN=PTS1 PE=2 SV=1</t>
  </si>
  <si>
    <t>4155.Migut.H01228.1.p</t>
  </si>
  <si>
    <t>29XXM@1|root,2QRR3@2759|Eukaryota,37T3Q@33090|Viridiplantae,3GJX7@35493|Streptophyta,44J97@71274|asterids</t>
  </si>
  <si>
    <t>AT5G55090.1 | mitogen-activated protein kinase kinase kinase 15 | Chr5:22356852-22358198 REVERSE LENGTH=448 | 201606</t>
  </si>
  <si>
    <t>sp|Q9ZVP5|M3K18_ARATH Mitogen-activated protein kinase kinase kinase 18 OS=Arabidopsis thaliana OX=3702 GN=MAPKKK18 PE=1 SV=1</t>
  </si>
  <si>
    <t>4096.XP_009796297.1</t>
  </si>
  <si>
    <t>KOG0198@1|root,KOG0198@2759|Eukaryota,37M7U@33090|Viridiplantae,3G85M@35493|Streptophyta,44Q1W@71274|asterids</t>
  </si>
  <si>
    <t>DCAR_625170</t>
  </si>
  <si>
    <t>DCAR_625186</t>
  </si>
  <si>
    <t>AT3G21670.1 | Major facilitator superfamily protein | Chr3:7626942-7628954 REVERSE LENGTH=590 | 201606</t>
  </si>
  <si>
    <t>sp|Q9LVE0|PTR33_ARATH Protein NRT1/ PTR FAMILY 6.4 OS=Arabidopsis thaliana OX=3702 GN=NPF6.4 PE=1 SV=1</t>
  </si>
  <si>
    <t>4096.XP_009779307.1</t>
  </si>
  <si>
    <t>COG3104@1|root,KOG1237@2759|Eukaryota,37IY2@33090|Viridiplantae,3G9NZ@35493|Streptophyta,44GYN@71274|asterids</t>
  </si>
  <si>
    <t>DCAR_625187</t>
  </si>
  <si>
    <t>AT2G32990.1 | glycosyl hydrolase 9B8 | Chr2:14003361-14005844 FORWARD LENGTH=525 | 201606</t>
  </si>
  <si>
    <t>sp|O48766|GUN11_ARATH Endoglucanase 11 OS=Arabidopsis thaliana OX=3702 GN=At2g32990 PE=2 SV=1</t>
  </si>
  <si>
    <t>4098.XP_009589429.1</t>
  </si>
  <si>
    <t>2CMQJ@1|root,2QRF6@2759|Eukaryota,37RP6@33090|Viridiplantae,3GAEW@35493|Streptophyta,44S8U@71274|asterids</t>
  </si>
  <si>
    <t>Glycosyl hydrolase family 9</t>
  </si>
  <si>
    <t>DCAR_625188</t>
  </si>
  <si>
    <t>102107.XP_008242611.1</t>
  </si>
  <si>
    <t>2E019@1|root,2S7H7@2759|Eukaryota,37WNH@33090|Viridiplantae,3GKT3@35493|Streptophyta,4JV0T@91835|fabids</t>
  </si>
  <si>
    <t>DCAR_625189</t>
  </si>
  <si>
    <t>AT2G32980.1 | HAUS augmin-like complex subunit | Chr2:13997569-13999715 REVERSE LENGTH=296 | 201606</t>
  </si>
  <si>
    <t>sp|O48767|AUG2_ARATH AUGMIN subunit 2 OS=Arabidopsis thaliana OX=3702 GN=AUG2 PE=1 SV=2</t>
  </si>
  <si>
    <t>29760.VIT_12s0059g01290.t01</t>
  </si>
  <si>
    <t>2CMQI@1|root,2QRF0@2759|Eukaryota,37IAJ@33090|Viridiplantae,3GGT1@35493|Streptophyta</t>
  </si>
  <si>
    <t>HAUS augmin-like complex subunit 2</t>
  </si>
  <si>
    <t>AT2G32940.1 | Argonaute family protein | Chr2:13972218-13976856 REVERSE LENGTH=878 | 201606</t>
  </si>
  <si>
    <t>sp|Q6YSJ5|AGO16_ORYSJ Protein argonaute 16 OS=Oryza sativa subsp. japonica OX=39947 GN=AGO16 PE=2 SV=2</t>
  </si>
  <si>
    <t>2711.XP_006469598.1</t>
  </si>
  <si>
    <t>KOG1041@1|root,KOG1041@2759|Eukaryota,37KUH@33090|Viridiplantae,3GFI8@35493|Streptophyta</t>
  </si>
  <si>
    <t>DCAR_625212</t>
  </si>
  <si>
    <t>AT1G15150.1 | MATE efflux family protein | Chr1:5212674-5214723 FORWARD LENGTH=487 | 201606</t>
  </si>
  <si>
    <t>sp|Q8VYL8|DTX10_ARATH Protein DETOXIFICATION 10 OS=Arabidopsis thaliana OX=3702 GN=DTX10 PE=2 SV=1</t>
  </si>
  <si>
    <t>4081.Solyc02g091050.2.1</t>
  </si>
  <si>
    <t>COG0534@1|root,KOG1347@2759|Eukaryota,37QAX@33090|Viridiplantae,3GGP7@35493|Streptophyta,44MF6@71274|asterids</t>
  </si>
  <si>
    <t>DCAR_625259</t>
  </si>
  <si>
    <t>AT1G71140.1 | MATE efflux family protein | Chr1:26824762-26826748 FORWARD LENGTH=485 | 201606</t>
  </si>
  <si>
    <t>sp|Q9C994|DTX14_ARATH Protein DETOXIFICATION 14 OS=Arabidopsis thaliana OX=3702 GN=DTX14 PE=1 SV=1</t>
  </si>
  <si>
    <t>DCAR_625264</t>
  </si>
  <si>
    <t>AT5G41010.1 | DNA directed RNA polymerase%2C 7 kDa subunit | Chr5:16424050-16424921 FORWARD LENGTH=51 | 201606</t>
  </si>
  <si>
    <t>sp|Q9FLM8|NRPBC_ARATH DNA-directed RNA polymerases II, IV and V subunit 12 OS=Arabidopsis thaliana OX=3702 GN=NRPB12 PE=1 SV=1</t>
  </si>
  <si>
    <t>29760.VIT_04s0079g00400.t01</t>
  </si>
  <si>
    <t>COG1996@1|root,KOG3507@2759|Eukaryota,37WZQ@33090|Viridiplantae,3GKYA@35493|Streptophyta</t>
  </si>
  <si>
    <t>DNA-directed RNA polymerases</t>
  </si>
  <si>
    <t>AT1G53700.1 | WAG 1 | Chr1:20048604-20050034 FORWARD LENGTH=476 | 201606</t>
  </si>
  <si>
    <t>sp|Q9C8M5|WAG1_ARATH Serine/threonine-protein kinase WAG1 OS=Arabidopsis thaliana OX=3702 GN=WAG1 PE=2 SV=1</t>
  </si>
  <si>
    <t>4098.XP_009626865.1</t>
  </si>
  <si>
    <t>KOG0610@1|root,KOG0610@2759|Eukaryota,37J77@33090|Viridiplantae,3GE1P@35493|Streptophyta,44CHE@71274|asterids</t>
  </si>
  <si>
    <t>Serine/Threonine protein kinases, catalytic domain</t>
  </si>
  <si>
    <t>AT1G78380.1 | glutathione S-transferase TAU 19 | Chr1:29486659-29487819 REVERSE LENGTH=219 | 201606</t>
  </si>
  <si>
    <t>sp|P49332|GSTXC_TOBAC Probable glutathione S-transferase parC OS=Nicotiana tabacum OX=4097 GN=PARC PE=2 SV=1</t>
  </si>
  <si>
    <t>102107.XP_008226272.1</t>
  </si>
  <si>
    <t>DCAR_625271</t>
  </si>
  <si>
    <t>AT1G78340.1 | glutathione S-transferase TAU 22 | Chr1:29473046-29473797 REVERSE LENGTH=218 | 201606</t>
  </si>
  <si>
    <t>3988.XP_002532823.1</t>
  </si>
  <si>
    <t>AT3G14840.2 | Leucine-rich repeat transmembrane protein kinase | Chr3:4988271-4993891 FORWARD LENGTH=1020 | 201606</t>
  </si>
  <si>
    <t>sp|C0LGN2|Y3148_ARATH Probable leucine-rich repeat receptor-like serine/threonine-protein kinase At3g14840 OS=Arabidopsis thaliana OX=3702 GN=LRR-RLK PE=1 SV=1</t>
  </si>
  <si>
    <t>29760.VIT_19s0014g00470.t01</t>
  </si>
  <si>
    <t>COG4886@1|root,2QVI9@2759|Eukaryota,37Q00@33090|Viridiplantae,3GDP6@35493|Streptophyta</t>
  </si>
  <si>
    <t>leucine-rich repeat receptor-like serine threonine-protein kinase</t>
  </si>
  <si>
    <t>DCAR_625305</t>
  </si>
  <si>
    <t>AT3G14900.1 | hypothetical protein | Chr3:5013442-5015277 REVERSE LENGTH=611 | 201606</t>
  </si>
  <si>
    <t>4098.XP_009599452.1</t>
  </si>
  <si>
    <t>2CKI3@1|root,2R2YR@2759|Eukaryota,37QDZ@33090|Viridiplantae,3G96Q@35493|Streptophyta,44DCK@71274|asterids</t>
  </si>
  <si>
    <t>DCAR_625306</t>
  </si>
  <si>
    <t>AT3G14930.2 | Uroporphyrinogen decarboxylase | Chr3:5020675-5022577 FORWARD LENGTH=418 | 201606</t>
  </si>
  <si>
    <t>sp|Q93ZB6|DCUP1_ARATH Uroporphyrinogen decarboxylase 1, chloroplastic OS=Arabidopsis thaliana OX=3702 GN=HEME1 PE=2 SV=2</t>
  </si>
  <si>
    <t>3694.POPTR_0001s40130.1</t>
  </si>
  <si>
    <t>COG0407@1|root,KOG2872@2759|Eukaryota,37NMM@33090|Viridiplantae,3G9PW@35493|Streptophyta,4JIWF@91835|fabids</t>
  </si>
  <si>
    <t>Belongs to the uroporphyrinogen decarboxylase family</t>
  </si>
  <si>
    <t>DCAR_625361</t>
  </si>
  <si>
    <t>DCAR_625362</t>
  </si>
  <si>
    <t>AT5G42740.2 | Sugar isomerase (SIS) family protein | Chr5:17136080-17140622 FORWARD LENGTH=560 | 201606</t>
  </si>
  <si>
    <t>sp|P54237|G6PI1_CLAMI Glucose-6-phosphate isomerase, cytosolic 1 OS=Clarkia mildrediae OX=49756 GN=PGIC1 PE=3 SV=1</t>
  </si>
  <si>
    <t>4096.XP_009775388.1</t>
  </si>
  <si>
    <t>COG0166@1|root,KOG2446@2759|Eukaryota,37IKD@33090|Viridiplantae,3GE64@35493|Streptophyta,44IWF@71274|asterids</t>
  </si>
  <si>
    <t>Glucose-6-phosphate isomerase</t>
  </si>
  <si>
    <t>DCAR_625363</t>
  </si>
  <si>
    <t>AT3G05850.1 | MuDR family transposase | Chr3:1743537-1745943 REVERSE LENGTH=777 | 201606</t>
  </si>
  <si>
    <t>DCAR_625364</t>
  </si>
  <si>
    <t>AT1G05000.1 | Phosphotyrosine protein phosphatases superfamily protein | Chr1:1425660-1428393 FORWARD LENGTH=215 | 201606</t>
  </si>
  <si>
    <t>sp|Q9ZVN4|DSP1_ARATH Tyrosine-protein phosphatase DSP1 OS=Arabidopsis thaliana OX=3702 GN=DSP1 PE=1 SV=1</t>
  </si>
  <si>
    <t>3988.XP_002534397.1</t>
  </si>
  <si>
    <t>COG2365@1|root,KOG1572@2759|Eukaryota,37I34@33090|Viridiplantae,3GB3Z@35493|Streptophyta,4JEJI@91835|fabids</t>
  </si>
  <si>
    <t>Tyrosine-protein phosphatase</t>
  </si>
  <si>
    <t>DCAR_625381</t>
  </si>
  <si>
    <t>DCAR_625382</t>
  </si>
  <si>
    <t>AT5G42660.1 | DNA-directed RNA polymerase subunit beta (DUF616) | Chr5:17103062-17105785 REVERSE LENGTH=463 | 201606</t>
  </si>
  <si>
    <t>sp|Q9FZ97|MUC70_ARATH Probable hexosyltransferase MUCI70 OS=Arabidopsis thaliana OX=3702 GN=MUCI70 PE=1 SV=1</t>
  </si>
  <si>
    <t>29760.VIT_18s0001g11720.t01</t>
  </si>
  <si>
    <t>28NJM@1|root,2QU09@2759|Eukaryota,37RMA@33090|Viridiplantae,3GBVP@35493|Streptophyta</t>
  </si>
  <si>
    <t>Protein of unknown function (DUF616)</t>
  </si>
  <si>
    <t>DCAR_625383</t>
  </si>
  <si>
    <t>AT5G42655.1 | Disease resistance-responsive (dirigent-like protein) family protein | Chr5:17102213-17102602 REVERSE LENGTH=129 | 201606</t>
  </si>
  <si>
    <t>DCAR_625409</t>
  </si>
  <si>
    <t>AT3G19270.2 | cytochrome P450%2C family 707%2C subfamily A%2C polypeptide 4 | Chr3:6673885-6676400 REVERSE LENGTH=468 | 201606</t>
  </si>
  <si>
    <t>sp|A9QNE7|ABAH1_SOLLC Abscisic acid 8'-hydroxylase CYP707A1 OS=Solanum lycopersicum OX=4081 GN=CYP707A1 PE=2 SV=1</t>
  </si>
  <si>
    <t>29760.VIT_18s0001g10500.t01</t>
  </si>
  <si>
    <t>COG2124@1|root,KOG0157@2759|Eukaryota,37JW0@33090|Viridiplantae,3GFFA@35493|Streptophyta</t>
  </si>
  <si>
    <t>AT5G67060.1 | basic helix-loop-helix (bHLH) DNA-binding superfamily protein | Chr5:26766276-26767001 FORWARD LENGTH=241 | 201606</t>
  </si>
  <si>
    <t>sp|Q9FHA7|HEC1_ARATH Transcription factor HEC1 OS=Arabidopsis thaliana OX=3702 GN=HEC1 PE=1 SV=1</t>
  </si>
  <si>
    <t>3641.EOY14429</t>
  </si>
  <si>
    <t>2CCVI@1|root,2RXGQ@2759|Eukaryota,37UD5@33090|Viridiplantae,3GHIG@35493|Streptophyta</t>
  </si>
  <si>
    <t>AT1G46264.1 | heat shock transcription factor B4 | Chr1:17224904-17226183 FORWARD LENGTH=348 | 201606</t>
  </si>
  <si>
    <t>sp|Q9C635|HSFB4_ARATH Heat stress transcription factor B-4 OS=Arabidopsis thaliana OX=3702 GN=HSFB4 PE=2 SV=1</t>
  </si>
  <si>
    <t>3983.cassava4.1_010465m</t>
  </si>
  <si>
    <t>COG5169@1|root,KOG0627@2759|Eukaryota,37NYK@33090|Viridiplantae,3G99D@35493|Streptophyta,4JI1W@91835|fabids</t>
  </si>
  <si>
    <t>DCAR_625415</t>
  </si>
  <si>
    <t>AT5G67090.1 | Subtilisin-like serine endopeptidase family protein | Chr5:26774111-26776321 REVERSE LENGTH=736 | 201606</t>
  </si>
  <si>
    <t>sp|O82777|SBT3_SOLLC Subtilisin-like protease SBT3 OS=Solanum lycopersicum OX=4081 GN=sbt3 PE=1 SV=1</t>
  </si>
  <si>
    <t>29760.VIT_18s0001g10350.t01</t>
  </si>
  <si>
    <t>COG1404@1|root,2QT5U@2759|Eukaryota,37NF3@33090|Viridiplantae,3G9S8@35493|Streptophyta</t>
  </si>
  <si>
    <t>AT5G45290.1 | RING/U-box superfamily protein | Chr5:18350011-18352092 REVERSE LENGTH=545 | 201606</t>
  </si>
  <si>
    <t>sp|Q0WPW5|RMR4_ARATH Receptor homology region, transmembrane domain- and RING domain-containing protein 4 OS=Arabidopsis thaliana OX=3702 GN=RMR4 PE=2 SV=1</t>
  </si>
  <si>
    <t>29760.VIT_11s0118g00760.t01</t>
  </si>
  <si>
    <t>KOG0800@1|root,KOG0800@2759|Eukaryota,37QJP@33090|Viridiplantae,3GD9Y@35493|Streptophyta</t>
  </si>
  <si>
    <t>Ring finger protein</t>
  </si>
  <si>
    <t>AT4G18040.1 | eukaryotic translation initiation factor 4E | Chr4:10016724-10018151 REVERSE LENGTH=235 | 201606</t>
  </si>
  <si>
    <t>sp|K0P2S0|IF4E1_ARAHY Eukaryotic translation initiation factor 4E-1 OS=Arachis hypogaea OX=3818 GN=eIF4E PE=1 SV=1</t>
  </si>
  <si>
    <t>29760.VIT_10s0003g02250.t01</t>
  </si>
  <si>
    <t>COG5053@1|root,KOG1670@2759|Eukaryota,37MM7@33090|Viridiplantae,3GDV6@35493|Streptophyta</t>
  </si>
  <si>
    <t>Belongs to the eukaryotic initiation factor 4E family</t>
  </si>
  <si>
    <t>DCAR_625441</t>
  </si>
  <si>
    <t>AT5G25280.3 | serine-rich protein-like protein | Chr5:8773882-8774544 FORWARD LENGTH=220 | 201606</t>
  </si>
  <si>
    <t>4432.XP_010250328.1</t>
  </si>
  <si>
    <t>2AUMI@1|root,2RZUD@2759|Eukaryota,37TUG@33090|Viridiplantae,3GIT7@35493|Streptophyta</t>
  </si>
  <si>
    <t>DCAR_625442</t>
  </si>
  <si>
    <t>DCAR_625443</t>
  </si>
  <si>
    <t>AT3G03272.1 | prolamin-like protein (DUF1278) | Chr3:763833-764195 REVERSE LENGTH=120 | 201606</t>
  </si>
  <si>
    <t>4113.PGSC0003DMT400011412</t>
  </si>
  <si>
    <t>2E2DU@1|root,2S9MP@2759|Eukaryota,380R5@33090|Viridiplantae,3GM1S@35493|Streptophyta,44M9F@71274|asterids</t>
  </si>
  <si>
    <t>Prolamin-like</t>
  </si>
  <si>
    <t>DCAR_625451</t>
  </si>
  <si>
    <t>DCAR_625456</t>
  </si>
  <si>
    <t>AT5G58020.1 | RTF2 RING-finger protein | Chr5:23485585-23486649 FORWARD LENGTH=354 | 201606</t>
  </si>
  <si>
    <t>sp|Q4R594|RTF2_MACFA Replication termination factor 2 OS=Macaca fascicularis OX=9541 GN=RTF2 PE=2 SV=1</t>
  </si>
  <si>
    <t>4432.XP_010275754.1</t>
  </si>
  <si>
    <t>KOG3113@1|root,KOG3113@2759|Eukaryota,37NYT@33090|Viridiplantae,3G9JZ@35493|Streptophyta</t>
  </si>
  <si>
    <t>Protein RTF2 homolog</t>
  </si>
  <si>
    <t>DCAR_625476</t>
  </si>
  <si>
    <t>AT2G37330.1 | aluminum sensitive 3 | Chr2:15669190-15670172 FORWARD LENGTH=273 | 201606</t>
  </si>
  <si>
    <t>sp|Q9ZUT3|ALS3_ARATH Protein ALUMINUM SENSITIVE 3 OS=Arabidopsis thaliana OX=3702 GN=ALS3 PE=1 SV=1</t>
  </si>
  <si>
    <t>3983.cassava4.1_014087m</t>
  </si>
  <si>
    <t>COG0390@1|root,2QR7N@2759|Eukaryota,37PG7@33090|Viridiplantae,3GFQ0@35493|Streptophyta,4JI7Z@91835|fabids</t>
  </si>
  <si>
    <t>Protein ALUMINUM SENSITIVE</t>
  </si>
  <si>
    <t>DCAR_625477</t>
  </si>
  <si>
    <t>AT5G57625.1 | CAP (Cysteine-rich secretory proteins%2C Antigen 5%2C and Pathogenesis-related 1 protein) superfamily protein | Chr5:23337865-23338577 FORWARD LENGTH=207 | 201606</t>
  </si>
  <si>
    <t>sp|Q40374|PR1_MEDTR Pathogenesis-related protein PR-1 OS=Medicago truncatula OX=3880 GN=PR-1 PE=2 SV=1</t>
  </si>
  <si>
    <t>4113.PGSC0003DMT400061508</t>
  </si>
  <si>
    <t>COG2340@1|root,KOG3017@2759|Eukaryota,37V3P@33090|Viridiplantae,3GIJ2@35493|Streptophyta,44KVR@71274|asterids</t>
  </si>
  <si>
    <t>DCAR_625478</t>
  </si>
  <si>
    <t>AT5G18520.1 | Lung seven transmembrane receptor family protein | Chr5:6145027-6146349 FORWARD LENGTH=440 | 201606</t>
  </si>
  <si>
    <t>sp|F4JY11|CAND7_ARATH Protein CANDIDATE G-PROTEIN COUPLED RECEPTOR 7 OS=Arabidopsis thaliana OX=3702 GN=CAND7 PE=2 SV=1</t>
  </si>
  <si>
    <t>3656.XP_008447343.1</t>
  </si>
  <si>
    <t>KOG2569@1|root,KOG2569@2759|Eukaryota,37J9Y@33090|Viridiplantae,3GASN@35493|Streptophyta,4JNNF@91835|fabids</t>
  </si>
  <si>
    <t>GPR107-like</t>
  </si>
  <si>
    <t>DCAR_625629</t>
  </si>
  <si>
    <t>AT2G36060.1 | MMS ZWEI homologue 3 | Chr2:15143012-15143998 REVERSE LENGTH=145 | 201606</t>
  </si>
  <si>
    <t>sp|Q9SJ44|UEV1C_ARATH Ubiquitin-conjugating enzyme E2 variant 1C OS=Arabidopsis thaliana OX=3702 GN=UEV1C PE=1 SV=1</t>
  </si>
  <si>
    <t>3656.XP_008442892.1</t>
  </si>
  <si>
    <t>KOG0896@1|root,KOG0896@2759|Eukaryota,37JUG@33090|Viridiplantae,3G9NR@35493|Streptophyta,4JDAR@91835|fabids</t>
  </si>
  <si>
    <t>Ubiquitin-conjugating enzyme E2 variant</t>
  </si>
  <si>
    <t>AT1G08710.1 | F-box family protein | Chr1:2771720-2773250 FORWARD LENGTH=274 | 201606</t>
  </si>
  <si>
    <t>sp|Q9CAZ0|SKI24_ARATH F-box protein SKIP24 OS=Arabidopsis thaliana OX=3702 GN=SKIP24 PE=1 SV=2</t>
  </si>
  <si>
    <t>3641.EOY10427</t>
  </si>
  <si>
    <t>2BX6R@1|root,2QWB0@2759|Eukaryota,37SZS@33090|Viridiplantae,3GACN@35493|Streptophyta</t>
  </si>
  <si>
    <t>DCAR_625654</t>
  </si>
  <si>
    <t>AT3G11840.1 | E3 ubiquitin-protein ligase PUB24-like protein | Chr3:3736578-3738208 REVERSE LENGTH=456 | 201606</t>
  </si>
  <si>
    <t>sp|Q9SF15|PUB24_ARATH E3 ubiquitin-protein ligase PUB24 OS=Arabidopsis thaliana OX=3702 GN=PUB24 PE=1 SV=1</t>
  </si>
  <si>
    <t>29730.Gorai.006G149000.1</t>
  </si>
  <si>
    <t>28IU0@1|root,2QR5G@2759|Eukaryota,37PXH@33090|Viridiplantae,3GCNE@35493|Streptophyta</t>
  </si>
  <si>
    <t>DCAR_625655</t>
  </si>
  <si>
    <t>AT2G35930.1 | plant U-box 23 | Chr2:15083101-15084336 REVERSE LENGTH=411 | 201606</t>
  </si>
  <si>
    <t>sp|Q84TG3|PUB23_ARATH E3 ubiquitin-protein ligase PUB23 OS=Arabidopsis thaliana OX=3702 GN=PUB23 PE=1 SV=1</t>
  </si>
  <si>
    <t>29730.Gorai.006G148900.1</t>
  </si>
  <si>
    <t>28IQ6@1|root,2QR1A@2759|Eukaryota,37NEC@33090|Viridiplantae,3G8RQ@35493|Streptophyta</t>
  </si>
  <si>
    <t>DCAR_625656</t>
  </si>
  <si>
    <t>3641.EOY08492</t>
  </si>
  <si>
    <t>AT3G52440.1 | Dof-type zinc finger DNA-binding family protein | Chr3:19435447-19436190 FORWARD LENGTH=247 | 201606</t>
  </si>
  <si>
    <t>sp|Q9SVC5|DOF35_ARATH Dof zinc finger protein DOF3.5 OS=Arabidopsis thaliana OX=3702 GN=DOF3.5 PE=3 SV=1</t>
  </si>
  <si>
    <t>3641.EOY08493</t>
  </si>
  <si>
    <t>2AE79@1|root,2RYV9@2759|Eukaryota,37U0C@33090|Viridiplantae,3GIDZ@35493|Streptophyta</t>
  </si>
  <si>
    <t>DCAR_625687</t>
  </si>
  <si>
    <t>DCAR_625716</t>
  </si>
  <si>
    <t>DCAR_625717</t>
  </si>
  <si>
    <t>3983.cassava4.1_013475m</t>
  </si>
  <si>
    <t>COG0543@1|root,KOG0534@2759|Eukaryota,37NCB@33090|Viridiplantae,3G8G7@35493|Streptophyta,4JEX9@91835|fabids</t>
  </si>
  <si>
    <t>NADH-cytochrome b5 reductase</t>
  </si>
  <si>
    <t>DCAR_625718</t>
  </si>
  <si>
    <t>AT1G08700.1 | Presenilin-1 | Chr1:2769885-2771348 REVERSE LENGTH=453 | 201606</t>
  </si>
  <si>
    <t>sp|O64668|PSNA_ARATH Presenilin-like protein At1g08700 OS=Arabidopsis thaliana OX=3702 GN=At1g08700 PE=1 SV=1</t>
  </si>
  <si>
    <t>3641.EOY10426</t>
  </si>
  <si>
    <t>KOG2736@1|root,KOG2736@2759|Eukaryota,37JEM@33090|Viridiplantae,3G7TN@35493|Streptophyta</t>
  </si>
  <si>
    <t>subunit of the gamma-secretase complex, an endoprotease complex that catalyzes the intramembrane cleavage of integral membrane proteins such as Notch receptors</t>
  </si>
  <si>
    <t>AT1G08810.1 | myb domain protein 60 | Chr1:2819279-2820329 REVERSE LENGTH=280 | 201606</t>
  </si>
  <si>
    <t>sp|B3VTV7|MYB60_VITVI Transcription factor MYB60 OS=Vitis vinifera OX=29760 GN=MYB60 PE=2 SV=1</t>
  </si>
  <si>
    <t>71139.XP_010036271.1</t>
  </si>
  <si>
    <t>COG5147@1|root,KOG0048@2759|Eukaryota,37NT5@33090|Viridiplantae,3G9U6@35493|Streptophyta</t>
  </si>
  <si>
    <t>AT2G41000.2 | Chaperone DnaJ-domain superfamily protein | Chr2:17111673-17112532 FORWARD LENGTH=211 | 201606</t>
  </si>
  <si>
    <t>sp|Q0WTI8|DNJ72_ARATH Chaperone protein dnaJ 72 OS=Arabidopsis thaliana OX=3702 GN=ATJ72 PE=2 SV=1</t>
  </si>
  <si>
    <t>71139.XP_010055318.1</t>
  </si>
  <si>
    <t>COG0484@1|root,KOG0714@2759|Eukaryota,37UNY@33090|Viridiplantae,3GJ62@35493|Streptophyta</t>
  </si>
  <si>
    <t>DCAR_625808</t>
  </si>
  <si>
    <t>AT3G57062.2 | transmembrane protein | Chr3:21121443-21121589 FORWARD LENGTH=48 | 201606</t>
  </si>
  <si>
    <t>4096.XP_009803224.1</t>
  </si>
  <si>
    <t>2E41P@1|root,2SB0A@2759|Eukaryota,37WYH@33090|Viridiplantae,3GMMF@35493|Streptophyta,44MBQ@71274|asterids</t>
  </si>
  <si>
    <t>DCAR_625809</t>
  </si>
  <si>
    <t>AT2G41330.1 | Glutaredoxin family protein | Chr2:17227067-17228275 FORWARD LENGTH=402 | 201606</t>
  </si>
  <si>
    <t>sp|Q9FLE8|Y5986_ARATH Uncharacterized protein At5g39865 OS=Arabidopsis thaliana OX=3702 GN=At5g39865 PE=2 SV=1</t>
  </si>
  <si>
    <t>4096.XP_009762100.1</t>
  </si>
  <si>
    <t>KOG2824@1|root,KOG2824@2759|Eukaryota,37QA2@33090|Viridiplantae,3GBIM@35493|Streptophyta,44FK0@71274|asterids</t>
  </si>
  <si>
    <t>Glutaredoxin</t>
  </si>
  <si>
    <t>DCAR_625810</t>
  </si>
  <si>
    <t>AT3G57080.1 | Eukaryotic rpb5 RNA polymerase subunit family protein | Chr3:21125878-21127470 FORWARD LENGTH=222 | 201606</t>
  </si>
  <si>
    <t>sp|Q9M1J2|RPE5A_ARATH DNA-directed RNA polymerase V subunit 5A OS=Arabidopsis thaliana OX=3702 GN=NRPE5A PE=1 SV=1</t>
  </si>
  <si>
    <t>3641.EOY09046</t>
  </si>
  <si>
    <t>COG2012@1|root,KOG3218@2759|Eukaryota,37QXF@33090|Viridiplantae,3GCF1@35493|Streptophyta</t>
  </si>
  <si>
    <t>DNA-directed RNA</t>
  </si>
  <si>
    <t>DCAR_625811</t>
  </si>
  <si>
    <t>AT2G41350.1 | HAUS augmin-like complex subunit | Chr2:17231565-17233458 FORWARD LENGTH=298 | 201606</t>
  </si>
  <si>
    <t>sp|F4IK01|AUG1_ARATH AUGMIN subunit 1 OS=Arabidopsis thaliana OX=3702 GN=AUG1 PE=1 SV=1</t>
  </si>
  <si>
    <t>3988.XP_002529167.1</t>
  </si>
  <si>
    <t>28K9N@1|root,2QSQA@2759|Eukaryota,37S1P@33090|Viridiplantae,3GB37@35493|Streptophyta,4JDFM@91835|fabids</t>
  </si>
  <si>
    <t>HAUS augmin-like complex subunit</t>
  </si>
  <si>
    <t>DCAR_625812</t>
  </si>
  <si>
    <t>AT2G41380.1 | S-adenosyl-L-methionine-dependent methyltransferases superfamily protein | Chr2:17251981-17252886 FORWARD LENGTH=269 | 201606</t>
  </si>
  <si>
    <t>sp|Q55EX9|Y8948_DICDI Putative methyltransferase DDB_G0268948 OS=Dictyostelium discoideum OX=44689 GN=DDB_G0268948 PE=1 SV=2</t>
  </si>
  <si>
    <t>3694.POPTR_0006s04060.1</t>
  </si>
  <si>
    <t>COG0500@1|root,KOG3010@2759|Eukaryota,37MXB@33090|Viridiplantae,3GDRV@35493|Streptophyta,4JI3P@91835|fabids</t>
  </si>
  <si>
    <t>DCAR_625813</t>
  </si>
  <si>
    <t>AT5G14800.1 | pyrroline-5- carboxylate (P5C) reductase | Chr5:4786190-4787618 REVERSE LENGTH=276 | 201606</t>
  </si>
  <si>
    <t>sp|O04016|P5CR_ACTCC Pyrroline-5-carboxylate reductase OS=Actinidia chinensis var. chinensis OX=1590841 GN=CEY00_Acc23110 PE=2 SV=2</t>
  </si>
  <si>
    <t>4155.Migut.K00123.1.p</t>
  </si>
  <si>
    <t>COG0345@1|root,KOG3124@2759|Eukaryota,37JXA@33090|Viridiplantae,3GB6G@35493|Streptophyta,44C0J@71274|asterids</t>
  </si>
  <si>
    <t>Belongs to the pyrroline-5-carboxylate reductase family</t>
  </si>
  <si>
    <t>DCAR_625814</t>
  </si>
  <si>
    <t>AT3G10230.1 | lycopene cyclase | Chr3:3164340-3165845 REVERSE LENGTH=501 | 201606</t>
  </si>
  <si>
    <t>sp|Q43578|LCYB_TOBAC Lycopene beta cyclase, chloroplastic OS=Nicotiana tabacum OX=4097 GN=LCY1 PE=1 SV=1</t>
  </si>
  <si>
    <t>29760.VIT_08s0007g05690.t01</t>
  </si>
  <si>
    <t>2CN09@1|root,2QT2F@2759|Eukaryota,37MY3@33090|Viridiplantae,3GE89@35493|Streptophyta</t>
  </si>
  <si>
    <t>lycopene beta cyclase</t>
  </si>
  <si>
    <t>DCAR_625815</t>
  </si>
  <si>
    <t>AT3G47930.1 | L-galactono-1%2C4-lactone dehydrogenase | Chr3:17684500-17687426 FORWARD LENGTH=610 | 201606</t>
  </si>
  <si>
    <t>sp|O47881|GLDH_BRAOL L-galactono-1,4-lactone dehydrogenase, mitochondrial OS=Brassica oleracea OX=3712 PE=1 SV=1</t>
  </si>
  <si>
    <t>4432.XP_010273249.1</t>
  </si>
  <si>
    <t>COG0277@1|root,KOG4730@2759|Eukaryota,37JSI@33090|Viridiplantae,3GBA2@35493|Streptophyta</t>
  </si>
  <si>
    <t>L-galactono-1,4-lactone dehydrogenase</t>
  </si>
  <si>
    <t>DCAR_625816</t>
  </si>
  <si>
    <t>AT5G04080.1 | cysteine-rich TM module stress tolerance protein | Chr5:1104815-1105186 FORWARD LENGTH=63 | 201606</t>
  </si>
  <si>
    <t>sp|Q6NN03|CST12_ARATH Protein CYSTEINE-RICH TRANSMEMBRANE MODULE 12 OS=Arabidopsis thaliana OX=3702 GN=CYSTM12 PE=1 SV=1</t>
  </si>
  <si>
    <t>3847.GLYMA03G28450.1</t>
  </si>
  <si>
    <t>2E77Z@1|root,2SDV1@2759|Eukaryota,37WXC@33090|Viridiplantae,3GKXI@35493|Streptophyta,4JQV0@91835|fabids</t>
  </si>
  <si>
    <t>Cysteine-rich TM module stress tolerance</t>
  </si>
  <si>
    <t>DCAR_625817</t>
  </si>
  <si>
    <t>AT5G04060.1 | S-adenosyl-L-methionine-dependent methyltransferases superfamily protein | Chr5:1099271-1101810 FORWARD LENGTH=600 | 201606</t>
  </si>
  <si>
    <t>sp|Q9LZA4|PMT7_ARATH Probable methyltransferase PMT7 OS=Arabidopsis thaliana OX=3702 GN=At5g04060 PE=2 SV=1</t>
  </si>
  <si>
    <t>4098.XP_009613892.1</t>
  </si>
  <si>
    <t>28I6U@1|root,2QTJJ@2759|Eukaryota,37M9Q@33090|Viridiplantae,3GB2X@35493|Streptophyta,44MZX@71274|asterids</t>
  </si>
  <si>
    <t>Putative S-adenosyl-L-methionine-dependent methyltransferase</t>
  </si>
  <si>
    <t>DCAR_625818</t>
  </si>
  <si>
    <t>AT3G10190.1 | Calcium-binding EF-hand family protein | Chr3:3155309-3155938 FORWARD LENGTH=209 | 201606</t>
  </si>
  <si>
    <t>sp|Q9SS31|CML36_ARATH Probable calcium-binding protein CML36 OS=Arabidopsis thaliana OX=3702 GN=CML36 PE=2 SV=1</t>
  </si>
  <si>
    <t>4098.XP_009601106.1</t>
  </si>
  <si>
    <t>COG5126@1|root,KOG0027@2759|Eukaryota,37U3Q@33090|Viridiplantae,3GH5C@35493|Streptophyta,44PP5@71274|asterids</t>
  </si>
  <si>
    <t>calcium-binding</t>
  </si>
  <si>
    <t>DCAR_625819</t>
  </si>
  <si>
    <t>AT2G41490.1 | UDP-glcnac-adolichol phosphate glcnac-1-p-transferase | Chr2:17301762-17304030 FORWARD LENGTH=431 | 201606</t>
  </si>
  <si>
    <t>sp|P0CD61|GPT_DICDI UDP-N-acetylglucosamine--dolichyl-phosphate N-acetylglucosaminephosphotransferase OS=Dictyostelium discoideum OX=44689 GN=alg7 PE=3 SV=1</t>
  </si>
  <si>
    <t>29760.VIT_08s0007g05920.t01</t>
  </si>
  <si>
    <t>COG0472@1|root,KOG2788@2759|Eukaryota,37QGB@33090|Viridiplantae,3GEMS@35493|Streptophyta</t>
  </si>
  <si>
    <t>UDP-N-acetylglucosamine--dolichyl-phosphate</t>
  </si>
  <si>
    <t>DCAR_625820</t>
  </si>
  <si>
    <t>AT3G57200.1 | glycosyltransferase-like protein | Chr3:21169413-21172103 FORWARD LENGTH=514 | 201606</t>
  </si>
  <si>
    <t>sp|Q5XV99|GLYT7_ARATH Glycosyltransferase-like At3g57200 OS=Arabidopsis thaliana OX=3702 GN=At3g57200 PE=2 SV=1</t>
  </si>
  <si>
    <t>3760.EMJ16743</t>
  </si>
  <si>
    <t>2CMCT@1|root,2QPZC@2759|Eukaryota,37N01@33090|Viridiplantae,3G8CQ@35493|Streptophyta,4JFPY@91835|fabids</t>
  </si>
  <si>
    <t>Glycosyltransferase-like</t>
  </si>
  <si>
    <t>DCAR_625821</t>
  </si>
  <si>
    <t>AT2G41450.1 | N-acetyltransferase | Chr2:17278190-17281637 FORWARD LENGTH=612 | 201606</t>
  </si>
  <si>
    <t>sp|Q7YR40|MDC1_PANTR Mediator of DNA damage checkpoint protein 1 OS=Pan troglodytes OX=9598 GN=MDC1 PE=3 SV=1</t>
  </si>
  <si>
    <t>4081.Solyc04g017650.2.1</t>
  </si>
  <si>
    <t>KOG2043@1|root,KOG2043@2759|Eukaryota,37HP8@33090|Viridiplantae,3GA2E@35493|Streptophyta,44J3F@71274|asterids</t>
  </si>
  <si>
    <t>breast cancer carboxy-terminal domain</t>
  </si>
  <si>
    <t>DCAR_625823</t>
  </si>
  <si>
    <t>AT3G57180.1 | P-loop containing nucleoside triphosphate hydrolases superfamily protein | Chr3:21163663-21166006 REVERSE LENGTH=660 | 201606</t>
  </si>
  <si>
    <t>sp|Q8W4I6|BPG2_ARATH GTP-binding protein BRASSINAZOLE INSENSITIVE PALE GREEN 2, chloroplastic OS=Arabidopsis thaliana OX=3702 GN=BPG2 PE=1 SV=1</t>
  </si>
  <si>
    <t>29730.Gorai.006G134200.1</t>
  </si>
  <si>
    <t>COG1161@1|root,KOG1249@2759|Eukaryota,37HS9@33090|Viridiplantae,3GCRS@35493|Streptophyta</t>
  </si>
  <si>
    <t>50S ribosome-binding GTPase</t>
  </si>
  <si>
    <t>DCAR_625824</t>
  </si>
  <si>
    <t>AT2G41430.3 | dehydration-induced protein (ERD15) | Chr2:17269736-17270098 FORWARD LENGTH=120 | 201606</t>
  </si>
  <si>
    <t>sp|Q39096|ERD15_ARATH Protein EARLY RESPONSIVE TO DEHYDRATION 15 OS=Arabidopsis thaliana OX=3702 GN=ERD15 PE=1 SV=1</t>
  </si>
  <si>
    <t>29760.VIT_08s0007g05880.t01</t>
  </si>
  <si>
    <t>2BGM7@1|root,2S19Q@2759|Eukaryota,37VE4@33090|Viridiplantae,3GJSZ@35493|Streptophyta</t>
  </si>
  <si>
    <t>Protein EARLY RESPONSIVE TO DEHYDRATION</t>
  </si>
  <si>
    <t>DCAR_625825</t>
  </si>
  <si>
    <t>AT4G16580.1 | Protein phosphatase 2C family protein | Chr4:9341152-9342555 REVERSE LENGTH=467 | 201606</t>
  </si>
  <si>
    <t>sp|Q9SUK9|P2C55_ARATH Probable protein phosphatase 2C 55 OS=Arabidopsis thaliana OX=3702 GN=At4g16580 PE=2 SV=2</t>
  </si>
  <si>
    <t>3641.EOY25069</t>
  </si>
  <si>
    <t>COG0631@1|root,KOG1379@2759|Eukaryota,37U5H@33090|Viridiplantae,3GHV5@35493|Streptophyta</t>
  </si>
  <si>
    <t>Protein phosphatase 2C 55</t>
  </si>
  <si>
    <t>DCAR_625826</t>
  </si>
  <si>
    <t>DCAR_625827</t>
  </si>
  <si>
    <t>sp|P27057|GAST1_SOLLC Protein GAST1 OS=Solanum lycopersicum OX=4081 GN=GAST1 PE=2 SV=1</t>
  </si>
  <si>
    <t>4155.Migut.J01691.1.p</t>
  </si>
  <si>
    <t>2BT77@1|root,2S20B@2759|Eukaryota,37VFZ@33090|Viridiplantae,3GJFM@35493|Streptophyta,44TMK@71274|asterids</t>
  </si>
  <si>
    <t>DCAR_625828</t>
  </si>
  <si>
    <t>AT1G30700.1 | FAD-binding Berberine family protein | Chr1:10892623-10894437 FORWARD LENGTH=527 | 201606</t>
  </si>
  <si>
    <t>sp|F1BVB6|STOX_BERWI Tetrahydroberberine oxidase OS=Berberis wilsoniae OX=258211 PE=1 SV=1</t>
  </si>
  <si>
    <t>3983.cassava4.1_025434m</t>
  </si>
  <si>
    <t>COG0277@1|root,2QVGN@2759|Eukaryota,37QTF@33090|Viridiplantae,3GEZ5@35493|Streptophyta,4JF7D@91835|fabids</t>
  </si>
  <si>
    <t>Belongs to the oxygen-dependent FAD-linked oxidoreductase family</t>
  </si>
  <si>
    <t>DCAR_625829</t>
  </si>
  <si>
    <t>AT2G34790.1 | FAD-binding Berberine family protein | Chr2:14673998-14677237 REVERSE LENGTH=532 | 201606</t>
  </si>
  <si>
    <t>3694.POPTR_0011s16570.1</t>
  </si>
  <si>
    <t>DCAR_625830</t>
  </si>
  <si>
    <t>AT5G03990.1 | FK506-binding-like protein | Chr5:1075957-1077358 FORWARD LENGTH=302 | 201606</t>
  </si>
  <si>
    <t>3641.EOY09111</t>
  </si>
  <si>
    <t>28WKM@1|root,2R3CW@2759|Eukaryota,37T67@33090|Viridiplantae,3GET1@35493|Streptophyta</t>
  </si>
  <si>
    <t>DCAR_625831</t>
  </si>
  <si>
    <t>AT2G29400.1 | type one protein phosphatase 1 | Chr2:12613789-12615283 REVERSE LENGTH=318 | 201606</t>
  </si>
  <si>
    <t>sp|O04857|PP12_TOBAC Serine/threonine-protein phosphatase PP1 isozyme 2 OS=Nicotiana tabacum OX=4097 GN=NPP2 PE=2 SV=1</t>
  </si>
  <si>
    <t>4113.PGSC0003DMT400053683</t>
  </si>
  <si>
    <t>COG0639@1|root,KOG0374@2759|Eukaryota,37IYN@33090|Viridiplantae,3G8UW@35493|Streptophyta,44RZ4@71274|asterids</t>
  </si>
  <si>
    <t>DCAR_625832</t>
  </si>
  <si>
    <t>DCAR_625833</t>
  </si>
  <si>
    <t>AT5G12890.1 | UDP-Glycosyltransferase superfamily protein | Chr5:4069658-4071124 REVERSE LENGTH=488 | 201606</t>
  </si>
  <si>
    <t>sp|Q9LXV0|U92A1_ARATH UDP-glycosyltransferase 92A1 OS=Arabidopsis thaliana OX=3702 GN=UGT92A1 PE=2 SV=1</t>
  </si>
  <si>
    <t>29760.VIT_06s0004g01670.t01</t>
  </si>
  <si>
    <t>KOG1192@1|root,KOG1192@2759|Eukaryota,37RNU@33090|Viridiplantae,3G7DB@35493|Streptophyta</t>
  </si>
  <si>
    <t>DCAR_625834</t>
  </si>
  <si>
    <t>AT3G10150.1 | purple acid phosphatase 16 | Chr3:3137502-3139056 REVERSE LENGTH=367 | 201606</t>
  </si>
  <si>
    <t>sp|Q9SR79|PPA16_ARATH Probable inactive purple acid phosphatase 16 OS=Arabidopsis thaliana OX=3702 GN=PAP16 PE=2 SV=1</t>
  </si>
  <si>
    <t>3641.EOY09113</t>
  </si>
  <si>
    <t>COG1409@1|root,KOG1432@2759|Eukaryota,37P74@33090|Viridiplantae,3GGMU@35493|Streptophyta</t>
  </si>
  <si>
    <t>DCAR_625835</t>
  </si>
  <si>
    <t>AT5G03960.3 | IQ-domain 12 | Chr5:1068333-1069683 REVERSE LENGTH=404 | 201606</t>
  </si>
  <si>
    <t>sp|A0A1P8BH03|IQD12_ARATH Protein IQ-DOMAIN 12 OS=Arabidopsis thaliana OX=3702 GN=IQD12 PE=1 SV=1</t>
  </si>
  <si>
    <t>4098.XP_009597895.1</t>
  </si>
  <si>
    <t>28JSP@1|root,2QS6F@2759|Eukaryota,37QYX@33090|Viridiplantae,3GDIU@35493|Streptophyta,44H1D@71274|asterids</t>
  </si>
  <si>
    <t>DCAR_625836</t>
  </si>
  <si>
    <t>DCAR_625837</t>
  </si>
  <si>
    <t>AT3G57270.1 | beta-1%2C3-glucanase 1 | Chr3:21191336-21193118 REVERSE LENGTH=340 | 201606</t>
  </si>
  <si>
    <t>sp|P52408|E13B_PRUPE Glucan endo-1,3-beta-glucosidase, basic isoform OS=Prunus persica OX=3760 GN=GNS1 PE=3 SV=1</t>
  </si>
  <si>
    <t>29760.VIT_08s0007g06060.t01</t>
  </si>
  <si>
    <t>DCAR_625838</t>
  </si>
  <si>
    <t>DCAR_625839</t>
  </si>
  <si>
    <t>AT2G41510.2 | cytokinin oxidase/dehydrogenase 1 | Chr2:17314440-17316861 FORWARD LENGTH=637 | 201606</t>
  </si>
  <si>
    <t>sp|O22213|CKX1_ARATH Cytokinin dehydrogenase 1 OS=Arabidopsis thaliana OX=3702 GN=CKX1 PE=1 SV=1</t>
  </si>
  <si>
    <t>29760.VIT_00s0252g00040.t01</t>
  </si>
  <si>
    <t>COG0277@1|root,KOG1231@2759|Eukaryota,37MFZ@33090|Viridiplantae,3G834@35493|Streptophyta</t>
  </si>
  <si>
    <t>DCAR_625840</t>
  </si>
  <si>
    <t>AT3G20610.1 | non-race specific disease resistance protein | Chr3:7196723-7197391 FORWARD LENGTH=222 | 201606</t>
  </si>
  <si>
    <t>sp|O48915|NDR1_ARATH Protein NDR1 OS=Arabidopsis thaliana OX=3702 GN=NDR1 PE=1 SV=1</t>
  </si>
  <si>
    <t>DCAR_625841</t>
  </si>
  <si>
    <t>AT5G04000.1 | hypothetical protein | Chr5:1079305-1079732 REVERSE LENGTH=116 | 201606</t>
  </si>
  <si>
    <t>3750.XP_008365161.1</t>
  </si>
  <si>
    <t>2E03S@1|root,2S3Y1@2759|Eukaryota,37W7V@33090|Viridiplantae,3GK93@35493|Streptophyta,4JQHY@91835|fabids</t>
  </si>
  <si>
    <t>DCAR_625842</t>
  </si>
  <si>
    <t>AT3G57290.1 | eukaryotic translation initiation factor 3E | Chr3:21196786-21199073 REVERSE LENGTH=441 | 201606</t>
  </si>
  <si>
    <t>sp|Q9C5Z3|EIF3E_ARATH Eukaryotic translation initiation factor 3 subunit E OS=Arabidopsis thaliana OX=3702 GN=TIF3E1 PE=1 SV=1</t>
  </si>
  <si>
    <t>3885.XP_007145575.1</t>
  </si>
  <si>
    <t>KOG2758@1|root,KOG2758@2759|Eukaryota,37HTI@33090|Viridiplantae,3GE37@35493|Streptophyta,4JK9S@91835|fabids</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</si>
  <si>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</si>
  <si>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DCAR_625843</t>
  </si>
  <si>
    <t>AT3G10300.3 | Calcium-binding EF-hand family protein | Chr3:3186436-3188071 FORWARD LENGTH=335 | 201606</t>
  </si>
  <si>
    <t>sp|Q8W4L0|CML49_ARATH Probable calcium-binding protein CML49 OS=Arabidopsis thaliana OX=3702 GN=CML49 PE=2 SV=1</t>
  </si>
  <si>
    <t>3885.XP_007145576.1</t>
  </si>
  <si>
    <t>KOG0037@1|root,KOG0037@2759|Eukaryota,37JMD@33090|Viridiplantae,3G8SZ@35493|Streptophyta,4JM8D@91835|fabids</t>
  </si>
  <si>
    <t>calcium-binding protein</t>
  </si>
  <si>
    <t>DCAR_625844</t>
  </si>
  <si>
    <t>AT2G41540.4 | 6-phosphogluconate dehydrogenase family protein | Chr2:17326801-17328654 FORWARD LENGTH=462 | 201606</t>
  </si>
  <si>
    <t>sp|Q8S0G4|GPDH1_ORYSJ Probable glycerol-3-phosphate dehydrogenase [NAD(+)] 1, cytosolic OS=Oryza sativa subsp. japonica OX=39947 GN=Os01g0939600 PE=2 SV=1</t>
  </si>
  <si>
    <t>2711.XP_006493488.1</t>
  </si>
  <si>
    <t>COG0240@1|root,KOG2711@2759|Eukaryota,37J0C@33090|Viridiplantae,3GAX5@35493|Streptophyta</t>
  </si>
  <si>
    <t>Glycerol-3-phosphate dehydrogenase NAD</t>
  </si>
  <si>
    <t>DCAR_625845</t>
  </si>
  <si>
    <t>AT5G04160.1 | Nucleotide-sugar transporter family protein | Chr5:1143033-1144777 REVERSE LENGTH=309 | 201606</t>
  </si>
  <si>
    <t>sp|Q9FYE5|UUAT1_ARATH UDP-URONIC ACID TRANSPORTER 1 OS=Arabidopsis thaliana OX=3702 GN=UUAT1 PE=1 SV=1</t>
  </si>
  <si>
    <t>3694.POPTR_0016s04250.1</t>
  </si>
  <si>
    <t>KOG1441@1|root,KOG1441@2759|Eukaryota,37JWQ@33090|Viridiplantae,3GDJ4@35493|Streptophyta,4JJAW@91835|fabids</t>
  </si>
  <si>
    <t>sugar phosphate phosphate translocator At5g04160</t>
  </si>
  <si>
    <t>DCAR_625846</t>
  </si>
  <si>
    <t>AT2G41560.1 | autoinhibited Ca(2+)-ATPase%2C isoform 4 | Chr2:17332256-17337179 REVERSE LENGTH=1030 | 201606</t>
  </si>
  <si>
    <t>sp|O22218|ACA4_ARATH Calcium-transporting ATPase 4, plasma membrane-type OS=Arabidopsis thaliana OX=3702 GN=ACA4 PE=1 SV=1</t>
  </si>
  <si>
    <t>225117.XP_009334292.1</t>
  </si>
  <si>
    <t>COG0474@1|root,KOG0204@2759|Eukaryota,37IXA@33090|Viridiplantae,3G8CG@35493|Streptophyta,4JIX7@91835|fabids</t>
  </si>
  <si>
    <t>DCAR_625847</t>
  </si>
  <si>
    <t>AT2G41600.3 | Mitochondrial glycoprotein family protein | Chr2:17345597-17346701 REVERSE LENGTH=207 | 201606</t>
  </si>
  <si>
    <t>71139.XP_010036430.1</t>
  </si>
  <si>
    <t>KOG2536@1|root,KOG2536@2759|Eukaryota,388VI@33090|Viridiplantae,3GXKE@35493|Streptophyta</t>
  </si>
  <si>
    <t>Mitochondrial glycoprotein</t>
  </si>
  <si>
    <t>DCAR_625848</t>
  </si>
  <si>
    <t>DCAR_625849</t>
  </si>
  <si>
    <t>DCAR_625850</t>
  </si>
  <si>
    <t>AT2G41520.1 | Heat shock protein DnaJ with tetratricopeptide repeat-containing protein | Chr2:17317662-17322705 FORWARD LENGTH=1108 | 201606</t>
  </si>
  <si>
    <t>sp|Q5R8D8|DNJC7_PONAB DnaJ homolog subfamily C member 7 OS=Pongo abelii OX=9601 GN=DNAJC7 PE=2 SV=1</t>
  </si>
  <si>
    <t>29760.VIT_00s0252g00060.t01</t>
  </si>
  <si>
    <t>COG0484@1|root,KOG0550@2759|Eukaryota,37HFU@33090|Viridiplantae,3G9NB@35493|Streptophyta</t>
  </si>
  <si>
    <t>DnaJ homolog, subfamily C, member</t>
  </si>
  <si>
    <t>DCAR_625851</t>
  </si>
  <si>
    <t>DCAR_625852</t>
  </si>
  <si>
    <t>29760.VIT_19s0014g05430.t01</t>
  </si>
  <si>
    <t>2AIT6@1|root,2RZ5H@2759|Eukaryota,37USU@33090|Viridiplantae,3GIEW@35493|Streptophyta</t>
  </si>
  <si>
    <t>NDR1-like</t>
  </si>
  <si>
    <t>DCAR_625853</t>
  </si>
  <si>
    <t>DCAR_625854</t>
  </si>
  <si>
    <t>DCAR_625855</t>
  </si>
  <si>
    <t>DCAR_625857</t>
  </si>
  <si>
    <t>DCAR_625858</t>
  </si>
  <si>
    <t>DCAR_625859</t>
  </si>
  <si>
    <t>DCAR_625860</t>
  </si>
  <si>
    <t>DCAR_625861</t>
  </si>
  <si>
    <t>3694.POPTR_0001s43120.1</t>
  </si>
  <si>
    <t>DCAR_625862</t>
  </si>
  <si>
    <t>DCAR_625863</t>
  </si>
  <si>
    <t>AT5G04040.2 | Patatin-like phospholipase family protein | Chr5:1090346-1093003 FORWARD LENGTH=825 | 201606</t>
  </si>
  <si>
    <t>sp|Q9LZA6|SDP1_ARATH Triacylglycerol lipase SDP1 OS=Arabidopsis thaliana OX=3702 GN=SDP1 PE=1 SV=1</t>
  </si>
  <si>
    <t>4098.XP_009595399.1</t>
  </si>
  <si>
    <t>COG1752@1|root,KOG2214@2759|Eukaryota,37NCE@33090|Viridiplantae,3G8YJ@35493|Streptophyta,44G1D@71274|asterids</t>
  </si>
  <si>
    <t>Domain of unknown function (DUF3336)</t>
  </si>
  <si>
    <t>DCAR_625864</t>
  </si>
  <si>
    <t>DCAR_625865</t>
  </si>
  <si>
    <t>DCAR_625866</t>
  </si>
  <si>
    <t>DCAR_625867</t>
  </si>
  <si>
    <t>DCAR_625869</t>
  </si>
  <si>
    <t>AT3G10160.1 | DHFS-FPGS homolog C | Chr3:3139588-3143949 REVERSE LENGTH=625 | 201606</t>
  </si>
  <si>
    <t>sp|F4J2K2|FPGS2_ARATH Folylpolyglutamate synthase OS=Arabidopsis thaliana OX=3702 GN=FPGS2 PE=1 SV=1</t>
  </si>
  <si>
    <t>29760.VIT_08s0007g05910.t01</t>
  </si>
  <si>
    <t>COG0216@1|root,COG0285@1|root,COG0708@1|root,KOG1075@1|root,KOG1075@2759|Eukaryota,KOG1294@2759|Eukaryota,KOG2525@2759|Eukaryota,KOG2726@2759|Eukaryota,37HGE@33090|Viridiplantae,3G837@35493|Streptophyta</t>
  </si>
  <si>
    <t>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t>
  </si>
  <si>
    <t>DCAR_625870</t>
  </si>
  <si>
    <t>DCAR_625871</t>
  </si>
  <si>
    <t>AT2G41370.1 | Ankyrin repeat family protein / BTB/POZ domain-containing protein | Chr2:17238019-17240203 REVERSE LENGTH=491 | 201606</t>
  </si>
  <si>
    <t>sp|G8GTN7|COCH_PEA BTB/POZ domain and ankyrin repeat-containing protein COCH OS=Pisum sativum OX=3888 GN=COCH PE=2 SV=1</t>
  </si>
  <si>
    <t>29760.VIT_08s0007g05740.t01</t>
  </si>
  <si>
    <t>COG0666@1|root,KOG0504@2759|Eukaryota,37IW1@33090|Viridiplantae,3GEU8@35493|Streptophyta</t>
  </si>
  <si>
    <t>Regulatory protein</t>
  </si>
  <si>
    <t>DCAR_625873</t>
  </si>
  <si>
    <t>DCAR_625874</t>
  </si>
  <si>
    <t>DCAR_625875</t>
  </si>
  <si>
    <t>DCAR_625876</t>
  </si>
  <si>
    <t>DCAR_625877</t>
  </si>
  <si>
    <t>DCAR_625878</t>
  </si>
  <si>
    <t>DCAR_625879</t>
  </si>
  <si>
    <t>DCAR_625880</t>
  </si>
  <si>
    <t>DCAR_625881</t>
  </si>
  <si>
    <t>AT3G57050.1 | cystathionine beta-lyase | Chr3:21111939-21114521 REVERSE LENGTH=464 | 201606</t>
  </si>
  <si>
    <t>sp|P53780|METC_ARATH Cystathionine beta-lyase, chloroplastic OS=Arabidopsis thaliana OX=3702 GN=At3g57050 PE=1 SV=1</t>
  </si>
  <si>
    <t>3694.POPTR_0016s03770.1</t>
  </si>
  <si>
    <t>COG0626@1|root,KOG0053@2759|Eukaryota,37HJ8@33090|Viridiplantae,3GEKB@35493|Streptophyta,4JGA4@91835|fabids</t>
  </si>
  <si>
    <t>Cystathionine beta-lyase</t>
  </si>
  <si>
    <t>AT3G16030.8 | lectin protein kinase family protein | Chr3:5439609-5441892 FORWARD LENGTH=641 | 201606</t>
  </si>
  <si>
    <t>sp|Q9SXB8|Y1133_ARATH G-type lectin S-receptor-like serine/threonine-protein kinase At1g11330 OS=Arabidopsis thaliana OX=3702 GN=At1g11330 PE=1 SV=3</t>
  </si>
  <si>
    <t>29760.VIT_00s0347g00120.t01</t>
  </si>
  <si>
    <t>COG0515@1|root,2QSUU@2759|Eukaryota,37KBB@33090|Viridiplantae</t>
  </si>
  <si>
    <t>DCAR_625884</t>
  </si>
  <si>
    <t>AT5G63180.1 | Pectin lyase-like superfamily protein | Chr5:25341106-25343113 REVERSE LENGTH=432 | 201606</t>
  </si>
  <si>
    <t>sp|Q93Z25|PLY22_ARATH Probable pectate lyase 22 OS=Arabidopsis thaliana OX=3702 GN=At5g63180 PE=2 SV=1</t>
  </si>
  <si>
    <t>DCAR_625885</t>
  </si>
  <si>
    <t>DCAR_625886</t>
  </si>
  <si>
    <t>DCAR_625888</t>
  </si>
  <si>
    <t>sp|Q04836|CP31A_ARATH 31 kDa ribonucleoprotein, chloroplastic OS=Arabidopsis thaliana OX=3702 GN=CP31A PE=1 SV=1</t>
  </si>
  <si>
    <t>2711.XP_006476920.1</t>
  </si>
  <si>
    <t>DCAR_625890</t>
  </si>
  <si>
    <t>4098.XP_009597768.1</t>
  </si>
  <si>
    <t>COG0240@1|root,KOG2711@2759|Eukaryota,37J0C@33090|Viridiplantae,3GAX5@35493|Streptophyta,44I6Q@71274|asterids</t>
  </si>
  <si>
    <t>DCAR_625891</t>
  </si>
  <si>
    <t>2711.XP_006492951.1</t>
  </si>
  <si>
    <t>COG0474@1|root,KOG0204@2759|Eukaryota,37IXA@33090|Viridiplantae,3G8CG@35493|Streptophyta</t>
  </si>
  <si>
    <t>DCAR_625892</t>
  </si>
  <si>
    <t>29730.Gorai.003G087400.1</t>
  </si>
  <si>
    <t>2CXPD@1|root,2RYUW@2759|Eukaryota,37UA6@33090|Viridiplantae,3GIIA@35493|Streptophyta</t>
  </si>
  <si>
    <t>mitochondrial</t>
  </si>
  <si>
    <t>AT3G19770.1 | Vacuolar sorting protein 9 (VPS9) domain-containing protein | Chr3:6866916-6869114 FORWARD LENGTH=520 | 201606</t>
  </si>
  <si>
    <t>sp|Q10NQ3|VPS9A_ORYSJ Vacuolar protein sorting-associated protein 9A OS=Oryza sativa subsp. japonica OX=39947 GN=VPS9A PE=1 SV=1</t>
  </si>
  <si>
    <t>4155.Migut.C01198.1.p</t>
  </si>
  <si>
    <t>COG0666@1|root,KOG2319@2759|Eukaryota,37HIB@33090|Viridiplantae,3GG5M@35493|Streptophyta,44D35@71274|asterids</t>
  </si>
  <si>
    <t>Domain present in VPS9</t>
  </si>
  <si>
    <t>AT5G16680.2 | RING/FYVE/PHD zinc finger superfamily protein | Chr5:5467534-5472956 REVERSE LENGTH=1311 | 201606</t>
  </si>
  <si>
    <t>DCAR_625975</t>
  </si>
  <si>
    <t>AT5G16660.1 | Low-density receptor-like protein | Chr5:5465699-5467006 REVERSE LENGTH=168 | 201606</t>
  </si>
  <si>
    <t>3641.EOY10190</t>
  </si>
  <si>
    <t>29UHG@1|root,2RXIP@2759|Eukaryota,37U8J@33090|Viridiplantae,3GIF7@35493|Streptophyta</t>
  </si>
  <si>
    <t>DCAR_625976</t>
  </si>
  <si>
    <t>AT1G22430.2 | GroES-like zinc-binding dehydrogenase family protein | Chr1:7919235-7921594 FORWARD LENGTH=388 | 201606</t>
  </si>
  <si>
    <t>sp|W8JWV8|8HGO_CATRO 8-hydroxygeraniol oxidoreductase OS=Catharanthus roseus OX=4058 GN=8HGO PE=1 SV=1</t>
  </si>
  <si>
    <t>4113.PGSC0003DMT400038525</t>
  </si>
  <si>
    <t>COG1062@1|root,KOG0022@2759|Eukaryota,37INK@33090|Viridiplantae,3GDAJ@35493|Streptophyta,44RZ8@71274|asterids</t>
  </si>
  <si>
    <t>alcohol dehydrogenase</t>
  </si>
  <si>
    <t>DCAR_625977</t>
  </si>
  <si>
    <t>AT5G16650.1 | Chaperone DnaJ-domain superfamily protein | Chr5:5463446-5465075 REVERSE LENGTH=128 | 201606</t>
  </si>
  <si>
    <t>sp|P50027|DNAJH_SYNY3 DnAJ-like protein slr0093 OS=Synechocystis sp. (strain PCC 6803 / Kazusa) OX=1111708 GN=slr0093 PE=4 SV=1</t>
  </si>
  <si>
    <t>4155.Migut.H00006.1.p</t>
  </si>
  <si>
    <t>COG0484@1|root,KOG0714@2759|Eukaryota,37VK4@33090|Viridiplantae,3GJRV@35493|Streptophyta,44K3B@71274|asterids</t>
  </si>
  <si>
    <t>DCAR_625978</t>
  </si>
  <si>
    <t>AT3G02910.1 | AIG2-like (avirulence induced gene) family protein | Chr3:649986-650549 FORWARD LENGTH=187 | 201606</t>
  </si>
  <si>
    <t>sp|Q9M8T3|Y2910_ARATH Putative gamma-glutamylcyclotransferase At3g02910 OS=Arabidopsis thaliana OX=3702 GN=At3g02910 PE=2 SV=2</t>
  </si>
  <si>
    <t>4096.XP_009769628.1</t>
  </si>
  <si>
    <t>COG2105@1|root,KOG4450@2759|Eukaryota,37UU8@33090|Viridiplantae,3GHWR@35493|Streptophyta,44J9K@71274|asterids</t>
  </si>
  <si>
    <t>Gamma-glutamyl cyclotransferase, AIG2-like</t>
  </si>
  <si>
    <t>DCAR_626072</t>
  </si>
  <si>
    <t>AT1G76140.1 | Prolyl oligopeptidase family protein | Chr1:28571187-28574852 FORWARD LENGTH=795 | 201606</t>
  </si>
  <si>
    <t>sp|Q9QUR6|PPCE_MOUSE Prolyl endopeptidase OS=Mus musculus OX=10090 GN=Prep PE=1 SV=1</t>
  </si>
  <si>
    <t>4096.XP_009761497.1</t>
  </si>
  <si>
    <t>COG1505@1|root,KOG2237@2759|Eukaryota,37N92@33090|Viridiplantae,3G8HS@35493|Streptophyta,44FPZ@71274|asterids</t>
  </si>
  <si>
    <t>Prolyl oligopeptidase, N-terminal beta-propeller domain</t>
  </si>
  <si>
    <t>AT5G53490.1 | Tetratricopeptide repeat (TPR)-like superfamily protein | Chr5:21723488-21724621 REVERSE LENGTH=236 | 201606</t>
  </si>
  <si>
    <t>sp|P81760|TL17_ARATH Thylakoid lumenal 17.4 kDa protein, chloroplastic OS=Arabidopsis thaliana OX=3702 GN=TL17 PE=1 SV=2</t>
  </si>
  <si>
    <t>4113.PGSC0003DMT400047659</t>
  </si>
  <si>
    <t>28M7V@1|root,2QTR1@2759|Eukaryota,37HSS@33090|Viridiplantae,3GEPD@35493|Streptophyta,44HWX@71274|asterids</t>
  </si>
  <si>
    <t>Pentapeptide repeats (9 copies)</t>
  </si>
  <si>
    <t>DCAR_626074</t>
  </si>
  <si>
    <t>AT5G24318.4 | O-Glycosyl hydrolases family 17 protein | Chr5:8282707-8283956 REVERSE LENGTH=372 | 201606</t>
  </si>
  <si>
    <t>sp|P52409|E13B_WHEAT Glucan endo-1,3-beta-glucosidase OS=Triticum aestivum OX=4565 GN=GLC1 PE=2 SV=1</t>
  </si>
  <si>
    <t>85681.XP_006441150.1</t>
  </si>
  <si>
    <t>2CMGN@1|root,2QQAD@2759|Eukaryota,37P45@33090|Viridiplantae,3GXDB@35493|Streptophyta</t>
  </si>
  <si>
    <t>DCAR_626075</t>
  </si>
  <si>
    <t>AT4G27780.1 | acyl-CoA binding protein 2 | Chr4:13847774-13849629 FORWARD LENGTH=354 | 201606</t>
  </si>
  <si>
    <t>sp|Q9STP8|ACBP2_ARATH Acyl-CoA-binding domain-containing protein 2 OS=Arabidopsis thaliana OX=3702 GN=ACBP2 PE=1 SV=1</t>
  </si>
  <si>
    <t>4113.PGSC0003DMT400047661</t>
  </si>
  <si>
    <t>COG4281@1|root,KOG0817@2759|Eukaryota,37HHD@33090|Viridiplantae,3G7IU@35493|Streptophyta,44FQG@71274|asterids</t>
  </si>
  <si>
    <t>acyl-CoA-binding domain-containing protein</t>
  </si>
  <si>
    <t>DCAR_626076</t>
  </si>
  <si>
    <t>AT5G42020.1 | Heat shock protein 70 (Hsp 70) family protein | Chr5:16807697-16810480 REVERSE LENGTH=668 | 201606</t>
  </si>
  <si>
    <t>sp|Q03685|BIP5_TOBAC Luminal-binding protein 5 OS=Nicotiana tabacum OX=4097 GN=BIP5 PE=2 SV=1</t>
  </si>
  <si>
    <t>4096.XP_009773333.1</t>
  </si>
  <si>
    <t>COG0443@1|root,KOG0100@2759|Eukaryota,37ISV@33090|Viridiplantae,3GGBZ@35493|Streptophyta,44CUA@71274|asterids</t>
  </si>
  <si>
    <t>DCAR_626187</t>
  </si>
  <si>
    <t>AT5G52390.1 | PAR1 protein | Chr5:21264281-21265173 REVERSE LENGTH=195 | 201606</t>
  </si>
  <si>
    <t>29760.VIT_16s0050g00430.t01</t>
  </si>
  <si>
    <t>28TW4@1|root,2R0KN@2759|Eukaryota,37TP5@33090|Viridiplantae,3GI3A@35493|Streptophyta</t>
  </si>
  <si>
    <t>PAR1 protein</t>
  </si>
  <si>
    <t>3641.EOY23204</t>
  </si>
  <si>
    <t>DCAR_626202</t>
  </si>
  <si>
    <t>AT5G58003.2 | C-terminal domain phosphatase-like 4 | Chr5:23480487-23481924 FORWARD LENGTH=364 | 201606</t>
  </si>
  <si>
    <t>sp|Q00IB6|CPL4_ARATH RNA polymerase II C-terminal domain phosphatase-like 4 OS=Arabidopsis thaliana OX=3702 GN=CPL4 PE=1 SV=1</t>
  </si>
  <si>
    <t>3847.GLYMA02G36420.1</t>
  </si>
  <si>
    <t>COG5190@1|root,KOG0323@2759|Eukaryota,37JYQ@33090|Viridiplantae,3G7ZC@35493|Streptophyta,4JE1T@91835|fabids</t>
  </si>
  <si>
    <t>RNA polymerase II C-terminal domain phosphatase-like</t>
  </si>
  <si>
    <t>DCAR_626207</t>
  </si>
  <si>
    <t>4155.Migut.F00378.1.p</t>
  </si>
  <si>
    <t>COG0724@1|root,KOG0106@2759|Eukaryota,37HG4@33090|Viridiplantae,3G7HG@35493|Streptophyta,44FXV@71274|asterids</t>
  </si>
  <si>
    <t>RNA recognition motif</t>
  </si>
  <si>
    <t>AT5G62350.1 | Plant invertase/pectin methylesterase inhibitor superfamily protein | Chr5:25037504-25038112 FORWARD LENGTH=202 | 201606</t>
  </si>
  <si>
    <t>sp|P17407|21KD_DAUCA 21 kDa protein OS=Daucus carota OX=4039 PE=2 SV=1</t>
  </si>
  <si>
    <t>102107.XP_008234382.1</t>
  </si>
  <si>
    <t>28QVS@1|root,2QXIN@2759|Eukaryota,37TQQ@33090|Viridiplantae,3GIC5@35493|Streptophyta,4JNVA@91835|fabids</t>
  </si>
  <si>
    <t>21 kDa protein-like</t>
  </si>
  <si>
    <t>DCAR_626241</t>
  </si>
  <si>
    <t>3988.XP_002510933.1</t>
  </si>
  <si>
    <t>COG2801@1|root,KOG0017@2759|Eukaryota,37VBF@33090|Viridiplantae,3GIK1@35493|Streptophyta,4JQ88@91835|fabids</t>
  </si>
  <si>
    <t>DCAR_626246</t>
  </si>
  <si>
    <t>AT5G62390.1 | BCL-2-associated athanogene 7 | Chr5:25052377-25054170 REVERSE LENGTH=446 | 201606</t>
  </si>
  <si>
    <t>sp|Q9LVA0|BAG7_ARATH BAG family molecular chaperone regulator 7 OS=Arabidopsis thaliana OX=3702 GN=BAG7 PE=1 SV=1</t>
  </si>
  <si>
    <t>218851.Aquca_013_00704.1</t>
  </si>
  <si>
    <t>28JI3@1|root,2QRXB@2759|Eukaryota,37HDW@33090|Viridiplantae,3GDH9@35493|Streptophyta</t>
  </si>
  <si>
    <t>BAG family molecular chaperone regulator</t>
  </si>
  <si>
    <t>DCAR_626279</t>
  </si>
  <si>
    <t>AT1G28710.4 | Nucleotide-diphospho-sugar transferase family protein | Chr1:10086850-10088025 REVERSE LENGTH=340 | 201606</t>
  </si>
  <si>
    <t>sp|Q3E6Y3|Y1869_ARATH Uncharacterized protein At1g28695 OS=Arabidopsis thaliana OX=3702 GN=At1g28695 PE=2 SV=1</t>
  </si>
  <si>
    <t>4098.XP_009612619.1</t>
  </si>
  <si>
    <t>28KFZ@1|root,2QS67@2759|Eukaryota,37Q6Q@33090|Viridiplantae,3GBIX@35493|Streptophyta,44N0U@71274|asterids</t>
  </si>
  <si>
    <t>Nucleotide-diphospho-sugar transferase</t>
  </si>
  <si>
    <t>DCAR_626280</t>
  </si>
  <si>
    <t>DCAR_626314</t>
  </si>
  <si>
    <t>sp|Q0R4F1|PIF1_XENLA ATP-dependent DNA helicase PIF1 OS=Xenopus laevis OX=8355 GN=pif1 PE=2 SV=1</t>
  </si>
  <si>
    <t>85681.XP_006432160.1</t>
  </si>
  <si>
    <t>COG0507@1|root,KOG0987@2759|Eukaryota,383P0@33090|Viridiplantae,3GNAG@35493|Streptophyta</t>
  </si>
  <si>
    <t>PIF1-like helicase</t>
  </si>
  <si>
    <t>DCAR_626352</t>
  </si>
  <si>
    <t>AT1G67170.2 | sarcolemmal membrane-associated protein | Chr1:25127727-25129145 FORWARD LENGTH=359 | 201606</t>
  </si>
  <si>
    <t>sp|Q84TD8|FLXL2_ARATH Protein FLX-like 2 OS=Arabidopsis thaliana OX=3702 GN=FLXL2 PE=1 SV=1</t>
  </si>
  <si>
    <t>3694.POPTR_0006s19200.1</t>
  </si>
  <si>
    <t>2CNGW@1|root,2QW8B@2759|Eukaryota,37NY3@33090|Viridiplantae,3G7YU@35493|Streptophyta,4JFQQ@91835|fabids</t>
  </si>
  <si>
    <t>FLX-like 4</t>
  </si>
  <si>
    <t>DCAR_626353</t>
  </si>
  <si>
    <t>4096.XP_009790995.1</t>
  </si>
  <si>
    <t>2CNGW@1|root,2QW8B@2759|Eukaryota,37NY3@33090|Viridiplantae,3G7YU@35493|Streptophyta,44KAE@71274|asterids</t>
  </si>
  <si>
    <t>DCAR_626354</t>
  </si>
  <si>
    <t>AT5G61920.6 | FLX-like protein | Chr5:24864830-24865628 FORWARD LENGTH=238 | 201606</t>
  </si>
  <si>
    <t>sp|Q9FH51|FLXL4_ARATH Protein FLX-like 4 OS=Arabidopsis thaliana OX=3702 GN=FLXL4 PE=1 SV=1</t>
  </si>
  <si>
    <t>218851.Aquca_031_00054.1</t>
  </si>
  <si>
    <t>2CNGW@1|root,2QW8B@2759|Eukaryota,37NY3@33090|Viridiplantae,3G7YU@35493|Streptophyta</t>
  </si>
  <si>
    <t>DCAR_626355</t>
  </si>
  <si>
    <t>4098.XP_009600259.1</t>
  </si>
  <si>
    <t>DCAR_626356</t>
  </si>
  <si>
    <t>DCAR_626357</t>
  </si>
  <si>
    <t>AT1G27730.1 | salt tolerance zinc finger | Chr1:9648302-9648985 REVERSE LENGTH=227 | 201606</t>
  </si>
  <si>
    <t>sp|Q96289|ZAT10_ARATH Zinc finger protein ZAT10 OS=Arabidopsis thaliana OX=3702 GN=ZAT10 PE=2 SV=1</t>
  </si>
  <si>
    <t>3711.Bra032845.1-P</t>
  </si>
  <si>
    <t>KOG1721@1|root,KOG1721@2759|Eukaryota,37TRK@33090|Viridiplantae,3GGRF@35493|Streptophyta,3HVK3@3699|Brassicales</t>
  </si>
  <si>
    <t>C2H2-type zinc finger</t>
  </si>
  <si>
    <t>DCAR_626382</t>
  </si>
  <si>
    <t>AT1G27450.4 | adenine phosphoribosyl transferase 1 | Chr1:9532421-9533807 FORWARD LENGTH=183 | 201606</t>
  </si>
  <si>
    <t>sp|Q43199|APT1_WHEAT Adenine phosphoribosyltransferase 1 OS=Triticum aestivum OX=4565 GN=APT1 PE=2 SV=1</t>
  </si>
  <si>
    <t>4096.XP_009787204.1</t>
  </si>
  <si>
    <t>COG0503@1|root,KOG1712@2759|Eukaryota,37N0S@33090|Viridiplantae,3GAT2@35493|Streptophyta,44DFU@71274|asterids</t>
  </si>
  <si>
    <t>Adenine phosphoribosyltransferase</t>
  </si>
  <si>
    <t>DCAR_626383</t>
  </si>
  <si>
    <t>sp|P31166|APT1_ARATH Adenine phosphoribosyltransferase 1, chloroplastic OS=Arabidopsis thaliana OX=3702 GN=APT1 PE=1 SV=2</t>
  </si>
  <si>
    <t>3694.POPTR_0014s01740.1</t>
  </si>
  <si>
    <t>COG0503@1|root,KOG1712@2759|Eukaryota,37N0S@33090|Viridiplantae,3GAT2@35493|Streptophyta,4JHSD@91835|fabids</t>
  </si>
  <si>
    <t>AT4G33880.1 | ROOT HAIR DEFECTIVE 6-LIKE 2 | Chr4:16239566-16241052 REVERSE LENGTH=352 | 201606</t>
  </si>
  <si>
    <t>sp|Q84WK0|RSL2_ARATH Transcription factor RSL2 OS=Arabidopsis thaliana OX=3702 GN=RSL2 PE=2 SV=1</t>
  </si>
  <si>
    <t>29760.VIT_18s0001g09210.t01</t>
  </si>
  <si>
    <t>28ZDW@1|root,2QWSN@2759|Eukaryota,37NUP@33090|Viridiplantae,3GHCB@35493|Streptophyta</t>
  </si>
  <si>
    <t>DCAR_626385</t>
  </si>
  <si>
    <t>AT1G27760.3 | interferon-related developmental regulator family protein / IFRD protein family | Chr1:9668895-9671322 FORWARD LENGTH=441 | 201606</t>
  </si>
  <si>
    <t>sp|Q5S1U6|IFRD1_PIG Interferon-related developmental regulator 1 OS=Sus scrofa OX=9823 GN=IFRD1 PE=2 SV=1</t>
  </si>
  <si>
    <t>4096.XP_009757866.1</t>
  </si>
  <si>
    <t>KOG2842@1|root,KOG2842@2759|Eukaryota,37PTJ@33090|Viridiplantae,3GD7X@35493|Streptophyta,44NYV@71274|asterids</t>
  </si>
  <si>
    <t>Interferon-related developmental regulator</t>
  </si>
  <si>
    <t>DCAR_626386</t>
  </si>
  <si>
    <t>AT3G57430.1 | Tetratricopeptide repeat (TPR)-like superfamily protein | Chr3:21255731-21258403 REVERSE LENGTH=890 | 201606</t>
  </si>
  <si>
    <t>sp|Q7Y211|PP285_ARATH Pentatricopeptide repeat-containing protein At3g57430, chloroplastic OS=Arabidopsis thaliana OX=3702 GN=PCMP-H81 PE=2 SV=2</t>
  </si>
  <si>
    <t>29760.VIT_01s0011g01100.t01</t>
  </si>
  <si>
    <t>KOG4197@1|root,KOG4197@2759|Eukaryota,37N68@33090|Viridiplantae,3GE9B@35493|Streptophyta</t>
  </si>
  <si>
    <t>DCAR_626389</t>
  </si>
  <si>
    <t>AT5G20620.1 | ubiquitin 4 | Chr5:6973315-6974463 REVERSE LENGTH=382 | 201606</t>
  </si>
  <si>
    <t>sp|P0CH32|UBQ4_ARATH Polyubiquitin 4 OS=Arabidopsis thaliana OX=3702 GN=UBQ4 PE=3 SV=1</t>
  </si>
  <si>
    <t>59689.scaffold_201138.1</t>
  </si>
  <si>
    <t>DCAR_626414</t>
  </si>
  <si>
    <t>AT1G59600.1 | ZCW7 | Chr1:21889927-21891910 REVERSE LENGTH=324 | 201606</t>
  </si>
  <si>
    <t>4098.XP_009623726.1</t>
  </si>
  <si>
    <t>KOG2891@1|root,KOG2891@2759|Eukaryota,37HN7@33090|Viridiplantae,3GCDV@35493|Streptophyta,44GCH@71274|asterids</t>
  </si>
  <si>
    <t>A-kinase anchor protein</t>
  </si>
  <si>
    <t>DCAR_626415</t>
  </si>
  <si>
    <t>4098.XP_009618321.1</t>
  </si>
  <si>
    <t>2E0H6@1|root,2S7XH@2759|Eukaryota,37WR5@33090|Viridiplantae,3GKSW@35493|Streptophyta,44UDT@71274|asterids</t>
  </si>
  <si>
    <t>Small VCP/p97-interacting protein</t>
  </si>
  <si>
    <t>DCAR_626416</t>
  </si>
  <si>
    <t>AT1G27460.1 | no pollen germination related 1 | Chr1:9534977-9537424 FORWARD LENGTH=694 | 201606</t>
  </si>
  <si>
    <t>sp|Q9CB03|NPGR1_ARATH Protein NPGR1 OS=Arabidopsis thaliana OX=3702 GN=NPGR1 PE=1 SV=1</t>
  </si>
  <si>
    <t>29760.VIT_18s0001g09090.t01</t>
  </si>
  <si>
    <t>KOG4162@1|root,KOG4162@2759|Eukaryota,37HTE@33090|Viridiplantae,3GBXX@35493|Streptophyta</t>
  </si>
  <si>
    <t>Tetratricopeptide repeat protein</t>
  </si>
  <si>
    <t>DCAR_626417</t>
  </si>
  <si>
    <t>AT5G43190.1 | Galactose oxidase/kelch repeat superfamily protein | Chr5:17340300-17341511 REVERSE LENGTH=403 | 201606</t>
  </si>
  <si>
    <t>sp|Q9FHS6|FK119_ARATH F-box/kelch-repeat protein At5g43190 OS=Arabidopsis thaliana OX=3702 GN=At5g43190 PE=2 SV=1</t>
  </si>
  <si>
    <t>3694.POPTR_0014s01650.1</t>
  </si>
  <si>
    <t>2C7J1@1|root,2QV69@2759|Eukaryota,37KW1@33090|Viridiplantae,3G8M5@35493|Streptophyta,4JIG3@91835|fabids</t>
  </si>
  <si>
    <t>DCAR_626535</t>
  </si>
  <si>
    <t>AT5G23570.3 | XS domain-containing protein / XS zinc finger domain-containing protein-like protein | Chr5:7943621-7945874 FORWARD LENGTH=625 | 201606</t>
  </si>
  <si>
    <t>sp|A5YVF1|SGS3_SOLLC Protein SUPPRESSOR OF GENE SILENCING 3 OS=Solanum lycopersicum OX=4081 GN=SGS3 PE=1 SV=1</t>
  </si>
  <si>
    <t>29760.VIT_07s0130g00190.t01</t>
  </si>
  <si>
    <t>2CGEZ@1|root,2QPU5@2759|Eukaryota,37MM5@33090|Viridiplantae,3GG21@35493|Streptophyta</t>
  </si>
  <si>
    <t>Protein SUPPRESSOR OF GENE SILENCING</t>
  </si>
  <si>
    <t>DCAR_626536</t>
  </si>
  <si>
    <t>DCAR_626541</t>
  </si>
  <si>
    <t>4081.Solyc02g080150.1.1</t>
  </si>
  <si>
    <t>2AZCM@1|root,2S05K@2759|Eukaryota,37VXA@33090|Viridiplantae,3GITC@35493|Streptophyta,44K8P@71274|asterids</t>
  </si>
  <si>
    <t>DCAR_626542</t>
  </si>
  <si>
    <t>DCAR_626607</t>
  </si>
  <si>
    <t>DCAR_626653</t>
  </si>
  <si>
    <t>AT5G06690.1 | WCRKC thioredoxin 1 | Chr5:2060651-2061956 REVERSE LENGTH=210 | 201606</t>
  </si>
  <si>
    <t>sp|Q9FG36|TRL31_ARATH Thioredoxin-like 3-1, chloroplastic OS=Arabidopsis thaliana OX=3702 GN=WCRKC1 PE=2 SV=3</t>
  </si>
  <si>
    <t>3641.EOY09527</t>
  </si>
  <si>
    <t>COG0526@1|root,KOG0907@2759|Eukaryota,37TYB@33090|Viridiplantae,3GIET@35493|Streptophyta</t>
  </si>
  <si>
    <t>Thioredoxin-like 3-1, chloroplastic</t>
  </si>
  <si>
    <t>DCAR_626654</t>
  </si>
  <si>
    <t>DCAR_626701</t>
  </si>
  <si>
    <t>AT1G47250.1 | 20S proteasome alpha subunit F2 | Chr1:17319220-17320900 FORWARD LENGTH=277 | 201606</t>
  </si>
  <si>
    <t>sp|O23712|PSA1B_ARATH Proteasome subunit alpha type-1-B OS=Arabidopsis thaliana OX=3702 GN=PAF2 PE=1 SV=2</t>
  </si>
  <si>
    <t>4096.XP_009792806.1</t>
  </si>
  <si>
    <t>COG0638@1|root,KOG0863@2759|Eukaryota,37P1D@33090|Viridiplantae,3G82H@35493|Streptophyta,44RNW@71274|asterids</t>
  </si>
  <si>
    <t>The proteasome is a multicatalytic proteinase complex which is characterized by its ability to cleave peptides with Arg, Phe, Tyr, Leu, and Glu adjacent to the leaving group at neutral or slightly basic pH</t>
  </si>
  <si>
    <t>DCAR_626702</t>
  </si>
  <si>
    <t>DCAR_726781</t>
  </si>
  <si>
    <t>DCAR_726835</t>
  </si>
  <si>
    <t>AT3G17360.3 | phragmoplast orienting kinesin 1 | Chr3:5936108-5946205 FORWARD LENGTH=2075 | 201606</t>
  </si>
  <si>
    <t>sp|Q27IK7|KN12C_ARATH Kinesin-like protein KIN-12C OS=Arabidopsis thaliana OX=3702 GN=KIN12C PE=1 SV=1</t>
  </si>
  <si>
    <t>DCAR_726836</t>
  </si>
  <si>
    <t>AT4G10850.1 | Nodulin MtN3 family protein | Chr4:6675068-6676718 FORWARD LENGTH=258 | 201606</t>
  </si>
  <si>
    <t>sp|A2WSD3|SWT6B_ORYSI Bidirectional sugar transporter SWEET6b OS=Oryza sativa subsp. indica OX=39946 GN=SWEET6B PE=3 SV=1</t>
  </si>
  <si>
    <t>102107.XP_008230949.1</t>
  </si>
  <si>
    <t>KOG1623@1|root,KOG1623@2759|Eukaryota,37JKT@33090|Viridiplantae,3GA1H@35493|Streptophyta,4JNKE@91835|fabids</t>
  </si>
  <si>
    <t>Mediates both low-affinity uptake and efflux of sugar across the membrane</t>
  </si>
  <si>
    <t>AT5G18525.1 | protein serine/threonine kinase | Chr5:6146932-6153658 REVERSE LENGTH=1639 | 201606</t>
  </si>
  <si>
    <t>sp|F4JY12|GFS12_ARATH Protein GFS12 OS=Arabidopsis thaliana OX=3702 GN=GFS12 PE=1 SV=1</t>
  </si>
  <si>
    <t>29760.VIT_05s0020g00560.t01</t>
  </si>
  <si>
    <t>KOG1786@1|root,KOG1786@2759|Eukaryota,37KY7@33090|Viridiplantae,3G9SS@35493|Streptophyta</t>
  </si>
  <si>
    <t>Inactive serine threonine-protein kinase</t>
  </si>
  <si>
    <t>DCAR_726839</t>
  </si>
  <si>
    <t>DCAR_726840</t>
  </si>
  <si>
    <t>DCAR_726841</t>
  </si>
  <si>
    <t>AT3G17580.1 | SsrA-binding protein | Chr3:6015276-6015518 FORWARD LENGTH=80 | 201606</t>
  </si>
  <si>
    <t>218851.Aquca_029_00014.1</t>
  </si>
  <si>
    <t>2E03U@1|root,2S7JI@2759|Eukaryota,37WYP@33090|Viridiplantae,3GKV6@35493|Streptophyta</t>
  </si>
  <si>
    <t>DCAR_726880</t>
  </si>
  <si>
    <t>sp|P80884|ANAN_ANACO Ananain OS=Ananas comosus OX=4615 GN=AN1 PE=1 SV=2</t>
  </si>
  <si>
    <t>DCAR_726881</t>
  </si>
  <si>
    <t>DCAR_726882</t>
  </si>
  <si>
    <t>3694.POPTR_0012s14450.1</t>
  </si>
  <si>
    <t>KOG3238@1|root,KOG3238@2759|Eukaryota,37T44@33090|Viridiplantae,3GF2N@35493|Streptophyta,4JNV5@91835|fabids</t>
  </si>
  <si>
    <t>DCAR_726883</t>
  </si>
  <si>
    <t>AT1G15210.1 | pleiotropic drug resistance 7 | Chr1:5231552-5236573 REVERSE LENGTH=1442 | 201606</t>
  </si>
  <si>
    <t>sp|H6WS94|PDR1_PETHY Pleiotropic drug resistance protein 1 OS=Petunia hybrida OX=4102 GN=PDR1 PE=2 SV=1</t>
  </si>
  <si>
    <t>225117.XP_009372041.1</t>
  </si>
  <si>
    <t>COG0590@1|root,KOG1018@2759|Eukaryota,37UWT@33090|Viridiplantae,3GJ04@35493|Streptophyta,4JPZI@91835|fabids</t>
  </si>
  <si>
    <t>Proteasome assembly chaperone 4</t>
  </si>
  <si>
    <t>DCAR_726943</t>
  </si>
  <si>
    <t>225117.XP_009354317.1</t>
  </si>
  <si>
    <t>2C5DV@1|root,2S2XW@2759|Eukaryota,37VJZ@33090|Viridiplantae,3GJGW@35493|Streptophyta,4JUMS@91835|fabids</t>
  </si>
  <si>
    <t>F-box kelch-repeat protein At3g06240-like</t>
  </si>
  <si>
    <t>DCAR_726944</t>
  </si>
  <si>
    <t>AT5G55160.1 | small ubiquitin-like modifier 2 | Chr5:22383747-22384772 REVERSE LENGTH=103 | 201606</t>
  </si>
  <si>
    <t>sp|Q12306|SMT3_YEAST Ubiquitin-like protein SMT3 OS=Saccharomyces cerevisiae (strain ATCC 204508 / S288c) OX=559292 GN=SMT3 PE=1 SV=1</t>
  </si>
  <si>
    <t>340170.XP_007372534.1</t>
  </si>
  <si>
    <t>COG5227@1|root,KOG1769@2759|Eukaryota,3A3FU@33154|Opisthokonta,3P5B7@4751|Fungi,3QXI6@4890|Ascomycota,3RUP7@4891|Saccharomycetes,47DC8@766764|Debaryomycetaceae</t>
  </si>
  <si>
    <t>Ubiquitin homologues</t>
  </si>
  <si>
    <t>DCAR_726945</t>
  </si>
  <si>
    <t>DCAR_726946</t>
  </si>
  <si>
    <t>sp|Q9FLP6|SUMO2_ARATH Small ubiquitin-related modifier 2 OS=Arabidopsis thaliana OX=3702 GN=SUMO2 PE=1 SV=1</t>
  </si>
  <si>
    <t>4641.GSMUA_Achr8P00860_001</t>
  </si>
  <si>
    <t>COG5227@1|root,KOG1769@2759|Eukaryota,37V8A@33090|Viridiplantae,3GJCT@35493|Streptophyta,3MANR@4447|Liliopsida</t>
  </si>
  <si>
    <t>Small ubiquitin-related modifier 2</t>
  </si>
  <si>
    <t>AT1G50410.3 | SNF2 domain-containing protein / helicase domain-containing protein / zinc finger protein-like protein | Chr1:18672828-18677365 FORWARD LENGTH=981 | 201606</t>
  </si>
  <si>
    <t>sp|Q94BR5|CHR28_ARATH Helicase-like transcription factor CHR28 OS=Arabidopsis thaliana OX=3702 GN=CHR28 PE=1 SV=1</t>
  </si>
  <si>
    <t>3983.cassava4.1_000910m</t>
  </si>
  <si>
    <t>COG0553@1|root,KOG1001@2759|Eukaryota,37KHS@33090|Viridiplantae,3GF5F@35493|Streptophyta,4JGTX@91835|fabids</t>
  </si>
  <si>
    <t>recombinational repair</t>
  </si>
  <si>
    <t>DCAR_726948</t>
  </si>
  <si>
    <t>DCAR_726961</t>
  </si>
  <si>
    <t>AT4G15820.1 | ABC subfamily C protein | Chr4:8992970-8995022 FORWARD LENGTH=460 | 201606</t>
  </si>
  <si>
    <t>57918.XP_004298127.1</t>
  </si>
  <si>
    <t>2C7P5@1|root,2QU1E@2759|Eukaryota,37TBQ@33090|Viridiplantae,3GCZS@35493|Streptophyta,4JJ23@91835|fabids</t>
  </si>
  <si>
    <t>DCAR_726996</t>
  </si>
  <si>
    <t>AT1G80910.1 | vacuolar fusion CCZ1-like protein (DUF1712) | Chr1:30401143-30403466 FORWARD LENGTH=497 | 201606</t>
  </si>
  <si>
    <t>sp|C0Z274|CCZ1B_ARATH Vacuolar fusion protein CCZ1 homolog B OS=Arabidopsis thaliana OX=3702 GN=CCZ1B PE=1 SV=1</t>
  </si>
  <si>
    <t>3750.XP_008389151.1</t>
  </si>
  <si>
    <t>KOG2622@1|root,KOG2622@2759|Eukaryota,37PJW@33090|Viridiplantae,3GB01@35493|Streptophyta,4JJ33@91835|fabids</t>
  </si>
  <si>
    <t>Vacuolar fusion protein CCZ1 homolog</t>
  </si>
  <si>
    <t>DCAR_726997</t>
  </si>
  <si>
    <t>AT5G36210.1 | alpha/beta-Hydrolases superfamily protein | Chr5:14248202-14253272 REVERSE LENGTH=730 | 201606</t>
  </si>
  <si>
    <t>981085.XP_010098718.1</t>
  </si>
  <si>
    <t>COG1506@1|root,KOG2100@2759|Eukaryota,37I31@33090|Viridiplantae,3GAN8@35493|Streptophyta,4JE39@91835|fabids</t>
  </si>
  <si>
    <t>Prolyl oligopeptidase family</t>
  </si>
  <si>
    <t>4096.XP_009761395.1</t>
  </si>
  <si>
    <t>sp|P0CT39|TF26_SCHPO Transposon Tf2-6 polyprotein OS=Schizosaccharomyces pombe (strain 972 / ATCC 24843) OX=284812 GN=Tf2-6 PE=3 SV=1</t>
  </si>
  <si>
    <t>DCAR_727031</t>
  </si>
  <si>
    <t>DCAR_727082</t>
  </si>
  <si>
    <t>AT1G23010.1 | Cupredoxin superfamily protein | Chr1:8147353-8149580 FORWARD LENGTH=581 | 201606</t>
  </si>
  <si>
    <t>sp|F4I4K5|LPR1_ARATH Multicopper oxidase LPR1 OS=Arabidopsis thaliana OX=3702 GN=LPR1 PE=2 SV=1</t>
  </si>
  <si>
    <t>29760.VIT_01s0011g04720.t01</t>
  </si>
  <si>
    <t>COG2132@1|root,2QR4X@2759|Eukaryota,37N45@33090|Viridiplantae,3GBPZ@35493|Streptophyta</t>
  </si>
  <si>
    <t>Multicopper oxidase</t>
  </si>
  <si>
    <t>DCAR_727084</t>
  </si>
  <si>
    <t>DCAR_727149</t>
  </si>
  <si>
    <t>AT1G68585.1 | hypothetical protein | Chr1:25756911-25757426 FORWARD LENGTH=116 | 201606</t>
  </si>
  <si>
    <t>3694.POPTR_0008s11800.1</t>
  </si>
  <si>
    <t>2CZAD@1|root,2S9BY@2759|Eukaryota,37X0G@33090|Viridiplantae,3GKY1@35493|Streptophyta</t>
  </si>
  <si>
    <t>AT1G25560.1 | AP2/B3 transcription factor family protein | Chr1:8981891-8982976 REVERSE LENGTH=361 | 201606</t>
  </si>
  <si>
    <t>sp|Q9C6M5|RAVL1_ARATH AP2/ERF and B3 domain-containing transcription repressor TEM1 OS=Arabidopsis thaliana OX=3702 GN=TEM1 PE=1 SV=1</t>
  </si>
  <si>
    <t>29760.VIT_01s0011g03070.t01</t>
  </si>
  <si>
    <t>28JGD@1|root,2QRVI@2759|Eukaryota,37RAH@33090|Viridiplantae,3GA43@35493|Streptophyta</t>
  </si>
  <si>
    <t>AP2 ERF and B3 domain-containing transcription</t>
  </si>
  <si>
    <t>DCAR_727167</t>
  </si>
  <si>
    <t>3750.XP_008365969.1</t>
  </si>
  <si>
    <t>COG2801@1|root,KOG0017@2759|Eukaryota,37YXJ@33090|Viridiplantae,3GHMT@35493|Streptophyta</t>
  </si>
  <si>
    <t>DCAR_727190</t>
  </si>
  <si>
    <t>DCAR_727247</t>
  </si>
  <si>
    <t>DCAR_727248</t>
  </si>
  <si>
    <t>AT5G54250.4 | cyclic nucleotide-gated cation channel 4 | Chr5:22025684-22029971 REVERSE LENGTH=694 | 201606</t>
  </si>
  <si>
    <t>sp|Q94AS9|CNGC4_ARATH Cyclic nucleotide-gated ion channel 4 OS=Arabidopsis thaliana OX=3702 GN=CNGC4 PE=2 SV=2</t>
  </si>
  <si>
    <t>3983.cassava4.1_002541m</t>
  </si>
  <si>
    <t>KOG0498@1|root,KOG0498@2759|Eukaryota,37P8B@33090|Viridiplantae,3G8SN@35493|Streptophyta,4JK0W@91835|fabids</t>
  </si>
  <si>
    <t>cyclic nucleotide-gated ion channel</t>
  </si>
  <si>
    <t>AT1G05680.1 | Uridine diphosphate glycosyltransferase 74E2 | Chr1:1703196-1704639 REVERSE LENGTH=453 | 201606</t>
  </si>
  <si>
    <t>sp|A0A0A6ZFR4|U74AE_PANGI UDP-glucosyltransferase 74AE2 OS=Panax ginseng OX=4054 GN=UGT74AE2 PE=1 SV=1</t>
  </si>
  <si>
    <t>3694.POPTR_0001s39980.1</t>
  </si>
  <si>
    <t>KOG1192@1|root,KOG1192@2759|Eukaryota,37IVJ@33090|Viridiplantae,3G9WC@35493|Streptophyta,4JRKM@91835|fabids</t>
  </si>
  <si>
    <t>DCAR_727307</t>
  </si>
  <si>
    <t>AT1G10380.1 | Putative membrane lipoprotein | Chr1:3400706-3402110 FORWARD LENGTH=305 | 201606</t>
  </si>
  <si>
    <t>4096.XP_009770609.1</t>
  </si>
  <si>
    <t>295HM@1|root,2RCFP@2759|Eukaryota,37NF4@33090|Viridiplantae,3GG91@35493|Streptophyta,44SUJ@71274|asterids</t>
  </si>
  <si>
    <t>Wall-associated receptor kinase C-terminal</t>
  </si>
  <si>
    <t>DCAR_727308</t>
  </si>
  <si>
    <t>AT2G03530.2 | ureide permease 2 | Chr2:1071951-1073522 FORWARD LENGTH=398 | 201606</t>
  </si>
  <si>
    <t>sp|Q9ZQ89|UPS2_ARATH Ureide permease 2 OS=Arabidopsis thaliana OX=3702 GN=UPS2 PE=1 SV=2</t>
  </si>
  <si>
    <t>3641.EOY01707</t>
  </si>
  <si>
    <t>28MS3@1|root,2QUAA@2759|Eukaryota,37STA@33090|Viridiplantae,3G787@35493|Streptophyta</t>
  </si>
  <si>
    <t>ureide permease</t>
  </si>
  <si>
    <t>DCAR_727309</t>
  </si>
  <si>
    <t>AT1G13820.1 | alpha/beta-Hydrolases superfamily protein | Chr1:4735622-4737617 FORWARD LENGTH=339 | 201606</t>
  </si>
  <si>
    <t>4155.Migut.E00047.1.p</t>
  </si>
  <si>
    <t>COG0596@1|root,KOG1454@2759|Eukaryota,37NX9@33090|Viridiplantae,3G771@35493|Streptophyta,44CYV@71274|asterids</t>
  </si>
  <si>
    <t>DCAR_727310</t>
  </si>
  <si>
    <t>AT1G26560.1 | beta glucosidase 40 | Chr1:9178513-9181726 FORWARD LENGTH=510 | 201606</t>
  </si>
  <si>
    <t>sp|Q9FZE0|BGL40_ARATH Beta-glucosidase 40 OS=Arabidopsis thaliana OX=3702 GN=BGLU40 PE=2 SV=1</t>
  </si>
  <si>
    <t>3760.EMJ25301</t>
  </si>
  <si>
    <t>COG2723@1|root,KOG0626@2759|Eukaryota,37SGT@33090|Viridiplantae,3GBC4@35493|Streptophyta,4JJFC@91835|fabids</t>
  </si>
  <si>
    <t>Belongs to the glycosyl hydrolase 1 family</t>
  </si>
  <si>
    <t>DCAR_727311</t>
  </si>
  <si>
    <t>AT3G02090.1 | Insulinase (Peptidase family M16) protein | Chr3:365624-368526 FORWARD LENGTH=531 | 201606</t>
  </si>
  <si>
    <t>sp|Q42290|MPPB_ARATH Probable mitochondrial-processing peptidase subunit beta, mitochondrial OS=Arabidopsis thaliana OX=3702 GN=MPPbeta PE=1 SV=2</t>
  </si>
  <si>
    <t>4432.XP_010258107.1</t>
  </si>
  <si>
    <t>COG0612@1|root,KOG0960@2759|Eukaryota,37QB0@33090|Viridiplantae,3GBE3@35493|Streptophyta</t>
  </si>
  <si>
    <t>Belongs to the peptidase M16 family</t>
  </si>
  <si>
    <t>AT1G26610.1 | C2H2-like zinc finger protein | Chr1:9193735-9195102 FORWARD LENGTH=455 | 201606</t>
  </si>
  <si>
    <t>sp|Q681X4|ZAT5_ARATH Zinc finger protein ZAT5 OS=Arabidopsis thaliana OX=3702 GN=ZAT5 PE=2 SV=1</t>
  </si>
  <si>
    <t>4098.XP_009631793.1</t>
  </si>
  <si>
    <t>KOG1721@1|root,KOG1721@2759|Eukaryota,37KJN@33090|Viridiplantae,3G808@35493|Streptophyta,44S1X@71274|asterids</t>
  </si>
  <si>
    <t>DCAR_727313</t>
  </si>
  <si>
    <t>AT5G61250.3 | glucuronidase 1 | Chr5:24632294-24634597 REVERSE LENGTH=539 | 201606</t>
  </si>
  <si>
    <t>sp|Q8L608|HPSE2_ARATH Heparanase-like protein 2 OS=Arabidopsis thaliana OX=3702 GN=At5g61250 PE=2 SV=1</t>
  </si>
  <si>
    <t>4155.Migut.L01213.1.p</t>
  </si>
  <si>
    <t>28IFX@1|root,2QQST@2759|Eukaryota,37PED@33090|Viridiplantae,3GASH@35493|Streptophyta,44IS0@71274|asterids</t>
  </si>
  <si>
    <t>Glycosyl hydrolase family 79, N-terminal domain</t>
  </si>
  <si>
    <t>AT1G69330.1 | RING/U-box superfamily protein | Chr1:26064138-26064950 REVERSE LENGTH=270 | 201606</t>
  </si>
  <si>
    <t>4098.XP_009586676.1</t>
  </si>
  <si>
    <t>28JDR@1|root,2QRSP@2759|Eukaryota,37TD9@33090|Viridiplantae,3GHJ8@35493|Streptophyta,44GS9@71274|asterids</t>
  </si>
  <si>
    <t>AT3G55760.3 | hypothetical protein | Chr3:20700648-20702886 FORWARD LENGTH=578 | 201606</t>
  </si>
  <si>
    <t>4572.TRIUR3_31794-P1</t>
  </si>
  <si>
    <t>2CMWC@1|root,2QSD3@2759|Eukaryota,37ISX@33090|Viridiplantae,3GDPJ@35493|Streptophyta,3KX8I@4447|Liliopsida,3I3J3@38820|Poales</t>
  </si>
  <si>
    <t>DCAR_727316</t>
  </si>
  <si>
    <t>85681.XP_006437900.1</t>
  </si>
  <si>
    <t>2C1NS@1|root,2S77K@2759|Eukaryota,37X4B@33090|Viridiplantae,3GKUI@35493|Streptophyta</t>
  </si>
  <si>
    <t>LysM domain</t>
  </si>
  <si>
    <t>DCAR_727317</t>
  </si>
  <si>
    <t>DCAR_727318</t>
  </si>
  <si>
    <t>AT1G26650.1 | Son of sevenless protein | Chr1:9210335-9211342 FORWARD LENGTH=335 | 201606</t>
  </si>
  <si>
    <t>4096.XP_009786893.1</t>
  </si>
  <si>
    <t>28JG6@1|root,2QRVB@2759|Eukaryota,37R57@33090|Viridiplantae,3GBFA@35493|Streptophyta,44EU6@71274|asterids</t>
  </si>
  <si>
    <t>DCAR_727319</t>
  </si>
  <si>
    <t>3827.XP_004496822.1</t>
  </si>
  <si>
    <t>DCAR_727320</t>
  </si>
  <si>
    <t>AT3G11810.1 | transmembrane protein | Chr3:3727819-3728865 FORWARD LENGTH=348 | 201606</t>
  </si>
  <si>
    <t>4098.XP_009587192.1</t>
  </si>
  <si>
    <t>28HIX@1|root,2QPWS@2759|Eukaryota,37SRK@33090|Viridiplantae,3GCWM@35493|Streptophyta,44IAB@71274|asterids</t>
  </si>
  <si>
    <t>DCAR_727429</t>
  </si>
  <si>
    <t>AT1G32070.3 | nuclear shuttle interacting | Chr1:11534851-11536289 REVERSE LENGTH=257 | 201606</t>
  </si>
  <si>
    <t>sp|K7MTW9|TAP1_SOYBN Histone acetyltransferase TAP1 OS=Glycine max OX=3847 GN=TAP1 PE=1 SV=1</t>
  </si>
  <si>
    <t>161934.XP_010683438.1</t>
  </si>
  <si>
    <t>28JYA@1|root,2QSCQ@2759|Eukaryota,37RR4@33090|Viridiplantae,3GD4F@35493|Streptophyta</t>
  </si>
  <si>
    <t>acetyltransferase</t>
  </si>
  <si>
    <t>DCAR_727485</t>
  </si>
  <si>
    <t>AT5G01660.2 | influenza virus NS1A-binding protein | Chr5:244504-248442 REVERSE LENGTH=656 | 201606</t>
  </si>
  <si>
    <t>sp|B4L0G9|KLHDB_DROMO Kelch-like protein diablo OS=Drosophila mojavensis OX=7230 GN=dbo PE=3 SV=1</t>
  </si>
  <si>
    <t>29760.VIT_08s0058g00620.t01</t>
  </si>
  <si>
    <t>KOG1072@1|root,KOG1072@2759|Eukaryota,37PPB@33090|Viridiplantae,3GA9D@35493|Streptophyta</t>
  </si>
  <si>
    <t>Kelch-like protein</t>
  </si>
  <si>
    <t>AT5G01500.1 | thylakoid ATP/ADP carrier | Chr5:199017-201329 FORWARD LENGTH=415 | 201606</t>
  </si>
  <si>
    <t>sp|Q9M024|TAAC_ARATH Thylakoid ADP,ATP carrier protein, chloroplastic OS=Arabidopsis thaliana OX=3702 GN=TAAC PE=1 SV=1</t>
  </si>
  <si>
    <t>4155.Migut.J00175.1.p</t>
  </si>
  <si>
    <t>KOG0752@1|root,KOG0752@2759|Eukaryota,37P1X@33090|Viridiplantae,3G81U@35493|Streptophyta,44H3N@71274|asterids</t>
  </si>
  <si>
    <t>Belongs to the mitochondrial carrier (TC 2.A.29) family</t>
  </si>
  <si>
    <t>DCAR_727545</t>
  </si>
  <si>
    <t>AT2G40110.1 | Yippee family putative zinc-binding protein | Chr2:16748159-16749357 FORWARD LENGTH=130 | 201606</t>
  </si>
  <si>
    <t>sp|Q9C777|YIPL3_ARATH Protein yippee-like At3g11230 OS=Arabidopsis thaliana OX=3702 GN=At3g11230 PE=2 SV=1</t>
  </si>
  <si>
    <t>4155.Migut.L02006.1.p</t>
  </si>
  <si>
    <t>KOG3399@1|root,KOG3399@2759|Eukaryota,37URJ@33090|Viridiplantae,3GJA0@35493|Streptophyta,44T8J@71274|asterids</t>
  </si>
  <si>
    <t>Yippee zinc-binding/DNA-binding /Mis18, centromere assembly</t>
  </si>
  <si>
    <t>AT3G09010.1 | Protein kinase superfamily protein | Chr3:2750285-2752086 FORWARD LENGTH=393 | 201606</t>
  </si>
  <si>
    <t>sp|Q93YN1|CRPK1_ARATH Cold-responsive protein kinase 1 OS=Arabidopsis thaliana OX=3702 GN=CRPK1 PE=1 SV=1</t>
  </si>
  <si>
    <t>3649.evm.model.supercontig_163.18</t>
  </si>
  <si>
    <t>COG0515@1|root,KOG1187@2759|Eukaryota,37QVA@33090|Viridiplantae,3G81J@35493|Streptophyta,3HRP1@3699|Brassicales</t>
  </si>
  <si>
    <t>DCAR_727547</t>
  </si>
  <si>
    <t>AT2G29880.1 | Myb/SANT-like DNA-binding domain protein | Chr2:12742536-12743545 FORWARD LENGTH=308 | 201606</t>
  </si>
  <si>
    <t>sp|O82368|Y2988_ARATH Uncharacterized protein At2g29880 OS=Arabidopsis thaliana OX=3702 GN=At2g29880 PE=2 SV=1</t>
  </si>
  <si>
    <t>3760.EMJ14300</t>
  </si>
  <si>
    <t>KOG4585@1|root,KOG4585@2759|Eukaryota,3895G@33090|Viridiplantae,3GY1W@35493|Streptophyta,4JW8Q@91835|fabids</t>
  </si>
  <si>
    <t>DCAR_727553</t>
  </si>
  <si>
    <t>DCAR_727566</t>
  </si>
  <si>
    <t>AT3G09230.1 | myb domain protein 1 | Chr3:2833460-2835134 FORWARD LENGTH=393 | 201606</t>
  </si>
  <si>
    <t>sp|Q42575|MYB1_ARATH Transcription factor MYB1 OS=Arabidopsis thaliana OX=3702 GN=MYB1 PE=2 SV=1</t>
  </si>
  <si>
    <t>981085.XP_010101850.1</t>
  </si>
  <si>
    <t>COG5147@1|root,KOG0048@2759|Eukaryota,37NC7@33090|Viridiplantae,3GDAQ@35493|Streptophyta,4JJJW@91835|fabids</t>
  </si>
  <si>
    <t>DCAR_727568</t>
  </si>
  <si>
    <t>AT5G05830.1 | RING/FYVE/PHD zinc finger superfamily protein | Chr5:1755910-1756825 FORWARD LENGTH=204 | 201606</t>
  </si>
  <si>
    <t>4098.XP_009613651.1</t>
  </si>
  <si>
    <t>COG5183@1|root,KOG1609@2759|Eukaryota,37TG6@33090|Viridiplantae,3G9FR@35493|Streptophyta,44BQC@71274|asterids</t>
  </si>
  <si>
    <t>The RING-variant domain is a C4HC3 zinc-finger like motif found in a number of cellular and viral proteins. Some of these proteins have been shown both in vivo and in vitro to have ubiquitin E3 ligase activity.</t>
  </si>
  <si>
    <t>DCAR_727569</t>
  </si>
  <si>
    <t>AT3G09250.3 | Nuclear transport factor 2 (NTF2) family protein | Chr3:2839488-2840294 FORWARD LENGTH=230 | 201606</t>
  </si>
  <si>
    <t>4096.XP_009767862.1</t>
  </si>
  <si>
    <t>2CMBB@1|root,2QPVH@2759|Eukaryota,37PWJ@33090|Viridiplantae,3G71A@35493|Streptophyta,44MZJ@71274|asterids</t>
  </si>
  <si>
    <t>Domain of unknown function (DUF4440)</t>
  </si>
  <si>
    <t>DCAR_727570</t>
  </si>
  <si>
    <t>AT2G29510.1 | hypothetical protein (DUF3527) | Chr2:12635231-12637838 FORWARD LENGTH=839 | 201606</t>
  </si>
  <si>
    <t>29760.VIT_08s0007g01490.t01</t>
  </si>
  <si>
    <t>2CMWI@1|root,2QSE4@2759|Eukaryota,37P9Q@33090|Viridiplantae,3GCFD@35493|Streptophyta</t>
  </si>
  <si>
    <t>Domain of unknown function (DUF3527)</t>
  </si>
  <si>
    <t>DCAR_727571</t>
  </si>
  <si>
    <t>sp|Q9SR36|GSTU8_ARATH Glutathione S-transferase U8 OS=Arabidopsis thaliana OX=3702 GN=GSTU8 PE=2 SV=1</t>
  </si>
  <si>
    <t>29760.VIT_08s0007g01400.t01</t>
  </si>
  <si>
    <t>KOG0406@1|root,KOG0406@2759|Eukaryota,37J10@33090|Viridiplantae,3GECC@35493|Streptophyta</t>
  </si>
  <si>
    <t>AT1G67720.1 | Leucine-rich repeat protein kinase family protein | Chr1:25386494-25390856 FORWARD LENGTH=929 | 201606</t>
  </si>
  <si>
    <t>sp|C0LGI2|Y1677_ARATH Probable LRR receptor-like serine/threonine-protein kinase At1g67720 OS=Arabidopsis thaliana OX=3702 GN=At1g67720 PE=1 SV=1</t>
  </si>
  <si>
    <t>4096.XP_009764238.1</t>
  </si>
  <si>
    <t>COG0515@1|root,2QSBF@2759|Eukaryota,37Q7Z@33090|Viridiplantae,3GEV0@35493|Streptophyta,44CFH@71274|asterids</t>
  </si>
  <si>
    <t>Carbohydrate-binding protein of the ER</t>
  </si>
  <si>
    <t>DCAR_727601</t>
  </si>
  <si>
    <t>DCAR_727642</t>
  </si>
  <si>
    <t>AT1G67850.4 | lysine ketoglutarate reductase trans-splicing protein (DUF707) | Chr1:25439347-25441904 FORWARD LENGTH=388 | 201606</t>
  </si>
  <si>
    <t>4432.XP_010251037.1</t>
  </si>
  <si>
    <t>28HZG@1|root,2QQAA@2759|Eukaryota,37MVM@33090|Viridiplantae,3G9UM@35493|Streptophyta</t>
  </si>
  <si>
    <t>BEST Arabidopsis thaliana protein match is Protein of</t>
  </si>
  <si>
    <t>DCAR_727649</t>
  </si>
  <si>
    <t>AT1G49430.1 | long-chain acyl-CoA synthetase 2 | Chr1:18291188-18295641 FORWARD LENGTH=665 | 201606</t>
  </si>
  <si>
    <t>sp|M4ISH1|CCL6_HUMLU Probable CoA ligase CCL6 OS=Humulus lupulus OX=3486 GN=CCL6 PE=2 SV=1</t>
  </si>
  <si>
    <t>3880.AES89054</t>
  </si>
  <si>
    <t>COG1022@1|root,KOG1256@2759|Eukaryota,37P5D@33090|Viridiplantae,3G8J2@35493|Streptophyta,4JGH0@91835|fabids</t>
  </si>
  <si>
    <t>Long chain acyl-CoA synthetase</t>
  </si>
  <si>
    <t>DCAR_727650</t>
  </si>
  <si>
    <t>AT3G26510.6 | Octicosapeptide/Phox/Bem1p family protein | Chr3:9711886-9712588 REVERSE LENGTH=196 | 201606</t>
  </si>
  <si>
    <t>3641.EOY00633</t>
  </si>
  <si>
    <t>2CK7M@1|root,2RXH8@2759|Eukaryota,37U3V@33090|Viridiplantae,3GI2D@35493|Streptophyta</t>
  </si>
  <si>
    <t>Octicosapeptide Phox Bem1p (PB1) domain-containing protein</t>
  </si>
  <si>
    <t>DCAR_727651</t>
  </si>
  <si>
    <t>4081.Solyc11g063630.1.1</t>
  </si>
  <si>
    <t>DCAR_727667</t>
  </si>
  <si>
    <t>DCAR_727678</t>
  </si>
  <si>
    <t>AT3G29765.1 | General transcription factor 2-related zinc finger protein | Chr3:11595467-11597077 REVERSE LENGTH=536 | 201606</t>
  </si>
  <si>
    <t>3694.POPTR_0001s44370.1</t>
  </si>
  <si>
    <t>2CMYU@1|root,2QSU3@2759|Eukaryota,37PJH@33090|Viridiplantae,3GDDJ@35493|Streptophyta,4JNPX@91835|fabids</t>
  </si>
  <si>
    <t>Zinc finger MYM-type protein 1-like</t>
  </si>
  <si>
    <t>DCAR_727710</t>
  </si>
  <si>
    <t>AT3G24140.2 | basic helix-loop-helix (bHLH) DNA-binding superfamily protein | Chr3:8716086-8717772 REVERSE LENGTH=402 | 201606</t>
  </si>
  <si>
    <t>sp|Q56YJ8|FAMA_ARATH Transcription factor FAMA OS=Arabidopsis thaliana OX=3702 GN=FAMA PE=1 SV=1</t>
  </si>
  <si>
    <t>3659.XP_004133999.1</t>
  </si>
  <si>
    <t>28KFD@1|root,2QRJH@2759|Eukaryota,37J6M@33090|Viridiplantae,3G83N@35493|Streptophyta,4JGUD@91835|fabids</t>
  </si>
  <si>
    <t>DCAR_727715</t>
  </si>
  <si>
    <t>2711.XP_006479014.1</t>
  </si>
  <si>
    <t>DCAR_727791</t>
  </si>
  <si>
    <t>AT1G70300.1 | K+ uptake permease 6 | Chr1:26477993-26481233 REVERSE LENGTH=782 | 201606</t>
  </si>
  <si>
    <t>sp|Q8W4I4|POT6_ARATH Potassium transporter 6 OS=Arabidopsis thaliana OX=3702 GN=POT6 PE=2 SV=1</t>
  </si>
  <si>
    <t>29760.VIT_01s0026g00270.t01</t>
  </si>
  <si>
    <t>COG3158@1|root,2QPSA@2759|Eukaryota,37NM3@33090|Viridiplantae,3G8B6@35493|Streptophyta</t>
  </si>
  <si>
    <t>DCAR_727799</t>
  </si>
  <si>
    <t>AT3G30180.1 | brassinosteroid-6-oxidase 2 | Chr3:11810867-11813509 FORWARD LENGTH=465 | 201606</t>
  </si>
  <si>
    <t>sp|Q8GSQ1|C85A1_ORYSJ Cytochrome P450 85A1 OS=Oryza sativa subsp. japonica OX=39947 GN=CYP85A1 PE=1 SV=1</t>
  </si>
  <si>
    <t>3641.EOY01643</t>
  </si>
  <si>
    <t>COG2124@1|root,KOG0157@2759|Eukaryota,37YYY@33090|Viridiplantae,3GEMU@35493|Streptophyta</t>
  </si>
  <si>
    <t>DCAR_727813</t>
  </si>
  <si>
    <t>DCAR_727824</t>
  </si>
  <si>
    <t>AT3G62900.3 | CW-type Zinc Finger | Chr3:23249181-23254810 REVERSE LENGTH=1403 | 201606</t>
  </si>
  <si>
    <t>sp|A0A0P0X9Z7|CWZF7_ORYSJ Cysteine-tryptophan domain-containing zinc finger protein 7 OS=Oryza sativa subsp. japonica OX=39947 GN=CWZF7 PE=1 SV=2</t>
  </si>
  <si>
    <t>DCAR_727929</t>
  </si>
  <si>
    <t>AT3G22540.1 | hypothetical protein (DUF1677) | Chr3:7984233-7984565 REVERSE LENGTH=110 | 201606</t>
  </si>
  <si>
    <t>102107.XP_008224297.1</t>
  </si>
  <si>
    <t>2BVF8@1|root,2S279@2759|Eukaryota,37VKF@33090|Viridiplantae,3GJFH@35493|Streptophyta,4JPXS@91835|fabids</t>
  </si>
  <si>
    <t>Protein of unknown function (DUF1677)</t>
  </si>
  <si>
    <t>DCAR_727930</t>
  </si>
  <si>
    <t>DCAR_727931</t>
  </si>
  <si>
    <t>DCAR_727974</t>
  </si>
  <si>
    <t>4096.XP_009770563.1</t>
  </si>
  <si>
    <t>2ED2C@1|root,2SIT0@2759|Eukaryota,37Y2Q@33090|Viridiplantae,3GMXM@35493|Streptophyta</t>
  </si>
  <si>
    <t>DCAR_728044</t>
  </si>
  <si>
    <t>DCAR_728045</t>
  </si>
  <si>
    <t>DCAR_728065</t>
  </si>
  <si>
    <t>DCAR_728066</t>
  </si>
  <si>
    <t>DCAR_728067</t>
  </si>
  <si>
    <t>59689.Al_scaffold_0001_3172</t>
  </si>
  <si>
    <t>DCAR_728076</t>
  </si>
  <si>
    <t>AT1G04520.1 | plasmodesmata-located protein 2 | Chr1:1231852-1233787 FORWARD LENGTH=307 | 201606</t>
  </si>
  <si>
    <t>sp|Q6NM73|PDLP2_ARATH Plasmodesmata-located protein 2 OS=Arabidopsis thaliana OX=3702 GN=PDLP2 PE=1 SV=1</t>
  </si>
  <si>
    <t>4098.XP_009598891.1</t>
  </si>
  <si>
    <t>28NBH@1|root,2QUWZ@2759|Eukaryota,37PXU@33090|Viridiplantae,3GFWQ@35493|Streptophyta,44HV4@71274|asterids</t>
  </si>
  <si>
    <t>Cysteine-rich repeat secretory protein 3-like</t>
  </si>
  <si>
    <t>DCAR_728077</t>
  </si>
  <si>
    <t>AT4G02750.1 | Tetratricopeptide repeat (TPR)-like superfamily protein | Chr4:1221116-1223461 REVERSE LENGTH=781 | 201606</t>
  </si>
  <si>
    <t>sp|Q9SY02|PP301_ARATH Pentatricopeptide repeat-containing protein At4g02750 OS=Arabidopsis thaliana OX=3702 GN=PCMP-H24 PE=3 SV=1</t>
  </si>
  <si>
    <t>102107.XP_008224095.1</t>
  </si>
  <si>
    <t>KOG4197@1|root,KOG4197@2759|Eukaryota,37J6D@33090|Viridiplantae,3GHPD@35493|Streptophyta,4JHHH@91835|fabids</t>
  </si>
  <si>
    <t>Pentatricopeptide repeat-containing protein At4g02750-like</t>
  </si>
  <si>
    <t>DCAR_728102</t>
  </si>
  <si>
    <t>DCAR_728103</t>
  </si>
  <si>
    <t>DCAR_728116</t>
  </si>
  <si>
    <t>3880.AES79012</t>
  </si>
  <si>
    <t>DCAR_728117</t>
  </si>
  <si>
    <t>DCAR_728118</t>
  </si>
  <si>
    <t>AT1G04780.1 | Ankyrin repeat family protein | Chr1:1340891-1342965 REVERSE LENGTH=664 | 201606</t>
  </si>
  <si>
    <t>sp|Q5F259|AN13B_MOUSE Ankyrin repeat domain-containing protein 13B OS=Mus musculus OX=10090 GN=Ankrd13b PE=2 SV=1</t>
  </si>
  <si>
    <t>3983.cassava4.1_003287m</t>
  </si>
  <si>
    <t>KOG0522@1|root,KOG0522@2759|Eukaryota,37PEP@33090|Viridiplantae,3GBCU@35493|Streptophyta,4JDKK@91835|fabids</t>
  </si>
  <si>
    <t>Ankyrin repeat domain-containing protein</t>
  </si>
  <si>
    <t>AT5G54070.1 | heat shock transcription factor A9 | Chr5:21944018-21945092 FORWARD LENGTH=331 | 201606</t>
  </si>
  <si>
    <t>sp|Q6F388|HFA2E_ORYSJ Heat stress transcription factor A-2e OS=Oryza sativa subsp. japonica OX=39947 GN=HSFA2E PE=2 SV=1</t>
  </si>
  <si>
    <t>4098.XP_009594956.1</t>
  </si>
  <si>
    <t>COG5169@1|root,KOG0627@2759|Eukaryota,38AEW@33090|Viridiplantae,3GW6C@35493|Streptophyta,44SIP@71274|asterids</t>
  </si>
  <si>
    <t>heat shock factor</t>
  </si>
  <si>
    <t>4098.XP_009605520.1</t>
  </si>
  <si>
    <t>DCAR_728162</t>
  </si>
  <si>
    <t>DCAR_728208</t>
  </si>
  <si>
    <t>DCAR_728233</t>
  </si>
  <si>
    <t>DCAR_728252</t>
  </si>
  <si>
    <t>AT5G21140.1 | embryo defective 1379 | Chr5:7187416-7189521 REVERSE LENGTH=312 | 201606</t>
  </si>
  <si>
    <t>4098.XP_009617089.1</t>
  </si>
  <si>
    <t>KOG4718@1|root,KOG4718@2759|Eukaryota,37HHI@33090|Viridiplantae,3GEPM@35493|Streptophyta,44IMP@71274|asterids</t>
  </si>
  <si>
    <t>Non-structural maintenance of chromosomes element 1 homolog isoform X1</t>
  </si>
  <si>
    <t>DCAR_728340</t>
  </si>
  <si>
    <t>sp|Q92372|RFA1_SCHPO Replication factor A protein 1 OS=Schizosaccharomyces pombe (strain 972 / ATCC 24843) OX=284812 GN=ssb1 PE=1 SV=1</t>
  </si>
  <si>
    <t>DCAR_728418</t>
  </si>
  <si>
    <t>AT5G35530.1 | Ribosomal protein S3 family protein | Chr5:13710355-13712192 REVERSE LENGTH=248 | 201606</t>
  </si>
  <si>
    <t>sp|Q9FJA6|RS33_ARATH 40S ribosomal protein S3-3 OS=Arabidopsis thaliana OX=3702 GN=RPS3C PE=1 SV=1</t>
  </si>
  <si>
    <t>3656.XP_008462316.1</t>
  </si>
  <si>
    <t>COG0092@1|root,KOG3181@2759|Eukaryota,37M1Z@33090|Viridiplantae,3GBVS@35493|Streptophyta,4JTI4@91835|fabids</t>
  </si>
  <si>
    <t>DCAR_728419</t>
  </si>
  <si>
    <t>AT2G06255.1 | ELF4-like 3 | Chr2:2459336-2459665 FORWARD LENGTH=109 | 201606</t>
  </si>
  <si>
    <t>sp|Q8S8F5|EF4L3_ARATH Protein ELF4-LIKE 3 OS=Arabidopsis thaliana OX=3702 GN=EFL3 PE=3 SV=1</t>
  </si>
  <si>
    <t>29760.VIT_11s0016g01370.t01</t>
  </si>
  <si>
    <t>2AJ64@1|root,2RZ6B@2759|Eukaryota,37UKU@33090|Viridiplantae,3GIZI@35493|Streptophyta</t>
  </si>
  <si>
    <t>ELF4-Like</t>
  </si>
  <si>
    <t>DCAR_728420</t>
  </si>
  <si>
    <t>DCAR_728421</t>
  </si>
  <si>
    <t>DCAR_728447</t>
  </si>
  <si>
    <t>AT4G00170.1 | Plant VAMP (vesicle-associated membrane protein) family protein | Chr4:70732-72085 REVERSE LENGTH=239 | 201606</t>
  </si>
  <si>
    <t>sp|Q84WW5|VAP13_ARATH Vesicle-associated protein 1-3 OS=Arabidopsis thaliana OX=3702 GN=PVA13 PE=2 SV=1</t>
  </si>
  <si>
    <t>3750.XP_008346297.1</t>
  </si>
  <si>
    <t>COG5066@1|root,KOG0439@2759|Eukaryota,37HIK@33090|Viridiplantae,3GF0P@35493|Streptophyta,4JIDN@91835|fabids</t>
  </si>
  <si>
    <t>Vesicle-associated protein</t>
  </si>
  <si>
    <t>DCAR_728448</t>
  </si>
  <si>
    <t>AT4G25225.1 | transmembrane protein | Chr4:12923086-12923256 REVERSE LENGTH=56 | 201606</t>
  </si>
  <si>
    <t>4432.XP_010264252.1</t>
  </si>
  <si>
    <t>2DZWF@1|root,2S7CV@2759|Eukaryota,37WQ0@33090|Viridiplantae,3GKVG@35493|Streptophyta</t>
  </si>
  <si>
    <t>DCAR_728449</t>
  </si>
  <si>
    <t>AT1G19140.1 | ubiquinone biosynthesis COQ9-like protein | Chr1:6611026-6612414 REVERSE LENGTH=311 | 201606</t>
  </si>
  <si>
    <t>sp|Q5RJV0|COQ9_XENTR Ubiquinone biosynthesis protein COQ9, mitochondrial OS=Xenopus tropicalis OX=8364 GN=coq9 PE=2 SV=1</t>
  </si>
  <si>
    <t>4113.PGSC0003DMT400041395</t>
  </si>
  <si>
    <t>COG5590@1|root,KOG2969@2759|Eukaryota,37P4H@33090|Viridiplantae,3G7U8@35493|Streptophyta,44BP3@71274|asterids</t>
  </si>
  <si>
    <t>Ubiquinone biosynthesis protein</t>
  </si>
  <si>
    <t>AT3G42880.1 | Leucine-rich repeat protein kinase family protein | Chr3:14954587-14956577 FORWARD LENGTH=633 | 201606</t>
  </si>
  <si>
    <t>sp|Q9M1L7|PRK3_ARATH Pollen receptor-like kinase 3 OS=Arabidopsis thaliana OX=3702 GN=PRK3 PE=1 SV=1</t>
  </si>
  <si>
    <t>4096.XP_009801638.1</t>
  </si>
  <si>
    <t>2CMT2@1|root,2QRTV@2759|Eukaryota,37R1F@33090|Viridiplantae,3G7UI@35493|Streptophyta,44N35@71274|asterids</t>
  </si>
  <si>
    <t>DCAR_728451</t>
  </si>
  <si>
    <t>AT1G19150.1 | PSI type II chlorophyll a/b-binding protein (Lhca2-1) | Chr1:6612806-6613799 FORWARD LENGTH=270 | 201606</t>
  </si>
  <si>
    <t>sp|Q8LCQ4|LHCA6_ARATH Photosystem I chlorophyll a/b-binding protein 6, chloroplastic OS=Arabidopsis thaliana OX=3702 GN=LHCA6 PE=1 SV=1</t>
  </si>
  <si>
    <t>4113.PGSC0003DMT400007514</t>
  </si>
  <si>
    <t>2CNEI@1|root,2QVPT@2759|Eukaryota,37KNT@33090|Viridiplantae,3GAC3@35493|Streptophyta,44EDD@71274|asterids</t>
  </si>
  <si>
    <t>The light-harvesting complex (LHC) functions as a light receptor, it captures and delivers excitation energy to photosystems with which it is closely associated</t>
  </si>
  <si>
    <t>DCAR_728452</t>
  </si>
  <si>
    <t>AT3G42950.1 | Pectin lyase-like superfamily protein | Chr3:15015383-15017800 FORWARD LENGTH=484 | 201606</t>
  </si>
  <si>
    <t>3988.XP_002516244.1</t>
  </si>
  <si>
    <t>COG5434@1|root,2QS6M@2759|Eukaryota,37KIZ@33090|Viridiplantae,3GA06@35493|Streptophyta,4JK7B@91835|fabids</t>
  </si>
  <si>
    <t>DCAR_728474</t>
  </si>
  <si>
    <t>DCAR_728487</t>
  </si>
  <si>
    <t>AT5G05390.1 | laccase 12 | Chr5:1594753-1597042 FORWARD LENGTH=565 | 201606</t>
  </si>
  <si>
    <t>sp|Q9FLB5|LAC12_ARATH Laccase-12 OS=Arabidopsis thaliana OX=3702 GN=LAC12 PE=2 SV=1</t>
  </si>
  <si>
    <t>4098.XP_009598627.1</t>
  </si>
  <si>
    <t>COG2132@1|root,KOG1263@2759|Eukaryota,37RQW@33090|Viridiplantae,3GBHJ@35493|Streptophyta,44QB6@71274|asterids</t>
  </si>
  <si>
    <t>DCAR_728488</t>
  </si>
  <si>
    <t>DCAR_728492</t>
  </si>
  <si>
    <t>DCAR_728516</t>
  </si>
  <si>
    <t>AT3G05345.1 | Chaperone DnaJ-domain superfamily protein | Chr3:1522449-1523847 REVERSE LENGTH=244 | 201606</t>
  </si>
  <si>
    <t>3983.cassava4.1_002477m</t>
  </si>
  <si>
    <t>COG0484@1|root,KOG4197@1|root,KOG0716@2759|Eukaryota,KOG4197@2759|Eukaryota,37S6N@33090|Viridiplantae,3G7A2@35493|Streptophyta,4JHCV@91835|fabids</t>
  </si>
  <si>
    <t>DCAR_728571</t>
  </si>
  <si>
    <t>AT5G07950.1 | hypothetical protein | Chr5:2540530-2542047 REVERSE LENGTH=303 | 201606</t>
  </si>
  <si>
    <t>29760.VIT_17s0000g07130.t01</t>
  </si>
  <si>
    <t>2CMNW@1|root,2QR42@2759|Eukaryota,37PP0@33090|Viridiplantae,3GGB8@35493|Streptophyta</t>
  </si>
  <si>
    <t>DCAR_728589</t>
  </si>
  <si>
    <t>DCAR_728596</t>
  </si>
  <si>
    <t>AT3G51620.3 | PAP/OAS1 substrate-binding domain superfamily | Chr3:19143859-19147891 FORWARD LENGTH=816 | 201606</t>
  </si>
  <si>
    <t>2711.XP_006481174.1</t>
  </si>
  <si>
    <t>COG5260@1|root,KOG1906@2759|Eukaryota,37IPQ@33090|Viridiplantae,3G881@35493|Streptophyta</t>
  </si>
  <si>
    <t>AT2G47810.1 | nuclear factor Y%2C subunit B5 | Chr2:19582938-19583420 REVERSE LENGTH=160 | 201606</t>
  </si>
  <si>
    <t>sp|O82248|NFYB5_ARATH Nuclear transcription factor Y subunit B-5 OS=Arabidopsis thaliana OX=3702 GN=NFYB5 PE=1 SV=1</t>
  </si>
  <si>
    <t>3694.POPTR_0008s22520.1</t>
  </si>
  <si>
    <t>COG2036@1|root,KOG0869@2759|Eukaryota,37UHX@33090|Viridiplantae,3GIUN@35493|Streptophyta,4JU9N@91835|fabids</t>
  </si>
  <si>
    <t>DCAR_728612</t>
  </si>
  <si>
    <t>AT3G61600.1 | POZ/BTB containin G-protein 1 | Chr3:22795704-22797953 FORWARD LENGTH=561 | 201606</t>
  </si>
  <si>
    <t>sp|Q9FPW6|POB1_ARATH BTB/POZ domain-containing protein POB1 OS=Arabidopsis thaliana OX=3702 GN=POB1 PE=1 SV=2</t>
  </si>
  <si>
    <t>13333.ERN04569</t>
  </si>
  <si>
    <t>28KQJ@1|root,2QT6M@2759|Eukaryota,37M5B@33090|Viridiplantae,3GEF9@35493|Streptophyta</t>
  </si>
  <si>
    <t>DCAR_728645</t>
  </si>
  <si>
    <t>DCAR_728673</t>
  </si>
  <si>
    <t>3641.EOY24042</t>
  </si>
  <si>
    <t>KOG4711@1|root,KOG4711@2759|Eukaryota,37R8C@33090|Viridiplantae,3G8G2@35493|Streptophyta</t>
  </si>
  <si>
    <t>Aluminum-activated malate transporter</t>
  </si>
  <si>
    <t>AT4G17980.1 | NAC domain containing protein 71 | Chr4:9978850-9980038 REVERSE LENGTH=262 | 201606</t>
  </si>
  <si>
    <t>3760.EMJ10498</t>
  </si>
  <si>
    <t>DCAR_728675</t>
  </si>
  <si>
    <t>AT1G32370.1 | tobamovirus multiplication 2B | Chr1:11677005-11677929 FORWARD LENGTH=122 | 201606</t>
  </si>
  <si>
    <t>sp|Q8H960|TOM2B_ARATH Tobamovirus multiplication protein 2B OS=Arabidopsis thaliana OX=3702 GN=TOM2B PE=2 SV=2</t>
  </si>
  <si>
    <t>4155.Migut.D00490.1.p</t>
  </si>
  <si>
    <t>2CBKN@1|root,2S1XW@2759|Eukaryota,37VH5@33090|Viridiplantae,3GK25@35493|Streptophyta,44K4M@71274|asterids</t>
  </si>
  <si>
    <t>tobamovirus multiplication protein</t>
  </si>
  <si>
    <t>DCAR_728676</t>
  </si>
  <si>
    <t>AT1G32400.3 | tobamovirus multiplication 2A | Chr1:11689393-11690873 REVERSE LENGTH=280 | 201606</t>
  </si>
  <si>
    <t>sp|Q9C5W7|TOM2A_ARATH Tobamovirus multiplication protein 2A OS=Arabidopsis thaliana OX=3702 GN=TOM2A PE=1 SV=1</t>
  </si>
  <si>
    <t>4096.XP_009788106.1</t>
  </si>
  <si>
    <t>28J1D@1|root,2QRDH@2759|Eukaryota,37NYB@33090|Viridiplantae,3GF2I@35493|Streptophyta,44EAC@71274|asterids</t>
  </si>
  <si>
    <t>Tetraspanin family</t>
  </si>
  <si>
    <t>DCAR_728681</t>
  </si>
  <si>
    <t>AT3G12750.1 | zinc transporter 1 precursor | Chr3:4051950-4053156 REVERSE LENGTH=355 | 201606</t>
  </si>
  <si>
    <t>sp|O81123|ZIP1_ARATH Zinc transporter 1 OS=Arabidopsis thaliana OX=3702 GN=ZIP1 PE=2 SV=1</t>
  </si>
  <si>
    <t>4098.XP_009610343.1</t>
  </si>
  <si>
    <t>KOG1558@1|root,KOG1558@2759|Eukaryota,37I5M@33090|Viridiplantae,3GG6E@35493|Streptophyta,44RDZ@71274|asterids</t>
  </si>
  <si>
    <t>Transporter</t>
  </si>
  <si>
    <t>DCAR_728690</t>
  </si>
  <si>
    <t>225117.XP_009357485.1</t>
  </si>
  <si>
    <t>2ATNI@1|root,2RZSC@2759|Eukaryota,37UXK@33090|Viridiplantae,3GIAI@35493|Streptophyta,4JP8E@91835|fabids</t>
  </si>
  <si>
    <t>AT3G12130.1 | KH domain-containing protein / zinc finger (CCCH type) family protein | Chr3:3864486-3866406 REVERSE LENGTH=248 | 201606</t>
  </si>
  <si>
    <t>DCAR_728703</t>
  </si>
  <si>
    <t>DCAR_728704</t>
  </si>
  <si>
    <t>AT1G08540.1 | RNApolymerase sigma subunit 2 | Chr1:2703461-2706696 FORWARD LENGTH=572 | 201606</t>
  </si>
  <si>
    <t>sp|O22056|SIGB_ARATH RNA polymerase sigma factor sigB OS=Arabidopsis thaliana OX=3702 GN=SIGB PE=2 SV=2</t>
  </si>
  <si>
    <t>29760.VIT_15s0024g00640.t01</t>
  </si>
  <si>
    <t>COG0568@1|root,2QVXR@2759|Eukaryota,37Q7Q@33090|Viridiplantae,3G8RP@35493|Streptophyta</t>
  </si>
  <si>
    <t>Sigma factors are initiation factors that promote the attachment of plastid-encoded RNA polymerase (PEP) to specific initiation sites and are then released</t>
  </si>
  <si>
    <t>DCAR_728705</t>
  </si>
  <si>
    <t>DCAR_728706</t>
  </si>
  <si>
    <t>3760.EMJ19670</t>
  </si>
  <si>
    <t>2CY0W@1|root,2S175@2759|Eukaryota,37V87@33090|Viridiplantae,3GJPH@35493|Streptophyta,4JU23@91835|fabids</t>
  </si>
  <si>
    <t>Glycine-rich protein A3-like</t>
  </si>
  <si>
    <t>DCAR_728707</t>
  </si>
  <si>
    <t>AT4G38150.3 | Pentatricopeptide repeat (PPR) superfamily protein | Chr4:17901211-17902119 REVERSE LENGTH=302 | 201606</t>
  </si>
  <si>
    <t>sp|Q9SZL5|PP356_ARATH Pentatricopeptide repeat-containing protein At4g38150 OS=Arabidopsis thaliana OX=3702 GN=At4g38150 PE=2 SV=1</t>
  </si>
  <si>
    <t>4155.Migut.E01827.1.p</t>
  </si>
  <si>
    <t>KOG4197@1|root,KOG4197@2759|Eukaryota,37S8T@33090|Viridiplantae,3GFRI@35493|Streptophyta,44Q54@71274|asterids</t>
  </si>
  <si>
    <t>Pentatricopeptide repeat-containing protein At4g38150-like</t>
  </si>
  <si>
    <t>AT5G17620.1 | nuclear matrix protein | Chr5:5805934-5808455 REVERSE LENGTH=329 | 201606</t>
  </si>
  <si>
    <t>sp|Q0WTP1|AUG7_ARATH AUGMIN subunit 7 OS=Arabidopsis thaliana OX=3702 GN=AUG7 PE=1 SV=1</t>
  </si>
  <si>
    <t>4155.Migut.N01676.1.p</t>
  </si>
  <si>
    <t>28ITA@1|root,2QR4M@2759|Eukaryota,37K2T@33090|Viridiplantae,3G8AK@35493|Streptophyta,44EC0@71274|asterids</t>
  </si>
  <si>
    <t>Plant nuclear matrix protein 1 (NMP1)</t>
  </si>
  <si>
    <t>4155.Migut.B01424.1.p</t>
  </si>
  <si>
    <t>28I1P@1|root,2S4RQ@2759|Eukaryota,37W0J@33090|Viridiplantae,3GKM4@35493|Streptophyta,44P20@71274|asterids</t>
  </si>
  <si>
    <t>Four repeated domains in the Fasciclin I family of proteins, present in many other contexts.</t>
  </si>
  <si>
    <t>DCAR_728710</t>
  </si>
  <si>
    <t>4098.XP_009606212.1</t>
  </si>
  <si>
    <t>KOG4197@1|root,KOG4197@2759|Eukaryota,37MBU@33090|Viridiplantae,3GGBP@35493|Streptophyta,44EFM@71274|asterids</t>
  </si>
  <si>
    <t>DCAR_728773</t>
  </si>
  <si>
    <t>DCAR_728774</t>
  </si>
  <si>
    <t>DCAR_728777</t>
  </si>
  <si>
    <t>DCAR_728827</t>
  </si>
  <si>
    <t>DCAR_728831</t>
  </si>
  <si>
    <t>DCAR_728881</t>
  </si>
  <si>
    <t>3750.XP_008355891.1</t>
  </si>
  <si>
    <t>KOG4658@1|root,KOG4658@2759|Eukaryota,37SXH@33090|Viridiplantae,3GAM1@35493|Streptophyta</t>
  </si>
  <si>
    <t>DCAR_728895</t>
  </si>
  <si>
    <t>AT3G61060.1 | phloem protein 2-A13 | Chr3:22603166-22604336 FORWARD LENGTH=290 | 201606</t>
  </si>
  <si>
    <t>4096.XP_009758502.1</t>
  </si>
  <si>
    <t>2CM8K@1|root,2QPMH@2759|Eukaryota,37KUD@33090|Viridiplantae,3GF8Q@35493|Streptophyta,44NSM@71274|asterids</t>
  </si>
  <si>
    <t>F-box protein PP2-A13-like</t>
  </si>
  <si>
    <t>DCAR_728919</t>
  </si>
  <si>
    <t>102107.XP_008240770.1</t>
  </si>
  <si>
    <t>28Q0M@1|root,2QWP8@2759|Eukaryota,37SGC@33090|Viridiplantae,3G8GC@35493|Streptophyta,4JQCT@91835|fabids</t>
  </si>
  <si>
    <t>Zinc knuckle family protein</t>
  </si>
  <si>
    <t>DCAR_728949</t>
  </si>
  <si>
    <t>AT4G00300.1 | receptor-like kinase | Chr4:128690-130126 FORWARD LENGTH=478 | 201606</t>
  </si>
  <si>
    <t>sp|Q9FLW0|Y5241_ARATH Probable receptor-like protein kinase At5g24010 OS=Arabidopsis thaliana OX=3702 GN=At5g24010 PE=1 SV=1</t>
  </si>
  <si>
    <t>4081.Solyc01g094920.2.1</t>
  </si>
  <si>
    <t>2CQXQ@1|root,2R66J@2759|Eukaryota,388SU@33090|Viridiplantae,3GXG2@35493|Streptophyta,44EGD@71274|asterids</t>
  </si>
  <si>
    <t>DCAR_728950</t>
  </si>
  <si>
    <t>AT1G57790.1 | F-box family protein | Chr1:21404578-21405636 REVERSE LENGTH=352 | 201606</t>
  </si>
  <si>
    <t>4432.XP_010244198.1</t>
  </si>
  <si>
    <t>2F0GJ@1|root,2T1N1@2759|Eukaryota,381Q2@33090|Viridiplantae,3GS1X@35493|Streptophyta</t>
  </si>
  <si>
    <t>DCAR_728951</t>
  </si>
  <si>
    <t>sp|Q9FVS1|FBK23_ARATH F-box/kelch-repeat protein At1g57790 OS=Arabidopsis thaliana OX=3702 GN=At1g57790 PE=2 SV=1</t>
  </si>
  <si>
    <t>DCAR_729035</t>
  </si>
  <si>
    <t>DCAR_729036</t>
  </si>
  <si>
    <t>AT1G18610.2 | Galactose oxidase/kelch repeat superfamily protein | Chr1:6405779-6408831 FORWARD LENGTH=556 | 201606</t>
  </si>
  <si>
    <t>sp|Q7Z6M1|RABEK_HUMAN Rab9 effector protein with kelch motifs OS=Homo sapiens OX=9606 GN=RABEPK PE=1 SV=1</t>
  </si>
  <si>
    <t>85681.XP_006433544.1</t>
  </si>
  <si>
    <t>KOG0379@1|root,KOG0379@2759|Eukaryota,37NTE@33090|Viridiplantae,3GF5R@35493|Streptophyta</t>
  </si>
  <si>
    <t>Kelch motif</t>
  </si>
  <si>
    <t>AT5G13820.2 | telomeric DNA binding protein 1 | Chr5:4461694-4464355 FORWARD LENGTH=640 | 201606</t>
  </si>
  <si>
    <t>sp|Q9FFY9|TRP4_ARATH Telomere repeat-binding protein 4 OS=Arabidopsis thaliana OX=3702 GN=TRP4 PE=1 SV=1</t>
  </si>
  <si>
    <t>29760.VIT_13s0019g01670.t01</t>
  </si>
  <si>
    <t>2CMUE@1|root,2QS01@2759|Eukaryota,37SYY@33090|Viridiplantae,3GXH1@35493|Streptophyta</t>
  </si>
  <si>
    <t>Telomere repeat-binding protein</t>
  </si>
  <si>
    <t>DCAR_729045</t>
  </si>
  <si>
    <t>AT1G03140.1 | splicing factor Prp18 family protein | Chr1:754471-756223 REVERSE LENGTH=420 | 201606</t>
  </si>
  <si>
    <t>sp|Q6GMH0|PRP18_DANRE Pre-mRNA-splicing factor 18 OS=Danio rerio OX=7955 GN=prpf18 PE=2 SV=1</t>
  </si>
  <si>
    <t>29760.VIT_07s0151g01010.t01</t>
  </si>
  <si>
    <t>KOG2808@1|root,KOG2808@2759|Eukaryota,37QH0@33090|Viridiplantae,3GCTS@35493|Streptophyta</t>
  </si>
  <si>
    <t>pre-mRNA-splicing factor</t>
  </si>
  <si>
    <t>DCAR_729046</t>
  </si>
  <si>
    <t>DCAR_729047</t>
  </si>
  <si>
    <t>AT1G78520.1 | Carbohydrate-binding X8 domain superfamily protein | Chr1:29537976-29538656 REVERSE LENGTH=115 | 201606</t>
  </si>
  <si>
    <t>sp|O65399|E131_ARATH Glucan endo-1,3-beta-glucosidase 1 OS=Arabidopsis thaliana OX=3702 GN=At1g11820 PE=2 SV=3</t>
  </si>
  <si>
    <t>4096.XP_009765239.1</t>
  </si>
  <si>
    <t>2D4I5@1|root,2SV90@2759|Eukaryota,380WG@33090|Viridiplantae,3GQSJ@35493|Streptophyta,44U90@71274|asterids</t>
  </si>
  <si>
    <t>DCAR_729048</t>
  </si>
  <si>
    <t>ATMG00810.1 | DNA/RNA polymerases superfamily protein | ChrM:227709-228431 REVERSE LENGTH=240 | 201606</t>
  </si>
  <si>
    <t>161934.XP_010669333.1</t>
  </si>
  <si>
    <t>DCAR_729051</t>
  </si>
  <si>
    <t>AT2G38560.1 | transcript elongation factor IIS | Chr2:16134802-16136319 FORWARD LENGTH=378 | 201606</t>
  </si>
  <si>
    <t>sp|Q9ZVH8|RDO2_ARATH Transcription elongation factor TFIIS OS=Arabidopsis thaliana OX=3702 GN=TFIIS PE=1 SV=1</t>
  </si>
  <si>
    <t>4081.Solyc05g052190.2.1</t>
  </si>
  <si>
    <t>COG1594@1|root,KOG1105@2759|Eukaryota,37JMS@33090|Viridiplantae,3GA25@35493|Streptophyta,44S2H@71274|asterids</t>
  </si>
  <si>
    <t>C2C2 Zinc finger</t>
  </si>
  <si>
    <t>DCAR_729052</t>
  </si>
  <si>
    <t>AT3G17390.1 | S-adenosylmethionine synthetase family protein | Chr3:5952484-5953665 REVERSE LENGTH=393 | 201606</t>
  </si>
  <si>
    <t>sp|Q56TU3|METK2_DAUCA S-adenosylmethionine synthase 2 OS=Daucus carota OX=4039 GN=SAMS2 PE=2 SV=1</t>
  </si>
  <si>
    <t>29730.Gorai.004G146800.1</t>
  </si>
  <si>
    <t>COG0192@1|root,KOG1506@2759|Eukaryota,37J2J@33090|Viridiplantae,3GE15@35493|Streptophyta</t>
  </si>
  <si>
    <t>Catalyzes the formation of S-adenosylmethionine from methionine and ATP</t>
  </si>
  <si>
    <t>DCAR_729053</t>
  </si>
  <si>
    <t>AT1G12400.2 | Nucleotide excision repair%2C TFIIH%2C subunit TTDA | Chr1:4222296-4222603 FORWARD LENGTH=71 | 201606</t>
  </si>
  <si>
    <t>sp|Q6NNM0|TFB5_ARATH General transcription and DNA repair factor IIH subunit TFB5 OS=Arabidopsis thaliana OX=3702 GN=TFB5 PE=3 SV=1</t>
  </si>
  <si>
    <t>4081.Solyc08g079610.2.1</t>
  </si>
  <si>
    <t>KOG3451@1|root,KOG3451@2759|Eukaryota,37W5F@33090|Viridiplantae,3GK5D@35493|Streptophyta,44KWP@71274|asterids</t>
  </si>
  <si>
    <t>Transcription factor TFIIH complex subunit Tfb5</t>
  </si>
  <si>
    <t>DCAR_729066</t>
  </si>
  <si>
    <t>AT1G76540.1 | cyclin-dependent kinase B2%3B1 | Chr1:28720554-28722351 REVERSE LENGTH=313 | 201606</t>
  </si>
  <si>
    <t>sp|Q38775|CDC2D_ANTMA Cell division control protein 2 homolog D OS=Antirrhinum majus OX=4151 GN=CDC2D PE=2 SV=1</t>
  </si>
  <si>
    <t>85681.XP_006435468.1</t>
  </si>
  <si>
    <t>KOG0594@1|root,KOG0594@2759|Eukaryota,37JG5@33090|Viridiplantae,3GB9Q@35493|Streptophyta</t>
  </si>
  <si>
    <t>DCAR_729085</t>
  </si>
  <si>
    <t>DCAR_729168</t>
  </si>
  <si>
    <t>AT3G21630.1 | chitin elicitor receptor kinase 1 | Chr3:7615543-7618530 REVERSE LENGTH=617 | 201606</t>
  </si>
  <si>
    <t>sp|A8R7E6|CERK1_ARATH Chitin elicitor receptor kinase 1 OS=Arabidopsis thaliana OX=3702 GN=CERK1 PE=1 SV=1</t>
  </si>
  <si>
    <t>2711.XP_006467384.1</t>
  </si>
  <si>
    <t>COG0515@1|root,2QPX8@2759|Eukaryota,37K4G@33090|Viridiplantae,3GBR6@35493|Streptophyta</t>
  </si>
  <si>
    <t>chitin elicitor receptor kinase</t>
  </si>
  <si>
    <t>sp|Q9STM3|REF6_ARATH Lysine-specific demethylase REF6 OS=Arabidopsis thaliana OX=3702 GN=REF6 PE=1 SV=1</t>
  </si>
  <si>
    <t>50452.A0A087G846</t>
  </si>
  <si>
    <t>COG0055@1|root,KOG1246@2759|Eukaryota,37HNB@33090|Viridiplantae,3GC9N@35493|Streptophyta,3HQWQ@3699|Brassicales</t>
  </si>
  <si>
    <t>AT5G63260.1 | Zinc finger C-x8-C-x5-C-x3-H type family protein | Chr5:25361900-25364453 FORWARD LENGTH=435 | 201606</t>
  </si>
  <si>
    <t>sp|Q5RJC5|C3H67_ARATH Zinc finger CCCH domain-containing protein 67 OS=Arabidopsis thaliana OX=3702 GN=At5g63260 PE=2 SV=2</t>
  </si>
  <si>
    <t>3880.AES85665</t>
  </si>
  <si>
    <t>COG5063@1|root,KOG1677@2759|Eukaryota,37NYP@33090|Viridiplantae,3G80J@35493|Streptophyta,4JMWV@91835|fabids</t>
  </si>
  <si>
    <t>zinc finger CCCH domain-containing protein</t>
  </si>
  <si>
    <t>DCAR_729277</t>
  </si>
  <si>
    <t>AT1G52760.1 | lysophospholipase 2 | Chr1:19651378-19652576 FORWARD LENGTH=332 | 201606</t>
  </si>
  <si>
    <t>981085.XP_010099653.1</t>
  </si>
  <si>
    <t>COG2267@1|root,KOG1455@2759|Eukaryota,37PCZ@33090|Viridiplantae,3G9PX@35493|Streptophyta,4JN9V@91835|fabids</t>
  </si>
  <si>
    <t>DCAR_729278</t>
  </si>
  <si>
    <t>DCAR_729307</t>
  </si>
  <si>
    <t>AT1G52630.1 | O-fucosyltransferase family protein | Chr1:19606470-19608526 REVERSE LENGTH=439 | 201606</t>
  </si>
  <si>
    <t>sp|Q8RY81|OFT13_ARATH O-fucosyltransferase 13 OS=Arabidopsis thaliana OX=3702 GN=OFUT13 PE=2 SV=1</t>
  </si>
  <si>
    <t>3656.XP_008461103.1</t>
  </si>
  <si>
    <t>28JSQ@1|root,2QPSR@2759|Eukaryota,37KC2@33090|Viridiplantae,3GC46@35493|Streptophyta,4JCZY@91835|fabids</t>
  </si>
  <si>
    <t>DCAR_729360</t>
  </si>
  <si>
    <t>AT5G58590.1 | RAN binding protein 1 | Chr5:23680319-23681714 REVERSE LENGTH=219 | 201606</t>
  </si>
  <si>
    <t>sp|P92985|RBP1C_ARATH Ran-binding protein 1 homolog c OS=Arabidopsis thaliana OX=3702 GN=RANBP1C PE=2 SV=1</t>
  </si>
  <si>
    <t>28532.XP_010521959.1</t>
  </si>
  <si>
    <t>COG5171@1|root,KOG0864@2759|Eukaryota,37S4Z@33090|Viridiplantae,3G8DW@35493|Streptophyta,3HPHB@3699|Brassicales</t>
  </si>
  <si>
    <t>Ran-binding protein 1 homolog</t>
  </si>
  <si>
    <t>DCAR_729379</t>
  </si>
  <si>
    <t>AT5G66430.1 | S-adenosyl-L-methionine-dependent methyltransferases superfamily protein | Chr5:26525410-26526799 REVERSE LENGTH=354 | 201606</t>
  </si>
  <si>
    <t>sp|A4ZDG8|BSMT3_PETHY S-adenosyl-L-methionine:benzoic acid/salicylic acid carboxyl methyltransferase 3 OS=Petunia hybrida OX=4102 GN=BSMT3 PE=2 SV=1</t>
  </si>
  <si>
    <t>3641.EOX91012</t>
  </si>
  <si>
    <t>28IIJ@1|root,2QQVK@2759|Eukaryota,37SA4@33090|Viridiplantae,3GC7U@35493|Streptophyta</t>
  </si>
  <si>
    <t>Salicylate</t>
  </si>
  <si>
    <t>DCAR_729383</t>
  </si>
  <si>
    <t>3760.EMJ22643</t>
  </si>
  <si>
    <t>DCAR_729451</t>
  </si>
  <si>
    <t>AT2G16760.1 | Calcium-dependent phosphotriesterase superfamily protein | Chr2:7275739-7277122 FORWARD LENGTH=327 | 201606</t>
  </si>
  <si>
    <t>4113.PGSC0003DMT400023263</t>
  </si>
  <si>
    <t>2CMKT@1|root,2QQR3@2759|Eukaryota,37PXY@33090|Viridiplantae,3G7KI@35493|Streptophyta,44IJV@71274|asterids</t>
  </si>
  <si>
    <t>Calcium-dependent phosphotriesterase superfamily protein</t>
  </si>
  <si>
    <t>DCAR_729466</t>
  </si>
  <si>
    <t>AT5G51020.1 | crumpled leaf | Chr5:20745560-20747165 REVERSE LENGTH=269 | 201606</t>
  </si>
  <si>
    <t>sp|Q9FI46|CRL_ARATH Chromophore lyase CRL, chloroplastic OS=Arabidopsis thaliana OX=3702 GN=CRL PE=1 SV=1</t>
  </si>
  <si>
    <t>4081.Solyc06g068760.2.1</t>
  </si>
  <si>
    <t>28MMT@1|root,2QU5I@2759|Eukaryota,37HU8@33090|Viridiplantae,3GDT9@35493|Streptophyta,44I82@71274|asterids</t>
  </si>
  <si>
    <t>CpeT/CpcT family (DUF1001)</t>
  </si>
  <si>
    <t>DCAR_729586</t>
  </si>
  <si>
    <t>AT2G23360.1 | filament-like protein (DUF869) | Chr2:9949420-9952727 FORWARD LENGTH=898 | 201606</t>
  </si>
  <si>
    <t>sp|Q9SLN1|FPP7_ARATH Filament-like plant protein 7 OS=Arabidopsis thaliana OX=3702 GN=FPP7 PE=3 SV=2</t>
  </si>
  <si>
    <t>29760.VIT_07s0031g00250.t01</t>
  </si>
  <si>
    <t>28I8T@1|root,2QSY7@2759|Eukaryota,37S85@33090|Viridiplantae,3GBZ1@35493|Streptophyta</t>
  </si>
  <si>
    <t>Filament-like plant protein</t>
  </si>
  <si>
    <t>DCAR_729656</t>
  </si>
  <si>
    <t>DCAR_729658</t>
  </si>
  <si>
    <t>AT1G61100.1 | disease resistance protein (TIR class) | Chr1:22508831-22512122 REVERSE LENGTH=808 | 201606</t>
  </si>
  <si>
    <t>DCAR_729692</t>
  </si>
  <si>
    <t>DCAR_729693</t>
  </si>
  <si>
    <t>AT5G37930.1 | Protein with RING/U-box and TRAF-like domain | Chr5:15102239-15103651 REVERSE LENGTH=349 | 201606</t>
  </si>
  <si>
    <t>sp|Q84K34|SIL10_ARATH E3 ubiquitin-protein ligase SINA-like 10 OS=Arabidopsis thaliana OX=3702 GN=At5g37930 PE=2 SV=1</t>
  </si>
  <si>
    <t>29730.Gorai.007G178800.1</t>
  </si>
  <si>
    <t>KOG3002@1|root,KOG3002@2759|Eukaryota,37NYH@33090|Viridiplantae,3GGB6@35493|Streptophyta</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</si>
  <si>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</si>
  <si>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DCAR_729751</t>
  </si>
  <si>
    <t>DCAR_729779</t>
  </si>
  <si>
    <t>AT3G50670.2 | U1 small nuclear ribonucleoprotein-70K | Chr3:18828232-18829492 REVERSE LENGTH=204 | 201606</t>
  </si>
  <si>
    <t>sp|Q42404|RU17_ARATH U1 small nuclear ribonucleoprotein 70 kDa OS=Arabidopsis thaliana OX=3702 GN=RNU1 PE=1 SV=1</t>
  </si>
  <si>
    <t>4155.Migut.H01001.1.p</t>
  </si>
  <si>
    <t>COG0724@1|root,KOG0113@2759|Eukaryota,37MZZ@33090|Viridiplantae,3GD4Q@35493|Streptophyta,44IV2@71274|asterids</t>
  </si>
  <si>
    <t>U1 small nuclear ribonucleoprotein 70 kDa</t>
  </si>
  <si>
    <t>DCAR_729780</t>
  </si>
  <si>
    <t>AT5G65650.1 | sugar transporter%2C putative (DUF1195) | Chr5:26239588-26241195 FORWARD LENGTH=185 | 201606</t>
  </si>
  <si>
    <t>29730.Gorai.007G204600.1</t>
  </si>
  <si>
    <t>28Q27@1|root,2QWQZ@2759|Eukaryota,37SDY@33090|Viridiplantae,3GF5E@35493|Streptophyta</t>
  </si>
  <si>
    <t>Protein of unknown function (DUF1195)</t>
  </si>
  <si>
    <t>DCAR_729781</t>
  </si>
  <si>
    <t>AT5G66740.1 | spindle assembly abnormal protein (DUF620) | Chr5:26647114-26648558 FORWARD LENGTH=370 | 201606</t>
  </si>
  <si>
    <t>4155.Migut.H01005.1.p</t>
  </si>
  <si>
    <t>2CMY1@1|root,2QSMQ@2759|Eukaryota,37JZ2@33090|Viridiplantae,3GAQX@35493|Streptophyta,44D8V@71274|asterids</t>
  </si>
  <si>
    <t>Protein of unknown function (DUF620)</t>
  </si>
  <si>
    <t>DCAR_729782</t>
  </si>
  <si>
    <t>AT4G36670.1 | Major facilitator superfamily protein | Chr4:17287680-17289483 REVERSE LENGTH=493 | 201606</t>
  </si>
  <si>
    <t>sp|Q8GXR2|PLT6_ARATH Probable polyol transporter 6 OS=Arabidopsis thaliana OX=3702 GN=PLT6 PE=2 SV=2</t>
  </si>
  <si>
    <t>225117.XP_009371568.1</t>
  </si>
  <si>
    <t>KOG0254@1|root,KOG0254@2759|Eukaryota,37N9Q@33090|Viridiplantae,3GCM9@35493|Streptophyta,4JDTR@91835|fabids</t>
  </si>
  <si>
    <t>DCAR_729838</t>
  </si>
  <si>
    <t>AT5G66380.1 | folate transporter 1 | Chr5:26513645-26515533 REVERSE LENGTH=308 | 201606</t>
  </si>
  <si>
    <t>sp|Q7XA87|FOLT1_ARATH Folate transporter 1, chloroplastic OS=Arabidopsis thaliana OX=3702 GN=FOLT1 PE=2 SV=1</t>
  </si>
  <si>
    <t>4155.Migut.H02507.1.p</t>
  </si>
  <si>
    <t>KOG0764@1|root,KOG0764@2759|Eukaryota,37PPM@33090|Viridiplantae,3GBK7@35493|Streptophyta,44GVD@71274|asterids</t>
  </si>
  <si>
    <t>DCAR_729866</t>
  </si>
  <si>
    <t>AT3G28857.1 | basic helix-loop-helix (bHLH) DNA-binding family protein | Chr3:10855781-10856313 REVERSE LENGTH=92 | 201606</t>
  </si>
  <si>
    <t>sp|Q9LJX1|PRE5_ARATH Transcription factor PRE5 OS=Arabidopsis thaliana OX=3702 GN=PRE5 PE=1 SV=1</t>
  </si>
  <si>
    <t>4537.OPUNC03G05050.1</t>
  </si>
  <si>
    <t>2CXGJ@1|root,2SS07@2759|Eukaryota,380BV@33090|Viridiplantae,3GQ8A@35493|Streptophyta,3M16A@4447|Liliopsida,3IJ61@38820|Poales</t>
  </si>
  <si>
    <t>DCAR_729909</t>
  </si>
  <si>
    <t>AT3G47670.1 | Plant invertase/pectin methylesterase inhibitor superfamily protein | Chr3:17575019-17575849 REVERSE LENGTH=276 | 201606</t>
  </si>
  <si>
    <t>sp|Q9LUL8|PME26_ARATH Putative pectinesterase/pectinesterase inhibitor 26 OS=Arabidopsis thaliana OX=3702 GN=PME26 PE=2 SV=1</t>
  </si>
  <si>
    <t>4098.XP_009616650.1</t>
  </si>
  <si>
    <t>28QVS@1|root,2RYZ1@2759|Eukaryota,37UP6@33090|Viridiplantae,3GIB3@35493|Streptophyta,44JVI@71274|asterids</t>
  </si>
  <si>
    <t>Plant invertase/pectin methylesterase inhibitor</t>
  </si>
  <si>
    <t>AT1G74660.1 | mini zinc finger 1 | Chr1:28047742-28048050 REVERSE LENGTH=102 | 201606</t>
  </si>
  <si>
    <t>sp|Q9CA51|MIF1_ARATH Mini zinc finger protein 1 OS=Arabidopsis thaliana OX=3702 GN=MIF1 PE=1 SV=1</t>
  </si>
  <si>
    <t>225117.XP_009339301.1</t>
  </si>
  <si>
    <t>28J40@1|root,2S2AW@2759|Eukaryota,37V8Z@33090|Viridiplantae,3GM58@35493|Streptophyta,4JQIM@91835|fabids</t>
  </si>
  <si>
    <t>DCAR_729949</t>
  </si>
  <si>
    <t>AT3G15720.1 | Pectin lyase-like superfamily protein | Chr3:5325329-5327457 REVERSE LENGTH=456 | 201606</t>
  </si>
  <si>
    <t>sp|Q7M1E7|PGLR2_CHAOB Polygalacturonase OS=Chamaecyparis obtusa OX=13415 PE=1 SV=1</t>
  </si>
  <si>
    <t>4096.XP_009801987.1</t>
  </si>
  <si>
    <t>COG5434@1|root,2QQY5@2759|Eukaryota,37QPQ@33090|Viridiplantae,3G84J@35493|Streptophyta,44IXY@71274|asterids</t>
  </si>
  <si>
    <t>DCAR_730012</t>
  </si>
  <si>
    <t>AT1G70420.1 | DNA ligase-like protein%2C putative (DUF1645) | Chr1:26539840-26540658 REVERSE LENGTH=272 | 201606</t>
  </si>
  <si>
    <t>3983.cassava4.1_029846m</t>
  </si>
  <si>
    <t>29TGJ@1|root,2RXG8@2759|Eukaryota,37TQ0@33090|Viridiplantae,3GIEK@35493|Streptophyta,4JQQA@91835|fabids</t>
  </si>
  <si>
    <t>Protein of unknown function (DUF1645)</t>
  </si>
  <si>
    <t>3694.POPTR_0015s10040.1</t>
  </si>
  <si>
    <t>COG0055@1|root,KOG1721@1|root,KOG1246@2759|Eukaryota,KOG1721@2759|Eukaryota,37HNB@33090|Viridiplantae,3GC9N@35493|Streptophyta,4JFZQ@91835|fabids</t>
  </si>
  <si>
    <t>29760.VIT_17s0000g09980.t01</t>
  </si>
  <si>
    <t>COG0055@1|root,KOG1721@1|root,KOG1246@2759|Eukaryota,KOG1721@2759|Eukaryota,37HNB@33090|Viridiplantae,3GC9N@35493|Streptophyta</t>
  </si>
  <si>
    <t>4096.XP_009791086.1</t>
  </si>
  <si>
    <t>COG5063@1|root,KOG1677@2759|Eukaryota,37NYP@33090|Viridiplantae,3G80J@35493|Streptophyta,44BV6@71274|asterids</t>
  </si>
  <si>
    <t>Zinc finger C-x8-C-x5-C-x3-H type (and similar)</t>
  </si>
  <si>
    <t>AT3G48430.2 | relative of early flowering 6 | Chr3:17937121-17940456 FORWARD LENGTH=1001 | 201606</t>
  </si>
  <si>
    <t>4558.Sb0011s007570.1</t>
  </si>
  <si>
    <t>KOG1721@1|root,KOG1721@2759|Eukaryota,3819C@33090|Viridiplantae,3GXWI@35493|Streptophyta,3MB91@4447|Liliopsida,3IUUU@38820|Poales</t>
  </si>
  <si>
    <t>DCAR_730129</t>
  </si>
  <si>
    <t>AT5G50790.1 | Nodulin MtN3 family protein | Chr5:20656461-20657827 REVERSE LENGTH=289 | 201606</t>
  </si>
  <si>
    <t>sp|Q9LUE3|SWT10_ARATH Bidirectional sugar transporter SWEET10 OS=Arabidopsis thaliana OX=3702 GN=SWEET10 PE=1 SV=1</t>
  </si>
  <si>
    <t>4098.XP_009605548.1</t>
  </si>
  <si>
    <t>KOG1623@1|root,KOG1623@2759|Eukaryota,37KKX@33090|Viridiplantae,3G8PG@35493|Streptophyta,44QPH@71274|asterids</t>
  </si>
  <si>
    <t>DCAR_730130</t>
  </si>
  <si>
    <t>DCAR_730131</t>
  </si>
  <si>
    <t>AT3G48770.2 | ATP/DNA binding protein | Chr3:18079261-18086817 REVERSE LENGTH=1899 | 201606</t>
  </si>
  <si>
    <t>4565.Traes_2AL_435373CB9.1</t>
  </si>
  <si>
    <t>2CNQM@1|root,2QXH2@2759|Eukaryota,37RKB@33090|Viridiplantae,3GGV5@35493|Streptophyta,3KTAW@4447|Liliopsida,3I4BH@38820|Poales</t>
  </si>
  <si>
    <t>sp|F4JTS8|NOV_ARATH Protein NO VEIN OS=Arabidopsis thaliana OX=3702 GN=NOV PE=1 SV=1</t>
  </si>
  <si>
    <t>3760.EMJ12236</t>
  </si>
  <si>
    <t>2CNQM@1|root,2QXH2@2759|Eukaryota,37RKB@33090|Viridiplantae,3GGV5@35493|Streptophyta,4JKVJ@91835|fabids</t>
  </si>
  <si>
    <t>DCAR_730133</t>
  </si>
  <si>
    <t>AT5G50915.4 | basic helix-loop-helix (bHLH) DNA-binding superfamily protein | Chr5:20710936-20712252 REVERSE LENGTH=268 | 201606</t>
  </si>
  <si>
    <t>sp|Q93W88|BH137_ARATH Transcription factor bHLH137 OS=Arabidopsis thaliana OX=3702 GN=BHLH137 PE=1 SV=1</t>
  </si>
  <si>
    <t>4113.PGSC0003DMT400069568</t>
  </si>
  <si>
    <t>2CCVI@1|root,2R2X6@2759|Eukaryota,37Q46@33090|Viridiplantae,3G964@35493|Streptophyta,44J6C@71274|asterids</t>
  </si>
  <si>
    <t>DCAR_730179</t>
  </si>
  <si>
    <t>DCAR_730180</t>
  </si>
  <si>
    <t>AT3G02450.1 | cell division protein ftsH | Chr3:502876-505030 REVERSE LENGTH=622 | 201606</t>
  </si>
  <si>
    <t>sp|Q9M895|FTSI3_ARATH Probable inactive ATP-dependent zinc metalloprotease FTSHI 3, chloroplastic OS=Arabidopsis thaliana OX=3702 GN=FTSHI3 PE=1 SV=1</t>
  </si>
  <si>
    <t>4098.XP_009620939.1</t>
  </si>
  <si>
    <t>COG0465@1|root,KOG0731@2759|Eukaryota,37P2X@33090|Viridiplantae,3G7QR@35493|Streptophyta,44CPH@71274|asterids</t>
  </si>
  <si>
    <t>DCAR_730181</t>
  </si>
  <si>
    <t>AT1G11260.1 | sugar transporter 1 | Chr1:3777460-3780133 FORWARD LENGTH=522 | 201606</t>
  </si>
  <si>
    <t>sp|P23586|STP1_ARATH Sugar transport protein 1 OS=Arabidopsis thaliana OX=3702 GN=STP1 PE=1 SV=2</t>
  </si>
  <si>
    <t>4096.XP_009790490.1</t>
  </si>
  <si>
    <t>KOG0254@1|root,KOG0254@2759|Eukaryota,37HW1@33090|Viridiplantae,3G8F6@35493|Streptophyta,44IZF@71274|asterids</t>
  </si>
  <si>
    <t>AT3G02380.1 | CONSTANS-like 2 | Chr3:487438-488624 REVERSE LENGTH=347 | 201606</t>
  </si>
  <si>
    <t>sp|Q96502|COL2_ARATH Zinc finger protein CONSTANS-LIKE 2 OS=Arabidopsis thaliana OX=3702 GN=COL2 PE=1 SV=1</t>
  </si>
  <si>
    <t>2711.XP_006482341.1</t>
  </si>
  <si>
    <t>COG5641@1|root,KOG1601@2759|Eukaryota,37P0B@33090|Viridiplantae,3GBNA@35493|Streptophyta</t>
  </si>
  <si>
    <t>Zinc finger protein CONSTANS-like</t>
  </si>
  <si>
    <t>DCAR_730211</t>
  </si>
  <si>
    <t>DCAR_730212</t>
  </si>
  <si>
    <t>AT1G64980.2 | Nucleotide-diphospho-sugar transferases superfamily protein | Chr1:24137840-24138679 REVERSE LENGTH=279 | 201606</t>
  </si>
  <si>
    <t>sp|Q9XIP8|CDI_ARATH Protein CDI OS=Arabidopsis thaliana OX=3702 GN=CDI PE=2 SV=1</t>
  </si>
  <si>
    <t>4096.XP_009768943.1</t>
  </si>
  <si>
    <t>2CM75@1|root,2QPHU@2759|Eukaryota,37NYC@33090|Viridiplantae,3G7BP@35493|Streptophyta,44NFY@71274|asterids</t>
  </si>
  <si>
    <t>29760.VIT_09s0002g05090.t01</t>
  </si>
  <si>
    <t>28ISU@1|root,2QR44@2759|Eukaryota,37J7Y@33090|Viridiplantae,3G9A5@35493|Streptophyta</t>
  </si>
  <si>
    <t>AT5G07610.1 | F-box family protein | Chr5:2406068-2407330 FORWARD LENGTH=420 | 201606</t>
  </si>
  <si>
    <t>sp|Q9FLS0|FB253_ARATH F-box protein At5g07610 OS=Arabidopsis thaliana OX=3702 GN=At5g07610 PE=2 SV=1</t>
  </si>
  <si>
    <t>DCAR_730215</t>
  </si>
  <si>
    <t>AT1G30760.1 | FAD-binding Berberine family protein | Chr1:10918321-10920441 FORWARD LENGTH=534 | 201606</t>
  </si>
  <si>
    <t>sp|Q93ZA3|BBE13_ARATH Berberine bridge enzyme-like 13 OS=Arabidopsis thaliana OX=3702 GN=At1g30760 PE=1 SV=1</t>
  </si>
  <si>
    <t>71139.XP_010052547.1</t>
  </si>
  <si>
    <t>COG0277@1|root,2QVGN@2759|Eukaryota,37QTF@33090|Viridiplantae,3GEZ5@35493|Streptophyta</t>
  </si>
  <si>
    <t>DCAR_730216</t>
  </si>
  <si>
    <t>AT1G15670.1 | Galactose oxidase/kelch repeat superfamily protein | Chr1:5390119-5391198 FORWARD LENGTH=359 | 201606</t>
  </si>
  <si>
    <t>sp|Q9LMR5|FK126_ARATH F-box/kelch-repeat protein At1g15670 OS=Arabidopsis thaliana OX=3702 GN=At1g15670 PE=2 SV=1</t>
  </si>
  <si>
    <t>4096.XP_009795557.1</t>
  </si>
  <si>
    <t>KOG1072@1|root,KOG1072@2759|Eukaryota,37QJ7@33090|Viridiplantae,3GESE@35493|Streptophyta,44IGI@71274|asterids</t>
  </si>
  <si>
    <t>DCAR_730233</t>
  </si>
  <si>
    <t>DCAR_730238</t>
  </si>
  <si>
    <t>DCAR_730252</t>
  </si>
  <si>
    <t>AT5G15400.1 | U-box domain-containing protein | Chr5:4997764-5002907 REVERSE LENGTH=1038 | 201606</t>
  </si>
  <si>
    <t>sp|Q9LF41|UBE4_ARATH Probable ubiquitin conjugation factor E4 OS=Arabidopsis thaliana OX=3702 GN=PUB1 PE=2 SV=1</t>
  </si>
  <si>
    <t>4096.XP_009777949.1</t>
  </si>
  <si>
    <t>COG5113@1|root,KOG2042@2759|Eukaryota,37JU3@33090|Viridiplantae,3GC15@35493|Streptophyta,44BBQ@71274|asterids</t>
  </si>
  <si>
    <t>Ubiquitin elongating factor core</t>
  </si>
  <si>
    <t>DCAR_730253</t>
  </si>
  <si>
    <t>4432.XP_010249791.1</t>
  </si>
  <si>
    <t>KOG4282@1|root,KOG4282@2759|Eukaryota,37IJY@33090|Viridiplantae,3GC1M@35493|Streptophyta</t>
  </si>
  <si>
    <t>DCAR_730296</t>
  </si>
  <si>
    <t>AT1G72880.2 | Survival protein SurE-like phosphatase/nucleotidase | Chr1:27423678-27425928 REVERSE LENGTH=385 | 201606</t>
  </si>
  <si>
    <t>sp|B2VA83|SURE_SULSY 5'-nucleotidase SurE OS=Sulfurihydrogenibium sp. (strain YO3AOP1) OX=436114 GN=surE PE=3 SV=1</t>
  </si>
  <si>
    <t>29760.VIT_09s0002g01650.t01</t>
  </si>
  <si>
    <t>COG0496@1|root,2QQ6E@2759|Eukaryota,37HV6@33090|Viridiplantae,3GFAQ@35493|Streptophyta</t>
  </si>
  <si>
    <t>survival protein</t>
  </si>
  <si>
    <t>DCAR_730297</t>
  </si>
  <si>
    <t>AT2G26180.1 | IQ-domain 6 | Chr2:11143433-11144982 REVERSE LENGTH=416 | 201606</t>
  </si>
  <si>
    <t>sp|O64852|IQD6_ARATH Protein IQ-DOMAIN 6 OS=Arabidopsis thaliana OX=3702 GN=IQD6 PE=1 SV=1</t>
  </si>
  <si>
    <t>DCAR_730298</t>
  </si>
  <si>
    <t>3760.EMJ05769</t>
  </si>
  <si>
    <t>28J6G@1|root,2QRWH@2759|Eukaryota,37KP4@33090|Viridiplantae,3G7JP@35493|Streptophyta,4JDG3@91835|fabids</t>
  </si>
  <si>
    <t>DCAR_730333</t>
  </si>
  <si>
    <t>AT1G17410.1 | Nucleoside diphosphate kinase family protein | Chr1:5968627-5969780 REVERSE LENGTH=181 | 201606</t>
  </si>
  <si>
    <t>sp|Q6NLG3|NDK5_ARATH Probable nucleoside diphosphate kinase 5 OS=Arabidopsis thaliana OX=3702 GN=At1g17410 PE=2 SV=1</t>
  </si>
  <si>
    <t>72664.XP_006416707.1</t>
  </si>
  <si>
    <t>COG0105@1|root,KOG0888@2759|Eukaryota,37US9@33090|Viridiplantae,3GITU@35493|Streptophyta,3HUDV@3699|Brassicales</t>
  </si>
  <si>
    <t>Nucleoside diphosphate kinase</t>
  </si>
  <si>
    <t>DCAR_730334</t>
  </si>
  <si>
    <t>AT1G72490.2 | hypothetical protein | Chr1:27289435-27290732 REVERSE LENGTH=287 | 201606</t>
  </si>
  <si>
    <t>sp|A0A251PW43|DRO1_PRUPE Protein DEEPER ROOTING 1 OS=Prunus persica OX=3760 GN=DRO1 PE=2 SV=1</t>
  </si>
  <si>
    <t>3641.EOY27289</t>
  </si>
  <si>
    <t>28KCF@1|root,2QSTE@2759|Eukaryota,37RY0@33090|Viridiplantae,3GC92@35493|Streptophyta</t>
  </si>
  <si>
    <t>AT3G14090.1 | exocyst subunit exo70 family protein D3 | Chr3:4669508-4671379 REVERSE LENGTH=623 | 201606</t>
  </si>
  <si>
    <t>sp|Q9FGH9|E70B1_ARATH Exocyst complex component EXO70B1 OS=Arabidopsis thaliana OX=3702 GN=EXO70B1 PE=1 SV=1</t>
  </si>
  <si>
    <t>981085.XP_010111987.1</t>
  </si>
  <si>
    <t>KOG2344@1|root,KOG2344@2759|Eukaryota,37K2K@33090|Viridiplantae,3G7VQ@35493|Streptophyta,4JGE8@91835|fabids</t>
  </si>
  <si>
    <t>DCAR_730338</t>
  </si>
  <si>
    <t>3750.XP_008356277.1</t>
  </si>
  <si>
    <t>DCAR_730339</t>
  </si>
  <si>
    <t>DCAR_730350</t>
  </si>
  <si>
    <t>DCAR_730351</t>
  </si>
  <si>
    <t>AT1G34070.1 | Copia-like polyprotein/retrotransposon | Chr1:12402283-12403209 FORWARD LENGTH=308 | 201606</t>
  </si>
  <si>
    <t>3983.cassava4.1_024607m</t>
  </si>
  <si>
    <t>COG2801@1|root,KOG0017@2759|Eukaryota,37WID@33090|Viridiplantae,3GKP8@35493|Streptophyta,4JU43@91835|fabids</t>
  </si>
  <si>
    <t>DCAR_830408</t>
  </si>
  <si>
    <t>3760.EMJ20942</t>
  </si>
  <si>
    <t>AT1G78700.1 | BES1/BZR1 homolog 4 | Chr1:29599854-29601539 FORWARD LENGTH=325 | 201606</t>
  </si>
  <si>
    <t>sp|Q5Z9E5|BZR3_ORYSJ Protein BZR1 homolog 3 OS=Oryza sativa subsp. japonica OX=39947 GN=BZR3 PE=1 SV=1</t>
  </si>
  <si>
    <t>4098.XP_009609992.1</t>
  </si>
  <si>
    <t>2C5YY@1|root,2S4GR@2759|Eukaryota,37WEA@33090|Viridiplantae,3GK53@35493|Streptophyta,44KJN@71274|asterids</t>
  </si>
  <si>
    <t>BES1/BZR1 plant transcription factor, N-terminal</t>
  </si>
  <si>
    <t>DCAR_830424</t>
  </si>
  <si>
    <t>AT2G20860.3 | lipoic acid synthase 1 | Chr2:8979636-8980983 FORWARD LENGTH=374 | 201606</t>
  </si>
  <si>
    <t>sp|B8A031|LIAS_MAIZE Lipoyl synthase, mitochondrial OS=Zea mays OX=4577 GN=LIP1 PE=2 SV=1</t>
  </si>
  <si>
    <t>4081.Solyc07g054540.2.1</t>
  </si>
  <si>
    <t>COG0320@1|root,KOG2672@2759|Eukaryota,37QDC@33090|Viridiplantae,3GA64@35493|Streptophyta,44IIQ@71274|asterids</t>
  </si>
  <si>
    <t>Catalyzes the radical-mediated insertion of two sulfur atoms into the C-6 and C-8 positions of the octanoyl moiety bound to the lipoyl domains of lipoate-dependent enzymes, thereby converting the octanoylated domains into lipoylated derivatives</t>
  </si>
  <si>
    <t>DCAR_830427</t>
  </si>
  <si>
    <t>DCAR_830442</t>
  </si>
  <si>
    <t>AT3G08910.1 | DNAJ heat shock family protein | Chr3:2710402-2711811 REVERSE LENGTH=323 | 201606</t>
  </si>
  <si>
    <t>sp|P59910|DJB13_HUMAN DnaJ homolog subfamily B member 13 OS=Homo sapiens OX=9606 GN=DNAJB13 PE=1 SV=1</t>
  </si>
  <si>
    <t>29760.VIT_08s0105g00350.t01</t>
  </si>
  <si>
    <t>COG0484@1|root,KOG0714@2759|Eukaryota,37KKV@33090|Viridiplantae,3GAHE@35493|Streptophyta</t>
  </si>
  <si>
    <t>DnaJ homolog subfamily B member</t>
  </si>
  <si>
    <t>DCAR_830485</t>
  </si>
  <si>
    <t>DCAR_830486</t>
  </si>
  <si>
    <t>3750.XP_008382634.1</t>
  </si>
  <si>
    <t>DCAR_830507</t>
  </si>
  <si>
    <t>AT2G34930.1 | disease resistance family protein / LRR family protein | Chr2:14737169-14739886 REVERSE LENGTH=905 | 201606</t>
  </si>
  <si>
    <t>sp|Q6JN47|EIX1_SOLLC Receptor-like protein EIX1 OS=Solanum lycopersicum OX=4081 GN=EIX1 PE=2 SV=2</t>
  </si>
  <si>
    <t>85681.XP_006421143.1</t>
  </si>
  <si>
    <t>COG4886@1|root,KOG0619@2759|Eukaryota,37JQI@33090|Viridiplantae,3G814@35493|Streptophyta</t>
  </si>
  <si>
    <t>sp|Q6JN46|EIX2_SOLLC Receptor-like protein EIX2 OS=Solanum lycopersicum OX=4081 GN=EIX2 PE=1 SV=2</t>
  </si>
  <si>
    <t>85681.XP_006421134.1</t>
  </si>
  <si>
    <t>DCAR_830590</t>
  </si>
  <si>
    <t>AT3G24350.1 | syntaxin of plants 32 | Chr3:8837733-8839402 FORWARD LENGTH=347 | 201606</t>
  </si>
  <si>
    <t>sp|Q9LK09|SYP32_ARATH Syntaxin-32 OS=Arabidopsis thaliana OX=3702 GN=SYP32 PE=2 SV=1</t>
  </si>
  <si>
    <t>4432.XP_010249861.1</t>
  </si>
  <si>
    <t>KOG0812@1|root,KOG0812@2759|Eukaryota,37PC6@33090|Viridiplantae,3G71P@35493|Streptophyta</t>
  </si>
  <si>
    <t>Belongs to the syntaxin family</t>
  </si>
  <si>
    <t>DCAR_830591</t>
  </si>
  <si>
    <t>29760.VIT_11s0016g04360.t01</t>
  </si>
  <si>
    <t>28NNT@1|root,2QV8H@2759|Eukaryota,37QCV@33090|Viridiplantae,3GF7U@35493|Streptophyta</t>
  </si>
  <si>
    <t>AT3G56120.1 | S-adenosyl-L-methionine-dependent methyltransferases superfamily protein | Chr3:20823243-20826357 FORWARD LENGTH=468 | 201606</t>
  </si>
  <si>
    <t>sp|F6HH45|TRM52_VITVI tRNA (guanine(37)-N1)-methyltransferase 2 OS=Vitis vinifera OX=29760 GN=VIT_11s0016g04350 PE=3 SV=1</t>
  </si>
  <si>
    <t>4096.XP_009783386.1</t>
  </si>
  <si>
    <t>COG2520@1|root,KOG2078@2759|Eukaryota,37SDP@33090|Viridiplantae,3GAE6@35493|Streptophyta,44HE2@71274|asterids</t>
  </si>
  <si>
    <t>Specifically methylates the N1 position of guanosine-37 in various cytoplasmic and mitochondrial tRNAs. Methylation is not dependent on the nature of the nucleoside 5' of the target nucleoside. This is the first step in the biosynthesis of wybutosine (yW), a modified base adjacent to the anticodon of tRNAs and required for accurate decoding</t>
  </si>
  <si>
    <t>DCAR_830606</t>
  </si>
  <si>
    <t>3641.EOY30820</t>
  </si>
  <si>
    <t>2BZDW@1|root,2SDCG@2759|Eukaryota,37XH1@33090|Viridiplantae,3GMHF@35493|Streptophyta</t>
  </si>
  <si>
    <t>DCAR_830607</t>
  </si>
  <si>
    <t>29730.Gorai.001G004900.1</t>
  </si>
  <si>
    <t>2E30V@1|root,2SA6A@2759|Eukaryota,37XMT@33090|Viridiplantae,3GM3V@35493|Streptophyta</t>
  </si>
  <si>
    <t>2711.XP_006475622.1</t>
  </si>
  <si>
    <t>28PV2@1|root,2QWHQ@2759|Eukaryota,37QHE@33090|Viridiplantae,3GA42@35493|Streptophyta</t>
  </si>
  <si>
    <t>DCAR_830609</t>
  </si>
  <si>
    <t>AT4G32350.3 | Regulator of Vps4 activity in the MVB pathway protein | Chr4:15617634-15620642 FORWARD LENGTH=732 | 201606</t>
  </si>
  <si>
    <t>4098.XP_009610736.1</t>
  </si>
  <si>
    <t>KOG2027@1|root,KOG2027@2759|Eukaryota,37NH2@33090|Viridiplantae,3G8ZZ@35493|Streptophyta,44J90@71274|asterids</t>
  </si>
  <si>
    <t>Regulator of Vps4 activity in the MVB pathway</t>
  </si>
  <si>
    <t>DCAR_830610</t>
  </si>
  <si>
    <t>264402.Cagra.9112s0002.1.p</t>
  </si>
  <si>
    <t>DCAR_830611</t>
  </si>
  <si>
    <t>DCAR_830643</t>
  </si>
  <si>
    <t>DCAR_830660</t>
  </si>
  <si>
    <t>AT4G24015.1 | RING/U-box superfamily protein | Chr4:12469887-12471197 REVERSE LENGTH=174 | 201606</t>
  </si>
  <si>
    <t>sp|Q84TF5|RHA4A_ARATH Probable E3 ubiquitin-protein ligase RHA4A OS=Arabidopsis thaliana OX=3702 GN=RHA4A PE=2 SV=1</t>
  </si>
  <si>
    <t>3694.POPTR_0003s14260.1</t>
  </si>
  <si>
    <t>KOG0800@1|root,KOG0800@2759|Eukaryota,37UUA@33090|Viridiplantae,3GJ6J@35493|Streptophyta,4JU8F@91835|fabids</t>
  </si>
  <si>
    <t>RING-like zinc finger</t>
  </si>
  <si>
    <t>DCAR_830722</t>
  </si>
  <si>
    <t>DCAR_830726</t>
  </si>
  <si>
    <t>sp|Q8LF80|CKB21_ARATH Cyclin-dependent kinase B2-1 OS=Arabidopsis thaliana OX=3702 GN=CDKB2-1 PE=1 SV=2</t>
  </si>
  <si>
    <t>3983.cassava4.1_012488m</t>
  </si>
  <si>
    <t>KOG0594@1|root,KOG0594@2759|Eukaryota,37JG5@33090|Viridiplantae,3GB9Q@35493|Streptophyta,4JFB1@91835|fabids</t>
  </si>
  <si>
    <t>DCAR_830728</t>
  </si>
  <si>
    <t>DCAR_830742</t>
  </si>
  <si>
    <t>AT4G00230.1 | xylem serine peptidase 1 | Chr4:93935-97289 FORWARD LENGTH=749 | 201606</t>
  </si>
  <si>
    <t>sp|Q9LLL8|SBT4E_ARATH Subtilisin-like protease SBT4.14 OS=Arabidopsis thaliana OX=3702 GN=SBT4.14 PE=2 SV=1</t>
  </si>
  <si>
    <t>3847.GLYMA14G06970.1</t>
  </si>
  <si>
    <t>COG1404@1|root,2QRA7@2759|Eukaryota,37PHN@33090|Viridiplantae,3G8AA@35493|Streptophyta,4JRGV@91835|fabids</t>
  </si>
  <si>
    <t>Cucumisin-like</t>
  </si>
  <si>
    <t>DCAR_830754</t>
  </si>
  <si>
    <t>DCAR_830755</t>
  </si>
  <si>
    <t>DCAR_830780</t>
  </si>
  <si>
    <t>DCAR_830812</t>
  </si>
  <si>
    <t>DCAR_830813</t>
  </si>
  <si>
    <t>DCAR_830815</t>
  </si>
  <si>
    <t>2711.XP_006479194.1</t>
  </si>
  <si>
    <t>DCAR_830817</t>
  </si>
  <si>
    <t>DCAR_830818</t>
  </si>
  <si>
    <t>sp|Q8CFK2|TF3B_MOUSE Transcription factor IIIB 90 kDa subunit OS=Mus musculus OX=10090 GN=Brf1 PE=1 SV=1</t>
  </si>
  <si>
    <t>DCAR_830820</t>
  </si>
  <si>
    <t>AT5G44390.1 | FAD-binding Berberine family protein | Chr5:17882329-17884906 REVERSE LENGTH=542 | 201606</t>
  </si>
  <si>
    <t>3983.cassava4.1_032086m</t>
  </si>
  <si>
    <t>DCAR_830822</t>
  </si>
  <si>
    <t>DCAR_830827</t>
  </si>
  <si>
    <t>3659.XP_004143324.1</t>
  </si>
  <si>
    <t>2A018@1|root,2RXXH@2759|Eukaryota,37U1X@33090|Viridiplantae,3GFH1@35493|Streptophyta</t>
  </si>
  <si>
    <t>DCAR_830828</t>
  </si>
  <si>
    <t>AT1G19180.3 | jasmonate-zim-domain protein 1 | Chr1:6622312-6623271 FORWARD LENGTH=253 | 201606</t>
  </si>
  <si>
    <t>sp|Q9LMA8|TI10A_ARATH Protein TIFY 10A OS=Arabidopsis thaliana OX=3702 GN=TIFY10A PE=1 SV=1</t>
  </si>
  <si>
    <t>29760.VIT_11s0016g00710.t01</t>
  </si>
  <si>
    <t>29BQV@1|root,2RIU4@2759|Eukaryota,37ID3@33090|Viridiplantae,3G9VT@35493|Streptophyta</t>
  </si>
  <si>
    <t>TIFY 10a-like</t>
  </si>
  <si>
    <t>AT2G06040.1 | F-box/LRR protein | Chr2:2352333-2355419 REVERSE LENGTH=762 | 201606</t>
  </si>
  <si>
    <t>sp|Q8NEE6|DRC6_HUMAN Dynein regulatory complex subunit 6 OS=Homo sapiens OX=9606 GN=FBXL13 PE=2 SV=3</t>
  </si>
  <si>
    <t>4096.XP_009779209.1</t>
  </si>
  <si>
    <t>KOG1947@1|root,KOG1947@2759|Eukaryota,37QPY@33090|Viridiplantae,3GG9G@35493|Streptophyta,44BHN@71274|asterids</t>
  </si>
  <si>
    <t>Leucine-rich repeats, outliers</t>
  </si>
  <si>
    <t>DCAR_830883</t>
  </si>
  <si>
    <t>DCAR_830920</t>
  </si>
  <si>
    <t>AT5G56960.2 | basic helix-loop-helix (bHLH) DNA-binding family protein | Chr5:23038703-23041410 REVERSE LENGTH=525 | 201606</t>
  </si>
  <si>
    <t>sp|Q9LTS4|BH041_ARATH Putative transcription factor bHLH041 OS=Arabidopsis thaliana OX=3702 GN=BHLH41 PE=3 SV=1</t>
  </si>
  <si>
    <t>29760.VIT_11s0016g02070.t01</t>
  </si>
  <si>
    <t>28PPQ@1|root,2QUVA@2759|Eukaryota,37IBD@33090|Viridiplantae,3GB4C@35493|Streptophyta</t>
  </si>
  <si>
    <t>transcription factor bHLH041</t>
  </si>
  <si>
    <t>DCAR_830922</t>
  </si>
  <si>
    <t>sp|P0CC65|NU2C2_GOSBA NAD(P)H-quinone oxidoreductase subunit 2 B, chloroplastic OS=Gossypium barbadense OX=3634 GN=ndhB2 PE=3 SV=1</t>
  </si>
  <si>
    <t>4565.Traes_2AL_3FABC1832.1</t>
  </si>
  <si>
    <t>COG1007@1|root,KOG4668@2759|Eukaryota,37KVW@33090|Viridiplantae,3GH1R@35493|Streptophyta,3KR9M@4447|Liliopsida</t>
  </si>
  <si>
    <t>NDH shuttles electrons from NAD(P)H 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t>
  </si>
  <si>
    <t>DCAR_830923</t>
  </si>
  <si>
    <t>DCAR_830954</t>
  </si>
  <si>
    <t>DCAR_830970</t>
  </si>
  <si>
    <t>DCAR_830971</t>
  </si>
  <si>
    <t>DCAR_830972</t>
  </si>
  <si>
    <t>DCAR_830974</t>
  </si>
  <si>
    <t>4096.XP_009804789.1</t>
  </si>
  <si>
    <t>DCAR_830975</t>
  </si>
  <si>
    <t>DCAR_830976</t>
  </si>
  <si>
    <t>AT5G60790.1 | ABC transporter family protein | Chr5:24453760-24455767 REVERSE LENGTH=595 | 201606</t>
  </si>
  <si>
    <t>sp|Q9FJH6|AB1F_ARATH ABC transporter F family member 1 OS=Arabidopsis thaliana OX=3702 GN=ABCF1 PE=2 SV=1</t>
  </si>
  <si>
    <t>3694.POPTR_0009s01320.1</t>
  </si>
  <si>
    <t>COG0488@1|root,KOG0927@2759|Eukaryota,37HJR@33090|Viridiplantae,3G7EJ@35493|Streptophyta,4JKN7@91835|fabids</t>
  </si>
  <si>
    <t>DCAR_830977</t>
  </si>
  <si>
    <t>DCAR_830978</t>
  </si>
  <si>
    <t>AT3G17940.1 | Galactose mutarotase-like superfamily protein | Chr3:6143707-6145244 REVERSE LENGTH=341 | 201606</t>
  </si>
  <si>
    <t>sp|Q9GKX6|GALM_PIG Galactose mutarotase OS=Sus scrofa OX=9823 GN=GALM PE=2 SV=1</t>
  </si>
  <si>
    <t>71139.XP_010034276.1</t>
  </si>
  <si>
    <t>COG2017@1|root,KOG1604@2759|Eukaryota,37SGG@33090|Viridiplantae,3GAXG@35493|Streptophyta</t>
  </si>
  <si>
    <t>Converts alpha-aldose to the beta-anomer</t>
  </si>
  <si>
    <t>DCAR_830979</t>
  </si>
  <si>
    <t>DCAR_830980</t>
  </si>
  <si>
    <t>DCAR_830989</t>
  </si>
  <si>
    <t>DCAR_831019</t>
  </si>
  <si>
    <t>DCAR_831028</t>
  </si>
  <si>
    <t>DCAR_831030</t>
  </si>
  <si>
    <t>DCAR_831031</t>
  </si>
  <si>
    <t>AT5G62950.2 | RNA polymerase II%2C Rpb4%2C core protein | Chr5:25262447-25263033 REVERSE LENGTH=106 | 201606</t>
  </si>
  <si>
    <t>3641.EOY05784</t>
  </si>
  <si>
    <t>KOG4168@1|root,KOG4168@2759|Eukaryota,37V7A@33090|Viridiplantae,3GJEN@35493|Streptophyta</t>
  </si>
  <si>
    <t>DNA-directed RNA polymerase III subunit</t>
  </si>
  <si>
    <t>DCAR_831050</t>
  </si>
  <si>
    <t>AT1G68310.2 | MIP18 family protein (DUF59) | Chr1:25599812-25601239 FORWARD LENGTH=157 | 201606</t>
  </si>
  <si>
    <t>sp|Q9C9G6|AE7_ARATH Protein AE7 OS=Arabidopsis thaliana OX=3702 GN=AE7 PE=1 SV=2</t>
  </si>
  <si>
    <t>3885.XP_007158235.1</t>
  </si>
  <si>
    <t>COG5133@1|root,KOG3381@2759|Eukaryota,37PIV@33090|Viridiplantae,3G7HS@35493|Streptophyta,4JE9U@91835|fabids</t>
  </si>
  <si>
    <t>MIP18 family protein At1g68310-like</t>
  </si>
  <si>
    <t>DCAR_831061</t>
  </si>
  <si>
    <t>sp|Q8H0F2|ANGT_GENTR Anthocyanin 3'-O-beta-glucosyltransferase OS=Gentiana triflora OX=55190 PE=1 SV=1</t>
  </si>
  <si>
    <t>4096.XP_009788775.1</t>
  </si>
  <si>
    <t>KOG1192@1|root,KOG1192@2759|Eukaryota,37Q5W@33090|Viridiplantae,3G7BB@35493|Streptophyta,44QT3@71274|asterids</t>
  </si>
  <si>
    <t>AT1G11930.2 | Putative pyridoxal phosphate-dependent enzyme%2C YBL036C type | Chr1:4028783-4030298 FORWARD LENGTH=255 | 201606</t>
  </si>
  <si>
    <t>sp|O94903|PLPHP_HUMAN Pyridoxal phosphate homeostasis protein OS=Homo sapiens OX=9606 GN=PLPBP PE=1 SV=1</t>
  </si>
  <si>
    <t>4155.Migut.H01583.1.p</t>
  </si>
  <si>
    <t>COG0325@1|root,KOG3157@2759|Eukaryota,37IWY@33090|Viridiplantae,3GATZ@35493|Streptophyta,44J11@71274|asterids</t>
  </si>
  <si>
    <t>Pyridoxal 5'-phosphate (PLP)-binding protein, which may be involved in intracellular homeostatic regulation of pyridoxal 5'-phosphate (PLP), the active form of vitamin B6</t>
  </si>
  <si>
    <t>DCAR_831090</t>
  </si>
  <si>
    <t>57918.XP_004288697.1</t>
  </si>
  <si>
    <t>COG2801@1|root,KOG0017@2759|Eukaryota,37U72@33090|Viridiplantae,3GI5J@35493|Streptophyta</t>
  </si>
  <si>
    <t>aspartic-type endopeptidase activity</t>
  </si>
  <si>
    <t>AT4G35360.2 | pantothenate kinase | Chr4:16812303-16814656 REVERSE LENGTH=367 | 201606</t>
  </si>
  <si>
    <t>sp|Q949P3|D89S2_ARATH Damage-control phosphatase At2g17340 OS=Arabidopsis thaliana OX=3702 GN=At2g17340 PE=1 SV=1</t>
  </si>
  <si>
    <t>3750.XP_008357317.1</t>
  </si>
  <si>
    <t>COG5146@1|root,KOG4584@2759|Eukaryota,37J5G@33090|Viridiplantae,3G7XY@35493|Streptophyta,4JDUZ@91835|fabids</t>
  </si>
  <si>
    <t>At2g17340-like</t>
  </si>
  <si>
    <t>DCAR_831092</t>
  </si>
  <si>
    <t>AT5G08400.2 | structural maintenance of chromosomes-like protein%2C putative (DUF3531) | Chr5:2707225-2708911 REVERSE LENGTH=300 | 201606</t>
  </si>
  <si>
    <t>29760.VIT_10s0071g01140.t01</t>
  </si>
  <si>
    <t>29FPW@1|root,2QUJW@2759|Eukaryota,37HP2@33090|Viridiplantae,3G9TZ@35493|Streptophyta</t>
  </si>
  <si>
    <t>Protein of unknown function (DUF3531)</t>
  </si>
  <si>
    <t>DCAR_831109</t>
  </si>
  <si>
    <t>3760.EMJ25392</t>
  </si>
  <si>
    <t>DCAR_831123</t>
  </si>
  <si>
    <t>AT2G43465.1 | RNA-binding ASCH domain protein | Chr2:18047732-18049709 REVERSE LENGTH=388 | 201606</t>
  </si>
  <si>
    <t>29760.VIT_00s0226g00060.t01</t>
  </si>
  <si>
    <t>COG4043@1|root,2QW79@2759|Eukaryota,37NC4@33090|Viridiplantae,3GDWG@35493|Streptophyta</t>
  </si>
  <si>
    <t>DCAR_831142</t>
  </si>
  <si>
    <t>DCAR_831158</t>
  </si>
  <si>
    <t>DCAR_831160</t>
  </si>
  <si>
    <t>DCAR_831167</t>
  </si>
  <si>
    <t>DCAR_831180</t>
  </si>
  <si>
    <t>DCAR_831181</t>
  </si>
  <si>
    <t>3750.XP_008378686.1</t>
  </si>
  <si>
    <t>COG0814@1|root,KOG1303@2759|Eukaryota,37J8I@33090|Viridiplantae,3GAB0@35493|Streptophyta,4JIG5@91835|fabids</t>
  </si>
  <si>
    <t>Amino acid permease</t>
  </si>
  <si>
    <t>DCAR_831188</t>
  </si>
  <si>
    <t>4113.PGSC0003DMT400080467</t>
  </si>
  <si>
    <t>COG0277@1|root,2QVGN@2759|Eukaryota,37QTF@33090|Viridiplantae,3GEZ5@35493|Streptophyta,44C6A@71274|asterids</t>
  </si>
  <si>
    <t>DCAR_831194</t>
  </si>
  <si>
    <t>DCAR_831196</t>
  </si>
  <si>
    <t>sp|Q9SA85|BBE8_ARATH Berberine bridge enzyme-like 8 OS=Arabidopsis thaliana OX=3702 GN=At1g30700 PE=2 SV=1</t>
  </si>
  <si>
    <t>3641.EOY22399</t>
  </si>
  <si>
    <t>28N77@1|root,2QSKU@2759|Eukaryota,37MQ5@33090|Viridiplantae,3GHA4@35493|Streptophyta</t>
  </si>
  <si>
    <t>DCAR_831242</t>
  </si>
  <si>
    <t>AT1G61790.2 | Oligosaccharyltransferase complex/magnesium transporter family protein | Chr1:22814390-22815430 FORWARD LENGTH=346 | 201606</t>
  </si>
  <si>
    <t>sp|Q9SYB5|OST3B_ARATH Probable dolichyl-diphosphooligosaccharide--protein glycosyltransferase subunit 3B OS=Arabidopsis thaliana OX=3702 GN=OST3B PE=2 SV=1</t>
  </si>
  <si>
    <t>85681.XP_006449087.1</t>
  </si>
  <si>
    <t>KOG2603@1|root,KOG2603@2759|Eukaryota,37M7M@33090|Viridiplantae,3GCWN@35493|Streptophyta</t>
  </si>
  <si>
    <t>dolichyl-diphosphooligosaccharide--protein glycosyltransferase subunit</t>
  </si>
  <si>
    <t>DCAR_831243</t>
  </si>
  <si>
    <t>AT5G54770.1 | thiazole biosynthetic enzyme%2C chloroplast (ARA6) (THI1) (THI4) | Chr5:22246634-22247891 FORWARD LENGTH=349 | 201606</t>
  </si>
  <si>
    <t>sp|F6H7K5|THI42_VITVI Thiamine thiazole synthase 2, chloroplastic OS=Vitis vinifera OX=29760 GN=THI1-2 PE=3 SV=1</t>
  </si>
  <si>
    <t>4155.Migut.H01554.1.p</t>
  </si>
  <si>
    <t>COG1635@1|root,KOG2960@2759|Eukaryota,37J38@33090|Viridiplantae,3GDWZ@35493|Streptophyta,44DQU@71274|asterids</t>
  </si>
  <si>
    <t>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t>
  </si>
  <si>
    <t>3711.Bra034740.1-P</t>
  </si>
  <si>
    <t>2D019@1|root,2SCDV@2759|Eukaryota,37XZF@33090|Viridiplantae,3GMS7@35493|Streptophyta</t>
  </si>
  <si>
    <t>DCAR_831245</t>
  </si>
  <si>
    <t>4098.XP_009615787.1</t>
  </si>
  <si>
    <t>DCAR_831246</t>
  </si>
  <si>
    <t>DCAR_831258</t>
  </si>
  <si>
    <t>AT1G11390.1 | Protein kinase superfamily protein | Chr1:3834762-3837305 REVERSE LENGTH=624 | 201606</t>
  </si>
  <si>
    <t>sp|Q55G83|ABKC_DICDI Probable serine/threonine-protein kinase abkC OS=Dictyostelium discoideum OX=44689 GN=abkC PE=3 SV=1</t>
  </si>
  <si>
    <t>3983.cassava4.1_003560m</t>
  </si>
  <si>
    <t>COG0661@1|root,KOG1236@2759|Eukaryota,37HIM@33090|Viridiplantae,3G7EK@35493|Streptophyta,4JGEP@91835|fabids</t>
  </si>
  <si>
    <t>225117.XP_009374421.1</t>
  </si>
  <si>
    <t>COG5147@1|root,KOG0048@2759|Eukaryota,37J8V@33090|Viridiplantae,3G82T@35493|Streptophyta,4JDWV@91835|fabids</t>
  </si>
  <si>
    <t>DCAR_831302</t>
  </si>
  <si>
    <t>AT4G02340.1 | alpha/beta-Hydrolases superfamily protein | Chr4:1035722-1037403 FORWARD LENGTH=324 | 201606</t>
  </si>
  <si>
    <t>sp|P34914|HYES_MOUSE Bifunctional epoxide hydrolase 2 OS=Mus musculus OX=10090 GN=Ephx2 PE=1 SV=2</t>
  </si>
  <si>
    <t>4098.XP_009623035.1</t>
  </si>
  <si>
    <t>COG0596@1|root,KOG4178@2759|Eukaryota,37JY0@33090|Viridiplantae,3GCB0@35493|Streptophyta,44QKI@71274|asterids</t>
  </si>
  <si>
    <t>Bifunctional epoxide hydrolase 2-like</t>
  </si>
  <si>
    <t>AT3G51000.1 | alpha/beta-Hydrolases superfamily protein | Chr3:18945258-18946499 REVERSE LENGTH=323 | 201606</t>
  </si>
  <si>
    <t>sp|P34913|HYES_HUMAN Bifunctional epoxide hydrolase 2 OS=Homo sapiens OX=9606 GN=EPHX2 PE=1 SV=2</t>
  </si>
  <si>
    <t>102107.XP_008225042.1</t>
  </si>
  <si>
    <t>COG0596@1|root,KOG4178@2759|Eukaryota,37JY0@33090|Viridiplantae,3GCB0@35493|Streptophyta,4JEKJ@91835|fabids</t>
  </si>
  <si>
    <t>DCAR_831304</t>
  </si>
  <si>
    <t>DCAR_831305</t>
  </si>
  <si>
    <t>AT4G21670.1 | C-terminal domain phosphatase-like 1 | Chr4:11511511-11516922 FORWARD LENGTH=967 | 201606</t>
  </si>
  <si>
    <t>sp|Q5YDB6|CPL1_ARATH RNA polymerase II C-terminal domain phosphatase-like 1 OS=Arabidopsis thaliana OX=3702 GN=CPL1 PE=1 SV=1</t>
  </si>
  <si>
    <t>2711.XP_006467834.1</t>
  </si>
  <si>
    <t>COG5190@1|root,KOG0323@2759|Eukaryota,37JB3@33090|Viridiplantae,3GD0G@35493|Streptophyta</t>
  </si>
  <si>
    <t>DCAR_831322</t>
  </si>
  <si>
    <t>DCAR_831323</t>
  </si>
  <si>
    <t>AT4G19130.1 | Replication factor-A protein 1-like protein | Chr4:10466618-10469092 REVERSE LENGTH=784 | 201606</t>
  </si>
  <si>
    <t>sp|F4JSG3|RFA1E_ARATH Replication protein A 70 kDa DNA-binding subunit E OS=Arabidopsis thaliana OX=3702 GN=RPA1E PE=2 SV=1</t>
  </si>
  <si>
    <t>DCAR_831324</t>
  </si>
  <si>
    <t>AT1G11340.1 | G-type lectin S-receptor-like Serine/Threonine-kinase | Chr1:3814116-3817216 REVERSE LENGTH=833 | 201606</t>
  </si>
  <si>
    <t>sp|Q9ZT07|RKS1_ARATH G-type lectin S-receptor-like serine/threonine-protein kinase RKS1 OS=Arabidopsis thaliana OX=3702 GN=RKS1 PE=3 SV=3</t>
  </si>
  <si>
    <t>4098.XP_009624080.1</t>
  </si>
  <si>
    <t>COG0515@1|root,2QUDG@2759|Eukaryota,37RYK@33090|Viridiplantae,3GA8K@35493|Streptophyta,44PWQ@71274|asterids</t>
  </si>
  <si>
    <t>DCAR_831333</t>
  </si>
  <si>
    <t>DCAR_831369</t>
  </si>
  <si>
    <t>4113.PGSC0003DMT400048624</t>
  </si>
  <si>
    <t>2E4EA@1|root,2S5QZ@2759|Eukaryota,389WA@33090|Viridiplantae,3GYYM@35493|Streptophyta,44TE1@71274|asterids</t>
  </si>
  <si>
    <t>DCAR_831374</t>
  </si>
  <si>
    <t>102107.XP_008229188.1</t>
  </si>
  <si>
    <t>DCAR_831375</t>
  </si>
  <si>
    <t>DCAR_831403</t>
  </si>
  <si>
    <t>AT1G28680.1 | HXXXD-type acyl-transferase family protein | Chr1:10078222-10079763 FORWARD LENGTH=451 | 201606</t>
  </si>
  <si>
    <t>sp|O80467|SDT_ARATH Spermidine sinapoyl-CoA acyltransferase OS=Arabidopsis thaliana OX=3702 GN=SDT PE=1 SV=1</t>
  </si>
  <si>
    <t>4098.XP_009619891.1</t>
  </si>
  <si>
    <t>28N77@1|root,2QUVF@2759|Eukaryota,37QPS@33090|Viridiplantae,3GBEU@35493|Streptophyta,44C5N@71274|asterids</t>
  </si>
  <si>
    <t>DCAR_831418</t>
  </si>
  <si>
    <t>DCAR_831430</t>
  </si>
  <si>
    <t>AT5G45880.1 | Pollen Ole e 1 allergen and extensin family protein | Chr5:18609934-18611066 REVERSE LENGTH=174 | 201606</t>
  </si>
  <si>
    <t>sp|O49813|OLEE1_BETPN Olee1-like protein OS=Betula pendula OX=3505 PE=2 SV=1</t>
  </si>
  <si>
    <t>3988.XP_002522577.1</t>
  </si>
  <si>
    <t>2BNZZ@1|root,2S1QR@2759|Eukaryota,37VPR@33090|Viridiplantae,3GJSG@35493|Streptophyta,4JQED@91835|fabids</t>
  </si>
  <si>
    <t>Olee1-like</t>
  </si>
  <si>
    <t>AT2G34140.1 | Dof-type zinc finger DNA-binding family protein | Chr2:14414188-14414700 REVERSE LENGTH=170 | 201606</t>
  </si>
  <si>
    <t>sp|O22967|CDF4_ARATH Cyclic dof factor 4 OS=Arabidopsis thaliana OX=3702 GN=CDF4 PE=2 SV=1</t>
  </si>
  <si>
    <t>3760.EMJ13375</t>
  </si>
  <si>
    <t>28K3S@1|root,2RZI1@2759|Eukaryota,37UH1@33090|Viridiplantae,3GJ0X@35493|Streptophyta,4JQ0M@91835|fabids</t>
  </si>
  <si>
    <t>Dof zinc finger protein</t>
  </si>
  <si>
    <t>DCAR_831432</t>
  </si>
  <si>
    <t>AT2G34150.2 | SCAR family protein | Chr2:14419432-14423259 REVERSE LENGTH=821 | 201606</t>
  </si>
  <si>
    <t>sp|Q9LP46|SCAR3_ARATH Protein SCAR3 OS=Arabidopsis thaliana OX=3702 GN=SCAR3 PE=1 SV=1</t>
  </si>
  <si>
    <t>3694.POPTR_0004s05600.1</t>
  </si>
  <si>
    <t>2CMY8@1|root,2QSPV@2759|Eukaryota,37S32@33090|Viridiplantae,3GGR6@35493|Streptophyta,4JGYX@91835|fabids</t>
  </si>
  <si>
    <t>AT1G29280.1 | WRKY DNA-binding protein 65 | Chr1:10236589-10237467 FORWARD LENGTH=259 | 201606</t>
  </si>
  <si>
    <t>sp|Q9LP56|WRK65_ARATH Probable WRKY transcription factor 65 OS=Arabidopsis thaliana OX=3702 GN=WRKY65 PE=2 SV=1</t>
  </si>
  <si>
    <t>29760.VIT_10s0003g01600.t01</t>
  </si>
  <si>
    <t>28PFA@1|root,2QR9A@2759|Eukaryota,37MPS@33090|Viridiplantae,3GH1X@35493|Streptophyta</t>
  </si>
  <si>
    <t>DCAR_831459</t>
  </si>
  <si>
    <t>AT1G29340.1 | plant U-box 17 | Chr1:10264412-10266601 FORWARD LENGTH=729 | 201606</t>
  </si>
  <si>
    <t>sp|Q9C7R6|PUB17_ARATH U-box domain-containing protein 17 OS=Arabidopsis thaliana OX=3702 GN=PUB17 PE=2 SV=1</t>
  </si>
  <si>
    <t>3847.GLYMA13G29780.1</t>
  </si>
  <si>
    <t>KOG0167@1|root,KOG0167@2759|Eukaryota,37HG7@33090|Viridiplantae,3G7YG@35493|Streptophyta,4JMX1@91835|fabids</t>
  </si>
  <si>
    <t>AT4G18880.1 | heat shock transcription factor A4A | Chr4:10347769-10349051 REVERSE LENGTH=401 | 201606</t>
  </si>
  <si>
    <t>sp|O49403|HFA4A_ARATH Heat stress transcription factor A-4a OS=Arabidopsis thaliana OX=3702 GN=HSFA4A PE=1 SV=1</t>
  </si>
  <si>
    <t>3694.POPTR_0004s06090.1</t>
  </si>
  <si>
    <t>COG5169@1|root,KOG0627@2759|Eukaryota,37QVM@33090|Viridiplantae,3GCAU@35493|Streptophyta,4JNST@91835|fabids</t>
  </si>
  <si>
    <t>DCAR_831549</t>
  </si>
  <si>
    <t>DCAR_831580</t>
  </si>
  <si>
    <t>AT4G05460.1 | RNI-like superfamily protein | Chr4:2761106-2762400 REVERSE LENGTH=302 | 201606</t>
  </si>
  <si>
    <t>sp|Q9M0U9|SKI19_ARATH F-box protein SKIP19 OS=Arabidopsis thaliana OX=3702 GN=SKIP19 PE=1 SV=1</t>
  </si>
  <si>
    <t>3983.cassava4.1_012411m</t>
  </si>
  <si>
    <t>KOG1947@1|root,KOG1947@2759|Eukaryota,37T6T@33090|Viridiplantae,3GAWW@35493|Streptophyta,4JKV4@91835|fabids</t>
  </si>
  <si>
    <t>DCAR_831585</t>
  </si>
  <si>
    <t>AT1G30450.3 | cation-chloride co-transporter 1 | Chr1:10762905-10769061 FORWARD LENGTH=975 | 201606</t>
  </si>
  <si>
    <t>sp|Q2UVJ5|CCC1_ARATH Cation-chloride cotransporter 1 OS=Arabidopsis thaliana OX=3702 GN=CCC1 PE=1 SV=1</t>
  </si>
  <si>
    <t>4098.XP_009628378.1</t>
  </si>
  <si>
    <t>COG0531@1|root,KOG2082@2759|Eukaryota,37KY8@33090|Viridiplantae,3GC5M@35493|Streptophyta,44QYG@71274|asterids</t>
  </si>
  <si>
    <t>Cation-chloride cotransporter</t>
  </si>
  <si>
    <t>DCAR_831587</t>
  </si>
  <si>
    <t>3750.XP_008345390.1</t>
  </si>
  <si>
    <t>COG2801@1|root,KOG0017@2759|Eukaryota,37ITA@33090|Viridiplantae,3GHQJ@35493|Streptophyta,4JTP0@91835|fabids</t>
  </si>
  <si>
    <t>DCAR_831644</t>
  </si>
  <si>
    <t>AT3G07810.1 | RNA-binding (RRM/RBD/RNP motifs) family protein | Chr3:2492875-2495052 FORWARD LENGTH=494 | 201606</t>
  </si>
  <si>
    <t>sp|Q8W034|RNP1_ARATH Heterogeneous nuclear ribonucleoprotein 1 OS=Arabidopsis thaliana OX=3702 GN=RNP1 PE=1 SV=1</t>
  </si>
  <si>
    <t>3649.evm.model.supercontig_136.11</t>
  </si>
  <si>
    <t>KOG4205@1|root,KOG4205@2759|Eukaryota,37PTV@33090|Viridiplantae,3GBFB@35493|Streptophyta,3HMHM@3699|Brassicales</t>
  </si>
  <si>
    <t>heterogeneous nuclear ribonucleoprotein</t>
  </si>
  <si>
    <t>DCAR_831645</t>
  </si>
  <si>
    <t>AT5G47520.1 | RAB GTPase homolog A5A | Chr5:19277596-19278366 REVERSE LENGTH=221 | 201606</t>
  </si>
  <si>
    <t>sp|Q9FGK5|RAA5A_ARATH Ras-related protein RABA5a OS=Arabidopsis thaliana OX=3702 GN=RABA5A PE=1 SV=1</t>
  </si>
  <si>
    <t>3760.EMJ13190</t>
  </si>
  <si>
    <t>COG1100@1|root,KOG0087@2759|Eukaryota,37N1I@33090|Viridiplantae,3GF78@35493|Streptophyta,4JG8F@91835|fabids</t>
  </si>
  <si>
    <t>DCAR_831674</t>
  </si>
  <si>
    <t>AT2G45180.1 | Bifunctional inhibitor/lipid-transfer protein/seed storage 2S albumin superfamily protein | Chr2:18626377-18626781 FORWARD LENGTH=134 | 201606</t>
  </si>
  <si>
    <t>sp|P14009|14KD_DAUCA 14 kDa proline-rich protein DC2.15 OS=Daucus carota OX=4039 PE=2 SV=1</t>
  </si>
  <si>
    <t>29730.Gorai.008G237600.1</t>
  </si>
  <si>
    <t>2C12H@1|root,2RZES@2759|Eukaryota,37UZ3@33090|Viridiplantae,3GIPT@35493|Streptophyta</t>
  </si>
  <si>
    <t>14 kDa proline-rich protein</t>
  </si>
  <si>
    <t>DCAR_831679</t>
  </si>
  <si>
    <t>DCAR_831680</t>
  </si>
  <si>
    <t>DCAR_831681</t>
  </si>
  <si>
    <t>DCAR_831682</t>
  </si>
  <si>
    <t>4081.Solyc08g078850.2.1</t>
  </si>
  <si>
    <t>DCAR_831690</t>
  </si>
  <si>
    <t>sp|Q9M6E9|AGGL_ABRPR Agglutinin-1 OS=Abrus precatorius OX=3816 GN=AAG PE=1 SV=1</t>
  </si>
  <si>
    <t>161934.XP_010695264.1</t>
  </si>
  <si>
    <t>2C8JB@1|root,2QUVN@2759|Eukaryota,37T3D@33090|Viridiplantae,3GGHQ@35493|Streptophyta</t>
  </si>
  <si>
    <t>rRNA N-glycosidase</t>
  </si>
  <si>
    <t>DCAR_831691</t>
  </si>
  <si>
    <t>DCAR_831692</t>
  </si>
  <si>
    <t>DCAR_831694</t>
  </si>
  <si>
    <t>DCAR_831716</t>
  </si>
  <si>
    <t>AT4G21750.4 | Homeobox-leucine zipper family protein / lipid-binding START domain-containing protein | Chr4:11556965-11560243 FORWARD LENGTH=762 | 201606</t>
  </si>
  <si>
    <t>sp|Q8RWU4|ATML1_ARATH Homeobox-leucine zipper protein MERISTEM L1 OS=Arabidopsis thaliana OX=3702 GN=ATML1 PE=1 SV=1</t>
  </si>
  <si>
    <t>29760.VIT_10s0116g00680.t01</t>
  </si>
  <si>
    <t>28MK1@1|root,2QU3P@2759|Eukaryota,37MV7@33090|Viridiplantae,3G9MD@35493|Streptophyta</t>
  </si>
  <si>
    <t>DCAR_831717</t>
  </si>
  <si>
    <t>72664.XP_006397779.1</t>
  </si>
  <si>
    <t>COG5201@1|root,KOG1724@2759|Eukaryota,37NHH@33090|Viridiplantae,3GG9Y@35493|Streptophyta,3HRBV@3699|Brassicales</t>
  </si>
  <si>
    <t>DCAR_831718</t>
  </si>
  <si>
    <t>DCAR_831719</t>
  </si>
  <si>
    <t>3649.evm.model.supercontig_11.11</t>
  </si>
  <si>
    <t>DCAR_831744</t>
  </si>
  <si>
    <t>AT1G64200.1 | vacuolar H+-ATPase subunit E isoform 3 | Chr1:23828537-23830002 REVERSE LENGTH=237 | 201606</t>
  </si>
  <si>
    <t>sp|O23948|VATE_GOSHI V-type proton ATPase subunit E OS=Gossypium hirsutum OX=3635 GN=VATE PE=2 SV=1</t>
  </si>
  <si>
    <t>4113.PGSC0003DMT400014945</t>
  </si>
  <si>
    <t>COG1390@1|root,KOG1664@2759|Eukaryota,37KIE@33090|Viridiplantae,3GBHK@35493|Streptophyta,44Q2X@71274|asterids</t>
  </si>
  <si>
    <t>proton ATPase subunit</t>
  </si>
  <si>
    <t>DCAR_831904</t>
  </si>
  <si>
    <t>AT5G02140.2 | Pathogenesis-related thaumatin superfamily protein | Chr5:423384-424209 FORWARD LENGTH=243 | 201606</t>
  </si>
  <si>
    <t>sp|Q53MB8|TLPH_ORYSJ Thaumatin-like protein OS=Oryza sativa subsp. japonica OX=39947 GN=Os11g0706600 PE=2 SV=1</t>
  </si>
  <si>
    <t>2711.XP_006486393.1</t>
  </si>
  <si>
    <t>28IDV@1|root,2QQQN@2759|Eukaryota,37ITU@33090|Viridiplantae,3GBPW@35493|Streptophyta</t>
  </si>
  <si>
    <t>thaumatin-like protein</t>
  </si>
  <si>
    <t>DCAR_831905</t>
  </si>
  <si>
    <t>AT1G78995.1 | hypothetical protein | Chr1:29715433-29716079 REVERSE LENGTH=159 | 201606</t>
  </si>
  <si>
    <t>4098.XP_009617673.1</t>
  </si>
  <si>
    <t>2C95X@1|root,2S361@2759|Eukaryota,37VCQ@33090|Viridiplantae,3GJGT@35493|Streptophyta,44KVW@71274|asterids</t>
  </si>
  <si>
    <t>AT5G06080.1 | LOB domain-containing protein 33 | Chr5:1830796-1831427 REVERSE LENGTH=177 | 201606</t>
  </si>
  <si>
    <t>sp|Q9LHS8|LBD33_ARATH LOB domain-containing protein 33 OS=Arabidopsis thaliana OX=3702 GN=LBD33 PE=2 SV=1</t>
  </si>
  <si>
    <t>29760.VIT_13s0019g02060.t01</t>
  </si>
  <si>
    <t>28KBI@1|root,2RYXG@2759|Eukaryota,37UE3@33090|Viridiplantae,3GIHQ@35493|Streptophyta</t>
  </si>
  <si>
    <t>85681.XP_006435625.1</t>
  </si>
  <si>
    <t>28MY2@1|root,2S3DH@2759|Eukaryota,37VP3@33090|Viridiplantae,3GJUU@35493|Streptophyta</t>
  </si>
  <si>
    <t>transcriptional regulator RABBIT</t>
  </si>
  <si>
    <t>3760.EMJ00054</t>
  </si>
  <si>
    <t>DCAR_832078</t>
  </si>
  <si>
    <t>AT1G13900.1 | Purple acid phosphatases superfamily protein | Chr1:4753494-4755554 REVERSE LENGTH=656 | 201606</t>
  </si>
  <si>
    <t>sp|Q9LMG7|PPA2_ARATH Probable inactive purple acid phosphatase 2 OS=Arabidopsis thaliana OX=3702 GN=PAP2 PE=2 SV=1</t>
  </si>
  <si>
    <t>3659.XP_004143791.1</t>
  </si>
  <si>
    <t>COG1409@1|root,KOG1378@2759|Eukaryota,37SYW@33090|Viridiplantae,3G9V5@35493|Streptophyta,4JJU7@91835|fabids</t>
  </si>
  <si>
    <t>DCAR_832079</t>
  </si>
  <si>
    <t>4432.XP_010258133.1</t>
  </si>
  <si>
    <t>2E2JX@1|root,2S9T8@2759|Eukaryota,37X1I@33090|Viridiplantae,3GMGF@35493|Streptophyta</t>
  </si>
  <si>
    <t>CLAVATA3 ESR (CLE)-related protein</t>
  </si>
  <si>
    <t>DCAR_832086</t>
  </si>
  <si>
    <t>DCAR_832087</t>
  </si>
  <si>
    <t>DCAR_832088</t>
  </si>
  <si>
    <t>AT1G69380.1 | sporulation protein (DUF155) | Chr1:26081729-26083431 REVERSE LENGTH=373 | 201606</t>
  </si>
  <si>
    <t>sp|Q9C565|RRG_ARATH Protein RETARDED ROOT GROWTH, mitochondrial OS=Arabidopsis thaliana OX=3702 GN=RRG PE=1 SV=1</t>
  </si>
  <si>
    <t>3641.EOY01795</t>
  </si>
  <si>
    <t>COG1723@1|root,KOG2861@2759|Eukaryota,37JVB@33090|Viridiplantae,3GG00@35493|Streptophyta</t>
  </si>
  <si>
    <t>Uncharacterised ACR, YagE family COG1723</t>
  </si>
  <si>
    <t>DCAR_832089</t>
  </si>
  <si>
    <t>DCAR_832105</t>
  </si>
  <si>
    <t>225117.XP_009373522.1</t>
  </si>
  <si>
    <t>DCAR_832106</t>
  </si>
  <si>
    <t>AT3G20980.1 | Gag-Pol-related retrotransposon family protein | Chr3:7355963-7357966 FORWARD LENGTH=405 | 201606</t>
  </si>
  <si>
    <t>3750.XP_008365143.1</t>
  </si>
  <si>
    <t>COG2801@1|root,KOG0017@2759|Eukaryota,37V5K@33090|Viridiplantae,3GICD@35493|Streptophyta,4JSTW@91835|fabids</t>
  </si>
  <si>
    <t>DCAR_832107</t>
  </si>
  <si>
    <t>50452.A0A087GCA0</t>
  </si>
  <si>
    <t>COG2801@1|root,KOG4197@1|root,KOG0017@2759|Eukaryota,KOG4197@2759|Eukaryota,37T3W@33090|Viridiplantae,3GFKG@35493|Streptophyta,3HSRZ@3699|Brassicales</t>
  </si>
  <si>
    <t>DCAR_832110</t>
  </si>
  <si>
    <t>AT1G69485.1 | Ribosomal L32p protein family | Chr1:26118533-26119342 REVERSE LENGTH=63 | 201606</t>
  </si>
  <si>
    <t>3988.XP_002522475.1</t>
  </si>
  <si>
    <t>2CUNW@1|root,2S4EG@2759|Eukaryota,37W4J@33090|Viridiplantae,3GKAU@35493|Streptophyta,4JQPZ@91835|fabids</t>
  </si>
  <si>
    <t>Ribosomal L32p protein family</t>
  </si>
  <si>
    <t>DCAR_832132</t>
  </si>
  <si>
    <t>AT1G26850.2 | S-adenosyl-L-methionine-dependent methyltransferases superfamily protein | Chr1:9301146-9303432 REVERSE LENGTH=616 | 201606</t>
  </si>
  <si>
    <t>sp|B9DFI7|PMT2_ARATH Probable methyltransferase PMT2 OS=Arabidopsis thaliana OX=3702 GN=At1g26850 PE=2 SV=2</t>
  </si>
  <si>
    <t>4432.XP_010258374.1</t>
  </si>
  <si>
    <t>28I6U@1|root,2QPR2@2759|Eukaryota,37R81@33090|Viridiplantae,3GDDF@35493|Streptophyta</t>
  </si>
  <si>
    <t>methyltransferase PMT2</t>
  </si>
  <si>
    <t>DCAR_832133</t>
  </si>
  <si>
    <t>AT1G14290.1 | sphingoid base hydroxylase 2 | Chr1:4880307-4881784 REVERSE LENGTH=259 | 201606</t>
  </si>
  <si>
    <t>sp|Q9AST3|SBH2_ARATH Sphinganine C4-monooxygenase 2 OS=Arabidopsis thaliana OX=3702 GN=SBH2 PE=1 SV=1</t>
  </si>
  <si>
    <t>218851.Aquca_006_00287.1</t>
  </si>
  <si>
    <t>COG3000@1|root,KOG0874@2759|Eukaryota,37PP9@33090|Viridiplantae,3GC5F@35493|Streptophyta</t>
  </si>
  <si>
    <t>AT1G14350.2 | Duplicated homeodomain-like superfamily protein | Chr1:4908427-4910647 FORWARD LENGTH=436 | 201606</t>
  </si>
  <si>
    <t>sp|Q94FL6|MY124_ARATH Transcription factor MYB124 OS=Arabidopsis thaliana OX=3702 GN=MYB124 PE=1 SV=1</t>
  </si>
  <si>
    <t>29760.VIT_01s0026g01910.t01</t>
  </si>
  <si>
    <t>COG5147@1|root,KOG0048@2759|Eukaryota,37MAQ@33090|Viridiplantae,3GA40@35493|Streptophyta</t>
  </si>
  <si>
    <t>DCAR_832143</t>
  </si>
  <si>
    <t>AT1G14360.1 | UDP-galactose transporter 3 | Chr1:4911362-4913029 REVERSE LENGTH=331 | 201606</t>
  </si>
  <si>
    <t>sp|Q9M9S6|UTR3_ARATH UDP-galactose/UDP-glucose transporter 3 OS=Arabidopsis thaliana OX=3702 GN=UTR3 PE=1 SV=1</t>
  </si>
  <si>
    <t>3711.Bra026835.1-P</t>
  </si>
  <si>
    <t>COG0697@1|root,KOG1581@2759|Eukaryota,37PJB@33090|Viridiplantae,3GA1F@35493|Streptophyta,3HN3T@3699|Brassicales</t>
  </si>
  <si>
    <t>UDP-galactose UDP-glucose transporter</t>
  </si>
  <si>
    <t>DCAR_832144</t>
  </si>
  <si>
    <t>AT3G52590.1 | ubiquitin extension protein 1 | Chr3:19505668-19506681 FORWARD LENGTH=128 | 201606</t>
  </si>
  <si>
    <t>sp|P49636|RL40_NICSY Ubiquitin-60S ribosomal protein L40 OS=Nicotiana sylvestris OX=4096 GN=UBICEP52-7 PE=2 SV=2</t>
  </si>
  <si>
    <t>3694.POPTR_0016s07790.1</t>
  </si>
  <si>
    <t>COG1552@1|root,KOG0003@2759|Eukaryota</t>
  </si>
  <si>
    <t>3649.evm.model.supercontig_13.265</t>
  </si>
  <si>
    <t>2CMM1@1|root,2QQSC@2759|Eukaryota,37SSK@33090|Viridiplantae,3GCHX@35493|Streptophyta,3HV0R@3699|Brassicales</t>
  </si>
  <si>
    <t>AT2G02800.2 | protein kinase 2B | Chr2:796889-799250 REVERSE LENGTH=426 | 201606</t>
  </si>
  <si>
    <t>sp|O49840|PBL3_ARATH Probable serine/threonine-protein kinase PBL3 OS=Arabidopsis thaliana OX=3702 GN=PBL3 PE=1 SV=1</t>
  </si>
  <si>
    <t>3988.XP_002520117.1</t>
  </si>
  <si>
    <t>COG0515@1|root,KOG1187@2759|Eukaryota,37JR3@33090|Viridiplantae,3GFWR@35493|Streptophyta,4JGD5@91835|fabids</t>
  </si>
  <si>
    <t>DCAR_832174</t>
  </si>
  <si>
    <t>AT3G24040.1 | Core-2/I-branching beta-1%2C6-N-acetylglucosaminyltransferase family protein | Chr3:8681118-8683211 REVERSE LENGTH=417 | 201606</t>
  </si>
  <si>
    <t>sp|Q9FLD7|GT14A_ARATH Beta-glucuronosyltransferase GlcAT14A OS=Arabidopsis thaliana OX=3702 GN=GLCAT14A PE=2 SV=1</t>
  </si>
  <si>
    <t>4098.XP_009618078.1</t>
  </si>
  <si>
    <t>KOG0799@1|root,KOG0799@2759|Eukaryota,37QV2@33090|Viridiplantae,3GFG0@35493|Streptophyta,44CPQ@71274|asterids</t>
  </si>
  <si>
    <t>Core-2/I-Branching enzyme</t>
  </si>
  <si>
    <t>DCAR_832175</t>
  </si>
  <si>
    <t>AT4G13580.1 | Disease resistance-responsive (dirigent-like protein) family protein | Chr4:7900427-7901161 FORWARD LENGTH=244 | 201606</t>
  </si>
  <si>
    <t>sp|Q9T0H8|DIR18_ARATH Dirigent protein 18 OS=Arabidopsis thaliana OX=3702 GN=DIR18 PE=2 SV=1</t>
  </si>
  <si>
    <t>4098.XP_009619983.1</t>
  </si>
  <si>
    <t>28KSW@1|root,2QT90@2759|Eukaryota,37P7A@33090|Viridiplantae,3GB84@35493|Streptophyta</t>
  </si>
  <si>
    <t>DCAR_832219</t>
  </si>
  <si>
    <t>AT2G31160.1 | LIGHT-DEPENDENT SHORT HYPOCOTYLS-like protein (DUF640) | Chr2:13277903-13278562 FORWARD LENGTH=219 | 201606</t>
  </si>
  <si>
    <t>sp|O82268|LSH3_ARATH Protein LIGHT-DEPENDENT SHORT HYPOCOTYLS 3 OS=Arabidopsis thaliana OX=3702 GN=LSH3 PE=1 SV=1</t>
  </si>
  <si>
    <t>3847.GLYMA10G32450.1</t>
  </si>
  <si>
    <t>28KIY@1|root,2QT0B@2759|Eukaryota,37RWX@33090|Viridiplantae,3GCPD@35493|Streptophyta,4JTIH@91835|fabids</t>
  </si>
  <si>
    <t>Protein of unknown function (DUF640)</t>
  </si>
  <si>
    <t>AT3G23280.2 | hypothetical protein | Chr3:8321588-8324109 FORWARD LENGTH=438 | 201606</t>
  </si>
  <si>
    <t>sp|Q7XI08|XB34_ORYSJ Probable E3 ubiquitin-protein ligase XBOS34 OS=Oryza sativa subsp. japonica OX=39947 GN=XBOS34 PE=2 SV=1</t>
  </si>
  <si>
    <t>4113.PGSC0003DMT400044357</t>
  </si>
  <si>
    <t>2CMFQ@1|root,2QQ81@2759|Eukaryota,37R4G@33090|Viridiplantae,3G9V0@35493|Streptophyta,44I4D@71274|asterids</t>
  </si>
  <si>
    <t>Zinc finger, C3HC4 type (RING finger)</t>
  </si>
  <si>
    <t>DCAR_832221</t>
  </si>
  <si>
    <t>102107.XP_008224353.1</t>
  </si>
  <si>
    <t>2C30D@1|root,2S2SU@2759|Eukaryota,37VXF@33090|Viridiplantae,3GK31@35493|Streptophyta,4JQT6@91835|fabids</t>
  </si>
  <si>
    <t>DCAR_832222</t>
  </si>
  <si>
    <t>AT5G43330.1 | Lactate/malate dehydrogenase family protein | Chr5:17390552-17392449 FORWARD LENGTH=332 | 201606</t>
  </si>
  <si>
    <t>sp|Q9FSF0|MDH_TOBAC Malate dehydrogenase OS=Nicotiana tabacum OX=4097 GN=MD1 PE=1 SV=1</t>
  </si>
  <si>
    <t>3847.GLYMA10G00920.1</t>
  </si>
  <si>
    <t>COG0039@1|root,KOG1496@2759|Eukaryota,37N4Q@33090|Viridiplantae,3GAE1@35493|Streptophyta,4JH3F@91835|fabids</t>
  </si>
  <si>
    <t>Malate dehydrogenase</t>
  </si>
  <si>
    <t>DCAR_832244</t>
  </si>
  <si>
    <t>29760.VIT_05s0049g00280.t01</t>
  </si>
  <si>
    <t>COG3491@1|root,KOG0143@2759|Eukaryota,37PC4@33090|Viridiplantae,3GH2V@35493|Streptophyta</t>
  </si>
  <si>
    <t>DCAR_832245</t>
  </si>
  <si>
    <t>DCAR_832246</t>
  </si>
  <si>
    <t>DCAR_832247</t>
  </si>
  <si>
    <t>DCAR_832262</t>
  </si>
  <si>
    <t>AT5G43600.1 | ureidoglycolate amidohydrolase | Chr5:17512651-17515280 FORWARD LENGTH=476 | 201606</t>
  </si>
  <si>
    <t>sp|Q8VXY9|UAH_ARATH Ureidoglycolate hydrolase OS=Arabidopsis thaliana OX=3702 GN=UAH PE=1 SV=1</t>
  </si>
  <si>
    <t>3760.EMJ24128</t>
  </si>
  <si>
    <t>COG0624@1|root,2QPR4@2759|Eukaryota,37N19@33090|Viridiplantae,3G9HT@35493|Streptophyta,4JMJT@91835|fabids</t>
  </si>
  <si>
    <t>Hydrolase</t>
  </si>
  <si>
    <t>DCAR_832263</t>
  </si>
  <si>
    <t>AT3G23090.5 | TPX2 (targeting protein for Xklp2) protein family | Chr3:8214533-8216238 REVERSE LENGTH=339 | 201606</t>
  </si>
  <si>
    <t>sp|Q84WL6|WDL3_ARATH Protein WVD2-like 3 OS=Arabidopsis thaliana OX=3702 GN=WDL3 PE=1 SV=1</t>
  </si>
  <si>
    <t>29760.VIT_05s0020g04880.t01</t>
  </si>
  <si>
    <t>297RE@1|root,2RERJ@2759|Eukaryota,37R0B@33090|Viridiplantae,3GBDZ@35493|Streptophyta</t>
  </si>
  <si>
    <t>WVD2-like 1</t>
  </si>
  <si>
    <t>DCAR_832264</t>
  </si>
  <si>
    <t>DCAR_832265</t>
  </si>
  <si>
    <t>AT4G14500.1 | Polyketide cyclase/dehydrase and lipid transport superfamily protein | Chr4:8334391-8337022 FORWARD LENGTH=433 | 201606</t>
  </si>
  <si>
    <t>sp|Q9NQZ5|STAR7_HUMAN StAR-related lipid transfer protein 7, mitochondrial OS=Homo sapiens OX=9606 GN=STARD7 PE=1 SV=2</t>
  </si>
  <si>
    <t>3988.XP_002517011.1</t>
  </si>
  <si>
    <t>KOG2761@1|root,KOG2761@2759|Eukaryota,37RQY@33090|Viridiplantae,3G9EI@35493|Streptophyta,4JGM2@91835|fabids</t>
  </si>
  <si>
    <t>Polyketide cyclase dehydrase and lipid transport superfamily protein</t>
  </si>
  <si>
    <t>DCAR_832266</t>
  </si>
  <si>
    <t>AT5G09510.1 | Ribosomal protein S19 family protein | Chr5:2955698-2956554 REVERSE LENGTH=152 | 201606</t>
  </si>
  <si>
    <t>sp|Q9FY64|RS154_ARATH 40S ribosomal protein S15-4 OS=Arabidopsis thaliana OX=3702 GN=RPS15D PE=2 SV=1</t>
  </si>
  <si>
    <t>3885.XP_007160419.1</t>
  </si>
  <si>
    <t>COG0185@1|root,KOG0898@2759|Eukaryota,37KZ9@33090|Viridiplantae,3GA7S@35493|Streptophyta,4JFBE@91835|fabids</t>
  </si>
  <si>
    <t>AT5G43650.1 | basic helix-loop-helix (bHLH) DNA-binding superfamily protein | Chr5:17533310-17534758 REVERSE LENGTH=247 | 201606</t>
  </si>
  <si>
    <t>sp|Q9FIX5|BH092_ARATH Transcription factor bHLH92 OS=Arabidopsis thaliana OX=3702 GN=BHLH92 PE=1 SV=1</t>
  </si>
  <si>
    <t>85681.XP_006420116.1</t>
  </si>
  <si>
    <t>2CY3A@1|root,2S1P8@2759|Eukaryota,37VA5@33090|Viridiplantae,3GJRX@35493|Streptophyta</t>
  </si>
  <si>
    <t>4098.XP_009614938.1</t>
  </si>
  <si>
    <t>2CY3A@1|root,2S1P8@2759|Eukaryota,37VA5@33090|Viridiplantae,3GJRX@35493|Streptophyta,44KH7@71274|asterids</t>
  </si>
  <si>
    <t>DCAR_832293</t>
  </si>
  <si>
    <t>AT4G14680.1 | Pseudouridine synthase/archaeosine transglycosylase-like family protein | Chr4:8413443-8415311 REVERSE LENGTH=465 | 201606</t>
  </si>
  <si>
    <t>sp|O23324|APS3_ARATH ATP-sulfurylase 3, chloroplastic OS=Arabidopsis thaliana OX=3702 GN=APS3 PE=1 SV=1</t>
  </si>
  <si>
    <t>4113.PGSC0003DMT400048741</t>
  </si>
  <si>
    <t>COG2046@1|root,KOG0636@2759|Eukaryota,37M16@33090|Viridiplantae,3G7IZ@35493|Streptophyta,44CAF@71274|asterids</t>
  </si>
  <si>
    <t>ATP sulfurylase 1, chloroplastic-like</t>
  </si>
  <si>
    <t>DCAR_832308</t>
  </si>
  <si>
    <t>AT3G17480.1 | F-box/associated interaction domain protein | Chr3:5983196-5984320 FORWARD LENGTH=374 | 201606</t>
  </si>
  <si>
    <t>sp|Q9LUP9|FB152_ARATH Putative F-box protein At3g17480 OS=Arabidopsis thaliana OX=3702 GN=At3g17480 PE=4 SV=1</t>
  </si>
  <si>
    <t>DCAR_832309</t>
  </si>
  <si>
    <t>3641.EOY06272</t>
  </si>
  <si>
    <t>28JR4@1|root,2QS4I@2759|Eukaryota,37RHC@33090|Viridiplantae,3GHYG@35493|Streptophyta</t>
  </si>
  <si>
    <t>F-box Kelch-repeat protein</t>
  </si>
  <si>
    <t>DCAR_832324</t>
  </si>
  <si>
    <t>DCAR_832325</t>
  </si>
  <si>
    <t>AT1G05410.1 | CDPK adapter%2C putative (DUF1423) | Chr1:1585504-1587268 REVERSE LENGTH=471 | 201606</t>
  </si>
  <si>
    <t>4081.Solyc09g061370.1.1</t>
  </si>
  <si>
    <t>28NCW@1|root,2QUYB@2759|Eukaryota,37SRF@33090|Viridiplantae,3GDCY@35493|Streptophyta,44RKS@71274|asterids</t>
  </si>
  <si>
    <t>CDPK adapter protein 1</t>
  </si>
  <si>
    <t>DCAR_832421</t>
  </si>
  <si>
    <t>DCAR_832422</t>
  </si>
  <si>
    <t>DCAR_832447</t>
  </si>
  <si>
    <t>AT5G18750.1 | DNAJ heat shock N-terminal domain-containing protein | Chr5:6255177-6257831 FORWARD LENGTH=884 | 201606</t>
  </si>
  <si>
    <t>29760.VIT_05s0020g02050.t01</t>
  </si>
  <si>
    <t>COG0484@1|root,2QS8C@2759|Eukaryota,37R7Q@33090|Viridiplantae,3GBTP@35493|Streptophyta</t>
  </si>
  <si>
    <t>DNAJ heat shock N-terminal domain-containing protein</t>
  </si>
  <si>
    <t>DCAR_832453</t>
  </si>
  <si>
    <t>AT3G06350.1 | dehydroquinate dehydratase%2C putative / shikimate dehydrogenase | Chr3:1924536-1927701 REVERSE LENGTH=603 | 201606</t>
  </si>
  <si>
    <t>sp|Q9SQT8|DHQSD_ARATH Bifunctional 3-dehydroquinate dehydratase/shikimate dehydrogenase, chloroplastic OS=Arabidopsis thaliana OX=3702 GN=EMB3004 PE=1 SV=1</t>
  </si>
  <si>
    <t>4081.Solyc01g067750.2.1</t>
  </si>
  <si>
    <t>COG0169@1|root,KOG0692@2759|Eukaryota,37I1M@33090|Viridiplantae,3GDN1@35493|Streptophyta,44FN7@71274|asterids</t>
  </si>
  <si>
    <t>dehydratase shikimate</t>
  </si>
  <si>
    <t>DCAR_832454</t>
  </si>
  <si>
    <t>3641.EOY06386</t>
  </si>
  <si>
    <t>2E1W2@1|root,2S7RY@2759|Eukaryota,37XCJ@33090|Viridiplantae,3GKSZ@35493|Streptophyta</t>
  </si>
  <si>
    <t>Classical arabinogalactan protein</t>
  </si>
  <si>
    <t>DCAR_832523</t>
  </si>
  <si>
    <t>AT1G02790.1 | polygalacturonase 4 | Chr1:610681-612225 REVERSE LENGTH=422 | 201606</t>
  </si>
  <si>
    <t>sp|Q6H9K0|PGLR2_PLAAC Exopolygalacturonase (Fragment) OS=Platanus acerifolia OX=140101 GN=plaa2 PE=1 SV=1</t>
  </si>
  <si>
    <t>4155.Migut.G00126.1.p</t>
  </si>
  <si>
    <t>COG5434@1|root,2QV2R@2759|Eukaryota,37QNY@33090|Viridiplantae,3GC68@35493|Streptophyta,44GUI@71274|asterids</t>
  </si>
  <si>
    <t>DCAR_832524</t>
  </si>
  <si>
    <t>AT3G06790.2 | plastid developmental protein DAG | Chr3:2144564-2145743 REVERSE LENGTH=244 | 201606</t>
  </si>
  <si>
    <t>sp|Q84JZ6|MORF3_ARATH Multiple organellar RNA editing factor 3, mitochondrial OS=Arabidopsis thaliana OX=3702 GN=MORF3 PE=1 SV=1</t>
  </si>
  <si>
    <t>29760.VIT_05s0077g01880.t01</t>
  </si>
  <si>
    <t>28HJJ@1|root,2QSEB@2759|Eukaryota,37SK8@33090|Viridiplantae,3GF4Q@35493|Streptophyta</t>
  </si>
  <si>
    <t>protein At3g15000, mitochondrial-like</t>
  </si>
  <si>
    <t>AT3G16770.1 | ethylene-responsive element binding protein | Chr3:5705784-5706768 FORWARD LENGTH=248 | 201606</t>
  </si>
  <si>
    <t>sp|P42736|RAP23_ARATH Ethylene-responsive transcription factor RAP2-3 OS=Arabidopsis thaliana OX=3702 GN=RAP2-3 PE=1 SV=2</t>
  </si>
  <si>
    <t>90675.XP_010504647.1</t>
  </si>
  <si>
    <t>2AU3M@1|root,2RZT8@2759|Eukaryota,37UVB@33090|Viridiplantae,3GIED@35493|Streptophyta,3HW6E@3699|Brassicales</t>
  </si>
  <si>
    <t>DCAR_832526</t>
  </si>
  <si>
    <t>AT1G33720.2 | cytochrome P450%2C family 76%2C subfamily C%2C polypeptide 6 | Chr1:12220957-12222171 REVERSE LENGTH=404 | 201606</t>
  </si>
  <si>
    <t>4641.GSMUA_Achr9P24040_001</t>
  </si>
  <si>
    <t>COG2124@1|root,KOG0156@2759|Eukaryota,37HPW@33090|Viridiplantae,3GD5W@35493|Streptophyta,3KYGC@4447|Liliopsida</t>
  </si>
  <si>
    <t>DCAR_832527</t>
  </si>
  <si>
    <t>29760.VIT_05s0077g01850.t01</t>
  </si>
  <si>
    <t>2AUZU@1|root,2RZV7@2759|Eukaryota,37UNK@33090|Viridiplantae,3GIZG@35493|Streptophyta</t>
  </si>
  <si>
    <t>DCAR_832539</t>
  </si>
  <si>
    <t>sp|P49372|ALL1_APIGR Major allergen Api g 1, isoallergen 1 OS=Apium graveolens OX=4045 PE=1 SV=1</t>
  </si>
  <si>
    <t>71139.XP_010064159.1</t>
  </si>
  <si>
    <t>29YBJ@1|root,2RXTQ@2759|Eukaryota,37U6W@33090|Viridiplantae,3GIBU@35493|Streptophyta</t>
  </si>
  <si>
    <t>Pathogenesis-related protein Bet v I family</t>
  </si>
  <si>
    <t>DCAR_832614</t>
  </si>
  <si>
    <t>AT3G06480.1 | DEAD box RNA helicase family protein | Chr3:1985697-1989666 REVERSE LENGTH=1088 | 201606</t>
  </si>
  <si>
    <t>sp|Q9SQV1|RH40_ARATH DEAD-box ATP-dependent RNA helicase 40 OS=Arabidopsis thaliana OX=3702 GN=RH40 PE=2 SV=1</t>
  </si>
  <si>
    <t>4096.XP_009766301.1</t>
  </si>
  <si>
    <t>COG0513@1|root,KOG0331@2759|Eukaryota,37II9@33090|Viridiplantae,3GHHM@35493|Streptophyta,44IF1@71274|asterids</t>
  </si>
  <si>
    <t>Domain with 2 conserved Trp (W) residues</t>
  </si>
  <si>
    <t>DCAR_832615</t>
  </si>
  <si>
    <t>sp|A7Q0V4|METK5_VITVI S-adenosylmethionine synthase 5 OS=Vitis vinifera OX=29760 GN=METK5 PE=3 SV=1</t>
  </si>
  <si>
    <t>102107.XP_008223483.1</t>
  </si>
  <si>
    <t>COG0192@1|root,KOG1506@2759|Eukaryota,37J2J@33090|Viridiplantae,3GE15@35493|Streptophyta,4JS8C@91835|fabids</t>
  </si>
  <si>
    <t>DCAR_832616</t>
  </si>
  <si>
    <t>AT3G53480.1 | pleiotropic drug resistance 9 | Chr3:19825366-19831644 FORWARD LENGTH=1450 | 201606</t>
  </si>
  <si>
    <t>sp|Q5W274|PDR3_TOBAC Pleiotropic drug resistance protein 3 OS=Nicotiana tabacum OX=4097 GN=PDR3 PE=2 SV=1</t>
  </si>
  <si>
    <t>4432.XP_010270960.1</t>
  </si>
  <si>
    <t>COG1131@1|root,KOG0065@2759|Eukaryota,37NJR@33090|Viridiplantae,3GCIM@35493|Streptophyta</t>
  </si>
  <si>
    <t>DCAR_832617</t>
  </si>
  <si>
    <t>AT3G06430.1 | Tetratricopeptide repeat (TPR)-like superfamily protein | Chr3:1956658-1958240 REVERSE LENGTH=486 | 201606</t>
  </si>
  <si>
    <t>sp|Q9SQU6|PP216_ARATH Pentatricopeptide repeat-containing protein At3g06430, chloroplastic OS=Arabidopsis thaliana OX=3702 GN=EMB2750 PE=1 SV=1</t>
  </si>
  <si>
    <t>102107.XP_008223486.1</t>
  </si>
  <si>
    <t>KOG4197@1|root,KOG4197@2759|Eukaryota,37JJD@33090|Viridiplantae,3GDNI@35493|Streptophyta,4JFS8@91835|fabids</t>
  </si>
  <si>
    <t>Pentatricopeptide repeat-containing protein At3g06430</t>
  </si>
  <si>
    <t>DCAR_832672</t>
  </si>
  <si>
    <t>4155.Migut.M00684.1.p</t>
  </si>
  <si>
    <t>28ZZA@1|root,2R6U4@2759|Eukaryota,387D9@33090|Viridiplantae,3GZ56@35493|Streptophyta,44UJX@71274|asterids</t>
  </si>
  <si>
    <t>DCAR_832680</t>
  </si>
  <si>
    <t>AT5G23210.1 | serine carboxypeptidase-like 34 | Chr5:7810892-7814837 FORWARD LENGTH=499 | 201606</t>
  </si>
  <si>
    <t>sp|Q0WPR4|SCP34_ARATH Serine carboxypeptidase-like 34 OS=Arabidopsis thaliana OX=3702 GN=SCPL34 PE=2 SV=2</t>
  </si>
  <si>
    <t>29730.Gorai.012G134700.1</t>
  </si>
  <si>
    <t>COG2939@1|root,KOG1282@2759|Eukaryota,37MNZ@33090|Viridiplantae,3GDZT@35493|Streptophyta</t>
  </si>
  <si>
    <t>DCAR_832681</t>
  </si>
  <si>
    <t>DCAR_832682</t>
  </si>
  <si>
    <t>AT5G23230.1 | nicotinamidase 2 | Chr5:7826005-7826601 REVERSE LENGTH=198 | 201606</t>
  </si>
  <si>
    <t>sp|Q9FMX7|NIC2_ARATH Nicotinamidase 2 OS=Arabidopsis thaliana OX=3702 GN=NIC2 PE=1 SV=1</t>
  </si>
  <si>
    <t>4432.XP_010274888.1</t>
  </si>
  <si>
    <t>COG1535@1|root,2QQB1@2759|Eukaryota,37IJ0@33090|Viridiplantae,3GBAF@35493|Streptophyta</t>
  </si>
  <si>
    <t>nicotinamidase activity</t>
  </si>
  <si>
    <t>DCAR_832735</t>
  </si>
  <si>
    <t>AT3G21690.1 | MATE efflux family protein | Chr3:7638750-7641861 FORWARD LENGTH=506 | 201606</t>
  </si>
  <si>
    <t>sp|Q9LVD9|DTX40_ARATH Protein DETOXIFICATION 40 OS=Arabidopsis thaliana OX=3702 GN=DTX40 PE=1 SV=1</t>
  </si>
  <si>
    <t>29730.Gorai.005G149900.1</t>
  </si>
  <si>
    <t>COG0534@1|root,KOG1347@2759|Eukaryota,37MUS@33090|Viridiplantae,3G9DH@35493|Streptophyta</t>
  </si>
  <si>
    <t>DCAR_832736</t>
  </si>
  <si>
    <t>AT1G61070.1 | low-molecular-weight cysteine-rich 66 | Chr1:22492020-22492470 REVERSE LENGTH=76 | 201606</t>
  </si>
  <si>
    <t>sp|A3FPF2|DEF_NELNU Defensin-like protein OS=Nelumbo nucifera OX=4432 PE=3 SV=1</t>
  </si>
  <si>
    <t>3880.AES83753</t>
  </si>
  <si>
    <t>2CZ01@1|root,2S7HM@2759|Eukaryota,37WYZ@33090|Viridiplantae,3GKUV@35493|Streptophyta</t>
  </si>
  <si>
    <t>Belongs to the DEFL family</t>
  </si>
  <si>
    <t>DCAR_832737</t>
  </si>
  <si>
    <t>AT2G02100.1 | low-molecular-weight cysteine-rich 69 | Chr2:528397-528885 FORWARD LENGTH=77 | 201606</t>
  </si>
  <si>
    <t>sp|Q39182|DEF02_ARATH Defensin-like protein 2 OS=Arabidopsis thaliana OX=3702 GN=PDF2.2 PE=2 SV=1</t>
  </si>
  <si>
    <t>225117.XP_009351646.1</t>
  </si>
  <si>
    <t>DCAR_832784</t>
  </si>
  <si>
    <t>AT5G63670.1 | SPT4 homolog 2 | Chr5:25488012-25489247 FORWARD LENGTH=116 | 201606</t>
  </si>
  <si>
    <t>sp|Q94C60|SPT42_ARATH Transcription elongation factor SPT4 homolog 2 OS=Arabidopsis thaliana OX=3702 GN=At5g63670 PE=1 SV=1</t>
  </si>
  <si>
    <t>225117.XP_009351365.1</t>
  </si>
  <si>
    <t>COG5204@1|root,KOG3490@2759|Eukaryota,37UJY@33090|Viridiplantae,3GIJM@35493|Streptophyta,4JPVK@91835|fabids</t>
  </si>
  <si>
    <t>May regulate transcription elongation by RNA polymerase II. May enhance transcriptional pausing at sites proximal to the promoter, which may in turn facilitate the assembly of an elongation competent RNA polymerase II complex</t>
  </si>
  <si>
    <t>DCAR_832788</t>
  </si>
  <si>
    <t>DCAR_832837</t>
  </si>
  <si>
    <t>AT2G01300.1 | mediator of RNA polymerase II transcription subunit | Chr2:151221-151691 REVERSE LENGTH=156 | 201606</t>
  </si>
  <si>
    <t>3983.cassava4.1_031757m</t>
  </si>
  <si>
    <t>2DK72@1|root,2S629@2759|Eukaryota,37W7H@33090|Viridiplantae,3GK5Q@35493|Streptophyta,4JQU2@91835|fabids</t>
  </si>
  <si>
    <t>DCAR_832838</t>
  </si>
  <si>
    <t>AT2G01290.1 | ribose-5-phosphate isomerase 2 | Chr2:149192-149989 REVERSE LENGTH=265 | 201606</t>
  </si>
  <si>
    <t>sp|Q9ZU38|RPI2_ARATH Probable ribose-5-phosphate isomerase 2 OS=Arabidopsis thaliana OX=3702 GN=RPI2 PE=1 SV=1</t>
  </si>
  <si>
    <t>29760.VIT_06s0004g03340.t01</t>
  </si>
  <si>
    <t>COG0120@1|root,KOG3075@2759|Eukaryota,37KM9@33090|Viridiplantae,3GB4J@35493|Streptophyta</t>
  </si>
  <si>
    <t>Ribose-5-phosphate isomerase</t>
  </si>
  <si>
    <t>DCAR_832844</t>
  </si>
  <si>
    <t>AT1G08510.1 | fatty acyl-ACP thioesterases B | Chr1:2691546-2693409 REVERSE LENGTH=412 | 201606</t>
  </si>
  <si>
    <t>sp|Q9SQI3|FATB_GOSHI Palmitoyl-acyl carrier protein thioesterase, chloroplastic OS=Gossypium hirsutum OX=3635 GN=FATB1 PE=1 SV=1</t>
  </si>
  <si>
    <t>2711.XP_006468785.1</t>
  </si>
  <si>
    <t>COG3884@1|root,2QQHW@2759|Eukaryota,37I5Y@33090|Viridiplantae,3G74Z@35493|Streptophyta</t>
  </si>
  <si>
    <t>Plays an essential role in chain termination during de novo fatty acid synthesis</t>
  </si>
  <si>
    <t>DCAR_832845</t>
  </si>
  <si>
    <t>AT4G01575.1 | serine protease inhibitor%2C Kazal-type family protein | Chr4:682040-682474 REVERSE LENGTH=144 | 201606</t>
  </si>
  <si>
    <t>981085.XP_010086937.1</t>
  </si>
  <si>
    <t>2CHNH@1|root,2S3PN@2759|Eukaryota,37W0E@33090|Viridiplantae,3GKE9@35493|Streptophyta,4JQQY@91835|fabids</t>
  </si>
  <si>
    <t>Kazal type serine protease inhibitors</t>
  </si>
  <si>
    <t>DCAR_832846</t>
  </si>
  <si>
    <t>AT3G55490.1 | GINS complex protein | Chr3:20572171-20573415 REVERSE LENGTH=185 | 201606</t>
  </si>
  <si>
    <t>sp|Q0UPV4|PSF3_PHANO DNA replication complex GINS protein PSF3 OS=Phaeosphaeria nodorum (strain SN15 / ATCC MYA-4574 / FGSC 10173) OX=321614 GN=PSF3 PE=3 SV=1</t>
  </si>
  <si>
    <t>4155.Migut.E00386.1.p</t>
  </si>
  <si>
    <t>COG5138@1|root,KOG1106@2759|Eukaryota,37JMC@33090|Viridiplantae,3GEQH@35493|Streptophyta,44EV2@71274|asterids</t>
  </si>
  <si>
    <t>GINS complex protein</t>
  </si>
  <si>
    <t>DCAR_832850</t>
  </si>
  <si>
    <t>AT3G02600.9 | lipid phosphate phosphatase 3 | Chr3:552937-554411 FORWARD LENGTH=314 | 201606</t>
  </si>
  <si>
    <t>sp|Q8LFD1|LPP3_ARATH Putative lipid phosphate phosphatase 3, chloroplastic OS=Arabidopsis thaliana OX=3702 GN=LPP3 PE=2 SV=1</t>
  </si>
  <si>
    <t>3760.EMJ16891</t>
  </si>
  <si>
    <t>COG0671@1|root,KOG3030@2759|Eukaryota,37HG2@33090|Viridiplantae,3G92G@35493|Streptophyta,4JF1P@91835|fabids</t>
  </si>
  <si>
    <t>Lipid phosphate phosphatase</t>
  </si>
  <si>
    <t>DCAR_832870</t>
  </si>
  <si>
    <t>AT3G25920.1 | ribosomal protein L15 | Chr3:9491268-9492558 REVERSE LENGTH=277 | 201606</t>
  </si>
  <si>
    <t>sp|P31165|RK15_PEA 50S ribosomal protein L15, chloroplastic (Fragment) OS=Pisum sativum OX=3888 GN=RPL15 PE=2 SV=1</t>
  </si>
  <si>
    <t>3694.POPTR_0008s12000.1</t>
  </si>
  <si>
    <t>COG0200@1|root,KOG0846@2759|Eukaryota,37P2T@33090|Viridiplantae,3GH06@35493|Streptophyta,4JNMY@91835|fabids</t>
  </si>
  <si>
    <t>Belongs to the universal ribosomal protein uL15 family</t>
  </si>
  <si>
    <t>DCAR_832871</t>
  </si>
  <si>
    <t>3983.cassava4.1_017142m</t>
  </si>
  <si>
    <t>2C4BW@1|root,2RYSF@2759|Eukaryota,37UCT@33090|Viridiplantae,3GIGF@35493|Streptophyta,4JTX4@91835|fabids</t>
  </si>
  <si>
    <t>DCAR_832872</t>
  </si>
  <si>
    <t>DCAR_833115</t>
  </si>
  <si>
    <t>AT1G70280.2 | NHL domain-containing protein | Chr1:26466086-26468471 REVERSE LENGTH=509 | 201606</t>
  </si>
  <si>
    <t>3649.evm.model.supercontig_69.6</t>
  </si>
  <si>
    <t>2CMM7@1|root,2QQTE@2759|Eukaryota,37PEZ@33090|Viridiplantae,3GCAY@35493|Streptophyta,3HPJH@3699|Brassicales</t>
  </si>
  <si>
    <t>NHL repeat-containing protein</t>
  </si>
  <si>
    <t>DCAR_833116</t>
  </si>
  <si>
    <t>AT1G60140.6 | trehalose phosphate synthase | Chr1:22177246-22180073 REVERSE LENGTH=861 | 201606</t>
  </si>
  <si>
    <t>sp|O80738|TPS10_ARATH Probable alpha,alpha-trehalose-phosphate synthase [UDP-forming] 10 OS=Arabidopsis thaliana OX=3702 GN=TPS10 PE=2 SV=1</t>
  </si>
  <si>
    <t>3641.EOY00403</t>
  </si>
  <si>
    <t>COG1877@1|root,KOG1050@2759|Eukaryota,37ITE@33090|Viridiplantae,3G7XC@35493|Streptophyta</t>
  </si>
  <si>
    <t>Alpha,alpha-trehalose-phosphate synthase (UDP-forming)</t>
  </si>
  <si>
    <t>DCAR_833127</t>
  </si>
  <si>
    <t>AT1G70480.1 | OBP32pep%2C putative (DUF220) | Chr1:26562304-26563608 FORWARD LENGTH=320 | 201606</t>
  </si>
  <si>
    <t>2711.XP_006483871.1</t>
  </si>
  <si>
    <t>28N8H@1|root,2QUTS@2759|Eukaryota,37IGG@33090|Viridiplantae,3G845@35493|Streptophyta</t>
  </si>
  <si>
    <t>Contains the following InterPro domains Protein of</t>
  </si>
  <si>
    <t>DCAR_833128</t>
  </si>
  <si>
    <t>29730.Gorai.005G181400.1</t>
  </si>
  <si>
    <t>COG5434@1|root,2QWCM@2759|Eukaryota,37SD7@33090|Viridiplantae,3GEWR@35493|Streptophyta</t>
  </si>
  <si>
    <t>DCAR_833234</t>
  </si>
  <si>
    <t>DCAR_833235</t>
  </si>
  <si>
    <t>4432.XP_010248823.1</t>
  </si>
  <si>
    <t>COG5160@1|root,KOG0779@2759|Eukaryota,37JAC@33090|Viridiplantae,3GEDV@35493|Streptophyta</t>
  </si>
  <si>
    <t>ubiquitin-like-specific protease</t>
  </si>
  <si>
    <t>DCAR_933245</t>
  </si>
  <si>
    <t>DCAR_933294</t>
  </si>
  <si>
    <t>DCAR_933295</t>
  </si>
  <si>
    <t>AT2G21640.1 | marker for oxidative stress response protein | Chr2:9254985-9255453 FORWARD LENGTH=104 | 201606</t>
  </si>
  <si>
    <t>4538.ORGLA08G0052400.1</t>
  </si>
  <si>
    <t>2CIZ5@1|root,2S4N9@2759|Eukaryota,37W4W@33090|Viridiplantae,3GK18@35493|Streptophyta,3M154@4447|Liliopsida,3IIJR@38820|Poales</t>
  </si>
  <si>
    <t>DCAR_933296</t>
  </si>
  <si>
    <t>AT1G28560.2 | snRNA activating complex family protein | Chr1:10038197-10040382 REVERSE LENGTH=386 | 201606</t>
  </si>
  <si>
    <t>sp|Q8L627|SRD2_ARATH snRNA-activating protein complex subunit OS=Arabidopsis thaliana OX=3702 GN=SRD2 PE=1 SV=1</t>
  </si>
  <si>
    <t>4155.Migut.H01639.1.p</t>
  </si>
  <si>
    <t>KOG2664@1|root,KOG2664@2759|Eukaryota,37N25@33090|Viridiplantae,3G78T@35493|Streptophyta,44E8H@71274|asterids</t>
  </si>
  <si>
    <t>snRNA-activating protein complex</t>
  </si>
  <si>
    <t>sp|F4JVB8|RADL1_ARATH Protein RADIALIS-like 1 OS=Arabidopsis thaliana OX=3702 GN=RL1 PE=2 SV=1</t>
  </si>
  <si>
    <t>3983.cassava4.1_028739m</t>
  </si>
  <si>
    <t>KOG0724@1|root,KOG0724@2759|Eukaryota,37VXT@33090|Viridiplantae,3GK58@35493|Streptophyta,4JQKR@91835|fabids</t>
  </si>
  <si>
    <t>DCAR_933298</t>
  </si>
  <si>
    <t>AT1G63080.3 | Pentatricopeptide repeat (PPR) superfamily protein | Chr1:23388884-23390728 REVERSE LENGTH=614 | 201606</t>
  </si>
  <si>
    <t>sp|Q9CAN5|PPR98_ARATH Pentatricopeptide repeat-containing protein At1g63080, mitochondrial OS=Arabidopsis thaliana OX=3702 GN=At1g63080 PE=2 SV=1</t>
  </si>
  <si>
    <t>4155.Migut.F00848.1.p</t>
  </si>
  <si>
    <t>KOG4197@1|root,KOG4197@2759|Eukaryota,37RH1@33090|Viridiplantae,3GGGX@35493|Streptophyta</t>
  </si>
  <si>
    <t>DCAR_933299</t>
  </si>
  <si>
    <t>AT1G32450.1 | nitrate transporter 1.5 | Chr1:11715337-11719807 REVERSE LENGTH=614 | 201606</t>
  </si>
  <si>
    <t>sp|Q9LQL2|PTR14_ARATH Protein NRT1/ PTR FAMILY 7.3 OS=Arabidopsis thaliana OX=3702 GN=NPF7.3 PE=1 SV=2</t>
  </si>
  <si>
    <t>3694.POPTR_0003s08710.1</t>
  </si>
  <si>
    <t>COG3104@1|root,KOG1237@2759|Eukaryota,37JQT@33090|Viridiplantae,3G8RH@35493|Streptophyta,4JKDC@91835|fabids</t>
  </si>
  <si>
    <t>Protein NRT1 PTR FAMILY</t>
  </si>
  <si>
    <t>DCAR_933300</t>
  </si>
  <si>
    <t>sp|P21326|RIPP_MIRJA Antiviral protein MAP OS=Mirabilis jalapa OX=3538 PE=1 SV=2</t>
  </si>
  <si>
    <t>DCAR_933314</t>
  </si>
  <si>
    <t>AT1G11750.1 | CLP protease proteolytic subunit 6 | Chr1:3967609-3969535 FORWARD LENGTH=271 | 201606</t>
  </si>
  <si>
    <t>sp|Q9SAA2|CLPP6_ARATH ATP-dependent Clp protease proteolytic subunit 6, chloroplastic OS=Arabidopsis thaliana OX=3702 GN=CLPP6 PE=1 SV=1</t>
  </si>
  <si>
    <t>29730.Gorai.005G228000.1</t>
  </si>
  <si>
    <t>COG0740@1|root,KOG0840@2759|Eukaryota,37K7P@33090|Viridiplantae,3G7RF@35493|Streptophyta</t>
  </si>
  <si>
    <t>3694.POPTR_0004s16020.1</t>
  </si>
  <si>
    <t>COG0020@1|root,KOG2818@2759|Eukaryota,37SMS@33090|Viridiplantae,3GEUU@35493|Streptophyta,4JHYN@91835|fabids</t>
  </si>
  <si>
    <t>DCAR_933316</t>
  </si>
  <si>
    <t>AT3G18830.1 | polyol/monosaccharide transporter 5 | Chr3:6489000-6491209 REVERSE LENGTH=539 | 201606</t>
  </si>
  <si>
    <t>sp|Q8VZ80|PLT5_ARATH Polyol transporter 5 OS=Arabidopsis thaliana OX=3702 GN=PLT5 PE=1 SV=2</t>
  </si>
  <si>
    <t>3983.cassava4.1_005218m</t>
  </si>
  <si>
    <t>KOG0254@1|root,KOG0254@2759|Eukaryota,37IW9@33090|Viridiplantae,3GC0D@35493|Streptophyta,4JF3H@91835|fabids</t>
  </si>
  <si>
    <t>DCAR_933338</t>
  </si>
  <si>
    <t>AT1G12700.1 | RNA processing FACTOR | Chr1:4324419-4326227 REVERSE LENGTH=602 | 201606</t>
  </si>
  <si>
    <t>sp|P0C7Q7|PPR38_ARATH Putative pentatricopeptide repeat-containing protein At1g12700, mitochondrial OS=Arabidopsis thaliana OX=3702 GN=At1g12700 PE=3 SV=1</t>
  </si>
  <si>
    <t>DCAR_933341</t>
  </si>
  <si>
    <t>57918.XP_004296324.1</t>
  </si>
  <si>
    <t>DCAR_933400</t>
  </si>
  <si>
    <t>DCAR_933444</t>
  </si>
  <si>
    <t>4432.XP_010277154.1</t>
  </si>
  <si>
    <t>COG5024@1|root,KOG0654@2759|Eukaryota,37MYU@33090|Viridiplantae,3G7YM@35493|Streptophyta</t>
  </si>
  <si>
    <t>AT3G19510.2 | Homeodomain-like protein with RING/FYVE/PHD-type zinc finger domain-containing protein | Chr3:6763205-6766049 REVERSE LENGTH=723 | 201606</t>
  </si>
  <si>
    <t>sp|P48786|PRH_PETCR Pathogenesis-related homeodomain protein OS=Petroselinum crispum OX=4043 GN=PRH PE=2 SV=1</t>
  </si>
  <si>
    <t>29760.VIT_03s0091g00290.t01</t>
  </si>
  <si>
    <t>KOG0490@1|root,KOG4299@1|root,KOG0490@2759|Eukaryota,KOG4299@2759|Eukaryota,37MR5@33090|Viridiplantae,3G8XF@35493|Streptophyta</t>
  </si>
  <si>
    <t>Homeodomain protein</t>
  </si>
  <si>
    <t>DCAR_933477</t>
  </si>
  <si>
    <t>DCAR_933486</t>
  </si>
  <si>
    <t>DCAR_933515</t>
  </si>
  <si>
    <t>AT5G62370.1 | Tetratricopeptide repeat (TPR)-like superfamily protein | Chr5:25041901-25044849 REVERSE LENGTH=982 | 201606</t>
  </si>
  <si>
    <t>sp|Q9LVA2|PP443_ARATH Pentatricopeptide repeat-containing protein At5g62370 OS=Arabidopsis thaliana OX=3702 GN=At5g62370 PE=2 SV=1</t>
  </si>
  <si>
    <t>29760.VIT_16s0022g01780.t01</t>
  </si>
  <si>
    <t>KOG4197@1|root,KOG4197@2759|Eukaryota,37QS4@33090|Viridiplantae,3GCZ1@35493|Streptophyta</t>
  </si>
  <si>
    <t>DCAR_933522</t>
  </si>
  <si>
    <t>DCAR_933523</t>
  </si>
  <si>
    <t>DCAR_933570</t>
  </si>
  <si>
    <t>29760.VIT_03s0017g00650.t01</t>
  </si>
  <si>
    <t>DCAR_933571</t>
  </si>
  <si>
    <t>AT5G48720.3 | x-ray induced transcript 1 | Chr5:19760038-19761621 FORWARD LENGTH=266 | 201606</t>
  </si>
  <si>
    <t>sp|Q6NLW5|XRI1_ARATH Protein XRI1 OS=Arabidopsis thaliana OX=3702 GN=XRI1 PE=1 SV=2</t>
  </si>
  <si>
    <t>3988.XP_002521080.1</t>
  </si>
  <si>
    <t>28M9R@1|root,2QTT2@2759|Eukaryota,37SYD@33090|Viridiplantae,3GHE3@35493|Streptophyta,4JF8J@91835|fabids</t>
  </si>
  <si>
    <t>XRI1-like</t>
  </si>
  <si>
    <t>DCAR_933572</t>
  </si>
  <si>
    <t>AT1G62910.1 | Pentatricopeptide repeat (PPR) superfamily protein | Chr1:23299060-23300958 FORWARD LENGTH=632 | 201606</t>
  </si>
  <si>
    <t>sp|Q9LQ16|PPR94_ARATH Pentatricopeptide repeat-containing protein At1g62910 OS=Arabidopsis thaliana OX=3702 GN=At1g62910 PE=2 SV=1</t>
  </si>
  <si>
    <t>4155.Migut.F00914.1.p</t>
  </si>
  <si>
    <t>KOG4197@1|root,KOG4197@2759|Eukaryota,37RH1@33090|Viridiplantae,3GGGX@35493|Streptophyta,44P8U@71274|asterids</t>
  </si>
  <si>
    <t>57918.XP_004296050.1</t>
  </si>
  <si>
    <t>DCAR_933578</t>
  </si>
  <si>
    <t>AT1G15820.1 | light harvesting complex photosystem II subunit 6 | Chr1:5446685-5447676 REVERSE LENGTH=258 | 201606</t>
  </si>
  <si>
    <t>sp|P27524|CB4A_SOLLC Chlorophyll a-b binding protein CP24 10A, chloroplastic OS=Solanum lycopersicum OX=4081 GN=CAP10A PE=3 SV=1</t>
  </si>
  <si>
    <t>4098.XP_009613268.1</t>
  </si>
  <si>
    <t>2CMA1@1|root,2QPRI@2759|Eukaryota,37K8W@33090|Viridiplantae,3G8KJ@35493|Streptophyta,44FEN@71274|asterids</t>
  </si>
  <si>
    <t>DCAR_933596</t>
  </si>
  <si>
    <t>AT1G62930.1 | Tetratricopeptide repeat (TPR)-like superfamily protein | Chr1:23306534-23308423 FORWARD LENGTH=629 | 201606</t>
  </si>
  <si>
    <t>sp|Q9LQ14|PPR96_ARATH Pentatricopeptide repeat-containing protein At1g62930, chloroplastic OS=Arabidopsis thaliana OX=3702 GN=At1g62930 PE=2 SV=2</t>
  </si>
  <si>
    <t>DCAR_933597</t>
  </si>
  <si>
    <t>AT5G33406.1 | hAT dimerization domain-containing protein / transposase-like protein | Chr5:12676126-12678403 REVERSE LENGTH=509 | 201606</t>
  </si>
  <si>
    <t>38727.Pavir.J21124.1.p</t>
  </si>
  <si>
    <t>2C7QK@1|root,2QUNQ@2759|Eukaryota,37QB2@33090|Viridiplantae</t>
  </si>
  <si>
    <t>DCAR_933598</t>
  </si>
  <si>
    <t>4155.Migut.G01156.1.p</t>
  </si>
  <si>
    <t>29730.Gorai.005G219000.1</t>
  </si>
  <si>
    <t>2CMA1@1|root,2QPRI@2759|Eukaryota,37K8W@33090|Viridiplantae,3G8KJ@35493|Streptophyta</t>
  </si>
  <si>
    <t>DCAR_933600</t>
  </si>
  <si>
    <t>4155.Migut.F00849.1.p</t>
  </si>
  <si>
    <t>DCAR_933602</t>
  </si>
  <si>
    <t>DCAR_933603</t>
  </si>
  <si>
    <t>DCAR_933642</t>
  </si>
  <si>
    <t>DCAR_933645</t>
  </si>
  <si>
    <t>AT4G15570.4 | P-loop containing nucleoside triphosphate hydrolases superfamily protein | Chr4:8893608-8898858 FORWARD LENGTH=729 | 201606</t>
  </si>
  <si>
    <t>sp|B6SFA4|MAA3_ARATH Probable helicase MAGATAMA 3 OS=Arabidopsis thaliana OX=3702 GN=MAA3 PE=2 SV=1</t>
  </si>
  <si>
    <t>4113.PGSC0003DMT400076581</t>
  </si>
  <si>
    <t>COG1112@1|root,KOG1801@2759|Eukaryota,37Q5R@33090|Viridiplantae,3GCMV@35493|Streptophyta,44B5T@71274|asterids</t>
  </si>
  <si>
    <t>AAA domain</t>
  </si>
  <si>
    <t>DCAR_933646</t>
  </si>
  <si>
    <t>DCAR_933677</t>
  </si>
  <si>
    <t>AT4G35450.4 | ankyrin repeat-containing protein 2 | Chr4:16840072-16841759 FORWARD LENGTH=304 | 201606</t>
  </si>
  <si>
    <t>sp|Q9SAR5|AKR2A_ARATH Ankyrin repeat domain-containing protein 2A OS=Arabidopsis thaliana OX=3702 GN=AKR2A PE=1 SV=2</t>
  </si>
  <si>
    <t>3760.EMJ03091</t>
  </si>
  <si>
    <t>COG0666@1|root,KOG0504@2759|Eukaryota,37K32@33090|Viridiplantae,3GC6W@35493|Streptophyta,4JDDP@91835|fabids</t>
  </si>
  <si>
    <t>DCAR_933678</t>
  </si>
  <si>
    <t>DCAR_933720</t>
  </si>
  <si>
    <t>AT1G10150.1 | Carbohydrate-binding protein | Chr1:3326160-3327404 FORWARD LENGTH=414 | 201606</t>
  </si>
  <si>
    <t>sp|Q9SY57|P2A10_ARATH Protein PHLOEM PROTEIN 2-LIKE A10 OS=Arabidopsis thaliana OX=3702 GN=PP2A10 PE=2 SV=1</t>
  </si>
  <si>
    <t>3641.EOY15679</t>
  </si>
  <si>
    <t>28J9Y@1|root,2QRNR@2759|Eukaryota,37HZM@33090|Viridiplantae,3GBYW@35493|Streptophyta</t>
  </si>
  <si>
    <t>3641.EOY11746</t>
  </si>
  <si>
    <t>COG0515@1|root,KOG1187@2759|Eukaryota,37MNI@33090|Viridiplantae,3GE4N@35493|Streptophyta</t>
  </si>
  <si>
    <t>DCAR_933722</t>
  </si>
  <si>
    <t>AT5G26770.2 | myosin heavy chain%2C cardiac protein | Chr5:9407981-9409735 REVERSE LENGTH=335 | 201606</t>
  </si>
  <si>
    <t>sp|F4K1B4|NEAP2_ARATH Nuclear envelope-associated protein 2 OS=Arabidopsis thaliana OX=3702 GN=NEAP2 PE=1 SV=1</t>
  </si>
  <si>
    <t>3649.evm.model.supercontig_48.220</t>
  </si>
  <si>
    <t>28N3D@1|root,2QUNG@2759|Eukaryota,37SUT@33090|Viridiplantae,3G7A3@35493|Streptophyta,3HS1N@3699|Brassicales</t>
  </si>
  <si>
    <t>protein self-association</t>
  </si>
  <si>
    <t>DCAR_933723</t>
  </si>
  <si>
    <t>AT5G64320.1 | Pentatricopeptide repeat (PPR) superfamily protein | Chr5:25723247-25725439 REVERSE LENGTH=730 | 201606</t>
  </si>
  <si>
    <t>sp|Q9FMF6|PP444_ARATH Pentatricopeptide repeat-containing protein At5g64320, mitochondrial OS=Arabidopsis thaliana OX=3702 GN=At5g64320 PE=2 SV=1</t>
  </si>
  <si>
    <t>3988.XP_002512576.1</t>
  </si>
  <si>
    <t>KOG4197@1|root,KOG4197@2759|Eukaryota,37HE4@33090|Viridiplantae,3GFE5@35493|Streptophyta,4JF13@91835|fabids</t>
  </si>
  <si>
    <t>AT1G09520.1 | hypothetical protein | Chr1:3071248-3072030 REVERSE LENGTH=260 | 201606</t>
  </si>
  <si>
    <t>4098.XP_009595602.1</t>
  </si>
  <si>
    <t>2CY68@1|root,2S2BS@2759|Eukaryota,37VTK@33090|Viridiplantae,3GJ1D@35493|Streptophyta,44JN2@71274|asterids</t>
  </si>
  <si>
    <t>dna binding protein</t>
  </si>
  <si>
    <t>DCAR_933726</t>
  </si>
  <si>
    <t>DCAR_933728</t>
  </si>
  <si>
    <t>AT5G04390.1 | C2H2-type zinc finger family protein | Chr5:1239166-1240254 FORWARD LENGTH=362 | 201606</t>
  </si>
  <si>
    <t>29730.Gorai.012G006900.1</t>
  </si>
  <si>
    <t>KOG1721@1|root,KOG1721@2759|Eukaryota,37JGV@33090|Viridiplantae,3GFBT@35493|Streptophyta</t>
  </si>
  <si>
    <t>ZINC FINGER protein</t>
  </si>
  <si>
    <t>AT1G09530.6 | phytochrome interacting factor 3 | Chr1:3077216-3079367 FORWARD LENGTH=524 | 201606</t>
  </si>
  <si>
    <t>sp|Q0JNI9|PIL15_ORYSJ Transcription factor PHYTOCHROME INTERACTING FACTOR-LIKE 15 OS=Oryza sativa subsp. japonica OX=39947 GN=PIL15 PE=1 SV=2</t>
  </si>
  <si>
    <t>29760.VIT_14s0060g00260.t01</t>
  </si>
  <si>
    <t>2CNCU@1|root,2QV9I@2759|Eukaryota,37NBF@33090|Viridiplantae,3GCC0@35493|Streptophyta</t>
  </si>
  <si>
    <t>DCAR_933736</t>
  </si>
  <si>
    <t>DCAR_933737</t>
  </si>
  <si>
    <t>DCAR_933743</t>
  </si>
  <si>
    <t>3847.GLYMA10G28150.1</t>
  </si>
  <si>
    <t>2DZMW@1|root,2S754@2759|Eukaryota,37WY6@33090|Viridiplantae,3GM2Y@35493|Streptophyta,4JR51@91835|fabids</t>
  </si>
  <si>
    <t>DCAR_933744</t>
  </si>
  <si>
    <t>4096.XP_009796114.1</t>
  </si>
  <si>
    <t>2DE22@1|root,2S5P8@2759|Eukaryota,37WCH@33090|Viridiplantae,3GM04@35493|Streptophyta,44M9Y@71274|asterids</t>
  </si>
  <si>
    <t>DCAR_933745</t>
  </si>
  <si>
    <t>AT3G05940.1 | organic solute transporter ostalpha protein (DUF300) | Chr3:1777592-1779648 REVERSE LENGTH=422 | 201606</t>
  </si>
  <si>
    <t>sp|Q6ZMB5|T184A_HUMAN Transmembrane protein 184A OS=Homo sapiens OX=9606 GN=TMEM184A PE=1 SV=1</t>
  </si>
  <si>
    <t>4096.XP_009779233.1</t>
  </si>
  <si>
    <t>KOG2641@1|root,KOG2641@2759|Eukaryota,37I5P@33090|Viridiplantae,3G9H6@35493|Streptophyta,44ESY@71274|asterids</t>
  </si>
  <si>
    <t>Organic solute transporter Ostalpha</t>
  </si>
  <si>
    <t>DCAR_933746</t>
  </si>
  <si>
    <t>AT1G65010.1 | WEB family protein (DUF827) | Chr1:24149543-24154024 FORWARD LENGTH=1345 | 201606</t>
  </si>
  <si>
    <t>sp|F4I8B9|Y1501_ARATH Putative WEB family protein At1g65010, chloroplastic OS=Arabidopsis thaliana OX=3702 GN=At1g65010 PE=1 SV=1</t>
  </si>
  <si>
    <t>3649.evm.model.supercontig_43.107</t>
  </si>
  <si>
    <t>28JY2@1|root,2QSCE@2759|Eukaryota,37NTH@33090|Viridiplantae,3GCA9@35493|Streptophyta,3HY3B@3699|Brassicales</t>
  </si>
  <si>
    <t>homologous recombination</t>
  </si>
  <si>
    <t>DCAR_933751</t>
  </si>
  <si>
    <t>DCAR_933752</t>
  </si>
  <si>
    <t>AT4G23430.2 | NAD(P)-binding Rossmann-fold superfamily protein | Chr4:12229171-12231493 FORWARD LENGTH=322 | 201606</t>
  </si>
  <si>
    <t>sp|A2RVM0|TIC32_ARATH Short-chain dehydrogenase TIC 32, chloroplastic OS=Arabidopsis thaliana OX=3702 GN=TIC32 PE=2 SV=1</t>
  </si>
  <si>
    <t>4113.PGSC0003DMT400032133</t>
  </si>
  <si>
    <t>COG1028@1|root,KOG1208@2759|Eukaryota,37Q3T@33090|Viridiplantae,3GBAM@35493|Streptophyta,44CPK@71274|asterids</t>
  </si>
  <si>
    <t>Short-chain dehydrogenase</t>
  </si>
  <si>
    <t>DCAR_933754</t>
  </si>
  <si>
    <t>DCAR_933773</t>
  </si>
  <si>
    <t>DCAR_933779</t>
  </si>
  <si>
    <t>DCAR_933798</t>
  </si>
  <si>
    <t>DCAR_933807</t>
  </si>
  <si>
    <t>DCAR_933828</t>
  </si>
  <si>
    <t>AT5G27020.1 | hypothetical protein | Chr5:9508187-9508681 FORWARD LENGTH=164 | 201606</t>
  </si>
  <si>
    <t>3649.evm.model.supercontig_48.126</t>
  </si>
  <si>
    <t>2C8M2@1|root,2R7KX@2759|Eukaryota,387YC@33090|Viridiplantae,3GW16@35493|Streptophyta,3HV9G@3699|Brassicales</t>
  </si>
  <si>
    <t>DCAR_933842</t>
  </si>
  <si>
    <t>DCAR_933868</t>
  </si>
  <si>
    <t>AT1G04850.1 | ubiquitin-associated (UBA)/TS-N domain-containing protein | Chr1:1365311-1368706 REVERSE LENGTH=413 | 201606</t>
  </si>
  <si>
    <t>4155.Migut.N00399.1.p</t>
  </si>
  <si>
    <t>KOG2699@1|root,KOG2699@2759|Eukaryota,37HQ9@33090|Viridiplantae,3GF2S@35493|Streptophyta,44C07@71274|asterids</t>
  </si>
  <si>
    <t>PUB domain</t>
  </si>
  <si>
    <t>DCAR_933869</t>
  </si>
  <si>
    <t>AT3G05390.1 | S-adenosyl-L-methionine-dependent methyltransferase | Chr3:1546585-1547976 REVERSE LENGTH=463 | 201606</t>
  </si>
  <si>
    <t>sp|Q8RWB7|PMT12_ARATH Probable methyltransferase At1g29790 OS=Arabidopsis thaliana OX=3702 GN=CLSC5 PE=2 SV=1</t>
  </si>
  <si>
    <t>4432.XP_010269453.1</t>
  </si>
  <si>
    <t>28HSJ@1|root,2QQ3U@2759|Eukaryota,37NVN@33090|Viridiplantae,3G9Y0@35493|Streptophyta</t>
  </si>
  <si>
    <t>DCAR_933874</t>
  </si>
  <si>
    <t>DCAR_933879</t>
  </si>
  <si>
    <t>DCAR_933916</t>
  </si>
  <si>
    <t>AT5G27380.1 | glutathione synthetase 2 | Chr5:9668211-9670912 REVERSE LENGTH=539 | 201606</t>
  </si>
  <si>
    <t>sp|O22494|GSHB_SOLLC Glutathione synthetase, chloroplastic OS=Solanum lycopersicum OX=4081 GN=GSH2 PE=2 SV=1</t>
  </si>
  <si>
    <t>29760.VIT_14s0030g00030.t01</t>
  </si>
  <si>
    <t>KOG0021@1|root,KOG0021@2759|Eukaryota,37MWP@33090|Viridiplantae,3GDRX@35493|Streptophyta</t>
  </si>
  <si>
    <t>glutathione synthetase</t>
  </si>
  <si>
    <t>DCAR_933917</t>
  </si>
  <si>
    <t>102107.XP_008246527.1</t>
  </si>
  <si>
    <t>KOG1823@1|root,KOG1823@2759|Eukaryota,37VI3@33090|Viridiplantae,3GJWV@35493|Streptophyta,4JQ9H@91835|fabids</t>
  </si>
  <si>
    <t>AT2G44840.1 | ethylene-responsive element binding factor 13 | Chr2:18495440-18496120 FORWARD LENGTH=226 | 201606</t>
  </si>
  <si>
    <t>sp|Q8L9K1|ERF99_ARATH Ethylene-responsive transcription factor 13 OS=Arabidopsis thaliana OX=3702 GN=ERF13 PE=1 SV=2</t>
  </si>
  <si>
    <t>4098.XP_009593488.1</t>
  </si>
  <si>
    <t>2C7ZM@1|root,2SNVR@2759|Eukaryota,3806W@33090|Viridiplantae,3GJXA@35493|Streptophyta,44RK8@71274|asterids</t>
  </si>
  <si>
    <t>DNA-binding domain in plant proteins such as APETALA2 and EREBPs</t>
  </si>
  <si>
    <t>DCAR_933950</t>
  </si>
  <si>
    <t>AT4G08330.1 | hypothetical protein | Chr4:5255384-5256525 REVERSE LENGTH=164 | 201606</t>
  </si>
  <si>
    <t>sp|Q9STN5|Y4833_ARATH Uncharacterized protein At4g08330, chloroplastic OS=Arabidopsis thaliana OX=3702 GN=At4g08330 PE=1 SV=1</t>
  </si>
  <si>
    <t>3694.POPTR_0014s17240.1</t>
  </si>
  <si>
    <t>KOG1947@1|root,KOG1947@2759|Eukaryota</t>
  </si>
  <si>
    <t>DCAR_933951</t>
  </si>
  <si>
    <t>161934.XP_010675755.1</t>
  </si>
  <si>
    <t>COG0666@1|root,KOG0504@2759|Eukaryota</t>
  </si>
  <si>
    <t>protein ubiquitination</t>
  </si>
  <si>
    <t>DCAR_933954</t>
  </si>
  <si>
    <t>sp|G5E8K5|ANK3_MOUSE Ankyrin-3 OS=Mus musculus OX=10090 GN=Ank3 PE=1 SV=1</t>
  </si>
  <si>
    <t>DCAR_933963</t>
  </si>
  <si>
    <t>AT4G03460.2 | Ankyrin repeat family protein | Chr4:1537354-1539408 REVERSE LENGTH=596 | 201606</t>
  </si>
  <si>
    <t>3694.POPTR_0019s13670.1</t>
  </si>
  <si>
    <t>DCAR_933984</t>
  </si>
  <si>
    <t>AT2G27110.2 | FAR1-related sequence 3 | Chr2:11576969-11580405 REVERSE LENGTH=851 | 201606</t>
  </si>
  <si>
    <t>sp|Q9ZVC9|FRS3_ARATH Protein FAR1-RELATED SEQUENCE 3 OS=Arabidopsis thaliana OX=3702 GN=FRS3 PE=1 SV=2</t>
  </si>
  <si>
    <t>AT3G45610.1 | Dof-type zinc finger DNA-binding family protein | Chr3:16739530-16740352 REVERSE LENGTH=245 | 201606</t>
  </si>
  <si>
    <t>sp|Q9M1E6|DOF32_ARATH Dof zinc finger protein DOF3.2 OS=Arabidopsis thaliana OX=3702 GN=DOF3.2 PE=1 SV=1</t>
  </si>
  <si>
    <t>72658.Bostr.6864s0202.1.p</t>
  </si>
  <si>
    <t>2CNAQ@1|root,2QUV1@2759|Eukaryota,37T8Y@33090|Viridiplantae,3GHFG@35493|Streptophyta,3HWC4@3699|Brassicales</t>
  </si>
  <si>
    <t>DOF zinc finger protein</t>
  </si>
  <si>
    <t>DCAR_934023</t>
  </si>
  <si>
    <t>DCAR_934058</t>
  </si>
  <si>
    <t>DCAR_934088</t>
  </si>
  <si>
    <t>AT4G10490.1 | 2-oxoglutarate (2OG) and Fe(II)-dependent oxygenase superfamily protein | Chr4:6483900-6485179 FORWARD LENGTH=348 | 201606</t>
  </si>
  <si>
    <t>29760.VIT_03s0017g00620.t01</t>
  </si>
  <si>
    <t>AT1G51140.1 | basic helix-loop-helix (bHLH) DNA-binding superfamily protein | Chr1:18943802-18945613 REVERSE LENGTH=379 | 201606</t>
  </si>
  <si>
    <t>sp|Q9C690|BH122_ARATH Transcription factor bHLH122 OS=Arabidopsis thaliana OX=3702 GN=BHLH122 PE=1 SV=1</t>
  </si>
  <si>
    <t>4113.PGSC0003DMT400065029</t>
  </si>
  <si>
    <t>28ZDW@1|root,2R60A@2759|Eukaryota,37TKZ@33090|Viridiplantae,3GHMQ@35493|Streptophyta,44I8K@71274|asterids</t>
  </si>
  <si>
    <t>DCAR_934158</t>
  </si>
  <si>
    <t>DCAR_934178</t>
  </si>
  <si>
    <t>AT3G08580.2 | ADP/ATP carrier 1 | Chr3:2605706-2607030 REVERSE LENGTH=381 | 201606</t>
  </si>
  <si>
    <t>sp|P27081|ADT2_SOLTU ADP,ATP carrier protein, mitochondrial (Fragment) OS=Solanum tuberosum OX=4113 GN=ANT1 PE=2 SV=1</t>
  </si>
  <si>
    <t>981085.XP_010102327.1</t>
  </si>
  <si>
    <t>KOG0749@1|root,KOG0749@2759|Eukaryota,37N6E@33090|Viridiplantae,3GB1H@35493|Streptophyta,4JT5C@91835|fabids</t>
  </si>
  <si>
    <t>DCAR_934198</t>
  </si>
  <si>
    <t>AT5G13870.3 | xyloglucan endotransglucosylase/hydrolase 5 | Chr5:4475089-4476217 REVERSE LENGTH=293 | 201606</t>
  </si>
  <si>
    <t>sp|G5DAC7|XTH2_DIOKA Xyloglucan endotransglucosylase protein 2 OS=Diospyros kaki OX=35925 GN=XTH2 PE=1 SV=1</t>
  </si>
  <si>
    <t>218851.Aquca_067_00021.1</t>
  </si>
  <si>
    <t>COG2273@1|root,2QQUC@2759|Eukaryota,37N4A@33090|Viridiplantae,3GC5J@35493|Streptophyta</t>
  </si>
  <si>
    <t>DCAR_934203</t>
  </si>
  <si>
    <t>DCAR_934207</t>
  </si>
  <si>
    <t>DCAR_934208</t>
  </si>
  <si>
    <t>4096.XP_009785530.1</t>
  </si>
  <si>
    <t>2D32Y@1|root,2SQ1S@2759|Eukaryota,37ZZ0@33090|Viridiplantae,3GPZI@35493|Streptophyta,44TP2@71274|asterids</t>
  </si>
  <si>
    <t>AT3G63490.1 | Ribosomal protein L1p/L10e family | Chr3:23444269-23446020 FORWARD LENGTH=346 | 201606</t>
  </si>
  <si>
    <t>sp|Q9LY66|RK1_ARATH 50S ribosomal protein L1, chloroplastic OS=Arabidopsis thaliana OX=3702 GN=RPL1 PE=1 SV=1</t>
  </si>
  <si>
    <t>3656.XP_008461822.1</t>
  </si>
  <si>
    <t>COG0081@1|root,KOG1569@2759|Eukaryota,37TAI@33090|Viridiplantae,3G8I5@35493|Streptophyta,4JE3A@91835|fabids</t>
  </si>
  <si>
    <t>Belongs to the universal ribosomal protein uL1 family</t>
  </si>
  <si>
    <t>DCAR_934230</t>
  </si>
  <si>
    <t>161934.XP_010668395.1</t>
  </si>
  <si>
    <t>COG2801@1|root,KOG0017@2759|Eukaryota,37UVQ@33090|Viridiplantae,3GJ7Q@35493|Streptophyta</t>
  </si>
  <si>
    <t>Retroviral aspartyl protease</t>
  </si>
  <si>
    <t>DCAR_934238</t>
  </si>
  <si>
    <t>DCAR_934239</t>
  </si>
  <si>
    <t>DCAR_934240</t>
  </si>
  <si>
    <t>DCAR_934248</t>
  </si>
  <si>
    <t>AT5G44380.1 | FAD-binding Berberine family protein | Chr5:17878873-17881369 REVERSE LENGTH=541 | 201606</t>
  </si>
  <si>
    <t>sp|Q9FKV0|BBE24_ARATH Berberine bridge enzyme-like 24 OS=Arabidopsis thaliana OX=3702 GN=At5g44380 PE=2 SV=1</t>
  </si>
  <si>
    <t>71139.XP_010054195.1</t>
  </si>
  <si>
    <t>DCAR_934249</t>
  </si>
  <si>
    <t>sp|Q9FKU9|BBE25_ARATH Berberine bridge enzyme-like 25 OS=Arabidopsis thaliana OX=3702 GN=At5g44390 PE=2 SV=1</t>
  </si>
  <si>
    <t>4096.XP_009776984.1</t>
  </si>
  <si>
    <t>COG0277@1|root,2QQWK@2759|Eukaryota,37QU2@33090|Viridiplantae,3GX7E@35493|Streptophyta,44DI9@71274|asterids</t>
  </si>
  <si>
    <t>AT3G51950.4 | Zinc finger (CCCH-type) family protein / RNA recognition motif (RRM)-containing protein | Chr3:19278244-19280407 REVERSE LENGTH=540 | 201606</t>
  </si>
  <si>
    <t>sp|Q0D3J9|C3H53_ORYSJ Zinc finger CCCH domain-containing protein 53 OS=Oryza sativa subsp. japonica OX=39947 GN=Os07g0682400 PE=2 SV=1</t>
  </si>
  <si>
    <t>29760.VIT_13s0158g00370.t01</t>
  </si>
  <si>
    <t>28PVY@1|root,2QWIK@2759|Eukaryota,37SXG@33090|Viridiplantae,3G9WA@35493|Streptophyta</t>
  </si>
  <si>
    <t>DCAR_934268</t>
  </si>
  <si>
    <t>DCAR_934280</t>
  </si>
  <si>
    <t>DCAR_934286</t>
  </si>
  <si>
    <t>AT1G20480.1 | AMP-dependent synthetase and ligase family protein | Chr1:7094978-7097073 REVERSE LENGTH=565 | 201606</t>
  </si>
  <si>
    <t>sp|B2HIM0|FAA28_MYCMM Long-chain-fatty-acid--AMP ligase FadD28 OS=Mycobacterium marinum (strain ATCC BAA-535 / M) OX=216594 GN=fadD28 PE=3 SV=1</t>
  </si>
  <si>
    <t>3983.cassava4.1_020910m</t>
  </si>
  <si>
    <t>COG0318@1|root,KOG3628@2759|Eukaryota,37IHD@33090|Viridiplantae,3GEG9@35493|Streptophyta,4JHBB@91835|fabids</t>
  </si>
  <si>
    <t>Phosphopantetheine attachment site</t>
  </si>
  <si>
    <t>DCAR_934290</t>
  </si>
  <si>
    <t>AT3G11450.1 | DnaJ and Myb-like DNA-binding domain-containing protein | Chr3:3605459-3607402 REVERSE LENGTH=647 | 201606</t>
  </si>
  <si>
    <t>sp|Q1RMH9|DNJC2_BOVIN DnaJ homolog subfamily C member 2 OS=Bos taurus OX=9913 GN=DNAJC2 PE=2 SV=1</t>
  </si>
  <si>
    <t>102107.XP_008235893.1</t>
  </si>
  <si>
    <t>KOG0724@1|root,KOG0724@2759|Eukaryota,37PCF@33090|Viridiplantae,3GDXW@35493|Streptophyta,4JDEA@91835|fabids</t>
  </si>
  <si>
    <t>dnaJ homolog subfamily C member</t>
  </si>
  <si>
    <t>DCAR_934298</t>
  </si>
  <si>
    <t>AT5G28050.1 | Cytidine/deoxycytidylate deaminase family protein | Chr5:10044209-10045755 REVERSE LENGTH=185 | 201606</t>
  </si>
  <si>
    <t>sp|Q94BU8|GSDA_ARATH Guanosine deaminase OS=Arabidopsis thaliana OX=3702 GN=GSDA PE=1 SV=1</t>
  </si>
  <si>
    <t>4577.GRMZM2G008216_P03</t>
  </si>
  <si>
    <t>COG0590@1|root,KOG1018@2759|Eukaryota,37KTE@33090|Viridiplantae,3GFQC@35493|Streptophyta,3KND3@4447|Liliopsida,3IGDC@38820|Poales</t>
  </si>
  <si>
    <t>MafB19-like deaminase</t>
  </si>
  <si>
    <t>AT5G28040.2 | DNA-binding storekeeper protein-related transcriptional regulator | Chr5:10037654-10038937 REVERSE LENGTH=427 | 201606</t>
  </si>
  <si>
    <t>sp|F4K5T4|STKLU_ARATH Probable transcription factor At5g28040 OS=Arabidopsis thaliana OX=3702 GN=At5g28040 PE=1 SV=1</t>
  </si>
  <si>
    <t>3983.cassava4.1_008694m</t>
  </si>
  <si>
    <t>2CN76@1|root,2QUAW@2759|Eukaryota,37RVQ@33090|Viridiplantae,3GGTZ@35493|Streptophyta,4JMHI@91835|fabids</t>
  </si>
  <si>
    <t>Mediator-associated protein</t>
  </si>
  <si>
    <t>4096.XP_009781921.1</t>
  </si>
  <si>
    <t>2C7ZM@1|root,2SNVR@2759|Eukaryota,3806W@33090|Viridiplantae,3GJXA@35493|Streptophyta,44TCZ@71274|asterids</t>
  </si>
  <si>
    <t>DCAR_934338</t>
  </si>
  <si>
    <t>AT2G42720.1 | FBD%2C F-box%2C Skp2-like and Leucine Rich Repeat domains containing protein | Chr2:17785653-17787211 FORWARD LENGTH=443 | 201606</t>
  </si>
  <si>
    <t>sp|Q6DR13|FBL38_ARATH F-box/LRR-repeat protein At2g42720 OS=Arabidopsis thaliana OX=3702 GN=At2g42720 PE=2 SV=1</t>
  </si>
  <si>
    <t>DCAR_934365</t>
  </si>
  <si>
    <t>DCAR_934370</t>
  </si>
  <si>
    <t>sp|P03010|TRAC9_MAIZE Putative AC9 transposase OS=Zea mays OX=4577 PE=4 SV=1</t>
  </si>
  <si>
    <t>3694.POPTR_0001s40220.1</t>
  </si>
  <si>
    <t>KOG1121@1|root,KOG1121@2759|Eukaryota,37MSF@33090|Viridiplantae,3GDM8@35493|Streptophyta,4JSAI@91835|fabids</t>
  </si>
  <si>
    <t>DCAR_934377</t>
  </si>
  <si>
    <t>AT4G25170.1 | Uncharacterized conserved protein (UCP012943) | Chr4:12909740-12911389 FORWARD LENGTH=344 | 201606</t>
  </si>
  <si>
    <t>4098.XP_009592647.1</t>
  </si>
  <si>
    <t>2CXQW@1|root,2RZ4C@2759|Eukaryota,37UKI@33090|Viridiplantae,3GIWZ@35493|Streptophyta,44KGJ@71274|asterids</t>
  </si>
  <si>
    <t>DCAR_934434</t>
  </si>
  <si>
    <t>AT4G11010.1 | nucleoside diphosphate kinase 3 | Chr4:6732780-6734298 REVERSE LENGTH=238 | 201606</t>
  </si>
  <si>
    <t>sp|O49203|NDK3_ARATH Nucleoside diphosphate kinase III, chloroplastic/mitochondrial OS=Arabidopsis thaliana OX=3702 GN=NDPK3 PE=1 SV=1</t>
  </si>
  <si>
    <t>3983.cassava4.1_015123m</t>
  </si>
  <si>
    <t>COG0105@1|root,KOG0888@2759|Eukaryota,37HQK@33090|Viridiplantae,3G9AR@35493|Streptophyta,4JF6S@91835|fabids</t>
  </si>
  <si>
    <t>DCAR_934438</t>
  </si>
  <si>
    <t>71139.XP_010054840.1</t>
  </si>
  <si>
    <t>DCAR_934439</t>
  </si>
  <si>
    <t>DCAR_934442</t>
  </si>
  <si>
    <t>DCAR_934443</t>
  </si>
  <si>
    <t>4098.XP_009597492.1</t>
  </si>
  <si>
    <t>COG1599@1|root,KOG0851@2759|Eukaryota,3808Z@33090|Viridiplantae,3GPZK@35493|Streptophyta</t>
  </si>
  <si>
    <t>DNA recombination</t>
  </si>
  <si>
    <t>DCAR_934444</t>
  </si>
  <si>
    <t>4096.XP_009781234.1</t>
  </si>
  <si>
    <t>COG0507@1|root,KOG0987@2759|Eukaryota,38A95@33090|Viridiplantae,3GY70@35493|Streptophyta</t>
  </si>
  <si>
    <t>Domain of unknown function DUF223</t>
  </si>
  <si>
    <t>DCAR_934445</t>
  </si>
  <si>
    <t>DCAR_934446</t>
  </si>
  <si>
    <t>sp|Q6XKE6|POLG_PVCV2 Genome polyprotein OS=Petunia vein clearing virus (isolate Hohn) OX=492095 PE=3 SV=1</t>
  </si>
  <si>
    <t>218851.Aquca_019_00139.1</t>
  </si>
  <si>
    <t>2CTYX@1|root,2RIC0@2759|Eukaryota,37KRZ@33090|Viridiplantae,3GXMC@35493|Streptophyta</t>
  </si>
  <si>
    <t>DCAR_934450</t>
  </si>
  <si>
    <t>AT1G43730.1 | RNA-directed DNA polymerase (reverse transcriptase)-related family protein | Chr1:16508723-16509784 REVERSE LENGTH=320 | 201606</t>
  </si>
  <si>
    <t>DCAR_934451</t>
  </si>
  <si>
    <t>AT4G12570.1 | ubiquitin protein ligase 5 | Chr4:7445585-7448819 FORWARD LENGTH=873 | 201606</t>
  </si>
  <si>
    <t>sp|Q9SU29|UPL5_ARATH E3 ubiquitin-protein ligase UPL5 OS=Arabidopsis thaliana OX=3702 GN=UPL5 PE=1 SV=1</t>
  </si>
  <si>
    <t>4096.XP_009760145.1</t>
  </si>
  <si>
    <t>COG5021@1|root,KOG0940@2759|Eukaryota,37PJZ@33090|Viridiplantae,3GEER@35493|Streptophyta,44CIM@71274|asterids</t>
  </si>
  <si>
    <t>ubiquitin</t>
  </si>
  <si>
    <t>DCAR_934453</t>
  </si>
  <si>
    <t>DCAR_934454</t>
  </si>
  <si>
    <t>DCAR_934455</t>
  </si>
  <si>
    <t>AT1G65930.1 | cytosolic NADP+-dependent isocitrate dehydrogenase | Chr1:24539088-24541861 FORWARD LENGTH=410 | 201606</t>
  </si>
  <si>
    <t>sp|Q06197|IDHC_SOYBN Isocitrate dehydrogenase [NADP] OS=Glycine max OX=3847 GN=IDH1 PE=1 SV=2</t>
  </si>
  <si>
    <t>29730.Gorai.012G179300.1</t>
  </si>
  <si>
    <t>COG0538@1|root,KOG1526@2759|Eukaryota,37IAT@33090|Viridiplantae,3GCE8@35493|Streptophyta</t>
  </si>
  <si>
    <t>Belongs to the isocitrate and isopropylmalate dehydrogenases family</t>
  </si>
  <si>
    <t>4098.XP_009628464.1</t>
  </si>
  <si>
    <t>COG5068@1|root,KOG0014@2759|Eukaryota,37U27@33090|Viridiplantae,3GI0B@35493|Streptophyta,44JHI@71274|asterids</t>
  </si>
  <si>
    <t>Agamous-like MADS-box protein AGL62</t>
  </si>
  <si>
    <t>DCAR_934458</t>
  </si>
  <si>
    <t>DCAR_934464</t>
  </si>
  <si>
    <t>4113.PGSC0003DMT400052301</t>
  </si>
  <si>
    <t>2E4EA@1|root,2S5QZ@2759|Eukaryota,37X8Y@33090|Viridiplantae,3GKGJ@35493|Streptophyta,44UAV@71274|asterids</t>
  </si>
  <si>
    <t>DCAR_934466</t>
  </si>
  <si>
    <t>AT3G18580.1 | Nucleic acid-binding%2C OB-fold-like protein | Chr3:6396940-6398068 REVERSE LENGTH=217 | 201606</t>
  </si>
  <si>
    <t>3988.XP_002511990.1</t>
  </si>
  <si>
    <t>COG0629@1|root,KOG1653@2759|Eukaryota,37TWD@33090|Viridiplantae,3GI4R@35493|Streptophyta,4JNX0@91835|fabids</t>
  </si>
  <si>
    <t>Single-stranded DNA-binding protein</t>
  </si>
  <si>
    <t>29760.VIT_03s0088g01070.t01</t>
  </si>
  <si>
    <t>2CM7T@1|root,2QPJK@2759|Eukaryota,37K4I@33090|Viridiplantae,3GA22@35493|Streptophyta</t>
  </si>
  <si>
    <t>MuDR family transposase</t>
  </si>
  <si>
    <t>DCAR_934486</t>
  </si>
  <si>
    <t>DCAR_934498</t>
  </si>
  <si>
    <t>DCAR_934499</t>
  </si>
  <si>
    <t>DCAR_934517</t>
  </si>
  <si>
    <t>sp|Q6K4V2|SWET4_ORYSJ Bidirectional sugar transporter SWEET4 OS=Oryza sativa subsp. japonica OX=39947 GN=SWEET4 PE=2 SV=1</t>
  </si>
  <si>
    <t>4155.Migut.E00645.1.p</t>
  </si>
  <si>
    <t>KOG1623@1|root,KOG1623@2759|Eukaryota,37QSD@33090|Viridiplantae,3GE4U@35493|Streptophyta,44N2M@71274|asterids</t>
  </si>
  <si>
    <t>Bidirectional sugar transporter</t>
  </si>
  <si>
    <t>DCAR_934522</t>
  </si>
  <si>
    <t>DCAR_934524</t>
  </si>
  <si>
    <t>DCAR_934528</t>
  </si>
  <si>
    <t>AT1G79620.1 | Leucine-rich repeat protein kinase family protein | Chr1:29957633-29962174 REVERSE LENGTH=971 | 201606</t>
  </si>
  <si>
    <t>sp|Q8GZ99|HPCA1_ARATH Leucine-rich repeat receptor protein kinase HPCA1 OS=Arabidopsis thaliana OX=3702 GN=HPCA1 PE=1 SV=1</t>
  </si>
  <si>
    <t>4081.Solyc01g102680.2.1</t>
  </si>
  <si>
    <t>2D1SW@1|root,2SJ5P@2759|Eukaryota,37Y2P@33090|Viridiplantae,3GP8B@35493|Streptophyta,44E8A@71274|asterids</t>
  </si>
  <si>
    <t>Protein tyrosine kinase</t>
  </si>
  <si>
    <t>DCAR_934556</t>
  </si>
  <si>
    <t>DCAR_934557</t>
  </si>
  <si>
    <t>DCAR_934558</t>
  </si>
  <si>
    <t>3760.EMJ05680</t>
  </si>
  <si>
    <t>DCAR_934575</t>
  </si>
  <si>
    <t>sp|P03360|POL_AVIRE Gag-Pol polyprotein (Fragment) OS=Avian reticuloendotheliosis virus OX=11636 GN=pol PE=1 SV=2</t>
  </si>
  <si>
    <t>50452.A0A087G0G3</t>
  </si>
  <si>
    <t>COG2801@1|root,KOG0017@2759|Eukaryota,37MKC@33090|Viridiplantae</t>
  </si>
  <si>
    <t>DCAR_934576</t>
  </si>
  <si>
    <t>AT3G50910.1 | netrin receptor DCC | Chr3:18920189-18921999 FORWARD LENGTH=447 | 201606</t>
  </si>
  <si>
    <t>4113.PGSC0003DMT400046938</t>
  </si>
  <si>
    <t>28HHF@1|root,2RYN0@2759|Eukaryota,37TWK@33090|Viridiplantae,3GI39@35493|Streptophyta,44BBK@71274|asterids</t>
  </si>
  <si>
    <t>2711.XP_006475543.1</t>
  </si>
  <si>
    <t>COG2801@1|root,KOG0017@2759|Eukaryota,37NRU@33090|Viridiplantae,3GGV0@35493|Streptophyta</t>
  </si>
  <si>
    <t>L-threonine ammonia-lyase activity</t>
  </si>
  <si>
    <t>DCAR_934589</t>
  </si>
  <si>
    <t>3641.EOY21213</t>
  </si>
  <si>
    <t>COG2801@1|root,KOG0017@2759|Eukaryota,37UEI@33090|Viridiplantae,3GGWY@35493|Streptophyta</t>
  </si>
  <si>
    <t>DCAR_934590</t>
  </si>
  <si>
    <t>DCAR_934591</t>
  </si>
  <si>
    <t>4098.XP_009623893.1</t>
  </si>
  <si>
    <t>28PWY@1|root,2QWJJ@2759|Eukaryota,37NQA@33090|Viridiplantae,3G852@35493|Streptophyta,44J66@71274|asterids</t>
  </si>
  <si>
    <t>DCAR_934592</t>
  </si>
  <si>
    <t>DCAR_934599</t>
  </si>
  <si>
    <t>AT1G23870.1 | trehalose-phosphatase/synthase 9 | Chr1:8432695-8435506 FORWARD LENGTH=867 | 201606</t>
  </si>
  <si>
    <t>sp|Q9LRA7|TPS9_ARATH Probable alpha,alpha-trehalose-phosphate synthase [UDP-forming] 9 OS=Arabidopsis thaliana OX=3702 GN=TPS9 PE=2 SV=1</t>
  </si>
  <si>
    <t>29760.VIT_01s0026g00280.t01</t>
  </si>
  <si>
    <t>DCAR_934600</t>
  </si>
  <si>
    <t>DCAR_934604</t>
  </si>
  <si>
    <t>DCAR_934605</t>
  </si>
  <si>
    <t>4081.Solyc08g016710.1.1</t>
  </si>
  <si>
    <t>3827.XP_004486556.1</t>
  </si>
  <si>
    <t>2D4SN@1|root,2SW5H@2759|Eukaryota,382EJ@33090|Viridiplantae</t>
  </si>
  <si>
    <t>DCAR_934611</t>
  </si>
  <si>
    <t>DCAR_934612</t>
  </si>
  <si>
    <t>AT4G10710.2 | global transcription factor C | Chr4:6602226-6605450 REVERSE LENGTH=1074 | 201606</t>
  </si>
  <si>
    <t>sp|Q7X923|SPT16_ORYSJ FACT complex subunit SPT16 OS=Oryza sativa subsp. japonica OX=39947 GN=SPT16 PE=2 SV=2</t>
  </si>
  <si>
    <t>29760.VIT_14s0060g00580.t01</t>
  </si>
  <si>
    <t>COG5406@1|root,KOG1189@2759|Eukaryota,37SDH@33090|Viridiplantae,3GF07@35493|Streptophyta</t>
  </si>
  <si>
    <t>FACT complex subunit</t>
  </si>
  <si>
    <t>DCAR_934613</t>
  </si>
  <si>
    <t>DCAR_934614</t>
  </si>
  <si>
    <t>DCAR_934615</t>
  </si>
  <si>
    <t>AT1G09430.1 | ATP-citrate lyase A-3 | Chr1:3042135-3044978 FORWARD LENGTH=424 | 201606</t>
  </si>
  <si>
    <t>sp|Q2QZ86|ACLA2_ORYSJ ATP-citrate synthase alpha chain protein 2 OS=Oryza sativa subsp. japonica OX=39947 GN=ACLA-2 PE=2 SV=2</t>
  </si>
  <si>
    <t>3983.cassava4.1_008335m</t>
  </si>
  <si>
    <t>COG0045@1|root,KOG1254@2759|Eukaryota,37IP2@33090|Viridiplantae,3GERE@35493|Streptophyta,4JGH8@91835|fabids</t>
  </si>
  <si>
    <t>ATP-citrate synthase alpha chain protein</t>
  </si>
  <si>
    <t>4096.XP_009773945.1</t>
  </si>
  <si>
    <t>AT1G70520.1 | cysteine-rich RLK (RECEPTOR-like protein kinase) 2 | Chr1:26584888-26587334 REVERSE LENGTH=649 | 201606</t>
  </si>
  <si>
    <t>sp|Q9CAL3|CRK2_ARATH Cysteine-rich receptor-like protein kinase 2 OS=Arabidopsis thaliana OX=3702 GN=CRK2 PE=1 SV=1</t>
  </si>
  <si>
    <t>29760.VIT_00s0270g00130.t01</t>
  </si>
  <si>
    <t>COG0515@1|root,2QWMW@2759|Eukaryota,37NGY@33090|Viridiplantae,3GAVG@35493|Streptophyta</t>
  </si>
  <si>
    <t>Cysteine-rich receptor-like protein kinase</t>
  </si>
  <si>
    <t>DCAR_934663</t>
  </si>
  <si>
    <t>DCAR_934665</t>
  </si>
  <si>
    <t>DCAR_934669</t>
  </si>
  <si>
    <t>DCAR_934670</t>
  </si>
  <si>
    <t>DCAR_934673</t>
  </si>
  <si>
    <t>AT5G12240.2 | octanoyltransferase | Chr5:3959120-3960777 REVERSE LENGTH=114 | 201606</t>
  </si>
  <si>
    <t>4432.XP_010271887.1</t>
  </si>
  <si>
    <t>2CTST@1|root,2S4CE@2759|Eukaryota,37W3U@33090|Viridiplantae,3GK6V@35493|Streptophyta</t>
  </si>
  <si>
    <t>DCAR_934674</t>
  </si>
  <si>
    <t>AT5G16510.2 | Alpha-1%2C4-glucan-protein synthase family protein | Chr5:5393296-5394342 FORWARD LENGTH=348 | 201606</t>
  </si>
  <si>
    <t>sp|Q9FFD2|RGP5_ARATH Probable UDP-arabinopyranose mutase 5 OS=Arabidopsis thaliana OX=3702 GN=RGP5 PE=1 SV=1</t>
  </si>
  <si>
    <t>29760.VIT_04s0023g00110.t01</t>
  </si>
  <si>
    <t>arCOG06245@1|root,2QRG2@2759|Eukaryota,37S1V@33090|Viridiplantae,3GASZ@35493|Streptophyta</t>
  </si>
  <si>
    <t>UDP-arabinopyranose mutase</t>
  </si>
  <si>
    <t>DCAR_934675</t>
  </si>
  <si>
    <t>DCAR_934676</t>
  </si>
  <si>
    <t>DCAR_934677</t>
  </si>
  <si>
    <t>DCAR_934694</t>
  </si>
  <si>
    <t>DCAR_934744</t>
  </si>
  <si>
    <t>DCAR_934753</t>
  </si>
  <si>
    <t>AT1G04120.1 | multidrug resistance-associated protein 5 | Chr1:1064848-1070396 REVERSE LENGTH=1514 | 201606</t>
  </si>
  <si>
    <t>sp|Q7GB25|AB5C_ARATH ABC transporter C family member 5 OS=Arabidopsis thaliana OX=3702 GN=ABCC5 PE=2 SV=2</t>
  </si>
  <si>
    <t>13333.ERN06121</t>
  </si>
  <si>
    <t>COG1132@1|root,KOG0054@2759|Eukaryota,37PA2@33090|Viridiplantae,3G99H@35493|Streptophyta</t>
  </si>
  <si>
    <t>DCAR_934780</t>
  </si>
  <si>
    <t>3750.XP_008368288.1</t>
  </si>
  <si>
    <t>COG2801@1|root,KOG0017@2759|Eukaryota,37YCB@33090|Viridiplantae,3GII4@35493|Streptophyta</t>
  </si>
  <si>
    <t>DCAR_934782</t>
  </si>
  <si>
    <t>sp|A0A0P0XII1|CERK1_ORYSJ Chitin elicitor receptor kinase 1 OS=Oryza sativa subsp. japonica OX=39947 GN=CERK1 PE=1 SV=1</t>
  </si>
  <si>
    <t>3641.EOX93290</t>
  </si>
  <si>
    <t>DCAR_934800</t>
  </si>
  <si>
    <t>DCAR_934803</t>
  </si>
  <si>
    <t>AT3G57090.2 | Tetratricopeptide repeat (TPR)-like superfamily protein | Chr3:21128627-21129981 FORWARD LENGTH=170 | 201606</t>
  </si>
  <si>
    <t>sp|Q9M1J1|FIS1A_ARATH Mitochondrial fission 1 protein A OS=Arabidopsis thaliana OX=3702 GN=FIS1A PE=1 SV=1</t>
  </si>
  <si>
    <t>4098.XP_009603795.1</t>
  </si>
  <si>
    <t>KOG3364@1|root,KOG3364@2759|Eukaryota,37U1T@33090|Viridiplantae,3GI8Z@35493|Streptophyta,44JAV@71274|asterids</t>
  </si>
  <si>
    <t>Component of the peroxisomal and mitochondrial division machineries. Plays a role in promoting the fission of mitochondria and peroxisomes</t>
  </si>
  <si>
    <t>DCAR_934804</t>
  </si>
  <si>
    <t>AT3G21055.1 | photosystem II subunit T | Chr3:7376761-7377072 REVERSE LENGTH=103 | 201606</t>
  </si>
  <si>
    <t>sp|B3EWI4|PST2_PETHY Photosystem II 5 kDa protein, chloroplastic OS=Petunia hybrida OX=4102 PE=1 SV=1</t>
  </si>
  <si>
    <t>161934.XP_010673652.1</t>
  </si>
  <si>
    <t>2E2RS@1|root,2S9YJ@2759|Eukaryota,37X7B@33090|Viridiplantae,3GKSM@35493|Streptophyta</t>
  </si>
  <si>
    <t>Photosystem II 5 kDa protein</t>
  </si>
  <si>
    <t>DCAR_934839</t>
  </si>
  <si>
    <t>DCAR_934864</t>
  </si>
  <si>
    <t>DCAR_934910</t>
  </si>
  <si>
    <t>AT3G20920.1 | translocation protein-like protein | Chr3:7328763-7330698 REVERSE LENGTH=365 | 201606</t>
  </si>
  <si>
    <t>3694.POPTR_0009s05750.1</t>
  </si>
  <si>
    <t>COG5232@1|root,KOG2927@2759|Eukaryota,37Q7D@33090|Viridiplantae,3GE4Z@35493|Streptophyta,4JDKY@91835|fabids</t>
  </si>
  <si>
    <t>translocation protein</t>
  </si>
  <si>
    <t>DCAR_934923</t>
  </si>
  <si>
    <t>AT3G05000.1 | Transport protein particle (TRAPP) component | Chr3:1387444-1388697 REVERSE LENGTH=173 | 201606</t>
  </si>
  <si>
    <t>sp|Q86SZ2|TPC6B_HUMAN Trafficking protein particle complex subunit 6B OS=Homo sapiens OX=9606 GN=TRAPPC6B PE=1 SV=1</t>
  </si>
  <si>
    <t>29730.Gorai.007G263500.1</t>
  </si>
  <si>
    <t>KOG3316@1|root,KOG3316@2759|Eukaryota,37KIF@33090|Viridiplantae,3GE54@35493|Streptophyta</t>
  </si>
  <si>
    <t>DCAR_934927</t>
  </si>
  <si>
    <t>AT1G26220.1 | Acyl-CoA N-acyltransferases (NAT) superfamily protein | Chr1:9071157-9071750 FORWARD LENGTH=197 | 201606</t>
  </si>
  <si>
    <t>sp|Q6Z1Y6|SNAT2_ORYSJ Serotonin N-acetyltransferase 2, chloroplastic OS=Oryza sativa subsp. japonica OX=39947 GN=SNAT2 PE=1 SV=1</t>
  </si>
  <si>
    <t>3750.XP_008389353.1</t>
  </si>
  <si>
    <t>2AHGM@1|root,2RZ2D@2759|Eukaryota,37RCX@33090|Viridiplantae,3GHXU@35493|Streptophyta,4JNUD@91835|fabids</t>
  </si>
  <si>
    <t>N-acetyltransferase</t>
  </si>
  <si>
    <t>DCAR_934945</t>
  </si>
  <si>
    <t>DCAR_934961</t>
  </si>
  <si>
    <t>DCAR_934962</t>
  </si>
  <si>
    <t>AT4G04220.1 | receptor like protein 46 | Chr4:2033427-2035946 FORWARD LENGTH=811 | 201606</t>
  </si>
  <si>
    <t>sp|F4JGB6|RLP46_ARATH Receptor-like protein 46 OS=Arabidopsis thaliana OX=3702 GN=RLP46 PE=3 SV=1</t>
  </si>
  <si>
    <t>4098.XP_009624629.1</t>
  </si>
  <si>
    <t>COG4886@1|root,KOG0619@2759|Eukaryota,37SI1@33090|Viridiplantae,3GMZI@35493|Streptophyta,44N3P@71274|asterids</t>
  </si>
  <si>
    <t>DCAR_934967</t>
  </si>
  <si>
    <t>AT1G20300.1 | Pentatricopeptide repeat (PPR) superfamily protein | Chr1:7029701-7031314 FORWARD LENGTH=537 | 201606</t>
  </si>
  <si>
    <t>sp|Q9LN22|PPR54_ARATH Pentatricopeptide repeat-containing protein At1g20300, mitochondrial OS=Arabidopsis thaliana OX=3702 GN=At1g20300 PE=2 SV=1</t>
  </si>
  <si>
    <t>981085.XP_010100122.1</t>
  </si>
  <si>
    <t>KOG4197@1|root,KOG4197@2759|Eukaryota,37Q0Z@33090|Viridiplantae,3G7MD@35493|Streptophyta,4JF4U@91835|fabids</t>
  </si>
  <si>
    <t>DCAR_934975</t>
  </si>
  <si>
    <t>4098.XP_009614564.1</t>
  </si>
  <si>
    <t>COG2801@1|root,KOG0017@2759|Eukaryota,383NW@33090|Viridiplantae,3H050@35493|Streptophyta,44TDF@71274|asterids</t>
  </si>
  <si>
    <t>DCAR_934976</t>
  </si>
  <si>
    <t>28532.XP_010541181.1</t>
  </si>
  <si>
    <t>COG2801@1|root,KOG0017@2759|Eukaryota,37NRU@33090|Viridiplantae,3GGV0@35493|Streptophyta,3HXPF@3699|Brassicales</t>
  </si>
  <si>
    <t>3-hydroxyisobutyryl-CoA hydrolase activity</t>
  </si>
  <si>
    <t>DCAR_934977</t>
  </si>
  <si>
    <t>AT1G68670.1 | myb-like transcription factor family protein | Chr1:25782344-25783873 FORWARD LENGTH=354 | 201606</t>
  </si>
  <si>
    <t>sp|Q8VZS3|HHO2_ARATH Transcription factor HHO2 OS=Arabidopsis thaliana OX=3702 GN=HHO2 PE=1 SV=1</t>
  </si>
  <si>
    <t>29760.VIT_01s0011g03110.t01</t>
  </si>
  <si>
    <t>28J99@1|root,2QSXV@2759|Eukaryota,37RQ3@33090|Viridiplantae,3GBJD@35493|Streptophyta</t>
  </si>
  <si>
    <t>DCAR_935010</t>
  </si>
  <si>
    <t>AT2G33800.1 | Ribosomal protein S5 family protein | Chr2:14300925-14302352 REVERSE LENGTH=303 | 201606</t>
  </si>
  <si>
    <t>sp|P93014|RR5_ARATH 30S ribosomal protein S5, chloroplastic OS=Arabidopsis thaliana OX=3702 GN=rps5 PE=2 SV=1</t>
  </si>
  <si>
    <t>4096.XP_009789007.1</t>
  </si>
  <si>
    <t>COG0098@1|root,KOG0877@2759|Eukaryota,37JP5@33090|Viridiplantae,3G9AK@35493|Streptophyta,44FM3@71274|asterids</t>
  </si>
  <si>
    <t>Belongs to the universal ribosomal protein uS5 family</t>
  </si>
  <si>
    <t>AT1G25550.1 | myb-like transcription factor family protein | Chr1:8976644-8977942 FORWARD LENGTH=344 | 201606</t>
  </si>
  <si>
    <t>sp|Q9FPE8|HHO3_ARATH Transcription factor HHO3 OS=Arabidopsis thaliana OX=3702 GN=HHO3 PE=1 SV=1</t>
  </si>
  <si>
    <t>AT1G68640.1 | bZIP transcription factor family protein | Chr1:25769739-25772303 REVERSE LENGTH=452 | 201606</t>
  </si>
  <si>
    <t>sp|Q9SX27|PAN_ARATH Transcription factor PERIANTHIA OS=Arabidopsis thaliana OX=3702 GN=PAN PE=1 SV=1</t>
  </si>
  <si>
    <t>29760.VIT_01s0011g03230.t01</t>
  </si>
  <si>
    <t>2CNHP@1|root,2QWDU@2759|Eukaryota,37M1Q@33090|Viridiplantae,3GDIC@35493|Streptophyta</t>
  </si>
  <si>
    <t>DCAR_935018</t>
  </si>
  <si>
    <t>AT1G68620.1 | alpha/beta-Hydrolases superfamily protein | Chr1:25766018-25767028 FORWARD LENGTH=336 | 201606</t>
  </si>
  <si>
    <t>sp|Q9SX25|CXE6_ARATH Probable carboxylesterase 6 OS=Arabidopsis thaliana OX=3702 GN=CXE6 PE=2 SV=1</t>
  </si>
  <si>
    <t>29730.Gorai.008G184600.1</t>
  </si>
  <si>
    <t>COG0657@1|root,KOG1515@2759|Eukaryota,37MSW@33090|Viridiplantae,3G9YR@35493|Streptophyta</t>
  </si>
  <si>
    <t>Carboxylesterase</t>
  </si>
  <si>
    <t>DCAR_935019</t>
  </si>
  <si>
    <t>AT1G68580.4 | Agenet and bromo-adjacent homology (BAH) domain-containing protein | Chr1:25752869-25755348 FORWARD LENGTH=524 | 201606</t>
  </si>
  <si>
    <t>29760.VIT_01s0011g03370.t01</t>
  </si>
  <si>
    <t>28KJQ@1|root,2QT14@2759|Eukaryota,37R98@33090|Viridiplantae,3GDHY@35493|Streptophyta</t>
  </si>
  <si>
    <t>Agenet domain-containing protein bromo-adjacent homology (BAH) domain-containing protein</t>
  </si>
  <si>
    <t>DCAR_935026</t>
  </si>
  <si>
    <t>3641.EOY08513</t>
  </si>
  <si>
    <t>DCAR_935136</t>
  </si>
  <si>
    <t>4113.PGSC0003DMT400081921</t>
  </si>
  <si>
    <t>2E0DQ@1|root,2S7UD@2759|Eukaryota,37UTH@33090|Viridiplantae,3GJ15@35493|Streptophyta,44K06@71274|asterids</t>
  </si>
  <si>
    <t>PLAC8 family</t>
  </si>
  <si>
    <t>DCAR_935137</t>
  </si>
  <si>
    <t>AT5G35525.1 | PLAC8 family protein | Chr5:13707084-13707818 FORWARD LENGTH=152 | 201606</t>
  </si>
  <si>
    <t>sp|P0CW97|PCR3_ARATH Protein PLANT CADMIUM RESISTANCE 3 OS=Arabidopsis thaliana OX=3702 GN=PCR3 PE=3 SV=1</t>
  </si>
  <si>
    <t>4513.MLOC_12283.1</t>
  </si>
  <si>
    <t>2CYSR@1|root,2S668@2759|Eukaryota,3808M@33090|Viridiplantae,3GQ0Z@35493|Streptophyta,3MANA@4447|Liliopsida,3IU5V@38820|Poales</t>
  </si>
  <si>
    <t>DCAR_935138</t>
  </si>
  <si>
    <t>DCAR_935149</t>
  </si>
  <si>
    <t>DCAR_935151</t>
  </si>
  <si>
    <t>DCAR_935158</t>
  </si>
  <si>
    <t>DCAR_935172</t>
  </si>
  <si>
    <t>AT1G67980.1 | caffeoyl-CoA 3-O-methyltransferase | Chr1:25487724-25488934 FORWARD LENGTH=232 | 201606</t>
  </si>
  <si>
    <t>sp|P93711|CAMT_POPKI Caffeoyl-CoA O-methyltransferase OS=Populus kitakamiensis OX=34292 PE=2 SV=1</t>
  </si>
  <si>
    <t>3988.XP_002527522.1</t>
  </si>
  <si>
    <t>COG4122@1|root,KOG1663@2759|Eukaryota,37S6Q@33090|Viridiplantae,3G8P3@35493|Streptophyta,4JKIN@91835|fabids</t>
  </si>
  <si>
    <t>Flavonoid 3',5'-methyltransferase-like</t>
  </si>
  <si>
    <t>DCAR_935173</t>
  </si>
  <si>
    <t>DCAR_935174</t>
  </si>
  <si>
    <t>AT1G78120.2 | Tetratricopeptide repeat (TPR)-like superfamily protein | Chr1:29394287-29396003 REVERSE LENGTH=480 | 201606</t>
  </si>
  <si>
    <t>3988.XP_002533142.1</t>
  </si>
  <si>
    <t>COG0457@1|root,KOG1124@2759|Eukaryota,37Q48@33090|Viridiplantae,3GA62@35493|Streptophyta,4JIMA@91835|fabids</t>
  </si>
  <si>
    <t>Inactive TPR repeat-containing thioredoxin</t>
  </si>
  <si>
    <t>DCAR_935188</t>
  </si>
  <si>
    <t>AT2G05642.1 | Nucleic acid-binding%2C OB-fold-like protein | Chr2:2098253-2100867 REVERSE LENGTH=532 | 201606</t>
  </si>
  <si>
    <t>sp|Q9SD82|RFA1B_ARATH Replication protein A 70 kDa DNA-binding subunit B OS=Arabidopsis thaliana OX=3702 GN=RPA1B PE=3 SV=1</t>
  </si>
  <si>
    <t>4081.Solyc10g074430.1.1</t>
  </si>
  <si>
    <t>DCAR_935195</t>
  </si>
  <si>
    <t>AT2G31660.1 | ARM repeat superfamily protein | Chr2:13464519-13471353 FORWARD LENGTH=1040 | 201606</t>
  </si>
  <si>
    <t>sp|F4IRR2|SAD2_ARATH Importin beta-like SAD2 OS=Arabidopsis thaliana OX=3702 GN=SAD2 PE=1 SV=1</t>
  </si>
  <si>
    <t>4098.XP_009613928.1</t>
  </si>
  <si>
    <t>COG4581@1|root,KOG1991@2759|Eukaryota,37HKY@33090|Viridiplantae,3GDAN@35493|Streptophyta,44FPW@71274|asterids</t>
  </si>
  <si>
    <t>Cse1</t>
  </si>
  <si>
    <t>DCAR_935206</t>
  </si>
  <si>
    <t>4155.Migut.N02018.1.p</t>
  </si>
  <si>
    <t>DCAR_935207</t>
  </si>
  <si>
    <t>AT1G14630.1 | XRI1-like protein | Chr1:5019995-5021445 FORWARD LENGTH=226 | 201606</t>
  </si>
  <si>
    <t>DCAR_935243</t>
  </si>
  <si>
    <t>AT5G08350.1 | GRAM domain-containing protein / ABA-responsive protein-like protein | Chr5:2686417-2687175 REVERSE LENGTH=222 | 201606</t>
  </si>
  <si>
    <t>sp|Q9FTA0|GEML4_ARATH GEM-like protein 4 OS=Arabidopsis thaliana OX=3702 GN=At5g08350 PE=2 SV=1</t>
  </si>
  <si>
    <t>29760.VIT_10s0071g00320.t01</t>
  </si>
  <si>
    <t>28N1M@1|root,2QUKI@2759|Eukaryota,37NJX@33090|Viridiplantae,3G732@35493|Streptophyta</t>
  </si>
  <si>
    <t>GEM-like protein</t>
  </si>
  <si>
    <t>DCAR_935244</t>
  </si>
  <si>
    <t>DCAR_935245</t>
  </si>
  <si>
    <t>4081.Solyc05g011870.1.1</t>
  </si>
  <si>
    <t>KOG1584@1|root,KOG1584@2759|Eukaryota,37RMI@33090|Viridiplantae,3GD0E@35493|Streptophyta,44QWD@71274|asterids</t>
  </si>
  <si>
    <t>DCAR_935266</t>
  </si>
  <si>
    <t>AT5G17680.2 | disease resistance protein (TIR-NBS-LRR class) | Chr5:5822999-5827153 FORWARD LENGTH=1295 | 201606</t>
  </si>
  <si>
    <t>2711.XP_006493415.1</t>
  </si>
  <si>
    <t>29760.VIT_17s0053g00320.t01</t>
  </si>
  <si>
    <t>DCAR_935272</t>
  </si>
  <si>
    <t>AT5G07010.1 | sulfotransferase 2A | Chr5:2174960-2176039 REVERSE LENGTH=359 | 201606</t>
  </si>
  <si>
    <t>sp|Q8L5A7|SOT15_ARATH Cytosolic sulfotransferase 15 OS=Arabidopsis thaliana OX=3702 GN=SOT15 PE=1 SV=1</t>
  </si>
  <si>
    <t>DCAR_935273</t>
  </si>
  <si>
    <t>2711.XP_006484253.1</t>
  </si>
  <si>
    <t>4432.XP_010246216.1</t>
  </si>
  <si>
    <t>DCAR_935275</t>
  </si>
  <si>
    <t>AT4G13440.1 | Calcium-binding EF-hand family protein | Chr4:7810215-7810679 FORWARD LENGTH=154 | 201606</t>
  </si>
  <si>
    <t>85681.XP_006420376.1</t>
  </si>
  <si>
    <t>2CNFE@1|root,2S5GN@2759|Eukaryota,37WF7@33090|Viridiplantae,3GK1D@35493|Streptophyta</t>
  </si>
  <si>
    <t>EF hand</t>
  </si>
  <si>
    <t>DCAR_935276</t>
  </si>
  <si>
    <t>AT4G16180.1 | transmembrane protein | Chr4:9168562-9170323 REVERSE LENGTH=273 | 201606</t>
  </si>
  <si>
    <t>4155.Migut.G00071.1.p</t>
  </si>
  <si>
    <t>28PT9@1|root,2QWFV@2759|Eukaryota,37IAC@33090|Viridiplantae,3G9JM@35493|Streptophyta,44B4K@71274|asterids</t>
  </si>
  <si>
    <t>AT4G16210.1 | enoyl-CoA hydratase/isomerase A | Chr4:9176864-9177978 REVERSE LENGTH=265 | 201606</t>
  </si>
  <si>
    <t>sp|Q6NL24|ECH1P_ARATH Probable enoyl-CoA hydratase 1, peroxisomal OS=Arabidopsis thaliana OX=3702 GN=ECHIA PE=1 SV=1</t>
  </si>
  <si>
    <t>4155.Migut.G00070.1.p</t>
  </si>
  <si>
    <t>COG1024@1|root,KOG1680@2759|Eukaryota,37S0B@33090|Viridiplantae,3G8N1@35493|Streptophyta,44FYW@71274|asterids</t>
  </si>
  <si>
    <t>Enoyl-CoA hydratase/isomerase</t>
  </si>
  <si>
    <t>AT1G02680.1 | TBP-associated factor 13 | Chr1:581084-581919 FORWARD LENGTH=126 | 201606</t>
  </si>
  <si>
    <t>sp|Q6NQH4|TAF13_ARATH Transcription initiation factor TFIID subunit 13 OS=Arabidopsis thaliana OX=3702 GN=TAF13 PE=1 SV=1</t>
  </si>
  <si>
    <t>4096.XP_009765267.1</t>
  </si>
  <si>
    <t>COG5248@1|root,KOG3901@2759|Eukaryota,37UMD@33090|Viridiplantae,3GIJP@35493|Streptophyta,44JX2@71274|asterids</t>
  </si>
  <si>
    <t>DCAR_935280</t>
  </si>
  <si>
    <t>DCAR_935283</t>
  </si>
  <si>
    <t>DCAR_935284</t>
  </si>
  <si>
    <t>DCAR_935287</t>
  </si>
  <si>
    <t>DCAR_935289</t>
  </si>
  <si>
    <t>DCAR_935290</t>
  </si>
  <si>
    <t>4565.Traes_1AS_DD0497955.2</t>
  </si>
  <si>
    <t>2CN5X@1|root,2QU1T@2759|Eukaryota,37T40@33090|Viridiplantae,3GGBN@35493|Streptophyta,3M4TZ@4447|Liliopsida,3I5T6@38820|Poales</t>
  </si>
  <si>
    <t>DCAR_935291</t>
  </si>
  <si>
    <t>AT4G14320.1 | Zinc-binding ribosomal protein family protein | Chr4:8242684-8243805 REVERSE LENGTH=105 | 201606</t>
  </si>
  <si>
    <t>sp|Q96499|RL44_GOSHI 60S ribosomal protein L44 OS=Gossypium hirsutum OX=3635 GN=RPL44 PE=3 SV=3</t>
  </si>
  <si>
    <t>225117.XP_009353507.1</t>
  </si>
  <si>
    <t>COG1631@1|root,KOG3464@2759|Eukaryota,37UHY@33090|Viridiplantae,3GIUA@35493|Streptophyta,4JPMF@91835|fabids</t>
  </si>
  <si>
    <t>DCAR_935295</t>
  </si>
  <si>
    <t>AT2G29110.2 | glutamate receptor 2.8 | Chr2:12506880-12510555 REVERSE LENGTH=948 | 201606</t>
  </si>
  <si>
    <t>sp|Q9C5V5|GLR28_ARATH Glutamate receptor 2.8 OS=Arabidopsis thaliana OX=3702 GN=GLR2.8 PE=2 SV=2</t>
  </si>
  <si>
    <t>225117.XP_009341245.1</t>
  </si>
  <si>
    <t>KOG1052@1|root,KOG1052@2759|Eukaryota,37QX8@33090|Viridiplantae,3GAJ2@35493|Streptophyta,4JNNU@91835|fabids</t>
  </si>
  <si>
    <t>DCAR_935296</t>
  </si>
  <si>
    <t>DCAR_935356</t>
  </si>
  <si>
    <t>AT1G10630.2 | ADP-ribosylation factor A1F | Chr1:3513189-3514230 REVERSE LENGTH=181 | 201606</t>
  </si>
  <si>
    <t>sp|P51823|ARF2_ORYSJ ADP-ribosylation factor 2 OS=Oryza sativa subsp. japonica OX=39947 GN=ARF PE=2 SV=2</t>
  </si>
  <si>
    <t>102107.XP_008246262.1</t>
  </si>
  <si>
    <t>COG1100@1|root,KOG0070@2759|Eukaryota,37PTM@33090|Viridiplantae,3GFH5@35493|Streptophyta,4JT65@91835|fabids</t>
  </si>
  <si>
    <t>Belongs to the small GTPase superfamily. Arf family</t>
  </si>
  <si>
    <t>DCAR_935357</t>
  </si>
  <si>
    <t>AT3G62290.3 | ADP-ribosylation factor A1E | Chr3:23052287-23053545 FORWARD LENGTH=181 | 201606</t>
  </si>
  <si>
    <t>2711.XP_006480700.1</t>
  </si>
  <si>
    <t>COG1100@1|root,KOG0070@2759|Eukaryota,37PTM@33090|Viridiplantae,3GEW7@35493|Streptophyta</t>
  </si>
  <si>
    <t>AT1G48000.1 | myb domain protein 112 | Chr1:17704269-17706377 REVERSE LENGTH=243 | 201606</t>
  </si>
  <si>
    <t>sp|Q10MB4|MYB2_ORYSJ Transcription factor MYB2 OS=Oryza sativa subsp. japonica OX=39947 GN=MYB2 PE=2 SV=1</t>
  </si>
  <si>
    <t>3694.POPTR_0008s10080.1</t>
  </si>
  <si>
    <t>COG5147@1|root,KOG0048@2759|Eukaryota,37Q2N@33090|Viridiplantae,3G9HF@35493|Streptophyta,4JD4J@91835|fabids</t>
  </si>
  <si>
    <t>DCAR_935379</t>
  </si>
  <si>
    <t>DCAR_935392</t>
  </si>
  <si>
    <t>DCAR_935394</t>
  </si>
  <si>
    <t>AT3G50400.1 | GDSL-like Lipase/Acylhydrolase superfamily protein | Chr3:18704797-18706437 FORWARD LENGTH=374 | 201606</t>
  </si>
  <si>
    <t>sp|O23470|GDL64_ARATH GDSL esterase/lipase At4g16230 OS=Arabidopsis thaliana OX=3702 GN=At4g16230 PE=3 SV=2</t>
  </si>
  <si>
    <t>85681.XP_006419373.1</t>
  </si>
  <si>
    <t>COG3240@1|root,2QTUA@2759|Eukaryota,37PC1@33090|Viridiplantae,3G7F0@35493|Streptophyta</t>
  </si>
  <si>
    <t>DCAR_935415</t>
  </si>
  <si>
    <t>DCAR_935416</t>
  </si>
  <si>
    <t>DCAR_935417</t>
  </si>
  <si>
    <t>DCAR_935418</t>
  </si>
  <si>
    <t>AT4G16120.1 | COBRA-like protein-7 precursor | Chr4:9116591-9119138 REVERSE LENGTH=661 | 201606</t>
  </si>
  <si>
    <t>sp|Q8GZ17|COBL7_ARATH COBRA-like protein 7 OS=Arabidopsis thaliana OX=3702 GN=COBL7 PE=2 SV=2</t>
  </si>
  <si>
    <t>4096.XP_009801564.1</t>
  </si>
  <si>
    <t>28M02@1|root,2QUPM@2759|Eukaryota,37KCA@33090|Viridiplantae,3GD2X@35493|Streptophyta,44HZ2@71274|asterids</t>
  </si>
  <si>
    <t>COBRA-like protein</t>
  </si>
  <si>
    <t>DCAR_935420</t>
  </si>
  <si>
    <t>AT3G06760.1 | Drought-responsive family protein | Chr3:2132971-2134355 FORWARD LENGTH=224 | 201606</t>
  </si>
  <si>
    <t>sp|Q8VXU6|DI194_ARATH Protein DEHYDRATION-INDUCED 19 homolog 4 OS=Arabidopsis thaliana OX=3702 GN=DI19-4 PE=1 SV=1</t>
  </si>
  <si>
    <t>4098.XP_009595833.1</t>
  </si>
  <si>
    <t>28PMF@1|root,2QW9I@2759|Eukaryota,37QDA@33090|Viridiplantae,3GHQ3@35493|Streptophyta,44CH3@71274|asterids</t>
  </si>
  <si>
    <t>Stress-induced protein Di19, C-terminal</t>
  </si>
  <si>
    <t>DCAR_935428</t>
  </si>
  <si>
    <t>4096.XP_009798061.1</t>
  </si>
  <si>
    <t>2CRER@1|root,2R7VF@2759|Eukaryota,3884T@33090|Viridiplantae,3GW85@35493|Streptophyta,44T4H@71274|asterids</t>
  </si>
  <si>
    <t>DCAR_935429</t>
  </si>
  <si>
    <t>DCAR_935430</t>
  </si>
  <si>
    <t>AT3G05610.1 | Plant invertase/pectin methylesterase inhibitor superfamily | Chr3:1625876-1627976 REVERSE LENGTH=669 | 201606</t>
  </si>
  <si>
    <t>sp|Q8GX86|PME21_ARATH Probable pectinesterase/pectinesterase inhibitor 21 OS=Arabidopsis thaliana OX=3702 GN=PME21 PE=2 SV=2</t>
  </si>
  <si>
    <t>225117.XP_009352341.1</t>
  </si>
  <si>
    <t>COG4677@1|root,2QPZF@2759|Eukaryota,37P8C@33090|Viridiplantae,3G9BM@35493|Streptophyta,4JMEK@91835|fabids</t>
  </si>
  <si>
    <t>DCAR_935431</t>
  </si>
  <si>
    <t>AT5G49180.1 | Plant invertase/pectin methylesterase inhibitor superfamily | Chr5:19940783-19942876 REVERSE LENGTH=571 | 201606</t>
  </si>
  <si>
    <t>sp|Q42920|PME_MEDSA Pectinesterase/pectinesterase inhibitor OS=Medicago sativa OX=3879 PE=2 SV=1</t>
  </si>
  <si>
    <t>3760.EMJ26906</t>
  </si>
  <si>
    <t>DCAR_935464</t>
  </si>
  <si>
    <t>DCAR_935465</t>
  </si>
  <si>
    <t>DCAR_935466</t>
  </si>
  <si>
    <t>AT4G15830.1 | ARM repeat superfamily protein | Chr4:8995285-8996548 REVERSE LENGTH=296 | 201606</t>
  </si>
  <si>
    <t>3760.EMJ24390</t>
  </si>
  <si>
    <t>KOG2933@1|root,KOG2933@2759|Eukaryota,37IJF@33090|Viridiplantae,3G90I@35493|Streptophyta,4JJA0@91835|fabids</t>
  </si>
  <si>
    <t>CLASP N terminal</t>
  </si>
  <si>
    <t>DCAR_935467</t>
  </si>
  <si>
    <t>AT3G06240.1 | F-box family protein | Chr3:1887336-1888619 FORWARD LENGTH=427 | 201606</t>
  </si>
  <si>
    <t>sp|Q8GXC7|FBK50_ARATH F-box/kelch-repeat protein At3g06240 OS=Arabidopsis thaliana OX=3702 GN=At3g06240 PE=2 SV=1</t>
  </si>
  <si>
    <t>DCAR_935491</t>
  </si>
  <si>
    <t>DCAR_935502</t>
  </si>
  <si>
    <t>AT5G18660.1 | NAD(P)-binding Rossmann-fold superfamily protein | Chr5:6220872-6222125 REVERSE LENGTH=417 | 201606</t>
  </si>
  <si>
    <t>sp|J9RYI6|DCVR_CUCSA Divinyl chlorophyllide a 8-vinyl-reductase, chloroplastic OS=Cucumis sativus OX=3659 GN=DVR PE=1 SV=1</t>
  </si>
  <si>
    <t>3983.cassava4.1_008498m</t>
  </si>
  <si>
    <t>COG0702@1|root,KOG1203@2759|Eukaryota,37N31@33090|Viridiplantae,3G9Z4@35493|Streptophyta,4JHC2@91835|fabids</t>
  </si>
  <si>
    <t>Divinyl chlorophyllide a 8-vinyl-reductase</t>
  </si>
  <si>
    <t>DCAR_935504</t>
  </si>
  <si>
    <t>4113.PGSC0003DMT400058379</t>
  </si>
  <si>
    <t>COG0702@1|root,KOG1203@2759|Eukaryota,37N31@33090|Viridiplantae,3G9Z4@35493|Streptophyta,44DYW@71274|asterids</t>
  </si>
  <si>
    <t>DCAR_935506</t>
  </si>
  <si>
    <t>AT4G15610.1 | Uncharacterized protein family (UPF0497) | Chr4:8909162-8910641 FORWARD LENGTH=193 | 201606</t>
  </si>
  <si>
    <t>sp|D2KQI6|CSPL1_BETVM CASP-like protein Ni6 OS=Beta vulgaris subsp. maritima OX=350892 GN=Ni6 PE=2 SV=1</t>
  </si>
  <si>
    <t>4098.XP_009596742.1</t>
  </si>
  <si>
    <t>2CY8X@1|root,2S2UF@2759|Eukaryota,37VF9@33090|Viridiplantae,3GIKG@35493|Streptophyta,44JUB@71274|asterids</t>
  </si>
  <si>
    <t>Domain of unknown function (DUF588)</t>
  </si>
  <si>
    <t>DCAR_935507</t>
  </si>
  <si>
    <t>DCAR_935508</t>
  </si>
  <si>
    <t>DCAR_935518</t>
  </si>
  <si>
    <t>AT1G08830.2 | copper/zinc superoxide dismutase 1 | Chr1:2827700-2829053 FORWARD LENGTH=152 | 201606</t>
  </si>
  <si>
    <t>sp|Q07796|SODC_IPOBA Superoxide dismutase [Cu-Zn] OS=Ipomoea batatas OX=4120 GN=SODCC PE=2 SV=2</t>
  </si>
  <si>
    <t>13333.ERN16865</t>
  </si>
  <si>
    <t>COG2032@1|root,KOG0441@2759|Eukaryota,37TSP@33090|Viridiplantae,3GI46@35493|Streptophyta</t>
  </si>
  <si>
    <t>Destroys radicals which are normally produced within the cells and which are toxic to biological systems</t>
  </si>
  <si>
    <t>DCAR_935519</t>
  </si>
  <si>
    <t>3694.POPTR_0010s02070.1</t>
  </si>
  <si>
    <t>COG0169@1|root,KOG0692@2759|Eukaryota,37I1M@33090|Viridiplantae,3GDN1@35493|Streptophyta,4JFA8@91835|fabids</t>
  </si>
  <si>
    <t>Bifunctional 3-dehydroquinate dehydratase shikimate dehydrogenase</t>
  </si>
  <si>
    <t>AT3G06330.1 | RING/U-box superfamily protein | Chr3:1917334-1919709 FORWARD LENGTH=426 | 201606</t>
  </si>
  <si>
    <t>3694.POPTR_0010s01880.1</t>
  </si>
  <si>
    <t>COG5183@1|root,KOG1609@2759|Eukaryota,37QRX@33090|Viridiplantae,3GEE6@35493|Streptophyta,4JIK6@91835|fabids</t>
  </si>
  <si>
    <t>RING-variant domain</t>
  </si>
  <si>
    <t>DCAR_935574</t>
  </si>
  <si>
    <t>AT5G19260.1 | FANTASTIC four-like protein (DUF3049) | Chr5:6479494-6480360 REVERSE LENGTH=288 | 201606</t>
  </si>
  <si>
    <t>sp|Q6NMR8|FAF3_ARATH Protein FANTASTIC FOUR 3 OS=Arabidopsis thaliana OX=3702 GN=FAF3 PE=2 SV=1</t>
  </si>
  <si>
    <t>3641.EOY05600</t>
  </si>
  <si>
    <t>28P77@1|root,2QVU6@2759|Eukaryota,37T4H@33090|Viridiplantae,3GC9D@35493|Streptophyta</t>
  </si>
  <si>
    <t>Protein FANTASTIC FOUR</t>
  </si>
  <si>
    <t>DCAR_935598</t>
  </si>
  <si>
    <t>AT4G14880.5 | O-acetylserine (thiol) lyase (OAS-TL) isoform A1 | Chr4:8518209-8520050 REVERSE LENGTH=322 | 201606</t>
  </si>
  <si>
    <t>sp|O81154|CYSK_SOLTU Cysteine synthase OS=Solanum tuberosum OX=4113 PE=2 SV=1</t>
  </si>
  <si>
    <t>4432.XP_010277228.1</t>
  </si>
  <si>
    <t>COG0031@1|root,KOG1252@2759|Eukaryota,37MTM@33090|Viridiplantae,3G849@35493|Streptophyta</t>
  </si>
  <si>
    <t>Belongs to the cysteine synthase cystathionine beta- synthase family</t>
  </si>
  <si>
    <t>DCAR_935599</t>
  </si>
  <si>
    <t>3750.XP_008390894.1</t>
  </si>
  <si>
    <t>COG0031@1|root,KOG1252@2759|Eukaryota,37MTM@33090|Viridiplantae,3G849@35493|Streptophyta,4JD0U@91835|fabids</t>
  </si>
  <si>
    <t>DCAR_935636</t>
  </si>
  <si>
    <t>DCAR_935652</t>
  </si>
  <si>
    <t>DCAR_935653</t>
  </si>
  <si>
    <t>AT4G14740.2 | auxin canalization protein (DUF828) | Chr4:8450567-8453946 REVERSE LENGTH=475 | 201606</t>
  </si>
  <si>
    <t>sp|Q8W4K5|VAB_ARATH VAN3-binding protein OS=Arabidopsis thaliana OX=3702 GN=VAB PE=1 SV=1</t>
  </si>
  <si>
    <t>3750.XP_008390942.1</t>
  </si>
  <si>
    <t>28JID@1|root,2QRXH@2759|Eukaryota,37JIK@33090|Viridiplantae,3GH8U@35493|Streptophyta,4JJ78@91835|fabids</t>
  </si>
  <si>
    <t>Plant pleckstrin homology-like region</t>
  </si>
  <si>
    <t>DCAR_935664</t>
  </si>
  <si>
    <t>AT1G62510.1 | Bifunctional inhibitor/lipid-transfer protein/seed storage 2S albumin superfamily protein | Chr1:23136632-23137081 REVERSE LENGTH=149 | 201606</t>
  </si>
  <si>
    <t>sp|Q39176|ERLI1_ARATH Lipid transfer protein EARLI 1 OS=Arabidopsis thaliana OX=3702 GN=EARLI1 PE=1 SV=1</t>
  </si>
  <si>
    <t>4155.Migut.A00823.1.p</t>
  </si>
  <si>
    <t>2C12H@1|root,2RZES@2759|Eukaryota,37UZ3@33090|Viridiplantae,3GIPT@35493|Streptophyta,44KH5@71274|asterids</t>
  </si>
  <si>
    <t>14 kDa proline-rich protein DC2.15-like</t>
  </si>
  <si>
    <t>DCAR_935665</t>
  </si>
  <si>
    <t>40148.OGLUM02G27340.1</t>
  </si>
  <si>
    <t>2C12H@1|root,2S26K@2759|Eukaryota,37V5W@33090|Viridiplantae,3GVBU@35493|Streptophyta,3M0KP@4447|Liliopsida,3IIUF@38820|Poales</t>
  </si>
  <si>
    <t>Hydrophobic seed protein</t>
  </si>
  <si>
    <t>DCAR_935666</t>
  </si>
  <si>
    <t>AT1G12090.1 | extensin-like protein | Chr1:4090176-4090589 REVERSE LENGTH=137 | 201606</t>
  </si>
  <si>
    <t>29760.VIT_12s0055g00800.t01</t>
  </si>
  <si>
    <t>DCAR_935667</t>
  </si>
  <si>
    <t>71139.XP_010024218.1</t>
  </si>
  <si>
    <t>COG2046@1|root,KOG0636@2759|Eukaryota,37M16@33090|Viridiplantae,3G7IZ@35493|Streptophyta</t>
  </si>
  <si>
    <t>atp sulfurylase</t>
  </si>
  <si>
    <t>DCAR_935668</t>
  </si>
  <si>
    <t>AT4G12480.1 | Bifunctional inhibitor/lipid-transfer protein/seed storage 2S albumin superfamily protein | Chr4:7406371-7406877 REVERSE LENGTH=168 | 201606</t>
  </si>
  <si>
    <t>DCAR_935673</t>
  </si>
  <si>
    <t>DCAR_935758</t>
  </si>
  <si>
    <t>AT4G13700.1 | purple acid phosphatase 23 | Chr4:7957072-7958919 REVERSE LENGTH=458 | 201606</t>
  </si>
  <si>
    <t>sp|Q6TPH1|PPA23_ARATH Purple acid phosphatase 23 OS=Arabidopsis thaliana OX=3702 GN=PAP23 PE=1 SV=2</t>
  </si>
  <si>
    <t>85681.XP_006420568.1</t>
  </si>
  <si>
    <t>COG1409@1|root,KOG1378@2759|Eukaryota,37JFP@33090|Viridiplantae,3GBJW@35493|Streptophyta</t>
  </si>
  <si>
    <t>DCAR_935759</t>
  </si>
  <si>
    <t>AT1G31660.1 | bystin-like protein | Chr1:11331176-11333440 REVERSE LENGTH=444 | 201606</t>
  </si>
  <si>
    <t>sp|Q8RWS4|BYST_ARATH Bystin OS=Arabidopsis thaliana OX=3702 GN=ENP1 PE=1 SV=1</t>
  </si>
  <si>
    <t>29730.Gorai.001G124600.1</t>
  </si>
  <si>
    <t>KOG3871@1|root,KOG3871@2759|Eukaryota,37P7X@33090|Viridiplantae,3G7TY@35493|Streptophyta</t>
  </si>
  <si>
    <t>Bystin-like</t>
  </si>
  <si>
    <t>DCAR_935805</t>
  </si>
  <si>
    <t>AT3G13620.1 | Amino acid permease family protein | Chr3:4450904-4452556 REVERSE LENGTH=478 | 201606</t>
  </si>
  <si>
    <t>sp|Q9LHN7|PHSC_ARATH Probable polyamine transporter At3g13620 OS=Arabidopsis thaliana OX=3702 GN=At3g13620 PE=2 SV=1</t>
  </si>
  <si>
    <t>4098.XP_009612070.1</t>
  </si>
  <si>
    <t>COG0531@1|root,KOG1287@2759|Eukaryota,37MGT@33090|Viridiplantae,3GEMB@35493|Streptophyta,44Q61@71274|asterids</t>
  </si>
  <si>
    <t>DCAR_935806</t>
  </si>
  <si>
    <t>AT5G47810.1 | phosphofructokinase 2 | Chr5:19356569-19357989 REVERSE LENGTH=444 | 201606</t>
  </si>
  <si>
    <t>sp|Q9FIK0|PFKA2_ARATH ATP-dependent 6-phosphofructokinase 2 OS=Arabidopsis thaliana OX=3702 GN=PFK2 PE=1 SV=1</t>
  </si>
  <si>
    <t>981085.XP_010096496.1</t>
  </si>
  <si>
    <t>COG0205@1|root,KOG2440@2759|Eukaryota,37JM8@33090|Viridiplantae,3GB5J@35493|Streptophyta,4JGZ6@91835|fabids</t>
  </si>
  <si>
    <t>Catalyzes the phosphorylation of D-fructose 6-phosphate to fructose 1,6-bisphosphate by ATP, the first committing step of glycolysis</t>
  </si>
  <si>
    <t>AT5G47750.1 | D6 protein kinase like 2 | Chr5:19339947-19341864 REVERSE LENGTH=586 | 201606</t>
  </si>
  <si>
    <t>sp|Q39183|D6KL2_ARATH Serine/threonine-protein kinase D6PKL2 OS=Arabidopsis thaliana OX=3702 GN=D6PKL2 PE=1 SV=1</t>
  </si>
  <si>
    <t>3694.POPTR_0006s00570.1</t>
  </si>
  <si>
    <t>KOG0610@1|root,KOG0610@2759|Eukaryota,37J22@33090|Viridiplantae,3G8QU@35493|Streptophyta,4JS1Y@91835|fabids</t>
  </si>
  <si>
    <t>Protein kinase G11A-like</t>
  </si>
  <si>
    <t>DCAR_935815</t>
  </si>
  <si>
    <t>AT5G47690.3 | binding protein | Chr5:19317899-19327014 FORWARD LENGTH=1607 | 201606</t>
  </si>
  <si>
    <t>sp|B6EUB3|PDS5A_ARATH Sister chromatid cohesion protein PDS5 homolog A OS=Arabidopsis thaliana OX=3702 GN=PDS5A PE=1 SV=1</t>
  </si>
  <si>
    <t>3641.EOY29001</t>
  </si>
  <si>
    <t>KOG1525@1|root,KOG1525@2759|Eukaryota,37KXZ@33090|Viridiplantae,3G77Y@35493|Streptophyta</t>
  </si>
  <si>
    <t>Sister chromatid cohesion protein PDS5 homolog</t>
  </si>
  <si>
    <t>DCAR_935826</t>
  </si>
  <si>
    <t>AT4G16380.3 | Heavy metal transport/detoxification superfamily protein | Chr4:9255062-9255955 FORWARD LENGTH=261 | 201606</t>
  </si>
  <si>
    <t>2711.XP_006467281.1</t>
  </si>
  <si>
    <t>291Z7@1|root,2R8VI@2759|Eukaryota,37QRP@33090|Viridiplantae,3GFW1@35493|Streptophyta</t>
  </si>
  <si>
    <t>leucine-rich repeat extensin-like protein</t>
  </si>
  <si>
    <t>DCAR_935854</t>
  </si>
  <si>
    <t>29730.Gorai.010G186800.1</t>
  </si>
  <si>
    <t>COG5021@1|root,KOG0940@2759|Eukaryota,37PJZ@33090|Viridiplantae,3GEER@35493|Streptophyta</t>
  </si>
  <si>
    <t>DCAR_935855</t>
  </si>
  <si>
    <t>DCAR_935917</t>
  </si>
  <si>
    <t>AT1G64830.1 | Eukaryotic aspartyl protease family protein | Chr1:24091271-24092566 REVERSE LENGTH=431 | 201606</t>
  </si>
  <si>
    <t>sp|Q6XBF8|CDR1_ARATH Aspartic proteinase CDR1 OS=Arabidopsis thaliana OX=3702 GN=CDR1 PE=1 SV=1</t>
  </si>
  <si>
    <t>4113.PGSC0003DMT400094790</t>
  </si>
  <si>
    <t>KOG1339@1|root,KOG1339@2759|Eukaryota,37HJ1@33090|Viridiplantae,3G9V4@35493|Streptophyta,44CWZ@71274|asterids</t>
  </si>
  <si>
    <t>3983.cassava4.1_026574m</t>
  </si>
  <si>
    <t>KOG1339@1|root,KOG1339@2759|Eukaryota,37HJ1@33090|Viridiplantae,3G9V4@35493|Streptophyta,4JS0F@91835|fabids</t>
  </si>
  <si>
    <t>DCAR_935958</t>
  </si>
  <si>
    <t>AT1G14010.1 | emp24/gp25L/p24 family/GOLD family protein | Chr1:4800385-4801790 REVERSE LENGTH=212 | 201606</t>
  </si>
  <si>
    <t>sp|Q8GYG1|P24D7_ARATH Transmembrane emp24 domain-containing protein p24delta7 OS=Arabidopsis thaliana OX=3702 GN=At1g14010 PE=2 SV=1</t>
  </si>
  <si>
    <t>57918.XP_004297280.1</t>
  </si>
  <si>
    <t>KOG1691@1|root,KOG1691@2759|Eukaryota,37RH6@33090|Viridiplantae,3GEQ2@35493|Streptophyta,4JIFR@91835|fabids</t>
  </si>
  <si>
    <t>Transmembrane emp24 domain-containing protein</t>
  </si>
  <si>
    <t>DCAR_935966</t>
  </si>
  <si>
    <t>AT1G14140.1 | Mitochondrial substrate carrier family protein | Chr1:4838131-4839602 REVERSE LENGTH=305 | 201606</t>
  </si>
  <si>
    <t>sp|Q9XI74|PUMP3_ARATH Mitochondrial uncoupling protein 3 OS=Arabidopsis thaliana OX=3702 GN=PUMP3 PE=2 SV=1</t>
  </si>
  <si>
    <t>4081.Solyc05g007730.2.1</t>
  </si>
  <si>
    <t>KOG0759@1|root,KOG0753@2759|Eukaryota,37R9U@33090|Viridiplantae,3G78V@35493|Streptophyta,44BE0@71274|asterids</t>
  </si>
  <si>
    <t>AT1G69490.1 | NAC-like%2C activated by AP3/PI | Chr1:26122233-26123222 FORWARD LENGTH=268 | 201606</t>
  </si>
  <si>
    <t>sp|K4BWV2|NAP1_SOLLC NAC domain-containing protein 1 OS=Solanum lycopersicum OX=4081 GN=NAP1 PE=2 SV=1</t>
  </si>
  <si>
    <t>3983.cassava4.1_013467m</t>
  </si>
  <si>
    <t>28K4E@1|root,2QSIY@2759|Eukaryota,37M1A@33090|Viridiplantae,3GEPN@35493|Streptophyta,4JIXX@91835|fabids</t>
  </si>
  <si>
    <t>DCAR_935983</t>
  </si>
  <si>
    <t>AT1G69580.1 | Homeodomain-like superfamily protein | Chr1:26172127-26173612 FORWARD LENGTH=336 | 201606</t>
  </si>
  <si>
    <t>sp|F4I274|PHL8_ARATH Myb family transcription factor PHL8 OS=Arabidopsis thaliana OX=3702 GN=PHL8 PE=2 SV=1</t>
  </si>
  <si>
    <t>29760.VIT_01s0026g02550.t01</t>
  </si>
  <si>
    <t>28KG7@1|root,2QT5C@2759|Eukaryota,37QPE@33090|Viridiplantae,3GE81@35493|Streptophyta</t>
  </si>
  <si>
    <t>AT1G26800.1 | RING/U-box superfamily protein | Chr1:9285576-9286190 REVERSE LENGTH=204 | 201606</t>
  </si>
  <si>
    <t>sp|Q9LQX2|MPSR1_ARATH E3 ubiquitin-protein ligase MPSR1 OS=Arabidopsis thaliana OX=3702 GN=MPSR1 PE=1 SV=1</t>
  </si>
  <si>
    <t>3694.POPTR_0010s17540.1</t>
  </si>
  <si>
    <t>KOG0800@1|root,KOG0800@2759|Eukaryota,37U2K@33090|Viridiplantae,3GHZW@35493|Streptophyta,4JP02@91835|fabids</t>
  </si>
  <si>
    <t>DCAR_935986</t>
  </si>
  <si>
    <t>AT1G26810.2 | galactosyltransferase1 | Chr1:9286862-9289327 REVERSE LENGTH=643 | 201606</t>
  </si>
  <si>
    <t>sp|Q8L7F9|B3GTF_ARATH Beta-1,3-galactosyltransferase GALT1 OS=Arabidopsis thaliana OX=3702 GN=GALT1 PE=1 SV=1</t>
  </si>
  <si>
    <t>4098.XP_009595907.1</t>
  </si>
  <si>
    <t>KOG2287@1|root,KOG2287@2759|Eukaryota,37HNX@33090|Viridiplantae,3G8NE@35493|Streptophyta,44DWX@71274|asterids</t>
  </si>
  <si>
    <t>Galectin</t>
  </si>
  <si>
    <t>DCAR_935987</t>
  </si>
  <si>
    <t>AT2G02990.1 | ribonuclease 1 | Chr2:873714-874667 FORWARD LENGTH=230 | 201606</t>
  </si>
  <si>
    <t>sp|P80196|RNLX_SOLLC Intracellular ribonuclease LX OS=Solanum lycopersicum OX=4081 GN=RNALX PE=1 SV=2</t>
  </si>
  <si>
    <t>3750.XP_008389461.1</t>
  </si>
  <si>
    <t>KOG1642@1|root,KOG1642@2759|Eukaryota,37NG0@33090|Viridiplantae,3GD7G@35493|Streptophyta,4JJRN@91835|fabids</t>
  </si>
  <si>
    <t>Belongs to the RNase T2 family</t>
  </si>
  <si>
    <t>DCAR_935988</t>
  </si>
  <si>
    <t>3885.XP_007158650.1</t>
  </si>
  <si>
    <t>AT3G60220.1 | TOXICOS EN LEVADURA 4 | Chr3:22254790-22255794 REVERSE LENGTH=334 | 201606</t>
  </si>
  <si>
    <t>sp|Q9LY41|ATL4_ARATH E3 ubiquitin-protein ligase ATL4 OS=Arabidopsis thaliana OX=3702 GN=ATL4 PE=1 SV=1</t>
  </si>
  <si>
    <t>4098.XP_009603589.1</t>
  </si>
  <si>
    <t>KOG0800@1|root,KOG0800@2759|Eukaryota,37N38@33090|Viridiplantae,3GCM3@35493|Streptophyta,44GYZ@71274|asterids</t>
  </si>
  <si>
    <t>DCAR_935990</t>
  </si>
  <si>
    <t>AT2G02980.1 | Pentatricopeptide repeat (PPR) superfamily protein | Chr2:868468-870279 FORWARD LENGTH=603 | 201606</t>
  </si>
  <si>
    <t>sp|Q8LK93|PP145_ARATH Pentatricopeptide repeat-containing protein At2g02980, chloroplastic OS=Arabidopsis thaliana OX=3702 GN=PCMP-H26 PE=2 SV=2</t>
  </si>
  <si>
    <t>29760.VIT_01s0026g02510.t01</t>
  </si>
  <si>
    <t>KOG4197@1|root,KOG4197@2759|Eukaryota,37JQ1@33090|Viridiplantae,3G7ZI@35493|Streptophyta</t>
  </si>
  <si>
    <t>DCAR_935991</t>
  </si>
  <si>
    <t>DCAR_936010</t>
  </si>
  <si>
    <t>sp|H9L9E5|COP_ELETR Sesquiterpene synthase Cop OS=Eleutherococcus trifoliatus OX=46385 GN=COP PE=1 SV=1</t>
  </si>
  <si>
    <t>2711.XP_006475310.1</t>
  </si>
  <si>
    <t>28MUD@1|root,2QUCN@2759|Eukaryota,37ICK@33090|Viridiplantae,3GA96@35493|Streptophyta</t>
  </si>
  <si>
    <t>AT5G15080.1 | Protein kinase superfamily protein | Chr5:4886414-4888555 FORWARD LENGTH=493 | 201606</t>
  </si>
  <si>
    <t>sp|Q9LFP7|PBL34_ARATH Serine/threonine-protein kinase PBL34 OS=Arabidopsis thaliana OX=3702 GN=PBL34 PE=1 SV=1</t>
  </si>
  <si>
    <t>4096.XP_009797575.1</t>
  </si>
  <si>
    <t>COG0515@1|root,KOG1187@2759|Eukaryota,37NZN@33090|Viridiplantae,3G79Y@35493|Streptophyta,44HP1@71274|asterids</t>
  </si>
  <si>
    <t>receptor-like protein kinase At5g15080</t>
  </si>
  <si>
    <t>DCAR_936088</t>
  </si>
  <si>
    <t>AT1G23710.1 | hypothetical protein (DUF1645) | Chr1:8385363-8386250 FORWARD LENGTH=295 | 201606</t>
  </si>
  <si>
    <t>3885.XP_007157448.1</t>
  </si>
  <si>
    <t>29TGJ@1|root,2RXGK@2759|Eukaryota,37U5A@33090|Viridiplantae,3GIFA@35493|Streptophyta,4JQD8@91835|fabids</t>
  </si>
  <si>
    <t>4113.PGSC0003DMT400035058</t>
  </si>
  <si>
    <t>29TGJ@1|root,2RXGK@2759|Eukaryota,37U5A@33090|Viridiplantae,3GIFA@35493|Streptophyta,44PSZ@71274|asterids</t>
  </si>
  <si>
    <t>DCAR_936090</t>
  </si>
  <si>
    <t>DCAR_936091</t>
  </si>
  <si>
    <t>3649.evm.model.supercontig_69.55</t>
  </si>
  <si>
    <t>KOG2501@1|root,KOG2501@2759|Eukaryota,37JND@33090|Viridiplantae,3GDD8@35493|Streptophyta,3HR7K@3699|Brassicales</t>
  </si>
  <si>
    <t>Thioredoxin-like</t>
  </si>
  <si>
    <t>DCAR_936093</t>
  </si>
  <si>
    <t>DCAR_936094</t>
  </si>
  <si>
    <t>DCAR_936172</t>
  </si>
  <si>
    <t>AT1G24490.1 | OxaA/YidC-like membrane insertion protein | Chr1:8682364-8684966 FORWARD LENGTH=499 | 201606</t>
  </si>
  <si>
    <t>sp|Q9FYL3|ALB4_ARATH ALBINO3-like protein 1, chloroplastic OS=Arabidopsis thaliana OX=3702 GN=ALB4 PE=1 SV=3</t>
  </si>
  <si>
    <t>29730.Gorai.008G162600.1</t>
  </si>
  <si>
    <t>COG0706@1|root,KOG1239@2759|Eukaryota,37IIV@33090|Viridiplantae,3GGJ8@35493|Streptophyta</t>
  </si>
  <si>
    <t>ALBINO3-like protein 1</t>
  </si>
  <si>
    <t>DCAR_936173</t>
  </si>
  <si>
    <t>AT1G67740.1 | photosystem II BY | Chr1:25394429-25394998 REVERSE LENGTH=189 | 201606</t>
  </si>
  <si>
    <t>sp|O49347|PSBY_ARATH Photosystem II core complex proteins psbY, chloroplastic OS=Arabidopsis thaliana OX=3702 GN=PSBY PE=2 SV=1</t>
  </si>
  <si>
    <t>57918.XP_004310006.1</t>
  </si>
  <si>
    <t>28NWI@1|root,2QVGR@2759|Eukaryota,37N7Z@33090|Viridiplantae,3GFXN@35493|Streptophyta,4JP4M@91835|fabids</t>
  </si>
  <si>
    <t>Photosystem II core complex proteins psbY</t>
  </si>
  <si>
    <t>DCAR_936174</t>
  </si>
  <si>
    <t>AT1G24460.2 | TGN-related%2C localized SYP41 interacting protein | Chr1:8666072-8672338 FORWARD LENGTH=1732 | 201606</t>
  </si>
  <si>
    <t>sp|F4I9A2|TNO1_ARATH Trans-Golgi network-localized SYP41-interacting protein 1 OS=Arabidopsis thaliana OX=3702 GN=TNO1 PE=1 SV=2</t>
  </si>
  <si>
    <t>AT1G67510.1 | Leucine-rich repeat protein kinase family protein | Chr1:25297477-25300184 REVERSE LENGTH=719 | 201606</t>
  </si>
  <si>
    <t>sp|Q9ZU46|ZAR1_ARATH Receptor protein kinase-like protein ZAR1 OS=Arabidopsis thaliana OX=3702 GN=ZAR1 PE=1 SV=1</t>
  </si>
  <si>
    <t>4098.XP_009591095.1</t>
  </si>
  <si>
    <t>COG0515@1|root,2QT84@2759|Eukaryota,37QH1@33090|Viridiplantae,3GEGK@35493|Streptophyta,44I36@71274|asterids</t>
  </si>
  <si>
    <t>Leucine-rich repeat</t>
  </si>
  <si>
    <t>Enrichment Score</t>
  </si>
  <si>
    <t>GO:0022900</t>
  </si>
  <si>
    <t xml:space="preserve">Electron transport chain </t>
  </si>
  <si>
    <t xml:space="preserve">Photosynthesis </t>
  </si>
  <si>
    <t>GO:0006091</t>
  </si>
  <si>
    <t xml:space="preserve">Generation of precursor metabolites and energy </t>
  </si>
  <si>
    <t xml:space="preserve">Photosynthesis, light reaction </t>
  </si>
  <si>
    <t>GO:0046034</t>
  </si>
  <si>
    <t xml:space="preserve">ATP metabolic process </t>
  </si>
  <si>
    <t>GO:0009767</t>
  </si>
  <si>
    <t xml:space="preserve">Photosynthetic electron transport chain </t>
  </si>
  <si>
    <t>GO:0009145</t>
  </si>
  <si>
    <t xml:space="preserve">Purine nucleoside triphosphate biosynthetic process </t>
  </si>
  <si>
    <t>GO:0009205</t>
  </si>
  <si>
    <t xml:space="preserve">Purine ribonucleoside triphosphate metabolic process </t>
  </si>
  <si>
    <t>GO:0009206</t>
  </si>
  <si>
    <t xml:space="preserve">Purine ribonucleoside triphosphate biosynthetic process </t>
  </si>
  <si>
    <t>GO:0046244</t>
  </si>
  <si>
    <t xml:space="preserve">Salicylic acid catabolic process </t>
  </si>
  <si>
    <t>GO:0006164</t>
  </si>
  <si>
    <t xml:space="preserve">Purine nucleotide biosynthetic process </t>
  </si>
  <si>
    <t>GO:0009144</t>
  </si>
  <si>
    <t xml:space="preserve">Purine nucleoside triphosphate metabolic process </t>
  </si>
  <si>
    <t>GO:0009698</t>
  </si>
  <si>
    <t xml:space="preserve">Phenylpropanoid metabolic process </t>
  </si>
  <si>
    <t>GO:0009808</t>
  </si>
  <si>
    <t xml:space="preserve">Lignin metabolic process </t>
  </si>
  <si>
    <t>GO:0009892</t>
  </si>
  <si>
    <t xml:space="preserve">Negative regulation of metabolic process </t>
  </si>
  <si>
    <t>GO:0010605</t>
  </si>
  <si>
    <t xml:space="preserve">Negative regulation of macromolecule metabolic process </t>
  </si>
  <si>
    <t>GO:0015985</t>
  </si>
  <si>
    <t xml:space="preserve">Energy coupled proton transport, down electrochemical gradient </t>
  </si>
  <si>
    <t>GO:0015986</t>
  </si>
  <si>
    <t xml:space="preserve">ATP synthesis coupled proton transport </t>
  </si>
  <si>
    <t>GO:0022904</t>
  </si>
  <si>
    <t xml:space="preserve">Respiratory electron transport chain </t>
  </si>
  <si>
    <t>GO:0006119</t>
  </si>
  <si>
    <t xml:space="preserve">Oxidative phosphorylation </t>
  </si>
  <si>
    <t>GO:0048367</t>
  </si>
  <si>
    <t xml:space="preserve">Shoot system development </t>
  </si>
  <si>
    <t>GO:0048827</t>
  </si>
  <si>
    <t xml:space="preserve">Phyllome development </t>
  </si>
  <si>
    <t>GO:0006305</t>
  </si>
  <si>
    <t xml:space="preserve">DNA alkylation </t>
  </si>
  <si>
    <t>GO:0006306</t>
  </si>
  <si>
    <t xml:space="preserve">DNA methylation </t>
  </si>
  <si>
    <t>GO:0072521</t>
  </si>
  <si>
    <t xml:space="preserve">Purine-containing compound metabolic process </t>
  </si>
  <si>
    <t>GO:0072522</t>
  </si>
  <si>
    <t xml:space="preserve">Purine-containing compound biosynthetic process </t>
  </si>
  <si>
    <t>GO:1901566</t>
  </si>
  <si>
    <t xml:space="preserve">Organonitrogen compound biosynthetic process </t>
  </si>
  <si>
    <t>GO:0006754</t>
  </si>
  <si>
    <t xml:space="preserve">ATP biosynthetic process </t>
  </si>
  <si>
    <t>GO:0009142</t>
  </si>
  <si>
    <t xml:space="preserve">Nucleoside triphosphate biosynthetic process </t>
  </si>
  <si>
    <t>GO:0009152</t>
  </si>
  <si>
    <t xml:space="preserve">Purine ribonucleotide biosynthetic process </t>
  </si>
  <si>
    <t>GO:0043043</t>
  </si>
  <si>
    <t xml:space="preserve">Peptide biosynthetic process </t>
  </si>
  <si>
    <t>GO:0043604</t>
  </si>
  <si>
    <t xml:space="preserve">Amide biosynthetic process </t>
  </si>
  <si>
    <t>GO:0010817</t>
  </si>
  <si>
    <t xml:space="preserve">Regulation of hormone levels </t>
  </si>
  <si>
    <t>GO:0009699</t>
  </si>
  <si>
    <t xml:space="preserve">Phenylpropanoid biosynthetic process </t>
  </si>
  <si>
    <t>GO:0044281</t>
  </si>
  <si>
    <t xml:space="preserve">Small molecule metabolic process </t>
  </si>
  <si>
    <t>GO:0006412</t>
  </si>
  <si>
    <t xml:space="preserve">Translation </t>
  </si>
  <si>
    <t>GO:0099402</t>
  </si>
  <si>
    <t xml:space="preserve">Plant organ development </t>
  </si>
  <si>
    <t>GO:0006518</t>
  </si>
  <si>
    <t xml:space="preserve">Peptide metabolic process </t>
  </si>
  <si>
    <t>GO:0009199</t>
  </si>
  <si>
    <t xml:space="preserve">Ribonucleoside triphosphate metabolic process </t>
  </si>
  <si>
    <t>GO:0009201</t>
  </si>
  <si>
    <t xml:space="preserve">Ribonucleoside triphosphate biosynthetic process </t>
  </si>
  <si>
    <t>GO:0048519</t>
  </si>
  <si>
    <t xml:space="preserve">Negative regulation of biological process </t>
  </si>
  <si>
    <t>GO:0010629</t>
  </si>
  <si>
    <t xml:space="preserve">Negative regulation of gene expression </t>
  </si>
  <si>
    <t>GO:0009141</t>
  </si>
  <si>
    <t xml:space="preserve">Nucleoside triphosphate metabolic process </t>
  </si>
  <si>
    <t xml:space="preserve">Response to oxygen-containing compound </t>
  </si>
  <si>
    <t>GO:0009150</t>
  </si>
  <si>
    <t xml:space="preserve">Purine ribonucleotide metabolic process </t>
  </si>
  <si>
    <t>GO:0010200</t>
  </si>
  <si>
    <t xml:space="preserve">Response to chitin </t>
  </si>
  <si>
    <t>GO:0006278</t>
  </si>
  <si>
    <t xml:space="preserve">RNA-dependent DNA biosynthetic process </t>
  </si>
  <si>
    <t>GO:0009060</t>
  </si>
  <si>
    <t xml:space="preserve">Aerobic respiration </t>
  </si>
  <si>
    <t>GO:0046390</t>
  </si>
  <si>
    <t xml:space="preserve">Ribose phosphate biosynthetic process </t>
  </si>
  <si>
    <t>GO:0006259</t>
  </si>
  <si>
    <t xml:space="preserve">DNA metabolic process </t>
  </si>
  <si>
    <t>GO:0048507</t>
  </si>
  <si>
    <t xml:space="preserve">Meristem development </t>
  </si>
  <si>
    <t>GO:1902600</t>
  </si>
  <si>
    <t xml:space="preserve">Proton transmembrane transport </t>
  </si>
  <si>
    <t>GO:0043603</t>
  </si>
  <si>
    <t xml:space="preserve">Cellular amide metabolic process </t>
  </si>
  <si>
    <t>GO:0006163</t>
  </si>
  <si>
    <t xml:space="preserve">Purine nucleotide metabolic process </t>
  </si>
  <si>
    <t>GO:0009809</t>
  </si>
  <si>
    <t xml:space="preserve">Lignin biosynthetic process </t>
  </si>
  <si>
    <t>GO:0048366</t>
  </si>
  <si>
    <t xml:space="preserve">Leaf development </t>
  </si>
  <si>
    <t>GO:0010150</t>
  </si>
  <si>
    <t xml:space="preserve">Leaf senescence </t>
  </si>
  <si>
    <t>GO:0045333</t>
  </si>
  <si>
    <t xml:space="preserve">Cellular respiration </t>
  </si>
  <si>
    <t>GO:0015074</t>
  </si>
  <si>
    <t xml:space="preserve">DNA integration </t>
  </si>
  <si>
    <t>GO:0009260</t>
  </si>
  <si>
    <t xml:space="preserve">Ribonucleotide biosynthetic process </t>
  </si>
  <si>
    <t>GO:0019336</t>
  </si>
  <si>
    <t xml:space="preserve">Phenol-containing compound catabolic process </t>
  </si>
  <si>
    <t>GO:0009719</t>
  </si>
  <si>
    <t xml:space="preserve">Response to endogenous stimulus </t>
  </si>
  <si>
    <t>GO:0042445</t>
  </si>
  <si>
    <t xml:space="preserve">Hormone metabolic process </t>
  </si>
  <si>
    <t>GO:0090693</t>
  </si>
  <si>
    <t xml:space="preserve">Plant organ senescence </t>
  </si>
  <si>
    <t>GO:0009725</t>
  </si>
  <si>
    <t xml:space="preserve">Response to hormone </t>
  </si>
  <si>
    <t>GO:0061458</t>
  </si>
  <si>
    <t xml:space="preserve">Reproductive system development </t>
  </si>
  <si>
    <t>GO:0010038</t>
  </si>
  <si>
    <t xml:space="preserve">Response to metal ion </t>
  </si>
  <si>
    <t>GO:0006812</t>
  </si>
  <si>
    <t xml:space="preserve">Cation transport </t>
  </si>
  <si>
    <t>GO:0003006</t>
  </si>
  <si>
    <t xml:space="preserve">Developmental process involved in reproduction </t>
  </si>
  <si>
    <t>GO:0015988</t>
  </si>
  <si>
    <t xml:space="preserve">Energy coupled proton transmembrane transport, against electrochemical gradient </t>
  </si>
  <si>
    <t>GO:0015990</t>
  </si>
  <si>
    <t xml:space="preserve">Electron transport coupled proton transport </t>
  </si>
  <si>
    <t>GO:0019693</t>
  </si>
  <si>
    <t xml:space="preserve">Ribose phosphate metabolic process </t>
  </si>
  <si>
    <t>GO:0033169</t>
  </si>
  <si>
    <t xml:space="preserve">Histone H3-K9 demethylation </t>
  </si>
  <si>
    <t>GO:0042773</t>
  </si>
  <si>
    <t xml:space="preserve">ATP synthesis coupled electron transport </t>
  </si>
  <si>
    <t>GO:0009259</t>
  </si>
  <si>
    <t xml:space="preserve">Ribonucleotide metabolic process </t>
  </si>
  <si>
    <t>GO:0007568</t>
  </si>
  <si>
    <t xml:space="preserve">Aging </t>
  </si>
  <si>
    <t>GO:0009165</t>
  </si>
  <si>
    <t xml:space="preserve">Nucleotide biosynthetic process </t>
  </si>
  <si>
    <t>GO:0065008</t>
  </si>
  <si>
    <t xml:space="preserve">Regulation of biological quality </t>
  </si>
  <si>
    <t>GO:1901293</t>
  </si>
  <si>
    <t xml:space="preserve">Nucleoside phosphate biosynthetic process </t>
  </si>
  <si>
    <t>GO:0009772</t>
  </si>
  <si>
    <t xml:space="preserve">Photosynthetic electron transport in photosystem II </t>
  </si>
  <si>
    <t>GO:0009804</t>
  </si>
  <si>
    <t xml:space="preserve">Coumarin metabolic process </t>
  </si>
  <si>
    <t>GO:0010199</t>
  </si>
  <si>
    <t xml:space="preserve">Organ boundary specification between lateral organs and the meristem </t>
  </si>
  <si>
    <t>GO:0044728</t>
  </si>
  <si>
    <t xml:space="preserve">DNA methylation or demethylation </t>
  </si>
  <si>
    <t>GO:0009733</t>
  </si>
  <si>
    <t xml:space="preserve">Response to auxin </t>
  </si>
  <si>
    <t>GO:0015980</t>
  </si>
  <si>
    <t xml:space="preserve">Energy derivation by oxidation of organic compounds </t>
  </si>
  <si>
    <t>GO:0051276</t>
  </si>
  <si>
    <t xml:space="preserve">Chromosome organization </t>
  </si>
  <si>
    <t>GO:0031967</t>
  </si>
  <si>
    <t xml:space="preserve">Organelle envelope </t>
  </si>
  <si>
    <t>GO:0031975</t>
  </si>
  <si>
    <t xml:space="preserve">Envelope </t>
  </si>
  <si>
    <t>GO:0009526</t>
  </si>
  <si>
    <t xml:space="preserve">Plastid envelope </t>
  </si>
  <si>
    <t xml:space="preserve">Chloroplast thylakoid </t>
  </si>
  <si>
    <t xml:space="preserve">Plastid thylakoid </t>
  </si>
  <si>
    <t xml:space="preserve">Thylakoid </t>
  </si>
  <si>
    <t>GO:0042170</t>
  </si>
  <si>
    <t xml:space="preserve">Plastid membrane </t>
  </si>
  <si>
    <t>GO:0034357</t>
  </si>
  <si>
    <t xml:space="preserve">Photosynthetic membrane </t>
  </si>
  <si>
    <t xml:space="preserve">Thylakoid membrane </t>
  </si>
  <si>
    <t xml:space="preserve">Chloroplast thylakoid membrane </t>
  </si>
  <si>
    <t>GO:0055035</t>
  </si>
  <si>
    <t xml:space="preserve">Plastid thylakoid membrane </t>
  </si>
  <si>
    <t xml:space="preserve">Photosystem </t>
  </si>
  <si>
    <t xml:space="preserve">Photosystem II </t>
  </si>
  <si>
    <t xml:space="preserve">Chloroplast stroma </t>
  </si>
  <si>
    <t xml:space="preserve">Organelle subcompartment </t>
  </si>
  <si>
    <t>GO:0009532</t>
  </si>
  <si>
    <t xml:space="preserve">Plastid stroma </t>
  </si>
  <si>
    <t>GO:0009539</t>
  </si>
  <si>
    <t xml:space="preserve">Photosystem II reaction center </t>
  </si>
  <si>
    <t>GO:0005739</t>
  </si>
  <si>
    <t xml:space="preserve">Mitochondrion </t>
  </si>
  <si>
    <t>GO:0045259</t>
  </si>
  <si>
    <t xml:space="preserve">Proton-transporting ATP synthase complex </t>
  </si>
  <si>
    <t>GO:0045263</t>
  </si>
  <si>
    <t xml:space="preserve">Proton-transporting ATP synthase complex, coupling factor F(o) </t>
  </si>
  <si>
    <t>GO:0043228</t>
  </si>
  <si>
    <t xml:space="preserve">Non-membrane-bounded organelle </t>
  </si>
  <si>
    <t>GO:0043232</t>
  </si>
  <si>
    <t xml:space="preserve">Intracellular non-membrane-bounded organelle </t>
  </si>
  <si>
    <t>GO:0031966</t>
  </si>
  <si>
    <t xml:space="preserve">Mitochondrial membrane </t>
  </si>
  <si>
    <t>GO:0005740</t>
  </si>
  <si>
    <t xml:space="preserve">Mitochondrial envelope </t>
  </si>
  <si>
    <t>GO:0055044</t>
  </si>
  <si>
    <t xml:space="preserve">Symplast </t>
  </si>
  <si>
    <t>GO:0005743</t>
  </si>
  <si>
    <t xml:space="preserve">Mitochondrial inner membrane </t>
  </si>
  <si>
    <t>GO:0010287</t>
  </si>
  <si>
    <t xml:space="preserve">Plastoglobule </t>
  </si>
  <si>
    <t>GO:0016469</t>
  </si>
  <si>
    <t xml:space="preserve">Proton-transporting two-sector ATPase complex </t>
  </si>
  <si>
    <t>GO:0019866</t>
  </si>
  <si>
    <t xml:space="preserve">Organelle inner membrane </t>
  </si>
  <si>
    <t>GO:0033177</t>
  </si>
  <si>
    <t xml:space="preserve">Proton-transporting two-sector ATPase complex, proton-transporting domain </t>
  </si>
  <si>
    <t>GO:0005911</t>
  </si>
  <si>
    <t xml:space="preserve">Cell-cell junction </t>
  </si>
  <si>
    <t>GO:0009506</t>
  </si>
  <si>
    <t xml:space="preserve">Plasmodesma </t>
  </si>
  <si>
    <t>GO:0070161</t>
  </si>
  <si>
    <t xml:space="preserve">Anchoring junction </t>
  </si>
  <si>
    <t>GO:0030054</t>
  </si>
  <si>
    <t xml:space="preserve">Cell junction </t>
  </si>
  <si>
    <t>GO:0031974</t>
  </si>
  <si>
    <t xml:space="preserve">Membrane-enclosed lumen </t>
  </si>
  <si>
    <t>GO:0043233</t>
  </si>
  <si>
    <t xml:space="preserve">Organelle lumen </t>
  </si>
  <si>
    <t>GO:0070013</t>
  </si>
  <si>
    <t xml:space="preserve">Intracellular organelle lumen </t>
  </si>
  <si>
    <t>GO:0005840</t>
  </si>
  <si>
    <t xml:space="preserve">Ribosome </t>
  </si>
  <si>
    <t>GO:0009941</t>
  </si>
  <si>
    <t xml:space="preserve">Chloroplast envelope </t>
  </si>
  <si>
    <t>GO:0098796</t>
  </si>
  <si>
    <t xml:space="preserve">Membrane protein complex </t>
  </si>
  <si>
    <t>GO:0005662</t>
  </si>
  <si>
    <t xml:space="preserve">DNA replication factor A complex </t>
  </si>
  <si>
    <t>GO:0000313</t>
  </si>
  <si>
    <t xml:space="preserve">Organellar ribosome </t>
  </si>
  <si>
    <t>GO:0005761</t>
  </si>
  <si>
    <t xml:space="preserve">Mitochondrial ribosome </t>
  </si>
  <si>
    <t>GO:0005759</t>
  </si>
  <si>
    <t xml:space="preserve">Mitochondrial matrix </t>
  </si>
  <si>
    <t>GO:0005875</t>
  </si>
  <si>
    <t xml:space="preserve">Microtubule associated complex </t>
  </si>
  <si>
    <t>GO:0005618</t>
  </si>
  <si>
    <t xml:space="preserve">Cell wall </t>
  </si>
  <si>
    <t>GO:0030312</t>
  </si>
  <si>
    <t xml:space="preserve">External encapsulating structure </t>
  </si>
  <si>
    <t>GO:0031981</t>
  </si>
  <si>
    <t xml:space="preserve">Nuclear lumen </t>
  </si>
  <si>
    <t>GO:0044391</t>
  </si>
  <si>
    <t xml:space="preserve">Ribosomal subunit </t>
  </si>
  <si>
    <t>GO:0032993</t>
  </si>
  <si>
    <t xml:space="preserve">Protein-DNA complex </t>
  </si>
  <si>
    <t xml:space="preserve">ath00195 </t>
  </si>
  <si>
    <t xml:space="preserve">ath01110 </t>
  </si>
  <si>
    <t xml:space="preserve">ath00190 </t>
  </si>
  <si>
    <t>Oxidative phosphorylation</t>
  </si>
  <si>
    <t xml:space="preserve">ath03010 </t>
  </si>
  <si>
    <t>Ribosome</t>
  </si>
  <si>
    <t>GO:0009055</t>
  </si>
  <si>
    <t xml:space="preserve">Electron transfer activity </t>
  </si>
  <si>
    <t>GO:0015453</t>
  </si>
  <si>
    <t xml:space="preserve">Oxidoreduction-driven active transmembrane transporter activity </t>
  </si>
  <si>
    <t>GO:0046914</t>
  </si>
  <si>
    <t xml:space="preserve">Transition metal ion binding </t>
  </si>
  <si>
    <t>GO:0016491</t>
  </si>
  <si>
    <t xml:space="preserve">Oxidoreductase activity </t>
  </si>
  <si>
    <t>GO:0008137</t>
  </si>
  <si>
    <t xml:space="preserve">NADH dehydrogenase (ubiquinone) activity </t>
  </si>
  <si>
    <t>GO:0003954</t>
  </si>
  <si>
    <t xml:space="preserve">NADH dehydrogenase activity </t>
  </si>
  <si>
    <t>GO:0050136</t>
  </si>
  <si>
    <t xml:space="preserve">NADH dehydrogenase (quinone) activity </t>
  </si>
  <si>
    <t>GO:0003955</t>
  </si>
  <si>
    <t xml:space="preserve">NAD(P)H dehydrogenase (quinone) activity </t>
  </si>
  <si>
    <t>GO:0008270</t>
  </si>
  <si>
    <t xml:space="preserve">Zinc ion binding </t>
  </si>
  <si>
    <t>GO:0015399</t>
  </si>
  <si>
    <t xml:space="preserve">Primary active transmembrane transporter activity </t>
  </si>
  <si>
    <t>GO:0000976</t>
  </si>
  <si>
    <t xml:space="preserve">Transcription cis-regulatory region binding </t>
  </si>
  <si>
    <t>GO:0001067</t>
  </si>
  <si>
    <t xml:space="preserve">Transcription regulatory region nucleic acid binding </t>
  </si>
  <si>
    <t>GO:0016651</t>
  </si>
  <si>
    <t xml:space="preserve">Oxidoreductase activity, acting on NAD(P)H </t>
  </si>
  <si>
    <t>GO:0003723</t>
  </si>
  <si>
    <t xml:space="preserve">RNA binding </t>
  </si>
  <si>
    <t>GO:1990837</t>
  </si>
  <si>
    <t xml:space="preserve">Sequence-specific double-stranded DNA binding </t>
  </si>
  <si>
    <t>GO:0003690</t>
  </si>
  <si>
    <t xml:space="preserve">Double-stranded DNA binding </t>
  </si>
  <si>
    <t>GO:0016655</t>
  </si>
  <si>
    <t xml:space="preserve">Oxidoreductase activity, acting on NAD(P)H, quinone or similar compound as acceptor </t>
  </si>
  <si>
    <t>GO:0019843</t>
  </si>
  <si>
    <t xml:space="preserve">RRNA binding </t>
  </si>
  <si>
    <t>GO:0022804</t>
  </si>
  <si>
    <t xml:space="preserve">Active transmembrane transporter activity </t>
  </si>
  <si>
    <t>GO:0043565</t>
  </si>
  <si>
    <t xml:space="preserve">Sequence-specific DNA binding </t>
  </si>
  <si>
    <t>GO:0003729</t>
  </si>
  <si>
    <t xml:space="preserve">MRNA binding </t>
  </si>
  <si>
    <t>GO:0046983</t>
  </si>
  <si>
    <t xml:space="preserve">Protein dimerization activity </t>
  </si>
  <si>
    <t>GO:0003735</t>
  </si>
  <si>
    <t xml:space="preserve">Structural constituent of ribosome </t>
  </si>
  <si>
    <t>GO:0046933</t>
  </si>
  <si>
    <t xml:space="preserve">Proton-transporting ATP synthase activity, rotational mechanism </t>
  </si>
  <si>
    <t>GO:0003700</t>
  </si>
  <si>
    <t xml:space="preserve">DNA-binding transcription factor activity </t>
  </si>
  <si>
    <t>GO:0015252</t>
  </si>
  <si>
    <t xml:space="preserve">Proton channel activity </t>
  </si>
  <si>
    <t>GO:0045156</t>
  </si>
  <si>
    <t xml:space="preserve">Electron transporter, transferring electrons within the cyclic electron transport pathway of photosynthesis activity </t>
  </si>
  <si>
    <t>GO:0048038</t>
  </si>
  <si>
    <t xml:space="preserve">Quinone binding </t>
  </si>
  <si>
    <t>GO:0022857</t>
  </si>
  <si>
    <t xml:space="preserve">Transmembrane transporter activity </t>
  </si>
  <si>
    <t>GO:0042162</t>
  </si>
  <si>
    <t xml:space="preserve">Telomeric DNA binding </t>
  </si>
  <si>
    <t>GO:0005215</t>
  </si>
  <si>
    <t xml:space="preserve">Transporter activity </t>
  </si>
  <si>
    <t>GO:0140110</t>
  </si>
  <si>
    <t xml:space="preserve">Transcription regulator activity </t>
  </si>
  <si>
    <t>GO:0015078</t>
  </si>
  <si>
    <t xml:space="preserve">Proton transmembrane transporter activity </t>
  </si>
  <si>
    <t>GO:0004129</t>
  </si>
  <si>
    <t xml:space="preserve">Cytochrome-c oxidase activity </t>
  </si>
  <si>
    <t>GO:0010242</t>
  </si>
  <si>
    <t xml:space="preserve">Oxygen evolving activity </t>
  </si>
  <si>
    <t>GO:0016675</t>
  </si>
  <si>
    <t xml:space="preserve">Oxidoreductase activity, acting on a heme group of donors </t>
  </si>
  <si>
    <t>GO:0032452</t>
  </si>
  <si>
    <t xml:space="preserve">Histone demethylase activity </t>
  </si>
  <si>
    <t>GO:0140457</t>
  </si>
  <si>
    <t xml:space="preserve">Protein demethylase activity </t>
  </si>
  <si>
    <t>W</t>
  </si>
  <si>
    <t>X</t>
  </si>
  <si>
    <t>Y</t>
  </si>
  <si>
    <t>Z</t>
  </si>
  <si>
    <t>f4</t>
  </si>
  <si>
    <t>Zscore</t>
  </si>
  <si>
    <t>BABA_sites</t>
  </si>
  <si>
    <t>ABBA_sites</t>
  </si>
  <si>
    <t>nsnps</t>
  </si>
  <si>
    <t>outgroup</t>
  </si>
  <si>
    <t>Landrace_A</t>
  </si>
  <si>
    <t>Landrace_B</t>
  </si>
  <si>
    <t>Early_Cultivar</t>
  </si>
  <si>
    <t>Improved_Cultivar</t>
  </si>
  <si>
    <t>TAIR ID and Annotation</t>
  </si>
  <si>
    <r>
      <t xml:space="preserve">Supplementary Table 16: </t>
    </r>
    <r>
      <rPr>
        <sz val="11"/>
        <color theme="1"/>
        <rFont val="Times New Roman"/>
        <family val="1"/>
      </rPr>
      <t>ID and sequence of primers used to validate carrot genes isoforms.</t>
    </r>
    <r>
      <rPr>
        <b/>
        <sz val="11"/>
        <color theme="1"/>
        <rFont val="Times New Roman"/>
        <family val="1"/>
      </rPr>
      <t xml:space="preserve"> </t>
    </r>
  </si>
  <si>
    <r>
      <rPr>
        <b/>
        <sz val="11"/>
        <color theme="1"/>
        <rFont val="Times New Roman"/>
        <family val="1"/>
      </rPr>
      <t>Supplementary Table 17</t>
    </r>
    <r>
      <rPr>
        <sz val="11"/>
        <color theme="1"/>
        <rFont val="Times New Roman"/>
        <family val="1"/>
      </rPr>
      <t xml:space="preserve">: List of genes predicted in newly assembled regions. Their location, annotation and orthologous genes are reported. </t>
    </r>
  </si>
  <si>
    <r>
      <rPr>
        <b/>
        <sz val="11"/>
        <color theme="1"/>
        <rFont val="Times New Roman"/>
        <family val="1"/>
      </rPr>
      <t>Supplementary Table 18</t>
    </r>
    <r>
      <rPr>
        <sz val="11"/>
        <color theme="1"/>
        <rFont val="Times New Roman"/>
        <family val="1"/>
      </rPr>
      <t xml:space="preserve">: Enrichment analysis of genes predicted in newly assembled regions. </t>
    </r>
  </si>
  <si>
    <r>
      <t>Supplementary Table 31</t>
    </r>
    <r>
      <rPr>
        <sz val="11"/>
        <color theme="1"/>
        <rFont val="Times New Roman"/>
        <family val="1"/>
      </rPr>
      <t>: Gene enrichment of candidate Genes within Selective Sweeps.</t>
    </r>
  </si>
  <si>
    <r>
      <rPr>
        <b/>
        <sz val="11"/>
        <color theme="1"/>
        <rFont val="Times New Roman"/>
        <family val="1"/>
      </rPr>
      <t>Supplementary Table 45</t>
    </r>
    <r>
      <rPr>
        <sz val="11"/>
        <color theme="1"/>
        <rFont val="Times New Roman"/>
        <family val="1"/>
      </rPr>
      <t xml:space="preserve">: Summary statistics of the gap closing analysis. </t>
    </r>
  </si>
  <si>
    <r>
      <rPr>
        <b/>
        <sz val="10"/>
        <color rgb="FF000000"/>
        <rFont val="Times New Roman"/>
        <family val="1"/>
      </rPr>
      <t>Supplementary Table 43</t>
    </r>
    <r>
      <rPr>
        <sz val="10"/>
        <color rgb="FF000000"/>
        <rFont val="Times New Roman"/>
        <family val="1"/>
      </rPr>
      <t xml:space="preserve">: Differentially expressed genes between </t>
    </r>
    <r>
      <rPr>
        <i/>
        <sz val="10"/>
        <color rgb="FF000000"/>
        <rFont val="Times New Roman"/>
        <family val="1"/>
      </rPr>
      <t>Or_A</t>
    </r>
    <r>
      <rPr>
        <sz val="10"/>
        <color rgb="FF000000"/>
        <rFont val="Times New Roman"/>
        <family val="1"/>
      </rPr>
      <t xml:space="preserve"> (orange root, </t>
    </r>
    <r>
      <rPr>
        <i/>
        <sz val="10"/>
        <color rgb="FF000000"/>
        <rFont val="Times New Roman"/>
        <family val="1"/>
      </rPr>
      <t>oror</t>
    </r>
    <r>
      <rPr>
        <sz val="10"/>
        <color rgb="FF000000"/>
        <rFont val="Times New Roman"/>
        <family val="1"/>
      </rPr>
      <t xml:space="preserve">) and </t>
    </r>
    <r>
      <rPr>
        <i/>
        <sz val="10"/>
        <color rgb="FF000000"/>
        <rFont val="Times New Roman"/>
        <family val="1"/>
      </rPr>
      <t>Or_B</t>
    </r>
    <r>
      <rPr>
        <sz val="10"/>
        <color rgb="FF000000"/>
        <rFont val="Times New Roman"/>
        <family val="1"/>
      </rPr>
      <t xml:space="preserve"> (yellow root, </t>
    </r>
    <r>
      <rPr>
        <i/>
        <sz val="10"/>
        <color rgb="FF000000"/>
        <rFont val="Times New Roman"/>
        <family val="1"/>
      </rPr>
      <t>OrOr</t>
    </r>
    <r>
      <rPr>
        <sz val="10"/>
        <color rgb="FF000000"/>
        <rFont val="Times New Roman"/>
        <family val="1"/>
      </rPr>
      <t xml:space="preserve">) genotypes. </t>
    </r>
  </si>
  <si>
    <r>
      <t>Supplementary Table 42:</t>
    </r>
    <r>
      <rPr>
        <sz val="10"/>
        <color rgb="FF000000"/>
        <rFont val="Times New Roman"/>
        <family val="1"/>
      </rPr>
      <t xml:space="preserve"> RNAseq library sizes. </t>
    </r>
  </si>
  <si>
    <r>
      <rPr>
        <b/>
        <sz val="10"/>
        <color theme="1"/>
        <rFont val="Times New Roman"/>
        <family val="1"/>
      </rPr>
      <t>Supplementary Table 41</t>
    </r>
    <r>
      <rPr>
        <sz val="10"/>
        <color theme="1"/>
        <rFont val="Times New Roman"/>
        <family val="1"/>
      </rPr>
      <t>: Enrichment analysis of predicted network using GO, STRING and KEGG database40</t>
    </r>
  </si>
  <si>
    <r>
      <rPr>
        <b/>
        <sz val="10"/>
        <color theme="1"/>
        <rFont val="Times New Roman"/>
        <family val="1"/>
      </rPr>
      <t>Supplementary Table 40</t>
    </r>
    <r>
      <rPr>
        <sz val="10"/>
        <color theme="1"/>
        <rFont val="Times New Roman"/>
        <family val="1"/>
      </rPr>
      <t>: Transcriptional interactome network analysis representing (A) significant interactions of DCAR_730022 along with their enriched Z-score valu40</t>
    </r>
  </si>
  <si>
    <r>
      <rPr>
        <b/>
        <sz val="10"/>
        <color theme="1"/>
        <rFont val="Times New Roman"/>
        <family val="1"/>
      </rPr>
      <t>Supplementary Table 37</t>
    </r>
    <r>
      <rPr>
        <sz val="10"/>
        <color theme="1"/>
        <rFont val="Times New Roman"/>
        <family val="1"/>
      </rPr>
      <t xml:space="preserve">: SNPs predicted to result in a non-conservative amino acid substitution within DCAR_730021. </t>
    </r>
  </si>
  <si>
    <r>
      <rPr>
        <b/>
        <sz val="10"/>
        <color theme="1"/>
        <rFont val="Times New Roman"/>
        <family val="1"/>
      </rPr>
      <t>Supplementary Table 36:</t>
    </r>
    <r>
      <rPr>
        <sz val="10"/>
        <color theme="1"/>
        <rFont val="Times New Roman"/>
        <family val="1"/>
      </rPr>
      <t xml:space="preserve"> Significant genomic regions and candidate genes identified through GWA.</t>
    </r>
  </si>
  <si>
    <r>
      <rPr>
        <b/>
        <sz val="10"/>
        <color theme="1"/>
        <rFont val="Times New Roman"/>
        <family val="1"/>
      </rPr>
      <t>Supplementary Table 34:</t>
    </r>
    <r>
      <rPr>
        <sz val="10"/>
        <color theme="1"/>
        <rFont val="Times New Roman"/>
        <family val="1"/>
      </rPr>
      <t xml:space="preserve"> Most Significant SNPs identified in GWA analysis for taproot color, Percent α + β carotene, and Percent lutein. Gray shaded raw indicate SNPs associated with multiple orange carotenoid phenotypes. </t>
    </r>
  </si>
  <si>
    <r>
      <rPr>
        <b/>
        <sz val="10"/>
        <color theme="1"/>
        <rFont val="Times New Roman"/>
        <family val="1"/>
      </rPr>
      <t>Supplementary Table 33:</t>
    </r>
    <r>
      <rPr>
        <sz val="10"/>
        <color theme="1"/>
        <rFont val="Times New Roman"/>
        <family val="1"/>
      </rPr>
      <t xml:space="preserve"> Ancestry at K=5, passport data, and carotenoid phenotypes. </t>
    </r>
  </si>
  <si>
    <r>
      <rPr>
        <b/>
        <sz val="11"/>
        <color theme="1"/>
        <rFont val="Times New Roman"/>
        <family val="1"/>
      </rPr>
      <t>Supplementary Table 32</t>
    </r>
    <r>
      <rPr>
        <sz val="11"/>
        <color theme="1"/>
        <rFont val="Times New Roman"/>
        <family val="1"/>
      </rPr>
      <t>: Candidate Genes within Selective Sweeps.</t>
    </r>
  </si>
  <si>
    <r>
      <rPr>
        <b/>
        <sz val="11"/>
        <color theme="1"/>
        <rFont val="Times New Roman"/>
        <family val="1"/>
      </rPr>
      <t>Supplementary Table 30</t>
    </r>
    <r>
      <rPr>
        <sz val="11"/>
        <color theme="1"/>
        <rFont val="Times New Roman"/>
        <family val="1"/>
      </rPr>
      <t xml:space="preserve">: Selecive Sweeps identified. </t>
    </r>
  </si>
  <si>
    <r>
      <rPr>
        <b/>
        <sz val="12"/>
        <color theme="1"/>
        <rFont val="Times New Roman"/>
        <family val="1"/>
      </rPr>
      <t>Supplementary Table 29:</t>
    </r>
    <r>
      <rPr>
        <sz val="12"/>
        <color theme="1"/>
        <rFont val="Times New Roman"/>
        <family val="1"/>
      </rPr>
      <t xml:space="preserve"> Nucleotide diversity (pi) values among populations. </t>
    </r>
  </si>
  <si>
    <r>
      <rPr>
        <b/>
        <sz val="10"/>
        <color theme="1"/>
        <rFont val="Times New Roman"/>
        <family val="1"/>
      </rPr>
      <t>Supplemental Table 27:</t>
    </r>
    <r>
      <rPr>
        <sz val="10"/>
        <color theme="1"/>
        <rFont val="Times New Roman"/>
        <family val="1"/>
      </rPr>
      <t xml:space="preserve"> Fst values among populations. </t>
    </r>
  </si>
  <si>
    <r>
      <rPr>
        <b/>
        <sz val="10"/>
        <color theme="1"/>
        <rFont val="Times New Roman"/>
        <family val="1"/>
      </rPr>
      <t>Supplementary Table 26:</t>
    </r>
    <r>
      <rPr>
        <sz val="10"/>
        <color theme="1"/>
        <rFont val="Times New Roman"/>
        <family val="1"/>
      </rPr>
      <t xml:space="preserve"> Passport data for 630 resequenced accessions and ancestry proportions at K=5. </t>
    </r>
  </si>
  <si>
    <r>
      <rPr>
        <b/>
        <sz val="10"/>
        <color theme="1"/>
        <rFont val="Times New Roman"/>
        <family val="1"/>
      </rPr>
      <t>Supplementary Table 25:</t>
    </r>
    <r>
      <rPr>
        <sz val="10"/>
        <color theme="1"/>
        <rFont val="Times New Roman"/>
        <family val="1"/>
      </rPr>
      <t xml:space="preserve"> Sequencing statistics for 630 PI Accessions.</t>
    </r>
  </si>
  <si>
    <r>
      <rPr>
        <b/>
        <sz val="10"/>
        <color theme="1"/>
        <rFont val="Times New Roman"/>
        <family val="1"/>
      </rPr>
      <t>Supplementary Table 24:</t>
    </r>
    <r>
      <rPr>
        <sz val="10"/>
        <color theme="1"/>
        <rFont val="Times New Roman"/>
        <family val="1"/>
      </rPr>
      <t xml:space="preserve"> Read Mapping Summary Statistics for genome version 3.</t>
    </r>
  </si>
  <si>
    <r>
      <rPr>
        <b/>
        <sz val="12"/>
        <color theme="1"/>
        <rFont val="Times New Roman"/>
        <family val="1"/>
      </rPr>
      <t>Supplementary Table 23</t>
    </r>
    <r>
      <rPr>
        <sz val="12"/>
        <color theme="1"/>
        <rFont val="Times New Roman"/>
        <family val="1"/>
      </rPr>
      <t>: List of resistance genes in the DH1 v3 genome</t>
    </r>
  </si>
  <si>
    <r>
      <rPr>
        <b/>
        <sz val="12"/>
        <color theme="1"/>
        <rFont val="Times New Roman"/>
        <family val="1"/>
      </rPr>
      <t>Supplementary Table 22</t>
    </r>
    <r>
      <rPr>
        <sz val="12"/>
        <color theme="1"/>
        <rFont val="Times New Roman"/>
        <family val="1"/>
      </rPr>
      <t>: Disease resistance genes identified in the carrot genome v2 and v3</t>
    </r>
  </si>
  <si>
    <r>
      <rPr>
        <b/>
        <sz val="12"/>
        <color theme="1"/>
        <rFont val="Times New Roman"/>
        <family val="1"/>
      </rPr>
      <t>Supplementary Table 21</t>
    </r>
    <r>
      <rPr>
        <sz val="12"/>
        <color theme="1"/>
        <rFont val="Times New Roman"/>
        <family val="1"/>
      </rPr>
      <t>: List of regulatory genes in the DH1 v3 genome</t>
    </r>
  </si>
  <si>
    <r>
      <rPr>
        <b/>
        <sz val="12"/>
        <color theme="1"/>
        <rFont val="Times New Roman"/>
        <family val="1"/>
      </rPr>
      <t>Supplementary Table 20</t>
    </r>
    <r>
      <rPr>
        <sz val="12"/>
        <color theme="1"/>
        <rFont val="Times New Roman"/>
        <family val="1"/>
      </rPr>
      <t xml:space="preserve">: Regulatory genes (RG including: transcription factors, TF; transcription regulators, TR; chromatin remodeling genes, CR) identified in the carrot genomes DH1 v2 and v3. </t>
    </r>
  </si>
  <si>
    <r>
      <rPr>
        <b/>
        <sz val="11"/>
        <color theme="1"/>
        <rFont val="Times New Roman"/>
        <family val="1"/>
      </rPr>
      <t>Supplementary Table 19</t>
    </r>
    <r>
      <rPr>
        <sz val="11"/>
        <color theme="1"/>
        <rFont val="Times New Roman"/>
        <family val="1"/>
      </rPr>
      <t>: Comparison between the structure of the genes predicted in the DH1 v2 and v3 assemblies.</t>
    </r>
  </si>
  <si>
    <r>
      <rPr>
        <b/>
        <sz val="11"/>
        <color theme="1"/>
        <rFont val="Times New Roman"/>
        <family val="1"/>
      </rPr>
      <t>Supplementary Table 20</t>
    </r>
    <r>
      <rPr>
        <sz val="11"/>
        <color theme="1"/>
        <rFont val="Times New Roman"/>
        <family val="1"/>
      </rPr>
      <t xml:space="preserve">: Regulatory genes (RG including: transcription factors, TF; transcription regulators, TR; chromatin remodeling genes, CR) identified in the carrot genomes DH1 v2 and v3. </t>
    </r>
  </si>
  <si>
    <r>
      <rPr>
        <b/>
        <sz val="11"/>
        <color theme="1"/>
        <rFont val="Times New Roman"/>
        <family val="1"/>
      </rPr>
      <t>Supplementary Table 21</t>
    </r>
    <r>
      <rPr>
        <sz val="11"/>
        <color theme="1"/>
        <rFont val="Times New Roman"/>
        <family val="1"/>
      </rPr>
      <t>: List of regulatory genes in the DH1 v3 genome</t>
    </r>
  </si>
  <si>
    <r>
      <rPr>
        <b/>
        <sz val="11"/>
        <color theme="1"/>
        <rFont val="Times New Roman"/>
        <family val="1"/>
      </rPr>
      <t>Supplementary Table 22</t>
    </r>
    <r>
      <rPr>
        <sz val="11"/>
        <color theme="1"/>
        <rFont val="Times New Roman"/>
        <family val="1"/>
      </rPr>
      <t xml:space="preserve">: Disease resistance genes identified in the carrot genome v2 and v3. </t>
    </r>
  </si>
  <si>
    <r>
      <rPr>
        <b/>
        <sz val="11"/>
        <color theme="1"/>
        <rFont val="Times New Roman"/>
        <family val="1"/>
      </rPr>
      <t>Supplementary Table 23</t>
    </r>
    <r>
      <rPr>
        <sz val="11"/>
        <color theme="1"/>
        <rFont val="Times New Roman"/>
        <family val="1"/>
      </rPr>
      <t>: List of resistance genes in the DH1 v3 genome</t>
    </r>
  </si>
  <si>
    <r>
      <rPr>
        <b/>
        <sz val="11"/>
        <color theme="1"/>
        <rFont val="Times New Roman"/>
        <family val="1"/>
      </rPr>
      <t>Supplementary Table 24:</t>
    </r>
    <r>
      <rPr>
        <sz val="11"/>
        <color theme="1"/>
        <rFont val="Times New Roman"/>
        <family val="1"/>
      </rPr>
      <t xml:space="preserve"> Read Mapping Summary Statistics for genome version 3.</t>
    </r>
  </si>
  <si>
    <r>
      <rPr>
        <b/>
        <sz val="11"/>
        <color theme="1"/>
        <rFont val="Times New Roman"/>
        <family val="1"/>
      </rPr>
      <t>Supplementary Table 25:</t>
    </r>
    <r>
      <rPr>
        <sz val="11"/>
        <color theme="1"/>
        <rFont val="Times New Roman"/>
        <family val="1"/>
      </rPr>
      <t xml:space="preserve"> Sequencing statistics for 630 PI Accessions.</t>
    </r>
  </si>
  <si>
    <r>
      <rPr>
        <b/>
        <sz val="11"/>
        <color theme="1"/>
        <rFont val="Times New Roman"/>
        <family val="1"/>
      </rPr>
      <t>Supplementary Table 26:</t>
    </r>
    <r>
      <rPr>
        <sz val="11"/>
        <color theme="1"/>
        <rFont val="Times New Roman"/>
        <family val="1"/>
      </rPr>
      <t xml:space="preserve"> Passport data for 630 resequenced accessions and ancestry proportions at K=5. </t>
    </r>
  </si>
  <si>
    <r>
      <rPr>
        <b/>
        <sz val="11"/>
        <color theme="1"/>
        <rFont val="Times New Roman"/>
        <family val="1"/>
      </rPr>
      <t>Supplementary Table 27:</t>
    </r>
    <r>
      <rPr>
        <sz val="11"/>
        <color theme="1"/>
        <rFont val="Times New Roman"/>
        <family val="1"/>
      </rPr>
      <t xml:space="preserve"> Fst values among populations. </t>
    </r>
  </si>
  <si>
    <r>
      <rPr>
        <b/>
        <sz val="11"/>
        <color theme="1"/>
        <rFont val="Times New Roman"/>
        <family val="1"/>
      </rPr>
      <t>Supplementary Table 29:</t>
    </r>
    <r>
      <rPr>
        <sz val="11"/>
        <color theme="1"/>
        <rFont val="Times New Roman"/>
        <family val="1"/>
      </rPr>
      <t xml:space="preserve"> Nucleotide diversity (pi) values among populations. </t>
    </r>
  </si>
  <si>
    <r>
      <rPr>
        <b/>
        <sz val="11"/>
        <color theme="1"/>
        <rFont val="Times New Roman"/>
        <family val="1"/>
      </rPr>
      <t>Supplementary Table 30</t>
    </r>
    <r>
      <rPr>
        <sz val="11"/>
        <color theme="1"/>
        <rFont val="Times New Roman"/>
        <family val="1"/>
      </rPr>
      <t>: Selecive Sweeps identified.</t>
    </r>
  </si>
  <si>
    <r>
      <rPr>
        <b/>
        <sz val="11"/>
        <color theme="1"/>
        <rFont val="Times New Roman"/>
        <family val="1"/>
      </rPr>
      <t>Supplementary Table 33:</t>
    </r>
    <r>
      <rPr>
        <sz val="11"/>
        <color theme="1"/>
        <rFont val="Times New Roman"/>
        <family val="1"/>
      </rPr>
      <t xml:space="preserve"> Ancestry at K=5, passport data, and carotenoid phenotypes. </t>
    </r>
  </si>
  <si>
    <r>
      <rPr>
        <b/>
        <sz val="11"/>
        <color theme="1"/>
        <rFont val="Times New Roman"/>
        <family val="1"/>
      </rPr>
      <t>Supplementary Table 34:</t>
    </r>
    <r>
      <rPr>
        <sz val="11"/>
        <color theme="1"/>
        <rFont val="Times New Roman"/>
        <family val="1"/>
      </rPr>
      <t xml:space="preserve"> Most Significant SNPs identified in GWA analysis for taproot color, Percent α + β carotene, and Percent lutein. Gray shaded raw indicate SNPs associated with multiple orange carotenoid phenotypes. </t>
    </r>
  </si>
  <si>
    <r>
      <rPr>
        <b/>
        <sz val="11"/>
        <color theme="1"/>
        <rFont val="Times New Roman"/>
        <family val="1"/>
      </rPr>
      <t>Supplementary Table 35</t>
    </r>
    <r>
      <rPr>
        <sz val="11"/>
        <color theme="1"/>
        <rFont val="Times New Roman"/>
        <family val="1"/>
      </rPr>
      <t xml:space="preserve">: List of genes located in the region spanning the 30% top scoring SNPs identified by GWA at the REC1, Or and Y2 loci.  </t>
    </r>
  </si>
  <si>
    <r>
      <rPr>
        <b/>
        <sz val="11"/>
        <color theme="1"/>
        <rFont val="Times New Roman"/>
        <family val="1"/>
      </rPr>
      <t>Supplementary Table 36</t>
    </r>
    <r>
      <rPr>
        <sz val="11"/>
        <color theme="1"/>
        <rFont val="Times New Roman"/>
        <family val="1"/>
      </rPr>
      <t>: Significant genomic regions and candidate genes identified through GWA.</t>
    </r>
  </si>
  <si>
    <r>
      <rPr>
        <b/>
        <sz val="11"/>
        <color theme="1"/>
        <rFont val="Times New Roman"/>
        <family val="1"/>
      </rPr>
      <t>Supplementary Table 37</t>
    </r>
    <r>
      <rPr>
        <sz val="11"/>
        <color theme="1"/>
        <rFont val="Times New Roman"/>
        <family val="1"/>
      </rPr>
      <t xml:space="preserve">: SNPs predicted to result in a non-conservative amino acid substitution within DCAR_730021. </t>
    </r>
  </si>
  <si>
    <r>
      <rPr>
        <b/>
        <sz val="11"/>
        <color rgb="FF000000"/>
        <rFont val="Times New Roman"/>
        <family val="1"/>
      </rPr>
      <t>Supplementary Table 38</t>
    </r>
    <r>
      <rPr>
        <sz val="11"/>
        <color rgb="FF000000"/>
        <rFont val="Times New Roman"/>
        <family val="1"/>
      </rPr>
      <t xml:space="preserve">: Differentially expressed genes between Y2_A (orange root, cultivated allele </t>
    </r>
    <r>
      <rPr>
        <i/>
        <sz val="11"/>
        <color rgb="FF000000"/>
        <rFont val="Times New Roman"/>
        <family val="1"/>
      </rPr>
      <t>y2y2</t>
    </r>
    <r>
      <rPr>
        <sz val="11"/>
        <color rgb="FF000000"/>
        <rFont val="Times New Roman"/>
        <family val="1"/>
      </rPr>
      <t xml:space="preserve">) and Y2_B (yellow root, wild allele </t>
    </r>
    <r>
      <rPr>
        <i/>
        <sz val="11"/>
        <color rgb="FF000000"/>
        <rFont val="Times New Roman"/>
        <family val="1"/>
      </rPr>
      <t>Y2Y2</t>
    </r>
    <r>
      <rPr>
        <sz val="11"/>
        <color rgb="FF000000"/>
        <rFont val="Times New Roman"/>
        <family val="1"/>
      </rPr>
      <t xml:space="preserve">) genotypes. </t>
    </r>
  </si>
  <si>
    <r>
      <rPr>
        <b/>
        <sz val="11"/>
        <color theme="1"/>
        <rFont val="Times New Roman"/>
        <family val="1"/>
      </rPr>
      <t>Supplementary Table 39</t>
    </r>
    <r>
      <rPr>
        <sz val="11"/>
        <color theme="1"/>
        <rFont val="Times New Roman"/>
        <family val="1"/>
      </rPr>
      <t xml:space="preserve">: Root phenotypes, 17 kb insertion presence/absence within DCAR_730022 and growping based on SNPs at the REC1, Or and EX1 genes. </t>
    </r>
  </si>
  <si>
    <r>
      <rPr>
        <b/>
        <sz val="11"/>
        <color theme="1"/>
        <rFont val="Times New Roman"/>
        <family val="1"/>
      </rPr>
      <t>Supplementary Table 40</t>
    </r>
    <r>
      <rPr>
        <sz val="11"/>
        <color theme="1"/>
        <rFont val="Times New Roman"/>
        <family val="1"/>
      </rPr>
      <t>: Transcriptional interactome network analysis representing (A) significant interactions of DCAR_730022 along with their enriched Z-score value.</t>
    </r>
  </si>
  <si>
    <r>
      <rPr>
        <b/>
        <sz val="11"/>
        <color theme="1"/>
        <rFont val="Times New Roman"/>
        <family val="1"/>
      </rPr>
      <t>Supplementary Table 41</t>
    </r>
    <r>
      <rPr>
        <sz val="11"/>
        <color theme="1"/>
        <rFont val="Times New Roman"/>
        <family val="1"/>
      </rPr>
      <t>: Enrichment analysis of predicted network using GO, STRING and KEGG databases.</t>
    </r>
  </si>
  <si>
    <r>
      <t>Supplementary Table 42:</t>
    </r>
    <r>
      <rPr>
        <sz val="11"/>
        <color rgb="FF000000"/>
        <rFont val="Times New Roman"/>
        <family val="1"/>
      </rPr>
      <t xml:space="preserve"> RNA-seq library sizes for Or. </t>
    </r>
  </si>
  <si>
    <r>
      <rPr>
        <b/>
        <sz val="11"/>
        <color rgb="FF000000"/>
        <rFont val="Times New Roman"/>
        <family val="1"/>
      </rPr>
      <t>Supplementary Table 43</t>
    </r>
    <r>
      <rPr>
        <sz val="11"/>
        <color rgb="FF000000"/>
        <rFont val="Times New Roman"/>
        <family val="1"/>
      </rPr>
      <t xml:space="preserve">: Differentially expressed genes between </t>
    </r>
    <r>
      <rPr>
        <i/>
        <sz val="11"/>
        <color rgb="FF000000"/>
        <rFont val="Times New Roman"/>
        <family val="1"/>
      </rPr>
      <t>Or_A</t>
    </r>
    <r>
      <rPr>
        <sz val="11"/>
        <color rgb="FF000000"/>
        <rFont val="Times New Roman"/>
        <family val="1"/>
      </rPr>
      <t xml:space="preserve"> (orange root, </t>
    </r>
    <r>
      <rPr>
        <i/>
        <sz val="11"/>
        <color rgb="FF000000"/>
        <rFont val="Times New Roman"/>
        <family val="1"/>
      </rPr>
      <t>oror</t>
    </r>
    <r>
      <rPr>
        <sz val="11"/>
        <color rgb="FF000000"/>
        <rFont val="Times New Roman"/>
        <family val="1"/>
      </rPr>
      <t xml:space="preserve">) and </t>
    </r>
    <r>
      <rPr>
        <i/>
        <sz val="11"/>
        <color rgb="FF000000"/>
        <rFont val="Times New Roman"/>
        <family val="1"/>
      </rPr>
      <t>Or_B</t>
    </r>
    <r>
      <rPr>
        <sz val="11"/>
        <color rgb="FF000000"/>
        <rFont val="Times New Roman"/>
        <family val="1"/>
      </rPr>
      <t xml:space="preserve"> (yellow root, </t>
    </r>
    <r>
      <rPr>
        <i/>
        <sz val="11"/>
        <color rgb="FF000000"/>
        <rFont val="Times New Roman"/>
        <family val="1"/>
      </rPr>
      <t>OrOr</t>
    </r>
    <r>
      <rPr>
        <sz val="11"/>
        <color rgb="FF000000"/>
        <rFont val="Times New Roman"/>
        <family val="1"/>
      </rPr>
      <t xml:space="preserve">) genotypes. </t>
    </r>
  </si>
  <si>
    <r>
      <rPr>
        <b/>
        <sz val="11"/>
        <color theme="1"/>
        <rFont val="Times New Roman"/>
        <family val="1"/>
      </rPr>
      <t>Supplementary Table 44</t>
    </r>
    <r>
      <rPr>
        <sz val="11"/>
        <color theme="1"/>
        <rFont val="Times New Roman"/>
        <family val="1"/>
      </rPr>
      <t xml:space="preserve">: Summary of linear models of allele interactions at Or, Y2, and Rec loci. </t>
    </r>
  </si>
  <si>
    <r>
      <rPr>
        <b/>
        <sz val="11"/>
        <color theme="1"/>
        <rFont val="Times New Roman"/>
        <family val="1"/>
      </rPr>
      <t>Supplementary Table 46</t>
    </r>
    <r>
      <rPr>
        <sz val="11"/>
        <color theme="1"/>
        <rFont val="Times New Roman"/>
        <family val="1"/>
      </rPr>
      <t>: PCR Primers used to genotype Or alleles for RNA-seq analysis</t>
    </r>
  </si>
  <si>
    <r>
      <t>Supplementary Table 18:</t>
    </r>
    <r>
      <rPr>
        <sz val="11"/>
        <color theme="1"/>
        <rFont val="Times New Roman"/>
        <family val="1"/>
      </rPr>
      <t xml:space="preserve"> Enrichment analysis of genes predicted in newly assembled regions. </t>
    </r>
  </si>
  <si>
    <r>
      <t xml:space="preserve">Supplementary Table 17: </t>
    </r>
    <r>
      <rPr>
        <sz val="11"/>
        <color theme="1"/>
        <rFont val="Times New Roman"/>
        <family val="1"/>
      </rPr>
      <t xml:space="preserve">List of genes predicted in newly assembled regions. Their location, annotation and orthologous genes are reported. </t>
    </r>
  </si>
  <si>
    <r>
      <rPr>
        <b/>
        <sz val="11"/>
        <color theme="1"/>
        <rFont val="Times New Roman"/>
        <family val="1"/>
      </rPr>
      <t>Supplementary Table 31</t>
    </r>
    <r>
      <rPr>
        <sz val="11"/>
        <color theme="1"/>
        <rFont val="Times New Roman"/>
        <family val="1"/>
      </rPr>
      <t>: Gene enrichment of candidate Genes within Selective Sweeps.</t>
    </r>
  </si>
  <si>
    <t>Primary and secondary improvement</t>
  </si>
  <si>
    <t>CCA1 HIKING EXPEDITION</t>
  </si>
  <si>
    <t>TCP family transcription factor involved in flowering time control</t>
  </si>
  <si>
    <t>EXECTUER1</t>
  </si>
  <si>
    <t>RLK7</t>
  </si>
  <si>
    <t>Photoperiodism, flowering,  involved in repression of flowering during vegetative phase.</t>
  </si>
  <si>
    <t>Isoprenoid biosynthtic process, plastid biogenesis</t>
  </si>
  <si>
    <t>Or-like</t>
  </si>
  <si>
    <t>ELIP1</t>
  </si>
  <si>
    <t>Interact with Or to regulate plastid biogenesis, ecllular response to red or far red light, Cellular response to light stimulus, Cellular response to red light, Response to red light</t>
  </si>
  <si>
    <t>Response to oxidative stress,  It is involved in the control of germination speed and the tolerance to oxidant stress. The mRNA is cell-to-cell mobile.</t>
  </si>
  <si>
    <t>Plastid biogenesis</t>
  </si>
  <si>
    <t>Carotenoid biosynthesis regualation/Plastid biogenesis</t>
  </si>
  <si>
    <t>Swiss Prot ID</t>
  </si>
  <si>
    <t>Seed_ortholog</t>
  </si>
  <si>
    <t>Conserved_orthologs</t>
  </si>
  <si>
    <t>* minor allele frequency</t>
  </si>
  <si>
    <t>** number of observations</t>
  </si>
  <si>
    <t xml:space="preserve">*** Gray shaded SNPs were associated with multiple carotenoid phenotypes. </t>
  </si>
  <si>
    <t>maf*</t>
  </si>
  <si>
    <t>nobs**</t>
  </si>
  <si>
    <t>SDCARV3_CHR2_28364045***</t>
  </si>
  <si>
    <t>* Fraction of genome size was calualcated using the estimated carrot genome size is 473Mb</t>
  </si>
  <si>
    <r>
      <t xml:space="preserve">Supplementary Table 15: </t>
    </r>
    <r>
      <rPr>
        <sz val="11"/>
        <color theme="1"/>
        <rFont val="Times New Roman"/>
        <family val="1"/>
      </rPr>
      <t xml:space="preserve">number of annotated genes with &gt;1 isoform detected in DH1 phloem (PH), xylem (XY), Seedlings (SD) and Upper leaf tissue (UP) based on high quality IsoSeq sequences. Two datasets (indicated with #1-2) obtained from two sequencing runs were used for the analysis. </t>
    </r>
  </si>
  <si>
    <r>
      <rPr>
        <b/>
        <sz val="11"/>
        <color theme="1"/>
        <rFont val="Times New Roman"/>
        <family val="1"/>
      </rPr>
      <t>Supplementary Table 35</t>
    </r>
    <r>
      <rPr>
        <sz val="11"/>
        <color theme="1"/>
        <rFont val="Times New Roman"/>
        <family val="1"/>
      </rPr>
      <t>: List of genes located in the region spanning the 30% top scoring SNPs identified by GWA at the</t>
    </r>
    <r>
      <rPr>
        <i/>
        <sz val="11"/>
        <color theme="1"/>
        <rFont val="Times New Roman"/>
        <family val="1"/>
      </rPr>
      <t xml:space="preserve"> REC1, Or</t>
    </r>
    <r>
      <rPr>
        <sz val="11"/>
        <color theme="1"/>
        <rFont val="Times New Roman"/>
        <family val="1"/>
      </rPr>
      <t xml:space="preserve"> and </t>
    </r>
    <r>
      <rPr>
        <i/>
        <sz val="11"/>
        <color theme="1"/>
        <rFont val="Times New Roman"/>
        <family val="1"/>
      </rPr>
      <t>Y2</t>
    </r>
    <r>
      <rPr>
        <sz val="11"/>
        <color theme="1"/>
        <rFont val="Times New Roman"/>
        <family val="1"/>
      </rPr>
      <t xml:space="preserve"> loci.  </t>
    </r>
  </si>
  <si>
    <r>
      <rPr>
        <b/>
        <sz val="12"/>
        <color theme="1"/>
        <rFont val="Times New Roman"/>
        <family val="1"/>
      </rPr>
      <t>Supplementary Table 39</t>
    </r>
    <r>
      <rPr>
        <sz val="12"/>
        <color theme="1"/>
        <rFont val="Times New Roman"/>
        <family val="1"/>
      </rPr>
      <t xml:space="preserve">: Root phenotypes, 17 kb insertion presence/absence within DCAR_730022 and growping based on SNPs at the </t>
    </r>
    <r>
      <rPr>
        <i/>
        <sz val="12"/>
        <color theme="1"/>
        <rFont val="Times New Roman"/>
        <family val="1"/>
      </rPr>
      <t>REC1</t>
    </r>
    <r>
      <rPr>
        <sz val="12"/>
        <color theme="1"/>
        <rFont val="Times New Roman"/>
        <family val="1"/>
      </rPr>
      <t xml:space="preserve">, </t>
    </r>
    <r>
      <rPr>
        <i/>
        <sz val="12"/>
        <color theme="1"/>
        <rFont val="Times New Roman"/>
        <family val="1"/>
      </rPr>
      <t>Or</t>
    </r>
    <r>
      <rPr>
        <sz val="12"/>
        <color theme="1"/>
        <rFont val="Times New Roman"/>
        <family val="1"/>
      </rPr>
      <t xml:space="preserve"> and </t>
    </r>
    <r>
      <rPr>
        <i/>
        <sz val="12"/>
        <color theme="1"/>
        <rFont val="Times New Roman"/>
        <family val="1"/>
      </rPr>
      <t>EX1</t>
    </r>
    <r>
      <rPr>
        <sz val="12"/>
        <color theme="1"/>
        <rFont val="Times New Roman"/>
        <family val="1"/>
      </rPr>
      <t xml:space="preserve"> genes. </t>
    </r>
  </si>
  <si>
    <r>
      <rPr>
        <b/>
        <sz val="10"/>
        <color rgb="FF000000"/>
        <rFont val="Times New Roman"/>
        <family val="1"/>
      </rPr>
      <t>Supplementary Table 38</t>
    </r>
    <r>
      <rPr>
        <sz val="10"/>
        <color rgb="FF000000"/>
        <rFont val="Times New Roman"/>
        <family val="1"/>
      </rPr>
      <t xml:space="preserve">: Differentially expressed genes between </t>
    </r>
    <r>
      <rPr>
        <i/>
        <sz val="10"/>
        <color rgb="FF000000"/>
        <rFont val="Times New Roman"/>
        <family val="1"/>
      </rPr>
      <t>Y2_A</t>
    </r>
    <r>
      <rPr>
        <sz val="10"/>
        <color rgb="FF000000"/>
        <rFont val="Times New Roman"/>
        <family val="1"/>
      </rPr>
      <t xml:space="preserve"> (orange root, cultivated allele </t>
    </r>
    <r>
      <rPr>
        <i/>
        <sz val="10"/>
        <color rgb="FF000000"/>
        <rFont val="Times New Roman"/>
        <family val="1"/>
      </rPr>
      <t>y2y2</t>
    </r>
    <r>
      <rPr>
        <sz val="10"/>
        <color rgb="FF000000"/>
        <rFont val="Times New Roman"/>
        <family val="1"/>
      </rPr>
      <t xml:space="preserve">) and </t>
    </r>
    <r>
      <rPr>
        <i/>
        <sz val="10"/>
        <color rgb="FF000000"/>
        <rFont val="Times New Roman"/>
        <family val="1"/>
      </rPr>
      <t>Y2_B</t>
    </r>
    <r>
      <rPr>
        <sz val="10"/>
        <color rgb="FF000000"/>
        <rFont val="Times New Roman"/>
        <family val="1"/>
      </rPr>
      <t xml:space="preserve"> (yellow root, wild allele </t>
    </r>
    <r>
      <rPr>
        <i/>
        <sz val="10"/>
        <color rgb="FF000000"/>
        <rFont val="Times New Roman"/>
        <family val="1"/>
      </rPr>
      <t>Y2Y2</t>
    </r>
    <r>
      <rPr>
        <sz val="10"/>
        <color rgb="FF000000"/>
        <rFont val="Times New Roman"/>
        <family val="1"/>
      </rPr>
      <t xml:space="preserve">) genotypes. </t>
    </r>
  </si>
  <si>
    <r>
      <rPr>
        <b/>
        <sz val="10"/>
        <color theme="1"/>
        <rFont val="Times New Roman"/>
        <family val="1"/>
      </rPr>
      <t>Supplementary Table 46:</t>
    </r>
    <r>
      <rPr>
        <sz val="10"/>
        <color theme="1"/>
        <rFont val="Times New Roman"/>
        <family val="1"/>
      </rPr>
      <t xml:space="preserve"> PCR Primers used to genotype </t>
    </r>
    <r>
      <rPr>
        <i/>
        <sz val="10"/>
        <color theme="1"/>
        <rFont val="Times New Roman"/>
        <family val="1"/>
      </rPr>
      <t>Or</t>
    </r>
    <r>
      <rPr>
        <sz val="10"/>
        <color theme="1"/>
        <rFont val="Times New Roman"/>
        <family val="1"/>
      </rPr>
      <t xml:space="preserve"> alleles for RNA-seq analysis</t>
    </r>
  </si>
  <si>
    <t>Early Cultivar vs Wild</t>
  </si>
  <si>
    <t>Selective sweep # (see table S30)</t>
  </si>
  <si>
    <t>AT3G12130.1</t>
  </si>
  <si>
    <t>ATC3H36, ATKH13, KHZ1</t>
  </si>
  <si>
    <t xml:space="preserve">Regulate photoperiodism, flowering </t>
  </si>
  <si>
    <t xml:space="preserve">Affect expression of photoperiodic flower regulator CONSTANS and affect flowering time </t>
  </si>
  <si>
    <t>DCAR_310292</t>
  </si>
  <si>
    <t>AT1G80010.1</t>
  </si>
  <si>
    <t>Regulate flowering time</t>
  </si>
  <si>
    <t>AT2G42280.1</t>
  </si>
  <si>
    <t>AT3G56850.1</t>
  </si>
  <si>
    <t xml:space="preserve">Interact with FT, acting redundantly with FD and FDP in flowering-time regulation. </t>
  </si>
  <si>
    <t>AREB3</t>
  </si>
  <si>
    <t>DCAR_311986</t>
  </si>
  <si>
    <t>AT1G54130.1</t>
  </si>
  <si>
    <t>RSH3</t>
  </si>
  <si>
    <t xml:space="preserve">Regulate chloroplast size </t>
  </si>
  <si>
    <t>DCAR_103052</t>
  </si>
  <si>
    <t>AT3G62300.2</t>
  </si>
  <si>
    <t>AIP1, DUF7</t>
  </si>
  <si>
    <t>Regulate flower development</t>
  </si>
  <si>
    <t>AT5G52920.1</t>
  </si>
  <si>
    <t>Control fatty acid content in the seeds and affect seed development</t>
  </si>
  <si>
    <t>Seeds development, gernimation adaption</t>
  </si>
  <si>
    <t>CIB4</t>
  </si>
  <si>
    <t>AT1G10120.2</t>
  </si>
  <si>
    <t>Interact with FT and regulate flower initaition, response to light</t>
  </si>
  <si>
    <t>SIGNALLING.LIGHT Mapman gene sets</t>
  </si>
  <si>
    <t>FBH4</t>
  </si>
  <si>
    <t>PKP2</t>
  </si>
  <si>
    <t>FRS8</t>
  </si>
  <si>
    <t>LWD1</t>
  </si>
  <si>
    <t>TCP23</t>
  </si>
  <si>
    <t>Biological Processes</t>
  </si>
  <si>
    <t>Reg. of circadian rhythm</t>
  </si>
  <si>
    <t>IPR005333</t>
  </si>
  <si>
    <t>Interproscan</t>
  </si>
  <si>
    <t>Transcription factor, TCP</t>
  </si>
  <si>
    <t>PF03634</t>
  </si>
  <si>
    <t>pfam</t>
  </si>
  <si>
    <t>GO:0005372</t>
  </si>
  <si>
    <t>Water transmembrane transporter activity</t>
  </si>
  <si>
    <t>GO:0006833</t>
  </si>
  <si>
    <t>Water transport</t>
  </si>
  <si>
    <t>GO:0042044</t>
  </si>
  <si>
    <t>Fluid transport</t>
  </si>
  <si>
    <t xml:space="preserve"> Biological Processes</t>
  </si>
  <si>
    <t>post-embryonic development</t>
  </si>
  <si>
    <t>GO:0000003</t>
  </si>
  <si>
    <t>reproduction</t>
  </si>
  <si>
    <t>GO:0022414</t>
  </si>
  <si>
    <t>reproductive process</t>
  </si>
  <si>
    <t>reproductive developmental process</t>
  </si>
  <si>
    <t>GO:0048573</t>
  </si>
  <si>
    <t xml:space="preserve">Photoperiodism, flowering </t>
  </si>
  <si>
    <t>GO:0009648</t>
  </si>
  <si>
    <t xml:space="preserve">Photoperiodism </t>
  </si>
  <si>
    <t>GO:0010228</t>
  </si>
  <si>
    <t xml:space="preserve">Vegetative to reproductive phase transition of meristem </t>
  </si>
  <si>
    <t>Leaf senescence</t>
  </si>
  <si>
    <t>GO:0009416</t>
  </si>
  <si>
    <t xml:space="preserve">Response to light stimulus </t>
  </si>
  <si>
    <t>GO:0009637</t>
  </si>
  <si>
    <t xml:space="preserve">Response to blue light </t>
  </si>
  <si>
    <t>GO:0010380</t>
  </si>
  <si>
    <t xml:space="preserve">Regulation of chlorophyll biosynthetic process </t>
  </si>
  <si>
    <t>GO:0033013</t>
  </si>
  <si>
    <t xml:space="preserve">Tetrapyrrole metabolic process </t>
  </si>
  <si>
    <t>GO:0033014</t>
  </si>
  <si>
    <t xml:space="preserve">Tetrapyrrole biosynthetic process </t>
  </si>
  <si>
    <t>GO:1901401</t>
  </si>
  <si>
    <t xml:space="preserve">Regulation of tetrapyrrole metabolic process </t>
  </si>
  <si>
    <t>GO:1901463</t>
  </si>
  <si>
    <t xml:space="preserve">Regulation of tetrapyrrole biosynthetic process </t>
  </si>
  <si>
    <t>GO:1904143</t>
  </si>
  <si>
    <t>Positive regulation of carotenoid biosynthetic process</t>
  </si>
  <si>
    <t>GO:0019747</t>
  </si>
  <si>
    <t>Regulation of isoprenoid metabolic process</t>
  </si>
  <si>
    <t>GO:0031969</t>
  </si>
  <si>
    <t>Chloroplast membrane</t>
  </si>
  <si>
    <t>Plastid membrane</t>
  </si>
  <si>
    <t>GO:0000302</t>
  </si>
  <si>
    <t>Response to reactive oxygen species</t>
  </si>
  <si>
    <t>GO:0010343</t>
  </si>
  <si>
    <t>Singlet oxygen-mediated programmed cell death</t>
  </si>
  <si>
    <t>GO:0034599</t>
  </si>
  <si>
    <t>Cellular response to oxidative stress</t>
  </si>
  <si>
    <t>GO:0034614</t>
  </si>
  <si>
    <t>Cellular response to reactive oxygen species</t>
  </si>
  <si>
    <t>PlantGSEAv2</t>
  </si>
  <si>
    <t>Plant_GSEA</t>
  </si>
  <si>
    <t>GO:0009738</t>
  </si>
  <si>
    <t xml:space="preserve">Abscisic acid-activated signaling pathway </t>
  </si>
  <si>
    <t>Photosynthetic system and oxidative stress</t>
  </si>
  <si>
    <t xml:space="preserve">Circadian clock/Flowering time </t>
  </si>
  <si>
    <r>
      <rPr>
        <b/>
        <sz val="11"/>
        <color theme="1"/>
        <rFont val="Times New Roman"/>
        <family val="1"/>
      </rPr>
      <t>Supplementary Table 44</t>
    </r>
    <r>
      <rPr>
        <sz val="11"/>
        <color theme="1"/>
        <rFont val="Times New Roman"/>
        <family val="1"/>
      </rPr>
      <t>: Summary of linear models of allele interactions at Or, Y2, and Rec loci.4</t>
    </r>
  </si>
  <si>
    <r>
      <rPr>
        <b/>
        <sz val="11"/>
        <color theme="1"/>
        <rFont val="Times New Roman"/>
        <family val="1"/>
      </rPr>
      <t>Supplementary Table 28</t>
    </r>
    <r>
      <rPr>
        <sz val="11"/>
        <color theme="1"/>
        <rFont val="Times New Roman"/>
        <family val="1"/>
      </rPr>
      <t xml:space="preserve">: Summary results of the f4-statistics. </t>
    </r>
    <r>
      <rPr>
        <i/>
        <sz val="11"/>
        <color theme="1"/>
        <rFont val="Times New Roman"/>
        <family val="1"/>
      </rPr>
      <t>D. sahariensis</t>
    </r>
    <r>
      <rPr>
        <sz val="11"/>
        <color theme="1"/>
        <rFont val="Times New Roman"/>
        <family val="1"/>
      </rPr>
      <t xml:space="preserve"> and </t>
    </r>
    <r>
      <rPr>
        <i/>
        <sz val="11"/>
        <color theme="1"/>
        <rFont val="Times New Roman"/>
        <family val="1"/>
      </rPr>
      <t xml:space="preserve">D. syrticus </t>
    </r>
    <r>
      <rPr>
        <sz val="11"/>
        <color theme="1"/>
        <rFont val="Times New Roman"/>
        <family val="1"/>
      </rPr>
      <t xml:space="preserve">were used as outgroup. </t>
    </r>
  </si>
  <si>
    <r>
      <rPr>
        <b/>
        <sz val="11"/>
        <color theme="1"/>
        <rFont val="Times New Roman"/>
        <family val="1"/>
      </rPr>
      <t>Supplementary Table 28:</t>
    </r>
    <r>
      <rPr>
        <sz val="11"/>
        <color theme="1"/>
        <rFont val="Times New Roman"/>
        <family val="1"/>
      </rPr>
      <t xml:space="preserve"> Summary results of the f4-statistics. D. sahariensis and D. syrticus  were used as outgroup.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</si>
</sst>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8">
    <font>
      <sz val="11"/>
      <color theme="1"/>
      <name val="Calibri"/>
      <charset val="134"/>
      <scheme val="minor"/>
    </font>
    <font>
      <sz val="11"/>
      <color theme="1"/>
      <name val="Calibri"/>
      <family val="2"/>
      <scheme val="minor"/>
    </font>
    <font>
      <sz val="10"/>
      <color theme="1"/>
      <name val="Times New Roman"/>
      <family val="1"/>
    </font>
    <font>
      <sz val="10"/>
      <color theme="1"/>
      <name val="Calibri"/>
      <family val="2"/>
      <scheme val="minor"/>
    </font>
    <font>
      <b/>
      <sz val="10"/>
      <color theme="1"/>
      <name val="Times New Roman"/>
      <family val="1"/>
    </font>
    <font>
      <sz val="10"/>
      <color rgb="FF222222"/>
      <name val="Times New Roman"/>
      <family val="1"/>
    </font>
    <font>
      <sz val="11"/>
      <color theme="1"/>
      <name val="Times New Roman"/>
      <family val="1"/>
    </font>
    <font>
      <b/>
      <sz val="11"/>
      <color theme="1"/>
      <name val="Times New Roman"/>
      <family val="1"/>
    </font>
    <font>
      <b/>
      <sz val="12"/>
      <color theme="1"/>
      <name val="Times New Roman"/>
      <family val="1"/>
    </font>
    <font>
      <sz val="12"/>
      <color theme="1"/>
      <name val="Times New Roman"/>
      <family val="1"/>
    </font>
    <font>
      <sz val="10"/>
      <color rgb="FF000000"/>
      <name val="Times New Roman"/>
      <family val="1"/>
    </font>
    <font>
      <b/>
      <sz val="10"/>
      <color rgb="FF000000"/>
      <name val="Times New Roman"/>
      <family val="1"/>
    </font>
    <font>
      <sz val="12"/>
      <color theme="1"/>
      <name val="Calibri"/>
      <family val="2"/>
      <scheme val="minor"/>
    </font>
    <font>
      <b/>
      <i/>
      <sz val="10"/>
      <color rgb="FF000000"/>
      <name val="Times New Roman"/>
      <family val="1"/>
    </font>
    <font>
      <sz val="10"/>
      <color theme="0"/>
      <name val="Times New Roman"/>
      <family val="1"/>
    </font>
    <font>
      <b/>
      <sz val="12"/>
      <color theme="1"/>
      <name val="Calibri"/>
      <family val="2"/>
      <scheme val="minor"/>
    </font>
    <font>
      <b/>
      <sz val="10"/>
      <color theme="1"/>
      <name val="Calibri"/>
      <family val="2"/>
      <scheme val="minor"/>
    </font>
    <font>
      <sz val="10"/>
      <color rgb="FFFF0000"/>
      <name val="Times New Roman"/>
      <family val="1"/>
    </font>
    <font>
      <sz val="10"/>
      <name val="Times New Roman"/>
      <family val="1"/>
    </font>
    <font>
      <b/>
      <sz val="10"/>
      <color theme="0"/>
      <name val="Times New Roman"/>
      <family val="1"/>
    </font>
    <font>
      <sz val="10"/>
      <color rgb="FF333333"/>
      <name val="Times New Roman"/>
      <family val="1"/>
    </font>
    <font>
      <b/>
      <sz val="10"/>
      <color rgb="FFFF0000"/>
      <name val="Times New Roman"/>
      <family val="1"/>
    </font>
    <font>
      <sz val="11"/>
      <name val="Times New Roman"/>
      <family val="1"/>
    </font>
    <font>
      <sz val="11"/>
      <color rgb="FF000000"/>
      <name val="Times New Roman"/>
      <family val="1"/>
    </font>
    <font>
      <sz val="12"/>
      <color rgb="FF000000"/>
      <name val="Times New Roman"/>
      <family val="1"/>
    </font>
    <font>
      <sz val="11"/>
      <color rgb="FF7030A0"/>
      <name val="Times New Roman"/>
      <family val="1"/>
    </font>
    <font>
      <sz val="11"/>
      <color rgb="FFFF0000"/>
      <name val="Times New Roman"/>
      <family val="1"/>
    </font>
    <font>
      <u/>
      <sz val="12"/>
      <color theme="10"/>
      <name val="Calibri"/>
      <family val="2"/>
      <scheme val="minor"/>
    </font>
    <font>
      <sz val="10"/>
      <name val="Calibri"/>
      <family val="2"/>
      <scheme val="minor"/>
    </font>
    <font>
      <sz val="10"/>
      <color rgb="FF000000"/>
      <name val="Times New Roman"/>
      <family val="1"/>
    </font>
    <font>
      <b/>
      <sz val="11"/>
      <color rgb="FF000000"/>
      <name val="Times New Roman"/>
      <family val="1"/>
    </font>
    <font>
      <i/>
      <sz val="10"/>
      <color theme="1"/>
      <name val="Times New Roman"/>
      <family val="1"/>
    </font>
    <font>
      <u/>
      <sz val="11"/>
      <color theme="1"/>
      <name val="Times New Roman"/>
      <family val="1"/>
    </font>
    <font>
      <sz val="11"/>
      <color theme="1"/>
      <name val="Czcionka tekstu podstawowego"/>
      <charset val="238"/>
    </font>
    <font>
      <b/>
      <sz val="12"/>
      <color rgb="FF000000"/>
      <name val="Times New Roman"/>
      <family val="1"/>
    </font>
    <font>
      <sz val="8"/>
      <color rgb="FF222222"/>
      <name val="Segoe UI"/>
      <family val="2"/>
    </font>
    <font>
      <sz val="11"/>
      <color rgb="FF00B050"/>
      <name val="Times New Roman"/>
      <family val="1"/>
    </font>
    <font>
      <sz val="11"/>
      <color rgb="FFFF0000"/>
      <name val="Calibri"/>
      <family val="2"/>
      <scheme val="minor"/>
    </font>
    <font>
      <u/>
      <sz val="11"/>
      <color theme="10"/>
      <name val="Calibri"/>
      <family val="2"/>
      <scheme val="minor"/>
    </font>
    <font>
      <sz val="11"/>
      <color theme="1"/>
      <name val="Calibri"/>
      <family val="2"/>
      <scheme val="minor"/>
    </font>
    <font>
      <i/>
      <sz val="11"/>
      <color rgb="FF7F7F7F"/>
      <name val="Calibri"/>
      <family val="2"/>
      <scheme val="minor"/>
    </font>
    <font>
      <i/>
      <sz val="10"/>
      <color rgb="FF000000"/>
      <name val="Times New Roman"/>
      <family val="1"/>
    </font>
    <font>
      <b/>
      <i/>
      <sz val="10"/>
      <color theme="1"/>
      <name val="Calibri"/>
      <family val="2"/>
      <scheme val="minor"/>
    </font>
    <font>
      <i/>
      <sz val="11"/>
      <color theme="1"/>
      <name val="Times New Roman"/>
      <family val="1"/>
    </font>
    <font>
      <b/>
      <vertAlign val="superscript"/>
      <sz val="12"/>
      <color theme="1"/>
      <name val="Times New Roman"/>
      <family val="1"/>
    </font>
    <font>
      <i/>
      <sz val="11"/>
      <color rgb="FF000000"/>
      <name val="Times New Roman"/>
      <family val="1"/>
    </font>
    <font>
      <b/>
      <sz val="11"/>
      <name val="Times New Roman"/>
      <family val="1"/>
    </font>
    <font>
      <sz val="11"/>
      <name val="Calibri"/>
      <family val="2"/>
    </font>
    <font>
      <b/>
      <sz val="10"/>
      <color theme="1"/>
      <name val="Times New Roman"/>
      <family val="1"/>
    </font>
    <font>
      <b/>
      <sz val="10"/>
      <name val="Times New Roman"/>
      <family val="1"/>
    </font>
    <font>
      <b/>
      <sz val="11"/>
      <color theme="1"/>
      <name val="Times New Roman"/>
      <family val="1"/>
    </font>
    <font>
      <sz val="11"/>
      <color theme="1"/>
      <name val="Times New Roman"/>
      <family val="1"/>
    </font>
    <font>
      <i/>
      <sz val="11"/>
      <color theme="1"/>
      <name val="Times New Roman"/>
      <family val="1"/>
    </font>
    <font>
      <u/>
      <sz val="11"/>
      <color rgb="FF0000FF"/>
      <name val="Calibri"/>
      <family val="2"/>
      <scheme val="minor"/>
    </font>
    <font>
      <u/>
      <sz val="11"/>
      <color rgb="FF0000FF"/>
      <name val="Calibri"/>
      <family val="2"/>
      <scheme val="minor"/>
    </font>
    <font>
      <u/>
      <sz val="11"/>
      <color rgb="FF0000FF"/>
      <name val="Times New Roman"/>
      <family val="1"/>
    </font>
    <font>
      <sz val="11"/>
      <color theme="1"/>
      <name val="Calibri"/>
      <family val="2"/>
      <scheme val="minor"/>
    </font>
    <font>
      <i/>
      <sz val="12"/>
      <color theme="1"/>
      <name val="Times New Roman"/>
      <family val="1"/>
    </font>
  </fonts>
  <fills count="13">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theme="1"/>
        <bgColor indexed="64"/>
      </patternFill>
    </fill>
    <fill>
      <patternFill patternType="solid">
        <fgColor theme="5" tint="0.39994506668294322"/>
        <bgColor indexed="64"/>
      </patternFill>
    </fill>
    <fill>
      <patternFill patternType="solid">
        <fgColor theme="5"/>
        <bgColor indexed="64"/>
      </patternFill>
    </fill>
    <fill>
      <patternFill patternType="solid">
        <fgColor theme="5" tint="0.79995117038483843"/>
        <bgColor indexed="64"/>
      </patternFill>
    </fill>
    <fill>
      <patternFill patternType="solid">
        <fgColor theme="7" tint="0.79995117038483843"/>
        <bgColor indexed="64"/>
      </patternFill>
    </fill>
    <fill>
      <patternFill patternType="solid">
        <fgColor rgb="FFD9D9D9"/>
        <bgColor rgb="FF000000"/>
      </patternFill>
    </fill>
    <fill>
      <patternFill patternType="solid">
        <fgColor theme="9" tint="0.79995117038483843"/>
        <bgColor indexed="64"/>
      </patternFill>
    </fill>
    <fill>
      <patternFill patternType="solid">
        <fgColor theme="0" tint="-0.14996795556505021"/>
        <bgColor indexed="64"/>
      </patternFill>
    </fill>
    <fill>
      <patternFill patternType="solid">
        <fgColor theme="9" tint="0.39994506668294322"/>
        <bgColor indexed="64"/>
      </patternFill>
    </fill>
  </fills>
  <borders count="21">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rgb="FF000000"/>
      </bottom>
      <diagonal/>
    </border>
    <border>
      <left style="thin">
        <color auto="1"/>
      </left>
      <right style="thin">
        <color auto="1"/>
      </right>
      <top/>
      <bottom style="thin">
        <color rgb="FF000000"/>
      </bottom>
      <diagonal/>
    </border>
    <border>
      <left/>
      <right style="thin">
        <color auto="1"/>
      </right>
      <top style="thin">
        <color rgb="FF000000"/>
      </top>
      <bottom/>
      <diagonal/>
    </border>
    <border>
      <left style="thin">
        <color auto="1"/>
      </left>
      <right style="thin">
        <color auto="1"/>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medium">
        <color auto="1"/>
      </bottom>
      <diagonal/>
    </border>
    <border>
      <left/>
      <right/>
      <top style="medium">
        <color auto="1"/>
      </top>
      <bottom/>
      <diagonal/>
    </border>
    <border>
      <left/>
      <right/>
      <top style="thin">
        <color auto="1"/>
      </top>
      <bottom style="medium">
        <color auto="1"/>
      </bottom>
      <diagonal/>
    </border>
    <border>
      <left/>
      <right/>
      <top/>
      <bottom style="hair">
        <color auto="1"/>
      </bottom>
      <diagonal/>
    </border>
  </borders>
  <cellStyleXfs count="14">
    <xf numFmtId="0" fontId="0" fillId="0" borderId="0"/>
    <xf numFmtId="9" fontId="33" fillId="0" borderId="0" applyFont="0" applyFill="0" applyBorder="0" applyAlignment="0" applyProtection="0"/>
    <xf numFmtId="0" fontId="39" fillId="0" borderId="0"/>
    <xf numFmtId="0" fontId="33" fillId="0" borderId="0"/>
    <xf numFmtId="0" fontId="27" fillId="0" borderId="0" applyNumberFormat="0" applyFill="0" applyBorder="0" applyAlignment="0" applyProtection="0"/>
    <xf numFmtId="0" fontId="39" fillId="0" borderId="0">
      <alignment vertical="center"/>
    </xf>
    <xf numFmtId="0" fontId="12" fillId="0" borderId="0"/>
    <xf numFmtId="0" fontId="39" fillId="0" borderId="0"/>
    <xf numFmtId="0" fontId="40" fillId="0" borderId="0" applyNumberFormat="0" applyFill="0" applyBorder="0" applyAlignment="0" applyProtection="0"/>
    <xf numFmtId="0" fontId="38" fillId="0" borderId="0" applyNumberFormat="0" applyFill="0" applyBorder="0" applyAlignment="0" applyProtection="0"/>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6" fillId="0" borderId="0">
      <alignment vertical="center"/>
    </xf>
    <xf numFmtId="0" fontId="1" fillId="0" borderId="0">
      <alignment vertical="center"/>
    </xf>
  </cellStyleXfs>
  <cellXfs count="460">
    <xf numFmtId="0" fontId="0" fillId="0" borderId="0" xfId="0"/>
    <xf numFmtId="0" fontId="4" fillId="0" borderId="1" xfId="6" applyFont="1" applyBorder="1" applyAlignment="1">
      <alignment horizontal="center"/>
    </xf>
    <xf numFmtId="0" fontId="2" fillId="0" borderId="2" xfId="6" applyFont="1" applyBorder="1" applyAlignment="1">
      <alignment horizontal="center"/>
    </xf>
    <xf numFmtId="0" fontId="5" fillId="0" borderId="2" xfId="6" applyFont="1" applyBorder="1" applyAlignment="1">
      <alignment horizontal="center"/>
    </xf>
    <xf numFmtId="0" fontId="0" fillId="0" borderId="0" xfId="0" applyAlignment="1">
      <alignment horizontal="center" vertical="center"/>
    </xf>
    <xf numFmtId="0" fontId="7" fillId="0" borderId="3" xfId="0" applyFont="1" applyBorder="1" applyAlignment="1">
      <alignment horizontal="center" vertical="center" wrapText="1"/>
    </xf>
    <xf numFmtId="3" fontId="7" fillId="0" borderId="3" xfId="0" applyNumberFormat="1" applyFont="1" applyBorder="1" applyAlignment="1">
      <alignment horizontal="center" vertical="center"/>
    </xf>
    <xf numFmtId="3" fontId="6" fillId="0" borderId="3" xfId="0" applyNumberFormat="1" applyFont="1" applyBorder="1" applyAlignment="1">
      <alignment horizontal="center" vertical="center"/>
    </xf>
    <xf numFmtId="0" fontId="7" fillId="0" borderId="1" xfId="0" applyFont="1" applyBorder="1"/>
    <xf numFmtId="0" fontId="6" fillId="0" borderId="1" xfId="0" applyFont="1" applyBorder="1" applyAlignment="1">
      <alignment horizontal="center" vertical="center"/>
    </xf>
    <xf numFmtId="0" fontId="6" fillId="0" borderId="1" xfId="0" applyFont="1" applyBorder="1" applyAlignment="1">
      <alignment horizontal="center"/>
    </xf>
    <xf numFmtId="3" fontId="6" fillId="0" borderId="1" xfId="0" applyNumberFormat="1" applyFont="1" applyBorder="1" applyAlignment="1">
      <alignment horizontal="center" vertical="center"/>
    </xf>
    <xf numFmtId="0" fontId="6" fillId="0" borderId="0" xfId="0" applyFont="1"/>
    <xf numFmtId="0" fontId="6" fillId="0" borderId="0" xfId="0" applyFont="1" applyAlignment="1">
      <alignment horizontal="center"/>
    </xf>
    <xf numFmtId="0" fontId="6" fillId="0" borderId="3" xfId="0" applyFont="1" applyBorder="1"/>
    <xf numFmtId="0" fontId="8" fillId="0" borderId="0" xfId="0" applyFont="1"/>
    <xf numFmtId="0" fontId="9" fillId="0" borderId="0" xfId="0" applyFont="1"/>
    <xf numFmtId="0" fontId="9" fillId="0" borderId="0" xfId="0" applyFont="1" applyAlignment="1">
      <alignment horizontal="center"/>
    </xf>
    <xf numFmtId="0" fontId="8" fillId="0" borderId="0" xfId="0" applyFont="1" applyAlignment="1">
      <alignment horizontal="center" vertical="center"/>
    </xf>
    <xf numFmtId="0" fontId="8" fillId="2" borderId="0" xfId="0" applyFont="1" applyFill="1"/>
    <xf numFmtId="0" fontId="9" fillId="2" borderId="0" xfId="0" applyFont="1" applyFill="1"/>
    <xf numFmtId="0" fontId="9" fillId="2" borderId="0" xfId="0" applyFont="1" applyFill="1" applyAlignment="1">
      <alignment horizontal="center"/>
    </xf>
    <xf numFmtId="0" fontId="8" fillId="0" borderId="0" xfId="0" applyFont="1" applyAlignment="1">
      <alignment vertical="center"/>
    </xf>
    <xf numFmtId="0" fontId="8" fillId="0" borderId="0" xfId="0" applyFont="1" applyAlignment="1">
      <alignment horizontal="center" vertical="center" wrapText="1"/>
    </xf>
    <xf numFmtId="11" fontId="9" fillId="0" borderId="0" xfId="0" applyNumberFormat="1" applyFont="1" applyAlignment="1">
      <alignment horizontal="center"/>
    </xf>
    <xf numFmtId="0" fontId="9" fillId="0" borderId="0" xfId="0" applyFont="1" applyAlignment="1">
      <alignment horizontal="center" vertical="center"/>
    </xf>
    <xf numFmtId="11" fontId="9" fillId="2" borderId="0" xfId="0" applyNumberFormat="1" applyFont="1" applyFill="1" applyAlignment="1">
      <alignment horizontal="center"/>
    </xf>
    <xf numFmtId="11" fontId="6" fillId="0" borderId="0" xfId="0" applyNumberFormat="1" applyFont="1" applyAlignment="1">
      <alignment horizontal="center"/>
    </xf>
    <xf numFmtId="0" fontId="8" fillId="0" borderId="1" xfId="0" applyFont="1" applyBorder="1" applyAlignment="1">
      <alignment horizontal="center" vertical="center"/>
    </xf>
    <xf numFmtId="0" fontId="9" fillId="0" borderId="1" xfId="0" applyFont="1" applyBorder="1"/>
    <xf numFmtId="0" fontId="9" fillId="0" borderId="1" xfId="0" applyFont="1" applyBorder="1" applyAlignment="1">
      <alignment horizontal="center"/>
    </xf>
    <xf numFmtId="11" fontId="6" fillId="2" borderId="0" xfId="0" applyNumberFormat="1" applyFont="1" applyFill="1" applyAlignment="1">
      <alignment horizontal="center"/>
    </xf>
    <xf numFmtId="0" fontId="6" fillId="2" borderId="0" xfId="0" applyFont="1" applyFill="1" applyAlignment="1">
      <alignment horizontal="center"/>
    </xf>
    <xf numFmtId="0" fontId="2" fillId="0" borderId="0" xfId="6" applyFont="1" applyAlignment="1">
      <alignment horizontal="center"/>
    </xf>
    <xf numFmtId="2" fontId="2" fillId="0" borderId="0" xfId="6" applyNumberFormat="1" applyFont="1" applyAlignment="1">
      <alignment horizontal="center"/>
    </xf>
    <xf numFmtId="0" fontId="2" fillId="0" borderId="0" xfId="6" applyFont="1"/>
    <xf numFmtId="0" fontId="11" fillId="0" borderId="1" xfId="6" applyFont="1" applyBorder="1" applyAlignment="1">
      <alignment horizontal="center"/>
    </xf>
    <xf numFmtId="0" fontId="4" fillId="0" borderId="5" xfId="6" applyFont="1" applyBorder="1" applyAlignment="1">
      <alignment horizontal="center"/>
    </xf>
    <xf numFmtId="11" fontId="2" fillId="0" borderId="0" xfId="6" applyNumberFormat="1" applyFont="1" applyAlignment="1">
      <alignment horizontal="center"/>
    </xf>
    <xf numFmtId="11" fontId="2" fillId="0" borderId="6" xfId="6" applyNumberFormat="1" applyFont="1" applyBorder="1" applyAlignment="1">
      <alignment horizontal="center"/>
    </xf>
    <xf numFmtId="0" fontId="2" fillId="0" borderId="6" xfId="6" applyFont="1" applyBorder="1" applyAlignment="1">
      <alignment horizontal="center"/>
    </xf>
    <xf numFmtId="0" fontId="3" fillId="0" borderId="0" xfId="6" applyFont="1"/>
    <xf numFmtId="0" fontId="12" fillId="0" borderId="0" xfId="6"/>
    <xf numFmtId="0" fontId="13" fillId="0" borderId="4" xfId="6" applyFont="1" applyBorder="1" applyAlignment="1">
      <alignment horizontal="center"/>
    </xf>
    <xf numFmtId="0" fontId="11" fillId="0" borderId="4" xfId="6" applyFont="1" applyBorder="1" applyAlignment="1">
      <alignment horizontal="center"/>
    </xf>
    <xf numFmtId="0" fontId="10" fillId="0" borderId="6" xfId="6" applyFont="1" applyBorder="1" applyAlignment="1">
      <alignment horizontal="center"/>
    </xf>
    <xf numFmtId="0" fontId="10" fillId="0" borderId="0" xfId="6" applyFont="1" applyAlignment="1">
      <alignment horizontal="center"/>
    </xf>
    <xf numFmtId="0" fontId="10" fillId="0" borderId="4" xfId="6" applyFont="1" applyBorder="1" applyAlignment="1">
      <alignment horizontal="center"/>
    </xf>
    <xf numFmtId="0" fontId="10" fillId="0" borderId="1" xfId="6" applyFont="1" applyBorder="1" applyAlignment="1">
      <alignment horizontal="center"/>
    </xf>
    <xf numFmtId="0" fontId="11" fillId="0" borderId="0" xfId="6" applyFont="1" applyAlignment="1">
      <alignment horizontal="center" vertical="center" wrapText="1"/>
    </xf>
    <xf numFmtId="0" fontId="12" fillId="0" borderId="0" xfId="6" applyAlignment="1">
      <alignment horizontal="center"/>
    </xf>
    <xf numFmtId="0" fontId="4" fillId="0" borderId="2" xfId="6" applyFont="1" applyBorder="1" applyAlignment="1">
      <alignment horizontal="center" vertical="center" wrapText="1"/>
    </xf>
    <xf numFmtId="0" fontId="14" fillId="0" borderId="0" xfId="6" applyFont="1" applyAlignment="1">
      <alignment horizontal="center"/>
    </xf>
    <xf numFmtId="0" fontId="15" fillId="0" borderId="2" xfId="6" applyFont="1" applyBorder="1" applyAlignment="1">
      <alignment horizontal="center" vertical="center" wrapText="1"/>
    </xf>
    <xf numFmtId="0" fontId="4" fillId="0" borderId="2" xfId="6" applyFont="1" applyBorder="1" applyAlignment="1">
      <alignment horizontal="center" vertical="center"/>
    </xf>
    <xf numFmtId="0" fontId="16" fillId="0" borderId="2" xfId="6" applyFont="1" applyBorder="1" applyAlignment="1">
      <alignment horizontal="center" vertical="center" wrapText="1"/>
    </xf>
    <xf numFmtId="0" fontId="17" fillId="0" borderId="0" xfId="6" applyFont="1" applyAlignment="1">
      <alignment horizontal="center"/>
    </xf>
    <xf numFmtId="0" fontId="2" fillId="3" borderId="0" xfId="6" applyFont="1" applyFill="1" applyAlignment="1">
      <alignment horizontal="center"/>
    </xf>
    <xf numFmtId="0" fontId="18" fillId="0" borderId="0" xfId="6" applyFont="1" applyAlignment="1">
      <alignment horizontal="center"/>
    </xf>
    <xf numFmtId="0" fontId="2" fillId="0" borderId="1" xfId="6" applyFont="1" applyBorder="1" applyAlignment="1">
      <alignment horizontal="center"/>
    </xf>
    <xf numFmtId="0" fontId="12" fillId="0" borderId="1" xfId="6" applyBorder="1" applyAlignment="1">
      <alignment horizontal="center"/>
    </xf>
    <xf numFmtId="0" fontId="2" fillId="0" borderId="0" xfId="5" applyFont="1">
      <alignment vertical="center"/>
    </xf>
    <xf numFmtId="0" fontId="2" fillId="0" borderId="14" xfId="5" applyFont="1" applyBorder="1" applyAlignment="1">
      <alignment horizontal="center" vertical="center"/>
    </xf>
    <xf numFmtId="0" fontId="2" fillId="0" borderId="14" xfId="5" applyFont="1" applyBorder="1">
      <alignment vertical="center"/>
    </xf>
    <xf numFmtId="11" fontId="2" fillId="0" borderId="14" xfId="5" applyNumberFormat="1" applyFont="1" applyBorder="1" applyAlignment="1">
      <alignment horizontal="center" vertical="center"/>
    </xf>
    <xf numFmtId="0" fontId="4" fillId="0" borderId="0" xfId="5" applyFont="1">
      <alignment vertical="center"/>
    </xf>
    <xf numFmtId="0" fontId="2" fillId="0" borderId="0" xfId="5" applyFont="1" applyAlignment="1">
      <alignment horizontal="center" vertical="center"/>
    </xf>
    <xf numFmtId="0" fontId="4" fillId="0" borderId="14" xfId="5" applyFont="1" applyBorder="1">
      <alignment vertical="center"/>
    </xf>
    <xf numFmtId="0" fontId="4" fillId="0" borderId="14" xfId="5" applyFont="1" applyBorder="1" applyAlignment="1">
      <alignment horizontal="center" vertical="center"/>
    </xf>
    <xf numFmtId="0" fontId="3" fillId="0" borderId="0" xfId="6" applyFont="1" applyAlignment="1">
      <alignment horizontal="center"/>
    </xf>
    <xf numFmtId="2" fontId="3" fillId="0" borderId="0" xfId="6" applyNumberFormat="1" applyFont="1" applyAlignment="1">
      <alignment horizontal="center"/>
    </xf>
    <xf numFmtId="0" fontId="2" fillId="5" borderId="0" xfId="6" applyFont="1" applyFill="1" applyAlignment="1">
      <alignment horizontal="center"/>
    </xf>
    <xf numFmtId="2" fontId="2" fillId="5" borderId="0" xfId="6" applyNumberFormat="1" applyFont="1" applyFill="1" applyAlignment="1">
      <alignment horizontal="center"/>
    </xf>
    <xf numFmtId="0" fontId="7" fillId="0" borderId="2" xfId="0" applyFont="1" applyBorder="1"/>
    <xf numFmtId="0" fontId="7" fillId="0" borderId="2" xfId="0" applyFont="1" applyBorder="1" applyAlignment="1">
      <alignment horizontal="center"/>
    </xf>
    <xf numFmtId="0" fontId="6" fillId="0" borderId="1" xfId="0" applyFont="1" applyBorder="1"/>
    <xf numFmtId="3" fontId="6" fillId="0" borderId="0" xfId="0" applyNumberFormat="1" applyFont="1" applyAlignment="1">
      <alignment horizontal="center"/>
    </xf>
    <xf numFmtId="0" fontId="4" fillId="6" borderId="2" xfId="6" applyFont="1" applyFill="1" applyBorder="1" applyAlignment="1">
      <alignment horizontal="center" vertical="center"/>
    </xf>
    <xf numFmtId="0" fontId="4" fillId="6" borderId="1" xfId="6" applyFont="1" applyFill="1" applyBorder="1" applyAlignment="1">
      <alignment horizontal="center" vertical="center"/>
    </xf>
    <xf numFmtId="165" fontId="2" fillId="0" borderId="0" xfId="6" applyNumberFormat="1" applyFont="1" applyAlignment="1">
      <alignment horizontal="center"/>
    </xf>
    <xf numFmtId="165" fontId="2" fillId="6" borderId="0" xfId="6" applyNumberFormat="1" applyFont="1" applyFill="1" applyAlignment="1">
      <alignment horizontal="center"/>
    </xf>
    <xf numFmtId="165" fontId="2" fillId="0" borderId="1" xfId="6" applyNumberFormat="1" applyFont="1" applyBorder="1" applyAlignment="1">
      <alignment horizontal="center"/>
    </xf>
    <xf numFmtId="165" fontId="2" fillId="6" borderId="1" xfId="6" applyNumberFormat="1" applyFont="1" applyFill="1" applyBorder="1" applyAlignment="1">
      <alignment horizontal="center"/>
    </xf>
    <xf numFmtId="0" fontId="4" fillId="7" borderId="2" xfId="6" applyFont="1" applyFill="1" applyBorder="1" applyAlignment="1">
      <alignment horizontal="center" vertical="center"/>
    </xf>
    <xf numFmtId="0" fontId="4" fillId="7" borderId="1" xfId="6" applyFont="1" applyFill="1" applyBorder="1" applyAlignment="1">
      <alignment horizontal="center" vertical="center"/>
    </xf>
    <xf numFmtId="165" fontId="2" fillId="7" borderId="0" xfId="6" applyNumberFormat="1" applyFont="1" applyFill="1" applyAlignment="1">
      <alignment horizontal="center"/>
    </xf>
    <xf numFmtId="165" fontId="0" fillId="7" borderId="0" xfId="6" applyNumberFormat="1" applyFont="1" applyFill="1" applyAlignment="1">
      <alignment horizontal="center"/>
    </xf>
    <xf numFmtId="165" fontId="2" fillId="7" borderId="1" xfId="6" applyNumberFormat="1" applyFont="1" applyFill="1" applyBorder="1" applyAlignment="1">
      <alignment horizontal="center"/>
    </xf>
    <xf numFmtId="165" fontId="4" fillId="5" borderId="2" xfId="6" applyNumberFormat="1" applyFont="1" applyFill="1" applyBorder="1" applyAlignment="1">
      <alignment horizontal="center" vertical="center"/>
    </xf>
    <xf numFmtId="165" fontId="4" fillId="8" borderId="2" xfId="6" applyNumberFormat="1" applyFont="1" applyFill="1" applyBorder="1" applyAlignment="1">
      <alignment horizontal="center" vertical="center"/>
    </xf>
    <xf numFmtId="165" fontId="4" fillId="5" borderId="1" xfId="6" applyNumberFormat="1" applyFont="1" applyFill="1" applyBorder="1" applyAlignment="1">
      <alignment horizontal="center" vertical="center"/>
    </xf>
    <xf numFmtId="165" fontId="4" fillId="8" borderId="1" xfId="6" applyNumberFormat="1" applyFont="1" applyFill="1" applyBorder="1" applyAlignment="1">
      <alignment horizontal="center" vertical="center"/>
    </xf>
    <xf numFmtId="165" fontId="2" fillId="5" borderId="0" xfId="6" applyNumberFormat="1" applyFont="1" applyFill="1" applyAlignment="1">
      <alignment horizontal="center"/>
    </xf>
    <xf numFmtId="165" fontId="2" fillId="8" borderId="0" xfId="6" applyNumberFormat="1" applyFont="1" applyFill="1" applyAlignment="1">
      <alignment horizontal="center"/>
    </xf>
    <xf numFmtId="165" fontId="2" fillId="5" borderId="1" xfId="6" applyNumberFormat="1" applyFont="1" applyFill="1" applyBorder="1" applyAlignment="1">
      <alignment horizontal="center"/>
    </xf>
    <xf numFmtId="165" fontId="2" fillId="8" borderId="1" xfId="6" applyNumberFormat="1" applyFont="1" applyFill="1" applyBorder="1" applyAlignment="1">
      <alignment horizontal="center"/>
    </xf>
    <xf numFmtId="16" fontId="12" fillId="0" borderId="0" xfId="6" applyNumberFormat="1"/>
    <xf numFmtId="0" fontId="9" fillId="0" borderId="0" xfId="6" applyFont="1"/>
    <xf numFmtId="0" fontId="9" fillId="0" borderId="1" xfId="6" applyFont="1" applyBorder="1" applyAlignment="1">
      <alignment vertical="center"/>
    </xf>
    <xf numFmtId="0" fontId="4" fillId="0" borderId="1" xfId="6" applyFont="1" applyBorder="1" applyAlignment="1">
      <alignment horizontal="center" vertical="center"/>
    </xf>
    <xf numFmtId="0" fontId="2" fillId="0" borderId="0" xfId="6" applyFont="1" applyAlignment="1">
      <alignment horizontal="center" vertical="center"/>
    </xf>
    <xf numFmtId="0" fontId="20" fillId="0" borderId="0" xfId="6" applyFont="1" applyAlignment="1">
      <alignment horizontal="center"/>
    </xf>
    <xf numFmtId="0" fontId="2" fillId="0" borderId="1" xfId="6" applyFont="1" applyBorder="1" applyAlignment="1">
      <alignment horizontal="center" vertical="center"/>
    </xf>
    <xf numFmtId="0" fontId="21" fillId="0" borderId="0" xfId="6" applyFont="1" applyAlignment="1">
      <alignment horizontal="left"/>
    </xf>
    <xf numFmtId="0" fontId="10" fillId="0" borderId="0" xfId="6" applyFont="1" applyAlignment="1">
      <alignment horizontal="center" vertical="center"/>
    </xf>
    <xf numFmtId="0" fontId="4" fillId="0" borderId="2" xfId="6" applyFont="1" applyBorder="1" applyAlignment="1">
      <alignment horizontal="center"/>
    </xf>
    <xf numFmtId="0" fontId="10" fillId="0" borderId="0" xfId="6" applyFont="1"/>
    <xf numFmtId="0" fontId="2" fillId="0" borderId="0" xfId="6" applyFont="1" applyAlignment="1">
      <alignment horizontal="left"/>
    </xf>
    <xf numFmtId="0" fontId="10" fillId="0" borderId="1" xfId="6" applyFont="1" applyBorder="1"/>
    <xf numFmtId="0" fontId="4" fillId="0" borderId="0" xfId="6" applyFont="1" applyAlignment="1">
      <alignment vertical="center"/>
    </xf>
    <xf numFmtId="0" fontId="11" fillId="0" borderId="2" xfId="6" applyFont="1" applyBorder="1" applyAlignment="1">
      <alignment horizontal="center" vertical="center"/>
    </xf>
    <xf numFmtId="0" fontId="10" fillId="9" borderId="0" xfId="6" applyFont="1" applyFill="1" applyAlignment="1">
      <alignment horizontal="center"/>
    </xf>
    <xf numFmtId="11" fontId="10" fillId="9" borderId="0" xfId="6" applyNumberFormat="1" applyFont="1" applyFill="1" applyAlignment="1">
      <alignment horizontal="center"/>
    </xf>
    <xf numFmtId="11" fontId="10" fillId="0" borderId="0" xfId="6" applyNumberFormat="1" applyFont="1" applyAlignment="1">
      <alignment horizontal="center"/>
    </xf>
    <xf numFmtId="0" fontId="18" fillId="9" borderId="0" xfId="6" applyFont="1" applyFill="1" applyAlignment="1">
      <alignment horizontal="center"/>
    </xf>
    <xf numFmtId="11" fontId="18" fillId="9" borderId="0" xfId="6" applyNumberFormat="1" applyFont="1" applyFill="1" applyAlignment="1">
      <alignment horizontal="center"/>
    </xf>
    <xf numFmtId="0" fontId="2" fillId="0" borderId="0" xfId="6" applyFont="1" applyAlignment="1">
      <alignment horizontal="left" vertical="center"/>
    </xf>
    <xf numFmtId="0" fontId="12" fillId="0" borderId="0" xfId="6" applyAlignment="1">
      <alignment horizontal="left" vertical="center"/>
    </xf>
    <xf numFmtId="0" fontId="12" fillId="0" borderId="0" xfId="6" applyAlignment="1">
      <alignment horizontal="left"/>
    </xf>
    <xf numFmtId="2" fontId="2" fillId="0" borderId="1" xfId="6" applyNumberFormat="1" applyFont="1" applyBorder="1" applyAlignment="1">
      <alignment horizontal="center"/>
    </xf>
    <xf numFmtId="0" fontId="6" fillId="0" borderId="0" xfId="2" applyFont="1" applyAlignment="1">
      <alignment horizontal="center"/>
    </xf>
    <xf numFmtId="0" fontId="6" fillId="0" borderId="0" xfId="2" applyFont="1" applyAlignment="1">
      <alignment horizontal="left"/>
    </xf>
    <xf numFmtId="0" fontId="6" fillId="0" borderId="0" xfId="2" applyFont="1"/>
    <xf numFmtId="0" fontId="6" fillId="0" borderId="1" xfId="2" applyFont="1" applyBorder="1" applyAlignment="1">
      <alignment horizontal="left"/>
    </xf>
    <xf numFmtId="0" fontId="6" fillId="0" borderId="1" xfId="2" applyFont="1" applyBorder="1" applyAlignment="1">
      <alignment horizontal="center"/>
    </xf>
    <xf numFmtId="0" fontId="8" fillId="0" borderId="1" xfId="2" applyFont="1" applyBorder="1" applyAlignment="1">
      <alignment horizontal="center"/>
    </xf>
    <xf numFmtId="0" fontId="6" fillId="0" borderId="0" xfId="2" applyFont="1" applyAlignment="1">
      <alignment horizontal="center" vertical="center"/>
    </xf>
    <xf numFmtId="0" fontId="22" fillId="0" borderId="0" xfId="2" applyFont="1" applyAlignment="1">
      <alignment horizontal="center"/>
    </xf>
    <xf numFmtId="0" fontId="6" fillId="0" borderId="0" xfId="2" applyFont="1" applyAlignment="1">
      <alignment horizontal="left" vertical="center"/>
    </xf>
    <xf numFmtId="0" fontId="6" fillId="0" borderId="1" xfId="2" applyFont="1" applyBorder="1"/>
    <xf numFmtId="0" fontId="24" fillId="0" borderId="0" xfId="2" applyFont="1"/>
    <xf numFmtId="0" fontId="39" fillId="0" borderId="0" xfId="2"/>
    <xf numFmtId="0" fontId="7" fillId="0" borderId="2" xfId="2" applyFont="1" applyBorder="1" applyAlignment="1">
      <alignment horizontal="center" vertical="center"/>
    </xf>
    <xf numFmtId="0" fontId="25" fillId="0" borderId="0" xfId="2" applyFont="1"/>
    <xf numFmtId="0" fontId="25" fillId="0" borderId="0" xfId="2" applyFont="1" applyAlignment="1">
      <alignment horizontal="center"/>
    </xf>
    <xf numFmtId="3" fontId="25" fillId="0" borderId="0" xfId="2" applyNumberFormat="1" applyFont="1" applyAlignment="1">
      <alignment horizontal="right"/>
    </xf>
    <xf numFmtId="3" fontId="25" fillId="0" borderId="0" xfId="2" applyNumberFormat="1" applyFont="1" applyAlignment="1">
      <alignment horizontal="center"/>
    </xf>
    <xf numFmtId="0" fontId="8" fillId="0" borderId="1" xfId="0" applyFont="1" applyBorder="1" applyAlignment="1">
      <alignment horizontal="left"/>
    </xf>
    <xf numFmtId="0" fontId="8" fillId="0" borderId="1" xfId="0" applyFont="1" applyBorder="1" applyAlignment="1">
      <alignment horizontal="center"/>
    </xf>
    <xf numFmtId="0" fontId="9" fillId="0" borderId="0" xfId="0" applyFont="1" applyAlignment="1">
      <alignment horizontal="left"/>
    </xf>
    <xf numFmtId="0" fontId="9" fillId="0" borderId="1" xfId="0" applyFont="1" applyBorder="1" applyAlignment="1">
      <alignment horizontal="left"/>
    </xf>
    <xf numFmtId="0" fontId="8" fillId="0" borderId="1" xfId="6" applyFont="1" applyBorder="1" applyAlignment="1">
      <alignment horizontal="left"/>
    </xf>
    <xf numFmtId="0" fontId="8" fillId="0" borderId="1" xfId="6" applyFont="1" applyBorder="1" applyAlignment="1">
      <alignment horizontal="center"/>
    </xf>
    <xf numFmtId="0" fontId="9" fillId="0" borderId="0" xfId="6" applyFont="1" applyAlignment="1">
      <alignment horizontal="left"/>
    </xf>
    <xf numFmtId="0" fontId="9" fillId="0" borderId="0" xfId="6" applyFont="1" applyAlignment="1">
      <alignment horizontal="center"/>
    </xf>
    <xf numFmtId="0" fontId="9" fillId="0" borderId="1" xfId="6" applyFont="1" applyBorder="1" applyAlignment="1">
      <alignment horizontal="left"/>
    </xf>
    <xf numFmtId="0" fontId="9" fillId="0" borderId="1" xfId="6" applyFont="1" applyBorder="1" applyAlignment="1">
      <alignment horizontal="center"/>
    </xf>
    <xf numFmtId="0" fontId="4" fillId="0" borderId="0" xfId="6" applyFont="1" applyAlignment="1">
      <alignment horizontal="center" vertical="center" wrapText="1"/>
    </xf>
    <xf numFmtId="0" fontId="28" fillId="0" borderId="0" xfId="6" applyFont="1" applyAlignment="1">
      <alignment horizontal="center"/>
    </xf>
    <xf numFmtId="0" fontId="29" fillId="0" borderId="0" xfId="8" applyFont="1" applyAlignment="1">
      <alignment horizontal="center"/>
    </xf>
    <xf numFmtId="0" fontId="29" fillId="0" borderId="0" xfId="8" applyFont="1" applyBorder="1" applyAlignment="1">
      <alignment horizontal="center"/>
    </xf>
    <xf numFmtId="0" fontId="2" fillId="0" borderId="0" xfId="6" applyFont="1" applyAlignment="1">
      <alignment vertical="center" wrapText="1"/>
    </xf>
    <xf numFmtId="0" fontId="29" fillId="0" borderId="1" xfId="8" applyFont="1" applyBorder="1" applyAlignment="1">
      <alignment horizontal="center"/>
    </xf>
    <xf numFmtId="0" fontId="2" fillId="0" borderId="8" xfId="6" applyFont="1" applyBorder="1" applyAlignment="1">
      <alignment horizontal="center"/>
    </xf>
    <xf numFmtId="0" fontId="2" fillId="0" borderId="9" xfId="6" applyFont="1" applyBorder="1" applyAlignment="1">
      <alignment horizontal="center"/>
    </xf>
    <xf numFmtId="0" fontId="2" fillId="0" borderId="7" xfId="6" applyFont="1" applyBorder="1" applyAlignment="1">
      <alignment horizontal="center"/>
    </xf>
    <xf numFmtId="3" fontId="2" fillId="0" borderId="0" xfId="6" applyNumberFormat="1" applyFont="1" applyAlignment="1">
      <alignment horizontal="center"/>
    </xf>
    <xf numFmtId="0" fontId="8" fillId="0" borderId="2" xfId="0" applyFont="1" applyBorder="1"/>
    <xf numFmtId="0" fontId="8" fillId="0" borderId="2" xfId="0" applyFont="1" applyBorder="1" applyAlignment="1">
      <alignment horizontal="center" vertical="center"/>
    </xf>
    <xf numFmtId="0" fontId="8" fillId="0" borderId="2" xfId="0" applyFont="1" applyBorder="1" applyAlignment="1">
      <alignment horizontal="center"/>
    </xf>
    <xf numFmtId="0" fontId="8" fillId="11" borderId="1" xfId="0" applyFont="1" applyFill="1" applyBorder="1" applyAlignment="1">
      <alignment horizontal="center" vertical="center"/>
    </xf>
    <xf numFmtId="0" fontId="9" fillId="11" borderId="0" xfId="0" applyFont="1" applyFill="1" applyAlignment="1">
      <alignment horizontal="center" vertical="center"/>
    </xf>
    <xf numFmtId="0" fontId="8" fillId="11" borderId="2" xfId="0" applyFont="1" applyFill="1" applyBorder="1" applyAlignment="1">
      <alignment horizontal="center" vertical="center"/>
    </xf>
    <xf numFmtId="0" fontId="9" fillId="0" borderId="2" xfId="0" applyFont="1" applyBorder="1" applyAlignment="1">
      <alignment horizontal="center"/>
    </xf>
    <xf numFmtId="0" fontId="0" fillId="0" borderId="0" xfId="0" applyAlignment="1">
      <alignment horizontal="center"/>
    </xf>
    <xf numFmtId="0" fontId="8" fillId="0" borderId="2" xfId="0" applyFont="1" applyBorder="1" applyAlignment="1">
      <alignment vertical="center"/>
    </xf>
    <xf numFmtId="3" fontId="6" fillId="0" borderId="1" xfId="0" applyNumberFormat="1" applyFont="1" applyBorder="1" applyAlignment="1">
      <alignment horizontal="center"/>
    </xf>
    <xf numFmtId="0" fontId="7" fillId="0" borderId="0" xfId="0" applyFont="1"/>
    <xf numFmtId="0" fontId="30" fillId="0" borderId="18" xfId="0" applyFont="1" applyBorder="1" applyAlignment="1">
      <alignment horizontal="center" vertical="center"/>
    </xf>
    <xf numFmtId="3" fontId="23" fillId="0" borderId="18" xfId="0" applyNumberFormat="1" applyFont="1" applyBorder="1" applyAlignment="1">
      <alignment horizontal="center" vertical="center"/>
    </xf>
    <xf numFmtId="0" fontId="30" fillId="0" borderId="0" xfId="0" applyFont="1" applyAlignment="1">
      <alignment horizontal="center" vertical="center"/>
    </xf>
    <xf numFmtId="0" fontId="23" fillId="0" borderId="0" xfId="0" applyFont="1" applyAlignment="1">
      <alignment horizontal="center" vertical="center"/>
    </xf>
    <xf numFmtId="3" fontId="23" fillId="0" borderId="0" xfId="0" applyNumberFormat="1" applyFont="1" applyAlignment="1">
      <alignment horizontal="center" vertical="center"/>
    </xf>
    <xf numFmtId="0" fontId="30" fillId="0" borderId="17" xfId="0" applyFont="1" applyBorder="1" applyAlignment="1">
      <alignment horizontal="center" vertical="center"/>
    </xf>
    <xf numFmtId="0" fontId="23" fillId="0" borderId="17" xfId="0" applyFont="1" applyBorder="1" applyAlignment="1">
      <alignment horizontal="center" vertical="center"/>
    </xf>
    <xf numFmtId="3" fontId="23" fillId="0" borderId="17" xfId="0" applyNumberFormat="1" applyFont="1" applyBorder="1" applyAlignment="1">
      <alignment horizontal="center" vertical="center"/>
    </xf>
    <xf numFmtId="2" fontId="0" fillId="0" borderId="0" xfId="0" applyNumberFormat="1" applyAlignment="1">
      <alignment horizontal="center"/>
    </xf>
    <xf numFmtId="0" fontId="7" fillId="0" borderId="19" xfId="0" applyFont="1" applyBorder="1" applyAlignment="1">
      <alignment horizontal="center"/>
    </xf>
    <xf numFmtId="2" fontId="7" fillId="0" borderId="19" xfId="0" applyNumberFormat="1" applyFont="1" applyBorder="1" applyAlignment="1">
      <alignment horizontal="center"/>
    </xf>
    <xf numFmtId="0" fontId="7" fillId="0" borderId="0" xfId="0" applyFont="1" applyAlignment="1">
      <alignment horizontal="center"/>
    </xf>
    <xf numFmtId="3" fontId="22" fillId="0" borderId="0" xfId="0" applyNumberFormat="1" applyFont="1" applyAlignment="1">
      <alignment horizontal="center"/>
    </xf>
    <xf numFmtId="2" fontId="22" fillId="0" borderId="0" xfId="0" applyNumberFormat="1" applyFont="1" applyAlignment="1">
      <alignment horizontal="center"/>
    </xf>
    <xf numFmtId="0" fontId="7" fillId="0" borderId="1" xfId="0" applyFont="1" applyBorder="1" applyAlignment="1">
      <alignment horizontal="center"/>
    </xf>
    <xf numFmtId="3" fontId="22" fillId="0" borderId="1" xfId="0" applyNumberFormat="1" applyFont="1" applyBorder="1" applyAlignment="1">
      <alignment horizontal="center"/>
    </xf>
    <xf numFmtId="2" fontId="22" fillId="0" borderId="1" xfId="0" applyNumberFormat="1" applyFont="1" applyBorder="1" applyAlignment="1">
      <alignment horizontal="center"/>
    </xf>
    <xf numFmtId="3" fontId="0" fillId="0" borderId="0" xfId="0" applyNumberFormat="1" applyAlignment="1">
      <alignment horizontal="center"/>
    </xf>
    <xf numFmtId="0" fontId="6" fillId="0" borderId="2" xfId="0" applyFont="1" applyBorder="1"/>
    <xf numFmtId="49" fontId="6" fillId="0" borderId="2" xfId="0" applyNumberFormat="1" applyFont="1" applyBorder="1"/>
    <xf numFmtId="0" fontId="7" fillId="0" borderId="2" xfId="0" applyFont="1" applyBorder="1" applyAlignment="1">
      <alignment horizontal="center" vertical="center"/>
    </xf>
    <xf numFmtId="49" fontId="7" fillId="0" borderId="3" xfId="0" applyNumberFormat="1" applyFont="1" applyBorder="1" applyAlignment="1">
      <alignment horizontal="center" vertical="center"/>
    </xf>
    <xf numFmtId="0" fontId="6" fillId="0" borderId="3" xfId="0" applyFont="1" applyBorder="1" applyAlignment="1">
      <alignment horizontal="center" vertical="center"/>
    </xf>
    <xf numFmtId="49" fontId="7" fillId="0" borderId="0" xfId="0" applyNumberFormat="1" applyFont="1" applyAlignment="1">
      <alignment horizontal="center" vertical="center"/>
    </xf>
    <xf numFmtId="0" fontId="6" fillId="0" borderId="0" xfId="0" applyFont="1" applyAlignment="1">
      <alignment horizontal="center" vertical="center"/>
    </xf>
    <xf numFmtId="49" fontId="7" fillId="0" borderId="1" xfId="0" applyNumberFormat="1" applyFont="1" applyBorder="1" applyAlignment="1">
      <alignment horizontal="center" vertical="center"/>
    </xf>
    <xf numFmtId="0" fontId="4" fillId="0" borderId="2" xfId="0" applyFont="1" applyBorder="1" applyAlignment="1">
      <alignment horizontal="center" vertical="center" wrapText="1"/>
    </xf>
    <xf numFmtId="0" fontId="31" fillId="0" borderId="3" xfId="0" applyFont="1" applyBorder="1" applyAlignment="1">
      <alignment horizontal="center" vertical="center"/>
    </xf>
    <xf numFmtId="0" fontId="2" fillId="0" borderId="3" xfId="0" applyFont="1" applyBorder="1" applyAlignment="1">
      <alignment horizontal="center" vertical="center"/>
    </xf>
    <xf numFmtId="3" fontId="2" fillId="0" borderId="3" xfId="0" applyNumberFormat="1" applyFont="1" applyBorder="1" applyAlignment="1">
      <alignment horizontal="center" vertical="center"/>
    </xf>
    <xf numFmtId="0" fontId="31" fillId="0" borderId="1" xfId="0" applyFont="1" applyBorder="1" applyAlignment="1">
      <alignment horizontal="center" vertical="center"/>
    </xf>
    <xf numFmtId="0" fontId="2" fillId="0" borderId="1" xfId="0" applyFont="1" applyBorder="1" applyAlignment="1">
      <alignment horizontal="center" vertical="center"/>
    </xf>
    <xf numFmtId="0" fontId="32" fillId="0" borderId="1" xfId="9" applyFont="1" applyFill="1" applyBorder="1" applyAlignment="1">
      <alignment horizontal="center" vertical="center"/>
    </xf>
    <xf numFmtId="3" fontId="2" fillId="0" borderId="1" xfId="0" applyNumberFormat="1" applyFont="1" applyBorder="1" applyAlignment="1">
      <alignment horizontal="center" vertical="center"/>
    </xf>
    <xf numFmtId="0" fontId="31" fillId="0" borderId="0" xfId="0" applyFont="1" applyAlignment="1">
      <alignment horizontal="center" vertical="center"/>
    </xf>
    <xf numFmtId="0" fontId="2" fillId="0" borderId="0" xfId="0" applyFont="1" applyAlignment="1">
      <alignment horizontal="center" vertical="center"/>
    </xf>
    <xf numFmtId="0" fontId="32" fillId="0" borderId="0" xfId="9" applyFont="1" applyFill="1" applyBorder="1" applyAlignment="1">
      <alignment horizontal="center" vertical="center"/>
    </xf>
    <xf numFmtId="3" fontId="2" fillId="0" borderId="0" xfId="0" applyNumberFormat="1" applyFont="1" applyAlignment="1">
      <alignment horizontal="center" vertical="center"/>
    </xf>
    <xf numFmtId="4" fontId="2" fillId="0" borderId="3" xfId="0" applyNumberFormat="1" applyFont="1" applyBorder="1" applyAlignment="1">
      <alignment horizontal="center" vertical="center"/>
    </xf>
    <xf numFmtId="4" fontId="2" fillId="0" borderId="1" xfId="0" applyNumberFormat="1" applyFont="1" applyBorder="1" applyAlignment="1">
      <alignment horizontal="center" vertical="center"/>
    </xf>
    <xf numFmtId="4" fontId="2" fillId="0" borderId="0" xfId="0" applyNumberFormat="1" applyFont="1" applyAlignment="1">
      <alignment horizontal="center" vertical="center"/>
    </xf>
    <xf numFmtId="0" fontId="7" fillId="0" borderId="3" xfId="0" applyFont="1" applyBorder="1" applyAlignment="1">
      <alignment horizontal="center" vertical="center"/>
    </xf>
    <xf numFmtId="3" fontId="6" fillId="0" borderId="0" xfId="0" applyNumberFormat="1" applyFont="1" applyAlignment="1">
      <alignment horizontal="center" vertical="center"/>
    </xf>
    <xf numFmtId="0" fontId="7" fillId="0" borderId="19" xfId="0" applyFont="1" applyBorder="1" applyAlignment="1">
      <alignment horizontal="center" vertical="center"/>
    </xf>
    <xf numFmtId="3" fontId="7" fillId="0" borderId="19" xfId="0" applyNumberFormat="1" applyFont="1" applyBorder="1" applyAlignment="1">
      <alignment horizontal="center" vertical="center"/>
    </xf>
    <xf numFmtId="3" fontId="0" fillId="0" borderId="0" xfId="0" applyNumberFormat="1"/>
    <xf numFmtId="0" fontId="6" fillId="0" borderId="0" xfId="3" applyFont="1"/>
    <xf numFmtId="0" fontId="6" fillId="0" borderId="0" xfId="3" applyFont="1" applyAlignment="1">
      <alignment vertical="center" wrapText="1"/>
    </xf>
    <xf numFmtId="0" fontId="33" fillId="0" borderId="0" xfId="3"/>
    <xf numFmtId="0" fontId="33" fillId="0" borderId="0" xfId="3" applyAlignment="1">
      <alignment horizontal="center"/>
    </xf>
    <xf numFmtId="4" fontId="0" fillId="0" borderId="0" xfId="1" applyNumberFormat="1" applyFont="1" applyAlignment="1">
      <alignment horizontal="center"/>
    </xf>
    <xf numFmtId="0" fontId="6" fillId="0" borderId="0" xfId="3" applyFont="1" applyAlignment="1">
      <alignment horizontal="center"/>
    </xf>
    <xf numFmtId="4" fontId="6" fillId="0" borderId="0" xfId="1" applyNumberFormat="1" applyFont="1" applyAlignment="1">
      <alignment horizontal="center"/>
    </xf>
    <xf numFmtId="0" fontId="7" fillId="0" borderId="2" xfId="3" applyFont="1" applyBorder="1" applyAlignment="1">
      <alignment vertical="center" wrapText="1"/>
    </xf>
    <xf numFmtId="0" fontId="7" fillId="0" borderId="2" xfId="3" applyFont="1" applyBorder="1" applyAlignment="1">
      <alignment horizontal="center" vertical="center" wrapText="1"/>
    </xf>
    <xf numFmtId="4" fontId="7" fillId="0" borderId="2" xfId="1" applyNumberFormat="1" applyFont="1" applyBorder="1" applyAlignment="1">
      <alignment horizontal="center" vertical="center" wrapText="1"/>
    </xf>
    <xf numFmtId="0" fontId="6" fillId="0" borderId="0" xfId="3" applyFont="1" applyAlignment="1">
      <alignment horizontal="center" vertical="center" wrapText="1"/>
    </xf>
    <xf numFmtId="0" fontId="7" fillId="0" borderId="0" xfId="3" applyFont="1"/>
    <xf numFmtId="10" fontId="6" fillId="0" borderId="0" xfId="1" applyNumberFormat="1" applyFont="1" applyAlignment="1">
      <alignment horizontal="center"/>
    </xf>
    <xf numFmtId="10" fontId="6" fillId="0" borderId="0" xfId="1" applyNumberFormat="1" applyFont="1" applyFill="1" applyAlignment="1">
      <alignment horizontal="center"/>
    </xf>
    <xf numFmtId="0" fontId="6" fillId="0" borderId="1" xfId="3" applyFont="1" applyBorder="1"/>
    <xf numFmtId="0" fontId="6" fillId="0" borderId="1" xfId="3" applyFont="1" applyBorder="1" applyAlignment="1">
      <alignment horizontal="center"/>
    </xf>
    <xf numFmtId="10" fontId="6" fillId="0" borderId="1" xfId="1" applyNumberFormat="1" applyFont="1" applyBorder="1" applyAlignment="1">
      <alignment horizontal="center"/>
    </xf>
    <xf numFmtId="0" fontId="23" fillId="0" borderId="0" xfId="0" applyFont="1" applyAlignment="1">
      <alignment vertical="center"/>
    </xf>
    <xf numFmtId="0" fontId="6" fillId="0" borderId="0" xfId="0" applyFont="1" applyAlignment="1">
      <alignment vertical="center"/>
    </xf>
    <xf numFmtId="0" fontId="30" fillId="0" borderId="3" xfId="0" applyFont="1" applyBorder="1" applyAlignment="1">
      <alignment horizontal="center" vertical="center"/>
    </xf>
    <xf numFmtId="0" fontId="30" fillId="0" borderId="2" xfId="0" applyFont="1" applyBorder="1" applyAlignment="1">
      <alignment horizontal="center" vertical="center"/>
    </xf>
    <xf numFmtId="3"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165" fontId="23" fillId="0" borderId="0" xfId="0" applyNumberFormat="1" applyFont="1" applyAlignment="1">
      <alignment horizontal="center" vertical="center"/>
    </xf>
    <xf numFmtId="165" fontId="0" fillId="0" borderId="0" xfId="0" applyNumberFormat="1" applyAlignment="1">
      <alignment horizontal="center"/>
    </xf>
    <xf numFmtId="165" fontId="23" fillId="0" borderId="1" xfId="0" applyNumberFormat="1" applyFont="1" applyBorder="1" applyAlignment="1">
      <alignment horizontal="center" vertical="center"/>
    </xf>
    <xf numFmtId="0" fontId="6" fillId="0" borderId="3" xfId="0" applyFont="1" applyBorder="1" applyAlignment="1">
      <alignment horizontal="center"/>
    </xf>
    <xf numFmtId="3" fontId="6" fillId="0" borderId="3" xfId="0" applyNumberFormat="1" applyFont="1" applyBorder="1" applyAlignment="1">
      <alignment horizontal="center"/>
    </xf>
    <xf numFmtId="0" fontId="22" fillId="0" borderId="0" xfId="0" applyFont="1"/>
    <xf numFmtId="0" fontId="6" fillId="0" borderId="0" xfId="0" applyFont="1" applyAlignment="1">
      <alignment horizontal="left"/>
    </xf>
    <xf numFmtId="3" fontId="6" fillId="0" borderId="3" xfId="0" applyNumberFormat="1" applyFont="1" applyBorder="1"/>
    <xf numFmtId="0" fontId="7" fillId="0" borderId="1" xfId="0" applyFont="1" applyBorder="1" applyAlignment="1">
      <alignment horizontal="center" vertical="center" wrapText="1"/>
    </xf>
    <xf numFmtId="3" fontId="7" fillId="0" borderId="1" xfId="0" applyNumberFormat="1" applyFont="1" applyBorder="1" applyAlignment="1">
      <alignment horizontal="center" vertical="center" wrapText="1"/>
    </xf>
    <xf numFmtId="3" fontId="7" fillId="10" borderId="1" xfId="0" applyNumberFormat="1" applyFont="1" applyFill="1" applyBorder="1" applyAlignment="1">
      <alignment horizontal="center" vertical="center" wrapText="1"/>
    </xf>
    <xf numFmtId="0" fontId="7" fillId="10" borderId="1" xfId="0" applyFont="1" applyFill="1" applyBorder="1" applyAlignment="1">
      <alignment horizontal="center" vertical="center" wrapText="1"/>
    </xf>
    <xf numFmtId="3" fontId="6" fillId="10" borderId="0" xfId="0" applyNumberFormat="1" applyFont="1" applyFill="1" applyAlignment="1">
      <alignment horizontal="center" vertical="center"/>
    </xf>
    <xf numFmtId="0" fontId="6" fillId="10" borderId="0" xfId="0" applyFont="1" applyFill="1" applyAlignment="1">
      <alignment horizontal="center" vertical="center"/>
    </xf>
    <xf numFmtId="3" fontId="7" fillId="8" borderId="1" xfId="0" applyNumberFormat="1" applyFont="1" applyFill="1" applyBorder="1" applyAlignment="1">
      <alignment horizontal="center" vertical="center" wrapText="1"/>
    </xf>
    <xf numFmtId="3" fontId="6" fillId="8" borderId="0" xfId="0" applyNumberFormat="1" applyFont="1" applyFill="1" applyAlignment="1">
      <alignment horizontal="center" vertical="center"/>
    </xf>
    <xf numFmtId="0" fontId="7" fillId="8"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6" fillId="8" borderId="0" xfId="0" applyFont="1" applyFill="1" applyAlignment="1">
      <alignment horizontal="center" vertical="center"/>
    </xf>
    <xf numFmtId="0" fontId="6" fillId="12" borderId="0" xfId="0" applyFont="1" applyFill="1" applyAlignment="1">
      <alignment horizontal="center" vertical="center"/>
    </xf>
    <xf numFmtId="0" fontId="7" fillId="11" borderId="1" xfId="0" applyFont="1" applyFill="1" applyBorder="1" applyAlignment="1">
      <alignment horizontal="center" vertical="center" wrapText="1"/>
    </xf>
    <xf numFmtId="0" fontId="6" fillId="11" borderId="0" xfId="0" applyFont="1" applyFill="1" applyAlignment="1">
      <alignment horizontal="center" vertical="center"/>
    </xf>
    <xf numFmtId="3" fontId="7" fillId="0" borderId="1" xfId="0" applyNumberFormat="1" applyFont="1" applyBorder="1" applyAlignment="1">
      <alignment horizontal="center" vertical="center" textRotation="90"/>
    </xf>
    <xf numFmtId="3" fontId="6" fillId="10" borderId="1" xfId="0" applyNumberFormat="1" applyFont="1" applyFill="1" applyBorder="1" applyAlignment="1">
      <alignment horizontal="center" vertical="center"/>
    </xf>
    <xf numFmtId="0" fontId="6" fillId="10"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0" fontId="6" fillId="8" borderId="1" xfId="0" applyFont="1" applyFill="1" applyBorder="1" applyAlignment="1">
      <alignment horizontal="center" vertical="center"/>
    </xf>
    <xf numFmtId="0" fontId="6" fillId="12" borderId="1" xfId="0" applyFont="1" applyFill="1" applyBorder="1" applyAlignment="1">
      <alignment horizontal="center" vertical="center"/>
    </xf>
    <xf numFmtId="0" fontId="6" fillId="11" borderId="1" xfId="0" applyFont="1" applyFill="1" applyBorder="1" applyAlignment="1">
      <alignment horizontal="center" vertical="center"/>
    </xf>
    <xf numFmtId="0" fontId="30"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0" fontId="34" fillId="0" borderId="0" xfId="0" applyFont="1" applyAlignment="1">
      <alignment vertical="center" wrapText="1"/>
    </xf>
    <xf numFmtId="0" fontId="30" fillId="0" borderId="20" xfId="0" applyFont="1" applyBorder="1" applyAlignment="1">
      <alignment horizontal="center" vertical="center"/>
    </xf>
    <xf numFmtId="0" fontId="6" fillId="0" borderId="20" xfId="0" applyFont="1" applyBorder="1" applyAlignment="1">
      <alignment horizontal="center" vertical="center"/>
    </xf>
    <xf numFmtId="3" fontId="23" fillId="0" borderId="20" xfId="0" applyNumberFormat="1" applyFont="1" applyBorder="1" applyAlignment="1">
      <alignment horizontal="center" vertical="center"/>
    </xf>
    <xf numFmtId="0" fontId="23" fillId="0" borderId="20" xfId="0" applyFont="1" applyBorder="1" applyAlignment="1">
      <alignment horizontal="center" vertical="center"/>
    </xf>
    <xf numFmtId="0" fontId="30" fillId="0" borderId="1" xfId="0" applyFont="1" applyBorder="1" applyAlignment="1">
      <alignment horizontal="center" vertical="center"/>
    </xf>
    <xf numFmtId="0" fontId="23" fillId="0" borderId="0" xfId="0" applyFont="1" applyAlignment="1">
      <alignment horizontal="center" vertical="center" wrapText="1"/>
    </xf>
    <xf numFmtId="0" fontId="23" fillId="0" borderId="20" xfId="0" applyFont="1" applyBorder="1" applyAlignment="1">
      <alignment horizontal="center" vertical="center" wrapText="1"/>
    </xf>
    <xf numFmtId="0" fontId="6" fillId="0" borderId="2" xfId="0" applyFont="1" applyBorder="1" applyAlignment="1">
      <alignment horizontal="center"/>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10" borderId="2" xfId="0" applyFont="1" applyFill="1" applyBorder="1" applyAlignment="1">
      <alignment horizontal="center" vertical="center" wrapText="1"/>
    </xf>
    <xf numFmtId="0" fontId="7" fillId="0" borderId="3" xfId="0" applyFont="1" applyBorder="1" applyAlignment="1">
      <alignment horizontal="center"/>
    </xf>
    <xf numFmtId="3" fontId="6" fillId="10" borderId="3" xfId="0" applyNumberFormat="1" applyFont="1" applyFill="1" applyBorder="1" applyAlignment="1">
      <alignment horizontal="center" vertical="center"/>
    </xf>
    <xf numFmtId="4" fontId="6" fillId="10" borderId="0" xfId="0" applyNumberFormat="1" applyFont="1" applyFill="1" applyAlignment="1">
      <alignment horizontal="center" vertical="center"/>
    </xf>
    <xf numFmtId="2" fontId="22" fillId="0" borderId="0" xfId="0" applyNumberFormat="1" applyFont="1" applyAlignment="1">
      <alignment horizontal="center" vertical="center"/>
    </xf>
    <xf numFmtId="2" fontId="26" fillId="10" borderId="0" xfId="0" applyNumberFormat="1" applyFont="1" applyFill="1" applyAlignment="1">
      <alignment horizontal="center" vertical="center"/>
    </xf>
    <xf numFmtId="4" fontId="6" fillId="0" borderId="0" xfId="0" applyNumberFormat="1" applyFont="1" applyAlignment="1">
      <alignment horizontal="center" vertical="center"/>
    </xf>
    <xf numFmtId="2" fontId="6" fillId="0" borderId="0" xfId="0" applyNumberFormat="1" applyFont="1" applyAlignment="1">
      <alignment horizontal="center" vertical="center"/>
    </xf>
    <xf numFmtId="2" fontId="26" fillId="0" borderId="0" xfId="0" applyNumberFormat="1" applyFont="1" applyAlignment="1">
      <alignment horizontal="center" vertical="center"/>
    </xf>
    <xf numFmtId="0" fontId="35" fillId="0" borderId="0" xfId="0" applyFont="1"/>
    <xf numFmtId="3" fontId="22" fillId="10" borderId="0" xfId="0" applyNumberFormat="1" applyFont="1" applyFill="1" applyAlignment="1">
      <alignment horizontal="center" vertical="center"/>
    </xf>
    <xf numFmtId="3" fontId="22" fillId="0" borderId="0" xfId="0" applyNumberFormat="1" applyFont="1" applyAlignment="1">
      <alignment horizontal="center" vertical="center"/>
    </xf>
    <xf numFmtId="0" fontId="37" fillId="0" borderId="0" xfId="0" applyFont="1"/>
    <xf numFmtId="0" fontId="6" fillId="0" borderId="0" xfId="0" applyFont="1" applyAlignment="1">
      <alignment wrapText="1"/>
    </xf>
    <xf numFmtId="0" fontId="0" fillId="0" borderId="1" xfId="0" applyBorder="1"/>
    <xf numFmtId="3" fontId="7" fillId="0" borderId="1" xfId="0" applyNumberFormat="1" applyFont="1" applyBorder="1" applyAlignment="1">
      <alignment horizontal="center" vertical="center"/>
    </xf>
    <xf numFmtId="3" fontId="0" fillId="0" borderId="0" xfId="0" applyNumberFormat="1" applyAlignment="1">
      <alignment horizontal="center" vertical="center"/>
    </xf>
    <xf numFmtId="165" fontId="6" fillId="0" borderId="3" xfId="0" applyNumberFormat="1" applyFont="1" applyBorder="1" applyAlignment="1">
      <alignment horizontal="center"/>
    </xf>
    <xf numFmtId="165" fontId="6" fillId="0" borderId="0" xfId="0" applyNumberFormat="1" applyFont="1" applyAlignment="1">
      <alignment horizontal="center"/>
    </xf>
    <xf numFmtId="165" fontId="7" fillId="0" borderId="1" xfId="0" applyNumberFormat="1" applyFont="1" applyBorder="1" applyAlignment="1">
      <alignment horizontal="center"/>
    </xf>
    <xf numFmtId="0" fontId="0" fillId="0" borderId="0" xfId="0" applyAlignment="1">
      <alignment vertical="center"/>
    </xf>
    <xf numFmtId="0" fontId="6" fillId="0" borderId="0" xfId="0" applyFont="1" applyAlignment="1">
      <alignment horizontal="center" vertical="center" wrapText="1"/>
    </xf>
    <xf numFmtId="165" fontId="23" fillId="0" borderId="0" xfId="0" applyNumberFormat="1" applyFont="1" applyAlignment="1">
      <alignment horizontal="center" vertical="center" wrapText="1"/>
    </xf>
    <xf numFmtId="165" fontId="23" fillId="0" borderId="1" xfId="0" applyNumberFormat="1" applyFont="1" applyBorder="1" applyAlignment="1">
      <alignment horizontal="center" vertical="center" wrapText="1"/>
    </xf>
    <xf numFmtId="0" fontId="24" fillId="0" borderId="0" xfId="0" applyFont="1" applyAlignment="1">
      <alignment horizontal="center" vertical="center"/>
    </xf>
    <xf numFmtId="164" fontId="23" fillId="0" borderId="0" xfId="0" applyNumberFormat="1" applyFont="1" applyAlignment="1">
      <alignment horizontal="center" vertical="center"/>
    </xf>
    <xf numFmtId="0" fontId="22" fillId="0" borderId="0" xfId="0" applyFont="1" applyAlignment="1">
      <alignment horizontal="center"/>
    </xf>
    <xf numFmtId="0" fontId="22" fillId="0" borderId="1" xfId="0" applyFont="1" applyBorder="1" applyAlignment="1">
      <alignment horizontal="center"/>
    </xf>
    <xf numFmtId="0" fontId="6" fillId="0" borderId="0" xfId="7" applyFont="1" applyAlignment="1">
      <alignment vertical="top"/>
    </xf>
    <xf numFmtId="0" fontId="7" fillId="0" borderId="0" xfId="0" applyFont="1" applyAlignment="1">
      <alignment vertical="center"/>
    </xf>
    <xf numFmtId="0" fontId="7" fillId="0" borderId="0" xfId="0" applyFont="1" applyAlignment="1">
      <alignment vertical="top"/>
    </xf>
    <xf numFmtId="0" fontId="0" fillId="0" borderId="0" xfId="0" applyAlignment="1">
      <alignment vertical="top"/>
    </xf>
    <xf numFmtId="0" fontId="6" fillId="0" borderId="0" xfId="6" applyFont="1" applyAlignment="1">
      <alignment vertical="center"/>
    </xf>
    <xf numFmtId="0" fontId="6" fillId="0" borderId="0" xfId="6" applyFont="1"/>
    <xf numFmtId="0" fontId="6" fillId="0" borderId="0" xfId="6" applyFont="1" applyAlignment="1">
      <alignment vertical="top"/>
    </xf>
    <xf numFmtId="0" fontId="6" fillId="0" borderId="0" xfId="6" applyFont="1" applyAlignment="1">
      <alignment horizontal="left" vertical="center"/>
    </xf>
    <xf numFmtId="0" fontId="0" fillId="0" borderId="0" xfId="6" applyFont="1" applyAlignment="1">
      <alignment vertical="center"/>
    </xf>
    <xf numFmtId="0" fontId="23" fillId="0" borderId="0" xfId="6" applyFont="1" applyAlignment="1">
      <alignment vertical="center"/>
    </xf>
    <xf numFmtId="0" fontId="0" fillId="0" borderId="0" xfId="6" applyFont="1"/>
    <xf numFmtId="0" fontId="2" fillId="0" borderId="1" xfId="6" applyFont="1" applyBorder="1" applyAlignment="1">
      <alignment horizontal="left" vertical="center" wrapText="1"/>
    </xf>
    <xf numFmtId="0" fontId="0" fillId="0" borderId="1" xfId="0" applyBorder="1" applyAlignment="1">
      <alignment horizontal="left" vertical="center" wrapText="1"/>
    </xf>
    <xf numFmtId="0" fontId="3" fillId="0" borderId="2" xfId="6" applyFont="1" applyBorder="1" applyAlignment="1">
      <alignment horizontal="center"/>
    </xf>
    <xf numFmtId="0" fontId="2" fillId="0" borderId="2" xfId="6" applyFont="1" applyBorder="1" applyAlignment="1">
      <alignment vertical="center" wrapText="1"/>
    </xf>
    <xf numFmtId="0" fontId="3" fillId="0" borderId="3" xfId="6" applyFont="1" applyBorder="1" applyAlignment="1">
      <alignment horizontal="center"/>
    </xf>
    <xf numFmtId="0" fontId="28" fillId="0" borderId="3" xfId="6" applyFont="1" applyBorder="1" applyAlignment="1">
      <alignment horizontal="center"/>
    </xf>
    <xf numFmtId="0" fontId="49" fillId="0" borderId="1" xfId="6" applyFont="1" applyBorder="1" applyAlignment="1">
      <alignment horizontal="center" vertical="center" wrapText="1"/>
    </xf>
    <xf numFmtId="0" fontId="50" fillId="0" borderId="2" xfId="0" applyFont="1" applyBorder="1"/>
    <xf numFmtId="0" fontId="51" fillId="0" borderId="0" xfId="0" applyFont="1" applyAlignment="1">
      <alignment horizontal="center"/>
    </xf>
    <xf numFmtId="0" fontId="51" fillId="0" borderId="0" xfId="0" applyFont="1"/>
    <xf numFmtId="0" fontId="50" fillId="0" borderId="2" xfId="0" applyFont="1" applyBorder="1" applyAlignment="1">
      <alignment horizontal="center"/>
    </xf>
    <xf numFmtId="0" fontId="51" fillId="0" borderId="0" xfId="6" applyFont="1" applyAlignment="1">
      <alignment horizontal="center"/>
    </xf>
    <xf numFmtId="0" fontId="52" fillId="0" borderId="0" xfId="0" applyFont="1"/>
    <xf numFmtId="0" fontId="52" fillId="0" borderId="0" xfId="0" applyFont="1" applyAlignment="1">
      <alignment horizontal="left"/>
    </xf>
    <xf numFmtId="0" fontId="50" fillId="0" borderId="0" xfId="0" applyFont="1" applyAlignment="1">
      <alignment horizontal="center"/>
    </xf>
    <xf numFmtId="0" fontId="51" fillId="0" borderId="0" xfId="0" applyFont="1" applyAlignment="1">
      <alignment horizontal="center" vertical="center"/>
    </xf>
    <xf numFmtId="0" fontId="51" fillId="0" borderId="0" xfId="2" applyFont="1" applyAlignment="1">
      <alignment horizontal="center"/>
    </xf>
    <xf numFmtId="0" fontId="23" fillId="0" borderId="1" xfId="2" applyFont="1" applyBorder="1" applyAlignment="1">
      <alignment horizontal="center" vertical="center"/>
    </xf>
    <xf numFmtId="0" fontId="51" fillId="0" borderId="0" xfId="2" applyFont="1" applyAlignment="1">
      <alignment horizontal="left"/>
    </xf>
    <xf numFmtId="0" fontId="51" fillId="0" borderId="1" xfId="2" applyFont="1" applyBorder="1" applyAlignment="1">
      <alignment horizontal="left"/>
    </xf>
    <xf numFmtId="0" fontId="50" fillId="0" borderId="1" xfId="2" applyFont="1" applyBorder="1" applyAlignment="1">
      <alignment horizontal="center"/>
    </xf>
    <xf numFmtId="0" fontId="7" fillId="0" borderId="0" xfId="2" applyFont="1" applyAlignment="1">
      <alignment horizontal="left"/>
    </xf>
    <xf numFmtId="0" fontId="46" fillId="0" borderId="2" xfId="5" applyFont="1" applyBorder="1" applyAlignment="1">
      <alignment horizontal="left" vertical="center"/>
    </xf>
    <xf numFmtId="0" fontId="2" fillId="0" borderId="1" xfId="6" applyFont="1" applyBorder="1" applyAlignment="1">
      <alignment horizontal="left" vertical="center"/>
    </xf>
    <xf numFmtId="11" fontId="6" fillId="0" borderId="1" xfId="0" applyNumberFormat="1" applyFont="1" applyBorder="1" applyAlignment="1">
      <alignment horizontal="center"/>
    </xf>
    <xf numFmtId="0" fontId="7" fillId="0" borderId="2" xfId="0" applyFont="1" applyBorder="1" applyAlignment="1">
      <alignment vertical="center"/>
    </xf>
    <xf numFmtId="11" fontId="6" fillId="0" borderId="0" xfId="0" applyNumberFormat="1" applyFont="1" applyAlignment="1">
      <alignment horizontal="center" vertical="center"/>
    </xf>
    <xf numFmtId="0" fontId="55" fillId="0" borderId="0" xfId="11" applyFont="1" applyFill="1" applyAlignment="1">
      <alignment vertical="center"/>
    </xf>
    <xf numFmtId="0" fontId="30" fillId="0" borderId="0" xfId="6" applyFont="1" applyAlignment="1">
      <alignment vertical="center"/>
    </xf>
    <xf numFmtId="0" fontId="6" fillId="0" borderId="0" xfId="12" applyFont="1">
      <alignment vertical="center"/>
    </xf>
    <xf numFmtId="0" fontId="6" fillId="0" borderId="0" xfId="12" applyFont="1" applyAlignment="1">
      <alignment horizontal="center" vertical="center"/>
    </xf>
    <xf numFmtId="0" fontId="7" fillId="0" borderId="3" xfId="12" applyFont="1" applyBorder="1">
      <alignment vertical="center"/>
    </xf>
    <xf numFmtId="0" fontId="7" fillId="0" borderId="0" xfId="12" applyFont="1">
      <alignment vertical="center"/>
    </xf>
    <xf numFmtId="0" fontId="7" fillId="0" borderId="2" xfId="12" applyFont="1" applyBorder="1" applyAlignment="1">
      <alignment horizontal="center" vertical="center"/>
    </xf>
    <xf numFmtId="0" fontId="7" fillId="0" borderId="2" xfId="12" applyFont="1" applyBorder="1">
      <alignment vertical="center"/>
    </xf>
    <xf numFmtId="0" fontId="24" fillId="0" borderId="0" xfId="2" applyFont="1" applyAlignment="1">
      <alignment horizontal="left"/>
    </xf>
    <xf numFmtId="0" fontId="23" fillId="0" borderId="0" xfId="2" applyFont="1" applyAlignment="1">
      <alignment horizontal="left"/>
    </xf>
    <xf numFmtId="0" fontId="22" fillId="0" borderId="0" xfId="2" applyFont="1" applyAlignment="1">
      <alignment horizontal="center" vertical="center"/>
    </xf>
    <xf numFmtId="0" fontId="22" fillId="0" borderId="1" xfId="2" applyFont="1" applyBorder="1" applyAlignment="1">
      <alignment horizontal="center" vertical="center"/>
    </xf>
    <xf numFmtId="0" fontId="23" fillId="0" borderId="0" xfId="2" applyFont="1"/>
    <xf numFmtId="0" fontId="23" fillId="0" borderId="0" xfId="2" applyFont="1" applyAlignment="1">
      <alignment horizontal="center"/>
    </xf>
    <xf numFmtId="0" fontId="23" fillId="0" borderId="1" xfId="2" applyFont="1" applyBorder="1" applyAlignment="1">
      <alignment horizontal="center"/>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vertical="center"/>
    </xf>
    <xf numFmtId="0" fontId="6" fillId="0" borderId="0" xfId="0" applyFont="1" applyAlignment="1">
      <alignment horizontal="left"/>
    </xf>
    <xf numFmtId="0" fontId="6" fillId="0" borderId="1" xfId="7" applyFont="1" applyBorder="1" applyAlignment="1">
      <alignment horizontal="left" vertical="top" wrapText="1"/>
    </xf>
    <xf numFmtId="0" fontId="23"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center" vertical="center"/>
    </xf>
    <xf numFmtId="0" fontId="7" fillId="0" borderId="2" xfId="0" applyFont="1" applyBorder="1" applyAlignment="1">
      <alignment horizontal="center" vertical="center"/>
    </xf>
    <xf numFmtId="0" fontId="6" fillId="0" borderId="3" xfId="0" applyFont="1" applyBorder="1" applyAlignment="1">
      <alignment horizontal="left"/>
    </xf>
    <xf numFmtId="0" fontId="36" fillId="0" borderId="0" xfId="0" applyFont="1" applyAlignment="1">
      <alignment horizontal="center"/>
    </xf>
    <xf numFmtId="0" fontId="6" fillId="0" borderId="1" xfId="0" applyFont="1" applyBorder="1" applyAlignment="1">
      <alignment horizontal="left"/>
    </xf>
    <xf numFmtId="0" fontId="6" fillId="0" borderId="2" xfId="0" applyFont="1" applyBorder="1" applyAlignment="1">
      <alignment horizontal="center"/>
    </xf>
    <xf numFmtId="0" fontId="6" fillId="0" borderId="2" xfId="0" applyFont="1" applyBorder="1" applyAlignment="1">
      <alignment horizontal="center" vertical="center"/>
    </xf>
    <xf numFmtId="0" fontId="7" fillId="0" borderId="0" xfId="0" applyFont="1" applyAlignment="1">
      <alignment vertical="center" wrapText="1"/>
    </xf>
    <xf numFmtId="0" fontId="24" fillId="0" borderId="1" xfId="0" applyFont="1" applyBorder="1" applyAlignment="1">
      <alignment horizontal="left" vertical="center" wrapText="1"/>
    </xf>
    <xf numFmtId="0" fontId="23" fillId="0" borderId="0" xfId="0" applyFont="1" applyAlignment="1">
      <alignment horizontal="left" vertical="center"/>
    </xf>
    <xf numFmtId="0" fontId="7" fillId="10" borderId="3" xfId="0" applyFont="1" applyFill="1" applyBorder="1" applyAlignment="1">
      <alignment horizontal="center"/>
    </xf>
    <xf numFmtId="0" fontId="7" fillId="8" borderId="3" xfId="0" applyFont="1" applyFill="1" applyBorder="1" applyAlignment="1">
      <alignment horizontal="center"/>
    </xf>
    <xf numFmtId="0" fontId="7" fillId="12" borderId="3" xfId="0" applyFont="1" applyFill="1" applyBorder="1" applyAlignment="1">
      <alignment horizontal="center"/>
    </xf>
    <xf numFmtId="0" fontId="7" fillId="11" borderId="3" xfId="0" applyFont="1" applyFill="1" applyBorder="1" applyAlignment="1">
      <alignment horizontal="center"/>
    </xf>
    <xf numFmtId="0" fontId="6" fillId="0" borderId="1" xfId="0" applyFont="1" applyBorder="1" applyAlignment="1">
      <alignment horizontal="left" wrapText="1"/>
    </xf>
    <xf numFmtId="0" fontId="6" fillId="0" borderId="0" xfId="0" applyFont="1" applyAlignment="1">
      <alignment vertical="center"/>
    </xf>
    <xf numFmtId="0" fontId="7" fillId="0" borderId="3" xfId="0" applyFont="1" applyBorder="1" applyAlignment="1">
      <alignment horizontal="left" vertical="center"/>
    </xf>
    <xf numFmtId="0" fontId="7" fillId="0" borderId="1" xfId="0" applyFont="1" applyBorder="1" applyAlignment="1">
      <alignment horizontal="left" vertical="center"/>
    </xf>
    <xf numFmtId="0" fontId="30" fillId="0" borderId="0" xfId="0" applyFont="1" applyAlignment="1">
      <alignment vertical="center"/>
    </xf>
    <xf numFmtId="0" fontId="23" fillId="0" borderId="0" xfId="0" applyFont="1" applyAlignment="1">
      <alignment vertical="center"/>
    </xf>
    <xf numFmtId="0" fontId="30" fillId="0" borderId="1" xfId="0" applyFont="1" applyBorder="1" applyAlignment="1">
      <alignment vertical="center"/>
    </xf>
    <xf numFmtId="0" fontId="6" fillId="0" borderId="0" xfId="0" applyFont="1"/>
    <xf numFmtId="0" fontId="30" fillId="0" borderId="3" xfId="0" applyFont="1" applyBorder="1" applyAlignment="1">
      <alignment horizontal="center" vertical="center"/>
    </xf>
    <xf numFmtId="0" fontId="30" fillId="0" borderId="0" xfId="0" applyFont="1" applyAlignment="1">
      <alignment horizontal="left" vertical="center"/>
    </xf>
    <xf numFmtId="0" fontId="0" fillId="0" borderId="0" xfId="0" applyAlignment="1">
      <alignment wrapText="1"/>
    </xf>
    <xf numFmtId="0" fontId="7" fillId="0" borderId="2" xfId="0" applyFont="1" applyBorder="1" applyAlignment="1">
      <alignment horizontal="center"/>
    </xf>
    <xf numFmtId="0" fontId="7" fillId="0" borderId="17" xfId="0" applyFont="1" applyBorder="1" applyAlignment="1">
      <alignment horizontal="left" wrapText="1"/>
    </xf>
    <xf numFmtId="0" fontId="0" fillId="0" borderId="17" xfId="0" applyBorder="1" applyAlignment="1">
      <alignment wrapText="1"/>
    </xf>
    <xf numFmtId="0" fontId="7" fillId="0" borderId="1" xfId="0" applyFont="1" applyBorder="1" applyAlignment="1">
      <alignment horizontal="left"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center" vertical="center" wrapText="1"/>
    </xf>
    <xf numFmtId="0" fontId="2" fillId="0" borderId="0" xfId="6" applyFont="1" applyAlignment="1">
      <alignment horizontal="left" vertical="center" wrapText="1"/>
    </xf>
    <xf numFmtId="0" fontId="0" fillId="0" borderId="0" xfId="0"/>
    <xf numFmtId="0" fontId="4" fillId="0" borderId="16" xfId="6" applyFont="1" applyBorder="1" applyAlignment="1">
      <alignment horizontal="center"/>
    </xf>
    <xf numFmtId="0" fontId="4" fillId="0" borderId="2" xfId="6" applyFont="1" applyBorder="1" applyAlignment="1">
      <alignment horizontal="center"/>
    </xf>
    <xf numFmtId="0" fontId="4" fillId="0" borderId="3" xfId="6" applyFont="1" applyBorder="1" applyAlignment="1">
      <alignment horizontal="center" vertical="center"/>
    </xf>
    <xf numFmtId="0" fontId="4" fillId="0" borderId="1" xfId="6" applyFont="1" applyBorder="1" applyAlignment="1">
      <alignment horizontal="center" vertical="center"/>
    </xf>
    <xf numFmtId="0" fontId="4" fillId="0" borderId="3" xfId="6" applyFont="1" applyBorder="1" applyAlignment="1">
      <alignment horizontal="center" vertical="center" wrapText="1"/>
    </xf>
    <xf numFmtId="0" fontId="4" fillId="0" borderId="1" xfId="6" applyFont="1" applyBorder="1" applyAlignment="1">
      <alignment horizontal="center" vertical="center" wrapText="1"/>
    </xf>
    <xf numFmtId="0" fontId="4" fillId="0" borderId="7" xfId="6" applyFont="1" applyBorder="1" applyAlignment="1">
      <alignment horizontal="center" vertical="center"/>
    </xf>
    <xf numFmtId="0" fontId="4" fillId="0" borderId="4" xfId="6" applyFont="1" applyBorder="1" applyAlignment="1">
      <alignment horizontal="center" vertical="center"/>
    </xf>
    <xf numFmtId="0" fontId="4" fillId="0" borderId="8" xfId="6" applyFont="1" applyBorder="1" applyAlignment="1">
      <alignment horizontal="center" vertical="center"/>
    </xf>
    <xf numFmtId="0" fontId="4" fillId="0" borderId="15" xfId="6" applyFont="1" applyBorder="1" applyAlignment="1">
      <alignment horizontal="center" vertical="center"/>
    </xf>
    <xf numFmtId="0" fontId="2" fillId="0" borderId="0" xfId="6" applyFont="1" applyAlignment="1">
      <alignment horizontal="left" wrapText="1"/>
    </xf>
    <xf numFmtId="0" fontId="2" fillId="0" borderId="1" xfId="6" applyFont="1" applyBorder="1" applyAlignment="1">
      <alignment horizontal="left" vertical="center" wrapText="1"/>
    </xf>
    <xf numFmtId="0" fontId="0" fillId="0" borderId="1" xfId="0" applyBorder="1" applyAlignment="1">
      <alignment horizontal="left" vertical="center" wrapText="1"/>
    </xf>
    <xf numFmtId="0" fontId="48" fillId="0" borderId="2" xfId="6" applyFont="1" applyBorder="1" applyAlignment="1">
      <alignment horizontal="center" vertical="center" wrapText="1"/>
    </xf>
    <xf numFmtId="0" fontId="9" fillId="0" borderId="1" xfId="0" applyFont="1" applyBorder="1" applyAlignment="1">
      <alignment horizontal="left" wrapText="1"/>
    </xf>
    <xf numFmtId="0" fontId="6" fillId="0" borderId="1" xfId="2" applyFont="1" applyBorder="1" applyAlignment="1">
      <alignment horizontal="left" vertical="center"/>
    </xf>
    <xf numFmtId="0" fontId="6" fillId="0" borderId="1" xfId="2" applyFont="1" applyBorder="1" applyAlignment="1">
      <alignment horizontal="left"/>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2" fillId="0" borderId="1" xfId="6" applyFont="1" applyBorder="1" applyAlignment="1">
      <alignment horizontal="left" vertical="center"/>
    </xf>
    <xf numFmtId="0" fontId="12" fillId="0" borderId="1" xfId="6" applyBorder="1" applyAlignment="1">
      <alignment horizontal="left" vertical="center"/>
    </xf>
    <xf numFmtId="0" fontId="12" fillId="0" borderId="1" xfId="6" applyBorder="1" applyAlignment="1">
      <alignment horizontal="left"/>
    </xf>
    <xf numFmtId="165" fontId="4" fillId="0" borderId="3" xfId="6" applyNumberFormat="1" applyFont="1" applyBorder="1" applyAlignment="1">
      <alignment horizontal="center" vertical="center"/>
    </xf>
    <xf numFmtId="165" fontId="4" fillId="0" borderId="1" xfId="6" applyNumberFormat="1" applyFont="1" applyBorder="1" applyAlignment="1">
      <alignment horizontal="center" vertical="center"/>
    </xf>
    <xf numFmtId="0" fontId="10" fillId="0" borderId="1" xfId="6" applyFont="1" applyBorder="1" applyAlignment="1">
      <alignment horizontal="left" vertical="center"/>
    </xf>
    <xf numFmtId="0" fontId="2" fillId="0" borderId="1" xfId="6" applyFont="1" applyBorder="1" applyAlignment="1">
      <alignment horizontal="left"/>
    </xf>
    <xf numFmtId="0" fontId="11" fillId="0" borderId="1" xfId="6" applyFont="1" applyBorder="1" applyAlignment="1">
      <alignment horizontal="center"/>
    </xf>
    <xf numFmtId="0" fontId="4" fillId="0" borderId="1" xfId="6" applyFont="1" applyBorder="1" applyAlignment="1">
      <alignment horizontal="center"/>
    </xf>
    <xf numFmtId="0" fontId="4" fillId="0" borderId="4" xfId="6" applyFont="1" applyBorder="1" applyAlignment="1">
      <alignment horizontal="center"/>
    </xf>
    <xf numFmtId="0" fontId="9" fillId="0" borderId="1" xfId="6" applyFont="1" applyBorder="1" applyAlignment="1">
      <alignment horizontal="left" vertical="center"/>
    </xf>
    <xf numFmtId="0" fontId="19" fillId="4" borderId="0" xfId="5" applyFont="1" applyFill="1" applyAlignment="1">
      <alignment horizontal="left" vertical="center"/>
    </xf>
    <xf numFmtId="0" fontId="19" fillId="4" borderId="0" xfId="5" applyFont="1" applyFill="1" applyAlignment="1">
      <alignment horizontal="center" vertical="center"/>
    </xf>
    <xf numFmtId="0" fontId="10" fillId="0" borderId="7" xfId="6" applyFont="1" applyBorder="1" applyAlignment="1">
      <alignment horizontal="center" vertical="center"/>
    </xf>
    <xf numFmtId="0" fontId="10" fillId="0" borderId="6" xfId="6" applyFont="1" applyBorder="1" applyAlignment="1">
      <alignment horizontal="center" vertical="center"/>
    </xf>
    <xf numFmtId="0" fontId="10" fillId="0" borderId="10" xfId="6" applyFont="1" applyBorder="1" applyAlignment="1">
      <alignment horizontal="center" vertical="center"/>
    </xf>
    <xf numFmtId="0" fontId="10" fillId="0" borderId="12" xfId="6" applyFont="1" applyBorder="1" applyAlignment="1">
      <alignment horizontal="center" vertical="center"/>
    </xf>
    <xf numFmtId="0" fontId="10" fillId="0" borderId="8" xfId="6" applyFont="1" applyBorder="1" applyAlignment="1">
      <alignment horizontal="center" vertical="center"/>
    </xf>
    <xf numFmtId="0" fontId="10" fillId="0" borderId="9" xfId="6" applyFont="1" applyBorder="1" applyAlignment="1">
      <alignment horizontal="center" vertical="center"/>
    </xf>
    <xf numFmtId="0" fontId="10" fillId="0" borderId="11" xfId="6" applyFont="1" applyBorder="1" applyAlignment="1">
      <alignment horizontal="center" vertical="center"/>
    </xf>
    <xf numFmtId="0" fontId="10" fillId="0" borderId="13" xfId="6" applyFont="1" applyBorder="1" applyAlignment="1">
      <alignment horizontal="center" vertical="center"/>
    </xf>
    <xf numFmtId="0" fontId="11" fillId="0" borderId="1" xfId="6" applyFont="1" applyBorder="1" applyAlignment="1">
      <alignment horizontal="left" vertical="center" wrapText="1"/>
    </xf>
    <xf numFmtId="0" fontId="3" fillId="0" borderId="1" xfId="6" applyFont="1" applyBorder="1" applyAlignment="1">
      <alignment horizontal="left"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9" fillId="2" borderId="0" xfId="0" applyFont="1" applyFill="1" applyAlignment="1">
      <alignment horizontal="center" vertical="center"/>
    </xf>
    <xf numFmtId="0" fontId="8" fillId="0" borderId="0" xfId="0" applyFont="1" applyAlignment="1">
      <alignment horizontal="center"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8" fillId="2" borderId="0" xfId="0" applyFont="1" applyFill="1" applyAlignment="1">
      <alignment horizontal="center" vertical="top" wrapText="1"/>
    </xf>
    <xf numFmtId="0" fontId="8" fillId="2" borderId="0" xfId="0" applyFont="1" applyFill="1" applyAlignment="1">
      <alignment horizontal="center" vertical="top"/>
    </xf>
    <xf numFmtId="0" fontId="8" fillId="0" borderId="3" xfId="0" applyFont="1" applyBorder="1" applyAlignment="1">
      <alignment horizontal="center"/>
    </xf>
    <xf numFmtId="0" fontId="8" fillId="0" borderId="0" xfId="0" applyFont="1" applyAlignment="1">
      <alignment horizontal="center"/>
    </xf>
  </cellXfs>
  <cellStyles count="14">
    <cellStyle name="Explanatory Text" xfId="8" builtinId="53"/>
    <cellStyle name="Hyperlink" xfId="9" builtinId="8"/>
    <cellStyle name="Hyperlink 2" xfId="4"/>
    <cellStyle name="Hyperlink 3" xfId="10"/>
    <cellStyle name="Hyperlink 4" xfId="11"/>
    <cellStyle name="Normal" xfId="0" builtinId="0"/>
    <cellStyle name="Normal 2" xfId="3"/>
    <cellStyle name="Normal 2 2" xfId="2"/>
    <cellStyle name="Normal 3" xfId="6"/>
    <cellStyle name="Normal 4" xfId="5"/>
    <cellStyle name="Normal 4 2" xfId="13"/>
    <cellStyle name="Normal 5" xfId="7"/>
    <cellStyle name="Normal 6" xfId="12"/>
    <cellStyle name="Percent 2" xfId="1"/>
  </cellStyles>
  <dxfs count="37">
    <dxf>
      <fill>
        <patternFill patternType="solid">
          <bgColor theme="7"/>
        </patternFill>
      </fill>
    </dxf>
    <dxf>
      <fill>
        <patternFill patternType="solid">
          <bgColor theme="5"/>
        </patternFill>
      </fill>
    </dxf>
    <dxf>
      <fill>
        <patternFill patternType="solid">
          <bgColor theme="7"/>
        </patternFill>
      </fill>
    </dxf>
    <dxf>
      <fill>
        <patternFill patternType="solid">
          <bgColor theme="5"/>
        </patternFill>
      </fill>
    </dxf>
    <dxf>
      <fill>
        <patternFill patternType="solid">
          <bgColor theme="5"/>
        </patternFill>
      </fill>
    </dxf>
    <dxf>
      <fill>
        <patternFill patternType="solid">
          <bgColor rgb="FF7030A0"/>
        </patternFill>
      </fill>
    </dxf>
    <dxf>
      <fill>
        <patternFill patternType="solid">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3" Type="http://schemas.openxmlformats.org/officeDocument/2006/relationships/hyperlink" Target="http://solanaceae.plantbiology.msu.edu/dm_v6_1_download.shtml" TargetMode="External"/><Relationship Id="rId2" Type="http://schemas.openxmlformats.org/officeDocument/2006/relationships/hyperlink" Target="https://www.arabidopsis.org/download/index-auto.jsp?dir=%2Fdownload_files%2FGenes%2FAraport11_genome_release" TargetMode="External"/><Relationship Id="rId1" Type="http://schemas.openxmlformats.org/officeDocument/2006/relationships/hyperlink" Target="https://solgenomics.net/organism/Solanum_lycopersicum/genome" TargetMode="External"/><Relationship Id="rId6" Type="http://schemas.openxmlformats.org/officeDocument/2006/relationships/hyperlink" Target="https://www.ncbi.nlm.nih.gov/genome/?term=Daucus" TargetMode="External"/><Relationship Id="rId5" Type="http://schemas.openxmlformats.org/officeDocument/2006/relationships/hyperlink" Target="http://www.phytozome.net/" TargetMode="External"/><Relationship Id="rId4" Type="http://schemas.openxmlformats.org/officeDocument/2006/relationships/hyperlink" Target="http://www.phytozome.net/"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genome.jp/kegg-bin/show_pathway?ath00195"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8"/>
  <sheetViews>
    <sheetView topLeftCell="A16" workbookViewId="0">
      <selection activeCell="A46" sqref="A46"/>
    </sheetView>
  </sheetViews>
  <sheetFormatPr defaultColWidth="9" defaultRowHeight="15"/>
  <cols>
    <col min="1" max="1" width="232.85546875" customWidth="1"/>
  </cols>
  <sheetData>
    <row r="1" spans="1:29">
      <c r="A1" s="12" t="s">
        <v>0</v>
      </c>
    </row>
    <row r="3" spans="1:29">
      <c r="A3" s="12" t="s">
        <v>1</v>
      </c>
      <c r="B3" s="12"/>
      <c r="C3" s="12"/>
      <c r="D3" s="12"/>
      <c r="E3" s="12"/>
      <c r="F3" s="12"/>
      <c r="G3" s="12"/>
      <c r="H3" s="12"/>
      <c r="I3" s="12"/>
    </row>
    <row r="4" spans="1:29">
      <c r="A4" s="309" t="s">
        <v>2</v>
      </c>
      <c r="B4" s="309"/>
      <c r="C4" s="309"/>
      <c r="D4" s="309"/>
      <c r="E4" s="309"/>
      <c r="F4" s="309"/>
      <c r="G4" s="309"/>
      <c r="H4" s="309"/>
    </row>
    <row r="5" spans="1:29">
      <c r="A5" s="12" t="s">
        <v>3</v>
      </c>
    </row>
    <row r="6" spans="1:29">
      <c r="A6" s="12" t="s">
        <v>4</v>
      </c>
      <c r="B6" s="12"/>
      <c r="C6" s="12"/>
      <c r="D6" s="12"/>
      <c r="E6" s="12"/>
      <c r="F6" s="12"/>
      <c r="G6" s="12"/>
      <c r="H6" s="12"/>
      <c r="I6" s="12"/>
      <c r="J6" s="12"/>
      <c r="K6" s="12"/>
      <c r="L6" s="12"/>
      <c r="M6" s="12"/>
      <c r="N6" s="12"/>
      <c r="O6" s="12"/>
      <c r="P6" s="12"/>
      <c r="Q6" s="12"/>
      <c r="R6" s="12"/>
      <c r="S6" s="12"/>
    </row>
    <row r="7" spans="1:29">
      <c r="A7" s="310" t="s">
        <v>5</v>
      </c>
      <c r="B7" s="310"/>
      <c r="C7" s="310"/>
      <c r="D7" s="310"/>
      <c r="E7" s="310"/>
      <c r="F7" s="310"/>
      <c r="G7" s="310"/>
      <c r="H7" s="310"/>
      <c r="I7" s="310"/>
    </row>
    <row r="8" spans="1:29">
      <c r="A8" s="231" t="s">
        <v>6</v>
      </c>
      <c r="B8" s="231"/>
      <c r="C8" s="231"/>
      <c r="D8" s="231"/>
      <c r="E8" s="231"/>
      <c r="F8" s="231"/>
    </row>
    <row r="9" spans="1:29">
      <c r="A9" s="12" t="s">
        <v>7</v>
      </c>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row>
    <row r="10" spans="1:29">
      <c r="A10" s="12" t="s">
        <v>8</v>
      </c>
      <c r="B10" s="12"/>
      <c r="C10" s="12"/>
      <c r="D10" s="12"/>
    </row>
    <row r="11" spans="1:29">
      <c r="A11" s="12" t="s">
        <v>9</v>
      </c>
      <c r="B11" s="12"/>
      <c r="C11" s="12"/>
      <c r="D11" s="12"/>
      <c r="E11" s="12"/>
      <c r="F11" s="12"/>
      <c r="G11" s="12"/>
      <c r="H11" s="12"/>
      <c r="I11" s="12"/>
      <c r="J11" s="12"/>
      <c r="K11" s="12"/>
      <c r="L11" s="12"/>
    </row>
    <row r="12" spans="1:29">
      <c r="A12" s="214" t="s">
        <v>10</v>
      </c>
    </row>
    <row r="13" spans="1:29">
      <c r="A13" s="232" t="s">
        <v>11</v>
      </c>
    </row>
    <row r="14" spans="1:29">
      <c r="A14" s="12" t="s">
        <v>12</v>
      </c>
      <c r="B14" s="12"/>
      <c r="C14" s="12"/>
      <c r="D14" s="12"/>
      <c r="E14" s="12"/>
      <c r="F14" s="12"/>
      <c r="G14" s="12"/>
      <c r="H14" s="12"/>
      <c r="I14" s="12"/>
    </row>
    <row r="15" spans="1:29">
      <c r="A15" s="12" t="s">
        <v>13</v>
      </c>
      <c r="B15" s="12"/>
      <c r="C15" s="12"/>
    </row>
    <row r="16" spans="1:29">
      <c r="A16" s="12" t="s">
        <v>14</v>
      </c>
      <c r="B16" s="12"/>
      <c r="C16" s="12"/>
    </row>
    <row r="17" spans="1:9">
      <c r="A17" s="311" t="s">
        <v>15</v>
      </c>
      <c r="B17" s="312"/>
      <c r="C17" s="312"/>
      <c r="D17" s="312"/>
      <c r="E17" s="312"/>
      <c r="F17" s="312"/>
      <c r="G17" s="312"/>
      <c r="H17" s="312"/>
      <c r="I17" s="312"/>
    </row>
    <row r="18" spans="1:9">
      <c r="A18" s="167" t="s">
        <v>16</v>
      </c>
    </row>
    <row r="19" spans="1:9">
      <c r="A19" s="167" t="s">
        <v>26362</v>
      </c>
    </row>
    <row r="20" spans="1:9">
      <c r="A20" s="167" t="s">
        <v>26361</v>
      </c>
    </row>
    <row r="21" spans="1:9">
      <c r="A21" s="12" t="s">
        <v>26337</v>
      </c>
    </row>
    <row r="22" spans="1:9">
      <c r="A22" s="12" t="s">
        <v>26338</v>
      </c>
    </row>
    <row r="23" spans="1:9">
      <c r="A23" s="12" t="s">
        <v>26339</v>
      </c>
    </row>
    <row r="24" spans="1:9">
      <c r="A24" s="12" t="s">
        <v>26340</v>
      </c>
    </row>
    <row r="25" spans="1:9">
      <c r="A25" s="12" t="s">
        <v>26341</v>
      </c>
    </row>
    <row r="26" spans="1:9">
      <c r="A26" s="313" t="s">
        <v>26342</v>
      </c>
    </row>
    <row r="27" spans="1:9">
      <c r="A27" s="314" t="s">
        <v>26343</v>
      </c>
      <c r="B27" s="314"/>
    </row>
    <row r="28" spans="1:9">
      <c r="A28" s="313" t="s">
        <v>26344</v>
      </c>
      <c r="B28" s="301"/>
      <c r="C28" s="301"/>
      <c r="D28" s="301"/>
      <c r="E28" s="301"/>
      <c r="F28" s="301"/>
      <c r="G28" s="301"/>
      <c r="H28" s="301"/>
    </row>
    <row r="29" spans="1:9">
      <c r="A29" s="315" t="s">
        <v>26345</v>
      </c>
      <c r="B29" s="315"/>
      <c r="C29" s="315"/>
    </row>
    <row r="30" spans="1:9">
      <c r="A30" s="315" t="s">
        <v>26489</v>
      </c>
      <c r="B30" s="315"/>
      <c r="C30" s="315"/>
    </row>
    <row r="31" spans="1:9">
      <c r="A31" s="12" t="s">
        <v>26346</v>
      </c>
      <c r="B31" s="12"/>
      <c r="C31" s="12"/>
    </row>
    <row r="32" spans="1:9">
      <c r="A32" s="12" t="s">
        <v>26347</v>
      </c>
    </row>
    <row r="33" spans="1:14">
      <c r="A33" s="12" t="s">
        <v>26363</v>
      </c>
    </row>
    <row r="34" spans="1:14">
      <c r="A34" s="121" t="s">
        <v>26326</v>
      </c>
    </row>
    <row r="35" spans="1:14">
      <c r="A35" s="316" t="s">
        <v>26348</v>
      </c>
    </row>
    <row r="36" spans="1:14">
      <c r="A36" s="313" t="s">
        <v>26349</v>
      </c>
      <c r="B36" s="317"/>
      <c r="C36" s="317"/>
      <c r="D36" s="317"/>
      <c r="E36" s="319"/>
      <c r="F36" s="319"/>
      <c r="G36" s="319"/>
      <c r="H36" s="319"/>
      <c r="I36" s="319"/>
      <c r="J36" s="319"/>
      <c r="K36" s="319"/>
      <c r="L36" s="319"/>
    </row>
    <row r="37" spans="1:14">
      <c r="A37" s="313" t="s">
        <v>26350</v>
      </c>
      <c r="B37" s="317"/>
      <c r="C37" s="317"/>
      <c r="D37" s="317"/>
      <c r="E37" s="319"/>
      <c r="F37" s="319"/>
      <c r="G37" s="319"/>
      <c r="H37" s="319"/>
      <c r="I37" s="319"/>
      <c r="J37" s="319"/>
      <c r="K37" s="319"/>
      <c r="L37" s="319"/>
    </row>
    <row r="38" spans="1:14">
      <c r="A38" s="313" t="s">
        <v>26351</v>
      </c>
      <c r="B38" s="317"/>
      <c r="C38" s="317"/>
      <c r="D38" s="317"/>
      <c r="E38" s="319"/>
      <c r="F38" s="319"/>
      <c r="G38" s="319"/>
      <c r="H38" s="319"/>
      <c r="I38" s="319"/>
      <c r="J38" s="319"/>
      <c r="K38" s="319"/>
      <c r="L38" s="319"/>
    </row>
    <row r="39" spans="1:14">
      <c r="A39" s="313" t="s">
        <v>26352</v>
      </c>
      <c r="B39" s="317"/>
      <c r="C39" s="317"/>
      <c r="D39" s="317"/>
      <c r="E39" s="319"/>
      <c r="F39" s="319"/>
      <c r="G39" s="319"/>
      <c r="H39" s="319"/>
      <c r="I39" s="319"/>
      <c r="J39" s="319"/>
      <c r="K39" s="319"/>
      <c r="L39" s="319"/>
    </row>
    <row r="40" spans="1:14">
      <c r="A40" s="318" t="s">
        <v>26353</v>
      </c>
      <c r="B40" s="313"/>
      <c r="C40" s="313"/>
      <c r="D40" s="313"/>
      <c r="E40" s="314"/>
      <c r="F40" s="314"/>
      <c r="G40" s="314"/>
      <c r="H40" s="319"/>
      <c r="I40" s="319"/>
      <c r="J40" s="319"/>
      <c r="K40" s="319"/>
      <c r="L40" s="319"/>
      <c r="M40" s="319"/>
      <c r="N40" s="319"/>
    </row>
    <row r="41" spans="1:14">
      <c r="A41" s="313" t="s">
        <v>26354</v>
      </c>
      <c r="B41" s="317"/>
      <c r="C41" s="317"/>
      <c r="D41" s="317"/>
      <c r="E41" s="319"/>
      <c r="F41" s="319"/>
      <c r="G41" s="319"/>
      <c r="H41" s="319"/>
      <c r="I41" s="319"/>
      <c r="J41" s="319"/>
      <c r="K41" s="319"/>
      <c r="L41" s="319"/>
    </row>
    <row r="42" spans="1:14">
      <c r="A42" s="313" t="s">
        <v>26355</v>
      </c>
      <c r="B42" s="317"/>
      <c r="C42" s="317"/>
      <c r="D42" s="317"/>
      <c r="E42" s="319"/>
      <c r="F42" s="319"/>
      <c r="G42" s="319"/>
      <c r="H42" s="319"/>
      <c r="I42" s="319"/>
      <c r="J42" s="319"/>
      <c r="K42" s="319"/>
      <c r="L42" s="319"/>
    </row>
    <row r="43" spans="1:14">
      <c r="A43" s="313" t="s">
        <v>26356</v>
      </c>
      <c r="B43" s="317"/>
      <c r="C43" s="317"/>
      <c r="D43" s="317"/>
      <c r="E43" s="319"/>
      <c r="F43" s="319"/>
      <c r="G43" s="319"/>
      <c r="H43" s="319"/>
      <c r="I43" s="319"/>
      <c r="J43" s="319"/>
      <c r="K43" s="319"/>
      <c r="L43" s="319"/>
    </row>
    <row r="44" spans="1:14">
      <c r="A44" s="348" t="s">
        <v>26357</v>
      </c>
      <c r="B44" s="317"/>
      <c r="C44" s="317"/>
      <c r="D44" s="317"/>
      <c r="E44" s="319"/>
      <c r="F44" s="319"/>
      <c r="G44" s="319"/>
      <c r="H44" s="319"/>
      <c r="I44" s="319"/>
      <c r="J44" s="319"/>
      <c r="K44" s="319"/>
      <c r="L44" s="319"/>
    </row>
    <row r="45" spans="1:14">
      <c r="A45" s="318" t="s">
        <v>26358</v>
      </c>
      <c r="B45" s="313"/>
      <c r="C45" s="313"/>
      <c r="D45" s="313"/>
      <c r="E45" s="314"/>
      <c r="F45" s="314"/>
      <c r="G45" s="314"/>
      <c r="H45" s="319"/>
      <c r="I45" s="319"/>
      <c r="J45" s="319"/>
      <c r="K45" s="319"/>
      <c r="L45" s="319"/>
      <c r="M45" s="319"/>
      <c r="N45" s="319"/>
    </row>
    <row r="46" spans="1:14">
      <c r="A46" s="12" t="s">
        <v>26359</v>
      </c>
      <c r="B46" s="317"/>
      <c r="C46" s="317"/>
      <c r="D46" s="317"/>
      <c r="E46" s="319"/>
      <c r="F46" s="319"/>
      <c r="G46" s="319"/>
      <c r="H46" s="319"/>
      <c r="I46" s="319"/>
      <c r="J46" s="319"/>
      <c r="K46" s="319"/>
      <c r="L46" s="319"/>
    </row>
    <row r="47" spans="1:14">
      <c r="A47" s="12" t="s">
        <v>26317</v>
      </c>
      <c r="B47" s="317"/>
      <c r="C47" s="317"/>
      <c r="D47" s="317"/>
      <c r="E47" s="319"/>
      <c r="F47" s="319"/>
      <c r="G47" s="319"/>
      <c r="H47" s="319"/>
      <c r="I47" s="319"/>
      <c r="J47" s="319"/>
      <c r="K47" s="319"/>
      <c r="L47" s="319"/>
    </row>
    <row r="48" spans="1:14">
      <c r="A48" s="12" t="s">
        <v>26360</v>
      </c>
    </row>
  </sheetData>
  <conditionalFormatting sqref="A27:B27">
    <cfRule type="duplicateValues" dxfId="36"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zoomScale="80" zoomScaleNormal="80" workbookViewId="0">
      <selection activeCell="H12" sqref="H12"/>
    </sheetView>
  </sheetViews>
  <sheetFormatPr defaultColWidth="9" defaultRowHeight="15"/>
  <cols>
    <col min="1" max="1" width="40.7109375" customWidth="1"/>
    <col min="2" max="2" width="16.5703125" style="164" customWidth="1"/>
    <col min="3" max="3" width="12.5703125" customWidth="1"/>
    <col min="4" max="4" width="16.42578125" customWidth="1"/>
    <col min="5" max="5" width="16" customWidth="1"/>
    <col min="6" max="6" width="11.5703125" customWidth="1"/>
    <col min="7" max="7" width="13.85546875" customWidth="1"/>
    <col min="8" max="8" width="12.7109375" customWidth="1"/>
    <col min="9" max="10" width="19" style="164" customWidth="1"/>
    <col min="11" max="11" width="36.28515625" style="4" customWidth="1"/>
  </cols>
  <sheetData>
    <row r="1" spans="1:11">
      <c r="A1" s="365" t="s">
        <v>1</v>
      </c>
      <c r="B1" s="365"/>
      <c r="C1" s="365"/>
      <c r="D1" s="365"/>
      <c r="E1" s="365"/>
      <c r="F1" s="365"/>
      <c r="G1" s="365"/>
      <c r="H1" s="365"/>
      <c r="I1" s="365"/>
      <c r="J1" s="243"/>
      <c r="K1" s="192"/>
    </row>
    <row r="2" spans="1:11" ht="48" customHeight="1">
      <c r="A2" s="266" t="s">
        <v>17</v>
      </c>
      <c r="B2" s="266" t="s">
        <v>18</v>
      </c>
      <c r="C2" s="266" t="s">
        <v>19</v>
      </c>
      <c r="D2" s="266" t="s">
        <v>20</v>
      </c>
      <c r="E2" s="266" t="s">
        <v>21</v>
      </c>
      <c r="F2" s="266" t="s">
        <v>22</v>
      </c>
      <c r="G2" s="266" t="s">
        <v>23</v>
      </c>
      <c r="H2" s="266" t="s">
        <v>24</v>
      </c>
      <c r="I2" s="266" t="s">
        <v>25</v>
      </c>
      <c r="J2" s="266" t="s">
        <v>26</v>
      </c>
      <c r="K2" s="266" t="s">
        <v>27</v>
      </c>
    </row>
    <row r="3" spans="1:11" ht="15.75">
      <c r="A3" s="305" t="s">
        <v>28</v>
      </c>
      <c r="B3" s="171">
        <v>8</v>
      </c>
      <c r="C3" s="171" t="s">
        <v>29</v>
      </c>
      <c r="D3" s="172">
        <v>3992607</v>
      </c>
      <c r="E3" s="172">
        <v>34537150497</v>
      </c>
      <c r="F3" s="172">
        <v>98832</v>
      </c>
      <c r="G3" s="192" t="s">
        <v>30</v>
      </c>
      <c r="H3" s="306">
        <v>8.6</v>
      </c>
      <c r="I3" s="307" t="s">
        <v>31</v>
      </c>
      <c r="J3" s="307" t="s">
        <v>32</v>
      </c>
      <c r="K3" s="192" t="s">
        <v>33</v>
      </c>
    </row>
    <row r="4" spans="1:11">
      <c r="A4" s="192" t="s">
        <v>34</v>
      </c>
      <c r="B4" s="192">
        <v>4</v>
      </c>
      <c r="C4" s="192" t="s">
        <v>29</v>
      </c>
      <c r="D4" s="210">
        <v>134751</v>
      </c>
      <c r="E4" s="210">
        <v>717429905</v>
      </c>
      <c r="F4" s="210">
        <v>1380954</v>
      </c>
      <c r="G4" s="192" t="s">
        <v>35</v>
      </c>
      <c r="H4" s="306">
        <v>53</v>
      </c>
      <c r="I4" s="307" t="s">
        <v>31</v>
      </c>
      <c r="J4" s="307" t="s">
        <v>36</v>
      </c>
      <c r="K4" s="192" t="s">
        <v>37</v>
      </c>
    </row>
    <row r="5" spans="1:11">
      <c r="A5" s="10" t="s">
        <v>38</v>
      </c>
      <c r="B5" s="10">
        <v>1</v>
      </c>
      <c r="C5" s="10" t="s">
        <v>39</v>
      </c>
      <c r="D5" s="11">
        <v>930536824</v>
      </c>
      <c r="E5" s="11">
        <v>139580523600</v>
      </c>
      <c r="F5" s="10">
        <v>150</v>
      </c>
      <c r="G5" s="10" t="s">
        <v>40</v>
      </c>
      <c r="H5" s="10">
        <v>0.15</v>
      </c>
      <c r="I5" s="308" t="s">
        <v>31</v>
      </c>
      <c r="J5" s="308" t="s">
        <v>41</v>
      </c>
      <c r="K5" s="9" t="s">
        <v>42</v>
      </c>
    </row>
    <row r="6" spans="1:11">
      <c r="A6" s="170"/>
      <c r="B6" s="172"/>
      <c r="C6" s="12"/>
      <c r="D6" s="12"/>
      <c r="E6" s="12"/>
      <c r="F6" s="12"/>
      <c r="G6" s="12"/>
      <c r="H6" s="12"/>
      <c r="I6" s="13"/>
      <c r="J6" s="13"/>
      <c r="K6" s="192"/>
    </row>
    <row r="7" spans="1:11">
      <c r="A7" s="12" t="s">
        <v>43</v>
      </c>
    </row>
    <row r="11" spans="1:11">
      <c r="B11" s="231"/>
      <c r="C11" s="231"/>
      <c r="D11" s="231"/>
      <c r="E11" s="231"/>
      <c r="F11" s="231"/>
    </row>
  </sheetData>
  <mergeCells count="1">
    <mergeCell ref="A1:I1"/>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13"/>
  <sheetViews>
    <sheetView zoomScale="80" zoomScaleNormal="80" workbookViewId="0">
      <selection activeCell="E16" sqref="E16"/>
    </sheetView>
  </sheetViews>
  <sheetFormatPr defaultColWidth="9" defaultRowHeight="15"/>
  <cols>
    <col min="1" max="1" width="29.42578125" customWidth="1"/>
    <col min="2" max="2" width="14.42578125" customWidth="1"/>
    <col min="3" max="3" width="13.42578125" customWidth="1"/>
    <col min="4" max="4" width="12.140625" customWidth="1"/>
    <col min="5" max="6" width="11.5703125" customWidth="1"/>
    <col min="7" max="7" width="29.7109375" customWidth="1"/>
    <col min="8" max="8" width="27.140625" customWidth="1"/>
  </cols>
  <sheetData>
    <row r="1" spans="1:10" ht="15" customHeight="1">
      <c r="A1" s="366" t="s">
        <v>2</v>
      </c>
      <c r="B1" s="366"/>
      <c r="C1" s="366"/>
      <c r="D1" s="366"/>
      <c r="E1" s="366"/>
      <c r="F1" s="366"/>
      <c r="G1" s="366"/>
      <c r="H1" s="366"/>
      <c r="I1" s="164"/>
      <c r="J1" s="4"/>
    </row>
    <row r="2" spans="1:10" ht="30.95" customHeight="1">
      <c r="A2" s="280" t="s">
        <v>44</v>
      </c>
      <c r="B2" s="280" t="s">
        <v>45</v>
      </c>
      <c r="C2" s="280" t="s">
        <v>46</v>
      </c>
      <c r="D2" s="280" t="s">
        <v>47</v>
      </c>
      <c r="E2" s="280" t="s">
        <v>48</v>
      </c>
      <c r="F2" s="280" t="s">
        <v>49</v>
      </c>
      <c r="G2" s="234" t="s">
        <v>50</v>
      </c>
      <c r="H2" s="234" t="s">
        <v>27</v>
      </c>
      <c r="I2" s="164"/>
      <c r="J2" s="4"/>
    </row>
    <row r="3" spans="1:10">
      <c r="A3" s="302" t="s">
        <v>51</v>
      </c>
      <c r="B3" s="302"/>
      <c r="C3" s="302"/>
      <c r="D3" s="303"/>
      <c r="E3" s="303"/>
      <c r="F3" s="303"/>
      <c r="G3" s="12"/>
      <c r="H3" s="12"/>
      <c r="I3" s="164"/>
      <c r="J3" s="4"/>
    </row>
    <row r="4" spans="1:10">
      <c r="A4" s="302"/>
      <c r="B4" s="302" t="s">
        <v>52</v>
      </c>
      <c r="C4" s="302">
        <v>49</v>
      </c>
      <c r="D4" s="303">
        <v>3.4</v>
      </c>
      <c r="E4" s="303">
        <v>7.8</v>
      </c>
      <c r="F4" s="303">
        <v>365.9</v>
      </c>
      <c r="G4" s="13" t="s">
        <v>53</v>
      </c>
      <c r="H4" s="192" t="s">
        <v>54</v>
      </c>
      <c r="I4" s="164"/>
      <c r="J4" s="4"/>
    </row>
    <row r="5" spans="1:10">
      <c r="A5" s="302"/>
      <c r="B5" s="302" t="s">
        <v>55</v>
      </c>
      <c r="C5" s="302">
        <v>49</v>
      </c>
      <c r="D5" s="303">
        <v>9.8000000000000007</v>
      </c>
      <c r="E5" s="303">
        <v>20.7</v>
      </c>
      <c r="F5" s="303">
        <v>210.9</v>
      </c>
      <c r="G5" s="13" t="s">
        <v>56</v>
      </c>
      <c r="H5" s="192" t="s">
        <v>54</v>
      </c>
      <c r="I5" s="164"/>
      <c r="J5" s="4"/>
    </row>
    <row r="6" spans="1:10">
      <c r="A6" s="302"/>
      <c r="B6" s="302" t="s">
        <v>57</v>
      </c>
      <c r="C6" s="302">
        <v>49</v>
      </c>
      <c r="D6" s="303">
        <v>8.6999999999999993</v>
      </c>
      <c r="E6" s="303">
        <v>18.3</v>
      </c>
      <c r="F6" s="303">
        <v>3740.6</v>
      </c>
      <c r="G6" s="13" t="s">
        <v>58</v>
      </c>
      <c r="H6" s="192" t="s">
        <v>54</v>
      </c>
      <c r="I6" s="164"/>
      <c r="J6" s="4"/>
    </row>
    <row r="7" spans="1:10">
      <c r="A7" s="302"/>
      <c r="B7" s="302" t="s">
        <v>59</v>
      </c>
      <c r="C7" s="302">
        <v>49</v>
      </c>
      <c r="D7" s="303">
        <v>3.2</v>
      </c>
      <c r="E7" s="303">
        <v>6.8</v>
      </c>
      <c r="F7" s="303">
        <v>2776.9</v>
      </c>
      <c r="G7" s="13" t="s">
        <v>60</v>
      </c>
      <c r="H7" s="192" t="s">
        <v>54</v>
      </c>
      <c r="I7" s="164"/>
      <c r="J7" s="4"/>
    </row>
    <row r="8" spans="1:10">
      <c r="A8" s="302" t="s">
        <v>61</v>
      </c>
      <c r="B8" s="302" t="s">
        <v>62</v>
      </c>
      <c r="C8" s="302" t="s">
        <v>62</v>
      </c>
      <c r="D8" s="303">
        <v>25.1</v>
      </c>
      <c r="E8" s="303">
        <v>186.4</v>
      </c>
      <c r="F8" s="303">
        <v>7770.9</v>
      </c>
      <c r="G8" s="12"/>
      <c r="H8" s="12"/>
      <c r="I8" s="164"/>
      <c r="J8" s="4"/>
    </row>
    <row r="9" spans="1:10" ht="21.95" customHeight="1">
      <c r="A9" s="302" t="s">
        <v>63</v>
      </c>
      <c r="B9" s="302" t="s">
        <v>64</v>
      </c>
      <c r="C9" s="302">
        <v>566</v>
      </c>
      <c r="D9" s="276">
        <v>0.03</v>
      </c>
      <c r="E9" s="276">
        <v>0.06</v>
      </c>
      <c r="F9" s="303">
        <v>8</v>
      </c>
      <c r="G9" s="12"/>
      <c r="H9" s="192" t="s">
        <v>65</v>
      </c>
      <c r="I9" s="164"/>
      <c r="J9" s="4"/>
    </row>
    <row r="10" spans="1:10" s="301" customFormat="1" ht="21.95" customHeight="1">
      <c r="A10" s="268" t="s">
        <v>66</v>
      </c>
      <c r="B10" s="268" t="s">
        <v>67</v>
      </c>
      <c r="C10" s="268">
        <v>193</v>
      </c>
      <c r="D10" s="267">
        <v>115.9</v>
      </c>
      <c r="E10" s="267" t="s">
        <v>67</v>
      </c>
      <c r="F10" s="304" t="s">
        <v>67</v>
      </c>
      <c r="G10" s="9" t="s">
        <v>68</v>
      </c>
      <c r="H10" s="9" t="s">
        <v>69</v>
      </c>
      <c r="I10" s="4"/>
      <c r="J10" s="4"/>
    </row>
    <row r="11" spans="1:10">
      <c r="A11" s="367" t="s">
        <v>70</v>
      </c>
      <c r="B11" s="367"/>
      <c r="C11" s="367"/>
      <c r="D11" s="367"/>
      <c r="E11" s="367"/>
      <c r="F11" s="367"/>
      <c r="G11" s="12"/>
      <c r="H11" s="12"/>
      <c r="I11" s="164"/>
      <c r="J11" s="4"/>
    </row>
    <row r="12" spans="1:10">
      <c r="A12" s="231" t="s">
        <v>71</v>
      </c>
      <c r="B12" s="13"/>
      <c r="C12" s="12"/>
      <c r="D12" s="12"/>
      <c r="E12" s="12"/>
      <c r="F12" s="12"/>
      <c r="G12" s="12"/>
      <c r="H12" s="12"/>
      <c r="I12" s="164"/>
      <c r="J12" s="4"/>
    </row>
    <row r="13" spans="1:10" ht="33.75" customHeight="1">
      <c r="A13" s="368" t="s">
        <v>72</v>
      </c>
      <c r="B13" s="368"/>
      <c r="C13" s="368"/>
      <c r="D13" s="368"/>
      <c r="E13" s="368"/>
      <c r="F13" s="368"/>
      <c r="G13" s="368"/>
      <c r="H13" s="368"/>
    </row>
  </sheetData>
  <mergeCells count="3">
    <mergeCell ref="A1:H1"/>
    <mergeCell ref="A11:F11"/>
    <mergeCell ref="A13:H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13"/>
  <sheetViews>
    <sheetView zoomScale="70" zoomScaleNormal="70" workbookViewId="0">
      <selection activeCell="C15" sqref="C15"/>
    </sheetView>
  </sheetViews>
  <sheetFormatPr defaultColWidth="9" defaultRowHeight="15"/>
  <cols>
    <col min="1" max="1" width="19.85546875" customWidth="1"/>
    <col min="2" max="2" width="34.42578125" customWidth="1"/>
    <col min="3" max="3" width="23" customWidth="1"/>
    <col min="4" max="4" width="18.42578125" customWidth="1"/>
    <col min="5" max="5" width="22.42578125" customWidth="1"/>
    <col min="6" max="6" width="30.140625" customWidth="1"/>
  </cols>
  <sheetData>
    <row r="1" spans="1:6" ht="15.6" customHeight="1">
      <c r="A1" s="12" t="s">
        <v>3</v>
      </c>
      <c r="B1" s="294"/>
      <c r="C1" s="294"/>
      <c r="D1" s="294"/>
      <c r="E1" s="294"/>
      <c r="F1" s="12"/>
    </row>
    <row r="2" spans="1:6">
      <c r="A2" s="188" t="s">
        <v>73</v>
      </c>
      <c r="B2" s="74" t="s">
        <v>74</v>
      </c>
      <c r="C2" s="74" t="s">
        <v>75</v>
      </c>
      <c r="D2" s="74" t="s">
        <v>76</v>
      </c>
      <c r="E2" s="74" t="s">
        <v>77</v>
      </c>
      <c r="F2" s="74" t="s">
        <v>78</v>
      </c>
    </row>
    <row r="3" spans="1:6">
      <c r="A3" s="369" t="s">
        <v>79</v>
      </c>
      <c r="B3" s="240" t="s">
        <v>80</v>
      </c>
      <c r="C3" s="240">
        <v>1</v>
      </c>
      <c r="D3" s="7">
        <v>15234609</v>
      </c>
      <c r="E3" s="7">
        <v>19411780529</v>
      </c>
      <c r="F3" s="298">
        <f>E3/D3</f>
        <v>1274.1896118896127</v>
      </c>
    </row>
    <row r="4" spans="1:6">
      <c r="A4" s="369"/>
      <c r="B4" s="13" t="s">
        <v>81</v>
      </c>
      <c r="C4" s="13">
        <v>2</v>
      </c>
      <c r="D4" s="210">
        <v>13429735</v>
      </c>
      <c r="E4" s="210">
        <v>17516937770</v>
      </c>
      <c r="F4" s="299">
        <f t="shared" ref="F4:F11" si="0">E4/D4</f>
        <v>1304.3397930041062</v>
      </c>
    </row>
    <row r="5" spans="1:6">
      <c r="A5" s="369" t="s">
        <v>82</v>
      </c>
      <c r="B5" s="13" t="s">
        <v>83</v>
      </c>
      <c r="C5" s="13">
        <v>1</v>
      </c>
      <c r="D5" s="210">
        <v>11639104</v>
      </c>
      <c r="E5" s="210">
        <v>13644290809</v>
      </c>
      <c r="F5" s="299">
        <f t="shared" si="0"/>
        <v>1172.2801694185393</v>
      </c>
    </row>
    <row r="6" spans="1:6">
      <c r="A6" s="369"/>
      <c r="B6" s="13" t="s">
        <v>84</v>
      </c>
      <c r="C6" s="13">
        <v>2</v>
      </c>
      <c r="D6" s="210">
        <v>14330536</v>
      </c>
      <c r="E6" s="210">
        <v>18636501070</v>
      </c>
      <c r="F6" s="299">
        <f t="shared" si="0"/>
        <v>1300.4748091767119</v>
      </c>
    </row>
    <row r="7" spans="1:6">
      <c r="A7" s="369" t="s">
        <v>85</v>
      </c>
      <c r="B7" s="13" t="s">
        <v>86</v>
      </c>
      <c r="C7" s="13">
        <v>1</v>
      </c>
      <c r="D7" s="210">
        <v>12477344</v>
      </c>
      <c r="E7" s="210">
        <v>13532260994</v>
      </c>
      <c r="F7" s="299">
        <f t="shared" si="0"/>
        <v>1084.5465985389199</v>
      </c>
    </row>
    <row r="8" spans="1:6">
      <c r="A8" s="369"/>
      <c r="B8" s="13" t="s">
        <v>87</v>
      </c>
      <c r="C8" s="13">
        <v>2</v>
      </c>
      <c r="D8" s="210">
        <v>19089074</v>
      </c>
      <c r="E8" s="210">
        <v>22280082706</v>
      </c>
      <c r="F8" s="299">
        <f t="shared" si="0"/>
        <v>1167.1641435304823</v>
      </c>
    </row>
    <row r="9" spans="1:6">
      <c r="A9" s="369" t="s">
        <v>88</v>
      </c>
      <c r="B9" s="13" t="s">
        <v>89</v>
      </c>
      <c r="C9" s="13">
        <v>1</v>
      </c>
      <c r="D9" s="210">
        <v>20979256</v>
      </c>
      <c r="E9" s="210">
        <v>25315563102</v>
      </c>
      <c r="F9" s="299">
        <f t="shared" si="0"/>
        <v>1206.6949896602625</v>
      </c>
    </row>
    <row r="10" spans="1:6">
      <c r="A10" s="369"/>
      <c r="B10" s="13" t="s">
        <v>90</v>
      </c>
      <c r="C10" s="13">
        <v>2</v>
      </c>
      <c r="D10" s="210">
        <v>10222114</v>
      </c>
      <c r="E10" s="210">
        <v>11773133048</v>
      </c>
      <c r="F10" s="299">
        <f t="shared" si="0"/>
        <v>1151.7317306381049</v>
      </c>
    </row>
    <row r="11" spans="1:6">
      <c r="A11" s="295"/>
      <c r="B11" s="182" t="s">
        <v>91</v>
      </c>
      <c r="C11" s="182"/>
      <c r="D11" s="296">
        <v>117401772</v>
      </c>
      <c r="E11" s="296">
        <v>142110550028</v>
      </c>
      <c r="F11" s="300">
        <f t="shared" si="0"/>
        <v>1210.4634164124882</v>
      </c>
    </row>
    <row r="12" spans="1:6">
      <c r="B12" s="164"/>
      <c r="C12" s="164"/>
      <c r="D12" s="297"/>
      <c r="E12" s="164"/>
    </row>
    <row r="13" spans="1:6">
      <c r="E13" s="164"/>
    </row>
  </sheetData>
  <mergeCells count="4">
    <mergeCell ref="A3:A4"/>
    <mergeCell ref="A5:A6"/>
    <mergeCell ref="A7:A8"/>
    <mergeCell ref="A9:A10"/>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T35"/>
  <sheetViews>
    <sheetView topLeftCell="A7" zoomScale="70" zoomScaleNormal="70" workbookViewId="0">
      <selection activeCell="B33" sqref="B33"/>
    </sheetView>
  </sheetViews>
  <sheetFormatPr defaultColWidth="9" defaultRowHeight="15"/>
  <cols>
    <col min="1" max="1" width="31.85546875" customWidth="1"/>
    <col min="2" max="2" width="13.5703125" customWidth="1"/>
    <col min="3" max="3" width="20.140625" customWidth="1"/>
    <col min="4" max="4" width="5" customWidth="1"/>
    <col min="5" max="5" width="16.5703125" customWidth="1"/>
    <col min="6" max="6" width="12" customWidth="1"/>
    <col min="7" max="7" width="31.5703125" customWidth="1"/>
    <col min="8" max="8" width="26.42578125" customWidth="1"/>
    <col min="9" max="9" width="16" customWidth="1"/>
    <col min="10" max="10" width="13.42578125" customWidth="1"/>
    <col min="11" max="11" width="14.42578125" customWidth="1"/>
    <col min="12" max="12" width="14.85546875" customWidth="1"/>
    <col min="13" max="13" width="13.42578125" customWidth="1"/>
    <col min="14" max="14" width="13.5703125" customWidth="1"/>
    <col min="15" max="15" width="13.42578125" customWidth="1"/>
    <col min="16" max="16" width="18" customWidth="1"/>
    <col min="17" max="17" width="17.140625" customWidth="1"/>
    <col min="18" max="18" width="17.42578125" customWidth="1"/>
    <col min="19" max="19" width="27.42578125" customWidth="1"/>
    <col min="20" max="20" width="11.5703125" customWidth="1"/>
  </cols>
  <sheetData>
    <row r="1" spans="1:20">
      <c r="A1" s="373" t="s">
        <v>4</v>
      </c>
      <c r="B1" s="373"/>
      <c r="C1" s="373"/>
      <c r="D1" s="373"/>
      <c r="E1" s="373"/>
      <c r="F1" s="373"/>
      <c r="G1" s="373"/>
      <c r="H1" s="373"/>
      <c r="I1" s="373"/>
      <c r="J1" s="373"/>
      <c r="K1" s="373"/>
      <c r="L1" s="373"/>
      <c r="M1" s="373"/>
      <c r="N1" s="373"/>
      <c r="O1" s="373"/>
      <c r="P1" s="373"/>
      <c r="Q1" s="373"/>
      <c r="R1" s="373"/>
      <c r="S1" s="373"/>
    </row>
    <row r="2" spans="1:20">
      <c r="A2" s="182" t="s">
        <v>92</v>
      </c>
      <c r="B2" s="374" t="s">
        <v>93</v>
      </c>
      <c r="C2" s="374"/>
      <c r="D2" s="278"/>
      <c r="E2" s="375" t="s">
        <v>94</v>
      </c>
      <c r="F2" s="375"/>
      <c r="G2" s="278" t="s">
        <v>95</v>
      </c>
      <c r="H2" s="374" t="s">
        <v>54</v>
      </c>
      <c r="I2" s="374"/>
      <c r="J2" s="374" t="s">
        <v>96</v>
      </c>
      <c r="K2" s="374"/>
      <c r="L2" s="374" t="s">
        <v>97</v>
      </c>
      <c r="M2" s="374"/>
      <c r="N2" s="374"/>
      <c r="O2" s="374"/>
      <c r="P2" s="374"/>
      <c r="Q2" s="374"/>
      <c r="R2" s="374"/>
      <c r="S2" s="374"/>
    </row>
    <row r="3" spans="1:20">
      <c r="A3" s="188" t="s">
        <v>98</v>
      </c>
      <c r="B3" s="370" t="s">
        <v>99</v>
      </c>
      <c r="C3" s="370"/>
      <c r="D3" s="188"/>
      <c r="E3" s="188" t="s">
        <v>100</v>
      </c>
      <c r="F3" s="188" t="s">
        <v>101</v>
      </c>
      <c r="G3" s="188" t="s">
        <v>102</v>
      </c>
      <c r="H3" s="370" t="s">
        <v>103</v>
      </c>
      <c r="I3" s="370"/>
      <c r="J3" s="370" t="s">
        <v>104</v>
      </c>
      <c r="K3" s="370"/>
      <c r="L3" s="370" t="s">
        <v>105</v>
      </c>
      <c r="M3" s="370"/>
      <c r="N3" s="370"/>
      <c r="O3" s="370"/>
      <c r="P3" s="370" t="s">
        <v>106</v>
      </c>
      <c r="Q3" s="370"/>
      <c r="R3" s="370" t="s">
        <v>107</v>
      </c>
      <c r="S3" s="370"/>
    </row>
    <row r="4" spans="1:20" ht="45" customHeight="1">
      <c r="A4" s="279"/>
      <c r="B4" s="280" t="s">
        <v>108</v>
      </c>
      <c r="C4" s="281" t="s">
        <v>109</v>
      </c>
      <c r="D4" s="281"/>
      <c r="E4" s="280" t="s">
        <v>110</v>
      </c>
      <c r="F4" s="280" t="s">
        <v>110</v>
      </c>
      <c r="G4" s="280" t="s">
        <v>110</v>
      </c>
      <c r="H4" s="280" t="s">
        <v>111</v>
      </c>
      <c r="I4" s="281" t="s">
        <v>109</v>
      </c>
      <c r="J4" s="280" t="s">
        <v>108</v>
      </c>
      <c r="K4" s="281" t="s">
        <v>109</v>
      </c>
      <c r="L4" s="280" t="s">
        <v>112</v>
      </c>
      <c r="M4" s="281" t="s">
        <v>113</v>
      </c>
      <c r="N4" s="280" t="s">
        <v>114</v>
      </c>
      <c r="O4" s="281" t="s">
        <v>115</v>
      </c>
      <c r="P4" s="280" t="s">
        <v>116</v>
      </c>
      <c r="Q4" s="281" t="s">
        <v>117</v>
      </c>
      <c r="R4" s="280" t="s">
        <v>118</v>
      </c>
      <c r="S4" s="281" t="s">
        <v>117</v>
      </c>
    </row>
    <row r="5" spans="1:20">
      <c r="A5" s="282" t="s">
        <v>119</v>
      </c>
      <c r="B5" s="210">
        <v>4826</v>
      </c>
      <c r="C5" s="283">
        <v>30938</v>
      </c>
      <c r="D5" s="283"/>
      <c r="E5" s="7">
        <v>1990</v>
      </c>
      <c r="F5" s="7">
        <v>817</v>
      </c>
      <c r="G5" s="7">
        <v>817</v>
      </c>
      <c r="H5" s="7">
        <v>493</v>
      </c>
      <c r="I5" s="283">
        <v>844</v>
      </c>
      <c r="J5" s="7">
        <v>484</v>
      </c>
      <c r="K5" s="283">
        <v>694</v>
      </c>
      <c r="L5" s="7">
        <v>9</v>
      </c>
      <c r="M5" s="283">
        <v>164</v>
      </c>
      <c r="N5" s="7">
        <v>418</v>
      </c>
      <c r="O5" s="283">
        <v>701</v>
      </c>
      <c r="P5" s="7">
        <v>9</v>
      </c>
      <c r="Q5" s="283">
        <v>701</v>
      </c>
      <c r="R5" s="7">
        <v>9</v>
      </c>
      <c r="S5" s="283">
        <v>563</v>
      </c>
    </row>
    <row r="6" spans="1:20">
      <c r="A6" s="179" t="s">
        <v>120</v>
      </c>
      <c r="B6" s="210">
        <v>421502825</v>
      </c>
      <c r="C6" s="249">
        <v>386758819</v>
      </c>
      <c r="D6" s="249"/>
      <c r="E6" s="210">
        <v>402415757</v>
      </c>
      <c r="F6" s="210">
        <v>436301639</v>
      </c>
      <c r="G6" s="210">
        <v>436158097</v>
      </c>
      <c r="H6" s="210">
        <v>436333597</v>
      </c>
      <c r="I6" s="249">
        <v>436158097</v>
      </c>
      <c r="J6" s="210">
        <v>438760561</v>
      </c>
      <c r="K6" s="249">
        <v>438703665</v>
      </c>
      <c r="L6" s="210">
        <v>389775941</v>
      </c>
      <c r="M6" s="249">
        <v>389588734</v>
      </c>
      <c r="N6" s="210">
        <v>440783860</v>
      </c>
      <c r="O6" s="249">
        <v>440560567</v>
      </c>
      <c r="P6" s="210">
        <v>440824460</v>
      </c>
      <c r="Q6" s="249">
        <v>440560567</v>
      </c>
      <c r="R6" s="210">
        <v>440713325</v>
      </c>
      <c r="S6" s="249">
        <v>440657925</v>
      </c>
      <c r="T6" s="213"/>
    </row>
    <row r="7" spans="1:20">
      <c r="A7" s="179" t="s">
        <v>121</v>
      </c>
      <c r="B7" s="13">
        <v>31.9</v>
      </c>
      <c r="C7" s="284">
        <v>31.9</v>
      </c>
      <c r="D7" s="284"/>
      <c r="E7" s="287">
        <v>34.9788355827</v>
      </c>
      <c r="F7" s="287">
        <v>34.956427931299999</v>
      </c>
      <c r="G7" s="287">
        <v>34.5765058673</v>
      </c>
      <c r="H7" s="287">
        <v>34.562598671499998</v>
      </c>
      <c r="I7" s="284">
        <v>34.5765058673</v>
      </c>
      <c r="J7" s="287">
        <v>34.371492427699998</v>
      </c>
      <c r="K7" s="284">
        <v>34.3758397824</v>
      </c>
      <c r="L7" s="287">
        <v>34.6</v>
      </c>
      <c r="M7" s="284">
        <v>34.619999999999997</v>
      </c>
      <c r="N7" s="287">
        <v>34.349627502200001</v>
      </c>
      <c r="O7" s="284">
        <v>34.3668624341</v>
      </c>
      <c r="P7" s="287">
        <v>34.346299431799999</v>
      </c>
      <c r="Q7" s="284">
        <v>34.3668624341</v>
      </c>
      <c r="R7" s="287">
        <v>34.946843733400001</v>
      </c>
      <c r="S7" s="284">
        <v>34.951235246700001</v>
      </c>
    </row>
    <row r="8" spans="1:20">
      <c r="A8" s="179" t="s">
        <v>122</v>
      </c>
      <c r="B8" s="13">
        <v>89.11</v>
      </c>
      <c r="C8" s="284">
        <v>81.77</v>
      </c>
      <c r="D8" s="284"/>
      <c r="E8" s="287">
        <v>85.08</v>
      </c>
      <c r="F8" s="287">
        <v>92.24</v>
      </c>
      <c r="G8" s="288">
        <f>G6/4730000</f>
        <v>92.211014164904867</v>
      </c>
      <c r="H8" s="288">
        <f t="shared" ref="H8:S8" si="0">H6/4730000</f>
        <v>92.248117758985202</v>
      </c>
      <c r="I8" s="284">
        <f t="shared" si="0"/>
        <v>92.211014164904867</v>
      </c>
      <c r="J8" s="288">
        <f t="shared" si="0"/>
        <v>92.761217970401688</v>
      </c>
      <c r="K8" s="284">
        <f t="shared" si="0"/>
        <v>92.749189217758982</v>
      </c>
      <c r="L8" s="288">
        <v>82.405061522198693</v>
      </c>
      <c r="M8" s="284">
        <f t="shared" si="0"/>
        <v>82.365482875264277</v>
      </c>
      <c r="N8" s="288">
        <f t="shared" si="0"/>
        <v>93.18897674418605</v>
      </c>
      <c r="O8" s="284">
        <f t="shared" si="0"/>
        <v>93.141768921775892</v>
      </c>
      <c r="P8" s="288">
        <f t="shared" si="0"/>
        <v>93.197560253699791</v>
      </c>
      <c r="Q8" s="284">
        <f t="shared" si="0"/>
        <v>93.141768921775892</v>
      </c>
      <c r="R8" s="288">
        <f t="shared" si="0"/>
        <v>93.174064482029593</v>
      </c>
      <c r="S8" s="284">
        <f t="shared" si="0"/>
        <v>93.162352008456665</v>
      </c>
    </row>
    <row r="9" spans="1:20">
      <c r="A9" s="179" t="s">
        <v>123</v>
      </c>
      <c r="B9" s="13">
        <v>500</v>
      </c>
      <c r="C9" s="249">
        <v>3</v>
      </c>
      <c r="D9" s="249"/>
      <c r="E9" s="210">
        <v>100</v>
      </c>
      <c r="F9" s="210">
        <v>10322</v>
      </c>
      <c r="G9" s="210">
        <v>10383</v>
      </c>
      <c r="H9" s="210">
        <v>10383</v>
      </c>
      <c r="I9" s="249">
        <v>10383</v>
      </c>
      <c r="J9" s="210">
        <v>10383</v>
      </c>
      <c r="K9" s="249">
        <v>10383</v>
      </c>
      <c r="L9" s="210">
        <v>31383337</v>
      </c>
      <c r="M9" s="249">
        <v>22644</v>
      </c>
      <c r="N9" s="210">
        <v>10383</v>
      </c>
      <c r="O9" s="249">
        <v>10383</v>
      </c>
      <c r="P9" s="210">
        <v>102197</v>
      </c>
      <c r="Q9" s="249">
        <v>10383</v>
      </c>
      <c r="R9" s="210">
        <v>33368437</v>
      </c>
      <c r="S9" s="249">
        <v>13891</v>
      </c>
    </row>
    <row r="10" spans="1:20">
      <c r="A10" s="179" t="s">
        <v>124</v>
      </c>
      <c r="B10" s="210">
        <v>1180</v>
      </c>
      <c r="C10" s="249">
        <v>4962</v>
      </c>
      <c r="D10" s="249"/>
      <c r="E10" s="210">
        <v>35282</v>
      </c>
      <c r="F10" s="210">
        <v>67313</v>
      </c>
      <c r="G10" s="210">
        <v>67368</v>
      </c>
      <c r="H10" s="210">
        <v>69518</v>
      </c>
      <c r="I10" s="249">
        <v>65420</v>
      </c>
      <c r="J10" s="210">
        <v>72057</v>
      </c>
      <c r="K10" s="249">
        <v>67794</v>
      </c>
      <c r="L10" s="210">
        <v>44020248</v>
      </c>
      <c r="M10" s="249">
        <v>770418</v>
      </c>
      <c r="N10" s="210">
        <v>59112</v>
      </c>
      <c r="O10" s="249">
        <v>68448</v>
      </c>
      <c r="P10" s="210">
        <v>41857365</v>
      </c>
      <c r="Q10" s="249">
        <v>68448</v>
      </c>
      <c r="R10" s="210">
        <v>47556597</v>
      </c>
      <c r="S10" s="249">
        <v>88656</v>
      </c>
    </row>
    <row r="11" spans="1:20">
      <c r="A11" s="179" t="s">
        <v>125</v>
      </c>
      <c r="B11" s="210">
        <v>87339</v>
      </c>
      <c r="C11" s="249">
        <v>12501.09</v>
      </c>
      <c r="D11" s="249"/>
      <c r="E11" s="210">
        <v>202218</v>
      </c>
      <c r="F11" s="210">
        <v>534028</v>
      </c>
      <c r="G11" s="210">
        <v>533853</v>
      </c>
      <c r="H11" s="210">
        <v>885058</v>
      </c>
      <c r="I11" s="249">
        <v>516774</v>
      </c>
      <c r="J11" s="210">
        <v>906530</v>
      </c>
      <c r="K11" s="249">
        <v>632137</v>
      </c>
      <c r="L11" s="210">
        <v>43308437</v>
      </c>
      <c r="M11" s="249">
        <v>2375541</v>
      </c>
      <c r="N11" s="210">
        <v>1054506</v>
      </c>
      <c r="O11" s="249">
        <v>628474</v>
      </c>
      <c r="P11" s="210">
        <v>36735371</v>
      </c>
      <c r="Q11" s="249">
        <v>628474</v>
      </c>
      <c r="R11" s="210">
        <v>48968147</v>
      </c>
      <c r="S11" s="249">
        <v>782696</v>
      </c>
    </row>
    <row r="12" spans="1:20">
      <c r="A12" s="179" t="s">
        <v>126</v>
      </c>
      <c r="B12" s="210">
        <v>51465339</v>
      </c>
      <c r="C12" s="249">
        <v>258656</v>
      </c>
      <c r="D12" s="249"/>
      <c r="E12" s="210">
        <v>9558367</v>
      </c>
      <c r="F12" s="210">
        <v>19887722</v>
      </c>
      <c r="G12" s="210">
        <v>19897977</v>
      </c>
      <c r="H12" s="210">
        <v>41609861</v>
      </c>
      <c r="I12" s="249">
        <v>19897977</v>
      </c>
      <c r="J12" s="210">
        <v>41676557</v>
      </c>
      <c r="K12" s="249">
        <v>28632874</v>
      </c>
      <c r="L12" s="210">
        <v>53256992</v>
      </c>
      <c r="M12" s="249">
        <v>28632874</v>
      </c>
      <c r="N12" s="210">
        <v>53256992</v>
      </c>
      <c r="O12" s="249">
        <v>28632874</v>
      </c>
      <c r="P12" s="210">
        <v>64571485</v>
      </c>
      <c r="Q12" s="249">
        <v>28632874</v>
      </c>
      <c r="R12" s="210">
        <v>64558952</v>
      </c>
      <c r="S12" s="249">
        <v>28632874</v>
      </c>
    </row>
    <row r="13" spans="1:20">
      <c r="A13" s="179" t="s">
        <v>127</v>
      </c>
      <c r="B13" s="285" t="s">
        <v>128</v>
      </c>
      <c r="C13" s="286"/>
      <c r="D13" s="286"/>
      <c r="E13" s="289"/>
      <c r="F13" s="289"/>
      <c r="G13" s="289"/>
      <c r="H13" s="289"/>
      <c r="I13" s="286"/>
      <c r="J13" s="289"/>
      <c r="K13" s="286"/>
      <c r="L13" s="289"/>
      <c r="M13" s="286"/>
      <c r="N13" s="289"/>
      <c r="O13" s="286"/>
      <c r="P13" s="289"/>
      <c r="Q13" s="286"/>
      <c r="R13" s="285" t="s">
        <v>129</v>
      </c>
      <c r="S13" s="286"/>
      <c r="T13" s="293"/>
    </row>
    <row r="14" spans="1:20">
      <c r="A14" s="179"/>
      <c r="B14" s="179"/>
      <c r="C14" s="249"/>
      <c r="D14" s="249"/>
      <c r="E14" s="210"/>
      <c r="F14" s="210"/>
      <c r="G14" s="210"/>
      <c r="H14" s="210"/>
      <c r="I14" s="249"/>
      <c r="J14" s="210"/>
      <c r="K14" s="249"/>
      <c r="L14" s="210"/>
      <c r="M14" s="249"/>
      <c r="N14" s="210"/>
      <c r="O14" s="249"/>
      <c r="P14" s="210"/>
      <c r="Q14" s="249"/>
      <c r="R14" s="210"/>
      <c r="S14" s="249"/>
    </row>
    <row r="15" spans="1:20">
      <c r="A15" s="179" t="s">
        <v>130</v>
      </c>
      <c r="B15" s="210">
        <v>36610139</v>
      </c>
      <c r="C15" s="249">
        <v>31225</v>
      </c>
      <c r="D15" s="249"/>
      <c r="E15" s="210">
        <v>892996</v>
      </c>
      <c r="F15" s="210">
        <v>3369580</v>
      </c>
      <c r="G15" s="210">
        <v>3369438</v>
      </c>
      <c r="H15" s="210">
        <v>8510262</v>
      </c>
      <c r="I15" s="249">
        <v>3072764</v>
      </c>
      <c r="J15" s="210">
        <v>9329272</v>
      </c>
      <c r="K15" s="249">
        <v>4947828</v>
      </c>
      <c r="L15" s="210">
        <v>45001768</v>
      </c>
      <c r="M15" s="291">
        <v>6526267</v>
      </c>
      <c r="N15" s="292">
        <v>44020248</v>
      </c>
      <c r="O15" s="291">
        <v>5724735</v>
      </c>
      <c r="P15" s="210">
        <v>51161308</v>
      </c>
      <c r="Q15" s="249">
        <v>5724735</v>
      </c>
      <c r="R15" s="210">
        <v>51152908</v>
      </c>
      <c r="S15" s="249">
        <v>6076493</v>
      </c>
    </row>
    <row r="16" spans="1:20">
      <c r="A16" s="179" t="s">
        <v>131</v>
      </c>
      <c r="B16" s="210">
        <v>36358036</v>
      </c>
      <c r="C16" s="249">
        <v>24922</v>
      </c>
      <c r="D16" s="249"/>
      <c r="E16" s="210">
        <v>643109</v>
      </c>
      <c r="F16" s="210">
        <v>2441515</v>
      </c>
      <c r="G16" s="210">
        <v>2449785</v>
      </c>
      <c r="H16" s="210">
        <v>6937701</v>
      </c>
      <c r="I16" s="249">
        <v>2145407</v>
      </c>
      <c r="J16" s="210">
        <v>7374956</v>
      </c>
      <c r="K16" s="249">
        <v>3481510</v>
      </c>
      <c r="L16" s="210">
        <v>44020248</v>
      </c>
      <c r="M16" s="249">
        <v>4748800</v>
      </c>
      <c r="N16" s="210">
        <v>39208483</v>
      </c>
      <c r="O16" s="249">
        <v>3656155</v>
      </c>
      <c r="P16" s="210">
        <v>47469821</v>
      </c>
      <c r="Q16" s="249">
        <v>3656155</v>
      </c>
      <c r="R16" s="210">
        <v>47556597</v>
      </c>
      <c r="S16" s="249">
        <v>4443946</v>
      </c>
    </row>
    <row r="17" spans="1:19">
      <c r="A17" s="179" t="s">
        <v>132</v>
      </c>
      <c r="B17" s="210">
        <v>35924511</v>
      </c>
      <c r="C17" s="249">
        <v>19151</v>
      </c>
      <c r="D17" s="249"/>
      <c r="E17" s="210">
        <v>399129</v>
      </c>
      <c r="F17" s="210">
        <v>1638367</v>
      </c>
      <c r="G17" s="210">
        <v>1638711</v>
      </c>
      <c r="H17" s="210">
        <v>5156642</v>
      </c>
      <c r="I17" s="249">
        <v>1597285</v>
      </c>
      <c r="J17" s="210">
        <v>5167036</v>
      </c>
      <c r="K17" s="249">
        <v>2454095</v>
      </c>
      <c r="L17" s="210">
        <v>39208483</v>
      </c>
      <c r="M17" s="249">
        <v>3406080</v>
      </c>
      <c r="N17" s="210">
        <v>38678249</v>
      </c>
      <c r="O17" s="249">
        <v>2597767</v>
      </c>
      <c r="P17" s="210">
        <v>45868439</v>
      </c>
      <c r="Q17" s="249">
        <v>2597767</v>
      </c>
      <c r="R17" s="210">
        <v>45850561</v>
      </c>
      <c r="S17" s="249">
        <v>2721809</v>
      </c>
    </row>
    <row r="18" spans="1:19">
      <c r="A18" s="179" t="s">
        <v>133</v>
      </c>
      <c r="B18" s="210">
        <v>33682890</v>
      </c>
      <c r="C18" s="249">
        <v>16462</v>
      </c>
      <c r="D18" s="249"/>
      <c r="E18" s="210">
        <v>319473</v>
      </c>
      <c r="F18" s="210">
        <v>1248539</v>
      </c>
      <c r="G18" s="210">
        <v>1248394</v>
      </c>
      <c r="H18" s="210">
        <v>3390086</v>
      </c>
      <c r="I18" s="249">
        <v>1227900</v>
      </c>
      <c r="J18" s="210">
        <v>3393172</v>
      </c>
      <c r="K18" s="249">
        <v>1997404</v>
      </c>
      <c r="L18" s="210">
        <v>38678249</v>
      </c>
      <c r="M18" s="249">
        <v>2720788</v>
      </c>
      <c r="N18" s="210">
        <v>37341088</v>
      </c>
      <c r="O18" s="249">
        <v>1997404</v>
      </c>
      <c r="P18" s="210">
        <v>41857365</v>
      </c>
      <c r="Q18" s="249">
        <v>1997404</v>
      </c>
      <c r="R18" s="210">
        <v>41844801</v>
      </c>
      <c r="S18" s="249">
        <v>2413363</v>
      </c>
    </row>
    <row r="19" spans="1:19">
      <c r="A19" s="179" t="s">
        <v>134</v>
      </c>
      <c r="B19" s="210">
        <v>31745509</v>
      </c>
      <c r="C19" s="249">
        <v>13730</v>
      </c>
      <c r="D19" s="249"/>
      <c r="E19" s="210">
        <v>260312</v>
      </c>
      <c r="F19" s="210">
        <v>877384</v>
      </c>
      <c r="G19" s="210">
        <v>877383</v>
      </c>
      <c r="H19" s="210">
        <v>2637118</v>
      </c>
      <c r="I19" s="249">
        <v>834982</v>
      </c>
      <c r="J19" s="210">
        <v>2649943</v>
      </c>
      <c r="K19" s="249">
        <v>1597285</v>
      </c>
      <c r="L19" s="210">
        <v>38678249</v>
      </c>
      <c r="M19" s="249">
        <v>2386171</v>
      </c>
      <c r="N19" s="210">
        <v>37341088</v>
      </c>
      <c r="O19" s="249">
        <v>1609945</v>
      </c>
      <c r="P19" s="210">
        <v>41857365</v>
      </c>
      <c r="Q19" s="249">
        <v>1609945</v>
      </c>
      <c r="R19" s="210">
        <v>41844801</v>
      </c>
      <c r="S19" s="249">
        <v>1880065</v>
      </c>
    </row>
    <row r="20" spans="1:19">
      <c r="A20" s="179" t="s">
        <v>135</v>
      </c>
      <c r="B20" s="210">
        <v>31745509</v>
      </c>
      <c r="C20" s="249">
        <v>10906</v>
      </c>
      <c r="D20" s="249"/>
      <c r="E20" s="210">
        <v>186363</v>
      </c>
      <c r="F20" s="210">
        <v>599246</v>
      </c>
      <c r="G20" s="210">
        <v>599739</v>
      </c>
      <c r="H20" s="210">
        <v>1609889</v>
      </c>
      <c r="I20" s="249">
        <v>599005</v>
      </c>
      <c r="J20" s="210">
        <v>1609945</v>
      </c>
      <c r="K20" s="249">
        <v>810993</v>
      </c>
      <c r="L20" s="210">
        <v>37341088</v>
      </c>
      <c r="M20" s="249">
        <v>1951544</v>
      </c>
      <c r="N20" s="210">
        <v>31383337</v>
      </c>
      <c r="O20" s="249">
        <v>790108</v>
      </c>
      <c r="P20" s="210">
        <v>40895761</v>
      </c>
      <c r="Q20" s="249">
        <v>790108</v>
      </c>
      <c r="R20" s="210">
        <v>40885772</v>
      </c>
      <c r="S20" s="249">
        <v>1145390</v>
      </c>
    </row>
    <row r="21" spans="1:19">
      <c r="A21" s="179" t="s">
        <v>136</v>
      </c>
      <c r="B21" s="210">
        <v>514035</v>
      </c>
      <c r="C21" s="249">
        <v>7760</v>
      </c>
      <c r="D21" s="249"/>
      <c r="E21" s="210">
        <v>114711</v>
      </c>
      <c r="F21" s="210">
        <v>273182</v>
      </c>
      <c r="G21" s="210">
        <v>273245</v>
      </c>
      <c r="H21" s="210">
        <v>680105</v>
      </c>
      <c r="I21" s="249">
        <v>269632</v>
      </c>
      <c r="J21" s="210">
        <v>687081</v>
      </c>
      <c r="K21" s="249">
        <v>331356</v>
      </c>
      <c r="L21" s="210">
        <v>37341088</v>
      </c>
      <c r="M21" s="249">
        <v>1597285</v>
      </c>
      <c r="N21" s="210">
        <v>1113921</v>
      </c>
      <c r="O21" s="249">
        <v>305476</v>
      </c>
      <c r="P21" s="210">
        <v>40895761</v>
      </c>
      <c r="Q21" s="249">
        <v>305476</v>
      </c>
      <c r="R21" s="210">
        <v>40885772</v>
      </c>
      <c r="S21" s="249">
        <v>421371</v>
      </c>
    </row>
    <row r="22" spans="1:19">
      <c r="A22" s="179"/>
      <c r="B22" s="12"/>
      <c r="C22" s="249"/>
      <c r="D22" s="249"/>
      <c r="E22" s="210"/>
      <c r="F22" s="210"/>
      <c r="G22" s="210"/>
      <c r="H22" s="210"/>
      <c r="I22" s="249"/>
      <c r="J22" s="210"/>
      <c r="K22" s="249"/>
      <c r="L22" s="210"/>
      <c r="M22" s="249"/>
      <c r="N22" s="210"/>
      <c r="O22" s="249"/>
      <c r="P22" s="210"/>
      <c r="Q22" s="249"/>
      <c r="R22" s="210"/>
      <c r="S22" s="249"/>
    </row>
    <row r="23" spans="1:19">
      <c r="A23" s="179" t="s">
        <v>137</v>
      </c>
      <c r="B23" s="210">
        <v>5</v>
      </c>
      <c r="C23" s="249">
        <v>3692</v>
      </c>
      <c r="D23" s="249"/>
      <c r="E23" s="210">
        <v>103</v>
      </c>
      <c r="F23" s="210">
        <v>35</v>
      </c>
      <c r="G23" s="210">
        <v>35</v>
      </c>
      <c r="H23" s="210">
        <v>12</v>
      </c>
      <c r="I23" s="249">
        <v>37</v>
      </c>
      <c r="J23" s="210">
        <v>11</v>
      </c>
      <c r="K23" s="249">
        <v>20</v>
      </c>
      <c r="L23" s="210">
        <v>4</v>
      </c>
      <c r="M23" s="249">
        <v>15</v>
      </c>
      <c r="N23" s="210">
        <v>5</v>
      </c>
      <c r="O23" s="249">
        <v>19</v>
      </c>
      <c r="P23" s="210">
        <v>4</v>
      </c>
      <c r="Q23" s="249">
        <v>19</v>
      </c>
      <c r="R23" s="210">
        <v>4</v>
      </c>
      <c r="S23" s="249">
        <v>19</v>
      </c>
    </row>
    <row r="24" spans="1:19">
      <c r="A24" s="179" t="s">
        <v>138</v>
      </c>
      <c r="B24" s="210">
        <v>6</v>
      </c>
      <c r="C24" s="249">
        <v>5080</v>
      </c>
      <c r="D24" s="249"/>
      <c r="E24" s="210">
        <v>157</v>
      </c>
      <c r="F24" s="210">
        <v>51</v>
      </c>
      <c r="G24" s="210">
        <v>50</v>
      </c>
      <c r="H24" s="210">
        <v>18</v>
      </c>
      <c r="I24" s="249">
        <v>54</v>
      </c>
      <c r="J24" s="210">
        <v>16</v>
      </c>
      <c r="K24" s="249">
        <v>30</v>
      </c>
      <c r="L24" s="210">
        <v>5</v>
      </c>
      <c r="M24" s="249">
        <v>22</v>
      </c>
      <c r="N24" s="210">
        <v>6</v>
      </c>
      <c r="O24" s="249">
        <v>29</v>
      </c>
      <c r="P24" s="210">
        <v>5</v>
      </c>
      <c r="Q24" s="249">
        <v>29</v>
      </c>
      <c r="R24" s="210">
        <v>5</v>
      </c>
      <c r="S24" s="249">
        <v>27</v>
      </c>
    </row>
    <row r="25" spans="1:19">
      <c r="A25" s="179" t="s">
        <v>139</v>
      </c>
      <c r="B25" s="210">
        <v>7</v>
      </c>
      <c r="C25" s="249">
        <v>6851</v>
      </c>
      <c r="D25" s="249"/>
      <c r="E25" s="210">
        <v>238</v>
      </c>
      <c r="F25" s="210">
        <v>73</v>
      </c>
      <c r="G25" s="210">
        <v>73</v>
      </c>
      <c r="H25" s="210">
        <v>25</v>
      </c>
      <c r="I25" s="249">
        <v>78</v>
      </c>
      <c r="J25" s="210">
        <v>23</v>
      </c>
      <c r="K25" s="249">
        <v>46</v>
      </c>
      <c r="L25" s="210">
        <v>6</v>
      </c>
      <c r="M25" s="249">
        <v>32</v>
      </c>
      <c r="N25" s="210">
        <v>7</v>
      </c>
      <c r="O25" s="249">
        <v>44</v>
      </c>
      <c r="P25" s="210">
        <v>6</v>
      </c>
      <c r="Q25" s="249">
        <v>44</v>
      </c>
      <c r="R25" s="210">
        <v>6</v>
      </c>
      <c r="S25" s="249">
        <v>40</v>
      </c>
    </row>
    <row r="26" spans="1:19">
      <c r="A26" s="179" t="s">
        <v>140</v>
      </c>
      <c r="B26" s="210">
        <v>8</v>
      </c>
      <c r="C26" s="249">
        <v>7940</v>
      </c>
      <c r="D26" s="249"/>
      <c r="E26" s="210">
        <v>295</v>
      </c>
      <c r="F26" s="210">
        <v>88</v>
      </c>
      <c r="G26" s="210">
        <v>88</v>
      </c>
      <c r="H26" s="210">
        <v>30</v>
      </c>
      <c r="I26" s="249">
        <v>94</v>
      </c>
      <c r="J26" s="210">
        <v>28</v>
      </c>
      <c r="K26" s="249">
        <v>55</v>
      </c>
      <c r="L26" s="210">
        <v>7</v>
      </c>
      <c r="M26" s="249">
        <v>38</v>
      </c>
      <c r="N26" s="210">
        <v>8</v>
      </c>
      <c r="O26" s="249">
        <v>54</v>
      </c>
      <c r="P26" s="210">
        <v>7</v>
      </c>
      <c r="Q26" s="249">
        <v>54</v>
      </c>
      <c r="R26" s="210">
        <v>7</v>
      </c>
      <c r="S26" s="249">
        <v>48</v>
      </c>
    </row>
    <row r="27" spans="1:19">
      <c r="A27" s="179" t="s">
        <v>141</v>
      </c>
      <c r="B27" s="210">
        <v>9</v>
      </c>
      <c r="C27" s="249">
        <v>9225</v>
      </c>
      <c r="D27" s="249"/>
      <c r="E27" s="210">
        <v>364</v>
      </c>
      <c r="F27" s="210">
        <v>109</v>
      </c>
      <c r="G27" s="210">
        <v>109</v>
      </c>
      <c r="H27" s="210">
        <v>37</v>
      </c>
      <c r="I27" s="249">
        <v>115</v>
      </c>
      <c r="J27" s="210">
        <v>35</v>
      </c>
      <c r="K27" s="249">
        <v>68</v>
      </c>
      <c r="L27" s="210">
        <v>7</v>
      </c>
      <c r="M27" s="249">
        <v>46</v>
      </c>
      <c r="N27" s="210">
        <v>8</v>
      </c>
      <c r="O27" s="249">
        <v>66</v>
      </c>
      <c r="P27" s="210">
        <v>7</v>
      </c>
      <c r="Q27" s="249">
        <v>66</v>
      </c>
      <c r="R27" s="210">
        <v>7</v>
      </c>
      <c r="S27" s="249">
        <v>59</v>
      </c>
    </row>
    <row r="28" spans="1:19">
      <c r="A28" s="179" t="s">
        <v>142</v>
      </c>
      <c r="B28" s="210">
        <v>9</v>
      </c>
      <c r="C28" s="249">
        <v>10794</v>
      </c>
      <c r="D28" s="249"/>
      <c r="E28" s="210">
        <v>457</v>
      </c>
      <c r="F28" s="210">
        <v>140</v>
      </c>
      <c r="G28" s="210">
        <v>140</v>
      </c>
      <c r="H28" s="210">
        <v>47</v>
      </c>
      <c r="I28" s="249">
        <v>146</v>
      </c>
      <c r="J28" s="210">
        <v>45</v>
      </c>
      <c r="K28" s="249">
        <v>86</v>
      </c>
      <c r="L28" s="210">
        <v>8</v>
      </c>
      <c r="M28" s="249">
        <v>55</v>
      </c>
      <c r="N28" s="210">
        <v>9</v>
      </c>
      <c r="O28" s="249">
        <v>85</v>
      </c>
      <c r="P28" s="210">
        <v>8</v>
      </c>
      <c r="Q28" s="249">
        <v>85</v>
      </c>
      <c r="R28" s="210">
        <v>8</v>
      </c>
      <c r="S28" s="249">
        <v>74</v>
      </c>
    </row>
    <row r="29" spans="1:19">
      <c r="A29" s="182" t="s">
        <v>143</v>
      </c>
      <c r="B29" s="210">
        <v>28</v>
      </c>
      <c r="C29" s="260">
        <v>12884</v>
      </c>
      <c r="D29" s="260"/>
      <c r="E29" s="11">
        <v>589</v>
      </c>
      <c r="F29" s="11">
        <v>190</v>
      </c>
      <c r="G29" s="11">
        <v>190</v>
      </c>
      <c r="H29" s="11">
        <v>68</v>
      </c>
      <c r="I29" s="260">
        <v>197</v>
      </c>
      <c r="J29" s="11">
        <v>66</v>
      </c>
      <c r="K29" s="260">
        <v>126</v>
      </c>
      <c r="L29" s="11">
        <v>8</v>
      </c>
      <c r="M29" s="260">
        <v>66</v>
      </c>
      <c r="N29" s="11">
        <v>14</v>
      </c>
      <c r="O29" s="260">
        <v>129</v>
      </c>
      <c r="P29" s="11">
        <v>8</v>
      </c>
      <c r="Q29" s="260">
        <v>129</v>
      </c>
      <c r="R29" s="11">
        <v>8</v>
      </c>
      <c r="S29" s="260">
        <v>105</v>
      </c>
    </row>
    <row r="30" spans="1:19">
      <c r="A30" s="371" t="s">
        <v>26386</v>
      </c>
      <c r="B30" s="371"/>
      <c r="C30" s="371"/>
      <c r="D30" s="371"/>
      <c r="E30" s="371"/>
      <c r="F30" s="371"/>
      <c r="G30" s="371"/>
      <c r="H30" s="371"/>
      <c r="I30" s="371"/>
      <c r="J30" s="371"/>
      <c r="K30" s="371"/>
      <c r="L30" s="371"/>
      <c r="M30" s="371"/>
      <c r="N30" s="371"/>
      <c r="O30" s="371"/>
      <c r="P30" s="371"/>
      <c r="Q30" s="371"/>
      <c r="R30" s="371"/>
      <c r="S30" s="371"/>
    </row>
    <row r="31" spans="1:19">
      <c r="A31" s="243" t="s">
        <v>144</v>
      </c>
      <c r="B31" s="12"/>
      <c r="C31" s="12"/>
      <c r="D31" s="12"/>
      <c r="E31" s="12"/>
      <c r="F31" s="12"/>
      <c r="G31" s="12"/>
      <c r="H31" s="12"/>
      <c r="I31" s="12"/>
      <c r="J31" s="12"/>
      <c r="K31" s="12"/>
      <c r="L31" s="372"/>
      <c r="M31" s="372"/>
      <c r="N31" s="372"/>
      <c r="O31" s="372"/>
      <c r="P31" s="12"/>
      <c r="Q31" s="12"/>
      <c r="R31" s="12"/>
      <c r="S31" s="12"/>
    </row>
    <row r="32" spans="1:19">
      <c r="R32" s="213"/>
    </row>
    <row r="33" spans="2:18">
      <c r="R33" s="213"/>
    </row>
    <row r="34" spans="2:18">
      <c r="H34" s="290"/>
    </row>
    <row r="35" spans="2:18">
      <c r="B35" s="213"/>
      <c r="H35" s="290"/>
    </row>
  </sheetData>
  <mergeCells count="15">
    <mergeCell ref="A1:S1"/>
    <mergeCell ref="B2:C2"/>
    <mergeCell ref="E2:F2"/>
    <mergeCell ref="H2:I2"/>
    <mergeCell ref="J2:K2"/>
    <mergeCell ref="L2:S2"/>
    <mergeCell ref="R3:S3"/>
    <mergeCell ref="A30:S30"/>
    <mergeCell ref="L31:M31"/>
    <mergeCell ref="N31:O31"/>
    <mergeCell ref="B3:C3"/>
    <mergeCell ref="H3:I3"/>
    <mergeCell ref="J3:K3"/>
    <mergeCell ref="L3:O3"/>
    <mergeCell ref="P3:Q3"/>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C5" sqref="C5"/>
    </sheetView>
  </sheetViews>
  <sheetFormatPr defaultColWidth="9" defaultRowHeight="15"/>
  <cols>
    <col min="1" max="2" width="17.42578125" customWidth="1"/>
    <col min="3" max="9" width="13.85546875" customWidth="1"/>
  </cols>
  <sheetData>
    <row r="1" spans="1:9" ht="15.75" customHeight="1">
      <c r="A1" s="376" t="s">
        <v>5</v>
      </c>
      <c r="B1" s="376"/>
      <c r="C1" s="376"/>
      <c r="D1" s="376"/>
      <c r="E1" s="376"/>
      <c r="F1" s="376"/>
      <c r="G1" s="376"/>
      <c r="H1" s="376"/>
      <c r="I1" s="376"/>
    </row>
    <row r="2" spans="1:9" ht="42.75">
      <c r="A2" s="266" t="s">
        <v>145</v>
      </c>
      <c r="B2" s="209" t="s">
        <v>146</v>
      </c>
      <c r="C2" s="266" t="s">
        <v>147</v>
      </c>
      <c r="D2" s="266" t="s">
        <v>148</v>
      </c>
      <c r="E2" s="266" t="s">
        <v>149</v>
      </c>
      <c r="F2" s="266" t="s">
        <v>150</v>
      </c>
      <c r="G2" s="266" t="s">
        <v>151</v>
      </c>
      <c r="H2" s="266" t="s">
        <v>152</v>
      </c>
      <c r="I2" s="266" t="s">
        <v>153</v>
      </c>
    </row>
    <row r="3" spans="1:9">
      <c r="A3" s="170" t="s">
        <v>154</v>
      </c>
      <c r="B3" s="190" t="s">
        <v>155</v>
      </c>
      <c r="C3" s="172">
        <v>56320272</v>
      </c>
      <c r="D3" s="171">
        <v>51</v>
      </c>
      <c r="E3" s="171">
        <v>50</v>
      </c>
      <c r="F3" s="172">
        <v>5000</v>
      </c>
      <c r="G3" s="172">
        <v>56315272</v>
      </c>
      <c r="H3" s="276">
        <v>277</v>
      </c>
      <c r="I3" s="172">
        <v>1104221.0196078401</v>
      </c>
    </row>
    <row r="4" spans="1:9">
      <c r="A4" s="170" t="s">
        <v>156</v>
      </c>
      <c r="B4" s="192" t="s">
        <v>157</v>
      </c>
      <c r="C4" s="172">
        <v>59175025</v>
      </c>
      <c r="D4" s="171">
        <v>85</v>
      </c>
      <c r="E4" s="171">
        <v>84</v>
      </c>
      <c r="F4" s="172">
        <v>8400</v>
      </c>
      <c r="G4" s="172">
        <v>59166625</v>
      </c>
      <c r="H4" s="276">
        <v>319</v>
      </c>
      <c r="I4" s="172">
        <v>696077.94117647095</v>
      </c>
    </row>
    <row r="5" spans="1:9">
      <c r="A5" s="170" t="s">
        <v>158</v>
      </c>
      <c r="B5" s="192" t="s">
        <v>159</v>
      </c>
      <c r="C5" s="172">
        <v>64558952</v>
      </c>
      <c r="D5" s="171">
        <v>132</v>
      </c>
      <c r="E5" s="171">
        <v>131</v>
      </c>
      <c r="F5" s="172">
        <v>13100</v>
      </c>
      <c r="G5" s="172">
        <v>64545852</v>
      </c>
      <c r="H5" s="276">
        <v>207</v>
      </c>
      <c r="I5" s="172">
        <v>488983.727272727</v>
      </c>
    </row>
    <row r="6" spans="1:9">
      <c r="A6" s="170" t="s">
        <v>160</v>
      </c>
      <c r="B6" s="192" t="s">
        <v>161</v>
      </c>
      <c r="C6" s="172">
        <v>51152908</v>
      </c>
      <c r="D6" s="171">
        <v>45</v>
      </c>
      <c r="E6" s="171">
        <v>44</v>
      </c>
      <c r="F6" s="172">
        <v>4400</v>
      </c>
      <c r="G6" s="172">
        <v>51148508</v>
      </c>
      <c r="H6" s="276">
        <v>177</v>
      </c>
      <c r="I6" s="172">
        <v>1136633.51111111</v>
      </c>
    </row>
    <row r="7" spans="1:9">
      <c r="A7" s="170" t="s">
        <v>162</v>
      </c>
      <c r="B7" s="192" t="s">
        <v>163</v>
      </c>
      <c r="C7" s="172">
        <v>47556597</v>
      </c>
      <c r="D7" s="171">
        <v>47</v>
      </c>
      <c r="E7" s="171">
        <v>46</v>
      </c>
      <c r="F7" s="172">
        <v>4600</v>
      </c>
      <c r="G7" s="172">
        <v>47551997</v>
      </c>
      <c r="H7" s="276">
        <v>263</v>
      </c>
      <c r="I7" s="172">
        <v>1011744.61702128</v>
      </c>
    </row>
    <row r="8" spans="1:9">
      <c r="A8" s="170" t="s">
        <v>164</v>
      </c>
      <c r="B8" s="192" t="s">
        <v>165</v>
      </c>
      <c r="C8" s="172">
        <v>40885772</v>
      </c>
      <c r="D8" s="171">
        <v>54</v>
      </c>
      <c r="E8" s="171">
        <v>53</v>
      </c>
      <c r="F8" s="172">
        <v>5300</v>
      </c>
      <c r="G8" s="172">
        <v>40880472</v>
      </c>
      <c r="H8" s="276">
        <v>279</v>
      </c>
      <c r="I8" s="172">
        <v>757045.77777777798</v>
      </c>
    </row>
    <row r="9" spans="1:9">
      <c r="A9" s="170" t="s">
        <v>166</v>
      </c>
      <c r="B9" s="192" t="s">
        <v>167</v>
      </c>
      <c r="C9" s="172">
        <v>41844801</v>
      </c>
      <c r="D9" s="171">
        <v>57</v>
      </c>
      <c r="E9" s="171">
        <v>56</v>
      </c>
      <c r="F9" s="172">
        <v>5600</v>
      </c>
      <c r="G9" s="172">
        <v>41839201</v>
      </c>
      <c r="H9" s="276">
        <v>149</v>
      </c>
      <c r="I9" s="172">
        <v>734021.070175439</v>
      </c>
    </row>
    <row r="10" spans="1:9">
      <c r="A10" s="170" t="s">
        <v>168</v>
      </c>
      <c r="B10" s="192" t="s">
        <v>169</v>
      </c>
      <c r="C10" s="172">
        <v>33368437</v>
      </c>
      <c r="D10" s="171">
        <v>22</v>
      </c>
      <c r="E10" s="171">
        <v>21</v>
      </c>
      <c r="F10" s="172">
        <v>2100</v>
      </c>
      <c r="G10" s="172">
        <v>33366337</v>
      </c>
      <c r="H10" s="276">
        <v>158</v>
      </c>
      <c r="I10" s="172">
        <v>1516651.68181818</v>
      </c>
    </row>
    <row r="11" spans="1:9">
      <c r="A11" s="271" t="s">
        <v>170</v>
      </c>
      <c r="B11" s="272" t="s">
        <v>171</v>
      </c>
      <c r="C11" s="273">
        <v>45850561</v>
      </c>
      <c r="D11" s="274">
        <v>70</v>
      </c>
      <c r="E11" s="274">
        <v>69</v>
      </c>
      <c r="F11" s="273">
        <v>6900</v>
      </c>
      <c r="G11" s="273">
        <v>45843661</v>
      </c>
      <c r="H11" s="277">
        <v>164</v>
      </c>
      <c r="I11" s="273">
        <v>654909.442857143</v>
      </c>
    </row>
    <row r="12" spans="1:9">
      <c r="A12" s="275" t="s">
        <v>91</v>
      </c>
      <c r="B12" s="275"/>
      <c r="C12" s="235">
        <v>440713325</v>
      </c>
      <c r="D12" s="235">
        <v>563</v>
      </c>
      <c r="E12" s="235">
        <v>554</v>
      </c>
      <c r="F12" s="235">
        <v>55400</v>
      </c>
      <c r="G12" s="235">
        <v>440657925</v>
      </c>
      <c r="H12" s="235">
        <v>1993</v>
      </c>
      <c r="I12" s="235">
        <v>782696.13676731801</v>
      </c>
    </row>
  </sheetData>
  <mergeCells count="1">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4"/>
  <sheetViews>
    <sheetView zoomScale="85" zoomScaleNormal="85" workbookViewId="0">
      <selection activeCell="D7" sqref="D7"/>
    </sheetView>
  </sheetViews>
  <sheetFormatPr defaultColWidth="9" defaultRowHeight="15"/>
  <cols>
    <col min="1" max="2" width="14.5703125" customWidth="1"/>
    <col min="3" max="3" width="14.140625" customWidth="1"/>
    <col min="4" max="4" width="19.140625" customWidth="1"/>
    <col min="5" max="5" width="19.85546875" customWidth="1"/>
    <col min="6" max="6" width="18.5703125" customWidth="1"/>
    <col min="7" max="7" width="16" customWidth="1"/>
  </cols>
  <sheetData>
    <row r="1" spans="1:7" ht="39.75" customHeight="1">
      <c r="A1" s="377" t="s">
        <v>172</v>
      </c>
      <c r="B1" s="377"/>
      <c r="C1" s="377"/>
      <c r="D1" s="377"/>
      <c r="E1" s="377"/>
      <c r="F1" s="377"/>
      <c r="G1" s="270"/>
    </row>
    <row r="2" spans="1:7" ht="57">
      <c r="A2" s="266" t="s">
        <v>44</v>
      </c>
      <c r="B2" s="266" t="s">
        <v>173</v>
      </c>
      <c r="C2" s="266" t="s">
        <v>174</v>
      </c>
      <c r="D2" s="266" t="s">
        <v>175</v>
      </c>
      <c r="E2" s="266" t="s">
        <v>176</v>
      </c>
      <c r="F2" s="266" t="s">
        <v>177</v>
      </c>
    </row>
    <row r="3" spans="1:7" ht="30">
      <c r="A3" s="267" t="s">
        <v>178</v>
      </c>
      <c r="B3" s="268" t="s">
        <v>179</v>
      </c>
      <c r="C3" s="269">
        <v>29875</v>
      </c>
      <c r="D3" s="269">
        <v>9254</v>
      </c>
      <c r="E3" s="267" t="s">
        <v>180</v>
      </c>
      <c r="F3" s="267" t="s">
        <v>181</v>
      </c>
    </row>
    <row r="4" spans="1:7">
      <c r="A4" s="378" t="s">
        <v>182</v>
      </c>
      <c r="B4" s="378"/>
      <c r="C4" s="378"/>
      <c r="D4" s="378"/>
      <c r="E4" s="378"/>
      <c r="F4" s="378"/>
    </row>
  </sheetData>
  <mergeCells count="2">
    <mergeCell ref="A1:F1"/>
    <mergeCell ref="A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C139"/>
  <sheetViews>
    <sheetView zoomScale="50" zoomScaleNormal="50" workbookViewId="0">
      <selection sqref="A1:AC1"/>
    </sheetView>
  </sheetViews>
  <sheetFormatPr defaultColWidth="9" defaultRowHeight="15"/>
  <cols>
    <col min="1" max="1" width="12.5703125" customWidth="1"/>
    <col min="2" max="2" width="30.42578125" customWidth="1"/>
    <col min="3" max="3" width="16.85546875" customWidth="1"/>
    <col min="4" max="4" width="14.85546875" customWidth="1"/>
    <col min="5" max="5" width="12.85546875" customWidth="1"/>
    <col min="6" max="19" width="13.42578125" customWidth="1"/>
    <col min="20" max="25" width="15" customWidth="1"/>
    <col min="26" max="28" width="17" customWidth="1"/>
    <col min="29" max="29" width="13.85546875" customWidth="1"/>
  </cols>
  <sheetData>
    <row r="1" spans="1:29">
      <c r="A1" s="365" t="s">
        <v>7</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row>
    <row r="2" spans="1:29">
      <c r="A2" s="14"/>
      <c r="B2" s="240"/>
      <c r="C2" s="240"/>
      <c r="D2" s="244"/>
      <c r="E2" s="14"/>
      <c r="F2" s="379" t="s">
        <v>183</v>
      </c>
      <c r="G2" s="379"/>
      <c r="H2" s="379"/>
      <c r="I2" s="379"/>
      <c r="J2" s="379"/>
      <c r="K2" s="379"/>
      <c r="L2" s="379"/>
      <c r="M2" s="379"/>
      <c r="N2" s="379"/>
      <c r="O2" s="379"/>
      <c r="P2" s="379"/>
      <c r="Q2" s="379"/>
      <c r="R2" s="379"/>
      <c r="S2" s="379"/>
      <c r="T2" s="380" t="s">
        <v>184</v>
      </c>
      <c r="U2" s="380"/>
      <c r="V2" s="380"/>
      <c r="W2" s="380"/>
      <c r="X2" s="381" t="s">
        <v>185</v>
      </c>
      <c r="Y2" s="381"/>
      <c r="Z2" s="382" t="s">
        <v>186</v>
      </c>
      <c r="AA2" s="382"/>
      <c r="AB2" s="382"/>
      <c r="AC2" s="244"/>
    </row>
    <row r="3" spans="1:29" ht="57">
      <c r="A3" s="245" t="s">
        <v>187</v>
      </c>
      <c r="B3" s="245" t="s">
        <v>188</v>
      </c>
      <c r="C3" s="245" t="s">
        <v>189</v>
      </c>
      <c r="D3" s="246" t="s">
        <v>190</v>
      </c>
      <c r="E3" s="245" t="s">
        <v>191</v>
      </c>
      <c r="F3" s="247" t="s">
        <v>192</v>
      </c>
      <c r="G3" s="248" t="s">
        <v>193</v>
      </c>
      <c r="H3" s="248" t="s">
        <v>194</v>
      </c>
      <c r="I3" s="247" t="s">
        <v>195</v>
      </c>
      <c r="J3" s="248" t="s">
        <v>196</v>
      </c>
      <c r="K3" s="247" t="s">
        <v>197</v>
      </c>
      <c r="L3" s="247" t="s">
        <v>198</v>
      </c>
      <c r="M3" s="247" t="s">
        <v>199</v>
      </c>
      <c r="N3" s="247" t="s">
        <v>200</v>
      </c>
      <c r="O3" s="248" t="s">
        <v>201</v>
      </c>
      <c r="P3" s="248" t="s">
        <v>202</v>
      </c>
      <c r="Q3" s="248" t="s">
        <v>203</v>
      </c>
      <c r="R3" s="248" t="s">
        <v>204</v>
      </c>
      <c r="S3" s="248" t="s">
        <v>205</v>
      </c>
      <c r="T3" s="251" t="s">
        <v>206</v>
      </c>
      <c r="U3" s="253" t="s">
        <v>207</v>
      </c>
      <c r="V3" s="251" t="s">
        <v>208</v>
      </c>
      <c r="W3" s="253" t="s">
        <v>209</v>
      </c>
      <c r="X3" s="254" t="s">
        <v>210</v>
      </c>
      <c r="Y3" s="254" t="s">
        <v>211</v>
      </c>
      <c r="Z3" s="257" t="s">
        <v>212</v>
      </c>
      <c r="AA3" s="257" t="s">
        <v>213</v>
      </c>
      <c r="AB3" s="257" t="s">
        <v>214</v>
      </c>
      <c r="AC3" s="259" t="s">
        <v>91</v>
      </c>
    </row>
    <row r="4" spans="1:29">
      <c r="A4" s="12" t="s">
        <v>215</v>
      </c>
      <c r="B4" s="13" t="s">
        <v>216</v>
      </c>
      <c r="C4" s="13" t="s">
        <v>217</v>
      </c>
      <c r="D4" s="210">
        <v>1839862</v>
      </c>
      <c r="E4" s="192">
        <v>124</v>
      </c>
      <c r="F4" s="249">
        <v>15766312</v>
      </c>
      <c r="G4" s="250">
        <v>85.69</v>
      </c>
      <c r="H4" s="250">
        <v>121.73</v>
      </c>
      <c r="I4" s="249">
        <v>5870259</v>
      </c>
      <c r="J4" s="250">
        <v>0</v>
      </c>
      <c r="K4" s="249">
        <v>5792967</v>
      </c>
      <c r="L4" s="249">
        <v>67190</v>
      </c>
      <c r="M4" s="249">
        <v>3515</v>
      </c>
      <c r="N4" s="249">
        <v>6587</v>
      </c>
      <c r="O4" s="250">
        <v>0.51</v>
      </c>
      <c r="P4" s="250">
        <v>0.04</v>
      </c>
      <c r="Q4" s="250">
        <v>2.4300000000000002</v>
      </c>
      <c r="R4" s="250">
        <v>0.02</v>
      </c>
      <c r="S4" s="250">
        <v>2.29</v>
      </c>
      <c r="T4" s="252">
        <v>582801</v>
      </c>
      <c r="U4" s="255">
        <v>3.17</v>
      </c>
      <c r="V4" s="252">
        <v>324102</v>
      </c>
      <c r="W4" s="255">
        <v>1.76</v>
      </c>
      <c r="X4" s="256">
        <v>88.86</v>
      </c>
      <c r="Y4" s="256">
        <f t="shared" ref="Y4:Y67" si="0">X4+AA4+AB4</f>
        <v>98.240000000000009</v>
      </c>
      <c r="Z4" s="258">
        <v>1.75999999999999</v>
      </c>
      <c r="AA4" s="258">
        <v>8.09</v>
      </c>
      <c r="AB4" s="258">
        <v>1.29</v>
      </c>
      <c r="AC4" s="210">
        <v>15766312</v>
      </c>
    </row>
    <row r="5" spans="1:29">
      <c r="A5" s="12" t="s">
        <v>215</v>
      </c>
      <c r="B5" s="13" t="s">
        <v>218</v>
      </c>
      <c r="C5" s="13" t="s">
        <v>217</v>
      </c>
      <c r="D5" s="210">
        <v>18475064</v>
      </c>
      <c r="E5" s="192">
        <v>124</v>
      </c>
      <c r="F5" s="249">
        <v>15829904</v>
      </c>
      <c r="G5" s="250">
        <v>85.68</v>
      </c>
      <c r="H5" s="250">
        <v>121.7</v>
      </c>
      <c r="I5" s="249">
        <v>5888607</v>
      </c>
      <c r="J5" s="250">
        <v>0</v>
      </c>
      <c r="K5" s="249">
        <v>5810954</v>
      </c>
      <c r="L5" s="249">
        <v>67401</v>
      </c>
      <c r="M5" s="249">
        <v>3545</v>
      </c>
      <c r="N5" s="249">
        <v>6707</v>
      </c>
      <c r="O5" s="250">
        <v>0.52</v>
      </c>
      <c r="P5" s="250">
        <v>0.04</v>
      </c>
      <c r="Q5" s="250">
        <v>2.44</v>
      </c>
      <c r="R5" s="250">
        <v>0.02</v>
      </c>
      <c r="S5" s="250">
        <v>2.29</v>
      </c>
      <c r="T5" s="252">
        <v>585562</v>
      </c>
      <c r="U5" s="255">
        <v>3.17</v>
      </c>
      <c r="V5" s="252">
        <v>325806</v>
      </c>
      <c r="W5" s="255">
        <v>1.76</v>
      </c>
      <c r="X5" s="256">
        <v>88.85</v>
      </c>
      <c r="Y5" s="256">
        <f t="shared" si="0"/>
        <v>98.22999999999999</v>
      </c>
      <c r="Z5" s="258">
        <v>1.77</v>
      </c>
      <c r="AA5" s="258">
        <v>8.1</v>
      </c>
      <c r="AB5" s="258">
        <v>1.28</v>
      </c>
      <c r="AC5" s="210">
        <v>18475064</v>
      </c>
    </row>
    <row r="6" spans="1:29">
      <c r="A6" s="12" t="s">
        <v>215</v>
      </c>
      <c r="B6" s="13" t="s">
        <v>219</v>
      </c>
      <c r="C6" s="13" t="s">
        <v>217</v>
      </c>
      <c r="D6" s="210">
        <v>18442687</v>
      </c>
      <c r="E6" s="192">
        <v>124</v>
      </c>
      <c r="F6" s="249">
        <v>15804669</v>
      </c>
      <c r="G6" s="250">
        <v>85.7</v>
      </c>
      <c r="H6" s="250">
        <v>121.69</v>
      </c>
      <c r="I6" s="249">
        <v>5881189</v>
      </c>
      <c r="J6" s="250">
        <v>0</v>
      </c>
      <c r="K6" s="249">
        <v>5803478</v>
      </c>
      <c r="L6" s="249">
        <v>67302</v>
      </c>
      <c r="M6" s="249">
        <v>3731</v>
      </c>
      <c r="N6" s="249">
        <v>6678</v>
      </c>
      <c r="O6" s="250">
        <v>0.52</v>
      </c>
      <c r="P6" s="250">
        <v>0.04</v>
      </c>
      <c r="Q6" s="250">
        <v>2.4300000000000002</v>
      </c>
      <c r="R6" s="250">
        <v>0.02</v>
      </c>
      <c r="S6" s="250">
        <v>2.2799999999999998</v>
      </c>
      <c r="T6" s="252">
        <v>585283</v>
      </c>
      <c r="U6" s="255">
        <v>3.17</v>
      </c>
      <c r="V6" s="252">
        <v>325211</v>
      </c>
      <c r="W6" s="255">
        <v>1.76</v>
      </c>
      <c r="X6" s="256">
        <v>88.87</v>
      </c>
      <c r="Y6" s="256">
        <f t="shared" si="0"/>
        <v>98.240000000000009</v>
      </c>
      <c r="Z6" s="258">
        <v>1.75999999999999</v>
      </c>
      <c r="AA6" s="258">
        <v>8.08</v>
      </c>
      <c r="AB6" s="258">
        <v>1.29</v>
      </c>
      <c r="AC6" s="210">
        <v>18442687</v>
      </c>
    </row>
    <row r="7" spans="1:29">
      <c r="A7" s="12" t="s">
        <v>215</v>
      </c>
      <c r="B7" s="13" t="s">
        <v>220</v>
      </c>
      <c r="C7" s="13" t="s">
        <v>221</v>
      </c>
      <c r="D7" s="210">
        <v>16752639</v>
      </c>
      <c r="E7" s="192">
        <v>124</v>
      </c>
      <c r="F7" s="249">
        <v>14415307</v>
      </c>
      <c r="G7" s="250">
        <v>86.05</v>
      </c>
      <c r="H7" s="250">
        <v>121.67</v>
      </c>
      <c r="I7" s="249">
        <v>5351081</v>
      </c>
      <c r="J7" s="250">
        <v>0</v>
      </c>
      <c r="K7" s="249">
        <v>5280170</v>
      </c>
      <c r="L7" s="249">
        <v>61726</v>
      </c>
      <c r="M7" s="249">
        <v>3313</v>
      </c>
      <c r="N7" s="249">
        <v>5872</v>
      </c>
      <c r="O7" s="250">
        <v>0.52</v>
      </c>
      <c r="P7" s="250">
        <v>0.03</v>
      </c>
      <c r="Q7" s="250">
        <v>2.38</v>
      </c>
      <c r="R7" s="250">
        <v>0.02</v>
      </c>
      <c r="S7" s="250">
        <v>2.36</v>
      </c>
      <c r="T7" s="252">
        <v>463628</v>
      </c>
      <c r="U7" s="255">
        <v>2.77</v>
      </c>
      <c r="V7" s="252">
        <v>280714</v>
      </c>
      <c r="W7" s="255">
        <v>1.68</v>
      </c>
      <c r="X7" s="256">
        <v>88.82</v>
      </c>
      <c r="Y7" s="256">
        <f t="shared" si="0"/>
        <v>98.329999999999984</v>
      </c>
      <c r="Z7" s="258">
        <v>1.6700000000000199</v>
      </c>
      <c r="AA7" s="258">
        <v>8.32</v>
      </c>
      <c r="AB7" s="258">
        <v>1.19</v>
      </c>
      <c r="AC7" s="210">
        <v>16752639</v>
      </c>
    </row>
    <row r="8" spans="1:29">
      <c r="A8" s="12" t="s">
        <v>215</v>
      </c>
      <c r="B8" s="13" t="s">
        <v>222</v>
      </c>
      <c r="C8" s="13" t="s">
        <v>221</v>
      </c>
      <c r="D8" s="210">
        <v>16805980</v>
      </c>
      <c r="E8" s="192">
        <v>124</v>
      </c>
      <c r="F8" s="249">
        <v>14459807</v>
      </c>
      <c r="G8" s="250">
        <v>86.04</v>
      </c>
      <c r="H8" s="250">
        <v>121.64</v>
      </c>
      <c r="I8" s="249">
        <v>5360686</v>
      </c>
      <c r="J8" s="250">
        <v>0</v>
      </c>
      <c r="K8" s="249">
        <v>5288975</v>
      </c>
      <c r="L8" s="249">
        <v>62369</v>
      </c>
      <c r="M8" s="249">
        <v>3308</v>
      </c>
      <c r="N8" s="249">
        <v>6034</v>
      </c>
      <c r="O8" s="250">
        <v>0.53</v>
      </c>
      <c r="P8" s="250">
        <v>0.03</v>
      </c>
      <c r="Q8" s="250">
        <v>2.4</v>
      </c>
      <c r="R8" s="250">
        <v>0.02</v>
      </c>
      <c r="S8" s="250">
        <v>2.37</v>
      </c>
      <c r="T8" s="252">
        <v>464892</v>
      </c>
      <c r="U8" s="255">
        <v>2.77</v>
      </c>
      <c r="V8" s="252">
        <v>280905</v>
      </c>
      <c r="W8" s="255">
        <v>1.67</v>
      </c>
      <c r="X8" s="256">
        <v>88.81</v>
      </c>
      <c r="Y8" s="256">
        <f t="shared" si="0"/>
        <v>98.330000000000013</v>
      </c>
      <c r="Z8" s="258">
        <v>1.6699999999999899</v>
      </c>
      <c r="AA8" s="258">
        <v>8.34</v>
      </c>
      <c r="AB8" s="258">
        <v>1.18</v>
      </c>
      <c r="AC8" s="210">
        <v>16805980</v>
      </c>
    </row>
    <row r="9" spans="1:29">
      <c r="A9" s="12" t="s">
        <v>215</v>
      </c>
      <c r="B9" s="13" t="s">
        <v>223</v>
      </c>
      <c r="C9" s="13" t="s">
        <v>221</v>
      </c>
      <c r="D9" s="210">
        <v>16794097</v>
      </c>
      <c r="E9" s="192">
        <v>124</v>
      </c>
      <c r="F9" s="249">
        <v>14449859</v>
      </c>
      <c r="G9" s="250">
        <v>86.04</v>
      </c>
      <c r="H9" s="250">
        <v>121.63</v>
      </c>
      <c r="I9" s="249">
        <v>5357796</v>
      </c>
      <c r="J9" s="250">
        <v>0</v>
      </c>
      <c r="K9" s="249">
        <v>5286347</v>
      </c>
      <c r="L9" s="249">
        <v>62311</v>
      </c>
      <c r="M9" s="249">
        <v>3231</v>
      </c>
      <c r="N9" s="249">
        <v>5907</v>
      </c>
      <c r="O9" s="250">
        <v>0.53</v>
      </c>
      <c r="P9" s="250">
        <v>0.03</v>
      </c>
      <c r="Q9" s="250">
        <v>2.38</v>
      </c>
      <c r="R9" s="250">
        <v>0.02</v>
      </c>
      <c r="S9" s="250">
        <v>2.37</v>
      </c>
      <c r="T9" s="252">
        <v>466029</v>
      </c>
      <c r="U9" s="255">
        <v>2.77</v>
      </c>
      <c r="V9" s="252">
        <v>281292</v>
      </c>
      <c r="W9" s="255">
        <v>1.67</v>
      </c>
      <c r="X9" s="256">
        <v>88.81</v>
      </c>
      <c r="Y9" s="256">
        <f t="shared" si="0"/>
        <v>98.320000000000007</v>
      </c>
      <c r="Z9" s="258">
        <v>1.6799999999999899</v>
      </c>
      <c r="AA9" s="258">
        <v>8.33</v>
      </c>
      <c r="AB9" s="258">
        <v>1.18</v>
      </c>
      <c r="AC9" s="210">
        <v>16794097</v>
      </c>
    </row>
    <row r="10" spans="1:29">
      <c r="A10" s="12" t="s">
        <v>215</v>
      </c>
      <c r="B10" s="13" t="s">
        <v>224</v>
      </c>
      <c r="C10" s="13" t="s">
        <v>225</v>
      </c>
      <c r="D10" s="210">
        <v>16637145</v>
      </c>
      <c r="E10" s="192">
        <v>124</v>
      </c>
      <c r="F10" s="249">
        <v>14245201</v>
      </c>
      <c r="G10" s="250">
        <v>85.62</v>
      </c>
      <c r="H10" s="250">
        <v>121.48</v>
      </c>
      <c r="I10" s="249">
        <v>5183607</v>
      </c>
      <c r="J10" s="250">
        <v>0</v>
      </c>
      <c r="K10" s="249">
        <v>5111680</v>
      </c>
      <c r="L10" s="249">
        <v>62832</v>
      </c>
      <c r="M10" s="249">
        <v>2952</v>
      </c>
      <c r="N10" s="249">
        <v>6143</v>
      </c>
      <c r="O10" s="250">
        <v>0.52</v>
      </c>
      <c r="P10" s="250">
        <v>0.04</v>
      </c>
      <c r="Q10" s="250">
        <v>2.44</v>
      </c>
      <c r="R10" s="250">
        <v>0.02</v>
      </c>
      <c r="S10" s="250">
        <v>2.29</v>
      </c>
      <c r="T10" s="252">
        <v>478745</v>
      </c>
      <c r="U10" s="255">
        <v>2.88</v>
      </c>
      <c r="V10" s="252">
        <v>288052</v>
      </c>
      <c r="W10" s="255">
        <v>1.73</v>
      </c>
      <c r="X10" s="256">
        <v>88.5</v>
      </c>
      <c r="Y10" s="256">
        <f t="shared" si="0"/>
        <v>98.27</v>
      </c>
      <c r="Z10" s="258">
        <v>1.73</v>
      </c>
      <c r="AA10" s="258">
        <v>8.5399999999999991</v>
      </c>
      <c r="AB10" s="258">
        <v>1.23</v>
      </c>
      <c r="AC10" s="210">
        <v>16637145</v>
      </c>
    </row>
    <row r="11" spans="1:29">
      <c r="A11" s="12" t="s">
        <v>215</v>
      </c>
      <c r="B11" s="13" t="s">
        <v>226</v>
      </c>
      <c r="C11" s="13" t="s">
        <v>225</v>
      </c>
      <c r="D11" s="210">
        <v>16690394</v>
      </c>
      <c r="E11" s="192">
        <v>124</v>
      </c>
      <c r="F11" s="249">
        <v>14291096</v>
      </c>
      <c r="G11" s="250">
        <v>85.62</v>
      </c>
      <c r="H11" s="250">
        <v>121.46</v>
      </c>
      <c r="I11" s="249">
        <v>5192938</v>
      </c>
      <c r="J11" s="250">
        <v>0</v>
      </c>
      <c r="K11" s="249">
        <v>5120982</v>
      </c>
      <c r="L11" s="249">
        <v>62768</v>
      </c>
      <c r="M11" s="249">
        <v>2867</v>
      </c>
      <c r="N11" s="249">
        <v>6321</v>
      </c>
      <c r="O11" s="250">
        <v>0.53</v>
      </c>
      <c r="P11" s="250">
        <v>0.04</v>
      </c>
      <c r="Q11" s="250">
        <v>2.4300000000000002</v>
      </c>
      <c r="R11" s="250">
        <v>0.02</v>
      </c>
      <c r="S11" s="250">
        <v>2.29</v>
      </c>
      <c r="T11" s="252">
        <v>479748</v>
      </c>
      <c r="U11" s="255">
        <v>2.87</v>
      </c>
      <c r="V11" s="252">
        <v>288946</v>
      </c>
      <c r="W11" s="255">
        <v>1.73</v>
      </c>
      <c r="X11" s="256">
        <v>88.49</v>
      </c>
      <c r="Y11" s="256">
        <f t="shared" si="0"/>
        <v>98.259999999999991</v>
      </c>
      <c r="Z11" s="258">
        <v>1.73999999999999</v>
      </c>
      <c r="AA11" s="258">
        <v>8.5500000000000007</v>
      </c>
      <c r="AB11" s="258">
        <v>1.22</v>
      </c>
      <c r="AC11" s="210">
        <v>16690394</v>
      </c>
    </row>
    <row r="12" spans="1:29">
      <c r="A12" s="12" t="s">
        <v>215</v>
      </c>
      <c r="B12" s="13" t="s">
        <v>227</v>
      </c>
      <c r="C12" s="13" t="s">
        <v>225</v>
      </c>
      <c r="D12" s="210">
        <v>16667140</v>
      </c>
      <c r="E12" s="192">
        <v>124</v>
      </c>
      <c r="F12" s="249">
        <v>14275342</v>
      </c>
      <c r="G12" s="250">
        <v>85.65</v>
      </c>
      <c r="H12" s="250">
        <v>121.44</v>
      </c>
      <c r="I12" s="249">
        <v>5186386</v>
      </c>
      <c r="J12" s="250">
        <v>0</v>
      </c>
      <c r="K12" s="249">
        <v>5114538</v>
      </c>
      <c r="L12" s="249">
        <v>62857</v>
      </c>
      <c r="M12" s="249">
        <v>2846</v>
      </c>
      <c r="N12" s="249">
        <v>6145</v>
      </c>
      <c r="O12" s="250">
        <v>0.53</v>
      </c>
      <c r="P12" s="250">
        <v>0.04</v>
      </c>
      <c r="Q12" s="250">
        <v>2.42</v>
      </c>
      <c r="R12" s="250">
        <v>0.02</v>
      </c>
      <c r="S12" s="250">
        <v>2.29</v>
      </c>
      <c r="T12" s="252">
        <v>479099</v>
      </c>
      <c r="U12" s="255">
        <v>2.87</v>
      </c>
      <c r="V12" s="252">
        <v>288566</v>
      </c>
      <c r="W12" s="255">
        <v>1.73</v>
      </c>
      <c r="X12" s="256">
        <v>88.52</v>
      </c>
      <c r="Y12" s="256">
        <f t="shared" si="0"/>
        <v>98.259999999999991</v>
      </c>
      <c r="Z12" s="258">
        <v>1.73999999999999</v>
      </c>
      <c r="AA12" s="258">
        <v>8.52</v>
      </c>
      <c r="AB12" s="258">
        <v>1.22</v>
      </c>
      <c r="AC12" s="210">
        <v>16667140</v>
      </c>
    </row>
    <row r="13" spans="1:29">
      <c r="A13" s="12" t="s">
        <v>215</v>
      </c>
      <c r="B13" s="13" t="s">
        <v>228</v>
      </c>
      <c r="C13" s="13" t="s">
        <v>229</v>
      </c>
      <c r="D13" s="210">
        <v>15882430</v>
      </c>
      <c r="E13" s="192">
        <v>124</v>
      </c>
      <c r="F13" s="249">
        <v>13657497</v>
      </c>
      <c r="G13" s="250">
        <v>85.99</v>
      </c>
      <c r="H13" s="250">
        <v>121.61</v>
      </c>
      <c r="I13" s="249">
        <v>5084837</v>
      </c>
      <c r="J13" s="250">
        <v>0</v>
      </c>
      <c r="K13" s="249">
        <v>5013354</v>
      </c>
      <c r="L13" s="249">
        <v>62153</v>
      </c>
      <c r="M13" s="249">
        <v>3208</v>
      </c>
      <c r="N13" s="249">
        <v>6122</v>
      </c>
      <c r="O13" s="250">
        <v>0.53</v>
      </c>
      <c r="P13" s="250">
        <v>0.04</v>
      </c>
      <c r="Q13" s="250">
        <v>2.58</v>
      </c>
      <c r="R13" s="250">
        <v>0.02</v>
      </c>
      <c r="S13" s="250">
        <v>2.37</v>
      </c>
      <c r="T13" s="252">
        <v>440098</v>
      </c>
      <c r="U13" s="255">
        <v>2.77</v>
      </c>
      <c r="V13" s="252">
        <v>271323</v>
      </c>
      <c r="W13" s="255">
        <v>1.71</v>
      </c>
      <c r="X13" s="256">
        <v>88.76</v>
      </c>
      <c r="Y13" s="256">
        <f t="shared" si="0"/>
        <v>98.29</v>
      </c>
      <c r="Z13" s="258">
        <v>1.71000000000001</v>
      </c>
      <c r="AA13" s="258">
        <v>8.34</v>
      </c>
      <c r="AB13" s="258">
        <v>1.19</v>
      </c>
      <c r="AC13" s="210">
        <v>15882430</v>
      </c>
    </row>
    <row r="14" spans="1:29">
      <c r="A14" s="12" t="s">
        <v>215</v>
      </c>
      <c r="B14" s="13" t="s">
        <v>230</v>
      </c>
      <c r="C14" s="13" t="s">
        <v>229</v>
      </c>
      <c r="D14" s="210">
        <v>15922959</v>
      </c>
      <c r="E14" s="192">
        <v>124</v>
      </c>
      <c r="F14" s="249">
        <v>13692491</v>
      </c>
      <c r="G14" s="250">
        <v>85.99</v>
      </c>
      <c r="H14" s="250">
        <v>121.58</v>
      </c>
      <c r="I14" s="249">
        <v>5094890</v>
      </c>
      <c r="J14" s="250">
        <v>0</v>
      </c>
      <c r="K14" s="249">
        <v>5023188</v>
      </c>
      <c r="L14" s="249">
        <v>62051</v>
      </c>
      <c r="M14" s="249">
        <v>3365</v>
      </c>
      <c r="N14" s="249">
        <v>6286</v>
      </c>
      <c r="O14" s="250">
        <v>0.53</v>
      </c>
      <c r="P14" s="250">
        <v>0.04</v>
      </c>
      <c r="Q14" s="250">
        <v>2.58</v>
      </c>
      <c r="R14" s="250">
        <v>0.02</v>
      </c>
      <c r="S14" s="250">
        <v>2.37</v>
      </c>
      <c r="T14" s="252">
        <v>441920</v>
      </c>
      <c r="U14" s="255">
        <v>2.78</v>
      </c>
      <c r="V14" s="252">
        <v>271767</v>
      </c>
      <c r="W14" s="255">
        <v>1.71</v>
      </c>
      <c r="X14" s="256">
        <v>88.77</v>
      </c>
      <c r="Y14" s="256">
        <f t="shared" si="0"/>
        <v>98.3</v>
      </c>
      <c r="Z14" s="258">
        <v>1.7</v>
      </c>
      <c r="AA14" s="258">
        <v>8.35</v>
      </c>
      <c r="AB14" s="258">
        <v>1.18</v>
      </c>
      <c r="AC14" s="210">
        <v>15922959</v>
      </c>
    </row>
    <row r="15" spans="1:29">
      <c r="A15" s="12" t="s">
        <v>215</v>
      </c>
      <c r="B15" s="13" t="s">
        <v>231</v>
      </c>
      <c r="C15" s="13" t="s">
        <v>229</v>
      </c>
      <c r="D15" s="210">
        <v>15907093</v>
      </c>
      <c r="E15" s="192">
        <v>124</v>
      </c>
      <c r="F15" s="249">
        <v>13680759</v>
      </c>
      <c r="G15" s="250">
        <v>86</v>
      </c>
      <c r="H15" s="250">
        <v>121.56</v>
      </c>
      <c r="I15" s="249">
        <v>5089547</v>
      </c>
      <c r="J15" s="250">
        <v>0</v>
      </c>
      <c r="K15" s="249">
        <v>5017609</v>
      </c>
      <c r="L15" s="249">
        <v>62523</v>
      </c>
      <c r="M15" s="249">
        <v>3172</v>
      </c>
      <c r="N15" s="249">
        <v>6243</v>
      </c>
      <c r="O15" s="250">
        <v>0.53</v>
      </c>
      <c r="P15" s="250">
        <v>0.04</v>
      </c>
      <c r="Q15" s="250">
        <v>2.57</v>
      </c>
      <c r="R15" s="250">
        <v>0.03</v>
      </c>
      <c r="S15" s="250">
        <v>2.38</v>
      </c>
      <c r="T15" s="252">
        <v>441648</v>
      </c>
      <c r="U15" s="255">
        <v>2.78</v>
      </c>
      <c r="V15" s="252">
        <v>271578</v>
      </c>
      <c r="W15" s="255">
        <v>1.71</v>
      </c>
      <c r="X15" s="256">
        <v>88.78</v>
      </c>
      <c r="Y15" s="256">
        <f t="shared" si="0"/>
        <v>98.29</v>
      </c>
      <c r="Z15" s="258">
        <v>1.70999999999999</v>
      </c>
      <c r="AA15" s="258">
        <v>8.33</v>
      </c>
      <c r="AB15" s="258">
        <v>1.18</v>
      </c>
      <c r="AC15" s="210">
        <v>15907093</v>
      </c>
    </row>
    <row r="16" spans="1:29">
      <c r="A16" s="12" t="s">
        <v>215</v>
      </c>
      <c r="B16" s="13" t="s">
        <v>232</v>
      </c>
      <c r="C16" s="13" t="s">
        <v>233</v>
      </c>
      <c r="D16" s="210">
        <v>15803503</v>
      </c>
      <c r="E16" s="192">
        <v>124</v>
      </c>
      <c r="F16" s="249">
        <v>13753474</v>
      </c>
      <c r="G16" s="250">
        <v>87.03</v>
      </c>
      <c r="H16" s="250">
        <v>121.58</v>
      </c>
      <c r="I16" s="249">
        <v>5035783</v>
      </c>
      <c r="J16" s="250">
        <v>0</v>
      </c>
      <c r="K16" s="249">
        <v>4969645</v>
      </c>
      <c r="L16" s="249">
        <v>57395</v>
      </c>
      <c r="M16" s="249">
        <v>2537</v>
      </c>
      <c r="N16" s="249">
        <v>6206</v>
      </c>
      <c r="O16" s="250">
        <v>0.51</v>
      </c>
      <c r="P16" s="250">
        <v>0.03</v>
      </c>
      <c r="Q16" s="250">
        <v>2.35</v>
      </c>
      <c r="R16" s="250">
        <v>0.02</v>
      </c>
      <c r="S16" s="250">
        <v>2.2000000000000002</v>
      </c>
      <c r="T16" s="252">
        <v>444628</v>
      </c>
      <c r="U16" s="255">
        <v>2.81</v>
      </c>
      <c r="V16" s="252">
        <v>184890</v>
      </c>
      <c r="W16" s="255">
        <v>1.17</v>
      </c>
      <c r="X16" s="256">
        <v>89.84</v>
      </c>
      <c r="Y16" s="256">
        <f t="shared" si="0"/>
        <v>98.83</v>
      </c>
      <c r="Z16" s="258">
        <v>1.17</v>
      </c>
      <c r="AA16" s="258">
        <v>8.1300000000000008</v>
      </c>
      <c r="AB16" s="258">
        <v>0.86</v>
      </c>
      <c r="AC16" s="210">
        <v>15803503</v>
      </c>
    </row>
    <row r="17" spans="1:29">
      <c r="A17" s="12" t="s">
        <v>215</v>
      </c>
      <c r="B17" s="13" t="s">
        <v>234</v>
      </c>
      <c r="C17" s="13" t="s">
        <v>233</v>
      </c>
      <c r="D17" s="210">
        <v>15843929</v>
      </c>
      <c r="E17" s="192">
        <v>124</v>
      </c>
      <c r="F17" s="249">
        <v>13789201</v>
      </c>
      <c r="G17" s="250">
        <v>87.03</v>
      </c>
      <c r="H17" s="250">
        <v>121.55</v>
      </c>
      <c r="I17" s="249">
        <v>5045808</v>
      </c>
      <c r="J17" s="250">
        <v>0</v>
      </c>
      <c r="K17" s="249">
        <v>4979490</v>
      </c>
      <c r="L17" s="249">
        <v>57534</v>
      </c>
      <c r="M17" s="249">
        <v>2604</v>
      </c>
      <c r="N17" s="249">
        <v>6180</v>
      </c>
      <c r="O17" s="250">
        <v>0.52</v>
      </c>
      <c r="P17" s="250">
        <v>0.03</v>
      </c>
      <c r="Q17" s="250">
        <v>2.35</v>
      </c>
      <c r="R17" s="250">
        <v>0.02</v>
      </c>
      <c r="S17" s="250">
        <v>2.2000000000000002</v>
      </c>
      <c r="T17" s="252">
        <v>447167</v>
      </c>
      <c r="U17" s="255">
        <v>2.82</v>
      </c>
      <c r="V17" s="252">
        <v>185020</v>
      </c>
      <c r="W17" s="255">
        <v>1.17</v>
      </c>
      <c r="X17" s="256">
        <v>89.85</v>
      </c>
      <c r="Y17" s="256">
        <f t="shared" si="0"/>
        <v>98.829999999999984</v>
      </c>
      <c r="Z17" s="258">
        <v>1.1700000000000199</v>
      </c>
      <c r="AA17" s="258">
        <v>8.1300000000000008</v>
      </c>
      <c r="AB17" s="258">
        <v>0.85</v>
      </c>
      <c r="AC17" s="210">
        <v>15843929</v>
      </c>
    </row>
    <row r="18" spans="1:29">
      <c r="A18" s="12" t="s">
        <v>215</v>
      </c>
      <c r="B18" s="13" t="s">
        <v>235</v>
      </c>
      <c r="C18" s="13" t="s">
        <v>233</v>
      </c>
      <c r="D18" s="210">
        <v>15814265</v>
      </c>
      <c r="E18" s="192">
        <v>124</v>
      </c>
      <c r="F18" s="249">
        <v>13765449</v>
      </c>
      <c r="G18" s="250">
        <v>87.04</v>
      </c>
      <c r="H18" s="250">
        <v>121.55</v>
      </c>
      <c r="I18" s="249">
        <v>5039159</v>
      </c>
      <c r="J18" s="250">
        <v>0</v>
      </c>
      <c r="K18" s="249">
        <v>4972923</v>
      </c>
      <c r="L18" s="249">
        <v>57221</v>
      </c>
      <c r="M18" s="249">
        <v>2619</v>
      </c>
      <c r="N18" s="249">
        <v>6396</v>
      </c>
      <c r="O18" s="250">
        <v>0.51</v>
      </c>
      <c r="P18" s="250">
        <v>0.03</v>
      </c>
      <c r="Q18" s="250">
        <v>2.34</v>
      </c>
      <c r="R18" s="250">
        <v>0.02</v>
      </c>
      <c r="S18" s="250">
        <v>2.1800000000000002</v>
      </c>
      <c r="T18" s="252">
        <v>444232</v>
      </c>
      <c r="U18" s="255">
        <v>2.81</v>
      </c>
      <c r="V18" s="252">
        <v>185482</v>
      </c>
      <c r="W18" s="255">
        <v>1.17</v>
      </c>
      <c r="X18" s="256">
        <v>89.85</v>
      </c>
      <c r="Y18" s="256">
        <f t="shared" si="0"/>
        <v>98.82</v>
      </c>
      <c r="Z18" s="258">
        <v>1.1799999999999899</v>
      </c>
      <c r="AA18" s="258">
        <v>8.1199999999999992</v>
      </c>
      <c r="AB18" s="258">
        <v>0.85</v>
      </c>
      <c r="AC18" s="210">
        <v>15814265</v>
      </c>
    </row>
    <row r="19" spans="1:29">
      <c r="A19" s="12" t="s">
        <v>215</v>
      </c>
      <c r="B19" s="13" t="s">
        <v>236</v>
      </c>
      <c r="C19" s="13" t="s">
        <v>237</v>
      </c>
      <c r="D19" s="210">
        <v>17642828</v>
      </c>
      <c r="E19" s="192">
        <v>124</v>
      </c>
      <c r="F19" s="249">
        <v>14732378</v>
      </c>
      <c r="G19" s="250">
        <v>83.5</v>
      </c>
      <c r="H19" s="250">
        <v>121.54</v>
      </c>
      <c r="I19" s="249">
        <v>5525129</v>
      </c>
      <c r="J19" s="250">
        <v>0</v>
      </c>
      <c r="K19" s="249">
        <v>5447550</v>
      </c>
      <c r="L19" s="249">
        <v>68075</v>
      </c>
      <c r="M19" s="249">
        <v>3150</v>
      </c>
      <c r="N19" s="249">
        <v>6354</v>
      </c>
      <c r="O19" s="250">
        <v>0.52</v>
      </c>
      <c r="P19" s="250">
        <v>0.04</v>
      </c>
      <c r="Q19" s="250">
        <v>2.4700000000000002</v>
      </c>
      <c r="R19" s="250">
        <v>0.02</v>
      </c>
      <c r="S19" s="250">
        <v>2.36</v>
      </c>
      <c r="T19" s="252">
        <v>600141</v>
      </c>
      <c r="U19" s="255">
        <v>3.4</v>
      </c>
      <c r="V19" s="252">
        <v>508199</v>
      </c>
      <c r="W19" s="255">
        <v>2.88</v>
      </c>
      <c r="X19" s="256">
        <v>86.9</v>
      </c>
      <c r="Y19" s="256">
        <f t="shared" si="0"/>
        <v>97.110000000000014</v>
      </c>
      <c r="Z19" s="258">
        <v>2.8899999999999899</v>
      </c>
      <c r="AA19" s="258">
        <v>8.17</v>
      </c>
      <c r="AB19" s="258">
        <v>2.04</v>
      </c>
      <c r="AC19" s="210">
        <v>17642828</v>
      </c>
    </row>
    <row r="20" spans="1:29">
      <c r="A20" s="12" t="s">
        <v>215</v>
      </c>
      <c r="B20" s="13" t="s">
        <v>238</v>
      </c>
      <c r="C20" s="13" t="s">
        <v>237</v>
      </c>
      <c r="D20" s="210">
        <v>17688161</v>
      </c>
      <c r="E20" s="192">
        <v>124</v>
      </c>
      <c r="F20" s="249">
        <v>14765357</v>
      </c>
      <c r="G20" s="250">
        <v>83.48</v>
      </c>
      <c r="H20" s="250">
        <v>121.51</v>
      </c>
      <c r="I20" s="249">
        <v>5537072</v>
      </c>
      <c r="J20" s="250">
        <v>0</v>
      </c>
      <c r="K20" s="249">
        <v>5459187</v>
      </c>
      <c r="L20" s="249">
        <v>68252</v>
      </c>
      <c r="M20" s="249">
        <v>3109</v>
      </c>
      <c r="N20" s="249">
        <v>6524</v>
      </c>
      <c r="O20" s="250">
        <v>0.53</v>
      </c>
      <c r="P20" s="250">
        <v>0.04</v>
      </c>
      <c r="Q20" s="250">
        <v>2.46</v>
      </c>
      <c r="R20" s="250">
        <v>0.02</v>
      </c>
      <c r="S20" s="250">
        <v>2.35</v>
      </c>
      <c r="T20" s="252">
        <v>602087</v>
      </c>
      <c r="U20" s="255">
        <v>3.4</v>
      </c>
      <c r="V20" s="252">
        <v>511074</v>
      </c>
      <c r="W20" s="255">
        <v>2.89</v>
      </c>
      <c r="X20" s="256">
        <v>86.88</v>
      </c>
      <c r="Y20" s="256">
        <f t="shared" si="0"/>
        <v>97.11</v>
      </c>
      <c r="Z20" s="258">
        <v>2.8899999999999899</v>
      </c>
      <c r="AA20" s="258">
        <v>8.1999999999999993</v>
      </c>
      <c r="AB20" s="258">
        <v>2.0299999999999998</v>
      </c>
      <c r="AC20" s="210">
        <v>17688161</v>
      </c>
    </row>
    <row r="21" spans="1:29">
      <c r="A21" s="12" t="s">
        <v>215</v>
      </c>
      <c r="B21" s="13" t="s">
        <v>239</v>
      </c>
      <c r="C21" s="13" t="s">
        <v>237</v>
      </c>
      <c r="D21" s="210">
        <v>17673597</v>
      </c>
      <c r="E21" s="192">
        <v>124</v>
      </c>
      <c r="F21" s="249">
        <v>14761848</v>
      </c>
      <c r="G21" s="250">
        <v>83.52</v>
      </c>
      <c r="H21" s="250">
        <v>121.5</v>
      </c>
      <c r="I21" s="249">
        <v>5536094</v>
      </c>
      <c r="J21" s="250">
        <v>0</v>
      </c>
      <c r="K21" s="249">
        <v>5458454</v>
      </c>
      <c r="L21" s="249">
        <v>67947</v>
      </c>
      <c r="M21" s="249">
        <v>3119</v>
      </c>
      <c r="N21" s="249">
        <v>6574</v>
      </c>
      <c r="O21" s="250">
        <v>0.53</v>
      </c>
      <c r="P21" s="250">
        <v>0.04</v>
      </c>
      <c r="Q21" s="250">
        <v>2.46</v>
      </c>
      <c r="R21" s="250">
        <v>0.02</v>
      </c>
      <c r="S21" s="250">
        <v>2.35</v>
      </c>
      <c r="T21" s="252">
        <v>600192</v>
      </c>
      <c r="U21" s="255">
        <v>3.4</v>
      </c>
      <c r="V21" s="252">
        <v>509452</v>
      </c>
      <c r="W21" s="255">
        <v>2.88</v>
      </c>
      <c r="X21" s="256">
        <v>86.92</v>
      </c>
      <c r="Y21" s="256">
        <f t="shared" si="0"/>
        <v>97.11</v>
      </c>
      <c r="Z21" s="258">
        <v>2.89</v>
      </c>
      <c r="AA21" s="258">
        <v>8.17</v>
      </c>
      <c r="AB21" s="258">
        <v>2.02</v>
      </c>
      <c r="AC21" s="210">
        <v>17673597</v>
      </c>
    </row>
    <row r="22" spans="1:29">
      <c r="A22" s="12" t="s">
        <v>215</v>
      </c>
      <c r="B22" s="13" t="s">
        <v>240</v>
      </c>
      <c r="C22" s="13" t="s">
        <v>241</v>
      </c>
      <c r="D22" s="210">
        <v>16301044</v>
      </c>
      <c r="E22" s="192">
        <v>124</v>
      </c>
      <c r="F22" s="249">
        <v>14045283</v>
      </c>
      <c r="G22" s="250">
        <v>86.16</v>
      </c>
      <c r="H22" s="250">
        <v>121.68</v>
      </c>
      <c r="I22" s="249">
        <v>5195458</v>
      </c>
      <c r="J22" s="250">
        <v>0</v>
      </c>
      <c r="K22" s="249">
        <v>5125290</v>
      </c>
      <c r="L22" s="249">
        <v>61339</v>
      </c>
      <c r="M22" s="249">
        <v>2984</v>
      </c>
      <c r="N22" s="249">
        <v>5845</v>
      </c>
      <c r="O22" s="250">
        <v>0.52</v>
      </c>
      <c r="P22" s="250">
        <v>0.04</v>
      </c>
      <c r="Q22" s="250">
        <v>2.5099999999999998</v>
      </c>
      <c r="R22" s="250">
        <v>0.02</v>
      </c>
      <c r="S22" s="250">
        <v>2.58</v>
      </c>
      <c r="T22" s="252">
        <v>478974</v>
      </c>
      <c r="U22" s="255">
        <v>2.94</v>
      </c>
      <c r="V22" s="252">
        <v>286321</v>
      </c>
      <c r="W22" s="255">
        <v>1.76</v>
      </c>
      <c r="X22" s="256">
        <v>89.1</v>
      </c>
      <c r="Y22" s="256">
        <f t="shared" si="0"/>
        <v>98.24</v>
      </c>
      <c r="Z22" s="258">
        <v>1.76000000000001</v>
      </c>
      <c r="AA22" s="258">
        <v>7.91</v>
      </c>
      <c r="AB22" s="258">
        <v>1.23</v>
      </c>
      <c r="AC22" s="210">
        <v>16301044</v>
      </c>
    </row>
    <row r="23" spans="1:29">
      <c r="A23" s="12" t="s">
        <v>215</v>
      </c>
      <c r="B23" s="13" t="s">
        <v>242</v>
      </c>
      <c r="C23" s="13" t="s">
        <v>241</v>
      </c>
      <c r="D23" s="210">
        <v>16360450</v>
      </c>
      <c r="E23" s="192">
        <v>124</v>
      </c>
      <c r="F23" s="249">
        <v>14094205</v>
      </c>
      <c r="G23" s="250">
        <v>86.15</v>
      </c>
      <c r="H23" s="250">
        <v>121.65</v>
      </c>
      <c r="I23" s="249">
        <v>5209901</v>
      </c>
      <c r="J23" s="250">
        <v>0</v>
      </c>
      <c r="K23" s="249">
        <v>5139833</v>
      </c>
      <c r="L23" s="249">
        <v>61228</v>
      </c>
      <c r="M23" s="249">
        <v>3021</v>
      </c>
      <c r="N23" s="249">
        <v>5819</v>
      </c>
      <c r="O23" s="250">
        <v>0.52</v>
      </c>
      <c r="P23" s="250">
        <v>0.04</v>
      </c>
      <c r="Q23" s="250">
        <v>2.5099999999999998</v>
      </c>
      <c r="R23" s="250">
        <v>0.02</v>
      </c>
      <c r="S23" s="250">
        <v>2.59</v>
      </c>
      <c r="T23" s="252">
        <v>481498</v>
      </c>
      <c r="U23" s="255">
        <v>2.94</v>
      </c>
      <c r="V23" s="252">
        <v>287508</v>
      </c>
      <c r="W23" s="255">
        <v>1.76</v>
      </c>
      <c r="X23" s="256">
        <v>89.09</v>
      </c>
      <c r="Y23" s="256">
        <f t="shared" si="0"/>
        <v>98.240000000000009</v>
      </c>
      <c r="Z23" s="258">
        <v>1.75999999999999</v>
      </c>
      <c r="AA23" s="258">
        <v>7.92</v>
      </c>
      <c r="AB23" s="258">
        <v>1.23</v>
      </c>
      <c r="AC23" s="210">
        <v>16360450</v>
      </c>
    </row>
    <row r="24" spans="1:29">
      <c r="A24" s="12" t="s">
        <v>215</v>
      </c>
      <c r="B24" s="13" t="s">
        <v>243</v>
      </c>
      <c r="C24" s="13" t="s">
        <v>241</v>
      </c>
      <c r="D24" s="210">
        <v>16339788</v>
      </c>
      <c r="E24" s="192">
        <v>124</v>
      </c>
      <c r="F24" s="249">
        <v>14080281</v>
      </c>
      <c r="G24" s="250">
        <v>86.17</v>
      </c>
      <c r="H24" s="250">
        <v>121.64</v>
      </c>
      <c r="I24" s="249">
        <v>5205077</v>
      </c>
      <c r="J24" s="250">
        <v>0</v>
      </c>
      <c r="K24" s="249">
        <v>5134899</v>
      </c>
      <c r="L24" s="249">
        <v>61411</v>
      </c>
      <c r="M24" s="249">
        <v>2968</v>
      </c>
      <c r="N24" s="249">
        <v>5799</v>
      </c>
      <c r="O24" s="250">
        <v>0.52</v>
      </c>
      <c r="P24" s="250">
        <v>0.04</v>
      </c>
      <c r="Q24" s="250">
        <v>2.5</v>
      </c>
      <c r="R24" s="250">
        <v>0.02</v>
      </c>
      <c r="S24" s="250">
        <v>2.59</v>
      </c>
      <c r="T24" s="252">
        <v>479238</v>
      </c>
      <c r="U24" s="255">
        <v>2.93</v>
      </c>
      <c r="V24" s="252">
        <v>286370</v>
      </c>
      <c r="W24" s="255">
        <v>1.75</v>
      </c>
      <c r="X24" s="256">
        <v>89.1</v>
      </c>
      <c r="Y24" s="256">
        <f t="shared" si="0"/>
        <v>98.24</v>
      </c>
      <c r="Z24" s="258">
        <v>1.75999999999999</v>
      </c>
      <c r="AA24" s="258">
        <v>7.91</v>
      </c>
      <c r="AB24" s="258">
        <v>1.23</v>
      </c>
      <c r="AC24" s="210">
        <v>16339788</v>
      </c>
    </row>
    <row r="25" spans="1:29">
      <c r="A25" s="12" t="s">
        <v>215</v>
      </c>
      <c r="B25" s="13" t="s">
        <v>244</v>
      </c>
      <c r="C25" s="13" t="s">
        <v>245</v>
      </c>
      <c r="D25" s="210">
        <v>15557231</v>
      </c>
      <c r="E25" s="192">
        <v>124</v>
      </c>
      <c r="F25" s="249">
        <v>13346272</v>
      </c>
      <c r="G25" s="250">
        <v>85.79</v>
      </c>
      <c r="H25" s="250">
        <v>121.55</v>
      </c>
      <c r="I25" s="249">
        <v>4875754</v>
      </c>
      <c r="J25" s="250">
        <v>0</v>
      </c>
      <c r="K25" s="249">
        <v>4808103</v>
      </c>
      <c r="L25" s="249">
        <v>58875</v>
      </c>
      <c r="M25" s="249">
        <v>2705</v>
      </c>
      <c r="N25" s="249">
        <v>6071</v>
      </c>
      <c r="O25" s="250">
        <v>0.53</v>
      </c>
      <c r="P25" s="250">
        <v>0.04</v>
      </c>
      <c r="Q25" s="250">
        <v>2.4700000000000002</v>
      </c>
      <c r="R25" s="250">
        <v>0.02</v>
      </c>
      <c r="S25" s="250">
        <v>2.41</v>
      </c>
      <c r="T25" s="252">
        <v>472992</v>
      </c>
      <c r="U25" s="255">
        <v>3.04</v>
      </c>
      <c r="V25" s="252">
        <v>259430</v>
      </c>
      <c r="W25" s="255">
        <v>1.67</v>
      </c>
      <c r="X25" s="256">
        <v>88.83</v>
      </c>
      <c r="Y25" s="256">
        <f t="shared" si="0"/>
        <v>98.33</v>
      </c>
      <c r="Z25" s="258">
        <v>1.6699999999999899</v>
      </c>
      <c r="AA25" s="258">
        <v>8.27</v>
      </c>
      <c r="AB25" s="258">
        <v>1.23</v>
      </c>
      <c r="AC25" s="210">
        <v>15557231</v>
      </c>
    </row>
    <row r="26" spans="1:29">
      <c r="A26" s="12" t="s">
        <v>215</v>
      </c>
      <c r="B26" s="13" t="s">
        <v>246</v>
      </c>
      <c r="C26" s="13" t="s">
        <v>245</v>
      </c>
      <c r="D26" s="210">
        <v>15597079</v>
      </c>
      <c r="E26" s="192">
        <v>124</v>
      </c>
      <c r="F26" s="249">
        <v>13381395</v>
      </c>
      <c r="G26" s="250">
        <v>85.79</v>
      </c>
      <c r="H26" s="250">
        <v>121.52</v>
      </c>
      <c r="I26" s="249">
        <v>4884021</v>
      </c>
      <c r="J26" s="250">
        <v>0</v>
      </c>
      <c r="K26" s="249">
        <v>4816732</v>
      </c>
      <c r="L26" s="249">
        <v>58498</v>
      </c>
      <c r="M26" s="249">
        <v>2786</v>
      </c>
      <c r="N26" s="249">
        <v>6005</v>
      </c>
      <c r="O26" s="250">
        <v>0.53</v>
      </c>
      <c r="P26" s="250">
        <v>0.04</v>
      </c>
      <c r="Q26" s="250">
        <v>2.4700000000000002</v>
      </c>
      <c r="R26" s="250">
        <v>0.02</v>
      </c>
      <c r="S26" s="250">
        <v>2.41</v>
      </c>
      <c r="T26" s="252">
        <v>474382</v>
      </c>
      <c r="U26" s="255">
        <v>3.04</v>
      </c>
      <c r="V26" s="252">
        <v>259259</v>
      </c>
      <c r="W26" s="255">
        <v>1.66</v>
      </c>
      <c r="X26" s="256">
        <v>88.83</v>
      </c>
      <c r="Y26" s="256">
        <f t="shared" si="0"/>
        <v>98.33</v>
      </c>
      <c r="Z26" s="258">
        <v>1.6699999999999899</v>
      </c>
      <c r="AA26" s="258">
        <v>8.2799999999999994</v>
      </c>
      <c r="AB26" s="258">
        <v>1.22</v>
      </c>
      <c r="AC26" s="210">
        <v>15597079</v>
      </c>
    </row>
    <row r="27" spans="1:29">
      <c r="A27" s="12" t="s">
        <v>215</v>
      </c>
      <c r="B27" s="13" t="s">
        <v>247</v>
      </c>
      <c r="C27" s="13" t="s">
        <v>245</v>
      </c>
      <c r="D27" s="210">
        <v>15572986</v>
      </c>
      <c r="E27" s="192">
        <v>124</v>
      </c>
      <c r="F27" s="249">
        <v>13363080</v>
      </c>
      <c r="G27" s="250">
        <v>85.81</v>
      </c>
      <c r="H27" s="250">
        <v>121.51</v>
      </c>
      <c r="I27" s="249">
        <v>4880071</v>
      </c>
      <c r="J27" s="250">
        <v>0</v>
      </c>
      <c r="K27" s="249">
        <v>4812371</v>
      </c>
      <c r="L27" s="249">
        <v>59022</v>
      </c>
      <c r="M27" s="249">
        <v>2854</v>
      </c>
      <c r="N27" s="249">
        <v>5824</v>
      </c>
      <c r="O27" s="250">
        <v>0.53</v>
      </c>
      <c r="P27" s="250">
        <v>0.04</v>
      </c>
      <c r="Q27" s="250">
        <v>2.46</v>
      </c>
      <c r="R27" s="250">
        <v>0.02</v>
      </c>
      <c r="S27" s="250">
        <v>2.41</v>
      </c>
      <c r="T27" s="252">
        <v>473385</v>
      </c>
      <c r="U27" s="255">
        <v>3.04</v>
      </c>
      <c r="V27" s="252">
        <v>258940</v>
      </c>
      <c r="W27" s="255">
        <v>1.66</v>
      </c>
      <c r="X27" s="256">
        <v>88.85</v>
      </c>
      <c r="Y27" s="256">
        <f t="shared" si="0"/>
        <v>98.34</v>
      </c>
      <c r="Z27" s="258">
        <v>1.6599999999999799</v>
      </c>
      <c r="AA27" s="258">
        <v>8.26</v>
      </c>
      <c r="AB27" s="258">
        <v>1.23</v>
      </c>
      <c r="AC27" s="210">
        <v>15572986</v>
      </c>
    </row>
    <row r="28" spans="1:29">
      <c r="A28" s="12" t="s">
        <v>215</v>
      </c>
      <c r="B28" s="13" t="s">
        <v>248</v>
      </c>
      <c r="C28" s="13" t="s">
        <v>249</v>
      </c>
      <c r="D28" s="210">
        <v>16416289</v>
      </c>
      <c r="E28" s="192">
        <v>124</v>
      </c>
      <c r="F28" s="249">
        <v>14106612</v>
      </c>
      <c r="G28" s="250">
        <v>85.93</v>
      </c>
      <c r="H28" s="250">
        <v>121.63</v>
      </c>
      <c r="I28" s="249">
        <v>5189370</v>
      </c>
      <c r="J28" s="250">
        <v>0</v>
      </c>
      <c r="K28" s="249">
        <v>5121248</v>
      </c>
      <c r="L28" s="249">
        <v>59183</v>
      </c>
      <c r="M28" s="249">
        <v>3098</v>
      </c>
      <c r="N28" s="249">
        <v>5841</v>
      </c>
      <c r="O28" s="250">
        <v>0.52</v>
      </c>
      <c r="P28" s="250">
        <v>0.04</v>
      </c>
      <c r="Q28" s="250">
        <v>2.44</v>
      </c>
      <c r="R28" s="250">
        <v>0.03</v>
      </c>
      <c r="S28" s="250">
        <v>2.42</v>
      </c>
      <c r="T28" s="252">
        <v>509509</v>
      </c>
      <c r="U28" s="255">
        <v>3.1</v>
      </c>
      <c r="V28" s="252">
        <v>259745</v>
      </c>
      <c r="W28" s="255">
        <v>1.58</v>
      </c>
      <c r="X28" s="256">
        <v>89.03</v>
      </c>
      <c r="Y28" s="256">
        <f t="shared" si="0"/>
        <v>98.42</v>
      </c>
      <c r="Z28" s="258">
        <v>1.58</v>
      </c>
      <c r="AA28" s="258">
        <v>8.24</v>
      </c>
      <c r="AB28" s="258">
        <v>1.1499999999999999</v>
      </c>
      <c r="AC28" s="210">
        <v>16416289</v>
      </c>
    </row>
    <row r="29" spans="1:29">
      <c r="A29" s="12" t="s">
        <v>215</v>
      </c>
      <c r="B29" s="13" t="s">
        <v>250</v>
      </c>
      <c r="C29" s="13" t="s">
        <v>249</v>
      </c>
      <c r="D29" s="210">
        <v>16480893</v>
      </c>
      <c r="E29" s="192">
        <v>124</v>
      </c>
      <c r="F29" s="249">
        <v>14158486</v>
      </c>
      <c r="G29" s="250">
        <v>85.91</v>
      </c>
      <c r="H29" s="250">
        <v>121.6</v>
      </c>
      <c r="I29" s="249">
        <v>5203622</v>
      </c>
      <c r="J29" s="250">
        <v>0</v>
      </c>
      <c r="K29" s="249">
        <v>5134982</v>
      </c>
      <c r="L29" s="249">
        <v>59388</v>
      </c>
      <c r="M29" s="249">
        <v>3103</v>
      </c>
      <c r="N29" s="249">
        <v>6149</v>
      </c>
      <c r="O29" s="250">
        <v>0.53</v>
      </c>
      <c r="P29" s="250">
        <v>0.04</v>
      </c>
      <c r="Q29" s="250">
        <v>2.4500000000000002</v>
      </c>
      <c r="R29" s="250">
        <v>0.03</v>
      </c>
      <c r="S29" s="250">
        <v>2.42</v>
      </c>
      <c r="T29" s="252">
        <v>511384</v>
      </c>
      <c r="U29" s="255">
        <v>3.1</v>
      </c>
      <c r="V29" s="252">
        <v>262277</v>
      </c>
      <c r="W29" s="255">
        <v>1.59</v>
      </c>
      <c r="X29" s="256">
        <v>89.01</v>
      </c>
      <c r="Y29" s="256">
        <f t="shared" si="0"/>
        <v>98.410000000000011</v>
      </c>
      <c r="Z29" s="258">
        <v>1.59</v>
      </c>
      <c r="AA29" s="258">
        <v>8.26</v>
      </c>
      <c r="AB29" s="258">
        <v>1.1399999999999999</v>
      </c>
      <c r="AC29" s="210">
        <v>16480893</v>
      </c>
    </row>
    <row r="30" spans="1:29">
      <c r="A30" s="12" t="s">
        <v>215</v>
      </c>
      <c r="B30" s="13" t="s">
        <v>251</v>
      </c>
      <c r="C30" s="13" t="s">
        <v>249</v>
      </c>
      <c r="D30" s="210">
        <v>16454711</v>
      </c>
      <c r="E30" s="192">
        <v>124</v>
      </c>
      <c r="F30" s="249">
        <v>14140475</v>
      </c>
      <c r="G30" s="250">
        <v>85.94</v>
      </c>
      <c r="H30" s="250">
        <v>121.59</v>
      </c>
      <c r="I30" s="249">
        <v>5197575</v>
      </c>
      <c r="J30" s="250">
        <v>0</v>
      </c>
      <c r="K30" s="249">
        <v>5128978</v>
      </c>
      <c r="L30" s="249">
        <v>59458</v>
      </c>
      <c r="M30" s="249">
        <v>3128</v>
      </c>
      <c r="N30" s="249">
        <v>6011</v>
      </c>
      <c r="O30" s="250">
        <v>0.52</v>
      </c>
      <c r="P30" s="250">
        <v>0.04</v>
      </c>
      <c r="Q30" s="250">
        <v>2.44</v>
      </c>
      <c r="R30" s="250">
        <v>0.03</v>
      </c>
      <c r="S30" s="250">
        <v>2.4300000000000002</v>
      </c>
      <c r="T30" s="252">
        <v>510149</v>
      </c>
      <c r="U30" s="255">
        <v>3.1</v>
      </c>
      <c r="V30" s="252">
        <v>261619</v>
      </c>
      <c r="W30" s="255">
        <v>1.59</v>
      </c>
      <c r="X30" s="256">
        <v>89.04</v>
      </c>
      <c r="Y30" s="256">
        <f t="shared" si="0"/>
        <v>98.420000000000016</v>
      </c>
      <c r="Z30" s="258">
        <v>1.58</v>
      </c>
      <c r="AA30" s="258">
        <v>8.23</v>
      </c>
      <c r="AB30" s="258">
        <v>1.1499999999999999</v>
      </c>
      <c r="AC30" s="210">
        <v>16454711</v>
      </c>
    </row>
    <row r="31" spans="1:29">
      <c r="A31" s="12" t="s">
        <v>215</v>
      </c>
      <c r="B31" s="13" t="s">
        <v>252</v>
      </c>
      <c r="C31" s="13" t="s">
        <v>253</v>
      </c>
      <c r="D31" s="210">
        <v>16905222</v>
      </c>
      <c r="E31" s="192">
        <v>124</v>
      </c>
      <c r="F31" s="249">
        <v>14440658</v>
      </c>
      <c r="G31" s="250">
        <v>85.42</v>
      </c>
      <c r="H31" s="250">
        <v>121.06</v>
      </c>
      <c r="I31" s="249">
        <v>4973422</v>
      </c>
      <c r="J31" s="250">
        <v>0</v>
      </c>
      <c r="K31" s="249">
        <v>4906255</v>
      </c>
      <c r="L31" s="249">
        <v>57124</v>
      </c>
      <c r="M31" s="249">
        <v>2525</v>
      </c>
      <c r="N31" s="249">
        <v>7518</v>
      </c>
      <c r="O31" s="250">
        <v>0.57999999999999996</v>
      </c>
      <c r="P31" s="250">
        <v>0.04</v>
      </c>
      <c r="Q31" s="250">
        <v>2.4300000000000002</v>
      </c>
      <c r="R31" s="250">
        <v>0.02</v>
      </c>
      <c r="S31" s="250">
        <v>2.5099999999999998</v>
      </c>
      <c r="T31" s="252">
        <v>594651</v>
      </c>
      <c r="U31" s="255">
        <v>3.52</v>
      </c>
      <c r="V31" s="252">
        <v>182300</v>
      </c>
      <c r="W31" s="255">
        <v>1.08</v>
      </c>
      <c r="X31" s="256">
        <v>88.94</v>
      </c>
      <c r="Y31" s="256">
        <f t="shared" si="0"/>
        <v>98.92</v>
      </c>
      <c r="Z31" s="258">
        <v>1.08</v>
      </c>
      <c r="AA31" s="258">
        <v>9.2100000000000009</v>
      </c>
      <c r="AB31" s="258">
        <v>0.77</v>
      </c>
      <c r="AC31" s="210">
        <v>16905222</v>
      </c>
    </row>
    <row r="32" spans="1:29">
      <c r="A32" s="12" t="s">
        <v>215</v>
      </c>
      <c r="B32" s="13" t="s">
        <v>254</v>
      </c>
      <c r="C32" s="13" t="s">
        <v>253</v>
      </c>
      <c r="D32" s="210">
        <v>16958028</v>
      </c>
      <c r="E32" s="192">
        <v>124</v>
      </c>
      <c r="F32" s="249">
        <v>14484377</v>
      </c>
      <c r="G32" s="250">
        <v>85.41</v>
      </c>
      <c r="H32" s="250">
        <v>121.03</v>
      </c>
      <c r="I32" s="249">
        <v>4986069</v>
      </c>
      <c r="J32" s="250">
        <v>0</v>
      </c>
      <c r="K32" s="249">
        <v>4919407</v>
      </c>
      <c r="L32" s="249">
        <v>56642</v>
      </c>
      <c r="M32" s="249">
        <v>2534</v>
      </c>
      <c r="N32" s="249">
        <v>7486</v>
      </c>
      <c r="O32" s="250">
        <v>0.57999999999999996</v>
      </c>
      <c r="P32" s="250">
        <v>0.04</v>
      </c>
      <c r="Q32" s="250">
        <v>2.4300000000000002</v>
      </c>
      <c r="R32" s="250">
        <v>0.03</v>
      </c>
      <c r="S32" s="250">
        <v>2.52</v>
      </c>
      <c r="T32" s="252">
        <v>596364</v>
      </c>
      <c r="U32" s="255">
        <v>3.52</v>
      </c>
      <c r="V32" s="252">
        <v>182850</v>
      </c>
      <c r="W32" s="255">
        <v>1.08</v>
      </c>
      <c r="X32" s="256">
        <v>88.93</v>
      </c>
      <c r="Y32" s="256">
        <f t="shared" si="0"/>
        <v>98.93</v>
      </c>
      <c r="Z32" s="258">
        <v>1.0700000000000101</v>
      </c>
      <c r="AA32" s="258">
        <v>9.23</v>
      </c>
      <c r="AB32" s="258">
        <v>0.77</v>
      </c>
      <c r="AC32" s="210">
        <v>16958028</v>
      </c>
    </row>
    <row r="33" spans="1:29">
      <c r="A33" s="12" t="s">
        <v>215</v>
      </c>
      <c r="B33" s="13" t="s">
        <v>255</v>
      </c>
      <c r="C33" s="13" t="s">
        <v>253</v>
      </c>
      <c r="D33" s="210">
        <v>16942915</v>
      </c>
      <c r="E33" s="192">
        <v>124</v>
      </c>
      <c r="F33" s="249">
        <v>14471756</v>
      </c>
      <c r="G33" s="250">
        <v>85.41</v>
      </c>
      <c r="H33" s="250">
        <v>121.03</v>
      </c>
      <c r="I33" s="249">
        <v>4978708</v>
      </c>
      <c r="J33" s="250">
        <v>0</v>
      </c>
      <c r="K33" s="249">
        <v>4911838</v>
      </c>
      <c r="L33" s="249">
        <v>56825</v>
      </c>
      <c r="M33" s="249">
        <v>2532</v>
      </c>
      <c r="N33" s="249">
        <v>7513</v>
      </c>
      <c r="O33" s="250">
        <v>0.57999999999999996</v>
      </c>
      <c r="P33" s="250">
        <v>0.04</v>
      </c>
      <c r="Q33" s="250">
        <v>2.44</v>
      </c>
      <c r="R33" s="250">
        <v>0.03</v>
      </c>
      <c r="S33" s="250">
        <v>2.52</v>
      </c>
      <c r="T33" s="252">
        <v>595942</v>
      </c>
      <c r="U33" s="255">
        <v>3.52</v>
      </c>
      <c r="V33" s="252">
        <v>183060</v>
      </c>
      <c r="W33" s="255">
        <v>1.08</v>
      </c>
      <c r="X33" s="256">
        <v>88.93</v>
      </c>
      <c r="Y33" s="256">
        <f t="shared" si="0"/>
        <v>98.92</v>
      </c>
      <c r="Z33" s="258">
        <v>1.0800000000000101</v>
      </c>
      <c r="AA33" s="258">
        <v>9.2200000000000006</v>
      </c>
      <c r="AB33" s="258">
        <v>0.77</v>
      </c>
      <c r="AC33" s="210">
        <v>16942915</v>
      </c>
    </row>
    <row r="34" spans="1:29">
      <c r="A34" s="12" t="s">
        <v>215</v>
      </c>
      <c r="B34" s="13" t="s">
        <v>256</v>
      </c>
      <c r="C34" s="13" t="s">
        <v>257</v>
      </c>
      <c r="D34" s="210">
        <v>16577953</v>
      </c>
      <c r="E34" s="192">
        <v>124</v>
      </c>
      <c r="F34" s="249">
        <v>14250510</v>
      </c>
      <c r="G34" s="250">
        <v>85.96</v>
      </c>
      <c r="H34" s="250">
        <v>121.04</v>
      </c>
      <c r="I34" s="249">
        <v>4938808</v>
      </c>
      <c r="J34" s="250">
        <v>0</v>
      </c>
      <c r="K34" s="249">
        <v>4873065</v>
      </c>
      <c r="L34" s="249">
        <v>56203</v>
      </c>
      <c r="M34" s="249">
        <v>2491</v>
      </c>
      <c r="N34" s="249">
        <v>7049</v>
      </c>
      <c r="O34" s="250">
        <v>0.57999999999999996</v>
      </c>
      <c r="P34" s="250">
        <v>0.04</v>
      </c>
      <c r="Q34" s="250">
        <v>2.42</v>
      </c>
      <c r="R34" s="250">
        <v>0.02</v>
      </c>
      <c r="S34" s="250">
        <v>2.5</v>
      </c>
      <c r="T34" s="252">
        <v>587636</v>
      </c>
      <c r="U34" s="255">
        <v>3.54</v>
      </c>
      <c r="V34" s="252">
        <v>119825</v>
      </c>
      <c r="W34" s="255">
        <v>0.72</v>
      </c>
      <c r="X34" s="256">
        <v>89.5</v>
      </c>
      <c r="Y34" s="256">
        <f t="shared" si="0"/>
        <v>99.28</v>
      </c>
      <c r="Z34" s="258">
        <v>0.71999999999999897</v>
      </c>
      <c r="AA34" s="258">
        <v>9.25</v>
      </c>
      <c r="AB34" s="258">
        <v>0.53</v>
      </c>
      <c r="AC34" s="210">
        <v>16577953</v>
      </c>
    </row>
    <row r="35" spans="1:29">
      <c r="A35" s="12" t="s">
        <v>215</v>
      </c>
      <c r="B35" s="13" t="s">
        <v>258</v>
      </c>
      <c r="C35" s="13" t="s">
        <v>257</v>
      </c>
      <c r="D35" s="210">
        <v>16635211</v>
      </c>
      <c r="E35" s="192">
        <v>124</v>
      </c>
      <c r="F35" s="249">
        <v>14298696</v>
      </c>
      <c r="G35" s="250">
        <v>85.95</v>
      </c>
      <c r="H35" s="250">
        <v>121.01</v>
      </c>
      <c r="I35" s="249">
        <v>4956258</v>
      </c>
      <c r="J35" s="250">
        <v>0</v>
      </c>
      <c r="K35" s="249">
        <v>4890390</v>
      </c>
      <c r="L35" s="249">
        <v>56251</v>
      </c>
      <c r="M35" s="249">
        <v>2484</v>
      </c>
      <c r="N35" s="249">
        <v>7133</v>
      </c>
      <c r="O35" s="250">
        <v>0.59</v>
      </c>
      <c r="P35" s="250">
        <v>0.04</v>
      </c>
      <c r="Q35" s="250">
        <v>2.4300000000000002</v>
      </c>
      <c r="R35" s="250">
        <v>0.02</v>
      </c>
      <c r="S35" s="250">
        <v>2.5</v>
      </c>
      <c r="T35" s="252">
        <v>590113</v>
      </c>
      <c r="U35" s="255">
        <v>3.55</v>
      </c>
      <c r="V35" s="252">
        <v>119844</v>
      </c>
      <c r="W35" s="255">
        <v>0.72</v>
      </c>
      <c r="X35" s="256">
        <v>89.5</v>
      </c>
      <c r="Y35" s="256">
        <f t="shared" si="0"/>
        <v>99.28</v>
      </c>
      <c r="Z35" s="258">
        <v>0.71999999999999897</v>
      </c>
      <c r="AA35" s="258">
        <v>9.26</v>
      </c>
      <c r="AB35" s="258">
        <v>0.52</v>
      </c>
      <c r="AC35" s="210">
        <v>16635211</v>
      </c>
    </row>
    <row r="36" spans="1:29">
      <c r="A36" s="12" t="s">
        <v>215</v>
      </c>
      <c r="B36" s="13" t="s">
        <v>259</v>
      </c>
      <c r="C36" s="13" t="s">
        <v>257</v>
      </c>
      <c r="D36" s="210">
        <v>16613864</v>
      </c>
      <c r="E36" s="192">
        <v>124</v>
      </c>
      <c r="F36" s="249">
        <v>14284320</v>
      </c>
      <c r="G36" s="250">
        <v>85.98</v>
      </c>
      <c r="H36" s="250">
        <v>121.01</v>
      </c>
      <c r="I36" s="249">
        <v>4949932</v>
      </c>
      <c r="J36" s="250">
        <v>0</v>
      </c>
      <c r="K36" s="249">
        <v>4884203</v>
      </c>
      <c r="L36" s="249">
        <v>56073</v>
      </c>
      <c r="M36" s="249">
        <v>2398</v>
      </c>
      <c r="N36" s="249">
        <v>7258</v>
      </c>
      <c r="O36" s="250">
        <v>0.59</v>
      </c>
      <c r="P36" s="250">
        <v>0.04</v>
      </c>
      <c r="Q36" s="250">
        <v>2.4300000000000002</v>
      </c>
      <c r="R36" s="250">
        <v>0.02</v>
      </c>
      <c r="S36" s="250">
        <v>2.5099999999999998</v>
      </c>
      <c r="T36" s="252">
        <v>589732</v>
      </c>
      <c r="U36" s="255">
        <v>3.55</v>
      </c>
      <c r="V36" s="252">
        <v>119954</v>
      </c>
      <c r="W36" s="255">
        <v>0.72</v>
      </c>
      <c r="X36" s="256">
        <v>89.53</v>
      </c>
      <c r="Y36" s="256">
        <f t="shared" si="0"/>
        <v>99.28</v>
      </c>
      <c r="Z36" s="258">
        <v>0.71999999999999897</v>
      </c>
      <c r="AA36" s="258">
        <v>9.23</v>
      </c>
      <c r="AB36" s="258">
        <v>0.52</v>
      </c>
      <c r="AC36" s="210">
        <v>16613864</v>
      </c>
    </row>
    <row r="37" spans="1:29">
      <c r="A37" s="12" t="s">
        <v>215</v>
      </c>
      <c r="B37" s="13" t="s">
        <v>260</v>
      </c>
      <c r="C37" s="13" t="s">
        <v>261</v>
      </c>
      <c r="D37" s="210">
        <v>20499555</v>
      </c>
      <c r="E37" s="192">
        <v>124</v>
      </c>
      <c r="F37" s="249">
        <v>17665106</v>
      </c>
      <c r="G37" s="250">
        <v>86.17</v>
      </c>
      <c r="H37" s="250">
        <v>120.94</v>
      </c>
      <c r="I37" s="249">
        <v>6007181</v>
      </c>
      <c r="J37" s="250">
        <v>0</v>
      </c>
      <c r="K37" s="249">
        <v>5928159</v>
      </c>
      <c r="L37" s="249">
        <v>67174</v>
      </c>
      <c r="M37" s="249">
        <v>3080</v>
      </c>
      <c r="N37" s="249">
        <v>8768</v>
      </c>
      <c r="O37" s="250">
        <v>0.57999999999999996</v>
      </c>
      <c r="P37" s="250">
        <v>0.04</v>
      </c>
      <c r="Q37" s="250">
        <v>2.38</v>
      </c>
      <c r="R37" s="250">
        <v>0.03</v>
      </c>
      <c r="S37" s="250">
        <v>2.4500000000000002</v>
      </c>
      <c r="T37" s="252">
        <v>667535</v>
      </c>
      <c r="U37" s="255">
        <v>3.26</v>
      </c>
      <c r="V37" s="252">
        <v>132145</v>
      </c>
      <c r="W37" s="255">
        <v>0.64</v>
      </c>
      <c r="X37" s="256">
        <v>89.43</v>
      </c>
      <c r="Y37" s="256">
        <f t="shared" si="0"/>
        <v>99.350000000000009</v>
      </c>
      <c r="Z37" s="258">
        <v>0.64999999999999103</v>
      </c>
      <c r="AA37" s="258">
        <v>9.4700000000000006</v>
      </c>
      <c r="AB37" s="258">
        <v>0.45</v>
      </c>
      <c r="AC37" s="210">
        <v>20499555</v>
      </c>
    </row>
    <row r="38" spans="1:29">
      <c r="A38" s="12" t="s">
        <v>215</v>
      </c>
      <c r="B38" s="13" t="s">
        <v>262</v>
      </c>
      <c r="C38" s="13" t="s">
        <v>261</v>
      </c>
      <c r="D38" s="210">
        <v>20573701</v>
      </c>
      <c r="E38" s="192">
        <v>124</v>
      </c>
      <c r="F38" s="249">
        <v>17730458</v>
      </c>
      <c r="G38" s="250">
        <v>86.18</v>
      </c>
      <c r="H38" s="250">
        <v>120.91</v>
      </c>
      <c r="I38" s="249">
        <v>6022405</v>
      </c>
      <c r="J38" s="250">
        <v>0</v>
      </c>
      <c r="K38" s="249">
        <v>5943288</v>
      </c>
      <c r="L38" s="249">
        <v>66888</v>
      </c>
      <c r="M38" s="249">
        <v>3093</v>
      </c>
      <c r="N38" s="249">
        <v>9136</v>
      </c>
      <c r="O38" s="250">
        <v>0.57999999999999996</v>
      </c>
      <c r="P38" s="250">
        <v>0.04</v>
      </c>
      <c r="Q38" s="250">
        <v>2.38</v>
      </c>
      <c r="R38" s="250">
        <v>0.03</v>
      </c>
      <c r="S38" s="250">
        <v>2.4500000000000002</v>
      </c>
      <c r="T38" s="252">
        <v>671090</v>
      </c>
      <c r="U38" s="255">
        <v>3.26</v>
      </c>
      <c r="V38" s="252">
        <v>132528</v>
      </c>
      <c r="W38" s="255">
        <v>0.64</v>
      </c>
      <c r="X38" s="256">
        <v>89.44</v>
      </c>
      <c r="Y38" s="256">
        <f t="shared" si="0"/>
        <v>99.36</v>
      </c>
      <c r="Z38" s="258">
        <v>0.63999999999998602</v>
      </c>
      <c r="AA38" s="258">
        <v>9.4700000000000006</v>
      </c>
      <c r="AB38" s="258">
        <v>0.45</v>
      </c>
      <c r="AC38" s="210">
        <v>20573701</v>
      </c>
    </row>
    <row r="39" spans="1:29">
      <c r="A39" s="12" t="s">
        <v>215</v>
      </c>
      <c r="B39" s="13" t="s">
        <v>263</v>
      </c>
      <c r="C39" s="13" t="s">
        <v>261</v>
      </c>
      <c r="D39" s="210">
        <v>20544360</v>
      </c>
      <c r="E39" s="192">
        <v>124</v>
      </c>
      <c r="F39" s="249">
        <v>17712761</v>
      </c>
      <c r="G39" s="250">
        <v>86.22</v>
      </c>
      <c r="H39" s="250">
        <v>120.91</v>
      </c>
      <c r="I39" s="249">
        <v>6015851</v>
      </c>
      <c r="J39" s="250">
        <v>0</v>
      </c>
      <c r="K39" s="249">
        <v>5936730</v>
      </c>
      <c r="L39" s="249">
        <v>67016</v>
      </c>
      <c r="M39" s="249">
        <v>3135</v>
      </c>
      <c r="N39" s="249">
        <v>8970</v>
      </c>
      <c r="O39" s="250">
        <v>0.57999999999999996</v>
      </c>
      <c r="P39" s="250">
        <v>0.04</v>
      </c>
      <c r="Q39" s="250">
        <v>2.38</v>
      </c>
      <c r="R39" s="250">
        <v>0.03</v>
      </c>
      <c r="S39" s="250">
        <v>2.46</v>
      </c>
      <c r="T39" s="252">
        <v>669010</v>
      </c>
      <c r="U39" s="255">
        <v>3.26</v>
      </c>
      <c r="V39" s="252">
        <v>131883</v>
      </c>
      <c r="W39" s="255">
        <v>0.64</v>
      </c>
      <c r="X39" s="256">
        <v>89.48</v>
      </c>
      <c r="Y39" s="256">
        <f t="shared" si="0"/>
        <v>99.37</v>
      </c>
      <c r="Z39" s="258">
        <v>0.62999999999999501</v>
      </c>
      <c r="AA39" s="258">
        <v>9.44</v>
      </c>
      <c r="AB39" s="258">
        <v>0.45</v>
      </c>
      <c r="AC39" s="210">
        <v>20544360</v>
      </c>
    </row>
    <row r="40" spans="1:29">
      <c r="A40" s="12" t="s">
        <v>215</v>
      </c>
      <c r="B40" s="13" t="s">
        <v>264</v>
      </c>
      <c r="C40" s="13" t="s">
        <v>265</v>
      </c>
      <c r="D40" s="210">
        <v>14588545</v>
      </c>
      <c r="E40" s="192">
        <v>124</v>
      </c>
      <c r="F40" s="249">
        <v>12630147</v>
      </c>
      <c r="G40" s="250">
        <v>86.58</v>
      </c>
      <c r="H40" s="250">
        <v>121.31</v>
      </c>
      <c r="I40" s="249">
        <v>4702746</v>
      </c>
      <c r="J40" s="250">
        <v>0</v>
      </c>
      <c r="K40" s="249">
        <v>4640821</v>
      </c>
      <c r="L40" s="249">
        <v>54490</v>
      </c>
      <c r="M40" s="249">
        <v>2070</v>
      </c>
      <c r="N40" s="249">
        <v>5365</v>
      </c>
      <c r="O40" s="250">
        <v>0.56000000000000005</v>
      </c>
      <c r="P40" s="250">
        <v>0.04</v>
      </c>
      <c r="Q40" s="250">
        <v>2.4300000000000002</v>
      </c>
      <c r="R40" s="250">
        <v>0.03</v>
      </c>
      <c r="S40" s="250">
        <v>2.37</v>
      </c>
      <c r="T40" s="252">
        <v>460697</v>
      </c>
      <c r="U40" s="255">
        <v>3.16</v>
      </c>
      <c r="V40" s="252">
        <v>127767</v>
      </c>
      <c r="W40" s="255">
        <v>0.88</v>
      </c>
      <c r="X40" s="256">
        <v>89.74</v>
      </c>
      <c r="Y40" s="256">
        <f t="shared" si="0"/>
        <v>99.13</v>
      </c>
      <c r="Z40" s="258">
        <v>0.87000000000000499</v>
      </c>
      <c r="AA40" s="258">
        <v>8.74</v>
      </c>
      <c r="AB40" s="258">
        <v>0.65</v>
      </c>
      <c r="AC40" s="210">
        <v>14588545</v>
      </c>
    </row>
    <row r="41" spans="1:29">
      <c r="A41" s="12" t="s">
        <v>215</v>
      </c>
      <c r="B41" s="13" t="s">
        <v>266</v>
      </c>
      <c r="C41" s="13" t="s">
        <v>265</v>
      </c>
      <c r="D41" s="210">
        <v>14649536</v>
      </c>
      <c r="E41" s="192">
        <v>124</v>
      </c>
      <c r="F41" s="249">
        <v>12680604</v>
      </c>
      <c r="G41" s="250">
        <v>86.56</v>
      </c>
      <c r="H41" s="250">
        <v>121.27</v>
      </c>
      <c r="I41" s="249">
        <v>4714261</v>
      </c>
      <c r="J41" s="250">
        <v>0</v>
      </c>
      <c r="K41" s="249">
        <v>4651663</v>
      </c>
      <c r="L41" s="249">
        <v>54848</v>
      </c>
      <c r="M41" s="249">
        <v>2202</v>
      </c>
      <c r="N41" s="249">
        <v>5548</v>
      </c>
      <c r="O41" s="250">
        <v>0.56000000000000005</v>
      </c>
      <c r="P41" s="250">
        <v>0.04</v>
      </c>
      <c r="Q41" s="250">
        <v>2.4300000000000002</v>
      </c>
      <c r="R41" s="250">
        <v>0.02</v>
      </c>
      <c r="S41" s="250">
        <v>2.36</v>
      </c>
      <c r="T41" s="252">
        <v>463860</v>
      </c>
      <c r="U41" s="255">
        <v>3.17</v>
      </c>
      <c r="V41" s="252">
        <v>128103</v>
      </c>
      <c r="W41" s="255">
        <v>0.87</v>
      </c>
      <c r="X41" s="256">
        <v>89.73</v>
      </c>
      <c r="Y41" s="256">
        <f t="shared" si="0"/>
        <v>99.13000000000001</v>
      </c>
      <c r="Z41" s="258">
        <v>0.86999999999999</v>
      </c>
      <c r="AA41" s="258">
        <v>8.75</v>
      </c>
      <c r="AB41" s="258">
        <v>0.65</v>
      </c>
      <c r="AC41" s="210">
        <v>14649536</v>
      </c>
    </row>
    <row r="42" spans="1:29">
      <c r="A42" s="12" t="s">
        <v>215</v>
      </c>
      <c r="B42" s="13" t="s">
        <v>267</v>
      </c>
      <c r="C42" s="13" t="s">
        <v>265</v>
      </c>
      <c r="D42" s="210">
        <v>14639737</v>
      </c>
      <c r="E42" s="192">
        <v>124</v>
      </c>
      <c r="F42" s="249">
        <v>12678870</v>
      </c>
      <c r="G42" s="250">
        <v>86.61</v>
      </c>
      <c r="H42" s="250">
        <v>121.27</v>
      </c>
      <c r="I42" s="249">
        <v>4715976</v>
      </c>
      <c r="J42" s="250">
        <v>0</v>
      </c>
      <c r="K42" s="249">
        <v>4653638</v>
      </c>
      <c r="L42" s="249">
        <v>54704</v>
      </c>
      <c r="M42" s="249">
        <v>2118</v>
      </c>
      <c r="N42" s="249">
        <v>5516</v>
      </c>
      <c r="O42" s="250">
        <v>0.56000000000000005</v>
      </c>
      <c r="P42" s="250">
        <v>0.04</v>
      </c>
      <c r="Q42" s="250">
        <v>2.4300000000000002</v>
      </c>
      <c r="R42" s="250">
        <v>0.03</v>
      </c>
      <c r="S42" s="250">
        <v>2.36</v>
      </c>
      <c r="T42" s="252">
        <v>462209</v>
      </c>
      <c r="U42" s="255">
        <v>3.16</v>
      </c>
      <c r="V42" s="252">
        <v>128236</v>
      </c>
      <c r="W42" s="255">
        <v>0.88</v>
      </c>
      <c r="X42" s="256">
        <v>89.77</v>
      </c>
      <c r="Y42" s="256">
        <f t="shared" si="0"/>
        <v>99.13</v>
      </c>
      <c r="Z42" s="258">
        <v>0.87000000000000499</v>
      </c>
      <c r="AA42" s="258">
        <v>8.7100000000000009</v>
      </c>
      <c r="AB42" s="258">
        <v>0.65</v>
      </c>
      <c r="AC42" s="210">
        <v>14639737</v>
      </c>
    </row>
    <row r="43" spans="1:29">
      <c r="A43" s="12" t="s">
        <v>215</v>
      </c>
      <c r="B43" s="13" t="s">
        <v>268</v>
      </c>
      <c r="C43" s="13" t="s">
        <v>269</v>
      </c>
      <c r="D43" s="210">
        <v>16653175</v>
      </c>
      <c r="E43" s="192">
        <v>124</v>
      </c>
      <c r="F43" s="249">
        <v>14451217</v>
      </c>
      <c r="G43" s="250">
        <v>86.78</v>
      </c>
      <c r="H43" s="250">
        <v>121.11</v>
      </c>
      <c r="I43" s="249">
        <v>5264019</v>
      </c>
      <c r="J43" s="250">
        <v>0</v>
      </c>
      <c r="K43" s="249">
        <v>5194179</v>
      </c>
      <c r="L43" s="249">
        <v>61234</v>
      </c>
      <c r="M43" s="249">
        <v>2303</v>
      </c>
      <c r="N43" s="249">
        <v>6303</v>
      </c>
      <c r="O43" s="250">
        <v>0.56000000000000005</v>
      </c>
      <c r="P43" s="250">
        <v>0.04</v>
      </c>
      <c r="Q43" s="250">
        <v>2.4</v>
      </c>
      <c r="R43" s="250">
        <v>0.02</v>
      </c>
      <c r="S43" s="250">
        <v>2.36</v>
      </c>
      <c r="T43" s="252">
        <v>519176</v>
      </c>
      <c r="U43" s="255">
        <v>3.12</v>
      </c>
      <c r="V43" s="252">
        <v>116909</v>
      </c>
      <c r="W43" s="255">
        <v>0.7</v>
      </c>
      <c r="X43" s="256">
        <v>89.9</v>
      </c>
      <c r="Y43" s="256">
        <f t="shared" si="0"/>
        <v>99.31</v>
      </c>
      <c r="Z43" s="258">
        <v>0.68999999999999795</v>
      </c>
      <c r="AA43" s="258">
        <v>8.89</v>
      </c>
      <c r="AB43" s="258">
        <v>0.52</v>
      </c>
      <c r="AC43" s="210">
        <v>16653175</v>
      </c>
    </row>
    <row r="44" spans="1:29">
      <c r="A44" s="12" t="s">
        <v>215</v>
      </c>
      <c r="B44" s="13" t="s">
        <v>270</v>
      </c>
      <c r="C44" s="13" t="s">
        <v>269</v>
      </c>
      <c r="D44" s="210">
        <v>16717964</v>
      </c>
      <c r="E44" s="192">
        <v>124</v>
      </c>
      <c r="F44" s="249">
        <v>14507968</v>
      </c>
      <c r="G44" s="250">
        <v>86.78</v>
      </c>
      <c r="H44" s="250">
        <v>121.08</v>
      </c>
      <c r="I44" s="249">
        <v>5281288</v>
      </c>
      <c r="J44" s="250">
        <v>0</v>
      </c>
      <c r="K44" s="249">
        <v>5211132</v>
      </c>
      <c r="L44" s="249">
        <v>61531</v>
      </c>
      <c r="M44" s="249">
        <v>2266</v>
      </c>
      <c r="N44" s="249">
        <v>6359</v>
      </c>
      <c r="O44" s="250">
        <v>0.56999999999999995</v>
      </c>
      <c r="P44" s="250">
        <v>0.04</v>
      </c>
      <c r="Q44" s="250">
        <v>2.41</v>
      </c>
      <c r="R44" s="250">
        <v>0.02</v>
      </c>
      <c r="S44" s="250">
        <v>2.37</v>
      </c>
      <c r="T44" s="252">
        <v>521290</v>
      </c>
      <c r="U44" s="255">
        <v>3.12</v>
      </c>
      <c r="V44" s="252">
        <v>117325</v>
      </c>
      <c r="W44" s="255">
        <v>0.7</v>
      </c>
      <c r="X44" s="256">
        <v>89.9</v>
      </c>
      <c r="Y44" s="256">
        <f t="shared" si="0"/>
        <v>99.300000000000011</v>
      </c>
      <c r="Z44" s="258">
        <v>0.69999999999998896</v>
      </c>
      <c r="AA44" s="258">
        <v>8.89</v>
      </c>
      <c r="AB44" s="258">
        <v>0.51</v>
      </c>
      <c r="AC44" s="210">
        <v>16717964</v>
      </c>
    </row>
    <row r="45" spans="1:29">
      <c r="A45" s="12" t="s">
        <v>215</v>
      </c>
      <c r="B45" s="13" t="s">
        <v>271</v>
      </c>
      <c r="C45" s="13" t="s">
        <v>269</v>
      </c>
      <c r="D45" s="210">
        <v>16692699</v>
      </c>
      <c r="E45" s="192">
        <v>124</v>
      </c>
      <c r="F45" s="249">
        <v>14488993</v>
      </c>
      <c r="G45" s="250">
        <v>86.8</v>
      </c>
      <c r="H45" s="250">
        <v>121.08</v>
      </c>
      <c r="I45" s="249">
        <v>5275325</v>
      </c>
      <c r="J45" s="250">
        <v>0</v>
      </c>
      <c r="K45" s="249">
        <v>5205579</v>
      </c>
      <c r="L45" s="249">
        <v>61093</v>
      </c>
      <c r="M45" s="249">
        <v>2329</v>
      </c>
      <c r="N45" s="249">
        <v>6324</v>
      </c>
      <c r="O45" s="250">
        <v>0.56999999999999995</v>
      </c>
      <c r="P45" s="250">
        <v>0.04</v>
      </c>
      <c r="Q45" s="250">
        <v>2.4</v>
      </c>
      <c r="R45" s="250">
        <v>0.02</v>
      </c>
      <c r="S45" s="250">
        <v>2.37</v>
      </c>
      <c r="T45" s="252">
        <v>520384</v>
      </c>
      <c r="U45" s="255">
        <v>3.12</v>
      </c>
      <c r="V45" s="252">
        <v>116963</v>
      </c>
      <c r="W45" s="255">
        <v>0.7</v>
      </c>
      <c r="X45" s="256">
        <v>89.92</v>
      </c>
      <c r="Y45" s="256">
        <f t="shared" si="0"/>
        <v>99.300000000000011</v>
      </c>
      <c r="Z45" s="258">
        <v>0.69999999999998896</v>
      </c>
      <c r="AA45" s="258">
        <v>8.8699999999999992</v>
      </c>
      <c r="AB45" s="258">
        <v>0.51</v>
      </c>
      <c r="AC45" s="210">
        <v>16692699</v>
      </c>
    </row>
    <row r="46" spans="1:29">
      <c r="A46" s="12" t="s">
        <v>215</v>
      </c>
      <c r="B46" s="13" t="s">
        <v>272</v>
      </c>
      <c r="C46" s="13" t="s">
        <v>273</v>
      </c>
      <c r="D46" s="210">
        <v>16161576</v>
      </c>
      <c r="E46" s="192">
        <v>124</v>
      </c>
      <c r="F46" s="249">
        <v>14029989</v>
      </c>
      <c r="G46" s="250">
        <v>86.81</v>
      </c>
      <c r="H46" s="250">
        <v>121.15</v>
      </c>
      <c r="I46" s="249">
        <v>5126218</v>
      </c>
      <c r="J46" s="250">
        <v>0</v>
      </c>
      <c r="K46" s="249">
        <v>5058125</v>
      </c>
      <c r="L46" s="249">
        <v>59572</v>
      </c>
      <c r="M46" s="249">
        <v>2313</v>
      </c>
      <c r="N46" s="249">
        <v>6208</v>
      </c>
      <c r="O46" s="250">
        <v>0.56000000000000005</v>
      </c>
      <c r="P46" s="250">
        <v>0.04</v>
      </c>
      <c r="Q46" s="250">
        <v>2.42</v>
      </c>
      <c r="R46" s="250">
        <v>0.03</v>
      </c>
      <c r="S46" s="250">
        <v>2.34</v>
      </c>
      <c r="T46" s="252">
        <v>479665</v>
      </c>
      <c r="U46" s="255">
        <v>2.97</v>
      </c>
      <c r="V46" s="252">
        <v>122775</v>
      </c>
      <c r="W46" s="255">
        <v>0.76</v>
      </c>
      <c r="X46" s="256">
        <v>89.78</v>
      </c>
      <c r="Y46" s="256">
        <f t="shared" si="0"/>
        <v>99.24</v>
      </c>
      <c r="Z46" s="258">
        <v>0.760000000000005</v>
      </c>
      <c r="AA46" s="258">
        <v>8.91</v>
      </c>
      <c r="AB46" s="258">
        <v>0.55000000000000004</v>
      </c>
      <c r="AC46" s="210">
        <v>16161576</v>
      </c>
    </row>
    <row r="47" spans="1:29">
      <c r="A47" s="12" t="s">
        <v>215</v>
      </c>
      <c r="B47" s="13" t="s">
        <v>274</v>
      </c>
      <c r="C47" s="13" t="s">
        <v>273</v>
      </c>
      <c r="D47" s="210">
        <v>16201296</v>
      </c>
      <c r="E47" s="192">
        <v>124</v>
      </c>
      <c r="F47" s="249">
        <v>14063368</v>
      </c>
      <c r="G47" s="250">
        <v>86.8</v>
      </c>
      <c r="H47" s="250">
        <v>121.12</v>
      </c>
      <c r="I47" s="249">
        <v>5139539</v>
      </c>
      <c r="J47" s="250">
        <v>0</v>
      </c>
      <c r="K47" s="249">
        <v>5071450</v>
      </c>
      <c r="L47" s="249">
        <v>59306</v>
      </c>
      <c r="M47" s="249">
        <v>2352</v>
      </c>
      <c r="N47" s="249">
        <v>6431</v>
      </c>
      <c r="O47" s="250">
        <v>0.56999999999999995</v>
      </c>
      <c r="P47" s="250">
        <v>0.04</v>
      </c>
      <c r="Q47" s="250">
        <v>2.4300000000000002</v>
      </c>
      <c r="R47" s="250">
        <v>0.02</v>
      </c>
      <c r="S47" s="250">
        <v>2.35</v>
      </c>
      <c r="T47" s="252">
        <v>481585</v>
      </c>
      <c r="U47" s="255">
        <v>2.97</v>
      </c>
      <c r="V47" s="252">
        <v>122546</v>
      </c>
      <c r="W47" s="255">
        <v>0.76</v>
      </c>
      <c r="X47" s="256">
        <v>89.77</v>
      </c>
      <c r="Y47" s="256">
        <f t="shared" si="0"/>
        <v>99.22999999999999</v>
      </c>
      <c r="Z47" s="258">
        <v>0.77000000000001001</v>
      </c>
      <c r="AA47" s="258">
        <v>8.91</v>
      </c>
      <c r="AB47" s="258">
        <v>0.55000000000000004</v>
      </c>
      <c r="AC47" s="210">
        <v>16201296</v>
      </c>
    </row>
    <row r="48" spans="1:29">
      <c r="A48" s="12" t="s">
        <v>215</v>
      </c>
      <c r="B48" s="13" t="s">
        <v>275</v>
      </c>
      <c r="C48" s="13" t="s">
        <v>273</v>
      </c>
      <c r="D48" s="210">
        <v>16178362</v>
      </c>
      <c r="E48" s="192">
        <v>124</v>
      </c>
      <c r="F48" s="249">
        <v>14047521</v>
      </c>
      <c r="G48" s="250">
        <v>86.83</v>
      </c>
      <c r="H48" s="250">
        <v>121.11</v>
      </c>
      <c r="I48" s="249">
        <v>5132194</v>
      </c>
      <c r="J48" s="250">
        <v>0</v>
      </c>
      <c r="K48" s="249">
        <v>5063721</v>
      </c>
      <c r="L48" s="249">
        <v>59753</v>
      </c>
      <c r="M48" s="249">
        <v>2283</v>
      </c>
      <c r="N48" s="249">
        <v>6437</v>
      </c>
      <c r="O48" s="250">
        <v>0.56000000000000005</v>
      </c>
      <c r="P48" s="250">
        <v>0.04</v>
      </c>
      <c r="Q48" s="250">
        <v>2.4300000000000002</v>
      </c>
      <c r="R48" s="250">
        <v>0.03</v>
      </c>
      <c r="S48" s="250">
        <v>2.35</v>
      </c>
      <c r="T48" s="252">
        <v>480976</v>
      </c>
      <c r="U48" s="255">
        <v>2.97</v>
      </c>
      <c r="V48" s="252">
        <v>122319</v>
      </c>
      <c r="W48" s="255">
        <v>0.76</v>
      </c>
      <c r="X48" s="256">
        <v>89.8</v>
      </c>
      <c r="Y48" s="256">
        <f t="shared" si="0"/>
        <v>99.24</v>
      </c>
      <c r="Z48" s="258">
        <v>0.760000000000005</v>
      </c>
      <c r="AA48" s="258">
        <v>8.89</v>
      </c>
      <c r="AB48" s="258">
        <v>0.55000000000000004</v>
      </c>
      <c r="AC48" s="210">
        <v>16178362</v>
      </c>
    </row>
    <row r="49" spans="1:29">
      <c r="A49" s="12" t="s">
        <v>215</v>
      </c>
      <c r="B49" s="13" t="s">
        <v>276</v>
      </c>
      <c r="C49" s="13" t="s">
        <v>277</v>
      </c>
      <c r="D49" s="210">
        <v>12455995</v>
      </c>
      <c r="E49" s="192">
        <v>121</v>
      </c>
      <c r="F49" s="249">
        <v>9816479</v>
      </c>
      <c r="G49" s="250">
        <v>78.81</v>
      </c>
      <c r="H49" s="250">
        <v>114.56</v>
      </c>
      <c r="I49" s="249">
        <v>3004201</v>
      </c>
      <c r="J49" s="250">
        <v>0</v>
      </c>
      <c r="K49" s="249">
        <v>2963692</v>
      </c>
      <c r="L49" s="249">
        <v>33152</v>
      </c>
      <c r="M49" s="249">
        <v>1592</v>
      </c>
      <c r="N49" s="249">
        <v>5765</v>
      </c>
      <c r="O49" s="250">
        <v>1.06</v>
      </c>
      <c r="P49" s="250">
        <v>0.03</v>
      </c>
      <c r="Q49" s="250">
        <v>2.3199999999999998</v>
      </c>
      <c r="R49" s="250">
        <v>0.02</v>
      </c>
      <c r="S49" s="250">
        <v>2.56</v>
      </c>
      <c r="T49" s="252">
        <v>454298</v>
      </c>
      <c r="U49" s="255">
        <v>3.65</v>
      </c>
      <c r="V49" s="252">
        <v>80766</v>
      </c>
      <c r="W49" s="255">
        <v>0.65</v>
      </c>
      <c r="X49" s="256">
        <v>82.46</v>
      </c>
      <c r="Y49" s="256">
        <f t="shared" si="0"/>
        <v>99.36</v>
      </c>
      <c r="Z49" s="258">
        <v>0.63999999999998602</v>
      </c>
      <c r="AA49" s="258">
        <v>16.64</v>
      </c>
      <c r="AB49" s="258">
        <v>0.26</v>
      </c>
      <c r="AC49" s="210">
        <v>12455995</v>
      </c>
    </row>
    <row r="50" spans="1:29">
      <c r="A50" s="12" t="s">
        <v>215</v>
      </c>
      <c r="B50" s="13" t="s">
        <v>278</v>
      </c>
      <c r="C50" s="13" t="s">
        <v>277</v>
      </c>
      <c r="D50" s="210">
        <v>16285321</v>
      </c>
      <c r="E50" s="192">
        <v>124</v>
      </c>
      <c r="F50" s="249">
        <v>13871712</v>
      </c>
      <c r="G50" s="250">
        <v>85.18</v>
      </c>
      <c r="H50" s="250">
        <v>121.01</v>
      </c>
      <c r="I50" s="249">
        <v>4763151</v>
      </c>
      <c r="J50" s="250">
        <v>0</v>
      </c>
      <c r="K50" s="249">
        <v>4693689</v>
      </c>
      <c r="L50" s="249">
        <v>60631</v>
      </c>
      <c r="M50" s="249">
        <v>2623</v>
      </c>
      <c r="N50" s="249">
        <v>6208</v>
      </c>
      <c r="O50" s="250">
        <v>0.57999999999999996</v>
      </c>
      <c r="P50" s="250">
        <v>0.04</v>
      </c>
      <c r="Q50" s="250">
        <v>2.4300000000000002</v>
      </c>
      <c r="R50" s="250">
        <v>0.03</v>
      </c>
      <c r="S50" s="250">
        <v>2.59</v>
      </c>
      <c r="T50" s="252">
        <v>603640</v>
      </c>
      <c r="U50" s="255">
        <v>3.71</v>
      </c>
      <c r="V50" s="252">
        <v>130287</v>
      </c>
      <c r="W50" s="255">
        <v>0.8</v>
      </c>
      <c r="X50" s="256">
        <v>88.89</v>
      </c>
      <c r="Y50" s="256">
        <f t="shared" si="0"/>
        <v>99.2</v>
      </c>
      <c r="Z50" s="258">
        <v>0.79999999999999705</v>
      </c>
      <c r="AA50" s="258">
        <v>9.76</v>
      </c>
      <c r="AB50" s="258">
        <v>0.55000000000000004</v>
      </c>
      <c r="AC50" s="210">
        <v>16285321</v>
      </c>
    </row>
    <row r="51" spans="1:29">
      <c r="A51" s="12" t="s">
        <v>215</v>
      </c>
      <c r="B51" s="13" t="s">
        <v>279</v>
      </c>
      <c r="C51" s="13" t="s">
        <v>277</v>
      </c>
      <c r="D51" s="210">
        <v>16246209</v>
      </c>
      <c r="E51" s="192">
        <v>124</v>
      </c>
      <c r="F51" s="249">
        <v>13770521</v>
      </c>
      <c r="G51" s="250">
        <v>84.76</v>
      </c>
      <c r="H51" s="250">
        <v>120.88</v>
      </c>
      <c r="I51" s="249">
        <v>4716208</v>
      </c>
      <c r="J51" s="250">
        <v>0</v>
      </c>
      <c r="K51" s="249">
        <v>4648235</v>
      </c>
      <c r="L51" s="249">
        <v>59023</v>
      </c>
      <c r="M51" s="249">
        <v>2682</v>
      </c>
      <c r="N51" s="249">
        <v>6268</v>
      </c>
      <c r="O51" s="250">
        <v>0.63</v>
      </c>
      <c r="P51" s="250">
        <v>0.04</v>
      </c>
      <c r="Q51" s="250">
        <v>2.42</v>
      </c>
      <c r="R51" s="250">
        <v>0.02</v>
      </c>
      <c r="S51" s="250">
        <v>2.6</v>
      </c>
      <c r="T51" s="252">
        <v>601463</v>
      </c>
      <c r="U51" s="255">
        <v>3.7</v>
      </c>
      <c r="V51" s="252">
        <v>127613</v>
      </c>
      <c r="W51" s="255">
        <v>0.79</v>
      </c>
      <c r="X51" s="256">
        <v>88.46</v>
      </c>
      <c r="Y51" s="256">
        <f t="shared" si="0"/>
        <v>99.21</v>
      </c>
      <c r="Z51" s="258">
        <v>0.78999999999999204</v>
      </c>
      <c r="AA51" s="258">
        <v>10.24</v>
      </c>
      <c r="AB51" s="258">
        <v>0.51</v>
      </c>
      <c r="AC51" s="210">
        <v>16246209</v>
      </c>
    </row>
    <row r="52" spans="1:29">
      <c r="A52" s="12" t="s">
        <v>215</v>
      </c>
      <c r="B52" s="13" t="s">
        <v>280</v>
      </c>
      <c r="C52" s="13" t="s">
        <v>281</v>
      </c>
      <c r="D52" s="210">
        <v>11910654</v>
      </c>
      <c r="E52" s="192">
        <v>120</v>
      </c>
      <c r="F52" s="249">
        <v>9394813</v>
      </c>
      <c r="G52" s="250">
        <v>78.88</v>
      </c>
      <c r="H52" s="250">
        <v>114.39</v>
      </c>
      <c r="I52" s="249">
        <v>2871011</v>
      </c>
      <c r="J52" s="250">
        <v>0</v>
      </c>
      <c r="K52" s="249">
        <v>2833937</v>
      </c>
      <c r="L52" s="249">
        <v>29687</v>
      </c>
      <c r="M52" s="249">
        <v>1408</v>
      </c>
      <c r="N52" s="249">
        <v>5979</v>
      </c>
      <c r="O52" s="250">
        <v>1.06</v>
      </c>
      <c r="P52" s="250">
        <v>0.03</v>
      </c>
      <c r="Q52" s="250">
        <v>2.34</v>
      </c>
      <c r="R52" s="250">
        <v>0.02</v>
      </c>
      <c r="S52" s="250">
        <v>2.4900000000000002</v>
      </c>
      <c r="T52" s="252">
        <v>414665</v>
      </c>
      <c r="U52" s="255">
        <v>3.48</v>
      </c>
      <c r="V52" s="252">
        <v>102753</v>
      </c>
      <c r="W52" s="255">
        <v>0.86</v>
      </c>
      <c r="X52" s="256">
        <v>82.36</v>
      </c>
      <c r="Y52" s="256">
        <f t="shared" si="0"/>
        <v>99.13</v>
      </c>
      <c r="Z52" s="258">
        <v>0.87000000000000499</v>
      </c>
      <c r="AA52" s="258">
        <v>16.420000000000002</v>
      </c>
      <c r="AB52" s="258">
        <v>0.35</v>
      </c>
      <c r="AC52" s="210">
        <v>11910654</v>
      </c>
    </row>
    <row r="53" spans="1:29">
      <c r="A53" s="12" t="s">
        <v>215</v>
      </c>
      <c r="B53" s="13" t="s">
        <v>282</v>
      </c>
      <c r="C53" s="13" t="s">
        <v>281</v>
      </c>
      <c r="D53" s="210">
        <v>15623964</v>
      </c>
      <c r="E53" s="192">
        <v>124</v>
      </c>
      <c r="F53" s="249">
        <v>13354513</v>
      </c>
      <c r="G53" s="250">
        <v>85.47</v>
      </c>
      <c r="H53" s="250">
        <v>121.11</v>
      </c>
      <c r="I53" s="249">
        <v>4589185</v>
      </c>
      <c r="J53" s="250">
        <v>0</v>
      </c>
      <c r="K53" s="249">
        <v>4527212</v>
      </c>
      <c r="L53" s="249">
        <v>52716</v>
      </c>
      <c r="M53" s="249">
        <v>2414</v>
      </c>
      <c r="N53" s="249">
        <v>6843</v>
      </c>
      <c r="O53" s="250">
        <v>0.56999999999999995</v>
      </c>
      <c r="P53" s="250">
        <v>0.04</v>
      </c>
      <c r="Q53" s="250">
        <v>2.4300000000000002</v>
      </c>
      <c r="R53" s="250">
        <v>0.03</v>
      </c>
      <c r="S53" s="250">
        <v>2.52</v>
      </c>
      <c r="T53" s="252">
        <v>550103</v>
      </c>
      <c r="U53" s="255">
        <v>3.52</v>
      </c>
      <c r="V53" s="252">
        <v>170328</v>
      </c>
      <c r="W53" s="255">
        <v>1.0900000000000001</v>
      </c>
      <c r="X53" s="256">
        <v>88.99</v>
      </c>
      <c r="Y53" s="256">
        <f t="shared" si="0"/>
        <v>98.9</v>
      </c>
      <c r="Z53" s="258">
        <v>1.0999999999999901</v>
      </c>
      <c r="AA53" s="258">
        <v>9.1199999999999992</v>
      </c>
      <c r="AB53" s="258">
        <v>0.79</v>
      </c>
      <c r="AC53" s="210">
        <v>15623964</v>
      </c>
    </row>
    <row r="54" spans="1:29">
      <c r="A54" s="12" t="s">
        <v>215</v>
      </c>
      <c r="B54" s="13" t="s">
        <v>283</v>
      </c>
      <c r="C54" s="13" t="s">
        <v>281</v>
      </c>
      <c r="D54" s="210">
        <v>15583771</v>
      </c>
      <c r="E54" s="192">
        <v>124</v>
      </c>
      <c r="F54" s="249">
        <v>13260595</v>
      </c>
      <c r="G54" s="250">
        <v>85.09</v>
      </c>
      <c r="H54" s="250">
        <v>120.98</v>
      </c>
      <c r="I54" s="249">
        <v>4544890</v>
      </c>
      <c r="J54" s="250">
        <v>0</v>
      </c>
      <c r="K54" s="249">
        <v>4483917</v>
      </c>
      <c r="L54" s="249">
        <v>51815</v>
      </c>
      <c r="M54" s="249">
        <v>2272</v>
      </c>
      <c r="N54" s="249">
        <v>6886</v>
      </c>
      <c r="O54" s="250">
        <v>0.61</v>
      </c>
      <c r="P54" s="250">
        <v>0.04</v>
      </c>
      <c r="Q54" s="250">
        <v>2.4300000000000002</v>
      </c>
      <c r="R54" s="250">
        <v>0.03</v>
      </c>
      <c r="S54" s="250">
        <v>2.5299999999999998</v>
      </c>
      <c r="T54" s="252">
        <v>547429</v>
      </c>
      <c r="U54" s="255">
        <v>3.51</v>
      </c>
      <c r="V54" s="252">
        <v>166959</v>
      </c>
      <c r="W54" s="255">
        <v>1.07</v>
      </c>
      <c r="X54" s="256">
        <v>88.6</v>
      </c>
      <c r="Y54" s="256">
        <f t="shared" si="0"/>
        <v>98.92</v>
      </c>
      <c r="Z54" s="258">
        <v>1.0799999999999801</v>
      </c>
      <c r="AA54" s="258">
        <v>9.59</v>
      </c>
      <c r="AB54" s="258">
        <v>0.73</v>
      </c>
      <c r="AC54" s="210">
        <v>15583771</v>
      </c>
    </row>
    <row r="55" spans="1:29">
      <c r="A55" s="12" t="s">
        <v>215</v>
      </c>
      <c r="B55" s="13" t="s">
        <v>284</v>
      </c>
      <c r="C55" s="13" t="s">
        <v>285</v>
      </c>
      <c r="D55" s="210">
        <v>12788739</v>
      </c>
      <c r="E55" s="192">
        <v>120</v>
      </c>
      <c r="F55" s="249">
        <v>10144140</v>
      </c>
      <c r="G55" s="250">
        <v>79.319999999999993</v>
      </c>
      <c r="H55" s="250">
        <v>114.34</v>
      </c>
      <c r="I55" s="249">
        <v>3121708</v>
      </c>
      <c r="J55" s="250">
        <v>0</v>
      </c>
      <c r="K55" s="249">
        <v>3082063</v>
      </c>
      <c r="L55" s="249">
        <v>31937</v>
      </c>
      <c r="M55" s="249">
        <v>1387</v>
      </c>
      <c r="N55" s="249">
        <v>6321</v>
      </c>
      <c r="O55" s="250">
        <v>1.07</v>
      </c>
      <c r="P55" s="250">
        <v>0.03</v>
      </c>
      <c r="Q55" s="250">
        <v>2.35</v>
      </c>
      <c r="R55" s="250">
        <v>0.02</v>
      </c>
      <c r="S55" s="250">
        <v>2.46</v>
      </c>
      <c r="T55" s="252">
        <v>447618</v>
      </c>
      <c r="U55" s="255">
        <v>3.5</v>
      </c>
      <c r="V55" s="252">
        <v>73967</v>
      </c>
      <c r="W55" s="255">
        <v>0.57999999999999996</v>
      </c>
      <c r="X55" s="256">
        <v>82.82</v>
      </c>
      <c r="Y55" s="256">
        <f t="shared" si="0"/>
        <v>99.419999999999987</v>
      </c>
      <c r="Z55" s="258">
        <v>0.58000000000001295</v>
      </c>
      <c r="AA55" s="258">
        <v>16.36</v>
      </c>
      <c r="AB55" s="258">
        <v>0.24</v>
      </c>
      <c r="AC55" s="210">
        <v>12788739</v>
      </c>
    </row>
    <row r="56" spans="1:29">
      <c r="A56" s="12" t="s">
        <v>215</v>
      </c>
      <c r="B56" s="13" t="s">
        <v>286</v>
      </c>
      <c r="C56" s="13" t="s">
        <v>285</v>
      </c>
      <c r="D56" s="210">
        <v>16795011</v>
      </c>
      <c r="E56" s="192">
        <v>124</v>
      </c>
      <c r="F56" s="249">
        <v>14447464</v>
      </c>
      <c r="G56" s="250">
        <v>86.02</v>
      </c>
      <c r="H56" s="250">
        <v>121.09</v>
      </c>
      <c r="I56" s="249">
        <v>5002005</v>
      </c>
      <c r="J56" s="250">
        <v>0</v>
      </c>
      <c r="K56" s="249">
        <v>4935581</v>
      </c>
      <c r="L56" s="249">
        <v>56699</v>
      </c>
      <c r="M56" s="249">
        <v>2477</v>
      </c>
      <c r="N56" s="249">
        <v>7248</v>
      </c>
      <c r="O56" s="250">
        <v>0.57999999999999996</v>
      </c>
      <c r="P56" s="250">
        <v>0.04</v>
      </c>
      <c r="Q56" s="250">
        <v>2.4300000000000002</v>
      </c>
      <c r="R56" s="250">
        <v>0.02</v>
      </c>
      <c r="S56" s="250">
        <v>2.5</v>
      </c>
      <c r="T56" s="252">
        <v>595965</v>
      </c>
      <c r="U56" s="255">
        <v>3.55</v>
      </c>
      <c r="V56" s="252">
        <v>122533</v>
      </c>
      <c r="W56" s="255">
        <v>0.73</v>
      </c>
      <c r="X56" s="256">
        <v>89.57</v>
      </c>
      <c r="Y56" s="256">
        <f t="shared" si="0"/>
        <v>99.27</v>
      </c>
      <c r="Z56" s="258">
        <v>0.73000000000000398</v>
      </c>
      <c r="AA56" s="258">
        <v>9.16</v>
      </c>
      <c r="AB56" s="258">
        <v>0.54</v>
      </c>
      <c r="AC56" s="210">
        <v>16795011</v>
      </c>
    </row>
    <row r="57" spans="1:29">
      <c r="A57" s="12" t="s">
        <v>215</v>
      </c>
      <c r="B57" s="13" t="s">
        <v>287</v>
      </c>
      <c r="C57" s="13" t="s">
        <v>285</v>
      </c>
      <c r="D57" s="210">
        <v>16754264</v>
      </c>
      <c r="E57" s="192">
        <v>124</v>
      </c>
      <c r="F57" s="249">
        <v>14344806</v>
      </c>
      <c r="G57" s="250">
        <v>85.62</v>
      </c>
      <c r="H57" s="250">
        <v>120.97</v>
      </c>
      <c r="I57" s="249">
        <v>4955945</v>
      </c>
      <c r="J57" s="250">
        <v>0</v>
      </c>
      <c r="K57" s="249">
        <v>4890365</v>
      </c>
      <c r="L57" s="249">
        <v>55879</v>
      </c>
      <c r="M57" s="249">
        <v>2470</v>
      </c>
      <c r="N57" s="249">
        <v>7231</v>
      </c>
      <c r="O57" s="250">
        <v>0.62</v>
      </c>
      <c r="P57" s="250">
        <v>0.04</v>
      </c>
      <c r="Q57" s="250">
        <v>2.42</v>
      </c>
      <c r="R57" s="250">
        <v>0.02</v>
      </c>
      <c r="S57" s="250">
        <v>2.5099999999999998</v>
      </c>
      <c r="T57" s="252">
        <v>594781</v>
      </c>
      <c r="U57" s="255">
        <v>3.55</v>
      </c>
      <c r="V57" s="252">
        <v>119537</v>
      </c>
      <c r="W57" s="255">
        <v>0.71</v>
      </c>
      <c r="X57" s="256">
        <v>89.17</v>
      </c>
      <c r="Y57" s="256">
        <f t="shared" si="0"/>
        <v>99.29</v>
      </c>
      <c r="Z57" s="258">
        <v>0.70999999999999397</v>
      </c>
      <c r="AA57" s="258">
        <v>9.6199999999999992</v>
      </c>
      <c r="AB57" s="258">
        <v>0.5</v>
      </c>
      <c r="AC57" s="210">
        <v>16754264</v>
      </c>
    </row>
    <row r="58" spans="1:29">
      <c r="A58" s="12" t="s">
        <v>215</v>
      </c>
      <c r="B58" s="13" t="s">
        <v>288</v>
      </c>
      <c r="C58" s="13" t="s">
        <v>289</v>
      </c>
      <c r="D58" s="210">
        <v>11722631</v>
      </c>
      <c r="E58" s="192">
        <v>120</v>
      </c>
      <c r="F58" s="249">
        <v>9280607</v>
      </c>
      <c r="G58" s="250">
        <v>79.17</v>
      </c>
      <c r="H58" s="250">
        <v>113.86</v>
      </c>
      <c r="I58" s="249">
        <v>2787804</v>
      </c>
      <c r="J58" s="250">
        <v>0</v>
      </c>
      <c r="K58" s="249">
        <v>2752351</v>
      </c>
      <c r="L58" s="249">
        <v>28311</v>
      </c>
      <c r="M58" s="249">
        <v>1320</v>
      </c>
      <c r="N58" s="249">
        <v>5822</v>
      </c>
      <c r="O58" s="250">
        <v>1.0900000000000001</v>
      </c>
      <c r="P58" s="250">
        <v>0.03</v>
      </c>
      <c r="Q58" s="250">
        <v>2.2999999999999998</v>
      </c>
      <c r="R58" s="250">
        <v>0.02</v>
      </c>
      <c r="S58" s="250">
        <v>2.39</v>
      </c>
      <c r="T58" s="252">
        <v>375048</v>
      </c>
      <c r="U58" s="255">
        <v>3.2</v>
      </c>
      <c r="V58" s="252">
        <v>59924</v>
      </c>
      <c r="W58" s="255">
        <v>0.51</v>
      </c>
      <c r="X58" s="256">
        <v>82.37</v>
      </c>
      <c r="Y58" s="256">
        <f t="shared" si="0"/>
        <v>99.490000000000009</v>
      </c>
      <c r="Z58" s="258">
        <v>0.50999999999999102</v>
      </c>
      <c r="AA58" s="258">
        <v>16.920000000000002</v>
      </c>
      <c r="AB58" s="258">
        <v>0.2</v>
      </c>
      <c r="AC58" s="210">
        <v>11722631</v>
      </c>
    </row>
    <row r="59" spans="1:29">
      <c r="A59" s="12" t="s">
        <v>215</v>
      </c>
      <c r="B59" s="13" t="s">
        <v>290</v>
      </c>
      <c r="C59" s="13" t="s">
        <v>289</v>
      </c>
      <c r="D59" s="210">
        <v>15542458</v>
      </c>
      <c r="E59" s="192">
        <v>124</v>
      </c>
      <c r="F59" s="249">
        <v>13405153</v>
      </c>
      <c r="G59" s="250">
        <v>86.25</v>
      </c>
      <c r="H59" s="250">
        <v>121</v>
      </c>
      <c r="I59" s="249">
        <v>4549431</v>
      </c>
      <c r="J59" s="250">
        <v>0</v>
      </c>
      <c r="K59" s="249">
        <v>4489623</v>
      </c>
      <c r="L59" s="249">
        <v>50624</v>
      </c>
      <c r="M59" s="249">
        <v>2330</v>
      </c>
      <c r="N59" s="249">
        <v>6854</v>
      </c>
      <c r="O59" s="250">
        <v>0.56999999999999995</v>
      </c>
      <c r="P59" s="250">
        <v>0.04</v>
      </c>
      <c r="Q59" s="250">
        <v>2.38</v>
      </c>
      <c r="R59" s="250">
        <v>0.03</v>
      </c>
      <c r="S59" s="250">
        <v>2.46</v>
      </c>
      <c r="T59" s="252">
        <v>507871</v>
      </c>
      <c r="U59" s="255">
        <v>3.27</v>
      </c>
      <c r="V59" s="252">
        <v>101347</v>
      </c>
      <c r="W59" s="255">
        <v>0.65</v>
      </c>
      <c r="X59" s="256">
        <v>89.52</v>
      </c>
      <c r="Y59" s="256">
        <f t="shared" si="0"/>
        <v>99.35</v>
      </c>
      <c r="Z59" s="258">
        <v>0.65000000000000602</v>
      </c>
      <c r="AA59" s="258">
        <v>9.3699999999999992</v>
      </c>
      <c r="AB59" s="258">
        <v>0.46</v>
      </c>
      <c r="AC59" s="210">
        <v>15542458</v>
      </c>
    </row>
    <row r="60" spans="1:29">
      <c r="A60" s="12" t="s">
        <v>215</v>
      </c>
      <c r="B60" s="13" t="s">
        <v>291</v>
      </c>
      <c r="C60" s="13" t="s">
        <v>289</v>
      </c>
      <c r="D60" s="210">
        <v>15512129</v>
      </c>
      <c r="E60" s="192">
        <v>124</v>
      </c>
      <c r="F60" s="249">
        <v>13319251</v>
      </c>
      <c r="G60" s="250">
        <v>85.86</v>
      </c>
      <c r="H60" s="250">
        <v>120.87</v>
      </c>
      <c r="I60" s="249">
        <v>4509837</v>
      </c>
      <c r="J60" s="250">
        <v>0</v>
      </c>
      <c r="K60" s="249">
        <v>4450826</v>
      </c>
      <c r="L60" s="249">
        <v>49924</v>
      </c>
      <c r="M60" s="249">
        <v>2312</v>
      </c>
      <c r="N60" s="249">
        <v>6775</v>
      </c>
      <c r="O60" s="250">
        <v>0.61</v>
      </c>
      <c r="P60" s="250">
        <v>0.04</v>
      </c>
      <c r="Q60" s="250">
        <v>2.37</v>
      </c>
      <c r="R60" s="250">
        <v>0.03</v>
      </c>
      <c r="S60" s="250">
        <v>2.46</v>
      </c>
      <c r="T60" s="252">
        <v>505470</v>
      </c>
      <c r="U60" s="255">
        <v>3.26</v>
      </c>
      <c r="V60" s="252">
        <v>99104</v>
      </c>
      <c r="W60" s="255">
        <v>0.64</v>
      </c>
      <c r="X60" s="256">
        <v>89.12</v>
      </c>
      <c r="Y60" s="256">
        <f t="shared" si="0"/>
        <v>99.360000000000014</v>
      </c>
      <c r="Z60" s="258">
        <v>0.63999999999998602</v>
      </c>
      <c r="AA60" s="258">
        <v>9.81</v>
      </c>
      <c r="AB60" s="258">
        <v>0.43</v>
      </c>
      <c r="AC60" s="210">
        <v>15512129</v>
      </c>
    </row>
    <row r="61" spans="1:29">
      <c r="A61" s="12" t="s">
        <v>215</v>
      </c>
      <c r="B61" s="13" t="s">
        <v>292</v>
      </c>
      <c r="C61" s="13" t="s">
        <v>293</v>
      </c>
      <c r="D61" s="210">
        <v>11091628</v>
      </c>
      <c r="E61" s="192">
        <v>120</v>
      </c>
      <c r="F61" s="249">
        <v>8569074</v>
      </c>
      <c r="G61" s="250">
        <v>77.260000000000005</v>
      </c>
      <c r="H61" s="250">
        <v>113.43</v>
      </c>
      <c r="I61" s="249">
        <v>2601091</v>
      </c>
      <c r="J61" s="250">
        <v>0</v>
      </c>
      <c r="K61" s="249">
        <v>2567116</v>
      </c>
      <c r="L61" s="249">
        <v>27319</v>
      </c>
      <c r="M61" s="249">
        <v>1246</v>
      </c>
      <c r="N61" s="249">
        <v>5410</v>
      </c>
      <c r="O61" s="250">
        <v>1.1299999999999999</v>
      </c>
      <c r="P61" s="250">
        <v>0.03</v>
      </c>
      <c r="Q61" s="250">
        <v>2.3199999999999998</v>
      </c>
      <c r="R61" s="250">
        <v>0.02</v>
      </c>
      <c r="S61" s="250">
        <v>2.5099999999999998</v>
      </c>
      <c r="T61" s="252">
        <v>445445</v>
      </c>
      <c r="U61" s="255">
        <v>4.0199999999999996</v>
      </c>
      <c r="V61" s="252">
        <v>86400</v>
      </c>
      <c r="W61" s="255">
        <v>0.78</v>
      </c>
      <c r="X61" s="256">
        <v>81.28</v>
      </c>
      <c r="Y61" s="256">
        <f t="shared" si="0"/>
        <v>99.23</v>
      </c>
      <c r="Z61" s="258">
        <v>0.76999999999999602</v>
      </c>
      <c r="AA61" s="258">
        <v>17.68</v>
      </c>
      <c r="AB61" s="258">
        <v>0.27</v>
      </c>
      <c r="AC61" s="210">
        <v>11091628</v>
      </c>
    </row>
    <row r="62" spans="1:29">
      <c r="A62" s="12" t="s">
        <v>215</v>
      </c>
      <c r="B62" s="13" t="s">
        <v>294</v>
      </c>
      <c r="C62" s="13" t="s">
        <v>293</v>
      </c>
      <c r="D62" s="210">
        <v>14906130</v>
      </c>
      <c r="E62" s="192">
        <v>124</v>
      </c>
      <c r="F62" s="249">
        <v>12653991</v>
      </c>
      <c r="G62" s="250">
        <v>84.89</v>
      </c>
      <c r="H62" s="250">
        <v>121.09</v>
      </c>
      <c r="I62" s="249">
        <v>4385528</v>
      </c>
      <c r="J62" s="250">
        <v>0</v>
      </c>
      <c r="K62" s="249">
        <v>4325342</v>
      </c>
      <c r="L62" s="249">
        <v>51853</v>
      </c>
      <c r="M62" s="249">
        <v>2290</v>
      </c>
      <c r="N62" s="249">
        <v>6043</v>
      </c>
      <c r="O62" s="250">
        <v>0.59</v>
      </c>
      <c r="P62" s="250">
        <v>0.04</v>
      </c>
      <c r="Q62" s="250">
        <v>2.42</v>
      </c>
      <c r="R62" s="250">
        <v>0.02</v>
      </c>
      <c r="S62" s="250">
        <v>2.58</v>
      </c>
      <c r="T62" s="252">
        <v>614992</v>
      </c>
      <c r="U62" s="255">
        <v>4.13</v>
      </c>
      <c r="V62" s="252">
        <v>149155</v>
      </c>
      <c r="W62" s="255">
        <v>1</v>
      </c>
      <c r="X62" s="256">
        <v>89.02</v>
      </c>
      <c r="Y62" s="256">
        <f t="shared" si="0"/>
        <v>99.01</v>
      </c>
      <c r="Z62" s="258">
        <v>0.989999999999995</v>
      </c>
      <c r="AA62" s="258">
        <v>9.2899999999999991</v>
      </c>
      <c r="AB62" s="258">
        <v>0.7</v>
      </c>
      <c r="AC62" s="210">
        <v>14906130</v>
      </c>
    </row>
    <row r="63" spans="1:29">
      <c r="A63" s="12" t="s">
        <v>215</v>
      </c>
      <c r="B63" s="13" t="s">
        <v>295</v>
      </c>
      <c r="C63" s="13" t="s">
        <v>293</v>
      </c>
      <c r="D63" s="210">
        <v>14877939</v>
      </c>
      <c r="E63" s="192">
        <v>124</v>
      </c>
      <c r="F63" s="249">
        <v>12567960</v>
      </c>
      <c r="G63" s="250">
        <v>84.47</v>
      </c>
      <c r="H63" s="250">
        <v>120.97</v>
      </c>
      <c r="I63" s="249">
        <v>4343811</v>
      </c>
      <c r="J63" s="250">
        <v>0</v>
      </c>
      <c r="K63" s="249">
        <v>4284804</v>
      </c>
      <c r="L63" s="249">
        <v>50521</v>
      </c>
      <c r="M63" s="249">
        <v>2226</v>
      </c>
      <c r="N63" s="249">
        <v>6260</v>
      </c>
      <c r="O63" s="250">
        <v>0.63</v>
      </c>
      <c r="P63" s="250">
        <v>0.04</v>
      </c>
      <c r="Q63" s="250">
        <v>2.42</v>
      </c>
      <c r="R63" s="250">
        <v>0.02</v>
      </c>
      <c r="S63" s="250">
        <v>2.6</v>
      </c>
      <c r="T63" s="252">
        <v>614469</v>
      </c>
      <c r="U63" s="255">
        <v>4.13</v>
      </c>
      <c r="V63" s="252">
        <v>146598</v>
      </c>
      <c r="W63" s="255">
        <v>0.99</v>
      </c>
      <c r="X63" s="256">
        <v>88.6</v>
      </c>
      <c r="Y63" s="256">
        <f t="shared" si="0"/>
        <v>99.01</v>
      </c>
      <c r="Z63" s="258">
        <v>0.989999999999995</v>
      </c>
      <c r="AA63" s="258">
        <v>9.76</v>
      </c>
      <c r="AB63" s="258">
        <v>0.65</v>
      </c>
      <c r="AC63" s="210">
        <v>14877939</v>
      </c>
    </row>
    <row r="64" spans="1:29">
      <c r="A64" s="12" t="s">
        <v>215</v>
      </c>
      <c r="B64" s="13" t="s">
        <v>296</v>
      </c>
      <c r="C64" s="13" t="s">
        <v>297</v>
      </c>
      <c r="D64" s="210">
        <v>12599982</v>
      </c>
      <c r="E64" s="192">
        <v>120</v>
      </c>
      <c r="F64" s="249">
        <v>9963140</v>
      </c>
      <c r="G64" s="250">
        <v>79.069999999999993</v>
      </c>
      <c r="H64" s="250">
        <v>114.44</v>
      </c>
      <c r="I64" s="249">
        <v>3084354</v>
      </c>
      <c r="J64" s="250">
        <v>0</v>
      </c>
      <c r="K64" s="249">
        <v>3044186</v>
      </c>
      <c r="L64" s="249">
        <v>32865</v>
      </c>
      <c r="M64" s="249">
        <v>1449</v>
      </c>
      <c r="N64" s="249">
        <v>5854</v>
      </c>
      <c r="O64" s="250">
        <v>1.07</v>
      </c>
      <c r="P64" s="250">
        <v>0.03</v>
      </c>
      <c r="Q64" s="250">
        <v>2.29</v>
      </c>
      <c r="R64" s="250">
        <v>0.02</v>
      </c>
      <c r="S64" s="250">
        <v>2.58</v>
      </c>
      <c r="T64" s="252">
        <v>455537</v>
      </c>
      <c r="U64" s="255">
        <v>3.62</v>
      </c>
      <c r="V64" s="252">
        <v>81278</v>
      </c>
      <c r="W64" s="255">
        <v>0.65</v>
      </c>
      <c r="X64" s="256">
        <v>82.69</v>
      </c>
      <c r="Y64" s="256">
        <f t="shared" si="0"/>
        <v>99.36</v>
      </c>
      <c r="Z64" s="258">
        <v>0.64000000000000101</v>
      </c>
      <c r="AA64" s="258">
        <v>16.420000000000002</v>
      </c>
      <c r="AB64" s="258">
        <v>0.25</v>
      </c>
      <c r="AC64" s="210">
        <v>12599982</v>
      </c>
    </row>
    <row r="65" spans="1:29">
      <c r="A65" s="12" t="s">
        <v>215</v>
      </c>
      <c r="B65" s="13" t="s">
        <v>298</v>
      </c>
      <c r="C65" s="13" t="s">
        <v>297</v>
      </c>
      <c r="D65" s="210">
        <v>16524731</v>
      </c>
      <c r="E65" s="192">
        <v>124</v>
      </c>
      <c r="F65" s="249">
        <v>14154827</v>
      </c>
      <c r="G65" s="250">
        <v>85.66</v>
      </c>
      <c r="H65" s="250">
        <v>121.13</v>
      </c>
      <c r="I65" s="249">
        <v>4926622</v>
      </c>
      <c r="J65" s="250">
        <v>0</v>
      </c>
      <c r="K65" s="249">
        <v>4858316</v>
      </c>
      <c r="L65" s="249">
        <v>59253</v>
      </c>
      <c r="M65" s="249">
        <v>2649</v>
      </c>
      <c r="N65" s="249">
        <v>6404</v>
      </c>
      <c r="O65" s="250">
        <v>0.57999999999999996</v>
      </c>
      <c r="P65" s="250">
        <v>0.04</v>
      </c>
      <c r="Q65" s="250">
        <v>2.39</v>
      </c>
      <c r="R65" s="250">
        <v>0.02</v>
      </c>
      <c r="S65" s="250">
        <v>2.62</v>
      </c>
      <c r="T65" s="252">
        <v>610152</v>
      </c>
      <c r="U65" s="255">
        <v>3.69</v>
      </c>
      <c r="V65" s="252">
        <v>131258</v>
      </c>
      <c r="W65" s="255">
        <v>0.79</v>
      </c>
      <c r="X65" s="256">
        <v>89.35</v>
      </c>
      <c r="Y65" s="256">
        <f t="shared" si="0"/>
        <v>99.199999999999989</v>
      </c>
      <c r="Z65" s="258">
        <v>0.80000000000001104</v>
      </c>
      <c r="AA65" s="258">
        <v>9.2899999999999991</v>
      </c>
      <c r="AB65" s="258">
        <v>0.56000000000000005</v>
      </c>
      <c r="AC65" s="210">
        <v>16524731</v>
      </c>
    </row>
    <row r="66" spans="1:29">
      <c r="A66" s="12" t="s">
        <v>215</v>
      </c>
      <c r="B66" s="13" t="s">
        <v>299</v>
      </c>
      <c r="C66" s="13" t="s">
        <v>297</v>
      </c>
      <c r="D66" s="210">
        <v>16484403</v>
      </c>
      <c r="E66" s="192">
        <v>124</v>
      </c>
      <c r="F66" s="249">
        <v>14052567</v>
      </c>
      <c r="G66" s="250">
        <v>85.25</v>
      </c>
      <c r="H66" s="250">
        <v>120.99</v>
      </c>
      <c r="I66" s="249">
        <v>4880475</v>
      </c>
      <c r="J66" s="250">
        <v>0</v>
      </c>
      <c r="K66" s="249">
        <v>4813332</v>
      </c>
      <c r="L66" s="249">
        <v>58023</v>
      </c>
      <c r="M66" s="249">
        <v>2531</v>
      </c>
      <c r="N66" s="249">
        <v>6589</v>
      </c>
      <c r="O66" s="250">
        <v>0.62</v>
      </c>
      <c r="P66" s="250">
        <v>0.04</v>
      </c>
      <c r="Q66" s="250">
        <v>2.38</v>
      </c>
      <c r="R66" s="250">
        <v>0.02</v>
      </c>
      <c r="S66" s="250">
        <v>2.63</v>
      </c>
      <c r="T66" s="252">
        <v>608780</v>
      </c>
      <c r="U66" s="255">
        <v>3.69</v>
      </c>
      <c r="V66" s="252">
        <v>128214</v>
      </c>
      <c r="W66" s="255">
        <v>0.78</v>
      </c>
      <c r="X66" s="256">
        <v>88.94</v>
      </c>
      <c r="Y66" s="256">
        <f t="shared" si="0"/>
        <v>99.22</v>
      </c>
      <c r="Z66" s="258">
        <v>0.78000000000000103</v>
      </c>
      <c r="AA66" s="258">
        <v>9.76</v>
      </c>
      <c r="AB66" s="258">
        <v>0.52</v>
      </c>
      <c r="AC66" s="210">
        <v>16484403</v>
      </c>
    </row>
    <row r="67" spans="1:29">
      <c r="A67" s="12" t="s">
        <v>215</v>
      </c>
      <c r="B67" s="13" t="s">
        <v>300</v>
      </c>
      <c r="C67" s="13" t="s">
        <v>301</v>
      </c>
      <c r="D67" s="210">
        <v>13640182</v>
      </c>
      <c r="E67" s="192">
        <v>120</v>
      </c>
      <c r="F67" s="249">
        <v>10939308</v>
      </c>
      <c r="G67" s="250">
        <v>80.2</v>
      </c>
      <c r="H67" s="250">
        <v>114.45</v>
      </c>
      <c r="I67" s="249">
        <v>3576432</v>
      </c>
      <c r="J67" s="250">
        <v>0</v>
      </c>
      <c r="K67" s="249">
        <v>3531173</v>
      </c>
      <c r="L67" s="249">
        <v>37659</v>
      </c>
      <c r="M67" s="249">
        <v>1552</v>
      </c>
      <c r="N67" s="249">
        <v>6048</v>
      </c>
      <c r="O67" s="250">
        <v>1.06</v>
      </c>
      <c r="P67" s="250">
        <v>0.03</v>
      </c>
      <c r="Q67" s="250">
        <v>2.4300000000000002</v>
      </c>
      <c r="R67" s="250">
        <v>0.02</v>
      </c>
      <c r="S67" s="250">
        <v>2.42</v>
      </c>
      <c r="T67" s="252">
        <v>430701</v>
      </c>
      <c r="U67" s="255">
        <v>3.16</v>
      </c>
      <c r="V67" s="252">
        <v>74597</v>
      </c>
      <c r="W67" s="255">
        <v>0.55000000000000004</v>
      </c>
      <c r="X67" s="256">
        <v>83.36</v>
      </c>
      <c r="Y67" s="256">
        <f t="shared" si="0"/>
        <v>99.46</v>
      </c>
      <c r="Z67" s="258">
        <v>0.54000000000000603</v>
      </c>
      <c r="AA67" s="258">
        <v>15.89</v>
      </c>
      <c r="AB67" s="258">
        <v>0.21</v>
      </c>
      <c r="AC67" s="210">
        <v>13640182</v>
      </c>
    </row>
    <row r="68" spans="1:29">
      <c r="A68" s="12" t="s">
        <v>215</v>
      </c>
      <c r="B68" s="13" t="s">
        <v>302</v>
      </c>
      <c r="C68" s="13" t="s">
        <v>301</v>
      </c>
      <c r="D68" s="210">
        <v>17889025</v>
      </c>
      <c r="E68" s="192">
        <v>124</v>
      </c>
      <c r="F68" s="249">
        <v>15563434</v>
      </c>
      <c r="G68" s="250">
        <v>87</v>
      </c>
      <c r="H68" s="250">
        <v>121.31</v>
      </c>
      <c r="I68" s="249">
        <v>5717220</v>
      </c>
      <c r="J68" s="250">
        <v>0</v>
      </c>
      <c r="K68" s="249">
        <v>5642804</v>
      </c>
      <c r="L68" s="249">
        <v>65414</v>
      </c>
      <c r="M68" s="249">
        <v>2594</v>
      </c>
      <c r="N68" s="249">
        <v>6408</v>
      </c>
      <c r="O68" s="250">
        <v>0.55000000000000004</v>
      </c>
      <c r="P68" s="250">
        <v>0.03</v>
      </c>
      <c r="Q68" s="250">
        <v>2.57</v>
      </c>
      <c r="R68" s="250">
        <v>0.02</v>
      </c>
      <c r="S68" s="250">
        <v>2.5</v>
      </c>
      <c r="T68" s="252">
        <v>566379</v>
      </c>
      <c r="U68" s="255">
        <v>3.17</v>
      </c>
      <c r="V68" s="252">
        <v>121969</v>
      </c>
      <c r="W68" s="255">
        <v>0.68</v>
      </c>
      <c r="X68" s="256">
        <v>90.17</v>
      </c>
      <c r="Y68" s="256">
        <f t="shared" ref="Y68:Y131" si="1">X68+AA68+AB68</f>
        <v>99.320000000000007</v>
      </c>
      <c r="Z68" s="258">
        <v>0.67999999999999305</v>
      </c>
      <c r="AA68" s="258">
        <v>8.65</v>
      </c>
      <c r="AB68" s="258">
        <v>0.5</v>
      </c>
      <c r="AC68" s="210">
        <v>17889025</v>
      </c>
    </row>
    <row r="69" spans="1:29">
      <c r="A69" s="12" t="s">
        <v>215</v>
      </c>
      <c r="B69" s="13" t="s">
        <v>303</v>
      </c>
      <c r="C69" s="13" t="s">
        <v>301</v>
      </c>
      <c r="D69" s="210">
        <v>17850563</v>
      </c>
      <c r="E69" s="192">
        <v>124</v>
      </c>
      <c r="F69" s="249">
        <v>15461736</v>
      </c>
      <c r="G69" s="250">
        <v>86.62</v>
      </c>
      <c r="H69" s="250">
        <v>121.18</v>
      </c>
      <c r="I69" s="249">
        <v>5666109</v>
      </c>
      <c r="J69" s="250">
        <v>0</v>
      </c>
      <c r="K69" s="249">
        <v>5592550</v>
      </c>
      <c r="L69" s="249">
        <v>64450</v>
      </c>
      <c r="M69" s="249">
        <v>2580</v>
      </c>
      <c r="N69" s="249">
        <v>6529</v>
      </c>
      <c r="O69" s="250">
        <v>0.59</v>
      </c>
      <c r="P69" s="250">
        <v>0.03</v>
      </c>
      <c r="Q69" s="250">
        <v>2.5499999999999998</v>
      </c>
      <c r="R69" s="250">
        <v>0.02</v>
      </c>
      <c r="S69" s="250">
        <v>2.5</v>
      </c>
      <c r="T69" s="252">
        <v>564803</v>
      </c>
      <c r="U69" s="255">
        <v>3.16</v>
      </c>
      <c r="V69" s="252">
        <v>119429</v>
      </c>
      <c r="W69" s="255">
        <v>0.67</v>
      </c>
      <c r="X69" s="256">
        <v>89.78</v>
      </c>
      <c r="Y69" s="256">
        <f t="shared" si="1"/>
        <v>99.33</v>
      </c>
      <c r="Z69" s="258">
        <v>0.67000000000000204</v>
      </c>
      <c r="AA69" s="258">
        <v>9.09</v>
      </c>
      <c r="AB69" s="258">
        <v>0.46</v>
      </c>
      <c r="AC69" s="210">
        <v>17850563</v>
      </c>
    </row>
    <row r="70" spans="1:29">
      <c r="A70" s="12" t="s">
        <v>215</v>
      </c>
      <c r="B70" s="13" t="s">
        <v>304</v>
      </c>
      <c r="C70" s="13" t="s">
        <v>305</v>
      </c>
      <c r="D70" s="210">
        <v>11131170</v>
      </c>
      <c r="E70" s="192">
        <v>120</v>
      </c>
      <c r="F70" s="249">
        <v>8977930</v>
      </c>
      <c r="G70" s="250">
        <v>80.66</v>
      </c>
      <c r="H70" s="250">
        <v>114.29</v>
      </c>
      <c r="I70" s="249">
        <v>2954979</v>
      </c>
      <c r="J70" s="250">
        <v>0</v>
      </c>
      <c r="K70" s="249">
        <v>2917525</v>
      </c>
      <c r="L70" s="249">
        <v>30987</v>
      </c>
      <c r="M70" s="249">
        <v>1298</v>
      </c>
      <c r="N70" s="249">
        <v>5169</v>
      </c>
      <c r="O70" s="250">
        <v>1.06</v>
      </c>
      <c r="P70" s="250">
        <v>0.03</v>
      </c>
      <c r="Q70" s="250">
        <v>2.44</v>
      </c>
      <c r="R70" s="250">
        <v>0.02</v>
      </c>
      <c r="S70" s="250">
        <v>2.42</v>
      </c>
      <c r="T70" s="252">
        <v>352211</v>
      </c>
      <c r="U70" s="255">
        <v>3.16</v>
      </c>
      <c r="V70" s="252">
        <v>41710</v>
      </c>
      <c r="W70" s="255">
        <v>0.37</v>
      </c>
      <c r="X70" s="256">
        <v>83.82</v>
      </c>
      <c r="Y70" s="256">
        <f t="shared" si="1"/>
        <v>99.63</v>
      </c>
      <c r="Z70" s="258">
        <v>0.37000000000000499</v>
      </c>
      <c r="AA70" s="258">
        <v>15.66</v>
      </c>
      <c r="AB70" s="258">
        <v>0.15</v>
      </c>
      <c r="AC70" s="210">
        <v>11131170</v>
      </c>
    </row>
    <row r="71" spans="1:29">
      <c r="A71" s="12" t="s">
        <v>215</v>
      </c>
      <c r="B71" s="13" t="s">
        <v>306</v>
      </c>
      <c r="C71" s="13" t="s">
        <v>305</v>
      </c>
      <c r="D71" s="210">
        <v>14651541</v>
      </c>
      <c r="E71" s="192">
        <v>124</v>
      </c>
      <c r="F71" s="249">
        <v>12824745</v>
      </c>
      <c r="G71" s="250">
        <v>87.53</v>
      </c>
      <c r="H71" s="250">
        <v>121.27</v>
      </c>
      <c r="I71" s="249">
        <v>4753548</v>
      </c>
      <c r="J71" s="250">
        <v>0</v>
      </c>
      <c r="K71" s="249">
        <v>4690799</v>
      </c>
      <c r="L71" s="249">
        <v>55004</v>
      </c>
      <c r="M71" s="249">
        <v>2211</v>
      </c>
      <c r="N71" s="249">
        <v>5534</v>
      </c>
      <c r="O71" s="250">
        <v>0.54</v>
      </c>
      <c r="P71" s="250">
        <v>0.03</v>
      </c>
      <c r="Q71" s="250">
        <v>2.59</v>
      </c>
      <c r="R71" s="250">
        <v>0.02</v>
      </c>
      <c r="S71" s="250">
        <v>2.5</v>
      </c>
      <c r="T71" s="252">
        <v>466512</v>
      </c>
      <c r="U71" s="255">
        <v>3.18</v>
      </c>
      <c r="V71" s="252">
        <v>68120</v>
      </c>
      <c r="W71" s="255">
        <v>0.46</v>
      </c>
      <c r="X71" s="256">
        <v>90.71</v>
      </c>
      <c r="Y71" s="256">
        <f t="shared" si="1"/>
        <v>99.529999999999987</v>
      </c>
      <c r="Z71" s="258">
        <v>0.46999999999999897</v>
      </c>
      <c r="AA71" s="258">
        <v>8.4700000000000006</v>
      </c>
      <c r="AB71" s="258">
        <v>0.35</v>
      </c>
      <c r="AC71" s="210">
        <v>14651541</v>
      </c>
    </row>
    <row r="72" spans="1:29">
      <c r="A72" s="12" t="s">
        <v>215</v>
      </c>
      <c r="B72" s="13" t="s">
        <v>307</v>
      </c>
      <c r="C72" s="13" t="s">
        <v>305</v>
      </c>
      <c r="D72" s="210">
        <v>14606686</v>
      </c>
      <c r="E72" s="192">
        <v>124</v>
      </c>
      <c r="F72" s="249">
        <v>12724530</v>
      </c>
      <c r="G72" s="250">
        <v>87.11</v>
      </c>
      <c r="H72" s="250">
        <v>121.13</v>
      </c>
      <c r="I72" s="249">
        <v>4708946</v>
      </c>
      <c r="J72" s="250">
        <v>0</v>
      </c>
      <c r="K72" s="249">
        <v>4647141</v>
      </c>
      <c r="L72" s="249">
        <v>54072</v>
      </c>
      <c r="M72" s="249">
        <v>2163</v>
      </c>
      <c r="N72" s="249">
        <v>5570</v>
      </c>
      <c r="O72" s="250">
        <v>0.59</v>
      </c>
      <c r="P72" s="250">
        <v>0.03</v>
      </c>
      <c r="Q72" s="250">
        <v>2.57</v>
      </c>
      <c r="R72" s="250">
        <v>0.02</v>
      </c>
      <c r="S72" s="250">
        <v>2.4900000000000002</v>
      </c>
      <c r="T72" s="252">
        <v>465585</v>
      </c>
      <c r="U72" s="255">
        <v>3.19</v>
      </c>
      <c r="V72" s="252">
        <v>66993</v>
      </c>
      <c r="W72" s="255">
        <v>0.46</v>
      </c>
      <c r="X72" s="256">
        <v>90.3</v>
      </c>
      <c r="Y72" s="256">
        <f t="shared" si="1"/>
        <v>99.539999999999992</v>
      </c>
      <c r="Z72" s="258">
        <v>0.46000000000000801</v>
      </c>
      <c r="AA72" s="258">
        <v>8.92</v>
      </c>
      <c r="AB72" s="258">
        <v>0.32</v>
      </c>
      <c r="AC72" s="210">
        <v>14606686</v>
      </c>
    </row>
    <row r="73" spans="1:29">
      <c r="A73" s="12" t="s">
        <v>215</v>
      </c>
      <c r="B73" s="13" t="s">
        <v>308</v>
      </c>
      <c r="C73" s="13" t="s">
        <v>309</v>
      </c>
      <c r="D73" s="210">
        <v>11674238</v>
      </c>
      <c r="E73" s="192">
        <v>120</v>
      </c>
      <c r="F73" s="249">
        <v>9389183</v>
      </c>
      <c r="G73" s="250">
        <v>80.430000000000007</v>
      </c>
      <c r="H73" s="250">
        <v>114.23</v>
      </c>
      <c r="I73" s="249">
        <v>3058952</v>
      </c>
      <c r="J73" s="250">
        <v>0</v>
      </c>
      <c r="K73" s="249">
        <v>3019698</v>
      </c>
      <c r="L73" s="249">
        <v>32501</v>
      </c>
      <c r="M73" s="249">
        <v>1382</v>
      </c>
      <c r="N73" s="249">
        <v>5371</v>
      </c>
      <c r="O73" s="250">
        <v>1.07</v>
      </c>
      <c r="P73" s="250">
        <v>0.03</v>
      </c>
      <c r="Q73" s="250">
        <v>2.44</v>
      </c>
      <c r="R73" s="250">
        <v>0.02</v>
      </c>
      <c r="S73" s="250">
        <v>2.4300000000000002</v>
      </c>
      <c r="T73" s="252">
        <v>343855</v>
      </c>
      <c r="U73" s="255">
        <v>2.95</v>
      </c>
      <c r="V73" s="252">
        <v>62110</v>
      </c>
      <c r="W73" s="255">
        <v>0.53</v>
      </c>
      <c r="X73" s="256">
        <v>83.38</v>
      </c>
      <c r="Y73" s="256">
        <f t="shared" si="1"/>
        <v>99.47</v>
      </c>
      <c r="Z73" s="258">
        <v>0.52999999999998704</v>
      </c>
      <c r="AA73" s="258">
        <v>15.89</v>
      </c>
      <c r="AB73" s="258">
        <v>0.2</v>
      </c>
      <c r="AC73" s="210">
        <v>11674238</v>
      </c>
    </row>
    <row r="74" spans="1:29">
      <c r="A74" s="12" t="s">
        <v>215</v>
      </c>
      <c r="B74" s="13" t="s">
        <v>310</v>
      </c>
      <c r="C74" s="13" t="s">
        <v>309</v>
      </c>
      <c r="D74" s="210">
        <v>15369920</v>
      </c>
      <c r="E74" s="192">
        <v>124</v>
      </c>
      <c r="F74" s="249">
        <v>13441755</v>
      </c>
      <c r="G74" s="250">
        <v>87.45</v>
      </c>
      <c r="H74" s="250">
        <v>121.35</v>
      </c>
      <c r="I74" s="249">
        <v>4945079</v>
      </c>
      <c r="J74" s="250">
        <v>0</v>
      </c>
      <c r="K74" s="249">
        <v>4878815</v>
      </c>
      <c r="L74" s="249">
        <v>57965</v>
      </c>
      <c r="M74" s="249">
        <v>2328</v>
      </c>
      <c r="N74" s="249">
        <v>5971</v>
      </c>
      <c r="O74" s="250">
        <v>0.54</v>
      </c>
      <c r="P74" s="250">
        <v>0.03</v>
      </c>
      <c r="Q74" s="250">
        <v>2.59</v>
      </c>
      <c r="R74" s="250">
        <v>0.02</v>
      </c>
      <c r="S74" s="250">
        <v>2.4900000000000002</v>
      </c>
      <c r="T74" s="252">
        <v>454101</v>
      </c>
      <c r="U74" s="255">
        <v>2.95</v>
      </c>
      <c r="V74" s="252">
        <v>100720</v>
      </c>
      <c r="W74" s="255">
        <v>0.66</v>
      </c>
      <c r="X74" s="256">
        <v>90.4</v>
      </c>
      <c r="Y74" s="256">
        <f t="shared" si="1"/>
        <v>99.34</v>
      </c>
      <c r="Z74" s="258">
        <v>0.65999999999999703</v>
      </c>
      <c r="AA74" s="258">
        <v>8.4499999999999993</v>
      </c>
      <c r="AB74" s="258">
        <v>0.49</v>
      </c>
      <c r="AC74" s="210">
        <v>15369920</v>
      </c>
    </row>
    <row r="75" spans="1:29">
      <c r="A75" s="12" t="s">
        <v>215</v>
      </c>
      <c r="B75" s="13" t="s">
        <v>311</v>
      </c>
      <c r="C75" s="13" t="s">
        <v>309</v>
      </c>
      <c r="D75" s="210">
        <v>15335909</v>
      </c>
      <c r="E75" s="192">
        <v>124</v>
      </c>
      <c r="F75" s="249">
        <v>13352667</v>
      </c>
      <c r="G75" s="250">
        <v>87.07</v>
      </c>
      <c r="H75" s="250">
        <v>121.23</v>
      </c>
      <c r="I75" s="249">
        <v>4900639</v>
      </c>
      <c r="J75" s="250">
        <v>0</v>
      </c>
      <c r="K75" s="249">
        <v>4835641</v>
      </c>
      <c r="L75" s="249">
        <v>56699</v>
      </c>
      <c r="M75" s="249">
        <v>2287</v>
      </c>
      <c r="N75" s="249">
        <v>6012</v>
      </c>
      <c r="O75" s="250">
        <v>0.59</v>
      </c>
      <c r="P75" s="250">
        <v>0.03</v>
      </c>
      <c r="Q75" s="250">
        <v>2.58</v>
      </c>
      <c r="R75" s="250">
        <v>0.02</v>
      </c>
      <c r="S75" s="250">
        <v>2.48</v>
      </c>
      <c r="T75" s="252">
        <v>454100</v>
      </c>
      <c r="U75" s="255">
        <v>2.96</v>
      </c>
      <c r="V75" s="252">
        <v>98914</v>
      </c>
      <c r="W75" s="255">
        <v>0.64</v>
      </c>
      <c r="X75" s="256">
        <v>90.03</v>
      </c>
      <c r="Y75" s="256">
        <f t="shared" si="1"/>
        <v>99.350000000000009</v>
      </c>
      <c r="Z75" s="258">
        <v>0.65000000000000602</v>
      </c>
      <c r="AA75" s="258">
        <v>8.8699999999999992</v>
      </c>
      <c r="AB75" s="258">
        <v>0.45</v>
      </c>
      <c r="AC75" s="210">
        <v>15335909</v>
      </c>
    </row>
    <row r="76" spans="1:29">
      <c r="A76" s="12" t="s">
        <v>215</v>
      </c>
      <c r="B76" s="13" t="s">
        <v>312</v>
      </c>
      <c r="C76" s="13" t="s">
        <v>313</v>
      </c>
      <c r="D76" s="210">
        <v>12410251</v>
      </c>
      <c r="E76" s="192">
        <v>120</v>
      </c>
      <c r="F76" s="249">
        <v>9241150</v>
      </c>
      <c r="G76" s="250">
        <v>74.459999999999994</v>
      </c>
      <c r="H76" s="250">
        <v>114.38</v>
      </c>
      <c r="I76" s="249">
        <v>2972117</v>
      </c>
      <c r="J76" s="250">
        <v>0</v>
      </c>
      <c r="K76" s="249">
        <v>2932834</v>
      </c>
      <c r="L76" s="249">
        <v>32645</v>
      </c>
      <c r="M76" s="249">
        <v>1460</v>
      </c>
      <c r="N76" s="249">
        <v>5178</v>
      </c>
      <c r="O76" s="250">
        <v>1.06</v>
      </c>
      <c r="P76" s="250">
        <v>0.03</v>
      </c>
      <c r="Q76" s="250">
        <v>2.25</v>
      </c>
      <c r="R76" s="250">
        <v>0.02</v>
      </c>
      <c r="S76" s="250">
        <v>2.5499999999999998</v>
      </c>
      <c r="T76" s="252">
        <v>471218</v>
      </c>
      <c r="U76" s="255">
        <v>3.8</v>
      </c>
      <c r="V76" s="252">
        <v>124176</v>
      </c>
      <c r="W76" s="255">
        <v>1</v>
      </c>
      <c r="X76" s="256">
        <v>78.260000000000005</v>
      </c>
      <c r="Y76" s="256">
        <f t="shared" si="1"/>
        <v>99.000000000000014</v>
      </c>
      <c r="Z76" s="258">
        <v>1</v>
      </c>
      <c r="AA76" s="258">
        <v>20.34</v>
      </c>
      <c r="AB76" s="258">
        <v>0.4</v>
      </c>
      <c r="AC76" s="210">
        <v>12410251</v>
      </c>
    </row>
    <row r="77" spans="1:29">
      <c r="A77" s="12" t="s">
        <v>215</v>
      </c>
      <c r="B77" s="13" t="s">
        <v>314</v>
      </c>
      <c r="C77" s="13" t="s">
        <v>313</v>
      </c>
      <c r="D77" s="210">
        <v>16377370</v>
      </c>
      <c r="E77" s="192">
        <v>124</v>
      </c>
      <c r="F77" s="249">
        <v>13210127</v>
      </c>
      <c r="G77" s="250">
        <v>80.66</v>
      </c>
      <c r="H77" s="250">
        <v>121.36</v>
      </c>
      <c r="I77" s="249">
        <v>4812997</v>
      </c>
      <c r="J77" s="250">
        <v>0</v>
      </c>
      <c r="K77" s="249">
        <v>4745432</v>
      </c>
      <c r="L77" s="249">
        <v>60006</v>
      </c>
      <c r="M77" s="249">
        <v>2192</v>
      </c>
      <c r="N77" s="249">
        <v>5367</v>
      </c>
      <c r="O77" s="250">
        <v>0.54</v>
      </c>
      <c r="P77" s="250">
        <v>0.03</v>
      </c>
      <c r="Q77" s="250">
        <v>2.33</v>
      </c>
      <c r="R77" s="250">
        <v>0.02</v>
      </c>
      <c r="S77" s="250">
        <v>2.56</v>
      </c>
      <c r="T77" s="252">
        <v>623935</v>
      </c>
      <c r="U77" s="255">
        <v>3.81</v>
      </c>
      <c r="V77" s="252">
        <v>203428</v>
      </c>
      <c r="W77" s="255">
        <v>1.24</v>
      </c>
      <c r="X77" s="256">
        <v>84.47</v>
      </c>
      <c r="Y77" s="256">
        <f t="shared" si="1"/>
        <v>98.75</v>
      </c>
      <c r="Z77" s="258">
        <v>1.25</v>
      </c>
      <c r="AA77" s="258">
        <v>13.35</v>
      </c>
      <c r="AB77" s="258">
        <v>0.93</v>
      </c>
      <c r="AC77" s="210">
        <v>16377370</v>
      </c>
    </row>
    <row r="78" spans="1:29">
      <c r="A78" s="12" t="s">
        <v>215</v>
      </c>
      <c r="B78" s="13" t="s">
        <v>315</v>
      </c>
      <c r="C78" s="13" t="s">
        <v>313</v>
      </c>
      <c r="D78" s="210">
        <v>16345471</v>
      </c>
      <c r="E78" s="192">
        <v>124</v>
      </c>
      <c r="F78" s="249">
        <v>13124234</v>
      </c>
      <c r="G78" s="250">
        <v>80.290000000000006</v>
      </c>
      <c r="H78" s="250">
        <v>121.24</v>
      </c>
      <c r="I78" s="249">
        <v>4767641</v>
      </c>
      <c r="J78" s="250">
        <v>0</v>
      </c>
      <c r="K78" s="249">
        <v>4701576</v>
      </c>
      <c r="L78" s="249">
        <v>58291</v>
      </c>
      <c r="M78" s="249">
        <v>2162</v>
      </c>
      <c r="N78" s="249">
        <v>5612</v>
      </c>
      <c r="O78" s="250">
        <v>0.57999999999999996</v>
      </c>
      <c r="P78" s="250">
        <v>0.03</v>
      </c>
      <c r="Q78" s="250">
        <v>2.33</v>
      </c>
      <c r="R78" s="250">
        <v>0.02</v>
      </c>
      <c r="S78" s="250">
        <v>2.57</v>
      </c>
      <c r="T78" s="252">
        <v>624430</v>
      </c>
      <c r="U78" s="255">
        <v>3.82</v>
      </c>
      <c r="V78" s="252">
        <v>200627</v>
      </c>
      <c r="W78" s="255">
        <v>1.23</v>
      </c>
      <c r="X78" s="256">
        <v>84.11</v>
      </c>
      <c r="Y78" s="256">
        <f t="shared" si="1"/>
        <v>98.77000000000001</v>
      </c>
      <c r="Z78" s="258">
        <v>1.22999999999999</v>
      </c>
      <c r="AA78" s="258">
        <v>13.79</v>
      </c>
      <c r="AB78" s="258">
        <v>0.87</v>
      </c>
      <c r="AC78" s="210">
        <v>16345471</v>
      </c>
    </row>
    <row r="79" spans="1:29">
      <c r="A79" s="12" t="s">
        <v>215</v>
      </c>
      <c r="B79" s="13" t="s">
        <v>316</v>
      </c>
      <c r="C79" s="13" t="s">
        <v>317</v>
      </c>
      <c r="D79" s="210">
        <v>12016425</v>
      </c>
      <c r="E79" s="192">
        <v>120</v>
      </c>
      <c r="F79" s="249">
        <v>8987615</v>
      </c>
      <c r="G79" s="250">
        <v>74.790000000000006</v>
      </c>
      <c r="H79" s="250">
        <v>114.32</v>
      </c>
      <c r="I79" s="249">
        <v>2828710</v>
      </c>
      <c r="J79" s="250">
        <v>0</v>
      </c>
      <c r="K79" s="249">
        <v>2794709</v>
      </c>
      <c r="L79" s="249">
        <v>27275</v>
      </c>
      <c r="M79" s="249">
        <v>1510</v>
      </c>
      <c r="N79" s="249">
        <v>5216</v>
      </c>
      <c r="O79" s="250">
        <v>1.06</v>
      </c>
      <c r="P79" s="250">
        <v>0.03</v>
      </c>
      <c r="Q79" s="250">
        <v>2.2799999999999998</v>
      </c>
      <c r="R79" s="250">
        <v>0.02</v>
      </c>
      <c r="S79" s="250">
        <v>2.2400000000000002</v>
      </c>
      <c r="T79" s="252">
        <v>272035</v>
      </c>
      <c r="U79" s="255">
        <v>2.2599999999999998</v>
      </c>
      <c r="V79" s="252">
        <v>122019</v>
      </c>
      <c r="W79" s="255">
        <v>1.02</v>
      </c>
      <c r="X79" s="256">
        <v>77.05</v>
      </c>
      <c r="Y79" s="256">
        <f t="shared" si="1"/>
        <v>98.97999999999999</v>
      </c>
      <c r="Z79" s="258">
        <v>1.02</v>
      </c>
      <c r="AA79" s="258">
        <v>21.55</v>
      </c>
      <c r="AB79" s="258">
        <v>0.38</v>
      </c>
      <c r="AC79" s="210">
        <v>12016425</v>
      </c>
    </row>
    <row r="80" spans="1:29">
      <c r="A80" s="12" t="s">
        <v>215</v>
      </c>
      <c r="B80" s="13" t="s">
        <v>318</v>
      </c>
      <c r="C80" s="13" t="s">
        <v>317</v>
      </c>
      <c r="D80" s="210">
        <v>15961420</v>
      </c>
      <c r="E80" s="192">
        <v>124</v>
      </c>
      <c r="F80" s="249">
        <v>12930082</v>
      </c>
      <c r="G80" s="250">
        <v>81.010000000000005</v>
      </c>
      <c r="H80" s="250">
        <v>121.45</v>
      </c>
      <c r="I80" s="249">
        <v>4617368</v>
      </c>
      <c r="J80" s="250">
        <v>0</v>
      </c>
      <c r="K80" s="249">
        <v>4560755</v>
      </c>
      <c r="L80" s="249">
        <v>48173</v>
      </c>
      <c r="M80" s="249">
        <v>2540</v>
      </c>
      <c r="N80" s="249">
        <v>5900</v>
      </c>
      <c r="O80" s="250">
        <v>0.53</v>
      </c>
      <c r="P80" s="250">
        <v>0.03</v>
      </c>
      <c r="Q80" s="250">
        <v>2.38</v>
      </c>
      <c r="R80" s="250">
        <v>0.02</v>
      </c>
      <c r="S80" s="250">
        <v>2.33</v>
      </c>
      <c r="T80" s="252">
        <v>362955</v>
      </c>
      <c r="U80" s="255">
        <v>2.27</v>
      </c>
      <c r="V80" s="252">
        <v>202392</v>
      </c>
      <c r="W80" s="255">
        <v>1.27</v>
      </c>
      <c r="X80" s="256">
        <v>83.28</v>
      </c>
      <c r="Y80" s="256">
        <f t="shared" si="1"/>
        <v>98.72999999999999</v>
      </c>
      <c r="Z80" s="258">
        <v>1.27000000000001</v>
      </c>
      <c r="AA80" s="258">
        <v>14.54</v>
      </c>
      <c r="AB80" s="258">
        <v>0.91</v>
      </c>
      <c r="AC80" s="210">
        <v>15961420</v>
      </c>
    </row>
    <row r="81" spans="1:29">
      <c r="A81" s="12" t="s">
        <v>215</v>
      </c>
      <c r="B81" s="13" t="s">
        <v>319</v>
      </c>
      <c r="C81" s="13" t="s">
        <v>317</v>
      </c>
      <c r="D81" s="210">
        <v>15931760</v>
      </c>
      <c r="E81" s="192">
        <v>124</v>
      </c>
      <c r="F81" s="249">
        <v>12851484</v>
      </c>
      <c r="G81" s="250">
        <v>80.67</v>
      </c>
      <c r="H81" s="250">
        <v>121.33</v>
      </c>
      <c r="I81" s="249">
        <v>4581816</v>
      </c>
      <c r="J81" s="250">
        <v>0</v>
      </c>
      <c r="K81" s="249">
        <v>4525543</v>
      </c>
      <c r="L81" s="249">
        <v>47699</v>
      </c>
      <c r="M81" s="249">
        <v>2554</v>
      </c>
      <c r="N81" s="249">
        <v>6020</v>
      </c>
      <c r="O81" s="250">
        <v>0.56999999999999995</v>
      </c>
      <c r="P81" s="250">
        <v>0.03</v>
      </c>
      <c r="Q81" s="250">
        <v>2.37</v>
      </c>
      <c r="R81" s="250">
        <v>0.02</v>
      </c>
      <c r="S81" s="250">
        <v>2.3199999999999998</v>
      </c>
      <c r="T81" s="252">
        <v>363363</v>
      </c>
      <c r="U81" s="255">
        <v>2.2799999999999998</v>
      </c>
      <c r="V81" s="252">
        <v>198964</v>
      </c>
      <c r="W81" s="255">
        <v>1.25</v>
      </c>
      <c r="X81" s="256">
        <v>82.95</v>
      </c>
      <c r="Y81" s="256">
        <f t="shared" si="1"/>
        <v>98.75</v>
      </c>
      <c r="Z81" s="258">
        <v>1.25</v>
      </c>
      <c r="AA81" s="258">
        <v>14.96</v>
      </c>
      <c r="AB81" s="258">
        <v>0.84</v>
      </c>
      <c r="AC81" s="210">
        <v>15931760</v>
      </c>
    </row>
    <row r="82" spans="1:29">
      <c r="A82" s="12" t="s">
        <v>215</v>
      </c>
      <c r="B82" s="13" t="s">
        <v>320</v>
      </c>
      <c r="C82" s="13" t="s">
        <v>321</v>
      </c>
      <c r="D82" s="210">
        <v>11952080</v>
      </c>
      <c r="E82" s="192">
        <v>121</v>
      </c>
      <c r="F82" s="249">
        <v>9368896</v>
      </c>
      <c r="G82" s="250">
        <v>78.39</v>
      </c>
      <c r="H82" s="250">
        <v>114.73</v>
      </c>
      <c r="I82" s="249">
        <v>2941476</v>
      </c>
      <c r="J82" s="250">
        <v>0</v>
      </c>
      <c r="K82" s="249">
        <v>2901830</v>
      </c>
      <c r="L82" s="249">
        <v>32990</v>
      </c>
      <c r="M82" s="249">
        <v>1399</v>
      </c>
      <c r="N82" s="249">
        <v>5257</v>
      </c>
      <c r="O82" s="250">
        <v>1.06</v>
      </c>
      <c r="P82" s="250">
        <v>0.03</v>
      </c>
      <c r="Q82" s="250">
        <v>2.2200000000000002</v>
      </c>
      <c r="R82" s="250">
        <v>0.02</v>
      </c>
      <c r="S82" s="250">
        <v>2.42</v>
      </c>
      <c r="T82" s="252">
        <v>361862</v>
      </c>
      <c r="U82" s="255">
        <v>3.03</v>
      </c>
      <c r="V82" s="252">
        <v>82463</v>
      </c>
      <c r="W82" s="255">
        <v>0.69</v>
      </c>
      <c r="X82" s="256">
        <v>81.42</v>
      </c>
      <c r="Y82" s="256">
        <f t="shared" si="1"/>
        <v>99.310000000000016</v>
      </c>
      <c r="Z82" s="258">
        <v>0.68999999999998396</v>
      </c>
      <c r="AA82" s="258">
        <v>17.600000000000001</v>
      </c>
      <c r="AB82" s="258">
        <v>0.28999999999999998</v>
      </c>
      <c r="AC82" s="210">
        <v>11952080</v>
      </c>
    </row>
    <row r="83" spans="1:29">
      <c r="A83" s="12" t="s">
        <v>215</v>
      </c>
      <c r="B83" s="13" t="s">
        <v>322</v>
      </c>
      <c r="C83" s="13" t="s">
        <v>321</v>
      </c>
      <c r="D83" s="210">
        <v>15673826</v>
      </c>
      <c r="E83" s="192">
        <v>124</v>
      </c>
      <c r="F83" s="249">
        <v>13299458</v>
      </c>
      <c r="G83" s="250">
        <v>84.85</v>
      </c>
      <c r="H83" s="250">
        <v>121.41</v>
      </c>
      <c r="I83" s="249">
        <v>4693830</v>
      </c>
      <c r="J83" s="250">
        <v>0</v>
      </c>
      <c r="K83" s="249">
        <v>4625345</v>
      </c>
      <c r="L83" s="249">
        <v>60466</v>
      </c>
      <c r="M83" s="249">
        <v>2389</v>
      </c>
      <c r="N83" s="249">
        <v>5630</v>
      </c>
      <c r="O83" s="250">
        <v>0.56999999999999995</v>
      </c>
      <c r="P83" s="250">
        <v>0.04</v>
      </c>
      <c r="Q83" s="250">
        <v>2.2999999999999998</v>
      </c>
      <c r="R83" s="250">
        <v>0.02</v>
      </c>
      <c r="S83" s="250">
        <v>2.46</v>
      </c>
      <c r="T83" s="252">
        <v>475118</v>
      </c>
      <c r="U83" s="255">
        <v>3.03</v>
      </c>
      <c r="V83" s="252">
        <v>132435</v>
      </c>
      <c r="W83" s="255">
        <v>0.84</v>
      </c>
      <c r="X83" s="256">
        <v>87.88</v>
      </c>
      <c r="Y83" s="256">
        <f t="shared" si="1"/>
        <v>99.149999999999991</v>
      </c>
      <c r="Z83" s="258">
        <v>0.85000000000000897</v>
      </c>
      <c r="AA83" s="258">
        <v>10.6</v>
      </c>
      <c r="AB83" s="258">
        <v>0.67</v>
      </c>
      <c r="AC83" s="210">
        <v>15673826</v>
      </c>
    </row>
    <row r="84" spans="1:29">
      <c r="A84" s="12" t="s">
        <v>215</v>
      </c>
      <c r="B84" s="13" t="s">
        <v>323</v>
      </c>
      <c r="C84" s="13" t="s">
        <v>321</v>
      </c>
      <c r="D84" s="210">
        <v>15630921</v>
      </c>
      <c r="E84" s="192">
        <v>124</v>
      </c>
      <c r="F84" s="249">
        <v>13201253</v>
      </c>
      <c r="G84" s="250">
        <v>84.46</v>
      </c>
      <c r="H84" s="250">
        <v>121.28</v>
      </c>
      <c r="I84" s="249">
        <v>4644339</v>
      </c>
      <c r="J84" s="250">
        <v>0</v>
      </c>
      <c r="K84" s="249">
        <v>4577573</v>
      </c>
      <c r="L84" s="249">
        <v>58579</v>
      </c>
      <c r="M84" s="249">
        <v>2340</v>
      </c>
      <c r="N84" s="249">
        <v>5847</v>
      </c>
      <c r="O84" s="250">
        <v>0.61</v>
      </c>
      <c r="P84" s="250">
        <v>0.04</v>
      </c>
      <c r="Q84" s="250">
        <v>2.2799999999999998</v>
      </c>
      <c r="R84" s="250">
        <v>0.02</v>
      </c>
      <c r="S84" s="250">
        <v>2.4500000000000002</v>
      </c>
      <c r="T84" s="252">
        <v>474989</v>
      </c>
      <c r="U84" s="255">
        <v>3.04</v>
      </c>
      <c r="V84" s="252">
        <v>129927</v>
      </c>
      <c r="W84" s="255">
        <v>0.83</v>
      </c>
      <c r="X84" s="256">
        <v>87.5</v>
      </c>
      <c r="Y84" s="256">
        <f t="shared" si="1"/>
        <v>99.17</v>
      </c>
      <c r="Z84" s="258">
        <v>0.82999999999999796</v>
      </c>
      <c r="AA84" s="258">
        <v>11.05</v>
      </c>
      <c r="AB84" s="258">
        <v>0.62</v>
      </c>
      <c r="AC84" s="210">
        <v>15630921</v>
      </c>
    </row>
    <row r="85" spans="1:29">
      <c r="A85" s="12" t="s">
        <v>215</v>
      </c>
      <c r="B85" s="13" t="s">
        <v>324</v>
      </c>
      <c r="C85" s="13" t="s">
        <v>325</v>
      </c>
      <c r="D85" s="210">
        <v>11434213</v>
      </c>
      <c r="E85" s="192">
        <v>120</v>
      </c>
      <c r="F85" s="249">
        <v>8634871</v>
      </c>
      <c r="G85" s="250">
        <v>75.52</v>
      </c>
      <c r="H85" s="250">
        <v>114.12</v>
      </c>
      <c r="I85" s="249">
        <v>2657678</v>
      </c>
      <c r="J85" s="250">
        <v>0</v>
      </c>
      <c r="K85" s="249">
        <v>2624769</v>
      </c>
      <c r="L85" s="249">
        <v>26600</v>
      </c>
      <c r="M85" s="249">
        <v>1375</v>
      </c>
      <c r="N85" s="249">
        <v>4934</v>
      </c>
      <c r="O85" s="250">
        <v>1.08</v>
      </c>
      <c r="P85" s="250">
        <v>0.03</v>
      </c>
      <c r="Q85" s="250">
        <v>2.2799999999999998</v>
      </c>
      <c r="R85" s="250">
        <v>0.02</v>
      </c>
      <c r="S85" s="250">
        <v>2.27</v>
      </c>
      <c r="T85" s="252">
        <v>261466</v>
      </c>
      <c r="U85" s="255">
        <v>2.29</v>
      </c>
      <c r="V85" s="252">
        <v>76382</v>
      </c>
      <c r="W85" s="255">
        <v>0.67</v>
      </c>
      <c r="X85" s="256">
        <v>77.81</v>
      </c>
      <c r="Y85" s="256">
        <f t="shared" si="1"/>
        <v>99.34</v>
      </c>
      <c r="Z85" s="258">
        <v>0.65999999999999703</v>
      </c>
      <c r="AA85" s="258">
        <v>21.27</v>
      </c>
      <c r="AB85" s="258">
        <v>0.26</v>
      </c>
      <c r="AC85" s="210">
        <v>11434213</v>
      </c>
    </row>
    <row r="86" spans="1:29">
      <c r="A86" s="12" t="s">
        <v>215</v>
      </c>
      <c r="B86" s="13" t="s">
        <v>326</v>
      </c>
      <c r="C86" s="13" t="s">
        <v>325</v>
      </c>
      <c r="D86" s="210">
        <v>15181753</v>
      </c>
      <c r="E86" s="192">
        <v>124</v>
      </c>
      <c r="F86" s="249">
        <v>12473232</v>
      </c>
      <c r="G86" s="250">
        <v>82.16</v>
      </c>
      <c r="H86" s="250">
        <v>121.34</v>
      </c>
      <c r="I86" s="249">
        <v>4345925</v>
      </c>
      <c r="J86" s="250">
        <v>0</v>
      </c>
      <c r="K86" s="249">
        <v>4289325</v>
      </c>
      <c r="L86" s="249">
        <v>48322</v>
      </c>
      <c r="M86" s="249">
        <v>2523</v>
      </c>
      <c r="N86" s="249">
        <v>5755</v>
      </c>
      <c r="O86" s="250">
        <v>0.56000000000000005</v>
      </c>
      <c r="P86" s="250">
        <v>0.03</v>
      </c>
      <c r="Q86" s="250">
        <v>2.38</v>
      </c>
      <c r="R86" s="250">
        <v>0.02</v>
      </c>
      <c r="S86" s="250">
        <v>2.38</v>
      </c>
      <c r="T86" s="252">
        <v>349426</v>
      </c>
      <c r="U86" s="255">
        <v>2.2999999999999998</v>
      </c>
      <c r="V86" s="252">
        <v>125437</v>
      </c>
      <c r="W86" s="255">
        <v>0.83</v>
      </c>
      <c r="X86" s="256">
        <v>84.46</v>
      </c>
      <c r="Y86" s="256">
        <f t="shared" si="1"/>
        <v>99.179999999999993</v>
      </c>
      <c r="Z86" s="258">
        <v>0.82000000000000695</v>
      </c>
      <c r="AA86" s="258">
        <v>14.1</v>
      </c>
      <c r="AB86" s="258">
        <v>0.62</v>
      </c>
      <c r="AC86" s="210">
        <v>15181753</v>
      </c>
    </row>
    <row r="87" spans="1:29">
      <c r="A87" s="12" t="s">
        <v>215</v>
      </c>
      <c r="B87" s="13" t="s">
        <v>327</v>
      </c>
      <c r="C87" s="13" t="s">
        <v>325</v>
      </c>
      <c r="D87" s="210">
        <v>15134513</v>
      </c>
      <c r="E87" s="192">
        <v>124</v>
      </c>
      <c r="F87" s="249">
        <v>12374738</v>
      </c>
      <c r="G87" s="250">
        <v>81.77</v>
      </c>
      <c r="H87" s="250">
        <v>121.23</v>
      </c>
      <c r="I87" s="249">
        <v>4303407</v>
      </c>
      <c r="J87" s="250">
        <v>0</v>
      </c>
      <c r="K87" s="249">
        <v>4248162</v>
      </c>
      <c r="L87" s="249">
        <v>46974</v>
      </c>
      <c r="M87" s="249">
        <v>2434</v>
      </c>
      <c r="N87" s="249">
        <v>5837</v>
      </c>
      <c r="O87" s="250">
        <v>0.6</v>
      </c>
      <c r="P87" s="250">
        <v>0.03</v>
      </c>
      <c r="Q87" s="250">
        <v>2.38</v>
      </c>
      <c r="R87" s="250">
        <v>0.02</v>
      </c>
      <c r="S87" s="250">
        <v>2.37</v>
      </c>
      <c r="T87" s="252">
        <v>349586</v>
      </c>
      <c r="U87" s="255">
        <v>2.31</v>
      </c>
      <c r="V87" s="252">
        <v>123278</v>
      </c>
      <c r="W87" s="255">
        <v>0.81</v>
      </c>
      <c r="X87" s="256">
        <v>84.08</v>
      </c>
      <c r="Y87" s="256">
        <f t="shared" si="1"/>
        <v>99.19</v>
      </c>
      <c r="Z87" s="258">
        <v>0.81000000000000205</v>
      </c>
      <c r="AA87" s="258">
        <v>14.54</v>
      </c>
      <c r="AB87" s="258">
        <v>0.56999999999999995</v>
      </c>
      <c r="AC87" s="210">
        <v>15134513</v>
      </c>
    </row>
    <row r="88" spans="1:29">
      <c r="A88" s="12" t="s">
        <v>215</v>
      </c>
      <c r="B88" s="13" t="s">
        <v>328</v>
      </c>
      <c r="C88" s="13" t="s">
        <v>329</v>
      </c>
      <c r="D88" s="210">
        <v>11706167</v>
      </c>
      <c r="E88" s="192">
        <v>120</v>
      </c>
      <c r="F88" s="249">
        <v>8736981</v>
      </c>
      <c r="G88" s="250">
        <v>74.64</v>
      </c>
      <c r="H88" s="250">
        <v>114.29</v>
      </c>
      <c r="I88" s="249">
        <v>2732524</v>
      </c>
      <c r="J88" s="250">
        <v>0</v>
      </c>
      <c r="K88" s="249">
        <v>2697247</v>
      </c>
      <c r="L88" s="249">
        <v>29138</v>
      </c>
      <c r="M88" s="249">
        <v>1314</v>
      </c>
      <c r="N88" s="249">
        <v>4825</v>
      </c>
      <c r="O88" s="250">
        <v>1.07</v>
      </c>
      <c r="P88" s="250">
        <v>0.03</v>
      </c>
      <c r="Q88" s="250">
        <v>2.2599999999999998</v>
      </c>
      <c r="R88" s="250">
        <v>0.02</v>
      </c>
      <c r="S88" s="250">
        <v>2.38</v>
      </c>
      <c r="T88" s="252">
        <v>336436</v>
      </c>
      <c r="U88" s="255">
        <v>2.87</v>
      </c>
      <c r="V88" s="252">
        <v>73660</v>
      </c>
      <c r="W88" s="255">
        <v>0.63</v>
      </c>
      <c r="X88" s="256">
        <v>77.510000000000005</v>
      </c>
      <c r="Y88" s="256">
        <f t="shared" si="1"/>
        <v>99.37</v>
      </c>
      <c r="Z88" s="258">
        <v>0.62999999999999501</v>
      </c>
      <c r="AA88" s="258">
        <v>21.61</v>
      </c>
      <c r="AB88" s="258">
        <v>0.25</v>
      </c>
      <c r="AC88" s="210">
        <v>11706167</v>
      </c>
    </row>
    <row r="89" spans="1:29">
      <c r="A89" s="12" t="s">
        <v>215</v>
      </c>
      <c r="B89" s="13" t="s">
        <v>330</v>
      </c>
      <c r="C89" s="13" t="s">
        <v>329</v>
      </c>
      <c r="D89" s="210">
        <v>15482905</v>
      </c>
      <c r="E89" s="192">
        <v>124</v>
      </c>
      <c r="F89" s="249">
        <v>12570991</v>
      </c>
      <c r="G89" s="250">
        <v>81.19</v>
      </c>
      <c r="H89" s="250">
        <v>121.36</v>
      </c>
      <c r="I89" s="249">
        <v>4439000</v>
      </c>
      <c r="J89" s="250">
        <v>0</v>
      </c>
      <c r="K89" s="249">
        <v>4379011</v>
      </c>
      <c r="L89" s="249">
        <v>52725</v>
      </c>
      <c r="M89" s="249">
        <v>2182</v>
      </c>
      <c r="N89" s="249">
        <v>5082</v>
      </c>
      <c r="O89" s="250">
        <v>0.56000000000000005</v>
      </c>
      <c r="P89" s="250">
        <v>0.04</v>
      </c>
      <c r="Q89" s="250">
        <v>2.35</v>
      </c>
      <c r="R89" s="250">
        <v>0.02</v>
      </c>
      <c r="S89" s="250">
        <v>2.44</v>
      </c>
      <c r="T89" s="252">
        <v>446538</v>
      </c>
      <c r="U89" s="255">
        <v>2.88</v>
      </c>
      <c r="V89" s="252">
        <v>120966</v>
      </c>
      <c r="W89" s="255">
        <v>0.78</v>
      </c>
      <c r="X89" s="256">
        <v>84.07</v>
      </c>
      <c r="Y89" s="256">
        <f t="shared" si="1"/>
        <v>99.21</v>
      </c>
      <c r="Z89" s="258">
        <v>0.79000000000000603</v>
      </c>
      <c r="AA89" s="258">
        <v>14.56</v>
      </c>
      <c r="AB89" s="258">
        <v>0.57999999999999996</v>
      </c>
      <c r="AC89" s="210">
        <v>15482905</v>
      </c>
    </row>
    <row r="90" spans="1:29">
      <c r="A90" s="12" t="s">
        <v>215</v>
      </c>
      <c r="B90" s="13" t="s">
        <v>331</v>
      </c>
      <c r="C90" s="13" t="s">
        <v>329</v>
      </c>
      <c r="D90" s="210">
        <v>15448746</v>
      </c>
      <c r="E90" s="192">
        <v>124</v>
      </c>
      <c r="F90" s="249">
        <v>12485377</v>
      </c>
      <c r="G90" s="250">
        <v>80.819999999999993</v>
      </c>
      <c r="H90" s="250">
        <v>121.23</v>
      </c>
      <c r="I90" s="249">
        <v>4402713</v>
      </c>
      <c r="J90" s="250">
        <v>0</v>
      </c>
      <c r="K90" s="249">
        <v>4343638</v>
      </c>
      <c r="L90" s="249">
        <v>51785</v>
      </c>
      <c r="M90" s="249">
        <v>2197</v>
      </c>
      <c r="N90" s="249">
        <v>5093</v>
      </c>
      <c r="O90" s="250">
        <v>0.6</v>
      </c>
      <c r="P90" s="250">
        <v>0.04</v>
      </c>
      <c r="Q90" s="250">
        <v>2.34</v>
      </c>
      <c r="R90" s="250">
        <v>0.02</v>
      </c>
      <c r="S90" s="250">
        <v>2.46</v>
      </c>
      <c r="T90" s="252">
        <v>446168</v>
      </c>
      <c r="U90" s="255">
        <v>2.89</v>
      </c>
      <c r="V90" s="252">
        <v>118026</v>
      </c>
      <c r="W90" s="255">
        <v>0.76</v>
      </c>
      <c r="X90" s="256">
        <v>83.71</v>
      </c>
      <c r="Y90" s="256">
        <f t="shared" si="1"/>
        <v>99.24</v>
      </c>
      <c r="Z90" s="258">
        <v>0.760000000000005</v>
      </c>
      <c r="AA90" s="258">
        <v>14.99</v>
      </c>
      <c r="AB90" s="258">
        <v>0.54</v>
      </c>
      <c r="AC90" s="210">
        <v>15448746</v>
      </c>
    </row>
    <row r="91" spans="1:29">
      <c r="A91" s="12" t="s">
        <v>215</v>
      </c>
      <c r="B91" s="13" t="s">
        <v>332</v>
      </c>
      <c r="C91" s="13" t="s">
        <v>333</v>
      </c>
      <c r="D91" s="210">
        <v>11576424</v>
      </c>
      <c r="E91" s="192">
        <v>120</v>
      </c>
      <c r="F91" s="249">
        <v>8832114</v>
      </c>
      <c r="G91" s="250">
        <v>76.290000000000006</v>
      </c>
      <c r="H91" s="250">
        <v>112.71</v>
      </c>
      <c r="I91" s="249">
        <v>2657249</v>
      </c>
      <c r="J91" s="250">
        <v>0</v>
      </c>
      <c r="K91" s="249">
        <v>2624967</v>
      </c>
      <c r="L91" s="249">
        <v>25659</v>
      </c>
      <c r="M91" s="249">
        <v>1388</v>
      </c>
      <c r="N91" s="249">
        <v>5235</v>
      </c>
      <c r="O91" s="250">
        <v>1.1599999999999999</v>
      </c>
      <c r="P91" s="250">
        <v>0.02</v>
      </c>
      <c r="Q91" s="250">
        <v>2.27</v>
      </c>
      <c r="R91" s="250">
        <v>0.02</v>
      </c>
      <c r="S91" s="250">
        <v>2.3199999999999998</v>
      </c>
      <c r="T91" s="252">
        <v>291241</v>
      </c>
      <c r="U91" s="255">
        <v>2.52</v>
      </c>
      <c r="V91" s="252">
        <v>155752</v>
      </c>
      <c r="W91" s="255">
        <v>1.35</v>
      </c>
      <c r="X91" s="256">
        <v>78.81</v>
      </c>
      <c r="Y91" s="256">
        <f t="shared" si="1"/>
        <v>98.66</v>
      </c>
      <c r="Z91" s="258">
        <v>1.34</v>
      </c>
      <c r="AA91" s="258">
        <v>19.41</v>
      </c>
      <c r="AB91" s="258">
        <v>0.44</v>
      </c>
      <c r="AC91" s="210">
        <v>11576424</v>
      </c>
    </row>
    <row r="92" spans="1:29">
      <c r="A92" s="12" t="s">
        <v>215</v>
      </c>
      <c r="B92" s="13" t="s">
        <v>334</v>
      </c>
      <c r="C92" s="13" t="s">
        <v>333</v>
      </c>
      <c r="D92" s="210">
        <v>15988269</v>
      </c>
      <c r="E92" s="192">
        <v>124</v>
      </c>
      <c r="F92" s="249">
        <v>13573420</v>
      </c>
      <c r="G92" s="250">
        <v>84.9</v>
      </c>
      <c r="H92" s="250">
        <v>121.24</v>
      </c>
      <c r="I92" s="249">
        <v>4704001</v>
      </c>
      <c r="J92" s="250">
        <v>0</v>
      </c>
      <c r="K92" s="249">
        <v>4644650</v>
      </c>
      <c r="L92" s="249">
        <v>50372</v>
      </c>
      <c r="M92" s="249">
        <v>2702</v>
      </c>
      <c r="N92" s="249">
        <v>6277</v>
      </c>
      <c r="O92" s="250">
        <v>0.56000000000000005</v>
      </c>
      <c r="P92" s="250">
        <v>0.03</v>
      </c>
      <c r="Q92" s="250">
        <v>2.44</v>
      </c>
      <c r="R92" s="250">
        <v>0.02</v>
      </c>
      <c r="S92" s="250">
        <v>2.44</v>
      </c>
      <c r="T92" s="252">
        <v>406245</v>
      </c>
      <c r="U92" s="255">
        <v>2.54</v>
      </c>
      <c r="V92" s="252">
        <v>281941</v>
      </c>
      <c r="W92" s="255">
        <v>1.76</v>
      </c>
      <c r="X92" s="256">
        <v>87.44</v>
      </c>
      <c r="Y92" s="256">
        <f t="shared" si="1"/>
        <v>98.24</v>
      </c>
      <c r="Z92" s="258">
        <v>1.75999999999999</v>
      </c>
      <c r="AA92" s="258">
        <v>9.5500000000000007</v>
      </c>
      <c r="AB92" s="258">
        <v>1.25</v>
      </c>
      <c r="AC92" s="210">
        <v>15988269</v>
      </c>
    </row>
    <row r="93" spans="1:29">
      <c r="A93" s="12" t="s">
        <v>215</v>
      </c>
      <c r="B93" s="13" t="s">
        <v>335</v>
      </c>
      <c r="C93" s="13" t="s">
        <v>333</v>
      </c>
      <c r="D93" s="210">
        <v>15955683</v>
      </c>
      <c r="E93" s="192">
        <v>124</v>
      </c>
      <c r="F93" s="249">
        <v>13479075</v>
      </c>
      <c r="G93" s="250">
        <v>84.48</v>
      </c>
      <c r="H93" s="250">
        <v>121.12</v>
      </c>
      <c r="I93" s="249">
        <v>4663557</v>
      </c>
      <c r="J93" s="250">
        <v>0</v>
      </c>
      <c r="K93" s="249">
        <v>4605073</v>
      </c>
      <c r="L93" s="249">
        <v>49622</v>
      </c>
      <c r="M93" s="249">
        <v>2675</v>
      </c>
      <c r="N93" s="249">
        <v>6187</v>
      </c>
      <c r="O93" s="250">
        <v>0.6</v>
      </c>
      <c r="P93" s="250">
        <v>0.03</v>
      </c>
      <c r="Q93" s="250">
        <v>2.42</v>
      </c>
      <c r="R93" s="250">
        <v>0.02</v>
      </c>
      <c r="S93" s="250">
        <v>2.4500000000000002</v>
      </c>
      <c r="T93" s="252">
        <v>406378</v>
      </c>
      <c r="U93" s="255">
        <v>2.5499999999999998</v>
      </c>
      <c r="V93" s="252">
        <v>277114</v>
      </c>
      <c r="W93" s="255">
        <v>1.74</v>
      </c>
      <c r="X93" s="256">
        <v>87.03</v>
      </c>
      <c r="Y93" s="256">
        <f t="shared" si="1"/>
        <v>98.27</v>
      </c>
      <c r="Z93" s="258">
        <v>1.73</v>
      </c>
      <c r="AA93" s="258">
        <v>10.08</v>
      </c>
      <c r="AB93" s="258">
        <v>1.1599999999999999</v>
      </c>
      <c r="AC93" s="210">
        <v>15955683</v>
      </c>
    </row>
    <row r="94" spans="1:29">
      <c r="A94" s="12" t="s">
        <v>336</v>
      </c>
      <c r="B94" s="13" t="s">
        <v>337</v>
      </c>
      <c r="C94" s="13" t="s">
        <v>338</v>
      </c>
      <c r="D94" s="210">
        <v>30242521</v>
      </c>
      <c r="E94" s="192">
        <v>194</v>
      </c>
      <c r="F94" s="249">
        <v>29234180</v>
      </c>
      <c r="G94" s="250">
        <v>96.67</v>
      </c>
      <c r="H94" s="250">
        <v>193.63</v>
      </c>
      <c r="I94" s="249">
        <v>16170724</v>
      </c>
      <c r="J94" s="250">
        <v>0</v>
      </c>
      <c r="K94" s="249">
        <v>15965757</v>
      </c>
      <c r="L94" s="249">
        <v>185088</v>
      </c>
      <c r="M94" s="249">
        <v>9325</v>
      </c>
      <c r="N94" s="249">
        <v>10554</v>
      </c>
      <c r="O94" s="250">
        <v>7.0000000000000007E-2</v>
      </c>
      <c r="P94" s="250">
        <v>0</v>
      </c>
      <c r="Q94" s="250">
        <v>1.45</v>
      </c>
      <c r="R94" s="250">
        <v>0</v>
      </c>
      <c r="S94" s="250">
        <v>1.1000000000000001</v>
      </c>
      <c r="T94" s="252">
        <v>794314</v>
      </c>
      <c r="U94" s="255">
        <v>2.63</v>
      </c>
      <c r="V94" s="252">
        <v>54689</v>
      </c>
      <c r="W94" s="255">
        <v>0.18</v>
      </c>
      <c r="X94" s="256">
        <v>99.3</v>
      </c>
      <c r="Y94" s="256">
        <f t="shared" si="1"/>
        <v>99.83</v>
      </c>
      <c r="Z94" s="258">
        <v>0.17000000000000201</v>
      </c>
      <c r="AA94" s="258">
        <v>0.26</v>
      </c>
      <c r="AB94" s="258">
        <v>0.27</v>
      </c>
      <c r="AC94" s="210">
        <v>30242521</v>
      </c>
    </row>
    <row r="95" spans="1:29">
      <c r="A95" s="12" t="s">
        <v>336</v>
      </c>
      <c r="B95" s="13" t="s">
        <v>339</v>
      </c>
      <c r="C95" s="13" t="s">
        <v>340</v>
      </c>
      <c r="D95" s="210">
        <v>33988343</v>
      </c>
      <c r="E95" s="192">
        <v>194</v>
      </c>
      <c r="F95" s="249">
        <v>31508747</v>
      </c>
      <c r="G95" s="250">
        <v>92.7</v>
      </c>
      <c r="H95" s="250">
        <v>193.78</v>
      </c>
      <c r="I95" s="249">
        <v>17098563</v>
      </c>
      <c r="J95" s="250">
        <v>0</v>
      </c>
      <c r="K95" s="249">
        <v>16891810</v>
      </c>
      <c r="L95" s="249">
        <v>188825</v>
      </c>
      <c r="M95" s="249">
        <v>9538</v>
      </c>
      <c r="N95" s="249">
        <v>8390</v>
      </c>
      <c r="O95" s="250">
        <v>0.06</v>
      </c>
      <c r="P95" s="250">
        <v>0</v>
      </c>
      <c r="Q95" s="250">
        <v>1.4</v>
      </c>
      <c r="R95" s="250">
        <v>0</v>
      </c>
      <c r="S95" s="250">
        <v>1.2</v>
      </c>
      <c r="T95" s="252">
        <v>1069051</v>
      </c>
      <c r="U95" s="255">
        <v>3.15</v>
      </c>
      <c r="V95" s="252">
        <v>484388</v>
      </c>
      <c r="W95" s="255">
        <v>1.43</v>
      </c>
      <c r="X95" s="256">
        <v>95.85</v>
      </c>
      <c r="Y95" s="256">
        <f t="shared" si="1"/>
        <v>98.57</v>
      </c>
      <c r="Z95" s="258">
        <v>1.4299999999999899</v>
      </c>
      <c r="AA95" s="258">
        <v>0.85</v>
      </c>
      <c r="AB95" s="258">
        <v>1.87</v>
      </c>
      <c r="AC95" s="210">
        <v>33988343</v>
      </c>
    </row>
    <row r="96" spans="1:29">
      <c r="A96" s="12" t="s">
        <v>336</v>
      </c>
      <c r="B96" s="13" t="s">
        <v>341</v>
      </c>
      <c r="C96" s="13" t="s">
        <v>342</v>
      </c>
      <c r="D96" s="210">
        <v>21816321</v>
      </c>
      <c r="E96" s="192">
        <v>194</v>
      </c>
      <c r="F96" s="249">
        <v>20205401</v>
      </c>
      <c r="G96" s="250">
        <v>92.62</v>
      </c>
      <c r="H96" s="250">
        <v>193.51</v>
      </c>
      <c r="I96" s="249">
        <v>10735865</v>
      </c>
      <c r="J96" s="250">
        <v>0</v>
      </c>
      <c r="K96" s="249">
        <v>10611397</v>
      </c>
      <c r="L96" s="249">
        <v>114045</v>
      </c>
      <c r="M96" s="249">
        <v>3549</v>
      </c>
      <c r="N96" s="249">
        <v>6874</v>
      </c>
      <c r="O96" s="250">
        <v>0.08</v>
      </c>
      <c r="P96" s="250">
        <v>0</v>
      </c>
      <c r="Q96" s="250">
        <v>1.42</v>
      </c>
      <c r="R96" s="250">
        <v>0</v>
      </c>
      <c r="S96" s="250">
        <v>1.07</v>
      </c>
      <c r="T96" s="252">
        <v>1075878</v>
      </c>
      <c r="U96" s="255">
        <v>4.93</v>
      </c>
      <c r="V96" s="252">
        <v>125360</v>
      </c>
      <c r="W96" s="255">
        <v>0.56999999999999995</v>
      </c>
      <c r="X96" s="256">
        <v>97.55</v>
      </c>
      <c r="Y96" s="256">
        <f t="shared" si="1"/>
        <v>99.429999999999993</v>
      </c>
      <c r="Z96" s="258">
        <v>0.56999999999999296</v>
      </c>
      <c r="AA96" s="258">
        <v>0.89</v>
      </c>
      <c r="AB96" s="258">
        <v>0.99</v>
      </c>
      <c r="AC96" s="210">
        <v>21816321</v>
      </c>
    </row>
    <row r="97" spans="1:29">
      <c r="A97" s="12" t="s">
        <v>336</v>
      </c>
      <c r="B97" s="13" t="s">
        <v>343</v>
      </c>
      <c r="C97" s="13" t="s">
        <v>344</v>
      </c>
      <c r="D97" s="210">
        <v>28777273</v>
      </c>
      <c r="E97" s="192">
        <v>194</v>
      </c>
      <c r="F97" s="249">
        <v>27093264</v>
      </c>
      <c r="G97" s="250">
        <v>94.15</v>
      </c>
      <c r="H97" s="250">
        <v>193.94</v>
      </c>
      <c r="I97" s="249">
        <v>14563432</v>
      </c>
      <c r="J97" s="250">
        <v>0</v>
      </c>
      <c r="K97" s="249">
        <v>14404216</v>
      </c>
      <c r="L97" s="249">
        <v>148094</v>
      </c>
      <c r="M97" s="249">
        <v>4846</v>
      </c>
      <c r="N97" s="249">
        <v>6276</v>
      </c>
      <c r="O97" s="250">
        <v>7.0000000000000007E-2</v>
      </c>
      <c r="P97" s="250">
        <v>0</v>
      </c>
      <c r="Q97" s="250">
        <v>1.36</v>
      </c>
      <c r="R97" s="250">
        <v>0</v>
      </c>
      <c r="S97" s="250">
        <v>1.1499999999999999</v>
      </c>
      <c r="T97" s="252">
        <v>1241562</v>
      </c>
      <c r="U97" s="255">
        <v>4.3099999999999996</v>
      </c>
      <c r="V97" s="252">
        <v>63420</v>
      </c>
      <c r="W97" s="255">
        <v>0.22</v>
      </c>
      <c r="X97" s="256">
        <v>98.46</v>
      </c>
      <c r="Y97" s="256">
        <f t="shared" si="1"/>
        <v>99.77</v>
      </c>
      <c r="Z97" s="258">
        <v>0.22999999999998999</v>
      </c>
      <c r="AA97" s="258">
        <v>0.92</v>
      </c>
      <c r="AB97" s="258">
        <v>0.39</v>
      </c>
      <c r="AC97" s="210">
        <v>28777273</v>
      </c>
    </row>
    <row r="98" spans="1:29">
      <c r="A98" s="12" t="s">
        <v>336</v>
      </c>
      <c r="B98" s="13" t="s">
        <v>345</v>
      </c>
      <c r="C98" s="13" t="s">
        <v>346</v>
      </c>
      <c r="D98" s="210">
        <v>45689366</v>
      </c>
      <c r="E98" s="192">
        <v>194</v>
      </c>
      <c r="F98" s="249">
        <v>34021019</v>
      </c>
      <c r="G98" s="250">
        <v>74.459999999999994</v>
      </c>
      <c r="H98" s="250">
        <v>193.93</v>
      </c>
      <c r="I98" s="249">
        <v>18154158</v>
      </c>
      <c r="J98" s="250">
        <v>0</v>
      </c>
      <c r="K98" s="249">
        <v>17936702</v>
      </c>
      <c r="L98" s="249">
        <v>198593</v>
      </c>
      <c r="M98" s="249">
        <v>9852</v>
      </c>
      <c r="N98" s="249">
        <v>9011</v>
      </c>
      <c r="O98" s="250">
        <v>0.06</v>
      </c>
      <c r="P98" s="250">
        <v>0</v>
      </c>
      <c r="Q98" s="250">
        <v>1.41</v>
      </c>
      <c r="R98" s="250">
        <v>0</v>
      </c>
      <c r="S98" s="250">
        <v>1.21</v>
      </c>
      <c r="T98" s="252">
        <v>1351559</v>
      </c>
      <c r="U98" s="255">
        <v>2.96</v>
      </c>
      <c r="V98" s="252">
        <v>121102</v>
      </c>
      <c r="W98" s="255">
        <v>0.27</v>
      </c>
      <c r="X98" s="256">
        <v>77.42</v>
      </c>
      <c r="Y98" s="256">
        <f t="shared" si="1"/>
        <v>99.73</v>
      </c>
      <c r="Z98" s="258">
        <v>0.27000000000001001</v>
      </c>
      <c r="AA98" s="258">
        <v>21.97</v>
      </c>
      <c r="AB98" s="258">
        <v>0.34</v>
      </c>
      <c r="AC98" s="210">
        <v>45689366</v>
      </c>
    </row>
    <row r="99" spans="1:29">
      <c r="A99" s="12" t="s">
        <v>336</v>
      </c>
      <c r="B99" s="13" t="s">
        <v>347</v>
      </c>
      <c r="C99" s="13" t="s">
        <v>348</v>
      </c>
      <c r="D99" s="210">
        <v>29594330</v>
      </c>
      <c r="E99" s="192">
        <v>194</v>
      </c>
      <c r="F99" s="249">
        <v>26523524</v>
      </c>
      <c r="G99" s="250">
        <v>89.62</v>
      </c>
      <c r="H99" s="250">
        <v>193.73</v>
      </c>
      <c r="I99" s="249">
        <v>14658343</v>
      </c>
      <c r="J99" s="250">
        <v>0</v>
      </c>
      <c r="K99" s="249">
        <v>14483245</v>
      </c>
      <c r="L99" s="249">
        <v>158358</v>
      </c>
      <c r="M99" s="249">
        <v>7491</v>
      </c>
      <c r="N99" s="249">
        <v>9249</v>
      </c>
      <c r="O99" s="250">
        <v>7.0000000000000007E-2</v>
      </c>
      <c r="P99" s="250">
        <v>0</v>
      </c>
      <c r="Q99" s="250">
        <v>1.45</v>
      </c>
      <c r="R99" s="250">
        <v>0</v>
      </c>
      <c r="S99" s="250">
        <v>1.0900000000000001</v>
      </c>
      <c r="T99" s="252">
        <v>1011495</v>
      </c>
      <c r="U99" s="255">
        <v>3.42</v>
      </c>
      <c r="V99" s="252">
        <v>610621</v>
      </c>
      <c r="W99" s="255">
        <v>2.06</v>
      </c>
      <c r="X99" s="256">
        <v>93.04</v>
      </c>
      <c r="Y99" s="256">
        <f t="shared" si="1"/>
        <v>97.94</v>
      </c>
      <c r="Z99" s="258">
        <v>2.06</v>
      </c>
      <c r="AA99" s="258">
        <v>1.1000000000000001</v>
      </c>
      <c r="AB99" s="258">
        <v>3.8</v>
      </c>
      <c r="AC99" s="210">
        <v>29594330</v>
      </c>
    </row>
    <row r="100" spans="1:29">
      <c r="A100" s="12" t="s">
        <v>336</v>
      </c>
      <c r="B100" s="13" t="s">
        <v>349</v>
      </c>
      <c r="C100" s="13" t="s">
        <v>350</v>
      </c>
      <c r="D100" s="210">
        <v>27748419</v>
      </c>
      <c r="E100" s="192">
        <v>193</v>
      </c>
      <c r="F100" s="249">
        <v>24697494</v>
      </c>
      <c r="G100" s="250">
        <v>89.01</v>
      </c>
      <c r="H100" s="250">
        <v>193.65</v>
      </c>
      <c r="I100" s="249">
        <v>13340813</v>
      </c>
      <c r="J100" s="250">
        <v>0</v>
      </c>
      <c r="K100" s="249">
        <v>13185905</v>
      </c>
      <c r="L100" s="249">
        <v>142060</v>
      </c>
      <c r="M100" s="249">
        <v>4968</v>
      </c>
      <c r="N100" s="249">
        <v>7880</v>
      </c>
      <c r="O100" s="250">
        <v>7.0000000000000007E-2</v>
      </c>
      <c r="P100" s="250">
        <v>0</v>
      </c>
      <c r="Q100" s="250">
        <v>1.43</v>
      </c>
      <c r="R100" s="250">
        <v>0</v>
      </c>
      <c r="S100" s="250">
        <v>1.08</v>
      </c>
      <c r="T100" s="252">
        <v>1636948</v>
      </c>
      <c r="U100" s="255">
        <v>5.9</v>
      </c>
      <c r="V100" s="252">
        <v>405376</v>
      </c>
      <c r="W100" s="255">
        <v>1.46</v>
      </c>
      <c r="X100" s="256">
        <v>94.91</v>
      </c>
      <c r="Y100" s="256">
        <f t="shared" si="1"/>
        <v>98.55</v>
      </c>
      <c r="Z100" s="258">
        <v>1.44999999999999</v>
      </c>
      <c r="AA100" s="258">
        <v>0.94</v>
      </c>
      <c r="AB100" s="258">
        <v>2.7</v>
      </c>
      <c r="AC100" s="210">
        <v>27748419</v>
      </c>
    </row>
    <row r="101" spans="1:29">
      <c r="A101" s="12" t="s">
        <v>336</v>
      </c>
      <c r="B101" s="13" t="s">
        <v>351</v>
      </c>
      <c r="C101" s="13" t="s">
        <v>352</v>
      </c>
      <c r="D101" s="210">
        <v>28487328</v>
      </c>
      <c r="E101" s="192">
        <v>194</v>
      </c>
      <c r="F101" s="249">
        <v>27028867</v>
      </c>
      <c r="G101" s="250">
        <v>94.88</v>
      </c>
      <c r="H101" s="250">
        <v>193.82</v>
      </c>
      <c r="I101" s="249">
        <v>14251432</v>
      </c>
      <c r="J101" s="250">
        <v>0</v>
      </c>
      <c r="K101" s="249">
        <v>14090918</v>
      </c>
      <c r="L101" s="249">
        <v>149050</v>
      </c>
      <c r="M101" s="249">
        <v>4421</v>
      </c>
      <c r="N101" s="249">
        <v>7043</v>
      </c>
      <c r="O101" s="250">
        <v>0.06</v>
      </c>
      <c r="P101" s="250">
        <v>0</v>
      </c>
      <c r="Q101" s="250">
        <v>1.38</v>
      </c>
      <c r="R101" s="250">
        <v>0</v>
      </c>
      <c r="S101" s="250">
        <v>1.18</v>
      </c>
      <c r="T101" s="252">
        <v>1116165</v>
      </c>
      <c r="U101" s="255">
        <v>3.92</v>
      </c>
      <c r="V101" s="252">
        <v>37399</v>
      </c>
      <c r="W101" s="255">
        <v>0.13</v>
      </c>
      <c r="X101" s="256">
        <v>98.8</v>
      </c>
      <c r="Y101" s="256">
        <f t="shared" si="1"/>
        <v>99.86999999999999</v>
      </c>
      <c r="Z101" s="258">
        <v>0.13000000000001</v>
      </c>
      <c r="AA101" s="258">
        <v>0.82</v>
      </c>
      <c r="AB101" s="258">
        <v>0.25</v>
      </c>
      <c r="AC101" s="210">
        <v>28487328</v>
      </c>
    </row>
    <row r="102" spans="1:29">
      <c r="A102" s="12" t="s">
        <v>336</v>
      </c>
      <c r="B102" s="13" t="s">
        <v>353</v>
      </c>
      <c r="C102" s="13" t="s">
        <v>354</v>
      </c>
      <c r="D102" s="210">
        <v>32420331</v>
      </c>
      <c r="E102" s="192">
        <v>194</v>
      </c>
      <c r="F102" s="249">
        <v>30732251</v>
      </c>
      <c r="G102" s="250">
        <v>94.79</v>
      </c>
      <c r="H102" s="250">
        <v>193.81</v>
      </c>
      <c r="I102" s="249">
        <v>16503917</v>
      </c>
      <c r="J102" s="250">
        <v>0</v>
      </c>
      <c r="K102" s="249">
        <v>16311513</v>
      </c>
      <c r="L102" s="249">
        <v>176290</v>
      </c>
      <c r="M102" s="249">
        <v>5839</v>
      </c>
      <c r="N102" s="249">
        <v>10275</v>
      </c>
      <c r="O102" s="250">
        <v>0.06</v>
      </c>
      <c r="P102" s="250">
        <v>0</v>
      </c>
      <c r="Q102" s="250">
        <v>1.4</v>
      </c>
      <c r="R102" s="250">
        <v>0</v>
      </c>
      <c r="S102" s="250">
        <v>1.21</v>
      </c>
      <c r="T102" s="252">
        <v>940393</v>
      </c>
      <c r="U102" s="255">
        <v>2.9</v>
      </c>
      <c r="V102" s="252">
        <v>111324</v>
      </c>
      <c r="W102" s="255">
        <v>0.34</v>
      </c>
      <c r="X102" s="256">
        <v>97.69</v>
      </c>
      <c r="Y102" s="256">
        <f t="shared" si="1"/>
        <v>99.65</v>
      </c>
      <c r="Z102" s="258">
        <v>0.34999999999997999</v>
      </c>
      <c r="AA102" s="258">
        <v>1.31</v>
      </c>
      <c r="AB102" s="258">
        <v>0.65</v>
      </c>
      <c r="AC102" s="210">
        <v>32420331</v>
      </c>
    </row>
    <row r="103" spans="1:29">
      <c r="A103" s="12" t="s">
        <v>336</v>
      </c>
      <c r="B103" s="13" t="s">
        <v>355</v>
      </c>
      <c r="C103" s="13" t="s">
        <v>356</v>
      </c>
      <c r="D103" s="210">
        <v>28806206</v>
      </c>
      <c r="E103" s="192">
        <v>194</v>
      </c>
      <c r="F103" s="249">
        <v>27156996</v>
      </c>
      <c r="G103" s="250">
        <v>94.27</v>
      </c>
      <c r="H103" s="250">
        <v>193.72</v>
      </c>
      <c r="I103" s="249">
        <v>14362489</v>
      </c>
      <c r="J103" s="250">
        <v>0</v>
      </c>
      <c r="K103" s="249">
        <v>14194412</v>
      </c>
      <c r="L103" s="249">
        <v>154092</v>
      </c>
      <c r="M103" s="249">
        <v>5617</v>
      </c>
      <c r="N103" s="249">
        <v>8368</v>
      </c>
      <c r="O103" s="250">
        <v>0.06</v>
      </c>
      <c r="P103" s="250">
        <v>0</v>
      </c>
      <c r="Q103" s="250">
        <v>1.44</v>
      </c>
      <c r="R103" s="250">
        <v>0</v>
      </c>
      <c r="S103" s="250">
        <v>1.22</v>
      </c>
      <c r="T103" s="252">
        <v>689325</v>
      </c>
      <c r="U103" s="255">
        <v>2.39</v>
      </c>
      <c r="V103" s="252">
        <v>219082</v>
      </c>
      <c r="W103" s="255">
        <v>0.76</v>
      </c>
      <c r="X103" s="256">
        <v>96.66</v>
      </c>
      <c r="Y103" s="256">
        <f t="shared" si="1"/>
        <v>99.23</v>
      </c>
      <c r="Z103" s="258">
        <v>0.76999999999999602</v>
      </c>
      <c r="AA103" s="258">
        <v>1.26</v>
      </c>
      <c r="AB103" s="258">
        <v>1.31</v>
      </c>
      <c r="AC103" s="210">
        <v>28806206</v>
      </c>
    </row>
    <row r="104" spans="1:29">
      <c r="A104" s="12" t="s">
        <v>336</v>
      </c>
      <c r="B104" s="13" t="s">
        <v>357</v>
      </c>
      <c r="C104" s="13" t="s">
        <v>358</v>
      </c>
      <c r="D104" s="210">
        <v>24999058</v>
      </c>
      <c r="E104" s="192">
        <v>193</v>
      </c>
      <c r="F104" s="249">
        <v>20935361</v>
      </c>
      <c r="G104" s="250">
        <v>83.74</v>
      </c>
      <c r="H104" s="250">
        <v>193.42</v>
      </c>
      <c r="I104" s="249">
        <v>11599174</v>
      </c>
      <c r="J104" s="250">
        <v>0</v>
      </c>
      <c r="K104" s="249">
        <v>11462548</v>
      </c>
      <c r="L104" s="249">
        <v>124298</v>
      </c>
      <c r="M104" s="249">
        <v>4712</v>
      </c>
      <c r="N104" s="249">
        <v>7616</v>
      </c>
      <c r="O104" s="250">
        <v>0.06</v>
      </c>
      <c r="P104" s="250">
        <v>0</v>
      </c>
      <c r="Q104" s="250">
        <v>1.45</v>
      </c>
      <c r="R104" s="250">
        <v>0</v>
      </c>
      <c r="S104" s="250">
        <v>1.24</v>
      </c>
      <c r="T104" s="252">
        <v>836621</v>
      </c>
      <c r="U104" s="255">
        <v>3.35</v>
      </c>
      <c r="V104" s="252">
        <v>991725</v>
      </c>
      <c r="W104" s="255">
        <v>3.97</v>
      </c>
      <c r="X104" s="256">
        <v>87.09</v>
      </c>
      <c r="Y104" s="256">
        <f t="shared" si="1"/>
        <v>96.03</v>
      </c>
      <c r="Z104" s="258">
        <v>3.97000000000001</v>
      </c>
      <c r="AA104" s="258">
        <v>2.5</v>
      </c>
      <c r="AB104" s="258">
        <v>6.44</v>
      </c>
      <c r="AC104" s="210">
        <v>24999058</v>
      </c>
    </row>
    <row r="105" spans="1:29">
      <c r="A105" s="12" t="s">
        <v>336</v>
      </c>
      <c r="B105" s="13" t="s">
        <v>359</v>
      </c>
      <c r="C105" s="13" t="s">
        <v>360</v>
      </c>
      <c r="D105" s="210">
        <v>28405366</v>
      </c>
      <c r="E105" s="192">
        <v>193</v>
      </c>
      <c r="F105" s="249">
        <v>25097676</v>
      </c>
      <c r="G105" s="250">
        <v>88.36</v>
      </c>
      <c r="H105" s="250">
        <v>193.55</v>
      </c>
      <c r="I105" s="249">
        <v>13825536</v>
      </c>
      <c r="J105" s="250">
        <v>0</v>
      </c>
      <c r="K105" s="249">
        <v>13670957</v>
      </c>
      <c r="L105" s="249">
        <v>141973</v>
      </c>
      <c r="M105" s="249">
        <v>5588</v>
      </c>
      <c r="N105" s="249">
        <v>7018</v>
      </c>
      <c r="O105" s="250">
        <v>7.0000000000000007E-2</v>
      </c>
      <c r="P105" s="250">
        <v>0</v>
      </c>
      <c r="Q105" s="250">
        <v>1.42</v>
      </c>
      <c r="R105" s="250">
        <v>0</v>
      </c>
      <c r="S105" s="250">
        <v>1.19</v>
      </c>
      <c r="T105" s="252">
        <v>745750</v>
      </c>
      <c r="U105" s="255">
        <v>2.63</v>
      </c>
      <c r="V105" s="252">
        <v>731421</v>
      </c>
      <c r="W105" s="255">
        <v>2.57</v>
      </c>
      <c r="X105" s="256">
        <v>90.99</v>
      </c>
      <c r="Y105" s="256">
        <f t="shared" si="1"/>
        <v>97.429999999999993</v>
      </c>
      <c r="Z105" s="258">
        <v>2.5700000000000101</v>
      </c>
      <c r="AA105" s="258">
        <v>2.17</v>
      </c>
      <c r="AB105" s="258">
        <v>4.2699999999999996</v>
      </c>
      <c r="AC105" s="210">
        <v>28405366</v>
      </c>
    </row>
    <row r="106" spans="1:29">
      <c r="A106" s="12" t="s">
        <v>336</v>
      </c>
      <c r="B106" s="13" t="s">
        <v>361</v>
      </c>
      <c r="C106" s="13" t="s">
        <v>362</v>
      </c>
      <c r="D106" s="210">
        <v>24910986</v>
      </c>
      <c r="E106" s="192">
        <v>193</v>
      </c>
      <c r="F106" s="249">
        <v>22105667</v>
      </c>
      <c r="G106" s="250">
        <v>88.74</v>
      </c>
      <c r="H106" s="250">
        <v>193.7</v>
      </c>
      <c r="I106" s="249">
        <v>11067188</v>
      </c>
      <c r="J106" s="250">
        <v>0</v>
      </c>
      <c r="K106" s="249">
        <v>10931842</v>
      </c>
      <c r="L106" s="249">
        <v>127088</v>
      </c>
      <c r="M106" s="249">
        <v>2579</v>
      </c>
      <c r="N106" s="249">
        <v>5679</v>
      </c>
      <c r="O106" s="250">
        <v>0.06</v>
      </c>
      <c r="P106" s="250">
        <v>0</v>
      </c>
      <c r="Q106" s="250">
        <v>1.43</v>
      </c>
      <c r="R106" s="250">
        <v>0</v>
      </c>
      <c r="S106" s="250">
        <v>1.3</v>
      </c>
      <c r="T106" s="252">
        <v>560351</v>
      </c>
      <c r="U106" s="255">
        <v>2.25</v>
      </c>
      <c r="V106" s="252">
        <v>242368</v>
      </c>
      <c r="W106" s="255">
        <v>0.97</v>
      </c>
      <c r="X106" s="256">
        <v>90.99</v>
      </c>
      <c r="Y106" s="256">
        <f t="shared" si="1"/>
        <v>99.029999999999987</v>
      </c>
      <c r="Z106" s="258">
        <v>0.97000000000001296</v>
      </c>
      <c r="AA106" s="258">
        <v>6.38</v>
      </c>
      <c r="AB106" s="258">
        <v>1.66</v>
      </c>
      <c r="AC106" s="210">
        <v>24910986</v>
      </c>
    </row>
    <row r="107" spans="1:29">
      <c r="A107" s="12" t="s">
        <v>336</v>
      </c>
      <c r="B107" s="13" t="s">
        <v>363</v>
      </c>
      <c r="C107" s="13" t="s">
        <v>364</v>
      </c>
      <c r="D107" s="210">
        <v>31358830</v>
      </c>
      <c r="E107" s="192">
        <v>194</v>
      </c>
      <c r="F107" s="249">
        <v>28596751</v>
      </c>
      <c r="G107" s="250">
        <v>91.19</v>
      </c>
      <c r="H107" s="250">
        <v>193.82</v>
      </c>
      <c r="I107" s="249">
        <v>16724296</v>
      </c>
      <c r="J107" s="250">
        <v>0</v>
      </c>
      <c r="K107" s="249">
        <v>16509198</v>
      </c>
      <c r="L107" s="249">
        <v>186745</v>
      </c>
      <c r="M107" s="249">
        <v>14605</v>
      </c>
      <c r="N107" s="249">
        <v>13748</v>
      </c>
      <c r="O107" s="250">
        <v>7.0000000000000007E-2</v>
      </c>
      <c r="P107" s="250">
        <v>0</v>
      </c>
      <c r="Q107" s="250">
        <v>1.46</v>
      </c>
      <c r="R107" s="250">
        <v>0</v>
      </c>
      <c r="S107" s="250">
        <v>1.1000000000000001</v>
      </c>
      <c r="T107" s="252">
        <v>877731</v>
      </c>
      <c r="U107" s="255">
        <v>2.8</v>
      </c>
      <c r="V107" s="252">
        <v>542928</v>
      </c>
      <c r="W107" s="255">
        <v>1.73</v>
      </c>
      <c r="X107" s="256">
        <v>93.99</v>
      </c>
      <c r="Y107" s="256">
        <f t="shared" si="1"/>
        <v>98.269999999999982</v>
      </c>
      <c r="Z107" s="258">
        <v>1.73000000000002</v>
      </c>
      <c r="AA107" s="258">
        <v>1.07</v>
      </c>
      <c r="AB107" s="258">
        <v>3.21</v>
      </c>
      <c r="AC107" s="210">
        <v>31358830</v>
      </c>
    </row>
    <row r="108" spans="1:29">
      <c r="A108" s="12" t="s">
        <v>336</v>
      </c>
      <c r="B108" s="13" t="s">
        <v>365</v>
      </c>
      <c r="C108" s="13" t="s">
        <v>366</v>
      </c>
      <c r="D108" s="210">
        <v>29253688</v>
      </c>
      <c r="E108" s="192">
        <v>194</v>
      </c>
      <c r="F108" s="249">
        <v>26931213</v>
      </c>
      <c r="G108" s="250">
        <v>92.06</v>
      </c>
      <c r="H108" s="250">
        <v>193.76</v>
      </c>
      <c r="I108" s="249">
        <v>14722190</v>
      </c>
      <c r="J108" s="250">
        <v>0</v>
      </c>
      <c r="K108" s="249">
        <v>14553053</v>
      </c>
      <c r="L108" s="249">
        <v>155908</v>
      </c>
      <c r="M108" s="249">
        <v>5926</v>
      </c>
      <c r="N108" s="249">
        <v>7303</v>
      </c>
      <c r="O108" s="250">
        <v>7.0000000000000007E-2</v>
      </c>
      <c r="P108" s="250">
        <v>0</v>
      </c>
      <c r="Q108" s="250">
        <v>1.38</v>
      </c>
      <c r="R108" s="250">
        <v>0</v>
      </c>
      <c r="S108" s="250">
        <v>1.19</v>
      </c>
      <c r="T108" s="252">
        <v>1142245</v>
      </c>
      <c r="U108" s="255">
        <v>3.9</v>
      </c>
      <c r="V108" s="252">
        <v>240753</v>
      </c>
      <c r="W108" s="255">
        <v>0.82</v>
      </c>
      <c r="X108" s="256">
        <v>95.96</v>
      </c>
      <c r="Y108" s="256">
        <f t="shared" si="1"/>
        <v>99.17</v>
      </c>
      <c r="Z108" s="258">
        <v>0.82999999999998397</v>
      </c>
      <c r="AA108" s="258">
        <v>1.79</v>
      </c>
      <c r="AB108" s="258">
        <v>1.42</v>
      </c>
      <c r="AC108" s="210">
        <v>29253688</v>
      </c>
    </row>
    <row r="109" spans="1:29">
      <c r="A109" s="12" t="s">
        <v>336</v>
      </c>
      <c r="B109" s="13" t="s">
        <v>367</v>
      </c>
      <c r="C109" s="13" t="s">
        <v>368</v>
      </c>
      <c r="D109" s="210">
        <v>26497093</v>
      </c>
      <c r="E109" s="192">
        <v>194</v>
      </c>
      <c r="F109" s="249">
        <v>25187862</v>
      </c>
      <c r="G109" s="250">
        <v>95.06</v>
      </c>
      <c r="H109" s="250">
        <v>193.6</v>
      </c>
      <c r="I109" s="249">
        <v>13711347</v>
      </c>
      <c r="J109" s="250">
        <v>0</v>
      </c>
      <c r="K109" s="249">
        <v>13541975</v>
      </c>
      <c r="L109" s="249">
        <v>155693</v>
      </c>
      <c r="M109" s="249">
        <v>6109</v>
      </c>
      <c r="N109" s="249">
        <v>7570</v>
      </c>
      <c r="O109" s="250">
        <v>0.06</v>
      </c>
      <c r="P109" s="250">
        <v>0</v>
      </c>
      <c r="Q109" s="250">
        <v>1.4</v>
      </c>
      <c r="R109" s="250">
        <v>0</v>
      </c>
      <c r="S109" s="250">
        <v>1.2</v>
      </c>
      <c r="T109" s="252">
        <v>731480</v>
      </c>
      <c r="U109" s="255">
        <v>2.76</v>
      </c>
      <c r="V109" s="252">
        <v>95558</v>
      </c>
      <c r="W109" s="255">
        <v>0.36</v>
      </c>
      <c r="X109" s="256">
        <v>97.82</v>
      </c>
      <c r="Y109" s="256">
        <f t="shared" si="1"/>
        <v>99.64</v>
      </c>
      <c r="Z109" s="258">
        <v>0.359999999999985</v>
      </c>
      <c r="AA109" s="258">
        <v>1.23</v>
      </c>
      <c r="AB109" s="258">
        <v>0.59</v>
      </c>
      <c r="AC109" s="210">
        <v>26497093</v>
      </c>
    </row>
    <row r="110" spans="1:29">
      <c r="A110" s="12" t="s">
        <v>336</v>
      </c>
      <c r="B110" s="13" t="s">
        <v>369</v>
      </c>
      <c r="C110" s="13" t="s">
        <v>370</v>
      </c>
      <c r="D110" s="210">
        <v>34202027</v>
      </c>
      <c r="E110" s="192">
        <v>194</v>
      </c>
      <c r="F110" s="249">
        <v>29389210</v>
      </c>
      <c r="G110" s="250">
        <v>85.93</v>
      </c>
      <c r="H110" s="250">
        <v>193.87</v>
      </c>
      <c r="I110" s="249">
        <v>17070680</v>
      </c>
      <c r="J110" s="250">
        <v>0</v>
      </c>
      <c r="K110" s="249">
        <v>16883521</v>
      </c>
      <c r="L110" s="249">
        <v>172614</v>
      </c>
      <c r="M110" s="249">
        <v>6314</v>
      </c>
      <c r="N110" s="249">
        <v>8231</v>
      </c>
      <c r="O110" s="250">
        <v>7.0000000000000007E-2</v>
      </c>
      <c r="P110" s="250">
        <v>0</v>
      </c>
      <c r="Q110" s="250">
        <v>1.38</v>
      </c>
      <c r="R110" s="250">
        <v>0</v>
      </c>
      <c r="S110" s="250">
        <v>1.18</v>
      </c>
      <c r="T110" s="252">
        <v>2125666</v>
      </c>
      <c r="U110" s="255">
        <v>6.22</v>
      </c>
      <c r="V110" s="252">
        <v>700676</v>
      </c>
      <c r="W110" s="255">
        <v>2.0499999999999998</v>
      </c>
      <c r="X110" s="256">
        <v>92.15</v>
      </c>
      <c r="Y110" s="256">
        <f t="shared" si="1"/>
        <v>97.960000000000008</v>
      </c>
      <c r="Z110" s="258">
        <v>2.0399999999999898</v>
      </c>
      <c r="AA110" s="258">
        <v>1.92</v>
      </c>
      <c r="AB110" s="258">
        <v>3.89</v>
      </c>
      <c r="AC110" s="210">
        <v>34202027</v>
      </c>
    </row>
    <row r="111" spans="1:29">
      <c r="A111" s="12" t="s">
        <v>336</v>
      </c>
      <c r="B111" s="13" t="s">
        <v>371</v>
      </c>
      <c r="C111" s="13" t="s">
        <v>372</v>
      </c>
      <c r="D111" s="210">
        <v>27333361</v>
      </c>
      <c r="E111" s="192">
        <v>193</v>
      </c>
      <c r="F111" s="249">
        <v>24999247</v>
      </c>
      <c r="G111" s="250">
        <v>91.46</v>
      </c>
      <c r="H111" s="250">
        <v>193.58</v>
      </c>
      <c r="I111" s="249">
        <v>13904161</v>
      </c>
      <c r="J111" s="250">
        <v>0</v>
      </c>
      <c r="K111" s="249">
        <v>13738889</v>
      </c>
      <c r="L111" s="249">
        <v>148792</v>
      </c>
      <c r="M111" s="249">
        <v>5761</v>
      </c>
      <c r="N111" s="249">
        <v>10719</v>
      </c>
      <c r="O111" s="250">
        <v>0.06</v>
      </c>
      <c r="P111" s="250">
        <v>0</v>
      </c>
      <c r="Q111" s="250">
        <v>1.43</v>
      </c>
      <c r="R111" s="250">
        <v>0</v>
      </c>
      <c r="S111" s="250">
        <v>1.2</v>
      </c>
      <c r="T111" s="252">
        <v>691906</v>
      </c>
      <c r="U111" s="255">
        <v>2.5299999999999998</v>
      </c>
      <c r="V111" s="252">
        <v>370710</v>
      </c>
      <c r="W111" s="255">
        <v>1.36</v>
      </c>
      <c r="X111" s="256">
        <v>93.99</v>
      </c>
      <c r="Y111" s="256">
        <f t="shared" si="1"/>
        <v>98.64</v>
      </c>
      <c r="Z111" s="258">
        <v>1.36</v>
      </c>
      <c r="AA111" s="258">
        <v>2.5</v>
      </c>
      <c r="AB111" s="258">
        <v>2.15</v>
      </c>
      <c r="AC111" s="210">
        <v>27333361</v>
      </c>
    </row>
    <row r="112" spans="1:29">
      <c r="A112" s="12" t="s">
        <v>336</v>
      </c>
      <c r="B112" s="13" t="s">
        <v>373</v>
      </c>
      <c r="C112" s="13" t="s">
        <v>374</v>
      </c>
      <c r="D112" s="210">
        <v>32535333</v>
      </c>
      <c r="E112" s="192">
        <v>194</v>
      </c>
      <c r="F112" s="249">
        <v>31232549</v>
      </c>
      <c r="G112" s="250">
        <v>96</v>
      </c>
      <c r="H112" s="250">
        <v>193.89</v>
      </c>
      <c r="I112" s="249">
        <v>17241138</v>
      </c>
      <c r="J112" s="250">
        <v>0</v>
      </c>
      <c r="K112" s="249">
        <v>17033900</v>
      </c>
      <c r="L112" s="249">
        <v>187789</v>
      </c>
      <c r="M112" s="249">
        <v>8332</v>
      </c>
      <c r="N112" s="249">
        <v>11117</v>
      </c>
      <c r="O112" s="250">
        <v>7.0000000000000007E-2</v>
      </c>
      <c r="P112" s="250">
        <v>0</v>
      </c>
      <c r="Q112" s="250">
        <v>1.46</v>
      </c>
      <c r="R112" s="250">
        <v>0</v>
      </c>
      <c r="S112" s="250">
        <v>1.0900000000000001</v>
      </c>
      <c r="T112" s="252">
        <v>757711</v>
      </c>
      <c r="U112" s="255">
        <v>2.33</v>
      </c>
      <c r="V112" s="252">
        <v>142183</v>
      </c>
      <c r="W112" s="255">
        <v>0.44</v>
      </c>
      <c r="X112" s="256">
        <v>98.33</v>
      </c>
      <c r="Y112" s="256">
        <f t="shared" si="1"/>
        <v>99.570000000000007</v>
      </c>
      <c r="Z112" s="258">
        <v>0.429999999999993</v>
      </c>
      <c r="AA112" s="258">
        <v>0.43</v>
      </c>
      <c r="AB112" s="258">
        <v>0.81</v>
      </c>
      <c r="AC112" s="210">
        <v>32535333</v>
      </c>
    </row>
    <row r="113" spans="1:29">
      <c r="A113" s="12" t="s">
        <v>336</v>
      </c>
      <c r="B113" s="13" t="s">
        <v>375</v>
      </c>
      <c r="C113" s="13" t="s">
        <v>376</v>
      </c>
      <c r="D113" s="210">
        <v>29726274</v>
      </c>
      <c r="E113" s="192">
        <v>193</v>
      </c>
      <c r="F113" s="249">
        <v>27995225</v>
      </c>
      <c r="G113" s="250">
        <v>94.18</v>
      </c>
      <c r="H113" s="250">
        <v>193.52</v>
      </c>
      <c r="I113" s="249">
        <v>15839344</v>
      </c>
      <c r="J113" s="250">
        <v>0</v>
      </c>
      <c r="K113" s="249">
        <v>15662590</v>
      </c>
      <c r="L113" s="249">
        <v>160661</v>
      </c>
      <c r="M113" s="249">
        <v>8660</v>
      </c>
      <c r="N113" s="249">
        <v>7433</v>
      </c>
      <c r="O113" s="250">
        <v>0.06</v>
      </c>
      <c r="P113" s="250">
        <v>0</v>
      </c>
      <c r="Q113" s="250">
        <v>1.39</v>
      </c>
      <c r="R113" s="250">
        <v>0</v>
      </c>
      <c r="S113" s="250">
        <v>1.18</v>
      </c>
      <c r="T113" s="252">
        <v>611350</v>
      </c>
      <c r="U113" s="255">
        <v>2.06</v>
      </c>
      <c r="V113" s="252">
        <v>91509</v>
      </c>
      <c r="W113" s="255">
        <v>0.31</v>
      </c>
      <c r="X113" s="256">
        <v>96.24</v>
      </c>
      <c r="Y113" s="256">
        <f t="shared" si="1"/>
        <v>99.699999999999989</v>
      </c>
      <c r="Z113" s="258">
        <v>0.29999999999999699</v>
      </c>
      <c r="AA113" s="258">
        <v>2.96</v>
      </c>
      <c r="AB113" s="258">
        <v>0.5</v>
      </c>
      <c r="AC113" s="210">
        <v>29726274</v>
      </c>
    </row>
    <row r="114" spans="1:29">
      <c r="A114" s="12" t="s">
        <v>377</v>
      </c>
      <c r="B114" s="13" t="s">
        <v>378</v>
      </c>
      <c r="C114" s="13"/>
      <c r="D114" s="210">
        <v>12032816</v>
      </c>
      <c r="E114" s="192">
        <v>99</v>
      </c>
      <c r="F114" s="249">
        <v>10886544</v>
      </c>
      <c r="G114" s="250">
        <v>90.47</v>
      </c>
      <c r="H114" s="250">
        <v>97.52</v>
      </c>
      <c r="I114" s="249">
        <v>3079270</v>
      </c>
      <c r="J114" s="250">
        <v>0</v>
      </c>
      <c r="K114" s="249">
        <v>2963391</v>
      </c>
      <c r="L114" s="249">
        <v>110020</v>
      </c>
      <c r="M114" s="249">
        <v>1535</v>
      </c>
      <c r="N114" s="249">
        <v>4324</v>
      </c>
      <c r="O114" s="250">
        <v>0.56000000000000005</v>
      </c>
      <c r="P114" s="250">
        <v>0.06</v>
      </c>
      <c r="Q114" s="250">
        <v>2.94</v>
      </c>
      <c r="R114" s="250">
        <v>0.02</v>
      </c>
      <c r="S114" s="250">
        <v>2.58</v>
      </c>
      <c r="T114" s="252">
        <v>321395</v>
      </c>
      <c r="U114" s="255">
        <v>2.67</v>
      </c>
      <c r="V114" s="252">
        <v>36492</v>
      </c>
      <c r="W114" s="255">
        <v>0.3</v>
      </c>
      <c r="X114" s="256">
        <v>93.14</v>
      </c>
      <c r="Y114" s="256">
        <f t="shared" si="1"/>
        <v>99.69</v>
      </c>
      <c r="Z114" s="258">
        <v>0.310000000000002</v>
      </c>
      <c r="AA114" s="258">
        <v>6.16</v>
      </c>
      <c r="AB114" s="258">
        <v>0.39</v>
      </c>
      <c r="AC114" s="210">
        <v>12032816</v>
      </c>
    </row>
    <row r="115" spans="1:29">
      <c r="A115" s="12" t="s">
        <v>377</v>
      </c>
      <c r="B115" s="13">
        <v>2089.1</v>
      </c>
      <c r="C115" s="13"/>
      <c r="D115" s="210">
        <v>30504618</v>
      </c>
      <c r="E115" s="192">
        <v>202</v>
      </c>
      <c r="F115" s="249">
        <v>23884807</v>
      </c>
      <c r="G115" s="250">
        <v>78.3</v>
      </c>
      <c r="H115" s="250">
        <v>189.97</v>
      </c>
      <c r="I115" s="249">
        <v>12505117</v>
      </c>
      <c r="J115" s="250">
        <v>0</v>
      </c>
      <c r="K115" s="249">
        <v>12344224</v>
      </c>
      <c r="L115" s="249">
        <v>130708</v>
      </c>
      <c r="M115" s="249">
        <v>5638</v>
      </c>
      <c r="N115" s="249">
        <v>24547</v>
      </c>
      <c r="O115" s="250">
        <v>0.59</v>
      </c>
      <c r="P115" s="250">
        <v>0.03</v>
      </c>
      <c r="Q115" s="250">
        <v>2.5499999999999998</v>
      </c>
      <c r="R115" s="250">
        <v>0.02</v>
      </c>
      <c r="S115" s="250">
        <v>2.23</v>
      </c>
      <c r="T115" s="252">
        <v>822865</v>
      </c>
      <c r="U115" s="255">
        <v>2.7</v>
      </c>
      <c r="V115" s="252">
        <v>65744</v>
      </c>
      <c r="W115" s="255">
        <v>0.22</v>
      </c>
      <c r="X115" s="256">
        <v>81</v>
      </c>
      <c r="Y115" s="256">
        <f t="shared" si="1"/>
        <v>99.789999999999992</v>
      </c>
      <c r="Z115" s="258">
        <v>0.21000000000000801</v>
      </c>
      <c r="AA115" s="258">
        <v>18.52</v>
      </c>
      <c r="AB115" s="258">
        <v>0.27</v>
      </c>
      <c r="AC115" s="210">
        <v>30504618</v>
      </c>
    </row>
    <row r="116" spans="1:29">
      <c r="A116" s="12" t="s">
        <v>377</v>
      </c>
      <c r="B116" s="13">
        <v>2090.1</v>
      </c>
      <c r="C116" s="13"/>
      <c r="D116" s="210">
        <v>17241030</v>
      </c>
      <c r="E116" s="192">
        <v>202</v>
      </c>
      <c r="F116" s="249">
        <v>13636386</v>
      </c>
      <c r="G116" s="250">
        <v>79.09</v>
      </c>
      <c r="H116" s="250">
        <v>190.71</v>
      </c>
      <c r="I116" s="249">
        <v>7791016</v>
      </c>
      <c r="J116" s="250">
        <v>0</v>
      </c>
      <c r="K116" s="249">
        <v>7689876</v>
      </c>
      <c r="L116" s="249">
        <v>82979</v>
      </c>
      <c r="M116" s="249">
        <v>4028</v>
      </c>
      <c r="N116" s="249">
        <v>14133</v>
      </c>
      <c r="O116" s="250">
        <v>0.56999999999999995</v>
      </c>
      <c r="P116" s="250">
        <v>0.03</v>
      </c>
      <c r="Q116" s="250">
        <v>2.64</v>
      </c>
      <c r="R116" s="250">
        <v>0.02</v>
      </c>
      <c r="S116" s="250">
        <v>2.08</v>
      </c>
      <c r="T116" s="252">
        <v>481994</v>
      </c>
      <c r="U116" s="255">
        <v>2.8</v>
      </c>
      <c r="V116" s="252">
        <v>82325</v>
      </c>
      <c r="W116" s="255">
        <v>0.48</v>
      </c>
      <c r="X116" s="256">
        <v>81.89</v>
      </c>
      <c r="Y116" s="256">
        <f t="shared" si="1"/>
        <v>99.53</v>
      </c>
      <c r="Z116" s="258">
        <v>0.46999999999999897</v>
      </c>
      <c r="AA116" s="258">
        <v>17.02</v>
      </c>
      <c r="AB116" s="258">
        <v>0.62</v>
      </c>
      <c r="AC116" s="210">
        <v>17241030</v>
      </c>
    </row>
    <row r="117" spans="1:29">
      <c r="A117" s="12" t="s">
        <v>377</v>
      </c>
      <c r="B117" s="13">
        <v>2091.1</v>
      </c>
      <c r="C117" s="13"/>
      <c r="D117" s="210">
        <v>8551727</v>
      </c>
      <c r="E117" s="192">
        <v>202</v>
      </c>
      <c r="F117" s="249">
        <v>6956485</v>
      </c>
      <c r="G117" s="250">
        <v>81.349999999999994</v>
      </c>
      <c r="H117" s="250">
        <v>191.11</v>
      </c>
      <c r="I117" s="249">
        <v>3886286</v>
      </c>
      <c r="J117" s="250">
        <v>0</v>
      </c>
      <c r="K117" s="249">
        <v>3835815</v>
      </c>
      <c r="L117" s="249">
        <v>41174</v>
      </c>
      <c r="M117" s="249">
        <v>1639</v>
      </c>
      <c r="N117" s="249">
        <v>7658</v>
      </c>
      <c r="O117" s="250">
        <v>0.55000000000000004</v>
      </c>
      <c r="P117" s="250">
        <v>0.02</v>
      </c>
      <c r="Q117" s="250">
        <v>2.52</v>
      </c>
      <c r="R117" s="250">
        <v>0.02</v>
      </c>
      <c r="S117" s="250">
        <v>2.19</v>
      </c>
      <c r="T117" s="252">
        <v>243028</v>
      </c>
      <c r="U117" s="255">
        <v>2.84</v>
      </c>
      <c r="V117" s="252">
        <v>7387</v>
      </c>
      <c r="W117" s="255">
        <v>0.09</v>
      </c>
      <c r="X117" s="256">
        <v>84.19</v>
      </c>
      <c r="Y117" s="256">
        <f t="shared" si="1"/>
        <v>99.919999999999987</v>
      </c>
      <c r="Z117" s="258">
        <v>8.0000000000012506E-2</v>
      </c>
      <c r="AA117" s="258">
        <v>15.63</v>
      </c>
      <c r="AB117" s="258">
        <v>0.1</v>
      </c>
      <c r="AC117" s="210">
        <v>8551727</v>
      </c>
    </row>
    <row r="118" spans="1:29">
      <c r="A118" s="12" t="s">
        <v>377</v>
      </c>
      <c r="B118" s="13" t="s">
        <v>379</v>
      </c>
      <c r="C118" s="13"/>
      <c r="D118" s="210">
        <v>13912152</v>
      </c>
      <c r="E118" s="192">
        <v>99</v>
      </c>
      <c r="F118" s="249">
        <v>12713979</v>
      </c>
      <c r="G118" s="250">
        <v>91.39</v>
      </c>
      <c r="H118" s="250">
        <v>97.83</v>
      </c>
      <c r="I118" s="249">
        <v>3798413</v>
      </c>
      <c r="J118" s="250">
        <v>0</v>
      </c>
      <c r="K118" s="249">
        <v>3712158</v>
      </c>
      <c r="L118" s="249">
        <v>81368</v>
      </c>
      <c r="M118" s="249">
        <v>1933</v>
      </c>
      <c r="N118" s="249">
        <v>2954</v>
      </c>
      <c r="O118" s="250">
        <v>0.53</v>
      </c>
      <c r="P118" s="250">
        <v>0.03</v>
      </c>
      <c r="Q118" s="250">
        <v>2.95</v>
      </c>
      <c r="R118" s="250">
        <v>0.02</v>
      </c>
      <c r="S118" s="250">
        <v>2.2799999999999998</v>
      </c>
      <c r="T118" s="252">
        <v>333038</v>
      </c>
      <c r="U118" s="255">
        <v>2.39</v>
      </c>
      <c r="V118" s="252">
        <v>33711</v>
      </c>
      <c r="W118" s="255">
        <v>0.24</v>
      </c>
      <c r="X118" s="256">
        <v>93.78</v>
      </c>
      <c r="Y118" s="256">
        <f t="shared" si="1"/>
        <v>99.759999999999991</v>
      </c>
      <c r="Z118" s="258">
        <v>0.24000000000000901</v>
      </c>
      <c r="AA118" s="258">
        <v>5.63</v>
      </c>
      <c r="AB118" s="258">
        <v>0.35</v>
      </c>
      <c r="AC118" s="210">
        <v>13912152</v>
      </c>
    </row>
    <row r="119" spans="1:29">
      <c r="A119" s="12" t="s">
        <v>377</v>
      </c>
      <c r="B119" s="13" t="s">
        <v>380</v>
      </c>
      <c r="C119" s="13"/>
      <c r="D119" s="210">
        <v>13910886</v>
      </c>
      <c r="E119" s="192">
        <v>99</v>
      </c>
      <c r="F119" s="249">
        <v>12646037</v>
      </c>
      <c r="G119" s="250">
        <v>90.91</v>
      </c>
      <c r="H119" s="250">
        <v>97.82</v>
      </c>
      <c r="I119" s="249">
        <v>3770971</v>
      </c>
      <c r="J119" s="250">
        <v>0</v>
      </c>
      <c r="K119" s="249">
        <v>3693538</v>
      </c>
      <c r="L119" s="249">
        <v>71299</v>
      </c>
      <c r="M119" s="249">
        <v>2104</v>
      </c>
      <c r="N119" s="249">
        <v>4030</v>
      </c>
      <c r="O119" s="250">
        <v>0.53</v>
      </c>
      <c r="P119" s="250">
        <v>0.04</v>
      </c>
      <c r="Q119" s="250">
        <v>3.07</v>
      </c>
      <c r="R119" s="250">
        <v>0.02</v>
      </c>
      <c r="S119" s="250">
        <v>2.41</v>
      </c>
      <c r="T119" s="252">
        <v>349159</v>
      </c>
      <c r="U119" s="255">
        <v>2.5099999999999998</v>
      </c>
      <c r="V119" s="252">
        <v>57947</v>
      </c>
      <c r="W119" s="255">
        <v>0.42</v>
      </c>
      <c r="X119" s="256">
        <v>93.42</v>
      </c>
      <c r="Y119" s="256">
        <f t="shared" si="1"/>
        <v>99.580000000000013</v>
      </c>
      <c r="Z119" s="258">
        <v>0.41999999999998699</v>
      </c>
      <c r="AA119" s="258">
        <v>5.57</v>
      </c>
      <c r="AB119" s="258">
        <v>0.59</v>
      </c>
      <c r="AC119" s="210">
        <v>13910886</v>
      </c>
    </row>
    <row r="120" spans="1:29">
      <c r="A120" s="12" t="s">
        <v>377</v>
      </c>
      <c r="B120" s="13" t="s">
        <v>381</v>
      </c>
      <c r="C120" s="13"/>
      <c r="D120" s="210">
        <v>14439921</v>
      </c>
      <c r="E120" s="192">
        <v>99</v>
      </c>
      <c r="F120" s="249">
        <v>12995778</v>
      </c>
      <c r="G120" s="250">
        <v>90</v>
      </c>
      <c r="H120" s="250">
        <v>97.66</v>
      </c>
      <c r="I120" s="249">
        <v>3812197</v>
      </c>
      <c r="J120" s="250">
        <v>0</v>
      </c>
      <c r="K120" s="249">
        <v>3740578</v>
      </c>
      <c r="L120" s="249">
        <v>65581</v>
      </c>
      <c r="M120" s="249">
        <v>2008</v>
      </c>
      <c r="N120" s="249">
        <v>4030</v>
      </c>
      <c r="O120" s="250">
        <v>0.52</v>
      </c>
      <c r="P120" s="250">
        <v>0.03</v>
      </c>
      <c r="Q120" s="250">
        <v>2.81</v>
      </c>
      <c r="R120" s="250">
        <v>0.02</v>
      </c>
      <c r="S120" s="250">
        <v>2.42</v>
      </c>
      <c r="T120" s="252">
        <v>389605</v>
      </c>
      <c r="U120" s="255">
        <v>2.7</v>
      </c>
      <c r="V120" s="252">
        <v>63217</v>
      </c>
      <c r="W120" s="255">
        <v>0.44</v>
      </c>
      <c r="X120" s="256">
        <v>92.7</v>
      </c>
      <c r="Y120" s="256">
        <f t="shared" si="1"/>
        <v>99.570000000000007</v>
      </c>
      <c r="Z120" s="258">
        <v>0.429999999999993</v>
      </c>
      <c r="AA120" s="258">
        <v>6.22</v>
      </c>
      <c r="AB120" s="258">
        <v>0.65</v>
      </c>
      <c r="AC120" s="210">
        <v>14439921</v>
      </c>
    </row>
    <row r="121" spans="1:29">
      <c r="A121" s="12" t="s">
        <v>377</v>
      </c>
      <c r="B121" s="13" t="s">
        <v>382</v>
      </c>
      <c r="C121" s="13"/>
      <c r="D121" s="210">
        <v>12418051</v>
      </c>
      <c r="E121" s="192">
        <v>99</v>
      </c>
      <c r="F121" s="249">
        <v>11148310</v>
      </c>
      <c r="G121" s="250">
        <v>89.78</v>
      </c>
      <c r="H121" s="250">
        <v>97.47</v>
      </c>
      <c r="I121" s="249">
        <v>3106220</v>
      </c>
      <c r="J121" s="250">
        <v>0</v>
      </c>
      <c r="K121" s="249">
        <v>2984884</v>
      </c>
      <c r="L121" s="249">
        <v>115060</v>
      </c>
      <c r="M121" s="249">
        <v>1465</v>
      </c>
      <c r="N121" s="249">
        <v>4811</v>
      </c>
      <c r="O121" s="250">
        <v>0.57999999999999996</v>
      </c>
      <c r="P121" s="250">
        <v>0.04</v>
      </c>
      <c r="Q121" s="250">
        <v>3.01</v>
      </c>
      <c r="R121" s="250">
        <v>0.02</v>
      </c>
      <c r="S121" s="250">
        <v>2.39</v>
      </c>
      <c r="T121" s="252">
        <v>373081</v>
      </c>
      <c r="U121" s="255">
        <v>3</v>
      </c>
      <c r="V121" s="252">
        <v>30888</v>
      </c>
      <c r="W121" s="255">
        <v>0.25</v>
      </c>
      <c r="X121" s="256">
        <v>92.78</v>
      </c>
      <c r="Y121" s="256">
        <f t="shared" si="1"/>
        <v>99.75</v>
      </c>
      <c r="Z121" s="258">
        <v>0.25</v>
      </c>
      <c r="AA121" s="258">
        <v>6.55</v>
      </c>
      <c r="AB121" s="258">
        <v>0.42</v>
      </c>
      <c r="AC121" s="210">
        <v>12418051</v>
      </c>
    </row>
    <row r="122" spans="1:29">
      <c r="A122" s="12" t="s">
        <v>377</v>
      </c>
      <c r="B122" s="13" t="s">
        <v>383</v>
      </c>
      <c r="C122" s="13"/>
      <c r="D122" s="210">
        <v>14197727</v>
      </c>
      <c r="E122" s="192">
        <v>99</v>
      </c>
      <c r="F122" s="249">
        <v>12951123</v>
      </c>
      <c r="G122" s="250">
        <v>91.22</v>
      </c>
      <c r="H122" s="250">
        <v>97.86</v>
      </c>
      <c r="I122" s="249">
        <v>3928738</v>
      </c>
      <c r="J122" s="250">
        <v>0</v>
      </c>
      <c r="K122" s="249">
        <v>3831965</v>
      </c>
      <c r="L122" s="249">
        <v>91506</v>
      </c>
      <c r="M122" s="249">
        <v>1907</v>
      </c>
      <c r="N122" s="249">
        <v>3360</v>
      </c>
      <c r="O122" s="250">
        <v>0.54</v>
      </c>
      <c r="P122" s="250">
        <v>0.03</v>
      </c>
      <c r="Q122" s="250">
        <v>2.66</v>
      </c>
      <c r="R122" s="250">
        <v>0.02</v>
      </c>
      <c r="S122" s="250">
        <v>2.56</v>
      </c>
      <c r="T122" s="252">
        <v>357707</v>
      </c>
      <c r="U122" s="255">
        <v>2.52</v>
      </c>
      <c r="V122" s="252">
        <v>29910</v>
      </c>
      <c r="W122" s="255">
        <v>0.21</v>
      </c>
      <c r="X122" s="256">
        <v>93.74</v>
      </c>
      <c r="Y122" s="256">
        <f t="shared" si="1"/>
        <v>99.789999999999992</v>
      </c>
      <c r="Z122" s="258">
        <v>0.21000000000000801</v>
      </c>
      <c r="AA122" s="258">
        <v>5.77</v>
      </c>
      <c r="AB122" s="258">
        <v>0.28000000000000003</v>
      </c>
      <c r="AC122" s="210">
        <v>14197727</v>
      </c>
    </row>
    <row r="123" spans="1:29">
      <c r="A123" s="12" t="s">
        <v>377</v>
      </c>
      <c r="B123" s="13" t="s">
        <v>384</v>
      </c>
      <c r="C123" s="13"/>
      <c r="D123" s="210">
        <v>10918928</v>
      </c>
      <c r="E123" s="192">
        <v>99</v>
      </c>
      <c r="F123" s="249">
        <v>9873357</v>
      </c>
      <c r="G123" s="250">
        <v>90.42</v>
      </c>
      <c r="H123" s="250">
        <v>97.59</v>
      </c>
      <c r="I123" s="249">
        <v>2999416</v>
      </c>
      <c r="J123" s="250">
        <v>0</v>
      </c>
      <c r="K123" s="249">
        <v>2940120</v>
      </c>
      <c r="L123" s="249">
        <v>55072</v>
      </c>
      <c r="M123" s="249">
        <v>1520</v>
      </c>
      <c r="N123" s="249">
        <v>2704</v>
      </c>
      <c r="O123" s="250">
        <v>0.53</v>
      </c>
      <c r="P123" s="250">
        <v>0.03</v>
      </c>
      <c r="Q123" s="250">
        <v>2.63</v>
      </c>
      <c r="R123" s="250">
        <v>0.02</v>
      </c>
      <c r="S123" s="250">
        <v>2.38</v>
      </c>
      <c r="T123" s="252">
        <v>275680</v>
      </c>
      <c r="U123" s="255">
        <v>2.52</v>
      </c>
      <c r="V123" s="252">
        <v>35886</v>
      </c>
      <c r="W123" s="255">
        <v>0.33</v>
      </c>
      <c r="X123" s="256">
        <v>92.94</v>
      </c>
      <c r="Y123" s="256">
        <f t="shared" si="1"/>
        <v>99.66</v>
      </c>
      <c r="Z123" s="258">
        <v>0.34000000000000302</v>
      </c>
      <c r="AA123" s="258">
        <v>6.26</v>
      </c>
      <c r="AB123" s="258">
        <v>0.46</v>
      </c>
      <c r="AC123" s="210">
        <v>10918928</v>
      </c>
    </row>
    <row r="124" spans="1:29">
      <c r="A124" s="12" t="s">
        <v>377</v>
      </c>
      <c r="B124" s="13" t="s">
        <v>385</v>
      </c>
      <c r="C124" s="13"/>
      <c r="D124" s="210">
        <v>14219713</v>
      </c>
      <c r="E124" s="192">
        <v>99</v>
      </c>
      <c r="F124" s="249">
        <v>12820667</v>
      </c>
      <c r="G124" s="250">
        <v>90.16</v>
      </c>
      <c r="H124" s="250">
        <v>97.73</v>
      </c>
      <c r="I124" s="249">
        <v>3660563</v>
      </c>
      <c r="J124" s="250">
        <v>0</v>
      </c>
      <c r="K124" s="249">
        <v>3567062</v>
      </c>
      <c r="L124" s="249">
        <v>88454</v>
      </c>
      <c r="M124" s="249">
        <v>1835</v>
      </c>
      <c r="N124" s="249">
        <v>3212</v>
      </c>
      <c r="O124" s="250">
        <v>0.55000000000000004</v>
      </c>
      <c r="P124" s="250">
        <v>0.03</v>
      </c>
      <c r="Q124" s="250">
        <v>2.9</v>
      </c>
      <c r="R124" s="250">
        <v>0.02</v>
      </c>
      <c r="S124" s="250">
        <v>2.5099999999999998</v>
      </c>
      <c r="T124" s="252">
        <v>387157</v>
      </c>
      <c r="U124" s="255">
        <v>2.72</v>
      </c>
      <c r="V124" s="252">
        <v>57531</v>
      </c>
      <c r="W124" s="255">
        <v>0.4</v>
      </c>
      <c r="X124" s="256">
        <v>92.88</v>
      </c>
      <c r="Y124" s="256">
        <f t="shared" si="1"/>
        <v>99.589999999999989</v>
      </c>
      <c r="Z124" s="258">
        <v>0.41000000000001102</v>
      </c>
      <c r="AA124" s="258">
        <v>6.1</v>
      </c>
      <c r="AB124" s="258">
        <v>0.61</v>
      </c>
      <c r="AC124" s="210">
        <v>14219713</v>
      </c>
    </row>
    <row r="125" spans="1:29">
      <c r="A125" s="12" t="s">
        <v>377</v>
      </c>
      <c r="B125" s="13" t="s">
        <v>386</v>
      </c>
      <c r="C125" s="13"/>
      <c r="D125" s="210">
        <v>20938321</v>
      </c>
      <c r="E125" s="192">
        <v>101</v>
      </c>
      <c r="F125" s="249">
        <v>19130603</v>
      </c>
      <c r="G125" s="250">
        <v>91.37</v>
      </c>
      <c r="H125" s="250">
        <v>98.96</v>
      </c>
      <c r="I125" s="249">
        <v>5871484</v>
      </c>
      <c r="J125" s="250">
        <v>0</v>
      </c>
      <c r="K125" s="249">
        <v>5785428</v>
      </c>
      <c r="L125" s="249">
        <v>70630</v>
      </c>
      <c r="M125" s="249">
        <v>3414</v>
      </c>
      <c r="N125" s="249">
        <v>12012</v>
      </c>
      <c r="O125" s="250">
        <v>0.51</v>
      </c>
      <c r="P125" s="250">
        <v>0.02</v>
      </c>
      <c r="Q125" s="250">
        <v>2.69</v>
      </c>
      <c r="R125" s="250">
        <v>0.02</v>
      </c>
      <c r="S125" s="250">
        <v>2.33</v>
      </c>
      <c r="T125" s="252">
        <v>519269</v>
      </c>
      <c r="U125" s="255">
        <v>2.48</v>
      </c>
      <c r="V125" s="252">
        <v>43215</v>
      </c>
      <c r="W125" s="255">
        <v>0.21</v>
      </c>
      <c r="X125" s="256">
        <v>93.85</v>
      </c>
      <c r="Y125" s="256">
        <f t="shared" si="1"/>
        <v>99.8</v>
      </c>
      <c r="Z125" s="258">
        <v>0.19999999999998899</v>
      </c>
      <c r="AA125" s="258">
        <v>5.64</v>
      </c>
      <c r="AB125" s="258">
        <v>0.31</v>
      </c>
      <c r="AC125" s="210">
        <v>20938321</v>
      </c>
    </row>
    <row r="126" spans="1:29">
      <c r="A126" s="12" t="s">
        <v>377</v>
      </c>
      <c r="B126" s="13" t="s">
        <v>387</v>
      </c>
      <c r="C126" s="13"/>
      <c r="D126" s="210">
        <v>22053046</v>
      </c>
      <c r="E126" s="192">
        <v>101</v>
      </c>
      <c r="F126" s="249">
        <v>19896408</v>
      </c>
      <c r="G126" s="250">
        <v>90.22</v>
      </c>
      <c r="H126" s="250">
        <v>99.05</v>
      </c>
      <c r="I126" s="249">
        <v>6036671</v>
      </c>
      <c r="J126" s="250">
        <v>0</v>
      </c>
      <c r="K126" s="249">
        <v>5957421</v>
      </c>
      <c r="L126" s="249">
        <v>70583</v>
      </c>
      <c r="M126" s="249">
        <v>2921</v>
      </c>
      <c r="N126" s="249">
        <v>5746</v>
      </c>
      <c r="O126" s="250">
        <v>0.52</v>
      </c>
      <c r="P126" s="250">
        <v>0.03</v>
      </c>
      <c r="Q126" s="250">
        <v>2.92</v>
      </c>
      <c r="R126" s="250">
        <v>0.02</v>
      </c>
      <c r="S126" s="250">
        <v>2.2000000000000002</v>
      </c>
      <c r="T126" s="252">
        <v>563645</v>
      </c>
      <c r="U126" s="255">
        <v>2.56</v>
      </c>
      <c r="V126" s="252">
        <v>116641</v>
      </c>
      <c r="W126" s="255">
        <v>0.53</v>
      </c>
      <c r="X126" s="256">
        <v>92.78</v>
      </c>
      <c r="Y126" s="256">
        <f t="shared" si="1"/>
        <v>99.48</v>
      </c>
      <c r="Z126" s="258">
        <v>0.51999999999999602</v>
      </c>
      <c r="AA126" s="258">
        <v>5.8</v>
      </c>
      <c r="AB126" s="258">
        <v>0.9</v>
      </c>
      <c r="AC126" s="210">
        <v>22053046</v>
      </c>
    </row>
    <row r="127" spans="1:29">
      <c r="A127" s="12" t="s">
        <v>377</v>
      </c>
      <c r="B127" s="13" t="s">
        <v>388</v>
      </c>
      <c r="C127" s="13"/>
      <c r="D127" s="210">
        <v>22168537</v>
      </c>
      <c r="E127" s="192">
        <v>101</v>
      </c>
      <c r="F127" s="249">
        <v>20048228</v>
      </c>
      <c r="G127" s="250">
        <v>90.44</v>
      </c>
      <c r="H127" s="250">
        <v>98.9</v>
      </c>
      <c r="I127" s="249">
        <v>6069969</v>
      </c>
      <c r="J127" s="250">
        <v>0</v>
      </c>
      <c r="K127" s="249">
        <v>5967443</v>
      </c>
      <c r="L127" s="249">
        <v>82750</v>
      </c>
      <c r="M127" s="249">
        <v>4111</v>
      </c>
      <c r="N127" s="249">
        <v>15665</v>
      </c>
      <c r="O127" s="250">
        <v>0.54</v>
      </c>
      <c r="P127" s="250">
        <v>0.03</v>
      </c>
      <c r="Q127" s="250">
        <v>2.66</v>
      </c>
      <c r="R127" s="250">
        <v>0.02</v>
      </c>
      <c r="S127" s="250">
        <v>2.2400000000000002</v>
      </c>
      <c r="T127" s="252">
        <v>556174</v>
      </c>
      <c r="U127" s="255">
        <v>2.5099999999999998</v>
      </c>
      <c r="V127" s="252">
        <v>75120</v>
      </c>
      <c r="W127" s="255">
        <v>0.34</v>
      </c>
      <c r="X127" s="256">
        <v>92.95</v>
      </c>
      <c r="Y127" s="256">
        <f t="shared" si="1"/>
        <v>99.67</v>
      </c>
      <c r="Z127" s="258">
        <v>0.32999999999999802</v>
      </c>
      <c r="AA127" s="258">
        <v>6.21</v>
      </c>
      <c r="AB127" s="258">
        <v>0.51</v>
      </c>
      <c r="AC127" s="210">
        <v>22168537</v>
      </c>
    </row>
    <row r="128" spans="1:29">
      <c r="A128" s="12" t="s">
        <v>377</v>
      </c>
      <c r="B128" s="13" t="s">
        <v>389</v>
      </c>
      <c r="C128" s="13"/>
      <c r="D128" s="210">
        <v>22048887</v>
      </c>
      <c r="E128" s="192">
        <v>101</v>
      </c>
      <c r="F128" s="249">
        <v>20201000</v>
      </c>
      <c r="G128" s="250">
        <v>91.62</v>
      </c>
      <c r="H128" s="250">
        <v>99.03</v>
      </c>
      <c r="I128" s="249">
        <v>6476452</v>
      </c>
      <c r="J128" s="250">
        <v>0</v>
      </c>
      <c r="K128" s="249">
        <v>6370421</v>
      </c>
      <c r="L128" s="249">
        <v>88721</v>
      </c>
      <c r="M128" s="249">
        <v>3732</v>
      </c>
      <c r="N128" s="249">
        <v>13578</v>
      </c>
      <c r="O128" s="250">
        <v>0.5</v>
      </c>
      <c r="P128" s="250">
        <v>0.03</v>
      </c>
      <c r="Q128" s="250">
        <v>2.81</v>
      </c>
      <c r="R128" s="250">
        <v>0.03</v>
      </c>
      <c r="S128" s="250">
        <v>2.74</v>
      </c>
      <c r="T128" s="252">
        <v>527228</v>
      </c>
      <c r="U128" s="255">
        <v>2.39</v>
      </c>
      <c r="V128" s="252">
        <v>42415</v>
      </c>
      <c r="W128" s="255">
        <v>0.19</v>
      </c>
      <c r="X128" s="256">
        <v>94.01</v>
      </c>
      <c r="Y128" s="256">
        <f t="shared" si="1"/>
        <v>99.800000000000011</v>
      </c>
      <c r="Z128" s="258">
        <v>0.19999999999998899</v>
      </c>
      <c r="AA128" s="258">
        <v>5.51</v>
      </c>
      <c r="AB128" s="258">
        <v>0.28000000000000003</v>
      </c>
      <c r="AC128" s="210">
        <v>22048887</v>
      </c>
    </row>
    <row r="129" spans="1:29">
      <c r="A129" s="12" t="s">
        <v>377</v>
      </c>
      <c r="B129" s="13" t="s">
        <v>390</v>
      </c>
      <c r="C129" s="13"/>
      <c r="D129" s="210">
        <v>22070818</v>
      </c>
      <c r="E129" s="192">
        <v>101</v>
      </c>
      <c r="F129" s="249">
        <v>20107785</v>
      </c>
      <c r="G129" s="250">
        <v>91.11</v>
      </c>
      <c r="H129" s="250">
        <v>98.89</v>
      </c>
      <c r="I129" s="249">
        <v>6403308</v>
      </c>
      <c r="J129" s="250">
        <v>0</v>
      </c>
      <c r="K129" s="249">
        <v>6273722</v>
      </c>
      <c r="L129" s="249">
        <v>107664</v>
      </c>
      <c r="M129" s="249">
        <v>3664</v>
      </c>
      <c r="N129" s="249">
        <v>18258</v>
      </c>
      <c r="O129" s="250">
        <v>0.52</v>
      </c>
      <c r="P129" s="250">
        <v>0.03</v>
      </c>
      <c r="Q129" s="250">
        <v>2.87</v>
      </c>
      <c r="R129" s="250">
        <v>0.03</v>
      </c>
      <c r="S129" s="250">
        <v>2.74</v>
      </c>
      <c r="T129" s="252">
        <v>578960</v>
      </c>
      <c r="U129" s="255">
        <v>2.62</v>
      </c>
      <c r="V129" s="252">
        <v>46840</v>
      </c>
      <c r="W129" s="255">
        <v>0.21</v>
      </c>
      <c r="X129" s="256">
        <v>93.73</v>
      </c>
      <c r="Y129" s="256">
        <f t="shared" si="1"/>
        <v>99.79</v>
      </c>
      <c r="Z129" s="258">
        <v>0.209999999999994</v>
      </c>
      <c r="AA129" s="258">
        <v>5.72</v>
      </c>
      <c r="AB129" s="258">
        <v>0.34</v>
      </c>
      <c r="AC129" s="210">
        <v>22070818</v>
      </c>
    </row>
    <row r="130" spans="1:29">
      <c r="A130" s="12" t="s">
        <v>377</v>
      </c>
      <c r="B130" s="13" t="s">
        <v>391</v>
      </c>
      <c r="C130" s="13"/>
      <c r="D130" s="210">
        <v>21266775</v>
      </c>
      <c r="E130" s="192">
        <v>101</v>
      </c>
      <c r="F130" s="249">
        <v>19465378</v>
      </c>
      <c r="G130" s="250">
        <v>91.53</v>
      </c>
      <c r="H130" s="250">
        <v>99.04</v>
      </c>
      <c r="I130" s="249">
        <v>6350157</v>
      </c>
      <c r="J130" s="250">
        <v>0</v>
      </c>
      <c r="K130" s="249">
        <v>6234579</v>
      </c>
      <c r="L130" s="249">
        <v>105530</v>
      </c>
      <c r="M130" s="249">
        <v>3298</v>
      </c>
      <c r="N130" s="249">
        <v>6750</v>
      </c>
      <c r="O130" s="250">
        <v>0.51</v>
      </c>
      <c r="P130" s="250">
        <v>0.03</v>
      </c>
      <c r="Q130" s="250">
        <v>2.61</v>
      </c>
      <c r="R130" s="250">
        <v>0.02</v>
      </c>
      <c r="S130" s="250">
        <v>2.44</v>
      </c>
      <c r="T130" s="252">
        <v>543843</v>
      </c>
      <c r="U130" s="255">
        <v>2.56</v>
      </c>
      <c r="V130" s="252">
        <v>49941</v>
      </c>
      <c r="W130" s="255">
        <v>0.23</v>
      </c>
      <c r="X130" s="256">
        <v>94.09</v>
      </c>
      <c r="Y130" s="256">
        <f t="shared" si="1"/>
        <v>99.77</v>
      </c>
      <c r="Z130" s="258">
        <v>0.23000000000000401</v>
      </c>
      <c r="AA130" s="258">
        <v>5.36</v>
      </c>
      <c r="AB130" s="258">
        <v>0.32</v>
      </c>
      <c r="AC130" s="210">
        <v>21266775</v>
      </c>
    </row>
    <row r="131" spans="1:29">
      <c r="A131" s="12" t="s">
        <v>377</v>
      </c>
      <c r="B131" s="13" t="s">
        <v>392</v>
      </c>
      <c r="C131" s="13"/>
      <c r="D131" s="210">
        <v>12974183</v>
      </c>
      <c r="E131" s="192">
        <v>99</v>
      </c>
      <c r="F131" s="249">
        <v>11632390</v>
      </c>
      <c r="G131" s="250">
        <v>89.66</v>
      </c>
      <c r="H131" s="250">
        <v>97.58</v>
      </c>
      <c r="I131" s="249">
        <v>3353567</v>
      </c>
      <c r="J131" s="250">
        <v>0</v>
      </c>
      <c r="K131" s="249">
        <v>3250845</v>
      </c>
      <c r="L131" s="249">
        <v>95399</v>
      </c>
      <c r="M131" s="249">
        <v>1650</v>
      </c>
      <c r="N131" s="249">
        <v>5673</v>
      </c>
      <c r="O131" s="250">
        <v>0.56999999999999995</v>
      </c>
      <c r="P131" s="250">
        <v>0.04</v>
      </c>
      <c r="Q131" s="250">
        <v>2.77</v>
      </c>
      <c r="R131" s="250">
        <v>0.02</v>
      </c>
      <c r="S131" s="250">
        <v>2.31</v>
      </c>
      <c r="T131" s="252">
        <v>380192</v>
      </c>
      <c r="U131" s="255">
        <v>2.93</v>
      </c>
      <c r="V131" s="252">
        <v>43124</v>
      </c>
      <c r="W131" s="255">
        <v>0.33</v>
      </c>
      <c r="X131" s="256">
        <v>92.59</v>
      </c>
      <c r="Y131" s="256">
        <f t="shared" si="1"/>
        <v>99.67</v>
      </c>
      <c r="Z131" s="258">
        <v>0.32999999999999802</v>
      </c>
      <c r="AA131" s="258">
        <v>6.56</v>
      </c>
      <c r="AB131" s="258">
        <v>0.52</v>
      </c>
      <c r="AC131" s="210">
        <v>12974183</v>
      </c>
    </row>
    <row r="132" spans="1:29">
      <c r="A132" s="12" t="s">
        <v>377</v>
      </c>
      <c r="B132" s="13" t="s">
        <v>393</v>
      </c>
      <c r="C132" s="13"/>
      <c r="D132" s="210">
        <v>5129145</v>
      </c>
      <c r="E132" s="192">
        <v>202</v>
      </c>
      <c r="F132" s="249">
        <v>4276174</v>
      </c>
      <c r="G132" s="250">
        <v>83.37</v>
      </c>
      <c r="H132" s="250">
        <v>192.22</v>
      </c>
      <c r="I132" s="249">
        <v>2470816</v>
      </c>
      <c r="J132" s="250">
        <v>0</v>
      </c>
      <c r="K132" s="249">
        <v>2434070</v>
      </c>
      <c r="L132" s="249">
        <v>31823</v>
      </c>
      <c r="M132" s="249">
        <v>1028</v>
      </c>
      <c r="N132" s="249">
        <v>3895</v>
      </c>
      <c r="O132" s="250">
        <v>0.5</v>
      </c>
      <c r="P132" s="250">
        <v>0.03</v>
      </c>
      <c r="Q132" s="250">
        <v>2.4900000000000002</v>
      </c>
      <c r="R132" s="250">
        <v>0.02</v>
      </c>
      <c r="S132" s="250">
        <v>2.13</v>
      </c>
      <c r="T132" s="252">
        <v>128303</v>
      </c>
      <c r="U132" s="255">
        <v>2.5</v>
      </c>
      <c r="V132" s="252">
        <v>4251</v>
      </c>
      <c r="W132" s="255">
        <v>0.08</v>
      </c>
      <c r="X132" s="256">
        <v>85.87</v>
      </c>
      <c r="Y132" s="256">
        <f t="shared" ref="Y132:Y137" si="2">X132+AA132+AB132</f>
        <v>99.910000000000011</v>
      </c>
      <c r="Z132" s="258">
        <v>8.99999999999892E-2</v>
      </c>
      <c r="AA132" s="258">
        <v>13.93</v>
      </c>
      <c r="AB132" s="258">
        <v>0.11</v>
      </c>
      <c r="AC132" s="210">
        <v>5129145</v>
      </c>
    </row>
    <row r="133" spans="1:29">
      <c r="A133" s="12" t="s">
        <v>377</v>
      </c>
      <c r="B133" s="13" t="s">
        <v>394</v>
      </c>
      <c r="C133" s="13"/>
      <c r="D133" s="210">
        <v>17355057</v>
      </c>
      <c r="E133" s="192">
        <v>202</v>
      </c>
      <c r="F133" s="249">
        <v>14412527</v>
      </c>
      <c r="G133" s="250">
        <v>83.05</v>
      </c>
      <c r="H133" s="250">
        <v>192.19</v>
      </c>
      <c r="I133" s="249">
        <v>8304612</v>
      </c>
      <c r="J133" s="250">
        <v>0</v>
      </c>
      <c r="K133" s="249">
        <v>8179979</v>
      </c>
      <c r="L133" s="249">
        <v>106406</v>
      </c>
      <c r="M133" s="249">
        <v>3807</v>
      </c>
      <c r="N133" s="249">
        <v>14420</v>
      </c>
      <c r="O133" s="250">
        <v>0.5</v>
      </c>
      <c r="P133" s="250">
        <v>0.03</v>
      </c>
      <c r="Q133" s="250">
        <v>2.56</v>
      </c>
      <c r="R133" s="250">
        <v>0.02</v>
      </c>
      <c r="S133" s="250">
        <v>2.08</v>
      </c>
      <c r="T133" s="252">
        <v>443398</v>
      </c>
      <c r="U133" s="255">
        <v>2.5499999999999998</v>
      </c>
      <c r="V133" s="252">
        <v>25526</v>
      </c>
      <c r="W133" s="255">
        <v>0.15</v>
      </c>
      <c r="X133" s="256">
        <v>85.6</v>
      </c>
      <c r="Y133" s="256">
        <f t="shared" si="2"/>
        <v>99.86</v>
      </c>
      <c r="Z133" s="258">
        <v>0.14000000000000101</v>
      </c>
      <c r="AA133" s="258">
        <v>14.06</v>
      </c>
      <c r="AB133" s="258">
        <v>0.2</v>
      </c>
      <c r="AC133" s="210">
        <v>17355057</v>
      </c>
    </row>
    <row r="134" spans="1:29">
      <c r="A134" s="12" t="s">
        <v>377</v>
      </c>
      <c r="B134" s="13" t="s">
        <v>395</v>
      </c>
      <c r="C134" s="13"/>
      <c r="D134" s="210">
        <v>4646012</v>
      </c>
      <c r="E134" s="192">
        <v>202</v>
      </c>
      <c r="F134" s="249">
        <v>3896136</v>
      </c>
      <c r="G134" s="250">
        <v>83.86</v>
      </c>
      <c r="H134" s="250">
        <v>192.52</v>
      </c>
      <c r="I134" s="249">
        <v>2266230</v>
      </c>
      <c r="J134" s="250">
        <v>0</v>
      </c>
      <c r="K134" s="249">
        <v>2229073</v>
      </c>
      <c r="L134" s="249">
        <v>32562</v>
      </c>
      <c r="M134" s="249">
        <v>948</v>
      </c>
      <c r="N134" s="249">
        <v>3647</v>
      </c>
      <c r="O134" s="250">
        <v>0.49</v>
      </c>
      <c r="P134" s="250">
        <v>0.03</v>
      </c>
      <c r="Q134" s="250">
        <v>2.44</v>
      </c>
      <c r="R134" s="250">
        <v>0.02</v>
      </c>
      <c r="S134" s="250">
        <v>2.08</v>
      </c>
      <c r="T134" s="252">
        <v>119382</v>
      </c>
      <c r="U134" s="255">
        <v>2.57</v>
      </c>
      <c r="V134" s="252">
        <v>4345</v>
      </c>
      <c r="W134" s="255">
        <v>0.09</v>
      </c>
      <c r="X134" s="256">
        <v>86.43</v>
      </c>
      <c r="Y134" s="256">
        <f t="shared" si="2"/>
        <v>99.910000000000011</v>
      </c>
      <c r="Z134" s="258">
        <v>9.0000000000003397E-2</v>
      </c>
      <c r="AA134" s="258">
        <v>13.36</v>
      </c>
      <c r="AB134" s="258">
        <v>0.12</v>
      </c>
      <c r="AC134" s="210">
        <v>4646012</v>
      </c>
    </row>
    <row r="135" spans="1:29">
      <c r="A135" s="12" t="s">
        <v>377</v>
      </c>
      <c r="B135" s="13" t="s">
        <v>396</v>
      </c>
      <c r="C135" s="13"/>
      <c r="D135" s="210">
        <v>19796361</v>
      </c>
      <c r="E135" s="192">
        <v>202</v>
      </c>
      <c r="F135" s="249">
        <v>16435838</v>
      </c>
      <c r="G135" s="250">
        <v>83.02</v>
      </c>
      <c r="H135" s="250">
        <v>192.34</v>
      </c>
      <c r="I135" s="249">
        <v>9433658</v>
      </c>
      <c r="J135" s="250">
        <v>0</v>
      </c>
      <c r="K135" s="249">
        <v>9301155</v>
      </c>
      <c r="L135" s="249">
        <v>113800</v>
      </c>
      <c r="M135" s="249">
        <v>4061</v>
      </c>
      <c r="N135" s="249">
        <v>14642</v>
      </c>
      <c r="O135" s="250">
        <v>0.49</v>
      </c>
      <c r="P135" s="250">
        <v>0.03</v>
      </c>
      <c r="Q135" s="250">
        <v>2.4700000000000002</v>
      </c>
      <c r="R135" s="250">
        <v>0.02</v>
      </c>
      <c r="S135" s="250">
        <v>2.0699999999999998</v>
      </c>
      <c r="T135" s="252">
        <v>530521</v>
      </c>
      <c r="U135" s="255">
        <v>2.68</v>
      </c>
      <c r="V135" s="252">
        <v>41639</v>
      </c>
      <c r="W135" s="255">
        <v>0.21</v>
      </c>
      <c r="X135" s="256">
        <v>85.7</v>
      </c>
      <c r="Y135" s="256">
        <f t="shared" si="2"/>
        <v>99.789999999999992</v>
      </c>
      <c r="Z135" s="258">
        <v>0.21000000000000801</v>
      </c>
      <c r="AA135" s="258">
        <v>13.85</v>
      </c>
      <c r="AB135" s="258">
        <v>0.24</v>
      </c>
      <c r="AC135" s="210">
        <v>19796361</v>
      </c>
    </row>
    <row r="136" spans="1:29">
      <c r="A136" s="12" t="s">
        <v>377</v>
      </c>
      <c r="B136" s="13" t="s">
        <v>397</v>
      </c>
      <c r="C136" s="13"/>
      <c r="D136" s="210">
        <v>5579196</v>
      </c>
      <c r="E136" s="192">
        <v>202</v>
      </c>
      <c r="F136" s="249">
        <v>4564332</v>
      </c>
      <c r="G136" s="250">
        <v>81.81</v>
      </c>
      <c r="H136" s="250">
        <v>190.52</v>
      </c>
      <c r="I136" s="249">
        <v>2570736</v>
      </c>
      <c r="J136" s="250">
        <v>0</v>
      </c>
      <c r="K136" s="249">
        <v>2532907</v>
      </c>
      <c r="L136" s="249">
        <v>31573</v>
      </c>
      <c r="M136" s="249">
        <v>920</v>
      </c>
      <c r="N136" s="249">
        <v>5336</v>
      </c>
      <c r="O136" s="250">
        <v>0.57999999999999996</v>
      </c>
      <c r="P136" s="250">
        <v>0.03</v>
      </c>
      <c r="Q136" s="250">
        <v>2.5</v>
      </c>
      <c r="R136" s="250">
        <v>0.03</v>
      </c>
      <c r="S136" s="250">
        <v>2.2000000000000002</v>
      </c>
      <c r="T136" s="252">
        <v>142099</v>
      </c>
      <c r="U136" s="255">
        <v>2.5499999999999998</v>
      </c>
      <c r="V136" s="252">
        <v>9502</v>
      </c>
      <c r="W136" s="255">
        <v>0.17</v>
      </c>
      <c r="X136" s="256">
        <v>84.36</v>
      </c>
      <c r="Y136" s="256">
        <f t="shared" si="2"/>
        <v>99.83</v>
      </c>
      <c r="Z136" s="258">
        <v>0.17000000000000201</v>
      </c>
      <c r="AA136" s="258">
        <v>15.25</v>
      </c>
      <c r="AB136" s="258">
        <v>0.22</v>
      </c>
      <c r="AC136" s="210">
        <v>5579196</v>
      </c>
    </row>
    <row r="137" spans="1:29">
      <c r="A137" s="12" t="s">
        <v>377</v>
      </c>
      <c r="B137" s="13" t="s">
        <v>398</v>
      </c>
      <c r="C137" s="13"/>
      <c r="D137" s="210">
        <v>5448159</v>
      </c>
      <c r="E137" s="192">
        <v>202</v>
      </c>
      <c r="F137" s="249">
        <v>4500405</v>
      </c>
      <c r="G137" s="250">
        <v>82.6</v>
      </c>
      <c r="H137" s="250">
        <v>191.12</v>
      </c>
      <c r="I137" s="249">
        <v>2543759</v>
      </c>
      <c r="J137" s="250">
        <v>0</v>
      </c>
      <c r="K137" s="249">
        <v>2502217</v>
      </c>
      <c r="L137" s="249">
        <v>35321</v>
      </c>
      <c r="M137" s="249">
        <v>1181</v>
      </c>
      <c r="N137" s="249">
        <v>5040</v>
      </c>
      <c r="O137" s="250">
        <v>0.55000000000000004</v>
      </c>
      <c r="P137" s="250">
        <v>0.03</v>
      </c>
      <c r="Q137" s="250">
        <v>2.5299999999999998</v>
      </c>
      <c r="R137" s="250">
        <v>0.02</v>
      </c>
      <c r="S137" s="250">
        <v>2.08</v>
      </c>
      <c r="T137" s="252">
        <v>146366</v>
      </c>
      <c r="U137" s="255">
        <v>2.69</v>
      </c>
      <c r="V137" s="252">
        <v>7038</v>
      </c>
      <c r="W137" s="255">
        <v>0.13</v>
      </c>
      <c r="X137" s="256">
        <v>85.29</v>
      </c>
      <c r="Y137" s="256">
        <f t="shared" si="2"/>
        <v>99.87</v>
      </c>
      <c r="Z137" s="258">
        <v>0.12999999999999501</v>
      </c>
      <c r="AA137" s="258">
        <v>14.43</v>
      </c>
      <c r="AB137" s="258">
        <v>0.15</v>
      </c>
      <c r="AC137" s="210">
        <v>5448159</v>
      </c>
    </row>
    <row r="138" spans="1:29">
      <c r="A138" s="12"/>
      <c r="B138" s="13"/>
      <c r="C138" s="13"/>
      <c r="D138" s="210"/>
      <c r="E138" s="192"/>
      <c r="F138" s="249"/>
      <c r="G138" s="250"/>
      <c r="H138" s="250"/>
      <c r="I138" s="249"/>
      <c r="J138" s="250"/>
      <c r="K138" s="249"/>
      <c r="L138" s="249"/>
      <c r="M138" s="249"/>
      <c r="N138" s="249"/>
      <c r="O138" s="250"/>
      <c r="P138" s="250"/>
      <c r="Q138" s="250"/>
      <c r="R138" s="250"/>
      <c r="S138" s="250"/>
      <c r="T138" s="252"/>
      <c r="U138" s="255"/>
      <c r="V138" s="252"/>
      <c r="W138" s="255"/>
      <c r="X138" s="256"/>
      <c r="Y138" s="256"/>
      <c r="Z138" s="258"/>
      <c r="AA138" s="258"/>
      <c r="AB138" s="258"/>
      <c r="AC138" s="210"/>
    </row>
    <row r="139" spans="1:29">
      <c r="A139" s="8" t="s">
        <v>91</v>
      </c>
      <c r="B139" s="10"/>
      <c r="C139" s="10"/>
      <c r="D139" s="11">
        <v>45689366</v>
      </c>
      <c r="E139" s="9">
        <v>202</v>
      </c>
      <c r="F139" s="260">
        <v>34021019</v>
      </c>
      <c r="G139" s="261">
        <v>96.67</v>
      </c>
      <c r="H139" s="261">
        <v>193.94</v>
      </c>
      <c r="I139" s="260">
        <v>18154158</v>
      </c>
      <c r="J139" s="261">
        <v>0</v>
      </c>
      <c r="K139" s="260">
        <v>17936702</v>
      </c>
      <c r="L139" s="260">
        <v>198593</v>
      </c>
      <c r="M139" s="260">
        <v>14605</v>
      </c>
      <c r="N139" s="260">
        <v>24547</v>
      </c>
      <c r="O139" s="261">
        <v>1.1599999999999999</v>
      </c>
      <c r="P139" s="261">
        <v>0.06</v>
      </c>
      <c r="Q139" s="261">
        <v>3.07</v>
      </c>
      <c r="R139" s="261">
        <v>0.03</v>
      </c>
      <c r="S139" s="261">
        <v>2.74</v>
      </c>
      <c r="T139" s="262">
        <v>2125666</v>
      </c>
      <c r="U139" s="263">
        <v>6.22</v>
      </c>
      <c r="V139" s="262">
        <v>991725</v>
      </c>
      <c r="W139" s="263">
        <v>3.97</v>
      </c>
      <c r="X139" s="264">
        <v>88.81</v>
      </c>
      <c r="Y139" s="264">
        <v>99.04</v>
      </c>
      <c r="Z139" s="265">
        <v>0.95</v>
      </c>
      <c r="AA139" s="265">
        <v>21.97</v>
      </c>
      <c r="AB139" s="265">
        <v>6.44</v>
      </c>
      <c r="AC139" s="11">
        <v>45689366</v>
      </c>
    </row>
  </sheetData>
  <mergeCells count="5">
    <mergeCell ref="A1:AC1"/>
    <mergeCell ref="F2:S2"/>
    <mergeCell ref="T2:W2"/>
    <mergeCell ref="X2:Y2"/>
    <mergeCell ref="Z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S6"/>
  <sheetViews>
    <sheetView workbookViewId="0">
      <selection sqref="A1:D1"/>
    </sheetView>
  </sheetViews>
  <sheetFormatPr defaultColWidth="9" defaultRowHeight="15"/>
  <cols>
    <col min="1" max="1" width="14.5703125" customWidth="1"/>
    <col min="2" max="2" width="24.140625" customWidth="1"/>
    <col min="3" max="3" width="13.85546875" customWidth="1"/>
    <col min="4" max="4" width="15.42578125" customWidth="1"/>
  </cols>
  <sheetData>
    <row r="1" spans="1:19" ht="27.95" customHeight="1">
      <c r="A1" s="383" t="s">
        <v>8</v>
      </c>
      <c r="B1" s="383"/>
      <c r="C1" s="383"/>
      <c r="D1" s="383"/>
      <c r="E1" s="75"/>
      <c r="F1" s="75"/>
      <c r="G1" s="75"/>
      <c r="H1" s="75"/>
      <c r="I1" s="75"/>
      <c r="J1" s="75"/>
      <c r="K1" s="75"/>
      <c r="L1" s="75"/>
      <c r="M1" s="75"/>
      <c r="N1" s="75"/>
      <c r="O1" s="75"/>
      <c r="P1" s="75"/>
      <c r="Q1" s="75"/>
      <c r="R1" s="75"/>
      <c r="S1" s="75"/>
    </row>
    <row r="2" spans="1:19">
      <c r="A2" s="74" t="s">
        <v>399</v>
      </c>
      <c r="B2" s="74" t="s">
        <v>400</v>
      </c>
      <c r="C2" s="74" t="s">
        <v>401</v>
      </c>
      <c r="D2" s="74" t="s">
        <v>402</v>
      </c>
    </row>
    <row r="3" spans="1:19">
      <c r="A3" s="240" t="s">
        <v>403</v>
      </c>
      <c r="B3" s="241">
        <v>18137</v>
      </c>
      <c r="C3" s="241">
        <v>17545</v>
      </c>
      <c r="D3" s="240">
        <v>96.73</v>
      </c>
    </row>
    <row r="4" spans="1:19">
      <c r="A4" s="10" t="s">
        <v>404</v>
      </c>
      <c r="B4" s="166">
        <v>248122</v>
      </c>
      <c r="C4" s="166">
        <v>248001</v>
      </c>
      <c r="D4" s="10">
        <v>99.95</v>
      </c>
    </row>
    <row r="6" spans="1:19">
      <c r="A6" s="242" t="s">
        <v>405</v>
      </c>
    </row>
  </sheetData>
  <mergeCells count="1">
    <mergeCell ref="A1:D1"/>
  </mergeCells>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26"/>
  <sheetViews>
    <sheetView workbookViewId="0">
      <selection sqref="A1:L1"/>
    </sheetView>
  </sheetViews>
  <sheetFormatPr defaultColWidth="9" defaultRowHeight="15"/>
  <cols>
    <col min="4" max="4" width="18.5703125" customWidth="1"/>
    <col min="5" max="6" width="9.140625" style="164"/>
    <col min="7" max="7" width="2.42578125" style="164" customWidth="1"/>
    <col min="8" max="9" width="9.140625" style="164"/>
    <col min="10" max="10" width="2.42578125" style="164" customWidth="1"/>
    <col min="11" max="11" width="9.140625" style="164"/>
    <col min="12" max="12" width="13.85546875" style="164" customWidth="1"/>
  </cols>
  <sheetData>
    <row r="1" spans="1:12">
      <c r="A1" s="390" t="s">
        <v>9</v>
      </c>
      <c r="B1" s="390"/>
      <c r="C1" s="390"/>
      <c r="D1" s="390"/>
      <c r="E1" s="390"/>
      <c r="F1" s="390"/>
      <c r="G1" s="390"/>
      <c r="H1" s="390"/>
      <c r="I1" s="390"/>
      <c r="J1" s="390"/>
      <c r="K1" s="390"/>
      <c r="L1" s="390"/>
    </row>
    <row r="2" spans="1:12">
      <c r="A2" s="385" t="s">
        <v>406</v>
      </c>
      <c r="B2" s="385"/>
      <c r="C2" s="385"/>
      <c r="D2" s="385"/>
      <c r="E2" s="391" t="s">
        <v>407</v>
      </c>
      <c r="F2" s="391"/>
      <c r="G2" s="233"/>
      <c r="H2" s="391" t="s">
        <v>408</v>
      </c>
      <c r="I2" s="391"/>
      <c r="J2" s="233"/>
      <c r="K2" s="391" t="s">
        <v>409</v>
      </c>
      <c r="L2" s="391"/>
    </row>
    <row r="3" spans="1:12">
      <c r="A3" s="386"/>
      <c r="B3" s="386"/>
      <c r="C3" s="386"/>
      <c r="D3" s="386"/>
      <c r="E3" s="234" t="s">
        <v>410</v>
      </c>
      <c r="F3" s="234" t="s">
        <v>411</v>
      </c>
      <c r="G3" s="234"/>
      <c r="H3" s="234" t="s">
        <v>410</v>
      </c>
      <c r="I3" s="234" t="s">
        <v>411</v>
      </c>
      <c r="J3" s="234"/>
      <c r="K3" s="234" t="s">
        <v>410</v>
      </c>
      <c r="L3" s="234" t="s">
        <v>411</v>
      </c>
    </row>
    <row r="4" spans="1:12">
      <c r="A4" s="392" t="s">
        <v>412</v>
      </c>
      <c r="B4" s="392"/>
      <c r="C4" s="392"/>
      <c r="D4" s="392"/>
      <c r="E4" s="172">
        <v>490764</v>
      </c>
      <c r="F4" s="172">
        <v>482175</v>
      </c>
      <c r="G4" s="172"/>
      <c r="H4" s="171">
        <v>180.9</v>
      </c>
      <c r="I4" s="171">
        <v>234</v>
      </c>
      <c r="J4" s="171"/>
      <c r="K4" s="171" t="s">
        <v>413</v>
      </c>
      <c r="L4" s="171" t="s">
        <v>414</v>
      </c>
    </row>
    <row r="5" spans="1:12">
      <c r="A5" s="387" t="s">
        <v>415</v>
      </c>
      <c r="B5" s="387"/>
      <c r="C5" s="387"/>
      <c r="D5" s="387"/>
      <c r="E5" s="172">
        <v>404905</v>
      </c>
      <c r="F5" s="172">
        <v>390714</v>
      </c>
      <c r="G5" s="172"/>
      <c r="H5" s="171">
        <v>176.9</v>
      </c>
      <c r="I5" s="171">
        <v>229.3</v>
      </c>
      <c r="J5" s="171"/>
      <c r="K5" s="171">
        <v>37.4</v>
      </c>
      <c r="L5" s="171">
        <v>48.5</v>
      </c>
    </row>
    <row r="6" spans="1:12">
      <c r="B6" s="388" t="s">
        <v>416</v>
      </c>
      <c r="C6" s="388"/>
      <c r="D6" s="388"/>
      <c r="E6" s="172">
        <v>324506</v>
      </c>
      <c r="F6" s="172">
        <v>311668</v>
      </c>
      <c r="G6" s="172"/>
      <c r="H6" s="171">
        <v>156.9</v>
      </c>
      <c r="I6" s="171">
        <v>209.2</v>
      </c>
      <c r="J6" s="171"/>
      <c r="K6" s="237">
        <v>33.1712473572939</v>
      </c>
      <c r="L6" s="237">
        <v>44.228329809725203</v>
      </c>
    </row>
    <row r="7" spans="1:12">
      <c r="C7" s="388" t="s">
        <v>417</v>
      </c>
      <c r="D7" s="388"/>
      <c r="E7" s="172">
        <v>195256</v>
      </c>
      <c r="F7" s="172">
        <v>182136</v>
      </c>
      <c r="G7" s="172"/>
      <c r="H7" s="171">
        <v>117</v>
      </c>
      <c r="I7" s="171">
        <v>150</v>
      </c>
      <c r="J7" s="171"/>
      <c r="K7" s="237">
        <v>24.735729386892199</v>
      </c>
      <c r="L7" s="237">
        <v>31.712473572938698</v>
      </c>
    </row>
    <row r="8" spans="1:12">
      <c r="D8" s="231" t="s">
        <v>418</v>
      </c>
      <c r="E8" s="172">
        <v>121884</v>
      </c>
      <c r="F8" s="172">
        <v>114204</v>
      </c>
      <c r="G8" s="172"/>
      <c r="H8" s="171">
        <v>69.2</v>
      </c>
      <c r="I8" s="171">
        <v>89.3</v>
      </c>
      <c r="J8" s="171"/>
      <c r="K8" s="237">
        <v>14.630021141648999</v>
      </c>
      <c r="L8" s="237">
        <v>18.8794926004228</v>
      </c>
    </row>
    <row r="9" spans="1:12">
      <c r="D9" s="231" t="s">
        <v>419</v>
      </c>
      <c r="E9" s="172">
        <v>73372</v>
      </c>
      <c r="F9" s="172">
        <v>67932</v>
      </c>
      <c r="G9" s="172"/>
      <c r="H9" s="171">
        <v>47.8</v>
      </c>
      <c r="I9" s="171">
        <v>60.7</v>
      </c>
      <c r="J9" s="171"/>
      <c r="K9" s="237">
        <v>10.1057082452431</v>
      </c>
      <c r="L9" s="237">
        <v>12.8329809725159</v>
      </c>
    </row>
    <row r="10" spans="1:12">
      <c r="C10" s="388" t="s">
        <v>420</v>
      </c>
      <c r="D10" s="388"/>
      <c r="E10" s="172">
        <v>24590</v>
      </c>
      <c r="F10" s="172">
        <v>25040</v>
      </c>
      <c r="G10" s="172"/>
      <c r="H10" s="171">
        <v>8.5</v>
      </c>
      <c r="I10" s="171">
        <v>25.3</v>
      </c>
      <c r="J10" s="171"/>
      <c r="K10" s="237">
        <v>1.7970401691331901</v>
      </c>
      <c r="L10" s="237">
        <v>5.3488372093023298</v>
      </c>
    </row>
    <row r="11" spans="1:12">
      <c r="D11" s="231" t="s">
        <v>421</v>
      </c>
      <c r="E11" s="172">
        <v>24475</v>
      </c>
      <c r="F11" s="172">
        <v>24935</v>
      </c>
      <c r="G11" s="172"/>
      <c r="H11" s="171">
        <v>8.5</v>
      </c>
      <c r="I11" s="171">
        <v>25.3</v>
      </c>
      <c r="J11" s="171"/>
      <c r="K11" s="237">
        <v>1.7970401691331901</v>
      </c>
      <c r="L11" s="237">
        <v>5.3488372093023298</v>
      </c>
    </row>
    <row r="12" spans="1:12">
      <c r="D12" s="231" t="s">
        <v>422</v>
      </c>
      <c r="E12" s="171">
        <v>115</v>
      </c>
      <c r="F12" s="171">
        <v>105</v>
      </c>
      <c r="G12" s="171"/>
      <c r="H12" s="171">
        <v>0</v>
      </c>
      <c r="I12" s="171">
        <v>0</v>
      </c>
      <c r="J12" s="171"/>
      <c r="K12" s="237">
        <v>0</v>
      </c>
      <c r="L12" s="237">
        <v>0</v>
      </c>
    </row>
    <row r="13" spans="1:12">
      <c r="C13" s="388" t="s">
        <v>423</v>
      </c>
      <c r="D13" s="388"/>
      <c r="E13" s="172">
        <v>104660</v>
      </c>
      <c r="F13" s="172">
        <v>104492</v>
      </c>
      <c r="G13" s="172"/>
      <c r="H13" s="171">
        <v>31.4</v>
      </c>
      <c r="I13" s="171">
        <v>33.9</v>
      </c>
      <c r="J13" s="171"/>
      <c r="K13" s="237">
        <v>6.6384778012685004</v>
      </c>
      <c r="L13" s="237">
        <v>7.1670190274841401</v>
      </c>
    </row>
    <row r="14" spans="1:12">
      <c r="B14" s="387" t="s">
        <v>424</v>
      </c>
      <c r="C14" s="387"/>
      <c r="D14" s="387"/>
      <c r="E14" s="172">
        <v>80399</v>
      </c>
      <c r="F14" s="172">
        <v>79046</v>
      </c>
      <c r="G14" s="172"/>
      <c r="H14" s="171">
        <v>20</v>
      </c>
      <c r="I14" s="171">
        <v>20.100000000000001</v>
      </c>
      <c r="J14" s="171"/>
      <c r="K14" s="237">
        <v>4.2283298097251603</v>
      </c>
      <c r="L14" s="237">
        <v>4.2494714587737796</v>
      </c>
    </row>
    <row r="15" spans="1:12">
      <c r="C15" s="388" t="s">
        <v>425</v>
      </c>
      <c r="D15" s="388"/>
      <c r="K15" s="238">
        <v>0</v>
      </c>
      <c r="L15" s="238">
        <v>0</v>
      </c>
    </row>
    <row r="16" spans="1:12">
      <c r="D16" s="231" t="s">
        <v>426</v>
      </c>
      <c r="E16" s="171">
        <v>400</v>
      </c>
      <c r="F16" s="171">
        <v>416</v>
      </c>
      <c r="G16" s="171"/>
      <c r="H16" s="171">
        <v>0.2</v>
      </c>
      <c r="I16" s="171">
        <v>0.3</v>
      </c>
      <c r="J16" s="171"/>
      <c r="K16" s="237">
        <v>4.22832980972516E-2</v>
      </c>
      <c r="L16" s="237">
        <v>6.3424947145877403E-2</v>
      </c>
    </row>
    <row r="17" spans="1:12">
      <c r="D17" s="231" t="s">
        <v>427</v>
      </c>
      <c r="E17" s="172">
        <v>15353</v>
      </c>
      <c r="F17" s="172">
        <v>14834</v>
      </c>
      <c r="G17" s="172"/>
      <c r="H17" s="171">
        <v>4.7</v>
      </c>
      <c r="I17" s="171">
        <v>4.5999999999999996</v>
      </c>
      <c r="J17" s="171"/>
      <c r="K17" s="237">
        <v>0.99365750528541197</v>
      </c>
      <c r="L17" s="237">
        <v>0.97251585623678605</v>
      </c>
    </row>
    <row r="18" spans="1:12">
      <c r="D18" s="231" t="s">
        <v>428</v>
      </c>
      <c r="E18" s="172">
        <v>19914</v>
      </c>
      <c r="F18" s="172">
        <v>19695</v>
      </c>
      <c r="G18" s="172"/>
      <c r="H18" s="171">
        <v>5.2</v>
      </c>
      <c r="I18" s="171">
        <v>5.3</v>
      </c>
      <c r="J18" s="171"/>
      <c r="K18" s="237">
        <v>1.0993657505285399</v>
      </c>
      <c r="L18" s="237">
        <v>1.1205073995771699</v>
      </c>
    </row>
    <row r="19" spans="1:12">
      <c r="D19" s="231" t="s">
        <v>429</v>
      </c>
      <c r="E19" s="172">
        <v>19559</v>
      </c>
      <c r="F19" s="172">
        <v>19324</v>
      </c>
      <c r="G19" s="172"/>
      <c r="H19" s="171">
        <v>3.8</v>
      </c>
      <c r="I19" s="171">
        <v>3.9</v>
      </c>
      <c r="J19" s="171"/>
      <c r="K19" s="237">
        <v>0.80338266384778001</v>
      </c>
      <c r="L19" s="237">
        <v>0.82452431289640604</v>
      </c>
    </row>
    <row r="20" spans="1:12">
      <c r="D20" s="231" t="s">
        <v>430</v>
      </c>
      <c r="E20" s="172">
        <v>21429</v>
      </c>
      <c r="F20" s="172">
        <v>21054</v>
      </c>
      <c r="G20" s="172"/>
      <c r="H20" s="171">
        <v>5.3</v>
      </c>
      <c r="I20" s="171">
        <v>5.2</v>
      </c>
      <c r="J20" s="171"/>
      <c r="K20" s="237">
        <v>1.1205073995771699</v>
      </c>
      <c r="L20" s="237">
        <v>1.0993657505285399</v>
      </c>
    </row>
    <row r="21" spans="1:12">
      <c r="D21" s="231" t="s">
        <v>431</v>
      </c>
      <c r="E21" s="172">
        <v>2884</v>
      </c>
      <c r="F21" s="172">
        <v>2854</v>
      </c>
      <c r="G21" s="172"/>
      <c r="H21" s="171">
        <v>0.6</v>
      </c>
      <c r="I21" s="171">
        <v>0.6</v>
      </c>
      <c r="J21" s="171"/>
      <c r="K21" s="237">
        <v>0.126849894291755</v>
      </c>
      <c r="L21" s="237">
        <v>0.126849894291755</v>
      </c>
    </row>
    <row r="22" spans="1:12">
      <c r="C22" s="388" t="s">
        <v>432</v>
      </c>
      <c r="D22" s="388"/>
      <c r="E22" s="171">
        <v>860</v>
      </c>
      <c r="F22" s="171">
        <v>869</v>
      </c>
      <c r="G22" s="171"/>
      <c r="H22" s="171">
        <v>0.2</v>
      </c>
      <c r="I22" s="171">
        <v>0.2</v>
      </c>
      <c r="J22" s="171"/>
      <c r="K22" s="237">
        <v>4.22832980972516E-2</v>
      </c>
      <c r="L22" s="237">
        <v>4.22832980972516E-2</v>
      </c>
    </row>
    <row r="23" spans="1:12" ht="18.75" customHeight="1">
      <c r="A23" s="389" t="s">
        <v>433</v>
      </c>
      <c r="B23" s="389"/>
      <c r="C23" s="389"/>
      <c r="D23" s="389"/>
      <c r="E23" s="235">
        <v>85859</v>
      </c>
      <c r="F23" s="235">
        <v>91461</v>
      </c>
      <c r="G23" s="235"/>
      <c r="H23" s="236">
        <v>4.0999999999999996</v>
      </c>
      <c r="I23" s="236">
        <v>4.7</v>
      </c>
      <c r="J23" s="236"/>
      <c r="K23" s="239">
        <v>0.866807610993657</v>
      </c>
      <c r="L23" s="239">
        <v>0.99365750528541197</v>
      </c>
    </row>
    <row r="24" spans="1:12">
      <c r="A24" s="12" t="s">
        <v>434</v>
      </c>
    </row>
    <row r="25" spans="1:12">
      <c r="A25" s="384" t="s">
        <v>435</v>
      </c>
      <c r="B25" s="384"/>
      <c r="C25" s="384"/>
      <c r="D25" s="384"/>
      <c r="E25" s="384"/>
      <c r="F25" s="384"/>
      <c r="G25" s="384"/>
      <c r="H25" s="384"/>
      <c r="I25" s="384"/>
    </row>
    <row r="26" spans="1:12">
      <c r="A26" s="384" t="s">
        <v>436</v>
      </c>
      <c r="B26" s="384"/>
      <c r="C26" s="384"/>
      <c r="D26" s="384"/>
      <c r="E26" s="384"/>
      <c r="F26" s="384"/>
      <c r="G26" s="384"/>
      <c r="H26" s="384"/>
      <c r="I26" s="384"/>
    </row>
  </sheetData>
  <mergeCells count="17">
    <mergeCell ref="A1:L1"/>
    <mergeCell ref="E2:F2"/>
    <mergeCell ref="H2:I2"/>
    <mergeCell ref="K2:L2"/>
    <mergeCell ref="A4:D4"/>
    <mergeCell ref="A26:I26"/>
    <mergeCell ref="A2:D3"/>
    <mergeCell ref="B14:D14"/>
    <mergeCell ref="C15:D15"/>
    <mergeCell ref="C22:D22"/>
    <mergeCell ref="A23:D23"/>
    <mergeCell ref="A25:I25"/>
    <mergeCell ref="A5:D5"/>
    <mergeCell ref="B6:D6"/>
    <mergeCell ref="C7:D7"/>
    <mergeCell ref="C10:D10"/>
    <mergeCell ref="C13:D13"/>
  </mergeCells>
  <pageMargins left="0.7" right="0.7" top="0.75" bottom="0.75" header="0.3" footer="0.3"/>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D31"/>
  <sheetViews>
    <sheetView zoomScale="80" zoomScaleNormal="80" workbookViewId="0">
      <selection activeCell="A2" sqref="A2"/>
    </sheetView>
  </sheetViews>
  <sheetFormatPr defaultColWidth="8.5703125" defaultRowHeight="15"/>
  <cols>
    <col min="1" max="1" width="28.85546875" style="216" customWidth="1"/>
    <col min="2" max="2" width="3" style="217" customWidth="1"/>
    <col min="3" max="3" width="12.42578125" style="218" customWidth="1"/>
    <col min="4" max="4" width="8.5703125" style="217"/>
    <col min="5" max="16384" width="8.5703125" style="216"/>
  </cols>
  <sheetData>
    <row r="1" spans="1:4" s="214" customFormat="1">
      <c r="A1" s="214" t="s">
        <v>10</v>
      </c>
      <c r="B1" s="219"/>
      <c r="C1" s="220"/>
      <c r="D1" s="219"/>
    </row>
    <row r="2" spans="1:4" s="215" customFormat="1" ht="29.1" customHeight="1">
      <c r="A2" s="221" t="s">
        <v>437</v>
      </c>
      <c r="B2" s="222"/>
      <c r="C2" s="223" t="s">
        <v>438</v>
      </c>
      <c r="D2" s="224"/>
    </row>
    <row r="3" spans="1:4" s="214" customFormat="1">
      <c r="A3" s="225" t="s">
        <v>439</v>
      </c>
      <c r="B3" s="219"/>
      <c r="C3" s="220"/>
      <c r="D3" s="219"/>
    </row>
    <row r="4" spans="1:4" s="214" customFormat="1">
      <c r="A4" s="214" t="s">
        <v>440</v>
      </c>
      <c r="B4" s="219"/>
      <c r="C4" s="226">
        <v>0.38598003090147898</v>
      </c>
      <c r="D4" s="219"/>
    </row>
    <row r="5" spans="1:4" s="214" customFormat="1">
      <c r="A5" s="214" t="s">
        <v>441</v>
      </c>
      <c r="B5" s="219"/>
      <c r="C5" s="226">
        <v>0.37203132628848601</v>
      </c>
      <c r="D5" s="219"/>
    </row>
    <row r="6" spans="1:4" s="214" customFormat="1">
      <c r="A6" s="214" t="s">
        <v>442</v>
      </c>
      <c r="B6" s="219"/>
      <c r="C6" s="226">
        <v>0.38097639946376999</v>
      </c>
      <c r="D6" s="219"/>
    </row>
    <row r="7" spans="1:4" s="214" customFormat="1">
      <c r="A7" s="214" t="s">
        <v>443</v>
      </c>
      <c r="B7" s="219"/>
      <c r="C7" s="226">
        <v>0.344703613608558</v>
      </c>
      <c r="D7" s="219"/>
    </row>
    <row r="8" spans="1:4" s="214" customFormat="1">
      <c r="A8" s="214" t="s">
        <v>444</v>
      </c>
      <c r="B8" s="219"/>
      <c r="C8" s="226">
        <v>0.35796205677635401</v>
      </c>
      <c r="D8" s="219"/>
    </row>
    <row r="9" spans="1:4" s="214" customFormat="1">
      <c r="A9" s="214" t="s">
        <v>445</v>
      </c>
      <c r="B9" s="219"/>
      <c r="C9" s="226">
        <v>0.37382161974906603</v>
      </c>
      <c r="D9" s="219"/>
    </row>
    <row r="10" spans="1:4" s="214" customFormat="1">
      <c r="A10" s="214" t="s">
        <v>446</v>
      </c>
      <c r="B10" s="219"/>
      <c r="C10" s="226">
        <v>0.37100953308090301</v>
      </c>
      <c r="D10" s="219"/>
    </row>
    <row r="11" spans="1:4" s="214" customFormat="1">
      <c r="A11" s="214" t="s">
        <v>447</v>
      </c>
      <c r="B11" s="219"/>
      <c r="C11" s="226">
        <v>0.396212542936555</v>
      </c>
      <c r="D11" s="219"/>
    </row>
    <row r="12" spans="1:4" s="214" customFormat="1">
      <c r="A12" s="214" t="s">
        <v>448</v>
      </c>
      <c r="B12" s="219"/>
      <c r="C12" s="226">
        <v>0.394914778588078</v>
      </c>
      <c r="D12" s="219"/>
    </row>
    <row r="13" spans="1:4" s="214" customFormat="1">
      <c r="A13" s="214" t="s">
        <v>449</v>
      </c>
      <c r="B13" s="219"/>
      <c r="C13" s="226">
        <v>0.39192563203494402</v>
      </c>
      <c r="D13" s="219"/>
    </row>
    <row r="14" spans="1:4" s="214" customFormat="1">
      <c r="A14" s="214" t="s">
        <v>450</v>
      </c>
      <c r="B14" s="219"/>
      <c r="C14" s="226">
        <v>0.385735956360653</v>
      </c>
      <c r="D14" s="219"/>
    </row>
    <row r="15" spans="1:4" s="214" customFormat="1">
      <c r="A15" s="214" t="s">
        <v>451</v>
      </c>
      <c r="B15" s="219"/>
      <c r="C15" s="226">
        <v>0.472657912423459</v>
      </c>
      <c r="D15" s="219"/>
    </row>
    <row r="16" spans="1:4" s="214" customFormat="1">
      <c r="A16" s="214" t="s">
        <v>452</v>
      </c>
      <c r="B16" s="219"/>
      <c r="C16" s="226">
        <v>0.39707154255149402</v>
      </c>
      <c r="D16" s="219"/>
    </row>
    <row r="17" spans="1:4" s="214" customFormat="1">
      <c r="A17" s="214" t="s">
        <v>453</v>
      </c>
      <c r="B17" s="219"/>
      <c r="C17" s="227">
        <v>0.47203878051267001</v>
      </c>
      <c r="D17" s="219"/>
    </row>
    <row r="18" spans="1:4" s="214" customFormat="1">
      <c r="A18" s="214" t="s">
        <v>454</v>
      </c>
      <c r="B18" s="219"/>
      <c r="C18" s="226">
        <v>0.36676311919521698</v>
      </c>
      <c r="D18" s="219"/>
    </row>
    <row r="19" spans="1:4" s="214" customFormat="1">
      <c r="A19" s="214" t="s">
        <v>455</v>
      </c>
      <c r="B19" s="219"/>
      <c r="C19" s="226">
        <v>0.34861651830206303</v>
      </c>
      <c r="D19" s="219"/>
    </row>
    <row r="20" spans="1:4" s="214" customFormat="1">
      <c r="A20" s="214" t="s">
        <v>456</v>
      </c>
      <c r="B20" s="219"/>
      <c r="C20" s="226">
        <v>0.51323953243540898</v>
      </c>
      <c r="D20" s="219"/>
    </row>
    <row r="21" spans="1:4" s="214" customFormat="1">
      <c r="A21" s="225" t="s">
        <v>457</v>
      </c>
      <c r="B21" s="219"/>
      <c r="C21" s="220"/>
      <c r="D21" s="219"/>
    </row>
    <row r="22" spans="1:4" s="214" customFormat="1">
      <c r="A22" s="214" t="s">
        <v>458</v>
      </c>
      <c r="B22" s="219"/>
      <c r="C22" s="226">
        <v>0.339810923621153</v>
      </c>
      <c r="D22" s="219"/>
    </row>
    <row r="23" spans="1:4" s="214" customFormat="1">
      <c r="A23" s="214" t="s">
        <v>459</v>
      </c>
      <c r="B23" s="219"/>
      <c r="C23" s="226">
        <v>0.30682773532685897</v>
      </c>
      <c r="D23" s="219"/>
    </row>
    <row r="24" spans="1:4" s="214" customFormat="1">
      <c r="A24" s="214" t="s">
        <v>460</v>
      </c>
      <c r="B24" s="219"/>
      <c r="C24" s="226">
        <v>0.32107394005071699</v>
      </c>
      <c r="D24" s="219"/>
    </row>
    <row r="25" spans="1:4" s="214" customFormat="1">
      <c r="A25" s="214" t="s">
        <v>461</v>
      </c>
      <c r="B25" s="219"/>
      <c r="C25" s="226">
        <v>0.34003723876673397</v>
      </c>
      <c r="D25" s="219"/>
    </row>
    <row r="26" spans="1:4" s="214" customFormat="1">
      <c r="A26" s="214" t="s">
        <v>462</v>
      </c>
      <c r="B26" s="219"/>
      <c r="C26" s="226">
        <v>0.33904811097693899</v>
      </c>
      <c r="D26" s="219"/>
    </row>
    <row r="27" spans="1:4" s="214" customFormat="1">
      <c r="A27" s="214" t="s">
        <v>463</v>
      </c>
      <c r="B27" s="219"/>
      <c r="C27" s="226">
        <v>0.37311741784862101</v>
      </c>
      <c r="D27" s="219"/>
    </row>
    <row r="28" spans="1:4" s="214" customFormat="1">
      <c r="A28" s="214" t="s">
        <v>464</v>
      </c>
      <c r="B28" s="219"/>
      <c r="C28" s="226">
        <v>0.31589531191511799</v>
      </c>
      <c r="D28" s="219"/>
    </row>
    <row r="29" spans="1:4" s="214" customFormat="1">
      <c r="A29" s="214" t="s">
        <v>465</v>
      </c>
      <c r="B29" s="219"/>
      <c r="C29" s="226">
        <v>0.33901911920056599</v>
      </c>
      <c r="D29" s="219"/>
    </row>
    <row r="30" spans="1:4" s="214" customFormat="1">
      <c r="A30" s="214" t="s">
        <v>466</v>
      </c>
      <c r="B30" s="219"/>
      <c r="C30" s="226">
        <v>0.31638266268698301</v>
      </c>
      <c r="D30" s="219"/>
    </row>
    <row r="31" spans="1:4" s="214" customFormat="1">
      <c r="A31" s="228" t="s">
        <v>467</v>
      </c>
      <c r="B31" s="229"/>
      <c r="C31" s="230">
        <v>0.38837966942594299</v>
      </c>
      <c r="D31" s="219"/>
    </row>
  </sheetData>
  <pageMargins left="0.7" right="0.7" top="0.75" bottom="0.75" header="0.3" footer="0.3"/>
  <pageSetup orientation="portrait" horizontalDpi="1200" verticalDpi="12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sqref="A1:D1"/>
    </sheetView>
  </sheetViews>
  <sheetFormatPr defaultColWidth="9" defaultRowHeight="15"/>
  <cols>
    <col min="1" max="1" width="16.140625" customWidth="1"/>
    <col min="2" max="2" width="18.42578125" customWidth="1"/>
    <col min="3" max="4" width="15.85546875" customWidth="1"/>
  </cols>
  <sheetData>
    <row r="1" spans="1:4" ht="30" customHeight="1">
      <c r="A1" s="368" t="s">
        <v>11</v>
      </c>
      <c r="B1" s="393"/>
      <c r="C1" s="393"/>
      <c r="D1" s="393"/>
    </row>
    <row r="2" spans="1:4">
      <c r="A2" s="209" t="s">
        <v>468</v>
      </c>
      <c r="B2" s="209" t="s">
        <v>146</v>
      </c>
      <c r="C2" s="209" t="s">
        <v>469</v>
      </c>
      <c r="D2" s="209" t="s">
        <v>470</v>
      </c>
    </row>
    <row r="3" spans="1:4">
      <c r="A3" s="190" t="s">
        <v>154</v>
      </c>
      <c r="B3" s="190" t="s">
        <v>155</v>
      </c>
      <c r="C3" s="7">
        <v>5181</v>
      </c>
      <c r="D3" s="7">
        <v>49</v>
      </c>
    </row>
    <row r="4" spans="1:4">
      <c r="A4" s="192" t="s">
        <v>156</v>
      </c>
      <c r="B4" s="192" t="s">
        <v>157</v>
      </c>
      <c r="C4" s="210">
        <v>4507</v>
      </c>
      <c r="D4" s="210">
        <v>51</v>
      </c>
    </row>
    <row r="5" spans="1:4">
      <c r="A5" s="192" t="s">
        <v>158</v>
      </c>
      <c r="B5" s="192" t="s">
        <v>159</v>
      </c>
      <c r="C5" s="210">
        <v>4574</v>
      </c>
      <c r="D5" s="210">
        <v>58</v>
      </c>
    </row>
    <row r="6" spans="1:4">
      <c r="A6" s="192" t="s">
        <v>160</v>
      </c>
      <c r="B6" s="192" t="s">
        <v>161</v>
      </c>
      <c r="C6" s="210">
        <v>3949</v>
      </c>
      <c r="D6" s="210">
        <v>45</v>
      </c>
    </row>
    <row r="7" spans="1:4">
      <c r="A7" s="192" t="s">
        <v>162</v>
      </c>
      <c r="B7" s="192" t="s">
        <v>163</v>
      </c>
      <c r="C7" s="210">
        <v>4196</v>
      </c>
      <c r="D7" s="210">
        <v>50</v>
      </c>
    </row>
    <row r="8" spans="1:4">
      <c r="A8" s="192" t="s">
        <v>164</v>
      </c>
      <c r="B8" s="192" t="s">
        <v>165</v>
      </c>
      <c r="C8" s="210">
        <v>4009</v>
      </c>
      <c r="D8" s="210">
        <v>32</v>
      </c>
    </row>
    <row r="9" spans="1:4">
      <c r="A9" s="192" t="s">
        <v>166</v>
      </c>
      <c r="B9" s="192" t="s">
        <v>167</v>
      </c>
      <c r="C9" s="210">
        <v>3604</v>
      </c>
      <c r="D9" s="210">
        <v>46</v>
      </c>
    </row>
    <row r="10" spans="1:4">
      <c r="A10" s="192" t="s">
        <v>168</v>
      </c>
      <c r="B10" s="192" t="s">
        <v>169</v>
      </c>
      <c r="C10" s="210">
        <v>2850</v>
      </c>
      <c r="D10" s="210">
        <v>34</v>
      </c>
    </row>
    <row r="11" spans="1:4">
      <c r="A11" s="192" t="s">
        <v>170</v>
      </c>
      <c r="B11" s="9" t="s">
        <v>171</v>
      </c>
      <c r="C11" s="210">
        <v>2931</v>
      </c>
      <c r="D11" s="210">
        <v>45</v>
      </c>
    </row>
    <row r="12" spans="1:4">
      <c r="A12" s="211" t="s">
        <v>91</v>
      </c>
      <c r="B12" s="211"/>
      <c r="C12" s="212">
        <v>35801</v>
      </c>
      <c r="D12" s="212">
        <v>410</v>
      </c>
    </row>
    <row r="13" spans="1:4">
      <c r="D13" s="213"/>
    </row>
    <row r="16" spans="1:4">
      <c r="C16" s="213"/>
    </row>
  </sheetData>
  <mergeCells count="1">
    <mergeCell ref="A1:D1"/>
  </mergeCells>
  <pageMargins left="0.7" right="0.7" top="0.75" bottom="0.75" header="0.3" footer="0.3"/>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9"/>
  <sheetViews>
    <sheetView workbookViewId="0">
      <selection activeCell="J15" sqref="J15"/>
    </sheetView>
  </sheetViews>
  <sheetFormatPr defaultColWidth="9" defaultRowHeight="15"/>
  <cols>
    <col min="1" max="1" width="13.140625" customWidth="1"/>
    <col min="2" max="2" width="15.42578125" customWidth="1"/>
    <col min="3" max="3" width="21.5703125" customWidth="1"/>
    <col min="5" max="6" width="7.85546875" bestFit="1" customWidth="1"/>
    <col min="7" max="7" width="7.5703125" customWidth="1"/>
    <col min="8" max="8" width="10.5703125" customWidth="1"/>
    <col min="9" max="9" width="13.42578125" customWidth="1"/>
  </cols>
  <sheetData>
    <row r="1" spans="1:9" ht="32.25" customHeight="1">
      <c r="A1" s="383" t="s">
        <v>12</v>
      </c>
      <c r="B1" s="383"/>
      <c r="C1" s="383"/>
      <c r="D1" s="383"/>
      <c r="E1" s="383"/>
      <c r="F1" s="383"/>
      <c r="G1" s="383"/>
      <c r="H1" s="383"/>
      <c r="I1" s="383"/>
    </row>
    <row r="2" spans="1:9" ht="51">
      <c r="A2" s="194" t="s">
        <v>471</v>
      </c>
      <c r="B2" s="194" t="s">
        <v>472</v>
      </c>
      <c r="C2" s="194" t="s">
        <v>473</v>
      </c>
      <c r="D2" s="194" t="s">
        <v>474</v>
      </c>
      <c r="E2" s="194" t="s">
        <v>475</v>
      </c>
      <c r="F2" s="194" t="s">
        <v>476</v>
      </c>
      <c r="G2" s="194" t="s">
        <v>477</v>
      </c>
      <c r="H2" s="194" t="s">
        <v>478</v>
      </c>
      <c r="I2" s="194" t="s">
        <v>479</v>
      </c>
    </row>
    <row r="3" spans="1:9">
      <c r="A3" s="195" t="s">
        <v>480</v>
      </c>
      <c r="B3" s="196" t="s">
        <v>481</v>
      </c>
      <c r="C3" s="196" t="s">
        <v>482</v>
      </c>
      <c r="D3" s="197">
        <v>36211</v>
      </c>
      <c r="E3" s="206">
        <v>3087.82</v>
      </c>
      <c r="F3" s="206">
        <v>1187.1400000000001</v>
      </c>
      <c r="G3" s="206">
        <v>4.8499999999999996</v>
      </c>
      <c r="H3" s="206">
        <v>244.46</v>
      </c>
      <c r="I3" s="206">
        <v>492.4</v>
      </c>
    </row>
    <row r="4" spans="1:9">
      <c r="A4" s="198" t="s">
        <v>480</v>
      </c>
      <c r="B4" s="199" t="s">
        <v>483</v>
      </c>
      <c r="C4" s="200" t="s">
        <v>484</v>
      </c>
      <c r="D4" s="201">
        <v>32113</v>
      </c>
      <c r="E4" s="207">
        <v>3366</v>
      </c>
      <c r="F4" s="207">
        <v>1188</v>
      </c>
      <c r="G4" s="207">
        <v>5.01</v>
      </c>
      <c r="H4" s="207">
        <v>237.2</v>
      </c>
      <c r="I4" s="207">
        <v>481.8</v>
      </c>
    </row>
    <row r="5" spans="1:9">
      <c r="A5" s="202" t="s">
        <v>485</v>
      </c>
      <c r="B5" s="203" t="s">
        <v>486</v>
      </c>
      <c r="C5" s="204" t="s">
        <v>487</v>
      </c>
      <c r="D5" s="205">
        <v>34689</v>
      </c>
      <c r="E5" s="208">
        <v>3566.0401870000001</v>
      </c>
      <c r="F5" s="208">
        <f>H5*G5</f>
        <v>1005.1082797208928</v>
      </c>
      <c r="G5" s="208">
        <v>4.4994234320000004</v>
      </c>
      <c r="H5" s="208">
        <v>223.3860171</v>
      </c>
      <c r="I5" s="208">
        <v>731.815385317768</v>
      </c>
    </row>
    <row r="6" spans="1:9">
      <c r="A6" s="202" t="s">
        <v>488</v>
      </c>
      <c r="B6" s="203" t="s">
        <v>489</v>
      </c>
      <c r="C6" s="204" t="s">
        <v>490</v>
      </c>
      <c r="D6" s="205">
        <v>27655</v>
      </c>
      <c r="E6" s="208">
        <v>2373.4839270000002</v>
      </c>
      <c r="F6" s="208">
        <v>1294.4039749999999</v>
      </c>
      <c r="G6" s="208">
        <v>5.9118375429999999</v>
      </c>
      <c r="H6" s="208">
        <v>218.95</v>
      </c>
      <c r="I6" s="208">
        <v>219.68966655622199</v>
      </c>
    </row>
    <row r="7" spans="1:9">
      <c r="A7" s="202" t="s">
        <v>491</v>
      </c>
      <c r="B7" s="203" t="s">
        <v>492</v>
      </c>
      <c r="C7" s="204" t="s">
        <v>493</v>
      </c>
      <c r="D7" s="205">
        <v>28676</v>
      </c>
      <c r="E7" s="208">
        <v>3135</v>
      </c>
      <c r="F7" s="208">
        <v>1074</v>
      </c>
      <c r="G7" s="208">
        <v>4.59</v>
      </c>
      <c r="H7" s="208">
        <v>234.1</v>
      </c>
      <c r="I7" s="208">
        <v>574.70000000000005</v>
      </c>
    </row>
    <row r="8" spans="1:9">
      <c r="A8" s="202" t="s">
        <v>494</v>
      </c>
      <c r="B8" s="203" t="s">
        <v>495</v>
      </c>
      <c r="C8" s="204" t="s">
        <v>493</v>
      </c>
      <c r="D8" s="205">
        <v>32361</v>
      </c>
      <c r="E8" s="208">
        <v>2379</v>
      </c>
      <c r="F8" s="208">
        <v>887.6</v>
      </c>
      <c r="G8" s="208">
        <v>3.84</v>
      </c>
      <c r="H8" s="208">
        <v>230.9</v>
      </c>
      <c r="I8" s="208">
        <v>524.6</v>
      </c>
    </row>
    <row r="9" spans="1:9">
      <c r="A9" s="198" t="s">
        <v>496</v>
      </c>
      <c r="B9" s="199" t="s">
        <v>497</v>
      </c>
      <c r="C9" s="200" t="s">
        <v>498</v>
      </c>
      <c r="D9" s="201">
        <v>33726</v>
      </c>
      <c r="E9" s="207">
        <v>2415</v>
      </c>
      <c r="F9" s="207">
        <v>934.5</v>
      </c>
      <c r="G9" s="207">
        <v>3.73</v>
      </c>
      <c r="H9" s="207">
        <v>250.2</v>
      </c>
      <c r="I9" s="207">
        <v>541.4</v>
      </c>
    </row>
  </sheetData>
  <mergeCells count="1">
    <mergeCell ref="A1:I1"/>
  </mergeCells>
  <hyperlinks>
    <hyperlink ref="C5" r:id="rId1"/>
    <hyperlink ref="C6" r:id="rId2"/>
    <hyperlink ref="C9" r:id="rId3"/>
    <hyperlink ref="C8" r:id="rId4"/>
    <hyperlink ref="C7" r:id="rId5"/>
    <hyperlink ref="C4" r:id="rId6"/>
  </hyperlink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C9"/>
  <sheetViews>
    <sheetView workbookViewId="0">
      <selection activeCell="A2" sqref="A2"/>
    </sheetView>
  </sheetViews>
  <sheetFormatPr defaultColWidth="9" defaultRowHeight="15"/>
  <cols>
    <col min="1" max="1" width="38.42578125" customWidth="1"/>
    <col min="2" max="2" width="20.140625" customWidth="1"/>
    <col min="3" max="3" width="28.85546875" customWidth="1"/>
  </cols>
  <sheetData>
    <row r="1" spans="1:3">
      <c r="A1" s="373" t="s">
        <v>13</v>
      </c>
      <c r="B1" s="373"/>
      <c r="C1" s="373"/>
    </row>
    <row r="2" spans="1:3">
      <c r="A2" s="186"/>
      <c r="B2" s="394" t="s">
        <v>499</v>
      </c>
      <c r="C2" s="394"/>
    </row>
    <row r="3" spans="1:3">
      <c r="A3" s="187"/>
      <c r="B3" s="188" t="s">
        <v>410</v>
      </c>
      <c r="C3" s="188" t="s">
        <v>411</v>
      </c>
    </row>
    <row r="4" spans="1:3">
      <c r="A4" s="189" t="s">
        <v>500</v>
      </c>
      <c r="B4" s="190" t="s">
        <v>501</v>
      </c>
      <c r="C4" s="190" t="s">
        <v>502</v>
      </c>
    </row>
    <row r="5" spans="1:3">
      <c r="A5" s="191" t="s">
        <v>503</v>
      </c>
      <c r="B5" s="192" t="s">
        <v>504</v>
      </c>
      <c r="C5" s="192" t="s">
        <v>505</v>
      </c>
    </row>
    <row r="6" spans="1:3">
      <c r="A6" s="191" t="s">
        <v>506</v>
      </c>
      <c r="B6" s="192" t="s">
        <v>507</v>
      </c>
      <c r="C6" s="192" t="s">
        <v>508</v>
      </c>
    </row>
    <row r="7" spans="1:3">
      <c r="A7" s="191" t="s">
        <v>509</v>
      </c>
      <c r="B7" s="192" t="s">
        <v>510</v>
      </c>
      <c r="C7" s="192" t="s">
        <v>511</v>
      </c>
    </row>
    <row r="8" spans="1:3">
      <c r="A8" s="191" t="s">
        <v>512</v>
      </c>
      <c r="B8" s="192" t="s">
        <v>513</v>
      </c>
      <c r="C8" s="192" t="s">
        <v>514</v>
      </c>
    </row>
    <row r="9" spans="1:3">
      <c r="A9" s="193" t="s">
        <v>515</v>
      </c>
      <c r="B9" s="9">
        <v>2121</v>
      </c>
      <c r="C9" s="9">
        <v>2121</v>
      </c>
    </row>
  </sheetData>
  <mergeCells count="2">
    <mergeCell ref="A1:C1"/>
    <mergeCell ref="B2:C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15"/>
  <sheetViews>
    <sheetView workbookViewId="0">
      <selection activeCell="E10" sqref="E10"/>
    </sheetView>
  </sheetViews>
  <sheetFormatPr defaultColWidth="9" defaultRowHeight="15"/>
  <cols>
    <col min="1" max="1" width="33.5703125" style="164" customWidth="1"/>
    <col min="2" max="2" width="27.42578125" style="164" customWidth="1"/>
    <col min="3" max="3" width="21.42578125" style="176" customWidth="1"/>
    <col min="4" max="4" width="16.140625" customWidth="1"/>
  </cols>
  <sheetData>
    <row r="1" spans="1:3" ht="36.75" customHeight="1">
      <c r="A1" s="383" t="s">
        <v>14</v>
      </c>
      <c r="B1" s="383"/>
      <c r="C1" s="383"/>
    </row>
    <row r="2" spans="1:3">
      <c r="A2" s="177" t="s">
        <v>516</v>
      </c>
      <c r="B2" s="177" t="s">
        <v>517</v>
      </c>
      <c r="C2" s="178" t="s">
        <v>518</v>
      </c>
    </row>
    <row r="3" spans="1:3">
      <c r="A3" s="179" t="s">
        <v>519</v>
      </c>
      <c r="B3" s="180">
        <v>36017</v>
      </c>
      <c r="C3" s="181">
        <v>99.5</v>
      </c>
    </row>
    <row r="4" spans="1:3">
      <c r="A4" s="179" t="s">
        <v>520</v>
      </c>
      <c r="B4" s="180">
        <v>34131</v>
      </c>
      <c r="C4" s="181">
        <v>94.2</v>
      </c>
    </row>
    <row r="5" spans="1:3">
      <c r="A5" s="179" t="s">
        <v>521</v>
      </c>
      <c r="B5" s="180">
        <v>33135</v>
      </c>
      <c r="C5" s="181">
        <v>91.5</v>
      </c>
    </row>
    <row r="6" spans="1:3">
      <c r="A6" s="179" t="s">
        <v>522</v>
      </c>
      <c r="B6" s="180">
        <v>305</v>
      </c>
      <c r="C6" s="181">
        <v>0.84</v>
      </c>
    </row>
    <row r="7" spans="1:3">
      <c r="A7" s="179" t="s">
        <v>523</v>
      </c>
      <c r="B7" s="180">
        <v>1245</v>
      </c>
      <c r="C7" s="181">
        <v>3.43</v>
      </c>
    </row>
    <row r="8" spans="1:3">
      <c r="A8" s="179" t="s">
        <v>524</v>
      </c>
      <c r="B8" s="180">
        <v>271</v>
      </c>
      <c r="C8" s="181">
        <v>0.74</v>
      </c>
    </row>
    <row r="9" spans="1:3">
      <c r="A9" s="182" t="s">
        <v>525</v>
      </c>
      <c r="B9" s="183">
        <v>35945</v>
      </c>
      <c r="C9" s="184">
        <v>99.3</v>
      </c>
    </row>
    <row r="14" spans="1:3">
      <c r="B14" s="185"/>
    </row>
    <row r="15" spans="1:3">
      <c r="B15" s="185"/>
    </row>
  </sheetData>
  <mergeCells count="1">
    <mergeCell ref="A1:C1"/>
  </mergeCell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11"/>
  <sheetViews>
    <sheetView workbookViewId="0">
      <selection activeCell="A14" sqref="A14"/>
    </sheetView>
  </sheetViews>
  <sheetFormatPr defaultColWidth="9" defaultRowHeight="15"/>
  <cols>
    <col min="1" max="1" width="35.140625" customWidth="1"/>
    <col min="2" max="2" width="15.42578125" customWidth="1"/>
    <col min="3" max="3" width="16.42578125" customWidth="1"/>
    <col min="4" max="4" width="12.42578125" customWidth="1"/>
  </cols>
  <sheetData>
    <row r="1" spans="1:9" ht="32.450000000000003" customHeight="1">
      <c r="A1" s="395" t="s">
        <v>26387</v>
      </c>
      <c r="B1" s="396"/>
      <c r="C1" s="396"/>
      <c r="D1" s="396"/>
      <c r="E1" s="396"/>
      <c r="F1" s="396"/>
      <c r="G1" s="396"/>
      <c r="H1" s="396"/>
      <c r="I1" s="396"/>
    </row>
    <row r="2" spans="1:9">
      <c r="A2" s="168" t="s">
        <v>526</v>
      </c>
      <c r="B2" s="168" t="s">
        <v>527</v>
      </c>
      <c r="C2" s="168" t="s">
        <v>528</v>
      </c>
      <c r="D2" s="168" t="s">
        <v>529</v>
      </c>
      <c r="E2" s="168" t="s">
        <v>530</v>
      </c>
      <c r="F2" s="168" t="s">
        <v>531</v>
      </c>
      <c r="G2" s="168" t="s">
        <v>532</v>
      </c>
      <c r="H2" s="168" t="s">
        <v>533</v>
      </c>
      <c r="I2" s="168" t="s">
        <v>534</v>
      </c>
    </row>
    <row r="3" spans="1:9">
      <c r="A3" s="168" t="s">
        <v>535</v>
      </c>
      <c r="B3" s="169">
        <v>2551</v>
      </c>
      <c r="C3" s="169">
        <v>1987</v>
      </c>
      <c r="D3" s="169">
        <v>3821</v>
      </c>
      <c r="E3" s="169">
        <v>3060</v>
      </c>
      <c r="F3" s="169">
        <v>1253</v>
      </c>
      <c r="G3" s="169">
        <v>2177</v>
      </c>
      <c r="H3" s="169">
        <v>2124</v>
      </c>
      <c r="I3" s="169">
        <v>2240</v>
      </c>
    </row>
    <row r="4" spans="1:9">
      <c r="A4" s="170" t="s">
        <v>536</v>
      </c>
      <c r="B4" s="171">
        <v>146</v>
      </c>
      <c r="C4" s="171">
        <v>122</v>
      </c>
      <c r="D4" s="171">
        <v>191</v>
      </c>
      <c r="E4" s="171">
        <v>170</v>
      </c>
      <c r="F4" s="171">
        <v>78</v>
      </c>
      <c r="G4" s="171">
        <v>115</v>
      </c>
      <c r="H4" s="171">
        <v>161</v>
      </c>
      <c r="I4" s="171">
        <v>196</v>
      </c>
    </row>
    <row r="5" spans="1:9">
      <c r="A5" s="170" t="s">
        <v>537</v>
      </c>
      <c r="B5" s="172">
        <v>1763</v>
      </c>
      <c r="C5" s="172">
        <v>1608</v>
      </c>
      <c r="D5" s="172">
        <v>2133</v>
      </c>
      <c r="E5" s="172">
        <v>1892</v>
      </c>
      <c r="F5" s="172">
        <v>1787</v>
      </c>
      <c r="G5" s="172">
        <v>2284</v>
      </c>
      <c r="H5" s="172">
        <v>2564</v>
      </c>
      <c r="I5" s="172">
        <v>2717</v>
      </c>
    </row>
    <row r="6" spans="1:9">
      <c r="A6" s="170" t="s">
        <v>538</v>
      </c>
      <c r="B6" s="172">
        <v>8683</v>
      </c>
      <c r="C6" s="172">
        <v>7875</v>
      </c>
      <c r="D6" s="172">
        <v>10836</v>
      </c>
      <c r="E6" s="172">
        <v>9581</v>
      </c>
      <c r="F6" s="172">
        <v>6778</v>
      </c>
      <c r="G6" s="172">
        <v>9302</v>
      </c>
      <c r="H6" s="172">
        <v>10763</v>
      </c>
      <c r="I6" s="172">
        <v>11598</v>
      </c>
    </row>
    <row r="7" spans="1:9">
      <c r="A7" s="170" t="s">
        <v>539</v>
      </c>
      <c r="B7" s="171">
        <v>48</v>
      </c>
      <c r="C7" s="171">
        <v>37</v>
      </c>
      <c r="D7" s="171">
        <v>62</v>
      </c>
      <c r="E7" s="171">
        <v>48</v>
      </c>
      <c r="F7" s="171">
        <v>22</v>
      </c>
      <c r="G7" s="171">
        <v>57</v>
      </c>
      <c r="H7" s="171">
        <v>60</v>
      </c>
      <c r="I7" s="171">
        <v>64</v>
      </c>
    </row>
    <row r="8" spans="1:9">
      <c r="A8" s="170" t="s">
        <v>540</v>
      </c>
      <c r="B8" s="172">
        <v>8111</v>
      </c>
      <c r="C8" s="172">
        <v>7571</v>
      </c>
      <c r="D8" s="172">
        <v>10410</v>
      </c>
      <c r="E8" s="172">
        <v>9101</v>
      </c>
      <c r="F8" s="172">
        <v>5305</v>
      </c>
      <c r="G8" s="172">
        <v>7800</v>
      </c>
      <c r="H8" s="172">
        <v>9074</v>
      </c>
      <c r="I8" s="172">
        <v>9948</v>
      </c>
    </row>
    <row r="9" spans="1:9">
      <c r="A9" s="170" t="s">
        <v>541</v>
      </c>
      <c r="B9" s="171">
        <v>52</v>
      </c>
      <c r="C9" s="171">
        <v>41</v>
      </c>
      <c r="D9" s="171">
        <v>68</v>
      </c>
      <c r="E9" s="171">
        <v>53</v>
      </c>
      <c r="F9" s="171">
        <v>22</v>
      </c>
      <c r="G9" s="171">
        <v>23</v>
      </c>
      <c r="H9" s="171">
        <v>40</v>
      </c>
      <c r="I9" s="171">
        <v>55</v>
      </c>
    </row>
    <row r="10" spans="1:9">
      <c r="A10" s="173" t="s">
        <v>542</v>
      </c>
      <c r="B10" s="174">
        <v>939</v>
      </c>
      <c r="C10" s="174">
        <v>860</v>
      </c>
      <c r="D10" s="175">
        <v>1418</v>
      </c>
      <c r="E10" s="175">
        <v>1184</v>
      </c>
      <c r="F10" s="174">
        <v>637</v>
      </c>
      <c r="G10" s="174">
        <v>977</v>
      </c>
      <c r="H10" s="175">
        <v>1177</v>
      </c>
      <c r="I10" s="175">
        <v>1389</v>
      </c>
    </row>
    <row r="11" spans="1:9">
      <c r="A11" s="170" t="s">
        <v>543</v>
      </c>
      <c r="B11" s="76">
        <v>8922</v>
      </c>
      <c r="C11" s="76">
        <v>8552</v>
      </c>
      <c r="D11" s="76">
        <v>10095</v>
      </c>
      <c r="E11" s="76">
        <v>9465</v>
      </c>
      <c r="F11" s="76">
        <v>8209</v>
      </c>
      <c r="G11" s="76">
        <v>10086</v>
      </c>
      <c r="H11" s="76">
        <v>11475</v>
      </c>
      <c r="I11" s="76">
        <v>11992</v>
      </c>
    </row>
  </sheetData>
  <mergeCells count="1">
    <mergeCell ref="A1:I1"/>
  </mergeCell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B28"/>
  <sheetViews>
    <sheetView workbookViewId="0">
      <selection activeCell="D10" sqref="D10"/>
    </sheetView>
  </sheetViews>
  <sheetFormatPr defaultColWidth="9" defaultRowHeight="15"/>
  <cols>
    <col min="1" max="1" width="26.140625" style="12" customWidth="1"/>
    <col min="2" max="2" width="53.42578125" style="13" customWidth="1"/>
  </cols>
  <sheetData>
    <row r="1" spans="1:2">
      <c r="A1" s="397" t="s">
        <v>26313</v>
      </c>
      <c r="B1" s="397"/>
    </row>
    <row r="2" spans="1:2">
      <c r="A2" s="73" t="s">
        <v>544</v>
      </c>
      <c r="B2" s="74" t="s">
        <v>545</v>
      </c>
    </row>
    <row r="3" spans="1:2">
      <c r="A3" s="12" t="s">
        <v>546</v>
      </c>
      <c r="B3" s="13" t="s">
        <v>547</v>
      </c>
    </row>
    <row r="4" spans="1:2">
      <c r="A4" s="12" t="s">
        <v>548</v>
      </c>
      <c r="B4" s="13" t="s">
        <v>549</v>
      </c>
    </row>
    <row r="5" spans="1:2">
      <c r="A5" s="12" t="s">
        <v>550</v>
      </c>
      <c r="B5" s="13" t="s">
        <v>551</v>
      </c>
    </row>
    <row r="6" spans="1:2">
      <c r="A6" s="12" t="s">
        <v>552</v>
      </c>
      <c r="B6" s="13" t="s">
        <v>553</v>
      </c>
    </row>
    <row r="7" spans="1:2">
      <c r="A7" s="12" t="s">
        <v>554</v>
      </c>
      <c r="B7" s="13" t="s">
        <v>555</v>
      </c>
    </row>
    <row r="8" spans="1:2">
      <c r="A8" s="12" t="s">
        <v>556</v>
      </c>
      <c r="B8" s="13" t="s">
        <v>557</v>
      </c>
    </row>
    <row r="9" spans="1:2">
      <c r="A9" s="12" t="s">
        <v>558</v>
      </c>
      <c r="B9" s="13" t="s">
        <v>559</v>
      </c>
    </row>
    <row r="10" spans="1:2">
      <c r="A10" s="12" t="s">
        <v>560</v>
      </c>
      <c r="B10" s="13" t="s">
        <v>561</v>
      </c>
    </row>
    <row r="11" spans="1:2">
      <c r="A11" s="12" t="s">
        <v>562</v>
      </c>
      <c r="B11" s="13" t="s">
        <v>563</v>
      </c>
    </row>
    <row r="12" spans="1:2">
      <c r="A12" s="12" t="s">
        <v>564</v>
      </c>
      <c r="B12" s="13" t="s">
        <v>565</v>
      </c>
    </row>
    <row r="13" spans="1:2">
      <c r="A13" s="12" t="s">
        <v>566</v>
      </c>
      <c r="B13" s="13" t="s">
        <v>567</v>
      </c>
    </row>
    <row r="14" spans="1:2">
      <c r="A14" s="12" t="s">
        <v>568</v>
      </c>
      <c r="B14" s="13" t="s">
        <v>569</v>
      </c>
    </row>
    <row r="15" spans="1:2">
      <c r="A15" s="12" t="s">
        <v>570</v>
      </c>
      <c r="B15" s="13" t="s">
        <v>571</v>
      </c>
    </row>
    <row r="16" spans="1:2">
      <c r="A16" s="12" t="s">
        <v>572</v>
      </c>
      <c r="B16" s="13" t="s">
        <v>573</v>
      </c>
    </row>
    <row r="17" spans="1:2">
      <c r="A17" s="12" t="s">
        <v>574</v>
      </c>
      <c r="B17" s="13" t="s">
        <v>575</v>
      </c>
    </row>
    <row r="18" spans="1:2">
      <c r="A18" s="12" t="s">
        <v>576</v>
      </c>
      <c r="B18" s="13" t="s">
        <v>577</v>
      </c>
    </row>
    <row r="19" spans="1:2">
      <c r="A19" s="12" t="s">
        <v>578</v>
      </c>
      <c r="B19" s="13" t="s">
        <v>579</v>
      </c>
    </row>
    <row r="20" spans="1:2">
      <c r="A20" s="12" t="s">
        <v>580</v>
      </c>
      <c r="B20" s="13" t="s">
        <v>581</v>
      </c>
    </row>
    <row r="21" spans="1:2">
      <c r="A21" s="12" t="s">
        <v>582</v>
      </c>
      <c r="B21" s="13" t="s">
        <v>583</v>
      </c>
    </row>
    <row r="22" spans="1:2">
      <c r="A22" s="12" t="s">
        <v>584</v>
      </c>
      <c r="B22" s="13" t="s">
        <v>585</v>
      </c>
    </row>
    <row r="23" spans="1:2">
      <c r="A23" s="12" t="s">
        <v>586</v>
      </c>
      <c r="B23" s="13" t="s">
        <v>587</v>
      </c>
    </row>
    <row r="24" spans="1:2">
      <c r="A24" s="12" t="s">
        <v>588</v>
      </c>
      <c r="B24" s="13" t="s">
        <v>589</v>
      </c>
    </row>
    <row r="25" spans="1:2">
      <c r="A25" s="12" t="s">
        <v>590</v>
      </c>
      <c r="B25" s="13" t="s">
        <v>591</v>
      </c>
    </row>
    <row r="26" spans="1:2">
      <c r="A26" s="12" t="s">
        <v>592</v>
      </c>
      <c r="B26" s="13" t="s">
        <v>593</v>
      </c>
    </row>
    <row r="27" spans="1:2">
      <c r="A27" s="12" t="s">
        <v>594</v>
      </c>
      <c r="B27" s="13" t="s">
        <v>595</v>
      </c>
    </row>
    <row r="28" spans="1:2">
      <c r="A28" s="75" t="s">
        <v>596</v>
      </c>
      <c r="B28" s="10" t="s">
        <v>597</v>
      </c>
    </row>
  </sheetData>
  <mergeCells count="1">
    <mergeCell ref="A1:B1"/>
  </mergeCells>
  <pageMargins left="0.7" right="0.7" top="0.75" bottom="0.75" header="0.3" footer="0.3"/>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80"/>
  <sheetViews>
    <sheetView workbookViewId="0">
      <selection activeCell="E12" sqref="E12"/>
    </sheetView>
  </sheetViews>
  <sheetFormatPr defaultColWidth="8.85546875" defaultRowHeight="15"/>
  <cols>
    <col min="1" max="1" width="14.5703125" style="12" customWidth="1"/>
    <col min="2" max="2" width="12" style="12" customWidth="1"/>
    <col min="3" max="4" width="8.85546875" style="13"/>
    <col min="5" max="5" width="37.140625" style="12" customWidth="1"/>
    <col min="6" max="6" width="33.28515625" style="12" customWidth="1"/>
    <col min="7" max="7" width="35.140625" style="12" customWidth="1"/>
    <col min="8" max="8" width="34.85546875" style="12" customWidth="1"/>
    <col min="9" max="9" width="255.7109375" style="12" bestFit="1" customWidth="1"/>
    <col min="10" max="10" width="5.140625" style="12" customWidth="1"/>
    <col min="11" max="16384" width="8.85546875" style="12"/>
  </cols>
  <sheetData>
    <row r="1" spans="1:10">
      <c r="A1" s="12" t="s">
        <v>26314</v>
      </c>
    </row>
    <row r="2" spans="1:10" s="167" customFormat="1" ht="14.25">
      <c r="A2" s="73" t="s">
        <v>737</v>
      </c>
      <c r="B2" s="394" t="s">
        <v>12046</v>
      </c>
      <c r="C2" s="394"/>
      <c r="D2" s="394"/>
      <c r="E2" s="74" t="s">
        <v>26312</v>
      </c>
      <c r="F2" s="74" t="s">
        <v>26377</v>
      </c>
      <c r="G2" s="74" t="s">
        <v>26378</v>
      </c>
      <c r="H2" s="74" t="s">
        <v>26379</v>
      </c>
      <c r="I2" s="74" t="s">
        <v>11802</v>
      </c>
      <c r="J2" s="73"/>
    </row>
    <row r="3" spans="1:10">
      <c r="A3" s="12" t="s">
        <v>743</v>
      </c>
      <c r="B3" s="12" t="s">
        <v>154</v>
      </c>
      <c r="C3" s="13">
        <v>48469</v>
      </c>
      <c r="D3" s="13">
        <v>48996</v>
      </c>
      <c r="E3" s="12" t="s">
        <v>15491</v>
      </c>
      <c r="F3" s="12" t="s">
        <v>15492</v>
      </c>
      <c r="G3" s="12" t="s">
        <v>15493</v>
      </c>
      <c r="H3" s="12" t="s">
        <v>15494</v>
      </c>
      <c r="I3" s="12" t="s">
        <v>658</v>
      </c>
    </row>
    <row r="4" spans="1:10">
      <c r="A4" s="12" t="s">
        <v>3175</v>
      </c>
      <c r="B4" s="12" t="s">
        <v>154</v>
      </c>
      <c r="C4" s="13">
        <v>50145</v>
      </c>
      <c r="D4" s="13">
        <v>50486</v>
      </c>
      <c r="E4" s="12" t="s">
        <v>15491</v>
      </c>
      <c r="F4" s="12" t="s">
        <v>15492</v>
      </c>
      <c r="G4" s="12" t="s">
        <v>15495</v>
      </c>
      <c r="H4" s="12" t="s">
        <v>15496</v>
      </c>
      <c r="I4" s="12" t="s">
        <v>15497</v>
      </c>
    </row>
    <row r="5" spans="1:10">
      <c r="A5" s="12" t="s">
        <v>15498</v>
      </c>
      <c r="B5" s="12" t="s">
        <v>154</v>
      </c>
      <c r="C5" s="13">
        <v>67365</v>
      </c>
      <c r="D5" s="13">
        <v>68289</v>
      </c>
      <c r="E5" s="12" t="s">
        <v>15499</v>
      </c>
      <c r="F5" s="12" t="e">
        <v>#N/A</v>
      </c>
      <c r="G5" s="12" t="s">
        <v>15500</v>
      </c>
      <c r="H5" s="12" t="s">
        <v>15501</v>
      </c>
      <c r="I5" s="12" t="s">
        <v>15502</v>
      </c>
    </row>
    <row r="6" spans="1:10">
      <c r="A6" s="12" t="s">
        <v>8631</v>
      </c>
      <c r="B6" s="12" t="s">
        <v>154</v>
      </c>
      <c r="C6" s="13">
        <v>104527</v>
      </c>
      <c r="D6" s="13">
        <v>107369</v>
      </c>
      <c r="E6" s="12" t="s">
        <v>15503</v>
      </c>
      <c r="F6" s="12" t="s">
        <v>15504</v>
      </c>
      <c r="G6" s="12" t="s">
        <v>15505</v>
      </c>
      <c r="H6" s="12" t="s">
        <v>15506</v>
      </c>
      <c r="I6" s="12" t="s">
        <v>15507</v>
      </c>
    </row>
    <row r="7" spans="1:10">
      <c r="A7" s="12" t="s">
        <v>15508</v>
      </c>
      <c r="B7" s="12" t="s">
        <v>154</v>
      </c>
      <c r="C7" s="13">
        <v>202202</v>
      </c>
      <c r="D7" s="13">
        <v>203428</v>
      </c>
      <c r="E7" s="12" t="s">
        <v>15509</v>
      </c>
      <c r="F7" s="12" t="s">
        <v>15510</v>
      </c>
      <c r="G7" s="12" t="s">
        <v>15511</v>
      </c>
      <c r="H7" s="12" t="s">
        <v>15512</v>
      </c>
      <c r="I7" s="12" t="s">
        <v>15513</v>
      </c>
    </row>
    <row r="8" spans="1:10">
      <c r="A8" s="12" t="s">
        <v>15514</v>
      </c>
      <c r="B8" s="12" t="s">
        <v>154</v>
      </c>
      <c r="C8" s="13">
        <v>204839</v>
      </c>
      <c r="D8" s="13">
        <v>206314</v>
      </c>
      <c r="E8" s="12" t="s">
        <v>15515</v>
      </c>
      <c r="F8" s="12" t="s">
        <v>15516</v>
      </c>
      <c r="G8" s="12" t="s">
        <v>15517</v>
      </c>
      <c r="H8" s="12" t="s">
        <v>15518</v>
      </c>
      <c r="I8" s="12" t="s">
        <v>15519</v>
      </c>
    </row>
    <row r="9" spans="1:10">
      <c r="A9" s="12" t="s">
        <v>15520</v>
      </c>
      <c r="B9" s="12" t="s">
        <v>154</v>
      </c>
      <c r="C9" s="13">
        <v>207202</v>
      </c>
      <c r="D9" s="13">
        <v>207858</v>
      </c>
      <c r="E9" s="12" t="s">
        <v>15521</v>
      </c>
      <c r="F9" s="12" t="s">
        <v>15522</v>
      </c>
      <c r="G9" s="12" t="s">
        <v>15523</v>
      </c>
      <c r="H9" s="12" t="s">
        <v>15524</v>
      </c>
      <c r="I9" s="12" t="s">
        <v>15525</v>
      </c>
    </row>
    <row r="10" spans="1:10">
      <c r="A10" s="12" t="s">
        <v>15526</v>
      </c>
      <c r="B10" s="12" t="s">
        <v>154</v>
      </c>
      <c r="C10" s="13">
        <v>208979</v>
      </c>
      <c r="D10" s="13">
        <v>209338</v>
      </c>
      <c r="E10" s="12" t="s">
        <v>15527</v>
      </c>
      <c r="F10" s="12" t="s">
        <v>15528</v>
      </c>
      <c r="G10" s="12" t="s">
        <v>15529</v>
      </c>
      <c r="H10" s="12" t="s">
        <v>15530</v>
      </c>
      <c r="I10" s="12" t="s">
        <v>15531</v>
      </c>
    </row>
    <row r="11" spans="1:10">
      <c r="A11" s="12" t="s">
        <v>15532</v>
      </c>
      <c r="B11" s="12" t="s">
        <v>154</v>
      </c>
      <c r="C11" s="13">
        <v>209444</v>
      </c>
      <c r="D11" s="13">
        <v>209811</v>
      </c>
      <c r="E11" s="12" t="s">
        <v>15533</v>
      </c>
      <c r="F11" s="12" t="s">
        <v>15534</v>
      </c>
      <c r="G11" s="12" t="s">
        <v>15535</v>
      </c>
      <c r="H11" s="12" t="s">
        <v>15536</v>
      </c>
      <c r="I11" s="12" t="s">
        <v>15537</v>
      </c>
    </row>
    <row r="12" spans="1:10">
      <c r="A12" s="12" t="s">
        <v>15538</v>
      </c>
      <c r="B12" s="12" t="s">
        <v>154</v>
      </c>
      <c r="C12" s="13">
        <v>210540</v>
      </c>
      <c r="D12" s="13">
        <v>210773</v>
      </c>
      <c r="E12" s="12" t="s">
        <v>15539</v>
      </c>
      <c r="F12" s="12" t="s">
        <v>15540</v>
      </c>
      <c r="G12" s="12" t="s">
        <v>15541</v>
      </c>
      <c r="H12" s="12" t="s">
        <v>15542</v>
      </c>
      <c r="I12" s="12" t="s">
        <v>15543</v>
      </c>
    </row>
    <row r="13" spans="1:10">
      <c r="A13" s="12" t="s">
        <v>15544</v>
      </c>
      <c r="B13" s="12" t="s">
        <v>154</v>
      </c>
      <c r="C13" s="13">
        <v>211115</v>
      </c>
      <c r="D13" s="13">
        <v>211531</v>
      </c>
      <c r="E13" s="12" t="s">
        <v>15545</v>
      </c>
      <c r="F13" s="12" t="s">
        <v>15546</v>
      </c>
      <c r="G13" s="12" t="s">
        <v>15547</v>
      </c>
      <c r="H13" s="12" t="s">
        <v>15548</v>
      </c>
      <c r="I13" s="12" t="s">
        <v>15549</v>
      </c>
    </row>
    <row r="14" spans="1:10">
      <c r="A14" s="12" t="s">
        <v>15550</v>
      </c>
      <c r="B14" s="12" t="s">
        <v>154</v>
      </c>
      <c r="C14" s="13">
        <v>211743</v>
      </c>
      <c r="D14" s="13">
        <v>212660</v>
      </c>
      <c r="E14" s="12" t="s">
        <v>15551</v>
      </c>
      <c r="F14" s="12" t="s">
        <v>15552</v>
      </c>
      <c r="G14" s="12" t="s">
        <v>15553</v>
      </c>
      <c r="H14" s="12" t="s">
        <v>15554</v>
      </c>
      <c r="I14" s="12" t="s">
        <v>15549</v>
      </c>
    </row>
    <row r="15" spans="1:10">
      <c r="A15" s="12" t="s">
        <v>15555</v>
      </c>
      <c r="B15" s="12" t="s">
        <v>154</v>
      </c>
      <c r="C15" s="13">
        <v>212798</v>
      </c>
      <c r="D15" s="13">
        <v>213322</v>
      </c>
      <c r="E15" s="12" t="s">
        <v>15556</v>
      </c>
      <c r="F15" s="12" t="s">
        <v>15557</v>
      </c>
      <c r="G15" s="12" t="s">
        <v>15558</v>
      </c>
      <c r="H15" s="12" t="s">
        <v>15559</v>
      </c>
      <c r="I15" s="12" t="s">
        <v>15560</v>
      </c>
    </row>
    <row r="16" spans="1:10">
      <c r="A16" s="12" t="s">
        <v>15561</v>
      </c>
      <c r="B16" s="12" t="s">
        <v>154</v>
      </c>
      <c r="C16" s="13">
        <v>214228</v>
      </c>
      <c r="D16" s="13">
        <v>214716</v>
      </c>
      <c r="E16" s="12" t="s">
        <v>15562</v>
      </c>
      <c r="F16" s="12" t="s">
        <v>15563</v>
      </c>
      <c r="G16" s="12" t="s">
        <v>15564</v>
      </c>
      <c r="H16" s="12" t="s">
        <v>15565</v>
      </c>
      <c r="I16" s="12" t="s">
        <v>15566</v>
      </c>
    </row>
    <row r="17" spans="1:9">
      <c r="A17" s="12" t="s">
        <v>15567</v>
      </c>
      <c r="B17" s="12" t="s">
        <v>154</v>
      </c>
      <c r="C17" s="13">
        <v>216050</v>
      </c>
      <c r="D17" s="13">
        <v>216538</v>
      </c>
      <c r="E17" s="12" t="s">
        <v>15562</v>
      </c>
      <c r="F17" s="12" t="s">
        <v>15563</v>
      </c>
      <c r="G17" s="12" t="s">
        <v>15564</v>
      </c>
      <c r="H17" s="12" t="s">
        <v>15565</v>
      </c>
      <c r="I17" s="12" t="s">
        <v>15566</v>
      </c>
    </row>
    <row r="18" spans="1:9">
      <c r="A18" s="12" t="s">
        <v>15568</v>
      </c>
      <c r="B18" s="12" t="s">
        <v>154</v>
      </c>
      <c r="C18" s="13">
        <v>217445</v>
      </c>
      <c r="D18" s="13">
        <v>217969</v>
      </c>
      <c r="E18" s="12" t="s">
        <v>15556</v>
      </c>
      <c r="F18" s="12" t="s">
        <v>15557</v>
      </c>
      <c r="G18" s="12" t="s">
        <v>15558</v>
      </c>
      <c r="H18" s="12" t="s">
        <v>15559</v>
      </c>
      <c r="I18" s="12" t="s">
        <v>15560</v>
      </c>
    </row>
    <row r="19" spans="1:9">
      <c r="A19" s="12" t="s">
        <v>15569</v>
      </c>
      <c r="B19" s="12" t="s">
        <v>154</v>
      </c>
      <c r="C19" s="13">
        <v>218107</v>
      </c>
      <c r="D19" s="13">
        <v>219024</v>
      </c>
      <c r="E19" s="12" t="s">
        <v>15551</v>
      </c>
      <c r="F19" s="12" t="s">
        <v>15552</v>
      </c>
      <c r="G19" s="12" t="s">
        <v>15553</v>
      </c>
      <c r="H19" s="12" t="s">
        <v>15554</v>
      </c>
      <c r="I19" s="12" t="s">
        <v>15549</v>
      </c>
    </row>
    <row r="20" spans="1:9">
      <c r="A20" s="12" t="s">
        <v>15570</v>
      </c>
      <c r="B20" s="12" t="s">
        <v>154</v>
      </c>
      <c r="C20" s="13">
        <v>219236</v>
      </c>
      <c r="D20" s="13">
        <v>219652</v>
      </c>
      <c r="E20" s="12" t="s">
        <v>15545</v>
      </c>
      <c r="F20" s="12" t="s">
        <v>15546</v>
      </c>
      <c r="G20" s="12" t="s">
        <v>15547</v>
      </c>
      <c r="H20" s="12" t="s">
        <v>15548</v>
      </c>
      <c r="I20" s="12" t="s">
        <v>15549</v>
      </c>
    </row>
    <row r="21" spans="1:9">
      <c r="A21" s="12" t="s">
        <v>15571</v>
      </c>
      <c r="B21" s="12" t="s">
        <v>154</v>
      </c>
      <c r="C21" s="13">
        <v>219994</v>
      </c>
      <c r="D21" s="13">
        <v>220227</v>
      </c>
      <c r="E21" s="12" t="s">
        <v>15539</v>
      </c>
      <c r="F21" s="12" t="s">
        <v>15540</v>
      </c>
      <c r="G21" s="12" t="s">
        <v>15541</v>
      </c>
      <c r="H21" s="12" t="s">
        <v>15542</v>
      </c>
      <c r="I21" s="12" t="s">
        <v>15543</v>
      </c>
    </row>
    <row r="22" spans="1:9">
      <c r="A22" s="12" t="s">
        <v>15572</v>
      </c>
      <c r="B22" s="12" t="s">
        <v>154</v>
      </c>
      <c r="C22" s="13">
        <v>220956</v>
      </c>
      <c r="D22" s="13">
        <v>221324</v>
      </c>
      <c r="E22" s="12" t="s">
        <v>15533</v>
      </c>
      <c r="F22" s="12" t="s">
        <v>15534</v>
      </c>
      <c r="G22" s="12" t="s">
        <v>15573</v>
      </c>
      <c r="H22" s="12" t="s">
        <v>15574</v>
      </c>
      <c r="I22" s="12" t="s">
        <v>15537</v>
      </c>
    </row>
    <row r="23" spans="1:9">
      <c r="A23" s="12" t="s">
        <v>15575</v>
      </c>
      <c r="B23" s="12" t="s">
        <v>154</v>
      </c>
      <c r="C23" s="13">
        <v>221430</v>
      </c>
      <c r="D23" s="13">
        <v>221789</v>
      </c>
      <c r="E23" s="12" t="s">
        <v>15527</v>
      </c>
      <c r="F23" s="12" t="s">
        <v>15528</v>
      </c>
      <c r="G23" s="12" t="s">
        <v>15529</v>
      </c>
      <c r="H23" s="12" t="s">
        <v>15530</v>
      </c>
      <c r="I23" s="12" t="s">
        <v>15531</v>
      </c>
    </row>
    <row r="24" spans="1:9">
      <c r="A24" s="12" t="s">
        <v>15576</v>
      </c>
      <c r="B24" s="12" t="s">
        <v>154</v>
      </c>
      <c r="C24" s="13">
        <v>222909</v>
      </c>
      <c r="D24" s="13">
        <v>223565</v>
      </c>
      <c r="E24" s="12" t="s">
        <v>15521</v>
      </c>
      <c r="F24" s="12" t="s">
        <v>15522</v>
      </c>
      <c r="G24" s="12" t="s">
        <v>15523</v>
      </c>
      <c r="H24" s="12" t="s">
        <v>15524</v>
      </c>
      <c r="I24" s="12" t="s">
        <v>15525</v>
      </c>
    </row>
    <row r="25" spans="1:9">
      <c r="A25" s="12" t="s">
        <v>15577</v>
      </c>
      <c r="B25" s="12" t="s">
        <v>154</v>
      </c>
      <c r="C25" s="13">
        <v>224453</v>
      </c>
      <c r="D25" s="13">
        <v>224881</v>
      </c>
      <c r="E25" s="12" t="s">
        <v>15515</v>
      </c>
      <c r="F25" s="12" t="s">
        <v>15578</v>
      </c>
      <c r="G25" s="12" t="s">
        <v>15517</v>
      </c>
      <c r="H25" s="12" t="s">
        <v>15518</v>
      </c>
      <c r="I25" s="12" t="s">
        <v>15519</v>
      </c>
    </row>
    <row r="26" spans="1:9">
      <c r="A26" s="12" t="s">
        <v>15579</v>
      </c>
      <c r="B26" s="12" t="s">
        <v>154</v>
      </c>
      <c r="C26" s="13">
        <v>225527</v>
      </c>
      <c r="D26" s="13">
        <v>225928</v>
      </c>
      <c r="E26" s="12" t="s">
        <v>15515</v>
      </c>
      <c r="F26" s="12" t="s">
        <v>15516</v>
      </c>
      <c r="G26" s="12" t="s">
        <v>15580</v>
      </c>
      <c r="H26" s="12" t="s">
        <v>15581</v>
      </c>
      <c r="I26" s="12" t="s">
        <v>15582</v>
      </c>
    </row>
    <row r="27" spans="1:9">
      <c r="A27" s="12" t="s">
        <v>15583</v>
      </c>
      <c r="B27" s="12" t="s">
        <v>154</v>
      </c>
      <c r="C27" s="13">
        <v>225947</v>
      </c>
      <c r="D27" s="13">
        <v>226228</v>
      </c>
      <c r="E27" s="12" t="s">
        <v>15584</v>
      </c>
      <c r="F27" s="12" t="s">
        <v>15585</v>
      </c>
      <c r="G27" s="12" t="s">
        <v>15586</v>
      </c>
      <c r="H27" s="12" t="s">
        <v>15587</v>
      </c>
      <c r="I27" s="12" t="s">
        <v>15588</v>
      </c>
    </row>
    <row r="28" spans="1:9">
      <c r="A28" s="12" t="s">
        <v>15589</v>
      </c>
      <c r="B28" s="12" t="s">
        <v>154</v>
      </c>
      <c r="C28" s="13">
        <v>229773</v>
      </c>
      <c r="D28" s="13">
        <v>230235</v>
      </c>
      <c r="E28" s="12" t="s">
        <v>15509</v>
      </c>
      <c r="F28" s="12" t="s">
        <v>15510</v>
      </c>
      <c r="G28" s="12" t="s">
        <v>15590</v>
      </c>
      <c r="H28" s="12" t="s">
        <v>15591</v>
      </c>
      <c r="I28" s="12" t="s">
        <v>67</v>
      </c>
    </row>
    <row r="29" spans="1:9">
      <c r="A29" s="12" t="s">
        <v>15592</v>
      </c>
      <c r="B29" s="12" t="s">
        <v>154</v>
      </c>
      <c r="C29" s="13">
        <v>239577</v>
      </c>
      <c r="D29" s="13">
        <v>240039</v>
      </c>
      <c r="E29" s="12" t="s">
        <v>15509</v>
      </c>
      <c r="F29" s="12" t="s">
        <v>15510</v>
      </c>
      <c r="G29" s="12" t="s">
        <v>15590</v>
      </c>
      <c r="H29" s="12" t="s">
        <v>15591</v>
      </c>
      <c r="I29" s="12" t="s">
        <v>67</v>
      </c>
    </row>
    <row r="30" spans="1:9">
      <c r="A30" s="12" t="s">
        <v>15593</v>
      </c>
      <c r="B30" s="12" t="s">
        <v>154</v>
      </c>
      <c r="C30" s="13">
        <v>245765</v>
      </c>
      <c r="D30" s="13">
        <v>246448</v>
      </c>
      <c r="E30" s="12" t="s">
        <v>15594</v>
      </c>
      <c r="F30" s="12" t="s">
        <v>15595</v>
      </c>
      <c r="G30" s="12" t="s">
        <v>15596</v>
      </c>
      <c r="H30" s="12" t="s">
        <v>15597</v>
      </c>
      <c r="I30" s="12" t="s">
        <v>15598</v>
      </c>
    </row>
    <row r="31" spans="1:9">
      <c r="A31" s="12" t="s">
        <v>15599</v>
      </c>
      <c r="B31" s="12" t="s">
        <v>154</v>
      </c>
      <c r="C31" s="13">
        <v>253128</v>
      </c>
      <c r="D31" s="13">
        <v>253682</v>
      </c>
      <c r="E31" s="12" t="s">
        <v>15600</v>
      </c>
      <c r="F31" s="12" t="s">
        <v>15601</v>
      </c>
      <c r="G31" s="12" t="s">
        <v>15602</v>
      </c>
      <c r="H31" s="12" t="s">
        <v>15603</v>
      </c>
      <c r="I31" s="12" t="s">
        <v>15604</v>
      </c>
    </row>
    <row r="32" spans="1:9">
      <c r="A32" s="12" t="s">
        <v>15605</v>
      </c>
      <c r="B32" s="12" t="s">
        <v>154</v>
      </c>
      <c r="C32" s="13">
        <v>254373</v>
      </c>
      <c r="D32" s="13">
        <v>255062</v>
      </c>
      <c r="E32" s="12" t="s">
        <v>15606</v>
      </c>
      <c r="F32" s="12" t="s">
        <v>15607</v>
      </c>
      <c r="G32" s="12" t="s">
        <v>15608</v>
      </c>
      <c r="H32" s="12" t="s">
        <v>15609</v>
      </c>
      <c r="I32" s="12" t="s">
        <v>15610</v>
      </c>
    </row>
    <row r="33" spans="1:9">
      <c r="A33" s="12" t="s">
        <v>15611</v>
      </c>
      <c r="B33" s="12" t="s">
        <v>154</v>
      </c>
      <c r="C33" s="13">
        <v>255380</v>
      </c>
      <c r="D33" s="13">
        <v>256228</v>
      </c>
      <c r="E33" s="12" t="s">
        <v>15612</v>
      </c>
      <c r="F33" s="12" t="s">
        <v>15613</v>
      </c>
      <c r="G33" s="12" t="s">
        <v>15614</v>
      </c>
      <c r="H33" s="12" t="s">
        <v>15615</v>
      </c>
      <c r="I33" s="12" t="s">
        <v>15560</v>
      </c>
    </row>
    <row r="34" spans="1:9">
      <c r="A34" s="12" t="s">
        <v>15616</v>
      </c>
      <c r="B34" s="12" t="s">
        <v>154</v>
      </c>
      <c r="C34" s="13">
        <v>257599</v>
      </c>
      <c r="D34" s="13">
        <v>257706</v>
      </c>
      <c r="E34" s="12" t="s">
        <v>15617</v>
      </c>
      <c r="F34" s="12" t="s">
        <v>15618</v>
      </c>
      <c r="G34" s="12" t="e">
        <v>#N/A</v>
      </c>
      <c r="H34" s="12" t="e">
        <v>#N/A</v>
      </c>
      <c r="I34" s="12" t="e">
        <v>#N/A</v>
      </c>
    </row>
    <row r="35" spans="1:9">
      <c r="A35" s="12" t="s">
        <v>15619</v>
      </c>
      <c r="B35" s="12" t="s">
        <v>154</v>
      </c>
      <c r="C35" s="13">
        <v>257755</v>
      </c>
      <c r="D35" s="13">
        <v>258006</v>
      </c>
      <c r="E35" s="12" t="s">
        <v>15620</v>
      </c>
      <c r="F35" s="12" t="s">
        <v>15621</v>
      </c>
      <c r="G35" s="12" t="s">
        <v>15622</v>
      </c>
      <c r="H35" s="12" t="s">
        <v>15623</v>
      </c>
      <c r="I35" s="12" t="s">
        <v>15624</v>
      </c>
    </row>
    <row r="36" spans="1:9">
      <c r="A36" s="12" t="s">
        <v>15625</v>
      </c>
      <c r="B36" s="12" t="s">
        <v>154</v>
      </c>
      <c r="C36" s="13">
        <v>260795</v>
      </c>
      <c r="D36" s="13">
        <v>260995</v>
      </c>
      <c r="E36" s="12" t="s">
        <v>15626</v>
      </c>
      <c r="F36" s="12" t="s">
        <v>15627</v>
      </c>
      <c r="G36" s="12" t="s">
        <v>15628</v>
      </c>
      <c r="H36" s="12" t="s">
        <v>15629</v>
      </c>
      <c r="I36" s="12" t="s">
        <v>15630</v>
      </c>
    </row>
    <row r="37" spans="1:9">
      <c r="A37" s="12" t="s">
        <v>15631</v>
      </c>
      <c r="B37" s="12" t="s">
        <v>154</v>
      </c>
      <c r="C37" s="13">
        <v>261157</v>
      </c>
      <c r="D37" s="13">
        <v>261462</v>
      </c>
      <c r="E37" s="12" t="s">
        <v>15632</v>
      </c>
      <c r="F37" s="12" t="s">
        <v>15633</v>
      </c>
      <c r="G37" s="12" t="s">
        <v>15634</v>
      </c>
      <c r="H37" s="12" t="s">
        <v>15635</v>
      </c>
      <c r="I37" s="12" t="s">
        <v>15636</v>
      </c>
    </row>
    <row r="38" spans="1:9">
      <c r="A38" s="12" t="s">
        <v>15637</v>
      </c>
      <c r="B38" s="12" t="s">
        <v>154</v>
      </c>
      <c r="C38" s="13">
        <v>261665</v>
      </c>
      <c r="D38" s="13">
        <v>262051</v>
      </c>
      <c r="E38" s="12" t="s">
        <v>15638</v>
      </c>
      <c r="F38" s="12" t="s">
        <v>15639</v>
      </c>
      <c r="G38" s="12" t="s">
        <v>15640</v>
      </c>
      <c r="H38" s="12" t="s">
        <v>15641</v>
      </c>
      <c r="I38" s="12" t="s">
        <v>15642</v>
      </c>
    </row>
    <row r="39" spans="1:9">
      <c r="A39" s="12" t="s">
        <v>15643</v>
      </c>
      <c r="B39" s="12" t="s">
        <v>154</v>
      </c>
      <c r="C39" s="13">
        <v>262742</v>
      </c>
      <c r="D39" s="13">
        <v>262945</v>
      </c>
      <c r="E39" s="12" t="s">
        <v>15644</v>
      </c>
      <c r="F39" s="12" t="s">
        <v>15645</v>
      </c>
      <c r="G39" s="12" t="s">
        <v>15646</v>
      </c>
      <c r="H39" s="12" t="s">
        <v>15647</v>
      </c>
      <c r="I39" s="12" t="s">
        <v>15648</v>
      </c>
    </row>
    <row r="40" spans="1:9">
      <c r="A40" s="12" t="s">
        <v>15649</v>
      </c>
      <c r="B40" s="12" t="s">
        <v>154</v>
      </c>
      <c r="C40" s="13">
        <v>263118</v>
      </c>
      <c r="D40" s="13">
        <v>265170</v>
      </c>
      <c r="E40" s="12" t="s">
        <v>15650</v>
      </c>
      <c r="F40" s="12" t="s">
        <v>15651</v>
      </c>
      <c r="G40" s="12" t="s">
        <v>15652</v>
      </c>
      <c r="H40" s="12" t="s">
        <v>15653</v>
      </c>
      <c r="I40" s="12" t="s">
        <v>15654</v>
      </c>
    </row>
    <row r="41" spans="1:9">
      <c r="A41" s="12" t="s">
        <v>15655</v>
      </c>
      <c r="B41" s="12" t="s">
        <v>154</v>
      </c>
      <c r="C41" s="13">
        <v>267764</v>
      </c>
      <c r="D41" s="13">
        <v>267985</v>
      </c>
      <c r="E41" s="12" t="s">
        <v>15656</v>
      </c>
      <c r="F41" s="12" t="s">
        <v>15657</v>
      </c>
      <c r="G41" s="12" t="s">
        <v>15658</v>
      </c>
      <c r="H41" s="12" t="s">
        <v>15659</v>
      </c>
      <c r="I41" s="12" t="s">
        <v>15660</v>
      </c>
    </row>
    <row r="42" spans="1:9">
      <c r="A42" s="12" t="s">
        <v>15661</v>
      </c>
      <c r="B42" s="12" t="s">
        <v>154</v>
      </c>
      <c r="C42" s="13">
        <v>269031</v>
      </c>
      <c r="D42" s="13">
        <v>269519</v>
      </c>
      <c r="E42" s="12" t="s">
        <v>15562</v>
      </c>
      <c r="F42" s="12" t="s">
        <v>15563</v>
      </c>
      <c r="G42" s="12" t="s">
        <v>15564</v>
      </c>
      <c r="H42" s="12" t="s">
        <v>15565</v>
      </c>
      <c r="I42" s="12" t="s">
        <v>15566</v>
      </c>
    </row>
    <row r="43" spans="1:9">
      <c r="A43" s="12" t="s">
        <v>15662</v>
      </c>
      <c r="B43" s="12" t="s">
        <v>154</v>
      </c>
      <c r="C43" s="13">
        <v>270426</v>
      </c>
      <c r="D43" s="13">
        <v>270950</v>
      </c>
      <c r="E43" s="12" t="s">
        <v>15556</v>
      </c>
      <c r="F43" s="12" t="s">
        <v>15557</v>
      </c>
      <c r="G43" s="12" t="s">
        <v>15558</v>
      </c>
      <c r="H43" s="12" t="s">
        <v>15559</v>
      </c>
      <c r="I43" s="12" t="s">
        <v>15560</v>
      </c>
    </row>
    <row r="44" spans="1:9">
      <c r="A44" s="12" t="s">
        <v>15663</v>
      </c>
      <c r="B44" s="12" t="s">
        <v>154</v>
      </c>
      <c r="C44" s="13">
        <v>271088</v>
      </c>
      <c r="D44" s="13">
        <v>272633</v>
      </c>
      <c r="E44" s="12" t="s">
        <v>15551</v>
      </c>
      <c r="F44" s="12" t="s">
        <v>15552</v>
      </c>
      <c r="G44" s="12" t="s">
        <v>15547</v>
      </c>
      <c r="H44" s="12" t="s">
        <v>15548</v>
      </c>
      <c r="I44" s="12" t="s">
        <v>15549</v>
      </c>
    </row>
    <row r="45" spans="1:9">
      <c r="A45" s="12" t="s">
        <v>15664</v>
      </c>
      <c r="B45" s="12" t="s">
        <v>154</v>
      </c>
      <c r="C45" s="13">
        <v>273937</v>
      </c>
      <c r="D45" s="13">
        <v>274305</v>
      </c>
      <c r="E45" s="12" t="s">
        <v>15533</v>
      </c>
      <c r="F45" s="12" t="s">
        <v>15534</v>
      </c>
      <c r="G45" s="12" t="s">
        <v>15573</v>
      </c>
      <c r="H45" s="12" t="s">
        <v>15574</v>
      </c>
      <c r="I45" s="12" t="s">
        <v>15537</v>
      </c>
    </row>
    <row r="46" spans="1:9">
      <c r="A46" s="12" t="s">
        <v>15665</v>
      </c>
      <c r="B46" s="12" t="s">
        <v>154</v>
      </c>
      <c r="C46" s="13">
        <v>274411</v>
      </c>
      <c r="D46" s="13">
        <v>274770</v>
      </c>
      <c r="E46" s="12" t="s">
        <v>15527</v>
      </c>
      <c r="F46" s="12" t="s">
        <v>15528</v>
      </c>
      <c r="G46" s="12" t="s">
        <v>15529</v>
      </c>
      <c r="H46" s="12" t="s">
        <v>15530</v>
      </c>
      <c r="I46" s="12" t="s">
        <v>15531</v>
      </c>
    </row>
    <row r="47" spans="1:9">
      <c r="A47" s="12" t="s">
        <v>15666</v>
      </c>
      <c r="B47" s="12" t="s">
        <v>154</v>
      </c>
      <c r="C47" s="13">
        <v>275891</v>
      </c>
      <c r="D47" s="13">
        <v>277029</v>
      </c>
      <c r="E47" s="12" t="s">
        <v>15521</v>
      </c>
      <c r="F47" s="12" t="s">
        <v>15522</v>
      </c>
      <c r="G47" s="12" t="s">
        <v>15667</v>
      </c>
      <c r="H47" s="12" t="s">
        <v>15668</v>
      </c>
      <c r="I47" s="12" t="s">
        <v>15669</v>
      </c>
    </row>
    <row r="48" spans="1:9">
      <c r="A48" s="12" t="s">
        <v>15670</v>
      </c>
      <c r="B48" s="12" t="s">
        <v>154</v>
      </c>
      <c r="C48" s="13">
        <v>277434</v>
      </c>
      <c r="D48" s="13">
        <v>277862</v>
      </c>
      <c r="E48" s="12" t="s">
        <v>15515</v>
      </c>
      <c r="F48" s="12" t="s">
        <v>15578</v>
      </c>
      <c r="G48" s="12" t="s">
        <v>15517</v>
      </c>
      <c r="H48" s="12" t="s">
        <v>15518</v>
      </c>
      <c r="I48" s="12" t="s">
        <v>15519</v>
      </c>
    </row>
    <row r="49" spans="1:9">
      <c r="A49" s="12" t="s">
        <v>15671</v>
      </c>
      <c r="B49" s="12" t="s">
        <v>154</v>
      </c>
      <c r="C49" s="13">
        <v>278508</v>
      </c>
      <c r="D49" s="13">
        <v>278909</v>
      </c>
      <c r="E49" s="12" t="s">
        <v>15515</v>
      </c>
      <c r="F49" s="12" t="s">
        <v>15516</v>
      </c>
      <c r="G49" s="12" t="s">
        <v>15580</v>
      </c>
      <c r="H49" s="12" t="s">
        <v>15581</v>
      </c>
      <c r="I49" s="12" t="s">
        <v>15582</v>
      </c>
    </row>
    <row r="50" spans="1:9">
      <c r="A50" s="12" t="s">
        <v>15672</v>
      </c>
      <c r="B50" s="12" t="s">
        <v>154</v>
      </c>
      <c r="C50" s="13">
        <v>278928</v>
      </c>
      <c r="D50" s="13">
        <v>279209</v>
      </c>
      <c r="E50" s="12" t="s">
        <v>15584</v>
      </c>
      <c r="F50" s="12" t="s">
        <v>15585</v>
      </c>
      <c r="G50" s="12" t="s">
        <v>15586</v>
      </c>
      <c r="H50" s="12" t="s">
        <v>15587</v>
      </c>
      <c r="I50" s="12" t="s">
        <v>15588</v>
      </c>
    </row>
    <row r="51" spans="1:9">
      <c r="A51" s="12" t="s">
        <v>15673</v>
      </c>
      <c r="B51" s="12" t="s">
        <v>154</v>
      </c>
      <c r="C51" s="13">
        <v>284439</v>
      </c>
      <c r="D51" s="13">
        <v>285812</v>
      </c>
      <c r="E51" s="12" t="s">
        <v>15509</v>
      </c>
      <c r="F51" s="12" t="s">
        <v>15510</v>
      </c>
      <c r="G51" s="12" t="s">
        <v>15674</v>
      </c>
      <c r="H51" s="12" t="s">
        <v>15675</v>
      </c>
      <c r="I51" s="12" t="s">
        <v>15513</v>
      </c>
    </row>
    <row r="52" spans="1:9">
      <c r="A52" s="12" t="s">
        <v>15676</v>
      </c>
      <c r="B52" s="12" t="s">
        <v>154</v>
      </c>
      <c r="C52" s="13">
        <v>294438</v>
      </c>
      <c r="D52" s="13">
        <v>294705</v>
      </c>
      <c r="E52" s="12" t="e">
        <v>#N/A</v>
      </c>
      <c r="F52" s="12" t="e">
        <v>#N/A</v>
      </c>
      <c r="G52" s="12" t="s">
        <v>15677</v>
      </c>
      <c r="H52" s="12" t="s">
        <v>15678</v>
      </c>
      <c r="I52" s="12" t="s">
        <v>67</v>
      </c>
    </row>
    <row r="53" spans="1:9">
      <c r="A53" s="12" t="s">
        <v>15679</v>
      </c>
      <c r="B53" s="12" t="s">
        <v>154</v>
      </c>
      <c r="C53" s="13">
        <v>295038</v>
      </c>
      <c r="D53" s="13">
        <v>295416</v>
      </c>
      <c r="E53" s="12" t="e">
        <v>#N/A</v>
      </c>
      <c r="F53" s="12" t="e">
        <v>#N/A</v>
      </c>
      <c r="G53" s="12" t="s">
        <v>15680</v>
      </c>
      <c r="H53" s="12" t="s">
        <v>15681</v>
      </c>
      <c r="I53" s="12" t="s">
        <v>67</v>
      </c>
    </row>
    <row r="54" spans="1:9">
      <c r="A54" s="12" t="s">
        <v>15682</v>
      </c>
      <c r="B54" s="12" t="s">
        <v>154</v>
      </c>
      <c r="C54" s="13">
        <v>330815</v>
      </c>
      <c r="D54" s="13">
        <v>331193</v>
      </c>
      <c r="E54" s="12" t="e">
        <v>#N/A</v>
      </c>
      <c r="F54" s="12" t="e">
        <v>#N/A</v>
      </c>
      <c r="G54" s="12" t="s">
        <v>15680</v>
      </c>
      <c r="H54" s="12" t="s">
        <v>15681</v>
      </c>
      <c r="I54" s="12" t="s">
        <v>67</v>
      </c>
    </row>
    <row r="55" spans="1:9">
      <c r="A55" s="12" t="s">
        <v>15683</v>
      </c>
      <c r="B55" s="12" t="s">
        <v>154</v>
      </c>
      <c r="C55" s="13">
        <v>340420</v>
      </c>
      <c r="D55" s="13">
        <v>341793</v>
      </c>
      <c r="E55" s="12" t="s">
        <v>15509</v>
      </c>
      <c r="F55" s="12" t="s">
        <v>15510</v>
      </c>
      <c r="G55" s="12" t="s">
        <v>15674</v>
      </c>
      <c r="H55" s="12" t="s">
        <v>15675</v>
      </c>
      <c r="I55" s="12" t="s">
        <v>15513</v>
      </c>
    </row>
    <row r="56" spans="1:9">
      <c r="A56" s="12" t="s">
        <v>15684</v>
      </c>
      <c r="B56" s="12" t="s">
        <v>154</v>
      </c>
      <c r="C56" s="13">
        <v>341849</v>
      </c>
      <c r="D56" s="13">
        <v>343173</v>
      </c>
      <c r="E56" s="12" t="s">
        <v>15509</v>
      </c>
      <c r="F56" s="12" t="s">
        <v>15510</v>
      </c>
      <c r="G56" s="12" t="s">
        <v>15685</v>
      </c>
      <c r="H56" s="12" t="s">
        <v>15512</v>
      </c>
      <c r="I56" s="12" t="s">
        <v>15513</v>
      </c>
    </row>
    <row r="57" spans="1:9">
      <c r="A57" s="12" t="s">
        <v>15686</v>
      </c>
      <c r="B57" s="12" t="s">
        <v>154</v>
      </c>
      <c r="C57" s="13">
        <v>347023</v>
      </c>
      <c r="D57" s="13">
        <v>347304</v>
      </c>
      <c r="E57" s="12" t="s">
        <v>15584</v>
      </c>
      <c r="F57" s="12" t="s">
        <v>15585</v>
      </c>
      <c r="G57" s="12" t="s">
        <v>15586</v>
      </c>
      <c r="H57" s="12" t="s">
        <v>15587</v>
      </c>
      <c r="I57" s="12" t="s">
        <v>15588</v>
      </c>
    </row>
    <row r="58" spans="1:9">
      <c r="A58" s="12" t="s">
        <v>15687</v>
      </c>
      <c r="B58" s="12" t="s">
        <v>154</v>
      </c>
      <c r="C58" s="13">
        <v>347323</v>
      </c>
      <c r="D58" s="13">
        <v>347724</v>
      </c>
      <c r="E58" s="12" t="s">
        <v>15515</v>
      </c>
      <c r="F58" s="12" t="s">
        <v>15516</v>
      </c>
      <c r="G58" s="12" t="s">
        <v>15580</v>
      </c>
      <c r="H58" s="12" t="s">
        <v>15581</v>
      </c>
      <c r="I58" s="12" t="s">
        <v>15582</v>
      </c>
    </row>
    <row r="59" spans="1:9">
      <c r="A59" s="12" t="s">
        <v>15688</v>
      </c>
      <c r="B59" s="12" t="s">
        <v>154</v>
      </c>
      <c r="C59" s="13">
        <v>348370</v>
      </c>
      <c r="D59" s="13">
        <v>348798</v>
      </c>
      <c r="E59" s="12" t="s">
        <v>15515</v>
      </c>
      <c r="F59" s="12" t="s">
        <v>15578</v>
      </c>
      <c r="G59" s="12" t="s">
        <v>15517</v>
      </c>
      <c r="H59" s="12" t="s">
        <v>15518</v>
      </c>
      <c r="I59" s="12" t="s">
        <v>15519</v>
      </c>
    </row>
    <row r="60" spans="1:9">
      <c r="A60" s="12" t="s">
        <v>15689</v>
      </c>
      <c r="B60" s="12" t="s">
        <v>154</v>
      </c>
      <c r="C60" s="13">
        <v>349204</v>
      </c>
      <c r="D60" s="13">
        <v>350265</v>
      </c>
      <c r="E60" s="12" t="s">
        <v>15594</v>
      </c>
      <c r="F60" s="12" t="s">
        <v>15690</v>
      </c>
      <c r="G60" s="12" t="s">
        <v>15596</v>
      </c>
      <c r="H60" s="12" t="s">
        <v>15597</v>
      </c>
      <c r="I60" s="12" t="s">
        <v>15598</v>
      </c>
    </row>
    <row r="61" spans="1:9">
      <c r="A61" s="12" t="s">
        <v>15691</v>
      </c>
      <c r="B61" s="12" t="s">
        <v>154</v>
      </c>
      <c r="C61" s="13">
        <v>350735</v>
      </c>
      <c r="D61" s="13">
        <v>352081</v>
      </c>
      <c r="E61" s="12" t="s">
        <v>15692</v>
      </c>
      <c r="F61" s="12" t="s">
        <v>15693</v>
      </c>
      <c r="G61" s="12" t="s">
        <v>15694</v>
      </c>
      <c r="H61" s="12" t="s">
        <v>15695</v>
      </c>
      <c r="I61" s="12" t="s">
        <v>15696</v>
      </c>
    </row>
    <row r="62" spans="1:9">
      <c r="A62" s="12" t="s">
        <v>15697</v>
      </c>
      <c r="B62" s="12" t="s">
        <v>154</v>
      </c>
      <c r="C62" s="13">
        <v>356533</v>
      </c>
      <c r="D62" s="13">
        <v>357240</v>
      </c>
      <c r="E62" s="12" t="s">
        <v>15698</v>
      </c>
      <c r="F62" s="12" t="s">
        <v>15699</v>
      </c>
      <c r="G62" s="12" t="s">
        <v>15700</v>
      </c>
      <c r="H62" s="12" t="s">
        <v>15701</v>
      </c>
      <c r="I62" s="12" t="s">
        <v>15702</v>
      </c>
    </row>
    <row r="63" spans="1:9">
      <c r="A63" s="12" t="s">
        <v>15703</v>
      </c>
      <c r="B63" s="12" t="s">
        <v>154</v>
      </c>
      <c r="C63" s="13">
        <v>359078</v>
      </c>
      <c r="D63" s="13">
        <v>360601</v>
      </c>
      <c r="E63" s="12" t="s">
        <v>15704</v>
      </c>
      <c r="F63" s="12" t="s">
        <v>15705</v>
      </c>
      <c r="G63" s="12" t="s">
        <v>15706</v>
      </c>
      <c r="H63" s="12" t="s">
        <v>15707</v>
      </c>
      <c r="I63" s="12" t="s">
        <v>15708</v>
      </c>
    </row>
    <row r="64" spans="1:9">
      <c r="A64" s="12" t="s">
        <v>15709</v>
      </c>
      <c r="B64" s="12" t="s">
        <v>154</v>
      </c>
      <c r="C64" s="13">
        <v>360656</v>
      </c>
      <c r="D64" s="13">
        <v>361135</v>
      </c>
      <c r="E64" s="12" t="s">
        <v>15710</v>
      </c>
      <c r="F64" s="12" t="s">
        <v>15711</v>
      </c>
      <c r="G64" s="12" t="s">
        <v>15712</v>
      </c>
      <c r="H64" s="12" t="s">
        <v>15713</v>
      </c>
      <c r="I64" s="12" t="s">
        <v>15714</v>
      </c>
    </row>
    <row r="65" spans="1:9">
      <c r="A65" s="12" t="s">
        <v>15715</v>
      </c>
      <c r="B65" s="12" t="s">
        <v>154</v>
      </c>
      <c r="C65" s="13">
        <v>362315</v>
      </c>
      <c r="D65" s="13">
        <v>362560</v>
      </c>
      <c r="E65" s="12" t="s">
        <v>15716</v>
      </c>
      <c r="F65" s="12" t="s">
        <v>15717</v>
      </c>
      <c r="G65" s="12" t="s">
        <v>15718</v>
      </c>
      <c r="H65" s="12" t="s">
        <v>15719</v>
      </c>
      <c r="I65" s="12" t="s">
        <v>15720</v>
      </c>
    </row>
    <row r="66" spans="1:9">
      <c r="A66" s="12" t="s">
        <v>15721</v>
      </c>
      <c r="B66" s="12" t="s">
        <v>154</v>
      </c>
      <c r="C66" s="13">
        <v>363304</v>
      </c>
      <c r="D66" s="13">
        <v>364047</v>
      </c>
      <c r="E66" s="12" t="s">
        <v>15722</v>
      </c>
      <c r="F66" s="12" t="s">
        <v>15723</v>
      </c>
      <c r="G66" s="12" t="s">
        <v>15724</v>
      </c>
      <c r="H66" s="12" t="s">
        <v>15725</v>
      </c>
      <c r="I66" s="12" t="s">
        <v>15726</v>
      </c>
    </row>
    <row r="67" spans="1:9">
      <c r="A67" s="12" t="s">
        <v>15727</v>
      </c>
      <c r="B67" s="12" t="s">
        <v>154</v>
      </c>
      <c r="C67" s="13">
        <v>364327</v>
      </c>
      <c r="D67" s="13">
        <v>365037</v>
      </c>
      <c r="E67" s="12" t="s">
        <v>15728</v>
      </c>
      <c r="F67" s="12" t="s">
        <v>15729</v>
      </c>
      <c r="G67" s="12" t="s">
        <v>15730</v>
      </c>
      <c r="H67" s="12" t="s">
        <v>15731</v>
      </c>
      <c r="I67" s="12" t="s">
        <v>15732</v>
      </c>
    </row>
    <row r="68" spans="1:9">
      <c r="A68" s="12" t="s">
        <v>15733</v>
      </c>
      <c r="B68" s="12" t="s">
        <v>154</v>
      </c>
      <c r="C68" s="13">
        <v>365245</v>
      </c>
      <c r="D68" s="13">
        <v>370635</v>
      </c>
      <c r="E68" s="12" t="s">
        <v>15734</v>
      </c>
      <c r="F68" s="12" t="s">
        <v>15735</v>
      </c>
      <c r="G68" s="12" t="s">
        <v>15736</v>
      </c>
      <c r="H68" s="12" t="s">
        <v>15737</v>
      </c>
      <c r="I68" s="12" t="s">
        <v>15738</v>
      </c>
    </row>
    <row r="69" spans="1:9">
      <c r="A69" s="12" t="s">
        <v>15739</v>
      </c>
      <c r="B69" s="12" t="s">
        <v>154</v>
      </c>
      <c r="C69" s="13">
        <v>371879</v>
      </c>
      <c r="D69" s="13">
        <v>372407</v>
      </c>
      <c r="E69" s="12" t="s">
        <v>15740</v>
      </c>
      <c r="F69" s="12" t="s">
        <v>15741</v>
      </c>
      <c r="G69" s="12" t="s">
        <v>15742</v>
      </c>
      <c r="H69" s="12" t="s">
        <v>15743</v>
      </c>
      <c r="I69" s="12" t="s">
        <v>15738</v>
      </c>
    </row>
    <row r="70" spans="1:9">
      <c r="A70" s="12" t="s">
        <v>15744</v>
      </c>
      <c r="B70" s="12" t="s">
        <v>154</v>
      </c>
      <c r="C70" s="13">
        <v>372434</v>
      </c>
      <c r="D70" s="13">
        <v>374851</v>
      </c>
      <c r="E70" s="12" t="s">
        <v>15745</v>
      </c>
      <c r="F70" s="12" t="s">
        <v>15746</v>
      </c>
      <c r="G70" s="12" t="s">
        <v>15747</v>
      </c>
      <c r="H70" s="12" t="s">
        <v>15748</v>
      </c>
      <c r="I70" s="12" t="s">
        <v>15749</v>
      </c>
    </row>
    <row r="71" spans="1:9">
      <c r="A71" s="12" t="s">
        <v>15750</v>
      </c>
      <c r="B71" s="12" t="s">
        <v>154</v>
      </c>
      <c r="C71" s="13">
        <v>383042</v>
      </c>
      <c r="D71" s="13">
        <v>384463</v>
      </c>
      <c r="E71" s="12" t="s">
        <v>15751</v>
      </c>
      <c r="F71" s="12" t="s">
        <v>15752</v>
      </c>
      <c r="G71" s="12" t="s">
        <v>15753</v>
      </c>
      <c r="H71" s="12" t="s">
        <v>15754</v>
      </c>
      <c r="I71" s="12" t="s">
        <v>15755</v>
      </c>
    </row>
    <row r="72" spans="1:9">
      <c r="A72" s="12" t="s">
        <v>15756</v>
      </c>
      <c r="B72" s="12" t="s">
        <v>154</v>
      </c>
      <c r="C72" s="13">
        <v>385138</v>
      </c>
      <c r="D72" s="13">
        <v>385326</v>
      </c>
      <c r="E72" s="12" t="s">
        <v>15757</v>
      </c>
      <c r="F72" s="12" t="s">
        <v>15758</v>
      </c>
      <c r="G72" s="12" t="s">
        <v>15759</v>
      </c>
      <c r="H72" s="12" t="s">
        <v>15760</v>
      </c>
      <c r="I72" s="12" t="s">
        <v>15761</v>
      </c>
    </row>
    <row r="73" spans="1:9">
      <c r="A73" s="12" t="s">
        <v>15762</v>
      </c>
      <c r="B73" s="12" t="s">
        <v>154</v>
      </c>
      <c r="C73" s="13">
        <v>386111</v>
      </c>
      <c r="D73" s="13">
        <v>386413</v>
      </c>
      <c r="E73" s="12" t="s">
        <v>15763</v>
      </c>
      <c r="F73" s="12" t="s">
        <v>15764</v>
      </c>
      <c r="G73" s="12" t="s">
        <v>15765</v>
      </c>
      <c r="H73" s="12" t="s">
        <v>15766</v>
      </c>
      <c r="I73" s="12" t="s">
        <v>15767</v>
      </c>
    </row>
    <row r="74" spans="1:9">
      <c r="A74" s="12" t="s">
        <v>15768</v>
      </c>
      <c r="B74" s="12" t="s">
        <v>154</v>
      </c>
      <c r="C74" s="13">
        <v>386543</v>
      </c>
      <c r="D74" s="13">
        <v>388747</v>
      </c>
      <c r="E74" s="12" t="s">
        <v>15769</v>
      </c>
      <c r="F74" s="12" t="s">
        <v>15770</v>
      </c>
      <c r="G74" s="12" t="s">
        <v>15771</v>
      </c>
      <c r="H74" s="12" t="s">
        <v>15772</v>
      </c>
      <c r="I74" s="12" t="s">
        <v>15773</v>
      </c>
    </row>
    <row r="75" spans="1:9">
      <c r="A75" s="12" t="s">
        <v>15774</v>
      </c>
      <c r="B75" s="12" t="s">
        <v>154</v>
      </c>
      <c r="C75" s="13">
        <v>388773</v>
      </c>
      <c r="D75" s="13">
        <v>391025</v>
      </c>
      <c r="E75" s="12" t="s">
        <v>15775</v>
      </c>
      <c r="F75" s="12" t="s">
        <v>15776</v>
      </c>
      <c r="G75" s="12" t="s">
        <v>15777</v>
      </c>
      <c r="H75" s="12" t="s">
        <v>15778</v>
      </c>
      <c r="I75" s="12" t="s">
        <v>15779</v>
      </c>
    </row>
    <row r="76" spans="1:9">
      <c r="A76" s="12" t="s">
        <v>15780</v>
      </c>
      <c r="B76" s="12" t="s">
        <v>154</v>
      </c>
      <c r="C76" s="13">
        <v>392636</v>
      </c>
      <c r="D76" s="13">
        <v>393729</v>
      </c>
      <c r="E76" s="12" t="s">
        <v>15781</v>
      </c>
      <c r="F76" s="12" t="s">
        <v>15782</v>
      </c>
      <c r="G76" s="12" t="s">
        <v>15783</v>
      </c>
      <c r="H76" s="12" t="s">
        <v>15784</v>
      </c>
      <c r="I76" s="12" t="s">
        <v>15785</v>
      </c>
    </row>
    <row r="77" spans="1:9">
      <c r="A77" s="12" t="s">
        <v>15786</v>
      </c>
      <c r="B77" s="12" t="s">
        <v>154</v>
      </c>
      <c r="C77" s="13">
        <v>394874</v>
      </c>
      <c r="D77" s="13">
        <v>395479</v>
      </c>
      <c r="E77" s="12" t="s">
        <v>15787</v>
      </c>
      <c r="F77" s="12" t="s">
        <v>15788</v>
      </c>
      <c r="G77" s="12" t="s">
        <v>15789</v>
      </c>
      <c r="H77" s="12" t="s">
        <v>15790</v>
      </c>
      <c r="I77" s="12" t="s">
        <v>15791</v>
      </c>
    </row>
    <row r="78" spans="1:9">
      <c r="A78" s="12" t="s">
        <v>15792</v>
      </c>
      <c r="B78" s="12" t="s">
        <v>154</v>
      </c>
      <c r="C78" s="13">
        <v>398089</v>
      </c>
      <c r="D78" s="13">
        <v>398565</v>
      </c>
      <c r="E78" s="12" t="s">
        <v>15793</v>
      </c>
      <c r="F78" s="12" t="s">
        <v>15794</v>
      </c>
      <c r="G78" s="12" t="s">
        <v>15795</v>
      </c>
      <c r="H78" s="12" t="s">
        <v>15796</v>
      </c>
      <c r="I78" s="12" t="s">
        <v>15797</v>
      </c>
    </row>
    <row r="79" spans="1:9">
      <c r="A79" s="12" t="s">
        <v>15798</v>
      </c>
      <c r="B79" s="12" t="s">
        <v>154</v>
      </c>
      <c r="C79" s="13">
        <v>398675</v>
      </c>
      <c r="D79" s="13">
        <v>399352</v>
      </c>
      <c r="E79" s="12" t="s">
        <v>15799</v>
      </c>
      <c r="F79" s="12" t="s">
        <v>15800</v>
      </c>
      <c r="G79" s="12" t="s">
        <v>15801</v>
      </c>
      <c r="H79" s="12" t="s">
        <v>15802</v>
      </c>
      <c r="I79" s="12" t="s">
        <v>15803</v>
      </c>
    </row>
    <row r="80" spans="1:9">
      <c r="A80" s="12" t="s">
        <v>15804</v>
      </c>
      <c r="B80" s="12" t="s">
        <v>154</v>
      </c>
      <c r="C80" s="13">
        <v>399405</v>
      </c>
      <c r="D80" s="13">
        <v>399767</v>
      </c>
      <c r="E80" s="12" t="s">
        <v>15805</v>
      </c>
      <c r="F80" s="12" t="s">
        <v>15806</v>
      </c>
      <c r="G80" s="12" t="s">
        <v>15807</v>
      </c>
      <c r="H80" s="12" t="s">
        <v>15808</v>
      </c>
      <c r="I80" s="12" t="s">
        <v>15809</v>
      </c>
    </row>
    <row r="81" spans="1:9">
      <c r="A81" s="12" t="s">
        <v>15810</v>
      </c>
      <c r="B81" s="12" t="s">
        <v>154</v>
      </c>
      <c r="C81" s="13">
        <v>401055</v>
      </c>
      <c r="D81" s="13">
        <v>402054</v>
      </c>
      <c r="E81" s="12" t="s">
        <v>15811</v>
      </c>
      <c r="F81" s="12" t="s">
        <v>15812</v>
      </c>
      <c r="G81" s="12" t="s">
        <v>15813</v>
      </c>
      <c r="H81" s="12" t="s">
        <v>15814</v>
      </c>
      <c r="I81" s="12" t="s">
        <v>15815</v>
      </c>
    </row>
    <row r="82" spans="1:9">
      <c r="A82" s="12" t="s">
        <v>15816</v>
      </c>
      <c r="B82" s="12" t="s">
        <v>154</v>
      </c>
      <c r="C82" s="13">
        <v>402237</v>
      </c>
      <c r="D82" s="13">
        <v>403733</v>
      </c>
      <c r="E82" s="12" t="s">
        <v>15817</v>
      </c>
      <c r="F82" s="12" t="s">
        <v>15818</v>
      </c>
      <c r="G82" s="12" t="s">
        <v>15819</v>
      </c>
      <c r="H82" s="12" t="s">
        <v>15820</v>
      </c>
      <c r="I82" s="12" t="s">
        <v>15821</v>
      </c>
    </row>
    <row r="83" spans="1:9">
      <c r="A83" s="12" t="s">
        <v>15822</v>
      </c>
      <c r="B83" s="12" t="s">
        <v>154</v>
      </c>
      <c r="C83" s="13">
        <v>404483</v>
      </c>
      <c r="D83" s="13">
        <v>405931</v>
      </c>
      <c r="E83" s="12" t="s">
        <v>15823</v>
      </c>
      <c r="F83" s="12" t="s">
        <v>15824</v>
      </c>
      <c r="G83" s="12" t="s">
        <v>15825</v>
      </c>
      <c r="H83" s="12" t="s">
        <v>15826</v>
      </c>
      <c r="I83" s="12" t="s">
        <v>15827</v>
      </c>
    </row>
    <row r="84" spans="1:9">
      <c r="A84" s="12" t="s">
        <v>15828</v>
      </c>
      <c r="B84" s="12" t="s">
        <v>154</v>
      </c>
      <c r="C84" s="13">
        <v>407240</v>
      </c>
      <c r="D84" s="13">
        <v>407989</v>
      </c>
      <c r="E84" s="12" t="s">
        <v>15829</v>
      </c>
      <c r="F84" s="12" t="s">
        <v>15830</v>
      </c>
      <c r="G84" s="12" t="s">
        <v>15831</v>
      </c>
      <c r="H84" s="12" t="s">
        <v>15832</v>
      </c>
      <c r="I84" s="12" t="s">
        <v>15833</v>
      </c>
    </row>
    <row r="85" spans="1:9">
      <c r="A85" s="12" t="s">
        <v>15834</v>
      </c>
      <c r="B85" s="12" t="s">
        <v>154</v>
      </c>
      <c r="C85" s="13">
        <v>408964</v>
      </c>
      <c r="D85" s="13">
        <v>409518</v>
      </c>
      <c r="E85" s="12" t="s">
        <v>15600</v>
      </c>
      <c r="F85" s="12" t="s">
        <v>15601</v>
      </c>
      <c r="G85" s="12" t="s">
        <v>15602</v>
      </c>
      <c r="H85" s="12" t="s">
        <v>15603</v>
      </c>
      <c r="I85" s="12" t="s">
        <v>15604</v>
      </c>
    </row>
    <row r="86" spans="1:9">
      <c r="A86" s="12" t="s">
        <v>15835</v>
      </c>
      <c r="B86" s="12" t="s">
        <v>154</v>
      </c>
      <c r="C86" s="13">
        <v>411217</v>
      </c>
      <c r="D86" s="13">
        <v>412113</v>
      </c>
      <c r="E86" s="12" t="s">
        <v>15612</v>
      </c>
      <c r="F86" s="12" t="s">
        <v>15613</v>
      </c>
      <c r="G86" s="12" t="s">
        <v>15836</v>
      </c>
      <c r="H86" s="12" t="s">
        <v>15837</v>
      </c>
      <c r="I86" s="12" t="s">
        <v>15560</v>
      </c>
    </row>
    <row r="87" spans="1:9">
      <c r="A87" s="12" t="s">
        <v>15838</v>
      </c>
      <c r="B87" s="12" t="s">
        <v>154</v>
      </c>
      <c r="C87" s="13">
        <v>413594</v>
      </c>
      <c r="D87" s="13">
        <v>413845</v>
      </c>
      <c r="E87" s="12" t="s">
        <v>15620</v>
      </c>
      <c r="F87" s="12" t="s">
        <v>15621</v>
      </c>
      <c r="G87" s="12" t="s">
        <v>15622</v>
      </c>
      <c r="H87" s="12" t="s">
        <v>15623</v>
      </c>
      <c r="I87" s="12" t="s">
        <v>15624</v>
      </c>
    </row>
    <row r="88" spans="1:9">
      <c r="A88" s="12" t="s">
        <v>15839</v>
      </c>
      <c r="B88" s="12" t="s">
        <v>154</v>
      </c>
      <c r="C88" s="13">
        <v>416633</v>
      </c>
      <c r="D88" s="13">
        <v>416833</v>
      </c>
      <c r="E88" s="12" t="s">
        <v>15626</v>
      </c>
      <c r="F88" s="12" t="s">
        <v>15627</v>
      </c>
      <c r="G88" s="12" t="s">
        <v>15628</v>
      </c>
      <c r="H88" s="12" t="s">
        <v>15629</v>
      </c>
      <c r="I88" s="12" t="s">
        <v>15630</v>
      </c>
    </row>
    <row r="89" spans="1:9">
      <c r="A89" s="12" t="s">
        <v>15840</v>
      </c>
      <c r="B89" s="12" t="s">
        <v>154</v>
      </c>
      <c r="C89" s="13">
        <v>416995</v>
      </c>
      <c r="D89" s="13">
        <v>417300</v>
      </c>
      <c r="E89" s="12" t="s">
        <v>15632</v>
      </c>
      <c r="F89" s="12" t="s">
        <v>15633</v>
      </c>
      <c r="G89" s="12" t="s">
        <v>15634</v>
      </c>
      <c r="H89" s="12" t="s">
        <v>15635</v>
      </c>
      <c r="I89" s="12" t="s">
        <v>15636</v>
      </c>
    </row>
    <row r="90" spans="1:9">
      <c r="A90" s="12" t="s">
        <v>15841</v>
      </c>
      <c r="B90" s="12" t="s">
        <v>154</v>
      </c>
      <c r="C90" s="13">
        <v>417503</v>
      </c>
      <c r="D90" s="13">
        <v>417889</v>
      </c>
      <c r="E90" s="12" t="s">
        <v>15638</v>
      </c>
      <c r="F90" s="12" t="s">
        <v>15639</v>
      </c>
      <c r="G90" s="12" t="s">
        <v>15640</v>
      </c>
      <c r="H90" s="12" t="s">
        <v>15641</v>
      </c>
      <c r="I90" s="12" t="s">
        <v>15642</v>
      </c>
    </row>
    <row r="91" spans="1:9">
      <c r="A91" s="12" t="s">
        <v>15842</v>
      </c>
      <c r="B91" s="12" t="s">
        <v>154</v>
      </c>
      <c r="C91" s="13">
        <v>418956</v>
      </c>
      <c r="D91" s="13">
        <v>420596</v>
      </c>
      <c r="E91" s="12" t="s">
        <v>15650</v>
      </c>
      <c r="F91" s="12" t="s">
        <v>15651</v>
      </c>
      <c r="G91" s="12" t="s">
        <v>15843</v>
      </c>
      <c r="H91" s="12" t="s">
        <v>15653</v>
      </c>
      <c r="I91" s="12" t="s">
        <v>15654</v>
      </c>
    </row>
    <row r="92" spans="1:9">
      <c r="A92" s="12" t="s">
        <v>15844</v>
      </c>
      <c r="B92" s="12" t="s">
        <v>154</v>
      </c>
      <c r="C92" s="13">
        <v>422540</v>
      </c>
      <c r="D92" s="13">
        <v>422992</v>
      </c>
      <c r="E92" s="12" t="s">
        <v>15845</v>
      </c>
      <c r="F92" s="12" t="s">
        <v>15846</v>
      </c>
      <c r="G92" s="12" t="s">
        <v>15847</v>
      </c>
      <c r="H92" s="12" t="s">
        <v>15848</v>
      </c>
      <c r="I92" s="12" t="s">
        <v>15755</v>
      </c>
    </row>
    <row r="93" spans="1:9">
      <c r="A93" s="12" t="s">
        <v>15849</v>
      </c>
      <c r="B93" s="12" t="s">
        <v>154</v>
      </c>
      <c r="C93" s="13">
        <v>423602</v>
      </c>
      <c r="D93" s="13">
        <v>423823</v>
      </c>
      <c r="E93" s="12" t="s">
        <v>15656</v>
      </c>
      <c r="F93" s="12" t="s">
        <v>15657</v>
      </c>
      <c r="G93" s="12" t="s">
        <v>15658</v>
      </c>
      <c r="H93" s="12" t="s">
        <v>15659</v>
      </c>
      <c r="I93" s="12" t="s">
        <v>15660</v>
      </c>
    </row>
    <row r="94" spans="1:9">
      <c r="A94" s="12" t="s">
        <v>15850</v>
      </c>
      <c r="B94" s="12" t="s">
        <v>154</v>
      </c>
      <c r="C94" s="13">
        <v>426264</v>
      </c>
      <c r="D94" s="13">
        <v>426788</v>
      </c>
      <c r="E94" s="12" t="s">
        <v>15556</v>
      </c>
      <c r="F94" s="12" t="s">
        <v>15557</v>
      </c>
      <c r="G94" s="12" t="s">
        <v>15558</v>
      </c>
      <c r="H94" s="12" t="s">
        <v>15559</v>
      </c>
      <c r="I94" s="12" t="s">
        <v>15560</v>
      </c>
    </row>
    <row r="95" spans="1:9">
      <c r="A95" s="12" t="s">
        <v>15851</v>
      </c>
      <c r="B95" s="12" t="s">
        <v>154</v>
      </c>
      <c r="C95" s="13">
        <v>426926</v>
      </c>
      <c r="D95" s="13">
        <v>428471</v>
      </c>
      <c r="E95" s="12" t="s">
        <v>15551</v>
      </c>
      <c r="F95" s="12" t="s">
        <v>15552</v>
      </c>
      <c r="G95" s="12" t="s">
        <v>15547</v>
      </c>
      <c r="H95" s="12" t="s">
        <v>15548</v>
      </c>
      <c r="I95" s="12" t="s">
        <v>15549</v>
      </c>
    </row>
    <row r="96" spans="1:9">
      <c r="A96" s="12" t="s">
        <v>15852</v>
      </c>
      <c r="B96" s="12" t="s">
        <v>154</v>
      </c>
      <c r="C96" s="13">
        <v>429775</v>
      </c>
      <c r="D96" s="13">
        <v>430143</v>
      </c>
      <c r="E96" s="12" t="s">
        <v>15533</v>
      </c>
      <c r="F96" s="12" t="s">
        <v>15534</v>
      </c>
      <c r="G96" s="12" t="s">
        <v>15573</v>
      </c>
      <c r="H96" s="12" t="s">
        <v>15574</v>
      </c>
      <c r="I96" s="12" t="s">
        <v>15537</v>
      </c>
    </row>
    <row r="97" spans="1:9">
      <c r="A97" s="12" t="s">
        <v>15853</v>
      </c>
      <c r="B97" s="12" t="s">
        <v>154</v>
      </c>
      <c r="C97" s="13">
        <v>430249</v>
      </c>
      <c r="D97" s="13">
        <v>430608</v>
      </c>
      <c r="E97" s="12" t="s">
        <v>15527</v>
      </c>
      <c r="F97" s="12" t="s">
        <v>15528</v>
      </c>
      <c r="G97" s="12" t="s">
        <v>15529</v>
      </c>
      <c r="H97" s="12" t="s">
        <v>15530</v>
      </c>
      <c r="I97" s="12" t="s">
        <v>15531</v>
      </c>
    </row>
    <row r="98" spans="1:9">
      <c r="A98" s="12" t="s">
        <v>15854</v>
      </c>
      <c r="B98" s="12" t="s">
        <v>154</v>
      </c>
      <c r="C98" s="13">
        <v>431757</v>
      </c>
      <c r="D98" s="13">
        <v>432865</v>
      </c>
      <c r="E98" s="12" t="s">
        <v>15521</v>
      </c>
      <c r="F98" s="12" t="s">
        <v>15522</v>
      </c>
      <c r="G98" s="12" t="s">
        <v>15667</v>
      </c>
      <c r="H98" s="12" t="s">
        <v>15668</v>
      </c>
      <c r="I98" s="12" t="s">
        <v>15669</v>
      </c>
    </row>
    <row r="99" spans="1:9">
      <c r="A99" s="12" t="s">
        <v>15855</v>
      </c>
      <c r="B99" s="12" t="s">
        <v>154</v>
      </c>
      <c r="C99" s="13">
        <v>433270</v>
      </c>
      <c r="D99" s="13">
        <v>433698</v>
      </c>
      <c r="E99" s="12" t="s">
        <v>15515</v>
      </c>
      <c r="F99" s="12" t="s">
        <v>15578</v>
      </c>
      <c r="G99" s="12" t="s">
        <v>15517</v>
      </c>
      <c r="H99" s="12" t="s">
        <v>15518</v>
      </c>
      <c r="I99" s="12" t="s">
        <v>15519</v>
      </c>
    </row>
    <row r="100" spans="1:9">
      <c r="A100" s="12" t="s">
        <v>15856</v>
      </c>
      <c r="B100" s="12" t="s">
        <v>154</v>
      </c>
      <c r="C100" s="13">
        <v>434344</v>
      </c>
      <c r="D100" s="13">
        <v>434745</v>
      </c>
      <c r="E100" s="12" t="s">
        <v>15515</v>
      </c>
      <c r="F100" s="12" t="s">
        <v>15516</v>
      </c>
      <c r="G100" s="12" t="s">
        <v>15580</v>
      </c>
      <c r="H100" s="12" t="s">
        <v>15581</v>
      </c>
      <c r="I100" s="12" t="s">
        <v>15582</v>
      </c>
    </row>
    <row r="101" spans="1:9">
      <c r="A101" s="12" t="s">
        <v>15857</v>
      </c>
      <c r="B101" s="12" t="s">
        <v>154</v>
      </c>
      <c r="C101" s="13">
        <v>438895</v>
      </c>
      <c r="D101" s="13">
        <v>440219</v>
      </c>
      <c r="E101" s="12" t="s">
        <v>15509</v>
      </c>
      <c r="F101" s="12" t="s">
        <v>15510</v>
      </c>
      <c r="G101" s="12" t="s">
        <v>15685</v>
      </c>
      <c r="H101" s="12" t="s">
        <v>15512</v>
      </c>
      <c r="I101" s="12" t="s">
        <v>15513</v>
      </c>
    </row>
    <row r="102" spans="1:9">
      <c r="A102" s="12" t="s">
        <v>15858</v>
      </c>
      <c r="B102" s="12" t="s">
        <v>154</v>
      </c>
      <c r="C102" s="13">
        <v>440587</v>
      </c>
      <c r="D102" s="13">
        <v>441648</v>
      </c>
      <c r="E102" s="12" t="s">
        <v>15509</v>
      </c>
      <c r="F102" s="12" t="s">
        <v>15510</v>
      </c>
      <c r="G102" s="12" t="s">
        <v>15859</v>
      </c>
      <c r="H102" s="12" t="s">
        <v>15512</v>
      </c>
      <c r="I102" s="12" t="s">
        <v>15513</v>
      </c>
    </row>
    <row r="103" spans="1:9">
      <c r="A103" s="12" t="s">
        <v>15860</v>
      </c>
      <c r="B103" s="12" t="s">
        <v>154</v>
      </c>
      <c r="C103" s="13">
        <v>449167</v>
      </c>
      <c r="D103" s="13">
        <v>452446</v>
      </c>
      <c r="E103" s="12" t="e">
        <v>#N/A</v>
      </c>
      <c r="F103" s="12" t="e">
        <v>#N/A</v>
      </c>
      <c r="G103" s="12" t="s">
        <v>15861</v>
      </c>
      <c r="H103" s="12" t="s">
        <v>15862</v>
      </c>
      <c r="I103" s="12" t="s">
        <v>67</v>
      </c>
    </row>
    <row r="104" spans="1:9">
      <c r="A104" s="12" t="s">
        <v>15863</v>
      </c>
      <c r="B104" s="12" t="s">
        <v>154</v>
      </c>
      <c r="C104" s="13">
        <v>452702</v>
      </c>
      <c r="D104" s="13">
        <v>452932</v>
      </c>
      <c r="E104" s="12" t="s">
        <v>15864</v>
      </c>
      <c r="F104" s="12" t="s">
        <v>15865</v>
      </c>
      <c r="G104" s="12" t="s">
        <v>15866</v>
      </c>
      <c r="H104" s="12" t="s">
        <v>15867</v>
      </c>
      <c r="I104" s="12" t="s">
        <v>15868</v>
      </c>
    </row>
    <row r="105" spans="1:9">
      <c r="A105" s="12" t="s">
        <v>15869</v>
      </c>
      <c r="B105" s="12" t="s">
        <v>154</v>
      </c>
      <c r="C105" s="13">
        <v>453517</v>
      </c>
      <c r="D105" s="13">
        <v>454314</v>
      </c>
      <c r="E105" s="12" t="s">
        <v>15509</v>
      </c>
      <c r="F105" s="12" t="s">
        <v>15510</v>
      </c>
      <c r="G105" s="12" t="s">
        <v>15870</v>
      </c>
      <c r="H105" s="12" t="s">
        <v>15512</v>
      </c>
      <c r="I105" s="12" t="s">
        <v>15513</v>
      </c>
    </row>
    <row r="106" spans="1:9">
      <c r="A106" s="12" t="s">
        <v>15871</v>
      </c>
      <c r="B106" s="12" t="s">
        <v>154</v>
      </c>
      <c r="C106" s="13">
        <v>472623</v>
      </c>
      <c r="D106" s="13">
        <v>473636</v>
      </c>
      <c r="E106" s="12" t="s">
        <v>15872</v>
      </c>
      <c r="F106" s="12" t="s">
        <v>15873</v>
      </c>
      <c r="G106" s="12" t="s">
        <v>15874</v>
      </c>
      <c r="H106" s="12" t="s">
        <v>15875</v>
      </c>
      <c r="I106" s="12" t="s">
        <v>15876</v>
      </c>
    </row>
    <row r="107" spans="1:9">
      <c r="A107" s="12" t="s">
        <v>15877</v>
      </c>
      <c r="B107" s="12" t="s">
        <v>154</v>
      </c>
      <c r="C107" s="13">
        <v>486000</v>
      </c>
      <c r="D107" s="13">
        <v>486404</v>
      </c>
      <c r="E107" s="12" t="s">
        <v>15878</v>
      </c>
      <c r="F107" s="12" t="s">
        <v>15879</v>
      </c>
      <c r="G107" s="12" t="s">
        <v>15880</v>
      </c>
      <c r="H107" s="12" t="s">
        <v>15881</v>
      </c>
      <c r="I107" s="12" t="s">
        <v>67</v>
      </c>
    </row>
    <row r="108" spans="1:9">
      <c r="A108" s="12" t="s">
        <v>15882</v>
      </c>
      <c r="B108" s="12" t="s">
        <v>154</v>
      </c>
      <c r="C108" s="13">
        <v>487291</v>
      </c>
      <c r="D108" s="13">
        <v>489310</v>
      </c>
      <c r="E108" s="12" t="e">
        <v>#N/A</v>
      </c>
      <c r="F108" s="12" t="e">
        <v>#N/A</v>
      </c>
      <c r="G108" s="12" t="s">
        <v>15883</v>
      </c>
      <c r="H108" s="12" t="s">
        <v>15884</v>
      </c>
      <c r="I108" s="12" t="s">
        <v>67</v>
      </c>
    </row>
    <row r="109" spans="1:9">
      <c r="A109" s="12" t="s">
        <v>15885</v>
      </c>
      <c r="B109" s="12" t="s">
        <v>154</v>
      </c>
      <c r="C109" s="13">
        <v>489357</v>
      </c>
      <c r="D109" s="13">
        <v>489686</v>
      </c>
      <c r="E109" s="12" t="e">
        <v>#N/A</v>
      </c>
      <c r="F109" s="12" t="e">
        <v>#N/A</v>
      </c>
      <c r="G109" s="12" t="e">
        <v>#N/A</v>
      </c>
      <c r="H109" s="12" t="e">
        <v>#N/A</v>
      </c>
      <c r="I109" s="12" t="e">
        <v>#N/A</v>
      </c>
    </row>
    <row r="110" spans="1:9">
      <c r="A110" s="12" t="s">
        <v>15886</v>
      </c>
      <c r="B110" s="12" t="s">
        <v>154</v>
      </c>
      <c r="C110" s="13">
        <v>491298</v>
      </c>
      <c r="D110" s="13">
        <v>492435</v>
      </c>
      <c r="E110" s="12" t="e">
        <v>#N/A</v>
      </c>
      <c r="F110" s="12" t="e">
        <v>#N/A</v>
      </c>
      <c r="G110" s="12" t="e">
        <v>#N/A</v>
      </c>
      <c r="H110" s="12" t="e">
        <v>#N/A</v>
      </c>
      <c r="I110" s="12" t="e">
        <v>#N/A</v>
      </c>
    </row>
    <row r="111" spans="1:9">
      <c r="A111" s="12" t="s">
        <v>15887</v>
      </c>
      <c r="B111" s="12" t="s">
        <v>154</v>
      </c>
      <c r="C111" s="13">
        <v>492473</v>
      </c>
      <c r="D111" s="13">
        <v>492763</v>
      </c>
      <c r="E111" s="12" t="s">
        <v>15775</v>
      </c>
      <c r="F111" s="12" t="s">
        <v>15776</v>
      </c>
      <c r="G111" s="12" t="s">
        <v>15888</v>
      </c>
      <c r="H111" s="12" t="s">
        <v>15889</v>
      </c>
      <c r="I111" s="12" t="s">
        <v>15773</v>
      </c>
    </row>
    <row r="112" spans="1:9">
      <c r="A112" s="12" t="s">
        <v>15890</v>
      </c>
      <c r="B112" s="12" t="s">
        <v>154</v>
      </c>
      <c r="C112" s="13">
        <v>493065</v>
      </c>
      <c r="D112" s="13">
        <v>494086</v>
      </c>
      <c r="E112" s="12" t="s">
        <v>15891</v>
      </c>
      <c r="F112" s="12" t="s">
        <v>15892</v>
      </c>
      <c r="G112" s="12" t="s">
        <v>15893</v>
      </c>
      <c r="H112" s="12" t="s">
        <v>15894</v>
      </c>
      <c r="I112" s="12" t="s">
        <v>15895</v>
      </c>
    </row>
    <row r="113" spans="1:9">
      <c r="A113" s="12" t="s">
        <v>15896</v>
      </c>
      <c r="B113" s="12" t="s">
        <v>154</v>
      </c>
      <c r="C113" s="13">
        <v>494212</v>
      </c>
      <c r="D113" s="13">
        <v>494885</v>
      </c>
      <c r="E113" s="12" t="e">
        <v>#N/A</v>
      </c>
      <c r="F113" s="12" t="e">
        <v>#N/A</v>
      </c>
      <c r="G113" s="12" t="e">
        <v>#N/A</v>
      </c>
      <c r="H113" s="12" t="e">
        <v>#N/A</v>
      </c>
      <c r="I113" s="12" t="e">
        <v>#N/A</v>
      </c>
    </row>
    <row r="114" spans="1:9">
      <c r="A114" s="12" t="s">
        <v>15897</v>
      </c>
      <c r="B114" s="12" t="s">
        <v>154</v>
      </c>
      <c r="C114" s="13">
        <v>508910</v>
      </c>
      <c r="D114" s="13">
        <v>509179</v>
      </c>
      <c r="E114" s="12" t="s">
        <v>15898</v>
      </c>
      <c r="F114" s="12" t="e">
        <v>#N/A</v>
      </c>
      <c r="G114" s="12" t="s">
        <v>15899</v>
      </c>
      <c r="H114" s="12" t="s">
        <v>15900</v>
      </c>
      <c r="I114" s="12" t="s">
        <v>67</v>
      </c>
    </row>
    <row r="115" spans="1:9">
      <c r="A115" s="12" t="s">
        <v>15901</v>
      </c>
      <c r="B115" s="12" t="s">
        <v>154</v>
      </c>
      <c r="C115" s="13">
        <v>510320</v>
      </c>
      <c r="D115" s="13">
        <v>511279</v>
      </c>
      <c r="E115" s="12" t="s">
        <v>15751</v>
      </c>
      <c r="F115" s="12" t="s">
        <v>15752</v>
      </c>
      <c r="G115" s="12" t="s">
        <v>15902</v>
      </c>
      <c r="H115" s="12" t="s">
        <v>15903</v>
      </c>
      <c r="I115" s="12" t="s">
        <v>15755</v>
      </c>
    </row>
    <row r="116" spans="1:9">
      <c r="A116" s="12" t="s">
        <v>15904</v>
      </c>
      <c r="B116" s="12" t="s">
        <v>154</v>
      </c>
      <c r="C116" s="13">
        <v>516878</v>
      </c>
      <c r="D116" s="13">
        <v>518333</v>
      </c>
      <c r="E116" s="12" t="e">
        <v>#N/A</v>
      </c>
      <c r="F116" s="12" t="e">
        <v>#N/A</v>
      </c>
      <c r="G116" s="12" t="e">
        <v>#N/A</v>
      </c>
      <c r="H116" s="12" t="e">
        <v>#N/A</v>
      </c>
      <c r="I116" s="12" t="e">
        <v>#N/A</v>
      </c>
    </row>
    <row r="117" spans="1:9">
      <c r="A117" s="12" t="s">
        <v>15905</v>
      </c>
      <c r="B117" s="12" t="s">
        <v>154</v>
      </c>
      <c r="C117" s="13">
        <v>518376</v>
      </c>
      <c r="D117" s="13">
        <v>521777</v>
      </c>
      <c r="E117" s="12" t="e">
        <v>#N/A</v>
      </c>
      <c r="F117" s="12" t="s">
        <v>15906</v>
      </c>
      <c r="G117" s="12" t="s">
        <v>15907</v>
      </c>
      <c r="H117" s="12" t="s">
        <v>15908</v>
      </c>
      <c r="I117" s="12" t="s">
        <v>15909</v>
      </c>
    </row>
    <row r="118" spans="1:9">
      <c r="A118" s="12" t="s">
        <v>15910</v>
      </c>
      <c r="B118" s="12" t="s">
        <v>154</v>
      </c>
      <c r="C118" s="13">
        <v>522952</v>
      </c>
      <c r="D118" s="13">
        <v>525831</v>
      </c>
      <c r="E118" s="12" t="e">
        <v>#N/A</v>
      </c>
      <c r="F118" s="12" t="s">
        <v>15911</v>
      </c>
      <c r="G118" s="12" t="e">
        <v>#N/A</v>
      </c>
      <c r="H118" s="12" t="e">
        <v>#N/A</v>
      </c>
      <c r="I118" s="12" t="e">
        <v>#N/A</v>
      </c>
    </row>
    <row r="119" spans="1:9">
      <c r="A119" s="12" t="s">
        <v>15912</v>
      </c>
      <c r="B119" s="12" t="s">
        <v>154</v>
      </c>
      <c r="C119" s="13">
        <v>530506</v>
      </c>
      <c r="D119" s="13">
        <v>531652</v>
      </c>
      <c r="E119" s="12" t="s">
        <v>15751</v>
      </c>
      <c r="F119" s="12" t="s">
        <v>15752</v>
      </c>
      <c r="G119" s="12" t="s">
        <v>15902</v>
      </c>
      <c r="H119" s="12" t="s">
        <v>15903</v>
      </c>
      <c r="I119" s="12" t="s">
        <v>15755</v>
      </c>
    </row>
    <row r="120" spans="1:9">
      <c r="A120" s="12" t="s">
        <v>15913</v>
      </c>
      <c r="B120" s="12" t="s">
        <v>154</v>
      </c>
      <c r="C120" s="13">
        <v>532793</v>
      </c>
      <c r="D120" s="13">
        <v>533062</v>
      </c>
      <c r="E120" s="12" t="s">
        <v>15898</v>
      </c>
      <c r="F120" s="12" t="e">
        <v>#N/A</v>
      </c>
      <c r="G120" s="12" t="s">
        <v>15899</v>
      </c>
      <c r="H120" s="12" t="s">
        <v>15900</v>
      </c>
      <c r="I120" s="12" t="s">
        <v>67</v>
      </c>
    </row>
    <row r="121" spans="1:9">
      <c r="A121" s="12" t="s">
        <v>15914</v>
      </c>
      <c r="B121" s="12" t="s">
        <v>154</v>
      </c>
      <c r="C121" s="13">
        <v>535495</v>
      </c>
      <c r="D121" s="13">
        <v>535974</v>
      </c>
      <c r="E121" s="12" t="s">
        <v>15915</v>
      </c>
      <c r="F121" s="12" t="s">
        <v>15916</v>
      </c>
      <c r="G121" s="12" t="s">
        <v>15917</v>
      </c>
      <c r="H121" s="12" t="s">
        <v>15918</v>
      </c>
      <c r="I121" s="12" t="s">
        <v>15919</v>
      </c>
    </row>
    <row r="122" spans="1:9">
      <c r="A122" s="12" t="s">
        <v>15920</v>
      </c>
      <c r="B122" s="12" t="s">
        <v>154</v>
      </c>
      <c r="C122" s="13">
        <v>547087</v>
      </c>
      <c r="D122" s="13">
        <v>547762</v>
      </c>
      <c r="E122" s="12" t="e">
        <v>#N/A</v>
      </c>
      <c r="F122" s="12" t="e">
        <v>#N/A</v>
      </c>
      <c r="G122" s="12" t="e">
        <v>#N/A</v>
      </c>
      <c r="H122" s="12" t="e">
        <v>#N/A</v>
      </c>
      <c r="I122" s="12" t="e">
        <v>#N/A</v>
      </c>
    </row>
    <row r="123" spans="1:9">
      <c r="A123" s="12" t="s">
        <v>15921</v>
      </c>
      <c r="B123" s="12" t="s">
        <v>154</v>
      </c>
      <c r="C123" s="13">
        <v>560106</v>
      </c>
      <c r="D123" s="13">
        <v>560216</v>
      </c>
      <c r="E123" s="12" t="e">
        <v>#N/A</v>
      </c>
      <c r="F123" s="12" t="e">
        <v>#N/A</v>
      </c>
      <c r="G123" s="12" t="e">
        <v>#N/A</v>
      </c>
      <c r="H123" s="12" t="e">
        <v>#N/A</v>
      </c>
      <c r="I123" s="12" t="e">
        <v>#N/A</v>
      </c>
    </row>
    <row r="124" spans="1:9">
      <c r="A124" s="12" t="s">
        <v>15922</v>
      </c>
      <c r="B124" s="12" t="s">
        <v>154</v>
      </c>
      <c r="C124" s="13">
        <v>580825</v>
      </c>
      <c r="D124" s="13">
        <v>589669</v>
      </c>
      <c r="E124" s="12" t="s">
        <v>15923</v>
      </c>
      <c r="F124" s="12" t="s">
        <v>15924</v>
      </c>
      <c r="G124" s="12" t="s">
        <v>15925</v>
      </c>
      <c r="H124" s="12" t="s">
        <v>15926</v>
      </c>
      <c r="I124" s="12" t="s">
        <v>15927</v>
      </c>
    </row>
    <row r="125" spans="1:9">
      <c r="A125" s="12" t="s">
        <v>15928</v>
      </c>
      <c r="B125" s="12" t="s">
        <v>154</v>
      </c>
      <c r="C125" s="13">
        <v>589998</v>
      </c>
      <c r="D125" s="13">
        <v>590570</v>
      </c>
      <c r="E125" s="12" t="s">
        <v>15929</v>
      </c>
      <c r="F125" s="12" t="s">
        <v>15930</v>
      </c>
      <c r="G125" s="12" t="s">
        <v>15931</v>
      </c>
      <c r="H125" s="12" t="s">
        <v>15932</v>
      </c>
      <c r="I125" s="12" t="s">
        <v>15933</v>
      </c>
    </row>
    <row r="126" spans="1:9">
      <c r="A126" s="12" t="s">
        <v>15934</v>
      </c>
      <c r="B126" s="12" t="s">
        <v>154</v>
      </c>
      <c r="C126" s="13">
        <v>591327</v>
      </c>
      <c r="D126" s="13">
        <v>591950</v>
      </c>
      <c r="E126" s="12" t="e">
        <v>#N/A</v>
      </c>
      <c r="F126" s="12" t="s">
        <v>15935</v>
      </c>
      <c r="G126" s="12" t="s">
        <v>15936</v>
      </c>
      <c r="H126" s="12" t="s">
        <v>15937</v>
      </c>
      <c r="I126" s="12" t="s">
        <v>15938</v>
      </c>
    </row>
    <row r="127" spans="1:9">
      <c r="A127" s="12" t="s">
        <v>15939</v>
      </c>
      <c r="B127" s="12" t="s">
        <v>154</v>
      </c>
      <c r="C127" s="13">
        <v>592278</v>
      </c>
      <c r="D127" s="13">
        <v>592634</v>
      </c>
      <c r="E127" s="12" t="s">
        <v>15940</v>
      </c>
      <c r="F127" s="12" t="s">
        <v>15941</v>
      </c>
      <c r="G127" s="12" t="s">
        <v>15942</v>
      </c>
      <c r="H127" s="12" t="s">
        <v>15943</v>
      </c>
      <c r="I127" s="12" t="s">
        <v>15944</v>
      </c>
    </row>
    <row r="128" spans="1:9">
      <c r="A128" s="12" t="s">
        <v>15945</v>
      </c>
      <c r="B128" s="12" t="s">
        <v>154</v>
      </c>
      <c r="C128" s="13">
        <v>592683</v>
      </c>
      <c r="D128" s="13">
        <v>593060</v>
      </c>
      <c r="E128" s="12" t="s">
        <v>15946</v>
      </c>
      <c r="F128" s="12" t="s">
        <v>15947</v>
      </c>
      <c r="G128" s="12" t="s">
        <v>15948</v>
      </c>
      <c r="H128" s="12" t="s">
        <v>15949</v>
      </c>
      <c r="I128" s="12" t="s">
        <v>15950</v>
      </c>
    </row>
    <row r="129" spans="1:9">
      <c r="A129" s="12" t="s">
        <v>15951</v>
      </c>
      <c r="B129" s="12" t="s">
        <v>154</v>
      </c>
      <c r="C129" s="13">
        <v>594799</v>
      </c>
      <c r="D129" s="13">
        <v>595068</v>
      </c>
      <c r="E129" s="12" t="e">
        <v>#N/A</v>
      </c>
      <c r="F129" s="12" t="e">
        <v>#N/A</v>
      </c>
      <c r="G129" s="12" t="e">
        <v>#N/A</v>
      </c>
      <c r="H129" s="12" t="e">
        <v>#N/A</v>
      </c>
      <c r="I129" s="12" t="e">
        <v>#N/A</v>
      </c>
    </row>
    <row r="130" spans="1:9">
      <c r="A130" s="12" t="s">
        <v>15952</v>
      </c>
      <c r="B130" s="12" t="s">
        <v>154</v>
      </c>
      <c r="C130" s="13">
        <v>611491</v>
      </c>
      <c r="D130" s="13">
        <v>612576</v>
      </c>
      <c r="E130" s="12" t="e">
        <v>#N/A</v>
      </c>
      <c r="F130" s="12" t="e">
        <v>#N/A</v>
      </c>
      <c r="G130" s="12" t="e">
        <v>#N/A</v>
      </c>
      <c r="H130" s="12" t="e">
        <v>#N/A</v>
      </c>
      <c r="I130" s="12" t="e">
        <v>#N/A</v>
      </c>
    </row>
    <row r="131" spans="1:9">
      <c r="A131" s="12" t="s">
        <v>15953</v>
      </c>
      <c r="B131" s="12" t="s">
        <v>154</v>
      </c>
      <c r="C131" s="13">
        <v>620002</v>
      </c>
      <c r="D131" s="13">
        <v>620091</v>
      </c>
      <c r="E131" s="12" t="e">
        <v>#N/A</v>
      </c>
      <c r="F131" s="12" t="e">
        <v>#N/A</v>
      </c>
      <c r="G131" s="12" t="e">
        <v>#N/A</v>
      </c>
      <c r="H131" s="12" t="e">
        <v>#N/A</v>
      </c>
      <c r="I131" s="12" t="e">
        <v>#N/A</v>
      </c>
    </row>
    <row r="132" spans="1:9">
      <c r="A132" s="12" t="s">
        <v>15954</v>
      </c>
      <c r="B132" s="12" t="s">
        <v>154</v>
      </c>
      <c r="C132" s="13">
        <v>620615</v>
      </c>
      <c r="D132" s="13">
        <v>622634</v>
      </c>
      <c r="E132" s="12" t="e">
        <v>#N/A</v>
      </c>
      <c r="F132" s="12" t="e">
        <v>#N/A</v>
      </c>
      <c r="G132" s="12" t="s">
        <v>15883</v>
      </c>
      <c r="H132" s="12" t="s">
        <v>15884</v>
      </c>
      <c r="I132" s="12" t="s">
        <v>67</v>
      </c>
    </row>
    <row r="133" spans="1:9">
      <c r="A133" s="12" t="s">
        <v>15955</v>
      </c>
      <c r="B133" s="12" t="s">
        <v>154</v>
      </c>
      <c r="C133" s="13">
        <v>624371</v>
      </c>
      <c r="D133" s="13">
        <v>624942</v>
      </c>
      <c r="E133" s="12" t="e">
        <v>#N/A</v>
      </c>
      <c r="F133" s="12" t="e">
        <v>#N/A</v>
      </c>
      <c r="G133" s="12" t="s">
        <v>15956</v>
      </c>
      <c r="H133" s="12" t="s">
        <v>15957</v>
      </c>
      <c r="I133" s="12" t="s">
        <v>15958</v>
      </c>
    </row>
    <row r="134" spans="1:9">
      <c r="A134" s="12" t="s">
        <v>15959</v>
      </c>
      <c r="B134" s="12" t="s">
        <v>154</v>
      </c>
      <c r="C134" s="13">
        <v>630056</v>
      </c>
      <c r="D134" s="13">
        <v>630628</v>
      </c>
      <c r="E134" s="12" t="s">
        <v>15960</v>
      </c>
      <c r="F134" s="12" t="s">
        <v>15961</v>
      </c>
      <c r="G134" s="12" t="s">
        <v>15962</v>
      </c>
      <c r="H134" s="12" t="s">
        <v>15963</v>
      </c>
      <c r="I134" s="12" t="s">
        <v>15964</v>
      </c>
    </row>
    <row r="135" spans="1:9">
      <c r="A135" s="12" t="s">
        <v>15965</v>
      </c>
      <c r="B135" s="12" t="s">
        <v>154</v>
      </c>
      <c r="C135" s="13">
        <v>639863</v>
      </c>
      <c r="D135" s="13">
        <v>640174</v>
      </c>
      <c r="E135" s="12" t="e">
        <v>#N/A</v>
      </c>
      <c r="F135" s="12" t="e">
        <v>#N/A</v>
      </c>
      <c r="G135" s="12" t="s">
        <v>15966</v>
      </c>
      <c r="H135" s="12" t="s">
        <v>15967</v>
      </c>
      <c r="I135" s="12" t="s">
        <v>67</v>
      </c>
    </row>
    <row r="136" spans="1:9">
      <c r="A136" s="12" t="s">
        <v>15968</v>
      </c>
      <c r="B136" s="12" t="s">
        <v>154</v>
      </c>
      <c r="C136" s="13">
        <v>640242</v>
      </c>
      <c r="D136" s="13">
        <v>640406</v>
      </c>
      <c r="E136" s="12" t="e">
        <v>#N/A</v>
      </c>
      <c r="F136" s="12" t="e">
        <v>#N/A</v>
      </c>
      <c r="G136" s="12" t="e">
        <v>#N/A</v>
      </c>
      <c r="H136" s="12" t="e">
        <v>#N/A</v>
      </c>
      <c r="I136" s="12" t="e">
        <v>#N/A</v>
      </c>
    </row>
    <row r="137" spans="1:9">
      <c r="A137" s="12" t="s">
        <v>15969</v>
      </c>
      <c r="B137" s="12" t="s">
        <v>154</v>
      </c>
      <c r="C137" s="13">
        <v>640324</v>
      </c>
      <c r="D137" s="13">
        <v>640644</v>
      </c>
      <c r="E137" s="12" t="e">
        <v>#N/A</v>
      </c>
      <c r="F137" s="12" t="e">
        <v>#N/A</v>
      </c>
      <c r="G137" s="12" t="e">
        <v>#N/A</v>
      </c>
      <c r="H137" s="12" t="e">
        <v>#N/A</v>
      </c>
      <c r="I137" s="12" t="e">
        <v>#N/A</v>
      </c>
    </row>
    <row r="138" spans="1:9">
      <c r="A138" s="12" t="s">
        <v>15970</v>
      </c>
      <c r="B138" s="12" t="s">
        <v>154</v>
      </c>
      <c r="C138" s="13">
        <v>641387</v>
      </c>
      <c r="D138" s="13">
        <v>642138</v>
      </c>
      <c r="E138" s="12" t="e">
        <v>#N/A</v>
      </c>
      <c r="F138" s="12" t="e">
        <v>#N/A</v>
      </c>
      <c r="G138" s="12" t="e">
        <v>#N/A</v>
      </c>
      <c r="H138" s="12" t="e">
        <v>#N/A</v>
      </c>
      <c r="I138" s="12" t="e">
        <v>#N/A</v>
      </c>
    </row>
    <row r="139" spans="1:9">
      <c r="A139" s="12" t="s">
        <v>15971</v>
      </c>
      <c r="B139" s="12" t="s">
        <v>154</v>
      </c>
      <c r="C139" s="13">
        <v>653602</v>
      </c>
      <c r="D139" s="13">
        <v>654399</v>
      </c>
      <c r="E139" s="12" t="s">
        <v>15509</v>
      </c>
      <c r="F139" s="12" t="s">
        <v>15510</v>
      </c>
      <c r="G139" s="12" t="s">
        <v>15870</v>
      </c>
      <c r="H139" s="12" t="s">
        <v>15512</v>
      </c>
      <c r="I139" s="12" t="s">
        <v>15513</v>
      </c>
    </row>
    <row r="140" spans="1:9">
      <c r="A140" s="12" t="s">
        <v>15972</v>
      </c>
      <c r="B140" s="12" t="s">
        <v>154</v>
      </c>
      <c r="C140" s="13">
        <v>654984</v>
      </c>
      <c r="D140" s="13">
        <v>655214</v>
      </c>
      <c r="E140" s="12" t="s">
        <v>15864</v>
      </c>
      <c r="F140" s="12" t="s">
        <v>15865</v>
      </c>
      <c r="G140" s="12" t="s">
        <v>15866</v>
      </c>
      <c r="H140" s="12" t="s">
        <v>15867</v>
      </c>
      <c r="I140" s="12" t="s">
        <v>15868</v>
      </c>
    </row>
    <row r="141" spans="1:9">
      <c r="A141" s="12" t="s">
        <v>15973</v>
      </c>
      <c r="B141" s="12" t="s">
        <v>154</v>
      </c>
      <c r="C141" s="13">
        <v>655709</v>
      </c>
      <c r="D141" s="13">
        <v>656980</v>
      </c>
      <c r="E141" s="12" t="e">
        <v>#N/A</v>
      </c>
      <c r="F141" s="12" t="e">
        <v>#N/A</v>
      </c>
      <c r="G141" s="12" t="s">
        <v>15974</v>
      </c>
      <c r="H141" s="12" t="s">
        <v>15975</v>
      </c>
      <c r="I141" s="12" t="s">
        <v>67</v>
      </c>
    </row>
    <row r="142" spans="1:9">
      <c r="A142" s="12" t="s">
        <v>15976</v>
      </c>
      <c r="B142" s="12" t="s">
        <v>154</v>
      </c>
      <c r="C142" s="13">
        <v>676619</v>
      </c>
      <c r="D142" s="13">
        <v>678070</v>
      </c>
      <c r="E142" s="12" t="s">
        <v>15515</v>
      </c>
      <c r="F142" s="12" t="s">
        <v>15977</v>
      </c>
      <c r="G142" s="12" t="s">
        <v>15517</v>
      </c>
      <c r="H142" s="12" t="s">
        <v>15518</v>
      </c>
      <c r="I142" s="12" t="s">
        <v>15519</v>
      </c>
    </row>
    <row r="143" spans="1:9">
      <c r="A143" s="12" t="s">
        <v>15978</v>
      </c>
      <c r="B143" s="12" t="s">
        <v>154</v>
      </c>
      <c r="C143" s="13">
        <v>689244</v>
      </c>
      <c r="D143" s="13">
        <v>690041</v>
      </c>
      <c r="E143" s="12" t="s">
        <v>15979</v>
      </c>
      <c r="F143" s="12" t="s">
        <v>15980</v>
      </c>
      <c r="G143" s="12" t="s">
        <v>15981</v>
      </c>
      <c r="H143" s="12" t="s">
        <v>15982</v>
      </c>
      <c r="I143" s="12" t="s">
        <v>15983</v>
      </c>
    </row>
    <row r="144" spans="1:9">
      <c r="A144" s="12" t="s">
        <v>15984</v>
      </c>
      <c r="B144" s="12" t="s">
        <v>154</v>
      </c>
      <c r="C144" s="13">
        <v>691149</v>
      </c>
      <c r="D144" s="13">
        <v>694606</v>
      </c>
      <c r="E144" s="12" t="s">
        <v>15985</v>
      </c>
      <c r="F144" s="12" t="s">
        <v>15986</v>
      </c>
      <c r="G144" s="12" t="s">
        <v>15987</v>
      </c>
      <c r="H144" s="12" t="s">
        <v>15988</v>
      </c>
      <c r="I144" s="12" t="s">
        <v>15938</v>
      </c>
    </row>
    <row r="145" spans="1:9">
      <c r="A145" s="12" t="s">
        <v>15989</v>
      </c>
      <c r="B145" s="12" t="s">
        <v>154</v>
      </c>
      <c r="C145" s="13">
        <v>698253</v>
      </c>
      <c r="D145" s="13">
        <v>704452</v>
      </c>
      <c r="E145" s="12" t="s">
        <v>15990</v>
      </c>
      <c r="F145" s="12" t="s">
        <v>15991</v>
      </c>
      <c r="G145" s="12" t="s">
        <v>15992</v>
      </c>
      <c r="H145" s="12" t="s">
        <v>15993</v>
      </c>
      <c r="I145" s="12" t="s">
        <v>15994</v>
      </c>
    </row>
    <row r="146" spans="1:9">
      <c r="A146" s="12" t="s">
        <v>15995</v>
      </c>
      <c r="B146" s="12" t="s">
        <v>154</v>
      </c>
      <c r="C146" s="13">
        <v>702229</v>
      </c>
      <c r="D146" s="13">
        <v>702544</v>
      </c>
      <c r="E146" s="12" t="e">
        <v>#N/A</v>
      </c>
      <c r="F146" s="12" t="e">
        <v>#N/A</v>
      </c>
      <c r="G146" s="12" t="e">
        <v>#N/A</v>
      </c>
      <c r="H146" s="12" t="e">
        <v>#N/A</v>
      </c>
      <c r="I146" s="12" t="e">
        <v>#N/A</v>
      </c>
    </row>
    <row r="147" spans="1:9">
      <c r="A147" s="12" t="s">
        <v>15996</v>
      </c>
      <c r="B147" s="12" t="s">
        <v>154</v>
      </c>
      <c r="C147" s="13">
        <v>719374</v>
      </c>
      <c r="D147" s="13">
        <v>719937</v>
      </c>
      <c r="E147" s="12" t="s">
        <v>15997</v>
      </c>
      <c r="F147" s="12" t="s">
        <v>15998</v>
      </c>
      <c r="G147" s="12" t="s">
        <v>15999</v>
      </c>
      <c r="H147" s="12" t="s">
        <v>16000</v>
      </c>
      <c r="I147" s="12" t="s">
        <v>15927</v>
      </c>
    </row>
    <row r="148" spans="1:9">
      <c r="A148" s="12" t="s">
        <v>16001</v>
      </c>
      <c r="B148" s="12" t="s">
        <v>154</v>
      </c>
      <c r="C148" s="13">
        <v>720442</v>
      </c>
      <c r="D148" s="13">
        <v>721258</v>
      </c>
      <c r="E148" s="12" t="s">
        <v>16002</v>
      </c>
      <c r="F148" s="12" t="s">
        <v>16003</v>
      </c>
      <c r="G148" s="12" t="e">
        <v>#N/A</v>
      </c>
      <c r="H148" s="12" t="e">
        <v>#N/A</v>
      </c>
      <c r="I148" s="12" t="e">
        <v>#N/A</v>
      </c>
    </row>
    <row r="149" spans="1:9">
      <c r="A149" s="12" t="s">
        <v>16004</v>
      </c>
      <c r="B149" s="12" t="s">
        <v>154</v>
      </c>
      <c r="C149" s="13">
        <v>722569</v>
      </c>
      <c r="D149" s="13">
        <v>722781</v>
      </c>
      <c r="E149" s="12" t="s">
        <v>16005</v>
      </c>
      <c r="F149" s="12" t="s">
        <v>16006</v>
      </c>
      <c r="G149" s="12" t="s">
        <v>16007</v>
      </c>
      <c r="H149" s="12" t="s">
        <v>16008</v>
      </c>
      <c r="I149" s="12" t="s">
        <v>16009</v>
      </c>
    </row>
    <row r="150" spans="1:9">
      <c r="A150" s="12" t="s">
        <v>16010</v>
      </c>
      <c r="B150" s="12" t="s">
        <v>154</v>
      </c>
      <c r="C150" s="13">
        <v>723289</v>
      </c>
      <c r="D150" s="13">
        <v>724128</v>
      </c>
      <c r="E150" s="12" t="s">
        <v>16011</v>
      </c>
      <c r="F150" s="12" t="s">
        <v>16012</v>
      </c>
      <c r="G150" s="12" t="s">
        <v>16013</v>
      </c>
      <c r="H150" s="12" t="s">
        <v>16014</v>
      </c>
      <c r="I150" s="12" t="s">
        <v>16015</v>
      </c>
    </row>
    <row r="151" spans="1:9">
      <c r="A151" s="12" t="s">
        <v>16016</v>
      </c>
      <c r="B151" s="12" t="s">
        <v>154</v>
      </c>
      <c r="C151" s="13">
        <v>730762</v>
      </c>
      <c r="D151" s="13">
        <v>731019</v>
      </c>
      <c r="E151" s="12" t="s">
        <v>16017</v>
      </c>
      <c r="F151" s="12" t="s">
        <v>16018</v>
      </c>
      <c r="G151" s="12" t="s">
        <v>16019</v>
      </c>
      <c r="H151" s="12" t="s">
        <v>16020</v>
      </c>
      <c r="I151" s="12" t="s">
        <v>16021</v>
      </c>
    </row>
    <row r="152" spans="1:9">
      <c r="A152" s="12" t="s">
        <v>16022</v>
      </c>
      <c r="B152" s="12" t="s">
        <v>154</v>
      </c>
      <c r="C152" s="13">
        <v>732073</v>
      </c>
      <c r="D152" s="13">
        <v>732519</v>
      </c>
      <c r="E152" s="12" t="s">
        <v>16023</v>
      </c>
      <c r="F152" s="12" t="s">
        <v>16024</v>
      </c>
      <c r="G152" s="12" t="s">
        <v>16025</v>
      </c>
      <c r="H152" s="12" t="s">
        <v>16026</v>
      </c>
      <c r="I152" s="12" t="s">
        <v>16027</v>
      </c>
    </row>
    <row r="153" spans="1:9">
      <c r="A153" s="12" t="s">
        <v>16028</v>
      </c>
      <c r="B153" s="12" t="s">
        <v>154</v>
      </c>
      <c r="C153" s="13">
        <v>734908</v>
      </c>
      <c r="D153" s="13">
        <v>736104</v>
      </c>
      <c r="E153" s="12" t="s">
        <v>16029</v>
      </c>
      <c r="F153" s="12" t="s">
        <v>16030</v>
      </c>
      <c r="G153" s="12" t="s">
        <v>16031</v>
      </c>
      <c r="H153" s="12" t="s">
        <v>16032</v>
      </c>
      <c r="I153" s="12" t="s">
        <v>16033</v>
      </c>
    </row>
    <row r="154" spans="1:9">
      <c r="A154" s="12" t="s">
        <v>16034</v>
      </c>
      <c r="B154" s="12" t="s">
        <v>154</v>
      </c>
      <c r="C154" s="13">
        <v>736367</v>
      </c>
      <c r="D154" s="13">
        <v>736945</v>
      </c>
      <c r="E154" s="12" t="s">
        <v>16035</v>
      </c>
      <c r="F154" s="12" t="s">
        <v>16036</v>
      </c>
      <c r="G154" s="12" t="s">
        <v>16037</v>
      </c>
      <c r="H154" s="12" t="s">
        <v>16038</v>
      </c>
      <c r="I154" s="12" t="s">
        <v>16039</v>
      </c>
    </row>
    <row r="155" spans="1:9">
      <c r="A155" s="12" t="s">
        <v>16040</v>
      </c>
      <c r="B155" s="12" t="s">
        <v>154</v>
      </c>
      <c r="C155" s="13">
        <v>738870</v>
      </c>
      <c r="D155" s="13">
        <v>739189</v>
      </c>
      <c r="E155" s="12" t="e">
        <v>#N/A</v>
      </c>
      <c r="F155" s="12" t="e">
        <v>#N/A</v>
      </c>
      <c r="G155" s="12" t="e">
        <v>#N/A</v>
      </c>
      <c r="H155" s="12" t="e">
        <v>#N/A</v>
      </c>
      <c r="I155" s="12" t="e">
        <v>#N/A</v>
      </c>
    </row>
    <row r="156" spans="1:9">
      <c r="A156" s="12" t="s">
        <v>16041</v>
      </c>
      <c r="B156" s="12" t="s">
        <v>154</v>
      </c>
      <c r="C156" s="13">
        <v>739901</v>
      </c>
      <c r="D156" s="13">
        <v>740518</v>
      </c>
      <c r="E156" s="12" t="s">
        <v>16042</v>
      </c>
      <c r="F156" s="12" t="s">
        <v>16043</v>
      </c>
      <c r="G156" s="12" t="s">
        <v>16044</v>
      </c>
      <c r="H156" s="12" t="s">
        <v>16045</v>
      </c>
      <c r="I156" s="12" t="s">
        <v>16046</v>
      </c>
    </row>
    <row r="157" spans="1:9">
      <c r="A157" s="12" t="s">
        <v>16047</v>
      </c>
      <c r="B157" s="12" t="s">
        <v>154</v>
      </c>
      <c r="C157" s="13">
        <v>745610</v>
      </c>
      <c r="D157" s="13">
        <v>749011</v>
      </c>
      <c r="E157" s="12" t="e">
        <v>#N/A</v>
      </c>
      <c r="F157" s="12" t="s">
        <v>15906</v>
      </c>
      <c r="G157" s="12" t="s">
        <v>15907</v>
      </c>
      <c r="H157" s="12" t="s">
        <v>15908</v>
      </c>
      <c r="I157" s="12" t="s">
        <v>15909</v>
      </c>
    </row>
    <row r="158" spans="1:9">
      <c r="A158" s="12" t="s">
        <v>16048</v>
      </c>
      <c r="B158" s="12" t="s">
        <v>154</v>
      </c>
      <c r="C158" s="13">
        <v>749054</v>
      </c>
      <c r="D158" s="13">
        <v>750509</v>
      </c>
      <c r="E158" s="12" t="e">
        <v>#N/A</v>
      </c>
      <c r="F158" s="12" t="e">
        <v>#N/A</v>
      </c>
      <c r="G158" s="12" t="e">
        <v>#N/A</v>
      </c>
      <c r="H158" s="12" t="e">
        <v>#N/A</v>
      </c>
      <c r="I158" s="12" t="e">
        <v>#N/A</v>
      </c>
    </row>
    <row r="159" spans="1:9">
      <c r="A159" s="12" t="s">
        <v>16049</v>
      </c>
      <c r="B159" s="12" t="s">
        <v>154</v>
      </c>
      <c r="C159" s="13">
        <v>752284</v>
      </c>
      <c r="D159" s="13">
        <v>752901</v>
      </c>
      <c r="E159" s="12" t="s">
        <v>16042</v>
      </c>
      <c r="F159" s="12" t="s">
        <v>16043</v>
      </c>
      <c r="G159" s="12" t="s">
        <v>16044</v>
      </c>
      <c r="H159" s="12" t="s">
        <v>16045</v>
      </c>
      <c r="I159" s="12" t="s">
        <v>16046</v>
      </c>
    </row>
    <row r="160" spans="1:9">
      <c r="A160" s="12" t="s">
        <v>16050</v>
      </c>
      <c r="B160" s="12" t="s">
        <v>154</v>
      </c>
      <c r="C160" s="13">
        <v>753613</v>
      </c>
      <c r="D160" s="13">
        <v>753932</v>
      </c>
      <c r="E160" s="12" t="e">
        <v>#N/A</v>
      </c>
      <c r="F160" s="12" t="e">
        <v>#N/A</v>
      </c>
      <c r="G160" s="12" t="e">
        <v>#N/A</v>
      </c>
      <c r="H160" s="12" t="e">
        <v>#N/A</v>
      </c>
      <c r="I160" s="12" t="e">
        <v>#N/A</v>
      </c>
    </row>
    <row r="161" spans="1:9">
      <c r="A161" s="12" t="s">
        <v>16051</v>
      </c>
      <c r="B161" s="12" t="s">
        <v>154</v>
      </c>
      <c r="C161" s="13">
        <v>755857</v>
      </c>
      <c r="D161" s="13">
        <v>756435</v>
      </c>
      <c r="E161" s="12" t="s">
        <v>16035</v>
      </c>
      <c r="F161" s="12" t="s">
        <v>16036</v>
      </c>
      <c r="G161" s="12" t="s">
        <v>16037</v>
      </c>
      <c r="H161" s="12" t="s">
        <v>16038</v>
      </c>
      <c r="I161" s="12" t="s">
        <v>16039</v>
      </c>
    </row>
    <row r="162" spans="1:9">
      <c r="A162" s="12" t="s">
        <v>16052</v>
      </c>
      <c r="B162" s="12" t="s">
        <v>154</v>
      </c>
      <c r="C162" s="13">
        <v>756698</v>
      </c>
      <c r="D162" s="13">
        <v>757894</v>
      </c>
      <c r="E162" s="12" t="s">
        <v>16029</v>
      </c>
      <c r="F162" s="12" t="s">
        <v>16030</v>
      </c>
      <c r="G162" s="12" t="s">
        <v>16031</v>
      </c>
      <c r="H162" s="12" t="s">
        <v>16032</v>
      </c>
      <c r="I162" s="12" t="s">
        <v>16033</v>
      </c>
    </row>
    <row r="163" spans="1:9">
      <c r="A163" s="12" t="s">
        <v>16053</v>
      </c>
      <c r="B163" s="12" t="s">
        <v>154</v>
      </c>
      <c r="C163" s="13">
        <v>758404</v>
      </c>
      <c r="D163" s="13">
        <v>759768</v>
      </c>
      <c r="E163" s="12" t="s">
        <v>16054</v>
      </c>
      <c r="F163" s="12" t="s">
        <v>16055</v>
      </c>
      <c r="G163" s="12" t="s">
        <v>16056</v>
      </c>
      <c r="H163" s="12" t="s">
        <v>16057</v>
      </c>
      <c r="I163" s="12" t="s">
        <v>16058</v>
      </c>
    </row>
    <row r="164" spans="1:9">
      <c r="A164" s="12" t="s">
        <v>16059</v>
      </c>
      <c r="B164" s="12" t="s">
        <v>154</v>
      </c>
      <c r="C164" s="13">
        <v>760283</v>
      </c>
      <c r="D164" s="13">
        <v>760729</v>
      </c>
      <c r="E164" s="12" t="s">
        <v>16023</v>
      </c>
      <c r="F164" s="12" t="s">
        <v>16024</v>
      </c>
      <c r="G164" s="12" t="s">
        <v>16025</v>
      </c>
      <c r="H164" s="12" t="s">
        <v>16026</v>
      </c>
      <c r="I164" s="12" t="s">
        <v>16027</v>
      </c>
    </row>
    <row r="165" spans="1:9">
      <c r="A165" s="12" t="s">
        <v>16060</v>
      </c>
      <c r="B165" s="12" t="s">
        <v>154</v>
      </c>
      <c r="C165" s="13">
        <v>761783</v>
      </c>
      <c r="D165" s="13">
        <v>762040</v>
      </c>
      <c r="E165" s="12" t="s">
        <v>16017</v>
      </c>
      <c r="F165" s="12" t="s">
        <v>16018</v>
      </c>
      <c r="G165" s="12" t="s">
        <v>16019</v>
      </c>
      <c r="H165" s="12" t="s">
        <v>16020</v>
      </c>
      <c r="I165" s="12" t="s">
        <v>16021</v>
      </c>
    </row>
    <row r="166" spans="1:9">
      <c r="A166" s="12" t="s">
        <v>16061</v>
      </c>
      <c r="B166" s="12" t="s">
        <v>154</v>
      </c>
      <c r="C166" s="13">
        <v>770019</v>
      </c>
      <c r="D166" s="13">
        <v>770231</v>
      </c>
      <c r="E166" s="12" t="s">
        <v>16005</v>
      </c>
      <c r="F166" s="12" t="s">
        <v>16006</v>
      </c>
      <c r="G166" s="12" t="s">
        <v>16007</v>
      </c>
      <c r="H166" s="12" t="s">
        <v>16008</v>
      </c>
      <c r="I166" s="12" t="s">
        <v>16009</v>
      </c>
    </row>
    <row r="167" spans="1:9">
      <c r="A167" s="12" t="s">
        <v>16062</v>
      </c>
      <c r="B167" s="12" t="s">
        <v>154</v>
      </c>
      <c r="C167" s="13">
        <v>771454</v>
      </c>
      <c r="D167" s="13">
        <v>772302</v>
      </c>
      <c r="E167" s="12" t="s">
        <v>16002</v>
      </c>
      <c r="F167" s="12" t="s">
        <v>16003</v>
      </c>
      <c r="G167" s="12" t="e">
        <v>#N/A</v>
      </c>
      <c r="H167" s="12" t="e">
        <v>#N/A</v>
      </c>
      <c r="I167" s="12" t="e">
        <v>#N/A</v>
      </c>
    </row>
    <row r="168" spans="1:9">
      <c r="A168" s="12" t="s">
        <v>16063</v>
      </c>
      <c r="B168" s="12" t="s">
        <v>154</v>
      </c>
      <c r="C168" s="13">
        <v>772722</v>
      </c>
      <c r="D168" s="13">
        <v>773366</v>
      </c>
      <c r="E168" s="12" t="s">
        <v>15997</v>
      </c>
      <c r="F168" s="12" t="s">
        <v>15998</v>
      </c>
      <c r="G168" s="12" t="s">
        <v>16064</v>
      </c>
      <c r="H168" s="12" t="s">
        <v>16065</v>
      </c>
      <c r="I168" s="12" t="s">
        <v>15927</v>
      </c>
    </row>
    <row r="169" spans="1:9">
      <c r="A169" s="12" t="s">
        <v>16066</v>
      </c>
      <c r="B169" s="12" t="s">
        <v>154</v>
      </c>
      <c r="C169" s="13">
        <v>808998</v>
      </c>
      <c r="D169" s="13">
        <v>809576</v>
      </c>
      <c r="E169" s="12" t="s">
        <v>16035</v>
      </c>
      <c r="F169" s="12" t="s">
        <v>16036</v>
      </c>
      <c r="G169" s="12" t="s">
        <v>16037</v>
      </c>
      <c r="H169" s="12" t="s">
        <v>16038</v>
      </c>
      <c r="I169" s="12" t="s">
        <v>16039</v>
      </c>
    </row>
    <row r="170" spans="1:9">
      <c r="A170" s="12" t="s">
        <v>16067</v>
      </c>
      <c r="B170" s="12" t="s">
        <v>154</v>
      </c>
      <c r="C170" s="13">
        <v>809839</v>
      </c>
      <c r="D170" s="13">
        <v>811035</v>
      </c>
      <c r="E170" s="12" t="s">
        <v>16029</v>
      </c>
      <c r="F170" s="12" t="s">
        <v>16030</v>
      </c>
      <c r="G170" s="12" t="s">
        <v>16031</v>
      </c>
      <c r="H170" s="12" t="s">
        <v>16032</v>
      </c>
      <c r="I170" s="12" t="s">
        <v>16033</v>
      </c>
    </row>
    <row r="171" spans="1:9">
      <c r="A171" s="12" t="s">
        <v>16068</v>
      </c>
      <c r="B171" s="12" t="s">
        <v>154</v>
      </c>
      <c r="C171" s="13">
        <v>811545</v>
      </c>
      <c r="D171" s="13">
        <v>812909</v>
      </c>
      <c r="E171" s="12" t="s">
        <v>16054</v>
      </c>
      <c r="F171" s="12" t="s">
        <v>16055</v>
      </c>
      <c r="G171" s="12" t="s">
        <v>16056</v>
      </c>
      <c r="H171" s="12" t="s">
        <v>16057</v>
      </c>
      <c r="I171" s="12" t="s">
        <v>16058</v>
      </c>
    </row>
    <row r="172" spans="1:9">
      <c r="A172" s="12" t="s">
        <v>16069</v>
      </c>
      <c r="B172" s="12" t="s">
        <v>154</v>
      </c>
      <c r="C172" s="13">
        <v>813424</v>
      </c>
      <c r="D172" s="13">
        <v>813870</v>
      </c>
      <c r="E172" s="12" t="s">
        <v>16023</v>
      </c>
      <c r="F172" s="12" t="s">
        <v>16024</v>
      </c>
      <c r="G172" s="12" t="s">
        <v>16025</v>
      </c>
      <c r="H172" s="12" t="s">
        <v>16026</v>
      </c>
      <c r="I172" s="12" t="s">
        <v>16027</v>
      </c>
    </row>
    <row r="173" spans="1:9">
      <c r="A173" s="12" t="s">
        <v>16070</v>
      </c>
      <c r="B173" s="12" t="s">
        <v>154</v>
      </c>
      <c r="C173" s="13">
        <v>821816</v>
      </c>
      <c r="D173" s="13">
        <v>822655</v>
      </c>
      <c r="E173" s="12" t="s">
        <v>16011</v>
      </c>
      <c r="F173" s="12" t="s">
        <v>16012</v>
      </c>
      <c r="G173" s="12" t="s">
        <v>16013</v>
      </c>
      <c r="H173" s="12" t="s">
        <v>16014</v>
      </c>
      <c r="I173" s="12" t="s">
        <v>16015</v>
      </c>
    </row>
    <row r="174" spans="1:9">
      <c r="A174" s="12" t="s">
        <v>16071</v>
      </c>
      <c r="B174" s="12" t="s">
        <v>154</v>
      </c>
      <c r="C174" s="13">
        <v>823163</v>
      </c>
      <c r="D174" s="13">
        <v>823375</v>
      </c>
      <c r="E174" s="12" t="s">
        <v>16005</v>
      </c>
      <c r="F174" s="12" t="s">
        <v>16006</v>
      </c>
      <c r="G174" s="12" t="s">
        <v>16007</v>
      </c>
      <c r="H174" s="12" t="s">
        <v>16008</v>
      </c>
      <c r="I174" s="12" t="s">
        <v>16009</v>
      </c>
    </row>
    <row r="175" spans="1:9">
      <c r="A175" s="12" t="s">
        <v>16072</v>
      </c>
      <c r="B175" s="12" t="s">
        <v>154</v>
      </c>
      <c r="C175" s="13">
        <v>825924</v>
      </c>
      <c r="D175" s="13">
        <v>826568</v>
      </c>
      <c r="E175" s="12" t="s">
        <v>15997</v>
      </c>
      <c r="F175" s="12" t="s">
        <v>15998</v>
      </c>
      <c r="G175" s="12" t="s">
        <v>16064</v>
      </c>
      <c r="H175" s="12" t="s">
        <v>16065</v>
      </c>
      <c r="I175" s="12" t="s">
        <v>15927</v>
      </c>
    </row>
    <row r="176" spans="1:9">
      <c r="A176" s="12" t="s">
        <v>16073</v>
      </c>
      <c r="B176" s="12" t="s">
        <v>154</v>
      </c>
      <c r="C176" s="13">
        <v>828486</v>
      </c>
      <c r="D176" s="13">
        <v>828743</v>
      </c>
      <c r="E176" s="12" t="e">
        <v>#N/A</v>
      </c>
      <c r="F176" s="12" t="e">
        <v>#N/A</v>
      </c>
      <c r="G176" s="12" t="e">
        <v>#N/A</v>
      </c>
      <c r="H176" s="12" t="e">
        <v>#N/A</v>
      </c>
      <c r="I176" s="12" t="e">
        <v>#N/A</v>
      </c>
    </row>
    <row r="177" spans="1:9">
      <c r="A177" s="12" t="s">
        <v>16074</v>
      </c>
      <c r="B177" s="12" t="s">
        <v>154</v>
      </c>
      <c r="C177" s="13">
        <v>829544</v>
      </c>
      <c r="D177" s="13">
        <v>829699</v>
      </c>
      <c r="E177" s="12" t="e">
        <v>#N/A</v>
      </c>
      <c r="F177" s="12" t="e">
        <v>#N/A</v>
      </c>
      <c r="G177" s="12" t="e">
        <v>#N/A</v>
      </c>
      <c r="H177" s="12" t="e">
        <v>#N/A</v>
      </c>
      <c r="I177" s="12" t="e">
        <v>#N/A</v>
      </c>
    </row>
    <row r="178" spans="1:9">
      <c r="A178" s="12" t="s">
        <v>16075</v>
      </c>
      <c r="B178" s="12" t="s">
        <v>154</v>
      </c>
      <c r="C178" s="13">
        <v>830938</v>
      </c>
      <c r="D178" s="13">
        <v>831789</v>
      </c>
      <c r="E178" s="12" t="e">
        <v>#N/A</v>
      </c>
      <c r="F178" s="12" t="e">
        <v>#N/A</v>
      </c>
      <c r="G178" s="12" t="e">
        <v>#N/A</v>
      </c>
      <c r="H178" s="12" t="e">
        <v>#N/A</v>
      </c>
      <c r="I178" s="12" t="e">
        <v>#N/A</v>
      </c>
    </row>
    <row r="179" spans="1:9">
      <c r="A179" s="12" t="s">
        <v>16076</v>
      </c>
      <c r="B179" s="12" t="s">
        <v>154</v>
      </c>
      <c r="C179" s="13">
        <v>839524</v>
      </c>
      <c r="D179" s="13">
        <v>840276</v>
      </c>
      <c r="E179" s="12" t="s">
        <v>16077</v>
      </c>
      <c r="F179" s="12" t="s">
        <v>16078</v>
      </c>
      <c r="G179" s="12" t="s">
        <v>16079</v>
      </c>
      <c r="H179" s="12" t="s">
        <v>16080</v>
      </c>
      <c r="I179" s="12" t="s">
        <v>16081</v>
      </c>
    </row>
    <row r="180" spans="1:9">
      <c r="A180" s="12" t="s">
        <v>16082</v>
      </c>
      <c r="B180" s="12" t="s">
        <v>154</v>
      </c>
      <c r="C180" s="13">
        <v>840535</v>
      </c>
      <c r="D180" s="13">
        <v>842798</v>
      </c>
      <c r="E180" s="12" t="s">
        <v>16083</v>
      </c>
      <c r="F180" s="12" t="e">
        <v>#N/A</v>
      </c>
      <c r="G180" s="12" t="s">
        <v>16084</v>
      </c>
      <c r="H180" s="12" t="s">
        <v>16085</v>
      </c>
      <c r="I180" s="12" t="s">
        <v>67</v>
      </c>
    </row>
    <row r="181" spans="1:9">
      <c r="A181" s="12" t="s">
        <v>16086</v>
      </c>
      <c r="B181" s="12" t="s">
        <v>154</v>
      </c>
      <c r="C181" s="13">
        <v>843689</v>
      </c>
      <c r="D181" s="13">
        <v>843988</v>
      </c>
      <c r="E181" s="12" t="s">
        <v>16087</v>
      </c>
      <c r="F181" s="12" t="s">
        <v>16088</v>
      </c>
      <c r="G181" s="12" t="s">
        <v>16089</v>
      </c>
      <c r="H181" s="12" t="s">
        <v>16090</v>
      </c>
      <c r="I181" s="12" t="s">
        <v>16091</v>
      </c>
    </row>
    <row r="182" spans="1:9">
      <c r="A182" s="12" t="s">
        <v>16092</v>
      </c>
      <c r="B182" s="12" t="s">
        <v>154</v>
      </c>
      <c r="C182" s="13">
        <v>846464</v>
      </c>
      <c r="D182" s="13">
        <v>849676</v>
      </c>
      <c r="E182" s="12" t="s">
        <v>16093</v>
      </c>
      <c r="F182" s="12" t="s">
        <v>16094</v>
      </c>
      <c r="G182" s="12" t="s">
        <v>16095</v>
      </c>
      <c r="H182" s="12" t="s">
        <v>16096</v>
      </c>
      <c r="I182" s="12" t="s">
        <v>16097</v>
      </c>
    </row>
    <row r="183" spans="1:9">
      <c r="A183" s="12" t="s">
        <v>16098</v>
      </c>
      <c r="B183" s="12" t="s">
        <v>154</v>
      </c>
      <c r="C183" s="13">
        <v>850270</v>
      </c>
      <c r="D183" s="13">
        <v>850764</v>
      </c>
      <c r="E183" s="12" t="e">
        <v>#N/A</v>
      </c>
      <c r="F183" s="12" t="s">
        <v>16099</v>
      </c>
      <c r="G183" s="12" t="s">
        <v>16100</v>
      </c>
      <c r="H183" s="12" t="s">
        <v>16101</v>
      </c>
      <c r="I183" s="12" t="s">
        <v>67</v>
      </c>
    </row>
    <row r="184" spans="1:9">
      <c r="A184" s="12" t="s">
        <v>16102</v>
      </c>
      <c r="B184" s="12" t="s">
        <v>154</v>
      </c>
      <c r="C184" s="13">
        <v>892778</v>
      </c>
      <c r="D184" s="13">
        <v>893293</v>
      </c>
      <c r="E184" s="12" t="s">
        <v>16083</v>
      </c>
      <c r="F184" s="12" t="e">
        <v>#N/A</v>
      </c>
      <c r="G184" s="12" t="s">
        <v>16103</v>
      </c>
      <c r="H184" s="12" t="s">
        <v>16104</v>
      </c>
      <c r="I184" s="12" t="s">
        <v>67</v>
      </c>
    </row>
    <row r="185" spans="1:9">
      <c r="A185" s="12" t="s">
        <v>16105</v>
      </c>
      <c r="B185" s="12" t="s">
        <v>154</v>
      </c>
      <c r="C185" s="13">
        <v>894221</v>
      </c>
      <c r="D185" s="13">
        <v>894520</v>
      </c>
      <c r="E185" s="12" t="s">
        <v>16087</v>
      </c>
      <c r="F185" s="12" t="s">
        <v>16088</v>
      </c>
      <c r="G185" s="12" t="s">
        <v>16089</v>
      </c>
      <c r="H185" s="12" t="s">
        <v>16090</v>
      </c>
      <c r="I185" s="12" t="s">
        <v>16091</v>
      </c>
    </row>
    <row r="186" spans="1:9">
      <c r="A186" s="12" t="s">
        <v>16106</v>
      </c>
      <c r="B186" s="12" t="s">
        <v>154</v>
      </c>
      <c r="C186" s="13">
        <v>896305</v>
      </c>
      <c r="D186" s="13">
        <v>899976</v>
      </c>
      <c r="E186" s="12" t="s">
        <v>16093</v>
      </c>
      <c r="F186" s="12" t="s">
        <v>16094</v>
      </c>
      <c r="G186" s="12" t="s">
        <v>16107</v>
      </c>
      <c r="H186" s="12" t="s">
        <v>16108</v>
      </c>
      <c r="I186" s="12" t="s">
        <v>16109</v>
      </c>
    </row>
    <row r="187" spans="1:9">
      <c r="A187" s="12" t="s">
        <v>16110</v>
      </c>
      <c r="B187" s="12" t="s">
        <v>154</v>
      </c>
      <c r="C187" s="13">
        <v>900802</v>
      </c>
      <c r="D187" s="13">
        <v>901296</v>
      </c>
      <c r="E187" s="12" t="e">
        <v>#N/A</v>
      </c>
      <c r="F187" s="12" t="s">
        <v>16099</v>
      </c>
      <c r="G187" s="12" t="s">
        <v>16100</v>
      </c>
      <c r="H187" s="12" t="s">
        <v>16101</v>
      </c>
      <c r="I187" s="12" t="s">
        <v>67</v>
      </c>
    </row>
    <row r="188" spans="1:9">
      <c r="A188" s="12" t="s">
        <v>16111</v>
      </c>
      <c r="B188" s="12" t="s">
        <v>154</v>
      </c>
      <c r="C188" s="13">
        <v>904566</v>
      </c>
      <c r="D188" s="13">
        <v>904940</v>
      </c>
      <c r="E188" s="12" t="s">
        <v>16112</v>
      </c>
      <c r="F188" s="12" t="s">
        <v>16113</v>
      </c>
      <c r="G188" s="12" t="s">
        <v>16114</v>
      </c>
      <c r="H188" s="12" t="s">
        <v>16115</v>
      </c>
      <c r="I188" s="12" t="s">
        <v>16116</v>
      </c>
    </row>
    <row r="189" spans="1:9">
      <c r="A189" s="12" t="s">
        <v>16117</v>
      </c>
      <c r="B189" s="12" t="s">
        <v>154</v>
      </c>
      <c r="C189" s="13">
        <v>915361</v>
      </c>
      <c r="D189" s="13">
        <v>915670</v>
      </c>
      <c r="E189" s="12" t="e">
        <v>#N/A</v>
      </c>
      <c r="F189" s="12" t="e">
        <v>#N/A</v>
      </c>
      <c r="G189" s="12" t="e">
        <v>#N/A</v>
      </c>
      <c r="H189" s="12" t="e">
        <v>#N/A</v>
      </c>
      <c r="I189" s="12" t="e">
        <v>#N/A</v>
      </c>
    </row>
    <row r="190" spans="1:9">
      <c r="A190" s="12" t="s">
        <v>16118</v>
      </c>
      <c r="B190" s="12" t="s">
        <v>154</v>
      </c>
      <c r="C190" s="13">
        <v>918071</v>
      </c>
      <c r="D190" s="13">
        <v>918627</v>
      </c>
      <c r="E190" s="12" t="s">
        <v>16119</v>
      </c>
      <c r="F190" s="12" t="e">
        <v>#N/A</v>
      </c>
      <c r="G190" s="12" t="s">
        <v>16120</v>
      </c>
      <c r="H190" s="12" t="s">
        <v>16121</v>
      </c>
      <c r="I190" s="12" t="s">
        <v>16122</v>
      </c>
    </row>
    <row r="191" spans="1:9">
      <c r="A191" s="12" t="s">
        <v>16123</v>
      </c>
      <c r="B191" s="12" t="s">
        <v>154</v>
      </c>
      <c r="C191" s="13">
        <v>919437</v>
      </c>
      <c r="D191" s="13">
        <v>919901</v>
      </c>
      <c r="E191" s="12" t="s">
        <v>15990</v>
      </c>
      <c r="F191" s="12" t="s">
        <v>15991</v>
      </c>
      <c r="G191" s="12" t="s">
        <v>16124</v>
      </c>
      <c r="H191" s="12" t="s">
        <v>16125</v>
      </c>
      <c r="I191" s="12" t="s">
        <v>16126</v>
      </c>
    </row>
    <row r="192" spans="1:9">
      <c r="A192" s="12" t="s">
        <v>16127</v>
      </c>
      <c r="B192" s="12" t="s">
        <v>154</v>
      </c>
      <c r="C192" s="13">
        <v>921146</v>
      </c>
      <c r="D192" s="13">
        <v>921582</v>
      </c>
      <c r="E192" s="12" t="e">
        <v>#N/A</v>
      </c>
      <c r="F192" s="12" t="e">
        <v>#N/A</v>
      </c>
      <c r="G192" s="12" t="s">
        <v>16128</v>
      </c>
      <c r="H192" s="12" t="s">
        <v>16129</v>
      </c>
      <c r="I192" s="12" t="s">
        <v>67</v>
      </c>
    </row>
    <row r="193" spans="1:9">
      <c r="A193" s="12" t="s">
        <v>16130</v>
      </c>
      <c r="B193" s="12" t="s">
        <v>154</v>
      </c>
      <c r="C193" s="13">
        <v>922789</v>
      </c>
      <c r="D193" s="13">
        <v>923175</v>
      </c>
      <c r="E193" s="12" t="s">
        <v>15990</v>
      </c>
      <c r="F193" s="12" t="s">
        <v>15991</v>
      </c>
      <c r="G193" s="12" t="s">
        <v>16131</v>
      </c>
      <c r="H193" s="12" t="s">
        <v>16132</v>
      </c>
      <c r="I193" s="12" t="s">
        <v>16133</v>
      </c>
    </row>
    <row r="194" spans="1:9">
      <c r="A194" s="12" t="s">
        <v>16134</v>
      </c>
      <c r="B194" s="12" t="s">
        <v>154</v>
      </c>
      <c r="C194" s="13">
        <v>926146</v>
      </c>
      <c r="D194" s="13">
        <v>926572</v>
      </c>
      <c r="E194" s="12" t="s">
        <v>15769</v>
      </c>
      <c r="F194" s="12" t="s">
        <v>16135</v>
      </c>
      <c r="G194" s="12" t="s">
        <v>16136</v>
      </c>
      <c r="H194" s="12" t="s">
        <v>16137</v>
      </c>
      <c r="I194" s="12" t="s">
        <v>15779</v>
      </c>
    </row>
    <row r="195" spans="1:9">
      <c r="A195" s="12" t="s">
        <v>16138</v>
      </c>
      <c r="B195" s="12" t="s">
        <v>154</v>
      </c>
      <c r="C195" s="13">
        <v>928666</v>
      </c>
      <c r="D195" s="13">
        <v>930278</v>
      </c>
      <c r="E195" s="12" t="s">
        <v>15985</v>
      </c>
      <c r="F195" s="12" t="s">
        <v>15986</v>
      </c>
      <c r="G195" s="12" t="s">
        <v>15987</v>
      </c>
      <c r="H195" s="12" t="s">
        <v>15988</v>
      </c>
      <c r="I195" s="12" t="s">
        <v>15938</v>
      </c>
    </row>
    <row r="196" spans="1:9">
      <c r="A196" s="12" t="s">
        <v>16139</v>
      </c>
      <c r="B196" s="12" t="s">
        <v>154</v>
      </c>
      <c r="C196" s="13">
        <v>931385</v>
      </c>
      <c r="D196" s="13">
        <v>932179</v>
      </c>
      <c r="E196" s="12" t="s">
        <v>15979</v>
      </c>
      <c r="F196" s="12" t="s">
        <v>15980</v>
      </c>
      <c r="G196" s="12" t="s">
        <v>15981</v>
      </c>
      <c r="H196" s="12" t="s">
        <v>15982</v>
      </c>
      <c r="I196" s="12" t="s">
        <v>15983</v>
      </c>
    </row>
    <row r="197" spans="1:9">
      <c r="A197" s="12" t="s">
        <v>16140</v>
      </c>
      <c r="B197" s="12" t="s">
        <v>154</v>
      </c>
      <c r="C197" s="13">
        <v>1022264</v>
      </c>
      <c r="D197" s="13">
        <v>1024704</v>
      </c>
      <c r="E197" s="12" t="e">
        <v>#N/A</v>
      </c>
      <c r="F197" s="12" t="e">
        <v>#N/A</v>
      </c>
      <c r="G197" s="12" t="e">
        <v>#N/A</v>
      </c>
      <c r="H197" s="12" t="e">
        <v>#N/A</v>
      </c>
      <c r="I197" s="12" t="e">
        <v>#N/A</v>
      </c>
    </row>
    <row r="198" spans="1:9">
      <c r="A198" s="12" t="s">
        <v>16141</v>
      </c>
      <c r="B198" s="12" t="s">
        <v>154</v>
      </c>
      <c r="C198" s="13">
        <v>1132646</v>
      </c>
      <c r="D198" s="13">
        <v>1139020</v>
      </c>
      <c r="E198" s="12" t="s">
        <v>16142</v>
      </c>
      <c r="F198" s="12" t="s">
        <v>16143</v>
      </c>
      <c r="G198" s="12" t="s">
        <v>16144</v>
      </c>
      <c r="H198" s="12" t="s">
        <v>16145</v>
      </c>
      <c r="I198" s="12" t="s">
        <v>16146</v>
      </c>
    </row>
    <row r="199" spans="1:9">
      <c r="A199" s="12" t="s">
        <v>16147</v>
      </c>
      <c r="B199" s="12" t="s">
        <v>154</v>
      </c>
      <c r="C199" s="13">
        <v>1140538</v>
      </c>
      <c r="D199" s="13">
        <v>1142249</v>
      </c>
      <c r="E199" s="12" t="s">
        <v>16148</v>
      </c>
      <c r="F199" s="12" t="s">
        <v>16149</v>
      </c>
      <c r="G199" s="12" t="s">
        <v>16150</v>
      </c>
      <c r="H199" s="12" t="s">
        <v>16151</v>
      </c>
      <c r="I199" s="12" t="s">
        <v>16152</v>
      </c>
    </row>
    <row r="200" spans="1:9">
      <c r="A200" s="12" t="s">
        <v>14145</v>
      </c>
      <c r="B200" s="12" t="s">
        <v>154</v>
      </c>
      <c r="C200" s="13">
        <v>1143399</v>
      </c>
      <c r="D200" s="13">
        <v>1146312</v>
      </c>
      <c r="E200" s="12" t="s">
        <v>16153</v>
      </c>
      <c r="F200" s="12" t="s">
        <v>16154</v>
      </c>
      <c r="G200" s="12" t="s">
        <v>16155</v>
      </c>
      <c r="H200" s="12" t="s">
        <v>16156</v>
      </c>
      <c r="I200" s="12" t="s">
        <v>16157</v>
      </c>
    </row>
    <row r="201" spans="1:9">
      <c r="A201" s="12" t="s">
        <v>16158</v>
      </c>
      <c r="B201" s="12" t="s">
        <v>154</v>
      </c>
      <c r="C201" s="13">
        <v>1236876</v>
      </c>
      <c r="D201" s="13">
        <v>1239892</v>
      </c>
      <c r="E201" s="12" t="s">
        <v>16159</v>
      </c>
      <c r="F201" s="12" t="s">
        <v>16160</v>
      </c>
      <c r="G201" s="12" t="s">
        <v>16161</v>
      </c>
      <c r="H201" s="12" t="s">
        <v>16162</v>
      </c>
      <c r="I201" s="12" t="s">
        <v>16163</v>
      </c>
    </row>
    <row r="202" spans="1:9">
      <c r="A202" s="12" t="s">
        <v>16164</v>
      </c>
      <c r="B202" s="12" t="s">
        <v>154</v>
      </c>
      <c r="C202" s="13">
        <v>1244476</v>
      </c>
      <c r="D202" s="13">
        <v>1246097</v>
      </c>
      <c r="E202" s="12" t="s">
        <v>16165</v>
      </c>
      <c r="F202" s="12" t="s">
        <v>16166</v>
      </c>
      <c r="G202" s="12" t="s">
        <v>16167</v>
      </c>
      <c r="H202" s="12" t="s">
        <v>16168</v>
      </c>
      <c r="I202" s="12" t="s">
        <v>16169</v>
      </c>
    </row>
    <row r="203" spans="1:9">
      <c r="A203" s="12" t="s">
        <v>16170</v>
      </c>
      <c r="B203" s="12" t="s">
        <v>154</v>
      </c>
      <c r="C203" s="13">
        <v>1247366</v>
      </c>
      <c r="D203" s="13">
        <v>1248919</v>
      </c>
      <c r="E203" s="12" t="s">
        <v>16165</v>
      </c>
      <c r="F203" s="12" t="s">
        <v>16171</v>
      </c>
      <c r="G203" s="12" t="s">
        <v>16172</v>
      </c>
      <c r="H203" s="12" t="s">
        <v>16173</v>
      </c>
      <c r="I203" s="12" t="s">
        <v>16169</v>
      </c>
    </row>
    <row r="204" spans="1:9">
      <c r="A204" s="12" t="s">
        <v>16174</v>
      </c>
      <c r="B204" s="12" t="s">
        <v>154</v>
      </c>
      <c r="C204" s="13">
        <v>1250189</v>
      </c>
      <c r="D204" s="13">
        <v>1251029</v>
      </c>
      <c r="E204" s="12" t="s">
        <v>16165</v>
      </c>
      <c r="F204" s="12" t="s">
        <v>16175</v>
      </c>
      <c r="G204" s="12" t="s">
        <v>16176</v>
      </c>
      <c r="H204" s="12" t="s">
        <v>16177</v>
      </c>
      <c r="I204" s="12" t="s">
        <v>16169</v>
      </c>
    </row>
    <row r="205" spans="1:9">
      <c r="A205" s="12" t="s">
        <v>4999</v>
      </c>
      <c r="B205" s="12" t="s">
        <v>154</v>
      </c>
      <c r="C205" s="13">
        <v>1290306</v>
      </c>
      <c r="D205" s="13">
        <v>1294490</v>
      </c>
      <c r="E205" s="12" t="s">
        <v>16178</v>
      </c>
      <c r="F205" s="12" t="s">
        <v>16179</v>
      </c>
      <c r="G205" s="12" t="s">
        <v>16180</v>
      </c>
      <c r="H205" s="12" t="s">
        <v>16181</v>
      </c>
      <c r="I205" s="12" t="s">
        <v>16182</v>
      </c>
    </row>
    <row r="206" spans="1:9">
      <c r="A206" s="12" t="s">
        <v>8394</v>
      </c>
      <c r="B206" s="12" t="s">
        <v>154</v>
      </c>
      <c r="C206" s="13">
        <v>1439771</v>
      </c>
      <c r="D206" s="13">
        <v>1445101</v>
      </c>
      <c r="E206" s="12" t="s">
        <v>16183</v>
      </c>
      <c r="F206" s="12" t="s">
        <v>16184</v>
      </c>
      <c r="G206" s="12" t="s">
        <v>16185</v>
      </c>
      <c r="H206" s="12" t="s">
        <v>16186</v>
      </c>
      <c r="I206" s="12" t="s">
        <v>16187</v>
      </c>
    </row>
    <row r="207" spans="1:9">
      <c r="A207" s="12" t="s">
        <v>16188</v>
      </c>
      <c r="B207" s="12" t="s">
        <v>154</v>
      </c>
      <c r="C207" s="13">
        <v>1494707</v>
      </c>
      <c r="D207" s="13">
        <v>1496120</v>
      </c>
      <c r="E207" s="12" t="s">
        <v>16189</v>
      </c>
      <c r="F207" s="12" t="s">
        <v>16190</v>
      </c>
      <c r="G207" s="12" t="s">
        <v>16191</v>
      </c>
      <c r="H207" s="12" t="s">
        <v>16192</v>
      </c>
      <c r="I207" s="12" t="s">
        <v>16193</v>
      </c>
    </row>
    <row r="208" spans="1:9">
      <c r="A208" s="12" t="s">
        <v>8304</v>
      </c>
      <c r="B208" s="12" t="s">
        <v>154</v>
      </c>
      <c r="C208" s="13">
        <v>1641787</v>
      </c>
      <c r="D208" s="13">
        <v>1645557</v>
      </c>
      <c r="E208" s="12" t="s">
        <v>15503</v>
      </c>
      <c r="F208" s="12" t="s">
        <v>15504</v>
      </c>
      <c r="G208" s="12" t="s">
        <v>16194</v>
      </c>
      <c r="H208" s="12" t="s">
        <v>16195</v>
      </c>
      <c r="I208" s="12" t="s">
        <v>16196</v>
      </c>
    </row>
    <row r="209" spans="1:9">
      <c r="A209" s="12" t="s">
        <v>16197</v>
      </c>
      <c r="B209" s="12" t="s">
        <v>154</v>
      </c>
      <c r="C209" s="13">
        <v>1807395</v>
      </c>
      <c r="D209" s="13">
        <v>1807958</v>
      </c>
      <c r="E209" s="12" t="e">
        <v>#N/A</v>
      </c>
      <c r="F209" s="12" t="s">
        <v>16198</v>
      </c>
      <c r="G209" s="12" t="s">
        <v>16199</v>
      </c>
      <c r="H209" s="12" t="s">
        <v>16200</v>
      </c>
      <c r="I209" s="12" t="s">
        <v>16201</v>
      </c>
    </row>
    <row r="210" spans="1:9">
      <c r="A210" s="12" t="s">
        <v>16202</v>
      </c>
      <c r="B210" s="12" t="s">
        <v>154</v>
      </c>
      <c r="C210" s="13">
        <v>1812851</v>
      </c>
      <c r="D210" s="13">
        <v>1815125</v>
      </c>
      <c r="E210" s="12" t="s">
        <v>16203</v>
      </c>
      <c r="F210" s="12" t="s">
        <v>16204</v>
      </c>
      <c r="G210" s="12" t="s">
        <v>16205</v>
      </c>
      <c r="H210" s="12" t="s">
        <v>16206</v>
      </c>
      <c r="I210" s="12" t="s">
        <v>16207</v>
      </c>
    </row>
    <row r="211" spans="1:9">
      <c r="A211" s="12" t="s">
        <v>16208</v>
      </c>
      <c r="B211" s="12" t="s">
        <v>154</v>
      </c>
      <c r="C211" s="13">
        <v>1816018</v>
      </c>
      <c r="D211" s="13">
        <v>1819197</v>
      </c>
      <c r="E211" s="12" t="s">
        <v>16209</v>
      </c>
      <c r="F211" s="12" t="s">
        <v>16210</v>
      </c>
      <c r="G211" s="12" t="s">
        <v>16211</v>
      </c>
      <c r="H211" s="12" t="s">
        <v>16212</v>
      </c>
      <c r="I211" s="12" t="s">
        <v>16213</v>
      </c>
    </row>
    <row r="212" spans="1:9">
      <c r="A212" s="12" t="s">
        <v>16214</v>
      </c>
      <c r="B212" s="12" t="s">
        <v>154</v>
      </c>
      <c r="C212" s="13">
        <v>1983701</v>
      </c>
      <c r="D212" s="13">
        <v>1984568</v>
      </c>
      <c r="E212" s="12" t="e">
        <v>#N/A</v>
      </c>
      <c r="F212" s="12" t="e">
        <v>#N/A</v>
      </c>
      <c r="G212" s="12" t="e">
        <v>#N/A</v>
      </c>
      <c r="H212" s="12" t="e">
        <v>#N/A</v>
      </c>
      <c r="I212" s="12" t="e">
        <v>#N/A</v>
      </c>
    </row>
    <row r="213" spans="1:9">
      <c r="A213" s="12" t="s">
        <v>16215</v>
      </c>
      <c r="B213" s="12" t="s">
        <v>154</v>
      </c>
      <c r="C213" s="13">
        <v>2008345</v>
      </c>
      <c r="D213" s="13">
        <v>2016467</v>
      </c>
      <c r="E213" s="12" t="e">
        <v>#N/A</v>
      </c>
      <c r="F213" s="12" t="e">
        <v>#N/A</v>
      </c>
      <c r="G213" s="12" t="e">
        <v>#N/A</v>
      </c>
      <c r="H213" s="12" t="e">
        <v>#N/A</v>
      </c>
      <c r="I213" s="12" t="e">
        <v>#N/A</v>
      </c>
    </row>
    <row r="214" spans="1:9">
      <c r="A214" s="12" t="s">
        <v>16216</v>
      </c>
      <c r="B214" s="12" t="s">
        <v>154</v>
      </c>
      <c r="C214" s="13">
        <v>2205153</v>
      </c>
      <c r="D214" s="13">
        <v>2206100</v>
      </c>
      <c r="E214" s="12" t="e">
        <v>#N/A</v>
      </c>
      <c r="F214" s="12" t="e">
        <v>#N/A</v>
      </c>
      <c r="G214" s="12" t="e">
        <v>#N/A</v>
      </c>
      <c r="H214" s="12" t="e">
        <v>#N/A</v>
      </c>
      <c r="I214" s="12" t="e">
        <v>#N/A</v>
      </c>
    </row>
    <row r="215" spans="1:9">
      <c r="A215" s="12" t="s">
        <v>16217</v>
      </c>
      <c r="B215" s="12" t="s">
        <v>154</v>
      </c>
      <c r="C215" s="13">
        <v>2208200</v>
      </c>
      <c r="D215" s="13">
        <v>2213598</v>
      </c>
      <c r="E215" s="12" t="s">
        <v>16218</v>
      </c>
      <c r="F215" s="12" t="s">
        <v>16219</v>
      </c>
      <c r="G215" s="12" t="s">
        <v>16220</v>
      </c>
      <c r="H215" s="12" t="s">
        <v>16221</v>
      </c>
      <c r="I215" s="12" t="s">
        <v>16222</v>
      </c>
    </row>
    <row r="216" spans="1:9">
      <c r="A216" s="12" t="s">
        <v>16223</v>
      </c>
      <c r="B216" s="12" t="s">
        <v>154</v>
      </c>
      <c r="C216" s="13">
        <v>2481461</v>
      </c>
      <c r="D216" s="13">
        <v>2482693</v>
      </c>
      <c r="E216" s="12" t="s">
        <v>16224</v>
      </c>
      <c r="F216" s="12" t="s">
        <v>16225</v>
      </c>
      <c r="G216" s="12" t="s">
        <v>16226</v>
      </c>
      <c r="H216" s="12" t="s">
        <v>16227</v>
      </c>
      <c r="I216" s="12" t="s">
        <v>16228</v>
      </c>
    </row>
    <row r="217" spans="1:9">
      <c r="A217" s="12" t="s">
        <v>16229</v>
      </c>
      <c r="B217" s="12" t="s">
        <v>154</v>
      </c>
      <c r="C217" s="13">
        <v>2715781</v>
      </c>
      <c r="D217" s="13">
        <v>2717148</v>
      </c>
      <c r="E217" s="12" t="e">
        <v>#N/A</v>
      </c>
      <c r="F217" s="12" t="e">
        <v>#N/A</v>
      </c>
      <c r="G217" s="12" t="e">
        <v>#N/A</v>
      </c>
      <c r="H217" s="12" t="e">
        <v>#N/A</v>
      </c>
      <c r="I217" s="12" t="e">
        <v>#N/A</v>
      </c>
    </row>
    <row r="218" spans="1:9">
      <c r="A218" s="12" t="s">
        <v>16230</v>
      </c>
      <c r="B218" s="12" t="s">
        <v>154</v>
      </c>
      <c r="C218" s="13">
        <v>2751141</v>
      </c>
      <c r="D218" s="13">
        <v>2751428</v>
      </c>
      <c r="E218" s="12" t="e">
        <v>#N/A</v>
      </c>
      <c r="F218" s="12" t="e">
        <v>#N/A</v>
      </c>
      <c r="G218" s="12" t="e">
        <v>#N/A</v>
      </c>
      <c r="H218" s="12" t="e">
        <v>#N/A</v>
      </c>
      <c r="I218" s="12" t="e">
        <v>#N/A</v>
      </c>
    </row>
    <row r="219" spans="1:9">
      <c r="A219" s="12" t="s">
        <v>16231</v>
      </c>
      <c r="B219" s="12" t="s">
        <v>154</v>
      </c>
      <c r="C219" s="13">
        <v>2937278</v>
      </c>
      <c r="D219" s="13">
        <v>2937549</v>
      </c>
      <c r="E219" s="12" t="e">
        <v>#N/A</v>
      </c>
      <c r="F219" s="12" t="e">
        <v>#N/A</v>
      </c>
      <c r="G219" s="12" t="e">
        <v>#N/A</v>
      </c>
      <c r="H219" s="12" t="e">
        <v>#N/A</v>
      </c>
      <c r="I219" s="12" t="e">
        <v>#N/A</v>
      </c>
    </row>
    <row r="220" spans="1:9">
      <c r="A220" s="12" t="s">
        <v>16232</v>
      </c>
      <c r="B220" s="12" t="s">
        <v>154</v>
      </c>
      <c r="C220" s="13">
        <v>3566527</v>
      </c>
      <c r="D220" s="13">
        <v>3566736</v>
      </c>
      <c r="E220" s="12" t="e">
        <v>#N/A</v>
      </c>
      <c r="F220" s="12" t="e">
        <v>#N/A</v>
      </c>
      <c r="G220" s="12" t="s">
        <v>16233</v>
      </c>
      <c r="H220" s="12" t="s">
        <v>16234</v>
      </c>
      <c r="I220" s="12" t="s">
        <v>16235</v>
      </c>
    </row>
    <row r="221" spans="1:9">
      <c r="A221" s="12" t="s">
        <v>16236</v>
      </c>
      <c r="B221" s="12" t="s">
        <v>154</v>
      </c>
      <c r="C221" s="13">
        <v>3788080</v>
      </c>
      <c r="D221" s="13">
        <v>3788226</v>
      </c>
      <c r="E221" s="12" t="s">
        <v>16237</v>
      </c>
      <c r="F221" s="12" t="s">
        <v>16238</v>
      </c>
      <c r="G221" s="12" t="s">
        <v>16239</v>
      </c>
      <c r="H221" s="12" t="s">
        <v>16240</v>
      </c>
      <c r="I221" s="12" t="s">
        <v>16241</v>
      </c>
    </row>
    <row r="222" spans="1:9">
      <c r="A222" s="12" t="s">
        <v>13226</v>
      </c>
      <c r="B222" s="12" t="s">
        <v>154</v>
      </c>
      <c r="C222" s="13">
        <v>3790690</v>
      </c>
      <c r="D222" s="13">
        <v>3791490</v>
      </c>
      <c r="E222" s="12" t="s">
        <v>16242</v>
      </c>
      <c r="F222" s="12" t="e">
        <v>#N/A</v>
      </c>
      <c r="G222" s="12" t="s">
        <v>16243</v>
      </c>
      <c r="H222" s="12" t="s">
        <v>16244</v>
      </c>
      <c r="I222" s="12" t="s">
        <v>16245</v>
      </c>
    </row>
    <row r="223" spans="1:9">
      <c r="A223" s="12" t="s">
        <v>16246</v>
      </c>
      <c r="B223" s="12" t="s">
        <v>154</v>
      </c>
      <c r="C223" s="13">
        <v>4036721</v>
      </c>
      <c r="D223" s="13">
        <v>4038544</v>
      </c>
      <c r="E223" s="12" t="e">
        <v>#N/A</v>
      </c>
      <c r="F223" s="12" t="e">
        <v>#N/A</v>
      </c>
      <c r="G223" s="12" t="e">
        <v>#N/A</v>
      </c>
      <c r="H223" s="12" t="e">
        <v>#N/A</v>
      </c>
      <c r="I223" s="12" t="e">
        <v>#N/A</v>
      </c>
    </row>
    <row r="224" spans="1:9">
      <c r="A224" s="12" t="s">
        <v>16247</v>
      </c>
      <c r="B224" s="12" t="s">
        <v>154</v>
      </c>
      <c r="C224" s="13">
        <v>4568175</v>
      </c>
      <c r="D224" s="13">
        <v>4569346</v>
      </c>
      <c r="E224" s="12" t="e">
        <v>#N/A</v>
      </c>
      <c r="F224" s="12" t="e">
        <v>#N/A</v>
      </c>
      <c r="G224" s="12" t="e">
        <v>#N/A</v>
      </c>
      <c r="H224" s="12" t="e">
        <v>#N/A</v>
      </c>
      <c r="I224" s="12" t="e">
        <v>#N/A</v>
      </c>
    </row>
    <row r="225" spans="1:9">
      <c r="A225" s="12" t="s">
        <v>16248</v>
      </c>
      <c r="B225" s="12" t="s">
        <v>154</v>
      </c>
      <c r="C225" s="13">
        <v>4730806</v>
      </c>
      <c r="D225" s="13">
        <v>4731015</v>
      </c>
      <c r="E225" s="12" t="e">
        <v>#N/A</v>
      </c>
      <c r="F225" s="12" t="e">
        <v>#N/A</v>
      </c>
      <c r="G225" s="12" t="e">
        <v>#N/A</v>
      </c>
      <c r="H225" s="12" t="e">
        <v>#N/A</v>
      </c>
      <c r="I225" s="12" t="e">
        <v>#N/A</v>
      </c>
    </row>
    <row r="226" spans="1:9">
      <c r="A226" s="12" t="s">
        <v>16249</v>
      </c>
      <c r="B226" s="12" t="s">
        <v>154</v>
      </c>
      <c r="C226" s="13">
        <v>4734986</v>
      </c>
      <c r="D226" s="13">
        <v>4736174</v>
      </c>
      <c r="E226" s="12" t="e">
        <v>#N/A</v>
      </c>
      <c r="F226" s="12" t="e">
        <v>#N/A</v>
      </c>
      <c r="G226" s="12" t="e">
        <v>#N/A</v>
      </c>
      <c r="H226" s="12" t="e">
        <v>#N/A</v>
      </c>
      <c r="I226" s="12" t="e">
        <v>#N/A</v>
      </c>
    </row>
    <row r="227" spans="1:9">
      <c r="A227" s="12" t="s">
        <v>8628</v>
      </c>
      <c r="B227" s="12" t="s">
        <v>154</v>
      </c>
      <c r="C227" s="13">
        <v>4801423</v>
      </c>
      <c r="D227" s="13">
        <v>4810265</v>
      </c>
      <c r="E227" s="12" t="s">
        <v>16250</v>
      </c>
      <c r="F227" s="12" t="s">
        <v>16251</v>
      </c>
      <c r="G227" s="12" t="e">
        <v>#N/A</v>
      </c>
      <c r="H227" s="12" t="e">
        <v>#N/A</v>
      </c>
      <c r="I227" s="12" t="e">
        <v>#N/A</v>
      </c>
    </row>
    <row r="228" spans="1:9">
      <c r="A228" s="12" t="s">
        <v>16252</v>
      </c>
      <c r="B228" s="12" t="s">
        <v>154</v>
      </c>
      <c r="C228" s="13">
        <v>5028030</v>
      </c>
      <c r="D228" s="13">
        <v>5028623</v>
      </c>
      <c r="E228" s="12" t="e">
        <v>#N/A</v>
      </c>
      <c r="F228" s="12" t="e">
        <v>#N/A</v>
      </c>
      <c r="G228" s="12" t="e">
        <v>#N/A</v>
      </c>
      <c r="H228" s="12" t="e">
        <v>#N/A</v>
      </c>
      <c r="I228" s="12" t="e">
        <v>#N/A</v>
      </c>
    </row>
    <row r="229" spans="1:9">
      <c r="A229" s="12" t="s">
        <v>16253</v>
      </c>
      <c r="B229" s="12" t="s">
        <v>154</v>
      </c>
      <c r="C229" s="13">
        <v>5150351</v>
      </c>
      <c r="D229" s="13">
        <v>5151783</v>
      </c>
      <c r="E229" s="12" t="s">
        <v>16254</v>
      </c>
      <c r="F229" s="12" t="s">
        <v>16255</v>
      </c>
      <c r="G229" s="12" t="s">
        <v>16256</v>
      </c>
      <c r="H229" s="12" t="s">
        <v>16257</v>
      </c>
      <c r="I229" s="12" t="s">
        <v>16258</v>
      </c>
    </row>
    <row r="230" spans="1:9">
      <c r="A230" s="12" t="s">
        <v>16259</v>
      </c>
      <c r="B230" s="12" t="s">
        <v>154</v>
      </c>
      <c r="C230" s="13">
        <v>5152999</v>
      </c>
      <c r="D230" s="13">
        <v>5153526</v>
      </c>
      <c r="E230" s="12" t="s">
        <v>16260</v>
      </c>
      <c r="F230" s="12" t="s">
        <v>16261</v>
      </c>
      <c r="G230" s="12" t="s">
        <v>16262</v>
      </c>
      <c r="H230" s="12" t="s">
        <v>16257</v>
      </c>
      <c r="I230" s="12" t="s">
        <v>16258</v>
      </c>
    </row>
    <row r="231" spans="1:9">
      <c r="A231" s="12" t="s">
        <v>12408</v>
      </c>
      <c r="B231" s="12" t="s">
        <v>154</v>
      </c>
      <c r="C231" s="13">
        <v>5156711</v>
      </c>
      <c r="D231" s="13">
        <v>5157897</v>
      </c>
      <c r="E231" s="12" t="s">
        <v>16254</v>
      </c>
      <c r="F231" s="12" t="s">
        <v>16255</v>
      </c>
      <c r="G231" s="12" t="s">
        <v>16263</v>
      </c>
      <c r="H231" s="12" t="s">
        <v>16264</v>
      </c>
      <c r="I231" s="12" t="s">
        <v>16265</v>
      </c>
    </row>
    <row r="232" spans="1:9">
      <c r="A232" s="12" t="s">
        <v>12453</v>
      </c>
      <c r="B232" s="12" t="s">
        <v>154</v>
      </c>
      <c r="C232" s="13">
        <v>5159301</v>
      </c>
      <c r="D232" s="13">
        <v>5160048</v>
      </c>
      <c r="E232" s="12" t="s">
        <v>16254</v>
      </c>
      <c r="F232" s="12" t="s">
        <v>16266</v>
      </c>
      <c r="G232" s="12" t="s">
        <v>16267</v>
      </c>
      <c r="H232" s="12" t="s">
        <v>16257</v>
      </c>
      <c r="I232" s="12" t="s">
        <v>16258</v>
      </c>
    </row>
    <row r="233" spans="1:9">
      <c r="A233" s="12" t="s">
        <v>16268</v>
      </c>
      <c r="B233" s="12" t="s">
        <v>154</v>
      </c>
      <c r="C233" s="13">
        <v>5160871</v>
      </c>
      <c r="D233" s="13">
        <v>5162224</v>
      </c>
      <c r="E233" s="12" t="e">
        <v>#N/A</v>
      </c>
      <c r="F233" s="12" t="e">
        <v>#N/A</v>
      </c>
      <c r="G233" s="12" t="e">
        <v>#N/A</v>
      </c>
      <c r="H233" s="12" t="e">
        <v>#N/A</v>
      </c>
      <c r="I233" s="12" t="e">
        <v>#N/A</v>
      </c>
    </row>
    <row r="234" spans="1:9">
      <c r="A234" s="12" t="s">
        <v>16269</v>
      </c>
      <c r="B234" s="12" t="s">
        <v>154</v>
      </c>
      <c r="C234" s="13">
        <v>5162954</v>
      </c>
      <c r="D234" s="13">
        <v>5163546</v>
      </c>
      <c r="E234" s="12" t="s">
        <v>16260</v>
      </c>
      <c r="F234" s="12" t="s">
        <v>16266</v>
      </c>
      <c r="G234" s="12" t="s">
        <v>16270</v>
      </c>
      <c r="H234" s="12" t="s">
        <v>16257</v>
      </c>
      <c r="I234" s="12" t="s">
        <v>16258</v>
      </c>
    </row>
    <row r="235" spans="1:9">
      <c r="A235" s="12" t="s">
        <v>16271</v>
      </c>
      <c r="B235" s="12" t="s">
        <v>154</v>
      </c>
      <c r="C235" s="13">
        <v>5164331</v>
      </c>
      <c r="D235" s="13">
        <v>5171347</v>
      </c>
      <c r="E235" s="12" t="s">
        <v>16272</v>
      </c>
      <c r="F235" s="12" t="s">
        <v>16273</v>
      </c>
      <c r="G235" s="12" t="s">
        <v>16274</v>
      </c>
      <c r="H235" s="12" t="s">
        <v>16275</v>
      </c>
      <c r="I235" s="12" t="s">
        <v>16276</v>
      </c>
    </row>
    <row r="236" spans="1:9">
      <c r="A236" s="12" t="s">
        <v>16277</v>
      </c>
      <c r="B236" s="12" t="s">
        <v>154</v>
      </c>
      <c r="C236" s="13">
        <v>5172430</v>
      </c>
      <c r="D236" s="13">
        <v>5176285</v>
      </c>
      <c r="E236" s="12" t="s">
        <v>16278</v>
      </c>
      <c r="F236" s="12" t="s">
        <v>16279</v>
      </c>
      <c r="G236" s="12" t="s">
        <v>16280</v>
      </c>
      <c r="H236" s="12" t="s">
        <v>16281</v>
      </c>
      <c r="I236" s="12" t="s">
        <v>16282</v>
      </c>
    </row>
    <row r="237" spans="1:9">
      <c r="A237" s="12" t="s">
        <v>16283</v>
      </c>
      <c r="B237" s="12" t="s">
        <v>154</v>
      </c>
      <c r="C237" s="13">
        <v>5657335</v>
      </c>
      <c r="D237" s="13">
        <v>5668570</v>
      </c>
      <c r="E237" s="12" t="e">
        <v>#N/A</v>
      </c>
      <c r="F237" s="12" t="e">
        <v>#N/A</v>
      </c>
      <c r="G237" s="12" t="e">
        <v>#N/A</v>
      </c>
      <c r="H237" s="12" t="e">
        <v>#N/A</v>
      </c>
      <c r="I237" s="12" t="e">
        <v>#N/A</v>
      </c>
    </row>
    <row r="238" spans="1:9">
      <c r="A238" s="12" t="s">
        <v>6658</v>
      </c>
      <c r="B238" s="12" t="s">
        <v>154</v>
      </c>
      <c r="C238" s="13">
        <v>6416606</v>
      </c>
      <c r="D238" s="13">
        <v>6417184</v>
      </c>
      <c r="E238" s="12" t="s">
        <v>16284</v>
      </c>
      <c r="F238" s="12" t="s">
        <v>16285</v>
      </c>
      <c r="G238" s="12" t="s">
        <v>16286</v>
      </c>
      <c r="H238" s="12" t="s">
        <v>16287</v>
      </c>
      <c r="I238" s="12" t="s">
        <v>15486</v>
      </c>
    </row>
    <row r="239" spans="1:9">
      <c r="A239" s="12" t="s">
        <v>16288</v>
      </c>
      <c r="B239" s="12" t="s">
        <v>154</v>
      </c>
      <c r="C239" s="13">
        <v>6536230</v>
      </c>
      <c r="D239" s="13">
        <v>6537502</v>
      </c>
      <c r="E239" s="12" t="s">
        <v>15499</v>
      </c>
      <c r="F239" s="12" t="e">
        <v>#N/A</v>
      </c>
      <c r="G239" s="12" t="s">
        <v>15500</v>
      </c>
      <c r="H239" s="12" t="s">
        <v>15501</v>
      </c>
      <c r="I239" s="12" t="s">
        <v>15502</v>
      </c>
    </row>
    <row r="240" spans="1:9">
      <c r="A240" s="12" t="s">
        <v>6681</v>
      </c>
      <c r="B240" s="12" t="s">
        <v>154</v>
      </c>
      <c r="C240" s="13">
        <v>6546074</v>
      </c>
      <c r="D240" s="13">
        <v>6546699</v>
      </c>
      <c r="E240" s="12" t="s">
        <v>15491</v>
      </c>
      <c r="F240" s="12" t="s">
        <v>15492</v>
      </c>
      <c r="G240" s="12" t="s">
        <v>15493</v>
      </c>
      <c r="H240" s="12" t="s">
        <v>15494</v>
      </c>
      <c r="I240" s="12" t="s">
        <v>658</v>
      </c>
    </row>
    <row r="241" spans="1:9">
      <c r="A241" s="12" t="s">
        <v>6687</v>
      </c>
      <c r="B241" s="12" t="s">
        <v>154</v>
      </c>
      <c r="C241" s="13">
        <v>6555397</v>
      </c>
      <c r="D241" s="13">
        <v>6558540</v>
      </c>
      <c r="E241" s="12" t="s">
        <v>15491</v>
      </c>
      <c r="F241" s="12" t="s">
        <v>16285</v>
      </c>
      <c r="G241" s="12" t="s">
        <v>16289</v>
      </c>
      <c r="H241" s="12" t="s">
        <v>16287</v>
      </c>
      <c r="I241" s="12" t="s">
        <v>15486</v>
      </c>
    </row>
    <row r="242" spans="1:9">
      <c r="A242" s="12" t="s">
        <v>6701</v>
      </c>
      <c r="B242" s="12" t="s">
        <v>154</v>
      </c>
      <c r="C242" s="13">
        <v>6706222</v>
      </c>
      <c r="D242" s="13">
        <v>6706719</v>
      </c>
      <c r="E242" s="12" t="s">
        <v>16290</v>
      </c>
      <c r="F242" s="12" t="s">
        <v>16291</v>
      </c>
      <c r="G242" s="12" t="s">
        <v>16292</v>
      </c>
      <c r="H242" s="12" t="s">
        <v>16293</v>
      </c>
      <c r="I242" s="12" t="s">
        <v>658</v>
      </c>
    </row>
    <row r="243" spans="1:9">
      <c r="A243" s="12" t="s">
        <v>16294</v>
      </c>
      <c r="B243" s="12" t="s">
        <v>154</v>
      </c>
      <c r="C243" s="13">
        <v>6737000</v>
      </c>
      <c r="D243" s="13">
        <v>6738940</v>
      </c>
      <c r="E243" s="12" t="s">
        <v>15499</v>
      </c>
      <c r="F243" s="12" t="s">
        <v>16295</v>
      </c>
      <c r="G243" s="12" t="s">
        <v>16296</v>
      </c>
      <c r="H243" s="12" t="s">
        <v>16297</v>
      </c>
      <c r="I243" s="12" t="s">
        <v>15502</v>
      </c>
    </row>
    <row r="244" spans="1:9">
      <c r="A244" s="12" t="s">
        <v>16298</v>
      </c>
      <c r="B244" s="12" t="s">
        <v>154</v>
      </c>
      <c r="C244" s="13">
        <v>6742840</v>
      </c>
      <c r="D244" s="13">
        <v>6743016</v>
      </c>
      <c r="E244" s="12" t="e">
        <v>#N/A</v>
      </c>
      <c r="F244" s="12" t="e">
        <v>#N/A</v>
      </c>
      <c r="G244" s="12" t="e">
        <v>#N/A</v>
      </c>
      <c r="H244" s="12" t="e">
        <v>#N/A</v>
      </c>
      <c r="I244" s="12" t="e">
        <v>#N/A</v>
      </c>
    </row>
    <row r="245" spans="1:9">
      <c r="A245" s="12" t="s">
        <v>16299</v>
      </c>
      <c r="B245" s="12" t="s">
        <v>154</v>
      </c>
      <c r="C245" s="13">
        <v>6916722</v>
      </c>
      <c r="D245" s="13">
        <v>6917848</v>
      </c>
      <c r="E245" s="12" t="s">
        <v>16300</v>
      </c>
      <c r="F245" s="12" t="e">
        <v>#N/A</v>
      </c>
      <c r="G245" s="12" t="s">
        <v>16301</v>
      </c>
      <c r="H245" s="12" t="s">
        <v>16302</v>
      </c>
      <c r="I245" s="12" t="s">
        <v>16303</v>
      </c>
    </row>
    <row r="246" spans="1:9">
      <c r="A246" s="12" t="s">
        <v>12228</v>
      </c>
      <c r="B246" s="12" t="s">
        <v>154</v>
      </c>
      <c r="C246" s="13">
        <v>6918824</v>
      </c>
      <c r="D246" s="13">
        <v>6920488</v>
      </c>
      <c r="E246" s="12" t="s">
        <v>16304</v>
      </c>
      <c r="F246" s="12" t="s">
        <v>16305</v>
      </c>
      <c r="G246" s="12" t="s">
        <v>16306</v>
      </c>
      <c r="H246" s="12" t="s">
        <v>16307</v>
      </c>
      <c r="I246" s="12" t="s">
        <v>16308</v>
      </c>
    </row>
    <row r="247" spans="1:9">
      <c r="A247" s="12" t="s">
        <v>12362</v>
      </c>
      <c r="B247" s="12" t="s">
        <v>154</v>
      </c>
      <c r="C247" s="13">
        <v>6921481</v>
      </c>
      <c r="D247" s="13">
        <v>6922777</v>
      </c>
      <c r="E247" s="12" t="s">
        <v>16309</v>
      </c>
      <c r="F247" s="12" t="s">
        <v>16305</v>
      </c>
      <c r="G247" s="12" t="s">
        <v>16306</v>
      </c>
      <c r="H247" s="12" t="s">
        <v>16307</v>
      </c>
      <c r="I247" s="12" t="s">
        <v>16308</v>
      </c>
    </row>
    <row r="248" spans="1:9">
      <c r="A248" s="12" t="s">
        <v>16310</v>
      </c>
      <c r="B248" s="12" t="s">
        <v>154</v>
      </c>
      <c r="C248" s="13">
        <v>6924460</v>
      </c>
      <c r="D248" s="13">
        <v>6925885</v>
      </c>
      <c r="E248" s="12" t="s">
        <v>16304</v>
      </c>
      <c r="F248" s="12" t="s">
        <v>16305</v>
      </c>
      <c r="G248" s="12" t="s">
        <v>16311</v>
      </c>
      <c r="H248" s="12" t="s">
        <v>16312</v>
      </c>
      <c r="I248" s="12" t="s">
        <v>16308</v>
      </c>
    </row>
    <row r="249" spans="1:9">
      <c r="A249" s="12" t="s">
        <v>16313</v>
      </c>
      <c r="B249" s="12" t="s">
        <v>154</v>
      </c>
      <c r="C249" s="13">
        <v>6927389</v>
      </c>
      <c r="D249" s="13">
        <v>6932106</v>
      </c>
      <c r="E249" s="12" t="s">
        <v>16314</v>
      </c>
      <c r="F249" s="12" t="s">
        <v>16315</v>
      </c>
      <c r="G249" s="12" t="s">
        <v>16316</v>
      </c>
      <c r="H249" s="12" t="s">
        <v>16317</v>
      </c>
      <c r="I249" s="12" t="s">
        <v>16318</v>
      </c>
    </row>
    <row r="250" spans="1:9">
      <c r="A250" s="12" t="s">
        <v>16319</v>
      </c>
      <c r="B250" s="12" t="s">
        <v>154</v>
      </c>
      <c r="C250" s="13">
        <v>7217650</v>
      </c>
      <c r="D250" s="13">
        <v>7219523</v>
      </c>
      <c r="E250" s="12" t="s">
        <v>16320</v>
      </c>
      <c r="F250" s="12" t="s">
        <v>16321</v>
      </c>
      <c r="G250" s="12" t="s">
        <v>16322</v>
      </c>
      <c r="H250" s="12" t="s">
        <v>16323</v>
      </c>
      <c r="I250" s="12" t="s">
        <v>16324</v>
      </c>
    </row>
    <row r="251" spans="1:9">
      <c r="A251" s="12" t="s">
        <v>16325</v>
      </c>
      <c r="B251" s="12" t="s">
        <v>154</v>
      </c>
      <c r="C251" s="13">
        <v>7340199</v>
      </c>
      <c r="D251" s="13">
        <v>7343859</v>
      </c>
      <c r="E251" s="12" t="s">
        <v>16326</v>
      </c>
      <c r="F251" s="12" t="e">
        <v>#N/A</v>
      </c>
      <c r="G251" s="12" t="s">
        <v>16327</v>
      </c>
      <c r="H251" s="12" t="s">
        <v>16328</v>
      </c>
      <c r="I251" s="12" t="s">
        <v>16329</v>
      </c>
    </row>
    <row r="252" spans="1:9">
      <c r="A252" s="12" t="s">
        <v>16330</v>
      </c>
      <c r="B252" s="12" t="s">
        <v>154</v>
      </c>
      <c r="C252" s="13">
        <v>7344731</v>
      </c>
      <c r="D252" s="13">
        <v>7357023</v>
      </c>
      <c r="E252" s="12" t="s">
        <v>16331</v>
      </c>
      <c r="F252" s="12" t="s">
        <v>16332</v>
      </c>
      <c r="G252" s="12" t="s">
        <v>16333</v>
      </c>
      <c r="H252" s="12" t="s">
        <v>16334</v>
      </c>
      <c r="I252" s="12" t="s">
        <v>16335</v>
      </c>
    </row>
    <row r="253" spans="1:9">
      <c r="A253" s="12" t="s">
        <v>7746</v>
      </c>
      <c r="B253" s="12" t="s">
        <v>154</v>
      </c>
      <c r="C253" s="13">
        <v>7365725</v>
      </c>
      <c r="D253" s="13">
        <v>7368841</v>
      </c>
      <c r="E253" s="12" t="s">
        <v>16336</v>
      </c>
      <c r="F253" s="12" t="s">
        <v>16337</v>
      </c>
      <c r="G253" s="12" t="s">
        <v>16338</v>
      </c>
      <c r="H253" s="12" t="s">
        <v>16339</v>
      </c>
      <c r="I253" s="12" t="s">
        <v>16340</v>
      </c>
    </row>
    <row r="254" spans="1:9">
      <c r="A254" s="12" t="s">
        <v>16341</v>
      </c>
      <c r="B254" s="12" t="s">
        <v>154</v>
      </c>
      <c r="C254" s="13">
        <v>7648206</v>
      </c>
      <c r="D254" s="13">
        <v>7649159</v>
      </c>
      <c r="E254" s="12" t="e">
        <v>#N/A</v>
      </c>
      <c r="F254" s="12" t="e">
        <v>#N/A</v>
      </c>
      <c r="G254" s="12" t="e">
        <v>#N/A</v>
      </c>
      <c r="H254" s="12" t="e">
        <v>#N/A</v>
      </c>
      <c r="I254" s="12" t="e">
        <v>#N/A</v>
      </c>
    </row>
    <row r="255" spans="1:9">
      <c r="A255" s="12" t="s">
        <v>16342</v>
      </c>
      <c r="B255" s="12" t="s">
        <v>154</v>
      </c>
      <c r="C255" s="13">
        <v>7653417</v>
      </c>
      <c r="D255" s="13">
        <v>7653956</v>
      </c>
      <c r="E255" s="12" t="s">
        <v>16343</v>
      </c>
      <c r="F255" s="12" t="s">
        <v>16344</v>
      </c>
      <c r="G255" s="12" t="s">
        <v>16345</v>
      </c>
      <c r="H255" s="12" t="s">
        <v>16346</v>
      </c>
      <c r="I255" s="12" t="s">
        <v>16347</v>
      </c>
    </row>
    <row r="256" spans="1:9">
      <c r="A256" s="12" t="s">
        <v>16348</v>
      </c>
      <c r="B256" s="12" t="s">
        <v>154</v>
      </c>
      <c r="C256" s="13">
        <v>7690567</v>
      </c>
      <c r="D256" s="13">
        <v>7691106</v>
      </c>
      <c r="E256" s="12" t="s">
        <v>16343</v>
      </c>
      <c r="F256" s="12" t="s">
        <v>16344</v>
      </c>
      <c r="G256" s="12" t="s">
        <v>16345</v>
      </c>
      <c r="H256" s="12" t="s">
        <v>16346</v>
      </c>
      <c r="I256" s="12" t="s">
        <v>16347</v>
      </c>
    </row>
    <row r="257" spans="1:9">
      <c r="A257" s="12" t="s">
        <v>16349</v>
      </c>
      <c r="B257" s="12" t="s">
        <v>154</v>
      </c>
      <c r="C257" s="13">
        <v>8208091</v>
      </c>
      <c r="D257" s="13">
        <v>8208728</v>
      </c>
      <c r="E257" s="12" t="e">
        <v>#N/A</v>
      </c>
      <c r="F257" s="12" t="e">
        <v>#N/A</v>
      </c>
      <c r="G257" s="12" t="e">
        <v>#N/A</v>
      </c>
      <c r="H257" s="12" t="e">
        <v>#N/A</v>
      </c>
      <c r="I257" s="12" t="e">
        <v>#N/A</v>
      </c>
    </row>
    <row r="258" spans="1:9">
      <c r="A258" s="12" t="s">
        <v>16350</v>
      </c>
      <c r="B258" s="12" t="s">
        <v>154</v>
      </c>
      <c r="C258" s="13">
        <v>8241216</v>
      </c>
      <c r="D258" s="13">
        <v>8242909</v>
      </c>
      <c r="E258" s="12" t="e">
        <v>#N/A</v>
      </c>
      <c r="F258" s="12" t="e">
        <v>#N/A</v>
      </c>
      <c r="G258" s="12" t="e">
        <v>#N/A</v>
      </c>
      <c r="H258" s="12" t="e">
        <v>#N/A</v>
      </c>
      <c r="I258" s="12" t="e">
        <v>#N/A</v>
      </c>
    </row>
    <row r="259" spans="1:9">
      <c r="A259" s="12" t="s">
        <v>6901</v>
      </c>
      <c r="B259" s="12" t="s">
        <v>154</v>
      </c>
      <c r="C259" s="13">
        <v>8484025</v>
      </c>
      <c r="D259" s="13">
        <v>8488639</v>
      </c>
      <c r="E259" s="12" t="s">
        <v>16351</v>
      </c>
      <c r="F259" s="12" t="s">
        <v>16352</v>
      </c>
      <c r="G259" s="12" t="s">
        <v>16353</v>
      </c>
      <c r="H259" s="12" t="s">
        <v>16354</v>
      </c>
      <c r="I259" s="12" t="s">
        <v>16355</v>
      </c>
    </row>
    <row r="260" spans="1:9">
      <c r="A260" s="12" t="s">
        <v>16356</v>
      </c>
      <c r="B260" s="12" t="s">
        <v>154</v>
      </c>
      <c r="C260" s="13">
        <v>8515233</v>
      </c>
      <c r="D260" s="13">
        <v>8516137</v>
      </c>
      <c r="E260" s="12" t="e">
        <v>#N/A</v>
      </c>
      <c r="F260" s="12" t="e">
        <v>#N/A</v>
      </c>
      <c r="G260" s="12" t="e">
        <v>#N/A</v>
      </c>
      <c r="H260" s="12" t="e">
        <v>#N/A</v>
      </c>
      <c r="I260" s="12" t="e">
        <v>#N/A</v>
      </c>
    </row>
    <row r="261" spans="1:9">
      <c r="A261" s="12" t="s">
        <v>16357</v>
      </c>
      <c r="B261" s="12" t="s">
        <v>154</v>
      </c>
      <c r="C261" s="13">
        <v>9809224</v>
      </c>
      <c r="D261" s="13">
        <v>9813712</v>
      </c>
      <c r="E261" s="12" t="s">
        <v>16358</v>
      </c>
      <c r="F261" s="12" t="e">
        <v>#N/A</v>
      </c>
      <c r="G261" s="12" t="e">
        <v>#N/A</v>
      </c>
      <c r="H261" s="12" t="e">
        <v>#N/A</v>
      </c>
      <c r="I261" s="12" t="e">
        <v>#N/A</v>
      </c>
    </row>
    <row r="262" spans="1:9">
      <c r="A262" s="12" t="s">
        <v>16359</v>
      </c>
      <c r="B262" s="12" t="s">
        <v>154</v>
      </c>
      <c r="C262" s="13">
        <v>9814846</v>
      </c>
      <c r="D262" s="13">
        <v>9815406</v>
      </c>
      <c r="E262" s="12" t="e">
        <v>#N/A</v>
      </c>
      <c r="F262" s="12" t="e">
        <v>#N/A</v>
      </c>
      <c r="G262" s="12" t="e">
        <v>#N/A</v>
      </c>
      <c r="H262" s="12" t="e">
        <v>#N/A</v>
      </c>
      <c r="I262" s="12" t="e">
        <v>#N/A</v>
      </c>
    </row>
    <row r="263" spans="1:9">
      <c r="A263" s="12" t="s">
        <v>16360</v>
      </c>
      <c r="B263" s="12" t="s">
        <v>154</v>
      </c>
      <c r="C263" s="13">
        <v>9949517</v>
      </c>
      <c r="D263" s="13">
        <v>9949774</v>
      </c>
      <c r="E263" s="12" t="e">
        <v>#N/A</v>
      </c>
      <c r="F263" s="12" t="e">
        <v>#N/A</v>
      </c>
      <c r="G263" s="12" t="e">
        <v>#N/A</v>
      </c>
      <c r="H263" s="12" t="e">
        <v>#N/A</v>
      </c>
      <c r="I263" s="12" t="e">
        <v>#N/A</v>
      </c>
    </row>
    <row r="264" spans="1:9">
      <c r="A264" s="12" t="s">
        <v>16361</v>
      </c>
      <c r="B264" s="12" t="s">
        <v>154</v>
      </c>
      <c r="C264" s="13">
        <v>10085245</v>
      </c>
      <c r="D264" s="13">
        <v>10086366</v>
      </c>
      <c r="E264" s="12" t="e">
        <v>#N/A</v>
      </c>
      <c r="F264" s="12" t="e">
        <v>#N/A</v>
      </c>
      <c r="G264" s="12" t="e">
        <v>#N/A</v>
      </c>
      <c r="H264" s="12" t="e">
        <v>#N/A</v>
      </c>
      <c r="I264" s="12" t="e">
        <v>#N/A</v>
      </c>
    </row>
    <row r="265" spans="1:9">
      <c r="A265" s="12" t="s">
        <v>849</v>
      </c>
      <c r="B265" s="12" t="s">
        <v>154</v>
      </c>
      <c r="C265" s="13">
        <v>10882937</v>
      </c>
      <c r="D265" s="13">
        <v>10884010</v>
      </c>
      <c r="E265" s="12" t="e">
        <v>#N/A</v>
      </c>
      <c r="F265" s="12" t="e">
        <v>#N/A</v>
      </c>
      <c r="G265" s="12" t="s">
        <v>16362</v>
      </c>
      <c r="H265" s="12" t="s">
        <v>16363</v>
      </c>
      <c r="I265" s="12" t="s">
        <v>16364</v>
      </c>
    </row>
    <row r="266" spans="1:9">
      <c r="A266" s="12" t="s">
        <v>16365</v>
      </c>
      <c r="B266" s="12" t="s">
        <v>154</v>
      </c>
      <c r="C266" s="13">
        <v>11915759</v>
      </c>
      <c r="D266" s="13">
        <v>11917254</v>
      </c>
      <c r="E266" s="12" t="e">
        <v>#N/A</v>
      </c>
      <c r="F266" s="12" t="e">
        <v>#N/A</v>
      </c>
      <c r="G266" s="12" t="e">
        <v>#N/A</v>
      </c>
      <c r="H266" s="12" t="e">
        <v>#N/A</v>
      </c>
      <c r="I266" s="12" t="e">
        <v>#N/A</v>
      </c>
    </row>
    <row r="267" spans="1:9">
      <c r="A267" s="12" t="s">
        <v>16366</v>
      </c>
      <c r="B267" s="12" t="s">
        <v>154</v>
      </c>
      <c r="C267" s="13">
        <v>12140591</v>
      </c>
      <c r="D267" s="13">
        <v>12142105</v>
      </c>
      <c r="E267" s="12" t="s">
        <v>16367</v>
      </c>
      <c r="F267" s="12" t="s">
        <v>16368</v>
      </c>
      <c r="G267" s="12" t="s">
        <v>16369</v>
      </c>
      <c r="H267" s="12" t="s">
        <v>16370</v>
      </c>
      <c r="I267" s="12" t="s">
        <v>16371</v>
      </c>
    </row>
    <row r="268" spans="1:9">
      <c r="A268" s="12" t="s">
        <v>16372</v>
      </c>
      <c r="B268" s="12" t="s">
        <v>154</v>
      </c>
      <c r="C268" s="13">
        <v>15815027</v>
      </c>
      <c r="D268" s="13">
        <v>15815602</v>
      </c>
      <c r="E268" s="12" t="e">
        <v>#N/A</v>
      </c>
      <c r="F268" s="12" t="e">
        <v>#N/A</v>
      </c>
      <c r="G268" s="12" t="e">
        <v>#N/A</v>
      </c>
      <c r="H268" s="12" t="e">
        <v>#N/A</v>
      </c>
      <c r="I268" s="12" t="e">
        <v>#N/A</v>
      </c>
    </row>
    <row r="269" spans="1:9">
      <c r="A269" s="12" t="s">
        <v>16373</v>
      </c>
      <c r="B269" s="12" t="s">
        <v>154</v>
      </c>
      <c r="C269" s="13">
        <v>15818158</v>
      </c>
      <c r="D269" s="13">
        <v>15819207</v>
      </c>
      <c r="E269" s="12" t="e">
        <v>#N/A</v>
      </c>
      <c r="F269" s="12" t="e">
        <v>#N/A</v>
      </c>
      <c r="G269" s="12" t="e">
        <v>#N/A</v>
      </c>
      <c r="H269" s="12" t="e">
        <v>#N/A</v>
      </c>
      <c r="I269" s="12" t="e">
        <v>#N/A</v>
      </c>
    </row>
    <row r="270" spans="1:9">
      <c r="A270" s="12" t="s">
        <v>1098</v>
      </c>
      <c r="B270" s="12" t="s">
        <v>154</v>
      </c>
      <c r="C270" s="13">
        <v>16266526</v>
      </c>
      <c r="D270" s="13">
        <v>16269832</v>
      </c>
      <c r="E270" s="12" t="s">
        <v>16351</v>
      </c>
      <c r="F270" s="12" t="s">
        <v>16352</v>
      </c>
      <c r="G270" s="12" t="s">
        <v>16374</v>
      </c>
      <c r="H270" s="12" t="s">
        <v>16354</v>
      </c>
      <c r="I270" s="12" t="s">
        <v>16355</v>
      </c>
    </row>
    <row r="271" spans="1:9">
      <c r="A271" s="12" t="s">
        <v>16375</v>
      </c>
      <c r="B271" s="12" t="s">
        <v>154</v>
      </c>
      <c r="C271" s="13">
        <v>17669443</v>
      </c>
      <c r="D271" s="13">
        <v>17669718</v>
      </c>
      <c r="E271" s="12" t="e">
        <v>#N/A</v>
      </c>
      <c r="F271" s="12" t="e">
        <v>#N/A</v>
      </c>
      <c r="G271" s="12" t="e">
        <v>#N/A</v>
      </c>
      <c r="H271" s="12" t="e">
        <v>#N/A</v>
      </c>
      <c r="I271" s="12" t="e">
        <v>#N/A</v>
      </c>
    </row>
    <row r="272" spans="1:9">
      <c r="A272" s="12" t="s">
        <v>1316</v>
      </c>
      <c r="B272" s="12" t="s">
        <v>154</v>
      </c>
      <c r="C272" s="13">
        <v>17946104</v>
      </c>
      <c r="D272" s="13">
        <v>17946965</v>
      </c>
      <c r="E272" s="12" t="s">
        <v>16376</v>
      </c>
      <c r="F272" s="12" t="e">
        <v>#N/A</v>
      </c>
      <c r="G272" s="12" t="s">
        <v>16377</v>
      </c>
      <c r="H272" s="12" t="s">
        <v>16378</v>
      </c>
      <c r="I272" s="12" t="s">
        <v>67</v>
      </c>
    </row>
    <row r="273" spans="1:9">
      <c r="A273" s="12" t="s">
        <v>16379</v>
      </c>
      <c r="B273" s="12" t="s">
        <v>154</v>
      </c>
      <c r="C273" s="13">
        <v>17947028</v>
      </c>
      <c r="D273" s="13">
        <v>17947387</v>
      </c>
      <c r="E273" s="12" t="e">
        <v>#N/A</v>
      </c>
      <c r="F273" s="12" t="e">
        <v>#N/A</v>
      </c>
      <c r="G273" s="12" t="e">
        <v>#N/A</v>
      </c>
      <c r="H273" s="12" t="e">
        <v>#N/A</v>
      </c>
      <c r="I273" s="12" t="e">
        <v>#N/A</v>
      </c>
    </row>
    <row r="274" spans="1:9">
      <c r="A274" s="12" t="s">
        <v>1325</v>
      </c>
      <c r="B274" s="12" t="s">
        <v>154</v>
      </c>
      <c r="C274" s="13">
        <v>17947744</v>
      </c>
      <c r="D274" s="13">
        <v>17948266</v>
      </c>
      <c r="E274" s="12" t="e">
        <v>#N/A</v>
      </c>
      <c r="F274" s="12" t="e">
        <v>#N/A</v>
      </c>
      <c r="G274" s="12" t="s">
        <v>16380</v>
      </c>
      <c r="H274" s="12" t="s">
        <v>16381</v>
      </c>
      <c r="I274" s="12" t="s">
        <v>16382</v>
      </c>
    </row>
    <row r="275" spans="1:9">
      <c r="A275" s="12" t="s">
        <v>16383</v>
      </c>
      <c r="B275" s="12" t="s">
        <v>154</v>
      </c>
      <c r="C275" s="13">
        <v>17953218</v>
      </c>
      <c r="D275" s="13">
        <v>17954375</v>
      </c>
      <c r="E275" s="12" t="s">
        <v>16384</v>
      </c>
      <c r="F275" s="12" t="s">
        <v>16385</v>
      </c>
      <c r="G275" s="12" t="s">
        <v>16386</v>
      </c>
      <c r="H275" s="12" t="s">
        <v>16387</v>
      </c>
      <c r="I275" s="12" t="s">
        <v>16388</v>
      </c>
    </row>
    <row r="276" spans="1:9">
      <c r="A276" s="12" t="s">
        <v>16389</v>
      </c>
      <c r="B276" s="12" t="s">
        <v>154</v>
      </c>
      <c r="C276" s="13">
        <v>17956537</v>
      </c>
      <c r="D276" s="13">
        <v>17957449</v>
      </c>
      <c r="E276" s="12" t="s">
        <v>16390</v>
      </c>
      <c r="F276" s="12" t="e">
        <v>#N/A</v>
      </c>
      <c r="G276" s="12" t="s">
        <v>16391</v>
      </c>
      <c r="H276" s="12" t="s">
        <v>16392</v>
      </c>
      <c r="I276" s="12" t="s">
        <v>16393</v>
      </c>
    </row>
    <row r="277" spans="1:9">
      <c r="A277" s="12" t="s">
        <v>16394</v>
      </c>
      <c r="B277" s="12" t="s">
        <v>154</v>
      </c>
      <c r="C277" s="13">
        <v>17958214</v>
      </c>
      <c r="D277" s="13">
        <v>17960078</v>
      </c>
      <c r="E277" s="12" t="s">
        <v>16395</v>
      </c>
      <c r="F277" s="12" t="e">
        <v>#N/A</v>
      </c>
      <c r="G277" s="12" t="s">
        <v>16396</v>
      </c>
      <c r="H277" s="12" t="s">
        <v>16397</v>
      </c>
      <c r="I277" s="12" t="s">
        <v>67</v>
      </c>
    </row>
    <row r="278" spans="1:9">
      <c r="A278" s="12" t="s">
        <v>16398</v>
      </c>
      <c r="B278" s="12" t="s">
        <v>154</v>
      </c>
      <c r="C278" s="13">
        <v>19256165</v>
      </c>
      <c r="D278" s="13">
        <v>19257980</v>
      </c>
      <c r="E278" s="12" t="e">
        <v>#N/A</v>
      </c>
      <c r="F278" s="12" t="e">
        <v>#N/A</v>
      </c>
      <c r="G278" s="12" t="s">
        <v>16399</v>
      </c>
      <c r="H278" s="12" t="s">
        <v>16400</v>
      </c>
      <c r="I278" s="12" t="s">
        <v>16401</v>
      </c>
    </row>
    <row r="279" spans="1:9">
      <c r="A279" s="12" t="s">
        <v>16402</v>
      </c>
      <c r="B279" s="12" t="s">
        <v>154</v>
      </c>
      <c r="C279" s="13">
        <v>19735561</v>
      </c>
      <c r="D279" s="13">
        <v>19735749</v>
      </c>
      <c r="E279" s="12" t="e">
        <v>#N/A</v>
      </c>
      <c r="F279" s="12" t="e">
        <v>#N/A</v>
      </c>
      <c r="G279" s="12" t="e">
        <v>#N/A</v>
      </c>
      <c r="H279" s="12" t="e">
        <v>#N/A</v>
      </c>
      <c r="I279" s="12" t="e">
        <v>#N/A</v>
      </c>
    </row>
    <row r="280" spans="1:9">
      <c r="A280" s="12" t="s">
        <v>16403</v>
      </c>
      <c r="B280" s="12" t="s">
        <v>154</v>
      </c>
      <c r="C280" s="13">
        <v>19774961</v>
      </c>
      <c r="D280" s="13">
        <v>19776154</v>
      </c>
      <c r="E280" s="12" t="s">
        <v>16404</v>
      </c>
      <c r="F280" s="12" t="s">
        <v>16405</v>
      </c>
      <c r="G280" s="12" t="s">
        <v>16406</v>
      </c>
      <c r="H280" s="12" t="s">
        <v>16407</v>
      </c>
      <c r="I280" s="12" t="s">
        <v>16408</v>
      </c>
    </row>
    <row r="281" spans="1:9">
      <c r="A281" s="12" t="s">
        <v>16409</v>
      </c>
      <c r="B281" s="12" t="s">
        <v>154</v>
      </c>
      <c r="C281" s="13">
        <v>19866271</v>
      </c>
      <c r="D281" s="13">
        <v>19867570</v>
      </c>
      <c r="E281" s="12" t="e">
        <v>#N/A</v>
      </c>
      <c r="F281" s="12" t="e">
        <v>#N/A</v>
      </c>
      <c r="G281" s="12" t="e">
        <v>#N/A</v>
      </c>
      <c r="H281" s="12" t="e">
        <v>#N/A</v>
      </c>
      <c r="I281" s="12" t="e">
        <v>#N/A</v>
      </c>
    </row>
    <row r="282" spans="1:9">
      <c r="A282" s="12" t="s">
        <v>16410</v>
      </c>
      <c r="B282" s="12" t="s">
        <v>154</v>
      </c>
      <c r="C282" s="13">
        <v>20271592</v>
      </c>
      <c r="D282" s="13">
        <v>20276465</v>
      </c>
      <c r="E282" s="12" t="s">
        <v>16411</v>
      </c>
      <c r="F282" s="12" t="s">
        <v>16412</v>
      </c>
      <c r="G282" s="12" t="s">
        <v>16413</v>
      </c>
      <c r="H282" s="12" t="s">
        <v>16414</v>
      </c>
      <c r="I282" s="12" t="s">
        <v>16415</v>
      </c>
    </row>
    <row r="283" spans="1:9">
      <c r="A283" s="12" t="s">
        <v>16416</v>
      </c>
      <c r="B283" s="12" t="s">
        <v>154</v>
      </c>
      <c r="C283" s="13">
        <v>20334200</v>
      </c>
      <c r="D283" s="13">
        <v>20337062</v>
      </c>
      <c r="E283" s="12" t="s">
        <v>16417</v>
      </c>
      <c r="F283" s="12" t="e">
        <v>#N/A</v>
      </c>
      <c r="G283" s="12" t="s">
        <v>16418</v>
      </c>
      <c r="H283" s="12" t="s">
        <v>16419</v>
      </c>
      <c r="I283" s="12" t="s">
        <v>16420</v>
      </c>
    </row>
    <row r="284" spans="1:9">
      <c r="A284" s="12" t="s">
        <v>16421</v>
      </c>
      <c r="B284" s="12" t="s">
        <v>154</v>
      </c>
      <c r="C284" s="13">
        <v>21528040</v>
      </c>
      <c r="D284" s="13">
        <v>21529824</v>
      </c>
      <c r="E284" s="12" t="s">
        <v>16422</v>
      </c>
      <c r="F284" s="12" t="s">
        <v>16423</v>
      </c>
      <c r="G284" s="12" t="s">
        <v>16424</v>
      </c>
      <c r="H284" s="12" t="s">
        <v>16425</v>
      </c>
      <c r="I284" s="12" t="s">
        <v>16426</v>
      </c>
    </row>
    <row r="285" spans="1:9">
      <c r="A285" s="12" t="s">
        <v>1889</v>
      </c>
      <c r="B285" s="12" t="s">
        <v>154</v>
      </c>
      <c r="C285" s="13">
        <v>21685519</v>
      </c>
      <c r="D285" s="13">
        <v>21688301</v>
      </c>
      <c r="E285" s="12" t="e">
        <v>#N/A</v>
      </c>
      <c r="F285" s="12" t="e">
        <v>#N/A</v>
      </c>
      <c r="G285" s="12" t="e">
        <v>#N/A</v>
      </c>
      <c r="H285" s="12" t="e">
        <v>#N/A</v>
      </c>
      <c r="I285" s="12" t="e">
        <v>#N/A</v>
      </c>
    </row>
    <row r="286" spans="1:9">
      <c r="A286" s="12" t="s">
        <v>16427</v>
      </c>
      <c r="B286" s="12" t="s">
        <v>154</v>
      </c>
      <c r="C286" s="13">
        <v>21689734</v>
      </c>
      <c r="D286" s="13">
        <v>21691962</v>
      </c>
      <c r="E286" s="12" t="e">
        <v>#N/A</v>
      </c>
      <c r="F286" s="12" t="e">
        <v>#N/A</v>
      </c>
      <c r="G286" s="12" t="e">
        <v>#N/A</v>
      </c>
      <c r="H286" s="12" t="e">
        <v>#N/A</v>
      </c>
      <c r="I286" s="12" t="e">
        <v>#N/A</v>
      </c>
    </row>
    <row r="287" spans="1:9">
      <c r="A287" s="12" t="s">
        <v>16428</v>
      </c>
      <c r="B287" s="12" t="s">
        <v>154</v>
      </c>
      <c r="C287" s="13">
        <v>21820505</v>
      </c>
      <c r="D287" s="13">
        <v>21820981</v>
      </c>
      <c r="E287" s="12" t="e">
        <v>#N/A</v>
      </c>
      <c r="F287" s="12" t="e">
        <v>#N/A</v>
      </c>
      <c r="G287" s="12" t="e">
        <v>#N/A</v>
      </c>
      <c r="H287" s="12" t="e">
        <v>#N/A</v>
      </c>
      <c r="I287" s="12" t="e">
        <v>#N/A</v>
      </c>
    </row>
    <row r="288" spans="1:9">
      <c r="A288" s="12" t="s">
        <v>16429</v>
      </c>
      <c r="B288" s="12" t="s">
        <v>154</v>
      </c>
      <c r="C288" s="13">
        <v>21826488</v>
      </c>
      <c r="D288" s="13">
        <v>21827307</v>
      </c>
      <c r="E288" s="12" t="e">
        <v>#N/A</v>
      </c>
      <c r="F288" s="12" t="e">
        <v>#N/A</v>
      </c>
      <c r="G288" s="12" t="e">
        <v>#N/A</v>
      </c>
      <c r="H288" s="12" t="e">
        <v>#N/A</v>
      </c>
      <c r="I288" s="12" t="e">
        <v>#N/A</v>
      </c>
    </row>
    <row r="289" spans="1:9">
      <c r="A289" s="12" t="s">
        <v>16430</v>
      </c>
      <c r="B289" s="12" t="s">
        <v>154</v>
      </c>
      <c r="C289" s="13">
        <v>22529301</v>
      </c>
      <c r="D289" s="13">
        <v>22530406</v>
      </c>
      <c r="E289" s="12" t="s">
        <v>16431</v>
      </c>
      <c r="F289" s="12" t="s">
        <v>16432</v>
      </c>
      <c r="G289" s="12" t="s">
        <v>16433</v>
      </c>
      <c r="H289" s="12" t="s">
        <v>16434</v>
      </c>
      <c r="I289" s="12" t="s">
        <v>16435</v>
      </c>
    </row>
    <row r="290" spans="1:9">
      <c r="A290" s="12" t="s">
        <v>1995</v>
      </c>
      <c r="B290" s="12" t="s">
        <v>154</v>
      </c>
      <c r="C290" s="13">
        <v>22535991</v>
      </c>
      <c r="D290" s="13">
        <v>22538763</v>
      </c>
      <c r="E290" s="12" t="s">
        <v>16436</v>
      </c>
      <c r="F290" s="12" t="s">
        <v>16437</v>
      </c>
      <c r="G290" s="12" t="s">
        <v>16438</v>
      </c>
      <c r="H290" s="12" t="s">
        <v>16439</v>
      </c>
      <c r="I290" s="12" t="s">
        <v>16440</v>
      </c>
    </row>
    <row r="291" spans="1:9">
      <c r="A291" s="12" t="s">
        <v>16441</v>
      </c>
      <c r="B291" s="12" t="s">
        <v>154</v>
      </c>
      <c r="C291" s="13">
        <v>22633477</v>
      </c>
      <c r="D291" s="13">
        <v>22634817</v>
      </c>
      <c r="E291" s="12" t="s">
        <v>16442</v>
      </c>
      <c r="F291" s="12" t="s">
        <v>16443</v>
      </c>
      <c r="G291" s="12" t="s">
        <v>16444</v>
      </c>
      <c r="H291" s="12" t="s">
        <v>16445</v>
      </c>
      <c r="I291" s="12" t="s">
        <v>16446</v>
      </c>
    </row>
    <row r="292" spans="1:9">
      <c r="A292" s="12" t="s">
        <v>16447</v>
      </c>
      <c r="B292" s="12" t="s">
        <v>154</v>
      </c>
      <c r="C292" s="13">
        <v>23375728</v>
      </c>
      <c r="D292" s="13">
        <v>23380092</v>
      </c>
      <c r="E292" s="12" t="s">
        <v>16448</v>
      </c>
      <c r="F292" s="12" t="s">
        <v>16449</v>
      </c>
      <c r="G292" s="12" t="s">
        <v>16450</v>
      </c>
      <c r="H292" s="12" t="s">
        <v>16451</v>
      </c>
      <c r="I292" s="12" t="s">
        <v>16452</v>
      </c>
    </row>
    <row r="293" spans="1:9">
      <c r="A293" s="12" t="s">
        <v>16453</v>
      </c>
      <c r="B293" s="12" t="s">
        <v>154</v>
      </c>
      <c r="C293" s="13">
        <v>23536582</v>
      </c>
      <c r="D293" s="13">
        <v>23540428</v>
      </c>
      <c r="E293" s="12" t="s">
        <v>16454</v>
      </c>
      <c r="F293" s="12" t="s">
        <v>16455</v>
      </c>
      <c r="G293" s="12" t="s">
        <v>16456</v>
      </c>
      <c r="H293" s="12" t="s">
        <v>16457</v>
      </c>
      <c r="I293" s="12" t="s">
        <v>16458</v>
      </c>
    </row>
    <row r="294" spans="1:9">
      <c r="A294" s="12" t="s">
        <v>2130</v>
      </c>
      <c r="B294" s="12" t="s">
        <v>154</v>
      </c>
      <c r="C294" s="13">
        <v>23542534</v>
      </c>
      <c r="D294" s="13">
        <v>23548777</v>
      </c>
      <c r="E294" s="12" t="s">
        <v>16459</v>
      </c>
      <c r="F294" s="12" t="s">
        <v>16460</v>
      </c>
      <c r="G294" s="12" t="s">
        <v>16461</v>
      </c>
      <c r="H294" s="12" t="s">
        <v>16462</v>
      </c>
      <c r="I294" s="12" t="s">
        <v>16463</v>
      </c>
    </row>
    <row r="295" spans="1:9">
      <c r="A295" s="12" t="s">
        <v>7416</v>
      </c>
      <c r="B295" s="12" t="s">
        <v>154</v>
      </c>
      <c r="C295" s="13">
        <v>24361512</v>
      </c>
      <c r="D295" s="13">
        <v>24364143</v>
      </c>
      <c r="E295" s="12" t="s">
        <v>16464</v>
      </c>
      <c r="F295" s="12" t="s">
        <v>16465</v>
      </c>
      <c r="G295" s="12" t="s">
        <v>16466</v>
      </c>
      <c r="H295" s="12" t="s">
        <v>16467</v>
      </c>
      <c r="I295" s="12" t="s">
        <v>16468</v>
      </c>
    </row>
    <row r="296" spans="1:9">
      <c r="A296" s="12" t="s">
        <v>2266</v>
      </c>
      <c r="B296" s="12" t="s">
        <v>154</v>
      </c>
      <c r="C296" s="13">
        <v>24365164</v>
      </c>
      <c r="D296" s="13">
        <v>24370242</v>
      </c>
      <c r="E296" s="12" t="s">
        <v>16469</v>
      </c>
      <c r="F296" s="12" t="s">
        <v>16470</v>
      </c>
      <c r="G296" s="12" t="s">
        <v>16471</v>
      </c>
      <c r="H296" s="12" t="s">
        <v>16472</v>
      </c>
      <c r="I296" s="12" t="s">
        <v>16473</v>
      </c>
    </row>
    <row r="297" spans="1:9">
      <c r="A297" s="12" t="s">
        <v>16474</v>
      </c>
      <c r="B297" s="12" t="s">
        <v>154</v>
      </c>
      <c r="C297" s="13">
        <v>24382230</v>
      </c>
      <c r="D297" s="13">
        <v>24383491</v>
      </c>
      <c r="E297" s="12" t="e">
        <v>#N/A</v>
      </c>
      <c r="F297" s="12" t="e">
        <v>#N/A</v>
      </c>
      <c r="G297" s="12" t="s">
        <v>16475</v>
      </c>
      <c r="H297" s="12" t="s">
        <v>16476</v>
      </c>
      <c r="I297" s="12" t="s">
        <v>16308</v>
      </c>
    </row>
    <row r="298" spans="1:9">
      <c r="A298" s="12" t="s">
        <v>2273</v>
      </c>
      <c r="B298" s="12" t="s">
        <v>154</v>
      </c>
      <c r="C298" s="13">
        <v>24431608</v>
      </c>
      <c r="D298" s="13">
        <v>24434415</v>
      </c>
      <c r="E298" s="12" t="e">
        <v>#N/A</v>
      </c>
      <c r="F298" s="12" t="e">
        <v>#N/A</v>
      </c>
      <c r="G298" s="12" t="e">
        <v>#N/A</v>
      </c>
      <c r="H298" s="12" t="e">
        <v>#N/A</v>
      </c>
      <c r="I298" s="12" t="e">
        <v>#N/A</v>
      </c>
    </row>
    <row r="299" spans="1:9">
      <c r="A299" s="12" t="s">
        <v>16477</v>
      </c>
      <c r="B299" s="12" t="s">
        <v>154</v>
      </c>
      <c r="C299" s="13">
        <v>24444427</v>
      </c>
      <c r="D299" s="13">
        <v>24449166</v>
      </c>
      <c r="E299" s="12" t="e">
        <v>#N/A</v>
      </c>
      <c r="F299" s="12" t="e">
        <v>#N/A</v>
      </c>
      <c r="G299" s="12" t="e">
        <v>#N/A</v>
      </c>
      <c r="H299" s="12" t="e">
        <v>#N/A</v>
      </c>
      <c r="I299" s="12" t="e">
        <v>#N/A</v>
      </c>
    </row>
    <row r="300" spans="1:9">
      <c r="A300" s="12" t="s">
        <v>16478</v>
      </c>
      <c r="B300" s="12" t="s">
        <v>154</v>
      </c>
      <c r="C300" s="13">
        <v>24504047</v>
      </c>
      <c r="D300" s="13">
        <v>24504860</v>
      </c>
      <c r="E300" s="12" t="s">
        <v>16479</v>
      </c>
      <c r="F300" s="12" t="s">
        <v>16480</v>
      </c>
      <c r="G300" s="12" t="s">
        <v>16481</v>
      </c>
      <c r="H300" s="12" t="s">
        <v>16482</v>
      </c>
      <c r="I300" s="12" t="s">
        <v>16483</v>
      </c>
    </row>
    <row r="301" spans="1:9">
      <c r="A301" s="12" t="s">
        <v>16484</v>
      </c>
      <c r="B301" s="12" t="s">
        <v>154</v>
      </c>
      <c r="C301" s="13">
        <v>24515115</v>
      </c>
      <c r="D301" s="13">
        <v>24515606</v>
      </c>
      <c r="E301" s="12" t="s">
        <v>16485</v>
      </c>
      <c r="F301" s="12" t="e">
        <v>#N/A</v>
      </c>
      <c r="G301" s="12" t="s">
        <v>16486</v>
      </c>
      <c r="H301" s="12" t="s">
        <v>16487</v>
      </c>
      <c r="I301" s="12" t="s">
        <v>67</v>
      </c>
    </row>
    <row r="302" spans="1:9">
      <c r="A302" s="12" t="s">
        <v>16488</v>
      </c>
      <c r="B302" s="12" t="s">
        <v>154</v>
      </c>
      <c r="C302" s="13">
        <v>24517757</v>
      </c>
      <c r="D302" s="13">
        <v>24518122</v>
      </c>
      <c r="E302" s="12" t="e">
        <v>#N/A</v>
      </c>
      <c r="F302" s="12" t="e">
        <v>#N/A</v>
      </c>
      <c r="G302" s="12" t="e">
        <v>#N/A</v>
      </c>
      <c r="H302" s="12" t="e">
        <v>#N/A</v>
      </c>
      <c r="I302" s="12" t="e">
        <v>#N/A</v>
      </c>
    </row>
    <row r="303" spans="1:9">
      <c r="A303" s="12" t="s">
        <v>16489</v>
      </c>
      <c r="B303" s="12" t="s">
        <v>154</v>
      </c>
      <c r="C303" s="13">
        <v>25201169</v>
      </c>
      <c r="D303" s="13">
        <v>25201411</v>
      </c>
      <c r="E303" s="12" t="s">
        <v>16490</v>
      </c>
      <c r="F303" s="12" t="s">
        <v>16491</v>
      </c>
      <c r="G303" s="12" t="e">
        <v>#N/A</v>
      </c>
      <c r="H303" s="12" t="e">
        <v>#N/A</v>
      </c>
      <c r="I303" s="12" t="e">
        <v>#N/A</v>
      </c>
    </row>
    <row r="304" spans="1:9">
      <c r="A304" s="12" t="s">
        <v>16492</v>
      </c>
      <c r="B304" s="12" t="s">
        <v>154</v>
      </c>
      <c r="C304" s="13">
        <v>25412360</v>
      </c>
      <c r="D304" s="13">
        <v>25414146</v>
      </c>
      <c r="E304" s="12" t="s">
        <v>16493</v>
      </c>
      <c r="F304" s="12" t="s">
        <v>16494</v>
      </c>
      <c r="G304" s="12" t="s">
        <v>16495</v>
      </c>
      <c r="H304" s="12" t="s">
        <v>16496</v>
      </c>
      <c r="I304" s="12" t="s">
        <v>16497</v>
      </c>
    </row>
    <row r="305" spans="1:9">
      <c r="A305" s="12" t="s">
        <v>16498</v>
      </c>
      <c r="B305" s="12" t="s">
        <v>154</v>
      </c>
      <c r="C305" s="13">
        <v>25418287</v>
      </c>
      <c r="D305" s="13">
        <v>25420035</v>
      </c>
      <c r="E305" s="12" t="s">
        <v>16493</v>
      </c>
      <c r="F305" s="12" t="s">
        <v>16494</v>
      </c>
      <c r="G305" s="12" t="s">
        <v>16499</v>
      </c>
      <c r="H305" s="12" t="s">
        <v>16500</v>
      </c>
      <c r="I305" s="12" t="s">
        <v>16497</v>
      </c>
    </row>
    <row r="306" spans="1:9">
      <c r="A306" s="12" t="s">
        <v>16501</v>
      </c>
      <c r="B306" s="12" t="s">
        <v>154</v>
      </c>
      <c r="C306" s="13">
        <v>25429704</v>
      </c>
      <c r="D306" s="13">
        <v>25430044</v>
      </c>
      <c r="E306" s="12" t="e">
        <v>#N/A</v>
      </c>
      <c r="F306" s="12" t="e">
        <v>#N/A</v>
      </c>
      <c r="G306" s="12" t="e">
        <v>#N/A</v>
      </c>
      <c r="H306" s="12" t="e">
        <v>#N/A</v>
      </c>
      <c r="I306" s="12" t="e">
        <v>#N/A</v>
      </c>
    </row>
    <row r="307" spans="1:9">
      <c r="A307" s="12" t="s">
        <v>2476</v>
      </c>
      <c r="B307" s="12" t="s">
        <v>154</v>
      </c>
      <c r="C307" s="13">
        <v>25431866</v>
      </c>
      <c r="D307" s="13">
        <v>25432810</v>
      </c>
      <c r="E307" s="12" t="s">
        <v>16502</v>
      </c>
      <c r="F307" s="12" t="e">
        <v>#N/A</v>
      </c>
      <c r="G307" s="12" t="e">
        <v>#N/A</v>
      </c>
      <c r="H307" s="12" t="e">
        <v>#N/A</v>
      </c>
      <c r="I307" s="12" t="e">
        <v>#N/A</v>
      </c>
    </row>
    <row r="308" spans="1:9">
      <c r="A308" s="12" t="s">
        <v>16503</v>
      </c>
      <c r="B308" s="12" t="s">
        <v>154</v>
      </c>
      <c r="C308" s="13">
        <v>25436848</v>
      </c>
      <c r="D308" s="13">
        <v>25438732</v>
      </c>
      <c r="E308" s="12" t="s">
        <v>16493</v>
      </c>
      <c r="F308" s="12" t="s">
        <v>16504</v>
      </c>
      <c r="G308" s="12" t="s">
        <v>16505</v>
      </c>
      <c r="H308" s="12" t="s">
        <v>16496</v>
      </c>
      <c r="I308" s="12" t="s">
        <v>16497</v>
      </c>
    </row>
    <row r="309" spans="1:9">
      <c r="A309" s="12" t="s">
        <v>16506</v>
      </c>
      <c r="B309" s="12" t="s">
        <v>154</v>
      </c>
      <c r="C309" s="13">
        <v>25544937</v>
      </c>
      <c r="D309" s="13">
        <v>25546517</v>
      </c>
      <c r="E309" s="12" t="e">
        <v>#N/A</v>
      </c>
      <c r="F309" s="12" t="e">
        <v>#N/A</v>
      </c>
      <c r="G309" s="12" t="s">
        <v>16507</v>
      </c>
      <c r="H309" s="12" t="s">
        <v>16508</v>
      </c>
      <c r="I309" s="12" t="s">
        <v>16509</v>
      </c>
    </row>
    <row r="310" spans="1:9">
      <c r="A310" s="12" t="s">
        <v>16510</v>
      </c>
      <c r="B310" s="12" t="s">
        <v>154</v>
      </c>
      <c r="C310" s="13">
        <v>25768090</v>
      </c>
      <c r="D310" s="13">
        <v>25770164</v>
      </c>
      <c r="E310" s="12" t="e">
        <v>#N/A</v>
      </c>
      <c r="F310" s="12" t="e">
        <v>#N/A</v>
      </c>
      <c r="G310" s="12" t="e">
        <v>#N/A</v>
      </c>
      <c r="H310" s="12" t="e">
        <v>#N/A</v>
      </c>
      <c r="I310" s="12" t="e">
        <v>#N/A</v>
      </c>
    </row>
    <row r="311" spans="1:9">
      <c r="A311" s="12" t="s">
        <v>16511</v>
      </c>
      <c r="B311" s="12" t="s">
        <v>154</v>
      </c>
      <c r="C311" s="13">
        <v>25770895</v>
      </c>
      <c r="D311" s="13">
        <v>25773061</v>
      </c>
      <c r="E311" s="12" t="e">
        <v>#N/A</v>
      </c>
      <c r="F311" s="12" t="e">
        <v>#N/A</v>
      </c>
      <c r="G311" s="12" t="e">
        <v>#N/A</v>
      </c>
      <c r="H311" s="12" t="e">
        <v>#N/A</v>
      </c>
      <c r="I311" s="12" t="e">
        <v>#N/A</v>
      </c>
    </row>
    <row r="312" spans="1:9">
      <c r="A312" s="12" t="s">
        <v>2705</v>
      </c>
      <c r="B312" s="12" t="s">
        <v>154</v>
      </c>
      <c r="C312" s="13">
        <v>26728142</v>
      </c>
      <c r="D312" s="13">
        <v>26728410</v>
      </c>
      <c r="E312" s="12" t="e">
        <v>#N/A</v>
      </c>
      <c r="F312" s="12" t="e">
        <v>#N/A</v>
      </c>
      <c r="G312" s="12" t="s">
        <v>16512</v>
      </c>
      <c r="H312" s="12" t="s">
        <v>16513</v>
      </c>
      <c r="I312" s="12" t="s">
        <v>15497</v>
      </c>
    </row>
    <row r="313" spans="1:9">
      <c r="A313" s="12" t="s">
        <v>16514</v>
      </c>
      <c r="B313" s="12" t="s">
        <v>154</v>
      </c>
      <c r="C313" s="13">
        <v>26734487</v>
      </c>
      <c r="D313" s="13">
        <v>26737114</v>
      </c>
      <c r="E313" s="12" t="s">
        <v>16515</v>
      </c>
      <c r="F313" s="12" t="s">
        <v>16516</v>
      </c>
      <c r="G313" s="12" t="s">
        <v>16517</v>
      </c>
      <c r="H313" s="12" t="s">
        <v>16518</v>
      </c>
      <c r="I313" s="12" t="s">
        <v>16519</v>
      </c>
    </row>
    <row r="314" spans="1:9">
      <c r="A314" s="12" t="s">
        <v>2748</v>
      </c>
      <c r="B314" s="12" t="s">
        <v>154</v>
      </c>
      <c r="C314" s="13">
        <v>26984946</v>
      </c>
      <c r="D314" s="13">
        <v>26985934</v>
      </c>
      <c r="E314" s="12" t="s">
        <v>16520</v>
      </c>
      <c r="F314" s="12" t="s">
        <v>16521</v>
      </c>
      <c r="G314" s="12" t="s">
        <v>16522</v>
      </c>
      <c r="H314" s="12" t="s">
        <v>16523</v>
      </c>
      <c r="I314" s="12" t="s">
        <v>16524</v>
      </c>
    </row>
    <row r="315" spans="1:9">
      <c r="A315" s="12" t="s">
        <v>16525</v>
      </c>
      <c r="B315" s="12" t="s">
        <v>154</v>
      </c>
      <c r="C315" s="13">
        <v>28146373</v>
      </c>
      <c r="D315" s="13">
        <v>28149135</v>
      </c>
      <c r="E315" s="12" t="s">
        <v>16526</v>
      </c>
      <c r="F315" s="12" t="s">
        <v>16527</v>
      </c>
      <c r="G315" s="12" t="s">
        <v>16528</v>
      </c>
      <c r="H315" s="12" t="s">
        <v>16529</v>
      </c>
      <c r="I315" s="12" t="s">
        <v>14643</v>
      </c>
    </row>
    <row r="316" spans="1:9">
      <c r="A316" s="12" t="s">
        <v>16530</v>
      </c>
      <c r="B316" s="12" t="s">
        <v>154</v>
      </c>
      <c r="C316" s="13">
        <v>28591722</v>
      </c>
      <c r="D316" s="13">
        <v>28594844</v>
      </c>
      <c r="E316" s="12" t="s">
        <v>16531</v>
      </c>
      <c r="F316" s="12" t="s">
        <v>16532</v>
      </c>
      <c r="G316" s="12" t="s">
        <v>16533</v>
      </c>
      <c r="H316" s="12" t="s">
        <v>16534</v>
      </c>
      <c r="I316" s="12" t="s">
        <v>14643</v>
      </c>
    </row>
    <row r="317" spans="1:9">
      <c r="A317" s="12" t="s">
        <v>16535</v>
      </c>
      <c r="B317" s="12" t="s">
        <v>154</v>
      </c>
      <c r="C317" s="13">
        <v>28609533</v>
      </c>
      <c r="D317" s="13">
        <v>28614142</v>
      </c>
      <c r="E317" s="12" t="s">
        <v>16536</v>
      </c>
      <c r="F317" s="12" t="s">
        <v>16537</v>
      </c>
      <c r="G317" s="12" t="s">
        <v>16538</v>
      </c>
      <c r="H317" s="12" t="s">
        <v>16539</v>
      </c>
      <c r="I317" s="12" t="s">
        <v>16540</v>
      </c>
    </row>
    <row r="318" spans="1:9">
      <c r="A318" s="12" t="s">
        <v>16541</v>
      </c>
      <c r="B318" s="12" t="s">
        <v>154</v>
      </c>
      <c r="C318" s="13">
        <v>28615869</v>
      </c>
      <c r="D318" s="13">
        <v>28628644</v>
      </c>
      <c r="E318" s="12" t="s">
        <v>16542</v>
      </c>
      <c r="F318" s="12" t="s">
        <v>16543</v>
      </c>
      <c r="G318" s="12" t="s">
        <v>16544</v>
      </c>
      <c r="H318" s="12" t="s">
        <v>16545</v>
      </c>
      <c r="I318" s="12" t="s">
        <v>16546</v>
      </c>
    </row>
    <row r="319" spans="1:9">
      <c r="A319" s="12" t="s">
        <v>16547</v>
      </c>
      <c r="B319" s="12" t="s">
        <v>154</v>
      </c>
      <c r="C319" s="13">
        <v>28631655</v>
      </c>
      <c r="D319" s="13">
        <v>28633091</v>
      </c>
      <c r="E319" s="12" t="s">
        <v>16548</v>
      </c>
      <c r="F319" s="12" t="s">
        <v>16549</v>
      </c>
      <c r="G319" s="12" t="s">
        <v>16550</v>
      </c>
      <c r="H319" s="12" t="s">
        <v>16551</v>
      </c>
      <c r="I319" s="12" t="s">
        <v>14643</v>
      </c>
    </row>
    <row r="320" spans="1:9">
      <c r="A320" s="12" t="s">
        <v>16552</v>
      </c>
      <c r="B320" s="12" t="s">
        <v>154</v>
      </c>
      <c r="C320" s="13">
        <v>28634584</v>
      </c>
      <c r="D320" s="13">
        <v>28636582</v>
      </c>
      <c r="E320" s="12" t="s">
        <v>16553</v>
      </c>
      <c r="F320" s="12" t="s">
        <v>16554</v>
      </c>
      <c r="G320" s="12" t="s">
        <v>16555</v>
      </c>
      <c r="H320" s="12" t="s">
        <v>16556</v>
      </c>
      <c r="I320" s="12" t="s">
        <v>16557</v>
      </c>
    </row>
    <row r="321" spans="1:9">
      <c r="A321" s="12" t="s">
        <v>3325</v>
      </c>
      <c r="B321" s="12" t="s">
        <v>154</v>
      </c>
      <c r="C321" s="13">
        <v>30422700</v>
      </c>
      <c r="D321" s="13">
        <v>30423215</v>
      </c>
      <c r="E321" s="12" t="s">
        <v>16351</v>
      </c>
      <c r="F321" s="12" t="s">
        <v>16352</v>
      </c>
      <c r="G321" s="12" t="e">
        <v>#N/A</v>
      </c>
      <c r="H321" s="12" t="e">
        <v>#N/A</v>
      </c>
      <c r="I321" s="12" t="e">
        <v>#N/A</v>
      </c>
    </row>
    <row r="322" spans="1:9">
      <c r="A322" s="12" t="s">
        <v>16558</v>
      </c>
      <c r="B322" s="12" t="s">
        <v>154</v>
      </c>
      <c r="C322" s="13">
        <v>31232068</v>
      </c>
      <c r="D322" s="13">
        <v>31236440</v>
      </c>
      <c r="E322" s="12" t="s">
        <v>16559</v>
      </c>
      <c r="F322" s="12" t="s">
        <v>16560</v>
      </c>
      <c r="G322" s="12" t="s">
        <v>16561</v>
      </c>
      <c r="H322" s="12" t="s">
        <v>16562</v>
      </c>
      <c r="I322" s="12" t="s">
        <v>16563</v>
      </c>
    </row>
    <row r="323" spans="1:9">
      <c r="A323" s="12" t="s">
        <v>16564</v>
      </c>
      <c r="B323" s="12" t="s">
        <v>154</v>
      </c>
      <c r="C323" s="13">
        <v>31239918</v>
      </c>
      <c r="D323" s="13">
        <v>31242092</v>
      </c>
      <c r="E323" s="12" t="s">
        <v>16565</v>
      </c>
      <c r="F323" s="12" t="s">
        <v>16566</v>
      </c>
      <c r="G323" s="12" t="s">
        <v>16567</v>
      </c>
      <c r="H323" s="12" t="s">
        <v>16568</v>
      </c>
      <c r="I323" s="12" t="s">
        <v>14643</v>
      </c>
    </row>
    <row r="324" spans="1:9">
      <c r="A324" s="12" t="s">
        <v>16569</v>
      </c>
      <c r="B324" s="12" t="s">
        <v>154</v>
      </c>
      <c r="C324" s="13">
        <v>31398098</v>
      </c>
      <c r="D324" s="13">
        <v>31400627</v>
      </c>
      <c r="E324" s="12" t="s">
        <v>16570</v>
      </c>
      <c r="F324" s="12" t="e">
        <v>#N/A</v>
      </c>
      <c r="G324" s="12" t="s">
        <v>16571</v>
      </c>
      <c r="H324" s="12" t="s">
        <v>16572</v>
      </c>
      <c r="I324" s="12" t="s">
        <v>16122</v>
      </c>
    </row>
    <row r="325" spans="1:9">
      <c r="A325" s="12" t="s">
        <v>3504</v>
      </c>
      <c r="B325" s="12" t="s">
        <v>154</v>
      </c>
      <c r="C325" s="13">
        <v>31487015</v>
      </c>
      <c r="D325" s="13">
        <v>31487665</v>
      </c>
      <c r="E325" s="12" t="e">
        <v>#N/A</v>
      </c>
      <c r="F325" s="12" t="e">
        <v>#N/A</v>
      </c>
      <c r="G325" s="12" t="e">
        <v>#N/A</v>
      </c>
      <c r="H325" s="12" t="e">
        <v>#N/A</v>
      </c>
      <c r="I325" s="12" t="e">
        <v>#N/A</v>
      </c>
    </row>
    <row r="326" spans="1:9">
      <c r="A326" s="12" t="s">
        <v>16573</v>
      </c>
      <c r="B326" s="12" t="s">
        <v>154</v>
      </c>
      <c r="C326" s="13">
        <v>31591310</v>
      </c>
      <c r="D326" s="13">
        <v>31591915</v>
      </c>
      <c r="E326" s="12" t="s">
        <v>16574</v>
      </c>
      <c r="F326" s="12" t="e">
        <v>#N/A</v>
      </c>
      <c r="G326" s="12" t="s">
        <v>16575</v>
      </c>
      <c r="H326" s="12" t="s">
        <v>16576</v>
      </c>
      <c r="I326" s="12" t="s">
        <v>16577</v>
      </c>
    </row>
    <row r="327" spans="1:9">
      <c r="A327" s="12" t="s">
        <v>16578</v>
      </c>
      <c r="B327" s="12" t="s">
        <v>154</v>
      </c>
      <c r="C327" s="13">
        <v>31991423</v>
      </c>
      <c r="D327" s="13">
        <v>31991956</v>
      </c>
      <c r="E327" s="12" t="s">
        <v>16178</v>
      </c>
      <c r="F327" s="12" t="s">
        <v>16579</v>
      </c>
      <c r="G327" s="12" t="s">
        <v>16580</v>
      </c>
      <c r="H327" s="12" t="s">
        <v>16581</v>
      </c>
      <c r="I327" s="12" t="s">
        <v>16582</v>
      </c>
    </row>
    <row r="328" spans="1:9">
      <c r="A328" s="12" t="s">
        <v>16583</v>
      </c>
      <c r="B328" s="12" t="s">
        <v>154</v>
      </c>
      <c r="C328" s="13">
        <v>31994566</v>
      </c>
      <c r="D328" s="13">
        <v>31995328</v>
      </c>
      <c r="E328" s="12" t="e">
        <v>#N/A</v>
      </c>
      <c r="F328" s="12" t="e">
        <v>#N/A</v>
      </c>
      <c r="G328" s="12" t="s">
        <v>16584</v>
      </c>
      <c r="H328" s="12" t="s">
        <v>16585</v>
      </c>
      <c r="I328" s="12" t="s">
        <v>16586</v>
      </c>
    </row>
    <row r="329" spans="1:9">
      <c r="A329" s="12" t="s">
        <v>16587</v>
      </c>
      <c r="B329" s="12" t="s">
        <v>154</v>
      </c>
      <c r="C329" s="13">
        <v>32002233</v>
      </c>
      <c r="D329" s="13">
        <v>32002484</v>
      </c>
      <c r="E329" s="12" t="e">
        <v>#N/A</v>
      </c>
      <c r="F329" s="12" t="e">
        <v>#N/A</v>
      </c>
      <c r="G329" s="12" t="e">
        <v>#N/A</v>
      </c>
      <c r="H329" s="12" t="e">
        <v>#N/A</v>
      </c>
      <c r="I329" s="12" t="e">
        <v>#N/A</v>
      </c>
    </row>
    <row r="330" spans="1:9">
      <c r="A330" s="12" t="s">
        <v>16588</v>
      </c>
      <c r="B330" s="12" t="s">
        <v>154</v>
      </c>
      <c r="C330" s="13">
        <v>32468277</v>
      </c>
      <c r="D330" s="13">
        <v>32468705</v>
      </c>
      <c r="E330" s="12" t="s">
        <v>16589</v>
      </c>
      <c r="F330" s="12" t="e">
        <v>#N/A</v>
      </c>
      <c r="G330" s="12" t="s">
        <v>16590</v>
      </c>
      <c r="H330" s="12" t="s">
        <v>16591</v>
      </c>
      <c r="I330" s="12" t="s">
        <v>16592</v>
      </c>
    </row>
    <row r="331" spans="1:9">
      <c r="A331" s="12" t="s">
        <v>16593</v>
      </c>
      <c r="B331" s="12" t="s">
        <v>154</v>
      </c>
      <c r="C331" s="13">
        <v>33341649</v>
      </c>
      <c r="D331" s="13">
        <v>33342567</v>
      </c>
      <c r="E331" s="12" t="s">
        <v>16594</v>
      </c>
      <c r="F331" s="12" t="s">
        <v>16595</v>
      </c>
      <c r="G331" s="12" t="s">
        <v>16596</v>
      </c>
      <c r="H331" s="12" t="s">
        <v>16597</v>
      </c>
      <c r="I331" s="12" t="s">
        <v>16598</v>
      </c>
    </row>
    <row r="332" spans="1:9">
      <c r="A332" s="12" t="s">
        <v>16599</v>
      </c>
      <c r="B332" s="12" t="s">
        <v>154</v>
      </c>
      <c r="C332" s="13">
        <v>33345389</v>
      </c>
      <c r="D332" s="13">
        <v>33346234</v>
      </c>
      <c r="E332" s="12" t="e">
        <v>#N/A</v>
      </c>
      <c r="F332" s="12" t="e">
        <v>#N/A</v>
      </c>
      <c r="G332" s="12" t="e">
        <v>#N/A</v>
      </c>
      <c r="H332" s="12" t="e">
        <v>#N/A</v>
      </c>
      <c r="I332" s="12" t="e">
        <v>#N/A</v>
      </c>
    </row>
    <row r="333" spans="1:9">
      <c r="A333" s="12" t="s">
        <v>16600</v>
      </c>
      <c r="B333" s="12" t="s">
        <v>154</v>
      </c>
      <c r="C333" s="13">
        <v>33634471</v>
      </c>
      <c r="D333" s="13">
        <v>33634680</v>
      </c>
      <c r="E333" s="12" t="e">
        <v>#N/A</v>
      </c>
      <c r="F333" s="12" t="e">
        <v>#N/A</v>
      </c>
      <c r="G333" s="12" t="e">
        <v>#N/A</v>
      </c>
      <c r="H333" s="12" t="e">
        <v>#N/A</v>
      </c>
      <c r="I333" s="12" t="e">
        <v>#N/A</v>
      </c>
    </row>
    <row r="334" spans="1:9">
      <c r="A334" s="12" t="s">
        <v>16601</v>
      </c>
      <c r="B334" s="12" t="s">
        <v>154</v>
      </c>
      <c r="C334" s="13">
        <v>33843308</v>
      </c>
      <c r="D334" s="13">
        <v>33849586</v>
      </c>
      <c r="E334" s="12" t="s">
        <v>16602</v>
      </c>
      <c r="F334" s="12" t="s">
        <v>16603</v>
      </c>
      <c r="G334" s="12" t="s">
        <v>16604</v>
      </c>
      <c r="H334" s="12" t="s">
        <v>16605</v>
      </c>
      <c r="I334" s="12" t="s">
        <v>16606</v>
      </c>
    </row>
    <row r="335" spans="1:9">
      <c r="A335" s="12" t="s">
        <v>16607</v>
      </c>
      <c r="B335" s="12" t="s">
        <v>154</v>
      </c>
      <c r="C335" s="13">
        <v>33850905</v>
      </c>
      <c r="D335" s="13">
        <v>33852019</v>
      </c>
      <c r="E335" s="12" t="e">
        <v>#N/A</v>
      </c>
      <c r="F335" s="12" t="e">
        <v>#N/A</v>
      </c>
      <c r="G335" s="12" t="s">
        <v>16608</v>
      </c>
      <c r="H335" s="12" t="s">
        <v>16609</v>
      </c>
      <c r="I335" s="12" t="s">
        <v>67</v>
      </c>
    </row>
    <row r="336" spans="1:9">
      <c r="A336" s="12" t="s">
        <v>16610</v>
      </c>
      <c r="B336" s="12" t="s">
        <v>154</v>
      </c>
      <c r="C336" s="13">
        <v>33853648</v>
      </c>
      <c r="D336" s="13">
        <v>33864554</v>
      </c>
      <c r="E336" s="12" t="s">
        <v>16611</v>
      </c>
      <c r="F336" s="12" t="s">
        <v>16612</v>
      </c>
      <c r="G336" s="12" t="s">
        <v>16613</v>
      </c>
      <c r="H336" s="12" t="s">
        <v>16614</v>
      </c>
      <c r="I336" s="12" t="s">
        <v>16615</v>
      </c>
    </row>
    <row r="337" spans="1:9">
      <c r="A337" s="12" t="s">
        <v>16616</v>
      </c>
      <c r="B337" s="12" t="s">
        <v>154</v>
      </c>
      <c r="C337" s="13">
        <v>33888105</v>
      </c>
      <c r="D337" s="13">
        <v>33889714</v>
      </c>
      <c r="E337" s="12" t="s">
        <v>16617</v>
      </c>
      <c r="F337" s="12" t="s">
        <v>16618</v>
      </c>
      <c r="G337" s="12" t="s">
        <v>16619</v>
      </c>
      <c r="H337" s="12" t="s">
        <v>16620</v>
      </c>
      <c r="I337" s="12" t="s">
        <v>16621</v>
      </c>
    </row>
    <row r="338" spans="1:9">
      <c r="A338" s="12" t="s">
        <v>16622</v>
      </c>
      <c r="B338" s="12" t="s">
        <v>154</v>
      </c>
      <c r="C338" s="13">
        <v>33890268</v>
      </c>
      <c r="D338" s="13">
        <v>33893753</v>
      </c>
      <c r="E338" s="12" t="s">
        <v>16623</v>
      </c>
      <c r="F338" s="12" t="s">
        <v>16624</v>
      </c>
      <c r="G338" s="12" t="s">
        <v>16625</v>
      </c>
      <c r="H338" s="12" t="s">
        <v>16626</v>
      </c>
      <c r="I338" s="12" t="s">
        <v>15785</v>
      </c>
    </row>
    <row r="339" spans="1:9">
      <c r="A339" s="12" t="s">
        <v>16627</v>
      </c>
      <c r="B339" s="12" t="s">
        <v>154</v>
      </c>
      <c r="C339" s="13">
        <v>33897777</v>
      </c>
      <c r="D339" s="13">
        <v>33898520</v>
      </c>
      <c r="E339" s="12" t="e">
        <v>#N/A</v>
      </c>
      <c r="F339" s="12" t="e">
        <v>#N/A</v>
      </c>
      <c r="G339" s="12" t="e">
        <v>#N/A</v>
      </c>
      <c r="H339" s="12" t="e">
        <v>#N/A</v>
      </c>
      <c r="I339" s="12" t="e">
        <v>#N/A</v>
      </c>
    </row>
    <row r="340" spans="1:9">
      <c r="A340" s="12" t="s">
        <v>16628</v>
      </c>
      <c r="B340" s="12" t="s">
        <v>154</v>
      </c>
      <c r="C340" s="13">
        <v>33902226</v>
      </c>
      <c r="D340" s="13">
        <v>33902954</v>
      </c>
      <c r="E340" s="12" t="e">
        <v>#N/A</v>
      </c>
      <c r="F340" s="12" t="e">
        <v>#N/A</v>
      </c>
      <c r="G340" s="12" t="e">
        <v>#N/A</v>
      </c>
      <c r="H340" s="12" t="e">
        <v>#N/A</v>
      </c>
      <c r="I340" s="12" t="e">
        <v>#N/A</v>
      </c>
    </row>
    <row r="341" spans="1:9">
      <c r="A341" s="12" t="s">
        <v>16629</v>
      </c>
      <c r="B341" s="12" t="s">
        <v>154</v>
      </c>
      <c r="C341" s="13">
        <v>34053248</v>
      </c>
      <c r="D341" s="13">
        <v>34055863</v>
      </c>
      <c r="E341" s="12" t="e">
        <v>#N/A</v>
      </c>
      <c r="F341" s="12" t="e">
        <v>#N/A</v>
      </c>
      <c r="G341" s="12" t="e">
        <v>#N/A</v>
      </c>
      <c r="H341" s="12" t="e">
        <v>#N/A</v>
      </c>
      <c r="I341" s="12" t="e">
        <v>#N/A</v>
      </c>
    </row>
    <row r="342" spans="1:9">
      <c r="A342" s="12" t="s">
        <v>16630</v>
      </c>
      <c r="B342" s="12" t="s">
        <v>154</v>
      </c>
      <c r="C342" s="13">
        <v>34105611</v>
      </c>
      <c r="D342" s="13">
        <v>34107534</v>
      </c>
      <c r="E342" s="12" t="s">
        <v>16631</v>
      </c>
      <c r="F342" s="12" t="s">
        <v>16632</v>
      </c>
      <c r="G342" s="12" t="s">
        <v>16633</v>
      </c>
      <c r="H342" s="12" t="s">
        <v>16634</v>
      </c>
      <c r="I342" s="12" t="s">
        <v>16635</v>
      </c>
    </row>
    <row r="343" spans="1:9">
      <c r="A343" s="12" t="s">
        <v>16636</v>
      </c>
      <c r="B343" s="12" t="s">
        <v>154</v>
      </c>
      <c r="C343" s="13">
        <v>34110944</v>
      </c>
      <c r="D343" s="13">
        <v>34112815</v>
      </c>
      <c r="E343" s="12" t="s">
        <v>16631</v>
      </c>
      <c r="F343" s="12" t="s">
        <v>16637</v>
      </c>
      <c r="G343" s="12" t="s">
        <v>16638</v>
      </c>
      <c r="H343" s="12" t="s">
        <v>16634</v>
      </c>
      <c r="I343" s="12" t="s">
        <v>16635</v>
      </c>
    </row>
    <row r="344" spans="1:9">
      <c r="A344" s="12" t="s">
        <v>16639</v>
      </c>
      <c r="B344" s="12" t="s">
        <v>154</v>
      </c>
      <c r="C344" s="13">
        <v>34114766</v>
      </c>
      <c r="D344" s="13">
        <v>34116327</v>
      </c>
      <c r="E344" s="12" t="s">
        <v>16631</v>
      </c>
      <c r="F344" s="12" t="s">
        <v>16637</v>
      </c>
      <c r="G344" s="12" t="s">
        <v>16638</v>
      </c>
      <c r="H344" s="12" t="s">
        <v>16634</v>
      </c>
      <c r="I344" s="12" t="s">
        <v>16635</v>
      </c>
    </row>
    <row r="345" spans="1:9">
      <c r="A345" s="12" t="s">
        <v>16640</v>
      </c>
      <c r="B345" s="12" t="s">
        <v>154</v>
      </c>
      <c r="C345" s="13">
        <v>34118090</v>
      </c>
      <c r="D345" s="13">
        <v>34120758</v>
      </c>
      <c r="E345" s="12" t="s">
        <v>16641</v>
      </c>
      <c r="F345" s="12" t="e">
        <v>#N/A</v>
      </c>
      <c r="G345" s="12" t="s">
        <v>16642</v>
      </c>
      <c r="H345" s="12" t="s">
        <v>16643</v>
      </c>
      <c r="I345" s="12" t="s">
        <v>16644</v>
      </c>
    </row>
    <row r="346" spans="1:9">
      <c r="A346" s="12" t="s">
        <v>12904</v>
      </c>
      <c r="B346" s="12" t="s">
        <v>154</v>
      </c>
      <c r="C346" s="13">
        <v>34226444</v>
      </c>
      <c r="D346" s="13">
        <v>34228579</v>
      </c>
      <c r="E346" s="12" t="s">
        <v>16645</v>
      </c>
      <c r="F346" s="12" t="s">
        <v>16646</v>
      </c>
      <c r="G346" s="12" t="s">
        <v>16647</v>
      </c>
      <c r="H346" s="12" t="s">
        <v>16648</v>
      </c>
      <c r="I346" s="12" t="s">
        <v>16649</v>
      </c>
    </row>
    <row r="347" spans="1:9">
      <c r="A347" s="12" t="s">
        <v>16650</v>
      </c>
      <c r="B347" s="12" t="s">
        <v>154</v>
      </c>
      <c r="C347" s="13">
        <v>34230412</v>
      </c>
      <c r="D347" s="13">
        <v>34232253</v>
      </c>
      <c r="E347" s="12" t="s">
        <v>16645</v>
      </c>
      <c r="F347" s="12" t="s">
        <v>16646</v>
      </c>
      <c r="G347" s="12" t="s">
        <v>16647</v>
      </c>
      <c r="H347" s="12" t="s">
        <v>16648</v>
      </c>
      <c r="I347" s="12" t="s">
        <v>16649</v>
      </c>
    </row>
    <row r="348" spans="1:9">
      <c r="A348" s="12" t="s">
        <v>16651</v>
      </c>
      <c r="B348" s="12" t="s">
        <v>154</v>
      </c>
      <c r="C348" s="13">
        <v>34653256</v>
      </c>
      <c r="D348" s="13">
        <v>34653693</v>
      </c>
      <c r="E348" s="12" t="s">
        <v>16652</v>
      </c>
      <c r="F348" s="12" t="s">
        <v>16653</v>
      </c>
      <c r="G348" s="12" t="s">
        <v>16654</v>
      </c>
      <c r="H348" s="12" t="s">
        <v>16655</v>
      </c>
      <c r="I348" s="12" t="s">
        <v>16656</v>
      </c>
    </row>
    <row r="349" spans="1:9">
      <c r="A349" s="12" t="s">
        <v>16657</v>
      </c>
      <c r="B349" s="12" t="s">
        <v>154</v>
      </c>
      <c r="C349" s="13">
        <v>34658708</v>
      </c>
      <c r="D349" s="13">
        <v>34660533</v>
      </c>
      <c r="E349" s="12" t="s">
        <v>16658</v>
      </c>
      <c r="F349" s="12" t="s">
        <v>16659</v>
      </c>
      <c r="G349" s="12" t="s">
        <v>16660</v>
      </c>
      <c r="H349" s="12" t="s">
        <v>16661</v>
      </c>
      <c r="I349" s="12" t="s">
        <v>14643</v>
      </c>
    </row>
    <row r="350" spans="1:9">
      <c r="A350" s="12" t="s">
        <v>16662</v>
      </c>
      <c r="B350" s="12" t="s">
        <v>154</v>
      </c>
      <c r="C350" s="13">
        <v>35322693</v>
      </c>
      <c r="D350" s="13">
        <v>35325579</v>
      </c>
      <c r="E350" s="12" t="s">
        <v>16663</v>
      </c>
      <c r="F350" s="12" t="s">
        <v>16664</v>
      </c>
      <c r="G350" s="12" t="s">
        <v>16665</v>
      </c>
      <c r="H350" s="12" t="s">
        <v>16666</v>
      </c>
      <c r="I350" s="12" t="s">
        <v>16667</v>
      </c>
    </row>
    <row r="351" spans="1:9">
      <c r="A351" s="12" t="s">
        <v>16668</v>
      </c>
      <c r="B351" s="12" t="s">
        <v>154</v>
      </c>
      <c r="C351" s="13">
        <v>35328880</v>
      </c>
      <c r="D351" s="13">
        <v>35332445</v>
      </c>
      <c r="E351" s="12" t="s">
        <v>16669</v>
      </c>
      <c r="F351" s="12" t="s">
        <v>16670</v>
      </c>
      <c r="G351" s="12" t="s">
        <v>16671</v>
      </c>
      <c r="H351" s="12" t="s">
        <v>16672</v>
      </c>
      <c r="I351" s="12" t="s">
        <v>16673</v>
      </c>
    </row>
    <row r="352" spans="1:9">
      <c r="A352" s="12" t="s">
        <v>16674</v>
      </c>
      <c r="B352" s="12" t="s">
        <v>154</v>
      </c>
      <c r="C352" s="13">
        <v>35335190</v>
      </c>
      <c r="D352" s="13">
        <v>35335980</v>
      </c>
      <c r="E352" s="12" t="e">
        <v>#N/A</v>
      </c>
      <c r="F352" s="12" t="e">
        <v>#N/A</v>
      </c>
      <c r="G352" s="12" t="s">
        <v>16675</v>
      </c>
      <c r="H352" s="12" t="s">
        <v>16676</v>
      </c>
      <c r="I352" s="12" t="s">
        <v>16677</v>
      </c>
    </row>
    <row r="353" spans="1:9">
      <c r="A353" s="12" t="s">
        <v>4233</v>
      </c>
      <c r="B353" s="12" t="s">
        <v>154</v>
      </c>
      <c r="C353" s="13">
        <v>35559453</v>
      </c>
      <c r="D353" s="13">
        <v>35563562</v>
      </c>
      <c r="E353" s="12" t="s">
        <v>16678</v>
      </c>
      <c r="F353" s="12" t="s">
        <v>16679</v>
      </c>
      <c r="G353" s="12" t="s">
        <v>16680</v>
      </c>
      <c r="H353" s="12" t="s">
        <v>16681</v>
      </c>
      <c r="I353" s="12" t="s">
        <v>16682</v>
      </c>
    </row>
    <row r="354" spans="1:9">
      <c r="A354" s="12" t="s">
        <v>16683</v>
      </c>
      <c r="B354" s="12" t="s">
        <v>154</v>
      </c>
      <c r="C354" s="13">
        <v>35569230</v>
      </c>
      <c r="D354" s="13">
        <v>35569760</v>
      </c>
      <c r="E354" s="12" t="e">
        <v>#N/A</v>
      </c>
      <c r="F354" s="12" t="e">
        <v>#N/A</v>
      </c>
      <c r="G354" s="12" t="e">
        <v>#N/A</v>
      </c>
      <c r="H354" s="12" t="e">
        <v>#N/A</v>
      </c>
      <c r="I354" s="12" t="e">
        <v>#N/A</v>
      </c>
    </row>
    <row r="355" spans="1:9">
      <c r="A355" s="12" t="s">
        <v>16684</v>
      </c>
      <c r="B355" s="12" t="s">
        <v>154</v>
      </c>
      <c r="C355" s="13">
        <v>35963702</v>
      </c>
      <c r="D355" s="13">
        <v>35978021</v>
      </c>
      <c r="E355" s="12" t="s">
        <v>16685</v>
      </c>
      <c r="F355" s="12" t="s">
        <v>16686</v>
      </c>
      <c r="G355" s="12" t="s">
        <v>16687</v>
      </c>
      <c r="H355" s="12" t="s">
        <v>16688</v>
      </c>
      <c r="I355" s="12" t="s">
        <v>16689</v>
      </c>
    </row>
    <row r="356" spans="1:9">
      <c r="A356" s="12" t="s">
        <v>7312</v>
      </c>
      <c r="B356" s="12" t="s">
        <v>154</v>
      </c>
      <c r="C356" s="13">
        <v>36177663</v>
      </c>
      <c r="D356" s="13">
        <v>36180483</v>
      </c>
      <c r="E356" s="12" t="s">
        <v>16690</v>
      </c>
      <c r="F356" s="12" t="s">
        <v>16691</v>
      </c>
      <c r="G356" s="12" t="s">
        <v>16692</v>
      </c>
      <c r="H356" s="12" t="s">
        <v>16693</v>
      </c>
      <c r="I356" s="12" t="s">
        <v>16694</v>
      </c>
    </row>
    <row r="357" spans="1:9">
      <c r="A357" s="12" t="s">
        <v>16695</v>
      </c>
      <c r="B357" s="12" t="s">
        <v>154</v>
      </c>
      <c r="C357" s="13">
        <v>36187656</v>
      </c>
      <c r="D357" s="13">
        <v>36192714</v>
      </c>
      <c r="E357" s="12" t="s">
        <v>16696</v>
      </c>
      <c r="F357" s="12" t="s">
        <v>16697</v>
      </c>
      <c r="G357" s="12" t="s">
        <v>16698</v>
      </c>
      <c r="H357" s="12" t="s">
        <v>16699</v>
      </c>
      <c r="I357" s="12" t="s">
        <v>16700</v>
      </c>
    </row>
    <row r="358" spans="1:9">
      <c r="A358" s="12" t="s">
        <v>16701</v>
      </c>
      <c r="B358" s="12" t="s">
        <v>154</v>
      </c>
      <c r="C358" s="13">
        <v>36193837</v>
      </c>
      <c r="D358" s="13">
        <v>36196610</v>
      </c>
      <c r="E358" s="12" t="s">
        <v>16702</v>
      </c>
      <c r="F358" s="12" t="s">
        <v>16703</v>
      </c>
      <c r="G358" s="12" t="s">
        <v>16704</v>
      </c>
      <c r="H358" s="12" t="s">
        <v>16705</v>
      </c>
      <c r="I358" s="12" t="s">
        <v>16706</v>
      </c>
    </row>
    <row r="359" spans="1:9">
      <c r="A359" s="12" t="s">
        <v>16707</v>
      </c>
      <c r="B359" s="12" t="s">
        <v>154</v>
      </c>
      <c r="C359" s="13">
        <v>36512130</v>
      </c>
      <c r="D359" s="13">
        <v>36522111</v>
      </c>
      <c r="E359" s="12" t="e">
        <v>#N/A</v>
      </c>
      <c r="F359" s="12" t="e">
        <v>#N/A</v>
      </c>
      <c r="G359" s="12" t="e">
        <v>#N/A</v>
      </c>
      <c r="H359" s="12" t="e">
        <v>#N/A</v>
      </c>
      <c r="I359" s="12" t="e">
        <v>#N/A</v>
      </c>
    </row>
    <row r="360" spans="1:9">
      <c r="A360" s="12" t="s">
        <v>16708</v>
      </c>
      <c r="B360" s="12" t="s">
        <v>154</v>
      </c>
      <c r="C360" s="13">
        <v>36535222</v>
      </c>
      <c r="D360" s="13">
        <v>36536169</v>
      </c>
      <c r="E360" s="12" t="s">
        <v>16709</v>
      </c>
      <c r="F360" s="12" t="s">
        <v>16710</v>
      </c>
      <c r="G360" s="12" t="s">
        <v>16711</v>
      </c>
      <c r="H360" s="12" t="s">
        <v>16712</v>
      </c>
      <c r="I360" s="12" t="s">
        <v>16713</v>
      </c>
    </row>
    <row r="361" spans="1:9">
      <c r="A361" s="12" t="s">
        <v>16714</v>
      </c>
      <c r="B361" s="12" t="s">
        <v>154</v>
      </c>
      <c r="C361" s="13">
        <v>36537659</v>
      </c>
      <c r="D361" s="13">
        <v>36538615</v>
      </c>
      <c r="E361" s="12" t="s">
        <v>16715</v>
      </c>
      <c r="F361" s="12" t="s">
        <v>16716</v>
      </c>
      <c r="G361" s="12" t="s">
        <v>16711</v>
      </c>
      <c r="H361" s="12" t="s">
        <v>16712</v>
      </c>
      <c r="I361" s="12" t="s">
        <v>16713</v>
      </c>
    </row>
    <row r="362" spans="1:9">
      <c r="A362" s="12" t="s">
        <v>16717</v>
      </c>
      <c r="B362" s="12" t="s">
        <v>154</v>
      </c>
      <c r="C362" s="13">
        <v>36540555</v>
      </c>
      <c r="D362" s="13">
        <v>36541584</v>
      </c>
      <c r="E362" s="12" t="s">
        <v>16718</v>
      </c>
      <c r="F362" s="12" t="s">
        <v>16719</v>
      </c>
      <c r="G362" s="12" t="s">
        <v>16720</v>
      </c>
      <c r="H362" s="12" t="s">
        <v>16721</v>
      </c>
      <c r="I362" s="12" t="s">
        <v>16722</v>
      </c>
    </row>
    <row r="363" spans="1:9">
      <c r="A363" s="12" t="s">
        <v>16723</v>
      </c>
      <c r="B363" s="12" t="s">
        <v>154</v>
      </c>
      <c r="C363" s="13">
        <v>37037055</v>
      </c>
      <c r="D363" s="13">
        <v>37038776</v>
      </c>
      <c r="E363" s="12" t="s">
        <v>16724</v>
      </c>
      <c r="F363" s="12" t="e">
        <v>#N/A</v>
      </c>
      <c r="G363" s="12" t="s">
        <v>16725</v>
      </c>
      <c r="H363" s="12" t="s">
        <v>16726</v>
      </c>
      <c r="I363" s="12" t="s">
        <v>67</v>
      </c>
    </row>
    <row r="364" spans="1:9">
      <c r="A364" s="12" t="s">
        <v>16727</v>
      </c>
      <c r="B364" s="12" t="s">
        <v>154</v>
      </c>
      <c r="C364" s="13">
        <v>39006014</v>
      </c>
      <c r="D364" s="13">
        <v>39011442</v>
      </c>
      <c r="E364" s="12" t="s">
        <v>16728</v>
      </c>
      <c r="F364" s="12" t="s">
        <v>16729</v>
      </c>
      <c r="G364" s="12" t="s">
        <v>16730</v>
      </c>
      <c r="H364" s="12" t="s">
        <v>16731</v>
      </c>
      <c r="I364" s="12" t="s">
        <v>16732</v>
      </c>
    </row>
    <row r="365" spans="1:9">
      <c r="A365" s="12" t="s">
        <v>16733</v>
      </c>
      <c r="B365" s="12" t="s">
        <v>154</v>
      </c>
      <c r="C365" s="13">
        <v>39069105</v>
      </c>
      <c r="D365" s="13">
        <v>39071054</v>
      </c>
      <c r="E365" s="12" t="s">
        <v>16734</v>
      </c>
      <c r="F365" s="12" t="s">
        <v>16735</v>
      </c>
      <c r="G365" s="12" t="s">
        <v>16736</v>
      </c>
      <c r="H365" s="12" t="s">
        <v>16737</v>
      </c>
      <c r="I365" s="12" t="s">
        <v>16738</v>
      </c>
    </row>
    <row r="366" spans="1:9">
      <c r="A366" s="12" t="s">
        <v>16739</v>
      </c>
      <c r="B366" s="12" t="s">
        <v>154</v>
      </c>
      <c r="C366" s="13">
        <v>39074092</v>
      </c>
      <c r="D366" s="13">
        <v>39080868</v>
      </c>
      <c r="E366" s="12" t="s">
        <v>16740</v>
      </c>
      <c r="F366" s="12" t="s">
        <v>16741</v>
      </c>
      <c r="G366" s="12" t="s">
        <v>16742</v>
      </c>
      <c r="H366" s="12" t="s">
        <v>16743</v>
      </c>
      <c r="I366" s="12" t="s">
        <v>16744</v>
      </c>
    </row>
    <row r="367" spans="1:9">
      <c r="A367" s="12" t="s">
        <v>16745</v>
      </c>
      <c r="B367" s="12" t="s">
        <v>154</v>
      </c>
      <c r="C367" s="13">
        <v>39097523</v>
      </c>
      <c r="D367" s="13">
        <v>39103752</v>
      </c>
      <c r="E367" s="12" t="s">
        <v>16746</v>
      </c>
      <c r="F367" s="12" t="e">
        <v>#N/A</v>
      </c>
      <c r="G367" s="12" t="s">
        <v>16747</v>
      </c>
      <c r="H367" s="12" t="s">
        <v>16748</v>
      </c>
      <c r="I367" s="12" t="s">
        <v>16749</v>
      </c>
    </row>
    <row r="368" spans="1:9">
      <c r="A368" s="12" t="s">
        <v>16750</v>
      </c>
      <c r="B368" s="12" t="s">
        <v>154</v>
      </c>
      <c r="C368" s="13">
        <v>39743277</v>
      </c>
      <c r="D368" s="13">
        <v>39749808</v>
      </c>
      <c r="E368" s="12" t="s">
        <v>16751</v>
      </c>
      <c r="F368" s="12" t="s">
        <v>16752</v>
      </c>
      <c r="G368" s="12" t="s">
        <v>16753</v>
      </c>
      <c r="H368" s="12" t="s">
        <v>16754</v>
      </c>
      <c r="I368" s="12" t="s">
        <v>16755</v>
      </c>
    </row>
    <row r="369" spans="1:9">
      <c r="A369" s="12" t="s">
        <v>16756</v>
      </c>
      <c r="B369" s="12" t="s">
        <v>154</v>
      </c>
      <c r="C369" s="13">
        <v>39797272</v>
      </c>
      <c r="D369" s="13">
        <v>39797568</v>
      </c>
      <c r="E369" s="12" t="e">
        <v>#N/A</v>
      </c>
      <c r="F369" s="12" t="e">
        <v>#N/A</v>
      </c>
      <c r="G369" s="12" t="e">
        <v>#N/A</v>
      </c>
      <c r="H369" s="12" t="e">
        <v>#N/A</v>
      </c>
      <c r="I369" s="12" t="e">
        <v>#N/A</v>
      </c>
    </row>
    <row r="370" spans="1:9">
      <c r="A370" s="12" t="s">
        <v>16757</v>
      </c>
      <c r="B370" s="12" t="s">
        <v>154</v>
      </c>
      <c r="C370" s="13">
        <v>39862651</v>
      </c>
      <c r="D370" s="13">
        <v>39864445</v>
      </c>
      <c r="E370" s="12" t="s">
        <v>16758</v>
      </c>
      <c r="F370" s="12" t="e">
        <v>#N/A</v>
      </c>
      <c r="G370" s="12" t="s">
        <v>16759</v>
      </c>
      <c r="H370" s="12" t="s">
        <v>16760</v>
      </c>
      <c r="I370" s="12" t="s">
        <v>16761</v>
      </c>
    </row>
    <row r="371" spans="1:9">
      <c r="A371" s="12" t="s">
        <v>16762</v>
      </c>
      <c r="B371" s="12" t="s">
        <v>154</v>
      </c>
      <c r="C371" s="13">
        <v>39932198</v>
      </c>
      <c r="D371" s="13">
        <v>39934864</v>
      </c>
      <c r="E371" s="12" t="s">
        <v>16763</v>
      </c>
      <c r="F371" s="12" t="s">
        <v>16764</v>
      </c>
      <c r="G371" s="12" t="s">
        <v>16765</v>
      </c>
      <c r="H371" s="12" t="s">
        <v>16766</v>
      </c>
      <c r="I371" s="12" t="s">
        <v>14643</v>
      </c>
    </row>
    <row r="372" spans="1:9">
      <c r="A372" s="12" t="s">
        <v>16767</v>
      </c>
      <c r="B372" s="12" t="s">
        <v>154</v>
      </c>
      <c r="C372" s="13">
        <v>39944203</v>
      </c>
      <c r="D372" s="13">
        <v>39944361</v>
      </c>
      <c r="E372" s="12" t="e">
        <v>#N/A</v>
      </c>
      <c r="F372" s="12" t="e">
        <v>#N/A</v>
      </c>
      <c r="G372" s="12" t="e">
        <v>#N/A</v>
      </c>
      <c r="H372" s="12" t="e">
        <v>#N/A</v>
      </c>
      <c r="I372" s="12" t="e">
        <v>#N/A</v>
      </c>
    </row>
    <row r="373" spans="1:9">
      <c r="A373" s="12" t="s">
        <v>16768</v>
      </c>
      <c r="B373" s="12" t="s">
        <v>154</v>
      </c>
      <c r="C373" s="13">
        <v>39947350</v>
      </c>
      <c r="D373" s="13">
        <v>39947868</v>
      </c>
      <c r="E373" s="12" t="s">
        <v>16769</v>
      </c>
      <c r="F373" s="12" t="s">
        <v>16770</v>
      </c>
      <c r="G373" s="12" t="s">
        <v>16771</v>
      </c>
      <c r="H373" s="12" t="s">
        <v>16772</v>
      </c>
      <c r="I373" s="12" t="s">
        <v>16773</v>
      </c>
    </row>
    <row r="374" spans="1:9">
      <c r="A374" s="12" t="s">
        <v>16774</v>
      </c>
      <c r="B374" s="12" t="s">
        <v>154</v>
      </c>
      <c r="C374" s="13">
        <v>40183250</v>
      </c>
      <c r="D374" s="13">
        <v>40185028</v>
      </c>
      <c r="E374" s="12" t="s">
        <v>16775</v>
      </c>
      <c r="F374" s="12" t="s">
        <v>16776</v>
      </c>
      <c r="G374" s="12" t="e">
        <v>#N/A</v>
      </c>
      <c r="H374" s="12" t="e">
        <v>#N/A</v>
      </c>
      <c r="I374" s="12" t="e">
        <v>#N/A</v>
      </c>
    </row>
    <row r="375" spans="1:9">
      <c r="A375" s="12" t="s">
        <v>16777</v>
      </c>
      <c r="B375" s="12" t="s">
        <v>154</v>
      </c>
      <c r="C375" s="13">
        <v>40490876</v>
      </c>
      <c r="D375" s="13">
        <v>40492168</v>
      </c>
      <c r="E375" s="12" t="e">
        <v>#N/A</v>
      </c>
      <c r="F375" s="12" t="e">
        <v>#N/A</v>
      </c>
      <c r="G375" s="12" t="e">
        <v>#N/A</v>
      </c>
      <c r="H375" s="12" t="e">
        <v>#N/A</v>
      </c>
      <c r="I375" s="12" t="e">
        <v>#N/A</v>
      </c>
    </row>
    <row r="376" spans="1:9">
      <c r="A376" s="12" t="s">
        <v>16778</v>
      </c>
      <c r="B376" s="12" t="s">
        <v>154</v>
      </c>
      <c r="C376" s="13">
        <v>40493891</v>
      </c>
      <c r="D376" s="13">
        <v>40494948</v>
      </c>
      <c r="E376" s="12" t="e">
        <v>#N/A</v>
      </c>
      <c r="F376" s="12" t="e">
        <v>#N/A</v>
      </c>
      <c r="G376" s="12" t="s">
        <v>16779</v>
      </c>
      <c r="H376" s="12" t="s">
        <v>16780</v>
      </c>
      <c r="I376" s="12" t="s">
        <v>16781</v>
      </c>
    </row>
    <row r="377" spans="1:9">
      <c r="A377" s="12" t="s">
        <v>11808</v>
      </c>
      <c r="B377" s="12" t="s">
        <v>154</v>
      </c>
      <c r="C377" s="13">
        <v>40515555</v>
      </c>
      <c r="D377" s="13">
        <v>40518747</v>
      </c>
      <c r="E377" s="12" t="s">
        <v>16782</v>
      </c>
      <c r="F377" s="12" t="s">
        <v>16783</v>
      </c>
      <c r="G377" s="12" t="s">
        <v>16784</v>
      </c>
      <c r="H377" s="12" t="s">
        <v>16785</v>
      </c>
      <c r="I377" s="12" t="s">
        <v>16786</v>
      </c>
    </row>
    <row r="378" spans="1:9">
      <c r="A378" s="12" t="s">
        <v>16787</v>
      </c>
      <c r="B378" s="12" t="s">
        <v>154</v>
      </c>
      <c r="C378" s="13">
        <v>40521582</v>
      </c>
      <c r="D378" s="13">
        <v>40525205</v>
      </c>
      <c r="E378" s="12" t="s">
        <v>16788</v>
      </c>
      <c r="F378" s="12" t="s">
        <v>16789</v>
      </c>
      <c r="G378" s="12" t="s">
        <v>16790</v>
      </c>
      <c r="H378" s="12" t="s">
        <v>16791</v>
      </c>
      <c r="I378" s="12" t="s">
        <v>16792</v>
      </c>
    </row>
    <row r="379" spans="1:9">
      <c r="A379" s="12" t="s">
        <v>16793</v>
      </c>
      <c r="B379" s="12" t="s">
        <v>154</v>
      </c>
      <c r="C379" s="13">
        <v>40528306</v>
      </c>
      <c r="D379" s="13">
        <v>40532480</v>
      </c>
      <c r="E379" s="12" t="s">
        <v>16788</v>
      </c>
      <c r="F379" s="12" t="s">
        <v>16789</v>
      </c>
      <c r="G379" s="12" t="s">
        <v>16790</v>
      </c>
      <c r="H379" s="12" t="s">
        <v>16791</v>
      </c>
      <c r="I379" s="12" t="s">
        <v>16792</v>
      </c>
    </row>
    <row r="380" spans="1:9">
      <c r="A380" s="12" t="s">
        <v>16794</v>
      </c>
      <c r="B380" s="12" t="s">
        <v>154</v>
      </c>
      <c r="C380" s="13">
        <v>40535583</v>
      </c>
      <c r="D380" s="13">
        <v>40539203</v>
      </c>
      <c r="E380" s="12" t="s">
        <v>16788</v>
      </c>
      <c r="F380" s="12" t="s">
        <v>16789</v>
      </c>
      <c r="G380" s="12" t="s">
        <v>16790</v>
      </c>
      <c r="H380" s="12" t="s">
        <v>16791</v>
      </c>
      <c r="I380" s="12" t="s">
        <v>16792</v>
      </c>
    </row>
    <row r="381" spans="1:9">
      <c r="A381" s="12" t="s">
        <v>16795</v>
      </c>
      <c r="B381" s="12" t="s">
        <v>154</v>
      </c>
      <c r="C381" s="13">
        <v>40581114</v>
      </c>
      <c r="D381" s="13">
        <v>40581908</v>
      </c>
      <c r="E381" s="12" t="e">
        <v>#N/A</v>
      </c>
      <c r="F381" s="12" t="e">
        <v>#N/A</v>
      </c>
      <c r="G381" s="12" t="e">
        <v>#N/A</v>
      </c>
      <c r="H381" s="12" t="e">
        <v>#N/A</v>
      </c>
      <c r="I381" s="12" t="e">
        <v>#N/A</v>
      </c>
    </row>
    <row r="382" spans="1:9">
      <c r="A382" s="12" t="s">
        <v>16796</v>
      </c>
      <c r="B382" s="12" t="s">
        <v>154</v>
      </c>
      <c r="C382" s="13">
        <v>40881411</v>
      </c>
      <c r="D382" s="13">
        <v>40885652</v>
      </c>
      <c r="E382" s="12" t="s">
        <v>16797</v>
      </c>
      <c r="F382" s="12" t="s">
        <v>16798</v>
      </c>
      <c r="G382" s="12" t="s">
        <v>16799</v>
      </c>
      <c r="H382" s="12" t="s">
        <v>16800</v>
      </c>
      <c r="I382" s="12" t="s">
        <v>16801</v>
      </c>
    </row>
    <row r="383" spans="1:9">
      <c r="A383" s="12" t="s">
        <v>16802</v>
      </c>
      <c r="B383" s="12" t="s">
        <v>154</v>
      </c>
      <c r="C383" s="13">
        <v>40962750</v>
      </c>
      <c r="D383" s="13">
        <v>40963557</v>
      </c>
      <c r="E383" s="12" t="s">
        <v>16803</v>
      </c>
      <c r="F383" s="12" t="s">
        <v>16804</v>
      </c>
      <c r="G383" s="12" t="s">
        <v>16805</v>
      </c>
      <c r="H383" s="12" t="s">
        <v>16806</v>
      </c>
      <c r="I383" s="12" t="s">
        <v>16807</v>
      </c>
    </row>
    <row r="384" spans="1:9">
      <c r="A384" s="12" t="s">
        <v>16808</v>
      </c>
      <c r="B384" s="12" t="s">
        <v>154</v>
      </c>
      <c r="C384" s="13">
        <v>40976277</v>
      </c>
      <c r="D384" s="13">
        <v>40978337</v>
      </c>
      <c r="E384" s="12" t="e">
        <v>#N/A</v>
      </c>
      <c r="F384" s="12" t="e">
        <v>#N/A</v>
      </c>
      <c r="G384" s="12" t="e">
        <v>#N/A</v>
      </c>
      <c r="H384" s="12" t="e">
        <v>#N/A</v>
      </c>
      <c r="I384" s="12" t="e">
        <v>#N/A</v>
      </c>
    </row>
    <row r="385" spans="1:9">
      <c r="A385" s="12" t="s">
        <v>16809</v>
      </c>
      <c r="B385" s="12" t="s">
        <v>154</v>
      </c>
      <c r="C385" s="13">
        <v>40982240</v>
      </c>
      <c r="D385" s="13">
        <v>40988611</v>
      </c>
      <c r="E385" s="12" t="s">
        <v>16810</v>
      </c>
      <c r="F385" s="12" t="e">
        <v>#N/A</v>
      </c>
      <c r="G385" s="12" t="s">
        <v>16811</v>
      </c>
      <c r="H385" s="12" t="s">
        <v>16812</v>
      </c>
      <c r="I385" s="12" t="s">
        <v>16813</v>
      </c>
    </row>
    <row r="386" spans="1:9">
      <c r="A386" s="12" t="s">
        <v>16814</v>
      </c>
      <c r="B386" s="12" t="s">
        <v>154</v>
      </c>
      <c r="C386" s="13">
        <v>40990960</v>
      </c>
      <c r="D386" s="13">
        <v>40996437</v>
      </c>
      <c r="E386" s="12" t="s">
        <v>16815</v>
      </c>
      <c r="F386" s="12" t="s">
        <v>16816</v>
      </c>
      <c r="G386" s="12" t="s">
        <v>16817</v>
      </c>
      <c r="H386" s="12" t="s">
        <v>16818</v>
      </c>
      <c r="I386" s="12" t="s">
        <v>16819</v>
      </c>
    </row>
    <row r="387" spans="1:9">
      <c r="A387" s="12" t="s">
        <v>16820</v>
      </c>
      <c r="B387" s="12" t="s">
        <v>154</v>
      </c>
      <c r="C387" s="13">
        <v>41514113</v>
      </c>
      <c r="D387" s="13">
        <v>41518166</v>
      </c>
      <c r="E387" s="12" t="s">
        <v>16821</v>
      </c>
      <c r="F387" s="12" t="s">
        <v>16822</v>
      </c>
      <c r="G387" s="12" t="s">
        <v>16823</v>
      </c>
      <c r="H387" s="12" t="s">
        <v>16824</v>
      </c>
      <c r="I387" s="12" t="s">
        <v>16825</v>
      </c>
    </row>
    <row r="388" spans="1:9">
      <c r="A388" s="12" t="s">
        <v>5382</v>
      </c>
      <c r="B388" s="12" t="s">
        <v>154</v>
      </c>
      <c r="C388" s="13">
        <v>41518537</v>
      </c>
      <c r="D388" s="13">
        <v>41519262</v>
      </c>
      <c r="E388" s="12" t="s">
        <v>16826</v>
      </c>
      <c r="F388" s="12" t="e">
        <v>#N/A</v>
      </c>
      <c r="G388" s="12" t="s">
        <v>16827</v>
      </c>
      <c r="H388" s="12" t="s">
        <v>16828</v>
      </c>
      <c r="I388" s="12" t="s">
        <v>16829</v>
      </c>
    </row>
    <row r="389" spans="1:9">
      <c r="A389" s="12" t="s">
        <v>16830</v>
      </c>
      <c r="B389" s="12" t="s">
        <v>154</v>
      </c>
      <c r="C389" s="13">
        <v>41599532</v>
      </c>
      <c r="D389" s="13">
        <v>41601227</v>
      </c>
      <c r="E389" s="12" t="s">
        <v>16831</v>
      </c>
      <c r="F389" s="12" t="e">
        <v>#N/A</v>
      </c>
      <c r="G389" s="12" t="s">
        <v>16832</v>
      </c>
      <c r="H389" s="12" t="s">
        <v>16833</v>
      </c>
      <c r="I389" s="12" t="s">
        <v>16834</v>
      </c>
    </row>
    <row r="390" spans="1:9">
      <c r="A390" s="12" t="s">
        <v>16835</v>
      </c>
      <c r="B390" s="12" t="s">
        <v>154</v>
      </c>
      <c r="C390" s="13">
        <v>41605536</v>
      </c>
      <c r="D390" s="13">
        <v>41607830</v>
      </c>
      <c r="E390" s="12" t="s">
        <v>16836</v>
      </c>
      <c r="F390" s="12" t="s">
        <v>16837</v>
      </c>
      <c r="G390" s="12" t="s">
        <v>16838</v>
      </c>
      <c r="H390" s="12" t="s">
        <v>16839</v>
      </c>
      <c r="I390" s="12" t="s">
        <v>16840</v>
      </c>
    </row>
    <row r="391" spans="1:9">
      <c r="A391" s="12" t="s">
        <v>16841</v>
      </c>
      <c r="B391" s="12" t="s">
        <v>154</v>
      </c>
      <c r="C391" s="13">
        <v>41608226</v>
      </c>
      <c r="D391" s="13">
        <v>41609771</v>
      </c>
      <c r="E391" s="12" t="s">
        <v>16842</v>
      </c>
      <c r="F391" s="12" t="e">
        <v>#N/A</v>
      </c>
      <c r="G391" s="12" t="s">
        <v>16832</v>
      </c>
      <c r="H391" s="12" t="s">
        <v>16833</v>
      </c>
      <c r="I391" s="12" t="s">
        <v>16834</v>
      </c>
    </row>
    <row r="392" spans="1:9">
      <c r="A392" s="12" t="s">
        <v>16843</v>
      </c>
      <c r="B392" s="12" t="s">
        <v>154</v>
      </c>
      <c r="C392" s="13">
        <v>41612024</v>
      </c>
      <c r="D392" s="13">
        <v>41614990</v>
      </c>
      <c r="E392" s="12" t="s">
        <v>16844</v>
      </c>
      <c r="F392" s="12" t="s">
        <v>16845</v>
      </c>
      <c r="G392" s="12" t="s">
        <v>16846</v>
      </c>
      <c r="H392" s="12" t="s">
        <v>16847</v>
      </c>
      <c r="I392" s="12" t="s">
        <v>16848</v>
      </c>
    </row>
    <row r="393" spans="1:9">
      <c r="A393" s="12" t="s">
        <v>16849</v>
      </c>
      <c r="B393" s="12" t="s">
        <v>154</v>
      </c>
      <c r="C393" s="13">
        <v>41661236</v>
      </c>
      <c r="D393" s="13">
        <v>41663462</v>
      </c>
      <c r="E393" s="12" t="s">
        <v>16850</v>
      </c>
      <c r="F393" s="12" t="s">
        <v>16851</v>
      </c>
      <c r="G393" s="12" t="s">
        <v>16852</v>
      </c>
      <c r="H393" s="12" t="s">
        <v>16853</v>
      </c>
      <c r="I393" s="12" t="s">
        <v>16854</v>
      </c>
    </row>
    <row r="394" spans="1:9">
      <c r="A394" s="12" t="s">
        <v>16855</v>
      </c>
      <c r="B394" s="12" t="s">
        <v>154</v>
      </c>
      <c r="C394" s="13">
        <v>42023049</v>
      </c>
      <c r="D394" s="13">
        <v>42024411</v>
      </c>
      <c r="E394" s="12" t="s">
        <v>16856</v>
      </c>
      <c r="F394" s="12" t="s">
        <v>16857</v>
      </c>
      <c r="G394" s="12" t="s">
        <v>16858</v>
      </c>
      <c r="H394" s="12" t="s">
        <v>16859</v>
      </c>
      <c r="I394" s="12" t="s">
        <v>16860</v>
      </c>
    </row>
    <row r="395" spans="1:9">
      <c r="A395" s="12" t="s">
        <v>16861</v>
      </c>
      <c r="B395" s="12" t="s">
        <v>154</v>
      </c>
      <c r="C395" s="13">
        <v>42026065</v>
      </c>
      <c r="D395" s="13">
        <v>42027466</v>
      </c>
      <c r="E395" s="12" t="s">
        <v>16862</v>
      </c>
      <c r="F395" s="12" t="s">
        <v>16863</v>
      </c>
      <c r="G395" s="12" t="s">
        <v>16864</v>
      </c>
      <c r="H395" s="12" t="s">
        <v>16865</v>
      </c>
      <c r="I395" s="12" t="s">
        <v>16866</v>
      </c>
    </row>
    <row r="396" spans="1:9">
      <c r="A396" s="12" t="s">
        <v>16867</v>
      </c>
      <c r="B396" s="12" t="s">
        <v>154</v>
      </c>
      <c r="C396" s="13">
        <v>42127119</v>
      </c>
      <c r="D396" s="13">
        <v>42127529</v>
      </c>
      <c r="E396" s="12" t="e">
        <v>#N/A</v>
      </c>
      <c r="F396" s="12" t="e">
        <v>#N/A</v>
      </c>
      <c r="G396" s="12" t="e">
        <v>#N/A</v>
      </c>
      <c r="H396" s="12" t="e">
        <v>#N/A</v>
      </c>
      <c r="I396" s="12" t="e">
        <v>#N/A</v>
      </c>
    </row>
    <row r="397" spans="1:9">
      <c r="A397" s="12" t="s">
        <v>16868</v>
      </c>
      <c r="B397" s="12" t="s">
        <v>154</v>
      </c>
      <c r="C397" s="13">
        <v>42143688</v>
      </c>
      <c r="D397" s="13">
        <v>42144089</v>
      </c>
      <c r="E397" s="12" t="e">
        <v>#N/A</v>
      </c>
      <c r="F397" s="12" t="e">
        <v>#N/A</v>
      </c>
      <c r="G397" s="12" t="e">
        <v>#N/A</v>
      </c>
      <c r="H397" s="12" t="e">
        <v>#N/A</v>
      </c>
      <c r="I397" s="12" t="e">
        <v>#N/A</v>
      </c>
    </row>
    <row r="398" spans="1:9">
      <c r="A398" s="12" t="s">
        <v>16869</v>
      </c>
      <c r="B398" s="12" t="s">
        <v>154</v>
      </c>
      <c r="C398" s="13">
        <v>42247676</v>
      </c>
      <c r="D398" s="13">
        <v>42248330</v>
      </c>
      <c r="E398" s="12" t="e">
        <v>#N/A</v>
      </c>
      <c r="F398" s="12" t="e">
        <v>#N/A</v>
      </c>
      <c r="G398" s="12" t="e">
        <v>#N/A</v>
      </c>
      <c r="H398" s="12" t="e">
        <v>#N/A</v>
      </c>
      <c r="I398" s="12" t="e">
        <v>#N/A</v>
      </c>
    </row>
    <row r="399" spans="1:9">
      <c r="A399" s="12" t="s">
        <v>16870</v>
      </c>
      <c r="B399" s="12" t="s">
        <v>154</v>
      </c>
      <c r="C399" s="13">
        <v>42249063</v>
      </c>
      <c r="D399" s="13">
        <v>42252696</v>
      </c>
      <c r="E399" s="12" t="s">
        <v>16871</v>
      </c>
      <c r="F399" s="12" t="s">
        <v>16872</v>
      </c>
      <c r="G399" s="12" t="s">
        <v>16873</v>
      </c>
      <c r="H399" s="12" t="s">
        <v>16874</v>
      </c>
      <c r="I399" s="12" t="s">
        <v>16875</v>
      </c>
    </row>
    <row r="400" spans="1:9">
      <c r="A400" s="12" t="s">
        <v>16876</v>
      </c>
      <c r="B400" s="12" t="s">
        <v>154</v>
      </c>
      <c r="C400" s="13">
        <v>42263422</v>
      </c>
      <c r="D400" s="13">
        <v>42266183</v>
      </c>
      <c r="E400" s="12" t="s">
        <v>16871</v>
      </c>
      <c r="F400" s="12" t="s">
        <v>16872</v>
      </c>
      <c r="G400" s="12" t="s">
        <v>16877</v>
      </c>
      <c r="H400" s="12" t="s">
        <v>16878</v>
      </c>
      <c r="I400" s="12" t="s">
        <v>16879</v>
      </c>
    </row>
    <row r="401" spans="1:9">
      <c r="A401" s="12" t="s">
        <v>16880</v>
      </c>
      <c r="B401" s="12" t="s">
        <v>154</v>
      </c>
      <c r="C401" s="13">
        <v>42274333</v>
      </c>
      <c r="D401" s="13">
        <v>42274773</v>
      </c>
      <c r="E401" s="12" t="s">
        <v>16881</v>
      </c>
      <c r="F401" s="12" t="s">
        <v>16882</v>
      </c>
      <c r="G401" s="12" t="s">
        <v>16883</v>
      </c>
      <c r="H401" s="12" t="s">
        <v>16884</v>
      </c>
      <c r="I401" s="12" t="s">
        <v>16885</v>
      </c>
    </row>
    <row r="402" spans="1:9">
      <c r="A402" s="12" t="s">
        <v>16886</v>
      </c>
      <c r="B402" s="12" t="s">
        <v>154</v>
      </c>
      <c r="C402" s="13">
        <v>42276292</v>
      </c>
      <c r="D402" s="13">
        <v>42276732</v>
      </c>
      <c r="E402" s="12" t="s">
        <v>16881</v>
      </c>
      <c r="F402" s="12" t="s">
        <v>16887</v>
      </c>
      <c r="G402" s="12" t="s">
        <v>16888</v>
      </c>
      <c r="H402" s="12" t="s">
        <v>16889</v>
      </c>
      <c r="I402" s="12" t="s">
        <v>16890</v>
      </c>
    </row>
    <row r="403" spans="1:9">
      <c r="A403" s="12" t="s">
        <v>16891</v>
      </c>
      <c r="B403" s="12" t="s">
        <v>154</v>
      </c>
      <c r="C403" s="13">
        <v>42463275</v>
      </c>
      <c r="D403" s="13">
        <v>42463517</v>
      </c>
      <c r="E403" s="12" t="e">
        <v>#N/A</v>
      </c>
      <c r="F403" s="12" t="e">
        <v>#N/A</v>
      </c>
      <c r="G403" s="12" t="s">
        <v>16892</v>
      </c>
      <c r="H403" s="12" t="s">
        <v>16893</v>
      </c>
      <c r="I403" s="12" t="s">
        <v>16894</v>
      </c>
    </row>
    <row r="404" spans="1:9">
      <c r="A404" s="12" t="s">
        <v>12316</v>
      </c>
      <c r="B404" s="12" t="s">
        <v>154</v>
      </c>
      <c r="C404" s="13">
        <v>42466873</v>
      </c>
      <c r="D404" s="13">
        <v>42472761</v>
      </c>
      <c r="E404" s="12" t="s">
        <v>16895</v>
      </c>
      <c r="F404" s="12" t="s">
        <v>16896</v>
      </c>
      <c r="G404" s="12" t="s">
        <v>16897</v>
      </c>
      <c r="H404" s="12" t="s">
        <v>16898</v>
      </c>
      <c r="I404" s="12" t="s">
        <v>16899</v>
      </c>
    </row>
    <row r="405" spans="1:9">
      <c r="A405" s="12" t="s">
        <v>16900</v>
      </c>
      <c r="B405" s="12" t="s">
        <v>154</v>
      </c>
      <c r="C405" s="13">
        <v>42474468</v>
      </c>
      <c r="D405" s="13">
        <v>42480407</v>
      </c>
      <c r="E405" s="12" t="s">
        <v>16895</v>
      </c>
      <c r="F405" s="12" t="s">
        <v>16901</v>
      </c>
      <c r="G405" s="12" t="s">
        <v>16897</v>
      </c>
      <c r="H405" s="12" t="s">
        <v>16898</v>
      </c>
      <c r="I405" s="12" t="s">
        <v>16899</v>
      </c>
    </row>
    <row r="406" spans="1:9">
      <c r="A406" s="12" t="s">
        <v>16902</v>
      </c>
      <c r="B406" s="12" t="s">
        <v>154</v>
      </c>
      <c r="C406" s="13">
        <v>42505850</v>
      </c>
      <c r="D406" s="13">
        <v>42509444</v>
      </c>
      <c r="E406" s="12" t="s">
        <v>16903</v>
      </c>
      <c r="F406" s="12" t="s">
        <v>16904</v>
      </c>
      <c r="G406" s="12" t="s">
        <v>16905</v>
      </c>
      <c r="H406" s="12" t="s">
        <v>16906</v>
      </c>
      <c r="I406" s="12" t="s">
        <v>16907</v>
      </c>
    </row>
    <row r="407" spans="1:9">
      <c r="A407" s="12" t="s">
        <v>7618</v>
      </c>
      <c r="B407" s="12" t="s">
        <v>154</v>
      </c>
      <c r="C407" s="13">
        <v>42511850</v>
      </c>
      <c r="D407" s="13">
        <v>42513554</v>
      </c>
      <c r="E407" s="12" t="s">
        <v>16908</v>
      </c>
      <c r="F407" s="12" t="s">
        <v>16909</v>
      </c>
      <c r="G407" s="12" t="s">
        <v>16910</v>
      </c>
      <c r="H407" s="12" t="s">
        <v>16911</v>
      </c>
      <c r="I407" s="12" t="s">
        <v>16912</v>
      </c>
    </row>
    <row r="408" spans="1:9">
      <c r="A408" s="12" t="s">
        <v>16913</v>
      </c>
      <c r="B408" s="12" t="s">
        <v>154</v>
      </c>
      <c r="C408" s="13">
        <v>42518512</v>
      </c>
      <c r="D408" s="13">
        <v>42518742</v>
      </c>
      <c r="E408" s="12" t="s">
        <v>16914</v>
      </c>
      <c r="F408" s="12" t="e">
        <v>#N/A</v>
      </c>
      <c r="G408" s="12" t="s">
        <v>16915</v>
      </c>
      <c r="H408" s="12" t="s">
        <v>16916</v>
      </c>
      <c r="I408" s="12" t="s">
        <v>67</v>
      </c>
    </row>
    <row r="409" spans="1:9">
      <c r="A409" s="12" t="s">
        <v>16917</v>
      </c>
      <c r="B409" s="12" t="s">
        <v>154</v>
      </c>
      <c r="C409" s="13">
        <v>42522404</v>
      </c>
      <c r="D409" s="13">
        <v>42523003</v>
      </c>
      <c r="E409" s="12" t="e">
        <v>#N/A</v>
      </c>
      <c r="F409" s="12" t="e">
        <v>#N/A</v>
      </c>
      <c r="G409" s="12" t="e">
        <v>#N/A</v>
      </c>
      <c r="H409" s="12" t="e">
        <v>#N/A</v>
      </c>
      <c r="I409" s="12" t="e">
        <v>#N/A</v>
      </c>
    </row>
    <row r="410" spans="1:9">
      <c r="A410" s="12" t="s">
        <v>16918</v>
      </c>
      <c r="B410" s="12" t="s">
        <v>154</v>
      </c>
      <c r="C410" s="13">
        <v>42526566</v>
      </c>
      <c r="D410" s="13">
        <v>42527987</v>
      </c>
      <c r="E410" s="12" t="s">
        <v>16919</v>
      </c>
      <c r="F410" s="12" t="s">
        <v>16920</v>
      </c>
      <c r="G410" s="12" t="s">
        <v>16921</v>
      </c>
      <c r="H410" s="12" t="s">
        <v>16922</v>
      </c>
      <c r="I410" s="12" t="s">
        <v>16923</v>
      </c>
    </row>
    <row r="411" spans="1:9">
      <c r="A411" s="12" t="s">
        <v>16924</v>
      </c>
      <c r="B411" s="12" t="s">
        <v>154</v>
      </c>
      <c r="C411" s="13">
        <v>42747527</v>
      </c>
      <c r="D411" s="13">
        <v>42748147</v>
      </c>
      <c r="E411" s="12" t="s">
        <v>16925</v>
      </c>
      <c r="F411" s="12" t="s">
        <v>16926</v>
      </c>
      <c r="G411" s="12" t="s">
        <v>16927</v>
      </c>
      <c r="H411" s="12" t="s">
        <v>16928</v>
      </c>
      <c r="I411" s="12" t="s">
        <v>16929</v>
      </c>
    </row>
    <row r="412" spans="1:9">
      <c r="A412" s="12" t="s">
        <v>16930</v>
      </c>
      <c r="B412" s="12" t="s">
        <v>154</v>
      </c>
      <c r="C412" s="13">
        <v>43553015</v>
      </c>
      <c r="D412" s="13">
        <v>43553440</v>
      </c>
      <c r="E412" s="12" t="s">
        <v>16931</v>
      </c>
      <c r="F412" s="12" t="s">
        <v>16932</v>
      </c>
      <c r="G412" s="12" t="s">
        <v>16933</v>
      </c>
      <c r="H412" s="12" t="s">
        <v>16934</v>
      </c>
      <c r="I412" s="12" t="s">
        <v>16371</v>
      </c>
    </row>
    <row r="413" spans="1:9">
      <c r="A413" s="12" t="s">
        <v>16935</v>
      </c>
      <c r="B413" s="12" t="s">
        <v>154</v>
      </c>
      <c r="C413" s="13">
        <v>43554149</v>
      </c>
      <c r="D413" s="13">
        <v>43558832</v>
      </c>
      <c r="E413" s="12" t="s">
        <v>16936</v>
      </c>
      <c r="F413" s="12" t="s">
        <v>16937</v>
      </c>
      <c r="G413" s="12" t="s">
        <v>16938</v>
      </c>
      <c r="H413" s="12" t="s">
        <v>16939</v>
      </c>
      <c r="I413" s="12" t="s">
        <v>16940</v>
      </c>
    </row>
    <row r="414" spans="1:9">
      <c r="A414" s="12" t="s">
        <v>5785</v>
      </c>
      <c r="B414" s="12" t="s">
        <v>154</v>
      </c>
      <c r="C414" s="13">
        <v>43852739</v>
      </c>
      <c r="D414" s="13">
        <v>43862213</v>
      </c>
      <c r="E414" s="12" t="s">
        <v>16941</v>
      </c>
      <c r="F414" s="12" t="s">
        <v>16942</v>
      </c>
      <c r="G414" s="12" t="s">
        <v>16943</v>
      </c>
      <c r="H414" s="12" t="s">
        <v>16944</v>
      </c>
      <c r="I414" s="12" t="s">
        <v>16945</v>
      </c>
    </row>
    <row r="415" spans="1:9">
      <c r="A415" s="12" t="s">
        <v>16946</v>
      </c>
      <c r="B415" s="12" t="s">
        <v>154</v>
      </c>
      <c r="C415" s="13">
        <v>44724153</v>
      </c>
      <c r="D415" s="13">
        <v>44726322</v>
      </c>
      <c r="E415" s="12" t="s">
        <v>16947</v>
      </c>
      <c r="F415" s="12" t="s">
        <v>16948</v>
      </c>
      <c r="G415" s="12" t="s">
        <v>16949</v>
      </c>
      <c r="H415" s="12" t="s">
        <v>16950</v>
      </c>
      <c r="I415" s="12" t="s">
        <v>16951</v>
      </c>
    </row>
    <row r="416" spans="1:9">
      <c r="A416" s="12" t="s">
        <v>16952</v>
      </c>
      <c r="B416" s="12" t="s">
        <v>154</v>
      </c>
      <c r="C416" s="13">
        <v>45001457</v>
      </c>
      <c r="D416" s="13">
        <v>45004534</v>
      </c>
      <c r="E416" s="12" t="s">
        <v>16953</v>
      </c>
      <c r="F416" s="12" t="s">
        <v>16954</v>
      </c>
      <c r="G416" s="12" t="s">
        <v>16955</v>
      </c>
      <c r="H416" s="12" t="s">
        <v>16956</v>
      </c>
      <c r="I416" s="12" t="s">
        <v>16957</v>
      </c>
    </row>
    <row r="417" spans="1:9">
      <c r="A417" s="12" t="s">
        <v>16958</v>
      </c>
      <c r="B417" s="12" t="s">
        <v>154</v>
      </c>
      <c r="C417" s="13">
        <v>45006484</v>
      </c>
      <c r="D417" s="13">
        <v>45006960</v>
      </c>
      <c r="E417" s="12" t="s">
        <v>16959</v>
      </c>
      <c r="F417" s="12" t="e">
        <v>#N/A</v>
      </c>
      <c r="G417" s="12" t="s">
        <v>16960</v>
      </c>
      <c r="H417" s="12" t="s">
        <v>16961</v>
      </c>
      <c r="I417" s="12" t="s">
        <v>67</v>
      </c>
    </row>
    <row r="418" spans="1:9">
      <c r="A418" s="12" t="s">
        <v>16962</v>
      </c>
      <c r="B418" s="12" t="s">
        <v>154</v>
      </c>
      <c r="C418" s="13">
        <v>45812820</v>
      </c>
      <c r="D418" s="13">
        <v>45813017</v>
      </c>
      <c r="E418" s="12" t="e">
        <v>#N/A</v>
      </c>
      <c r="F418" s="12" t="e">
        <v>#N/A</v>
      </c>
      <c r="G418" s="12" t="e">
        <v>#N/A</v>
      </c>
      <c r="H418" s="12" t="e">
        <v>#N/A</v>
      </c>
      <c r="I418" s="12" t="e">
        <v>#N/A</v>
      </c>
    </row>
    <row r="419" spans="1:9">
      <c r="A419" s="12" t="s">
        <v>7006</v>
      </c>
      <c r="B419" s="12" t="s">
        <v>154</v>
      </c>
      <c r="C419" s="13">
        <v>45868625</v>
      </c>
      <c r="D419" s="13">
        <v>45869959</v>
      </c>
      <c r="E419" s="12" t="s">
        <v>16963</v>
      </c>
      <c r="F419" s="12" t="s">
        <v>16964</v>
      </c>
      <c r="G419" s="12" t="s">
        <v>16965</v>
      </c>
      <c r="H419" s="12" t="s">
        <v>16966</v>
      </c>
      <c r="I419" s="12" t="s">
        <v>16967</v>
      </c>
    </row>
    <row r="420" spans="1:9">
      <c r="A420" s="12" t="s">
        <v>12551</v>
      </c>
      <c r="B420" s="12" t="s">
        <v>154</v>
      </c>
      <c r="C420" s="13">
        <v>45870884</v>
      </c>
      <c r="D420" s="13">
        <v>45875682</v>
      </c>
      <c r="E420" s="12" t="s">
        <v>16968</v>
      </c>
      <c r="F420" s="12" t="s">
        <v>16969</v>
      </c>
      <c r="G420" s="12" t="s">
        <v>16970</v>
      </c>
      <c r="H420" s="12" t="s">
        <v>16971</v>
      </c>
      <c r="I420" s="12" t="s">
        <v>16972</v>
      </c>
    </row>
    <row r="421" spans="1:9">
      <c r="A421" s="12" t="s">
        <v>16973</v>
      </c>
      <c r="B421" s="12" t="s">
        <v>154</v>
      </c>
      <c r="C421" s="13">
        <v>46572577</v>
      </c>
      <c r="D421" s="13">
        <v>46575927</v>
      </c>
      <c r="E421" s="12" t="s">
        <v>16974</v>
      </c>
      <c r="F421" s="12" t="s">
        <v>16975</v>
      </c>
      <c r="G421" s="12" t="s">
        <v>16976</v>
      </c>
      <c r="H421" s="12" t="s">
        <v>16977</v>
      </c>
      <c r="I421" s="12" t="s">
        <v>16978</v>
      </c>
    </row>
    <row r="422" spans="1:9">
      <c r="A422" s="12" t="s">
        <v>16979</v>
      </c>
      <c r="B422" s="12" t="s">
        <v>154</v>
      </c>
      <c r="C422" s="13">
        <v>46577479</v>
      </c>
      <c r="D422" s="13">
        <v>46582605</v>
      </c>
      <c r="E422" s="12" t="s">
        <v>16980</v>
      </c>
      <c r="F422" s="12" t="s">
        <v>16981</v>
      </c>
      <c r="G422" s="12" t="s">
        <v>16982</v>
      </c>
      <c r="H422" s="12" t="s">
        <v>16983</v>
      </c>
      <c r="I422" s="12" t="s">
        <v>16984</v>
      </c>
    </row>
    <row r="423" spans="1:9">
      <c r="A423" s="12" t="s">
        <v>16985</v>
      </c>
      <c r="B423" s="12" t="s">
        <v>154</v>
      </c>
      <c r="C423" s="13">
        <v>46583285</v>
      </c>
      <c r="D423" s="13">
        <v>46584480</v>
      </c>
      <c r="E423" s="12" t="s">
        <v>16986</v>
      </c>
      <c r="F423" s="12" t="s">
        <v>16987</v>
      </c>
      <c r="G423" s="12" t="s">
        <v>16988</v>
      </c>
      <c r="H423" s="12" t="s">
        <v>16989</v>
      </c>
      <c r="I423" s="12" t="s">
        <v>16990</v>
      </c>
    </row>
    <row r="424" spans="1:9">
      <c r="A424" s="12" t="s">
        <v>5908</v>
      </c>
      <c r="B424" s="12" t="s">
        <v>154</v>
      </c>
      <c r="C424" s="13">
        <v>46584773</v>
      </c>
      <c r="D424" s="13">
        <v>46586420</v>
      </c>
      <c r="E424" s="12" t="s">
        <v>16991</v>
      </c>
      <c r="F424" s="12" t="s">
        <v>16992</v>
      </c>
      <c r="G424" s="12" t="s">
        <v>16993</v>
      </c>
      <c r="H424" s="12" t="s">
        <v>16994</v>
      </c>
      <c r="I424" s="12" t="s">
        <v>15497</v>
      </c>
    </row>
    <row r="425" spans="1:9">
      <c r="A425" s="12" t="s">
        <v>12882</v>
      </c>
      <c r="B425" s="12" t="s">
        <v>154</v>
      </c>
      <c r="C425" s="13">
        <v>46785245</v>
      </c>
      <c r="D425" s="13">
        <v>46786388</v>
      </c>
      <c r="E425" s="12" t="s">
        <v>16995</v>
      </c>
      <c r="F425" s="12" t="s">
        <v>16996</v>
      </c>
      <c r="G425" s="12" t="s">
        <v>16997</v>
      </c>
      <c r="H425" s="12" t="s">
        <v>16998</v>
      </c>
      <c r="I425" s="12" t="s">
        <v>16999</v>
      </c>
    </row>
    <row r="426" spans="1:9">
      <c r="A426" s="12" t="s">
        <v>17000</v>
      </c>
      <c r="B426" s="12" t="s">
        <v>154</v>
      </c>
      <c r="C426" s="13">
        <v>47000409</v>
      </c>
      <c r="D426" s="13">
        <v>47002607</v>
      </c>
      <c r="E426" s="12" t="s">
        <v>17001</v>
      </c>
      <c r="F426" s="12" t="e">
        <v>#N/A</v>
      </c>
      <c r="G426" s="12" t="s">
        <v>17002</v>
      </c>
      <c r="H426" s="12" t="s">
        <v>17003</v>
      </c>
      <c r="I426" s="12" t="s">
        <v>17004</v>
      </c>
    </row>
    <row r="427" spans="1:9">
      <c r="A427" s="12" t="s">
        <v>17005</v>
      </c>
      <c r="B427" s="12" t="s">
        <v>154</v>
      </c>
      <c r="C427" s="13">
        <v>47003981</v>
      </c>
      <c r="D427" s="13">
        <v>47004232</v>
      </c>
      <c r="E427" s="12" t="e">
        <v>#N/A</v>
      </c>
      <c r="F427" s="12" t="e">
        <v>#N/A</v>
      </c>
      <c r="G427" s="12" t="e">
        <v>#N/A</v>
      </c>
      <c r="H427" s="12" t="e">
        <v>#N/A</v>
      </c>
      <c r="I427" s="12" t="e">
        <v>#N/A</v>
      </c>
    </row>
    <row r="428" spans="1:9">
      <c r="A428" s="12" t="s">
        <v>17006</v>
      </c>
      <c r="B428" s="12" t="s">
        <v>154</v>
      </c>
      <c r="C428" s="13">
        <v>47132310</v>
      </c>
      <c r="D428" s="13">
        <v>47138814</v>
      </c>
      <c r="E428" s="12" t="s">
        <v>17007</v>
      </c>
      <c r="F428" s="12" t="s">
        <v>17008</v>
      </c>
      <c r="G428" s="12" t="s">
        <v>17009</v>
      </c>
      <c r="H428" s="12" t="s">
        <v>17010</v>
      </c>
      <c r="I428" s="12" t="s">
        <v>17011</v>
      </c>
    </row>
    <row r="429" spans="1:9">
      <c r="A429" s="12" t="s">
        <v>15136</v>
      </c>
      <c r="B429" s="12" t="s">
        <v>154</v>
      </c>
      <c r="C429" s="13">
        <v>47139900</v>
      </c>
      <c r="D429" s="13">
        <v>47141315</v>
      </c>
      <c r="E429" s="12" t="e">
        <v>#N/A</v>
      </c>
      <c r="F429" s="12" t="e">
        <v>#N/A</v>
      </c>
      <c r="G429" s="12" t="e">
        <v>#N/A</v>
      </c>
      <c r="H429" s="12" t="e">
        <v>#N/A</v>
      </c>
      <c r="I429" s="12" t="e">
        <v>#N/A</v>
      </c>
    </row>
    <row r="430" spans="1:9">
      <c r="A430" s="12" t="s">
        <v>17012</v>
      </c>
      <c r="B430" s="12" t="s">
        <v>154</v>
      </c>
      <c r="C430" s="13">
        <v>47144602</v>
      </c>
      <c r="D430" s="13">
        <v>47144805</v>
      </c>
      <c r="E430" s="12" t="e">
        <v>#N/A</v>
      </c>
      <c r="F430" s="12" t="e">
        <v>#N/A</v>
      </c>
      <c r="G430" s="12" t="e">
        <v>#N/A</v>
      </c>
      <c r="H430" s="12" t="e">
        <v>#N/A</v>
      </c>
      <c r="I430" s="12" t="e">
        <v>#N/A</v>
      </c>
    </row>
    <row r="431" spans="1:9">
      <c r="A431" s="12" t="s">
        <v>17013</v>
      </c>
      <c r="B431" s="12" t="s">
        <v>154</v>
      </c>
      <c r="C431" s="13">
        <v>47365546</v>
      </c>
      <c r="D431" s="13">
        <v>47368937</v>
      </c>
      <c r="E431" s="12" t="s">
        <v>17014</v>
      </c>
      <c r="F431" s="12" t="s">
        <v>17015</v>
      </c>
      <c r="G431" s="12" t="s">
        <v>17016</v>
      </c>
      <c r="H431" s="12" t="s">
        <v>17017</v>
      </c>
      <c r="I431" s="12" t="s">
        <v>17018</v>
      </c>
    </row>
    <row r="432" spans="1:9">
      <c r="A432" s="12" t="s">
        <v>17019</v>
      </c>
      <c r="B432" s="12" t="s">
        <v>154</v>
      </c>
      <c r="C432" s="13">
        <v>47369834</v>
      </c>
      <c r="D432" s="13">
        <v>47370313</v>
      </c>
      <c r="E432" s="12" t="s">
        <v>17020</v>
      </c>
      <c r="F432" s="12" t="s">
        <v>17021</v>
      </c>
      <c r="G432" s="12" t="s">
        <v>17022</v>
      </c>
      <c r="H432" s="12" t="s">
        <v>17023</v>
      </c>
      <c r="I432" s="12" t="s">
        <v>67</v>
      </c>
    </row>
    <row r="433" spans="1:9">
      <c r="A433" s="12" t="s">
        <v>5929</v>
      </c>
      <c r="B433" s="12" t="s">
        <v>154</v>
      </c>
      <c r="C433" s="13">
        <v>47372158</v>
      </c>
      <c r="D433" s="13">
        <v>47374290</v>
      </c>
      <c r="E433" s="12" t="s">
        <v>17024</v>
      </c>
      <c r="F433" s="12" t="s">
        <v>17025</v>
      </c>
      <c r="G433" s="12" t="s">
        <v>17026</v>
      </c>
      <c r="H433" s="12" t="s">
        <v>17027</v>
      </c>
      <c r="I433" s="12" t="s">
        <v>17028</v>
      </c>
    </row>
    <row r="434" spans="1:9">
      <c r="A434" s="12" t="s">
        <v>17029</v>
      </c>
      <c r="B434" s="12" t="s">
        <v>154</v>
      </c>
      <c r="C434" s="13">
        <v>47377137</v>
      </c>
      <c r="D434" s="13">
        <v>47380571</v>
      </c>
      <c r="E434" s="12" t="s">
        <v>17030</v>
      </c>
      <c r="F434" s="12" t="s">
        <v>17031</v>
      </c>
      <c r="G434" s="12" t="s">
        <v>17032</v>
      </c>
      <c r="H434" s="12" t="s">
        <v>17033</v>
      </c>
      <c r="I434" s="12" t="s">
        <v>17034</v>
      </c>
    </row>
    <row r="435" spans="1:9">
      <c r="A435" s="12" t="s">
        <v>5930</v>
      </c>
      <c r="B435" s="12" t="s">
        <v>154</v>
      </c>
      <c r="C435" s="13">
        <v>47381857</v>
      </c>
      <c r="D435" s="13">
        <v>47383935</v>
      </c>
      <c r="E435" s="12" t="s">
        <v>17035</v>
      </c>
      <c r="F435" s="12" t="s">
        <v>17036</v>
      </c>
      <c r="G435" s="12" t="s">
        <v>17037</v>
      </c>
      <c r="H435" s="12" t="s">
        <v>17038</v>
      </c>
      <c r="I435" s="12" t="s">
        <v>17039</v>
      </c>
    </row>
    <row r="436" spans="1:9">
      <c r="A436" s="12" t="s">
        <v>17040</v>
      </c>
      <c r="B436" s="12" t="s">
        <v>154</v>
      </c>
      <c r="C436" s="13">
        <v>47388328</v>
      </c>
      <c r="D436" s="13">
        <v>47389455</v>
      </c>
      <c r="E436" s="12" t="e">
        <v>#N/A</v>
      </c>
      <c r="F436" s="12" t="e">
        <v>#N/A</v>
      </c>
      <c r="G436" s="12" t="e">
        <v>#N/A</v>
      </c>
      <c r="H436" s="12" t="e">
        <v>#N/A</v>
      </c>
      <c r="I436" s="12" t="e">
        <v>#N/A</v>
      </c>
    </row>
    <row r="437" spans="1:9">
      <c r="A437" s="12" t="s">
        <v>12732</v>
      </c>
      <c r="B437" s="12" t="s">
        <v>154</v>
      </c>
      <c r="C437" s="13">
        <v>47389549</v>
      </c>
      <c r="D437" s="13">
        <v>47389944</v>
      </c>
      <c r="E437" s="12" t="e">
        <v>#N/A</v>
      </c>
      <c r="F437" s="12" t="e">
        <v>#N/A</v>
      </c>
      <c r="G437" s="12" t="e">
        <v>#N/A</v>
      </c>
      <c r="H437" s="12" t="e">
        <v>#N/A</v>
      </c>
      <c r="I437" s="12" t="e">
        <v>#N/A</v>
      </c>
    </row>
    <row r="438" spans="1:9">
      <c r="A438" s="12" t="s">
        <v>17041</v>
      </c>
      <c r="B438" s="12" t="s">
        <v>154</v>
      </c>
      <c r="C438" s="13">
        <v>47400494</v>
      </c>
      <c r="D438" s="13">
        <v>47401699</v>
      </c>
      <c r="E438" s="12" t="s">
        <v>17042</v>
      </c>
      <c r="F438" s="12" t="e">
        <v>#N/A</v>
      </c>
      <c r="G438" s="12" t="s">
        <v>17043</v>
      </c>
      <c r="H438" s="12" t="s">
        <v>17044</v>
      </c>
      <c r="I438" s="12" t="s">
        <v>17045</v>
      </c>
    </row>
    <row r="439" spans="1:9">
      <c r="A439" s="12" t="s">
        <v>17046</v>
      </c>
      <c r="B439" s="12" t="s">
        <v>154</v>
      </c>
      <c r="C439" s="13">
        <v>47501141</v>
      </c>
      <c r="D439" s="13">
        <v>47504394</v>
      </c>
      <c r="E439" s="12" t="s">
        <v>17047</v>
      </c>
      <c r="F439" s="12" t="s">
        <v>17048</v>
      </c>
      <c r="G439" s="12" t="s">
        <v>17049</v>
      </c>
      <c r="H439" s="12" t="s">
        <v>17050</v>
      </c>
      <c r="I439" s="12" t="s">
        <v>17051</v>
      </c>
    </row>
    <row r="440" spans="1:9">
      <c r="A440" s="12" t="s">
        <v>5933</v>
      </c>
      <c r="B440" s="12" t="s">
        <v>154</v>
      </c>
      <c r="C440" s="13">
        <v>47505327</v>
      </c>
      <c r="D440" s="13">
        <v>47507211</v>
      </c>
      <c r="E440" s="12" t="s">
        <v>17052</v>
      </c>
      <c r="F440" s="12" t="s">
        <v>17053</v>
      </c>
      <c r="G440" s="12" t="s">
        <v>17054</v>
      </c>
      <c r="H440" s="12" t="s">
        <v>17055</v>
      </c>
      <c r="I440" s="12" t="s">
        <v>17056</v>
      </c>
    </row>
    <row r="441" spans="1:9">
      <c r="A441" s="12" t="s">
        <v>5934</v>
      </c>
      <c r="B441" s="12" t="s">
        <v>154</v>
      </c>
      <c r="C441" s="13">
        <v>47508497</v>
      </c>
      <c r="D441" s="13">
        <v>47510968</v>
      </c>
      <c r="E441" s="12" t="s">
        <v>17052</v>
      </c>
      <c r="F441" s="12" t="s">
        <v>17057</v>
      </c>
      <c r="G441" s="12" t="s">
        <v>17058</v>
      </c>
      <c r="H441" s="12" t="s">
        <v>17059</v>
      </c>
      <c r="I441" s="12" t="s">
        <v>17060</v>
      </c>
    </row>
    <row r="442" spans="1:9">
      <c r="A442" s="12" t="s">
        <v>5935</v>
      </c>
      <c r="B442" s="12" t="s">
        <v>154</v>
      </c>
      <c r="C442" s="13">
        <v>47511544</v>
      </c>
      <c r="D442" s="13">
        <v>47519242</v>
      </c>
      <c r="E442" s="12" t="s">
        <v>17061</v>
      </c>
      <c r="F442" s="12" t="s">
        <v>17062</v>
      </c>
      <c r="G442" s="12" t="e">
        <v>#N/A</v>
      </c>
      <c r="H442" s="12" t="e">
        <v>#N/A</v>
      </c>
      <c r="I442" s="12" t="e">
        <v>#N/A</v>
      </c>
    </row>
    <row r="443" spans="1:9">
      <c r="A443" s="12" t="s">
        <v>17063</v>
      </c>
      <c r="B443" s="12" t="s">
        <v>154</v>
      </c>
      <c r="C443" s="13">
        <v>47901968</v>
      </c>
      <c r="D443" s="13">
        <v>47902583</v>
      </c>
      <c r="E443" s="12" t="e">
        <v>#N/A</v>
      </c>
      <c r="F443" s="12" t="e">
        <v>#N/A</v>
      </c>
      <c r="G443" s="12" t="e">
        <v>#N/A</v>
      </c>
      <c r="H443" s="12" t="e">
        <v>#N/A</v>
      </c>
      <c r="I443" s="12" t="e">
        <v>#N/A</v>
      </c>
    </row>
    <row r="444" spans="1:9">
      <c r="A444" s="12" t="s">
        <v>17064</v>
      </c>
      <c r="B444" s="12" t="s">
        <v>154</v>
      </c>
      <c r="C444" s="13">
        <v>48001165</v>
      </c>
      <c r="D444" s="13">
        <v>48004742</v>
      </c>
      <c r="E444" s="12" t="s">
        <v>17065</v>
      </c>
      <c r="F444" s="12" t="e">
        <v>#N/A</v>
      </c>
      <c r="G444" s="12" t="s">
        <v>17066</v>
      </c>
      <c r="H444" s="12" t="s">
        <v>17067</v>
      </c>
      <c r="I444" s="12" t="s">
        <v>17068</v>
      </c>
    </row>
    <row r="445" spans="1:9">
      <c r="A445" s="12" t="s">
        <v>17069</v>
      </c>
      <c r="B445" s="12" t="s">
        <v>154</v>
      </c>
      <c r="C445" s="13">
        <v>48009492</v>
      </c>
      <c r="D445" s="13">
        <v>48009647</v>
      </c>
      <c r="E445" s="12" t="s">
        <v>17070</v>
      </c>
      <c r="F445" s="12" t="s">
        <v>17071</v>
      </c>
      <c r="G445" s="12" t="e">
        <v>#N/A</v>
      </c>
      <c r="H445" s="12" t="e">
        <v>#N/A</v>
      </c>
      <c r="I445" s="12" t="e">
        <v>#N/A</v>
      </c>
    </row>
    <row r="446" spans="1:9">
      <c r="A446" s="12" t="s">
        <v>17072</v>
      </c>
      <c r="B446" s="12" t="s">
        <v>154</v>
      </c>
      <c r="C446" s="13">
        <v>48216675</v>
      </c>
      <c r="D446" s="13">
        <v>48219228</v>
      </c>
      <c r="E446" s="12" t="s">
        <v>17073</v>
      </c>
      <c r="F446" s="12" t="s">
        <v>17074</v>
      </c>
      <c r="G446" s="12" t="s">
        <v>17075</v>
      </c>
      <c r="H446" s="12" t="s">
        <v>17076</v>
      </c>
      <c r="I446" s="12" t="s">
        <v>16152</v>
      </c>
    </row>
    <row r="447" spans="1:9">
      <c r="A447" s="12" t="s">
        <v>17077</v>
      </c>
      <c r="B447" s="12" t="s">
        <v>154</v>
      </c>
      <c r="C447" s="13">
        <v>48778570</v>
      </c>
      <c r="D447" s="13">
        <v>48780416</v>
      </c>
      <c r="E447" s="12" t="s">
        <v>17078</v>
      </c>
      <c r="F447" s="12" t="s">
        <v>17079</v>
      </c>
      <c r="G447" s="12" t="s">
        <v>17080</v>
      </c>
      <c r="H447" s="12" t="s">
        <v>17081</v>
      </c>
      <c r="I447" s="12" t="s">
        <v>17082</v>
      </c>
    </row>
    <row r="448" spans="1:9">
      <c r="A448" s="12" t="s">
        <v>17083</v>
      </c>
      <c r="B448" s="12" t="s">
        <v>154</v>
      </c>
      <c r="C448" s="13">
        <v>48782677</v>
      </c>
      <c r="D448" s="13">
        <v>48786950</v>
      </c>
      <c r="E448" s="12" t="s">
        <v>17084</v>
      </c>
      <c r="F448" s="12" t="s">
        <v>17085</v>
      </c>
      <c r="G448" s="12" t="s">
        <v>17086</v>
      </c>
      <c r="H448" s="12" t="s">
        <v>17087</v>
      </c>
      <c r="I448" s="12" t="s">
        <v>14567</v>
      </c>
    </row>
    <row r="449" spans="1:9">
      <c r="A449" s="12" t="s">
        <v>17088</v>
      </c>
      <c r="B449" s="12" t="s">
        <v>154</v>
      </c>
      <c r="C449" s="13">
        <v>48794031</v>
      </c>
      <c r="D449" s="13">
        <v>48795662</v>
      </c>
      <c r="E449" s="12" t="s">
        <v>17084</v>
      </c>
      <c r="F449" s="12" t="s">
        <v>17085</v>
      </c>
      <c r="G449" s="12" t="s">
        <v>17086</v>
      </c>
      <c r="H449" s="12" t="s">
        <v>17087</v>
      </c>
      <c r="I449" s="12" t="s">
        <v>14567</v>
      </c>
    </row>
    <row r="450" spans="1:9">
      <c r="A450" s="12" t="s">
        <v>17089</v>
      </c>
      <c r="B450" s="12" t="s">
        <v>154</v>
      </c>
      <c r="C450" s="13">
        <v>49108867</v>
      </c>
      <c r="D450" s="13">
        <v>49109978</v>
      </c>
      <c r="E450" s="12" t="s">
        <v>17090</v>
      </c>
      <c r="F450" s="12" t="s">
        <v>17091</v>
      </c>
      <c r="G450" s="12" t="s">
        <v>17092</v>
      </c>
      <c r="H450" s="12" t="s">
        <v>17093</v>
      </c>
      <c r="I450" s="12" t="s">
        <v>17094</v>
      </c>
    </row>
    <row r="451" spans="1:9">
      <c r="A451" s="12" t="s">
        <v>17095</v>
      </c>
      <c r="B451" s="12" t="s">
        <v>154</v>
      </c>
      <c r="C451" s="13">
        <v>49110957</v>
      </c>
      <c r="D451" s="13">
        <v>49111322</v>
      </c>
      <c r="E451" s="12" t="e">
        <v>#N/A</v>
      </c>
      <c r="F451" s="12" t="s">
        <v>17096</v>
      </c>
      <c r="G451" s="12" t="s">
        <v>17097</v>
      </c>
      <c r="H451" s="12" t="s">
        <v>17098</v>
      </c>
      <c r="I451" s="12" t="s">
        <v>67</v>
      </c>
    </row>
    <row r="452" spans="1:9">
      <c r="A452" s="12" t="s">
        <v>17099</v>
      </c>
      <c r="B452" s="12" t="s">
        <v>154</v>
      </c>
      <c r="C452" s="13">
        <v>49118520</v>
      </c>
      <c r="D452" s="13">
        <v>49120358</v>
      </c>
      <c r="E452" s="12" t="s">
        <v>17100</v>
      </c>
      <c r="F452" s="12" t="e">
        <v>#N/A</v>
      </c>
      <c r="G452" s="12" t="s">
        <v>17101</v>
      </c>
      <c r="H452" s="12" t="s">
        <v>17102</v>
      </c>
      <c r="I452" s="12" t="s">
        <v>17103</v>
      </c>
    </row>
    <row r="453" spans="1:9">
      <c r="A453" s="12" t="s">
        <v>17104</v>
      </c>
      <c r="B453" s="12" t="s">
        <v>154</v>
      </c>
      <c r="C453" s="13">
        <v>49121660</v>
      </c>
      <c r="D453" s="13">
        <v>49125036</v>
      </c>
      <c r="E453" s="12" t="s">
        <v>17105</v>
      </c>
      <c r="F453" s="12" t="s">
        <v>17106</v>
      </c>
      <c r="G453" s="12" t="s">
        <v>17107</v>
      </c>
      <c r="H453" s="12" t="s">
        <v>17108</v>
      </c>
      <c r="I453" s="12" t="s">
        <v>17109</v>
      </c>
    </row>
    <row r="454" spans="1:9">
      <c r="A454" s="12" t="s">
        <v>8250</v>
      </c>
      <c r="B454" s="12" t="s">
        <v>154</v>
      </c>
      <c r="C454" s="13">
        <v>49986448</v>
      </c>
      <c r="D454" s="13">
        <v>49987150</v>
      </c>
      <c r="E454" s="12" t="s">
        <v>17110</v>
      </c>
      <c r="F454" s="12" t="s">
        <v>17111</v>
      </c>
      <c r="G454" s="12" t="s">
        <v>17112</v>
      </c>
      <c r="H454" s="12" t="s">
        <v>17113</v>
      </c>
      <c r="I454" s="12" t="s">
        <v>17114</v>
      </c>
    </row>
    <row r="455" spans="1:9">
      <c r="A455" s="12" t="s">
        <v>17115</v>
      </c>
      <c r="B455" s="12" t="s">
        <v>154</v>
      </c>
      <c r="C455" s="13">
        <v>50001186</v>
      </c>
      <c r="D455" s="13">
        <v>50003669</v>
      </c>
      <c r="E455" s="12" t="s">
        <v>17116</v>
      </c>
      <c r="F455" s="12" t="e">
        <v>#N/A</v>
      </c>
      <c r="G455" s="12" t="s">
        <v>17117</v>
      </c>
      <c r="H455" s="12" t="s">
        <v>17118</v>
      </c>
      <c r="I455" s="12" t="s">
        <v>67</v>
      </c>
    </row>
    <row r="456" spans="1:9">
      <c r="A456" s="12" t="s">
        <v>17119</v>
      </c>
      <c r="B456" s="12" t="s">
        <v>154</v>
      </c>
      <c r="C456" s="13">
        <v>50249070</v>
      </c>
      <c r="D456" s="13">
        <v>50249288</v>
      </c>
      <c r="E456" s="12" t="e">
        <v>#N/A</v>
      </c>
      <c r="F456" s="12" t="e">
        <v>#N/A</v>
      </c>
      <c r="G456" s="12" t="e">
        <v>#N/A</v>
      </c>
      <c r="H456" s="12" t="e">
        <v>#N/A</v>
      </c>
      <c r="I456" s="12" t="e">
        <v>#N/A</v>
      </c>
    </row>
    <row r="457" spans="1:9">
      <c r="A457" s="12" t="s">
        <v>5984</v>
      </c>
      <c r="B457" s="12" t="s">
        <v>154</v>
      </c>
      <c r="C457" s="13">
        <v>50261003</v>
      </c>
      <c r="D457" s="13">
        <v>50262362</v>
      </c>
      <c r="E457" s="12" t="s">
        <v>17120</v>
      </c>
      <c r="F457" s="12" t="s">
        <v>17121</v>
      </c>
      <c r="G457" s="12" t="s">
        <v>17122</v>
      </c>
      <c r="H457" s="12" t="s">
        <v>17123</v>
      </c>
      <c r="I457" s="12" t="s">
        <v>658</v>
      </c>
    </row>
    <row r="458" spans="1:9">
      <c r="A458" s="12" t="s">
        <v>5991</v>
      </c>
      <c r="B458" s="12" t="s">
        <v>154</v>
      </c>
      <c r="C458" s="13">
        <v>50438217</v>
      </c>
      <c r="D458" s="13">
        <v>50445256</v>
      </c>
      <c r="E458" s="12" t="s">
        <v>17124</v>
      </c>
      <c r="F458" s="12" t="s">
        <v>17125</v>
      </c>
      <c r="G458" s="12" t="s">
        <v>17126</v>
      </c>
      <c r="H458" s="12" t="s">
        <v>17127</v>
      </c>
      <c r="I458" s="12" t="s">
        <v>17128</v>
      </c>
    </row>
    <row r="459" spans="1:9">
      <c r="A459" s="12" t="s">
        <v>17129</v>
      </c>
      <c r="B459" s="12" t="s">
        <v>154</v>
      </c>
      <c r="C459" s="13">
        <v>50451378</v>
      </c>
      <c r="D459" s="13">
        <v>50454777</v>
      </c>
      <c r="E459" s="12" t="s">
        <v>17130</v>
      </c>
      <c r="F459" s="12" t="e">
        <v>#N/A</v>
      </c>
      <c r="G459" s="12" t="s">
        <v>17131</v>
      </c>
      <c r="H459" s="12" t="s">
        <v>17132</v>
      </c>
      <c r="I459" s="12" t="s">
        <v>17133</v>
      </c>
    </row>
    <row r="460" spans="1:9">
      <c r="A460" s="12" t="s">
        <v>17134</v>
      </c>
      <c r="B460" s="12" t="s">
        <v>154</v>
      </c>
      <c r="C460" s="13">
        <v>50456416</v>
      </c>
      <c r="D460" s="13">
        <v>50457554</v>
      </c>
      <c r="E460" s="12" t="s">
        <v>17135</v>
      </c>
      <c r="F460" s="12" t="s">
        <v>17136</v>
      </c>
      <c r="G460" s="12" t="s">
        <v>17137</v>
      </c>
      <c r="H460" s="12" t="s">
        <v>17138</v>
      </c>
      <c r="I460" s="12" t="s">
        <v>17139</v>
      </c>
    </row>
    <row r="461" spans="1:9">
      <c r="A461" s="12" t="s">
        <v>17140</v>
      </c>
      <c r="B461" s="12" t="s">
        <v>154</v>
      </c>
      <c r="C461" s="13">
        <v>50459219</v>
      </c>
      <c r="D461" s="13">
        <v>50460335</v>
      </c>
      <c r="E461" s="12" t="s">
        <v>17141</v>
      </c>
      <c r="F461" s="12" t="s">
        <v>17142</v>
      </c>
      <c r="G461" s="12" t="s">
        <v>17143</v>
      </c>
      <c r="H461" s="12" t="s">
        <v>17144</v>
      </c>
      <c r="I461" s="12" t="s">
        <v>17145</v>
      </c>
    </row>
    <row r="462" spans="1:9">
      <c r="A462" s="12" t="s">
        <v>17146</v>
      </c>
      <c r="B462" s="12" t="s">
        <v>154</v>
      </c>
      <c r="C462" s="13">
        <v>50679888</v>
      </c>
      <c r="D462" s="13">
        <v>50680374</v>
      </c>
      <c r="E462" s="12" t="s">
        <v>17147</v>
      </c>
      <c r="F462" s="12" t="s">
        <v>17148</v>
      </c>
      <c r="G462" s="12" t="s">
        <v>17149</v>
      </c>
      <c r="H462" s="12" t="s">
        <v>17150</v>
      </c>
      <c r="I462" s="12" t="s">
        <v>17151</v>
      </c>
    </row>
    <row r="463" spans="1:9">
      <c r="A463" s="12" t="s">
        <v>7705</v>
      </c>
      <c r="B463" s="12" t="s">
        <v>154</v>
      </c>
      <c r="C463" s="13">
        <v>50685128</v>
      </c>
      <c r="D463" s="13">
        <v>50692852</v>
      </c>
      <c r="E463" s="12" t="s">
        <v>17152</v>
      </c>
      <c r="F463" s="12" t="s">
        <v>17153</v>
      </c>
      <c r="G463" s="12" t="s">
        <v>17154</v>
      </c>
      <c r="H463" s="12" t="s">
        <v>17155</v>
      </c>
      <c r="I463" s="12" t="s">
        <v>17156</v>
      </c>
    </row>
    <row r="464" spans="1:9">
      <c r="A464" s="12" t="s">
        <v>17157</v>
      </c>
      <c r="B464" s="12" t="s">
        <v>154</v>
      </c>
      <c r="C464" s="13">
        <v>50694025</v>
      </c>
      <c r="D464" s="13">
        <v>50695248</v>
      </c>
      <c r="E464" s="12" t="s">
        <v>17158</v>
      </c>
      <c r="F464" s="12" t="s">
        <v>17159</v>
      </c>
      <c r="G464" s="12" t="s">
        <v>17160</v>
      </c>
      <c r="H464" s="12" t="s">
        <v>17161</v>
      </c>
      <c r="I464" s="12" t="s">
        <v>16426</v>
      </c>
    </row>
    <row r="465" spans="1:9">
      <c r="A465" s="12" t="s">
        <v>17162</v>
      </c>
      <c r="B465" s="12" t="s">
        <v>154</v>
      </c>
      <c r="C465" s="13">
        <v>50857602</v>
      </c>
      <c r="D465" s="13">
        <v>50859283</v>
      </c>
      <c r="E465" s="12" t="s">
        <v>17163</v>
      </c>
      <c r="F465" s="12" t="e">
        <v>#N/A</v>
      </c>
      <c r="G465" s="12" t="s">
        <v>17164</v>
      </c>
      <c r="H465" s="12" t="s">
        <v>17165</v>
      </c>
      <c r="I465" s="12" t="s">
        <v>17166</v>
      </c>
    </row>
    <row r="466" spans="1:9">
      <c r="A466" s="12" t="s">
        <v>17167</v>
      </c>
      <c r="B466" s="12" t="s">
        <v>154</v>
      </c>
      <c r="C466" s="13">
        <v>51022211</v>
      </c>
      <c r="D466" s="13">
        <v>51025118</v>
      </c>
      <c r="E466" s="12" t="s">
        <v>17168</v>
      </c>
      <c r="F466" s="12" t="s">
        <v>17169</v>
      </c>
      <c r="G466" s="12" t="s">
        <v>17170</v>
      </c>
      <c r="H466" s="12" t="s">
        <v>17171</v>
      </c>
      <c r="I466" s="12" t="s">
        <v>17172</v>
      </c>
    </row>
    <row r="467" spans="1:9">
      <c r="A467" s="12" t="s">
        <v>17173</v>
      </c>
      <c r="B467" s="12" t="s">
        <v>154</v>
      </c>
      <c r="C467" s="13">
        <v>51661176</v>
      </c>
      <c r="D467" s="13">
        <v>51662333</v>
      </c>
      <c r="E467" s="12" t="s">
        <v>17174</v>
      </c>
      <c r="F467" s="12" t="s">
        <v>17175</v>
      </c>
      <c r="G467" s="12" t="e">
        <v>#N/A</v>
      </c>
      <c r="H467" s="12" t="e">
        <v>#N/A</v>
      </c>
      <c r="I467" s="12" t="e">
        <v>#N/A</v>
      </c>
    </row>
    <row r="468" spans="1:9">
      <c r="A468" s="12" t="s">
        <v>17176</v>
      </c>
      <c r="B468" s="12" t="s">
        <v>154</v>
      </c>
      <c r="C468" s="13">
        <v>51668722</v>
      </c>
      <c r="D468" s="13">
        <v>51669075</v>
      </c>
      <c r="E468" s="12" t="e">
        <v>#N/A</v>
      </c>
      <c r="F468" s="12" t="e">
        <v>#N/A</v>
      </c>
      <c r="G468" s="12" t="s">
        <v>17177</v>
      </c>
      <c r="H468" s="12" t="s">
        <v>17178</v>
      </c>
      <c r="I468" s="12" t="s">
        <v>17179</v>
      </c>
    </row>
    <row r="469" spans="1:9">
      <c r="A469" s="12" t="s">
        <v>17180</v>
      </c>
      <c r="B469" s="12" t="s">
        <v>154</v>
      </c>
      <c r="C469" s="13">
        <v>51669254</v>
      </c>
      <c r="D469" s="13">
        <v>51669811</v>
      </c>
      <c r="E469" s="12" t="s">
        <v>17174</v>
      </c>
      <c r="F469" s="12" t="s">
        <v>17175</v>
      </c>
      <c r="G469" s="12" t="e">
        <v>#N/A</v>
      </c>
      <c r="H469" s="12" t="e">
        <v>#N/A</v>
      </c>
      <c r="I469" s="12" t="e">
        <v>#N/A</v>
      </c>
    </row>
    <row r="470" spans="1:9">
      <c r="A470" s="12" t="s">
        <v>17181</v>
      </c>
      <c r="B470" s="12" t="s">
        <v>154</v>
      </c>
      <c r="C470" s="13">
        <v>51674114</v>
      </c>
      <c r="D470" s="13">
        <v>51689607</v>
      </c>
      <c r="E470" s="12" t="s">
        <v>17182</v>
      </c>
      <c r="F470" s="12" t="s">
        <v>17183</v>
      </c>
      <c r="G470" s="12" t="s">
        <v>17184</v>
      </c>
      <c r="H470" s="12" t="s">
        <v>17185</v>
      </c>
      <c r="I470" s="12" t="s">
        <v>17186</v>
      </c>
    </row>
    <row r="471" spans="1:9">
      <c r="A471" s="12" t="s">
        <v>17187</v>
      </c>
      <c r="B471" s="12" t="s">
        <v>154</v>
      </c>
      <c r="C471" s="13">
        <v>51897964</v>
      </c>
      <c r="D471" s="13">
        <v>51898564</v>
      </c>
      <c r="E471" s="12" t="s">
        <v>16254</v>
      </c>
      <c r="F471" s="12" t="s">
        <v>16255</v>
      </c>
      <c r="G471" s="12" t="s">
        <v>17188</v>
      </c>
      <c r="H471" s="12" t="s">
        <v>17189</v>
      </c>
      <c r="I471" s="12" t="s">
        <v>16258</v>
      </c>
    </row>
    <row r="472" spans="1:9">
      <c r="A472" s="12" t="s">
        <v>17190</v>
      </c>
      <c r="B472" s="12" t="s">
        <v>154</v>
      </c>
      <c r="C472" s="13">
        <v>51900097</v>
      </c>
      <c r="D472" s="13">
        <v>51901325</v>
      </c>
      <c r="E472" s="12" t="s">
        <v>16254</v>
      </c>
      <c r="F472" s="12" t="s">
        <v>16255</v>
      </c>
      <c r="G472" s="12" t="s">
        <v>17188</v>
      </c>
      <c r="H472" s="12" t="s">
        <v>17189</v>
      </c>
      <c r="I472" s="12" t="s">
        <v>16258</v>
      </c>
    </row>
    <row r="473" spans="1:9">
      <c r="A473" s="12" t="s">
        <v>17191</v>
      </c>
      <c r="B473" s="12" t="s">
        <v>154</v>
      </c>
      <c r="C473" s="13">
        <v>51902397</v>
      </c>
      <c r="D473" s="13">
        <v>51902999</v>
      </c>
      <c r="E473" s="12" t="s">
        <v>16254</v>
      </c>
      <c r="F473" s="12" t="s">
        <v>16255</v>
      </c>
      <c r="G473" s="12" t="s">
        <v>17188</v>
      </c>
      <c r="H473" s="12" t="s">
        <v>17189</v>
      </c>
      <c r="I473" s="12" t="s">
        <v>16258</v>
      </c>
    </row>
    <row r="474" spans="1:9">
      <c r="A474" s="12" t="s">
        <v>17192</v>
      </c>
      <c r="B474" s="12" t="s">
        <v>154</v>
      </c>
      <c r="C474" s="13">
        <v>51909417</v>
      </c>
      <c r="D474" s="13">
        <v>51910295</v>
      </c>
      <c r="E474" s="12" t="s">
        <v>16254</v>
      </c>
      <c r="F474" s="12" t="s">
        <v>16255</v>
      </c>
      <c r="G474" s="12" t="s">
        <v>17188</v>
      </c>
      <c r="H474" s="12" t="s">
        <v>17189</v>
      </c>
      <c r="I474" s="12" t="s">
        <v>16258</v>
      </c>
    </row>
    <row r="475" spans="1:9">
      <c r="A475" s="12" t="s">
        <v>17193</v>
      </c>
      <c r="B475" s="12" t="s">
        <v>154</v>
      </c>
      <c r="C475" s="13">
        <v>52643491</v>
      </c>
      <c r="D475" s="13">
        <v>52650362</v>
      </c>
      <c r="E475" s="12" t="s">
        <v>17194</v>
      </c>
      <c r="F475" s="12" t="s">
        <v>17195</v>
      </c>
      <c r="G475" s="12" t="s">
        <v>17196</v>
      </c>
      <c r="H475" s="12" t="s">
        <v>17197</v>
      </c>
      <c r="I475" s="12" t="s">
        <v>17198</v>
      </c>
    </row>
    <row r="476" spans="1:9">
      <c r="A476" s="12" t="s">
        <v>17199</v>
      </c>
      <c r="B476" s="12" t="s">
        <v>154</v>
      </c>
      <c r="C476" s="13">
        <v>52655588</v>
      </c>
      <c r="D476" s="13">
        <v>52660665</v>
      </c>
      <c r="E476" s="12" t="s">
        <v>17194</v>
      </c>
      <c r="F476" s="12" t="s">
        <v>17200</v>
      </c>
      <c r="G476" s="12" t="s">
        <v>17201</v>
      </c>
      <c r="H476" s="12" t="s">
        <v>17202</v>
      </c>
      <c r="I476" s="12" t="s">
        <v>17198</v>
      </c>
    </row>
    <row r="477" spans="1:9">
      <c r="A477" s="12" t="s">
        <v>17203</v>
      </c>
      <c r="B477" s="12" t="s">
        <v>154</v>
      </c>
      <c r="C477" s="13">
        <v>52661495</v>
      </c>
      <c r="D477" s="13">
        <v>52664879</v>
      </c>
      <c r="E477" s="12" t="s">
        <v>17194</v>
      </c>
      <c r="F477" s="12" t="s">
        <v>17204</v>
      </c>
      <c r="G477" s="12" t="s">
        <v>17205</v>
      </c>
      <c r="H477" s="12" t="s">
        <v>17206</v>
      </c>
      <c r="I477" s="12" t="s">
        <v>17207</v>
      </c>
    </row>
    <row r="478" spans="1:9">
      <c r="A478" s="12" t="s">
        <v>17208</v>
      </c>
      <c r="B478" s="12" t="s">
        <v>154</v>
      </c>
      <c r="C478" s="13">
        <v>52673819</v>
      </c>
      <c r="D478" s="13">
        <v>52677740</v>
      </c>
      <c r="E478" s="12" t="s">
        <v>17209</v>
      </c>
      <c r="F478" s="12" t="s">
        <v>17210</v>
      </c>
      <c r="G478" s="12" t="s">
        <v>17196</v>
      </c>
      <c r="H478" s="12" t="s">
        <v>17197</v>
      </c>
      <c r="I478" s="12" t="s">
        <v>17198</v>
      </c>
    </row>
    <row r="479" spans="1:9">
      <c r="A479" s="12" t="s">
        <v>17211</v>
      </c>
      <c r="B479" s="12" t="s">
        <v>154</v>
      </c>
      <c r="C479" s="13">
        <v>52684736</v>
      </c>
      <c r="D479" s="13">
        <v>52685383</v>
      </c>
      <c r="E479" s="12" t="e">
        <v>#N/A</v>
      </c>
      <c r="F479" s="12" t="e">
        <v>#N/A</v>
      </c>
      <c r="G479" s="12" t="s">
        <v>17212</v>
      </c>
      <c r="H479" s="12" t="s">
        <v>17213</v>
      </c>
      <c r="I479" s="12" t="s">
        <v>17198</v>
      </c>
    </row>
    <row r="480" spans="1:9">
      <c r="A480" s="12" t="s">
        <v>17214</v>
      </c>
      <c r="B480" s="12" t="s">
        <v>154</v>
      </c>
      <c r="C480" s="13">
        <v>52713357</v>
      </c>
      <c r="D480" s="13">
        <v>52715271</v>
      </c>
      <c r="E480" s="12" t="s">
        <v>17215</v>
      </c>
      <c r="F480" s="12" t="s">
        <v>17204</v>
      </c>
      <c r="G480" s="12" t="s">
        <v>17205</v>
      </c>
      <c r="H480" s="12" t="s">
        <v>17206</v>
      </c>
      <c r="I480" s="12" t="s">
        <v>17207</v>
      </c>
    </row>
    <row r="481" spans="1:9">
      <c r="A481" s="12" t="s">
        <v>13562</v>
      </c>
      <c r="B481" s="12" t="s">
        <v>154</v>
      </c>
      <c r="C481" s="13">
        <v>52721747</v>
      </c>
      <c r="D481" s="13">
        <v>52723357</v>
      </c>
      <c r="E481" s="12" t="s">
        <v>17216</v>
      </c>
      <c r="F481" s="12" t="s">
        <v>17217</v>
      </c>
      <c r="G481" s="12" t="s">
        <v>17218</v>
      </c>
      <c r="H481" s="12" t="s">
        <v>17219</v>
      </c>
      <c r="I481" s="12" t="s">
        <v>17220</v>
      </c>
    </row>
    <row r="482" spans="1:9">
      <c r="A482" s="12" t="s">
        <v>17221</v>
      </c>
      <c r="B482" s="12" t="s">
        <v>154</v>
      </c>
      <c r="C482" s="13">
        <v>53030205</v>
      </c>
      <c r="D482" s="13">
        <v>53031761</v>
      </c>
      <c r="E482" s="12" t="s">
        <v>17222</v>
      </c>
      <c r="F482" s="12" t="s">
        <v>17223</v>
      </c>
      <c r="G482" s="12" t="s">
        <v>17224</v>
      </c>
      <c r="H482" s="12" t="s">
        <v>17225</v>
      </c>
      <c r="I482" s="12" t="s">
        <v>17226</v>
      </c>
    </row>
    <row r="483" spans="1:9">
      <c r="A483" s="12" t="s">
        <v>6049</v>
      </c>
      <c r="B483" s="12" t="s">
        <v>154</v>
      </c>
      <c r="C483" s="13">
        <v>53284473</v>
      </c>
      <c r="D483" s="13">
        <v>53288549</v>
      </c>
      <c r="E483" s="12" t="s">
        <v>16351</v>
      </c>
      <c r="F483" s="12" t="s">
        <v>16352</v>
      </c>
      <c r="G483" s="12" t="s">
        <v>16374</v>
      </c>
      <c r="H483" s="12" t="s">
        <v>16354</v>
      </c>
      <c r="I483" s="12" t="s">
        <v>16355</v>
      </c>
    </row>
    <row r="484" spans="1:9">
      <c r="A484" s="12" t="s">
        <v>17227</v>
      </c>
      <c r="B484" s="12" t="s">
        <v>154</v>
      </c>
      <c r="C484" s="13">
        <v>53292652</v>
      </c>
      <c r="D484" s="13">
        <v>53293647</v>
      </c>
      <c r="E484" s="12" t="e">
        <v>#N/A</v>
      </c>
      <c r="F484" s="12" t="e">
        <v>#N/A</v>
      </c>
      <c r="G484" s="12" t="e">
        <v>#N/A</v>
      </c>
      <c r="H484" s="12" t="e">
        <v>#N/A</v>
      </c>
      <c r="I484" s="12" t="e">
        <v>#N/A</v>
      </c>
    </row>
    <row r="485" spans="1:9">
      <c r="A485" s="12" t="s">
        <v>6052</v>
      </c>
      <c r="B485" s="12" t="s">
        <v>154</v>
      </c>
      <c r="C485" s="13">
        <v>53382478</v>
      </c>
      <c r="D485" s="13">
        <v>53384625</v>
      </c>
      <c r="E485" s="12" t="s">
        <v>17228</v>
      </c>
      <c r="F485" s="12" t="s">
        <v>17229</v>
      </c>
      <c r="G485" s="12" t="s">
        <v>17230</v>
      </c>
      <c r="H485" s="12" t="s">
        <v>17231</v>
      </c>
      <c r="I485" s="12" t="s">
        <v>17232</v>
      </c>
    </row>
    <row r="486" spans="1:9">
      <c r="A486" s="12" t="s">
        <v>17233</v>
      </c>
      <c r="B486" s="12" t="s">
        <v>154</v>
      </c>
      <c r="C486" s="13">
        <v>53940985</v>
      </c>
      <c r="D486" s="13">
        <v>53943321</v>
      </c>
      <c r="E486" s="12" t="s">
        <v>17234</v>
      </c>
      <c r="F486" s="12" t="s">
        <v>17235</v>
      </c>
      <c r="G486" s="12" t="s">
        <v>17236</v>
      </c>
      <c r="H486" s="12" t="s">
        <v>17237</v>
      </c>
      <c r="I486" s="12" t="s">
        <v>16371</v>
      </c>
    </row>
    <row r="487" spans="1:9">
      <c r="A487" s="12" t="s">
        <v>17238</v>
      </c>
      <c r="B487" s="12" t="s">
        <v>154</v>
      </c>
      <c r="C487" s="13">
        <v>54081657</v>
      </c>
      <c r="D487" s="13">
        <v>54090077</v>
      </c>
      <c r="E487" s="12" t="s">
        <v>17239</v>
      </c>
      <c r="F487" s="12" t="s">
        <v>17240</v>
      </c>
      <c r="G487" s="12" t="s">
        <v>17241</v>
      </c>
      <c r="H487" s="12" t="s">
        <v>17242</v>
      </c>
      <c r="I487" s="12" t="s">
        <v>17243</v>
      </c>
    </row>
    <row r="488" spans="1:9">
      <c r="A488" s="12" t="s">
        <v>17244</v>
      </c>
      <c r="B488" s="12" t="s">
        <v>154</v>
      </c>
      <c r="C488" s="13">
        <v>54090963</v>
      </c>
      <c r="D488" s="13">
        <v>54093860</v>
      </c>
      <c r="E488" s="12" t="s">
        <v>17245</v>
      </c>
      <c r="F488" s="12" t="s">
        <v>17246</v>
      </c>
      <c r="G488" s="12" t="s">
        <v>17247</v>
      </c>
      <c r="H488" s="12" t="s">
        <v>17248</v>
      </c>
      <c r="I488" s="12" t="s">
        <v>17249</v>
      </c>
    </row>
    <row r="489" spans="1:9">
      <c r="A489" s="12" t="s">
        <v>17250</v>
      </c>
      <c r="B489" s="12" t="s">
        <v>154</v>
      </c>
      <c r="C489" s="13">
        <v>54097380</v>
      </c>
      <c r="D489" s="13">
        <v>54097785</v>
      </c>
      <c r="E489" s="12" t="e">
        <v>#N/A</v>
      </c>
      <c r="F489" s="12" t="e">
        <v>#N/A</v>
      </c>
      <c r="G489" s="12" t="e">
        <v>#N/A</v>
      </c>
      <c r="H489" s="12" t="e">
        <v>#N/A</v>
      </c>
      <c r="I489" s="12" t="e">
        <v>#N/A</v>
      </c>
    </row>
    <row r="490" spans="1:9">
      <c r="A490" s="12" t="s">
        <v>17251</v>
      </c>
      <c r="B490" s="12" t="s">
        <v>154</v>
      </c>
      <c r="C490" s="13">
        <v>54100482</v>
      </c>
      <c r="D490" s="13">
        <v>54106992</v>
      </c>
      <c r="E490" s="12" t="s">
        <v>17252</v>
      </c>
      <c r="F490" s="12" t="e">
        <v>#N/A</v>
      </c>
      <c r="G490" s="12" t="s">
        <v>17253</v>
      </c>
      <c r="H490" s="12" t="s">
        <v>17254</v>
      </c>
      <c r="I490" s="12" t="s">
        <v>67</v>
      </c>
    </row>
    <row r="491" spans="1:9">
      <c r="A491" s="12" t="s">
        <v>17255</v>
      </c>
      <c r="B491" s="12" t="s">
        <v>154</v>
      </c>
      <c r="C491" s="13">
        <v>54109728</v>
      </c>
      <c r="D491" s="13">
        <v>54113072</v>
      </c>
      <c r="E491" s="12" t="s">
        <v>17256</v>
      </c>
      <c r="F491" s="12" t="s">
        <v>17257</v>
      </c>
      <c r="G491" s="12" t="s">
        <v>17258</v>
      </c>
      <c r="H491" s="12" t="s">
        <v>17259</v>
      </c>
      <c r="I491" s="12" t="s">
        <v>17260</v>
      </c>
    </row>
    <row r="492" spans="1:9">
      <c r="A492" s="12" t="s">
        <v>17261</v>
      </c>
      <c r="B492" s="12" t="s">
        <v>154</v>
      </c>
      <c r="C492" s="13">
        <v>54115198</v>
      </c>
      <c r="D492" s="13">
        <v>54115395</v>
      </c>
      <c r="E492" s="12" t="e">
        <v>#N/A</v>
      </c>
      <c r="F492" s="12" t="e">
        <v>#N/A</v>
      </c>
      <c r="G492" s="12" t="s">
        <v>17262</v>
      </c>
      <c r="H492" s="12" t="s">
        <v>17263</v>
      </c>
      <c r="I492" s="12" t="s">
        <v>17264</v>
      </c>
    </row>
    <row r="493" spans="1:9">
      <c r="A493" s="12" t="s">
        <v>17265</v>
      </c>
      <c r="B493" s="12" t="s">
        <v>154</v>
      </c>
      <c r="C493" s="13">
        <v>54286955</v>
      </c>
      <c r="D493" s="13">
        <v>54295918</v>
      </c>
      <c r="E493" s="12" t="s">
        <v>17266</v>
      </c>
      <c r="F493" s="12" t="s">
        <v>17267</v>
      </c>
      <c r="G493" s="12" t="s">
        <v>17268</v>
      </c>
      <c r="H493" s="12" t="s">
        <v>17269</v>
      </c>
      <c r="I493" s="12" t="s">
        <v>67</v>
      </c>
    </row>
    <row r="494" spans="1:9">
      <c r="A494" s="12" t="s">
        <v>6063</v>
      </c>
      <c r="B494" s="12" t="s">
        <v>154</v>
      </c>
      <c r="C494" s="13">
        <v>54408252</v>
      </c>
      <c r="D494" s="13">
        <v>54410162</v>
      </c>
      <c r="E494" s="12" t="s">
        <v>17270</v>
      </c>
      <c r="F494" s="12" t="s">
        <v>17271</v>
      </c>
      <c r="G494" s="12" t="s">
        <v>17272</v>
      </c>
      <c r="H494" s="12" t="s">
        <v>17273</v>
      </c>
      <c r="I494" s="12" t="s">
        <v>17274</v>
      </c>
    </row>
    <row r="495" spans="1:9">
      <c r="A495" s="12" t="s">
        <v>17275</v>
      </c>
      <c r="B495" s="12" t="s">
        <v>154</v>
      </c>
      <c r="C495" s="13">
        <v>55256878</v>
      </c>
      <c r="D495" s="13">
        <v>55258446</v>
      </c>
      <c r="E495" s="12" t="s">
        <v>17276</v>
      </c>
      <c r="F495" s="12" t="s">
        <v>17277</v>
      </c>
      <c r="G495" s="12" t="s">
        <v>17278</v>
      </c>
      <c r="H495" s="12" t="s">
        <v>17279</v>
      </c>
      <c r="I495" s="12" t="s">
        <v>17280</v>
      </c>
    </row>
    <row r="496" spans="1:9">
      <c r="A496" s="12" t="s">
        <v>17281</v>
      </c>
      <c r="B496" s="12" t="s">
        <v>154</v>
      </c>
      <c r="C496" s="13">
        <v>55259518</v>
      </c>
      <c r="D496" s="13">
        <v>55260009</v>
      </c>
      <c r="E496" s="12" t="s">
        <v>17282</v>
      </c>
      <c r="F496" s="12" t="s">
        <v>17283</v>
      </c>
      <c r="G496" s="12" t="s">
        <v>17284</v>
      </c>
      <c r="H496" s="12" t="s">
        <v>17285</v>
      </c>
      <c r="I496" s="12" t="s">
        <v>17286</v>
      </c>
    </row>
    <row r="497" spans="1:9">
      <c r="A497" s="12" t="s">
        <v>17287</v>
      </c>
      <c r="B497" s="12" t="s">
        <v>154</v>
      </c>
      <c r="C497" s="13">
        <v>55260896</v>
      </c>
      <c r="D497" s="13">
        <v>55262212</v>
      </c>
      <c r="E497" s="12" t="s">
        <v>17288</v>
      </c>
      <c r="F497" s="12" t="s">
        <v>17289</v>
      </c>
      <c r="G497" s="12" t="e">
        <v>#N/A</v>
      </c>
      <c r="H497" s="12" t="e">
        <v>#N/A</v>
      </c>
      <c r="I497" s="12" t="e">
        <v>#N/A</v>
      </c>
    </row>
    <row r="498" spans="1:9">
      <c r="A498" s="12" t="s">
        <v>6082</v>
      </c>
      <c r="B498" s="12" t="s">
        <v>154</v>
      </c>
      <c r="C498" s="13">
        <v>55268161</v>
      </c>
      <c r="D498" s="13">
        <v>55273848</v>
      </c>
      <c r="E498" s="12" t="s">
        <v>17290</v>
      </c>
      <c r="F498" s="12" t="s">
        <v>17291</v>
      </c>
      <c r="G498" s="12" t="s">
        <v>17292</v>
      </c>
      <c r="H498" s="12" t="s">
        <v>17293</v>
      </c>
      <c r="I498" s="12" t="s">
        <v>17294</v>
      </c>
    </row>
    <row r="499" spans="1:9">
      <c r="A499" s="12" t="s">
        <v>17295</v>
      </c>
      <c r="B499" s="12" t="s">
        <v>154</v>
      </c>
      <c r="C499" s="13">
        <v>55297186</v>
      </c>
      <c r="D499" s="13">
        <v>55305854</v>
      </c>
      <c r="E499" s="12" t="s">
        <v>17296</v>
      </c>
      <c r="F499" s="12" t="s">
        <v>17297</v>
      </c>
      <c r="G499" s="12" t="s">
        <v>17298</v>
      </c>
      <c r="H499" s="12" t="s">
        <v>17299</v>
      </c>
      <c r="I499" s="12" t="s">
        <v>17300</v>
      </c>
    </row>
    <row r="500" spans="1:9">
      <c r="A500" s="12" t="s">
        <v>17301</v>
      </c>
      <c r="B500" s="12" t="s">
        <v>154</v>
      </c>
      <c r="C500" s="13">
        <v>55310503</v>
      </c>
      <c r="D500" s="13">
        <v>55310956</v>
      </c>
      <c r="E500" s="12" t="s">
        <v>17302</v>
      </c>
      <c r="F500" s="12" t="s">
        <v>17303</v>
      </c>
      <c r="G500" s="12" t="s">
        <v>17304</v>
      </c>
      <c r="H500" s="12" t="s">
        <v>17305</v>
      </c>
      <c r="I500" s="12" t="s">
        <v>17306</v>
      </c>
    </row>
    <row r="501" spans="1:9">
      <c r="A501" s="12" t="s">
        <v>8596</v>
      </c>
      <c r="B501" s="12" t="s">
        <v>154</v>
      </c>
      <c r="C501" s="13">
        <v>55313943</v>
      </c>
      <c r="D501" s="13">
        <v>55314566</v>
      </c>
      <c r="E501" s="12" t="s">
        <v>17307</v>
      </c>
      <c r="F501" s="12" t="s">
        <v>17308</v>
      </c>
      <c r="G501" s="12" t="s">
        <v>17309</v>
      </c>
      <c r="H501" s="12" t="s">
        <v>17310</v>
      </c>
      <c r="I501" s="12" t="s">
        <v>17311</v>
      </c>
    </row>
    <row r="502" spans="1:9">
      <c r="A502" s="12" t="s">
        <v>8066</v>
      </c>
      <c r="B502" s="12" t="s">
        <v>154</v>
      </c>
      <c r="C502" s="13">
        <v>55323640</v>
      </c>
      <c r="D502" s="13">
        <v>55326745</v>
      </c>
      <c r="E502" s="12" t="s">
        <v>16908</v>
      </c>
      <c r="F502" s="12" t="s">
        <v>16909</v>
      </c>
      <c r="G502" s="12" t="s">
        <v>17312</v>
      </c>
      <c r="H502" s="12" t="s">
        <v>17313</v>
      </c>
      <c r="I502" s="12" t="s">
        <v>17311</v>
      </c>
    </row>
    <row r="503" spans="1:9">
      <c r="A503" s="12" t="s">
        <v>17314</v>
      </c>
      <c r="B503" s="12" t="s">
        <v>154</v>
      </c>
      <c r="C503" s="13">
        <v>55329008</v>
      </c>
      <c r="D503" s="13">
        <v>55329653</v>
      </c>
      <c r="E503" s="12" t="e">
        <v>#N/A</v>
      </c>
      <c r="F503" s="12" t="e">
        <v>#N/A</v>
      </c>
      <c r="G503" s="12" t="e">
        <v>#N/A</v>
      </c>
      <c r="H503" s="12" t="e">
        <v>#N/A</v>
      </c>
      <c r="I503" s="12" t="e">
        <v>#N/A</v>
      </c>
    </row>
    <row r="504" spans="1:9">
      <c r="A504" s="12" t="s">
        <v>17315</v>
      </c>
      <c r="B504" s="12" t="s">
        <v>154</v>
      </c>
      <c r="C504" s="13">
        <v>55419605</v>
      </c>
      <c r="D504" s="13">
        <v>55421228</v>
      </c>
      <c r="E504" s="12" t="s">
        <v>17316</v>
      </c>
      <c r="F504" s="12" t="e">
        <v>#N/A</v>
      </c>
      <c r="G504" s="12" t="s">
        <v>17317</v>
      </c>
      <c r="H504" s="12" t="s">
        <v>17318</v>
      </c>
      <c r="I504" s="12" t="s">
        <v>16196</v>
      </c>
    </row>
    <row r="505" spans="1:9">
      <c r="A505" s="12" t="s">
        <v>17319</v>
      </c>
      <c r="B505" s="12" t="s">
        <v>154</v>
      </c>
      <c r="C505" s="13">
        <v>55550656</v>
      </c>
      <c r="D505" s="13">
        <v>55553795</v>
      </c>
      <c r="E505" s="12" t="s">
        <v>17320</v>
      </c>
      <c r="F505" s="12" t="s">
        <v>17321</v>
      </c>
      <c r="G505" s="12" t="s">
        <v>17322</v>
      </c>
      <c r="H505" s="12" t="s">
        <v>17323</v>
      </c>
      <c r="I505" s="12" t="s">
        <v>17324</v>
      </c>
    </row>
    <row r="506" spans="1:9">
      <c r="A506" s="12" t="s">
        <v>17325</v>
      </c>
      <c r="B506" s="12" t="s">
        <v>154</v>
      </c>
      <c r="C506" s="13">
        <v>55555470</v>
      </c>
      <c r="D506" s="13">
        <v>55557118</v>
      </c>
      <c r="E506" s="12" t="s">
        <v>17326</v>
      </c>
      <c r="F506" s="12" t="s">
        <v>17327</v>
      </c>
      <c r="G506" s="12" t="s">
        <v>17328</v>
      </c>
      <c r="H506" s="12" t="s">
        <v>17329</v>
      </c>
      <c r="I506" s="12" t="s">
        <v>17330</v>
      </c>
    </row>
    <row r="507" spans="1:9">
      <c r="A507" s="12" t="s">
        <v>17331</v>
      </c>
      <c r="B507" s="12" t="s">
        <v>154</v>
      </c>
      <c r="C507" s="13">
        <v>55559072</v>
      </c>
      <c r="D507" s="13">
        <v>55559374</v>
      </c>
      <c r="E507" s="12" t="e">
        <v>#N/A</v>
      </c>
      <c r="F507" s="12" t="e">
        <v>#N/A</v>
      </c>
      <c r="G507" s="12" t="e">
        <v>#N/A</v>
      </c>
      <c r="H507" s="12" t="e">
        <v>#N/A</v>
      </c>
      <c r="I507" s="12" t="e">
        <v>#N/A</v>
      </c>
    </row>
    <row r="508" spans="1:9">
      <c r="A508" s="12" t="s">
        <v>7680</v>
      </c>
      <c r="B508" s="12" t="s">
        <v>154</v>
      </c>
      <c r="C508" s="13">
        <v>55561201</v>
      </c>
      <c r="D508" s="13">
        <v>55563485</v>
      </c>
      <c r="E508" s="12" t="s">
        <v>17332</v>
      </c>
      <c r="F508" s="12" t="s">
        <v>17333</v>
      </c>
      <c r="G508" s="12" t="s">
        <v>17334</v>
      </c>
      <c r="H508" s="12" t="s">
        <v>17335</v>
      </c>
      <c r="I508" s="12" t="s">
        <v>17336</v>
      </c>
    </row>
    <row r="509" spans="1:9">
      <c r="A509" s="12" t="s">
        <v>17337</v>
      </c>
      <c r="B509" s="12" t="s">
        <v>154</v>
      </c>
      <c r="C509" s="13">
        <v>55566548</v>
      </c>
      <c r="D509" s="13">
        <v>55568506</v>
      </c>
      <c r="E509" s="12" t="s">
        <v>17338</v>
      </c>
      <c r="F509" s="12" t="s">
        <v>17339</v>
      </c>
      <c r="G509" s="12" t="s">
        <v>17340</v>
      </c>
      <c r="H509" s="12" t="s">
        <v>17341</v>
      </c>
      <c r="I509" s="12" t="s">
        <v>17342</v>
      </c>
    </row>
    <row r="510" spans="1:9">
      <c r="A510" s="12" t="s">
        <v>17343</v>
      </c>
      <c r="B510" s="12" t="s">
        <v>154</v>
      </c>
      <c r="C510" s="13">
        <v>55570059</v>
      </c>
      <c r="D510" s="13">
        <v>55571918</v>
      </c>
      <c r="E510" s="12" t="s">
        <v>17344</v>
      </c>
      <c r="F510" s="12" t="s">
        <v>17345</v>
      </c>
      <c r="G510" s="12" t="s">
        <v>17346</v>
      </c>
      <c r="H510" s="12" t="s">
        <v>17347</v>
      </c>
      <c r="I510" s="12" t="s">
        <v>17348</v>
      </c>
    </row>
    <row r="511" spans="1:9">
      <c r="A511" s="12" t="s">
        <v>17349</v>
      </c>
      <c r="B511" s="12" t="s">
        <v>154</v>
      </c>
      <c r="C511" s="13">
        <v>55582725</v>
      </c>
      <c r="D511" s="13">
        <v>55585998</v>
      </c>
      <c r="E511" s="12" t="s">
        <v>17350</v>
      </c>
      <c r="F511" s="12" t="s">
        <v>17351</v>
      </c>
      <c r="G511" s="12" t="s">
        <v>17352</v>
      </c>
      <c r="H511" s="12" t="s">
        <v>17353</v>
      </c>
      <c r="I511" s="12" t="s">
        <v>17354</v>
      </c>
    </row>
    <row r="512" spans="1:9">
      <c r="A512" s="12" t="s">
        <v>17355</v>
      </c>
      <c r="B512" s="12" t="s">
        <v>154</v>
      </c>
      <c r="C512" s="13">
        <v>55588105</v>
      </c>
      <c r="D512" s="13">
        <v>55592967</v>
      </c>
      <c r="E512" s="12" t="s">
        <v>17356</v>
      </c>
      <c r="F512" s="12" t="s">
        <v>17357</v>
      </c>
      <c r="G512" s="12" t="s">
        <v>17358</v>
      </c>
      <c r="H512" s="12" t="s">
        <v>17359</v>
      </c>
      <c r="I512" s="12" t="s">
        <v>17360</v>
      </c>
    </row>
    <row r="513" spans="1:9">
      <c r="A513" s="12" t="s">
        <v>17361</v>
      </c>
      <c r="B513" s="12" t="s">
        <v>154</v>
      </c>
      <c r="C513" s="13">
        <v>55718148</v>
      </c>
      <c r="D513" s="13">
        <v>55718462</v>
      </c>
      <c r="E513" s="12" t="e">
        <v>#N/A</v>
      </c>
      <c r="F513" s="12" t="e">
        <v>#N/A</v>
      </c>
      <c r="G513" s="12" t="e">
        <v>#N/A</v>
      </c>
      <c r="H513" s="12" t="e">
        <v>#N/A</v>
      </c>
      <c r="I513" s="12" t="e">
        <v>#N/A</v>
      </c>
    </row>
    <row r="514" spans="1:9">
      <c r="A514" s="12" t="s">
        <v>17362</v>
      </c>
      <c r="B514" s="12" t="s">
        <v>154</v>
      </c>
      <c r="C514" s="13">
        <v>55719718</v>
      </c>
      <c r="D514" s="13">
        <v>55722415</v>
      </c>
      <c r="E514" s="12" t="s">
        <v>17363</v>
      </c>
      <c r="F514" s="12" t="e">
        <v>#N/A</v>
      </c>
      <c r="G514" s="12" t="s">
        <v>17364</v>
      </c>
      <c r="H514" s="12" t="s">
        <v>17365</v>
      </c>
      <c r="I514" s="12" t="s">
        <v>67</v>
      </c>
    </row>
    <row r="515" spans="1:9">
      <c r="A515" s="12" t="s">
        <v>17366</v>
      </c>
      <c r="B515" s="12" t="s">
        <v>154</v>
      </c>
      <c r="C515" s="13">
        <v>55723709</v>
      </c>
      <c r="D515" s="13">
        <v>55724516</v>
      </c>
      <c r="E515" s="12" t="s">
        <v>17367</v>
      </c>
      <c r="F515" s="12" t="s">
        <v>17368</v>
      </c>
      <c r="G515" s="12" t="s">
        <v>17369</v>
      </c>
      <c r="H515" s="12" t="s">
        <v>17370</v>
      </c>
      <c r="I515" s="12" t="s">
        <v>17371</v>
      </c>
    </row>
    <row r="516" spans="1:9">
      <c r="A516" s="12" t="s">
        <v>17372</v>
      </c>
      <c r="B516" s="12" t="s">
        <v>154</v>
      </c>
      <c r="C516" s="13">
        <v>55729343</v>
      </c>
      <c r="D516" s="13">
        <v>55730536</v>
      </c>
      <c r="E516" s="12" t="s">
        <v>17373</v>
      </c>
      <c r="F516" s="12" t="e">
        <v>#N/A</v>
      </c>
      <c r="G516" s="12" t="s">
        <v>17374</v>
      </c>
      <c r="H516" s="12" t="s">
        <v>17375</v>
      </c>
      <c r="I516" s="12" t="s">
        <v>67</v>
      </c>
    </row>
    <row r="517" spans="1:9">
      <c r="A517" s="12" t="s">
        <v>17376</v>
      </c>
      <c r="B517" s="12" t="s">
        <v>154</v>
      </c>
      <c r="C517" s="13">
        <v>55731193</v>
      </c>
      <c r="D517" s="13">
        <v>55733311</v>
      </c>
      <c r="E517" s="12" t="s">
        <v>17377</v>
      </c>
      <c r="F517" s="12" t="s">
        <v>17378</v>
      </c>
      <c r="G517" s="12" t="s">
        <v>17379</v>
      </c>
      <c r="H517" s="12" t="s">
        <v>17380</v>
      </c>
      <c r="I517" s="12" t="s">
        <v>17381</v>
      </c>
    </row>
    <row r="518" spans="1:9">
      <c r="A518" s="12" t="s">
        <v>17382</v>
      </c>
      <c r="B518" s="12" t="s">
        <v>154</v>
      </c>
      <c r="C518" s="13">
        <v>55734144</v>
      </c>
      <c r="D518" s="13">
        <v>55737620</v>
      </c>
      <c r="E518" s="12" t="s">
        <v>17383</v>
      </c>
      <c r="F518" s="12" t="s">
        <v>17384</v>
      </c>
      <c r="G518" s="12" t="s">
        <v>17385</v>
      </c>
      <c r="H518" s="12" t="s">
        <v>17386</v>
      </c>
      <c r="I518" s="12" t="s">
        <v>17387</v>
      </c>
    </row>
    <row r="519" spans="1:9">
      <c r="A519" s="12" t="s">
        <v>17388</v>
      </c>
      <c r="B519" s="12" t="s">
        <v>154</v>
      </c>
      <c r="C519" s="13">
        <v>55902565</v>
      </c>
      <c r="D519" s="13">
        <v>55903275</v>
      </c>
      <c r="E519" s="12" t="s">
        <v>17389</v>
      </c>
      <c r="F519" s="12" t="s">
        <v>17390</v>
      </c>
      <c r="G519" s="12" t="s">
        <v>17391</v>
      </c>
      <c r="H519" s="12" t="s">
        <v>17392</v>
      </c>
      <c r="I519" s="12" t="s">
        <v>17393</v>
      </c>
    </row>
    <row r="520" spans="1:9">
      <c r="A520" s="12" t="s">
        <v>17394</v>
      </c>
      <c r="B520" s="12" t="s">
        <v>154</v>
      </c>
      <c r="C520" s="13">
        <v>55906184</v>
      </c>
      <c r="D520" s="13">
        <v>55908419</v>
      </c>
      <c r="E520" s="12" t="s">
        <v>17389</v>
      </c>
      <c r="F520" s="12" t="s">
        <v>17390</v>
      </c>
      <c r="G520" s="12" t="s">
        <v>17395</v>
      </c>
      <c r="H520" s="12" t="s">
        <v>17396</v>
      </c>
      <c r="I520" s="12" t="s">
        <v>17397</v>
      </c>
    </row>
    <row r="521" spans="1:9">
      <c r="A521" s="12" t="s">
        <v>17398</v>
      </c>
      <c r="B521" s="12" t="s">
        <v>154</v>
      </c>
      <c r="C521" s="13">
        <v>55910263</v>
      </c>
      <c r="D521" s="13">
        <v>55910795</v>
      </c>
      <c r="E521" s="12" t="s">
        <v>17389</v>
      </c>
      <c r="F521" s="12" t="s">
        <v>17390</v>
      </c>
      <c r="G521" s="12" t="s">
        <v>17399</v>
      </c>
      <c r="H521" s="12" t="s">
        <v>17400</v>
      </c>
      <c r="I521" s="12" t="s">
        <v>17393</v>
      </c>
    </row>
    <row r="522" spans="1:9">
      <c r="A522" s="12" t="s">
        <v>17401</v>
      </c>
      <c r="B522" s="12" t="s">
        <v>154</v>
      </c>
      <c r="C522" s="13">
        <v>56056486</v>
      </c>
      <c r="D522" s="13">
        <v>56060303</v>
      </c>
      <c r="E522" s="12" t="s">
        <v>17402</v>
      </c>
      <c r="F522" s="12" t="s">
        <v>17403</v>
      </c>
      <c r="G522" s="12" t="s">
        <v>17404</v>
      </c>
      <c r="H522" s="12" t="s">
        <v>17405</v>
      </c>
      <c r="I522" s="12" t="s">
        <v>17406</v>
      </c>
    </row>
    <row r="523" spans="1:9">
      <c r="A523" s="12" t="s">
        <v>17407</v>
      </c>
      <c r="B523" s="12" t="s">
        <v>156</v>
      </c>
      <c r="C523" s="13">
        <v>62278</v>
      </c>
      <c r="D523" s="13">
        <v>63307</v>
      </c>
      <c r="E523" s="12" t="e">
        <v>#N/A</v>
      </c>
      <c r="F523" s="12" t="e">
        <v>#N/A</v>
      </c>
      <c r="G523" s="12" t="e">
        <v>#N/A</v>
      </c>
      <c r="H523" s="12" t="e">
        <v>#N/A</v>
      </c>
      <c r="I523" s="12" t="e">
        <v>#N/A</v>
      </c>
    </row>
    <row r="524" spans="1:9">
      <c r="A524" s="12" t="s">
        <v>17408</v>
      </c>
      <c r="B524" s="12" t="s">
        <v>156</v>
      </c>
      <c r="C524" s="13">
        <v>226425</v>
      </c>
      <c r="D524" s="13">
        <v>228834</v>
      </c>
      <c r="E524" s="12" t="s">
        <v>17409</v>
      </c>
      <c r="F524" s="12" t="s">
        <v>17410</v>
      </c>
      <c r="G524" s="12" t="s">
        <v>17411</v>
      </c>
      <c r="H524" s="12" t="s">
        <v>17412</v>
      </c>
      <c r="I524" s="12" t="s">
        <v>17413</v>
      </c>
    </row>
    <row r="525" spans="1:9">
      <c r="A525" s="12" t="s">
        <v>17414</v>
      </c>
      <c r="B525" s="12" t="s">
        <v>156</v>
      </c>
      <c r="C525" s="13">
        <v>474050</v>
      </c>
      <c r="D525" s="13">
        <v>475211</v>
      </c>
      <c r="E525" s="12" t="s">
        <v>17415</v>
      </c>
      <c r="F525" s="12" t="e">
        <v>#N/A</v>
      </c>
      <c r="G525" s="12" t="e">
        <v>#N/A</v>
      </c>
      <c r="H525" s="12" t="e">
        <v>#N/A</v>
      </c>
      <c r="I525" s="12" t="e">
        <v>#N/A</v>
      </c>
    </row>
    <row r="526" spans="1:9">
      <c r="A526" s="12" t="s">
        <v>17416</v>
      </c>
      <c r="B526" s="12" t="s">
        <v>156</v>
      </c>
      <c r="C526" s="13">
        <v>2090827</v>
      </c>
      <c r="D526" s="13">
        <v>2099441</v>
      </c>
      <c r="E526" s="12" t="e">
        <v>#N/A</v>
      </c>
      <c r="F526" s="12" t="e">
        <v>#N/A</v>
      </c>
      <c r="G526" s="12" t="e">
        <v>#N/A</v>
      </c>
      <c r="H526" s="12" t="e">
        <v>#N/A</v>
      </c>
      <c r="I526" s="12" t="e">
        <v>#N/A</v>
      </c>
    </row>
    <row r="527" spans="1:9">
      <c r="A527" s="12" t="s">
        <v>17417</v>
      </c>
      <c r="B527" s="12" t="s">
        <v>156</v>
      </c>
      <c r="C527" s="13">
        <v>2180374</v>
      </c>
      <c r="D527" s="13">
        <v>2181034</v>
      </c>
      <c r="E527" s="12" t="e">
        <v>#N/A</v>
      </c>
      <c r="F527" s="12" t="e">
        <v>#N/A</v>
      </c>
      <c r="G527" s="12" t="e">
        <v>#N/A</v>
      </c>
      <c r="H527" s="12" t="e">
        <v>#N/A</v>
      </c>
      <c r="I527" s="12" t="e">
        <v>#N/A</v>
      </c>
    </row>
    <row r="528" spans="1:9">
      <c r="A528" s="12" t="s">
        <v>17418</v>
      </c>
      <c r="B528" s="12" t="s">
        <v>156</v>
      </c>
      <c r="C528" s="13">
        <v>2367953</v>
      </c>
      <c r="D528" s="13">
        <v>2369603</v>
      </c>
      <c r="E528" s="12" t="e">
        <v>#N/A</v>
      </c>
      <c r="F528" s="12" t="e">
        <v>#N/A</v>
      </c>
      <c r="G528" s="12" t="e">
        <v>#N/A</v>
      </c>
      <c r="H528" s="12" t="e">
        <v>#N/A</v>
      </c>
      <c r="I528" s="12" t="e">
        <v>#N/A</v>
      </c>
    </row>
    <row r="529" spans="1:9">
      <c r="A529" s="12" t="s">
        <v>17419</v>
      </c>
      <c r="B529" s="12" t="s">
        <v>156</v>
      </c>
      <c r="C529" s="13">
        <v>2506273</v>
      </c>
      <c r="D529" s="13">
        <v>2506645</v>
      </c>
      <c r="E529" s="12" t="e">
        <v>#N/A</v>
      </c>
      <c r="F529" s="12" t="e">
        <v>#N/A</v>
      </c>
      <c r="G529" s="12" t="e">
        <v>#N/A</v>
      </c>
      <c r="H529" s="12" t="e">
        <v>#N/A</v>
      </c>
      <c r="I529" s="12" t="e">
        <v>#N/A</v>
      </c>
    </row>
    <row r="530" spans="1:9">
      <c r="A530" s="12" t="s">
        <v>17420</v>
      </c>
      <c r="B530" s="12" t="s">
        <v>156</v>
      </c>
      <c r="C530" s="13">
        <v>3042982</v>
      </c>
      <c r="D530" s="13">
        <v>3044862</v>
      </c>
      <c r="E530" s="12" t="e">
        <v>#N/A</v>
      </c>
      <c r="F530" s="12" t="e">
        <v>#N/A</v>
      </c>
      <c r="G530" s="12" t="e">
        <v>#N/A</v>
      </c>
      <c r="H530" s="12" t="e">
        <v>#N/A</v>
      </c>
      <c r="I530" s="12" t="e">
        <v>#N/A</v>
      </c>
    </row>
    <row r="531" spans="1:9">
      <c r="A531" s="12" t="s">
        <v>17421</v>
      </c>
      <c r="B531" s="12" t="s">
        <v>156</v>
      </c>
      <c r="C531" s="13">
        <v>3081548</v>
      </c>
      <c r="D531" s="13">
        <v>3088025</v>
      </c>
      <c r="E531" s="12" t="s">
        <v>17422</v>
      </c>
      <c r="F531" s="12" t="s">
        <v>17423</v>
      </c>
      <c r="G531" s="12" t="s">
        <v>17424</v>
      </c>
      <c r="H531" s="12" t="s">
        <v>17425</v>
      </c>
      <c r="I531" s="12" t="s">
        <v>16308</v>
      </c>
    </row>
    <row r="532" spans="1:9">
      <c r="A532" s="12" t="s">
        <v>17426</v>
      </c>
      <c r="B532" s="12" t="s">
        <v>156</v>
      </c>
      <c r="C532" s="13">
        <v>3423368</v>
      </c>
      <c r="D532" s="13">
        <v>3424006</v>
      </c>
      <c r="E532" s="12" t="e">
        <v>#N/A</v>
      </c>
      <c r="F532" s="12" t="e">
        <v>#N/A</v>
      </c>
      <c r="G532" s="12" t="e">
        <v>#N/A</v>
      </c>
      <c r="H532" s="12" t="e">
        <v>#N/A</v>
      </c>
      <c r="I532" s="12" t="e">
        <v>#N/A</v>
      </c>
    </row>
    <row r="533" spans="1:9">
      <c r="A533" s="12" t="s">
        <v>17427</v>
      </c>
      <c r="B533" s="12" t="s">
        <v>156</v>
      </c>
      <c r="C533" s="13">
        <v>3859106</v>
      </c>
      <c r="D533" s="13">
        <v>3860044</v>
      </c>
      <c r="E533" s="12" t="s">
        <v>17428</v>
      </c>
      <c r="F533" s="12" t="s">
        <v>16735</v>
      </c>
      <c r="G533" s="12" t="s">
        <v>17429</v>
      </c>
      <c r="H533" s="12" t="s">
        <v>17430</v>
      </c>
      <c r="I533" s="12" t="s">
        <v>16738</v>
      </c>
    </row>
    <row r="534" spans="1:9">
      <c r="A534" s="12" t="s">
        <v>17431</v>
      </c>
      <c r="B534" s="12" t="s">
        <v>156</v>
      </c>
      <c r="C534" s="13">
        <v>4053765</v>
      </c>
      <c r="D534" s="13">
        <v>4054118</v>
      </c>
      <c r="E534" s="12" t="e">
        <v>#N/A</v>
      </c>
      <c r="F534" s="12" t="e">
        <v>#N/A</v>
      </c>
      <c r="G534" s="12" t="e">
        <v>#N/A</v>
      </c>
      <c r="H534" s="12" t="e">
        <v>#N/A</v>
      </c>
      <c r="I534" s="12" t="e">
        <v>#N/A</v>
      </c>
    </row>
    <row r="535" spans="1:9">
      <c r="A535" s="12" t="s">
        <v>17432</v>
      </c>
      <c r="B535" s="12" t="s">
        <v>156</v>
      </c>
      <c r="C535" s="13">
        <v>4384127</v>
      </c>
      <c r="D535" s="13">
        <v>4384983</v>
      </c>
      <c r="E535" s="12" t="s">
        <v>16734</v>
      </c>
      <c r="F535" s="12" t="e">
        <v>#N/A</v>
      </c>
      <c r="G535" s="12" t="s">
        <v>17429</v>
      </c>
      <c r="H535" s="12" t="s">
        <v>17430</v>
      </c>
      <c r="I535" s="12" t="s">
        <v>16738</v>
      </c>
    </row>
    <row r="536" spans="1:9">
      <c r="A536" s="12" t="s">
        <v>17433</v>
      </c>
      <c r="B536" s="12" t="s">
        <v>156</v>
      </c>
      <c r="C536" s="13">
        <v>4544845</v>
      </c>
      <c r="D536" s="13">
        <v>4545557</v>
      </c>
      <c r="E536" s="12" t="s">
        <v>17434</v>
      </c>
      <c r="F536" s="12" t="s">
        <v>17435</v>
      </c>
      <c r="G536" s="12" t="e">
        <v>#N/A</v>
      </c>
      <c r="H536" s="12" t="e">
        <v>#N/A</v>
      </c>
      <c r="I536" s="12" t="e">
        <v>#N/A</v>
      </c>
    </row>
    <row r="537" spans="1:9">
      <c r="A537" s="12" t="s">
        <v>6112</v>
      </c>
      <c r="B537" s="12" t="s">
        <v>156</v>
      </c>
      <c r="C537" s="13">
        <v>4731971</v>
      </c>
      <c r="D537" s="13">
        <v>4733167</v>
      </c>
      <c r="E537" s="12" t="s">
        <v>17436</v>
      </c>
      <c r="F537" s="12" t="e">
        <v>#N/A</v>
      </c>
      <c r="G537" s="12" t="s">
        <v>17437</v>
      </c>
      <c r="H537" s="12" t="s">
        <v>17438</v>
      </c>
      <c r="I537" s="12" t="s">
        <v>17439</v>
      </c>
    </row>
    <row r="538" spans="1:9">
      <c r="A538" s="12" t="s">
        <v>17440</v>
      </c>
      <c r="B538" s="12" t="s">
        <v>156</v>
      </c>
      <c r="C538" s="13">
        <v>4860086</v>
      </c>
      <c r="D538" s="13">
        <v>4860397</v>
      </c>
      <c r="E538" s="12" t="s">
        <v>17441</v>
      </c>
      <c r="F538" s="12" t="e">
        <v>#N/A</v>
      </c>
      <c r="G538" s="12" t="s">
        <v>17442</v>
      </c>
      <c r="H538" s="12" t="s">
        <v>17443</v>
      </c>
      <c r="I538" s="12" t="s">
        <v>16446</v>
      </c>
    </row>
    <row r="539" spans="1:9">
      <c r="A539" s="12" t="s">
        <v>17444</v>
      </c>
      <c r="B539" s="12" t="s">
        <v>156</v>
      </c>
      <c r="C539" s="13">
        <v>5089310</v>
      </c>
      <c r="D539" s="13">
        <v>5089882</v>
      </c>
      <c r="E539" s="12" t="s">
        <v>15960</v>
      </c>
      <c r="F539" s="12" t="s">
        <v>15961</v>
      </c>
      <c r="G539" s="12" t="s">
        <v>17445</v>
      </c>
      <c r="H539" s="12" t="s">
        <v>17446</v>
      </c>
      <c r="I539" s="12" t="s">
        <v>15994</v>
      </c>
    </row>
    <row r="540" spans="1:9">
      <c r="A540" s="12" t="s">
        <v>17447</v>
      </c>
      <c r="B540" s="12" t="s">
        <v>156</v>
      </c>
      <c r="C540" s="13">
        <v>5791687</v>
      </c>
      <c r="D540" s="13">
        <v>5792325</v>
      </c>
      <c r="E540" s="12" t="e">
        <v>#N/A</v>
      </c>
      <c r="F540" s="12" t="e">
        <v>#N/A</v>
      </c>
      <c r="G540" s="12" t="e">
        <v>#N/A</v>
      </c>
      <c r="H540" s="12" t="e">
        <v>#N/A</v>
      </c>
      <c r="I540" s="12" t="e">
        <v>#N/A</v>
      </c>
    </row>
    <row r="541" spans="1:9">
      <c r="A541" s="12" t="s">
        <v>17448</v>
      </c>
      <c r="B541" s="12" t="s">
        <v>156</v>
      </c>
      <c r="C541" s="13">
        <v>5913926</v>
      </c>
      <c r="D541" s="13">
        <v>5916571</v>
      </c>
      <c r="E541" s="12" t="e">
        <v>#N/A</v>
      </c>
      <c r="F541" s="12" t="e">
        <v>#N/A</v>
      </c>
      <c r="G541" s="12" t="s">
        <v>17449</v>
      </c>
      <c r="H541" s="12" t="s">
        <v>17450</v>
      </c>
      <c r="I541" s="12" t="s">
        <v>67</v>
      </c>
    </row>
    <row r="542" spans="1:9">
      <c r="A542" s="12" t="s">
        <v>17451</v>
      </c>
      <c r="B542" s="12" t="s">
        <v>156</v>
      </c>
      <c r="C542" s="13">
        <v>6046812</v>
      </c>
      <c r="D542" s="13">
        <v>6047483</v>
      </c>
      <c r="E542" s="12" t="s">
        <v>17452</v>
      </c>
      <c r="F542" s="12" t="e">
        <v>#N/A</v>
      </c>
      <c r="G542" s="12" t="s">
        <v>17453</v>
      </c>
      <c r="H542" s="12" t="s">
        <v>16576</v>
      </c>
      <c r="I542" s="12" t="s">
        <v>16577</v>
      </c>
    </row>
    <row r="543" spans="1:9">
      <c r="A543" s="12" t="s">
        <v>17454</v>
      </c>
      <c r="B543" s="12" t="s">
        <v>156</v>
      </c>
      <c r="C543" s="13">
        <v>6250372</v>
      </c>
      <c r="D543" s="13">
        <v>6251702</v>
      </c>
      <c r="E543" s="12" t="e">
        <v>#N/A</v>
      </c>
      <c r="F543" s="12" t="e">
        <v>#N/A</v>
      </c>
      <c r="G543" s="12" t="s">
        <v>17455</v>
      </c>
      <c r="H543" s="12" t="s">
        <v>17456</v>
      </c>
      <c r="I543" s="12" t="s">
        <v>17457</v>
      </c>
    </row>
    <row r="544" spans="1:9">
      <c r="A544" s="12" t="s">
        <v>17458</v>
      </c>
      <c r="B544" s="12" t="s">
        <v>156</v>
      </c>
      <c r="C544" s="13">
        <v>7610587</v>
      </c>
      <c r="D544" s="13">
        <v>7611252</v>
      </c>
      <c r="E544" s="12" t="s">
        <v>17452</v>
      </c>
      <c r="F544" s="12" t="e">
        <v>#N/A</v>
      </c>
      <c r="G544" s="12" t="s">
        <v>17459</v>
      </c>
      <c r="H544" s="12" t="s">
        <v>17460</v>
      </c>
      <c r="I544" s="12" t="s">
        <v>17461</v>
      </c>
    </row>
    <row r="545" spans="1:9">
      <c r="A545" s="12" t="s">
        <v>17462</v>
      </c>
      <c r="B545" s="12" t="s">
        <v>156</v>
      </c>
      <c r="C545" s="13">
        <v>7713335</v>
      </c>
      <c r="D545" s="13">
        <v>7714006</v>
      </c>
      <c r="E545" s="12" t="s">
        <v>17452</v>
      </c>
      <c r="F545" s="12" t="e">
        <v>#N/A</v>
      </c>
      <c r="G545" s="12" t="s">
        <v>17459</v>
      </c>
      <c r="H545" s="12" t="s">
        <v>17460</v>
      </c>
      <c r="I545" s="12" t="s">
        <v>17461</v>
      </c>
    </row>
    <row r="546" spans="1:9">
      <c r="A546" s="12" t="s">
        <v>17463</v>
      </c>
      <c r="B546" s="12" t="s">
        <v>156</v>
      </c>
      <c r="C546" s="13">
        <v>7719071</v>
      </c>
      <c r="D546" s="13">
        <v>7719742</v>
      </c>
      <c r="E546" s="12" t="s">
        <v>17452</v>
      </c>
      <c r="F546" s="12" t="e">
        <v>#N/A</v>
      </c>
      <c r="G546" s="12" t="s">
        <v>17453</v>
      </c>
      <c r="H546" s="12" t="s">
        <v>16576</v>
      </c>
      <c r="I546" s="12" t="s">
        <v>16577</v>
      </c>
    </row>
    <row r="547" spans="1:9">
      <c r="A547" s="12" t="s">
        <v>17464</v>
      </c>
      <c r="B547" s="12" t="s">
        <v>156</v>
      </c>
      <c r="C547" s="13">
        <v>7722118</v>
      </c>
      <c r="D547" s="13">
        <v>7722789</v>
      </c>
      <c r="E547" s="12" t="s">
        <v>17452</v>
      </c>
      <c r="F547" s="12" t="e">
        <v>#N/A</v>
      </c>
      <c r="G547" s="12" t="s">
        <v>17453</v>
      </c>
      <c r="H547" s="12" t="s">
        <v>16576</v>
      </c>
      <c r="I547" s="12" t="s">
        <v>16577</v>
      </c>
    </row>
    <row r="548" spans="1:9">
      <c r="A548" s="12" t="s">
        <v>17465</v>
      </c>
      <c r="B548" s="12" t="s">
        <v>156</v>
      </c>
      <c r="C548" s="13">
        <v>8993463</v>
      </c>
      <c r="D548" s="13">
        <v>8995301</v>
      </c>
      <c r="E548" s="12" t="e">
        <v>#N/A</v>
      </c>
      <c r="F548" s="12" t="e">
        <v>#N/A</v>
      </c>
      <c r="G548" s="12" t="e">
        <v>#N/A</v>
      </c>
      <c r="H548" s="12" t="e">
        <v>#N/A</v>
      </c>
      <c r="I548" s="12" t="e">
        <v>#N/A</v>
      </c>
    </row>
    <row r="549" spans="1:9">
      <c r="A549" s="12" t="s">
        <v>17466</v>
      </c>
      <c r="B549" s="12" t="s">
        <v>156</v>
      </c>
      <c r="C549" s="13">
        <v>10395156</v>
      </c>
      <c r="D549" s="13">
        <v>10395962</v>
      </c>
      <c r="E549" s="12" t="s">
        <v>17467</v>
      </c>
      <c r="F549" s="12" t="e">
        <v>#N/A</v>
      </c>
      <c r="G549" s="12" t="s">
        <v>17468</v>
      </c>
      <c r="H549" s="12" t="s">
        <v>17469</v>
      </c>
      <c r="I549" s="12" t="s">
        <v>17470</v>
      </c>
    </row>
    <row r="550" spans="1:9">
      <c r="A550" s="12" t="s">
        <v>17471</v>
      </c>
      <c r="B550" s="12" t="s">
        <v>156</v>
      </c>
      <c r="C550" s="13">
        <v>10535417</v>
      </c>
      <c r="D550" s="13">
        <v>10537880</v>
      </c>
      <c r="E550" s="12" t="s">
        <v>17472</v>
      </c>
      <c r="F550" s="12" t="s">
        <v>17473</v>
      </c>
      <c r="G550" s="12" t="s">
        <v>17474</v>
      </c>
      <c r="H550" s="12" t="s">
        <v>17475</v>
      </c>
      <c r="I550" s="12" t="s">
        <v>17476</v>
      </c>
    </row>
    <row r="551" spans="1:9">
      <c r="A551" s="12" t="s">
        <v>14200</v>
      </c>
      <c r="B551" s="12" t="s">
        <v>156</v>
      </c>
      <c r="C551" s="13">
        <v>10908532</v>
      </c>
      <c r="D551" s="13">
        <v>10921145</v>
      </c>
      <c r="E551" s="12" t="s">
        <v>17194</v>
      </c>
      <c r="F551" s="12" t="s">
        <v>17200</v>
      </c>
      <c r="G551" s="12" t="e">
        <v>#N/A</v>
      </c>
      <c r="H551" s="12" t="e">
        <v>#N/A</v>
      </c>
      <c r="I551" s="12" t="e">
        <v>#N/A</v>
      </c>
    </row>
    <row r="552" spans="1:9">
      <c r="A552" s="12" t="s">
        <v>7201</v>
      </c>
      <c r="B552" s="12" t="s">
        <v>156</v>
      </c>
      <c r="C552" s="13">
        <v>10929473</v>
      </c>
      <c r="D552" s="13">
        <v>10933028</v>
      </c>
      <c r="E552" s="12" t="s">
        <v>17477</v>
      </c>
      <c r="F552" s="12" t="s">
        <v>17478</v>
      </c>
      <c r="G552" s="12" t="s">
        <v>17479</v>
      </c>
      <c r="H552" s="12" t="s">
        <v>17480</v>
      </c>
      <c r="I552" s="12" t="s">
        <v>17481</v>
      </c>
    </row>
    <row r="553" spans="1:9">
      <c r="A553" s="12" t="s">
        <v>17482</v>
      </c>
      <c r="B553" s="12" t="s">
        <v>156</v>
      </c>
      <c r="C553" s="13">
        <v>10934338</v>
      </c>
      <c r="D553" s="13">
        <v>10934785</v>
      </c>
      <c r="E553" s="12" t="e">
        <v>#N/A</v>
      </c>
      <c r="F553" s="12" t="e">
        <v>#N/A</v>
      </c>
      <c r="G553" s="12" t="e">
        <v>#N/A</v>
      </c>
      <c r="H553" s="12" t="e">
        <v>#N/A</v>
      </c>
      <c r="I553" s="12" t="e">
        <v>#N/A</v>
      </c>
    </row>
    <row r="554" spans="1:9">
      <c r="A554" s="12" t="s">
        <v>17483</v>
      </c>
      <c r="B554" s="12" t="s">
        <v>156</v>
      </c>
      <c r="C554" s="13">
        <v>11329892</v>
      </c>
      <c r="D554" s="13">
        <v>11330762</v>
      </c>
      <c r="E554" s="12" t="e">
        <v>#N/A</v>
      </c>
      <c r="F554" s="12" t="e">
        <v>#N/A</v>
      </c>
      <c r="G554" s="12" t="e">
        <v>#N/A</v>
      </c>
      <c r="H554" s="12" t="e">
        <v>#N/A</v>
      </c>
      <c r="I554" s="12" t="e">
        <v>#N/A</v>
      </c>
    </row>
    <row r="555" spans="1:9">
      <c r="A555" s="12" t="s">
        <v>17484</v>
      </c>
      <c r="B555" s="12" t="s">
        <v>156</v>
      </c>
      <c r="C555" s="13">
        <v>11581570</v>
      </c>
      <c r="D555" s="13">
        <v>11582022</v>
      </c>
      <c r="E555" s="12" t="s">
        <v>16178</v>
      </c>
      <c r="F555" s="12" t="s">
        <v>16579</v>
      </c>
      <c r="G555" s="12" t="s">
        <v>17485</v>
      </c>
      <c r="H555" s="12" t="s">
        <v>17486</v>
      </c>
      <c r="I555" s="12" t="s">
        <v>17487</v>
      </c>
    </row>
    <row r="556" spans="1:9">
      <c r="A556" s="12" t="s">
        <v>17488</v>
      </c>
      <c r="B556" s="12" t="s">
        <v>156</v>
      </c>
      <c r="C556" s="13">
        <v>11889915</v>
      </c>
      <c r="D556" s="13">
        <v>11893037</v>
      </c>
      <c r="E556" s="12" t="s">
        <v>17489</v>
      </c>
      <c r="F556" s="12" t="s">
        <v>17490</v>
      </c>
      <c r="G556" s="12" t="s">
        <v>17491</v>
      </c>
      <c r="H556" s="12" t="s">
        <v>17492</v>
      </c>
      <c r="I556" s="12" t="s">
        <v>17493</v>
      </c>
    </row>
    <row r="557" spans="1:9">
      <c r="A557" s="12" t="s">
        <v>17494</v>
      </c>
      <c r="B557" s="12" t="s">
        <v>156</v>
      </c>
      <c r="C557" s="13">
        <v>11903599</v>
      </c>
      <c r="D557" s="13">
        <v>11905364</v>
      </c>
      <c r="E557" s="12" t="s">
        <v>17495</v>
      </c>
      <c r="F557" s="12" t="s">
        <v>17496</v>
      </c>
      <c r="G557" s="12" t="s">
        <v>17497</v>
      </c>
      <c r="H557" s="12" t="s">
        <v>17498</v>
      </c>
      <c r="I557" s="12" t="s">
        <v>16308</v>
      </c>
    </row>
    <row r="558" spans="1:9">
      <c r="A558" s="12" t="s">
        <v>13934</v>
      </c>
      <c r="B558" s="12" t="s">
        <v>156</v>
      </c>
      <c r="C558" s="13">
        <v>11914157</v>
      </c>
      <c r="D558" s="13">
        <v>11916805</v>
      </c>
      <c r="E558" s="12" t="s">
        <v>17499</v>
      </c>
      <c r="F558" s="12" t="s">
        <v>17500</v>
      </c>
      <c r="G558" s="12" t="s">
        <v>17501</v>
      </c>
      <c r="H558" s="12" t="s">
        <v>17502</v>
      </c>
      <c r="I558" s="12" t="s">
        <v>17503</v>
      </c>
    </row>
    <row r="559" spans="1:9">
      <c r="A559" s="12" t="s">
        <v>17504</v>
      </c>
      <c r="B559" s="12" t="s">
        <v>156</v>
      </c>
      <c r="C559" s="13">
        <v>11921221</v>
      </c>
      <c r="D559" s="13">
        <v>11923265</v>
      </c>
      <c r="E559" s="12" t="s">
        <v>17505</v>
      </c>
      <c r="F559" s="12" t="s">
        <v>17506</v>
      </c>
      <c r="G559" s="12" t="s">
        <v>17507</v>
      </c>
      <c r="H559" s="12" t="s">
        <v>17508</v>
      </c>
      <c r="I559" s="12" t="s">
        <v>17509</v>
      </c>
    </row>
    <row r="560" spans="1:9">
      <c r="A560" s="12" t="s">
        <v>17510</v>
      </c>
      <c r="B560" s="12" t="s">
        <v>156</v>
      </c>
      <c r="C560" s="13">
        <v>11933865</v>
      </c>
      <c r="D560" s="13">
        <v>11936612</v>
      </c>
      <c r="E560" s="12" t="s">
        <v>17511</v>
      </c>
      <c r="F560" s="12" t="s">
        <v>17512</v>
      </c>
      <c r="G560" s="12" t="s">
        <v>17513</v>
      </c>
      <c r="H560" s="12" t="s">
        <v>17514</v>
      </c>
      <c r="I560" s="12" t="s">
        <v>17515</v>
      </c>
    </row>
    <row r="561" spans="1:9">
      <c r="A561" s="12" t="s">
        <v>17516</v>
      </c>
      <c r="B561" s="12" t="s">
        <v>156</v>
      </c>
      <c r="C561" s="13">
        <v>11937359</v>
      </c>
      <c r="D561" s="13">
        <v>11938075</v>
      </c>
      <c r="E561" s="12" t="e">
        <v>#N/A</v>
      </c>
      <c r="F561" s="12" t="e">
        <v>#N/A</v>
      </c>
      <c r="G561" s="12" t="e">
        <v>#N/A</v>
      </c>
      <c r="H561" s="12" t="e">
        <v>#N/A</v>
      </c>
      <c r="I561" s="12" t="e">
        <v>#N/A</v>
      </c>
    </row>
    <row r="562" spans="1:9">
      <c r="A562" s="12" t="s">
        <v>17517</v>
      </c>
      <c r="B562" s="12" t="s">
        <v>156</v>
      </c>
      <c r="C562" s="13">
        <v>12705690</v>
      </c>
      <c r="D562" s="13">
        <v>12707377</v>
      </c>
      <c r="E562" s="12" t="e">
        <v>#N/A</v>
      </c>
      <c r="F562" s="12" t="e">
        <v>#N/A</v>
      </c>
      <c r="G562" s="12" t="s">
        <v>17518</v>
      </c>
      <c r="H562" s="12" t="s">
        <v>17519</v>
      </c>
      <c r="I562" s="12" t="s">
        <v>17520</v>
      </c>
    </row>
    <row r="563" spans="1:9">
      <c r="A563" s="12" t="s">
        <v>12319</v>
      </c>
      <c r="B563" s="12" t="s">
        <v>156</v>
      </c>
      <c r="C563" s="13">
        <v>13138079</v>
      </c>
      <c r="D563" s="13">
        <v>13139156</v>
      </c>
      <c r="E563" s="12" t="e">
        <v>#N/A</v>
      </c>
      <c r="F563" s="12" t="e">
        <v>#N/A</v>
      </c>
      <c r="G563" s="12" t="e">
        <v>#N/A</v>
      </c>
      <c r="H563" s="12" t="e">
        <v>#N/A</v>
      </c>
      <c r="I563" s="12" t="e">
        <v>#N/A</v>
      </c>
    </row>
    <row r="564" spans="1:9">
      <c r="A564" s="12" t="s">
        <v>17521</v>
      </c>
      <c r="B564" s="12" t="s">
        <v>156</v>
      </c>
      <c r="C564" s="13">
        <v>13545144</v>
      </c>
      <c r="D564" s="13">
        <v>13545464</v>
      </c>
      <c r="E564" s="12" t="e">
        <v>#N/A</v>
      </c>
      <c r="F564" s="12" t="e">
        <v>#N/A</v>
      </c>
      <c r="G564" s="12" t="e">
        <v>#N/A</v>
      </c>
      <c r="H564" s="12" t="e">
        <v>#N/A</v>
      </c>
      <c r="I564" s="12" t="e">
        <v>#N/A</v>
      </c>
    </row>
    <row r="565" spans="1:9">
      <c r="A565" s="12" t="s">
        <v>17522</v>
      </c>
      <c r="B565" s="12" t="s">
        <v>156</v>
      </c>
      <c r="C565" s="13">
        <v>14617450</v>
      </c>
      <c r="D565" s="13">
        <v>14617797</v>
      </c>
      <c r="E565" s="12" t="e">
        <v>#N/A</v>
      </c>
      <c r="F565" s="12" t="e">
        <v>#N/A</v>
      </c>
      <c r="G565" s="12" t="e">
        <v>#N/A</v>
      </c>
      <c r="H565" s="12" t="e">
        <v>#N/A</v>
      </c>
      <c r="I565" s="12" t="e">
        <v>#N/A</v>
      </c>
    </row>
    <row r="566" spans="1:9">
      <c r="A566" s="12" t="s">
        <v>17523</v>
      </c>
      <c r="B566" s="12" t="s">
        <v>156</v>
      </c>
      <c r="C566" s="13">
        <v>16513840</v>
      </c>
      <c r="D566" s="13">
        <v>16520619</v>
      </c>
      <c r="E566" s="12" t="s">
        <v>17524</v>
      </c>
      <c r="F566" s="12" t="s">
        <v>17525</v>
      </c>
      <c r="G566" s="12" t="s">
        <v>17526</v>
      </c>
      <c r="H566" s="12" t="s">
        <v>17527</v>
      </c>
      <c r="I566" s="12" t="s">
        <v>17528</v>
      </c>
    </row>
    <row r="567" spans="1:9">
      <c r="A567" s="12" t="s">
        <v>17529</v>
      </c>
      <c r="B567" s="12" t="s">
        <v>156</v>
      </c>
      <c r="C567" s="13">
        <v>16528343</v>
      </c>
      <c r="D567" s="13">
        <v>16529846</v>
      </c>
      <c r="E567" s="12" t="s">
        <v>17530</v>
      </c>
      <c r="F567" s="12" t="s">
        <v>17531</v>
      </c>
      <c r="G567" s="12" t="s">
        <v>17532</v>
      </c>
      <c r="H567" s="12" t="s">
        <v>17533</v>
      </c>
      <c r="I567" s="12" t="s">
        <v>17534</v>
      </c>
    </row>
    <row r="568" spans="1:9">
      <c r="A568" s="12" t="s">
        <v>6158</v>
      </c>
      <c r="B568" s="12" t="s">
        <v>156</v>
      </c>
      <c r="C568" s="13">
        <v>16532171</v>
      </c>
      <c r="D568" s="13">
        <v>16534362</v>
      </c>
      <c r="E568" s="12" t="s">
        <v>17535</v>
      </c>
      <c r="F568" s="12" t="s">
        <v>17536</v>
      </c>
      <c r="G568" s="12" t="s">
        <v>17537</v>
      </c>
      <c r="H568" s="12" t="s">
        <v>17538</v>
      </c>
      <c r="I568" s="12" t="s">
        <v>17539</v>
      </c>
    </row>
    <row r="569" spans="1:9">
      <c r="A569" s="12" t="s">
        <v>17540</v>
      </c>
      <c r="B569" s="12" t="s">
        <v>156</v>
      </c>
      <c r="C569" s="13">
        <v>16569017</v>
      </c>
      <c r="D569" s="13">
        <v>16569406</v>
      </c>
      <c r="E569" s="12" t="s">
        <v>16178</v>
      </c>
      <c r="F569" s="12" t="s">
        <v>17541</v>
      </c>
      <c r="G569" s="12" t="s">
        <v>17542</v>
      </c>
      <c r="H569" s="12" t="s">
        <v>17543</v>
      </c>
      <c r="I569" s="12" t="s">
        <v>16509</v>
      </c>
    </row>
    <row r="570" spans="1:9">
      <c r="A570" s="12" t="s">
        <v>17544</v>
      </c>
      <c r="B570" s="12" t="s">
        <v>156</v>
      </c>
      <c r="C570" s="13">
        <v>16569458</v>
      </c>
      <c r="D570" s="13">
        <v>16570159</v>
      </c>
      <c r="E570" s="12" t="e">
        <v>#N/A</v>
      </c>
      <c r="F570" s="12" t="s">
        <v>17545</v>
      </c>
      <c r="G570" s="12" t="s">
        <v>17546</v>
      </c>
      <c r="H570" s="12" t="s">
        <v>17547</v>
      </c>
      <c r="I570" s="12" t="s">
        <v>16509</v>
      </c>
    </row>
    <row r="571" spans="1:9">
      <c r="A571" s="12" t="s">
        <v>17548</v>
      </c>
      <c r="B571" s="12" t="s">
        <v>156</v>
      </c>
      <c r="C571" s="13">
        <v>16591829</v>
      </c>
      <c r="D571" s="13">
        <v>16592530</v>
      </c>
      <c r="E571" s="12" t="e">
        <v>#N/A</v>
      </c>
      <c r="F571" s="12" t="s">
        <v>17545</v>
      </c>
      <c r="G571" s="12" t="s">
        <v>17546</v>
      </c>
      <c r="H571" s="12" t="s">
        <v>17547</v>
      </c>
      <c r="I571" s="12" t="s">
        <v>16509</v>
      </c>
    </row>
    <row r="572" spans="1:9">
      <c r="A572" s="12" t="s">
        <v>17549</v>
      </c>
      <c r="B572" s="12" t="s">
        <v>156</v>
      </c>
      <c r="C572" s="13">
        <v>16593023</v>
      </c>
      <c r="D572" s="13">
        <v>16593847</v>
      </c>
      <c r="E572" s="12" t="s">
        <v>16178</v>
      </c>
      <c r="F572" s="12" t="s">
        <v>16179</v>
      </c>
      <c r="G572" s="12" t="s">
        <v>17550</v>
      </c>
      <c r="H572" s="12" t="s">
        <v>17551</v>
      </c>
      <c r="I572" s="12" t="s">
        <v>17487</v>
      </c>
    </row>
    <row r="573" spans="1:9">
      <c r="A573" s="12" t="s">
        <v>17552</v>
      </c>
      <c r="B573" s="12" t="s">
        <v>156</v>
      </c>
      <c r="C573" s="13">
        <v>16706274</v>
      </c>
      <c r="D573" s="13">
        <v>16706587</v>
      </c>
      <c r="E573" s="12" t="e">
        <v>#N/A</v>
      </c>
      <c r="F573" s="12" t="e">
        <v>#N/A</v>
      </c>
      <c r="G573" s="12" t="e">
        <v>#N/A</v>
      </c>
      <c r="H573" s="12" t="e">
        <v>#N/A</v>
      </c>
      <c r="I573" s="12" t="e">
        <v>#N/A</v>
      </c>
    </row>
    <row r="574" spans="1:9">
      <c r="A574" s="12" t="s">
        <v>6159</v>
      </c>
      <c r="B574" s="12" t="s">
        <v>156</v>
      </c>
      <c r="C574" s="13">
        <v>17111531</v>
      </c>
      <c r="D574" s="13">
        <v>17112588</v>
      </c>
      <c r="E574" s="12" t="s">
        <v>16376</v>
      </c>
      <c r="F574" s="12" t="e">
        <v>#N/A</v>
      </c>
      <c r="G574" s="12" t="s">
        <v>17553</v>
      </c>
      <c r="H574" s="12" t="s">
        <v>16487</v>
      </c>
      <c r="I574" s="12" t="s">
        <v>67</v>
      </c>
    </row>
    <row r="575" spans="1:9">
      <c r="A575" s="12" t="s">
        <v>17554</v>
      </c>
      <c r="B575" s="12" t="s">
        <v>156</v>
      </c>
      <c r="C575" s="13">
        <v>17137973</v>
      </c>
      <c r="D575" s="13">
        <v>17138646</v>
      </c>
      <c r="E575" s="12" t="e">
        <v>#N/A</v>
      </c>
      <c r="F575" s="12" t="e">
        <v>#N/A</v>
      </c>
      <c r="G575" s="12" t="e">
        <v>#N/A</v>
      </c>
      <c r="H575" s="12" t="e">
        <v>#N/A</v>
      </c>
      <c r="I575" s="12" t="e">
        <v>#N/A</v>
      </c>
    </row>
    <row r="576" spans="1:9">
      <c r="A576" s="12" t="s">
        <v>17555</v>
      </c>
      <c r="B576" s="12" t="s">
        <v>156</v>
      </c>
      <c r="C576" s="13">
        <v>17586694</v>
      </c>
      <c r="D576" s="13">
        <v>17586978</v>
      </c>
      <c r="E576" s="12" t="s">
        <v>17556</v>
      </c>
      <c r="F576" s="12" t="s">
        <v>17557</v>
      </c>
      <c r="G576" s="12" t="s">
        <v>17558</v>
      </c>
      <c r="H576" s="12" t="s">
        <v>17559</v>
      </c>
      <c r="I576" s="12" t="s">
        <v>17560</v>
      </c>
    </row>
    <row r="577" spans="1:9">
      <c r="A577" s="12" t="s">
        <v>17561</v>
      </c>
      <c r="B577" s="12" t="s">
        <v>156</v>
      </c>
      <c r="C577" s="13">
        <v>17699727</v>
      </c>
      <c r="D577" s="13">
        <v>17700107</v>
      </c>
      <c r="E577" s="12" t="e">
        <v>#N/A</v>
      </c>
      <c r="F577" s="12" t="e">
        <v>#N/A</v>
      </c>
      <c r="G577" s="12" t="e">
        <v>#N/A</v>
      </c>
      <c r="H577" s="12" t="e">
        <v>#N/A</v>
      </c>
      <c r="I577" s="12" t="e">
        <v>#N/A</v>
      </c>
    </row>
    <row r="578" spans="1:9">
      <c r="A578" s="12" t="s">
        <v>17562</v>
      </c>
      <c r="B578" s="12" t="s">
        <v>156</v>
      </c>
      <c r="C578" s="13">
        <v>17728821</v>
      </c>
      <c r="D578" s="13">
        <v>17729054</v>
      </c>
      <c r="E578" s="12" t="s">
        <v>15509</v>
      </c>
      <c r="F578" s="12" t="s">
        <v>15510</v>
      </c>
      <c r="G578" s="12" t="s">
        <v>17563</v>
      </c>
      <c r="H578" s="12" t="s">
        <v>17564</v>
      </c>
      <c r="I578" s="12" t="s">
        <v>16122</v>
      </c>
    </row>
    <row r="579" spans="1:9">
      <c r="A579" s="12" t="s">
        <v>17565</v>
      </c>
      <c r="B579" s="12" t="s">
        <v>156</v>
      </c>
      <c r="C579" s="13">
        <v>17730881</v>
      </c>
      <c r="D579" s="13">
        <v>17731210</v>
      </c>
      <c r="E579" s="12" t="s">
        <v>16178</v>
      </c>
      <c r="F579" s="12" t="s">
        <v>16579</v>
      </c>
      <c r="G579" s="12" t="s">
        <v>17566</v>
      </c>
      <c r="H579" s="12" t="s">
        <v>17567</v>
      </c>
      <c r="I579" s="12" t="s">
        <v>17487</v>
      </c>
    </row>
    <row r="580" spans="1:9">
      <c r="A580" s="12" t="s">
        <v>6162</v>
      </c>
      <c r="B580" s="12" t="s">
        <v>156</v>
      </c>
      <c r="C580" s="13">
        <v>17735935</v>
      </c>
      <c r="D580" s="13">
        <v>17736536</v>
      </c>
      <c r="E580" s="12" t="s">
        <v>17024</v>
      </c>
      <c r="F580" s="12" t="s">
        <v>17568</v>
      </c>
      <c r="G580" s="12" t="s">
        <v>17569</v>
      </c>
      <c r="H580" s="12" t="s">
        <v>17570</v>
      </c>
      <c r="I580" s="12" t="s">
        <v>17571</v>
      </c>
    </row>
    <row r="581" spans="1:9">
      <c r="A581" s="12" t="s">
        <v>6163</v>
      </c>
      <c r="B581" s="12" t="s">
        <v>156</v>
      </c>
      <c r="C581" s="13">
        <v>17807087</v>
      </c>
      <c r="D581" s="13">
        <v>17811589</v>
      </c>
      <c r="E581" s="12" t="s">
        <v>17572</v>
      </c>
      <c r="F581" s="12" t="s">
        <v>17573</v>
      </c>
      <c r="G581" s="12" t="s">
        <v>17574</v>
      </c>
      <c r="H581" s="12" t="s">
        <v>17575</v>
      </c>
      <c r="I581" s="12" t="s">
        <v>16509</v>
      </c>
    </row>
    <row r="582" spans="1:9">
      <c r="A582" s="12" t="s">
        <v>17576</v>
      </c>
      <c r="B582" s="12" t="s">
        <v>156</v>
      </c>
      <c r="C582" s="13">
        <v>17958702</v>
      </c>
      <c r="D582" s="13">
        <v>17959141</v>
      </c>
      <c r="E582" s="12" t="e">
        <v>#N/A</v>
      </c>
      <c r="F582" s="12" t="e">
        <v>#N/A</v>
      </c>
      <c r="G582" s="12" t="s">
        <v>17577</v>
      </c>
      <c r="H582" s="12" t="s">
        <v>17578</v>
      </c>
      <c r="I582" s="12" t="s">
        <v>16420</v>
      </c>
    </row>
    <row r="583" spans="1:9">
      <c r="A583" s="12" t="s">
        <v>6165</v>
      </c>
      <c r="B583" s="12" t="s">
        <v>156</v>
      </c>
      <c r="C583" s="13">
        <v>17989006</v>
      </c>
      <c r="D583" s="13">
        <v>17989951</v>
      </c>
      <c r="E583" s="12" t="e">
        <v>#N/A</v>
      </c>
      <c r="F583" s="12" t="e">
        <v>#N/A</v>
      </c>
      <c r="G583" s="12" t="e">
        <v>#N/A</v>
      </c>
      <c r="H583" s="12" t="e">
        <v>#N/A</v>
      </c>
      <c r="I583" s="12" t="e">
        <v>#N/A</v>
      </c>
    </row>
    <row r="584" spans="1:9">
      <c r="A584" s="12" t="s">
        <v>17579</v>
      </c>
      <c r="B584" s="12" t="s">
        <v>156</v>
      </c>
      <c r="C584" s="13">
        <v>18615427</v>
      </c>
      <c r="D584" s="13">
        <v>18615741</v>
      </c>
      <c r="E584" s="12" t="e">
        <v>#N/A</v>
      </c>
      <c r="F584" s="12" t="e">
        <v>#N/A</v>
      </c>
      <c r="G584" s="12" t="e">
        <v>#N/A</v>
      </c>
      <c r="H584" s="12" t="e">
        <v>#N/A</v>
      </c>
      <c r="I584" s="12" t="e">
        <v>#N/A</v>
      </c>
    </row>
    <row r="585" spans="1:9">
      <c r="A585" s="12" t="s">
        <v>17580</v>
      </c>
      <c r="B585" s="12" t="s">
        <v>156</v>
      </c>
      <c r="C585" s="13">
        <v>18627892</v>
      </c>
      <c r="D585" s="13">
        <v>18628344</v>
      </c>
      <c r="E585" s="12" t="e">
        <v>#N/A</v>
      </c>
      <c r="F585" s="12" t="e">
        <v>#N/A</v>
      </c>
      <c r="G585" s="12" t="e">
        <v>#N/A</v>
      </c>
      <c r="H585" s="12" t="e">
        <v>#N/A</v>
      </c>
      <c r="I585" s="12" t="e">
        <v>#N/A</v>
      </c>
    </row>
    <row r="586" spans="1:9">
      <c r="A586" s="12" t="s">
        <v>17581</v>
      </c>
      <c r="B586" s="12" t="s">
        <v>156</v>
      </c>
      <c r="C586" s="13">
        <v>19004747</v>
      </c>
      <c r="D586" s="13">
        <v>19004932</v>
      </c>
      <c r="E586" s="12" t="e">
        <v>#N/A</v>
      </c>
      <c r="F586" s="12" t="e">
        <v>#N/A</v>
      </c>
      <c r="G586" s="12" t="e">
        <v>#N/A</v>
      </c>
      <c r="H586" s="12" t="e">
        <v>#N/A</v>
      </c>
      <c r="I586" s="12" t="e">
        <v>#N/A</v>
      </c>
    </row>
    <row r="587" spans="1:9">
      <c r="A587" s="12" t="s">
        <v>17582</v>
      </c>
      <c r="B587" s="12" t="s">
        <v>156</v>
      </c>
      <c r="C587" s="13">
        <v>19065081</v>
      </c>
      <c r="D587" s="13">
        <v>19068327</v>
      </c>
      <c r="E587" s="12" t="e">
        <v>#N/A</v>
      </c>
      <c r="F587" s="12" t="e">
        <v>#N/A</v>
      </c>
      <c r="G587" s="12" t="e">
        <v>#N/A</v>
      </c>
      <c r="H587" s="12" t="e">
        <v>#N/A</v>
      </c>
      <c r="I587" s="12" t="e">
        <v>#N/A</v>
      </c>
    </row>
    <row r="588" spans="1:9">
      <c r="A588" s="12" t="s">
        <v>17583</v>
      </c>
      <c r="B588" s="12" t="s">
        <v>156</v>
      </c>
      <c r="C588" s="13">
        <v>19116724</v>
      </c>
      <c r="D588" s="13">
        <v>19117365</v>
      </c>
      <c r="E588" s="12" t="e">
        <v>#N/A</v>
      </c>
      <c r="F588" s="12" t="e">
        <v>#N/A</v>
      </c>
      <c r="G588" s="12" t="e">
        <v>#N/A</v>
      </c>
      <c r="H588" s="12" t="e">
        <v>#N/A</v>
      </c>
      <c r="I588" s="12" t="e">
        <v>#N/A</v>
      </c>
    </row>
    <row r="589" spans="1:9">
      <c r="A589" s="12" t="s">
        <v>17584</v>
      </c>
      <c r="B589" s="12" t="s">
        <v>156</v>
      </c>
      <c r="C589" s="13">
        <v>19256075</v>
      </c>
      <c r="D589" s="13">
        <v>19256584</v>
      </c>
      <c r="E589" s="12" t="e">
        <v>#N/A</v>
      </c>
      <c r="F589" s="12" t="e">
        <v>#N/A</v>
      </c>
      <c r="G589" s="12" t="s">
        <v>17585</v>
      </c>
      <c r="H589" s="12" t="s">
        <v>17586</v>
      </c>
      <c r="I589" s="12" t="s">
        <v>16420</v>
      </c>
    </row>
    <row r="590" spans="1:9">
      <c r="A590" s="12" t="s">
        <v>12941</v>
      </c>
      <c r="B590" s="12" t="s">
        <v>156</v>
      </c>
      <c r="C590" s="13">
        <v>19298719</v>
      </c>
      <c r="D590" s="13">
        <v>19301057</v>
      </c>
      <c r="E590" s="12" t="s">
        <v>17587</v>
      </c>
      <c r="F590" s="12" t="e">
        <v>#N/A</v>
      </c>
      <c r="G590" s="12" t="e">
        <v>#N/A</v>
      </c>
      <c r="H590" s="12" t="e">
        <v>#N/A</v>
      </c>
      <c r="I590" s="12" t="e">
        <v>#N/A</v>
      </c>
    </row>
    <row r="591" spans="1:9">
      <c r="A591" s="12" t="s">
        <v>13191</v>
      </c>
      <c r="B591" s="12" t="s">
        <v>156</v>
      </c>
      <c r="C591" s="13">
        <v>19867321</v>
      </c>
      <c r="D591" s="13">
        <v>19869777</v>
      </c>
      <c r="E591" s="12" t="e">
        <v>#N/A</v>
      </c>
      <c r="F591" s="12" t="e">
        <v>#N/A</v>
      </c>
      <c r="G591" s="12" t="e">
        <v>#N/A</v>
      </c>
      <c r="H591" s="12" t="e">
        <v>#N/A</v>
      </c>
      <c r="I591" s="12" t="e">
        <v>#N/A</v>
      </c>
    </row>
    <row r="592" spans="1:9">
      <c r="A592" s="12" t="s">
        <v>17588</v>
      </c>
      <c r="B592" s="12" t="s">
        <v>156</v>
      </c>
      <c r="C592" s="13">
        <v>20014306</v>
      </c>
      <c r="D592" s="13">
        <v>20018022</v>
      </c>
      <c r="E592" s="12" t="e">
        <v>#N/A</v>
      </c>
      <c r="F592" s="12" t="e">
        <v>#N/A</v>
      </c>
      <c r="G592" s="12" t="e">
        <v>#N/A</v>
      </c>
      <c r="H592" s="12" t="e">
        <v>#N/A</v>
      </c>
      <c r="I592" s="12" t="e">
        <v>#N/A</v>
      </c>
    </row>
    <row r="593" spans="1:9">
      <c r="A593" s="12" t="s">
        <v>6170</v>
      </c>
      <c r="B593" s="12" t="s">
        <v>156</v>
      </c>
      <c r="C593" s="13">
        <v>20019084</v>
      </c>
      <c r="D593" s="13">
        <v>20020204</v>
      </c>
      <c r="E593" s="12" t="e">
        <v>#N/A</v>
      </c>
      <c r="F593" s="12" t="e">
        <v>#N/A</v>
      </c>
      <c r="G593" s="12" t="s">
        <v>17589</v>
      </c>
      <c r="H593" s="12" t="s">
        <v>16354</v>
      </c>
      <c r="I593" s="12" t="s">
        <v>16355</v>
      </c>
    </row>
    <row r="594" spans="1:9">
      <c r="A594" s="12" t="s">
        <v>17590</v>
      </c>
      <c r="B594" s="12" t="s">
        <v>156</v>
      </c>
      <c r="C594" s="13">
        <v>20406098</v>
      </c>
      <c r="D594" s="13">
        <v>20406387</v>
      </c>
      <c r="E594" s="12" t="e">
        <v>#N/A</v>
      </c>
      <c r="F594" s="12" t="e">
        <v>#N/A</v>
      </c>
      <c r="G594" s="12" t="e">
        <v>#N/A</v>
      </c>
      <c r="H594" s="12" t="e">
        <v>#N/A</v>
      </c>
      <c r="I594" s="12" t="e">
        <v>#N/A</v>
      </c>
    </row>
    <row r="595" spans="1:9">
      <c r="A595" s="12" t="s">
        <v>17591</v>
      </c>
      <c r="B595" s="12" t="s">
        <v>156</v>
      </c>
      <c r="C595" s="13">
        <v>20895051</v>
      </c>
      <c r="D595" s="13">
        <v>20898099</v>
      </c>
      <c r="E595" s="12" t="e">
        <v>#N/A</v>
      </c>
      <c r="F595" s="12" t="e">
        <v>#N/A</v>
      </c>
      <c r="G595" s="12" t="s">
        <v>17592</v>
      </c>
      <c r="H595" s="12" t="s">
        <v>17593</v>
      </c>
      <c r="I595" s="12" t="s">
        <v>67</v>
      </c>
    </row>
    <row r="596" spans="1:9">
      <c r="A596" s="12" t="s">
        <v>17594</v>
      </c>
      <c r="B596" s="12" t="s">
        <v>156</v>
      </c>
      <c r="C596" s="13">
        <v>21027569</v>
      </c>
      <c r="D596" s="13">
        <v>21030538</v>
      </c>
      <c r="E596" s="12" t="e">
        <v>#N/A</v>
      </c>
      <c r="F596" s="12" t="e">
        <v>#N/A</v>
      </c>
      <c r="G596" s="12" t="e">
        <v>#N/A</v>
      </c>
      <c r="H596" s="12" t="e">
        <v>#N/A</v>
      </c>
      <c r="I596" s="12" t="e">
        <v>#N/A</v>
      </c>
    </row>
    <row r="597" spans="1:9">
      <c r="A597" s="12" t="s">
        <v>17595</v>
      </c>
      <c r="B597" s="12" t="s">
        <v>156</v>
      </c>
      <c r="C597" s="13">
        <v>21194068</v>
      </c>
      <c r="D597" s="13">
        <v>21194520</v>
      </c>
      <c r="E597" s="12" t="e">
        <v>#N/A</v>
      </c>
      <c r="F597" s="12" t="e">
        <v>#N/A</v>
      </c>
      <c r="G597" s="12" t="e">
        <v>#N/A</v>
      </c>
      <c r="H597" s="12" t="e">
        <v>#N/A</v>
      </c>
      <c r="I597" s="12" t="e">
        <v>#N/A</v>
      </c>
    </row>
    <row r="598" spans="1:9">
      <c r="A598" s="12" t="s">
        <v>17596</v>
      </c>
      <c r="B598" s="12" t="s">
        <v>156</v>
      </c>
      <c r="C598" s="13">
        <v>21797016</v>
      </c>
      <c r="D598" s="13">
        <v>21798702</v>
      </c>
      <c r="E598" s="12" t="s">
        <v>17597</v>
      </c>
      <c r="F598" s="12" t="s">
        <v>17598</v>
      </c>
      <c r="G598" s="12" t="s">
        <v>17599</v>
      </c>
      <c r="H598" s="12" t="s">
        <v>17600</v>
      </c>
      <c r="I598" s="12" t="s">
        <v>17601</v>
      </c>
    </row>
    <row r="599" spans="1:9">
      <c r="A599" s="12" t="s">
        <v>17602</v>
      </c>
      <c r="B599" s="12" t="s">
        <v>156</v>
      </c>
      <c r="C599" s="13">
        <v>22012381</v>
      </c>
      <c r="D599" s="13">
        <v>22013141</v>
      </c>
      <c r="E599" s="12" t="e">
        <v>#N/A</v>
      </c>
      <c r="F599" s="12" t="e">
        <v>#N/A</v>
      </c>
      <c r="G599" s="12" t="e">
        <v>#N/A</v>
      </c>
      <c r="H599" s="12" t="e">
        <v>#N/A</v>
      </c>
      <c r="I599" s="12" t="e">
        <v>#N/A</v>
      </c>
    </row>
    <row r="600" spans="1:9">
      <c r="A600" s="12" t="s">
        <v>6176</v>
      </c>
      <c r="B600" s="12" t="s">
        <v>156</v>
      </c>
      <c r="C600" s="13">
        <v>22174930</v>
      </c>
      <c r="D600" s="13">
        <v>22178452</v>
      </c>
      <c r="E600" s="12" t="s">
        <v>17603</v>
      </c>
      <c r="F600" s="12" t="s">
        <v>17604</v>
      </c>
      <c r="G600" s="12" t="s">
        <v>17605</v>
      </c>
      <c r="H600" s="12" t="s">
        <v>17606</v>
      </c>
      <c r="I600" s="12" t="s">
        <v>17607</v>
      </c>
    </row>
    <row r="601" spans="1:9">
      <c r="A601" s="12" t="s">
        <v>17608</v>
      </c>
      <c r="B601" s="12" t="s">
        <v>156</v>
      </c>
      <c r="C601" s="13">
        <v>22227193</v>
      </c>
      <c r="D601" s="13">
        <v>22228662</v>
      </c>
      <c r="E601" s="12" t="s">
        <v>17572</v>
      </c>
      <c r="F601" s="12" t="s">
        <v>17609</v>
      </c>
      <c r="G601" s="12" t="s">
        <v>17610</v>
      </c>
      <c r="H601" s="12" t="s">
        <v>17575</v>
      </c>
      <c r="I601" s="12" t="s">
        <v>16509</v>
      </c>
    </row>
    <row r="602" spans="1:9">
      <c r="A602" s="12" t="s">
        <v>17611</v>
      </c>
      <c r="B602" s="12" t="s">
        <v>156</v>
      </c>
      <c r="C602" s="13">
        <v>22356559</v>
      </c>
      <c r="D602" s="13">
        <v>22357888</v>
      </c>
      <c r="E602" s="12" t="e">
        <v>#N/A</v>
      </c>
      <c r="F602" s="12" t="e">
        <v>#N/A</v>
      </c>
      <c r="G602" s="12" t="e">
        <v>#N/A</v>
      </c>
      <c r="H602" s="12" t="e">
        <v>#N/A</v>
      </c>
      <c r="I602" s="12" t="e">
        <v>#N/A</v>
      </c>
    </row>
    <row r="603" spans="1:9">
      <c r="A603" s="12" t="s">
        <v>17612</v>
      </c>
      <c r="B603" s="12" t="s">
        <v>156</v>
      </c>
      <c r="C603" s="13">
        <v>22457565</v>
      </c>
      <c r="D603" s="13">
        <v>22461239</v>
      </c>
      <c r="E603" s="12" t="e">
        <v>#N/A</v>
      </c>
      <c r="F603" s="12" t="e">
        <v>#N/A</v>
      </c>
      <c r="G603" s="12" t="e">
        <v>#N/A</v>
      </c>
      <c r="H603" s="12" t="e">
        <v>#N/A</v>
      </c>
      <c r="I603" s="12" t="e">
        <v>#N/A</v>
      </c>
    </row>
    <row r="604" spans="1:9">
      <c r="A604" s="12" t="s">
        <v>7151</v>
      </c>
      <c r="B604" s="12" t="s">
        <v>156</v>
      </c>
      <c r="C604" s="13">
        <v>23088449</v>
      </c>
      <c r="D604" s="13">
        <v>23092907</v>
      </c>
      <c r="E604" s="12" t="s">
        <v>17613</v>
      </c>
      <c r="F604" s="12" t="s">
        <v>17614</v>
      </c>
      <c r="G604" s="12" t="s">
        <v>17615</v>
      </c>
      <c r="H604" s="12" t="s">
        <v>17616</v>
      </c>
      <c r="I604" s="12" t="s">
        <v>15507</v>
      </c>
    </row>
    <row r="605" spans="1:9">
      <c r="A605" s="12" t="s">
        <v>17617</v>
      </c>
      <c r="B605" s="12" t="s">
        <v>156</v>
      </c>
      <c r="C605" s="13">
        <v>23153142</v>
      </c>
      <c r="D605" s="13">
        <v>23153704</v>
      </c>
      <c r="E605" s="12" t="s">
        <v>17618</v>
      </c>
      <c r="F605" s="12" t="e">
        <v>#N/A</v>
      </c>
      <c r="G605" s="12" t="s">
        <v>17619</v>
      </c>
      <c r="H605" s="12" t="s">
        <v>17620</v>
      </c>
      <c r="I605" s="12" t="s">
        <v>17621</v>
      </c>
    </row>
    <row r="606" spans="1:9">
      <c r="A606" s="12" t="s">
        <v>6180</v>
      </c>
      <c r="B606" s="12" t="s">
        <v>156</v>
      </c>
      <c r="C606" s="13">
        <v>23197044</v>
      </c>
      <c r="D606" s="13">
        <v>23198393</v>
      </c>
      <c r="E606" s="12" t="s">
        <v>16351</v>
      </c>
      <c r="F606" s="12" t="s">
        <v>16352</v>
      </c>
      <c r="G606" s="12" t="s">
        <v>17622</v>
      </c>
      <c r="H606" s="12" t="s">
        <v>16354</v>
      </c>
      <c r="I606" s="12" t="s">
        <v>16355</v>
      </c>
    </row>
    <row r="607" spans="1:9">
      <c r="A607" s="12" t="s">
        <v>17623</v>
      </c>
      <c r="B607" s="12" t="s">
        <v>156</v>
      </c>
      <c r="C607" s="13">
        <v>24144266</v>
      </c>
      <c r="D607" s="13">
        <v>24144565</v>
      </c>
      <c r="E607" s="12" t="s">
        <v>17624</v>
      </c>
      <c r="F607" s="12" t="s">
        <v>17625</v>
      </c>
      <c r="G607" s="12" t="s">
        <v>17626</v>
      </c>
      <c r="H607" s="12" t="s">
        <v>17627</v>
      </c>
      <c r="I607" s="12" t="s">
        <v>67</v>
      </c>
    </row>
    <row r="608" spans="1:9">
      <c r="A608" s="12" t="s">
        <v>17628</v>
      </c>
      <c r="B608" s="12" t="s">
        <v>156</v>
      </c>
      <c r="C608" s="13">
        <v>24385824</v>
      </c>
      <c r="D608" s="13">
        <v>24387990</v>
      </c>
      <c r="E608" s="12" t="e">
        <v>#N/A</v>
      </c>
      <c r="F608" s="12" t="e">
        <v>#N/A</v>
      </c>
      <c r="G608" s="12" t="e">
        <v>#N/A</v>
      </c>
      <c r="H608" s="12" t="e">
        <v>#N/A</v>
      </c>
      <c r="I608" s="12" t="e">
        <v>#N/A</v>
      </c>
    </row>
    <row r="609" spans="1:9">
      <c r="A609" s="12" t="s">
        <v>6185</v>
      </c>
      <c r="B609" s="12" t="s">
        <v>156</v>
      </c>
      <c r="C609" s="13">
        <v>24389010</v>
      </c>
      <c r="D609" s="13">
        <v>24392546</v>
      </c>
      <c r="E609" s="12" t="s">
        <v>16351</v>
      </c>
      <c r="F609" s="12" t="s">
        <v>16352</v>
      </c>
      <c r="G609" s="12" t="s">
        <v>17629</v>
      </c>
      <c r="H609" s="12" t="s">
        <v>16354</v>
      </c>
      <c r="I609" s="12" t="s">
        <v>16355</v>
      </c>
    </row>
    <row r="610" spans="1:9">
      <c r="A610" s="12" t="s">
        <v>17630</v>
      </c>
      <c r="B610" s="12" t="s">
        <v>156</v>
      </c>
      <c r="C610" s="13">
        <v>24546904</v>
      </c>
      <c r="D610" s="13">
        <v>24547203</v>
      </c>
      <c r="E610" s="12" t="e">
        <v>#N/A</v>
      </c>
      <c r="F610" s="12" t="e">
        <v>#N/A</v>
      </c>
      <c r="G610" s="12" t="e">
        <v>#N/A</v>
      </c>
      <c r="H610" s="12" t="e">
        <v>#N/A</v>
      </c>
      <c r="I610" s="12" t="e">
        <v>#N/A</v>
      </c>
    </row>
    <row r="611" spans="1:9">
      <c r="A611" s="12" t="s">
        <v>17631</v>
      </c>
      <c r="B611" s="12" t="s">
        <v>156</v>
      </c>
      <c r="C611" s="13">
        <v>25387765</v>
      </c>
      <c r="D611" s="13">
        <v>25437174</v>
      </c>
      <c r="E611" s="12" t="e">
        <v>#N/A</v>
      </c>
      <c r="F611" s="12" t="e">
        <v>#N/A</v>
      </c>
      <c r="G611" s="12" t="e">
        <v>#N/A</v>
      </c>
      <c r="H611" s="12" t="e">
        <v>#N/A</v>
      </c>
      <c r="I611" s="12" t="e">
        <v>#N/A</v>
      </c>
    </row>
    <row r="612" spans="1:9">
      <c r="A612" s="12" t="s">
        <v>17632</v>
      </c>
      <c r="B612" s="12" t="s">
        <v>156</v>
      </c>
      <c r="C612" s="13">
        <v>25898234</v>
      </c>
      <c r="D612" s="13">
        <v>25898656</v>
      </c>
      <c r="E612" s="12" t="s">
        <v>17633</v>
      </c>
      <c r="F612" s="12" t="s">
        <v>17634</v>
      </c>
      <c r="G612" s="12" t="s">
        <v>17635</v>
      </c>
      <c r="H612" s="12" t="s">
        <v>17636</v>
      </c>
      <c r="I612" s="12" t="s">
        <v>17637</v>
      </c>
    </row>
    <row r="613" spans="1:9">
      <c r="A613" s="12" t="s">
        <v>17638</v>
      </c>
      <c r="B613" s="12" t="s">
        <v>156</v>
      </c>
      <c r="C613" s="13">
        <v>26061874</v>
      </c>
      <c r="D613" s="13">
        <v>26062875</v>
      </c>
      <c r="E613" s="12" t="e">
        <v>#N/A</v>
      </c>
      <c r="F613" s="12" t="s">
        <v>17639</v>
      </c>
      <c r="G613" s="12" t="s">
        <v>17640</v>
      </c>
      <c r="H613" s="12" t="s">
        <v>17641</v>
      </c>
      <c r="I613" s="12" t="s">
        <v>17642</v>
      </c>
    </row>
    <row r="614" spans="1:9">
      <c r="A614" s="12" t="s">
        <v>17643</v>
      </c>
      <c r="B614" s="12" t="s">
        <v>156</v>
      </c>
      <c r="C614" s="13">
        <v>26169434</v>
      </c>
      <c r="D614" s="13">
        <v>26170342</v>
      </c>
      <c r="E614" s="12" t="e">
        <v>#N/A</v>
      </c>
      <c r="F614" s="12" t="e">
        <v>#N/A</v>
      </c>
      <c r="G614" s="12" t="s">
        <v>17644</v>
      </c>
      <c r="H614" s="12" t="s">
        <v>17593</v>
      </c>
      <c r="I614" s="12" t="s">
        <v>67</v>
      </c>
    </row>
    <row r="615" spans="1:9">
      <c r="A615" s="12" t="s">
        <v>17645</v>
      </c>
      <c r="B615" s="12" t="s">
        <v>156</v>
      </c>
      <c r="C615" s="13">
        <v>26457944</v>
      </c>
      <c r="D615" s="13">
        <v>26458600</v>
      </c>
      <c r="E615" s="12" t="e">
        <v>#N/A</v>
      </c>
      <c r="F615" s="12" t="e">
        <v>#N/A</v>
      </c>
      <c r="G615" s="12" t="e">
        <v>#N/A</v>
      </c>
      <c r="H615" s="12" t="e">
        <v>#N/A</v>
      </c>
      <c r="I615" s="12" t="e">
        <v>#N/A</v>
      </c>
    </row>
    <row r="616" spans="1:9">
      <c r="A616" s="12" t="s">
        <v>17646</v>
      </c>
      <c r="B616" s="12" t="s">
        <v>156</v>
      </c>
      <c r="C616" s="13">
        <v>26554163</v>
      </c>
      <c r="D616" s="13">
        <v>26556454</v>
      </c>
      <c r="E616" s="12" t="s">
        <v>17647</v>
      </c>
      <c r="F616" s="12" t="s">
        <v>17648</v>
      </c>
      <c r="G616" s="12" t="s">
        <v>17649</v>
      </c>
      <c r="H616" s="12" t="s">
        <v>17650</v>
      </c>
      <c r="I616" s="12" t="s">
        <v>17601</v>
      </c>
    </row>
    <row r="617" spans="1:9">
      <c r="A617" s="12" t="s">
        <v>17651</v>
      </c>
      <c r="B617" s="12" t="s">
        <v>156</v>
      </c>
      <c r="C617" s="13">
        <v>27041059</v>
      </c>
      <c r="D617" s="13">
        <v>27045412</v>
      </c>
      <c r="E617" s="12" t="s">
        <v>17652</v>
      </c>
      <c r="F617" s="12" t="s">
        <v>17653</v>
      </c>
      <c r="G617" s="12" t="s">
        <v>17654</v>
      </c>
      <c r="H617" s="12" t="s">
        <v>17655</v>
      </c>
      <c r="I617" s="12" t="s">
        <v>17656</v>
      </c>
    </row>
    <row r="618" spans="1:9">
      <c r="A618" s="12" t="s">
        <v>17657</v>
      </c>
      <c r="B618" s="12" t="s">
        <v>156</v>
      </c>
      <c r="C618" s="13">
        <v>27336364</v>
      </c>
      <c r="D618" s="13">
        <v>27337331</v>
      </c>
      <c r="E618" s="12" t="s">
        <v>17658</v>
      </c>
      <c r="F618" s="12" t="s">
        <v>17659</v>
      </c>
      <c r="G618" s="12" t="s">
        <v>17660</v>
      </c>
      <c r="H618" s="12" t="s">
        <v>17661</v>
      </c>
      <c r="I618" s="12" t="s">
        <v>17662</v>
      </c>
    </row>
    <row r="619" spans="1:9">
      <c r="A619" s="12" t="s">
        <v>17663</v>
      </c>
      <c r="B619" s="12" t="s">
        <v>156</v>
      </c>
      <c r="C619" s="13">
        <v>27449338</v>
      </c>
      <c r="D619" s="13">
        <v>27449703</v>
      </c>
      <c r="E619" s="12" t="e">
        <v>#N/A</v>
      </c>
      <c r="F619" s="12" t="e">
        <v>#N/A</v>
      </c>
      <c r="G619" s="12" t="s">
        <v>17664</v>
      </c>
      <c r="H619" s="12" t="s">
        <v>17665</v>
      </c>
      <c r="I619" s="12" t="s">
        <v>67</v>
      </c>
    </row>
    <row r="620" spans="1:9">
      <c r="A620" s="12" t="s">
        <v>17666</v>
      </c>
      <c r="B620" s="12" t="s">
        <v>156</v>
      </c>
      <c r="C620" s="13">
        <v>27450763</v>
      </c>
      <c r="D620" s="13">
        <v>27451201</v>
      </c>
      <c r="E620" s="12" t="e">
        <v>#N/A</v>
      </c>
      <c r="F620" s="12" t="e">
        <v>#N/A</v>
      </c>
      <c r="G620" s="12" t="e">
        <v>#N/A</v>
      </c>
      <c r="H620" s="12" t="e">
        <v>#N/A</v>
      </c>
      <c r="I620" s="12" t="e">
        <v>#N/A</v>
      </c>
    </row>
    <row r="621" spans="1:9">
      <c r="A621" s="12" t="s">
        <v>17667</v>
      </c>
      <c r="B621" s="12" t="s">
        <v>156</v>
      </c>
      <c r="C621" s="13">
        <v>27453066</v>
      </c>
      <c r="D621" s="13">
        <v>27456360</v>
      </c>
      <c r="E621" s="12" t="s">
        <v>17668</v>
      </c>
      <c r="F621" s="12" t="s">
        <v>17669</v>
      </c>
      <c r="G621" s="12" t="s">
        <v>17670</v>
      </c>
      <c r="H621" s="12" t="s">
        <v>17671</v>
      </c>
      <c r="I621" s="12" t="s">
        <v>17672</v>
      </c>
    </row>
    <row r="622" spans="1:9">
      <c r="A622" s="12" t="s">
        <v>6206</v>
      </c>
      <c r="B622" s="12" t="s">
        <v>156</v>
      </c>
      <c r="C622" s="13">
        <v>27836283</v>
      </c>
      <c r="D622" s="13">
        <v>27836860</v>
      </c>
      <c r="E622" s="12" t="e">
        <v>#N/A</v>
      </c>
      <c r="F622" s="12" t="e">
        <v>#N/A</v>
      </c>
      <c r="G622" s="12" t="e">
        <v>#N/A</v>
      </c>
      <c r="H622" s="12" t="e">
        <v>#N/A</v>
      </c>
      <c r="I622" s="12" t="e">
        <v>#N/A</v>
      </c>
    </row>
    <row r="623" spans="1:9">
      <c r="A623" s="12" t="s">
        <v>17673</v>
      </c>
      <c r="B623" s="12" t="s">
        <v>156</v>
      </c>
      <c r="C623" s="13">
        <v>27837886</v>
      </c>
      <c r="D623" s="13">
        <v>27841683</v>
      </c>
      <c r="E623" s="12" t="e">
        <v>#N/A</v>
      </c>
      <c r="F623" s="12" t="e">
        <v>#N/A</v>
      </c>
      <c r="G623" s="12" t="e">
        <v>#N/A</v>
      </c>
      <c r="H623" s="12" t="e">
        <v>#N/A</v>
      </c>
      <c r="I623" s="12" t="e">
        <v>#N/A</v>
      </c>
    </row>
    <row r="624" spans="1:9">
      <c r="A624" s="12" t="s">
        <v>17674</v>
      </c>
      <c r="B624" s="12" t="s">
        <v>156</v>
      </c>
      <c r="C624" s="13">
        <v>27844604</v>
      </c>
      <c r="D624" s="13">
        <v>27854723</v>
      </c>
      <c r="E624" s="12" t="s">
        <v>17618</v>
      </c>
      <c r="F624" s="12" t="s">
        <v>17675</v>
      </c>
      <c r="G624" s="12" t="s">
        <v>17676</v>
      </c>
      <c r="H624" s="12" t="s">
        <v>17677</v>
      </c>
      <c r="I624" s="12" t="s">
        <v>17621</v>
      </c>
    </row>
    <row r="625" spans="1:9">
      <c r="A625" s="12" t="s">
        <v>17678</v>
      </c>
      <c r="B625" s="12" t="s">
        <v>156</v>
      </c>
      <c r="C625" s="13">
        <v>28035323</v>
      </c>
      <c r="D625" s="13">
        <v>28035643</v>
      </c>
      <c r="E625" s="12" t="e">
        <v>#N/A</v>
      </c>
      <c r="F625" s="12" t="e">
        <v>#N/A</v>
      </c>
      <c r="G625" s="12" t="e">
        <v>#N/A</v>
      </c>
      <c r="H625" s="12" t="e">
        <v>#N/A</v>
      </c>
      <c r="I625" s="12" t="e">
        <v>#N/A</v>
      </c>
    </row>
    <row r="626" spans="1:9">
      <c r="A626" s="12" t="s">
        <v>15453</v>
      </c>
      <c r="B626" s="12" t="s">
        <v>156</v>
      </c>
      <c r="C626" s="13">
        <v>28193207</v>
      </c>
      <c r="D626" s="13">
        <v>28194148</v>
      </c>
      <c r="E626" s="12" t="e">
        <v>#N/A</v>
      </c>
      <c r="F626" s="12" t="e">
        <v>#N/A</v>
      </c>
      <c r="G626" s="12" t="e">
        <v>#N/A</v>
      </c>
      <c r="H626" s="12" t="e">
        <v>#N/A</v>
      </c>
      <c r="I626" s="12" t="e">
        <v>#N/A</v>
      </c>
    </row>
    <row r="627" spans="1:9">
      <c r="A627" s="12" t="s">
        <v>7779</v>
      </c>
      <c r="B627" s="12" t="s">
        <v>156</v>
      </c>
      <c r="C627" s="13">
        <v>28204180</v>
      </c>
      <c r="D627" s="13">
        <v>28207781</v>
      </c>
      <c r="E627" s="12" t="s">
        <v>17679</v>
      </c>
      <c r="F627" s="12" t="s">
        <v>17680</v>
      </c>
      <c r="G627" s="12" t="s">
        <v>17681</v>
      </c>
      <c r="H627" s="12" t="s">
        <v>17682</v>
      </c>
      <c r="I627" s="12" t="s">
        <v>16829</v>
      </c>
    </row>
    <row r="628" spans="1:9">
      <c r="A628" s="12" t="s">
        <v>17683</v>
      </c>
      <c r="B628" s="12" t="s">
        <v>156</v>
      </c>
      <c r="C628" s="13">
        <v>28640972</v>
      </c>
      <c r="D628" s="13">
        <v>28641421</v>
      </c>
      <c r="E628" s="12" t="e">
        <v>#N/A</v>
      </c>
      <c r="F628" s="12" t="e">
        <v>#N/A</v>
      </c>
      <c r="G628" s="12" t="e">
        <v>#N/A</v>
      </c>
      <c r="H628" s="12" t="e">
        <v>#N/A</v>
      </c>
      <c r="I628" s="12" t="e">
        <v>#N/A</v>
      </c>
    </row>
    <row r="629" spans="1:9">
      <c r="A629" s="12" t="s">
        <v>17684</v>
      </c>
      <c r="B629" s="12" t="s">
        <v>156</v>
      </c>
      <c r="C629" s="13">
        <v>29079027</v>
      </c>
      <c r="D629" s="13">
        <v>29079461</v>
      </c>
      <c r="E629" s="12" t="s">
        <v>15769</v>
      </c>
      <c r="F629" s="12" t="s">
        <v>17685</v>
      </c>
      <c r="G629" s="12" t="s">
        <v>17686</v>
      </c>
      <c r="H629" s="12" t="s">
        <v>17687</v>
      </c>
      <c r="I629" s="12" t="s">
        <v>17688</v>
      </c>
    </row>
    <row r="630" spans="1:9">
      <c r="A630" s="12" t="s">
        <v>6224</v>
      </c>
      <c r="B630" s="12" t="s">
        <v>156</v>
      </c>
      <c r="C630" s="13">
        <v>29153511</v>
      </c>
      <c r="D630" s="13">
        <v>29153882</v>
      </c>
      <c r="E630" s="12" t="s">
        <v>17689</v>
      </c>
      <c r="F630" s="12" t="s">
        <v>17690</v>
      </c>
      <c r="G630" s="12" t="s">
        <v>17691</v>
      </c>
      <c r="H630" s="12" t="s">
        <v>17692</v>
      </c>
      <c r="I630" s="12" t="s">
        <v>17693</v>
      </c>
    </row>
    <row r="631" spans="1:9">
      <c r="A631" s="12" t="s">
        <v>17694</v>
      </c>
      <c r="B631" s="12" t="s">
        <v>156</v>
      </c>
      <c r="C631" s="13">
        <v>29229697</v>
      </c>
      <c r="D631" s="13">
        <v>29229951</v>
      </c>
      <c r="E631" s="12" t="s">
        <v>17695</v>
      </c>
      <c r="F631" s="12" t="e">
        <v>#N/A</v>
      </c>
      <c r="G631" s="12" t="s">
        <v>17696</v>
      </c>
      <c r="H631" s="12" t="s">
        <v>17697</v>
      </c>
      <c r="I631" s="12" t="s">
        <v>67</v>
      </c>
    </row>
    <row r="632" spans="1:9">
      <c r="A632" s="12" t="s">
        <v>17698</v>
      </c>
      <c r="B632" s="12" t="s">
        <v>156</v>
      </c>
      <c r="C632" s="13">
        <v>29289780</v>
      </c>
      <c r="D632" s="13">
        <v>29295959</v>
      </c>
      <c r="E632" s="12" t="s">
        <v>17699</v>
      </c>
      <c r="F632" s="12" t="e">
        <v>#N/A</v>
      </c>
      <c r="G632" s="12" t="s">
        <v>17700</v>
      </c>
      <c r="H632" s="12" t="s">
        <v>17701</v>
      </c>
      <c r="I632" s="12" t="s">
        <v>67</v>
      </c>
    </row>
    <row r="633" spans="1:9">
      <c r="A633" s="12" t="s">
        <v>17702</v>
      </c>
      <c r="B633" s="12" t="s">
        <v>156</v>
      </c>
      <c r="C633" s="13">
        <v>29299060</v>
      </c>
      <c r="D633" s="13">
        <v>29313611</v>
      </c>
      <c r="E633" s="12" t="s">
        <v>17703</v>
      </c>
      <c r="F633" s="12" t="e">
        <v>#N/A</v>
      </c>
      <c r="G633" s="12" t="s">
        <v>17704</v>
      </c>
      <c r="H633" s="12" t="s">
        <v>17705</v>
      </c>
      <c r="I633" s="12" t="s">
        <v>17706</v>
      </c>
    </row>
    <row r="634" spans="1:9">
      <c r="A634" s="12" t="s">
        <v>6225</v>
      </c>
      <c r="B634" s="12" t="s">
        <v>156</v>
      </c>
      <c r="C634" s="13">
        <v>29374274</v>
      </c>
      <c r="D634" s="13">
        <v>29375311</v>
      </c>
      <c r="E634" s="12" t="s">
        <v>17707</v>
      </c>
      <c r="F634" s="12" t="s">
        <v>17708</v>
      </c>
      <c r="G634" s="12" t="s">
        <v>17709</v>
      </c>
      <c r="H634" s="12" t="s">
        <v>17710</v>
      </c>
      <c r="I634" s="12" t="s">
        <v>17711</v>
      </c>
    </row>
    <row r="635" spans="1:9">
      <c r="A635" s="12" t="s">
        <v>17712</v>
      </c>
      <c r="B635" s="12" t="s">
        <v>156</v>
      </c>
      <c r="C635" s="13">
        <v>29375976</v>
      </c>
      <c r="D635" s="13">
        <v>29376524</v>
      </c>
      <c r="E635" s="12" t="s">
        <v>17713</v>
      </c>
      <c r="F635" s="12" t="e">
        <v>#N/A</v>
      </c>
      <c r="G635" s="12" t="s">
        <v>17714</v>
      </c>
      <c r="H635" s="12" t="s">
        <v>17715</v>
      </c>
      <c r="I635" s="12" t="s">
        <v>67</v>
      </c>
    </row>
    <row r="636" spans="1:9">
      <c r="A636" s="12" t="s">
        <v>17716</v>
      </c>
      <c r="B636" s="12" t="s">
        <v>156</v>
      </c>
      <c r="C636" s="13">
        <v>29380445</v>
      </c>
      <c r="D636" s="13">
        <v>29385097</v>
      </c>
      <c r="E636" s="12" t="s">
        <v>17717</v>
      </c>
      <c r="F636" s="12" t="s">
        <v>17718</v>
      </c>
      <c r="G636" s="12" t="s">
        <v>17719</v>
      </c>
      <c r="H636" s="12" t="s">
        <v>17720</v>
      </c>
      <c r="I636" s="12" t="s">
        <v>17721</v>
      </c>
    </row>
    <row r="637" spans="1:9">
      <c r="A637" s="12" t="s">
        <v>6226</v>
      </c>
      <c r="B637" s="12" t="s">
        <v>156</v>
      </c>
      <c r="C637" s="13">
        <v>29401563</v>
      </c>
      <c r="D637" s="13">
        <v>29404850</v>
      </c>
      <c r="E637" s="12" t="s">
        <v>16351</v>
      </c>
      <c r="F637" s="12" t="s">
        <v>16352</v>
      </c>
      <c r="G637" s="12" t="s">
        <v>17722</v>
      </c>
      <c r="H637" s="12" t="s">
        <v>16354</v>
      </c>
      <c r="I637" s="12" t="s">
        <v>16355</v>
      </c>
    </row>
    <row r="638" spans="1:9">
      <c r="A638" s="12" t="s">
        <v>17723</v>
      </c>
      <c r="B638" s="12" t="s">
        <v>156</v>
      </c>
      <c r="C638" s="13">
        <v>29454380</v>
      </c>
      <c r="D638" s="13">
        <v>29457439</v>
      </c>
      <c r="E638" s="12" t="s">
        <v>17724</v>
      </c>
      <c r="F638" s="12" t="s">
        <v>17725</v>
      </c>
      <c r="G638" s="12" t="s">
        <v>17726</v>
      </c>
      <c r="H638" s="12" t="s">
        <v>17727</v>
      </c>
      <c r="I638" s="12" t="s">
        <v>17728</v>
      </c>
    </row>
    <row r="639" spans="1:9">
      <c r="A639" s="12" t="s">
        <v>17729</v>
      </c>
      <c r="B639" s="12" t="s">
        <v>156</v>
      </c>
      <c r="C639" s="13">
        <v>30137438</v>
      </c>
      <c r="D639" s="13">
        <v>30148936</v>
      </c>
      <c r="E639" s="12" t="s">
        <v>14656</v>
      </c>
      <c r="F639" s="12" t="s">
        <v>17730</v>
      </c>
      <c r="G639" s="12" t="s">
        <v>17731</v>
      </c>
      <c r="H639" s="12" t="s">
        <v>17732</v>
      </c>
      <c r="I639" s="12" t="s">
        <v>14658</v>
      </c>
    </row>
    <row r="640" spans="1:9">
      <c r="A640" s="12" t="s">
        <v>6241</v>
      </c>
      <c r="B640" s="12" t="s">
        <v>156</v>
      </c>
      <c r="C640" s="13">
        <v>30217549</v>
      </c>
      <c r="D640" s="13">
        <v>30220713</v>
      </c>
      <c r="E640" s="12" t="s">
        <v>17733</v>
      </c>
      <c r="F640" s="12" t="s">
        <v>17734</v>
      </c>
      <c r="G640" s="12" t="e">
        <v>#N/A</v>
      </c>
      <c r="H640" s="12" t="e">
        <v>#N/A</v>
      </c>
      <c r="I640" s="12" t="e">
        <v>#N/A</v>
      </c>
    </row>
    <row r="641" spans="1:9">
      <c r="A641" s="12" t="s">
        <v>17735</v>
      </c>
      <c r="B641" s="12" t="s">
        <v>156</v>
      </c>
      <c r="C641" s="13">
        <v>30455242</v>
      </c>
      <c r="D641" s="13">
        <v>30460011</v>
      </c>
      <c r="E641" s="12" t="s">
        <v>17736</v>
      </c>
      <c r="F641" s="12" t="s">
        <v>17737</v>
      </c>
      <c r="G641" s="12" t="s">
        <v>17738</v>
      </c>
      <c r="H641" s="12" t="s">
        <v>17739</v>
      </c>
      <c r="I641" s="12" t="s">
        <v>17740</v>
      </c>
    </row>
    <row r="642" spans="1:9">
      <c r="A642" s="12" t="s">
        <v>17741</v>
      </c>
      <c r="B642" s="12" t="s">
        <v>156</v>
      </c>
      <c r="C642" s="13">
        <v>30624752</v>
      </c>
      <c r="D642" s="13">
        <v>30633545</v>
      </c>
      <c r="E642" s="12" t="s">
        <v>17742</v>
      </c>
      <c r="F642" s="12" t="s">
        <v>17743</v>
      </c>
      <c r="G642" s="12" t="s">
        <v>17744</v>
      </c>
      <c r="H642" s="12" t="s">
        <v>17745</v>
      </c>
      <c r="I642" s="12" t="s">
        <v>17746</v>
      </c>
    </row>
    <row r="643" spans="1:9">
      <c r="A643" s="12" t="s">
        <v>17747</v>
      </c>
      <c r="B643" s="12" t="s">
        <v>156</v>
      </c>
      <c r="C643" s="13">
        <v>31290684</v>
      </c>
      <c r="D643" s="13">
        <v>31290890</v>
      </c>
      <c r="E643" s="12" t="s">
        <v>17748</v>
      </c>
      <c r="F643" s="12" t="s">
        <v>17749</v>
      </c>
      <c r="G643" s="12" t="s">
        <v>17750</v>
      </c>
      <c r="H643" s="12" t="s">
        <v>16576</v>
      </c>
      <c r="I643" s="12" t="s">
        <v>16577</v>
      </c>
    </row>
    <row r="644" spans="1:9">
      <c r="A644" s="12" t="s">
        <v>8555</v>
      </c>
      <c r="B644" s="12" t="s">
        <v>156</v>
      </c>
      <c r="C644" s="13">
        <v>31310239</v>
      </c>
      <c r="D644" s="13">
        <v>31316188</v>
      </c>
      <c r="E644" s="12" t="s">
        <v>17751</v>
      </c>
      <c r="F644" s="12" t="s">
        <v>17752</v>
      </c>
      <c r="G644" s="12" t="s">
        <v>17753</v>
      </c>
      <c r="H644" s="12" t="s">
        <v>17754</v>
      </c>
      <c r="I644" s="12" t="s">
        <v>16912</v>
      </c>
    </row>
    <row r="645" spans="1:9">
      <c r="A645" s="12" t="s">
        <v>17755</v>
      </c>
      <c r="B645" s="12" t="s">
        <v>156</v>
      </c>
      <c r="C645" s="13">
        <v>31318517</v>
      </c>
      <c r="D645" s="13">
        <v>31321725</v>
      </c>
      <c r="E645" s="12" t="s">
        <v>17756</v>
      </c>
      <c r="F645" s="12" t="s">
        <v>17757</v>
      </c>
      <c r="G645" s="12" t="s">
        <v>17758</v>
      </c>
      <c r="H645" s="12" t="s">
        <v>17759</v>
      </c>
      <c r="I645" s="12" t="s">
        <v>16371</v>
      </c>
    </row>
    <row r="646" spans="1:9">
      <c r="A646" s="12" t="s">
        <v>17760</v>
      </c>
      <c r="B646" s="12" t="s">
        <v>156</v>
      </c>
      <c r="C646" s="13">
        <v>31322190</v>
      </c>
      <c r="D646" s="13">
        <v>31324404</v>
      </c>
      <c r="E646" s="12" t="s">
        <v>17761</v>
      </c>
      <c r="F646" s="12" t="s">
        <v>17762</v>
      </c>
      <c r="G646" s="12" t="s">
        <v>17763</v>
      </c>
      <c r="H646" s="12" t="s">
        <v>17764</v>
      </c>
      <c r="I646" s="12" t="s">
        <v>17765</v>
      </c>
    </row>
    <row r="647" spans="1:9">
      <c r="A647" s="12" t="s">
        <v>17766</v>
      </c>
      <c r="B647" s="12" t="s">
        <v>156</v>
      </c>
      <c r="C647" s="13">
        <v>31399290</v>
      </c>
      <c r="D647" s="13">
        <v>31399544</v>
      </c>
      <c r="E647" s="12" t="e">
        <v>#N/A</v>
      </c>
      <c r="F647" s="12" t="e">
        <v>#N/A</v>
      </c>
      <c r="G647" s="12" t="e">
        <v>#N/A</v>
      </c>
      <c r="H647" s="12" t="e">
        <v>#N/A</v>
      </c>
      <c r="I647" s="12" t="e">
        <v>#N/A</v>
      </c>
    </row>
    <row r="648" spans="1:9">
      <c r="A648" s="12" t="s">
        <v>17767</v>
      </c>
      <c r="B648" s="12" t="s">
        <v>156</v>
      </c>
      <c r="C648" s="13">
        <v>31790377</v>
      </c>
      <c r="D648" s="13">
        <v>31791066</v>
      </c>
      <c r="E648" s="12" t="e">
        <v>#N/A</v>
      </c>
      <c r="F648" s="12" t="e">
        <v>#N/A</v>
      </c>
      <c r="G648" s="12" t="e">
        <v>#N/A</v>
      </c>
      <c r="H648" s="12" t="e">
        <v>#N/A</v>
      </c>
      <c r="I648" s="12" t="e">
        <v>#N/A</v>
      </c>
    </row>
    <row r="649" spans="1:9">
      <c r="A649" s="12" t="s">
        <v>17768</v>
      </c>
      <c r="B649" s="12" t="s">
        <v>156</v>
      </c>
      <c r="C649" s="13">
        <v>32093370</v>
      </c>
      <c r="D649" s="13">
        <v>32093459</v>
      </c>
      <c r="E649" s="12" t="e">
        <v>#N/A</v>
      </c>
      <c r="F649" s="12" t="e">
        <v>#N/A</v>
      </c>
      <c r="G649" s="12" t="e">
        <v>#N/A</v>
      </c>
      <c r="H649" s="12" t="e">
        <v>#N/A</v>
      </c>
      <c r="I649" s="12" t="e">
        <v>#N/A</v>
      </c>
    </row>
    <row r="650" spans="1:9">
      <c r="A650" s="12" t="s">
        <v>6270</v>
      </c>
      <c r="B650" s="12" t="s">
        <v>156</v>
      </c>
      <c r="C650" s="13">
        <v>32798965</v>
      </c>
      <c r="D650" s="13">
        <v>32802441</v>
      </c>
      <c r="E650" s="12" t="s">
        <v>17769</v>
      </c>
      <c r="F650" s="12" t="s">
        <v>17770</v>
      </c>
      <c r="G650" s="12" t="s">
        <v>17771</v>
      </c>
      <c r="H650" s="12" t="s">
        <v>17772</v>
      </c>
      <c r="I650" s="12" t="s">
        <v>17773</v>
      </c>
    </row>
    <row r="651" spans="1:9">
      <c r="A651" s="12" t="s">
        <v>17774</v>
      </c>
      <c r="B651" s="12" t="s">
        <v>156</v>
      </c>
      <c r="C651" s="13">
        <v>33209882</v>
      </c>
      <c r="D651" s="13">
        <v>33214125</v>
      </c>
      <c r="E651" s="12" t="s">
        <v>17775</v>
      </c>
      <c r="F651" s="12" t="s">
        <v>17776</v>
      </c>
      <c r="G651" s="12" t="s">
        <v>17777</v>
      </c>
      <c r="H651" s="12" t="s">
        <v>17778</v>
      </c>
      <c r="I651" s="12" t="s">
        <v>17779</v>
      </c>
    </row>
    <row r="652" spans="1:9">
      <c r="A652" s="12" t="s">
        <v>17780</v>
      </c>
      <c r="B652" s="12" t="s">
        <v>156</v>
      </c>
      <c r="C652" s="13">
        <v>33215139</v>
      </c>
      <c r="D652" s="13">
        <v>33218058</v>
      </c>
      <c r="E652" s="12" t="s">
        <v>17781</v>
      </c>
      <c r="F652" s="12" t="s">
        <v>17782</v>
      </c>
      <c r="G652" s="12" t="s">
        <v>17783</v>
      </c>
      <c r="H652" s="12" t="s">
        <v>17784</v>
      </c>
      <c r="I652" s="12" t="s">
        <v>17785</v>
      </c>
    </row>
    <row r="653" spans="1:9">
      <c r="A653" s="12" t="s">
        <v>17786</v>
      </c>
      <c r="B653" s="12" t="s">
        <v>156</v>
      </c>
      <c r="C653" s="13">
        <v>33380070</v>
      </c>
      <c r="D653" s="13">
        <v>33382236</v>
      </c>
      <c r="E653" s="12" t="e">
        <v>#N/A</v>
      </c>
      <c r="F653" s="12" t="e">
        <v>#N/A</v>
      </c>
      <c r="G653" s="12" t="e">
        <v>#N/A</v>
      </c>
      <c r="H653" s="12" t="e">
        <v>#N/A</v>
      </c>
      <c r="I653" s="12" t="e">
        <v>#N/A</v>
      </c>
    </row>
    <row r="654" spans="1:9">
      <c r="A654" s="12" t="s">
        <v>12174</v>
      </c>
      <c r="B654" s="12" t="s">
        <v>156</v>
      </c>
      <c r="C654" s="13">
        <v>33387328</v>
      </c>
      <c r="D654" s="13">
        <v>33388721</v>
      </c>
      <c r="E654" s="12" t="s">
        <v>17787</v>
      </c>
      <c r="F654" s="12" t="s">
        <v>17788</v>
      </c>
      <c r="G654" s="12" t="s">
        <v>17789</v>
      </c>
      <c r="H654" s="12" t="s">
        <v>17790</v>
      </c>
      <c r="I654" s="12" t="s">
        <v>17791</v>
      </c>
    </row>
    <row r="655" spans="1:9">
      <c r="A655" s="12" t="s">
        <v>17792</v>
      </c>
      <c r="B655" s="12" t="s">
        <v>156</v>
      </c>
      <c r="C655" s="13">
        <v>33390447</v>
      </c>
      <c r="D655" s="13">
        <v>33401103</v>
      </c>
      <c r="E655" s="12" t="s">
        <v>17793</v>
      </c>
      <c r="F655" s="12" t="e">
        <v>#N/A</v>
      </c>
      <c r="G655" s="12" t="s">
        <v>17794</v>
      </c>
      <c r="H655" s="12" t="s">
        <v>17795</v>
      </c>
      <c r="I655" s="12" t="s">
        <v>17796</v>
      </c>
    </row>
    <row r="656" spans="1:9">
      <c r="A656" s="12" t="s">
        <v>17797</v>
      </c>
      <c r="B656" s="12" t="s">
        <v>156</v>
      </c>
      <c r="C656" s="13">
        <v>33407868</v>
      </c>
      <c r="D656" s="13">
        <v>33409393</v>
      </c>
      <c r="E656" s="12" t="s">
        <v>17798</v>
      </c>
      <c r="F656" s="12" t="s">
        <v>17799</v>
      </c>
      <c r="G656" s="12" t="s">
        <v>17800</v>
      </c>
      <c r="H656" s="12" t="s">
        <v>17801</v>
      </c>
      <c r="I656" s="12" t="s">
        <v>16957</v>
      </c>
    </row>
    <row r="657" spans="1:9">
      <c r="A657" s="12" t="s">
        <v>17802</v>
      </c>
      <c r="B657" s="12" t="s">
        <v>156</v>
      </c>
      <c r="C657" s="13">
        <v>33879788</v>
      </c>
      <c r="D657" s="13">
        <v>33881942</v>
      </c>
      <c r="E657" s="12" t="s">
        <v>17803</v>
      </c>
      <c r="F657" s="12" t="s">
        <v>17804</v>
      </c>
      <c r="G657" s="12" t="s">
        <v>17805</v>
      </c>
      <c r="H657" s="12" t="s">
        <v>17806</v>
      </c>
      <c r="I657" s="12" t="s">
        <v>17807</v>
      </c>
    </row>
    <row r="658" spans="1:9">
      <c r="A658" s="12" t="s">
        <v>6995</v>
      </c>
      <c r="B658" s="12" t="s">
        <v>156</v>
      </c>
      <c r="C658" s="13">
        <v>33883708</v>
      </c>
      <c r="D658" s="13">
        <v>33889255</v>
      </c>
      <c r="E658" s="12" t="s">
        <v>17808</v>
      </c>
      <c r="F658" s="12" t="s">
        <v>17809</v>
      </c>
      <c r="G658" s="12" t="s">
        <v>17810</v>
      </c>
      <c r="H658" s="12" t="s">
        <v>17811</v>
      </c>
      <c r="I658" s="12" t="s">
        <v>17812</v>
      </c>
    </row>
    <row r="659" spans="1:9">
      <c r="A659" s="12" t="s">
        <v>17813</v>
      </c>
      <c r="B659" s="12" t="s">
        <v>156</v>
      </c>
      <c r="C659" s="13">
        <v>33891735</v>
      </c>
      <c r="D659" s="13">
        <v>33892196</v>
      </c>
      <c r="E659" s="12" t="s">
        <v>17814</v>
      </c>
      <c r="F659" s="12" t="e">
        <v>#N/A</v>
      </c>
      <c r="G659" s="12" t="s">
        <v>17815</v>
      </c>
      <c r="H659" s="12" t="s">
        <v>17816</v>
      </c>
      <c r="I659" s="12" t="s">
        <v>17817</v>
      </c>
    </row>
    <row r="660" spans="1:9">
      <c r="A660" s="12" t="s">
        <v>17818</v>
      </c>
      <c r="B660" s="12" t="s">
        <v>156</v>
      </c>
      <c r="C660" s="13">
        <v>33898387</v>
      </c>
      <c r="D660" s="13">
        <v>33898974</v>
      </c>
      <c r="E660" s="12" t="s">
        <v>17819</v>
      </c>
      <c r="F660" s="12" t="e">
        <v>#N/A</v>
      </c>
      <c r="G660" s="12" t="s">
        <v>17820</v>
      </c>
      <c r="H660" s="12" t="s">
        <v>17821</v>
      </c>
      <c r="I660" s="12" t="s">
        <v>17817</v>
      </c>
    </row>
    <row r="661" spans="1:9">
      <c r="A661" s="12" t="s">
        <v>17822</v>
      </c>
      <c r="B661" s="12" t="s">
        <v>156</v>
      </c>
      <c r="C661" s="13">
        <v>33933287</v>
      </c>
      <c r="D661" s="13">
        <v>33935907</v>
      </c>
      <c r="E661" s="12" t="s">
        <v>17823</v>
      </c>
      <c r="F661" s="12" t="e">
        <v>#N/A</v>
      </c>
      <c r="G661" s="12" t="s">
        <v>17824</v>
      </c>
      <c r="H661" s="12" t="s">
        <v>17825</v>
      </c>
      <c r="I661" s="12" t="s">
        <v>16990</v>
      </c>
    </row>
    <row r="662" spans="1:9">
      <c r="A662" s="12" t="s">
        <v>6292</v>
      </c>
      <c r="B662" s="12" t="s">
        <v>156</v>
      </c>
      <c r="C662" s="13">
        <v>33942093</v>
      </c>
      <c r="D662" s="13">
        <v>33948329</v>
      </c>
      <c r="E662" s="12" t="s">
        <v>17826</v>
      </c>
      <c r="F662" s="12" t="s">
        <v>17827</v>
      </c>
      <c r="G662" s="12" t="s">
        <v>17828</v>
      </c>
      <c r="H662" s="12" t="s">
        <v>17829</v>
      </c>
      <c r="I662" s="12" t="s">
        <v>17830</v>
      </c>
    </row>
    <row r="663" spans="1:9">
      <c r="A663" s="12" t="s">
        <v>17831</v>
      </c>
      <c r="B663" s="12" t="s">
        <v>156</v>
      </c>
      <c r="C663" s="13">
        <v>34832320</v>
      </c>
      <c r="D663" s="13">
        <v>34833616</v>
      </c>
      <c r="E663" s="12" t="e">
        <v>#N/A</v>
      </c>
      <c r="F663" s="12" t="e">
        <v>#N/A</v>
      </c>
      <c r="G663" s="12" t="s">
        <v>17832</v>
      </c>
      <c r="H663" s="12" t="s">
        <v>17833</v>
      </c>
      <c r="I663" s="12" t="s">
        <v>17834</v>
      </c>
    </row>
    <row r="664" spans="1:9">
      <c r="A664" s="12" t="s">
        <v>17835</v>
      </c>
      <c r="B664" s="12" t="s">
        <v>156</v>
      </c>
      <c r="C664" s="13">
        <v>34840281</v>
      </c>
      <c r="D664" s="13">
        <v>34842646</v>
      </c>
      <c r="E664" s="12" t="s">
        <v>17836</v>
      </c>
      <c r="F664" s="12" t="s">
        <v>17837</v>
      </c>
      <c r="G664" s="12" t="s">
        <v>17838</v>
      </c>
      <c r="H664" s="12" t="s">
        <v>17839</v>
      </c>
      <c r="I664" s="12" t="s">
        <v>17840</v>
      </c>
    </row>
    <row r="665" spans="1:9">
      <c r="A665" s="12" t="s">
        <v>17841</v>
      </c>
      <c r="B665" s="12" t="s">
        <v>156</v>
      </c>
      <c r="C665" s="13">
        <v>34846304</v>
      </c>
      <c r="D665" s="13">
        <v>34847112</v>
      </c>
      <c r="E665" s="12" t="e">
        <v>#N/A</v>
      </c>
      <c r="F665" s="12" t="e">
        <v>#N/A</v>
      </c>
      <c r="G665" s="12" t="e">
        <v>#N/A</v>
      </c>
      <c r="H665" s="12" t="e">
        <v>#N/A</v>
      </c>
      <c r="I665" s="12" t="e">
        <v>#N/A</v>
      </c>
    </row>
    <row r="666" spans="1:9">
      <c r="A666" s="12" t="s">
        <v>17842</v>
      </c>
      <c r="B666" s="12" t="s">
        <v>156</v>
      </c>
      <c r="C666" s="13">
        <v>35387078</v>
      </c>
      <c r="D666" s="13">
        <v>35388062</v>
      </c>
      <c r="E666" s="12" t="s">
        <v>17843</v>
      </c>
      <c r="F666" s="12" t="e">
        <v>#N/A</v>
      </c>
      <c r="G666" s="12" t="s">
        <v>17844</v>
      </c>
      <c r="H666" s="12" t="s">
        <v>17845</v>
      </c>
      <c r="I666" s="12" t="s">
        <v>67</v>
      </c>
    </row>
    <row r="667" spans="1:9">
      <c r="A667" s="12" t="s">
        <v>17846</v>
      </c>
      <c r="B667" s="12" t="s">
        <v>156</v>
      </c>
      <c r="C667" s="13">
        <v>35390460</v>
      </c>
      <c r="D667" s="13">
        <v>35395088</v>
      </c>
      <c r="E667" s="12" t="s">
        <v>17847</v>
      </c>
      <c r="F667" s="12" t="s">
        <v>17848</v>
      </c>
      <c r="G667" s="12" t="s">
        <v>17849</v>
      </c>
      <c r="H667" s="12" t="s">
        <v>17850</v>
      </c>
      <c r="I667" s="12" t="s">
        <v>17851</v>
      </c>
    </row>
    <row r="668" spans="1:9">
      <c r="A668" s="12" t="s">
        <v>17852</v>
      </c>
      <c r="B668" s="12" t="s">
        <v>156</v>
      </c>
      <c r="C668" s="13">
        <v>35448096</v>
      </c>
      <c r="D668" s="13">
        <v>35448302</v>
      </c>
      <c r="E668" s="12" t="e">
        <v>#N/A</v>
      </c>
      <c r="F668" s="12" t="e">
        <v>#N/A</v>
      </c>
      <c r="G668" s="12" t="e">
        <v>#N/A</v>
      </c>
      <c r="H668" s="12" t="e">
        <v>#N/A</v>
      </c>
      <c r="I668" s="12" t="e">
        <v>#N/A</v>
      </c>
    </row>
    <row r="669" spans="1:9">
      <c r="A669" s="12" t="s">
        <v>17853</v>
      </c>
      <c r="B669" s="12" t="s">
        <v>156</v>
      </c>
      <c r="C669" s="13">
        <v>35878274</v>
      </c>
      <c r="D669" s="13">
        <v>35880294</v>
      </c>
      <c r="E669" s="12" t="s">
        <v>17854</v>
      </c>
      <c r="F669" s="12" t="s">
        <v>17855</v>
      </c>
      <c r="G669" s="12" t="s">
        <v>17856</v>
      </c>
      <c r="H669" s="12" t="s">
        <v>17857</v>
      </c>
      <c r="I669" s="12" t="s">
        <v>17858</v>
      </c>
    </row>
    <row r="670" spans="1:9">
      <c r="A670" s="12" t="s">
        <v>17859</v>
      </c>
      <c r="B670" s="12" t="s">
        <v>156</v>
      </c>
      <c r="C670" s="13">
        <v>35883880</v>
      </c>
      <c r="D670" s="13">
        <v>35885455</v>
      </c>
      <c r="E670" s="12" t="s">
        <v>17860</v>
      </c>
      <c r="F670" s="12" t="s">
        <v>17855</v>
      </c>
      <c r="G670" s="12" t="s">
        <v>17861</v>
      </c>
      <c r="H670" s="12" t="s">
        <v>17862</v>
      </c>
      <c r="I670" s="12" t="s">
        <v>17863</v>
      </c>
    </row>
    <row r="671" spans="1:9">
      <c r="A671" s="12" t="s">
        <v>17864</v>
      </c>
      <c r="B671" s="12" t="s">
        <v>156</v>
      </c>
      <c r="C671" s="13">
        <v>35892707</v>
      </c>
      <c r="D671" s="13">
        <v>35894286</v>
      </c>
      <c r="E671" s="12" t="s">
        <v>17854</v>
      </c>
      <c r="F671" s="12" t="s">
        <v>17855</v>
      </c>
      <c r="G671" s="12" t="s">
        <v>17865</v>
      </c>
      <c r="H671" s="12" t="s">
        <v>17857</v>
      </c>
      <c r="I671" s="12" t="s">
        <v>17858</v>
      </c>
    </row>
    <row r="672" spans="1:9">
      <c r="A672" s="12" t="s">
        <v>17866</v>
      </c>
      <c r="B672" s="12" t="s">
        <v>156</v>
      </c>
      <c r="C672" s="13">
        <v>35895087</v>
      </c>
      <c r="D672" s="13">
        <v>35896759</v>
      </c>
      <c r="E672" s="12" t="s">
        <v>17854</v>
      </c>
      <c r="F672" s="12" t="s">
        <v>17855</v>
      </c>
      <c r="G672" s="12" t="s">
        <v>17856</v>
      </c>
      <c r="H672" s="12" t="s">
        <v>17857</v>
      </c>
      <c r="I672" s="12" t="s">
        <v>17858</v>
      </c>
    </row>
    <row r="673" spans="1:9">
      <c r="A673" s="12" t="s">
        <v>12687</v>
      </c>
      <c r="B673" s="12" t="s">
        <v>156</v>
      </c>
      <c r="C673" s="13">
        <v>35897294</v>
      </c>
      <c r="D673" s="13">
        <v>35899326</v>
      </c>
      <c r="E673" s="12" t="s">
        <v>17867</v>
      </c>
      <c r="F673" s="12" t="s">
        <v>17855</v>
      </c>
      <c r="G673" s="12" t="s">
        <v>17868</v>
      </c>
      <c r="H673" s="12" t="s">
        <v>17869</v>
      </c>
      <c r="I673" s="12" t="s">
        <v>17858</v>
      </c>
    </row>
    <row r="674" spans="1:9">
      <c r="A674" s="12" t="s">
        <v>17870</v>
      </c>
      <c r="B674" s="12" t="s">
        <v>156</v>
      </c>
      <c r="C674" s="13">
        <v>35902543</v>
      </c>
      <c r="D674" s="13">
        <v>35904725</v>
      </c>
      <c r="E674" s="12" t="s">
        <v>17867</v>
      </c>
      <c r="F674" s="12" t="s">
        <v>17855</v>
      </c>
      <c r="G674" s="12" t="s">
        <v>17871</v>
      </c>
      <c r="H674" s="12" t="s">
        <v>17857</v>
      </c>
      <c r="I674" s="12" t="s">
        <v>17858</v>
      </c>
    </row>
    <row r="675" spans="1:9">
      <c r="A675" s="12" t="s">
        <v>17872</v>
      </c>
      <c r="B675" s="12" t="s">
        <v>156</v>
      </c>
      <c r="C675" s="13">
        <v>35904993</v>
      </c>
      <c r="D675" s="13">
        <v>35905280</v>
      </c>
      <c r="E675" s="12" t="e">
        <v>#N/A</v>
      </c>
      <c r="F675" s="12" t="e">
        <v>#N/A</v>
      </c>
      <c r="G675" s="12" t="e">
        <v>#N/A</v>
      </c>
      <c r="H675" s="12" t="e">
        <v>#N/A</v>
      </c>
      <c r="I675" s="12" t="e">
        <v>#N/A</v>
      </c>
    </row>
    <row r="676" spans="1:9">
      <c r="A676" s="12" t="s">
        <v>17873</v>
      </c>
      <c r="B676" s="12" t="s">
        <v>156</v>
      </c>
      <c r="C676" s="13">
        <v>35907783</v>
      </c>
      <c r="D676" s="13">
        <v>35908433</v>
      </c>
      <c r="E676" s="12" t="s">
        <v>16376</v>
      </c>
      <c r="F676" s="12" t="e">
        <v>#N/A</v>
      </c>
      <c r="G676" s="12" t="s">
        <v>17874</v>
      </c>
      <c r="H676" s="12" t="s">
        <v>17875</v>
      </c>
      <c r="I676" s="12" t="s">
        <v>67</v>
      </c>
    </row>
    <row r="677" spans="1:9">
      <c r="A677" s="12" t="s">
        <v>17876</v>
      </c>
      <c r="B677" s="12" t="s">
        <v>156</v>
      </c>
      <c r="C677" s="13">
        <v>36200033</v>
      </c>
      <c r="D677" s="13">
        <v>36201683</v>
      </c>
      <c r="E677" s="12" t="e">
        <v>#N/A</v>
      </c>
      <c r="F677" s="12" t="e">
        <v>#N/A</v>
      </c>
      <c r="G677" s="12" t="e">
        <v>#N/A</v>
      </c>
      <c r="H677" s="12" t="e">
        <v>#N/A</v>
      </c>
      <c r="I677" s="12" t="e">
        <v>#N/A</v>
      </c>
    </row>
    <row r="678" spans="1:9">
      <c r="A678" s="12" t="s">
        <v>17877</v>
      </c>
      <c r="B678" s="12" t="s">
        <v>156</v>
      </c>
      <c r="C678" s="13">
        <v>36224845</v>
      </c>
      <c r="D678" s="13">
        <v>36225267</v>
      </c>
      <c r="E678" s="12" t="e">
        <v>#N/A</v>
      </c>
      <c r="F678" s="12" t="e">
        <v>#N/A</v>
      </c>
      <c r="G678" s="12" t="s">
        <v>17878</v>
      </c>
      <c r="H678" s="12" t="s">
        <v>17879</v>
      </c>
      <c r="I678" s="12" t="s">
        <v>17880</v>
      </c>
    </row>
    <row r="679" spans="1:9">
      <c r="A679" s="12" t="s">
        <v>17881</v>
      </c>
      <c r="B679" s="12" t="s">
        <v>156</v>
      </c>
      <c r="C679" s="13">
        <v>36225552</v>
      </c>
      <c r="D679" s="13">
        <v>36225983</v>
      </c>
      <c r="E679" s="12" t="s">
        <v>17618</v>
      </c>
      <c r="F679" s="12" t="e">
        <v>#N/A</v>
      </c>
      <c r="G679" s="12" t="s">
        <v>17882</v>
      </c>
      <c r="H679" s="12" t="s">
        <v>17677</v>
      </c>
      <c r="I679" s="12" t="s">
        <v>17621</v>
      </c>
    </row>
    <row r="680" spans="1:9">
      <c r="A680" s="12" t="s">
        <v>17883</v>
      </c>
      <c r="B680" s="12" t="s">
        <v>156</v>
      </c>
      <c r="C680" s="13">
        <v>36239405</v>
      </c>
      <c r="D680" s="13">
        <v>36240992</v>
      </c>
      <c r="E680" s="12" t="s">
        <v>17884</v>
      </c>
      <c r="F680" s="12" t="s">
        <v>17217</v>
      </c>
      <c r="G680" s="12" t="s">
        <v>17885</v>
      </c>
      <c r="H680" s="12" t="s">
        <v>17886</v>
      </c>
      <c r="I680" s="12" t="s">
        <v>17887</v>
      </c>
    </row>
    <row r="681" spans="1:9">
      <c r="A681" s="12" t="s">
        <v>13052</v>
      </c>
      <c r="B681" s="12" t="s">
        <v>156</v>
      </c>
      <c r="C681" s="13">
        <v>36358850</v>
      </c>
      <c r="D681" s="13">
        <v>36361451</v>
      </c>
      <c r="E681" s="12" t="s">
        <v>17888</v>
      </c>
      <c r="F681" s="12" t="s">
        <v>17889</v>
      </c>
      <c r="G681" s="12" t="s">
        <v>17890</v>
      </c>
      <c r="H681" s="12" t="s">
        <v>17891</v>
      </c>
      <c r="I681" s="12" t="s">
        <v>17892</v>
      </c>
    </row>
    <row r="682" spans="1:9">
      <c r="A682" s="12" t="s">
        <v>17893</v>
      </c>
      <c r="B682" s="12" t="s">
        <v>156</v>
      </c>
      <c r="C682" s="13">
        <v>36448970</v>
      </c>
      <c r="D682" s="13">
        <v>36450876</v>
      </c>
      <c r="E682" s="12" t="s">
        <v>17073</v>
      </c>
      <c r="F682" s="12" t="s">
        <v>17074</v>
      </c>
      <c r="G682" s="12" t="s">
        <v>17075</v>
      </c>
      <c r="H682" s="12" t="s">
        <v>17076</v>
      </c>
      <c r="I682" s="12" t="s">
        <v>16152</v>
      </c>
    </row>
    <row r="683" spans="1:9">
      <c r="A683" s="12" t="s">
        <v>17894</v>
      </c>
      <c r="B683" s="12" t="s">
        <v>156</v>
      </c>
      <c r="C683" s="13">
        <v>37357501</v>
      </c>
      <c r="D683" s="13">
        <v>37357941</v>
      </c>
      <c r="E683" s="12" t="s">
        <v>17895</v>
      </c>
      <c r="F683" s="12" t="s">
        <v>17896</v>
      </c>
      <c r="G683" s="12" t="s">
        <v>17897</v>
      </c>
      <c r="H683" s="12" t="s">
        <v>17898</v>
      </c>
      <c r="I683" s="12" t="s">
        <v>17899</v>
      </c>
    </row>
    <row r="684" spans="1:9">
      <c r="A684" s="12" t="s">
        <v>6361</v>
      </c>
      <c r="B684" s="12" t="s">
        <v>156</v>
      </c>
      <c r="C684" s="13">
        <v>37482792</v>
      </c>
      <c r="D684" s="13">
        <v>37483886</v>
      </c>
      <c r="E684" s="12" t="s">
        <v>17900</v>
      </c>
      <c r="F684" s="12" t="e">
        <v>#N/A</v>
      </c>
      <c r="G684" s="12" t="s">
        <v>17901</v>
      </c>
      <c r="H684" s="12" t="s">
        <v>16585</v>
      </c>
      <c r="I684" s="12" t="s">
        <v>16586</v>
      </c>
    </row>
    <row r="685" spans="1:9">
      <c r="A685" s="12" t="s">
        <v>17902</v>
      </c>
      <c r="B685" s="12" t="s">
        <v>156</v>
      </c>
      <c r="C685" s="13">
        <v>37486262</v>
      </c>
      <c r="D685" s="13">
        <v>37486858</v>
      </c>
      <c r="E685" s="12" t="s">
        <v>17903</v>
      </c>
      <c r="F685" s="12" t="s">
        <v>17904</v>
      </c>
      <c r="G685" s="12" t="s">
        <v>17905</v>
      </c>
      <c r="H685" s="12" t="s">
        <v>17906</v>
      </c>
      <c r="I685" s="12" t="s">
        <v>17907</v>
      </c>
    </row>
    <row r="686" spans="1:9">
      <c r="A686" s="12" t="s">
        <v>17908</v>
      </c>
      <c r="B686" s="12" t="s">
        <v>156</v>
      </c>
      <c r="C686" s="13">
        <v>37501560</v>
      </c>
      <c r="D686" s="13">
        <v>37502129</v>
      </c>
      <c r="E686" s="12" t="s">
        <v>17903</v>
      </c>
      <c r="F686" s="12" t="s">
        <v>17904</v>
      </c>
      <c r="G686" s="12" t="s">
        <v>17909</v>
      </c>
      <c r="H686" s="12" t="s">
        <v>17910</v>
      </c>
      <c r="I686" s="12" t="s">
        <v>17911</v>
      </c>
    </row>
    <row r="687" spans="1:9">
      <c r="A687" s="12" t="s">
        <v>17912</v>
      </c>
      <c r="B687" s="12" t="s">
        <v>156</v>
      </c>
      <c r="C687" s="13">
        <v>37587822</v>
      </c>
      <c r="D687" s="13">
        <v>37588384</v>
      </c>
      <c r="E687" s="12" t="s">
        <v>17913</v>
      </c>
      <c r="F687" s="12" t="s">
        <v>17914</v>
      </c>
      <c r="G687" s="12" t="s">
        <v>17915</v>
      </c>
      <c r="H687" s="12" t="s">
        <v>17916</v>
      </c>
      <c r="I687" s="12" t="s">
        <v>17917</v>
      </c>
    </row>
    <row r="688" spans="1:9">
      <c r="A688" s="12" t="s">
        <v>6365</v>
      </c>
      <c r="B688" s="12" t="s">
        <v>156</v>
      </c>
      <c r="C688" s="13">
        <v>37834231</v>
      </c>
      <c r="D688" s="13">
        <v>37835469</v>
      </c>
      <c r="E688" s="12" t="s">
        <v>17918</v>
      </c>
      <c r="F688" s="12" t="s">
        <v>17919</v>
      </c>
      <c r="G688" s="12" t="s">
        <v>17920</v>
      </c>
      <c r="H688" s="12" t="s">
        <v>17921</v>
      </c>
      <c r="I688" s="12" t="s">
        <v>17922</v>
      </c>
    </row>
    <row r="689" spans="1:9">
      <c r="A689" s="12" t="s">
        <v>17923</v>
      </c>
      <c r="B689" s="12" t="s">
        <v>156</v>
      </c>
      <c r="C689" s="13">
        <v>37853733</v>
      </c>
      <c r="D689" s="13">
        <v>37853834</v>
      </c>
      <c r="E689" s="12" t="e">
        <v>#N/A</v>
      </c>
      <c r="F689" s="12" t="e">
        <v>#N/A</v>
      </c>
      <c r="G689" s="12" t="e">
        <v>#N/A</v>
      </c>
      <c r="H689" s="12" t="e">
        <v>#N/A</v>
      </c>
      <c r="I689" s="12" t="e">
        <v>#N/A</v>
      </c>
    </row>
    <row r="690" spans="1:9">
      <c r="A690" s="12" t="s">
        <v>6366</v>
      </c>
      <c r="B690" s="12" t="s">
        <v>156</v>
      </c>
      <c r="C690" s="13">
        <v>37915998</v>
      </c>
      <c r="D690" s="13">
        <v>37917236</v>
      </c>
      <c r="E690" s="12" t="s">
        <v>17918</v>
      </c>
      <c r="F690" s="12" t="s">
        <v>17919</v>
      </c>
      <c r="G690" s="12" t="s">
        <v>17920</v>
      </c>
      <c r="H690" s="12" t="s">
        <v>17921</v>
      </c>
      <c r="I690" s="12" t="s">
        <v>17922</v>
      </c>
    </row>
    <row r="691" spans="1:9">
      <c r="A691" s="12" t="s">
        <v>17924</v>
      </c>
      <c r="B691" s="12" t="s">
        <v>156</v>
      </c>
      <c r="C691" s="13">
        <v>37929898</v>
      </c>
      <c r="D691" s="13">
        <v>37930383</v>
      </c>
      <c r="E691" s="12" t="s">
        <v>17925</v>
      </c>
      <c r="F691" s="12" t="e">
        <v>#N/A</v>
      </c>
      <c r="G691" s="12" t="s">
        <v>17926</v>
      </c>
      <c r="H691" s="12" t="s">
        <v>17927</v>
      </c>
      <c r="I691" s="12" t="s">
        <v>17928</v>
      </c>
    </row>
    <row r="692" spans="1:9">
      <c r="A692" s="12" t="s">
        <v>17929</v>
      </c>
      <c r="B692" s="12" t="s">
        <v>156</v>
      </c>
      <c r="C692" s="13">
        <v>38212423</v>
      </c>
      <c r="D692" s="13">
        <v>38213872</v>
      </c>
      <c r="E692" s="12" t="s">
        <v>17930</v>
      </c>
      <c r="F692" s="12" t="s">
        <v>17931</v>
      </c>
      <c r="G692" s="12" t="s">
        <v>17932</v>
      </c>
      <c r="H692" s="12" t="s">
        <v>17933</v>
      </c>
      <c r="I692" s="12" t="s">
        <v>17601</v>
      </c>
    </row>
    <row r="693" spans="1:9">
      <c r="A693" s="12" t="s">
        <v>17934</v>
      </c>
      <c r="B693" s="12" t="s">
        <v>156</v>
      </c>
      <c r="C693" s="13">
        <v>38218792</v>
      </c>
      <c r="D693" s="13">
        <v>38222558</v>
      </c>
      <c r="E693" s="12" t="s">
        <v>17935</v>
      </c>
      <c r="F693" s="12" t="s">
        <v>17936</v>
      </c>
      <c r="G693" s="12" t="s">
        <v>17937</v>
      </c>
      <c r="H693" s="12" t="s">
        <v>17938</v>
      </c>
      <c r="I693" s="12" t="s">
        <v>17939</v>
      </c>
    </row>
    <row r="694" spans="1:9">
      <c r="A694" s="12" t="s">
        <v>17940</v>
      </c>
      <c r="B694" s="12" t="s">
        <v>156</v>
      </c>
      <c r="C694" s="13">
        <v>38664621</v>
      </c>
      <c r="D694" s="13">
        <v>38665614</v>
      </c>
      <c r="E694" s="12" t="s">
        <v>17941</v>
      </c>
      <c r="F694" s="12" t="s">
        <v>17942</v>
      </c>
      <c r="G694" s="12" t="s">
        <v>17943</v>
      </c>
      <c r="H694" s="12" t="s">
        <v>17944</v>
      </c>
      <c r="I694" s="12" t="s">
        <v>17945</v>
      </c>
    </row>
    <row r="695" spans="1:9">
      <c r="A695" s="12" t="s">
        <v>17946</v>
      </c>
      <c r="B695" s="12" t="s">
        <v>156</v>
      </c>
      <c r="C695" s="13">
        <v>38895561</v>
      </c>
      <c r="D695" s="13">
        <v>38908102</v>
      </c>
      <c r="E695" s="12" t="s">
        <v>17947</v>
      </c>
      <c r="F695" s="12" t="s">
        <v>17948</v>
      </c>
      <c r="G695" s="12" t="s">
        <v>17949</v>
      </c>
      <c r="H695" s="12" t="s">
        <v>17950</v>
      </c>
      <c r="I695" s="12" t="s">
        <v>17951</v>
      </c>
    </row>
    <row r="696" spans="1:9">
      <c r="A696" s="12" t="s">
        <v>17952</v>
      </c>
      <c r="B696" s="12" t="s">
        <v>156</v>
      </c>
      <c r="C696" s="13">
        <v>38909393</v>
      </c>
      <c r="D696" s="13">
        <v>38911910</v>
      </c>
      <c r="E696" s="12" t="s">
        <v>17953</v>
      </c>
      <c r="F696" s="12" t="s">
        <v>17954</v>
      </c>
      <c r="G696" s="12" t="s">
        <v>17955</v>
      </c>
      <c r="H696" s="12" t="s">
        <v>17956</v>
      </c>
      <c r="I696" s="12" t="s">
        <v>17957</v>
      </c>
    </row>
    <row r="697" spans="1:9">
      <c r="A697" s="12" t="s">
        <v>17958</v>
      </c>
      <c r="B697" s="12" t="s">
        <v>156</v>
      </c>
      <c r="C697" s="13">
        <v>38914001</v>
      </c>
      <c r="D697" s="13">
        <v>38915024</v>
      </c>
      <c r="E697" s="12" t="s">
        <v>17959</v>
      </c>
      <c r="F697" s="12" t="s">
        <v>17960</v>
      </c>
      <c r="G697" s="12" t="s">
        <v>17961</v>
      </c>
      <c r="H697" s="12" t="s">
        <v>17962</v>
      </c>
      <c r="I697" s="12" t="s">
        <v>16393</v>
      </c>
    </row>
    <row r="698" spans="1:9">
      <c r="A698" s="12" t="s">
        <v>17963</v>
      </c>
      <c r="B698" s="12" t="s">
        <v>156</v>
      </c>
      <c r="C698" s="13">
        <v>38915222</v>
      </c>
      <c r="D698" s="13">
        <v>38917195</v>
      </c>
      <c r="E698" s="12" t="s">
        <v>17964</v>
      </c>
      <c r="F698" s="12" t="s">
        <v>17965</v>
      </c>
      <c r="G698" s="12" t="s">
        <v>17966</v>
      </c>
      <c r="H698" s="12" t="s">
        <v>17967</v>
      </c>
      <c r="I698" s="12" t="s">
        <v>17968</v>
      </c>
    </row>
    <row r="699" spans="1:9">
      <c r="A699" s="12" t="s">
        <v>17969</v>
      </c>
      <c r="B699" s="12" t="s">
        <v>156</v>
      </c>
      <c r="C699" s="13">
        <v>38918176</v>
      </c>
      <c r="D699" s="13">
        <v>38918463</v>
      </c>
      <c r="E699" s="12" t="e">
        <v>#N/A</v>
      </c>
      <c r="F699" s="12" t="e">
        <v>#N/A</v>
      </c>
      <c r="G699" s="12" t="e">
        <v>#N/A</v>
      </c>
      <c r="H699" s="12" t="e">
        <v>#N/A</v>
      </c>
      <c r="I699" s="12" t="e">
        <v>#N/A</v>
      </c>
    </row>
    <row r="700" spans="1:9">
      <c r="A700" s="12" t="s">
        <v>17970</v>
      </c>
      <c r="B700" s="12" t="s">
        <v>156</v>
      </c>
      <c r="C700" s="13">
        <v>38920152</v>
      </c>
      <c r="D700" s="13">
        <v>38920439</v>
      </c>
      <c r="E700" s="12" t="e">
        <v>#N/A</v>
      </c>
      <c r="F700" s="12" t="e">
        <v>#N/A</v>
      </c>
      <c r="G700" s="12" t="e">
        <v>#N/A</v>
      </c>
      <c r="H700" s="12" t="e">
        <v>#N/A</v>
      </c>
      <c r="I700" s="12" t="e">
        <v>#N/A</v>
      </c>
    </row>
    <row r="701" spans="1:9">
      <c r="A701" s="12" t="s">
        <v>17971</v>
      </c>
      <c r="B701" s="12" t="s">
        <v>156</v>
      </c>
      <c r="C701" s="13">
        <v>38921668</v>
      </c>
      <c r="D701" s="13">
        <v>38921874</v>
      </c>
      <c r="E701" s="12" t="e">
        <v>#N/A</v>
      </c>
      <c r="F701" s="12" t="e">
        <v>#N/A</v>
      </c>
      <c r="G701" s="12" t="e">
        <v>#N/A</v>
      </c>
      <c r="H701" s="12" t="e">
        <v>#N/A</v>
      </c>
      <c r="I701" s="12" t="e">
        <v>#N/A</v>
      </c>
    </row>
    <row r="702" spans="1:9">
      <c r="A702" s="12" t="s">
        <v>17972</v>
      </c>
      <c r="B702" s="12" t="s">
        <v>156</v>
      </c>
      <c r="C702" s="13">
        <v>39201942</v>
      </c>
      <c r="D702" s="13">
        <v>39203886</v>
      </c>
      <c r="E702" s="12" t="e">
        <v>#N/A</v>
      </c>
      <c r="F702" s="12" t="e">
        <v>#N/A</v>
      </c>
      <c r="G702" s="12" t="e">
        <v>#N/A</v>
      </c>
      <c r="H702" s="12" t="e">
        <v>#N/A</v>
      </c>
      <c r="I702" s="12" t="e">
        <v>#N/A</v>
      </c>
    </row>
    <row r="703" spans="1:9">
      <c r="A703" s="12" t="s">
        <v>6395</v>
      </c>
      <c r="B703" s="12" t="s">
        <v>156</v>
      </c>
      <c r="C703" s="13">
        <v>39472793</v>
      </c>
      <c r="D703" s="13">
        <v>39474796</v>
      </c>
      <c r="E703" s="12" t="s">
        <v>17973</v>
      </c>
      <c r="F703" s="12" t="s">
        <v>17974</v>
      </c>
      <c r="G703" s="12" t="s">
        <v>17975</v>
      </c>
      <c r="H703" s="12" t="s">
        <v>17976</v>
      </c>
      <c r="I703" s="12" t="s">
        <v>17977</v>
      </c>
    </row>
    <row r="704" spans="1:9">
      <c r="A704" s="12" t="s">
        <v>17978</v>
      </c>
      <c r="B704" s="12" t="s">
        <v>156</v>
      </c>
      <c r="C704" s="13">
        <v>39845661</v>
      </c>
      <c r="D704" s="13">
        <v>39847627</v>
      </c>
      <c r="E704" s="12" t="s">
        <v>17979</v>
      </c>
      <c r="F704" s="12" t="s">
        <v>17980</v>
      </c>
      <c r="G704" s="12" t="s">
        <v>17981</v>
      </c>
      <c r="H704" s="12" t="s">
        <v>17982</v>
      </c>
      <c r="I704" s="12" t="s">
        <v>17983</v>
      </c>
    </row>
    <row r="705" spans="1:9">
      <c r="A705" s="12" t="s">
        <v>6408</v>
      </c>
      <c r="B705" s="12" t="s">
        <v>156</v>
      </c>
      <c r="C705" s="13">
        <v>40081065</v>
      </c>
      <c r="D705" s="13">
        <v>40081532</v>
      </c>
      <c r="E705" s="12" t="s">
        <v>17984</v>
      </c>
      <c r="F705" s="12" t="s">
        <v>17985</v>
      </c>
      <c r="G705" s="12" t="s">
        <v>17986</v>
      </c>
      <c r="H705" s="12" t="s">
        <v>17987</v>
      </c>
      <c r="I705" s="12" t="s">
        <v>17988</v>
      </c>
    </row>
    <row r="706" spans="1:9">
      <c r="A706" s="12" t="s">
        <v>17989</v>
      </c>
      <c r="B706" s="12" t="s">
        <v>156</v>
      </c>
      <c r="C706" s="13">
        <v>40086745</v>
      </c>
      <c r="D706" s="13">
        <v>40087374</v>
      </c>
      <c r="E706" s="12" t="e">
        <v>#N/A</v>
      </c>
      <c r="F706" s="12" t="e">
        <v>#N/A</v>
      </c>
      <c r="G706" s="12" t="e">
        <v>#N/A</v>
      </c>
      <c r="H706" s="12" t="e">
        <v>#N/A</v>
      </c>
      <c r="I706" s="12" t="e">
        <v>#N/A</v>
      </c>
    </row>
    <row r="707" spans="1:9">
      <c r="A707" s="12" t="s">
        <v>17990</v>
      </c>
      <c r="B707" s="12" t="s">
        <v>156</v>
      </c>
      <c r="C707" s="13">
        <v>40092140</v>
      </c>
      <c r="D707" s="13">
        <v>40093916</v>
      </c>
      <c r="E707" s="12" t="s">
        <v>17991</v>
      </c>
      <c r="F707" s="12" t="s">
        <v>17992</v>
      </c>
      <c r="G707" s="12" t="s">
        <v>17993</v>
      </c>
      <c r="H707" s="12" t="s">
        <v>17994</v>
      </c>
      <c r="I707" s="12" t="s">
        <v>17995</v>
      </c>
    </row>
    <row r="708" spans="1:9">
      <c r="A708" s="12" t="s">
        <v>6409</v>
      </c>
      <c r="B708" s="12" t="s">
        <v>156</v>
      </c>
      <c r="C708" s="13">
        <v>40094433</v>
      </c>
      <c r="D708" s="13">
        <v>40095904</v>
      </c>
      <c r="E708" s="12" t="s">
        <v>17984</v>
      </c>
      <c r="F708" s="12" t="s">
        <v>17985</v>
      </c>
      <c r="G708" s="12" t="s">
        <v>17986</v>
      </c>
      <c r="H708" s="12" t="s">
        <v>17987</v>
      </c>
      <c r="I708" s="12" t="s">
        <v>17988</v>
      </c>
    </row>
    <row r="709" spans="1:9">
      <c r="A709" s="12" t="s">
        <v>17996</v>
      </c>
      <c r="B709" s="12" t="s">
        <v>156</v>
      </c>
      <c r="C709" s="13">
        <v>40122124</v>
      </c>
      <c r="D709" s="13">
        <v>40122444</v>
      </c>
      <c r="E709" s="12" t="e">
        <v>#N/A</v>
      </c>
      <c r="F709" s="12" t="e">
        <v>#N/A</v>
      </c>
      <c r="G709" s="12" t="e">
        <v>#N/A</v>
      </c>
      <c r="H709" s="12" t="e">
        <v>#N/A</v>
      </c>
      <c r="I709" s="12" t="e">
        <v>#N/A</v>
      </c>
    </row>
    <row r="710" spans="1:9">
      <c r="A710" s="12" t="s">
        <v>17997</v>
      </c>
      <c r="B710" s="12" t="s">
        <v>156</v>
      </c>
      <c r="C710" s="13">
        <v>41431671</v>
      </c>
      <c r="D710" s="13">
        <v>41432847</v>
      </c>
      <c r="E710" s="12" t="e">
        <v>#N/A</v>
      </c>
      <c r="F710" s="12" t="e">
        <v>#N/A</v>
      </c>
      <c r="G710" s="12" t="e">
        <v>#N/A</v>
      </c>
      <c r="H710" s="12" t="e">
        <v>#N/A</v>
      </c>
      <c r="I710" s="12" t="e">
        <v>#N/A</v>
      </c>
    </row>
    <row r="711" spans="1:9">
      <c r="A711" s="12" t="s">
        <v>17998</v>
      </c>
      <c r="B711" s="12" t="s">
        <v>156</v>
      </c>
      <c r="C711" s="13">
        <v>41689956</v>
      </c>
      <c r="D711" s="13">
        <v>41692823</v>
      </c>
      <c r="E711" s="12" t="s">
        <v>17999</v>
      </c>
      <c r="F711" s="12" t="s">
        <v>18000</v>
      </c>
      <c r="G711" s="12" t="s">
        <v>18001</v>
      </c>
      <c r="H711" s="12" t="s">
        <v>18002</v>
      </c>
      <c r="I711" s="12" t="s">
        <v>18003</v>
      </c>
    </row>
    <row r="712" spans="1:9">
      <c r="A712" s="12" t="s">
        <v>18004</v>
      </c>
      <c r="B712" s="12" t="s">
        <v>156</v>
      </c>
      <c r="C712" s="13">
        <v>41696875</v>
      </c>
      <c r="D712" s="13">
        <v>41701843</v>
      </c>
      <c r="E712" s="12" t="s">
        <v>18005</v>
      </c>
      <c r="F712" s="12" t="s">
        <v>18006</v>
      </c>
      <c r="G712" s="12" t="s">
        <v>18007</v>
      </c>
      <c r="H712" s="12" t="s">
        <v>18008</v>
      </c>
      <c r="I712" s="12" t="s">
        <v>18009</v>
      </c>
    </row>
    <row r="713" spans="1:9">
      <c r="A713" s="12" t="s">
        <v>8738</v>
      </c>
      <c r="B713" s="12" t="s">
        <v>156</v>
      </c>
      <c r="C713" s="13">
        <v>41794069</v>
      </c>
      <c r="D713" s="13">
        <v>41806167</v>
      </c>
      <c r="E713" s="12" t="s">
        <v>18010</v>
      </c>
      <c r="F713" s="12" t="s">
        <v>18011</v>
      </c>
      <c r="G713" s="12" t="s">
        <v>18012</v>
      </c>
      <c r="H713" s="12" t="s">
        <v>18013</v>
      </c>
      <c r="I713" s="12" t="s">
        <v>18014</v>
      </c>
    </row>
    <row r="714" spans="1:9">
      <c r="A714" s="12" t="s">
        <v>8652</v>
      </c>
      <c r="B714" s="12" t="s">
        <v>156</v>
      </c>
      <c r="C714" s="13">
        <v>41809786</v>
      </c>
      <c r="D714" s="13">
        <v>41810274</v>
      </c>
      <c r="E714" s="12" t="s">
        <v>18015</v>
      </c>
      <c r="F714" s="12" t="s">
        <v>18016</v>
      </c>
      <c r="G714" s="12" t="s">
        <v>18017</v>
      </c>
      <c r="H714" s="12" t="s">
        <v>18018</v>
      </c>
      <c r="I714" s="12" t="s">
        <v>18014</v>
      </c>
    </row>
    <row r="715" spans="1:9">
      <c r="A715" s="12" t="s">
        <v>8460</v>
      </c>
      <c r="B715" s="12" t="s">
        <v>156</v>
      </c>
      <c r="C715" s="13">
        <v>41810754</v>
      </c>
      <c r="D715" s="13">
        <v>41814169</v>
      </c>
      <c r="E715" s="12" t="s">
        <v>18010</v>
      </c>
      <c r="F715" s="12" t="s">
        <v>18019</v>
      </c>
      <c r="G715" s="12" t="s">
        <v>18020</v>
      </c>
      <c r="H715" s="12" t="s">
        <v>18021</v>
      </c>
      <c r="I715" s="12" t="s">
        <v>18014</v>
      </c>
    </row>
    <row r="716" spans="1:9">
      <c r="A716" s="12" t="s">
        <v>7796</v>
      </c>
      <c r="B716" s="12" t="s">
        <v>156</v>
      </c>
      <c r="C716" s="13">
        <v>41818655</v>
      </c>
      <c r="D716" s="13">
        <v>41838507</v>
      </c>
      <c r="E716" s="12" t="s">
        <v>18022</v>
      </c>
      <c r="F716" s="12" t="s">
        <v>18019</v>
      </c>
      <c r="G716" s="12" t="s">
        <v>18023</v>
      </c>
      <c r="H716" s="12" t="s">
        <v>18018</v>
      </c>
      <c r="I716" s="12" t="s">
        <v>18014</v>
      </c>
    </row>
    <row r="717" spans="1:9">
      <c r="A717" s="12" t="s">
        <v>6438</v>
      </c>
      <c r="B717" s="12" t="s">
        <v>156</v>
      </c>
      <c r="C717" s="13">
        <v>41842681</v>
      </c>
      <c r="D717" s="13">
        <v>41843964</v>
      </c>
      <c r="E717" s="12" t="s">
        <v>18024</v>
      </c>
      <c r="F717" s="12" t="s">
        <v>18025</v>
      </c>
      <c r="G717" s="12" t="s">
        <v>18026</v>
      </c>
      <c r="H717" s="12" t="s">
        <v>18027</v>
      </c>
      <c r="I717" s="12" t="s">
        <v>18028</v>
      </c>
    </row>
    <row r="718" spans="1:9">
      <c r="A718" s="12" t="s">
        <v>6440</v>
      </c>
      <c r="B718" s="12" t="s">
        <v>156</v>
      </c>
      <c r="C718" s="13">
        <v>41880966</v>
      </c>
      <c r="D718" s="13">
        <v>41884279</v>
      </c>
      <c r="E718" s="12" t="s">
        <v>18029</v>
      </c>
      <c r="F718" s="12" t="s">
        <v>18030</v>
      </c>
      <c r="G718" s="12" t="s">
        <v>18031</v>
      </c>
      <c r="H718" s="12" t="s">
        <v>18032</v>
      </c>
      <c r="I718" s="12" t="s">
        <v>18033</v>
      </c>
    </row>
    <row r="719" spans="1:9">
      <c r="A719" s="12" t="s">
        <v>18034</v>
      </c>
      <c r="B719" s="12" t="s">
        <v>156</v>
      </c>
      <c r="C719" s="13">
        <v>42233253</v>
      </c>
      <c r="D719" s="13">
        <v>42233381</v>
      </c>
      <c r="E719" s="12" t="e">
        <v>#N/A</v>
      </c>
      <c r="F719" s="12" t="e">
        <v>#N/A</v>
      </c>
      <c r="G719" s="12" t="e">
        <v>#N/A</v>
      </c>
      <c r="H719" s="12" t="e">
        <v>#N/A</v>
      </c>
      <c r="I719" s="12" t="e">
        <v>#N/A</v>
      </c>
    </row>
    <row r="720" spans="1:9">
      <c r="A720" s="12" t="s">
        <v>18035</v>
      </c>
      <c r="B720" s="12" t="s">
        <v>156</v>
      </c>
      <c r="C720" s="13">
        <v>42657686</v>
      </c>
      <c r="D720" s="13">
        <v>42660310</v>
      </c>
      <c r="E720" s="12" t="s">
        <v>17222</v>
      </c>
      <c r="F720" s="12" t="e">
        <v>#N/A</v>
      </c>
      <c r="G720" s="12" t="e">
        <v>#N/A</v>
      </c>
      <c r="H720" s="12" t="e">
        <v>#N/A</v>
      </c>
      <c r="I720" s="12" t="e">
        <v>#N/A</v>
      </c>
    </row>
    <row r="721" spans="1:9">
      <c r="A721" s="12" t="s">
        <v>18036</v>
      </c>
      <c r="B721" s="12" t="s">
        <v>156</v>
      </c>
      <c r="C721" s="13">
        <v>42661015</v>
      </c>
      <c r="D721" s="13">
        <v>42662388</v>
      </c>
      <c r="E721" s="12" t="s">
        <v>18037</v>
      </c>
      <c r="F721" s="12" t="s">
        <v>18038</v>
      </c>
      <c r="G721" s="12" t="s">
        <v>18039</v>
      </c>
      <c r="H721" s="12" t="s">
        <v>18040</v>
      </c>
      <c r="I721" s="12" t="s">
        <v>17791</v>
      </c>
    </row>
    <row r="722" spans="1:9">
      <c r="A722" s="12" t="s">
        <v>18041</v>
      </c>
      <c r="B722" s="12" t="s">
        <v>156</v>
      </c>
      <c r="C722" s="13">
        <v>42663991</v>
      </c>
      <c r="D722" s="13">
        <v>42668288</v>
      </c>
      <c r="E722" s="12" t="s">
        <v>18042</v>
      </c>
      <c r="F722" s="12" t="s">
        <v>18043</v>
      </c>
      <c r="G722" s="12" t="s">
        <v>18044</v>
      </c>
      <c r="H722" s="12" t="s">
        <v>18045</v>
      </c>
      <c r="I722" s="12" t="s">
        <v>18046</v>
      </c>
    </row>
    <row r="723" spans="1:9">
      <c r="A723" s="12" t="s">
        <v>6455</v>
      </c>
      <c r="B723" s="12" t="s">
        <v>156</v>
      </c>
      <c r="C723" s="13">
        <v>42670014</v>
      </c>
      <c r="D723" s="13">
        <v>42672653</v>
      </c>
      <c r="E723" s="12" t="s">
        <v>18047</v>
      </c>
      <c r="F723" s="12" t="s">
        <v>18048</v>
      </c>
      <c r="G723" s="12" t="s">
        <v>18049</v>
      </c>
      <c r="H723" s="12" t="s">
        <v>18050</v>
      </c>
      <c r="I723" s="12" t="s">
        <v>18051</v>
      </c>
    </row>
    <row r="724" spans="1:9">
      <c r="A724" s="12" t="s">
        <v>18052</v>
      </c>
      <c r="B724" s="12" t="s">
        <v>156</v>
      </c>
      <c r="C724" s="13">
        <v>42855313</v>
      </c>
      <c r="D724" s="13">
        <v>42855933</v>
      </c>
      <c r="E724" s="12" t="e">
        <v>#N/A</v>
      </c>
      <c r="F724" s="12" t="e">
        <v>#N/A</v>
      </c>
      <c r="G724" s="12" t="s">
        <v>18053</v>
      </c>
      <c r="H724" s="12" t="s">
        <v>18054</v>
      </c>
      <c r="I724" s="12" t="s">
        <v>18055</v>
      </c>
    </row>
    <row r="725" spans="1:9">
      <c r="A725" s="12" t="s">
        <v>18056</v>
      </c>
      <c r="B725" s="12" t="s">
        <v>156</v>
      </c>
      <c r="C725" s="13">
        <v>42857832</v>
      </c>
      <c r="D725" s="13">
        <v>42861722</v>
      </c>
      <c r="E725" s="12" t="s">
        <v>18057</v>
      </c>
      <c r="F725" s="12" t="s">
        <v>18058</v>
      </c>
      <c r="G725" s="12" t="s">
        <v>18059</v>
      </c>
      <c r="H725" s="12" t="s">
        <v>18060</v>
      </c>
      <c r="I725" s="12" t="s">
        <v>18061</v>
      </c>
    </row>
    <row r="726" spans="1:9">
      <c r="A726" s="12" t="s">
        <v>7506</v>
      </c>
      <c r="B726" s="12" t="s">
        <v>156</v>
      </c>
      <c r="C726" s="13">
        <v>42969445</v>
      </c>
      <c r="D726" s="13">
        <v>42975807</v>
      </c>
      <c r="E726" s="12" t="s">
        <v>18062</v>
      </c>
      <c r="F726" s="12" t="s">
        <v>18063</v>
      </c>
      <c r="G726" s="12" t="s">
        <v>18064</v>
      </c>
      <c r="H726" s="12" t="s">
        <v>18065</v>
      </c>
      <c r="I726" s="12" t="s">
        <v>16912</v>
      </c>
    </row>
    <row r="727" spans="1:9">
      <c r="A727" s="12" t="s">
        <v>18066</v>
      </c>
      <c r="B727" s="12" t="s">
        <v>156</v>
      </c>
      <c r="C727" s="13">
        <v>42976257</v>
      </c>
      <c r="D727" s="13">
        <v>42977710</v>
      </c>
      <c r="E727" s="12" t="s">
        <v>18067</v>
      </c>
      <c r="F727" s="12" t="s">
        <v>18068</v>
      </c>
      <c r="G727" s="12" t="s">
        <v>18069</v>
      </c>
      <c r="H727" s="12" t="s">
        <v>18070</v>
      </c>
      <c r="I727" s="12" t="s">
        <v>18071</v>
      </c>
    </row>
    <row r="728" spans="1:9">
      <c r="A728" s="12" t="s">
        <v>18072</v>
      </c>
      <c r="B728" s="12" t="s">
        <v>156</v>
      </c>
      <c r="C728" s="13">
        <v>42980012</v>
      </c>
      <c r="D728" s="13">
        <v>42984119</v>
      </c>
      <c r="E728" s="12" t="s">
        <v>18073</v>
      </c>
      <c r="F728" s="12" t="s">
        <v>18074</v>
      </c>
      <c r="G728" s="12" t="s">
        <v>18075</v>
      </c>
      <c r="H728" s="12" t="s">
        <v>18076</v>
      </c>
      <c r="I728" s="12" t="s">
        <v>18077</v>
      </c>
    </row>
    <row r="729" spans="1:9">
      <c r="A729" s="12" t="s">
        <v>6474</v>
      </c>
      <c r="B729" s="12" t="s">
        <v>156</v>
      </c>
      <c r="C729" s="13">
        <v>43594239</v>
      </c>
      <c r="D729" s="13">
        <v>43598189</v>
      </c>
      <c r="E729" s="12" t="s">
        <v>18078</v>
      </c>
      <c r="F729" s="12" t="s">
        <v>18079</v>
      </c>
      <c r="G729" s="12" t="s">
        <v>18080</v>
      </c>
      <c r="H729" s="12" t="s">
        <v>18081</v>
      </c>
      <c r="I729" s="12" t="s">
        <v>18082</v>
      </c>
    </row>
    <row r="730" spans="1:9">
      <c r="A730" s="12" t="s">
        <v>18083</v>
      </c>
      <c r="B730" s="12" t="s">
        <v>156</v>
      </c>
      <c r="C730" s="13">
        <v>44243024</v>
      </c>
      <c r="D730" s="13">
        <v>44245291</v>
      </c>
      <c r="E730" s="12" t="s">
        <v>18084</v>
      </c>
      <c r="F730" s="12" t="s">
        <v>18085</v>
      </c>
      <c r="G730" s="12" t="s">
        <v>18086</v>
      </c>
      <c r="H730" s="12" t="s">
        <v>18087</v>
      </c>
      <c r="I730" s="12" t="s">
        <v>18088</v>
      </c>
    </row>
    <row r="731" spans="1:9">
      <c r="A731" s="12" t="s">
        <v>18089</v>
      </c>
      <c r="B731" s="12" t="s">
        <v>156</v>
      </c>
      <c r="C731" s="13">
        <v>44247179</v>
      </c>
      <c r="D731" s="13">
        <v>44250274</v>
      </c>
      <c r="E731" s="12" t="s">
        <v>18090</v>
      </c>
      <c r="F731" s="12" t="s">
        <v>18091</v>
      </c>
      <c r="G731" s="12" t="s">
        <v>18092</v>
      </c>
      <c r="H731" s="12" t="s">
        <v>18093</v>
      </c>
      <c r="I731" s="12" t="s">
        <v>18094</v>
      </c>
    </row>
    <row r="732" spans="1:9">
      <c r="A732" s="12" t="s">
        <v>6489</v>
      </c>
      <c r="B732" s="12" t="s">
        <v>156</v>
      </c>
      <c r="C732" s="13">
        <v>44425770</v>
      </c>
      <c r="D732" s="13">
        <v>44426528</v>
      </c>
      <c r="E732" s="12" t="s">
        <v>18095</v>
      </c>
      <c r="F732" s="12" t="s">
        <v>18096</v>
      </c>
      <c r="G732" s="12" t="s">
        <v>18097</v>
      </c>
      <c r="H732" s="12" t="s">
        <v>18098</v>
      </c>
      <c r="I732" s="12" t="s">
        <v>18099</v>
      </c>
    </row>
    <row r="733" spans="1:9">
      <c r="A733" s="12" t="s">
        <v>18100</v>
      </c>
      <c r="B733" s="12" t="s">
        <v>156</v>
      </c>
      <c r="C733" s="13">
        <v>44429018</v>
      </c>
      <c r="D733" s="13">
        <v>44430699</v>
      </c>
      <c r="E733" s="12" t="s">
        <v>18101</v>
      </c>
      <c r="F733" s="12" t="e">
        <v>#N/A</v>
      </c>
      <c r="G733" s="12" t="s">
        <v>18102</v>
      </c>
      <c r="H733" s="12" t="s">
        <v>18103</v>
      </c>
      <c r="I733" s="12" t="s">
        <v>18104</v>
      </c>
    </row>
    <row r="734" spans="1:9">
      <c r="A734" s="12" t="s">
        <v>18105</v>
      </c>
      <c r="B734" s="12" t="s">
        <v>156</v>
      </c>
      <c r="C734" s="13">
        <v>44435126</v>
      </c>
      <c r="D734" s="13">
        <v>44436361</v>
      </c>
      <c r="E734" s="12" t="e">
        <v>#N/A</v>
      </c>
      <c r="F734" s="12" t="s">
        <v>16579</v>
      </c>
      <c r="G734" s="12" t="s">
        <v>18106</v>
      </c>
      <c r="H734" s="12" t="s">
        <v>18107</v>
      </c>
      <c r="I734" s="12" t="s">
        <v>15958</v>
      </c>
    </row>
    <row r="735" spans="1:9">
      <c r="A735" s="12" t="s">
        <v>18108</v>
      </c>
      <c r="B735" s="12" t="s">
        <v>156</v>
      </c>
      <c r="C735" s="13">
        <v>44437392</v>
      </c>
      <c r="D735" s="13">
        <v>44437907</v>
      </c>
      <c r="E735" s="12" t="s">
        <v>16178</v>
      </c>
      <c r="F735" s="12" t="s">
        <v>18109</v>
      </c>
      <c r="G735" s="12" t="s">
        <v>18110</v>
      </c>
      <c r="H735" s="12" t="s">
        <v>18111</v>
      </c>
      <c r="I735" s="12" t="s">
        <v>18112</v>
      </c>
    </row>
    <row r="736" spans="1:9">
      <c r="A736" s="12" t="s">
        <v>14556</v>
      </c>
      <c r="B736" s="12" t="s">
        <v>156</v>
      </c>
      <c r="C736" s="13">
        <v>44439751</v>
      </c>
      <c r="D736" s="13">
        <v>44442398</v>
      </c>
      <c r="E736" s="12" t="s">
        <v>14557</v>
      </c>
      <c r="F736" s="12" t="s">
        <v>14558</v>
      </c>
      <c r="G736" s="12" t="s">
        <v>18113</v>
      </c>
      <c r="H736" s="12" t="s">
        <v>18114</v>
      </c>
      <c r="I736" s="12" t="s">
        <v>14559</v>
      </c>
    </row>
    <row r="737" spans="1:9">
      <c r="A737" s="12" t="s">
        <v>18115</v>
      </c>
      <c r="B737" s="12" t="s">
        <v>156</v>
      </c>
      <c r="C737" s="13">
        <v>44444733</v>
      </c>
      <c r="D737" s="13">
        <v>44445583</v>
      </c>
      <c r="E737" s="12" t="s">
        <v>18116</v>
      </c>
      <c r="F737" s="12" t="e">
        <v>#N/A</v>
      </c>
      <c r="G737" s="12" t="s">
        <v>18117</v>
      </c>
      <c r="H737" s="12" t="s">
        <v>18118</v>
      </c>
      <c r="I737" s="12" t="s">
        <v>18119</v>
      </c>
    </row>
    <row r="738" spans="1:9">
      <c r="A738" s="12" t="s">
        <v>13605</v>
      </c>
      <c r="B738" s="12" t="s">
        <v>156</v>
      </c>
      <c r="C738" s="13">
        <v>44601085</v>
      </c>
      <c r="D738" s="13">
        <v>44603284</v>
      </c>
      <c r="E738" s="12" t="s">
        <v>18120</v>
      </c>
      <c r="F738" s="12" t="s">
        <v>18121</v>
      </c>
      <c r="G738" s="12" t="s">
        <v>18122</v>
      </c>
      <c r="H738" s="12" t="s">
        <v>18123</v>
      </c>
      <c r="I738" s="12" t="s">
        <v>18124</v>
      </c>
    </row>
    <row r="739" spans="1:9">
      <c r="A739" s="12" t="s">
        <v>18125</v>
      </c>
      <c r="B739" s="12" t="s">
        <v>156</v>
      </c>
      <c r="C739" s="13">
        <v>44605839</v>
      </c>
      <c r="D739" s="13">
        <v>44608463</v>
      </c>
      <c r="E739" s="12" t="e">
        <v>#N/A</v>
      </c>
      <c r="F739" s="12" t="e">
        <v>#N/A</v>
      </c>
      <c r="G739" s="12" t="s">
        <v>18126</v>
      </c>
      <c r="H739" s="12" t="s">
        <v>18127</v>
      </c>
      <c r="I739" s="12" t="s">
        <v>67</v>
      </c>
    </row>
    <row r="740" spans="1:9">
      <c r="A740" s="12" t="s">
        <v>6502</v>
      </c>
      <c r="B740" s="12" t="s">
        <v>156</v>
      </c>
      <c r="C740" s="13">
        <v>44823903</v>
      </c>
      <c r="D740" s="13">
        <v>44824730</v>
      </c>
      <c r="E740" s="12" t="s">
        <v>18128</v>
      </c>
      <c r="F740" s="12" t="s">
        <v>18129</v>
      </c>
      <c r="G740" s="12" t="s">
        <v>18130</v>
      </c>
      <c r="H740" s="12" t="s">
        <v>18131</v>
      </c>
      <c r="I740" s="12" t="s">
        <v>18132</v>
      </c>
    </row>
    <row r="741" spans="1:9">
      <c r="A741" s="12" t="s">
        <v>18133</v>
      </c>
      <c r="B741" s="12" t="s">
        <v>156</v>
      </c>
      <c r="C741" s="13">
        <v>45166420</v>
      </c>
      <c r="D741" s="13">
        <v>45169427</v>
      </c>
      <c r="E741" s="12" t="s">
        <v>18134</v>
      </c>
      <c r="F741" s="12" t="s">
        <v>18135</v>
      </c>
      <c r="G741" s="12" t="s">
        <v>18136</v>
      </c>
      <c r="H741" s="12" t="s">
        <v>18137</v>
      </c>
      <c r="I741" s="12" t="s">
        <v>17493</v>
      </c>
    </row>
    <row r="742" spans="1:9">
      <c r="A742" s="12" t="s">
        <v>18138</v>
      </c>
      <c r="B742" s="12" t="s">
        <v>156</v>
      </c>
      <c r="C742" s="13">
        <v>45170358</v>
      </c>
      <c r="D742" s="13">
        <v>45170519</v>
      </c>
      <c r="E742" s="12" t="e">
        <v>#N/A</v>
      </c>
      <c r="F742" s="12" t="e">
        <v>#N/A</v>
      </c>
      <c r="G742" s="12" t="s">
        <v>18139</v>
      </c>
      <c r="H742" s="12" t="s">
        <v>18140</v>
      </c>
      <c r="I742" s="12" t="s">
        <v>67</v>
      </c>
    </row>
    <row r="743" spans="1:9">
      <c r="A743" s="12" t="s">
        <v>18141</v>
      </c>
      <c r="B743" s="12" t="s">
        <v>156</v>
      </c>
      <c r="C743" s="13">
        <v>45383905</v>
      </c>
      <c r="D743" s="13">
        <v>45388419</v>
      </c>
      <c r="E743" s="12" t="s">
        <v>18142</v>
      </c>
      <c r="F743" s="12" t="s">
        <v>18143</v>
      </c>
      <c r="G743" s="12" t="s">
        <v>18144</v>
      </c>
      <c r="H743" s="12" t="s">
        <v>18145</v>
      </c>
      <c r="I743" s="12" t="s">
        <v>18146</v>
      </c>
    </row>
    <row r="744" spans="1:9">
      <c r="A744" s="12" t="s">
        <v>18147</v>
      </c>
      <c r="B744" s="12" t="s">
        <v>156</v>
      </c>
      <c r="C744" s="13">
        <v>45389561</v>
      </c>
      <c r="D744" s="13">
        <v>45391350</v>
      </c>
      <c r="E744" s="12" t="s">
        <v>18148</v>
      </c>
      <c r="F744" s="12" t="s">
        <v>18149</v>
      </c>
      <c r="G744" s="12" t="s">
        <v>18150</v>
      </c>
      <c r="H744" s="12" t="s">
        <v>18151</v>
      </c>
      <c r="I744" s="12" t="s">
        <v>18152</v>
      </c>
    </row>
    <row r="745" spans="1:9">
      <c r="A745" s="12" t="s">
        <v>18153</v>
      </c>
      <c r="B745" s="12" t="s">
        <v>156</v>
      </c>
      <c r="C745" s="13">
        <v>45392753</v>
      </c>
      <c r="D745" s="13">
        <v>45393067</v>
      </c>
      <c r="E745" s="12" t="s">
        <v>18154</v>
      </c>
      <c r="F745" s="12" t="e">
        <v>#N/A</v>
      </c>
      <c r="G745" s="12" t="s">
        <v>18155</v>
      </c>
      <c r="H745" s="12" t="s">
        <v>18156</v>
      </c>
      <c r="I745" s="12" t="s">
        <v>18157</v>
      </c>
    </row>
    <row r="746" spans="1:9">
      <c r="A746" s="12" t="s">
        <v>18158</v>
      </c>
      <c r="B746" s="12" t="s">
        <v>156</v>
      </c>
      <c r="C746" s="13">
        <v>45669547</v>
      </c>
      <c r="D746" s="13">
        <v>45673591</v>
      </c>
      <c r="E746" s="12" t="s">
        <v>18159</v>
      </c>
      <c r="F746" s="12" t="s">
        <v>18160</v>
      </c>
      <c r="G746" s="12" t="s">
        <v>18161</v>
      </c>
      <c r="H746" s="12" t="s">
        <v>18162</v>
      </c>
      <c r="I746" s="12" t="s">
        <v>18163</v>
      </c>
    </row>
    <row r="747" spans="1:9">
      <c r="A747" s="12" t="s">
        <v>18164</v>
      </c>
      <c r="B747" s="12" t="s">
        <v>156</v>
      </c>
      <c r="C747" s="13">
        <v>45677983</v>
      </c>
      <c r="D747" s="13">
        <v>45679968</v>
      </c>
      <c r="E747" s="12" t="s">
        <v>18165</v>
      </c>
      <c r="F747" s="12" t="s">
        <v>16735</v>
      </c>
      <c r="G747" s="12" t="s">
        <v>18166</v>
      </c>
      <c r="H747" s="12" t="s">
        <v>18167</v>
      </c>
      <c r="I747" s="12" t="s">
        <v>18168</v>
      </c>
    </row>
    <row r="748" spans="1:9">
      <c r="A748" s="12" t="s">
        <v>8644</v>
      </c>
      <c r="B748" s="12" t="s">
        <v>156</v>
      </c>
      <c r="C748" s="13">
        <v>45680437</v>
      </c>
      <c r="D748" s="13">
        <v>45683467</v>
      </c>
      <c r="E748" s="12" t="s">
        <v>18169</v>
      </c>
      <c r="F748" s="12" t="s">
        <v>18170</v>
      </c>
      <c r="G748" s="12" t="s">
        <v>18171</v>
      </c>
      <c r="H748" s="12" t="s">
        <v>18172</v>
      </c>
      <c r="I748" s="12" t="s">
        <v>18173</v>
      </c>
    </row>
    <row r="749" spans="1:9">
      <c r="A749" s="12" t="s">
        <v>18174</v>
      </c>
      <c r="B749" s="12" t="s">
        <v>156</v>
      </c>
      <c r="C749" s="13">
        <v>45685746</v>
      </c>
      <c r="D749" s="13">
        <v>45686804</v>
      </c>
      <c r="E749" s="12" t="s">
        <v>18175</v>
      </c>
      <c r="F749" s="12" t="s">
        <v>18176</v>
      </c>
      <c r="G749" s="12" t="s">
        <v>18177</v>
      </c>
      <c r="H749" s="12" t="s">
        <v>18178</v>
      </c>
      <c r="I749" s="12" t="s">
        <v>18179</v>
      </c>
    </row>
    <row r="750" spans="1:9">
      <c r="A750" s="12" t="s">
        <v>18180</v>
      </c>
      <c r="B750" s="12" t="s">
        <v>156</v>
      </c>
      <c r="C750" s="13">
        <v>45721450</v>
      </c>
      <c r="D750" s="13">
        <v>45723295</v>
      </c>
      <c r="E750" s="12" t="s">
        <v>18181</v>
      </c>
      <c r="F750" s="12" t="s">
        <v>18182</v>
      </c>
      <c r="G750" s="12" t="s">
        <v>18183</v>
      </c>
      <c r="H750" s="12" t="s">
        <v>18184</v>
      </c>
      <c r="I750" s="12" t="s">
        <v>14630</v>
      </c>
    </row>
    <row r="751" spans="1:9">
      <c r="A751" s="12" t="s">
        <v>6524</v>
      </c>
      <c r="B751" s="12" t="s">
        <v>156</v>
      </c>
      <c r="C751" s="13">
        <v>45731826</v>
      </c>
      <c r="D751" s="13">
        <v>45737678</v>
      </c>
      <c r="E751" s="12" t="s">
        <v>18185</v>
      </c>
      <c r="F751" s="12" t="e">
        <v>#N/A</v>
      </c>
      <c r="G751" s="12" t="s">
        <v>18186</v>
      </c>
      <c r="H751" s="12" t="s">
        <v>18187</v>
      </c>
      <c r="I751" s="12" t="s">
        <v>18188</v>
      </c>
    </row>
    <row r="752" spans="1:9">
      <c r="A752" s="12" t="s">
        <v>18189</v>
      </c>
      <c r="B752" s="12" t="s">
        <v>156</v>
      </c>
      <c r="C752" s="13">
        <v>46739859</v>
      </c>
      <c r="D752" s="13">
        <v>46740983</v>
      </c>
      <c r="E752" s="12" t="s">
        <v>18190</v>
      </c>
      <c r="F752" s="12" t="s">
        <v>18191</v>
      </c>
      <c r="G752" s="12" t="s">
        <v>18192</v>
      </c>
      <c r="H752" s="12" t="s">
        <v>18193</v>
      </c>
      <c r="I752" s="12" t="s">
        <v>18194</v>
      </c>
    </row>
    <row r="753" spans="1:9">
      <c r="A753" s="12" t="s">
        <v>18195</v>
      </c>
      <c r="B753" s="12" t="s">
        <v>156</v>
      </c>
      <c r="C753" s="13">
        <v>46802039</v>
      </c>
      <c r="D753" s="13">
        <v>46804754</v>
      </c>
      <c r="E753" s="12" t="e">
        <v>#N/A</v>
      </c>
      <c r="F753" s="12" t="e">
        <v>#N/A</v>
      </c>
      <c r="G753" s="12" t="e">
        <v>#N/A</v>
      </c>
      <c r="H753" s="12" t="e">
        <v>#N/A</v>
      </c>
      <c r="I753" s="12" t="e">
        <v>#N/A</v>
      </c>
    </row>
    <row r="754" spans="1:9">
      <c r="A754" s="12" t="s">
        <v>18196</v>
      </c>
      <c r="B754" s="12" t="s">
        <v>156</v>
      </c>
      <c r="C754" s="13">
        <v>47275495</v>
      </c>
      <c r="D754" s="13">
        <v>47277091</v>
      </c>
      <c r="E754" s="12" t="s">
        <v>18197</v>
      </c>
      <c r="F754" s="12" t="s">
        <v>18198</v>
      </c>
      <c r="G754" s="12" t="s">
        <v>18199</v>
      </c>
      <c r="H754" s="12" t="s">
        <v>18200</v>
      </c>
      <c r="I754" s="12" t="s">
        <v>18201</v>
      </c>
    </row>
    <row r="755" spans="1:9">
      <c r="A755" s="12" t="s">
        <v>18202</v>
      </c>
      <c r="B755" s="12" t="s">
        <v>156</v>
      </c>
      <c r="C755" s="13">
        <v>47849707</v>
      </c>
      <c r="D755" s="13">
        <v>47851446</v>
      </c>
      <c r="E755" s="12" t="s">
        <v>18203</v>
      </c>
      <c r="F755" s="12" t="s">
        <v>18204</v>
      </c>
      <c r="G755" s="12" t="s">
        <v>18205</v>
      </c>
      <c r="H755" s="12" t="s">
        <v>18206</v>
      </c>
      <c r="I755" s="12" t="s">
        <v>18207</v>
      </c>
    </row>
    <row r="756" spans="1:9">
      <c r="A756" s="12" t="s">
        <v>6579</v>
      </c>
      <c r="B756" s="12" t="s">
        <v>156</v>
      </c>
      <c r="C756" s="13">
        <v>47864302</v>
      </c>
      <c r="D756" s="13">
        <v>47865395</v>
      </c>
      <c r="E756" s="12" t="s">
        <v>18208</v>
      </c>
      <c r="F756" s="12" t="s">
        <v>18209</v>
      </c>
      <c r="G756" s="12" t="s">
        <v>18210</v>
      </c>
      <c r="H756" s="12" t="s">
        <v>18211</v>
      </c>
      <c r="I756" s="12" t="s">
        <v>18212</v>
      </c>
    </row>
    <row r="757" spans="1:9">
      <c r="A757" s="12" t="s">
        <v>18213</v>
      </c>
      <c r="B757" s="12" t="s">
        <v>156</v>
      </c>
      <c r="C757" s="13">
        <v>47866374</v>
      </c>
      <c r="D757" s="13">
        <v>47866667</v>
      </c>
      <c r="E757" s="12" t="e">
        <v>#N/A</v>
      </c>
      <c r="F757" s="12" t="e">
        <v>#N/A</v>
      </c>
      <c r="G757" s="12" t="e">
        <v>#N/A</v>
      </c>
      <c r="H757" s="12" t="e">
        <v>#N/A</v>
      </c>
      <c r="I757" s="12" t="e">
        <v>#N/A</v>
      </c>
    </row>
    <row r="758" spans="1:9">
      <c r="A758" s="12" t="s">
        <v>18214</v>
      </c>
      <c r="B758" s="12" t="s">
        <v>156</v>
      </c>
      <c r="C758" s="13">
        <v>47867427</v>
      </c>
      <c r="D758" s="13">
        <v>47867729</v>
      </c>
      <c r="E758" s="12" t="s">
        <v>18215</v>
      </c>
      <c r="F758" s="12" t="s">
        <v>18216</v>
      </c>
      <c r="G758" s="12" t="s">
        <v>18217</v>
      </c>
      <c r="H758" s="12" t="s">
        <v>18218</v>
      </c>
      <c r="I758" s="12" t="s">
        <v>18219</v>
      </c>
    </row>
    <row r="759" spans="1:9">
      <c r="A759" s="12" t="s">
        <v>8291</v>
      </c>
      <c r="B759" s="12" t="s">
        <v>156</v>
      </c>
      <c r="C759" s="13">
        <v>47868446</v>
      </c>
      <c r="D759" s="13">
        <v>47870463</v>
      </c>
      <c r="E759" s="12" t="s">
        <v>18220</v>
      </c>
      <c r="F759" s="12" t="s">
        <v>18221</v>
      </c>
      <c r="G759" s="12" t="s">
        <v>18222</v>
      </c>
      <c r="H759" s="12" t="s">
        <v>18223</v>
      </c>
      <c r="I759" s="12" t="s">
        <v>18224</v>
      </c>
    </row>
    <row r="760" spans="1:9">
      <c r="A760" s="12" t="s">
        <v>18225</v>
      </c>
      <c r="B760" s="12" t="s">
        <v>156</v>
      </c>
      <c r="C760" s="13">
        <v>47875299</v>
      </c>
      <c r="D760" s="13">
        <v>47881501</v>
      </c>
      <c r="E760" s="12" t="s">
        <v>18226</v>
      </c>
      <c r="F760" s="12" t="s">
        <v>18227</v>
      </c>
      <c r="G760" s="12" t="s">
        <v>18228</v>
      </c>
      <c r="H760" s="12" t="s">
        <v>18229</v>
      </c>
      <c r="I760" s="12" t="s">
        <v>18230</v>
      </c>
    </row>
    <row r="761" spans="1:9">
      <c r="A761" s="12" t="s">
        <v>18231</v>
      </c>
      <c r="B761" s="12" t="s">
        <v>156</v>
      </c>
      <c r="C761" s="13">
        <v>48116514</v>
      </c>
      <c r="D761" s="13">
        <v>48117602</v>
      </c>
      <c r="E761" s="12" t="s">
        <v>18232</v>
      </c>
      <c r="F761" s="12" t="s">
        <v>18233</v>
      </c>
      <c r="G761" s="12" t="s">
        <v>18234</v>
      </c>
      <c r="H761" s="12" t="s">
        <v>18235</v>
      </c>
      <c r="I761" s="12" t="s">
        <v>18236</v>
      </c>
    </row>
    <row r="762" spans="1:9">
      <c r="A762" s="12" t="s">
        <v>18237</v>
      </c>
      <c r="B762" s="12" t="s">
        <v>156</v>
      </c>
      <c r="C762" s="13">
        <v>48124485</v>
      </c>
      <c r="D762" s="13">
        <v>48125817</v>
      </c>
      <c r="E762" s="12" t="s">
        <v>18232</v>
      </c>
      <c r="F762" s="12" t="s">
        <v>18238</v>
      </c>
      <c r="G762" s="12" t="s">
        <v>18234</v>
      </c>
      <c r="H762" s="12" t="s">
        <v>18235</v>
      </c>
      <c r="I762" s="12" t="s">
        <v>18236</v>
      </c>
    </row>
    <row r="763" spans="1:9">
      <c r="A763" s="12" t="s">
        <v>18239</v>
      </c>
      <c r="B763" s="12" t="s">
        <v>156</v>
      </c>
      <c r="C763" s="13">
        <v>48130491</v>
      </c>
      <c r="D763" s="13">
        <v>48131878</v>
      </c>
      <c r="E763" s="12" t="s">
        <v>18232</v>
      </c>
      <c r="F763" s="12" t="s">
        <v>18238</v>
      </c>
      <c r="G763" s="12" t="s">
        <v>18234</v>
      </c>
      <c r="H763" s="12" t="s">
        <v>18235</v>
      </c>
      <c r="I763" s="12" t="s">
        <v>18236</v>
      </c>
    </row>
    <row r="764" spans="1:9">
      <c r="A764" s="12" t="s">
        <v>18240</v>
      </c>
      <c r="B764" s="12" t="s">
        <v>156</v>
      </c>
      <c r="C764" s="13">
        <v>48132567</v>
      </c>
      <c r="D764" s="13">
        <v>48132896</v>
      </c>
      <c r="E764" s="12" t="e">
        <v>#N/A</v>
      </c>
      <c r="F764" s="12" t="e">
        <v>#N/A</v>
      </c>
      <c r="G764" s="12" t="e">
        <v>#N/A</v>
      </c>
      <c r="H764" s="12" t="e">
        <v>#N/A</v>
      </c>
      <c r="I764" s="12" t="e">
        <v>#N/A</v>
      </c>
    </row>
    <row r="765" spans="1:9">
      <c r="A765" s="12" t="s">
        <v>18241</v>
      </c>
      <c r="B765" s="12" t="s">
        <v>156</v>
      </c>
      <c r="C765" s="13">
        <v>48135049</v>
      </c>
      <c r="D765" s="13">
        <v>48136503</v>
      </c>
      <c r="E765" s="12" t="s">
        <v>18242</v>
      </c>
      <c r="F765" s="12" t="e">
        <v>#N/A</v>
      </c>
      <c r="G765" s="12" t="s">
        <v>18243</v>
      </c>
      <c r="H765" s="12" t="s">
        <v>18244</v>
      </c>
      <c r="I765" s="12" t="s">
        <v>67</v>
      </c>
    </row>
    <row r="766" spans="1:9">
      <c r="A766" s="12" t="s">
        <v>6586</v>
      </c>
      <c r="B766" s="12" t="s">
        <v>156</v>
      </c>
      <c r="C766" s="13">
        <v>48182517</v>
      </c>
      <c r="D766" s="13">
        <v>48186401</v>
      </c>
      <c r="E766" s="12" t="s">
        <v>18245</v>
      </c>
      <c r="F766" s="12" t="s">
        <v>18246</v>
      </c>
      <c r="G766" s="12" t="s">
        <v>18247</v>
      </c>
      <c r="H766" s="12" t="s">
        <v>18248</v>
      </c>
      <c r="I766" s="12" t="s">
        <v>18249</v>
      </c>
    </row>
    <row r="767" spans="1:9">
      <c r="A767" s="12" t="s">
        <v>18250</v>
      </c>
      <c r="B767" s="12" t="s">
        <v>156</v>
      </c>
      <c r="C767" s="13">
        <v>48191491</v>
      </c>
      <c r="D767" s="13">
        <v>48191943</v>
      </c>
      <c r="E767" s="12" t="s">
        <v>16178</v>
      </c>
      <c r="F767" s="12" t="s">
        <v>16579</v>
      </c>
      <c r="G767" s="12" t="s">
        <v>17485</v>
      </c>
      <c r="H767" s="12" t="s">
        <v>17486</v>
      </c>
      <c r="I767" s="12" t="s">
        <v>17487</v>
      </c>
    </row>
    <row r="768" spans="1:9">
      <c r="A768" s="12" t="s">
        <v>18251</v>
      </c>
      <c r="B768" s="12" t="s">
        <v>156</v>
      </c>
      <c r="C768" s="13">
        <v>48196088</v>
      </c>
      <c r="D768" s="13">
        <v>48196541</v>
      </c>
      <c r="E768" s="12" t="s">
        <v>18252</v>
      </c>
      <c r="F768" s="12" t="s">
        <v>18253</v>
      </c>
      <c r="G768" s="12" t="s">
        <v>18254</v>
      </c>
      <c r="H768" s="12" t="s">
        <v>18255</v>
      </c>
      <c r="I768" s="12" t="s">
        <v>18256</v>
      </c>
    </row>
    <row r="769" spans="1:9">
      <c r="A769" s="12" t="s">
        <v>6587</v>
      </c>
      <c r="B769" s="12" t="s">
        <v>156</v>
      </c>
      <c r="C769" s="13">
        <v>48200453</v>
      </c>
      <c r="D769" s="13">
        <v>48201133</v>
      </c>
      <c r="E769" s="12" t="s">
        <v>18257</v>
      </c>
      <c r="F769" s="12" t="s">
        <v>18258</v>
      </c>
      <c r="G769" s="12" t="s">
        <v>18259</v>
      </c>
      <c r="H769" s="12" t="s">
        <v>18260</v>
      </c>
      <c r="I769" s="12" t="s">
        <v>18261</v>
      </c>
    </row>
    <row r="770" spans="1:9">
      <c r="A770" s="12" t="s">
        <v>18262</v>
      </c>
      <c r="B770" s="12" t="s">
        <v>156</v>
      </c>
      <c r="C770" s="13">
        <v>48249976</v>
      </c>
      <c r="D770" s="13">
        <v>48251742</v>
      </c>
      <c r="E770" s="12" t="s">
        <v>18263</v>
      </c>
      <c r="F770" s="12" t="s">
        <v>18264</v>
      </c>
      <c r="G770" s="12" t="s">
        <v>18265</v>
      </c>
      <c r="H770" s="12" t="s">
        <v>18266</v>
      </c>
      <c r="I770" s="12" t="s">
        <v>18267</v>
      </c>
    </row>
    <row r="771" spans="1:9">
      <c r="A771" s="12" t="s">
        <v>18268</v>
      </c>
      <c r="B771" s="12" t="s">
        <v>156</v>
      </c>
      <c r="C771" s="13">
        <v>48252190</v>
      </c>
      <c r="D771" s="13">
        <v>48254289</v>
      </c>
      <c r="E771" s="12" t="s">
        <v>18269</v>
      </c>
      <c r="F771" s="12" t="s">
        <v>18270</v>
      </c>
      <c r="G771" s="12" t="s">
        <v>18271</v>
      </c>
      <c r="H771" s="12" t="s">
        <v>18272</v>
      </c>
      <c r="I771" s="12" t="s">
        <v>18219</v>
      </c>
    </row>
    <row r="772" spans="1:9">
      <c r="A772" s="12" t="s">
        <v>18273</v>
      </c>
      <c r="B772" s="12" t="s">
        <v>156</v>
      </c>
      <c r="C772" s="13">
        <v>48591188</v>
      </c>
      <c r="D772" s="13">
        <v>48597459</v>
      </c>
      <c r="E772" s="12" t="s">
        <v>17511</v>
      </c>
      <c r="F772" s="12" t="s">
        <v>17512</v>
      </c>
      <c r="G772" s="12" t="s">
        <v>18274</v>
      </c>
      <c r="H772" s="12" t="s">
        <v>17514</v>
      </c>
      <c r="I772" s="12" t="s">
        <v>17515</v>
      </c>
    </row>
    <row r="773" spans="1:9">
      <c r="A773" s="12" t="s">
        <v>18275</v>
      </c>
      <c r="B773" s="12" t="s">
        <v>156</v>
      </c>
      <c r="C773" s="13">
        <v>48597865</v>
      </c>
      <c r="D773" s="13">
        <v>48598860</v>
      </c>
      <c r="E773" s="12" t="e">
        <v>#N/A</v>
      </c>
      <c r="F773" s="12" t="e">
        <v>#N/A</v>
      </c>
      <c r="G773" s="12" t="e">
        <v>#N/A</v>
      </c>
      <c r="H773" s="12" t="e">
        <v>#N/A</v>
      </c>
      <c r="I773" s="12" t="e">
        <v>#N/A</v>
      </c>
    </row>
    <row r="774" spans="1:9">
      <c r="A774" s="12" t="s">
        <v>18276</v>
      </c>
      <c r="B774" s="12" t="s">
        <v>156</v>
      </c>
      <c r="C774" s="13">
        <v>48703335</v>
      </c>
      <c r="D774" s="13">
        <v>48704954</v>
      </c>
      <c r="E774" s="12" t="s">
        <v>18277</v>
      </c>
      <c r="F774" s="12" t="s">
        <v>18278</v>
      </c>
      <c r="G774" s="12" t="s">
        <v>18279</v>
      </c>
      <c r="H774" s="12" t="s">
        <v>18280</v>
      </c>
      <c r="I774" s="12" t="s">
        <v>18281</v>
      </c>
    </row>
    <row r="775" spans="1:9">
      <c r="A775" s="12" t="s">
        <v>18282</v>
      </c>
      <c r="B775" s="12" t="s">
        <v>156</v>
      </c>
      <c r="C775" s="13">
        <v>48706775</v>
      </c>
      <c r="D775" s="13">
        <v>48708602</v>
      </c>
      <c r="E775" s="12" t="s">
        <v>18283</v>
      </c>
      <c r="F775" s="12" t="s">
        <v>18284</v>
      </c>
      <c r="G775" s="12" t="s">
        <v>18285</v>
      </c>
      <c r="H775" s="12" t="s">
        <v>18286</v>
      </c>
      <c r="I775" s="12" t="s">
        <v>18287</v>
      </c>
    </row>
    <row r="776" spans="1:9">
      <c r="A776" s="12" t="s">
        <v>18288</v>
      </c>
      <c r="B776" s="12" t="s">
        <v>156</v>
      </c>
      <c r="C776" s="13">
        <v>49271873</v>
      </c>
      <c r="D776" s="13">
        <v>49284382</v>
      </c>
      <c r="E776" s="12" t="s">
        <v>18289</v>
      </c>
      <c r="F776" s="12" t="s">
        <v>18290</v>
      </c>
      <c r="G776" s="12" t="s">
        <v>18291</v>
      </c>
      <c r="H776" s="12" t="s">
        <v>18292</v>
      </c>
      <c r="I776" s="12" t="s">
        <v>18293</v>
      </c>
    </row>
    <row r="777" spans="1:9">
      <c r="A777" s="12" t="s">
        <v>18294</v>
      </c>
      <c r="B777" s="12" t="s">
        <v>156</v>
      </c>
      <c r="C777" s="13">
        <v>49285314</v>
      </c>
      <c r="D777" s="13">
        <v>49286438</v>
      </c>
      <c r="E777" s="12" t="s">
        <v>18295</v>
      </c>
      <c r="F777" s="12" t="s">
        <v>18296</v>
      </c>
      <c r="G777" s="12" t="s">
        <v>18297</v>
      </c>
      <c r="H777" s="12" t="s">
        <v>18298</v>
      </c>
      <c r="I777" s="12" t="s">
        <v>18299</v>
      </c>
    </row>
    <row r="778" spans="1:9">
      <c r="A778" s="12" t="s">
        <v>18300</v>
      </c>
      <c r="B778" s="12" t="s">
        <v>156</v>
      </c>
      <c r="C778" s="13">
        <v>49836557</v>
      </c>
      <c r="D778" s="13">
        <v>49837534</v>
      </c>
      <c r="E778" s="12" t="s">
        <v>18301</v>
      </c>
      <c r="F778" s="12" t="e">
        <v>#N/A</v>
      </c>
      <c r="G778" s="12" t="s">
        <v>18302</v>
      </c>
      <c r="H778" s="12" t="s">
        <v>18303</v>
      </c>
      <c r="I778" s="12" t="s">
        <v>18304</v>
      </c>
    </row>
    <row r="779" spans="1:9">
      <c r="A779" s="12" t="s">
        <v>18305</v>
      </c>
      <c r="B779" s="12" t="s">
        <v>156</v>
      </c>
      <c r="C779" s="13">
        <v>50148006</v>
      </c>
      <c r="D779" s="13">
        <v>50149744</v>
      </c>
      <c r="E779" s="12" t="s">
        <v>18306</v>
      </c>
      <c r="F779" s="12" t="s">
        <v>18307</v>
      </c>
      <c r="G779" s="12" t="s">
        <v>18308</v>
      </c>
      <c r="H779" s="12" t="s">
        <v>18309</v>
      </c>
      <c r="I779" s="12" t="s">
        <v>18310</v>
      </c>
    </row>
    <row r="780" spans="1:9">
      <c r="A780" s="12" t="s">
        <v>18311</v>
      </c>
      <c r="B780" s="12" t="s">
        <v>156</v>
      </c>
      <c r="C780" s="13">
        <v>50154459</v>
      </c>
      <c r="D780" s="13">
        <v>50155946</v>
      </c>
      <c r="E780" s="12" t="s">
        <v>18312</v>
      </c>
      <c r="F780" s="12" t="s">
        <v>18313</v>
      </c>
      <c r="G780" s="12" t="s">
        <v>18314</v>
      </c>
      <c r="H780" s="12" t="s">
        <v>18315</v>
      </c>
      <c r="I780" s="12" t="s">
        <v>16152</v>
      </c>
    </row>
    <row r="781" spans="1:9">
      <c r="A781" s="12" t="s">
        <v>18316</v>
      </c>
      <c r="B781" s="12" t="s">
        <v>156</v>
      </c>
      <c r="C781" s="13">
        <v>50522468</v>
      </c>
      <c r="D781" s="13">
        <v>50524396</v>
      </c>
      <c r="E781" s="12" t="s">
        <v>18317</v>
      </c>
      <c r="F781" s="12" t="s">
        <v>18318</v>
      </c>
      <c r="G781" s="12" t="s">
        <v>18319</v>
      </c>
      <c r="H781" s="12" t="s">
        <v>18320</v>
      </c>
      <c r="I781" s="12" t="s">
        <v>18321</v>
      </c>
    </row>
    <row r="782" spans="1:9">
      <c r="A782" s="12" t="s">
        <v>7395</v>
      </c>
      <c r="B782" s="12" t="s">
        <v>156</v>
      </c>
      <c r="C782" s="13">
        <v>50529478</v>
      </c>
      <c r="D782" s="13">
        <v>50532598</v>
      </c>
      <c r="E782" s="12" t="s">
        <v>18322</v>
      </c>
      <c r="F782" s="12" t="s">
        <v>18323</v>
      </c>
      <c r="G782" s="12" t="s">
        <v>18324</v>
      </c>
      <c r="H782" s="12" t="s">
        <v>18325</v>
      </c>
      <c r="I782" s="12" t="s">
        <v>16340</v>
      </c>
    </row>
    <row r="783" spans="1:9">
      <c r="A783" s="12" t="s">
        <v>8316</v>
      </c>
      <c r="B783" s="12" t="s">
        <v>156</v>
      </c>
      <c r="C783" s="13">
        <v>50533692</v>
      </c>
      <c r="D783" s="13">
        <v>50534021</v>
      </c>
      <c r="E783" s="12" t="s">
        <v>18326</v>
      </c>
      <c r="F783" s="12" t="s">
        <v>18327</v>
      </c>
      <c r="G783" s="12" t="s">
        <v>18328</v>
      </c>
      <c r="H783" s="12" t="s">
        <v>18329</v>
      </c>
      <c r="I783" s="12" t="s">
        <v>16340</v>
      </c>
    </row>
    <row r="784" spans="1:9">
      <c r="A784" s="12" t="s">
        <v>6651</v>
      </c>
      <c r="B784" s="12" t="s">
        <v>156</v>
      </c>
      <c r="C784" s="13">
        <v>50806085</v>
      </c>
      <c r="D784" s="13">
        <v>50810587</v>
      </c>
      <c r="E784" s="12" t="s">
        <v>17572</v>
      </c>
      <c r="F784" s="12" t="s">
        <v>17573</v>
      </c>
      <c r="G784" s="12" t="s">
        <v>17574</v>
      </c>
      <c r="H784" s="12" t="s">
        <v>17575</v>
      </c>
      <c r="I784" s="12" t="s">
        <v>16509</v>
      </c>
    </row>
    <row r="785" spans="1:9">
      <c r="A785" s="12" t="s">
        <v>6655</v>
      </c>
      <c r="B785" s="12" t="s">
        <v>156</v>
      </c>
      <c r="C785" s="13">
        <v>50911299</v>
      </c>
      <c r="D785" s="13">
        <v>50913500</v>
      </c>
      <c r="E785" s="12" t="s">
        <v>18330</v>
      </c>
      <c r="F785" s="12" t="s">
        <v>18331</v>
      </c>
      <c r="G785" s="12" t="s">
        <v>18332</v>
      </c>
      <c r="H785" s="12" t="s">
        <v>18333</v>
      </c>
      <c r="I785" s="12" t="s">
        <v>18334</v>
      </c>
    </row>
    <row r="786" spans="1:9">
      <c r="A786" s="12" t="s">
        <v>18335</v>
      </c>
      <c r="B786" s="12" t="s">
        <v>156</v>
      </c>
      <c r="C786" s="13">
        <v>50914113</v>
      </c>
      <c r="D786" s="13">
        <v>50914562</v>
      </c>
      <c r="E786" s="12" t="s">
        <v>18336</v>
      </c>
      <c r="F786" s="12" t="s">
        <v>18337</v>
      </c>
      <c r="G786" s="12" t="s">
        <v>18338</v>
      </c>
      <c r="H786" s="12" t="s">
        <v>18339</v>
      </c>
      <c r="I786" s="12" t="s">
        <v>18340</v>
      </c>
    </row>
    <row r="787" spans="1:9">
      <c r="A787" s="12" t="s">
        <v>18341</v>
      </c>
      <c r="B787" s="12" t="s">
        <v>156</v>
      </c>
      <c r="C787" s="13">
        <v>50916281</v>
      </c>
      <c r="D787" s="13">
        <v>50922087</v>
      </c>
      <c r="E787" s="12" t="s">
        <v>18342</v>
      </c>
      <c r="F787" s="12" t="s">
        <v>18343</v>
      </c>
      <c r="G787" s="12" t="s">
        <v>18344</v>
      </c>
      <c r="H787" s="12" t="s">
        <v>18345</v>
      </c>
      <c r="I787" s="12" t="s">
        <v>18346</v>
      </c>
    </row>
    <row r="788" spans="1:9">
      <c r="A788" s="12" t="s">
        <v>13030</v>
      </c>
      <c r="B788" s="12" t="s">
        <v>156</v>
      </c>
      <c r="C788" s="13">
        <v>50925029</v>
      </c>
      <c r="D788" s="13">
        <v>50926027</v>
      </c>
      <c r="E788" s="12" t="s">
        <v>18347</v>
      </c>
      <c r="F788" s="12" t="s">
        <v>18348</v>
      </c>
      <c r="G788" s="12" t="s">
        <v>18349</v>
      </c>
      <c r="H788" s="12" t="s">
        <v>18350</v>
      </c>
      <c r="I788" s="12" t="s">
        <v>14567</v>
      </c>
    </row>
    <row r="789" spans="1:9">
      <c r="A789" s="12" t="s">
        <v>14245</v>
      </c>
      <c r="B789" s="12" t="s">
        <v>156</v>
      </c>
      <c r="C789" s="13">
        <v>50926728</v>
      </c>
      <c r="D789" s="13">
        <v>50931114</v>
      </c>
      <c r="E789" s="12" t="s">
        <v>18351</v>
      </c>
      <c r="F789" s="12" t="e">
        <v>#N/A</v>
      </c>
      <c r="G789" s="12" t="s">
        <v>18352</v>
      </c>
      <c r="H789" s="12" t="s">
        <v>18353</v>
      </c>
      <c r="I789" s="12" t="s">
        <v>18354</v>
      </c>
    </row>
    <row r="790" spans="1:9">
      <c r="A790" s="12" t="s">
        <v>14121</v>
      </c>
      <c r="B790" s="12" t="s">
        <v>156</v>
      </c>
      <c r="C790" s="13">
        <v>51412918</v>
      </c>
      <c r="D790" s="13">
        <v>51414051</v>
      </c>
      <c r="E790" s="12" t="s">
        <v>18355</v>
      </c>
      <c r="F790" s="12" t="s">
        <v>18356</v>
      </c>
      <c r="G790" s="12" t="s">
        <v>18357</v>
      </c>
      <c r="H790" s="12" t="s">
        <v>18358</v>
      </c>
      <c r="I790" s="12" t="s">
        <v>18359</v>
      </c>
    </row>
    <row r="791" spans="1:9">
      <c r="A791" s="12" t="s">
        <v>6673</v>
      </c>
      <c r="B791" s="12" t="s">
        <v>156</v>
      </c>
      <c r="C791" s="13">
        <v>51416007</v>
      </c>
      <c r="D791" s="13">
        <v>51422902</v>
      </c>
      <c r="E791" s="12" t="s">
        <v>18360</v>
      </c>
      <c r="F791" s="12" t="e">
        <v>#N/A</v>
      </c>
      <c r="G791" s="12" t="s">
        <v>18361</v>
      </c>
      <c r="H791" s="12" t="s">
        <v>18362</v>
      </c>
      <c r="I791" s="12" t="s">
        <v>14607</v>
      </c>
    </row>
    <row r="792" spans="1:9">
      <c r="A792" s="12" t="s">
        <v>18363</v>
      </c>
      <c r="B792" s="12" t="s">
        <v>156</v>
      </c>
      <c r="C792" s="13">
        <v>52039511</v>
      </c>
      <c r="D792" s="13">
        <v>52039612</v>
      </c>
      <c r="E792" s="12" t="e">
        <v>#N/A</v>
      </c>
      <c r="F792" s="12" t="e">
        <v>#N/A</v>
      </c>
      <c r="G792" s="12" t="e">
        <v>#N/A</v>
      </c>
      <c r="H792" s="12" t="e">
        <v>#N/A</v>
      </c>
      <c r="I792" s="12" t="e">
        <v>#N/A</v>
      </c>
    </row>
    <row r="793" spans="1:9">
      <c r="A793" s="12" t="s">
        <v>18364</v>
      </c>
      <c r="B793" s="12" t="s">
        <v>156</v>
      </c>
      <c r="C793" s="13">
        <v>52040876</v>
      </c>
      <c r="D793" s="13">
        <v>52041340</v>
      </c>
      <c r="E793" s="12" t="s">
        <v>18365</v>
      </c>
      <c r="F793" s="12" t="e">
        <v>#N/A</v>
      </c>
      <c r="G793" s="12" t="s">
        <v>18366</v>
      </c>
      <c r="H793" s="12" t="s">
        <v>18367</v>
      </c>
      <c r="I793" s="12" t="s">
        <v>18368</v>
      </c>
    </row>
    <row r="794" spans="1:9">
      <c r="A794" s="12" t="s">
        <v>18369</v>
      </c>
      <c r="B794" s="12" t="s">
        <v>156</v>
      </c>
      <c r="C794" s="13">
        <v>52601677</v>
      </c>
      <c r="D794" s="13">
        <v>52601916</v>
      </c>
      <c r="E794" s="12" t="e">
        <v>#N/A</v>
      </c>
      <c r="F794" s="12" t="e">
        <v>#N/A</v>
      </c>
      <c r="G794" s="12" t="e">
        <v>#N/A</v>
      </c>
      <c r="H794" s="12" t="e">
        <v>#N/A</v>
      </c>
      <c r="I794" s="12" t="e">
        <v>#N/A</v>
      </c>
    </row>
    <row r="795" spans="1:9">
      <c r="A795" s="12" t="s">
        <v>13312</v>
      </c>
      <c r="B795" s="12" t="s">
        <v>156</v>
      </c>
      <c r="C795" s="13">
        <v>52603029</v>
      </c>
      <c r="D795" s="13">
        <v>52606752</v>
      </c>
      <c r="E795" s="12" t="s">
        <v>18370</v>
      </c>
      <c r="F795" s="12" t="s">
        <v>18371</v>
      </c>
      <c r="G795" s="12" t="s">
        <v>18372</v>
      </c>
      <c r="H795" s="12" t="s">
        <v>18373</v>
      </c>
      <c r="I795" s="12" t="s">
        <v>18374</v>
      </c>
    </row>
    <row r="796" spans="1:9">
      <c r="A796" s="12" t="s">
        <v>18375</v>
      </c>
      <c r="B796" s="12" t="s">
        <v>156</v>
      </c>
      <c r="C796" s="13">
        <v>52669592</v>
      </c>
      <c r="D796" s="13">
        <v>52670600</v>
      </c>
      <c r="E796" s="12" t="s">
        <v>18376</v>
      </c>
      <c r="F796" s="12" t="s">
        <v>18377</v>
      </c>
      <c r="G796" s="12" t="s">
        <v>18378</v>
      </c>
      <c r="H796" s="12" t="s">
        <v>18379</v>
      </c>
      <c r="I796" s="12" t="s">
        <v>18380</v>
      </c>
    </row>
    <row r="797" spans="1:9">
      <c r="A797" s="12" t="s">
        <v>18381</v>
      </c>
      <c r="B797" s="12" t="s">
        <v>156</v>
      </c>
      <c r="C797" s="13">
        <v>52678141</v>
      </c>
      <c r="D797" s="13">
        <v>52680669</v>
      </c>
      <c r="E797" s="12" t="s">
        <v>18382</v>
      </c>
      <c r="F797" s="12" t="s">
        <v>18383</v>
      </c>
      <c r="G797" s="12" t="s">
        <v>18384</v>
      </c>
      <c r="H797" s="12" t="s">
        <v>18385</v>
      </c>
      <c r="I797" s="12" t="s">
        <v>14643</v>
      </c>
    </row>
    <row r="798" spans="1:9">
      <c r="A798" s="12" t="s">
        <v>6711</v>
      </c>
      <c r="B798" s="12" t="s">
        <v>156</v>
      </c>
      <c r="C798" s="13">
        <v>52687109</v>
      </c>
      <c r="D798" s="13">
        <v>52689364</v>
      </c>
      <c r="E798" s="12" t="s">
        <v>18386</v>
      </c>
      <c r="F798" s="12" t="s">
        <v>18387</v>
      </c>
      <c r="G798" s="12" t="s">
        <v>18388</v>
      </c>
      <c r="H798" s="12" t="s">
        <v>18389</v>
      </c>
      <c r="I798" s="12" t="s">
        <v>18390</v>
      </c>
    </row>
    <row r="799" spans="1:9">
      <c r="A799" s="12" t="s">
        <v>18391</v>
      </c>
      <c r="B799" s="12" t="s">
        <v>156</v>
      </c>
      <c r="C799" s="13">
        <v>52692250</v>
      </c>
      <c r="D799" s="13">
        <v>52692597</v>
      </c>
      <c r="E799" s="12" t="s">
        <v>18392</v>
      </c>
      <c r="F799" s="12" t="s">
        <v>18393</v>
      </c>
      <c r="G799" s="12" t="s">
        <v>18394</v>
      </c>
      <c r="H799" s="12" t="s">
        <v>18395</v>
      </c>
      <c r="I799" s="12" t="s">
        <v>18396</v>
      </c>
    </row>
    <row r="800" spans="1:9">
      <c r="A800" s="12" t="s">
        <v>18397</v>
      </c>
      <c r="B800" s="12" t="s">
        <v>156</v>
      </c>
      <c r="C800" s="13">
        <v>52833858</v>
      </c>
      <c r="D800" s="13">
        <v>52836118</v>
      </c>
      <c r="E800" s="12" t="s">
        <v>18398</v>
      </c>
      <c r="F800" s="12" t="s">
        <v>18399</v>
      </c>
      <c r="G800" s="12" t="s">
        <v>18400</v>
      </c>
      <c r="H800" s="12" t="s">
        <v>18401</v>
      </c>
      <c r="I800" s="12" t="s">
        <v>18402</v>
      </c>
    </row>
    <row r="801" spans="1:9">
      <c r="A801" s="12" t="s">
        <v>18403</v>
      </c>
      <c r="B801" s="12" t="s">
        <v>156</v>
      </c>
      <c r="C801" s="13">
        <v>53371775</v>
      </c>
      <c r="D801" s="13">
        <v>53382682</v>
      </c>
      <c r="E801" s="12" t="s">
        <v>18404</v>
      </c>
      <c r="F801" s="12" t="s">
        <v>18405</v>
      </c>
      <c r="G801" s="12" t="s">
        <v>18406</v>
      </c>
      <c r="H801" s="12" t="s">
        <v>18407</v>
      </c>
      <c r="I801" s="12" t="s">
        <v>18408</v>
      </c>
    </row>
    <row r="802" spans="1:9">
      <c r="A802" s="12" t="s">
        <v>6733</v>
      </c>
      <c r="B802" s="12" t="s">
        <v>156</v>
      </c>
      <c r="C802" s="13">
        <v>53765134</v>
      </c>
      <c r="D802" s="13">
        <v>53766084</v>
      </c>
      <c r="E802" s="12" t="s">
        <v>18409</v>
      </c>
      <c r="F802" s="12" t="s">
        <v>18410</v>
      </c>
      <c r="G802" s="12" t="s">
        <v>18411</v>
      </c>
      <c r="H802" s="12" t="s">
        <v>18412</v>
      </c>
      <c r="I802" s="12" t="s">
        <v>18413</v>
      </c>
    </row>
    <row r="803" spans="1:9">
      <c r="A803" s="12" t="s">
        <v>18414</v>
      </c>
      <c r="B803" s="12" t="s">
        <v>156</v>
      </c>
      <c r="C803" s="13">
        <v>53771636</v>
      </c>
      <c r="D803" s="13">
        <v>53772124</v>
      </c>
      <c r="E803" s="12" t="s">
        <v>18415</v>
      </c>
      <c r="F803" s="12" t="e">
        <v>#N/A</v>
      </c>
      <c r="G803" s="12" t="s">
        <v>18416</v>
      </c>
      <c r="H803" s="12" t="s">
        <v>18417</v>
      </c>
      <c r="I803" s="12" t="s">
        <v>17817</v>
      </c>
    </row>
    <row r="804" spans="1:9">
      <c r="A804" s="12" t="s">
        <v>18418</v>
      </c>
      <c r="B804" s="12" t="s">
        <v>156</v>
      </c>
      <c r="C804" s="13">
        <v>53777704</v>
      </c>
      <c r="D804" s="13">
        <v>53778534</v>
      </c>
      <c r="E804" s="12" t="s">
        <v>18419</v>
      </c>
      <c r="F804" s="12" t="s">
        <v>18420</v>
      </c>
      <c r="G804" s="12" t="s">
        <v>18421</v>
      </c>
      <c r="H804" s="12" t="s">
        <v>18422</v>
      </c>
      <c r="I804" s="12" t="s">
        <v>658</v>
      </c>
    </row>
    <row r="805" spans="1:9">
      <c r="A805" s="12" t="s">
        <v>18423</v>
      </c>
      <c r="B805" s="12" t="s">
        <v>156</v>
      </c>
      <c r="C805" s="13">
        <v>54390244</v>
      </c>
      <c r="D805" s="13">
        <v>54390678</v>
      </c>
      <c r="E805" s="12" t="s">
        <v>18424</v>
      </c>
      <c r="F805" s="12" t="e">
        <v>#N/A</v>
      </c>
      <c r="G805" s="12" t="s">
        <v>18425</v>
      </c>
      <c r="H805" s="12" t="s">
        <v>18426</v>
      </c>
      <c r="I805" s="12" t="s">
        <v>67</v>
      </c>
    </row>
    <row r="806" spans="1:9">
      <c r="A806" s="12" t="s">
        <v>18427</v>
      </c>
      <c r="B806" s="12" t="s">
        <v>156</v>
      </c>
      <c r="C806" s="13">
        <v>54392090</v>
      </c>
      <c r="D806" s="13">
        <v>54396106</v>
      </c>
      <c r="E806" s="12" t="s">
        <v>18428</v>
      </c>
      <c r="F806" s="12" t="s">
        <v>18429</v>
      </c>
      <c r="G806" s="12" t="s">
        <v>18430</v>
      </c>
      <c r="H806" s="12" t="s">
        <v>18431</v>
      </c>
      <c r="I806" s="12" t="s">
        <v>18432</v>
      </c>
    </row>
    <row r="807" spans="1:9">
      <c r="A807" s="12" t="s">
        <v>18433</v>
      </c>
      <c r="B807" s="12" t="s">
        <v>156</v>
      </c>
      <c r="C807" s="13">
        <v>54720567</v>
      </c>
      <c r="D807" s="13">
        <v>54721326</v>
      </c>
      <c r="E807" s="12" t="e">
        <v>#N/A</v>
      </c>
      <c r="F807" s="12" t="e">
        <v>#N/A</v>
      </c>
      <c r="G807" s="12" t="e">
        <v>#N/A</v>
      </c>
      <c r="H807" s="12" t="e">
        <v>#N/A</v>
      </c>
      <c r="I807" s="12" t="e">
        <v>#N/A</v>
      </c>
    </row>
    <row r="808" spans="1:9">
      <c r="A808" s="12" t="s">
        <v>18434</v>
      </c>
      <c r="B808" s="12" t="s">
        <v>156</v>
      </c>
      <c r="C808" s="13">
        <v>54746859</v>
      </c>
      <c r="D808" s="13">
        <v>54750199</v>
      </c>
      <c r="E808" s="12" t="s">
        <v>18435</v>
      </c>
      <c r="F808" s="12" t="s">
        <v>18436</v>
      </c>
      <c r="G808" s="12" t="s">
        <v>18437</v>
      </c>
      <c r="H808" s="12" t="s">
        <v>18438</v>
      </c>
      <c r="I808" s="12" t="s">
        <v>18439</v>
      </c>
    </row>
    <row r="809" spans="1:9">
      <c r="A809" s="12" t="s">
        <v>18440</v>
      </c>
      <c r="B809" s="12" t="s">
        <v>156</v>
      </c>
      <c r="C809" s="13">
        <v>54753635</v>
      </c>
      <c r="D809" s="13">
        <v>54756468</v>
      </c>
      <c r="E809" s="12" t="s">
        <v>18435</v>
      </c>
      <c r="F809" s="12" t="s">
        <v>18436</v>
      </c>
      <c r="G809" s="12" t="s">
        <v>18437</v>
      </c>
      <c r="H809" s="12" t="s">
        <v>18438</v>
      </c>
      <c r="I809" s="12" t="s">
        <v>18439</v>
      </c>
    </row>
    <row r="810" spans="1:9">
      <c r="A810" s="12" t="s">
        <v>18441</v>
      </c>
      <c r="B810" s="12" t="s">
        <v>156</v>
      </c>
      <c r="C810" s="13">
        <v>55265815</v>
      </c>
      <c r="D810" s="13">
        <v>55266147</v>
      </c>
      <c r="E810" s="12" t="e">
        <v>#N/A</v>
      </c>
      <c r="F810" s="12" t="e">
        <v>#N/A</v>
      </c>
      <c r="G810" s="12" t="s">
        <v>18442</v>
      </c>
      <c r="H810" s="12" t="s">
        <v>18443</v>
      </c>
      <c r="I810" s="12" t="s">
        <v>67</v>
      </c>
    </row>
    <row r="811" spans="1:9">
      <c r="A811" s="12" t="s">
        <v>18444</v>
      </c>
      <c r="B811" s="12" t="s">
        <v>156</v>
      </c>
      <c r="C811" s="13">
        <v>55316478</v>
      </c>
      <c r="D811" s="13">
        <v>55322500</v>
      </c>
      <c r="E811" s="12" t="s">
        <v>18445</v>
      </c>
      <c r="F811" s="12" t="s">
        <v>18446</v>
      </c>
      <c r="G811" s="12" t="s">
        <v>18447</v>
      </c>
      <c r="H811" s="12" t="s">
        <v>18448</v>
      </c>
      <c r="I811" s="12" t="s">
        <v>18449</v>
      </c>
    </row>
    <row r="812" spans="1:9">
      <c r="A812" s="12" t="s">
        <v>18450</v>
      </c>
      <c r="B812" s="12" t="s">
        <v>156</v>
      </c>
      <c r="C812" s="13">
        <v>55520855</v>
      </c>
      <c r="D812" s="13">
        <v>55523674</v>
      </c>
      <c r="E812" s="12" t="s">
        <v>18451</v>
      </c>
      <c r="F812" s="12" t="s">
        <v>18452</v>
      </c>
      <c r="G812" s="12" t="s">
        <v>17170</v>
      </c>
      <c r="H812" s="12" t="s">
        <v>17171</v>
      </c>
      <c r="I812" s="12" t="s">
        <v>17172</v>
      </c>
    </row>
    <row r="813" spans="1:9">
      <c r="A813" s="12" t="s">
        <v>18453</v>
      </c>
      <c r="B813" s="12" t="s">
        <v>156</v>
      </c>
      <c r="C813" s="13">
        <v>55776070</v>
      </c>
      <c r="D813" s="13">
        <v>55782917</v>
      </c>
      <c r="E813" s="12" t="s">
        <v>18454</v>
      </c>
      <c r="F813" s="12" t="s">
        <v>18455</v>
      </c>
      <c r="G813" s="12" t="s">
        <v>18456</v>
      </c>
      <c r="H813" s="12" t="s">
        <v>18457</v>
      </c>
      <c r="I813" s="12" t="s">
        <v>18458</v>
      </c>
    </row>
    <row r="814" spans="1:9">
      <c r="A814" s="12" t="s">
        <v>18459</v>
      </c>
      <c r="B814" s="12" t="s">
        <v>156</v>
      </c>
      <c r="C814" s="13">
        <v>55785796</v>
      </c>
      <c r="D814" s="13">
        <v>55787673</v>
      </c>
      <c r="E814" s="12" t="s">
        <v>18460</v>
      </c>
      <c r="F814" s="12" t="s">
        <v>18461</v>
      </c>
      <c r="G814" s="12" t="s">
        <v>18462</v>
      </c>
      <c r="H814" s="12" t="s">
        <v>18463</v>
      </c>
      <c r="I814" s="12" t="s">
        <v>18464</v>
      </c>
    </row>
    <row r="815" spans="1:9">
      <c r="A815" s="12" t="s">
        <v>18465</v>
      </c>
      <c r="B815" s="12" t="s">
        <v>156</v>
      </c>
      <c r="C815" s="13">
        <v>55788345</v>
      </c>
      <c r="D815" s="13">
        <v>55792427</v>
      </c>
      <c r="E815" s="12" t="s">
        <v>18466</v>
      </c>
      <c r="F815" s="12" t="s">
        <v>18467</v>
      </c>
      <c r="G815" s="12" t="s">
        <v>18468</v>
      </c>
      <c r="H815" s="12" t="s">
        <v>18469</v>
      </c>
      <c r="I815" s="12" t="s">
        <v>18470</v>
      </c>
    </row>
    <row r="816" spans="1:9">
      <c r="A816" s="12" t="s">
        <v>6783</v>
      </c>
      <c r="B816" s="12" t="s">
        <v>156</v>
      </c>
      <c r="C816" s="13">
        <v>55868417</v>
      </c>
      <c r="D816" s="13">
        <v>55869696</v>
      </c>
      <c r="E816" s="12" t="s">
        <v>18471</v>
      </c>
      <c r="F816" s="12" t="s">
        <v>18472</v>
      </c>
      <c r="G816" s="12" t="s">
        <v>18473</v>
      </c>
      <c r="H816" s="12" t="s">
        <v>18474</v>
      </c>
      <c r="I816" s="12" t="s">
        <v>18475</v>
      </c>
    </row>
    <row r="817" spans="1:9">
      <c r="A817" s="12" t="s">
        <v>6784</v>
      </c>
      <c r="B817" s="12" t="s">
        <v>156</v>
      </c>
      <c r="C817" s="13">
        <v>55873466</v>
      </c>
      <c r="D817" s="13">
        <v>55874745</v>
      </c>
      <c r="E817" s="12" t="s">
        <v>18471</v>
      </c>
      <c r="F817" s="12" t="s">
        <v>18472</v>
      </c>
      <c r="G817" s="12" t="s">
        <v>18473</v>
      </c>
      <c r="H817" s="12" t="s">
        <v>18474</v>
      </c>
      <c r="I817" s="12" t="s">
        <v>18475</v>
      </c>
    </row>
    <row r="818" spans="1:9">
      <c r="A818" s="12" t="s">
        <v>6785</v>
      </c>
      <c r="B818" s="12" t="s">
        <v>156</v>
      </c>
      <c r="C818" s="13">
        <v>55878554</v>
      </c>
      <c r="D818" s="13">
        <v>55879833</v>
      </c>
      <c r="E818" s="12" t="s">
        <v>18471</v>
      </c>
      <c r="F818" s="12" t="s">
        <v>18472</v>
      </c>
      <c r="G818" s="12" t="s">
        <v>18473</v>
      </c>
      <c r="H818" s="12" t="s">
        <v>18474</v>
      </c>
      <c r="I818" s="12" t="s">
        <v>18475</v>
      </c>
    </row>
    <row r="819" spans="1:9">
      <c r="A819" s="12" t="s">
        <v>6786</v>
      </c>
      <c r="B819" s="12" t="s">
        <v>156</v>
      </c>
      <c r="C819" s="13">
        <v>55883602</v>
      </c>
      <c r="D819" s="13">
        <v>55884881</v>
      </c>
      <c r="E819" s="12" t="s">
        <v>18471</v>
      </c>
      <c r="F819" s="12" t="s">
        <v>18472</v>
      </c>
      <c r="G819" s="12" t="s">
        <v>18473</v>
      </c>
      <c r="H819" s="12" t="s">
        <v>18474</v>
      </c>
      <c r="I819" s="12" t="s">
        <v>18475</v>
      </c>
    </row>
    <row r="820" spans="1:9">
      <c r="A820" s="12" t="s">
        <v>6787</v>
      </c>
      <c r="B820" s="12" t="s">
        <v>156</v>
      </c>
      <c r="C820" s="13">
        <v>55888641</v>
      </c>
      <c r="D820" s="13">
        <v>55889929</v>
      </c>
      <c r="E820" s="12" t="s">
        <v>18471</v>
      </c>
      <c r="F820" s="12" t="s">
        <v>18476</v>
      </c>
      <c r="G820" s="12" t="s">
        <v>18473</v>
      </c>
      <c r="H820" s="12" t="s">
        <v>18474</v>
      </c>
      <c r="I820" s="12" t="s">
        <v>18475</v>
      </c>
    </row>
    <row r="821" spans="1:9">
      <c r="A821" s="12" t="s">
        <v>6801</v>
      </c>
      <c r="B821" s="12" t="s">
        <v>156</v>
      </c>
      <c r="C821" s="13">
        <v>56199917</v>
      </c>
      <c r="D821" s="13">
        <v>56201227</v>
      </c>
      <c r="E821" s="12" t="s">
        <v>18477</v>
      </c>
      <c r="F821" s="12" t="s">
        <v>18478</v>
      </c>
      <c r="G821" s="12" t="s">
        <v>18479</v>
      </c>
      <c r="H821" s="12" t="s">
        <v>18480</v>
      </c>
      <c r="I821" s="12" t="s">
        <v>18481</v>
      </c>
    </row>
    <row r="822" spans="1:9">
      <c r="A822" s="12" t="s">
        <v>18482</v>
      </c>
      <c r="B822" s="12" t="s">
        <v>156</v>
      </c>
      <c r="C822" s="13">
        <v>56202886</v>
      </c>
      <c r="D822" s="13">
        <v>56203488</v>
      </c>
      <c r="E822" s="12" t="s">
        <v>18483</v>
      </c>
      <c r="F822" s="12" t="s">
        <v>18484</v>
      </c>
      <c r="G822" s="12" t="s">
        <v>18485</v>
      </c>
      <c r="H822" s="12" t="s">
        <v>18486</v>
      </c>
      <c r="I822" s="12" t="s">
        <v>18487</v>
      </c>
    </row>
    <row r="823" spans="1:9">
      <c r="A823" s="12" t="s">
        <v>18488</v>
      </c>
      <c r="B823" s="12" t="s">
        <v>156</v>
      </c>
      <c r="C823" s="13">
        <v>56268991</v>
      </c>
      <c r="D823" s="13">
        <v>56271310</v>
      </c>
      <c r="E823" s="12" t="s">
        <v>18489</v>
      </c>
      <c r="F823" s="12" t="s">
        <v>18490</v>
      </c>
      <c r="G823" s="12" t="s">
        <v>18491</v>
      </c>
      <c r="H823" s="12" t="s">
        <v>18492</v>
      </c>
      <c r="I823" s="12" t="s">
        <v>16744</v>
      </c>
    </row>
    <row r="824" spans="1:9">
      <c r="A824" s="12" t="s">
        <v>18493</v>
      </c>
      <c r="B824" s="12" t="s">
        <v>156</v>
      </c>
      <c r="C824" s="13">
        <v>56273575</v>
      </c>
      <c r="D824" s="13">
        <v>56277080</v>
      </c>
      <c r="E824" s="12" t="s">
        <v>18494</v>
      </c>
      <c r="F824" s="12" t="s">
        <v>18495</v>
      </c>
      <c r="G824" s="12" t="s">
        <v>18496</v>
      </c>
      <c r="H824" s="12" t="s">
        <v>18497</v>
      </c>
      <c r="I824" s="12" t="s">
        <v>18498</v>
      </c>
    </row>
    <row r="825" spans="1:9">
      <c r="A825" s="12" t="s">
        <v>18499</v>
      </c>
      <c r="B825" s="12" t="s">
        <v>156</v>
      </c>
      <c r="C825" s="13">
        <v>56277743</v>
      </c>
      <c r="D825" s="13">
        <v>56279082</v>
      </c>
      <c r="E825" s="12" t="s">
        <v>17495</v>
      </c>
      <c r="F825" s="12" t="s">
        <v>18500</v>
      </c>
      <c r="G825" s="12" t="s">
        <v>18501</v>
      </c>
      <c r="H825" s="12" t="s">
        <v>18502</v>
      </c>
      <c r="I825" s="12" t="s">
        <v>18503</v>
      </c>
    </row>
    <row r="826" spans="1:9">
      <c r="A826" s="12" t="s">
        <v>18504</v>
      </c>
      <c r="B826" s="12" t="s">
        <v>156</v>
      </c>
      <c r="C826" s="13">
        <v>56280072</v>
      </c>
      <c r="D826" s="13">
        <v>56283347</v>
      </c>
      <c r="E826" s="12" t="s">
        <v>18505</v>
      </c>
      <c r="F826" s="12" t="s">
        <v>18506</v>
      </c>
      <c r="G826" s="12" t="s">
        <v>18507</v>
      </c>
      <c r="H826" s="12" t="s">
        <v>18508</v>
      </c>
      <c r="I826" s="12" t="s">
        <v>18509</v>
      </c>
    </row>
    <row r="827" spans="1:9">
      <c r="A827" s="12" t="s">
        <v>18510</v>
      </c>
      <c r="B827" s="12" t="s">
        <v>156</v>
      </c>
      <c r="C827" s="13">
        <v>56616875</v>
      </c>
      <c r="D827" s="13">
        <v>56619378</v>
      </c>
      <c r="E827" s="12" t="s">
        <v>18511</v>
      </c>
      <c r="F827" s="12" t="s">
        <v>18512</v>
      </c>
      <c r="G827" s="12" t="s">
        <v>18513</v>
      </c>
      <c r="H827" s="12" t="s">
        <v>18514</v>
      </c>
      <c r="I827" s="12" t="s">
        <v>15582</v>
      </c>
    </row>
    <row r="828" spans="1:9">
      <c r="A828" s="12" t="s">
        <v>18515</v>
      </c>
      <c r="B828" s="12" t="s">
        <v>156</v>
      </c>
      <c r="C828" s="13">
        <v>56620377</v>
      </c>
      <c r="D828" s="13">
        <v>56622865</v>
      </c>
      <c r="E828" s="12" t="s">
        <v>18516</v>
      </c>
      <c r="F828" s="12" t="e">
        <v>#N/A</v>
      </c>
      <c r="G828" s="12" t="s">
        <v>18517</v>
      </c>
      <c r="H828" s="12" t="s">
        <v>18518</v>
      </c>
      <c r="I828" s="12" t="s">
        <v>14607</v>
      </c>
    </row>
    <row r="829" spans="1:9">
      <c r="A829" s="12" t="s">
        <v>6819</v>
      </c>
      <c r="B829" s="12" t="s">
        <v>156</v>
      </c>
      <c r="C829" s="13">
        <v>56819894</v>
      </c>
      <c r="D829" s="13">
        <v>56820793</v>
      </c>
      <c r="E829" s="12" t="s">
        <v>18519</v>
      </c>
      <c r="F829" s="12" t="e">
        <v>#N/A</v>
      </c>
      <c r="G829" s="12" t="e">
        <v>#N/A</v>
      </c>
      <c r="H829" s="12" t="e">
        <v>#N/A</v>
      </c>
      <c r="I829" s="12" t="e">
        <v>#N/A</v>
      </c>
    </row>
    <row r="830" spans="1:9">
      <c r="A830" s="12" t="s">
        <v>6820</v>
      </c>
      <c r="B830" s="12" t="s">
        <v>156</v>
      </c>
      <c r="C830" s="13">
        <v>56822592</v>
      </c>
      <c r="D830" s="13">
        <v>56824982</v>
      </c>
      <c r="E830" s="12" t="s">
        <v>18520</v>
      </c>
      <c r="F830" s="12" t="s">
        <v>18521</v>
      </c>
      <c r="G830" s="12" t="s">
        <v>18522</v>
      </c>
      <c r="H830" s="12" t="s">
        <v>18523</v>
      </c>
      <c r="I830" s="12" t="s">
        <v>18028</v>
      </c>
    </row>
    <row r="831" spans="1:9">
      <c r="A831" s="12" t="s">
        <v>18524</v>
      </c>
      <c r="B831" s="12" t="s">
        <v>156</v>
      </c>
      <c r="C831" s="13">
        <v>57009754</v>
      </c>
      <c r="D831" s="13">
        <v>57010476</v>
      </c>
      <c r="E831" s="12" t="s">
        <v>18525</v>
      </c>
      <c r="F831" s="12" t="e">
        <v>#N/A</v>
      </c>
      <c r="G831" s="12" t="e">
        <v>#N/A</v>
      </c>
      <c r="H831" s="12" t="e">
        <v>#N/A</v>
      </c>
      <c r="I831" s="12" t="e">
        <v>#N/A</v>
      </c>
    </row>
    <row r="832" spans="1:9">
      <c r="A832" s="12" t="s">
        <v>18526</v>
      </c>
      <c r="B832" s="12" t="s">
        <v>156</v>
      </c>
      <c r="C832" s="13">
        <v>57011801</v>
      </c>
      <c r="D832" s="13">
        <v>57012493</v>
      </c>
      <c r="E832" s="12" t="e">
        <v>#N/A</v>
      </c>
      <c r="F832" s="12" t="e">
        <v>#N/A</v>
      </c>
      <c r="G832" s="12" t="e">
        <v>#N/A</v>
      </c>
      <c r="H832" s="12" t="e">
        <v>#N/A</v>
      </c>
      <c r="I832" s="12" t="e">
        <v>#N/A</v>
      </c>
    </row>
    <row r="833" spans="1:9">
      <c r="A833" s="12" t="s">
        <v>18527</v>
      </c>
      <c r="B833" s="12" t="s">
        <v>156</v>
      </c>
      <c r="C833" s="13">
        <v>57356529</v>
      </c>
      <c r="D833" s="13">
        <v>57357181</v>
      </c>
      <c r="E833" s="12" t="s">
        <v>18528</v>
      </c>
      <c r="F833" s="12" t="s">
        <v>18529</v>
      </c>
      <c r="G833" s="12" t="s">
        <v>18530</v>
      </c>
      <c r="H833" s="12" t="s">
        <v>18531</v>
      </c>
      <c r="I833" s="12" t="s">
        <v>18532</v>
      </c>
    </row>
    <row r="834" spans="1:9">
      <c r="A834" s="12" t="s">
        <v>18533</v>
      </c>
      <c r="B834" s="12" t="s">
        <v>156</v>
      </c>
      <c r="C834" s="13">
        <v>57359053</v>
      </c>
      <c r="D834" s="13">
        <v>57359704</v>
      </c>
      <c r="E834" s="12" t="s">
        <v>18528</v>
      </c>
      <c r="F834" s="12" t="s">
        <v>18534</v>
      </c>
      <c r="G834" s="12" t="s">
        <v>18530</v>
      </c>
      <c r="H834" s="12" t="s">
        <v>18531</v>
      </c>
      <c r="I834" s="12" t="s">
        <v>18532</v>
      </c>
    </row>
    <row r="835" spans="1:9">
      <c r="A835" s="12" t="s">
        <v>18535</v>
      </c>
      <c r="B835" s="12" t="s">
        <v>156</v>
      </c>
      <c r="C835" s="13">
        <v>57361136</v>
      </c>
      <c r="D835" s="13">
        <v>57361761</v>
      </c>
      <c r="E835" s="12" t="s">
        <v>18528</v>
      </c>
      <c r="F835" s="12" t="s">
        <v>18534</v>
      </c>
      <c r="G835" s="12" t="s">
        <v>18536</v>
      </c>
      <c r="H835" s="12" t="s">
        <v>18537</v>
      </c>
      <c r="I835" s="12" t="s">
        <v>18532</v>
      </c>
    </row>
    <row r="836" spans="1:9">
      <c r="A836" s="12" t="s">
        <v>18538</v>
      </c>
      <c r="B836" s="12" t="s">
        <v>156</v>
      </c>
      <c r="C836" s="13">
        <v>57439359</v>
      </c>
      <c r="D836" s="13">
        <v>57439670</v>
      </c>
      <c r="E836" s="12" t="e">
        <v>#N/A</v>
      </c>
      <c r="F836" s="12" t="e">
        <v>#N/A</v>
      </c>
      <c r="G836" s="12" t="e">
        <v>#N/A</v>
      </c>
      <c r="H836" s="12" t="e">
        <v>#N/A</v>
      </c>
      <c r="I836" s="12" t="e">
        <v>#N/A</v>
      </c>
    </row>
    <row r="837" spans="1:9">
      <c r="A837" s="12" t="s">
        <v>18539</v>
      </c>
      <c r="B837" s="12" t="s">
        <v>156</v>
      </c>
      <c r="C837" s="13">
        <v>57442751</v>
      </c>
      <c r="D837" s="13">
        <v>57442924</v>
      </c>
      <c r="E837" s="12" t="s">
        <v>18540</v>
      </c>
      <c r="F837" s="12" t="s">
        <v>18541</v>
      </c>
      <c r="G837" s="12" t="e">
        <v>#N/A</v>
      </c>
      <c r="H837" s="12" t="e">
        <v>#N/A</v>
      </c>
      <c r="I837" s="12" t="e">
        <v>#N/A</v>
      </c>
    </row>
    <row r="838" spans="1:9">
      <c r="A838" s="12" t="s">
        <v>18542</v>
      </c>
      <c r="B838" s="12" t="s">
        <v>156</v>
      </c>
      <c r="C838" s="13">
        <v>57444374</v>
      </c>
      <c r="D838" s="13">
        <v>57447107</v>
      </c>
      <c r="E838" s="12" t="s">
        <v>18543</v>
      </c>
      <c r="F838" s="12" t="s">
        <v>18544</v>
      </c>
      <c r="G838" s="12" t="s">
        <v>18545</v>
      </c>
      <c r="H838" s="12" t="s">
        <v>18546</v>
      </c>
      <c r="I838" s="12" t="s">
        <v>18402</v>
      </c>
    </row>
    <row r="839" spans="1:9">
      <c r="A839" s="12" t="s">
        <v>13592</v>
      </c>
      <c r="B839" s="12" t="s">
        <v>156</v>
      </c>
      <c r="C839" s="13">
        <v>57770045</v>
      </c>
      <c r="D839" s="13">
        <v>57770416</v>
      </c>
      <c r="E839" s="12" t="s">
        <v>18547</v>
      </c>
      <c r="F839" s="12" t="e">
        <v>#N/A</v>
      </c>
      <c r="G839" s="12" t="s">
        <v>18548</v>
      </c>
      <c r="H839" s="12" t="s">
        <v>18549</v>
      </c>
      <c r="I839" s="12" t="s">
        <v>18550</v>
      </c>
    </row>
    <row r="840" spans="1:9">
      <c r="A840" s="12" t="s">
        <v>6844</v>
      </c>
      <c r="B840" s="12" t="s">
        <v>156</v>
      </c>
      <c r="C840" s="13">
        <v>57801306</v>
      </c>
      <c r="D840" s="13">
        <v>57803705</v>
      </c>
      <c r="E840" s="12" t="s">
        <v>18551</v>
      </c>
      <c r="F840" s="12" t="s">
        <v>18552</v>
      </c>
      <c r="G840" s="12" t="s">
        <v>18553</v>
      </c>
      <c r="H840" s="12" t="s">
        <v>18554</v>
      </c>
      <c r="I840" s="12" t="s">
        <v>18555</v>
      </c>
    </row>
    <row r="841" spans="1:9">
      <c r="A841" s="12" t="s">
        <v>18556</v>
      </c>
      <c r="B841" s="12" t="s">
        <v>156</v>
      </c>
      <c r="C841" s="13">
        <v>57804257</v>
      </c>
      <c r="D841" s="13">
        <v>57804625</v>
      </c>
      <c r="E841" s="12" t="e">
        <v>#N/A</v>
      </c>
      <c r="F841" s="12" t="e">
        <v>#N/A</v>
      </c>
      <c r="G841" s="12" t="e">
        <v>#N/A</v>
      </c>
      <c r="H841" s="12" t="e">
        <v>#N/A</v>
      </c>
      <c r="I841" s="12" t="e">
        <v>#N/A</v>
      </c>
    </row>
    <row r="842" spans="1:9">
      <c r="A842" s="12" t="s">
        <v>18557</v>
      </c>
      <c r="B842" s="12" t="s">
        <v>156</v>
      </c>
      <c r="C842" s="13">
        <v>57805419</v>
      </c>
      <c r="D842" s="13">
        <v>57811258</v>
      </c>
      <c r="E842" s="12" t="s">
        <v>18558</v>
      </c>
      <c r="F842" s="12" t="s">
        <v>18559</v>
      </c>
      <c r="G842" s="12" t="s">
        <v>18560</v>
      </c>
      <c r="H842" s="12" t="s">
        <v>18561</v>
      </c>
      <c r="I842" s="12" t="s">
        <v>18562</v>
      </c>
    </row>
    <row r="843" spans="1:9">
      <c r="A843" s="12" t="s">
        <v>18563</v>
      </c>
      <c r="B843" s="12" t="s">
        <v>156</v>
      </c>
      <c r="C843" s="13">
        <v>57815327</v>
      </c>
      <c r="D843" s="13">
        <v>57817562</v>
      </c>
      <c r="E843" s="12" t="s">
        <v>18564</v>
      </c>
      <c r="F843" s="12" t="s">
        <v>18565</v>
      </c>
      <c r="G843" s="12" t="s">
        <v>18566</v>
      </c>
      <c r="H843" s="12" t="s">
        <v>18567</v>
      </c>
      <c r="I843" s="12" t="s">
        <v>67</v>
      </c>
    </row>
    <row r="844" spans="1:9">
      <c r="A844" s="12" t="s">
        <v>12727</v>
      </c>
      <c r="B844" s="12" t="s">
        <v>156</v>
      </c>
      <c r="C844" s="13">
        <v>57825583</v>
      </c>
      <c r="D844" s="13">
        <v>57826608</v>
      </c>
      <c r="E844" s="12" t="s">
        <v>18568</v>
      </c>
      <c r="F844" s="12" t="e">
        <v>#N/A</v>
      </c>
      <c r="G844" s="12" t="e">
        <v>#N/A</v>
      </c>
      <c r="H844" s="12" t="e">
        <v>#N/A</v>
      </c>
      <c r="I844" s="12" t="e">
        <v>#N/A</v>
      </c>
    </row>
    <row r="845" spans="1:9">
      <c r="A845" s="12" t="s">
        <v>18569</v>
      </c>
      <c r="B845" s="12" t="s">
        <v>156</v>
      </c>
      <c r="C845" s="13">
        <v>57831801</v>
      </c>
      <c r="D845" s="13">
        <v>57831974</v>
      </c>
      <c r="E845" s="12" t="e">
        <v>#N/A</v>
      </c>
      <c r="F845" s="12" t="e">
        <v>#N/A</v>
      </c>
      <c r="G845" s="12" t="e">
        <v>#N/A</v>
      </c>
      <c r="H845" s="12" t="e">
        <v>#N/A</v>
      </c>
      <c r="I845" s="12" t="e">
        <v>#N/A</v>
      </c>
    </row>
    <row r="846" spans="1:9">
      <c r="A846" s="12" t="s">
        <v>6846</v>
      </c>
      <c r="B846" s="12" t="s">
        <v>156</v>
      </c>
      <c r="C846" s="13">
        <v>57834312</v>
      </c>
      <c r="D846" s="13">
        <v>57835716</v>
      </c>
      <c r="E846" s="12" t="s">
        <v>18570</v>
      </c>
      <c r="F846" s="12" t="e">
        <v>#N/A</v>
      </c>
      <c r="G846" s="12" t="e">
        <v>#N/A</v>
      </c>
      <c r="H846" s="12" t="e">
        <v>#N/A</v>
      </c>
      <c r="I846" s="12" t="e">
        <v>#N/A</v>
      </c>
    </row>
    <row r="847" spans="1:9">
      <c r="A847" s="12" t="s">
        <v>18571</v>
      </c>
      <c r="B847" s="12" t="s">
        <v>156</v>
      </c>
      <c r="C847" s="13">
        <v>57840417</v>
      </c>
      <c r="D847" s="13">
        <v>57840623</v>
      </c>
      <c r="E847" s="12" t="s">
        <v>18572</v>
      </c>
      <c r="F847" s="12" t="s">
        <v>18573</v>
      </c>
      <c r="G847" s="12" t="s">
        <v>18574</v>
      </c>
      <c r="H847" s="12" t="s">
        <v>18575</v>
      </c>
      <c r="I847" s="12" t="s">
        <v>18576</v>
      </c>
    </row>
    <row r="848" spans="1:9">
      <c r="A848" s="12" t="s">
        <v>6869</v>
      </c>
      <c r="B848" s="12" t="s">
        <v>156</v>
      </c>
      <c r="C848" s="13">
        <v>58399563</v>
      </c>
      <c r="D848" s="13">
        <v>58401751</v>
      </c>
      <c r="E848" s="12" t="s">
        <v>18577</v>
      </c>
      <c r="F848" s="12" t="e">
        <v>#N/A</v>
      </c>
      <c r="G848" s="12" t="e">
        <v>#N/A</v>
      </c>
      <c r="H848" s="12" t="e">
        <v>#N/A</v>
      </c>
      <c r="I848" s="12" t="e">
        <v>#N/A</v>
      </c>
    </row>
    <row r="849" spans="1:9">
      <c r="A849" s="12" t="s">
        <v>18578</v>
      </c>
      <c r="B849" s="12" t="s">
        <v>156</v>
      </c>
      <c r="C849" s="13">
        <v>58405188</v>
      </c>
      <c r="D849" s="13">
        <v>58408862</v>
      </c>
      <c r="E849" s="12" t="s">
        <v>18579</v>
      </c>
      <c r="F849" s="12" t="s">
        <v>18580</v>
      </c>
      <c r="G849" s="12" t="s">
        <v>18581</v>
      </c>
      <c r="H849" s="12" t="s">
        <v>18582</v>
      </c>
      <c r="I849" s="12" t="s">
        <v>18583</v>
      </c>
    </row>
    <row r="850" spans="1:9">
      <c r="A850" s="12" t="s">
        <v>18584</v>
      </c>
      <c r="B850" s="12" t="s">
        <v>156</v>
      </c>
      <c r="C850" s="13">
        <v>58475607</v>
      </c>
      <c r="D850" s="13">
        <v>58484540</v>
      </c>
      <c r="E850" s="12" t="s">
        <v>18585</v>
      </c>
      <c r="F850" s="12" t="s">
        <v>18143</v>
      </c>
      <c r="G850" s="12" t="s">
        <v>18586</v>
      </c>
      <c r="H850" s="12" t="s">
        <v>18145</v>
      </c>
      <c r="I850" s="12" t="s">
        <v>18146</v>
      </c>
    </row>
    <row r="851" spans="1:9">
      <c r="A851" s="12" t="s">
        <v>13307</v>
      </c>
      <c r="B851" s="12" t="s">
        <v>156</v>
      </c>
      <c r="C851" s="13">
        <v>58484539</v>
      </c>
      <c r="D851" s="13">
        <v>58485654</v>
      </c>
      <c r="E851" s="12" t="s">
        <v>18587</v>
      </c>
      <c r="F851" s="12" t="s">
        <v>18588</v>
      </c>
      <c r="G851" s="12" t="e">
        <v>#N/A</v>
      </c>
      <c r="H851" s="12" t="e">
        <v>#N/A</v>
      </c>
      <c r="I851" s="12" t="e">
        <v>#N/A</v>
      </c>
    </row>
    <row r="852" spans="1:9">
      <c r="A852" s="12" t="s">
        <v>6873</v>
      </c>
      <c r="B852" s="12" t="s">
        <v>156</v>
      </c>
      <c r="C852" s="13">
        <v>58487874</v>
      </c>
      <c r="D852" s="13">
        <v>58494318</v>
      </c>
      <c r="E852" s="12" t="s">
        <v>18589</v>
      </c>
      <c r="F852" s="12" t="s">
        <v>18590</v>
      </c>
      <c r="G852" s="12" t="s">
        <v>18591</v>
      </c>
      <c r="H852" s="12" t="s">
        <v>18592</v>
      </c>
      <c r="I852" s="12" t="s">
        <v>18593</v>
      </c>
    </row>
    <row r="853" spans="1:9">
      <c r="A853" s="12" t="s">
        <v>18594</v>
      </c>
      <c r="B853" s="12" t="s">
        <v>156</v>
      </c>
      <c r="C853" s="13">
        <v>58678155</v>
      </c>
      <c r="D853" s="13">
        <v>58689006</v>
      </c>
      <c r="E853" s="12" t="s">
        <v>18595</v>
      </c>
      <c r="F853" s="12" t="s">
        <v>18596</v>
      </c>
      <c r="G853" s="12" t="s">
        <v>18597</v>
      </c>
      <c r="H853" s="12" t="s">
        <v>18598</v>
      </c>
      <c r="I853" s="12" t="s">
        <v>18599</v>
      </c>
    </row>
    <row r="854" spans="1:9">
      <c r="A854" s="12" t="s">
        <v>18600</v>
      </c>
      <c r="B854" s="12" t="s">
        <v>156</v>
      </c>
      <c r="C854" s="13">
        <v>58988030</v>
      </c>
      <c r="D854" s="13">
        <v>58989525</v>
      </c>
      <c r="E854" s="12" t="s">
        <v>18601</v>
      </c>
      <c r="F854" s="12" t="e">
        <v>#N/A</v>
      </c>
      <c r="G854" s="12" t="s">
        <v>18602</v>
      </c>
      <c r="H854" s="12" t="s">
        <v>18603</v>
      </c>
      <c r="I854" s="12" t="s">
        <v>18604</v>
      </c>
    </row>
    <row r="855" spans="1:9">
      <c r="A855" s="12" t="s">
        <v>6889</v>
      </c>
      <c r="B855" s="12" t="s">
        <v>156</v>
      </c>
      <c r="C855" s="13">
        <v>58991716</v>
      </c>
      <c r="D855" s="13">
        <v>58993170</v>
      </c>
      <c r="E855" s="12" t="s">
        <v>18605</v>
      </c>
      <c r="F855" s="12" t="s">
        <v>18606</v>
      </c>
      <c r="G855" s="12" t="s">
        <v>18607</v>
      </c>
      <c r="H855" s="12" t="s">
        <v>18608</v>
      </c>
      <c r="I855" s="12" t="s">
        <v>18609</v>
      </c>
    </row>
    <row r="856" spans="1:9">
      <c r="A856" s="12" t="s">
        <v>18610</v>
      </c>
      <c r="B856" s="12" t="s">
        <v>156</v>
      </c>
      <c r="C856" s="13">
        <v>58994998</v>
      </c>
      <c r="D856" s="13">
        <v>58998886</v>
      </c>
      <c r="E856" s="12" t="s">
        <v>18611</v>
      </c>
      <c r="F856" s="12" t="s">
        <v>18612</v>
      </c>
      <c r="G856" s="12" t="s">
        <v>18613</v>
      </c>
      <c r="H856" s="12" t="s">
        <v>18614</v>
      </c>
      <c r="I856" s="12" t="s">
        <v>18615</v>
      </c>
    </row>
    <row r="857" spans="1:9">
      <c r="A857" s="12" t="s">
        <v>18616</v>
      </c>
      <c r="B857" s="12" t="s">
        <v>156</v>
      </c>
      <c r="C857" s="13">
        <v>59001328</v>
      </c>
      <c r="D857" s="13">
        <v>59002872</v>
      </c>
      <c r="E857" s="12" t="s">
        <v>18617</v>
      </c>
      <c r="F857" s="12" t="s">
        <v>18618</v>
      </c>
      <c r="G857" s="12" t="s">
        <v>18619</v>
      </c>
      <c r="H857" s="12" t="s">
        <v>18620</v>
      </c>
      <c r="I857" s="12" t="s">
        <v>18621</v>
      </c>
    </row>
    <row r="858" spans="1:9">
      <c r="A858" s="12" t="s">
        <v>18622</v>
      </c>
      <c r="B858" s="12" t="s">
        <v>156</v>
      </c>
      <c r="C858" s="13">
        <v>59005610</v>
      </c>
      <c r="D858" s="13">
        <v>59008096</v>
      </c>
      <c r="E858" s="12" t="s">
        <v>18623</v>
      </c>
      <c r="F858" s="12" t="s">
        <v>18624</v>
      </c>
      <c r="G858" s="12" t="s">
        <v>18625</v>
      </c>
      <c r="H858" s="12" t="s">
        <v>18626</v>
      </c>
      <c r="I858" s="12" t="s">
        <v>14643</v>
      </c>
    </row>
    <row r="859" spans="1:9">
      <c r="A859" s="12" t="s">
        <v>18627</v>
      </c>
      <c r="B859" s="12" t="s">
        <v>156</v>
      </c>
      <c r="C859" s="13">
        <v>59008554</v>
      </c>
      <c r="D859" s="13">
        <v>59009521</v>
      </c>
      <c r="E859" s="12" t="s">
        <v>18628</v>
      </c>
      <c r="F859" s="12" t="s">
        <v>18629</v>
      </c>
      <c r="G859" s="12" t="s">
        <v>18630</v>
      </c>
      <c r="H859" s="12" t="s">
        <v>18631</v>
      </c>
      <c r="I859" s="12" t="s">
        <v>18632</v>
      </c>
    </row>
    <row r="860" spans="1:9">
      <c r="A860" s="12" t="s">
        <v>18633</v>
      </c>
      <c r="B860" s="12" t="s">
        <v>156</v>
      </c>
      <c r="C860" s="13">
        <v>59011933</v>
      </c>
      <c r="D860" s="13">
        <v>59019808</v>
      </c>
      <c r="E860" s="12" t="s">
        <v>18634</v>
      </c>
      <c r="F860" s="12" t="e">
        <v>#N/A</v>
      </c>
      <c r="G860" s="12" t="s">
        <v>18635</v>
      </c>
      <c r="H860" s="12" t="s">
        <v>18636</v>
      </c>
      <c r="I860" s="12" t="s">
        <v>14607</v>
      </c>
    </row>
    <row r="861" spans="1:9">
      <c r="A861" s="12" t="s">
        <v>18637</v>
      </c>
      <c r="B861" s="12" t="s">
        <v>156</v>
      </c>
      <c r="C861" s="13">
        <v>59023148</v>
      </c>
      <c r="D861" s="13">
        <v>59027513</v>
      </c>
      <c r="E861" s="12" t="s">
        <v>18638</v>
      </c>
      <c r="F861" s="12" t="s">
        <v>18639</v>
      </c>
      <c r="G861" s="12" t="s">
        <v>18640</v>
      </c>
      <c r="H861" s="12" t="s">
        <v>18641</v>
      </c>
      <c r="I861" s="12" t="s">
        <v>18642</v>
      </c>
    </row>
    <row r="862" spans="1:9">
      <c r="A862" s="12" t="s">
        <v>7795</v>
      </c>
      <c r="B862" s="12" t="s">
        <v>158</v>
      </c>
      <c r="C862" s="13">
        <v>278270</v>
      </c>
      <c r="D862" s="13">
        <v>281496</v>
      </c>
      <c r="E862" s="12" t="s">
        <v>16908</v>
      </c>
      <c r="F862" s="12" t="s">
        <v>16909</v>
      </c>
      <c r="G862" s="12" t="s">
        <v>18643</v>
      </c>
      <c r="H862" s="12" t="s">
        <v>18644</v>
      </c>
      <c r="I862" s="12" t="s">
        <v>18645</v>
      </c>
    </row>
    <row r="863" spans="1:9">
      <c r="A863" s="12" t="s">
        <v>8759</v>
      </c>
      <c r="B863" s="12" t="s">
        <v>158</v>
      </c>
      <c r="C863" s="13">
        <v>284987</v>
      </c>
      <c r="D863" s="13">
        <v>288226</v>
      </c>
      <c r="E863" s="12" t="s">
        <v>16908</v>
      </c>
      <c r="F863" s="12" t="s">
        <v>16909</v>
      </c>
      <c r="G863" s="12" t="s">
        <v>18646</v>
      </c>
      <c r="H863" s="12" t="s">
        <v>18647</v>
      </c>
      <c r="I863" s="12" t="s">
        <v>18645</v>
      </c>
    </row>
    <row r="864" spans="1:9">
      <c r="A864" s="12" t="s">
        <v>18648</v>
      </c>
      <c r="B864" s="12" t="s">
        <v>158</v>
      </c>
      <c r="C864" s="13">
        <v>756770</v>
      </c>
      <c r="D864" s="13">
        <v>758212</v>
      </c>
      <c r="E864" s="12" t="s">
        <v>16165</v>
      </c>
      <c r="F864" s="12" t="s">
        <v>18649</v>
      </c>
      <c r="G864" s="12" t="s">
        <v>18650</v>
      </c>
      <c r="H864" s="12" t="s">
        <v>18651</v>
      </c>
      <c r="I864" s="12" t="s">
        <v>16169</v>
      </c>
    </row>
    <row r="865" spans="1:9">
      <c r="A865" s="12" t="s">
        <v>18652</v>
      </c>
      <c r="B865" s="12" t="s">
        <v>158</v>
      </c>
      <c r="C865" s="13">
        <v>759464</v>
      </c>
      <c r="D865" s="13">
        <v>761490</v>
      </c>
      <c r="E865" s="12" t="s">
        <v>16165</v>
      </c>
      <c r="F865" s="12" t="s">
        <v>18649</v>
      </c>
      <c r="G865" s="12" t="s">
        <v>18653</v>
      </c>
      <c r="H865" s="12" t="s">
        <v>18651</v>
      </c>
      <c r="I865" s="12" t="s">
        <v>16169</v>
      </c>
    </row>
    <row r="866" spans="1:9">
      <c r="A866" s="12" t="s">
        <v>18654</v>
      </c>
      <c r="B866" s="12" t="s">
        <v>158</v>
      </c>
      <c r="C866" s="13">
        <v>762324</v>
      </c>
      <c r="D866" s="13">
        <v>763794</v>
      </c>
      <c r="E866" s="12" t="s">
        <v>16165</v>
      </c>
      <c r="F866" s="12" t="s">
        <v>18649</v>
      </c>
      <c r="G866" s="12" t="s">
        <v>18650</v>
      </c>
      <c r="H866" s="12" t="s">
        <v>18651</v>
      </c>
      <c r="I866" s="12" t="s">
        <v>16169</v>
      </c>
    </row>
    <row r="867" spans="1:9">
      <c r="A867" s="12" t="s">
        <v>15152</v>
      </c>
      <c r="B867" s="12" t="s">
        <v>158</v>
      </c>
      <c r="C867" s="13">
        <v>988658</v>
      </c>
      <c r="D867" s="13">
        <v>988918</v>
      </c>
      <c r="E867" s="12" t="e">
        <v>#N/A</v>
      </c>
      <c r="F867" s="12" t="e">
        <v>#N/A</v>
      </c>
      <c r="G867" s="12" t="s">
        <v>18655</v>
      </c>
      <c r="H867" s="12" t="s">
        <v>18656</v>
      </c>
      <c r="I867" s="12" t="s">
        <v>67</v>
      </c>
    </row>
    <row r="868" spans="1:9">
      <c r="A868" s="12" t="s">
        <v>6902</v>
      </c>
      <c r="B868" s="12" t="s">
        <v>158</v>
      </c>
      <c r="C868" s="13">
        <v>989575</v>
      </c>
      <c r="D868" s="13">
        <v>990033</v>
      </c>
      <c r="E868" s="12" t="s">
        <v>18657</v>
      </c>
      <c r="F868" s="12" t="s">
        <v>18658</v>
      </c>
      <c r="G868" s="12" t="s">
        <v>18659</v>
      </c>
      <c r="H868" s="12" t="s">
        <v>18660</v>
      </c>
      <c r="I868" s="12" t="s">
        <v>18661</v>
      </c>
    </row>
    <row r="869" spans="1:9">
      <c r="A869" s="12" t="s">
        <v>6903</v>
      </c>
      <c r="B869" s="12" t="s">
        <v>158</v>
      </c>
      <c r="C869" s="13">
        <v>992947</v>
      </c>
      <c r="D869" s="13">
        <v>995978</v>
      </c>
      <c r="E869" s="12" t="s">
        <v>18662</v>
      </c>
      <c r="F869" s="12" t="s">
        <v>18663</v>
      </c>
      <c r="G869" s="12" t="s">
        <v>18664</v>
      </c>
      <c r="H869" s="12" t="s">
        <v>18665</v>
      </c>
      <c r="I869" s="12" t="s">
        <v>18261</v>
      </c>
    </row>
    <row r="870" spans="1:9">
      <c r="A870" s="12" t="s">
        <v>8125</v>
      </c>
      <c r="B870" s="12" t="s">
        <v>158</v>
      </c>
      <c r="C870" s="13">
        <v>1425133</v>
      </c>
      <c r="D870" s="13">
        <v>1433966</v>
      </c>
      <c r="E870" s="12" t="s">
        <v>18666</v>
      </c>
      <c r="F870" s="12" t="s">
        <v>18667</v>
      </c>
      <c r="G870" s="12" t="s">
        <v>18668</v>
      </c>
      <c r="H870" s="12" t="s">
        <v>18669</v>
      </c>
      <c r="I870" s="12" t="s">
        <v>16912</v>
      </c>
    </row>
    <row r="871" spans="1:9">
      <c r="A871" s="12" t="s">
        <v>14043</v>
      </c>
      <c r="B871" s="12" t="s">
        <v>158</v>
      </c>
      <c r="C871" s="13">
        <v>1438194</v>
      </c>
      <c r="D871" s="13">
        <v>1441412</v>
      </c>
      <c r="E871" s="12" t="s">
        <v>18670</v>
      </c>
      <c r="F871" s="12" t="s">
        <v>18671</v>
      </c>
      <c r="G871" s="12" t="s">
        <v>18672</v>
      </c>
      <c r="H871" s="12" t="s">
        <v>18673</v>
      </c>
      <c r="I871" s="12" t="s">
        <v>14643</v>
      </c>
    </row>
    <row r="872" spans="1:9">
      <c r="A872" s="12" t="s">
        <v>12203</v>
      </c>
      <c r="B872" s="12" t="s">
        <v>158</v>
      </c>
      <c r="C872" s="13">
        <v>1446203</v>
      </c>
      <c r="D872" s="13">
        <v>1447872</v>
      </c>
      <c r="E872" s="12" t="e">
        <v>#N/A</v>
      </c>
      <c r="F872" s="12" t="e">
        <v>#N/A</v>
      </c>
      <c r="G872" s="12" t="e">
        <v>#N/A</v>
      </c>
      <c r="H872" s="12" t="e">
        <v>#N/A</v>
      </c>
      <c r="I872" s="12" t="e">
        <v>#N/A</v>
      </c>
    </row>
    <row r="873" spans="1:9">
      <c r="A873" s="12" t="s">
        <v>7580</v>
      </c>
      <c r="B873" s="12" t="s">
        <v>158</v>
      </c>
      <c r="C873" s="13">
        <v>1471862</v>
      </c>
      <c r="D873" s="13">
        <v>1473928</v>
      </c>
      <c r="E873" s="12" t="s">
        <v>16250</v>
      </c>
      <c r="F873" s="12" t="s">
        <v>16251</v>
      </c>
      <c r="G873" s="12" t="s">
        <v>18674</v>
      </c>
      <c r="H873" s="12" t="s">
        <v>18675</v>
      </c>
      <c r="I873" s="12" t="s">
        <v>18676</v>
      </c>
    </row>
    <row r="874" spans="1:9">
      <c r="A874" s="12" t="s">
        <v>18677</v>
      </c>
      <c r="B874" s="12" t="s">
        <v>158</v>
      </c>
      <c r="C874" s="13">
        <v>1745215</v>
      </c>
      <c r="D874" s="13">
        <v>1746093</v>
      </c>
      <c r="E874" s="12" t="s">
        <v>18678</v>
      </c>
      <c r="F874" s="12" t="s">
        <v>18679</v>
      </c>
      <c r="G874" s="12" t="e">
        <v>#N/A</v>
      </c>
      <c r="H874" s="12" t="e">
        <v>#N/A</v>
      </c>
      <c r="I874" s="12" t="e">
        <v>#N/A</v>
      </c>
    </row>
    <row r="875" spans="1:9">
      <c r="A875" s="12" t="s">
        <v>18680</v>
      </c>
      <c r="B875" s="12" t="s">
        <v>158</v>
      </c>
      <c r="C875" s="13">
        <v>2039120</v>
      </c>
      <c r="D875" s="13">
        <v>2039359</v>
      </c>
      <c r="E875" s="12" t="e">
        <v>#N/A</v>
      </c>
      <c r="F875" s="12" t="e">
        <v>#N/A</v>
      </c>
      <c r="G875" s="12" t="e">
        <v>#N/A</v>
      </c>
      <c r="H875" s="12" t="e">
        <v>#N/A</v>
      </c>
      <c r="I875" s="12" t="e">
        <v>#N/A</v>
      </c>
    </row>
    <row r="876" spans="1:9">
      <c r="A876" s="12" t="s">
        <v>13333</v>
      </c>
      <c r="B876" s="12" t="s">
        <v>158</v>
      </c>
      <c r="C876" s="13">
        <v>2041065</v>
      </c>
      <c r="D876" s="13">
        <v>2041346</v>
      </c>
      <c r="E876" s="12" t="e">
        <v>#N/A</v>
      </c>
      <c r="F876" s="12" t="e">
        <v>#N/A</v>
      </c>
      <c r="G876" s="12" t="s">
        <v>18681</v>
      </c>
      <c r="H876" s="12" t="s">
        <v>18682</v>
      </c>
      <c r="I876" s="12" t="s">
        <v>67</v>
      </c>
    </row>
    <row r="877" spans="1:9">
      <c r="A877" s="12" t="s">
        <v>8615</v>
      </c>
      <c r="B877" s="12" t="s">
        <v>158</v>
      </c>
      <c r="C877" s="13">
        <v>2288089</v>
      </c>
      <c r="D877" s="13">
        <v>2293355</v>
      </c>
      <c r="E877" s="12" t="s">
        <v>16250</v>
      </c>
      <c r="F877" s="12" t="s">
        <v>16251</v>
      </c>
      <c r="G877" s="12" t="e">
        <v>#N/A</v>
      </c>
      <c r="H877" s="12" t="e">
        <v>#N/A</v>
      </c>
      <c r="I877" s="12" t="e">
        <v>#N/A</v>
      </c>
    </row>
    <row r="878" spans="1:9">
      <c r="A878" s="12" t="s">
        <v>7922</v>
      </c>
      <c r="B878" s="12" t="s">
        <v>158</v>
      </c>
      <c r="C878" s="13">
        <v>2298045</v>
      </c>
      <c r="D878" s="13">
        <v>2327923</v>
      </c>
      <c r="E878" s="12" t="s">
        <v>18683</v>
      </c>
      <c r="F878" s="12" t="s">
        <v>18684</v>
      </c>
      <c r="G878" s="12" t="e">
        <v>#N/A</v>
      </c>
      <c r="H878" s="12" t="e">
        <v>#N/A</v>
      </c>
      <c r="I878" s="12" t="e">
        <v>#N/A</v>
      </c>
    </row>
    <row r="879" spans="1:9">
      <c r="A879" s="12" t="s">
        <v>18685</v>
      </c>
      <c r="B879" s="12" t="s">
        <v>158</v>
      </c>
      <c r="C879" s="13">
        <v>2608784</v>
      </c>
      <c r="D879" s="13">
        <v>2610071</v>
      </c>
      <c r="E879" s="12" t="s">
        <v>18686</v>
      </c>
      <c r="F879" s="12" t="s">
        <v>18687</v>
      </c>
      <c r="G879" s="12" t="s">
        <v>18688</v>
      </c>
      <c r="H879" s="12" t="s">
        <v>18689</v>
      </c>
      <c r="I879" s="12" t="s">
        <v>18690</v>
      </c>
    </row>
    <row r="880" spans="1:9">
      <c r="A880" s="12" t="s">
        <v>18691</v>
      </c>
      <c r="B880" s="12" t="s">
        <v>158</v>
      </c>
      <c r="C880" s="13">
        <v>2611451</v>
      </c>
      <c r="D880" s="13">
        <v>2612317</v>
      </c>
      <c r="E880" s="12" t="s">
        <v>18692</v>
      </c>
      <c r="F880" s="12" t="s">
        <v>18687</v>
      </c>
      <c r="G880" s="12" t="s">
        <v>18688</v>
      </c>
      <c r="H880" s="12" t="s">
        <v>18689</v>
      </c>
      <c r="I880" s="12" t="s">
        <v>18690</v>
      </c>
    </row>
    <row r="881" spans="1:9">
      <c r="A881" s="12" t="s">
        <v>747</v>
      </c>
      <c r="B881" s="12" t="s">
        <v>158</v>
      </c>
      <c r="C881" s="13">
        <v>2664432</v>
      </c>
      <c r="D881" s="13">
        <v>2668027</v>
      </c>
      <c r="E881" s="12" t="s">
        <v>18693</v>
      </c>
      <c r="F881" s="12" t="e">
        <v>#N/A</v>
      </c>
      <c r="G881" s="12" t="s">
        <v>18694</v>
      </c>
      <c r="H881" s="12" t="s">
        <v>18695</v>
      </c>
      <c r="I881" s="12" t="s">
        <v>18696</v>
      </c>
    </row>
    <row r="882" spans="1:9">
      <c r="A882" s="12" t="s">
        <v>13692</v>
      </c>
      <c r="B882" s="12" t="s">
        <v>158</v>
      </c>
      <c r="C882" s="13">
        <v>2682417</v>
      </c>
      <c r="D882" s="13">
        <v>2685004</v>
      </c>
      <c r="E882" s="12" t="s">
        <v>18697</v>
      </c>
      <c r="F882" s="12" t="s">
        <v>18698</v>
      </c>
      <c r="G882" s="12" t="s">
        <v>18699</v>
      </c>
      <c r="H882" s="12" t="s">
        <v>18700</v>
      </c>
      <c r="I882" s="12" t="s">
        <v>18701</v>
      </c>
    </row>
    <row r="883" spans="1:9">
      <c r="A883" s="12" t="s">
        <v>18702</v>
      </c>
      <c r="B883" s="12" t="s">
        <v>158</v>
      </c>
      <c r="C883" s="13">
        <v>2724063</v>
      </c>
      <c r="D883" s="13">
        <v>2725966</v>
      </c>
      <c r="E883" s="12" t="s">
        <v>18703</v>
      </c>
      <c r="F883" s="12" t="e">
        <v>#N/A</v>
      </c>
      <c r="G883" s="12" t="s">
        <v>18704</v>
      </c>
      <c r="H883" s="12" t="s">
        <v>18705</v>
      </c>
      <c r="I883" s="12" t="s">
        <v>67</v>
      </c>
    </row>
    <row r="884" spans="1:9">
      <c r="A884" s="12" t="s">
        <v>18706</v>
      </c>
      <c r="B884" s="12" t="s">
        <v>158</v>
      </c>
      <c r="C884" s="13">
        <v>2728359</v>
      </c>
      <c r="D884" s="13">
        <v>2729231</v>
      </c>
      <c r="E884" s="12" t="s">
        <v>17024</v>
      </c>
      <c r="F884" s="12" t="s">
        <v>18707</v>
      </c>
      <c r="G884" s="12" t="s">
        <v>18708</v>
      </c>
      <c r="H884" s="12" t="s">
        <v>17570</v>
      </c>
      <c r="I884" s="12" t="s">
        <v>17571</v>
      </c>
    </row>
    <row r="885" spans="1:9">
      <c r="A885" s="12" t="s">
        <v>18709</v>
      </c>
      <c r="B885" s="12" t="s">
        <v>158</v>
      </c>
      <c r="C885" s="13">
        <v>2729415</v>
      </c>
      <c r="D885" s="13">
        <v>2731063</v>
      </c>
      <c r="E885" s="12" t="s">
        <v>18710</v>
      </c>
      <c r="F885" s="12" t="s">
        <v>18711</v>
      </c>
      <c r="G885" s="12" t="s">
        <v>18712</v>
      </c>
      <c r="H885" s="12" t="s">
        <v>18713</v>
      </c>
      <c r="I885" s="12" t="s">
        <v>18714</v>
      </c>
    </row>
    <row r="886" spans="1:9">
      <c r="A886" s="12" t="s">
        <v>12112</v>
      </c>
      <c r="B886" s="12" t="s">
        <v>158</v>
      </c>
      <c r="C886" s="13">
        <v>2789952</v>
      </c>
      <c r="D886" s="13">
        <v>2792086</v>
      </c>
      <c r="E886" s="12" t="s">
        <v>18715</v>
      </c>
      <c r="F886" s="12" t="s">
        <v>18716</v>
      </c>
      <c r="G886" s="12" t="s">
        <v>18717</v>
      </c>
      <c r="H886" s="12" t="s">
        <v>18718</v>
      </c>
      <c r="I886" s="12" t="s">
        <v>18719</v>
      </c>
    </row>
    <row r="887" spans="1:9">
      <c r="A887" s="12" t="s">
        <v>18720</v>
      </c>
      <c r="B887" s="12" t="s">
        <v>158</v>
      </c>
      <c r="C887" s="13">
        <v>2954308</v>
      </c>
      <c r="D887" s="13">
        <v>2955118</v>
      </c>
      <c r="E887" s="12" t="s">
        <v>18721</v>
      </c>
      <c r="F887" s="12" t="s">
        <v>18722</v>
      </c>
      <c r="G887" s="12" t="s">
        <v>18723</v>
      </c>
      <c r="H887" s="12" t="s">
        <v>18724</v>
      </c>
      <c r="I887" s="12" t="s">
        <v>18725</v>
      </c>
    </row>
    <row r="888" spans="1:9">
      <c r="A888" s="12" t="s">
        <v>18726</v>
      </c>
      <c r="B888" s="12" t="s">
        <v>158</v>
      </c>
      <c r="C888" s="13">
        <v>2955426</v>
      </c>
      <c r="D888" s="13">
        <v>2956399</v>
      </c>
      <c r="E888" s="12" t="s">
        <v>18721</v>
      </c>
      <c r="F888" s="12" t="s">
        <v>18722</v>
      </c>
      <c r="G888" s="12" t="s">
        <v>18727</v>
      </c>
      <c r="H888" s="12" t="s">
        <v>18724</v>
      </c>
      <c r="I888" s="12" t="s">
        <v>18725</v>
      </c>
    </row>
    <row r="889" spans="1:9">
      <c r="A889" s="12" t="s">
        <v>12363</v>
      </c>
      <c r="B889" s="12" t="s">
        <v>158</v>
      </c>
      <c r="C889" s="13">
        <v>2957095</v>
      </c>
      <c r="D889" s="13">
        <v>2957967</v>
      </c>
      <c r="E889" s="12" t="s">
        <v>18721</v>
      </c>
      <c r="F889" s="12" t="s">
        <v>18722</v>
      </c>
      <c r="G889" s="12" t="s">
        <v>18728</v>
      </c>
      <c r="H889" s="12" t="s">
        <v>18729</v>
      </c>
      <c r="I889" s="12" t="s">
        <v>18725</v>
      </c>
    </row>
    <row r="890" spans="1:9">
      <c r="A890" s="12" t="s">
        <v>15197</v>
      </c>
      <c r="B890" s="12" t="s">
        <v>158</v>
      </c>
      <c r="C890" s="13">
        <v>2958836</v>
      </c>
      <c r="D890" s="13">
        <v>2962431</v>
      </c>
      <c r="E890" s="12" t="s">
        <v>18730</v>
      </c>
      <c r="F890" s="12" t="s">
        <v>18731</v>
      </c>
      <c r="G890" s="12" t="s">
        <v>18732</v>
      </c>
      <c r="H890" s="12" t="s">
        <v>18733</v>
      </c>
      <c r="I890" s="12" t="s">
        <v>18734</v>
      </c>
    </row>
    <row r="891" spans="1:9">
      <c r="A891" s="12" t="s">
        <v>14987</v>
      </c>
      <c r="B891" s="12" t="s">
        <v>158</v>
      </c>
      <c r="C891" s="13">
        <v>2963827</v>
      </c>
      <c r="D891" s="13">
        <v>2964279</v>
      </c>
      <c r="E891" s="12" t="e">
        <v>#N/A</v>
      </c>
      <c r="F891" s="12" t="e">
        <v>#N/A</v>
      </c>
      <c r="G891" s="12" t="s">
        <v>18735</v>
      </c>
      <c r="H891" s="12" t="s">
        <v>18736</v>
      </c>
      <c r="I891" s="12" t="s">
        <v>67</v>
      </c>
    </row>
    <row r="892" spans="1:9">
      <c r="A892" s="12" t="s">
        <v>18737</v>
      </c>
      <c r="B892" s="12" t="s">
        <v>158</v>
      </c>
      <c r="C892" s="13">
        <v>3060904</v>
      </c>
      <c r="D892" s="13">
        <v>3064719</v>
      </c>
      <c r="E892" s="12" t="s">
        <v>18738</v>
      </c>
      <c r="F892" s="12" t="s">
        <v>18739</v>
      </c>
      <c r="G892" s="12" t="s">
        <v>18740</v>
      </c>
      <c r="H892" s="12" t="s">
        <v>18741</v>
      </c>
      <c r="I892" s="12" t="s">
        <v>18742</v>
      </c>
    </row>
    <row r="893" spans="1:9">
      <c r="A893" s="12" t="s">
        <v>18743</v>
      </c>
      <c r="B893" s="12" t="s">
        <v>158</v>
      </c>
      <c r="C893" s="13">
        <v>4287560</v>
      </c>
      <c r="D893" s="13">
        <v>4290457</v>
      </c>
      <c r="E893" s="12" t="e">
        <v>#N/A</v>
      </c>
      <c r="F893" s="12" t="e">
        <v>#N/A</v>
      </c>
      <c r="G893" s="12" t="e">
        <v>#N/A</v>
      </c>
      <c r="H893" s="12" t="e">
        <v>#N/A</v>
      </c>
      <c r="I893" s="12" t="e">
        <v>#N/A</v>
      </c>
    </row>
    <row r="894" spans="1:9">
      <c r="A894" s="12" t="s">
        <v>18744</v>
      </c>
      <c r="B894" s="12" t="s">
        <v>158</v>
      </c>
      <c r="C894" s="13">
        <v>4412829</v>
      </c>
      <c r="D894" s="13">
        <v>4416281</v>
      </c>
      <c r="E894" s="12" t="s">
        <v>18745</v>
      </c>
      <c r="F894" s="12" t="e">
        <v>#N/A</v>
      </c>
      <c r="G894" s="12" t="s">
        <v>18746</v>
      </c>
      <c r="H894" s="12" t="s">
        <v>18747</v>
      </c>
      <c r="I894" s="12" t="s">
        <v>16420</v>
      </c>
    </row>
    <row r="895" spans="1:9">
      <c r="A895" s="12" t="s">
        <v>18748</v>
      </c>
      <c r="B895" s="12" t="s">
        <v>158</v>
      </c>
      <c r="C895" s="13">
        <v>4447189</v>
      </c>
      <c r="D895" s="13">
        <v>4449555</v>
      </c>
      <c r="E895" s="12" t="s">
        <v>18749</v>
      </c>
      <c r="F895" s="12" t="s">
        <v>18750</v>
      </c>
      <c r="G895" s="12" t="s">
        <v>18751</v>
      </c>
      <c r="H895" s="12" t="s">
        <v>18752</v>
      </c>
      <c r="I895" s="12" t="s">
        <v>18753</v>
      </c>
    </row>
    <row r="896" spans="1:9">
      <c r="A896" s="12" t="s">
        <v>859</v>
      </c>
      <c r="B896" s="12" t="s">
        <v>158</v>
      </c>
      <c r="C896" s="13">
        <v>4599461</v>
      </c>
      <c r="D896" s="13">
        <v>4602523</v>
      </c>
      <c r="E896" s="12" t="s">
        <v>18754</v>
      </c>
      <c r="F896" s="12" t="s">
        <v>18755</v>
      </c>
      <c r="G896" s="12" t="s">
        <v>18756</v>
      </c>
      <c r="H896" s="12" t="s">
        <v>18757</v>
      </c>
      <c r="I896" s="12" t="s">
        <v>18758</v>
      </c>
    </row>
    <row r="897" spans="1:9">
      <c r="A897" s="12" t="s">
        <v>13556</v>
      </c>
      <c r="B897" s="12" t="s">
        <v>158</v>
      </c>
      <c r="C897" s="13">
        <v>4863287</v>
      </c>
      <c r="D897" s="13">
        <v>4864594</v>
      </c>
      <c r="E897" s="12" t="s">
        <v>18759</v>
      </c>
      <c r="F897" s="12" t="s">
        <v>18760</v>
      </c>
      <c r="G897" s="12" t="s">
        <v>18761</v>
      </c>
      <c r="H897" s="12" t="s">
        <v>18762</v>
      </c>
      <c r="I897" s="12" t="s">
        <v>18763</v>
      </c>
    </row>
    <row r="898" spans="1:9">
      <c r="A898" s="12" t="s">
        <v>18764</v>
      </c>
      <c r="B898" s="12" t="s">
        <v>158</v>
      </c>
      <c r="C898" s="13">
        <v>5116611</v>
      </c>
      <c r="D898" s="13">
        <v>5116961</v>
      </c>
      <c r="E898" s="12" t="s">
        <v>18765</v>
      </c>
      <c r="F898" s="12" t="s">
        <v>18766</v>
      </c>
      <c r="G898" s="12" t="s">
        <v>18767</v>
      </c>
      <c r="H898" s="12" t="s">
        <v>18768</v>
      </c>
      <c r="I898" s="12" t="s">
        <v>67</v>
      </c>
    </row>
    <row r="899" spans="1:9">
      <c r="A899" s="12" t="s">
        <v>18769</v>
      </c>
      <c r="B899" s="12" t="s">
        <v>158</v>
      </c>
      <c r="C899" s="13">
        <v>5163926</v>
      </c>
      <c r="D899" s="13">
        <v>5164465</v>
      </c>
      <c r="E899" s="12" t="e">
        <v>#N/A</v>
      </c>
      <c r="F899" s="12" t="e">
        <v>#N/A</v>
      </c>
      <c r="G899" s="12" t="e">
        <v>#N/A</v>
      </c>
      <c r="H899" s="12" t="e">
        <v>#N/A</v>
      </c>
      <c r="I899" s="12" t="e">
        <v>#N/A</v>
      </c>
    </row>
    <row r="900" spans="1:9">
      <c r="A900" s="12" t="s">
        <v>18770</v>
      </c>
      <c r="B900" s="12" t="s">
        <v>158</v>
      </c>
      <c r="C900" s="13">
        <v>5166664</v>
      </c>
      <c r="D900" s="13">
        <v>5169163</v>
      </c>
      <c r="E900" s="12" t="s">
        <v>18771</v>
      </c>
      <c r="F900" s="12" t="s">
        <v>18772</v>
      </c>
      <c r="G900" s="12" t="s">
        <v>18773</v>
      </c>
      <c r="H900" s="12" t="s">
        <v>18774</v>
      </c>
      <c r="I900" s="12" t="s">
        <v>18775</v>
      </c>
    </row>
    <row r="901" spans="1:9">
      <c r="A901" s="12" t="s">
        <v>882</v>
      </c>
      <c r="B901" s="12" t="s">
        <v>158</v>
      </c>
      <c r="C901" s="13">
        <v>5171397</v>
      </c>
      <c r="D901" s="13">
        <v>5173344</v>
      </c>
      <c r="E901" s="12" t="s">
        <v>18776</v>
      </c>
      <c r="F901" s="12" t="s">
        <v>18777</v>
      </c>
      <c r="G901" s="12" t="s">
        <v>18778</v>
      </c>
      <c r="H901" s="12" t="s">
        <v>18779</v>
      </c>
      <c r="I901" s="12" t="s">
        <v>18780</v>
      </c>
    </row>
    <row r="902" spans="1:9">
      <c r="A902" s="12" t="s">
        <v>7915</v>
      </c>
      <c r="B902" s="12" t="s">
        <v>158</v>
      </c>
      <c r="C902" s="13">
        <v>5174394</v>
      </c>
      <c r="D902" s="13">
        <v>5184237</v>
      </c>
      <c r="E902" s="12" t="s">
        <v>18781</v>
      </c>
      <c r="F902" s="12" t="s">
        <v>18782</v>
      </c>
      <c r="G902" s="12" t="s">
        <v>18783</v>
      </c>
      <c r="H902" s="12" t="s">
        <v>18784</v>
      </c>
      <c r="I902" s="12" t="s">
        <v>17311</v>
      </c>
    </row>
    <row r="903" spans="1:9">
      <c r="A903" s="12" t="s">
        <v>13902</v>
      </c>
      <c r="B903" s="12" t="s">
        <v>158</v>
      </c>
      <c r="C903" s="13">
        <v>5313684</v>
      </c>
      <c r="D903" s="13">
        <v>5315472</v>
      </c>
      <c r="E903" s="12" t="e">
        <v>#N/A</v>
      </c>
      <c r="F903" s="12" t="e">
        <v>#N/A</v>
      </c>
      <c r="G903" s="12" t="e">
        <v>#N/A</v>
      </c>
      <c r="H903" s="12" t="e">
        <v>#N/A</v>
      </c>
      <c r="I903" s="12" t="e">
        <v>#N/A</v>
      </c>
    </row>
    <row r="904" spans="1:9">
      <c r="A904" s="12" t="s">
        <v>8888</v>
      </c>
      <c r="B904" s="12" t="s">
        <v>158</v>
      </c>
      <c r="C904" s="13">
        <v>5318047</v>
      </c>
      <c r="D904" s="13">
        <v>5319423</v>
      </c>
      <c r="E904" s="12" t="s">
        <v>18785</v>
      </c>
      <c r="F904" s="12" t="s">
        <v>18786</v>
      </c>
      <c r="G904" s="12" t="s">
        <v>18787</v>
      </c>
      <c r="H904" s="12" t="s">
        <v>18788</v>
      </c>
      <c r="I904" s="12" t="s">
        <v>18789</v>
      </c>
    </row>
    <row r="905" spans="1:9">
      <c r="A905" s="12" t="s">
        <v>7254</v>
      </c>
      <c r="B905" s="12" t="s">
        <v>158</v>
      </c>
      <c r="C905" s="13">
        <v>5321516</v>
      </c>
      <c r="D905" s="13">
        <v>5322892</v>
      </c>
      <c r="E905" s="12" t="s">
        <v>18785</v>
      </c>
      <c r="F905" s="12" t="s">
        <v>18786</v>
      </c>
      <c r="G905" s="12" t="s">
        <v>18787</v>
      </c>
      <c r="H905" s="12" t="s">
        <v>18788</v>
      </c>
      <c r="I905" s="12" t="s">
        <v>18789</v>
      </c>
    </row>
    <row r="906" spans="1:9">
      <c r="A906" s="12" t="s">
        <v>13689</v>
      </c>
      <c r="B906" s="12" t="s">
        <v>158</v>
      </c>
      <c r="C906" s="13">
        <v>5455093</v>
      </c>
      <c r="D906" s="13">
        <v>5456289</v>
      </c>
      <c r="E906" s="12" t="s">
        <v>18790</v>
      </c>
      <c r="F906" s="12" t="e">
        <v>#N/A</v>
      </c>
      <c r="G906" s="12" t="s">
        <v>18791</v>
      </c>
      <c r="H906" s="12" t="s">
        <v>18792</v>
      </c>
      <c r="I906" s="12" t="s">
        <v>18194</v>
      </c>
    </row>
    <row r="907" spans="1:9">
      <c r="A907" s="12" t="s">
        <v>890</v>
      </c>
      <c r="B907" s="12" t="s">
        <v>158</v>
      </c>
      <c r="C907" s="13">
        <v>5461012</v>
      </c>
      <c r="D907" s="13">
        <v>5462385</v>
      </c>
      <c r="E907" s="12" t="s">
        <v>18793</v>
      </c>
      <c r="F907" s="12" t="s">
        <v>18794</v>
      </c>
      <c r="G907" s="12" t="s">
        <v>18795</v>
      </c>
      <c r="H907" s="12" t="s">
        <v>18796</v>
      </c>
      <c r="I907" s="12" t="s">
        <v>18797</v>
      </c>
    </row>
    <row r="908" spans="1:9">
      <c r="A908" s="12" t="s">
        <v>18798</v>
      </c>
      <c r="B908" s="12" t="s">
        <v>158</v>
      </c>
      <c r="C908" s="13">
        <v>5463567</v>
      </c>
      <c r="D908" s="13">
        <v>5466047</v>
      </c>
      <c r="E908" s="12" t="s">
        <v>18799</v>
      </c>
      <c r="F908" s="12" t="s">
        <v>18800</v>
      </c>
      <c r="G908" s="12" t="s">
        <v>18801</v>
      </c>
      <c r="H908" s="12" t="s">
        <v>18802</v>
      </c>
      <c r="I908" s="12" t="s">
        <v>14643</v>
      </c>
    </row>
    <row r="909" spans="1:9">
      <c r="A909" s="12" t="s">
        <v>13200</v>
      </c>
      <c r="B909" s="12" t="s">
        <v>158</v>
      </c>
      <c r="C909" s="13">
        <v>5548820</v>
      </c>
      <c r="D909" s="13">
        <v>5549268</v>
      </c>
      <c r="E909" s="12" t="e">
        <v>#N/A</v>
      </c>
      <c r="F909" s="12" t="e">
        <v>#N/A</v>
      </c>
      <c r="G909" s="12" t="s">
        <v>18803</v>
      </c>
      <c r="H909" s="12" t="s">
        <v>18804</v>
      </c>
      <c r="I909" s="12" t="s">
        <v>18805</v>
      </c>
    </row>
    <row r="910" spans="1:9">
      <c r="A910" s="12" t="s">
        <v>18806</v>
      </c>
      <c r="B910" s="12" t="s">
        <v>158</v>
      </c>
      <c r="C910" s="13">
        <v>5552156</v>
      </c>
      <c r="D910" s="13">
        <v>5555776</v>
      </c>
      <c r="E910" s="12" t="s">
        <v>18807</v>
      </c>
      <c r="F910" s="12" t="s">
        <v>18808</v>
      </c>
      <c r="G910" s="12" t="s">
        <v>18809</v>
      </c>
      <c r="H910" s="12" t="s">
        <v>18810</v>
      </c>
      <c r="I910" s="12" t="s">
        <v>18811</v>
      </c>
    </row>
    <row r="911" spans="1:9">
      <c r="A911" s="12" t="s">
        <v>15038</v>
      </c>
      <c r="B911" s="12" t="s">
        <v>158</v>
      </c>
      <c r="C911" s="13">
        <v>5777199</v>
      </c>
      <c r="D911" s="13">
        <v>5781278</v>
      </c>
      <c r="E911" s="12" t="s">
        <v>18812</v>
      </c>
      <c r="F911" s="12" t="e">
        <v>#N/A</v>
      </c>
      <c r="G911" s="12" t="e">
        <v>#N/A</v>
      </c>
      <c r="H911" s="12" t="e">
        <v>#N/A</v>
      </c>
      <c r="I911" s="12" t="e">
        <v>#N/A</v>
      </c>
    </row>
    <row r="912" spans="1:9">
      <c r="A912" s="12" t="s">
        <v>7973</v>
      </c>
      <c r="B912" s="12" t="s">
        <v>158</v>
      </c>
      <c r="C912" s="13">
        <v>5793202</v>
      </c>
      <c r="D912" s="13">
        <v>5796356</v>
      </c>
      <c r="E912" s="12" t="s">
        <v>16908</v>
      </c>
      <c r="F912" s="12" t="s">
        <v>16909</v>
      </c>
      <c r="G912" s="12" t="s">
        <v>17312</v>
      </c>
      <c r="H912" s="12" t="s">
        <v>17313</v>
      </c>
      <c r="I912" s="12" t="s">
        <v>17311</v>
      </c>
    </row>
    <row r="913" spans="1:9">
      <c r="A913" s="12" t="s">
        <v>15124</v>
      </c>
      <c r="B913" s="12" t="s">
        <v>158</v>
      </c>
      <c r="C913" s="13">
        <v>5796978</v>
      </c>
      <c r="D913" s="13">
        <v>5798212</v>
      </c>
      <c r="E913" s="12" t="s">
        <v>18813</v>
      </c>
      <c r="F913" s="12" t="s">
        <v>18814</v>
      </c>
      <c r="G913" s="12" t="s">
        <v>18815</v>
      </c>
      <c r="H913" s="12" t="s">
        <v>18816</v>
      </c>
      <c r="I913" s="12" t="s">
        <v>18817</v>
      </c>
    </row>
    <row r="914" spans="1:9">
      <c r="A914" s="12" t="s">
        <v>18818</v>
      </c>
      <c r="B914" s="12" t="s">
        <v>158</v>
      </c>
      <c r="C914" s="13">
        <v>5801262</v>
      </c>
      <c r="D914" s="13">
        <v>5807533</v>
      </c>
      <c r="E914" s="12" t="s">
        <v>18819</v>
      </c>
      <c r="F914" s="12" t="s">
        <v>18820</v>
      </c>
      <c r="G914" s="12" t="s">
        <v>18821</v>
      </c>
      <c r="H914" s="12" t="s">
        <v>18822</v>
      </c>
      <c r="I914" s="12" t="s">
        <v>18823</v>
      </c>
    </row>
    <row r="915" spans="1:9">
      <c r="A915" s="12" t="s">
        <v>12263</v>
      </c>
      <c r="B915" s="12" t="s">
        <v>158</v>
      </c>
      <c r="C915" s="13">
        <v>6206691</v>
      </c>
      <c r="D915" s="13">
        <v>6208016</v>
      </c>
      <c r="E915" s="12" t="s">
        <v>18824</v>
      </c>
      <c r="F915" s="12" t="s">
        <v>18825</v>
      </c>
      <c r="G915" s="12" t="s">
        <v>18826</v>
      </c>
      <c r="H915" s="12" t="s">
        <v>18827</v>
      </c>
      <c r="I915" s="12" t="s">
        <v>18828</v>
      </c>
    </row>
    <row r="916" spans="1:9">
      <c r="A916" s="12" t="s">
        <v>932</v>
      </c>
      <c r="B916" s="12" t="s">
        <v>158</v>
      </c>
      <c r="C916" s="13">
        <v>6210107</v>
      </c>
      <c r="D916" s="13">
        <v>6216536</v>
      </c>
      <c r="E916" s="12" t="s">
        <v>18829</v>
      </c>
      <c r="F916" s="12" t="s">
        <v>18830</v>
      </c>
      <c r="G916" s="12" t="s">
        <v>18831</v>
      </c>
      <c r="H916" s="12" t="s">
        <v>18832</v>
      </c>
      <c r="I916" s="12" t="s">
        <v>16440</v>
      </c>
    </row>
    <row r="917" spans="1:9">
      <c r="A917" s="12" t="s">
        <v>15077</v>
      </c>
      <c r="B917" s="12" t="s">
        <v>158</v>
      </c>
      <c r="C917" s="13">
        <v>6333054</v>
      </c>
      <c r="D917" s="13">
        <v>6334423</v>
      </c>
      <c r="E917" s="12" t="s">
        <v>18833</v>
      </c>
      <c r="F917" s="12" t="s">
        <v>18834</v>
      </c>
      <c r="G917" s="12" t="s">
        <v>18835</v>
      </c>
      <c r="H917" s="12" t="s">
        <v>18836</v>
      </c>
      <c r="I917" s="12" t="s">
        <v>18837</v>
      </c>
    </row>
    <row r="918" spans="1:9">
      <c r="A918" s="12" t="s">
        <v>18838</v>
      </c>
      <c r="B918" s="12" t="s">
        <v>158</v>
      </c>
      <c r="C918" s="13">
        <v>6352849</v>
      </c>
      <c r="D918" s="13">
        <v>6359466</v>
      </c>
      <c r="E918" s="12" t="s">
        <v>18839</v>
      </c>
      <c r="F918" s="12" t="s">
        <v>18840</v>
      </c>
      <c r="G918" s="12" t="s">
        <v>18841</v>
      </c>
      <c r="H918" s="12" t="s">
        <v>18842</v>
      </c>
      <c r="I918" s="12" t="s">
        <v>18843</v>
      </c>
    </row>
    <row r="919" spans="1:9">
      <c r="A919" s="12" t="s">
        <v>18844</v>
      </c>
      <c r="B919" s="12" t="s">
        <v>158</v>
      </c>
      <c r="C919" s="13">
        <v>7531324</v>
      </c>
      <c r="D919" s="13">
        <v>7533764</v>
      </c>
      <c r="E919" s="12" t="s">
        <v>18845</v>
      </c>
      <c r="F919" s="12" t="s">
        <v>18846</v>
      </c>
      <c r="G919" s="12" t="s">
        <v>18847</v>
      </c>
      <c r="H919" s="12" t="s">
        <v>18848</v>
      </c>
      <c r="I919" s="12" t="s">
        <v>18849</v>
      </c>
    </row>
    <row r="920" spans="1:9">
      <c r="A920" s="12" t="s">
        <v>987</v>
      </c>
      <c r="B920" s="12" t="s">
        <v>158</v>
      </c>
      <c r="C920" s="13">
        <v>7637951</v>
      </c>
      <c r="D920" s="13">
        <v>7653168</v>
      </c>
      <c r="E920" s="12" t="s">
        <v>18850</v>
      </c>
      <c r="F920" s="12" t="s">
        <v>18851</v>
      </c>
      <c r="G920" s="12" t="s">
        <v>18852</v>
      </c>
      <c r="H920" s="12" t="s">
        <v>18853</v>
      </c>
      <c r="I920" s="12" t="s">
        <v>18854</v>
      </c>
    </row>
    <row r="921" spans="1:9">
      <c r="A921" s="12" t="s">
        <v>988</v>
      </c>
      <c r="B921" s="12" t="s">
        <v>158</v>
      </c>
      <c r="C921" s="13">
        <v>7677776</v>
      </c>
      <c r="D921" s="13">
        <v>7680153</v>
      </c>
      <c r="E921" s="12" t="s">
        <v>18855</v>
      </c>
      <c r="F921" s="12" t="s">
        <v>18856</v>
      </c>
      <c r="G921" s="12" t="s">
        <v>18857</v>
      </c>
      <c r="H921" s="12" t="s">
        <v>18858</v>
      </c>
      <c r="I921" s="12" t="s">
        <v>18212</v>
      </c>
    </row>
    <row r="922" spans="1:9">
      <c r="A922" s="12" t="s">
        <v>18859</v>
      </c>
      <c r="B922" s="12" t="s">
        <v>158</v>
      </c>
      <c r="C922" s="13">
        <v>7682951</v>
      </c>
      <c r="D922" s="13">
        <v>7683621</v>
      </c>
      <c r="E922" s="12" t="s">
        <v>18860</v>
      </c>
      <c r="F922" s="12" t="s">
        <v>18861</v>
      </c>
      <c r="G922" s="12" t="s">
        <v>18862</v>
      </c>
      <c r="H922" s="12" t="s">
        <v>18863</v>
      </c>
      <c r="I922" s="12" t="s">
        <v>18864</v>
      </c>
    </row>
    <row r="923" spans="1:9">
      <c r="A923" s="12" t="s">
        <v>18865</v>
      </c>
      <c r="B923" s="12" t="s">
        <v>158</v>
      </c>
      <c r="C923" s="13">
        <v>7686109</v>
      </c>
      <c r="D923" s="13">
        <v>7687798</v>
      </c>
      <c r="E923" s="12" t="s">
        <v>18866</v>
      </c>
      <c r="F923" s="12" t="s">
        <v>18867</v>
      </c>
      <c r="G923" s="12" t="s">
        <v>18868</v>
      </c>
      <c r="H923" s="12" t="s">
        <v>18869</v>
      </c>
      <c r="I923" s="12" t="s">
        <v>18870</v>
      </c>
    </row>
    <row r="924" spans="1:9">
      <c r="A924" s="12" t="s">
        <v>13102</v>
      </c>
      <c r="B924" s="12" t="s">
        <v>158</v>
      </c>
      <c r="C924" s="13">
        <v>7765677</v>
      </c>
      <c r="D924" s="13">
        <v>7767412</v>
      </c>
      <c r="E924" s="12" t="s">
        <v>18871</v>
      </c>
      <c r="F924" s="12" t="s">
        <v>18872</v>
      </c>
      <c r="G924" s="12" t="s">
        <v>18873</v>
      </c>
      <c r="H924" s="12" t="s">
        <v>18874</v>
      </c>
      <c r="I924" s="12" t="s">
        <v>18875</v>
      </c>
    </row>
    <row r="925" spans="1:9">
      <c r="A925" s="12" t="s">
        <v>15028</v>
      </c>
      <c r="B925" s="12" t="s">
        <v>158</v>
      </c>
      <c r="C925" s="13">
        <v>7908072</v>
      </c>
      <c r="D925" s="13">
        <v>7909496</v>
      </c>
      <c r="E925" s="12" t="s">
        <v>18876</v>
      </c>
      <c r="F925" s="12" t="s">
        <v>18877</v>
      </c>
      <c r="G925" s="12" t="s">
        <v>18878</v>
      </c>
      <c r="H925" s="12" t="s">
        <v>18879</v>
      </c>
      <c r="I925" s="12" t="s">
        <v>16308</v>
      </c>
    </row>
    <row r="926" spans="1:9">
      <c r="A926" s="12" t="s">
        <v>18880</v>
      </c>
      <c r="B926" s="12" t="s">
        <v>158</v>
      </c>
      <c r="C926" s="13">
        <v>7910840</v>
      </c>
      <c r="D926" s="13">
        <v>7916418</v>
      </c>
      <c r="E926" s="12" t="s">
        <v>18881</v>
      </c>
      <c r="F926" s="12" t="s">
        <v>18882</v>
      </c>
      <c r="G926" s="12" t="s">
        <v>18883</v>
      </c>
      <c r="H926" s="12" t="s">
        <v>18884</v>
      </c>
      <c r="I926" s="12" t="s">
        <v>18885</v>
      </c>
    </row>
    <row r="927" spans="1:9">
      <c r="A927" s="12" t="s">
        <v>18886</v>
      </c>
      <c r="B927" s="12" t="s">
        <v>158</v>
      </c>
      <c r="C927" s="13">
        <v>8323868</v>
      </c>
      <c r="D927" s="13">
        <v>8324245</v>
      </c>
      <c r="E927" s="12" t="e">
        <v>#N/A</v>
      </c>
      <c r="F927" s="12" t="e">
        <v>#N/A</v>
      </c>
      <c r="G927" s="12" t="s">
        <v>18887</v>
      </c>
      <c r="H927" s="12" t="s">
        <v>18888</v>
      </c>
      <c r="I927" s="12" t="s">
        <v>18889</v>
      </c>
    </row>
    <row r="928" spans="1:9">
      <c r="A928" s="12" t="s">
        <v>13419</v>
      </c>
      <c r="B928" s="12" t="s">
        <v>158</v>
      </c>
      <c r="C928" s="13">
        <v>8793747</v>
      </c>
      <c r="D928" s="13">
        <v>8794133</v>
      </c>
      <c r="E928" s="12" t="s">
        <v>18890</v>
      </c>
      <c r="F928" s="12" t="s">
        <v>18891</v>
      </c>
      <c r="G928" s="12" t="s">
        <v>18892</v>
      </c>
      <c r="H928" s="12" t="s">
        <v>18893</v>
      </c>
      <c r="I928" s="12" t="s">
        <v>18894</v>
      </c>
    </row>
    <row r="929" spans="1:9">
      <c r="A929" s="12" t="s">
        <v>15286</v>
      </c>
      <c r="B929" s="12" t="s">
        <v>158</v>
      </c>
      <c r="C929" s="13">
        <v>8801742</v>
      </c>
      <c r="D929" s="13">
        <v>8802991</v>
      </c>
      <c r="E929" s="12" t="e">
        <v>#N/A</v>
      </c>
      <c r="F929" s="12" t="e">
        <v>#N/A</v>
      </c>
      <c r="G929" s="12" t="s">
        <v>18895</v>
      </c>
      <c r="H929" s="12" t="s">
        <v>18896</v>
      </c>
      <c r="I929" s="12" t="s">
        <v>18897</v>
      </c>
    </row>
    <row r="930" spans="1:9">
      <c r="A930" s="12" t="s">
        <v>18898</v>
      </c>
      <c r="B930" s="12" t="s">
        <v>158</v>
      </c>
      <c r="C930" s="13">
        <v>8810038</v>
      </c>
      <c r="D930" s="13">
        <v>8810853</v>
      </c>
      <c r="E930" s="12" t="s">
        <v>18899</v>
      </c>
      <c r="F930" s="12" t="s">
        <v>18900</v>
      </c>
      <c r="G930" s="12" t="s">
        <v>18901</v>
      </c>
      <c r="H930" s="12" t="s">
        <v>18902</v>
      </c>
      <c r="I930" s="12" t="s">
        <v>18903</v>
      </c>
    </row>
    <row r="931" spans="1:9">
      <c r="A931" s="12" t="s">
        <v>14994</v>
      </c>
      <c r="B931" s="12" t="s">
        <v>158</v>
      </c>
      <c r="C931" s="13">
        <v>8847963</v>
      </c>
      <c r="D931" s="13">
        <v>8848832</v>
      </c>
      <c r="E931" s="12" t="e">
        <v>#N/A</v>
      </c>
      <c r="F931" s="12" t="e">
        <v>#N/A</v>
      </c>
      <c r="G931" s="12" t="e">
        <v>#N/A</v>
      </c>
      <c r="H931" s="12" t="e">
        <v>#N/A</v>
      </c>
      <c r="I931" s="12" t="e">
        <v>#N/A</v>
      </c>
    </row>
    <row r="932" spans="1:9">
      <c r="A932" s="12" t="s">
        <v>15106</v>
      </c>
      <c r="B932" s="12" t="s">
        <v>158</v>
      </c>
      <c r="C932" s="13">
        <v>8853936</v>
      </c>
      <c r="D932" s="13">
        <v>8856135</v>
      </c>
      <c r="E932" s="12" t="s">
        <v>18904</v>
      </c>
      <c r="F932" s="12" t="s">
        <v>18905</v>
      </c>
      <c r="G932" s="12" t="s">
        <v>18906</v>
      </c>
      <c r="H932" s="12" t="s">
        <v>18907</v>
      </c>
      <c r="I932" s="12" t="s">
        <v>18908</v>
      </c>
    </row>
    <row r="933" spans="1:9">
      <c r="A933" s="12" t="s">
        <v>13922</v>
      </c>
      <c r="B933" s="12" t="s">
        <v>158</v>
      </c>
      <c r="C933" s="13">
        <v>8905126</v>
      </c>
      <c r="D933" s="13">
        <v>8909790</v>
      </c>
      <c r="E933" s="12" t="s">
        <v>18909</v>
      </c>
      <c r="F933" s="12" t="e">
        <v>#N/A</v>
      </c>
      <c r="G933" s="12" t="s">
        <v>18910</v>
      </c>
      <c r="H933" s="12" t="s">
        <v>18911</v>
      </c>
      <c r="I933" s="12" t="s">
        <v>18912</v>
      </c>
    </row>
    <row r="934" spans="1:9">
      <c r="A934" s="12" t="s">
        <v>1022</v>
      </c>
      <c r="B934" s="12" t="s">
        <v>158</v>
      </c>
      <c r="C934" s="13">
        <v>8911608</v>
      </c>
      <c r="D934" s="13">
        <v>8917637</v>
      </c>
      <c r="E934" s="12" t="s">
        <v>18913</v>
      </c>
      <c r="F934" s="12" t="s">
        <v>18914</v>
      </c>
      <c r="G934" s="12" t="s">
        <v>18915</v>
      </c>
      <c r="H934" s="12" t="s">
        <v>18916</v>
      </c>
      <c r="I934" s="12" t="s">
        <v>18917</v>
      </c>
    </row>
    <row r="935" spans="1:9">
      <c r="A935" s="12" t="s">
        <v>15070</v>
      </c>
      <c r="B935" s="12" t="s">
        <v>158</v>
      </c>
      <c r="C935" s="13">
        <v>9088039</v>
      </c>
      <c r="D935" s="13">
        <v>9090250</v>
      </c>
      <c r="E935" s="12" t="s">
        <v>18918</v>
      </c>
      <c r="F935" s="12" t="s">
        <v>18919</v>
      </c>
      <c r="G935" s="12" t="s">
        <v>18920</v>
      </c>
      <c r="H935" s="12" t="s">
        <v>18921</v>
      </c>
      <c r="I935" s="12" t="s">
        <v>18922</v>
      </c>
    </row>
    <row r="936" spans="1:9">
      <c r="A936" s="12" t="s">
        <v>1029</v>
      </c>
      <c r="B936" s="12" t="s">
        <v>158</v>
      </c>
      <c r="C936" s="13">
        <v>9092147</v>
      </c>
      <c r="D936" s="13">
        <v>9094944</v>
      </c>
      <c r="E936" s="12" t="s">
        <v>18923</v>
      </c>
      <c r="F936" s="12" t="s">
        <v>18924</v>
      </c>
      <c r="G936" s="12" t="s">
        <v>18925</v>
      </c>
      <c r="H936" s="12" t="s">
        <v>18926</v>
      </c>
      <c r="I936" s="12" t="s">
        <v>18927</v>
      </c>
    </row>
    <row r="937" spans="1:9">
      <c r="A937" s="12" t="s">
        <v>18928</v>
      </c>
      <c r="B937" s="12" t="s">
        <v>158</v>
      </c>
      <c r="C937" s="13">
        <v>9105047</v>
      </c>
      <c r="D937" s="13">
        <v>9105671</v>
      </c>
      <c r="E937" s="12" t="e">
        <v>#N/A</v>
      </c>
      <c r="F937" s="12" t="e">
        <v>#N/A</v>
      </c>
      <c r="G937" s="12" t="e">
        <v>#N/A</v>
      </c>
      <c r="H937" s="12" t="e">
        <v>#N/A</v>
      </c>
      <c r="I937" s="12" t="e">
        <v>#N/A</v>
      </c>
    </row>
    <row r="938" spans="1:9">
      <c r="A938" s="12" t="s">
        <v>18929</v>
      </c>
      <c r="B938" s="12" t="s">
        <v>158</v>
      </c>
      <c r="C938" s="13">
        <v>9106804</v>
      </c>
      <c r="D938" s="13">
        <v>9107106</v>
      </c>
      <c r="E938" s="12" t="s">
        <v>18930</v>
      </c>
      <c r="F938" s="12" t="s">
        <v>18931</v>
      </c>
      <c r="G938" s="12" t="s">
        <v>18932</v>
      </c>
      <c r="H938" s="12" t="s">
        <v>18933</v>
      </c>
      <c r="I938" s="12" t="s">
        <v>16890</v>
      </c>
    </row>
    <row r="939" spans="1:9">
      <c r="A939" s="12" t="s">
        <v>18934</v>
      </c>
      <c r="B939" s="12" t="s">
        <v>158</v>
      </c>
      <c r="C939" s="13">
        <v>9761942</v>
      </c>
      <c r="D939" s="13">
        <v>9763774</v>
      </c>
      <c r="E939" s="12" t="s">
        <v>18935</v>
      </c>
      <c r="F939" s="12" t="s">
        <v>18936</v>
      </c>
      <c r="G939" s="12" t="s">
        <v>18937</v>
      </c>
      <c r="H939" s="12" t="s">
        <v>18938</v>
      </c>
      <c r="I939" s="12" t="s">
        <v>18168</v>
      </c>
    </row>
    <row r="940" spans="1:9">
      <c r="A940" s="12" t="s">
        <v>15172</v>
      </c>
      <c r="B940" s="12" t="s">
        <v>158</v>
      </c>
      <c r="C940" s="13">
        <v>10193802</v>
      </c>
      <c r="D940" s="13">
        <v>10194068</v>
      </c>
      <c r="E940" s="12" t="s">
        <v>18939</v>
      </c>
      <c r="F940" s="12" t="e">
        <v>#N/A</v>
      </c>
      <c r="G940" s="12" t="s">
        <v>18940</v>
      </c>
      <c r="H940" s="12" t="s">
        <v>18941</v>
      </c>
      <c r="I940" s="12" t="s">
        <v>18942</v>
      </c>
    </row>
    <row r="941" spans="1:9">
      <c r="A941" s="12" t="s">
        <v>15034</v>
      </c>
      <c r="B941" s="12" t="s">
        <v>158</v>
      </c>
      <c r="C941" s="13">
        <v>10195175</v>
      </c>
      <c r="D941" s="13">
        <v>10196632</v>
      </c>
      <c r="E941" s="12" t="s">
        <v>18943</v>
      </c>
      <c r="F941" s="12" t="s">
        <v>18944</v>
      </c>
      <c r="G941" s="12" t="s">
        <v>18945</v>
      </c>
      <c r="H941" s="12" t="s">
        <v>18946</v>
      </c>
      <c r="I941" s="12" t="s">
        <v>17791</v>
      </c>
    </row>
    <row r="942" spans="1:9">
      <c r="A942" s="12" t="s">
        <v>18947</v>
      </c>
      <c r="B942" s="12" t="s">
        <v>158</v>
      </c>
      <c r="C942" s="13">
        <v>10650103</v>
      </c>
      <c r="D942" s="13">
        <v>10650272</v>
      </c>
      <c r="E942" s="12" t="e">
        <v>#N/A</v>
      </c>
      <c r="F942" s="12" t="e">
        <v>#N/A</v>
      </c>
      <c r="G942" s="12" t="e">
        <v>#N/A</v>
      </c>
      <c r="H942" s="12" t="e">
        <v>#N/A</v>
      </c>
      <c r="I942" s="12" t="e">
        <v>#N/A</v>
      </c>
    </row>
    <row r="943" spans="1:9">
      <c r="A943" s="12" t="s">
        <v>18948</v>
      </c>
      <c r="B943" s="12" t="s">
        <v>158</v>
      </c>
      <c r="C943" s="13">
        <v>10799675</v>
      </c>
      <c r="D943" s="13">
        <v>10800790</v>
      </c>
      <c r="E943" s="12" t="s">
        <v>18949</v>
      </c>
      <c r="F943" s="12" t="e">
        <v>#N/A</v>
      </c>
      <c r="G943" s="12" t="s">
        <v>18950</v>
      </c>
      <c r="H943" s="12" t="s">
        <v>18951</v>
      </c>
      <c r="I943" s="12" t="s">
        <v>16761</v>
      </c>
    </row>
    <row r="944" spans="1:9">
      <c r="A944" s="12" t="s">
        <v>18952</v>
      </c>
      <c r="B944" s="12" t="s">
        <v>158</v>
      </c>
      <c r="C944" s="13">
        <v>10800992</v>
      </c>
      <c r="D944" s="13">
        <v>10801858</v>
      </c>
      <c r="E944" s="12" t="s">
        <v>18953</v>
      </c>
      <c r="F944" s="12" t="e">
        <v>#N/A</v>
      </c>
      <c r="G944" s="12" t="s">
        <v>18954</v>
      </c>
      <c r="H944" s="12" t="s">
        <v>17886</v>
      </c>
      <c r="I944" s="12" t="s">
        <v>17887</v>
      </c>
    </row>
    <row r="945" spans="1:9">
      <c r="A945" s="12" t="s">
        <v>18955</v>
      </c>
      <c r="B945" s="12" t="s">
        <v>158</v>
      </c>
      <c r="C945" s="13">
        <v>10845740</v>
      </c>
      <c r="D945" s="13">
        <v>10852095</v>
      </c>
      <c r="E945" s="12" t="s">
        <v>18956</v>
      </c>
      <c r="F945" s="12" t="s">
        <v>18957</v>
      </c>
      <c r="G945" s="12" t="s">
        <v>18958</v>
      </c>
      <c r="H945" s="12" t="s">
        <v>18959</v>
      </c>
      <c r="I945" s="12" t="s">
        <v>18960</v>
      </c>
    </row>
    <row r="946" spans="1:9">
      <c r="A946" s="12" t="s">
        <v>18961</v>
      </c>
      <c r="B946" s="12" t="s">
        <v>158</v>
      </c>
      <c r="C946" s="13">
        <v>10857672</v>
      </c>
      <c r="D946" s="13">
        <v>10858680</v>
      </c>
      <c r="E946" s="12" t="s">
        <v>18962</v>
      </c>
      <c r="F946" s="12" t="s">
        <v>18963</v>
      </c>
      <c r="G946" s="12" t="s">
        <v>18964</v>
      </c>
      <c r="H946" s="12" t="s">
        <v>18965</v>
      </c>
      <c r="I946" s="12" t="s">
        <v>18966</v>
      </c>
    </row>
    <row r="947" spans="1:9">
      <c r="A947" s="12" t="s">
        <v>18967</v>
      </c>
      <c r="B947" s="12" t="s">
        <v>158</v>
      </c>
      <c r="C947" s="13">
        <v>10986720</v>
      </c>
      <c r="D947" s="13">
        <v>10986908</v>
      </c>
      <c r="E947" s="12" t="s">
        <v>18968</v>
      </c>
      <c r="F947" s="12" t="e">
        <v>#N/A</v>
      </c>
      <c r="G947" s="12" t="s">
        <v>18969</v>
      </c>
      <c r="H947" s="12" t="s">
        <v>18970</v>
      </c>
      <c r="I947" s="12" t="s">
        <v>18971</v>
      </c>
    </row>
    <row r="948" spans="1:9">
      <c r="A948" s="12" t="s">
        <v>18972</v>
      </c>
      <c r="B948" s="12" t="s">
        <v>158</v>
      </c>
      <c r="C948" s="13">
        <v>10988193</v>
      </c>
      <c r="D948" s="13">
        <v>10989705</v>
      </c>
      <c r="E948" s="12" t="s">
        <v>18973</v>
      </c>
      <c r="F948" s="12" t="s">
        <v>18974</v>
      </c>
      <c r="G948" s="12" t="s">
        <v>18975</v>
      </c>
      <c r="H948" s="12" t="s">
        <v>18976</v>
      </c>
      <c r="I948" s="12" t="s">
        <v>18977</v>
      </c>
    </row>
    <row r="949" spans="1:9">
      <c r="A949" s="12" t="s">
        <v>18978</v>
      </c>
      <c r="B949" s="12" t="s">
        <v>158</v>
      </c>
      <c r="C949" s="13">
        <v>10991545</v>
      </c>
      <c r="D949" s="13">
        <v>10992720</v>
      </c>
      <c r="E949" s="12" t="s">
        <v>18973</v>
      </c>
      <c r="F949" s="12" t="s">
        <v>18979</v>
      </c>
      <c r="G949" s="12" t="s">
        <v>18980</v>
      </c>
      <c r="H949" s="12" t="s">
        <v>18981</v>
      </c>
      <c r="I949" s="12" t="s">
        <v>18971</v>
      </c>
    </row>
    <row r="950" spans="1:9">
      <c r="A950" s="12" t="s">
        <v>18982</v>
      </c>
      <c r="B950" s="12" t="s">
        <v>158</v>
      </c>
      <c r="C950" s="13">
        <v>11167064</v>
      </c>
      <c r="D950" s="13">
        <v>11172092</v>
      </c>
      <c r="E950" s="12" t="e">
        <v>#N/A</v>
      </c>
      <c r="F950" s="12" t="e">
        <v>#N/A</v>
      </c>
      <c r="G950" s="12" t="e">
        <v>#N/A</v>
      </c>
      <c r="H950" s="12" t="e">
        <v>#N/A</v>
      </c>
      <c r="I950" s="12" t="e">
        <v>#N/A</v>
      </c>
    </row>
    <row r="951" spans="1:9">
      <c r="A951" s="12" t="s">
        <v>18983</v>
      </c>
      <c r="B951" s="12" t="s">
        <v>158</v>
      </c>
      <c r="C951" s="13">
        <v>11317349</v>
      </c>
      <c r="D951" s="13">
        <v>11323030</v>
      </c>
      <c r="E951" s="12" t="s">
        <v>18984</v>
      </c>
      <c r="F951" s="12" t="s">
        <v>18985</v>
      </c>
      <c r="G951" s="12" t="s">
        <v>18986</v>
      </c>
      <c r="H951" s="12" t="s">
        <v>18987</v>
      </c>
      <c r="I951" s="12" t="s">
        <v>18912</v>
      </c>
    </row>
    <row r="952" spans="1:9">
      <c r="A952" s="12" t="s">
        <v>18988</v>
      </c>
      <c r="B952" s="12" t="s">
        <v>158</v>
      </c>
      <c r="C952" s="13">
        <v>11331390</v>
      </c>
      <c r="D952" s="13">
        <v>11334178</v>
      </c>
      <c r="E952" s="12" t="e">
        <v>#N/A</v>
      </c>
      <c r="F952" s="12" t="e">
        <v>#N/A</v>
      </c>
      <c r="G952" s="12" t="e">
        <v>#N/A</v>
      </c>
      <c r="H952" s="12" t="e">
        <v>#N/A</v>
      </c>
      <c r="I952" s="12" t="e">
        <v>#N/A</v>
      </c>
    </row>
    <row r="953" spans="1:9">
      <c r="A953" s="12" t="s">
        <v>1125</v>
      </c>
      <c r="B953" s="12" t="s">
        <v>158</v>
      </c>
      <c r="C953" s="13">
        <v>11716685</v>
      </c>
      <c r="D953" s="13">
        <v>11728782</v>
      </c>
      <c r="E953" s="12" t="s">
        <v>18989</v>
      </c>
      <c r="F953" s="12" t="s">
        <v>18990</v>
      </c>
      <c r="G953" s="12" t="s">
        <v>18991</v>
      </c>
      <c r="H953" s="12" t="s">
        <v>18992</v>
      </c>
      <c r="I953" s="12" t="s">
        <v>18993</v>
      </c>
    </row>
    <row r="954" spans="1:9">
      <c r="A954" s="12" t="s">
        <v>18994</v>
      </c>
      <c r="B954" s="12" t="s">
        <v>158</v>
      </c>
      <c r="C954" s="13">
        <v>11732746</v>
      </c>
      <c r="D954" s="13">
        <v>11734553</v>
      </c>
      <c r="E954" s="12" t="e">
        <v>#N/A</v>
      </c>
      <c r="F954" s="12" t="e">
        <v>#N/A</v>
      </c>
      <c r="G954" s="12" t="s">
        <v>18995</v>
      </c>
      <c r="H954" s="12" t="s">
        <v>18996</v>
      </c>
      <c r="I954" s="12" t="s">
        <v>67</v>
      </c>
    </row>
    <row r="955" spans="1:9">
      <c r="A955" s="12" t="s">
        <v>18997</v>
      </c>
      <c r="B955" s="12" t="s">
        <v>158</v>
      </c>
      <c r="C955" s="13">
        <v>11736622</v>
      </c>
      <c r="D955" s="13">
        <v>11740159</v>
      </c>
      <c r="E955" s="12" t="s">
        <v>18998</v>
      </c>
      <c r="F955" s="12" t="s">
        <v>18999</v>
      </c>
      <c r="G955" s="12" t="s">
        <v>19000</v>
      </c>
      <c r="H955" s="12" t="s">
        <v>19001</v>
      </c>
      <c r="I955" s="12" t="s">
        <v>19002</v>
      </c>
    </row>
    <row r="956" spans="1:9">
      <c r="A956" s="12" t="s">
        <v>14997</v>
      </c>
      <c r="B956" s="12" t="s">
        <v>158</v>
      </c>
      <c r="C956" s="13">
        <v>11741270</v>
      </c>
      <c r="D956" s="13">
        <v>11743539</v>
      </c>
      <c r="E956" s="12" t="s">
        <v>19003</v>
      </c>
      <c r="F956" s="12" t="s">
        <v>19004</v>
      </c>
      <c r="G956" s="12" t="s">
        <v>19005</v>
      </c>
      <c r="H956" s="12" t="s">
        <v>19006</v>
      </c>
      <c r="I956" s="12" t="s">
        <v>19007</v>
      </c>
    </row>
    <row r="957" spans="1:9">
      <c r="A957" s="12" t="s">
        <v>19008</v>
      </c>
      <c r="B957" s="12" t="s">
        <v>158</v>
      </c>
      <c r="C957" s="13">
        <v>11747603</v>
      </c>
      <c r="D957" s="13">
        <v>11748604</v>
      </c>
      <c r="E957" s="12" t="e">
        <v>#N/A</v>
      </c>
      <c r="F957" s="12" t="e">
        <v>#N/A</v>
      </c>
      <c r="G957" s="12" t="e">
        <v>#N/A</v>
      </c>
      <c r="H957" s="12" t="e">
        <v>#N/A</v>
      </c>
      <c r="I957" s="12" t="e">
        <v>#N/A</v>
      </c>
    </row>
    <row r="958" spans="1:9">
      <c r="A958" s="12" t="s">
        <v>19009</v>
      </c>
      <c r="B958" s="12" t="s">
        <v>158</v>
      </c>
      <c r="C958" s="13">
        <v>11762106</v>
      </c>
      <c r="D958" s="13">
        <v>11763837</v>
      </c>
      <c r="E958" s="12" t="s">
        <v>19010</v>
      </c>
      <c r="F958" s="12" t="s">
        <v>17506</v>
      </c>
      <c r="G958" s="12" t="s">
        <v>19011</v>
      </c>
      <c r="H958" s="12" t="s">
        <v>19012</v>
      </c>
      <c r="I958" s="12" t="s">
        <v>17509</v>
      </c>
    </row>
    <row r="959" spans="1:9">
      <c r="A959" s="12" t="s">
        <v>13314</v>
      </c>
      <c r="B959" s="12" t="s">
        <v>158</v>
      </c>
      <c r="C959" s="13">
        <v>11820618</v>
      </c>
      <c r="D959" s="13">
        <v>11824340</v>
      </c>
      <c r="E959" s="12" t="s">
        <v>18370</v>
      </c>
      <c r="F959" s="12" t="s">
        <v>18371</v>
      </c>
      <c r="G959" s="12" t="s">
        <v>18372</v>
      </c>
      <c r="H959" s="12" t="s">
        <v>18373</v>
      </c>
      <c r="I959" s="12" t="s">
        <v>18374</v>
      </c>
    </row>
    <row r="960" spans="1:9">
      <c r="A960" s="12" t="s">
        <v>1130</v>
      </c>
      <c r="B960" s="12" t="s">
        <v>158</v>
      </c>
      <c r="C960" s="13">
        <v>11827932</v>
      </c>
      <c r="D960" s="13">
        <v>11829297</v>
      </c>
      <c r="E960" s="12" t="s">
        <v>19013</v>
      </c>
      <c r="F960" s="12" t="s">
        <v>19014</v>
      </c>
      <c r="G960" s="12" t="s">
        <v>19015</v>
      </c>
      <c r="H960" s="12" t="s">
        <v>19016</v>
      </c>
      <c r="I960" s="12" t="s">
        <v>15497</v>
      </c>
    </row>
    <row r="961" spans="1:9">
      <c r="A961" s="12" t="s">
        <v>19017</v>
      </c>
      <c r="B961" s="12" t="s">
        <v>158</v>
      </c>
      <c r="C961" s="13">
        <v>11834175</v>
      </c>
      <c r="D961" s="13">
        <v>11835089</v>
      </c>
      <c r="E961" s="12" t="e">
        <v>#N/A</v>
      </c>
      <c r="F961" s="12" t="e">
        <v>#N/A</v>
      </c>
      <c r="G961" s="12" t="e">
        <v>#N/A</v>
      </c>
      <c r="H961" s="12" t="e">
        <v>#N/A</v>
      </c>
      <c r="I961" s="12" t="e">
        <v>#N/A</v>
      </c>
    </row>
    <row r="962" spans="1:9">
      <c r="A962" s="12" t="s">
        <v>19018</v>
      </c>
      <c r="B962" s="12" t="s">
        <v>158</v>
      </c>
      <c r="C962" s="13">
        <v>11838013</v>
      </c>
      <c r="D962" s="13">
        <v>11839833</v>
      </c>
      <c r="E962" s="12" t="s">
        <v>19019</v>
      </c>
      <c r="F962" s="12" t="s">
        <v>19020</v>
      </c>
      <c r="G962" s="12" t="s">
        <v>19021</v>
      </c>
      <c r="H962" s="12" t="s">
        <v>19022</v>
      </c>
      <c r="I962" s="12" t="s">
        <v>16146</v>
      </c>
    </row>
    <row r="963" spans="1:9">
      <c r="A963" s="12" t="s">
        <v>13293</v>
      </c>
      <c r="B963" s="12" t="s">
        <v>158</v>
      </c>
      <c r="C963" s="13">
        <v>11842932</v>
      </c>
      <c r="D963" s="13">
        <v>11844843</v>
      </c>
      <c r="E963" s="12" t="s">
        <v>19023</v>
      </c>
      <c r="F963" s="12" t="s">
        <v>19024</v>
      </c>
      <c r="G963" s="12" t="s">
        <v>19025</v>
      </c>
      <c r="H963" s="12" t="s">
        <v>19026</v>
      </c>
      <c r="I963" s="12" t="s">
        <v>19027</v>
      </c>
    </row>
    <row r="964" spans="1:9">
      <c r="A964" s="12" t="s">
        <v>15024</v>
      </c>
      <c r="B964" s="12" t="s">
        <v>158</v>
      </c>
      <c r="C964" s="13">
        <v>12000962</v>
      </c>
      <c r="D964" s="13">
        <v>12003962</v>
      </c>
      <c r="E964" s="12" t="s">
        <v>19028</v>
      </c>
      <c r="F964" s="12" t="s">
        <v>19029</v>
      </c>
      <c r="G964" s="12" t="s">
        <v>19030</v>
      </c>
      <c r="H964" s="12" t="s">
        <v>19031</v>
      </c>
      <c r="I964" s="12" t="s">
        <v>19032</v>
      </c>
    </row>
    <row r="965" spans="1:9">
      <c r="A965" s="12" t="s">
        <v>19033</v>
      </c>
      <c r="B965" s="12" t="s">
        <v>158</v>
      </c>
      <c r="C965" s="13">
        <v>12297761</v>
      </c>
      <c r="D965" s="13">
        <v>12300572</v>
      </c>
      <c r="E965" s="12" t="s">
        <v>19034</v>
      </c>
      <c r="F965" s="12" t="s">
        <v>19035</v>
      </c>
      <c r="G965" s="12" t="s">
        <v>19036</v>
      </c>
      <c r="H965" s="12" t="s">
        <v>19037</v>
      </c>
      <c r="I965" s="12" t="s">
        <v>19038</v>
      </c>
    </row>
    <row r="966" spans="1:9">
      <c r="A966" s="12" t="s">
        <v>19039</v>
      </c>
      <c r="B966" s="12" t="s">
        <v>158</v>
      </c>
      <c r="C966" s="13">
        <v>12416290</v>
      </c>
      <c r="D966" s="13">
        <v>12417596</v>
      </c>
      <c r="E966" s="12" t="s">
        <v>19040</v>
      </c>
      <c r="F966" s="12" t="s">
        <v>19041</v>
      </c>
      <c r="G966" s="12" t="s">
        <v>19042</v>
      </c>
      <c r="H966" s="12" t="s">
        <v>19043</v>
      </c>
      <c r="I966" s="12" t="s">
        <v>19044</v>
      </c>
    </row>
    <row r="967" spans="1:9">
      <c r="A967" s="12" t="s">
        <v>15177</v>
      </c>
      <c r="B967" s="12" t="s">
        <v>158</v>
      </c>
      <c r="C967" s="13">
        <v>12423469</v>
      </c>
      <c r="D967" s="13">
        <v>12427864</v>
      </c>
      <c r="E967" s="12" t="s">
        <v>19045</v>
      </c>
      <c r="F967" s="12" t="e">
        <v>#N/A</v>
      </c>
      <c r="G967" s="12" t="s">
        <v>19046</v>
      </c>
      <c r="H967" s="12" t="s">
        <v>19047</v>
      </c>
      <c r="I967" s="12" t="s">
        <v>19048</v>
      </c>
    </row>
    <row r="968" spans="1:9">
      <c r="A968" s="12" t="s">
        <v>1146</v>
      </c>
      <c r="B968" s="12" t="s">
        <v>158</v>
      </c>
      <c r="C968" s="13">
        <v>12430393</v>
      </c>
      <c r="D968" s="13">
        <v>12433986</v>
      </c>
      <c r="E968" s="12" t="s">
        <v>19049</v>
      </c>
      <c r="F968" s="12" t="s">
        <v>19050</v>
      </c>
      <c r="G968" s="12" t="s">
        <v>19051</v>
      </c>
      <c r="H968" s="12" t="s">
        <v>19052</v>
      </c>
      <c r="I968" s="12" t="s">
        <v>17539</v>
      </c>
    </row>
    <row r="969" spans="1:9">
      <c r="A969" s="12" t="s">
        <v>19053</v>
      </c>
      <c r="B969" s="12" t="s">
        <v>158</v>
      </c>
      <c r="C969" s="13">
        <v>12510561</v>
      </c>
      <c r="D969" s="13">
        <v>12511945</v>
      </c>
      <c r="E969" s="12" t="s">
        <v>19054</v>
      </c>
      <c r="F969" s="12" t="s">
        <v>19055</v>
      </c>
      <c r="G969" s="12" t="s">
        <v>19056</v>
      </c>
      <c r="H969" s="12" t="s">
        <v>19057</v>
      </c>
      <c r="I969" s="12" t="s">
        <v>19058</v>
      </c>
    </row>
    <row r="970" spans="1:9">
      <c r="A970" s="12" t="s">
        <v>15121</v>
      </c>
      <c r="B970" s="12" t="s">
        <v>158</v>
      </c>
      <c r="C970" s="13">
        <v>12523403</v>
      </c>
      <c r="D970" s="13">
        <v>12534813</v>
      </c>
      <c r="E970" s="12" t="s">
        <v>19054</v>
      </c>
      <c r="F970" s="12" t="s">
        <v>19055</v>
      </c>
      <c r="G970" s="12" t="s">
        <v>19056</v>
      </c>
      <c r="H970" s="12" t="s">
        <v>19057</v>
      </c>
      <c r="I970" s="12" t="s">
        <v>19058</v>
      </c>
    </row>
    <row r="971" spans="1:9">
      <c r="A971" s="12" t="s">
        <v>15190</v>
      </c>
      <c r="B971" s="12" t="s">
        <v>158</v>
      </c>
      <c r="C971" s="13">
        <v>12546102</v>
      </c>
      <c r="D971" s="13">
        <v>12547485</v>
      </c>
      <c r="E971" s="12" t="s">
        <v>19054</v>
      </c>
      <c r="F971" s="12" t="s">
        <v>19055</v>
      </c>
      <c r="G971" s="12" t="s">
        <v>19056</v>
      </c>
      <c r="H971" s="12" t="s">
        <v>19057</v>
      </c>
      <c r="I971" s="12" t="s">
        <v>19058</v>
      </c>
    </row>
    <row r="972" spans="1:9">
      <c r="A972" s="12" t="s">
        <v>14980</v>
      </c>
      <c r="B972" s="12" t="s">
        <v>158</v>
      </c>
      <c r="C972" s="13">
        <v>12931180</v>
      </c>
      <c r="D972" s="13">
        <v>12933329</v>
      </c>
      <c r="E972" s="12" t="s">
        <v>19059</v>
      </c>
      <c r="F972" s="12" t="s">
        <v>19060</v>
      </c>
      <c r="G972" s="12" t="s">
        <v>19061</v>
      </c>
      <c r="H972" s="12" t="s">
        <v>19062</v>
      </c>
      <c r="I972" s="12" t="s">
        <v>19063</v>
      </c>
    </row>
    <row r="973" spans="1:9">
      <c r="A973" s="12" t="s">
        <v>1177</v>
      </c>
      <c r="B973" s="12" t="s">
        <v>158</v>
      </c>
      <c r="C973" s="13">
        <v>12977921</v>
      </c>
      <c r="D973" s="13">
        <v>12979130</v>
      </c>
      <c r="E973" s="12" t="s">
        <v>19064</v>
      </c>
      <c r="F973" s="12" t="s">
        <v>19065</v>
      </c>
      <c r="G973" s="12" t="s">
        <v>19066</v>
      </c>
      <c r="H973" s="12" t="s">
        <v>19067</v>
      </c>
      <c r="I973" s="12" t="s">
        <v>16524</v>
      </c>
    </row>
    <row r="974" spans="1:9">
      <c r="A974" s="12" t="s">
        <v>19068</v>
      </c>
      <c r="B974" s="12" t="s">
        <v>158</v>
      </c>
      <c r="C974" s="13">
        <v>13021113</v>
      </c>
      <c r="D974" s="13">
        <v>13023840</v>
      </c>
      <c r="E974" s="12" t="e">
        <v>#N/A</v>
      </c>
      <c r="F974" s="12" t="e">
        <v>#N/A</v>
      </c>
      <c r="G974" s="12" t="e">
        <v>#N/A</v>
      </c>
      <c r="H974" s="12" t="e">
        <v>#N/A</v>
      </c>
      <c r="I974" s="12" t="e">
        <v>#N/A</v>
      </c>
    </row>
    <row r="975" spans="1:9">
      <c r="A975" s="12" t="s">
        <v>19069</v>
      </c>
      <c r="B975" s="12" t="s">
        <v>158</v>
      </c>
      <c r="C975" s="13">
        <v>13523466</v>
      </c>
      <c r="D975" s="13">
        <v>13533130</v>
      </c>
      <c r="E975" s="12" t="s">
        <v>19070</v>
      </c>
      <c r="F975" s="12" t="e">
        <v>#N/A</v>
      </c>
      <c r="G975" s="12" t="s">
        <v>19071</v>
      </c>
      <c r="H975" s="12" t="s">
        <v>19072</v>
      </c>
      <c r="I975" s="12" t="s">
        <v>19073</v>
      </c>
    </row>
    <row r="976" spans="1:9">
      <c r="A976" s="12" t="s">
        <v>19074</v>
      </c>
      <c r="B976" s="12" t="s">
        <v>158</v>
      </c>
      <c r="C976" s="13">
        <v>13533659</v>
      </c>
      <c r="D976" s="13">
        <v>13534282</v>
      </c>
      <c r="E976" s="12" t="s">
        <v>19075</v>
      </c>
      <c r="F976" s="12" t="s">
        <v>19076</v>
      </c>
      <c r="G976" s="12" t="s">
        <v>19077</v>
      </c>
      <c r="H976" s="12" t="s">
        <v>19078</v>
      </c>
      <c r="I976" s="12" t="s">
        <v>67</v>
      </c>
    </row>
    <row r="977" spans="1:9">
      <c r="A977" s="12" t="s">
        <v>19079</v>
      </c>
      <c r="B977" s="12" t="s">
        <v>158</v>
      </c>
      <c r="C977" s="13">
        <v>13758185</v>
      </c>
      <c r="D977" s="13">
        <v>13758972</v>
      </c>
      <c r="E977" s="12" t="s">
        <v>19080</v>
      </c>
      <c r="F977" s="12" t="s">
        <v>19081</v>
      </c>
      <c r="G977" s="12" t="s">
        <v>19082</v>
      </c>
      <c r="H977" s="12" t="s">
        <v>19083</v>
      </c>
      <c r="I977" s="12" t="s">
        <v>19084</v>
      </c>
    </row>
    <row r="978" spans="1:9">
      <c r="A978" s="12" t="s">
        <v>1201</v>
      </c>
      <c r="B978" s="12" t="s">
        <v>158</v>
      </c>
      <c r="C978" s="13">
        <v>14228736</v>
      </c>
      <c r="D978" s="13">
        <v>14229763</v>
      </c>
      <c r="E978" s="12" t="s">
        <v>16376</v>
      </c>
      <c r="F978" s="12" t="e">
        <v>#N/A</v>
      </c>
      <c r="G978" s="12" t="s">
        <v>19085</v>
      </c>
      <c r="H978" s="12" t="s">
        <v>19086</v>
      </c>
      <c r="I978" s="12" t="s">
        <v>19087</v>
      </c>
    </row>
    <row r="979" spans="1:9">
      <c r="A979" s="12" t="s">
        <v>8103</v>
      </c>
      <c r="B979" s="12" t="s">
        <v>158</v>
      </c>
      <c r="C979" s="13">
        <v>14788130</v>
      </c>
      <c r="D979" s="13">
        <v>14789327</v>
      </c>
      <c r="E979" s="12" t="s">
        <v>19088</v>
      </c>
      <c r="F979" s="12" t="s">
        <v>19089</v>
      </c>
      <c r="G979" s="12" t="s">
        <v>19090</v>
      </c>
      <c r="H979" s="12" t="s">
        <v>19091</v>
      </c>
      <c r="I979" s="12" t="s">
        <v>18789</v>
      </c>
    </row>
    <row r="980" spans="1:9">
      <c r="A980" s="12" t="s">
        <v>19092</v>
      </c>
      <c r="B980" s="12" t="s">
        <v>158</v>
      </c>
      <c r="C980" s="13">
        <v>14868552</v>
      </c>
      <c r="D980" s="13">
        <v>14869595</v>
      </c>
      <c r="E980" s="12" t="e">
        <v>#N/A</v>
      </c>
      <c r="F980" s="12" t="e">
        <v>#N/A</v>
      </c>
      <c r="G980" s="12" t="e">
        <v>#N/A</v>
      </c>
      <c r="H980" s="12" t="e">
        <v>#N/A</v>
      </c>
      <c r="I980" s="12" t="e">
        <v>#N/A</v>
      </c>
    </row>
    <row r="981" spans="1:9">
      <c r="A981" s="12" t="s">
        <v>19093</v>
      </c>
      <c r="B981" s="12" t="s">
        <v>158</v>
      </c>
      <c r="C981" s="13">
        <v>14933970</v>
      </c>
      <c r="D981" s="13">
        <v>14940867</v>
      </c>
      <c r="E981" s="12" t="e">
        <v>#N/A</v>
      </c>
      <c r="F981" s="12" t="e">
        <v>#N/A</v>
      </c>
      <c r="G981" s="12" t="e">
        <v>#N/A</v>
      </c>
      <c r="H981" s="12" t="e">
        <v>#N/A</v>
      </c>
      <c r="I981" s="12" t="e">
        <v>#N/A</v>
      </c>
    </row>
    <row r="982" spans="1:9">
      <c r="A982" s="12" t="s">
        <v>8874</v>
      </c>
      <c r="B982" s="12" t="s">
        <v>158</v>
      </c>
      <c r="C982" s="13">
        <v>15052431</v>
      </c>
      <c r="D982" s="13">
        <v>15055031</v>
      </c>
      <c r="E982" s="12" t="s">
        <v>19094</v>
      </c>
      <c r="F982" s="12" t="s">
        <v>19095</v>
      </c>
      <c r="G982" s="12" t="s">
        <v>19096</v>
      </c>
      <c r="H982" s="12" t="s">
        <v>19097</v>
      </c>
      <c r="I982" s="12" t="s">
        <v>19098</v>
      </c>
    </row>
    <row r="983" spans="1:9">
      <c r="A983" s="12" t="s">
        <v>19099</v>
      </c>
      <c r="B983" s="12" t="s">
        <v>158</v>
      </c>
      <c r="C983" s="13">
        <v>15085635</v>
      </c>
      <c r="D983" s="13">
        <v>15088881</v>
      </c>
      <c r="E983" s="12" t="s">
        <v>19100</v>
      </c>
      <c r="F983" s="12" t="s">
        <v>19101</v>
      </c>
      <c r="G983" s="12" t="s">
        <v>19102</v>
      </c>
      <c r="H983" s="12" t="s">
        <v>19103</v>
      </c>
      <c r="I983" s="12" t="s">
        <v>19104</v>
      </c>
    </row>
    <row r="984" spans="1:9">
      <c r="A984" s="12" t="s">
        <v>1223</v>
      </c>
      <c r="B984" s="12" t="s">
        <v>158</v>
      </c>
      <c r="C984" s="13">
        <v>15093106</v>
      </c>
      <c r="D984" s="13">
        <v>15097782</v>
      </c>
      <c r="E984" s="12" t="s">
        <v>19105</v>
      </c>
      <c r="F984" s="12" t="s">
        <v>19106</v>
      </c>
      <c r="G984" s="12" t="s">
        <v>19107</v>
      </c>
      <c r="H984" s="12" t="s">
        <v>19108</v>
      </c>
      <c r="I984" s="12" t="s">
        <v>19109</v>
      </c>
    </row>
    <row r="985" spans="1:9">
      <c r="A985" s="12" t="s">
        <v>14413</v>
      </c>
      <c r="B985" s="12" t="s">
        <v>158</v>
      </c>
      <c r="C985" s="13">
        <v>15923650</v>
      </c>
      <c r="D985" s="13">
        <v>15930696</v>
      </c>
      <c r="E985" s="12" t="s">
        <v>19110</v>
      </c>
      <c r="F985" s="12" t="e">
        <v>#N/A</v>
      </c>
      <c r="G985" s="12" t="s">
        <v>19111</v>
      </c>
      <c r="H985" s="12" t="s">
        <v>19112</v>
      </c>
      <c r="I985" s="12" t="s">
        <v>19113</v>
      </c>
    </row>
    <row r="986" spans="1:9">
      <c r="A986" s="12" t="s">
        <v>1249</v>
      </c>
      <c r="B986" s="12" t="s">
        <v>158</v>
      </c>
      <c r="C986" s="13">
        <v>16322335</v>
      </c>
      <c r="D986" s="13">
        <v>16325186</v>
      </c>
      <c r="E986" s="12" t="e">
        <v>#N/A</v>
      </c>
      <c r="F986" s="12" t="e">
        <v>#N/A</v>
      </c>
      <c r="G986" s="12" t="e">
        <v>#N/A</v>
      </c>
      <c r="H986" s="12" t="e">
        <v>#N/A</v>
      </c>
      <c r="I986" s="12" t="e">
        <v>#N/A</v>
      </c>
    </row>
    <row r="987" spans="1:9">
      <c r="A987" s="12" t="s">
        <v>1252</v>
      </c>
      <c r="B987" s="12" t="s">
        <v>158</v>
      </c>
      <c r="C987" s="13">
        <v>16328530</v>
      </c>
      <c r="D987" s="13">
        <v>16331381</v>
      </c>
      <c r="E987" s="12" t="e">
        <v>#N/A</v>
      </c>
      <c r="F987" s="12" t="e">
        <v>#N/A</v>
      </c>
      <c r="G987" s="12" t="e">
        <v>#N/A</v>
      </c>
      <c r="H987" s="12" t="e">
        <v>#N/A</v>
      </c>
      <c r="I987" s="12" t="e">
        <v>#N/A</v>
      </c>
    </row>
    <row r="988" spans="1:9">
      <c r="A988" s="12" t="s">
        <v>1253</v>
      </c>
      <c r="B988" s="12" t="s">
        <v>158</v>
      </c>
      <c r="C988" s="13">
        <v>16334716</v>
      </c>
      <c r="D988" s="13">
        <v>16337606</v>
      </c>
      <c r="E988" s="12" t="e">
        <v>#N/A</v>
      </c>
      <c r="F988" s="12" t="e">
        <v>#N/A</v>
      </c>
      <c r="G988" s="12" t="e">
        <v>#N/A</v>
      </c>
      <c r="H988" s="12" t="e">
        <v>#N/A</v>
      </c>
      <c r="I988" s="12" t="e">
        <v>#N/A</v>
      </c>
    </row>
    <row r="989" spans="1:9">
      <c r="A989" s="12" t="s">
        <v>1255</v>
      </c>
      <c r="B989" s="12" t="s">
        <v>158</v>
      </c>
      <c r="C989" s="13">
        <v>16366313</v>
      </c>
      <c r="D989" s="13">
        <v>16369237</v>
      </c>
      <c r="E989" s="12" t="e">
        <v>#N/A</v>
      </c>
      <c r="F989" s="12" t="e">
        <v>#N/A</v>
      </c>
      <c r="G989" s="12" t="e">
        <v>#N/A</v>
      </c>
      <c r="H989" s="12" t="e">
        <v>#N/A</v>
      </c>
      <c r="I989" s="12" t="e">
        <v>#N/A</v>
      </c>
    </row>
    <row r="990" spans="1:9">
      <c r="A990" s="12" t="s">
        <v>1257</v>
      </c>
      <c r="B990" s="12" t="s">
        <v>158</v>
      </c>
      <c r="C990" s="13">
        <v>16371997</v>
      </c>
      <c r="D990" s="13">
        <v>16376325</v>
      </c>
      <c r="E990" s="12" t="s">
        <v>17572</v>
      </c>
      <c r="F990" s="12" t="s">
        <v>19114</v>
      </c>
      <c r="G990" s="12" t="s">
        <v>19115</v>
      </c>
      <c r="H990" s="12" t="s">
        <v>19116</v>
      </c>
      <c r="I990" s="12" t="s">
        <v>19117</v>
      </c>
    </row>
    <row r="991" spans="1:9">
      <c r="A991" s="12" t="s">
        <v>1261</v>
      </c>
      <c r="B991" s="12" t="s">
        <v>158</v>
      </c>
      <c r="C991" s="13">
        <v>16393496</v>
      </c>
      <c r="D991" s="13">
        <v>16397566</v>
      </c>
      <c r="E991" s="12" t="e">
        <v>#N/A</v>
      </c>
      <c r="F991" s="12" t="e">
        <v>#N/A</v>
      </c>
      <c r="G991" s="12" t="e">
        <v>#N/A</v>
      </c>
      <c r="H991" s="12" t="e">
        <v>#N/A</v>
      </c>
      <c r="I991" s="12" t="e">
        <v>#N/A</v>
      </c>
    </row>
    <row r="992" spans="1:9">
      <c r="A992" s="12" t="s">
        <v>19118</v>
      </c>
      <c r="B992" s="12" t="s">
        <v>158</v>
      </c>
      <c r="C992" s="13">
        <v>16402196</v>
      </c>
      <c r="D992" s="13">
        <v>16403834</v>
      </c>
      <c r="E992" s="12" t="e">
        <v>#N/A</v>
      </c>
      <c r="F992" s="12" t="e">
        <v>#N/A</v>
      </c>
      <c r="G992" s="12" t="s">
        <v>19119</v>
      </c>
      <c r="H992" s="12" t="s">
        <v>17586</v>
      </c>
      <c r="I992" s="12" t="s">
        <v>16420</v>
      </c>
    </row>
    <row r="993" spans="1:9">
      <c r="A993" s="12" t="s">
        <v>19120</v>
      </c>
      <c r="B993" s="12" t="s">
        <v>158</v>
      </c>
      <c r="C993" s="13">
        <v>16406116</v>
      </c>
      <c r="D993" s="13">
        <v>16406439</v>
      </c>
      <c r="E993" s="12" t="e">
        <v>#N/A</v>
      </c>
      <c r="F993" s="12" t="e">
        <v>#N/A</v>
      </c>
      <c r="G993" s="12" t="s">
        <v>19121</v>
      </c>
      <c r="H993" s="12" t="s">
        <v>19122</v>
      </c>
      <c r="I993" s="12" t="s">
        <v>19123</v>
      </c>
    </row>
    <row r="994" spans="1:9">
      <c r="A994" s="12" t="s">
        <v>1264</v>
      </c>
      <c r="B994" s="12" t="s">
        <v>158</v>
      </c>
      <c r="C994" s="13">
        <v>16421850</v>
      </c>
      <c r="D994" s="13">
        <v>16424701</v>
      </c>
      <c r="E994" s="12" t="e">
        <v>#N/A</v>
      </c>
      <c r="F994" s="12" t="e">
        <v>#N/A</v>
      </c>
      <c r="G994" s="12" t="e">
        <v>#N/A</v>
      </c>
      <c r="H994" s="12" t="e">
        <v>#N/A</v>
      </c>
      <c r="I994" s="12" t="e">
        <v>#N/A</v>
      </c>
    </row>
    <row r="995" spans="1:9">
      <c r="A995" s="12" t="s">
        <v>15003</v>
      </c>
      <c r="B995" s="12" t="s">
        <v>158</v>
      </c>
      <c r="C995" s="13">
        <v>16428333</v>
      </c>
      <c r="D995" s="13">
        <v>16428953</v>
      </c>
      <c r="E995" s="12" t="s">
        <v>19124</v>
      </c>
      <c r="F995" s="12" t="s">
        <v>19125</v>
      </c>
      <c r="G995" s="12" t="s">
        <v>19126</v>
      </c>
      <c r="H995" s="12" t="s">
        <v>19127</v>
      </c>
      <c r="I995" s="12" t="s">
        <v>16371</v>
      </c>
    </row>
    <row r="996" spans="1:9">
      <c r="A996" s="12" t="s">
        <v>1266</v>
      </c>
      <c r="B996" s="12" t="s">
        <v>158</v>
      </c>
      <c r="C996" s="13">
        <v>16537348</v>
      </c>
      <c r="D996" s="13">
        <v>16539035</v>
      </c>
      <c r="E996" s="12" t="s">
        <v>19128</v>
      </c>
      <c r="F996" s="12" t="s">
        <v>19129</v>
      </c>
      <c r="G996" s="12" t="s">
        <v>19130</v>
      </c>
      <c r="H996" s="12" t="s">
        <v>19131</v>
      </c>
      <c r="I996" s="12" t="s">
        <v>658</v>
      </c>
    </row>
    <row r="997" spans="1:9">
      <c r="A997" s="12" t="s">
        <v>19132</v>
      </c>
      <c r="B997" s="12" t="s">
        <v>158</v>
      </c>
      <c r="C997" s="13">
        <v>16547077</v>
      </c>
      <c r="D997" s="13">
        <v>16547645</v>
      </c>
      <c r="E997" s="12" t="e">
        <v>#N/A</v>
      </c>
      <c r="F997" s="12" t="e">
        <v>#N/A</v>
      </c>
      <c r="G997" s="12" t="s">
        <v>19133</v>
      </c>
      <c r="H997" s="12" t="s">
        <v>19134</v>
      </c>
      <c r="I997" s="12" t="s">
        <v>19135</v>
      </c>
    </row>
    <row r="998" spans="1:9">
      <c r="A998" s="12" t="s">
        <v>15015</v>
      </c>
      <c r="B998" s="12" t="s">
        <v>158</v>
      </c>
      <c r="C998" s="13">
        <v>16866540</v>
      </c>
      <c r="D998" s="13">
        <v>16866761</v>
      </c>
      <c r="E998" s="12" t="e">
        <v>#N/A</v>
      </c>
      <c r="F998" s="12" t="e">
        <v>#N/A</v>
      </c>
      <c r="G998" s="12" t="e">
        <v>#N/A</v>
      </c>
      <c r="H998" s="12" t="e">
        <v>#N/A</v>
      </c>
      <c r="I998" s="12" t="e">
        <v>#N/A</v>
      </c>
    </row>
    <row r="999" spans="1:9">
      <c r="A999" s="12" t="s">
        <v>7262</v>
      </c>
      <c r="B999" s="12" t="s">
        <v>158</v>
      </c>
      <c r="C999" s="13">
        <v>16868204</v>
      </c>
      <c r="D999" s="13">
        <v>16870444</v>
      </c>
      <c r="E999" s="12" t="s">
        <v>19136</v>
      </c>
      <c r="F999" s="12" t="s">
        <v>19137</v>
      </c>
      <c r="G999" s="12" t="s">
        <v>19138</v>
      </c>
      <c r="H999" s="12" t="s">
        <v>19139</v>
      </c>
      <c r="I999" s="12" t="s">
        <v>17481</v>
      </c>
    </row>
    <row r="1000" spans="1:9">
      <c r="A1000" s="12" t="s">
        <v>7569</v>
      </c>
      <c r="B1000" s="12" t="s">
        <v>158</v>
      </c>
      <c r="C1000" s="13">
        <v>16873663</v>
      </c>
      <c r="D1000" s="13">
        <v>16876206</v>
      </c>
      <c r="E1000" s="12" t="s">
        <v>19136</v>
      </c>
      <c r="F1000" s="12" t="s">
        <v>19137</v>
      </c>
      <c r="G1000" s="12" t="s">
        <v>19138</v>
      </c>
      <c r="H1000" s="12" t="s">
        <v>19139</v>
      </c>
      <c r="I1000" s="12" t="s">
        <v>17481</v>
      </c>
    </row>
    <row r="1001" spans="1:9">
      <c r="A1001" s="12" t="s">
        <v>7951</v>
      </c>
      <c r="B1001" s="12" t="s">
        <v>158</v>
      </c>
      <c r="C1001" s="13">
        <v>16876658</v>
      </c>
      <c r="D1001" s="13">
        <v>16879060</v>
      </c>
      <c r="E1001" s="12" t="s">
        <v>19136</v>
      </c>
      <c r="F1001" s="12" t="s">
        <v>19137</v>
      </c>
      <c r="G1001" s="12" t="s">
        <v>19138</v>
      </c>
      <c r="H1001" s="12" t="s">
        <v>19139</v>
      </c>
      <c r="I1001" s="12" t="s">
        <v>17481</v>
      </c>
    </row>
    <row r="1002" spans="1:9">
      <c r="A1002" s="12" t="s">
        <v>19140</v>
      </c>
      <c r="B1002" s="12" t="s">
        <v>158</v>
      </c>
      <c r="C1002" s="13">
        <v>18538466</v>
      </c>
      <c r="D1002" s="13">
        <v>18540305</v>
      </c>
      <c r="E1002" s="12" t="e">
        <v>#N/A</v>
      </c>
      <c r="F1002" s="12" t="e">
        <v>#N/A</v>
      </c>
      <c r="G1002" s="12" t="e">
        <v>#N/A</v>
      </c>
      <c r="H1002" s="12" t="e">
        <v>#N/A</v>
      </c>
      <c r="I1002" s="12" t="e">
        <v>#N/A</v>
      </c>
    </row>
    <row r="1003" spans="1:9">
      <c r="A1003" s="12" t="s">
        <v>19141</v>
      </c>
      <c r="B1003" s="12" t="s">
        <v>158</v>
      </c>
      <c r="C1003" s="13">
        <v>18717931</v>
      </c>
      <c r="D1003" s="13">
        <v>18718512</v>
      </c>
      <c r="E1003" s="12" t="e">
        <v>#N/A</v>
      </c>
      <c r="F1003" s="12" t="e">
        <v>#N/A</v>
      </c>
      <c r="G1003" s="12" t="e">
        <v>#N/A</v>
      </c>
      <c r="H1003" s="12" t="e">
        <v>#N/A</v>
      </c>
      <c r="I1003" s="12" t="e">
        <v>#N/A</v>
      </c>
    </row>
    <row r="1004" spans="1:9">
      <c r="A1004" s="12" t="s">
        <v>19142</v>
      </c>
      <c r="B1004" s="12" t="s">
        <v>158</v>
      </c>
      <c r="C1004" s="13">
        <v>19972618</v>
      </c>
      <c r="D1004" s="13">
        <v>19974827</v>
      </c>
      <c r="E1004" s="12" t="e">
        <v>#N/A</v>
      </c>
      <c r="F1004" s="12" t="e">
        <v>#N/A</v>
      </c>
      <c r="G1004" s="12" t="s">
        <v>19143</v>
      </c>
      <c r="H1004" s="12" t="s">
        <v>19144</v>
      </c>
      <c r="I1004" s="12" t="s">
        <v>19145</v>
      </c>
    </row>
    <row r="1005" spans="1:9">
      <c r="A1005" s="12" t="s">
        <v>19146</v>
      </c>
      <c r="B1005" s="12" t="s">
        <v>158</v>
      </c>
      <c r="C1005" s="13">
        <v>20666059</v>
      </c>
      <c r="D1005" s="13">
        <v>20668221</v>
      </c>
      <c r="E1005" s="12" t="e">
        <v>#N/A</v>
      </c>
      <c r="F1005" s="12" t="e">
        <v>#N/A</v>
      </c>
      <c r="G1005" s="12" t="e">
        <v>#N/A</v>
      </c>
      <c r="H1005" s="12" t="e">
        <v>#N/A</v>
      </c>
      <c r="I1005" s="12" t="e">
        <v>#N/A</v>
      </c>
    </row>
    <row r="1006" spans="1:9">
      <c r="A1006" s="12" t="s">
        <v>19147</v>
      </c>
      <c r="B1006" s="12" t="s">
        <v>158</v>
      </c>
      <c r="C1006" s="13">
        <v>20669560</v>
      </c>
      <c r="D1006" s="13">
        <v>20671836</v>
      </c>
      <c r="E1006" s="12" t="e">
        <v>#N/A</v>
      </c>
      <c r="F1006" s="12" t="e">
        <v>#N/A</v>
      </c>
      <c r="G1006" s="12" t="s">
        <v>19148</v>
      </c>
      <c r="H1006" s="12" t="s">
        <v>19149</v>
      </c>
      <c r="I1006" s="12" t="s">
        <v>17621</v>
      </c>
    </row>
    <row r="1007" spans="1:9">
      <c r="A1007" s="12" t="s">
        <v>19150</v>
      </c>
      <c r="B1007" s="12" t="s">
        <v>158</v>
      </c>
      <c r="C1007" s="13">
        <v>20673503</v>
      </c>
      <c r="D1007" s="13">
        <v>20674648</v>
      </c>
      <c r="E1007" s="12" t="s">
        <v>17618</v>
      </c>
      <c r="F1007" s="12" t="s">
        <v>19151</v>
      </c>
      <c r="G1007" s="12" t="s">
        <v>19152</v>
      </c>
      <c r="H1007" s="12" t="s">
        <v>17677</v>
      </c>
      <c r="I1007" s="12" t="s">
        <v>17621</v>
      </c>
    </row>
    <row r="1008" spans="1:9">
      <c r="A1008" s="12" t="s">
        <v>19153</v>
      </c>
      <c r="B1008" s="12" t="s">
        <v>158</v>
      </c>
      <c r="C1008" s="13">
        <v>20676899</v>
      </c>
      <c r="D1008" s="13">
        <v>20682130</v>
      </c>
      <c r="E1008" s="12" t="e">
        <v>#N/A</v>
      </c>
      <c r="F1008" s="12" t="e">
        <v>#N/A</v>
      </c>
      <c r="G1008" s="12" t="e">
        <v>#N/A</v>
      </c>
      <c r="H1008" s="12" t="e">
        <v>#N/A</v>
      </c>
      <c r="I1008" s="12" t="e">
        <v>#N/A</v>
      </c>
    </row>
    <row r="1009" spans="1:9">
      <c r="A1009" s="12" t="s">
        <v>19154</v>
      </c>
      <c r="B1009" s="12" t="s">
        <v>158</v>
      </c>
      <c r="C1009" s="13">
        <v>20696111</v>
      </c>
      <c r="D1009" s="13">
        <v>20696428</v>
      </c>
      <c r="E1009" s="12" t="s">
        <v>17618</v>
      </c>
      <c r="F1009" s="12" t="e">
        <v>#N/A</v>
      </c>
      <c r="G1009" s="12" t="s">
        <v>19155</v>
      </c>
      <c r="H1009" s="12" t="s">
        <v>17620</v>
      </c>
      <c r="I1009" s="12" t="s">
        <v>17621</v>
      </c>
    </row>
    <row r="1010" spans="1:9">
      <c r="A1010" s="12" t="s">
        <v>19156</v>
      </c>
      <c r="B1010" s="12" t="s">
        <v>158</v>
      </c>
      <c r="C1010" s="13">
        <v>20711878</v>
      </c>
      <c r="D1010" s="13">
        <v>20713336</v>
      </c>
      <c r="E1010" s="12" t="e">
        <v>#N/A</v>
      </c>
      <c r="F1010" s="12" t="e">
        <v>#N/A</v>
      </c>
      <c r="G1010" s="12" t="s">
        <v>19157</v>
      </c>
      <c r="H1010" s="12" t="s">
        <v>17620</v>
      </c>
      <c r="I1010" s="12" t="s">
        <v>17621</v>
      </c>
    </row>
    <row r="1011" spans="1:9">
      <c r="A1011" s="12" t="s">
        <v>19158</v>
      </c>
      <c r="B1011" s="12" t="s">
        <v>158</v>
      </c>
      <c r="C1011" s="13">
        <v>20715269</v>
      </c>
      <c r="D1011" s="13">
        <v>20715640</v>
      </c>
      <c r="E1011" s="12" t="e">
        <v>#N/A</v>
      </c>
      <c r="F1011" s="12" t="e">
        <v>#N/A</v>
      </c>
      <c r="G1011" s="12" t="s">
        <v>19159</v>
      </c>
      <c r="H1011" s="12" t="s">
        <v>19160</v>
      </c>
      <c r="I1011" s="12" t="s">
        <v>19161</v>
      </c>
    </row>
    <row r="1012" spans="1:9">
      <c r="A1012" s="12" t="s">
        <v>19162</v>
      </c>
      <c r="B1012" s="12" t="s">
        <v>158</v>
      </c>
      <c r="C1012" s="13">
        <v>21941296</v>
      </c>
      <c r="D1012" s="13">
        <v>21942378</v>
      </c>
      <c r="E1012" s="12" t="e">
        <v>#N/A</v>
      </c>
      <c r="F1012" s="12" t="e">
        <v>#N/A</v>
      </c>
      <c r="G1012" s="12" t="s">
        <v>19163</v>
      </c>
      <c r="H1012" s="12" t="s">
        <v>19164</v>
      </c>
      <c r="I1012" s="12" t="s">
        <v>19165</v>
      </c>
    </row>
    <row r="1013" spans="1:9">
      <c r="A1013" s="12" t="s">
        <v>19166</v>
      </c>
      <c r="B1013" s="12" t="s">
        <v>158</v>
      </c>
      <c r="C1013" s="13">
        <v>23479650</v>
      </c>
      <c r="D1013" s="13">
        <v>23480288</v>
      </c>
      <c r="E1013" s="12" t="e">
        <v>#N/A</v>
      </c>
      <c r="F1013" s="12" t="s">
        <v>19167</v>
      </c>
      <c r="G1013" s="12" t="s">
        <v>19168</v>
      </c>
      <c r="H1013" s="12" t="s">
        <v>19169</v>
      </c>
      <c r="I1013" s="12" t="s">
        <v>15958</v>
      </c>
    </row>
    <row r="1014" spans="1:9">
      <c r="A1014" s="12" t="s">
        <v>19170</v>
      </c>
      <c r="B1014" s="12" t="s">
        <v>158</v>
      </c>
      <c r="C1014" s="13">
        <v>25073477</v>
      </c>
      <c r="D1014" s="13">
        <v>25073840</v>
      </c>
      <c r="E1014" s="12" t="e">
        <v>#N/A</v>
      </c>
      <c r="F1014" s="12" t="e">
        <v>#N/A</v>
      </c>
      <c r="G1014" s="12" t="e">
        <v>#N/A</v>
      </c>
      <c r="H1014" s="12" t="e">
        <v>#N/A</v>
      </c>
      <c r="I1014" s="12" t="e">
        <v>#N/A</v>
      </c>
    </row>
    <row r="1015" spans="1:9">
      <c r="A1015" s="12" t="s">
        <v>19171</v>
      </c>
      <c r="B1015" s="12" t="s">
        <v>158</v>
      </c>
      <c r="C1015" s="13">
        <v>25126566</v>
      </c>
      <c r="D1015" s="13">
        <v>25129730</v>
      </c>
      <c r="E1015" s="12" t="e">
        <v>#N/A</v>
      </c>
      <c r="F1015" s="12" t="e">
        <v>#N/A</v>
      </c>
      <c r="G1015" s="12" t="s">
        <v>19172</v>
      </c>
      <c r="H1015" s="12" t="s">
        <v>19173</v>
      </c>
      <c r="I1015" s="12" t="s">
        <v>16420</v>
      </c>
    </row>
    <row r="1016" spans="1:9">
      <c r="A1016" s="12" t="s">
        <v>19174</v>
      </c>
      <c r="B1016" s="12" t="s">
        <v>158</v>
      </c>
      <c r="C1016" s="13">
        <v>26132602</v>
      </c>
      <c r="D1016" s="13">
        <v>26132796</v>
      </c>
      <c r="E1016" s="12" t="e">
        <v>#N/A</v>
      </c>
      <c r="F1016" s="12" t="e">
        <v>#N/A</v>
      </c>
      <c r="G1016" s="12" t="e">
        <v>#N/A</v>
      </c>
      <c r="H1016" s="12" t="e">
        <v>#N/A</v>
      </c>
      <c r="I1016" s="12" t="e">
        <v>#N/A</v>
      </c>
    </row>
    <row r="1017" spans="1:9">
      <c r="A1017" s="12" t="s">
        <v>19175</v>
      </c>
      <c r="B1017" s="12" t="s">
        <v>158</v>
      </c>
      <c r="C1017" s="13">
        <v>26443362</v>
      </c>
      <c r="D1017" s="13">
        <v>26443826</v>
      </c>
      <c r="E1017" s="12" t="s">
        <v>16574</v>
      </c>
      <c r="F1017" s="12" t="e">
        <v>#N/A</v>
      </c>
      <c r="G1017" s="12" t="e">
        <v>#N/A</v>
      </c>
      <c r="H1017" s="12" t="e">
        <v>#N/A</v>
      </c>
      <c r="I1017" s="12" t="e">
        <v>#N/A</v>
      </c>
    </row>
    <row r="1018" spans="1:9">
      <c r="A1018" s="12" t="s">
        <v>19176</v>
      </c>
      <c r="B1018" s="12" t="s">
        <v>158</v>
      </c>
      <c r="C1018" s="13">
        <v>26445886</v>
      </c>
      <c r="D1018" s="13">
        <v>26446350</v>
      </c>
      <c r="E1018" s="12" t="s">
        <v>16574</v>
      </c>
      <c r="F1018" s="12" t="e">
        <v>#N/A</v>
      </c>
      <c r="G1018" s="12" t="e">
        <v>#N/A</v>
      </c>
      <c r="H1018" s="12" t="e">
        <v>#N/A</v>
      </c>
      <c r="I1018" s="12" t="e">
        <v>#N/A</v>
      </c>
    </row>
    <row r="1019" spans="1:9">
      <c r="A1019" s="12" t="s">
        <v>19177</v>
      </c>
      <c r="B1019" s="12" t="s">
        <v>158</v>
      </c>
      <c r="C1019" s="13">
        <v>26448410</v>
      </c>
      <c r="D1019" s="13">
        <v>26448874</v>
      </c>
      <c r="E1019" s="12" t="s">
        <v>16574</v>
      </c>
      <c r="F1019" s="12" t="e">
        <v>#N/A</v>
      </c>
      <c r="G1019" s="12" t="e">
        <v>#N/A</v>
      </c>
      <c r="H1019" s="12" t="e">
        <v>#N/A</v>
      </c>
      <c r="I1019" s="12" t="e">
        <v>#N/A</v>
      </c>
    </row>
    <row r="1020" spans="1:9">
      <c r="A1020" s="12" t="s">
        <v>19178</v>
      </c>
      <c r="B1020" s="12" t="s">
        <v>158</v>
      </c>
      <c r="C1020" s="13">
        <v>26450936</v>
      </c>
      <c r="D1020" s="13">
        <v>26451400</v>
      </c>
      <c r="E1020" s="12" t="s">
        <v>16574</v>
      </c>
      <c r="F1020" s="12" t="e">
        <v>#N/A</v>
      </c>
      <c r="G1020" s="12" t="e">
        <v>#N/A</v>
      </c>
      <c r="H1020" s="12" t="e">
        <v>#N/A</v>
      </c>
      <c r="I1020" s="12" t="e">
        <v>#N/A</v>
      </c>
    </row>
    <row r="1021" spans="1:9">
      <c r="A1021" s="12" t="s">
        <v>19179</v>
      </c>
      <c r="B1021" s="12" t="s">
        <v>158</v>
      </c>
      <c r="C1021" s="13">
        <v>27837380</v>
      </c>
      <c r="D1021" s="13">
        <v>27837853</v>
      </c>
      <c r="E1021" s="12" t="s">
        <v>19180</v>
      </c>
      <c r="F1021" s="12" t="s">
        <v>19181</v>
      </c>
      <c r="G1021" s="12" t="s">
        <v>19182</v>
      </c>
      <c r="H1021" s="12" t="s">
        <v>19183</v>
      </c>
      <c r="I1021" s="12" t="s">
        <v>16890</v>
      </c>
    </row>
    <row r="1022" spans="1:9">
      <c r="A1022" s="12" t="s">
        <v>19184</v>
      </c>
      <c r="B1022" s="12" t="s">
        <v>158</v>
      </c>
      <c r="C1022" s="13">
        <v>28539098</v>
      </c>
      <c r="D1022" s="13">
        <v>28539604</v>
      </c>
      <c r="E1022" s="12" t="s">
        <v>19185</v>
      </c>
      <c r="F1022" s="12" t="e">
        <v>#N/A</v>
      </c>
      <c r="G1022" s="12" t="s">
        <v>19186</v>
      </c>
      <c r="H1022" s="12" t="s">
        <v>19187</v>
      </c>
      <c r="I1022" s="12" t="s">
        <v>16586</v>
      </c>
    </row>
    <row r="1023" spans="1:9">
      <c r="A1023" s="12" t="s">
        <v>12660</v>
      </c>
      <c r="B1023" s="12" t="s">
        <v>158</v>
      </c>
      <c r="C1023" s="13">
        <v>28548879</v>
      </c>
      <c r="D1023" s="13">
        <v>28551549</v>
      </c>
      <c r="E1023" s="12" t="s">
        <v>19188</v>
      </c>
      <c r="F1023" s="12" t="s">
        <v>19189</v>
      </c>
      <c r="G1023" s="12" t="s">
        <v>19190</v>
      </c>
      <c r="H1023" s="12" t="s">
        <v>19191</v>
      </c>
      <c r="I1023" s="12" t="s">
        <v>19192</v>
      </c>
    </row>
    <row r="1024" spans="1:9">
      <c r="A1024" s="12" t="s">
        <v>19193</v>
      </c>
      <c r="B1024" s="12" t="s">
        <v>158</v>
      </c>
      <c r="C1024" s="13">
        <v>28648548</v>
      </c>
      <c r="D1024" s="13">
        <v>28649681</v>
      </c>
      <c r="E1024" s="12" t="s">
        <v>16351</v>
      </c>
      <c r="F1024" s="12" t="s">
        <v>16352</v>
      </c>
      <c r="G1024" s="12" t="s">
        <v>19194</v>
      </c>
      <c r="H1024" s="12" t="s">
        <v>19195</v>
      </c>
      <c r="I1024" s="12" t="s">
        <v>19087</v>
      </c>
    </row>
    <row r="1025" spans="1:9">
      <c r="A1025" s="12" t="s">
        <v>19196</v>
      </c>
      <c r="B1025" s="12" t="s">
        <v>158</v>
      </c>
      <c r="C1025" s="13">
        <v>29096544</v>
      </c>
      <c r="D1025" s="13">
        <v>29097454</v>
      </c>
      <c r="E1025" s="12" t="s">
        <v>19197</v>
      </c>
      <c r="F1025" s="12" t="s">
        <v>19198</v>
      </c>
      <c r="G1025" s="12" t="s">
        <v>19199</v>
      </c>
      <c r="H1025" s="12" t="s">
        <v>19200</v>
      </c>
      <c r="I1025" s="12" t="s">
        <v>19201</v>
      </c>
    </row>
    <row r="1026" spans="1:9">
      <c r="A1026" s="12" t="s">
        <v>19202</v>
      </c>
      <c r="B1026" s="12" t="s">
        <v>158</v>
      </c>
      <c r="C1026" s="13">
        <v>29103105</v>
      </c>
      <c r="D1026" s="13">
        <v>29103857</v>
      </c>
      <c r="E1026" s="12" t="s">
        <v>16178</v>
      </c>
      <c r="F1026" s="12" t="s">
        <v>16179</v>
      </c>
      <c r="G1026" s="12" t="s">
        <v>19203</v>
      </c>
      <c r="H1026" s="12" t="s">
        <v>17486</v>
      </c>
      <c r="I1026" s="12" t="s">
        <v>17487</v>
      </c>
    </row>
    <row r="1027" spans="1:9">
      <c r="A1027" s="12" t="s">
        <v>1282</v>
      </c>
      <c r="B1027" s="12" t="s">
        <v>158</v>
      </c>
      <c r="C1027" s="13">
        <v>29105816</v>
      </c>
      <c r="D1027" s="13">
        <v>29106820</v>
      </c>
      <c r="E1027" s="12" t="s">
        <v>19204</v>
      </c>
      <c r="F1027" s="12" t="e">
        <v>#N/A</v>
      </c>
      <c r="G1027" s="12" t="s">
        <v>19205</v>
      </c>
      <c r="H1027" s="12" t="s">
        <v>19206</v>
      </c>
      <c r="I1027" s="12" t="s">
        <v>16586</v>
      </c>
    </row>
    <row r="1028" spans="1:9">
      <c r="A1028" s="12" t="s">
        <v>19207</v>
      </c>
      <c r="B1028" s="12" t="s">
        <v>158</v>
      </c>
      <c r="C1028" s="13">
        <v>29238002</v>
      </c>
      <c r="D1028" s="13">
        <v>29238352</v>
      </c>
      <c r="E1028" s="12" t="e">
        <v>#N/A</v>
      </c>
      <c r="F1028" s="12" t="e">
        <v>#N/A</v>
      </c>
      <c r="G1028" s="12" t="e">
        <v>#N/A</v>
      </c>
      <c r="H1028" s="12" t="e">
        <v>#N/A</v>
      </c>
      <c r="I1028" s="12" t="e">
        <v>#N/A</v>
      </c>
    </row>
    <row r="1029" spans="1:9">
      <c r="A1029" s="12" t="s">
        <v>19208</v>
      </c>
      <c r="B1029" s="12" t="s">
        <v>158</v>
      </c>
      <c r="C1029" s="13">
        <v>29240807</v>
      </c>
      <c r="D1029" s="13">
        <v>29241724</v>
      </c>
      <c r="E1029" s="12" t="s">
        <v>19197</v>
      </c>
      <c r="F1029" s="12" t="s">
        <v>19198</v>
      </c>
      <c r="G1029" s="12" t="s">
        <v>19199</v>
      </c>
      <c r="H1029" s="12" t="s">
        <v>19200</v>
      </c>
      <c r="I1029" s="12" t="s">
        <v>19201</v>
      </c>
    </row>
    <row r="1030" spans="1:9">
      <c r="A1030" s="12" t="s">
        <v>19209</v>
      </c>
      <c r="B1030" s="12" t="s">
        <v>158</v>
      </c>
      <c r="C1030" s="13">
        <v>29503391</v>
      </c>
      <c r="D1030" s="13">
        <v>29503456</v>
      </c>
      <c r="E1030" s="12" t="e">
        <v>#N/A</v>
      </c>
      <c r="F1030" s="12" t="e">
        <v>#N/A</v>
      </c>
      <c r="G1030" s="12" t="e">
        <v>#N/A</v>
      </c>
      <c r="H1030" s="12" t="e">
        <v>#N/A</v>
      </c>
      <c r="I1030" s="12" t="e">
        <v>#N/A</v>
      </c>
    </row>
    <row r="1031" spans="1:9">
      <c r="A1031" s="12" t="s">
        <v>19210</v>
      </c>
      <c r="B1031" s="12" t="s">
        <v>158</v>
      </c>
      <c r="C1031" s="13">
        <v>29503626</v>
      </c>
      <c r="D1031" s="13">
        <v>29504063</v>
      </c>
      <c r="E1031" s="12" t="s">
        <v>19211</v>
      </c>
      <c r="F1031" s="12" t="s">
        <v>19212</v>
      </c>
      <c r="G1031" s="12" t="s">
        <v>19213</v>
      </c>
      <c r="H1031" s="12" t="s">
        <v>19214</v>
      </c>
      <c r="I1031" s="12" t="s">
        <v>19215</v>
      </c>
    </row>
    <row r="1032" spans="1:9">
      <c r="A1032" s="12" t="s">
        <v>19216</v>
      </c>
      <c r="B1032" s="12" t="s">
        <v>158</v>
      </c>
      <c r="C1032" s="13">
        <v>29525384</v>
      </c>
      <c r="D1032" s="13">
        <v>29526032</v>
      </c>
      <c r="E1032" s="12" t="s">
        <v>19217</v>
      </c>
      <c r="F1032" s="12" t="e">
        <v>#N/A</v>
      </c>
      <c r="G1032" s="12" t="s">
        <v>19218</v>
      </c>
      <c r="H1032" s="12" t="s">
        <v>19219</v>
      </c>
      <c r="I1032" s="12" t="s">
        <v>19220</v>
      </c>
    </row>
    <row r="1033" spans="1:9">
      <c r="A1033" s="12" t="s">
        <v>19221</v>
      </c>
      <c r="B1033" s="12" t="s">
        <v>158</v>
      </c>
      <c r="C1033" s="13">
        <v>29550521</v>
      </c>
      <c r="D1033" s="13">
        <v>29550859</v>
      </c>
      <c r="E1033" s="12" t="s">
        <v>19222</v>
      </c>
      <c r="F1033" s="12" t="s">
        <v>19223</v>
      </c>
      <c r="G1033" s="12" t="s">
        <v>19224</v>
      </c>
      <c r="H1033" s="12" t="s">
        <v>19225</v>
      </c>
      <c r="I1033" s="12" t="s">
        <v>19226</v>
      </c>
    </row>
    <row r="1034" spans="1:9">
      <c r="A1034" s="12" t="s">
        <v>19227</v>
      </c>
      <c r="B1034" s="12" t="s">
        <v>158</v>
      </c>
      <c r="C1034" s="13">
        <v>29551494</v>
      </c>
      <c r="D1034" s="13">
        <v>29551931</v>
      </c>
      <c r="E1034" s="12" t="s">
        <v>19211</v>
      </c>
      <c r="F1034" s="12" t="e">
        <v>#N/A</v>
      </c>
      <c r="G1034" s="12" t="s">
        <v>19228</v>
      </c>
      <c r="H1034" s="12" t="s">
        <v>19229</v>
      </c>
      <c r="I1034" s="12" t="s">
        <v>19230</v>
      </c>
    </row>
    <row r="1035" spans="1:9">
      <c r="A1035" s="12" t="s">
        <v>1286</v>
      </c>
      <c r="B1035" s="12" t="s">
        <v>158</v>
      </c>
      <c r="C1035" s="13">
        <v>29977286</v>
      </c>
      <c r="D1035" s="13">
        <v>29984516</v>
      </c>
      <c r="E1035" s="12" t="s">
        <v>19231</v>
      </c>
      <c r="F1035" s="12" t="s">
        <v>19232</v>
      </c>
      <c r="G1035" s="12" t="s">
        <v>19233</v>
      </c>
      <c r="H1035" s="12" t="s">
        <v>19234</v>
      </c>
      <c r="I1035" s="12" t="s">
        <v>19235</v>
      </c>
    </row>
    <row r="1036" spans="1:9">
      <c r="A1036" s="12" t="s">
        <v>1288</v>
      </c>
      <c r="B1036" s="12" t="s">
        <v>158</v>
      </c>
      <c r="C1036" s="13">
        <v>30068425</v>
      </c>
      <c r="D1036" s="13">
        <v>30076011</v>
      </c>
      <c r="E1036" s="12" t="s">
        <v>19236</v>
      </c>
      <c r="F1036" s="12" t="s">
        <v>19237</v>
      </c>
      <c r="G1036" s="12" t="s">
        <v>19238</v>
      </c>
      <c r="H1036" s="12" t="s">
        <v>19239</v>
      </c>
      <c r="I1036" s="12" t="s">
        <v>19240</v>
      </c>
    </row>
    <row r="1037" spans="1:9">
      <c r="A1037" s="12" t="s">
        <v>1290</v>
      </c>
      <c r="B1037" s="12" t="s">
        <v>158</v>
      </c>
      <c r="C1037" s="13">
        <v>30090552</v>
      </c>
      <c r="D1037" s="13">
        <v>30098140</v>
      </c>
      <c r="E1037" s="12" t="s">
        <v>19231</v>
      </c>
      <c r="F1037" s="12" t="s">
        <v>19237</v>
      </c>
      <c r="G1037" s="12" t="s">
        <v>19238</v>
      </c>
      <c r="H1037" s="12" t="s">
        <v>19239</v>
      </c>
      <c r="I1037" s="12" t="s">
        <v>19240</v>
      </c>
    </row>
    <row r="1038" spans="1:9">
      <c r="A1038" s="12" t="s">
        <v>1291</v>
      </c>
      <c r="B1038" s="12" t="s">
        <v>158</v>
      </c>
      <c r="C1038" s="13">
        <v>30106781</v>
      </c>
      <c r="D1038" s="13">
        <v>30114363</v>
      </c>
      <c r="E1038" s="12" t="s">
        <v>19236</v>
      </c>
      <c r="F1038" s="12" t="s">
        <v>19237</v>
      </c>
      <c r="G1038" s="12" t="s">
        <v>19238</v>
      </c>
      <c r="H1038" s="12" t="s">
        <v>19239</v>
      </c>
      <c r="I1038" s="12" t="s">
        <v>19240</v>
      </c>
    </row>
    <row r="1039" spans="1:9">
      <c r="A1039" s="12" t="s">
        <v>19241</v>
      </c>
      <c r="B1039" s="12" t="s">
        <v>158</v>
      </c>
      <c r="C1039" s="13">
        <v>31564291</v>
      </c>
      <c r="D1039" s="13">
        <v>31565316</v>
      </c>
      <c r="E1039" s="12" t="s">
        <v>19242</v>
      </c>
      <c r="F1039" s="12" t="e">
        <v>#N/A</v>
      </c>
      <c r="G1039" s="12" t="s">
        <v>19243</v>
      </c>
      <c r="H1039" s="12" t="s">
        <v>19244</v>
      </c>
      <c r="I1039" s="12" t="s">
        <v>19245</v>
      </c>
    </row>
    <row r="1040" spans="1:9">
      <c r="A1040" s="12" t="s">
        <v>19246</v>
      </c>
      <c r="B1040" s="12" t="s">
        <v>158</v>
      </c>
      <c r="C1040" s="13">
        <v>33164742</v>
      </c>
      <c r="D1040" s="13">
        <v>33165317</v>
      </c>
      <c r="E1040" s="12" t="s">
        <v>19247</v>
      </c>
      <c r="F1040" s="12" t="e">
        <v>#N/A</v>
      </c>
      <c r="G1040" s="12" t="s">
        <v>19248</v>
      </c>
      <c r="H1040" s="12" t="s">
        <v>19249</v>
      </c>
      <c r="I1040" s="12" t="s">
        <v>19250</v>
      </c>
    </row>
    <row r="1041" spans="1:9">
      <c r="A1041" s="12" t="s">
        <v>19251</v>
      </c>
      <c r="B1041" s="12" t="s">
        <v>158</v>
      </c>
      <c r="C1041" s="13">
        <v>33298882</v>
      </c>
      <c r="D1041" s="13">
        <v>33300496</v>
      </c>
      <c r="E1041" s="12" t="e">
        <v>#N/A</v>
      </c>
      <c r="F1041" s="12" t="e">
        <v>#N/A</v>
      </c>
      <c r="G1041" s="12" t="e">
        <v>#N/A</v>
      </c>
      <c r="H1041" s="12" t="e">
        <v>#N/A</v>
      </c>
      <c r="I1041" s="12" t="e">
        <v>#N/A</v>
      </c>
    </row>
    <row r="1042" spans="1:9">
      <c r="A1042" s="12" t="s">
        <v>19252</v>
      </c>
      <c r="B1042" s="12" t="s">
        <v>158</v>
      </c>
      <c r="C1042" s="13">
        <v>34020279</v>
      </c>
      <c r="D1042" s="13">
        <v>34020752</v>
      </c>
      <c r="E1042" s="12" t="e">
        <v>#N/A</v>
      </c>
      <c r="F1042" s="12" t="e">
        <v>#N/A</v>
      </c>
      <c r="G1042" s="12" t="s">
        <v>19253</v>
      </c>
      <c r="H1042" s="12" t="s">
        <v>16346</v>
      </c>
      <c r="I1042" s="12" t="s">
        <v>16347</v>
      </c>
    </row>
    <row r="1043" spans="1:9">
      <c r="A1043" s="12" t="s">
        <v>19254</v>
      </c>
      <c r="B1043" s="12" t="s">
        <v>158</v>
      </c>
      <c r="C1043" s="13">
        <v>34202106</v>
      </c>
      <c r="D1043" s="13">
        <v>34202825</v>
      </c>
      <c r="E1043" s="12" t="s">
        <v>19255</v>
      </c>
      <c r="F1043" s="12" t="e">
        <v>#N/A</v>
      </c>
      <c r="G1043" s="12" t="s">
        <v>19256</v>
      </c>
      <c r="H1043" s="12" t="s">
        <v>19257</v>
      </c>
      <c r="I1043" s="12" t="s">
        <v>67</v>
      </c>
    </row>
    <row r="1044" spans="1:9">
      <c r="A1044" s="12" t="s">
        <v>19258</v>
      </c>
      <c r="B1044" s="12" t="s">
        <v>158</v>
      </c>
      <c r="C1044" s="13">
        <v>34381009</v>
      </c>
      <c r="D1044" s="13">
        <v>34381401</v>
      </c>
      <c r="E1044" s="12" t="s">
        <v>18710</v>
      </c>
      <c r="F1044" s="12" t="s">
        <v>17025</v>
      </c>
      <c r="G1044" s="12" t="s">
        <v>19259</v>
      </c>
      <c r="H1044" s="12" t="s">
        <v>19260</v>
      </c>
      <c r="I1044" s="12" t="s">
        <v>19261</v>
      </c>
    </row>
    <row r="1045" spans="1:9">
      <c r="A1045" s="12" t="s">
        <v>19262</v>
      </c>
      <c r="B1045" s="12" t="s">
        <v>158</v>
      </c>
      <c r="C1045" s="13">
        <v>34884093</v>
      </c>
      <c r="D1045" s="13">
        <v>34886129</v>
      </c>
      <c r="E1045" s="12" t="e">
        <v>#N/A</v>
      </c>
      <c r="F1045" s="12" t="e">
        <v>#N/A</v>
      </c>
      <c r="G1045" s="12" t="e">
        <v>#N/A</v>
      </c>
      <c r="H1045" s="12" t="e">
        <v>#N/A</v>
      </c>
      <c r="I1045" s="12" t="e">
        <v>#N/A</v>
      </c>
    </row>
    <row r="1046" spans="1:9">
      <c r="A1046" s="12" t="s">
        <v>19263</v>
      </c>
      <c r="B1046" s="12" t="s">
        <v>158</v>
      </c>
      <c r="C1046" s="13">
        <v>34902987</v>
      </c>
      <c r="D1046" s="13">
        <v>34904485</v>
      </c>
      <c r="E1046" s="12" t="e">
        <v>#N/A</v>
      </c>
      <c r="F1046" s="12" t="e">
        <v>#N/A</v>
      </c>
      <c r="G1046" s="12" t="e">
        <v>#N/A</v>
      </c>
      <c r="H1046" s="12" t="e">
        <v>#N/A</v>
      </c>
      <c r="I1046" s="12" t="e">
        <v>#N/A</v>
      </c>
    </row>
    <row r="1047" spans="1:9">
      <c r="A1047" s="12" t="s">
        <v>19264</v>
      </c>
      <c r="B1047" s="12" t="s">
        <v>158</v>
      </c>
      <c r="C1047" s="13">
        <v>35039796</v>
      </c>
      <c r="D1047" s="13">
        <v>35040963</v>
      </c>
      <c r="E1047" s="12" t="s">
        <v>18953</v>
      </c>
      <c r="F1047" s="12" t="e">
        <v>#N/A</v>
      </c>
      <c r="G1047" s="12" t="s">
        <v>19265</v>
      </c>
      <c r="H1047" s="12" t="s">
        <v>19266</v>
      </c>
      <c r="I1047" s="12" t="s">
        <v>19267</v>
      </c>
    </row>
    <row r="1048" spans="1:9">
      <c r="A1048" s="12" t="s">
        <v>19268</v>
      </c>
      <c r="B1048" s="12" t="s">
        <v>158</v>
      </c>
      <c r="C1048" s="13">
        <v>35804062</v>
      </c>
      <c r="D1048" s="13">
        <v>35805878</v>
      </c>
      <c r="E1048" s="12" t="e">
        <v>#N/A</v>
      </c>
      <c r="F1048" s="12" t="e">
        <v>#N/A</v>
      </c>
      <c r="G1048" s="12" t="e">
        <v>#N/A</v>
      </c>
      <c r="H1048" s="12" t="e">
        <v>#N/A</v>
      </c>
      <c r="I1048" s="12" t="e">
        <v>#N/A</v>
      </c>
    </row>
    <row r="1049" spans="1:9">
      <c r="A1049" s="12" t="s">
        <v>1336</v>
      </c>
      <c r="B1049" s="12" t="s">
        <v>158</v>
      </c>
      <c r="C1049" s="13">
        <v>36501321</v>
      </c>
      <c r="D1049" s="13">
        <v>36505200</v>
      </c>
      <c r="E1049" s="12" t="s">
        <v>19269</v>
      </c>
      <c r="F1049" s="12" t="s">
        <v>19270</v>
      </c>
      <c r="G1049" s="12" t="s">
        <v>19271</v>
      </c>
      <c r="H1049" s="12" t="s">
        <v>19272</v>
      </c>
      <c r="I1049" s="12" t="s">
        <v>19273</v>
      </c>
    </row>
    <row r="1050" spans="1:9">
      <c r="A1050" s="12" t="s">
        <v>19274</v>
      </c>
      <c r="B1050" s="12" t="s">
        <v>158</v>
      </c>
      <c r="C1050" s="13">
        <v>36505327</v>
      </c>
      <c r="D1050" s="13">
        <v>36506709</v>
      </c>
      <c r="E1050" s="12" t="e">
        <v>#N/A</v>
      </c>
      <c r="F1050" s="12" t="e">
        <v>#N/A</v>
      </c>
      <c r="G1050" s="12" t="e">
        <v>#N/A</v>
      </c>
      <c r="H1050" s="12" t="e">
        <v>#N/A</v>
      </c>
      <c r="I1050" s="12" t="e">
        <v>#N/A</v>
      </c>
    </row>
    <row r="1051" spans="1:9">
      <c r="A1051" s="12" t="s">
        <v>1339</v>
      </c>
      <c r="B1051" s="12" t="s">
        <v>158</v>
      </c>
      <c r="C1051" s="13">
        <v>36536586</v>
      </c>
      <c r="D1051" s="13">
        <v>36536989</v>
      </c>
      <c r="E1051" s="12" t="e">
        <v>#N/A</v>
      </c>
      <c r="F1051" s="12" t="e">
        <v>#N/A</v>
      </c>
      <c r="G1051" s="12" t="e">
        <v>#N/A</v>
      </c>
      <c r="H1051" s="12" t="e">
        <v>#N/A</v>
      </c>
      <c r="I1051" s="12" t="e">
        <v>#N/A</v>
      </c>
    </row>
    <row r="1052" spans="1:9">
      <c r="A1052" s="12" t="s">
        <v>1341</v>
      </c>
      <c r="B1052" s="12" t="s">
        <v>158</v>
      </c>
      <c r="C1052" s="13">
        <v>36542756</v>
      </c>
      <c r="D1052" s="13">
        <v>36546618</v>
      </c>
      <c r="E1052" s="12" t="s">
        <v>19269</v>
      </c>
      <c r="F1052" s="12" t="s">
        <v>19270</v>
      </c>
      <c r="G1052" s="12" t="s">
        <v>19271</v>
      </c>
      <c r="H1052" s="12" t="s">
        <v>19272</v>
      </c>
      <c r="I1052" s="12" t="s">
        <v>19273</v>
      </c>
    </row>
    <row r="1053" spans="1:9">
      <c r="A1053" s="12" t="s">
        <v>1342</v>
      </c>
      <c r="B1053" s="12" t="s">
        <v>158</v>
      </c>
      <c r="C1053" s="13">
        <v>36570433</v>
      </c>
      <c r="D1053" s="13">
        <v>36571123</v>
      </c>
      <c r="E1053" s="12" t="e">
        <v>#N/A</v>
      </c>
      <c r="F1053" s="12" t="e">
        <v>#N/A</v>
      </c>
      <c r="G1053" s="12" t="e">
        <v>#N/A</v>
      </c>
      <c r="H1053" s="12" t="e">
        <v>#N/A</v>
      </c>
      <c r="I1053" s="12" t="e">
        <v>#N/A</v>
      </c>
    </row>
    <row r="1054" spans="1:9">
      <c r="A1054" s="12" t="s">
        <v>1344</v>
      </c>
      <c r="B1054" s="12" t="s">
        <v>158</v>
      </c>
      <c r="C1054" s="13">
        <v>36584435</v>
      </c>
      <c r="D1054" s="13">
        <v>36584885</v>
      </c>
      <c r="E1054" s="12" t="e">
        <v>#N/A</v>
      </c>
      <c r="F1054" s="12" t="e">
        <v>#N/A</v>
      </c>
      <c r="G1054" s="12" t="e">
        <v>#N/A</v>
      </c>
      <c r="H1054" s="12" t="e">
        <v>#N/A</v>
      </c>
      <c r="I1054" s="12" t="e">
        <v>#N/A</v>
      </c>
    </row>
    <row r="1055" spans="1:9">
      <c r="A1055" s="12" t="s">
        <v>19275</v>
      </c>
      <c r="B1055" s="12" t="s">
        <v>158</v>
      </c>
      <c r="C1055" s="13">
        <v>36597492</v>
      </c>
      <c r="D1055" s="13">
        <v>36597862</v>
      </c>
      <c r="E1055" s="12" t="s">
        <v>19211</v>
      </c>
      <c r="F1055" s="12" t="e">
        <v>#N/A</v>
      </c>
      <c r="G1055" s="12" t="s">
        <v>19276</v>
      </c>
      <c r="H1055" s="12" t="s">
        <v>19214</v>
      </c>
      <c r="I1055" s="12" t="s">
        <v>19215</v>
      </c>
    </row>
    <row r="1056" spans="1:9">
      <c r="A1056" s="12" t="s">
        <v>19277</v>
      </c>
      <c r="B1056" s="12" t="s">
        <v>158</v>
      </c>
      <c r="C1056" s="13">
        <v>36605776</v>
      </c>
      <c r="D1056" s="13">
        <v>36609271</v>
      </c>
      <c r="E1056" s="12" t="e">
        <v>#N/A</v>
      </c>
      <c r="F1056" s="12" t="e">
        <v>#N/A</v>
      </c>
      <c r="G1056" s="12" t="e">
        <v>#N/A</v>
      </c>
      <c r="H1056" s="12" t="e">
        <v>#N/A</v>
      </c>
      <c r="I1056" s="12" t="e">
        <v>#N/A</v>
      </c>
    </row>
    <row r="1057" spans="1:9">
      <c r="A1057" s="12" t="s">
        <v>19278</v>
      </c>
      <c r="B1057" s="12" t="s">
        <v>158</v>
      </c>
      <c r="C1057" s="13">
        <v>36625825</v>
      </c>
      <c r="D1057" s="13">
        <v>36626163</v>
      </c>
      <c r="E1057" s="12" t="s">
        <v>19222</v>
      </c>
      <c r="F1057" s="12" t="s">
        <v>19223</v>
      </c>
      <c r="G1057" s="12" t="s">
        <v>19224</v>
      </c>
      <c r="H1057" s="12" t="s">
        <v>19225</v>
      </c>
      <c r="I1057" s="12" t="s">
        <v>19226</v>
      </c>
    </row>
    <row r="1058" spans="1:9">
      <c r="A1058" s="12" t="s">
        <v>19279</v>
      </c>
      <c r="B1058" s="12" t="s">
        <v>158</v>
      </c>
      <c r="C1058" s="13">
        <v>36724492</v>
      </c>
      <c r="D1058" s="13">
        <v>36727566</v>
      </c>
      <c r="E1058" s="12" t="e">
        <v>#N/A</v>
      </c>
      <c r="F1058" s="12" t="e">
        <v>#N/A</v>
      </c>
      <c r="G1058" s="12" t="e">
        <v>#N/A</v>
      </c>
      <c r="H1058" s="12" t="e">
        <v>#N/A</v>
      </c>
      <c r="I1058" s="12" t="e">
        <v>#N/A</v>
      </c>
    </row>
    <row r="1059" spans="1:9">
      <c r="A1059" s="12" t="s">
        <v>19280</v>
      </c>
      <c r="B1059" s="12" t="s">
        <v>158</v>
      </c>
      <c r="C1059" s="13">
        <v>37117327</v>
      </c>
      <c r="D1059" s="13">
        <v>37117785</v>
      </c>
      <c r="E1059" s="12" t="s">
        <v>19281</v>
      </c>
      <c r="F1059" s="12" t="e">
        <v>#N/A</v>
      </c>
      <c r="G1059" s="12" t="s">
        <v>19282</v>
      </c>
      <c r="H1059" s="12" t="s">
        <v>19283</v>
      </c>
      <c r="I1059" s="12" t="s">
        <v>19284</v>
      </c>
    </row>
    <row r="1060" spans="1:9">
      <c r="A1060" s="12" t="s">
        <v>19285</v>
      </c>
      <c r="B1060" s="12" t="s">
        <v>158</v>
      </c>
      <c r="C1060" s="13">
        <v>37119316</v>
      </c>
      <c r="D1060" s="13">
        <v>37121150</v>
      </c>
      <c r="E1060" s="12" t="s">
        <v>19286</v>
      </c>
      <c r="F1060" s="12" t="e">
        <v>#N/A</v>
      </c>
      <c r="G1060" s="12" t="s">
        <v>19287</v>
      </c>
      <c r="H1060" s="12" t="s">
        <v>19288</v>
      </c>
      <c r="I1060" s="12" t="s">
        <v>19289</v>
      </c>
    </row>
    <row r="1061" spans="1:9">
      <c r="A1061" s="12" t="s">
        <v>19290</v>
      </c>
      <c r="B1061" s="12" t="s">
        <v>158</v>
      </c>
      <c r="C1061" s="13">
        <v>37140845</v>
      </c>
      <c r="D1061" s="13">
        <v>37142117</v>
      </c>
      <c r="E1061" s="12" t="s">
        <v>19291</v>
      </c>
      <c r="F1061" s="12" t="s">
        <v>19292</v>
      </c>
      <c r="G1061" s="12" t="s">
        <v>19293</v>
      </c>
      <c r="H1061" s="12" t="s">
        <v>19294</v>
      </c>
      <c r="I1061" s="12" t="s">
        <v>19295</v>
      </c>
    </row>
    <row r="1062" spans="1:9">
      <c r="A1062" s="12" t="s">
        <v>8698</v>
      </c>
      <c r="B1062" s="12" t="s">
        <v>158</v>
      </c>
      <c r="C1062" s="13">
        <v>37151416</v>
      </c>
      <c r="D1062" s="13">
        <v>37153425</v>
      </c>
      <c r="E1062" s="12" t="s">
        <v>19296</v>
      </c>
      <c r="F1062" s="12" t="s">
        <v>19297</v>
      </c>
      <c r="G1062" s="12" t="s">
        <v>19298</v>
      </c>
      <c r="H1062" s="12" t="s">
        <v>19299</v>
      </c>
      <c r="I1062" s="12" t="s">
        <v>19300</v>
      </c>
    </row>
    <row r="1063" spans="1:9">
      <c r="A1063" s="12" t="s">
        <v>19301</v>
      </c>
      <c r="B1063" s="12" t="s">
        <v>158</v>
      </c>
      <c r="C1063" s="13">
        <v>37220433</v>
      </c>
      <c r="D1063" s="13">
        <v>37220702</v>
      </c>
      <c r="E1063" s="12" t="s">
        <v>19302</v>
      </c>
      <c r="F1063" s="12" t="e">
        <v>#N/A</v>
      </c>
      <c r="G1063" s="12" t="s">
        <v>19303</v>
      </c>
      <c r="H1063" s="12" t="s">
        <v>19304</v>
      </c>
      <c r="I1063" s="12" t="s">
        <v>19305</v>
      </c>
    </row>
    <row r="1064" spans="1:9">
      <c r="A1064" s="12" t="s">
        <v>19306</v>
      </c>
      <c r="B1064" s="12" t="s">
        <v>158</v>
      </c>
      <c r="C1064" s="13">
        <v>37223709</v>
      </c>
      <c r="D1064" s="13">
        <v>37224324</v>
      </c>
      <c r="E1064" s="12" t="s">
        <v>19307</v>
      </c>
      <c r="F1064" s="12" t="e">
        <v>#N/A</v>
      </c>
      <c r="G1064" s="12" t="e">
        <v>#N/A</v>
      </c>
      <c r="H1064" s="12" t="e">
        <v>#N/A</v>
      </c>
      <c r="I1064" s="12" t="e">
        <v>#N/A</v>
      </c>
    </row>
    <row r="1065" spans="1:9">
      <c r="A1065" s="12" t="s">
        <v>19308</v>
      </c>
      <c r="B1065" s="12" t="s">
        <v>158</v>
      </c>
      <c r="C1065" s="13">
        <v>37224333</v>
      </c>
      <c r="D1065" s="13">
        <v>37228427</v>
      </c>
      <c r="E1065" s="12" t="s">
        <v>19309</v>
      </c>
      <c r="F1065" s="12" t="s">
        <v>19310</v>
      </c>
      <c r="G1065" s="12" t="s">
        <v>19311</v>
      </c>
      <c r="H1065" s="12" t="s">
        <v>19312</v>
      </c>
      <c r="I1065" s="12" t="s">
        <v>19313</v>
      </c>
    </row>
    <row r="1066" spans="1:9">
      <c r="A1066" s="12" t="s">
        <v>19314</v>
      </c>
      <c r="B1066" s="12" t="s">
        <v>158</v>
      </c>
      <c r="C1066" s="13">
        <v>37242998</v>
      </c>
      <c r="D1066" s="13">
        <v>37244353</v>
      </c>
      <c r="E1066" s="12" t="e">
        <v>#N/A</v>
      </c>
      <c r="F1066" s="12" t="e">
        <v>#N/A</v>
      </c>
      <c r="G1066" s="12" t="e">
        <v>#N/A</v>
      </c>
      <c r="H1066" s="12" t="e">
        <v>#N/A</v>
      </c>
      <c r="I1066" s="12" t="e">
        <v>#N/A</v>
      </c>
    </row>
    <row r="1067" spans="1:9">
      <c r="A1067" s="12" t="s">
        <v>19315</v>
      </c>
      <c r="B1067" s="12" t="s">
        <v>158</v>
      </c>
      <c r="C1067" s="13">
        <v>37264422</v>
      </c>
      <c r="D1067" s="13">
        <v>37264863</v>
      </c>
      <c r="E1067" s="12" t="e">
        <v>#N/A</v>
      </c>
      <c r="F1067" s="12" t="e">
        <v>#N/A</v>
      </c>
      <c r="G1067" s="12" t="e">
        <v>#N/A</v>
      </c>
      <c r="H1067" s="12" t="e">
        <v>#N/A</v>
      </c>
      <c r="I1067" s="12" t="e">
        <v>#N/A</v>
      </c>
    </row>
    <row r="1068" spans="1:9">
      <c r="A1068" s="12" t="s">
        <v>19316</v>
      </c>
      <c r="B1068" s="12" t="s">
        <v>158</v>
      </c>
      <c r="C1068" s="13">
        <v>37344066</v>
      </c>
      <c r="D1068" s="13">
        <v>37344485</v>
      </c>
      <c r="E1068" s="12" t="s">
        <v>19317</v>
      </c>
      <c r="F1068" s="12" t="e">
        <v>#N/A</v>
      </c>
      <c r="G1068" s="12" t="s">
        <v>19318</v>
      </c>
      <c r="H1068" s="12" t="s">
        <v>19319</v>
      </c>
      <c r="I1068" s="12" t="s">
        <v>67</v>
      </c>
    </row>
    <row r="1069" spans="1:9">
      <c r="A1069" s="12" t="s">
        <v>8280</v>
      </c>
      <c r="B1069" s="12" t="s">
        <v>158</v>
      </c>
      <c r="C1069" s="13">
        <v>37350140</v>
      </c>
      <c r="D1069" s="13">
        <v>37350517</v>
      </c>
      <c r="E1069" s="12" t="s">
        <v>19320</v>
      </c>
      <c r="F1069" s="12" t="s">
        <v>19321</v>
      </c>
      <c r="G1069" s="12" t="s">
        <v>19322</v>
      </c>
      <c r="H1069" s="12" t="s">
        <v>19323</v>
      </c>
      <c r="I1069" s="12" t="s">
        <v>19324</v>
      </c>
    </row>
    <row r="1070" spans="1:9">
      <c r="A1070" s="12" t="s">
        <v>19325</v>
      </c>
      <c r="B1070" s="12" t="s">
        <v>158</v>
      </c>
      <c r="C1070" s="13">
        <v>37352200</v>
      </c>
      <c r="D1070" s="13">
        <v>37353472</v>
      </c>
      <c r="E1070" s="12" t="s">
        <v>19291</v>
      </c>
      <c r="F1070" s="12" t="s">
        <v>19292</v>
      </c>
      <c r="G1070" s="12" t="s">
        <v>19293</v>
      </c>
      <c r="H1070" s="12" t="s">
        <v>19294</v>
      </c>
      <c r="I1070" s="12" t="s">
        <v>19295</v>
      </c>
    </row>
    <row r="1071" spans="1:9">
      <c r="A1071" s="12" t="s">
        <v>19326</v>
      </c>
      <c r="B1071" s="12" t="s">
        <v>158</v>
      </c>
      <c r="C1071" s="13">
        <v>37361888</v>
      </c>
      <c r="D1071" s="13">
        <v>37362288</v>
      </c>
      <c r="E1071" s="12" t="s">
        <v>19327</v>
      </c>
      <c r="F1071" s="12" t="s">
        <v>19328</v>
      </c>
      <c r="G1071" s="12" t="s">
        <v>19329</v>
      </c>
      <c r="H1071" s="12" t="s">
        <v>19330</v>
      </c>
      <c r="I1071" s="12" t="s">
        <v>19331</v>
      </c>
    </row>
    <row r="1072" spans="1:9">
      <c r="A1072" s="12" t="s">
        <v>19332</v>
      </c>
      <c r="B1072" s="12" t="s">
        <v>158</v>
      </c>
      <c r="C1072" s="13">
        <v>37431788</v>
      </c>
      <c r="D1072" s="13">
        <v>37432057</v>
      </c>
      <c r="E1072" s="12" t="s">
        <v>19302</v>
      </c>
      <c r="F1072" s="12" t="e">
        <v>#N/A</v>
      </c>
      <c r="G1072" s="12" t="s">
        <v>19303</v>
      </c>
      <c r="H1072" s="12" t="s">
        <v>19304</v>
      </c>
      <c r="I1072" s="12" t="s">
        <v>19305</v>
      </c>
    </row>
    <row r="1073" spans="1:9">
      <c r="A1073" s="12" t="s">
        <v>19333</v>
      </c>
      <c r="B1073" s="12" t="s">
        <v>158</v>
      </c>
      <c r="C1073" s="13">
        <v>37435064</v>
      </c>
      <c r="D1073" s="13">
        <v>37435679</v>
      </c>
      <c r="E1073" s="12" t="s">
        <v>19307</v>
      </c>
      <c r="F1073" s="12" t="e">
        <v>#N/A</v>
      </c>
      <c r="G1073" s="12" t="e">
        <v>#N/A</v>
      </c>
      <c r="H1073" s="12" t="e">
        <v>#N/A</v>
      </c>
      <c r="I1073" s="12" t="e">
        <v>#N/A</v>
      </c>
    </row>
    <row r="1074" spans="1:9">
      <c r="A1074" s="12" t="s">
        <v>19334</v>
      </c>
      <c r="B1074" s="12" t="s">
        <v>158</v>
      </c>
      <c r="C1074" s="13">
        <v>37435688</v>
      </c>
      <c r="D1074" s="13">
        <v>37439782</v>
      </c>
      <c r="E1074" s="12" t="s">
        <v>19309</v>
      </c>
      <c r="F1074" s="12" t="s">
        <v>19310</v>
      </c>
      <c r="G1074" s="12" t="s">
        <v>19311</v>
      </c>
      <c r="H1074" s="12" t="s">
        <v>19312</v>
      </c>
      <c r="I1074" s="12" t="s">
        <v>19313</v>
      </c>
    </row>
    <row r="1075" spans="1:9">
      <c r="A1075" s="12" t="s">
        <v>19335</v>
      </c>
      <c r="B1075" s="12" t="s">
        <v>158</v>
      </c>
      <c r="C1075" s="13">
        <v>37469018</v>
      </c>
      <c r="D1075" s="13">
        <v>37470142</v>
      </c>
      <c r="E1075" s="12" t="e">
        <v>#N/A</v>
      </c>
      <c r="F1075" s="12" t="e">
        <v>#N/A</v>
      </c>
      <c r="G1075" s="12" t="e">
        <v>#N/A</v>
      </c>
      <c r="H1075" s="12" t="e">
        <v>#N/A</v>
      </c>
      <c r="I1075" s="12" t="e">
        <v>#N/A</v>
      </c>
    </row>
    <row r="1076" spans="1:9">
      <c r="A1076" s="12" t="s">
        <v>19336</v>
      </c>
      <c r="B1076" s="12" t="s">
        <v>158</v>
      </c>
      <c r="C1076" s="13">
        <v>37495121</v>
      </c>
      <c r="D1076" s="13">
        <v>37496259</v>
      </c>
      <c r="E1076" s="12" t="e">
        <v>#N/A</v>
      </c>
      <c r="F1076" s="12" t="e">
        <v>#N/A</v>
      </c>
      <c r="G1076" s="12" t="e">
        <v>#N/A</v>
      </c>
      <c r="H1076" s="12" t="e">
        <v>#N/A</v>
      </c>
      <c r="I1076" s="12" t="e">
        <v>#N/A</v>
      </c>
    </row>
    <row r="1077" spans="1:9">
      <c r="A1077" s="12" t="s">
        <v>19337</v>
      </c>
      <c r="B1077" s="12" t="s">
        <v>158</v>
      </c>
      <c r="C1077" s="13">
        <v>37496855</v>
      </c>
      <c r="D1077" s="13">
        <v>37498931</v>
      </c>
      <c r="E1077" s="12" t="e">
        <v>#N/A</v>
      </c>
      <c r="F1077" s="12" t="e">
        <v>#N/A</v>
      </c>
      <c r="G1077" s="12" t="e">
        <v>#N/A</v>
      </c>
      <c r="H1077" s="12" t="e">
        <v>#N/A</v>
      </c>
      <c r="I1077" s="12" t="e">
        <v>#N/A</v>
      </c>
    </row>
    <row r="1078" spans="1:9">
      <c r="A1078" s="12" t="s">
        <v>19338</v>
      </c>
      <c r="B1078" s="12" t="s">
        <v>158</v>
      </c>
      <c r="C1078" s="13">
        <v>37499548</v>
      </c>
      <c r="D1078" s="13">
        <v>37502974</v>
      </c>
      <c r="E1078" s="12" t="e">
        <v>#N/A</v>
      </c>
      <c r="F1078" s="12" t="e">
        <v>#N/A</v>
      </c>
      <c r="G1078" s="12" t="e">
        <v>#N/A</v>
      </c>
      <c r="H1078" s="12" t="e">
        <v>#N/A</v>
      </c>
      <c r="I1078" s="12" t="e">
        <v>#N/A</v>
      </c>
    </row>
    <row r="1079" spans="1:9">
      <c r="A1079" s="12" t="s">
        <v>19339</v>
      </c>
      <c r="B1079" s="12" t="s">
        <v>158</v>
      </c>
      <c r="C1079" s="13">
        <v>37938964</v>
      </c>
      <c r="D1079" s="13">
        <v>37939878</v>
      </c>
      <c r="E1079" s="12" t="e">
        <v>#N/A</v>
      </c>
      <c r="F1079" s="12" t="e">
        <v>#N/A</v>
      </c>
      <c r="G1079" s="12" t="s">
        <v>19340</v>
      </c>
      <c r="H1079" s="12" t="s">
        <v>19341</v>
      </c>
      <c r="I1079" s="12" t="s">
        <v>17179</v>
      </c>
    </row>
    <row r="1080" spans="1:9">
      <c r="A1080" s="12" t="s">
        <v>19342</v>
      </c>
      <c r="B1080" s="12" t="s">
        <v>158</v>
      </c>
      <c r="C1080" s="13">
        <v>37940058</v>
      </c>
      <c r="D1080" s="13">
        <v>37948813</v>
      </c>
      <c r="E1080" s="12" t="s">
        <v>19343</v>
      </c>
      <c r="F1080" s="12" t="s">
        <v>19344</v>
      </c>
      <c r="G1080" s="12" t="s">
        <v>19345</v>
      </c>
      <c r="H1080" s="12" t="s">
        <v>19346</v>
      </c>
      <c r="I1080" s="12" t="s">
        <v>19347</v>
      </c>
    </row>
    <row r="1081" spans="1:9">
      <c r="A1081" s="12" t="s">
        <v>19348</v>
      </c>
      <c r="B1081" s="12" t="s">
        <v>158</v>
      </c>
      <c r="C1081" s="13">
        <v>37950668</v>
      </c>
      <c r="D1081" s="13">
        <v>37955224</v>
      </c>
      <c r="E1081" s="12" t="s">
        <v>19349</v>
      </c>
      <c r="F1081" s="12" t="s">
        <v>19350</v>
      </c>
      <c r="G1081" s="12" t="s">
        <v>19351</v>
      </c>
      <c r="H1081" s="12" t="s">
        <v>19352</v>
      </c>
      <c r="I1081" s="12" t="s">
        <v>19353</v>
      </c>
    </row>
    <row r="1082" spans="1:9">
      <c r="A1082" s="12" t="s">
        <v>19354</v>
      </c>
      <c r="B1082" s="12" t="s">
        <v>158</v>
      </c>
      <c r="C1082" s="13">
        <v>38299711</v>
      </c>
      <c r="D1082" s="13">
        <v>38300286</v>
      </c>
      <c r="E1082" s="12" t="e">
        <v>#N/A</v>
      </c>
      <c r="F1082" s="12" t="e">
        <v>#N/A</v>
      </c>
      <c r="G1082" s="12" t="e">
        <v>#N/A</v>
      </c>
      <c r="H1082" s="12" t="e">
        <v>#N/A</v>
      </c>
      <c r="I1082" s="12" t="e">
        <v>#N/A</v>
      </c>
    </row>
    <row r="1083" spans="1:9">
      <c r="A1083" s="12" t="s">
        <v>19355</v>
      </c>
      <c r="B1083" s="12" t="s">
        <v>158</v>
      </c>
      <c r="C1083" s="13">
        <v>39679300</v>
      </c>
      <c r="D1083" s="13">
        <v>39685872</v>
      </c>
      <c r="E1083" s="12" t="s">
        <v>19356</v>
      </c>
      <c r="F1083" s="12" t="e">
        <v>#N/A</v>
      </c>
      <c r="G1083" s="12" t="s">
        <v>19357</v>
      </c>
      <c r="H1083" s="12" t="s">
        <v>19358</v>
      </c>
      <c r="I1083" s="12" t="s">
        <v>19359</v>
      </c>
    </row>
    <row r="1084" spans="1:9">
      <c r="A1084" s="12" t="s">
        <v>19360</v>
      </c>
      <c r="B1084" s="12" t="s">
        <v>158</v>
      </c>
      <c r="C1084" s="13">
        <v>39797488</v>
      </c>
      <c r="D1084" s="13">
        <v>39798177</v>
      </c>
      <c r="E1084" s="12" t="s">
        <v>15745</v>
      </c>
      <c r="F1084" s="12" t="s">
        <v>15746</v>
      </c>
      <c r="G1084" s="12" t="s">
        <v>15747</v>
      </c>
      <c r="H1084" s="12" t="s">
        <v>15748</v>
      </c>
      <c r="I1084" s="12" t="s">
        <v>15749</v>
      </c>
    </row>
    <row r="1085" spans="1:9">
      <c r="A1085" s="12" t="s">
        <v>19361</v>
      </c>
      <c r="B1085" s="12" t="s">
        <v>158</v>
      </c>
      <c r="C1085" s="13">
        <v>39827084</v>
      </c>
      <c r="D1085" s="13">
        <v>39829982</v>
      </c>
      <c r="E1085" s="12" t="e">
        <v>#N/A</v>
      </c>
      <c r="F1085" s="12" t="e">
        <v>#N/A</v>
      </c>
      <c r="G1085" s="12" t="e">
        <v>#N/A</v>
      </c>
      <c r="H1085" s="12" t="e">
        <v>#N/A</v>
      </c>
      <c r="I1085" s="12" t="e">
        <v>#N/A</v>
      </c>
    </row>
    <row r="1086" spans="1:9">
      <c r="A1086" s="12" t="s">
        <v>13254</v>
      </c>
      <c r="B1086" s="12" t="s">
        <v>158</v>
      </c>
      <c r="C1086" s="13">
        <v>40235198</v>
      </c>
      <c r="D1086" s="13">
        <v>40236733</v>
      </c>
      <c r="E1086" s="12" t="s">
        <v>19362</v>
      </c>
      <c r="F1086" s="12" t="s">
        <v>19363</v>
      </c>
      <c r="G1086" s="12" t="s">
        <v>19364</v>
      </c>
      <c r="H1086" s="12" t="s">
        <v>19365</v>
      </c>
      <c r="I1086" s="12" t="s">
        <v>19366</v>
      </c>
    </row>
    <row r="1087" spans="1:9">
      <c r="A1087" s="12" t="s">
        <v>19367</v>
      </c>
      <c r="B1087" s="12" t="s">
        <v>158</v>
      </c>
      <c r="C1087" s="13">
        <v>40237307</v>
      </c>
      <c r="D1087" s="13">
        <v>40237757</v>
      </c>
      <c r="E1087" s="12" t="e">
        <v>#N/A</v>
      </c>
      <c r="F1087" s="12" t="e">
        <v>#N/A</v>
      </c>
      <c r="G1087" s="12" t="s">
        <v>19368</v>
      </c>
      <c r="H1087" s="12" t="s">
        <v>19369</v>
      </c>
      <c r="I1087" s="12" t="s">
        <v>67</v>
      </c>
    </row>
    <row r="1088" spans="1:9">
      <c r="A1088" s="12" t="s">
        <v>19370</v>
      </c>
      <c r="B1088" s="12" t="s">
        <v>158</v>
      </c>
      <c r="C1088" s="13">
        <v>40348431</v>
      </c>
      <c r="D1088" s="13">
        <v>40348673</v>
      </c>
      <c r="E1088" s="12" t="e">
        <v>#N/A</v>
      </c>
      <c r="F1088" s="12" t="e">
        <v>#N/A</v>
      </c>
      <c r="G1088" s="12" t="e">
        <v>#N/A</v>
      </c>
      <c r="H1088" s="12" t="e">
        <v>#N/A</v>
      </c>
      <c r="I1088" s="12" t="e">
        <v>#N/A</v>
      </c>
    </row>
    <row r="1089" spans="1:9">
      <c r="A1089" s="12" t="s">
        <v>19371</v>
      </c>
      <c r="B1089" s="12" t="s">
        <v>158</v>
      </c>
      <c r="C1089" s="13">
        <v>40805128</v>
      </c>
      <c r="D1089" s="13">
        <v>40807126</v>
      </c>
      <c r="E1089" s="12" t="e">
        <v>#N/A</v>
      </c>
      <c r="F1089" s="12" t="e">
        <v>#N/A</v>
      </c>
      <c r="G1089" s="12" t="s">
        <v>19372</v>
      </c>
      <c r="H1089" s="12" t="s">
        <v>19373</v>
      </c>
      <c r="I1089" s="12" t="s">
        <v>16586</v>
      </c>
    </row>
    <row r="1090" spans="1:9">
      <c r="A1090" s="12" t="s">
        <v>19374</v>
      </c>
      <c r="B1090" s="12" t="s">
        <v>158</v>
      </c>
      <c r="C1090" s="13">
        <v>41031001</v>
      </c>
      <c r="D1090" s="13">
        <v>41032119</v>
      </c>
      <c r="E1090" s="12" t="e">
        <v>#N/A</v>
      </c>
      <c r="F1090" s="12" t="e">
        <v>#N/A</v>
      </c>
      <c r="G1090" s="12" t="s">
        <v>19375</v>
      </c>
      <c r="H1090" s="12" t="s">
        <v>19376</v>
      </c>
      <c r="I1090" s="12" t="s">
        <v>67</v>
      </c>
    </row>
    <row r="1091" spans="1:9">
      <c r="A1091" s="12" t="s">
        <v>19377</v>
      </c>
      <c r="B1091" s="12" t="s">
        <v>158</v>
      </c>
      <c r="C1091" s="13">
        <v>41343773</v>
      </c>
      <c r="D1091" s="13">
        <v>41344669</v>
      </c>
      <c r="E1091" s="12" t="s">
        <v>19378</v>
      </c>
      <c r="F1091" s="12" t="s">
        <v>19379</v>
      </c>
      <c r="G1091" s="12" t="s">
        <v>19380</v>
      </c>
      <c r="H1091" s="12" t="s">
        <v>19381</v>
      </c>
      <c r="I1091" s="12" t="s">
        <v>16807</v>
      </c>
    </row>
    <row r="1092" spans="1:9">
      <c r="A1092" s="12" t="s">
        <v>19382</v>
      </c>
      <c r="B1092" s="12" t="s">
        <v>158</v>
      </c>
      <c r="C1092" s="13">
        <v>41345884</v>
      </c>
      <c r="D1092" s="13">
        <v>41346780</v>
      </c>
      <c r="E1092" s="12" t="s">
        <v>19378</v>
      </c>
      <c r="F1092" s="12" t="s">
        <v>19379</v>
      </c>
      <c r="G1092" s="12" t="s">
        <v>19380</v>
      </c>
      <c r="H1092" s="12" t="s">
        <v>19381</v>
      </c>
      <c r="I1092" s="12" t="s">
        <v>16807</v>
      </c>
    </row>
    <row r="1093" spans="1:9">
      <c r="A1093" s="12" t="s">
        <v>19383</v>
      </c>
      <c r="B1093" s="12" t="s">
        <v>158</v>
      </c>
      <c r="C1093" s="13">
        <v>41350385</v>
      </c>
      <c r="D1093" s="13">
        <v>41351125</v>
      </c>
      <c r="E1093" s="12" t="s">
        <v>19384</v>
      </c>
      <c r="F1093" s="12" t="s">
        <v>19385</v>
      </c>
      <c r="G1093" s="12" t="s">
        <v>19386</v>
      </c>
      <c r="H1093" s="12" t="s">
        <v>19387</v>
      </c>
      <c r="I1093" s="12" t="s">
        <v>19388</v>
      </c>
    </row>
    <row r="1094" spans="1:9">
      <c r="A1094" s="12" t="s">
        <v>19389</v>
      </c>
      <c r="B1094" s="12" t="s">
        <v>158</v>
      </c>
      <c r="C1094" s="13">
        <v>41352677</v>
      </c>
      <c r="D1094" s="13">
        <v>41353306</v>
      </c>
      <c r="E1094" s="12" t="s">
        <v>19378</v>
      </c>
      <c r="F1094" s="12" t="s">
        <v>19390</v>
      </c>
      <c r="G1094" s="12" t="s">
        <v>19380</v>
      </c>
      <c r="H1094" s="12" t="s">
        <v>19381</v>
      </c>
      <c r="I1094" s="12" t="s">
        <v>16807</v>
      </c>
    </row>
    <row r="1095" spans="1:9">
      <c r="A1095" s="12" t="s">
        <v>19391</v>
      </c>
      <c r="B1095" s="12" t="s">
        <v>158</v>
      </c>
      <c r="C1095" s="13">
        <v>41353910</v>
      </c>
      <c r="D1095" s="13">
        <v>41358757</v>
      </c>
      <c r="E1095" s="12" t="s">
        <v>19392</v>
      </c>
      <c r="F1095" s="12" t="s">
        <v>19393</v>
      </c>
      <c r="G1095" s="12" t="s">
        <v>19394</v>
      </c>
      <c r="H1095" s="12" t="s">
        <v>19395</v>
      </c>
      <c r="I1095" s="12" t="s">
        <v>19396</v>
      </c>
    </row>
    <row r="1096" spans="1:9">
      <c r="A1096" s="12" t="s">
        <v>19397</v>
      </c>
      <c r="B1096" s="12" t="s">
        <v>158</v>
      </c>
      <c r="C1096" s="13">
        <v>41525126</v>
      </c>
      <c r="D1096" s="13">
        <v>41525347</v>
      </c>
      <c r="E1096" s="12" t="e">
        <v>#N/A</v>
      </c>
      <c r="F1096" s="12" t="e">
        <v>#N/A</v>
      </c>
      <c r="G1096" s="12" t="e">
        <v>#N/A</v>
      </c>
      <c r="H1096" s="12" t="e">
        <v>#N/A</v>
      </c>
      <c r="I1096" s="12" t="e">
        <v>#N/A</v>
      </c>
    </row>
    <row r="1097" spans="1:9">
      <c r="A1097" s="12" t="s">
        <v>1422</v>
      </c>
      <c r="B1097" s="12" t="s">
        <v>158</v>
      </c>
      <c r="C1097" s="13">
        <v>41528632</v>
      </c>
      <c r="D1097" s="13">
        <v>41530404</v>
      </c>
      <c r="E1097" s="12" t="s">
        <v>19398</v>
      </c>
      <c r="F1097" s="12" t="s">
        <v>19399</v>
      </c>
      <c r="G1097" s="12" t="s">
        <v>19400</v>
      </c>
      <c r="H1097" s="12" t="s">
        <v>19401</v>
      </c>
      <c r="I1097" s="12" t="s">
        <v>18797</v>
      </c>
    </row>
    <row r="1098" spans="1:9">
      <c r="A1098" s="12" t="s">
        <v>19402</v>
      </c>
      <c r="B1098" s="12" t="s">
        <v>158</v>
      </c>
      <c r="C1098" s="13">
        <v>41531353</v>
      </c>
      <c r="D1098" s="13">
        <v>41531595</v>
      </c>
      <c r="E1098" s="12" t="e">
        <v>#N/A</v>
      </c>
      <c r="F1098" s="12" t="e">
        <v>#N/A</v>
      </c>
      <c r="G1098" s="12" t="e">
        <v>#N/A</v>
      </c>
      <c r="H1098" s="12" t="e">
        <v>#N/A</v>
      </c>
      <c r="I1098" s="12" t="e">
        <v>#N/A</v>
      </c>
    </row>
    <row r="1099" spans="1:9">
      <c r="A1099" s="12" t="s">
        <v>1424</v>
      </c>
      <c r="B1099" s="12" t="s">
        <v>158</v>
      </c>
      <c r="C1099" s="13">
        <v>41583419</v>
      </c>
      <c r="D1099" s="13">
        <v>41590891</v>
      </c>
      <c r="E1099" s="12" t="s">
        <v>19236</v>
      </c>
      <c r="F1099" s="12" t="s">
        <v>19237</v>
      </c>
      <c r="G1099" s="12" t="s">
        <v>19238</v>
      </c>
      <c r="H1099" s="12" t="s">
        <v>19239</v>
      </c>
      <c r="I1099" s="12" t="s">
        <v>19240</v>
      </c>
    </row>
    <row r="1100" spans="1:9">
      <c r="A1100" s="12" t="s">
        <v>19403</v>
      </c>
      <c r="B1100" s="12" t="s">
        <v>158</v>
      </c>
      <c r="C1100" s="13">
        <v>42372181</v>
      </c>
      <c r="D1100" s="13">
        <v>42374786</v>
      </c>
      <c r="E1100" s="12" t="s">
        <v>19404</v>
      </c>
      <c r="F1100" s="12" t="s">
        <v>19405</v>
      </c>
      <c r="G1100" s="12" t="s">
        <v>19406</v>
      </c>
      <c r="H1100" s="12" t="s">
        <v>19407</v>
      </c>
      <c r="I1100" s="12" t="s">
        <v>19408</v>
      </c>
    </row>
    <row r="1101" spans="1:9">
      <c r="A1101" s="12" t="s">
        <v>15253</v>
      </c>
      <c r="B1101" s="12" t="s">
        <v>158</v>
      </c>
      <c r="C1101" s="13">
        <v>42375553</v>
      </c>
      <c r="D1101" s="13">
        <v>42375981</v>
      </c>
      <c r="E1101" s="12" t="e">
        <v>#N/A</v>
      </c>
      <c r="F1101" s="12" t="e">
        <v>#N/A</v>
      </c>
      <c r="G1101" s="12" t="e">
        <v>#N/A</v>
      </c>
      <c r="H1101" s="12" t="e">
        <v>#N/A</v>
      </c>
      <c r="I1101" s="12" t="e">
        <v>#N/A</v>
      </c>
    </row>
    <row r="1102" spans="1:9">
      <c r="A1102" s="12" t="s">
        <v>19409</v>
      </c>
      <c r="B1102" s="12" t="s">
        <v>158</v>
      </c>
      <c r="C1102" s="13">
        <v>42411394</v>
      </c>
      <c r="D1102" s="13">
        <v>42411798</v>
      </c>
      <c r="E1102" s="12" t="e">
        <v>#N/A</v>
      </c>
      <c r="F1102" s="12" t="e">
        <v>#N/A</v>
      </c>
      <c r="G1102" s="12" t="s">
        <v>19410</v>
      </c>
      <c r="H1102" s="12" t="s">
        <v>19411</v>
      </c>
      <c r="I1102" s="12" t="s">
        <v>67</v>
      </c>
    </row>
    <row r="1103" spans="1:9">
      <c r="A1103" s="12" t="s">
        <v>19412</v>
      </c>
      <c r="B1103" s="12" t="s">
        <v>158</v>
      </c>
      <c r="C1103" s="13">
        <v>42419622</v>
      </c>
      <c r="D1103" s="13">
        <v>42420014</v>
      </c>
      <c r="E1103" s="12" t="e">
        <v>#N/A</v>
      </c>
      <c r="F1103" s="12" t="e">
        <v>#N/A</v>
      </c>
      <c r="G1103" s="12" t="s">
        <v>19413</v>
      </c>
      <c r="H1103" s="12" t="s">
        <v>19411</v>
      </c>
      <c r="I1103" s="12" t="s">
        <v>67</v>
      </c>
    </row>
    <row r="1104" spans="1:9">
      <c r="A1104" s="12" t="s">
        <v>19414</v>
      </c>
      <c r="B1104" s="12" t="s">
        <v>158</v>
      </c>
      <c r="C1104" s="13">
        <v>43077060</v>
      </c>
      <c r="D1104" s="13">
        <v>43078090</v>
      </c>
      <c r="E1104" s="12" t="e">
        <v>#N/A</v>
      </c>
      <c r="F1104" s="12" t="e">
        <v>#N/A</v>
      </c>
      <c r="G1104" s="12" t="e">
        <v>#N/A</v>
      </c>
      <c r="H1104" s="12" t="e">
        <v>#N/A</v>
      </c>
      <c r="I1104" s="12" t="e">
        <v>#N/A</v>
      </c>
    </row>
    <row r="1105" spans="1:9">
      <c r="A1105" s="12" t="s">
        <v>1457</v>
      </c>
      <c r="B1105" s="12" t="s">
        <v>158</v>
      </c>
      <c r="C1105" s="13">
        <v>43229953</v>
      </c>
      <c r="D1105" s="13">
        <v>43232204</v>
      </c>
      <c r="E1105" s="12" t="s">
        <v>19415</v>
      </c>
      <c r="F1105" s="12" t="s">
        <v>19416</v>
      </c>
      <c r="G1105" s="12" t="s">
        <v>19417</v>
      </c>
      <c r="H1105" s="12" t="s">
        <v>19418</v>
      </c>
      <c r="I1105" s="12" t="s">
        <v>19419</v>
      </c>
    </row>
    <row r="1106" spans="1:9">
      <c r="A1106" s="12" t="s">
        <v>19420</v>
      </c>
      <c r="B1106" s="12" t="s">
        <v>158</v>
      </c>
      <c r="C1106" s="13">
        <v>43237557</v>
      </c>
      <c r="D1106" s="13">
        <v>43238369</v>
      </c>
      <c r="E1106" s="12" t="e">
        <v>#N/A</v>
      </c>
      <c r="F1106" s="12" t="e">
        <v>#N/A</v>
      </c>
      <c r="G1106" s="12" t="s">
        <v>19375</v>
      </c>
      <c r="H1106" s="12" t="s">
        <v>19376</v>
      </c>
      <c r="I1106" s="12" t="s">
        <v>67</v>
      </c>
    </row>
    <row r="1107" spans="1:9">
      <c r="A1107" s="12" t="s">
        <v>19421</v>
      </c>
      <c r="B1107" s="12" t="s">
        <v>158</v>
      </c>
      <c r="C1107" s="13">
        <v>43670841</v>
      </c>
      <c r="D1107" s="13">
        <v>43671152</v>
      </c>
      <c r="E1107" s="12" t="e">
        <v>#N/A</v>
      </c>
      <c r="F1107" s="12" t="e">
        <v>#N/A</v>
      </c>
      <c r="G1107" s="12" t="e">
        <v>#N/A</v>
      </c>
      <c r="H1107" s="12" t="e">
        <v>#N/A</v>
      </c>
      <c r="I1107" s="12" t="e">
        <v>#N/A</v>
      </c>
    </row>
    <row r="1108" spans="1:9">
      <c r="A1108" s="12" t="s">
        <v>19422</v>
      </c>
      <c r="B1108" s="12" t="s">
        <v>158</v>
      </c>
      <c r="C1108" s="13">
        <v>43799252</v>
      </c>
      <c r="D1108" s="13">
        <v>43799692</v>
      </c>
      <c r="E1108" s="12" t="e">
        <v>#N/A</v>
      </c>
      <c r="F1108" s="12" t="e">
        <v>#N/A</v>
      </c>
      <c r="G1108" s="12" t="e">
        <v>#N/A</v>
      </c>
      <c r="H1108" s="12" t="e">
        <v>#N/A</v>
      </c>
      <c r="I1108" s="12" t="e">
        <v>#N/A</v>
      </c>
    </row>
    <row r="1109" spans="1:9">
      <c r="A1109" s="12" t="s">
        <v>19423</v>
      </c>
      <c r="B1109" s="12" t="s">
        <v>158</v>
      </c>
      <c r="C1109" s="13">
        <v>43827436</v>
      </c>
      <c r="D1109" s="13">
        <v>43828187</v>
      </c>
      <c r="E1109" s="12" t="e">
        <v>#N/A</v>
      </c>
      <c r="F1109" s="12" t="e">
        <v>#N/A</v>
      </c>
      <c r="G1109" s="12" t="e">
        <v>#N/A</v>
      </c>
      <c r="H1109" s="12" t="e">
        <v>#N/A</v>
      </c>
      <c r="I1109" s="12" t="e">
        <v>#N/A</v>
      </c>
    </row>
    <row r="1110" spans="1:9">
      <c r="A1110" s="12" t="s">
        <v>19424</v>
      </c>
      <c r="B1110" s="12" t="s">
        <v>158</v>
      </c>
      <c r="C1110" s="13">
        <v>43863306</v>
      </c>
      <c r="D1110" s="13">
        <v>43863779</v>
      </c>
      <c r="E1110" s="12" t="e">
        <v>#N/A</v>
      </c>
      <c r="F1110" s="12" t="e">
        <v>#N/A</v>
      </c>
      <c r="G1110" s="12" t="s">
        <v>19425</v>
      </c>
      <c r="H1110" s="12" t="s">
        <v>19426</v>
      </c>
      <c r="I1110" s="12" t="s">
        <v>19427</v>
      </c>
    </row>
    <row r="1111" spans="1:9">
      <c r="A1111" s="12" t="s">
        <v>19428</v>
      </c>
      <c r="B1111" s="12" t="s">
        <v>158</v>
      </c>
      <c r="C1111" s="13">
        <v>43883885</v>
      </c>
      <c r="D1111" s="13">
        <v>43884376</v>
      </c>
      <c r="E1111" s="12" t="e">
        <v>#N/A</v>
      </c>
      <c r="F1111" s="12" t="e">
        <v>#N/A</v>
      </c>
      <c r="G1111" s="12" t="s">
        <v>19429</v>
      </c>
      <c r="H1111" s="12" t="s">
        <v>19430</v>
      </c>
      <c r="I1111" s="12" t="s">
        <v>67</v>
      </c>
    </row>
    <row r="1112" spans="1:9">
      <c r="A1112" s="12" t="s">
        <v>19431</v>
      </c>
      <c r="B1112" s="12" t="s">
        <v>158</v>
      </c>
      <c r="C1112" s="13">
        <v>44070658</v>
      </c>
      <c r="D1112" s="13">
        <v>44073984</v>
      </c>
      <c r="E1112" s="12" t="s">
        <v>19432</v>
      </c>
      <c r="F1112" s="12" t="e">
        <v>#N/A</v>
      </c>
      <c r="G1112" s="12" t="s">
        <v>19433</v>
      </c>
      <c r="H1112" s="12" t="s">
        <v>19434</v>
      </c>
      <c r="I1112" s="12" t="s">
        <v>19435</v>
      </c>
    </row>
    <row r="1113" spans="1:9">
      <c r="A1113" s="12" t="s">
        <v>19436</v>
      </c>
      <c r="B1113" s="12" t="s">
        <v>158</v>
      </c>
      <c r="C1113" s="13">
        <v>44482141</v>
      </c>
      <c r="D1113" s="13">
        <v>44482407</v>
      </c>
      <c r="E1113" s="12" t="e">
        <v>#N/A</v>
      </c>
      <c r="F1113" s="12" t="e">
        <v>#N/A</v>
      </c>
      <c r="G1113" s="12" t="e">
        <v>#N/A</v>
      </c>
      <c r="H1113" s="12" t="e">
        <v>#N/A</v>
      </c>
      <c r="I1113" s="12" t="e">
        <v>#N/A</v>
      </c>
    </row>
    <row r="1114" spans="1:9">
      <c r="A1114" s="12" t="s">
        <v>19437</v>
      </c>
      <c r="B1114" s="12" t="s">
        <v>158</v>
      </c>
      <c r="C1114" s="13">
        <v>44488475</v>
      </c>
      <c r="D1114" s="13">
        <v>44488771</v>
      </c>
      <c r="E1114" s="12" t="e">
        <v>#N/A</v>
      </c>
      <c r="F1114" s="12" t="e">
        <v>#N/A</v>
      </c>
      <c r="G1114" s="12" t="e">
        <v>#N/A</v>
      </c>
      <c r="H1114" s="12" t="e">
        <v>#N/A</v>
      </c>
      <c r="I1114" s="12" t="e">
        <v>#N/A</v>
      </c>
    </row>
    <row r="1115" spans="1:9">
      <c r="A1115" s="12" t="s">
        <v>19438</v>
      </c>
      <c r="B1115" s="12" t="s">
        <v>158</v>
      </c>
      <c r="C1115" s="13">
        <v>44704084</v>
      </c>
      <c r="D1115" s="13">
        <v>44705384</v>
      </c>
      <c r="E1115" s="12" t="s">
        <v>19439</v>
      </c>
      <c r="F1115" s="12" t="e">
        <v>#N/A</v>
      </c>
      <c r="G1115" s="12" t="e">
        <v>#N/A</v>
      </c>
      <c r="H1115" s="12" t="e">
        <v>#N/A</v>
      </c>
      <c r="I1115" s="12" t="e">
        <v>#N/A</v>
      </c>
    </row>
    <row r="1116" spans="1:9">
      <c r="A1116" s="12" t="s">
        <v>19440</v>
      </c>
      <c r="B1116" s="12" t="s">
        <v>158</v>
      </c>
      <c r="C1116" s="13">
        <v>44724435</v>
      </c>
      <c r="D1116" s="13">
        <v>44724914</v>
      </c>
      <c r="E1116" s="12" t="e">
        <v>#N/A</v>
      </c>
      <c r="F1116" s="12" t="e">
        <v>#N/A</v>
      </c>
      <c r="G1116" s="12" t="s">
        <v>19441</v>
      </c>
      <c r="H1116" s="12" t="s">
        <v>19160</v>
      </c>
      <c r="I1116" s="12" t="s">
        <v>19161</v>
      </c>
    </row>
    <row r="1117" spans="1:9">
      <c r="A1117" s="12" t="s">
        <v>1506</v>
      </c>
      <c r="B1117" s="12" t="s">
        <v>158</v>
      </c>
      <c r="C1117" s="13">
        <v>45120556</v>
      </c>
      <c r="D1117" s="13">
        <v>45121560</v>
      </c>
      <c r="E1117" s="12" t="s">
        <v>17024</v>
      </c>
      <c r="F1117" s="12" t="s">
        <v>19442</v>
      </c>
      <c r="G1117" s="12" t="s">
        <v>19443</v>
      </c>
      <c r="H1117" s="12" t="s">
        <v>19444</v>
      </c>
      <c r="I1117" s="12" t="s">
        <v>17571</v>
      </c>
    </row>
    <row r="1118" spans="1:9">
      <c r="A1118" s="12" t="s">
        <v>19445</v>
      </c>
      <c r="B1118" s="12" t="s">
        <v>158</v>
      </c>
      <c r="C1118" s="13">
        <v>45137893</v>
      </c>
      <c r="D1118" s="13">
        <v>45138000</v>
      </c>
      <c r="E1118" s="12" t="e">
        <v>#N/A</v>
      </c>
      <c r="F1118" s="12" t="e">
        <v>#N/A</v>
      </c>
      <c r="G1118" s="12" t="e">
        <v>#N/A</v>
      </c>
      <c r="H1118" s="12" t="e">
        <v>#N/A</v>
      </c>
      <c r="I1118" s="12" t="e">
        <v>#N/A</v>
      </c>
    </row>
    <row r="1119" spans="1:9">
      <c r="A1119" s="12" t="s">
        <v>1507</v>
      </c>
      <c r="B1119" s="12" t="s">
        <v>158</v>
      </c>
      <c r="C1119" s="13">
        <v>45138103</v>
      </c>
      <c r="D1119" s="13">
        <v>45141499</v>
      </c>
      <c r="E1119" s="12" t="s">
        <v>19446</v>
      </c>
      <c r="F1119" s="12" t="s">
        <v>19447</v>
      </c>
      <c r="G1119" s="12" t="s">
        <v>19448</v>
      </c>
      <c r="H1119" s="12" t="s">
        <v>19449</v>
      </c>
      <c r="I1119" s="12" t="s">
        <v>19450</v>
      </c>
    </row>
    <row r="1120" spans="1:9">
      <c r="A1120" s="12" t="s">
        <v>19451</v>
      </c>
      <c r="B1120" s="12" t="s">
        <v>158</v>
      </c>
      <c r="C1120" s="13">
        <v>45256093</v>
      </c>
      <c r="D1120" s="13">
        <v>45256368</v>
      </c>
      <c r="E1120" s="12" t="e">
        <v>#N/A</v>
      </c>
      <c r="F1120" s="12" t="e">
        <v>#N/A</v>
      </c>
      <c r="G1120" s="12" t="s">
        <v>19452</v>
      </c>
      <c r="H1120" s="12" t="s">
        <v>19453</v>
      </c>
      <c r="I1120" s="12" t="s">
        <v>67</v>
      </c>
    </row>
    <row r="1121" spans="1:9">
      <c r="A1121" s="12" t="s">
        <v>19454</v>
      </c>
      <c r="B1121" s="12" t="s">
        <v>158</v>
      </c>
      <c r="C1121" s="13">
        <v>45337965</v>
      </c>
      <c r="D1121" s="13">
        <v>45339603</v>
      </c>
      <c r="E1121" s="12" t="s">
        <v>19455</v>
      </c>
      <c r="F1121" s="12" t="s">
        <v>19456</v>
      </c>
      <c r="G1121" s="12" t="s">
        <v>19457</v>
      </c>
      <c r="H1121" s="12" t="s">
        <v>19458</v>
      </c>
      <c r="I1121" s="12" t="s">
        <v>19459</v>
      </c>
    </row>
    <row r="1122" spans="1:9">
      <c r="A1122" s="12" t="s">
        <v>19460</v>
      </c>
      <c r="B1122" s="12" t="s">
        <v>158</v>
      </c>
      <c r="C1122" s="13">
        <v>45340613</v>
      </c>
      <c r="D1122" s="13">
        <v>45342210</v>
      </c>
      <c r="E1122" s="12" t="s">
        <v>19461</v>
      </c>
      <c r="F1122" s="12" t="s">
        <v>19456</v>
      </c>
      <c r="G1122" s="12" t="s">
        <v>19462</v>
      </c>
      <c r="H1122" s="12" t="s">
        <v>19458</v>
      </c>
      <c r="I1122" s="12" t="s">
        <v>19459</v>
      </c>
    </row>
    <row r="1123" spans="1:9">
      <c r="A1123" s="12" t="s">
        <v>19463</v>
      </c>
      <c r="B1123" s="12" t="s">
        <v>158</v>
      </c>
      <c r="C1123" s="13">
        <v>45454877</v>
      </c>
      <c r="D1123" s="13">
        <v>45456010</v>
      </c>
      <c r="E1123" s="12" t="e">
        <v>#N/A</v>
      </c>
      <c r="F1123" s="12" t="s">
        <v>19464</v>
      </c>
      <c r="G1123" s="12" t="s">
        <v>19465</v>
      </c>
      <c r="H1123" s="12" t="s">
        <v>19466</v>
      </c>
      <c r="I1123" s="12" t="s">
        <v>19467</v>
      </c>
    </row>
    <row r="1124" spans="1:9">
      <c r="A1124" s="12" t="s">
        <v>19468</v>
      </c>
      <c r="B1124" s="12" t="s">
        <v>158</v>
      </c>
      <c r="C1124" s="13">
        <v>45460275</v>
      </c>
      <c r="D1124" s="13">
        <v>45461408</v>
      </c>
      <c r="E1124" s="12" t="e">
        <v>#N/A</v>
      </c>
      <c r="F1124" s="12" t="s">
        <v>19464</v>
      </c>
      <c r="G1124" s="12" t="s">
        <v>19465</v>
      </c>
      <c r="H1124" s="12" t="s">
        <v>19466</v>
      </c>
      <c r="I1124" s="12" t="s">
        <v>19467</v>
      </c>
    </row>
    <row r="1125" spans="1:9">
      <c r="A1125" s="12" t="s">
        <v>12975</v>
      </c>
      <c r="B1125" s="12" t="s">
        <v>158</v>
      </c>
      <c r="C1125" s="13">
        <v>45637413</v>
      </c>
      <c r="D1125" s="13">
        <v>45637727</v>
      </c>
      <c r="E1125" s="12" t="e">
        <v>#N/A</v>
      </c>
      <c r="F1125" s="12" t="e">
        <v>#N/A</v>
      </c>
      <c r="G1125" s="12" t="s">
        <v>19469</v>
      </c>
      <c r="H1125" s="12" t="s">
        <v>19470</v>
      </c>
      <c r="I1125" s="12" t="s">
        <v>67</v>
      </c>
    </row>
    <row r="1126" spans="1:9">
      <c r="A1126" s="12" t="s">
        <v>12209</v>
      </c>
      <c r="B1126" s="12" t="s">
        <v>158</v>
      </c>
      <c r="C1126" s="13">
        <v>45643246</v>
      </c>
      <c r="D1126" s="13">
        <v>45645414</v>
      </c>
      <c r="E1126" s="12" t="s">
        <v>19471</v>
      </c>
      <c r="F1126" s="12" t="s">
        <v>19472</v>
      </c>
      <c r="G1126" s="12" t="s">
        <v>19473</v>
      </c>
      <c r="H1126" s="12" t="s">
        <v>19474</v>
      </c>
      <c r="I1126" s="12" t="s">
        <v>19475</v>
      </c>
    </row>
    <row r="1127" spans="1:9">
      <c r="A1127" s="12" t="s">
        <v>1524</v>
      </c>
      <c r="B1127" s="12" t="s">
        <v>158</v>
      </c>
      <c r="C1127" s="13">
        <v>45650657</v>
      </c>
      <c r="D1127" s="13">
        <v>45652892</v>
      </c>
      <c r="E1127" s="12" t="s">
        <v>19476</v>
      </c>
      <c r="F1127" s="12" t="s">
        <v>19477</v>
      </c>
      <c r="G1127" s="12" t="s">
        <v>19478</v>
      </c>
      <c r="H1127" s="12" t="s">
        <v>19479</v>
      </c>
      <c r="I1127" s="12" t="s">
        <v>19480</v>
      </c>
    </row>
    <row r="1128" spans="1:9">
      <c r="A1128" s="12" t="s">
        <v>8249</v>
      </c>
      <c r="B1128" s="12" t="s">
        <v>158</v>
      </c>
      <c r="C1128" s="13">
        <v>45658611</v>
      </c>
      <c r="D1128" s="13">
        <v>45662695</v>
      </c>
      <c r="E1128" s="12" t="s">
        <v>19481</v>
      </c>
      <c r="F1128" s="12" t="s">
        <v>19482</v>
      </c>
      <c r="G1128" s="12" t="s">
        <v>19483</v>
      </c>
      <c r="H1128" s="12" t="s">
        <v>19484</v>
      </c>
      <c r="I1128" s="12" t="s">
        <v>19485</v>
      </c>
    </row>
    <row r="1129" spans="1:9">
      <c r="A1129" s="12" t="s">
        <v>12666</v>
      </c>
      <c r="B1129" s="12" t="s">
        <v>158</v>
      </c>
      <c r="C1129" s="13">
        <v>45662972</v>
      </c>
      <c r="D1129" s="13">
        <v>45663442</v>
      </c>
      <c r="E1129" s="12" t="s">
        <v>19486</v>
      </c>
      <c r="F1129" s="12" t="e">
        <v>#N/A</v>
      </c>
      <c r="G1129" s="12" t="s">
        <v>19487</v>
      </c>
      <c r="H1129" s="12" t="s">
        <v>19488</v>
      </c>
      <c r="I1129" s="12" t="s">
        <v>67</v>
      </c>
    </row>
    <row r="1130" spans="1:9">
      <c r="A1130" s="12" t="s">
        <v>19489</v>
      </c>
      <c r="B1130" s="12" t="s">
        <v>158</v>
      </c>
      <c r="C1130" s="13">
        <v>45665015</v>
      </c>
      <c r="D1130" s="13">
        <v>45667630</v>
      </c>
      <c r="E1130" s="12" t="s">
        <v>19490</v>
      </c>
      <c r="F1130" s="12" t="s">
        <v>19491</v>
      </c>
      <c r="G1130" s="12" t="s">
        <v>19492</v>
      </c>
      <c r="H1130" s="12" t="s">
        <v>19493</v>
      </c>
      <c r="I1130" s="12" t="s">
        <v>19494</v>
      </c>
    </row>
    <row r="1131" spans="1:9">
      <c r="A1131" s="12" t="s">
        <v>19495</v>
      </c>
      <c r="B1131" s="12" t="s">
        <v>158</v>
      </c>
      <c r="C1131" s="13">
        <v>45668646</v>
      </c>
      <c r="D1131" s="13">
        <v>45669843</v>
      </c>
      <c r="E1131" s="12" t="s">
        <v>19496</v>
      </c>
      <c r="F1131" s="12" t="s">
        <v>19497</v>
      </c>
      <c r="G1131" s="12" t="s">
        <v>19498</v>
      </c>
      <c r="H1131" s="12" t="s">
        <v>19499</v>
      </c>
      <c r="I1131" s="12" t="s">
        <v>19500</v>
      </c>
    </row>
    <row r="1132" spans="1:9">
      <c r="A1132" s="12" t="s">
        <v>19501</v>
      </c>
      <c r="B1132" s="12" t="s">
        <v>158</v>
      </c>
      <c r="C1132" s="13">
        <v>45670916</v>
      </c>
      <c r="D1132" s="13">
        <v>45672991</v>
      </c>
      <c r="E1132" s="12" t="s">
        <v>19502</v>
      </c>
      <c r="F1132" s="12" t="s">
        <v>19503</v>
      </c>
      <c r="G1132" s="12" t="s">
        <v>19504</v>
      </c>
      <c r="H1132" s="12" t="s">
        <v>19505</v>
      </c>
      <c r="I1132" s="12" t="s">
        <v>14643</v>
      </c>
    </row>
    <row r="1133" spans="1:9">
      <c r="A1133" s="12" t="s">
        <v>19506</v>
      </c>
      <c r="B1133" s="12" t="s">
        <v>158</v>
      </c>
      <c r="C1133" s="13">
        <v>45679941</v>
      </c>
      <c r="D1133" s="13">
        <v>45680411</v>
      </c>
      <c r="E1133" s="12" t="s">
        <v>19507</v>
      </c>
      <c r="F1133" s="12" t="e">
        <v>#N/A</v>
      </c>
      <c r="G1133" s="12" t="s">
        <v>19508</v>
      </c>
      <c r="H1133" s="12" t="s">
        <v>19509</v>
      </c>
      <c r="I1133" s="12" t="s">
        <v>17817</v>
      </c>
    </row>
    <row r="1134" spans="1:9">
      <c r="A1134" s="12" t="s">
        <v>19510</v>
      </c>
      <c r="B1134" s="12" t="s">
        <v>158</v>
      </c>
      <c r="C1134" s="13">
        <v>46046944</v>
      </c>
      <c r="D1134" s="13">
        <v>46049143</v>
      </c>
      <c r="E1134" s="12" t="s">
        <v>19511</v>
      </c>
      <c r="F1134" s="12" t="s">
        <v>19512</v>
      </c>
      <c r="G1134" s="12" t="s">
        <v>19513</v>
      </c>
      <c r="H1134" s="12" t="s">
        <v>19514</v>
      </c>
      <c r="I1134" s="12" t="s">
        <v>19515</v>
      </c>
    </row>
    <row r="1135" spans="1:9">
      <c r="A1135" s="12" t="s">
        <v>19516</v>
      </c>
      <c r="B1135" s="12" t="s">
        <v>158</v>
      </c>
      <c r="C1135" s="13">
        <v>46055852</v>
      </c>
      <c r="D1135" s="13">
        <v>46061092</v>
      </c>
      <c r="E1135" s="12" t="s">
        <v>19511</v>
      </c>
      <c r="F1135" s="12" t="s">
        <v>19512</v>
      </c>
      <c r="G1135" s="12" t="s">
        <v>19517</v>
      </c>
      <c r="H1135" s="12" t="s">
        <v>19518</v>
      </c>
      <c r="I1135" s="12" t="s">
        <v>19519</v>
      </c>
    </row>
    <row r="1136" spans="1:9">
      <c r="A1136" s="12" t="s">
        <v>19520</v>
      </c>
      <c r="B1136" s="12" t="s">
        <v>158</v>
      </c>
      <c r="C1136" s="13">
        <v>46065101</v>
      </c>
      <c r="D1136" s="13">
        <v>46066857</v>
      </c>
      <c r="E1136" s="12" t="s">
        <v>19521</v>
      </c>
      <c r="F1136" s="12" t="s">
        <v>19522</v>
      </c>
      <c r="G1136" s="12" t="s">
        <v>19523</v>
      </c>
      <c r="H1136" s="12" t="s">
        <v>19524</v>
      </c>
      <c r="I1136" s="12" t="s">
        <v>19525</v>
      </c>
    </row>
    <row r="1137" spans="1:9">
      <c r="A1137" s="12" t="s">
        <v>19526</v>
      </c>
      <c r="B1137" s="12" t="s">
        <v>158</v>
      </c>
      <c r="C1137" s="13">
        <v>46151589</v>
      </c>
      <c r="D1137" s="13">
        <v>46155432</v>
      </c>
      <c r="E1137" s="12" t="e">
        <v>#N/A</v>
      </c>
      <c r="F1137" s="12" t="e">
        <v>#N/A</v>
      </c>
      <c r="G1137" s="12" t="e">
        <v>#N/A</v>
      </c>
      <c r="H1137" s="12" t="e">
        <v>#N/A</v>
      </c>
      <c r="I1137" s="12" t="e">
        <v>#N/A</v>
      </c>
    </row>
    <row r="1138" spans="1:9">
      <c r="A1138" s="12" t="s">
        <v>19527</v>
      </c>
      <c r="B1138" s="12" t="s">
        <v>158</v>
      </c>
      <c r="C1138" s="13">
        <v>46159349</v>
      </c>
      <c r="D1138" s="13">
        <v>46159582</v>
      </c>
      <c r="E1138" s="12" t="e">
        <v>#N/A</v>
      </c>
      <c r="F1138" s="12" t="e">
        <v>#N/A</v>
      </c>
      <c r="G1138" s="12" t="e">
        <v>#N/A</v>
      </c>
      <c r="H1138" s="12" t="e">
        <v>#N/A</v>
      </c>
      <c r="I1138" s="12" t="e">
        <v>#N/A</v>
      </c>
    </row>
    <row r="1139" spans="1:9">
      <c r="A1139" s="12" t="s">
        <v>13203</v>
      </c>
      <c r="B1139" s="12" t="s">
        <v>158</v>
      </c>
      <c r="C1139" s="13">
        <v>46313725</v>
      </c>
      <c r="D1139" s="13">
        <v>46315190</v>
      </c>
      <c r="E1139" s="12" t="s">
        <v>19528</v>
      </c>
      <c r="F1139" s="12" t="s">
        <v>19529</v>
      </c>
      <c r="G1139" s="12" t="s">
        <v>19530</v>
      </c>
      <c r="H1139" s="12" t="s">
        <v>19531</v>
      </c>
      <c r="I1139" s="12" t="s">
        <v>19532</v>
      </c>
    </row>
    <row r="1140" spans="1:9">
      <c r="A1140" s="12" t="s">
        <v>19533</v>
      </c>
      <c r="B1140" s="12" t="s">
        <v>158</v>
      </c>
      <c r="C1140" s="13">
        <v>46317692</v>
      </c>
      <c r="D1140" s="13">
        <v>46317961</v>
      </c>
      <c r="E1140" s="12" t="s">
        <v>19534</v>
      </c>
      <c r="F1140" s="12" t="s">
        <v>19535</v>
      </c>
      <c r="G1140" s="12" t="s">
        <v>19536</v>
      </c>
      <c r="H1140" s="12" t="s">
        <v>19537</v>
      </c>
      <c r="I1140" s="12" t="s">
        <v>19538</v>
      </c>
    </row>
    <row r="1141" spans="1:9">
      <c r="A1141" s="12" t="s">
        <v>19539</v>
      </c>
      <c r="B1141" s="12" t="s">
        <v>158</v>
      </c>
      <c r="C1141" s="13">
        <v>46318127</v>
      </c>
      <c r="D1141" s="13">
        <v>46319347</v>
      </c>
      <c r="E1141" s="12" t="s">
        <v>19528</v>
      </c>
      <c r="F1141" s="12" t="s">
        <v>19529</v>
      </c>
      <c r="G1141" s="12" t="s">
        <v>19540</v>
      </c>
      <c r="H1141" s="12" t="s">
        <v>19531</v>
      </c>
      <c r="I1141" s="12" t="s">
        <v>19532</v>
      </c>
    </row>
    <row r="1142" spans="1:9">
      <c r="A1142" s="12" t="s">
        <v>19541</v>
      </c>
      <c r="B1142" s="12" t="s">
        <v>158</v>
      </c>
      <c r="C1142" s="13">
        <v>46322015</v>
      </c>
      <c r="D1142" s="13">
        <v>46323674</v>
      </c>
      <c r="E1142" s="12" t="s">
        <v>19528</v>
      </c>
      <c r="F1142" s="12" t="s">
        <v>19529</v>
      </c>
      <c r="G1142" s="12" t="s">
        <v>19530</v>
      </c>
      <c r="H1142" s="12" t="s">
        <v>19531</v>
      </c>
      <c r="I1142" s="12" t="s">
        <v>19532</v>
      </c>
    </row>
    <row r="1143" spans="1:9">
      <c r="A1143" s="12" t="s">
        <v>19542</v>
      </c>
      <c r="B1143" s="12" t="s">
        <v>158</v>
      </c>
      <c r="C1143" s="13">
        <v>46326851</v>
      </c>
      <c r="D1143" s="13">
        <v>46328149</v>
      </c>
      <c r="E1143" s="12" t="s">
        <v>19528</v>
      </c>
      <c r="F1143" s="12" t="s">
        <v>19529</v>
      </c>
      <c r="G1143" s="12" t="s">
        <v>19530</v>
      </c>
      <c r="H1143" s="12" t="s">
        <v>19531</v>
      </c>
      <c r="I1143" s="12" t="s">
        <v>19532</v>
      </c>
    </row>
    <row r="1144" spans="1:9">
      <c r="A1144" s="12" t="s">
        <v>19543</v>
      </c>
      <c r="B1144" s="12" t="s">
        <v>158</v>
      </c>
      <c r="C1144" s="13">
        <v>46395630</v>
      </c>
      <c r="D1144" s="13">
        <v>46400289</v>
      </c>
      <c r="E1144" s="12" t="s">
        <v>19544</v>
      </c>
      <c r="F1144" s="12" t="s">
        <v>16822</v>
      </c>
      <c r="G1144" s="12" t="s">
        <v>19545</v>
      </c>
      <c r="H1144" s="12" t="s">
        <v>19546</v>
      </c>
      <c r="I1144" s="12" t="s">
        <v>19547</v>
      </c>
    </row>
    <row r="1145" spans="1:9">
      <c r="A1145" s="12" t="s">
        <v>1544</v>
      </c>
      <c r="B1145" s="12" t="s">
        <v>158</v>
      </c>
      <c r="C1145" s="13">
        <v>46402384</v>
      </c>
      <c r="D1145" s="13">
        <v>46415704</v>
      </c>
      <c r="E1145" s="12" t="s">
        <v>19548</v>
      </c>
      <c r="F1145" s="12" t="s">
        <v>19549</v>
      </c>
      <c r="G1145" s="12" t="s">
        <v>19550</v>
      </c>
      <c r="H1145" s="12" t="s">
        <v>19551</v>
      </c>
      <c r="I1145" s="12" t="s">
        <v>658</v>
      </c>
    </row>
    <row r="1146" spans="1:9">
      <c r="A1146" s="12" t="s">
        <v>1545</v>
      </c>
      <c r="B1146" s="12" t="s">
        <v>158</v>
      </c>
      <c r="C1146" s="13">
        <v>46428270</v>
      </c>
      <c r="D1146" s="13">
        <v>46431763</v>
      </c>
      <c r="E1146" s="12" t="s">
        <v>19552</v>
      </c>
      <c r="F1146" s="12" t="s">
        <v>19553</v>
      </c>
      <c r="G1146" s="12" t="s">
        <v>19554</v>
      </c>
      <c r="H1146" s="12" t="s">
        <v>19555</v>
      </c>
      <c r="I1146" s="12" t="s">
        <v>19556</v>
      </c>
    </row>
    <row r="1147" spans="1:9">
      <c r="A1147" s="12" t="s">
        <v>19557</v>
      </c>
      <c r="B1147" s="12" t="s">
        <v>158</v>
      </c>
      <c r="C1147" s="13">
        <v>46486155</v>
      </c>
      <c r="D1147" s="13">
        <v>46489397</v>
      </c>
      <c r="E1147" s="12" t="s">
        <v>19558</v>
      </c>
      <c r="F1147" s="12" t="s">
        <v>19559</v>
      </c>
      <c r="G1147" s="12" t="s">
        <v>19560</v>
      </c>
      <c r="H1147" s="12" t="s">
        <v>19561</v>
      </c>
      <c r="I1147" s="12" t="s">
        <v>19562</v>
      </c>
    </row>
    <row r="1148" spans="1:9">
      <c r="A1148" s="12" t="s">
        <v>7646</v>
      </c>
      <c r="B1148" s="12" t="s">
        <v>158</v>
      </c>
      <c r="C1148" s="13">
        <v>46492927</v>
      </c>
      <c r="D1148" s="13">
        <v>46493424</v>
      </c>
      <c r="E1148" s="12" t="s">
        <v>19563</v>
      </c>
      <c r="F1148" s="12" t="s">
        <v>19564</v>
      </c>
      <c r="G1148" s="12" t="s">
        <v>19565</v>
      </c>
      <c r="H1148" s="12" t="s">
        <v>19566</v>
      </c>
      <c r="I1148" s="12" t="s">
        <v>16694</v>
      </c>
    </row>
    <row r="1149" spans="1:9">
      <c r="A1149" s="12" t="s">
        <v>19567</v>
      </c>
      <c r="B1149" s="12" t="s">
        <v>158</v>
      </c>
      <c r="C1149" s="13">
        <v>46621005</v>
      </c>
      <c r="D1149" s="13">
        <v>46621325</v>
      </c>
      <c r="E1149" s="12" t="e">
        <v>#N/A</v>
      </c>
      <c r="F1149" s="12" t="e">
        <v>#N/A</v>
      </c>
      <c r="G1149" s="12" t="s">
        <v>19568</v>
      </c>
      <c r="H1149" s="12" t="s">
        <v>19569</v>
      </c>
      <c r="I1149" s="12" t="s">
        <v>658</v>
      </c>
    </row>
    <row r="1150" spans="1:9">
      <c r="A1150" s="12" t="s">
        <v>14126</v>
      </c>
      <c r="B1150" s="12" t="s">
        <v>158</v>
      </c>
      <c r="C1150" s="13">
        <v>46773730</v>
      </c>
      <c r="D1150" s="13">
        <v>46774797</v>
      </c>
      <c r="E1150" s="12" t="s">
        <v>19570</v>
      </c>
      <c r="F1150" s="12" t="e">
        <v>#N/A</v>
      </c>
      <c r="G1150" s="12" t="s">
        <v>19571</v>
      </c>
      <c r="H1150" s="12" t="s">
        <v>19572</v>
      </c>
      <c r="I1150" s="12" t="s">
        <v>19573</v>
      </c>
    </row>
    <row r="1151" spans="1:9">
      <c r="A1151" s="12" t="s">
        <v>19574</v>
      </c>
      <c r="B1151" s="12" t="s">
        <v>158</v>
      </c>
      <c r="C1151" s="13">
        <v>46781806</v>
      </c>
      <c r="D1151" s="13">
        <v>46787087</v>
      </c>
      <c r="E1151" s="12" t="s">
        <v>19575</v>
      </c>
      <c r="F1151" s="12" t="e">
        <v>#N/A</v>
      </c>
      <c r="G1151" s="12" t="e">
        <v>#N/A</v>
      </c>
      <c r="H1151" s="12" t="e">
        <v>#N/A</v>
      </c>
      <c r="I1151" s="12" t="e">
        <v>#N/A</v>
      </c>
    </row>
    <row r="1152" spans="1:9">
      <c r="A1152" s="12" t="s">
        <v>1553</v>
      </c>
      <c r="B1152" s="12" t="s">
        <v>158</v>
      </c>
      <c r="C1152" s="13">
        <v>46798981</v>
      </c>
      <c r="D1152" s="13">
        <v>46801254</v>
      </c>
      <c r="E1152" s="12" t="s">
        <v>17707</v>
      </c>
      <c r="F1152" s="12" t="s">
        <v>19576</v>
      </c>
      <c r="G1152" s="12" t="s">
        <v>19577</v>
      </c>
      <c r="H1152" s="12" t="s">
        <v>19578</v>
      </c>
      <c r="I1152" s="12" t="s">
        <v>19579</v>
      </c>
    </row>
    <row r="1153" spans="1:9">
      <c r="A1153" s="12" t="s">
        <v>7467</v>
      </c>
      <c r="B1153" s="12" t="s">
        <v>158</v>
      </c>
      <c r="C1153" s="13">
        <v>46882769</v>
      </c>
      <c r="D1153" s="13">
        <v>46885693</v>
      </c>
      <c r="E1153" s="12" t="s">
        <v>19580</v>
      </c>
      <c r="F1153" s="12" t="s">
        <v>19581</v>
      </c>
      <c r="G1153" s="12" t="s">
        <v>19582</v>
      </c>
      <c r="H1153" s="12" t="s">
        <v>19583</v>
      </c>
      <c r="I1153" s="12" t="s">
        <v>17311</v>
      </c>
    </row>
    <row r="1154" spans="1:9">
      <c r="A1154" s="12" t="s">
        <v>19584</v>
      </c>
      <c r="B1154" s="12" t="s">
        <v>158</v>
      </c>
      <c r="C1154" s="13">
        <v>47046958</v>
      </c>
      <c r="D1154" s="13">
        <v>47048328</v>
      </c>
      <c r="E1154" s="12" t="s">
        <v>19585</v>
      </c>
      <c r="F1154" s="12" t="s">
        <v>19586</v>
      </c>
      <c r="G1154" s="12" t="s">
        <v>19587</v>
      </c>
      <c r="H1154" s="12" t="s">
        <v>19588</v>
      </c>
      <c r="I1154" s="12" t="s">
        <v>19589</v>
      </c>
    </row>
    <row r="1155" spans="1:9">
      <c r="A1155" s="12" t="s">
        <v>19590</v>
      </c>
      <c r="B1155" s="12" t="s">
        <v>158</v>
      </c>
      <c r="C1155" s="13">
        <v>47155746</v>
      </c>
      <c r="D1155" s="13">
        <v>47156721</v>
      </c>
      <c r="E1155" s="12" t="s">
        <v>19591</v>
      </c>
      <c r="F1155" s="12" t="s">
        <v>19592</v>
      </c>
      <c r="G1155" s="12" t="s">
        <v>19593</v>
      </c>
      <c r="H1155" s="12" t="s">
        <v>19594</v>
      </c>
      <c r="I1155" s="12" t="s">
        <v>19595</v>
      </c>
    </row>
    <row r="1156" spans="1:9">
      <c r="A1156" s="12" t="s">
        <v>1568</v>
      </c>
      <c r="B1156" s="12" t="s">
        <v>158</v>
      </c>
      <c r="C1156" s="13">
        <v>47292204</v>
      </c>
      <c r="D1156" s="13">
        <v>47293871</v>
      </c>
      <c r="E1156" s="12" t="s">
        <v>19596</v>
      </c>
      <c r="F1156" s="12" t="s">
        <v>19597</v>
      </c>
      <c r="G1156" s="12" t="s">
        <v>19598</v>
      </c>
      <c r="H1156" s="12" t="s">
        <v>19599</v>
      </c>
      <c r="I1156" s="12" t="s">
        <v>19600</v>
      </c>
    </row>
    <row r="1157" spans="1:9">
      <c r="A1157" s="12" t="s">
        <v>19601</v>
      </c>
      <c r="B1157" s="12" t="s">
        <v>158</v>
      </c>
      <c r="C1157" s="13">
        <v>47376084</v>
      </c>
      <c r="D1157" s="13">
        <v>47377168</v>
      </c>
      <c r="E1157" s="12" t="e">
        <v>#N/A</v>
      </c>
      <c r="F1157" s="12" t="e">
        <v>#N/A</v>
      </c>
      <c r="G1157" s="12" t="e">
        <v>#N/A</v>
      </c>
      <c r="H1157" s="12" t="e">
        <v>#N/A</v>
      </c>
      <c r="I1157" s="12" t="e">
        <v>#N/A</v>
      </c>
    </row>
    <row r="1158" spans="1:9">
      <c r="A1158" s="12" t="s">
        <v>19602</v>
      </c>
      <c r="B1158" s="12" t="s">
        <v>158</v>
      </c>
      <c r="C1158" s="13">
        <v>47378410</v>
      </c>
      <c r="D1158" s="13">
        <v>47378748</v>
      </c>
      <c r="E1158" s="12" t="s">
        <v>19603</v>
      </c>
      <c r="F1158" s="12" t="s">
        <v>19604</v>
      </c>
      <c r="G1158" s="12" t="e">
        <v>#N/A</v>
      </c>
      <c r="H1158" s="12" t="e">
        <v>#N/A</v>
      </c>
      <c r="I1158" s="12" t="e">
        <v>#N/A</v>
      </c>
    </row>
    <row r="1159" spans="1:9">
      <c r="A1159" s="12" t="s">
        <v>19605</v>
      </c>
      <c r="B1159" s="12" t="s">
        <v>158</v>
      </c>
      <c r="C1159" s="13">
        <v>47899186</v>
      </c>
      <c r="D1159" s="13">
        <v>47904960</v>
      </c>
      <c r="E1159" s="12" t="s">
        <v>19606</v>
      </c>
      <c r="F1159" s="12" t="s">
        <v>19607</v>
      </c>
      <c r="G1159" s="12" t="s">
        <v>19608</v>
      </c>
      <c r="H1159" s="12" t="s">
        <v>19609</v>
      </c>
      <c r="I1159" s="12" t="s">
        <v>19610</v>
      </c>
    </row>
    <row r="1160" spans="1:9">
      <c r="A1160" s="12" t="s">
        <v>19611</v>
      </c>
      <c r="B1160" s="12" t="s">
        <v>158</v>
      </c>
      <c r="C1160" s="13">
        <v>47906552</v>
      </c>
      <c r="D1160" s="13">
        <v>47911533</v>
      </c>
      <c r="E1160" s="12" t="s">
        <v>19606</v>
      </c>
      <c r="F1160" s="12" t="s">
        <v>19607</v>
      </c>
      <c r="G1160" s="12" t="s">
        <v>19608</v>
      </c>
      <c r="H1160" s="12" t="s">
        <v>19609</v>
      </c>
      <c r="I1160" s="12" t="s">
        <v>19610</v>
      </c>
    </row>
    <row r="1161" spans="1:9">
      <c r="A1161" s="12" t="s">
        <v>19612</v>
      </c>
      <c r="B1161" s="12" t="s">
        <v>158</v>
      </c>
      <c r="C1161" s="13">
        <v>47912076</v>
      </c>
      <c r="D1161" s="13">
        <v>47917130</v>
      </c>
      <c r="E1161" s="12" t="s">
        <v>19606</v>
      </c>
      <c r="F1161" s="12" t="s">
        <v>19607</v>
      </c>
      <c r="G1161" s="12" t="s">
        <v>19608</v>
      </c>
      <c r="H1161" s="12" t="s">
        <v>19609</v>
      </c>
      <c r="I1161" s="12" t="s">
        <v>19610</v>
      </c>
    </row>
    <row r="1162" spans="1:9">
      <c r="A1162" s="12" t="s">
        <v>14489</v>
      </c>
      <c r="B1162" s="12" t="s">
        <v>158</v>
      </c>
      <c r="C1162" s="13">
        <v>48301196</v>
      </c>
      <c r="D1162" s="13">
        <v>48307070</v>
      </c>
      <c r="E1162" s="12" t="s">
        <v>19613</v>
      </c>
      <c r="F1162" s="12" t="s">
        <v>19614</v>
      </c>
      <c r="G1162" s="12" t="s">
        <v>19615</v>
      </c>
      <c r="H1162" s="12" t="s">
        <v>19616</v>
      </c>
      <c r="I1162" s="12" t="s">
        <v>19617</v>
      </c>
    </row>
    <row r="1163" spans="1:9">
      <c r="A1163" s="12" t="s">
        <v>19618</v>
      </c>
      <c r="B1163" s="12" t="s">
        <v>158</v>
      </c>
      <c r="C1163" s="13">
        <v>48308176</v>
      </c>
      <c r="D1163" s="13">
        <v>48310327</v>
      </c>
      <c r="E1163" s="12" t="s">
        <v>19619</v>
      </c>
      <c r="F1163" s="12" t="s">
        <v>19620</v>
      </c>
      <c r="G1163" s="12" t="s">
        <v>19621</v>
      </c>
      <c r="H1163" s="12" t="s">
        <v>19622</v>
      </c>
      <c r="I1163" s="12" t="s">
        <v>16738</v>
      </c>
    </row>
    <row r="1164" spans="1:9">
      <c r="A1164" s="12" t="s">
        <v>19623</v>
      </c>
      <c r="B1164" s="12" t="s">
        <v>158</v>
      </c>
      <c r="C1164" s="13">
        <v>48315494</v>
      </c>
      <c r="D1164" s="13">
        <v>48320236</v>
      </c>
      <c r="E1164" s="12" t="s">
        <v>19624</v>
      </c>
      <c r="F1164" s="12" t="s">
        <v>19625</v>
      </c>
      <c r="G1164" s="12" t="s">
        <v>19626</v>
      </c>
      <c r="H1164" s="12" t="s">
        <v>19627</v>
      </c>
      <c r="I1164" s="12" t="s">
        <v>19628</v>
      </c>
    </row>
    <row r="1165" spans="1:9">
      <c r="A1165" s="12" t="s">
        <v>19629</v>
      </c>
      <c r="B1165" s="12" t="s">
        <v>158</v>
      </c>
      <c r="C1165" s="13">
        <v>48359276</v>
      </c>
      <c r="D1165" s="13">
        <v>48364267</v>
      </c>
      <c r="E1165" s="12" t="s">
        <v>19630</v>
      </c>
      <c r="F1165" s="12" t="s">
        <v>19631</v>
      </c>
      <c r="G1165" s="12" t="s">
        <v>19632</v>
      </c>
      <c r="H1165" s="12" t="s">
        <v>19633</v>
      </c>
      <c r="I1165" s="12" t="s">
        <v>18642</v>
      </c>
    </row>
    <row r="1166" spans="1:9">
      <c r="A1166" s="12" t="s">
        <v>1595</v>
      </c>
      <c r="B1166" s="12" t="s">
        <v>158</v>
      </c>
      <c r="C1166" s="13">
        <v>48370668</v>
      </c>
      <c r="D1166" s="13">
        <v>48372285</v>
      </c>
      <c r="E1166" s="12" t="s">
        <v>19634</v>
      </c>
      <c r="F1166" s="12" t="s">
        <v>19635</v>
      </c>
      <c r="G1166" s="12" t="s">
        <v>19636</v>
      </c>
      <c r="H1166" s="12" t="s">
        <v>19637</v>
      </c>
      <c r="I1166" s="12" t="s">
        <v>19638</v>
      </c>
    </row>
    <row r="1167" spans="1:9">
      <c r="A1167" s="12" t="s">
        <v>19639</v>
      </c>
      <c r="B1167" s="12" t="s">
        <v>158</v>
      </c>
      <c r="C1167" s="13">
        <v>48384797</v>
      </c>
      <c r="D1167" s="13">
        <v>48386325</v>
      </c>
      <c r="E1167" s="12" t="s">
        <v>19640</v>
      </c>
      <c r="F1167" s="12" t="e">
        <v>#N/A</v>
      </c>
      <c r="G1167" s="12" t="s">
        <v>19641</v>
      </c>
      <c r="H1167" s="12" t="s">
        <v>19642</v>
      </c>
      <c r="I1167" s="12" t="s">
        <v>19643</v>
      </c>
    </row>
    <row r="1168" spans="1:9">
      <c r="A1168" s="12" t="s">
        <v>19644</v>
      </c>
      <c r="B1168" s="12" t="s">
        <v>158</v>
      </c>
      <c r="C1168" s="13">
        <v>49168376</v>
      </c>
      <c r="D1168" s="13">
        <v>49171776</v>
      </c>
      <c r="E1168" s="12" t="e">
        <v>#N/A</v>
      </c>
      <c r="F1168" s="12" t="s">
        <v>17410</v>
      </c>
      <c r="G1168" s="12" t="s">
        <v>19645</v>
      </c>
      <c r="H1168" s="12" t="s">
        <v>17412</v>
      </c>
      <c r="I1168" s="12" t="s">
        <v>17413</v>
      </c>
    </row>
    <row r="1169" spans="1:9">
      <c r="A1169" s="12" t="s">
        <v>7960</v>
      </c>
      <c r="B1169" s="12" t="s">
        <v>158</v>
      </c>
      <c r="C1169" s="13">
        <v>49173790</v>
      </c>
      <c r="D1169" s="13">
        <v>49184439</v>
      </c>
      <c r="E1169" s="12" t="s">
        <v>19646</v>
      </c>
      <c r="F1169" s="12" t="s">
        <v>19647</v>
      </c>
      <c r="G1169" s="12" t="s">
        <v>19648</v>
      </c>
      <c r="H1169" s="12" t="s">
        <v>19649</v>
      </c>
      <c r="I1169" s="12" t="s">
        <v>16912</v>
      </c>
    </row>
    <row r="1170" spans="1:9">
      <c r="A1170" s="12" t="s">
        <v>12804</v>
      </c>
      <c r="B1170" s="12" t="s">
        <v>158</v>
      </c>
      <c r="C1170" s="13">
        <v>49225745</v>
      </c>
      <c r="D1170" s="13">
        <v>49229079</v>
      </c>
      <c r="E1170" s="12" t="e">
        <v>#N/A</v>
      </c>
      <c r="F1170" s="12" t="e">
        <v>#N/A</v>
      </c>
      <c r="G1170" s="12" t="e">
        <v>#N/A</v>
      </c>
      <c r="H1170" s="12" t="e">
        <v>#N/A</v>
      </c>
      <c r="I1170" s="12" t="e">
        <v>#N/A</v>
      </c>
    </row>
    <row r="1171" spans="1:9">
      <c r="A1171" s="12" t="s">
        <v>8068</v>
      </c>
      <c r="B1171" s="12" t="s">
        <v>158</v>
      </c>
      <c r="C1171" s="13">
        <v>49235714</v>
      </c>
      <c r="D1171" s="13">
        <v>49237357</v>
      </c>
      <c r="E1171" s="12" t="s">
        <v>19650</v>
      </c>
      <c r="F1171" s="12" t="s">
        <v>19651</v>
      </c>
      <c r="G1171" s="12" t="e">
        <v>#N/A</v>
      </c>
      <c r="H1171" s="12" t="e">
        <v>#N/A</v>
      </c>
      <c r="I1171" s="12" t="e">
        <v>#N/A</v>
      </c>
    </row>
    <row r="1172" spans="1:9">
      <c r="A1172" s="12" t="s">
        <v>19652</v>
      </c>
      <c r="B1172" s="12" t="s">
        <v>158</v>
      </c>
      <c r="C1172" s="13">
        <v>49240616</v>
      </c>
      <c r="D1172" s="13">
        <v>49241154</v>
      </c>
      <c r="E1172" s="12" t="s">
        <v>19653</v>
      </c>
      <c r="F1172" s="12" t="s">
        <v>19654</v>
      </c>
      <c r="G1172" s="12" t="s">
        <v>19655</v>
      </c>
      <c r="H1172" s="12" t="s">
        <v>19656</v>
      </c>
      <c r="I1172" s="12" t="s">
        <v>19657</v>
      </c>
    </row>
    <row r="1173" spans="1:9">
      <c r="A1173" s="12" t="s">
        <v>7837</v>
      </c>
      <c r="B1173" s="12" t="s">
        <v>158</v>
      </c>
      <c r="C1173" s="13">
        <v>49243235</v>
      </c>
      <c r="D1173" s="13">
        <v>49244479</v>
      </c>
      <c r="E1173" s="12" t="s">
        <v>19658</v>
      </c>
      <c r="F1173" s="12" t="s">
        <v>19659</v>
      </c>
      <c r="G1173" s="12" t="s">
        <v>19660</v>
      </c>
      <c r="H1173" s="12" t="s">
        <v>19661</v>
      </c>
      <c r="I1173" s="12" t="s">
        <v>19662</v>
      </c>
    </row>
    <row r="1174" spans="1:9">
      <c r="A1174" s="12" t="s">
        <v>19663</v>
      </c>
      <c r="B1174" s="12" t="s">
        <v>158</v>
      </c>
      <c r="C1174" s="13">
        <v>49601969</v>
      </c>
      <c r="D1174" s="13">
        <v>49602304</v>
      </c>
      <c r="E1174" s="12" t="s">
        <v>19664</v>
      </c>
      <c r="F1174" s="12" t="s">
        <v>19665</v>
      </c>
      <c r="G1174" s="12" t="s">
        <v>19666</v>
      </c>
      <c r="H1174" s="12" t="s">
        <v>19667</v>
      </c>
      <c r="I1174" s="12" t="s">
        <v>19668</v>
      </c>
    </row>
    <row r="1175" spans="1:9">
      <c r="A1175" s="12" t="s">
        <v>1627</v>
      </c>
      <c r="B1175" s="12" t="s">
        <v>158</v>
      </c>
      <c r="C1175" s="13">
        <v>49905259</v>
      </c>
      <c r="D1175" s="13">
        <v>49907403</v>
      </c>
      <c r="E1175" s="12" t="s">
        <v>19669</v>
      </c>
      <c r="F1175" s="12" t="e">
        <v>#N/A</v>
      </c>
      <c r="G1175" s="12" t="e">
        <v>#N/A</v>
      </c>
      <c r="H1175" s="12" t="e">
        <v>#N/A</v>
      </c>
      <c r="I1175" s="12" t="e">
        <v>#N/A</v>
      </c>
    </row>
    <row r="1176" spans="1:9">
      <c r="A1176" s="12" t="s">
        <v>19670</v>
      </c>
      <c r="B1176" s="12" t="s">
        <v>158</v>
      </c>
      <c r="C1176" s="13">
        <v>50223204</v>
      </c>
      <c r="D1176" s="13">
        <v>50223857</v>
      </c>
      <c r="E1176" s="12" t="e">
        <v>#N/A</v>
      </c>
      <c r="F1176" s="12" t="e">
        <v>#N/A</v>
      </c>
      <c r="G1176" s="12" t="e">
        <v>#N/A</v>
      </c>
      <c r="H1176" s="12" t="e">
        <v>#N/A</v>
      </c>
      <c r="I1176" s="12" t="e">
        <v>#N/A</v>
      </c>
    </row>
    <row r="1177" spans="1:9">
      <c r="A1177" s="12" t="s">
        <v>19671</v>
      </c>
      <c r="B1177" s="12" t="s">
        <v>158</v>
      </c>
      <c r="C1177" s="13">
        <v>50510688</v>
      </c>
      <c r="D1177" s="13">
        <v>50516443</v>
      </c>
      <c r="E1177" s="12" t="s">
        <v>19672</v>
      </c>
      <c r="F1177" s="12" t="s">
        <v>19673</v>
      </c>
      <c r="G1177" s="12" t="s">
        <v>19674</v>
      </c>
      <c r="H1177" s="12" t="s">
        <v>19675</v>
      </c>
      <c r="I1177" s="12" t="s">
        <v>19676</v>
      </c>
    </row>
    <row r="1178" spans="1:9">
      <c r="A1178" s="12" t="s">
        <v>19677</v>
      </c>
      <c r="B1178" s="12" t="s">
        <v>158</v>
      </c>
      <c r="C1178" s="13">
        <v>50557822</v>
      </c>
      <c r="D1178" s="13">
        <v>50568635</v>
      </c>
      <c r="E1178" s="12" t="s">
        <v>19678</v>
      </c>
      <c r="F1178" s="12" t="s">
        <v>17240</v>
      </c>
      <c r="G1178" s="12" t="s">
        <v>19679</v>
      </c>
      <c r="H1178" s="12" t="s">
        <v>19680</v>
      </c>
      <c r="I1178" s="12" t="s">
        <v>19681</v>
      </c>
    </row>
    <row r="1179" spans="1:9">
      <c r="A1179" s="12" t="s">
        <v>1631</v>
      </c>
      <c r="B1179" s="12" t="s">
        <v>158</v>
      </c>
      <c r="C1179" s="13">
        <v>50577274</v>
      </c>
      <c r="D1179" s="13">
        <v>50577876</v>
      </c>
      <c r="E1179" s="12" t="s">
        <v>19682</v>
      </c>
      <c r="F1179" s="12" t="s">
        <v>19683</v>
      </c>
      <c r="G1179" s="12" t="s">
        <v>19684</v>
      </c>
      <c r="H1179" s="12" t="s">
        <v>19685</v>
      </c>
      <c r="I1179" s="12" t="s">
        <v>17988</v>
      </c>
    </row>
    <row r="1180" spans="1:9">
      <c r="A1180" s="12" t="s">
        <v>19686</v>
      </c>
      <c r="B1180" s="12" t="s">
        <v>158</v>
      </c>
      <c r="C1180" s="13">
        <v>51588014</v>
      </c>
      <c r="D1180" s="13">
        <v>51590215</v>
      </c>
      <c r="E1180" s="12" t="s">
        <v>19687</v>
      </c>
      <c r="F1180" s="12" t="e">
        <v>#N/A</v>
      </c>
      <c r="G1180" s="12" t="s">
        <v>19688</v>
      </c>
      <c r="H1180" s="12" t="s">
        <v>19689</v>
      </c>
      <c r="I1180" s="12" t="s">
        <v>67</v>
      </c>
    </row>
    <row r="1181" spans="1:9">
      <c r="A1181" s="12" t="s">
        <v>19690</v>
      </c>
      <c r="B1181" s="12" t="s">
        <v>158</v>
      </c>
      <c r="C1181" s="13">
        <v>51593042</v>
      </c>
      <c r="D1181" s="13">
        <v>51598396</v>
      </c>
      <c r="E1181" s="12" t="s">
        <v>19691</v>
      </c>
      <c r="F1181" s="12" t="s">
        <v>19692</v>
      </c>
      <c r="G1181" s="12" t="s">
        <v>19693</v>
      </c>
      <c r="H1181" s="12" t="s">
        <v>19694</v>
      </c>
      <c r="I1181" s="12" t="s">
        <v>19695</v>
      </c>
    </row>
    <row r="1182" spans="1:9">
      <c r="A1182" s="12" t="s">
        <v>8259</v>
      </c>
      <c r="B1182" s="12" t="s">
        <v>158</v>
      </c>
      <c r="C1182" s="13">
        <v>51972129</v>
      </c>
      <c r="D1182" s="13">
        <v>51979022</v>
      </c>
      <c r="E1182" s="12" t="s">
        <v>19696</v>
      </c>
      <c r="F1182" s="12" t="s">
        <v>19697</v>
      </c>
      <c r="G1182" s="12" t="s">
        <v>19698</v>
      </c>
      <c r="H1182" s="12" t="s">
        <v>19699</v>
      </c>
      <c r="I1182" s="12" t="s">
        <v>19700</v>
      </c>
    </row>
    <row r="1183" spans="1:9">
      <c r="A1183" s="12" t="s">
        <v>14137</v>
      </c>
      <c r="B1183" s="12" t="s">
        <v>158</v>
      </c>
      <c r="C1183" s="13">
        <v>51983252</v>
      </c>
      <c r="D1183" s="13">
        <v>51988970</v>
      </c>
      <c r="E1183" s="12" t="s">
        <v>19701</v>
      </c>
      <c r="F1183" s="12" t="s">
        <v>19702</v>
      </c>
      <c r="G1183" s="12" t="s">
        <v>19703</v>
      </c>
      <c r="H1183" s="12" t="s">
        <v>19704</v>
      </c>
      <c r="I1183" s="12" t="s">
        <v>19705</v>
      </c>
    </row>
    <row r="1184" spans="1:9">
      <c r="A1184" s="12" t="s">
        <v>19706</v>
      </c>
      <c r="B1184" s="12" t="s">
        <v>158</v>
      </c>
      <c r="C1184" s="13">
        <v>52276961</v>
      </c>
      <c r="D1184" s="13">
        <v>52278229</v>
      </c>
      <c r="E1184" s="12" t="s">
        <v>19707</v>
      </c>
      <c r="F1184" s="12" t="s">
        <v>19708</v>
      </c>
      <c r="G1184" s="12" t="e">
        <v>#N/A</v>
      </c>
      <c r="H1184" s="12" t="e">
        <v>#N/A</v>
      </c>
      <c r="I1184" s="12" t="e">
        <v>#N/A</v>
      </c>
    </row>
    <row r="1185" spans="1:9">
      <c r="A1185" s="12" t="s">
        <v>1658</v>
      </c>
      <c r="B1185" s="12" t="s">
        <v>158</v>
      </c>
      <c r="C1185" s="13">
        <v>52384401</v>
      </c>
      <c r="D1185" s="13">
        <v>52385604</v>
      </c>
      <c r="E1185" s="12" t="s">
        <v>19709</v>
      </c>
      <c r="F1185" s="12" t="s">
        <v>19710</v>
      </c>
      <c r="G1185" s="12" t="s">
        <v>19711</v>
      </c>
      <c r="H1185" s="12" t="s">
        <v>19712</v>
      </c>
      <c r="I1185" s="12" t="s">
        <v>18475</v>
      </c>
    </row>
    <row r="1186" spans="1:9">
      <c r="A1186" s="12" t="s">
        <v>19713</v>
      </c>
      <c r="B1186" s="12" t="s">
        <v>158</v>
      </c>
      <c r="C1186" s="13">
        <v>52387509</v>
      </c>
      <c r="D1186" s="13">
        <v>52388288</v>
      </c>
      <c r="E1186" s="12" t="s">
        <v>19714</v>
      </c>
      <c r="F1186" s="12" t="s">
        <v>19715</v>
      </c>
      <c r="G1186" s="12" t="s">
        <v>19716</v>
      </c>
      <c r="H1186" s="12" t="s">
        <v>19717</v>
      </c>
      <c r="I1186" s="12" t="s">
        <v>19718</v>
      </c>
    </row>
    <row r="1187" spans="1:9">
      <c r="A1187" s="12" t="s">
        <v>19719</v>
      </c>
      <c r="B1187" s="12" t="s">
        <v>158</v>
      </c>
      <c r="C1187" s="13">
        <v>52391560</v>
      </c>
      <c r="D1187" s="13">
        <v>52392895</v>
      </c>
      <c r="E1187" s="12" t="s">
        <v>19720</v>
      </c>
      <c r="F1187" s="12" t="s">
        <v>19721</v>
      </c>
      <c r="G1187" s="12" t="s">
        <v>19722</v>
      </c>
      <c r="H1187" s="12" t="s">
        <v>19723</v>
      </c>
      <c r="I1187" s="12" t="s">
        <v>16999</v>
      </c>
    </row>
    <row r="1188" spans="1:9">
      <c r="A1188" s="12" t="s">
        <v>19724</v>
      </c>
      <c r="B1188" s="12" t="s">
        <v>158</v>
      </c>
      <c r="C1188" s="13">
        <v>52692656</v>
      </c>
      <c r="D1188" s="13">
        <v>52695641</v>
      </c>
      <c r="E1188" s="12" t="s">
        <v>19725</v>
      </c>
      <c r="F1188" s="12" t="s">
        <v>19726</v>
      </c>
      <c r="G1188" s="12" t="s">
        <v>19727</v>
      </c>
      <c r="H1188" s="12" t="s">
        <v>19728</v>
      </c>
      <c r="I1188" s="12" t="s">
        <v>19729</v>
      </c>
    </row>
    <row r="1189" spans="1:9">
      <c r="A1189" s="12" t="s">
        <v>19730</v>
      </c>
      <c r="B1189" s="12" t="s">
        <v>158</v>
      </c>
      <c r="C1189" s="13">
        <v>52697471</v>
      </c>
      <c r="D1189" s="13">
        <v>52697893</v>
      </c>
      <c r="E1189" s="12" t="s">
        <v>17024</v>
      </c>
      <c r="F1189" s="12" t="s">
        <v>19731</v>
      </c>
      <c r="G1189" s="12" t="s">
        <v>19732</v>
      </c>
      <c r="H1189" s="12" t="s">
        <v>19733</v>
      </c>
      <c r="I1189" s="12" t="s">
        <v>19734</v>
      </c>
    </row>
    <row r="1190" spans="1:9">
      <c r="A1190" s="12" t="s">
        <v>12526</v>
      </c>
      <c r="B1190" s="12" t="s">
        <v>158</v>
      </c>
      <c r="C1190" s="13">
        <v>52753965</v>
      </c>
      <c r="D1190" s="13">
        <v>52755308</v>
      </c>
      <c r="E1190" s="12" t="s">
        <v>16631</v>
      </c>
      <c r="F1190" s="12" t="s">
        <v>16637</v>
      </c>
      <c r="G1190" s="12" t="s">
        <v>19735</v>
      </c>
      <c r="H1190" s="12" t="s">
        <v>19736</v>
      </c>
      <c r="I1190" s="12" t="s">
        <v>16308</v>
      </c>
    </row>
    <row r="1191" spans="1:9">
      <c r="A1191" s="12" t="s">
        <v>15067</v>
      </c>
      <c r="B1191" s="12" t="s">
        <v>158</v>
      </c>
      <c r="C1191" s="13">
        <v>52778193</v>
      </c>
      <c r="D1191" s="13">
        <v>52779537</v>
      </c>
      <c r="E1191" s="12" t="s">
        <v>16631</v>
      </c>
      <c r="F1191" s="12" t="s">
        <v>16637</v>
      </c>
      <c r="G1191" s="12" t="s">
        <v>19735</v>
      </c>
      <c r="H1191" s="12" t="s">
        <v>19736</v>
      </c>
      <c r="I1191" s="12" t="s">
        <v>16308</v>
      </c>
    </row>
    <row r="1192" spans="1:9">
      <c r="A1192" s="12" t="s">
        <v>19737</v>
      </c>
      <c r="B1192" s="12" t="s">
        <v>158</v>
      </c>
      <c r="C1192" s="13">
        <v>52984237</v>
      </c>
      <c r="D1192" s="13">
        <v>52986788</v>
      </c>
      <c r="E1192" s="12" t="s">
        <v>17422</v>
      </c>
      <c r="F1192" s="12" t="s">
        <v>17423</v>
      </c>
      <c r="G1192" s="12" t="s">
        <v>19738</v>
      </c>
      <c r="H1192" s="12" t="s">
        <v>17425</v>
      </c>
      <c r="I1192" s="12" t="s">
        <v>16308</v>
      </c>
    </row>
    <row r="1193" spans="1:9">
      <c r="A1193" s="12" t="s">
        <v>19739</v>
      </c>
      <c r="B1193" s="12" t="s">
        <v>158</v>
      </c>
      <c r="C1193" s="13">
        <v>53394212</v>
      </c>
      <c r="D1193" s="13">
        <v>53394913</v>
      </c>
      <c r="E1193" s="12" t="e">
        <v>#N/A</v>
      </c>
      <c r="F1193" s="12" t="e">
        <v>#N/A</v>
      </c>
      <c r="G1193" s="12" t="e">
        <v>#N/A</v>
      </c>
      <c r="H1193" s="12" t="e">
        <v>#N/A</v>
      </c>
      <c r="I1193" s="12" t="e">
        <v>#N/A</v>
      </c>
    </row>
    <row r="1194" spans="1:9">
      <c r="A1194" s="12" t="s">
        <v>1681</v>
      </c>
      <c r="B1194" s="12" t="s">
        <v>158</v>
      </c>
      <c r="C1194" s="13">
        <v>54122016</v>
      </c>
      <c r="D1194" s="13">
        <v>54122585</v>
      </c>
      <c r="E1194" s="12" t="s">
        <v>19740</v>
      </c>
      <c r="F1194" s="12" t="s">
        <v>19741</v>
      </c>
      <c r="G1194" s="12" t="s">
        <v>19742</v>
      </c>
      <c r="H1194" s="12" t="s">
        <v>19743</v>
      </c>
      <c r="I1194" s="12" t="s">
        <v>19744</v>
      </c>
    </row>
    <row r="1195" spans="1:9">
      <c r="A1195" s="12" t="s">
        <v>1689</v>
      </c>
      <c r="B1195" s="12" t="s">
        <v>158</v>
      </c>
      <c r="C1195" s="13">
        <v>54334041</v>
      </c>
      <c r="D1195" s="13">
        <v>54339295</v>
      </c>
      <c r="E1195" s="12" t="s">
        <v>19745</v>
      </c>
      <c r="F1195" s="12" t="s">
        <v>19746</v>
      </c>
      <c r="G1195" s="12" t="s">
        <v>19747</v>
      </c>
      <c r="H1195" s="12" t="s">
        <v>19748</v>
      </c>
      <c r="I1195" s="12" t="s">
        <v>19749</v>
      </c>
    </row>
    <row r="1196" spans="1:9">
      <c r="A1196" s="12" t="s">
        <v>19750</v>
      </c>
      <c r="B1196" s="12" t="s">
        <v>158</v>
      </c>
      <c r="C1196" s="13">
        <v>54340452</v>
      </c>
      <c r="D1196" s="13">
        <v>54341570</v>
      </c>
      <c r="E1196" s="12" t="s">
        <v>19751</v>
      </c>
      <c r="F1196" s="12" t="s">
        <v>19752</v>
      </c>
      <c r="G1196" s="12" t="s">
        <v>19753</v>
      </c>
      <c r="H1196" s="12" t="s">
        <v>19754</v>
      </c>
      <c r="I1196" s="12" t="s">
        <v>19755</v>
      </c>
    </row>
    <row r="1197" spans="1:9">
      <c r="A1197" s="12" t="s">
        <v>19756</v>
      </c>
      <c r="B1197" s="12" t="s">
        <v>158</v>
      </c>
      <c r="C1197" s="13">
        <v>54348210</v>
      </c>
      <c r="D1197" s="13">
        <v>54351427</v>
      </c>
      <c r="E1197" s="12" t="s">
        <v>19757</v>
      </c>
      <c r="F1197" s="12" t="s">
        <v>19758</v>
      </c>
      <c r="G1197" s="12" t="s">
        <v>19759</v>
      </c>
      <c r="H1197" s="12" t="s">
        <v>19760</v>
      </c>
      <c r="I1197" s="12" t="s">
        <v>19761</v>
      </c>
    </row>
    <row r="1198" spans="1:9">
      <c r="A1198" s="12" t="s">
        <v>19762</v>
      </c>
      <c r="B1198" s="12" t="s">
        <v>158</v>
      </c>
      <c r="C1198" s="13">
        <v>54355010</v>
      </c>
      <c r="D1198" s="13">
        <v>54357961</v>
      </c>
      <c r="E1198" s="12" t="s">
        <v>19763</v>
      </c>
      <c r="F1198" s="12" t="s">
        <v>19758</v>
      </c>
      <c r="G1198" s="12" t="s">
        <v>19764</v>
      </c>
      <c r="H1198" s="12" t="s">
        <v>19760</v>
      </c>
      <c r="I1198" s="12" t="s">
        <v>19761</v>
      </c>
    </row>
    <row r="1199" spans="1:9">
      <c r="A1199" s="12" t="s">
        <v>1716</v>
      </c>
      <c r="B1199" s="12" t="s">
        <v>158</v>
      </c>
      <c r="C1199" s="13">
        <v>55103189</v>
      </c>
      <c r="D1199" s="13">
        <v>55105117</v>
      </c>
      <c r="E1199" s="12" t="s">
        <v>19765</v>
      </c>
      <c r="F1199" s="12" t="s">
        <v>19766</v>
      </c>
      <c r="G1199" s="12" t="s">
        <v>19767</v>
      </c>
      <c r="H1199" s="12" t="s">
        <v>19768</v>
      </c>
      <c r="I1199" s="12" t="s">
        <v>19117</v>
      </c>
    </row>
    <row r="1200" spans="1:9">
      <c r="A1200" s="12" t="s">
        <v>19769</v>
      </c>
      <c r="B1200" s="12" t="s">
        <v>158</v>
      </c>
      <c r="C1200" s="13">
        <v>55113185</v>
      </c>
      <c r="D1200" s="13">
        <v>55115239</v>
      </c>
      <c r="E1200" s="12" t="s">
        <v>19770</v>
      </c>
      <c r="F1200" s="12" t="s">
        <v>19771</v>
      </c>
      <c r="G1200" s="12" t="s">
        <v>19772</v>
      </c>
      <c r="H1200" s="12" t="s">
        <v>19773</v>
      </c>
      <c r="I1200" s="12" t="s">
        <v>19774</v>
      </c>
    </row>
    <row r="1201" spans="1:9">
      <c r="A1201" s="12" t="s">
        <v>19775</v>
      </c>
      <c r="B1201" s="12" t="s">
        <v>158</v>
      </c>
      <c r="C1201" s="13">
        <v>55125475</v>
      </c>
      <c r="D1201" s="13">
        <v>55127524</v>
      </c>
      <c r="E1201" s="12" t="s">
        <v>19776</v>
      </c>
      <c r="F1201" s="12" t="e">
        <v>#N/A</v>
      </c>
      <c r="G1201" s="12" t="s">
        <v>19777</v>
      </c>
      <c r="H1201" s="12" t="s">
        <v>19778</v>
      </c>
      <c r="I1201" s="12" t="s">
        <v>67</v>
      </c>
    </row>
    <row r="1202" spans="1:9">
      <c r="A1202" s="12" t="s">
        <v>19779</v>
      </c>
      <c r="B1202" s="12" t="s">
        <v>158</v>
      </c>
      <c r="C1202" s="13">
        <v>55447271</v>
      </c>
      <c r="D1202" s="13">
        <v>55450330</v>
      </c>
      <c r="E1202" s="12" t="s">
        <v>19780</v>
      </c>
      <c r="F1202" s="12" t="s">
        <v>19781</v>
      </c>
      <c r="G1202" s="12" t="s">
        <v>19782</v>
      </c>
      <c r="H1202" s="12" t="s">
        <v>19783</v>
      </c>
      <c r="I1202" s="12" t="s">
        <v>19784</v>
      </c>
    </row>
    <row r="1203" spans="1:9">
      <c r="A1203" s="12" t="s">
        <v>19785</v>
      </c>
      <c r="B1203" s="12" t="s">
        <v>158</v>
      </c>
      <c r="C1203" s="13">
        <v>55461265</v>
      </c>
      <c r="D1203" s="13">
        <v>55462911</v>
      </c>
      <c r="E1203" s="12" t="s">
        <v>19786</v>
      </c>
      <c r="F1203" s="12" t="s">
        <v>19787</v>
      </c>
      <c r="G1203" s="12" t="s">
        <v>19788</v>
      </c>
      <c r="H1203" s="12" t="s">
        <v>19789</v>
      </c>
      <c r="I1203" s="12" t="s">
        <v>19790</v>
      </c>
    </row>
    <row r="1204" spans="1:9">
      <c r="A1204" s="12" t="s">
        <v>7937</v>
      </c>
      <c r="B1204" s="12" t="s">
        <v>158</v>
      </c>
      <c r="C1204" s="13">
        <v>55593118</v>
      </c>
      <c r="D1204" s="13">
        <v>55595705</v>
      </c>
      <c r="E1204" s="12" t="s">
        <v>19791</v>
      </c>
      <c r="F1204" s="12" t="s">
        <v>19792</v>
      </c>
      <c r="G1204" s="12" t="s">
        <v>19793</v>
      </c>
      <c r="H1204" s="12" t="s">
        <v>19794</v>
      </c>
      <c r="I1204" s="12" t="s">
        <v>19795</v>
      </c>
    </row>
    <row r="1205" spans="1:9">
      <c r="A1205" s="12" t="s">
        <v>19796</v>
      </c>
      <c r="B1205" s="12" t="s">
        <v>158</v>
      </c>
      <c r="C1205" s="13">
        <v>55600906</v>
      </c>
      <c r="D1205" s="13">
        <v>55603235</v>
      </c>
      <c r="E1205" s="12" t="e">
        <v>#N/A</v>
      </c>
      <c r="F1205" s="12" t="e">
        <v>#N/A</v>
      </c>
      <c r="G1205" s="12" t="e">
        <v>#N/A</v>
      </c>
      <c r="H1205" s="12" t="e">
        <v>#N/A</v>
      </c>
      <c r="I1205" s="12" t="e">
        <v>#N/A</v>
      </c>
    </row>
    <row r="1206" spans="1:9">
      <c r="A1206" s="12" t="s">
        <v>8010</v>
      </c>
      <c r="B1206" s="12" t="s">
        <v>158</v>
      </c>
      <c r="C1206" s="13">
        <v>55870620</v>
      </c>
      <c r="D1206" s="13">
        <v>55874660</v>
      </c>
      <c r="E1206" s="12" t="s">
        <v>19797</v>
      </c>
      <c r="F1206" s="12" t="s">
        <v>19798</v>
      </c>
      <c r="G1206" s="12" t="s">
        <v>19799</v>
      </c>
      <c r="H1206" s="12" t="s">
        <v>19800</v>
      </c>
      <c r="I1206" s="12" t="s">
        <v>17336</v>
      </c>
    </row>
    <row r="1207" spans="1:9">
      <c r="A1207" s="12" t="s">
        <v>7553</v>
      </c>
      <c r="B1207" s="12" t="s">
        <v>158</v>
      </c>
      <c r="C1207" s="13">
        <v>55876316</v>
      </c>
      <c r="D1207" s="13">
        <v>55879033</v>
      </c>
      <c r="E1207" s="12" t="s">
        <v>19136</v>
      </c>
      <c r="F1207" s="12" t="s">
        <v>19137</v>
      </c>
      <c r="G1207" s="12" t="s">
        <v>19138</v>
      </c>
      <c r="H1207" s="12" t="s">
        <v>19139</v>
      </c>
      <c r="I1207" s="12" t="s">
        <v>17481</v>
      </c>
    </row>
    <row r="1208" spans="1:9">
      <c r="A1208" s="12" t="s">
        <v>13757</v>
      </c>
      <c r="B1208" s="12" t="s">
        <v>158</v>
      </c>
      <c r="C1208" s="13">
        <v>55879887</v>
      </c>
      <c r="D1208" s="13">
        <v>55883869</v>
      </c>
      <c r="E1208" s="12" t="s">
        <v>19801</v>
      </c>
      <c r="F1208" s="12" t="e">
        <v>#N/A</v>
      </c>
      <c r="G1208" s="12" t="s">
        <v>19802</v>
      </c>
      <c r="H1208" s="12" t="s">
        <v>19803</v>
      </c>
      <c r="I1208" s="12" t="s">
        <v>19804</v>
      </c>
    </row>
    <row r="1209" spans="1:9">
      <c r="A1209" s="12" t="s">
        <v>19805</v>
      </c>
      <c r="B1209" s="12" t="s">
        <v>158</v>
      </c>
      <c r="C1209" s="13">
        <v>55886527</v>
      </c>
      <c r="D1209" s="13">
        <v>55887622</v>
      </c>
      <c r="E1209" s="12" t="s">
        <v>19806</v>
      </c>
      <c r="F1209" s="12" t="e">
        <v>#N/A</v>
      </c>
      <c r="G1209" s="12" t="s">
        <v>19802</v>
      </c>
      <c r="H1209" s="12" t="s">
        <v>19803</v>
      </c>
      <c r="I1209" s="12" t="s">
        <v>19804</v>
      </c>
    </row>
    <row r="1210" spans="1:9">
      <c r="A1210" s="12" t="s">
        <v>19807</v>
      </c>
      <c r="B1210" s="12" t="s">
        <v>158</v>
      </c>
      <c r="C1210" s="13">
        <v>55888779</v>
      </c>
      <c r="D1210" s="13">
        <v>55889543</v>
      </c>
      <c r="E1210" s="12" t="s">
        <v>19808</v>
      </c>
      <c r="F1210" s="12" t="e">
        <v>#N/A</v>
      </c>
      <c r="G1210" s="12" t="s">
        <v>19809</v>
      </c>
      <c r="H1210" s="12" t="s">
        <v>19810</v>
      </c>
      <c r="I1210" s="12" t="s">
        <v>19804</v>
      </c>
    </row>
    <row r="1211" spans="1:9">
      <c r="A1211" s="12" t="s">
        <v>13766</v>
      </c>
      <c r="B1211" s="12" t="s">
        <v>158</v>
      </c>
      <c r="C1211" s="13">
        <v>55892881</v>
      </c>
      <c r="D1211" s="13">
        <v>55898995</v>
      </c>
      <c r="E1211" s="12" t="s">
        <v>19811</v>
      </c>
      <c r="F1211" s="12" t="s">
        <v>19812</v>
      </c>
      <c r="G1211" s="12" t="s">
        <v>19813</v>
      </c>
      <c r="H1211" s="12" t="s">
        <v>19814</v>
      </c>
      <c r="I1211" s="12" t="s">
        <v>19815</v>
      </c>
    </row>
    <row r="1212" spans="1:9">
      <c r="A1212" s="12" t="s">
        <v>13783</v>
      </c>
      <c r="B1212" s="12" t="s">
        <v>158</v>
      </c>
      <c r="C1212" s="13">
        <v>55903573</v>
      </c>
      <c r="D1212" s="13">
        <v>55905252</v>
      </c>
      <c r="E1212" s="12" t="s">
        <v>19816</v>
      </c>
      <c r="F1212" s="12" t="e">
        <v>#N/A</v>
      </c>
      <c r="G1212" s="12" t="s">
        <v>19817</v>
      </c>
      <c r="H1212" s="12" t="s">
        <v>19818</v>
      </c>
      <c r="I1212" s="12" t="s">
        <v>19819</v>
      </c>
    </row>
    <row r="1213" spans="1:9">
      <c r="A1213" s="12" t="s">
        <v>19820</v>
      </c>
      <c r="B1213" s="12" t="s">
        <v>158</v>
      </c>
      <c r="C1213" s="13">
        <v>55908773</v>
      </c>
      <c r="D1213" s="13">
        <v>55910237</v>
      </c>
      <c r="E1213" s="12" t="e">
        <v>#N/A</v>
      </c>
      <c r="F1213" s="12" t="e">
        <v>#N/A</v>
      </c>
      <c r="G1213" s="12" t="e">
        <v>#N/A</v>
      </c>
      <c r="H1213" s="12" t="e">
        <v>#N/A</v>
      </c>
      <c r="I1213" s="12" t="e">
        <v>#N/A</v>
      </c>
    </row>
    <row r="1214" spans="1:9">
      <c r="A1214" s="12" t="s">
        <v>19821</v>
      </c>
      <c r="B1214" s="12" t="s">
        <v>158</v>
      </c>
      <c r="C1214" s="13">
        <v>55916488</v>
      </c>
      <c r="D1214" s="13">
        <v>55918432</v>
      </c>
      <c r="E1214" s="12" t="s">
        <v>19822</v>
      </c>
      <c r="F1214" s="12" t="s">
        <v>19823</v>
      </c>
      <c r="G1214" s="12" t="s">
        <v>19824</v>
      </c>
      <c r="H1214" s="12" t="s">
        <v>19825</v>
      </c>
      <c r="I1214" s="12" t="s">
        <v>19826</v>
      </c>
    </row>
    <row r="1215" spans="1:9">
      <c r="A1215" s="12" t="s">
        <v>14302</v>
      </c>
      <c r="B1215" s="12" t="s">
        <v>158</v>
      </c>
      <c r="C1215" s="13">
        <v>55918995</v>
      </c>
      <c r="D1215" s="13">
        <v>55922144</v>
      </c>
      <c r="E1215" s="12" t="s">
        <v>19827</v>
      </c>
      <c r="F1215" s="12" t="e">
        <v>#N/A</v>
      </c>
      <c r="G1215" s="12" t="s">
        <v>19828</v>
      </c>
      <c r="H1215" s="12" t="s">
        <v>19829</v>
      </c>
      <c r="I1215" s="12" t="s">
        <v>67</v>
      </c>
    </row>
    <row r="1216" spans="1:9">
      <c r="A1216" s="12" t="s">
        <v>19830</v>
      </c>
      <c r="B1216" s="12" t="s">
        <v>158</v>
      </c>
      <c r="C1216" s="13">
        <v>55922987</v>
      </c>
      <c r="D1216" s="13">
        <v>55928216</v>
      </c>
      <c r="E1216" s="12" t="s">
        <v>19831</v>
      </c>
      <c r="F1216" s="12" t="s">
        <v>19832</v>
      </c>
      <c r="G1216" s="12" t="s">
        <v>19833</v>
      </c>
      <c r="H1216" s="12" t="s">
        <v>19834</v>
      </c>
      <c r="I1216" s="12" t="s">
        <v>19835</v>
      </c>
    </row>
    <row r="1217" spans="1:9">
      <c r="A1217" s="12" t="s">
        <v>1749</v>
      </c>
      <c r="B1217" s="12" t="s">
        <v>158</v>
      </c>
      <c r="C1217" s="13">
        <v>56343630</v>
      </c>
      <c r="D1217" s="13">
        <v>56350667</v>
      </c>
      <c r="E1217" s="12" t="s">
        <v>19836</v>
      </c>
      <c r="F1217" s="12" t="s">
        <v>19837</v>
      </c>
      <c r="G1217" s="12" t="s">
        <v>19838</v>
      </c>
      <c r="H1217" s="12" t="s">
        <v>19839</v>
      </c>
      <c r="I1217" s="12" t="s">
        <v>19840</v>
      </c>
    </row>
    <row r="1218" spans="1:9">
      <c r="A1218" s="12" t="s">
        <v>19841</v>
      </c>
      <c r="B1218" s="12" t="s">
        <v>158</v>
      </c>
      <c r="C1218" s="13">
        <v>56354023</v>
      </c>
      <c r="D1218" s="13">
        <v>56354172</v>
      </c>
      <c r="E1218" s="12" t="e">
        <v>#N/A</v>
      </c>
      <c r="F1218" s="12" t="e">
        <v>#N/A</v>
      </c>
      <c r="G1218" s="12" t="e">
        <v>#N/A</v>
      </c>
      <c r="H1218" s="12" t="e">
        <v>#N/A</v>
      </c>
      <c r="I1218" s="12" t="e">
        <v>#N/A</v>
      </c>
    </row>
    <row r="1219" spans="1:9">
      <c r="A1219" s="12" t="s">
        <v>1771</v>
      </c>
      <c r="B1219" s="12" t="s">
        <v>158</v>
      </c>
      <c r="C1219" s="13">
        <v>56834190</v>
      </c>
      <c r="D1219" s="13">
        <v>56841266</v>
      </c>
      <c r="E1219" s="12" t="s">
        <v>19842</v>
      </c>
      <c r="F1219" s="12" t="s">
        <v>19843</v>
      </c>
      <c r="G1219" s="12" t="s">
        <v>19844</v>
      </c>
      <c r="H1219" s="12" t="s">
        <v>19845</v>
      </c>
      <c r="I1219" s="12" t="s">
        <v>17539</v>
      </c>
    </row>
    <row r="1220" spans="1:9">
      <c r="A1220" s="12" t="s">
        <v>19846</v>
      </c>
      <c r="B1220" s="12" t="s">
        <v>158</v>
      </c>
      <c r="C1220" s="13">
        <v>57039753</v>
      </c>
      <c r="D1220" s="13">
        <v>57041009</v>
      </c>
      <c r="E1220" s="12" t="s">
        <v>19327</v>
      </c>
      <c r="F1220" s="12" t="s">
        <v>19847</v>
      </c>
      <c r="G1220" s="12" t="s">
        <v>19848</v>
      </c>
      <c r="H1220" s="12" t="s">
        <v>19849</v>
      </c>
      <c r="I1220" s="12" t="s">
        <v>19850</v>
      </c>
    </row>
    <row r="1221" spans="1:9">
      <c r="A1221" s="12" t="s">
        <v>19851</v>
      </c>
      <c r="B1221" s="12" t="s">
        <v>158</v>
      </c>
      <c r="C1221" s="13">
        <v>57042105</v>
      </c>
      <c r="D1221" s="13">
        <v>57042737</v>
      </c>
      <c r="E1221" s="12" t="s">
        <v>19327</v>
      </c>
      <c r="F1221" s="12" t="s">
        <v>19847</v>
      </c>
      <c r="G1221" s="12" t="s">
        <v>19852</v>
      </c>
      <c r="H1221" s="12" t="s">
        <v>19853</v>
      </c>
      <c r="I1221" s="12" t="s">
        <v>19854</v>
      </c>
    </row>
    <row r="1222" spans="1:9">
      <c r="A1222" s="12" t="s">
        <v>19855</v>
      </c>
      <c r="B1222" s="12" t="s">
        <v>158</v>
      </c>
      <c r="C1222" s="13">
        <v>57102292</v>
      </c>
      <c r="D1222" s="13">
        <v>57106470</v>
      </c>
      <c r="E1222" s="12" t="s">
        <v>19856</v>
      </c>
      <c r="F1222" s="12" t="s">
        <v>19857</v>
      </c>
      <c r="G1222" s="12" t="s">
        <v>19858</v>
      </c>
      <c r="H1222" s="12" t="s">
        <v>19859</v>
      </c>
      <c r="I1222" s="12" t="s">
        <v>19860</v>
      </c>
    </row>
    <row r="1223" spans="1:9">
      <c r="A1223" s="12" t="s">
        <v>19861</v>
      </c>
      <c r="B1223" s="12" t="s">
        <v>158</v>
      </c>
      <c r="C1223" s="13">
        <v>57113260</v>
      </c>
      <c r="D1223" s="13">
        <v>57116513</v>
      </c>
      <c r="E1223" s="12" t="s">
        <v>19862</v>
      </c>
      <c r="F1223" s="12" t="e">
        <v>#N/A</v>
      </c>
      <c r="G1223" s="12" t="s">
        <v>19863</v>
      </c>
      <c r="H1223" s="12" t="s">
        <v>19864</v>
      </c>
      <c r="I1223" s="12" t="s">
        <v>67</v>
      </c>
    </row>
    <row r="1224" spans="1:9">
      <c r="A1224" s="12" t="s">
        <v>19865</v>
      </c>
      <c r="B1224" s="12" t="s">
        <v>158</v>
      </c>
      <c r="C1224" s="13">
        <v>57122297</v>
      </c>
      <c r="D1224" s="13">
        <v>57122413</v>
      </c>
      <c r="E1224" s="12" t="e">
        <v>#N/A</v>
      </c>
      <c r="F1224" s="12" t="e">
        <v>#N/A</v>
      </c>
      <c r="G1224" s="12" t="e">
        <v>#N/A</v>
      </c>
      <c r="H1224" s="12" t="e">
        <v>#N/A</v>
      </c>
      <c r="I1224" s="12" t="e">
        <v>#N/A</v>
      </c>
    </row>
    <row r="1225" spans="1:9">
      <c r="A1225" s="12" t="s">
        <v>1781</v>
      </c>
      <c r="B1225" s="12" t="s">
        <v>158</v>
      </c>
      <c r="C1225" s="13">
        <v>57465963</v>
      </c>
      <c r="D1225" s="13">
        <v>57466334</v>
      </c>
      <c r="E1225" s="12" t="s">
        <v>19866</v>
      </c>
      <c r="F1225" s="12" t="e">
        <v>#N/A</v>
      </c>
      <c r="G1225" s="12" t="s">
        <v>19867</v>
      </c>
      <c r="H1225" s="12" t="s">
        <v>19868</v>
      </c>
      <c r="I1225" s="12" t="s">
        <v>16440</v>
      </c>
    </row>
    <row r="1226" spans="1:9">
      <c r="A1226" s="12" t="s">
        <v>19869</v>
      </c>
      <c r="B1226" s="12" t="s">
        <v>158</v>
      </c>
      <c r="C1226" s="13">
        <v>57493520</v>
      </c>
      <c r="D1226" s="13">
        <v>57494029</v>
      </c>
      <c r="E1226" s="12" t="e">
        <v>#N/A</v>
      </c>
      <c r="F1226" s="12" t="e">
        <v>#N/A</v>
      </c>
      <c r="G1226" s="12" t="s">
        <v>17585</v>
      </c>
      <c r="H1226" s="12" t="s">
        <v>17586</v>
      </c>
      <c r="I1226" s="12" t="s">
        <v>16420</v>
      </c>
    </row>
    <row r="1227" spans="1:9">
      <c r="A1227" s="12" t="s">
        <v>19870</v>
      </c>
      <c r="B1227" s="12" t="s">
        <v>158</v>
      </c>
      <c r="C1227" s="13">
        <v>57776295</v>
      </c>
      <c r="D1227" s="13">
        <v>57776888</v>
      </c>
      <c r="E1227" s="12" t="s">
        <v>19871</v>
      </c>
      <c r="F1227" s="12" t="e">
        <v>#N/A</v>
      </c>
      <c r="G1227" s="12" t="s">
        <v>19872</v>
      </c>
      <c r="H1227" s="12" t="s">
        <v>19873</v>
      </c>
      <c r="I1227" s="12" t="s">
        <v>16245</v>
      </c>
    </row>
    <row r="1228" spans="1:9">
      <c r="A1228" s="12" t="s">
        <v>13746</v>
      </c>
      <c r="B1228" s="12" t="s">
        <v>158</v>
      </c>
      <c r="C1228" s="13">
        <v>57786646</v>
      </c>
      <c r="D1228" s="13">
        <v>57787395</v>
      </c>
      <c r="E1228" s="12" t="e">
        <v>#N/A</v>
      </c>
      <c r="F1228" s="12" t="e">
        <v>#N/A</v>
      </c>
      <c r="G1228" s="12" t="s">
        <v>19874</v>
      </c>
      <c r="H1228" s="12" t="s">
        <v>19875</v>
      </c>
      <c r="I1228" s="12" t="s">
        <v>67</v>
      </c>
    </row>
    <row r="1229" spans="1:9">
      <c r="A1229" s="12" t="s">
        <v>7243</v>
      </c>
      <c r="B1229" s="12" t="s">
        <v>158</v>
      </c>
      <c r="C1229" s="13">
        <v>57789045</v>
      </c>
      <c r="D1229" s="13">
        <v>57793910</v>
      </c>
      <c r="E1229" s="12" t="s">
        <v>19876</v>
      </c>
      <c r="F1229" s="12" t="s">
        <v>19877</v>
      </c>
      <c r="G1229" s="12" t="s">
        <v>19878</v>
      </c>
      <c r="H1229" s="12" t="s">
        <v>19879</v>
      </c>
      <c r="I1229" s="12" t="s">
        <v>19880</v>
      </c>
    </row>
    <row r="1230" spans="1:9">
      <c r="A1230" s="12" t="s">
        <v>19881</v>
      </c>
      <c r="B1230" s="12" t="s">
        <v>158</v>
      </c>
      <c r="C1230" s="13">
        <v>57804899</v>
      </c>
      <c r="D1230" s="13">
        <v>57810175</v>
      </c>
      <c r="E1230" s="12" t="s">
        <v>19882</v>
      </c>
      <c r="F1230" s="12" t="s">
        <v>19883</v>
      </c>
      <c r="G1230" s="12" t="s">
        <v>19884</v>
      </c>
      <c r="H1230" s="12" t="s">
        <v>19885</v>
      </c>
      <c r="I1230" s="12" t="s">
        <v>19886</v>
      </c>
    </row>
    <row r="1231" spans="1:9">
      <c r="A1231" s="12" t="s">
        <v>8038</v>
      </c>
      <c r="B1231" s="12" t="s">
        <v>158</v>
      </c>
      <c r="C1231" s="13">
        <v>58467908</v>
      </c>
      <c r="D1231" s="13">
        <v>58469903</v>
      </c>
      <c r="E1231" s="12" t="s">
        <v>19887</v>
      </c>
      <c r="F1231" s="12" t="s">
        <v>19888</v>
      </c>
      <c r="G1231" s="12" t="s">
        <v>19298</v>
      </c>
      <c r="H1231" s="12" t="s">
        <v>19299</v>
      </c>
      <c r="I1231" s="12" t="s">
        <v>19300</v>
      </c>
    </row>
    <row r="1232" spans="1:9">
      <c r="A1232" s="12" t="s">
        <v>12583</v>
      </c>
      <c r="B1232" s="12" t="s">
        <v>158</v>
      </c>
      <c r="C1232" s="13">
        <v>58519099</v>
      </c>
      <c r="D1232" s="13">
        <v>58520318</v>
      </c>
      <c r="E1232" s="12" t="s">
        <v>19889</v>
      </c>
      <c r="F1232" s="12" t="s">
        <v>19890</v>
      </c>
      <c r="G1232" s="12" t="s">
        <v>19891</v>
      </c>
      <c r="H1232" s="12" t="s">
        <v>19892</v>
      </c>
      <c r="I1232" s="12" t="s">
        <v>16606</v>
      </c>
    </row>
    <row r="1233" spans="1:9">
      <c r="A1233" s="12" t="s">
        <v>1809</v>
      </c>
      <c r="B1233" s="12" t="s">
        <v>158</v>
      </c>
      <c r="C1233" s="13">
        <v>58572815</v>
      </c>
      <c r="D1233" s="13">
        <v>58575020</v>
      </c>
      <c r="E1233" s="12" t="s">
        <v>19669</v>
      </c>
      <c r="F1233" s="12" t="e">
        <v>#N/A</v>
      </c>
      <c r="G1233" s="12" t="e">
        <v>#N/A</v>
      </c>
      <c r="H1233" s="12" t="e">
        <v>#N/A</v>
      </c>
      <c r="I1233" s="12" t="e">
        <v>#N/A</v>
      </c>
    </row>
    <row r="1234" spans="1:9">
      <c r="A1234" s="12" t="s">
        <v>19893</v>
      </c>
      <c r="B1234" s="12" t="s">
        <v>158</v>
      </c>
      <c r="C1234" s="13">
        <v>58859747</v>
      </c>
      <c r="D1234" s="13">
        <v>58860973</v>
      </c>
      <c r="E1234" s="12" t="s">
        <v>19894</v>
      </c>
      <c r="F1234" s="12" t="s">
        <v>19895</v>
      </c>
      <c r="G1234" s="12" t="s">
        <v>19896</v>
      </c>
      <c r="H1234" s="12" t="s">
        <v>19897</v>
      </c>
      <c r="I1234" s="12" t="s">
        <v>18449</v>
      </c>
    </row>
    <row r="1235" spans="1:9">
      <c r="A1235" s="12" t="s">
        <v>19898</v>
      </c>
      <c r="B1235" s="12" t="s">
        <v>158</v>
      </c>
      <c r="C1235" s="13">
        <v>59049531</v>
      </c>
      <c r="D1235" s="13">
        <v>59055637</v>
      </c>
      <c r="E1235" s="12" t="s">
        <v>19899</v>
      </c>
      <c r="F1235" s="12" t="s">
        <v>19900</v>
      </c>
      <c r="G1235" s="12" t="s">
        <v>19901</v>
      </c>
      <c r="H1235" s="12" t="s">
        <v>19902</v>
      </c>
      <c r="I1235" s="12" t="s">
        <v>19903</v>
      </c>
    </row>
    <row r="1236" spans="1:9">
      <c r="A1236" s="12" t="s">
        <v>19904</v>
      </c>
      <c r="B1236" s="12" t="s">
        <v>158</v>
      </c>
      <c r="C1236" s="13">
        <v>59057049</v>
      </c>
      <c r="D1236" s="13">
        <v>59059194</v>
      </c>
      <c r="E1236" s="12" t="s">
        <v>19905</v>
      </c>
      <c r="F1236" s="12" t="s">
        <v>19906</v>
      </c>
      <c r="G1236" s="12" t="s">
        <v>19907</v>
      </c>
      <c r="H1236" s="12" t="s">
        <v>19908</v>
      </c>
      <c r="I1236" s="12" t="s">
        <v>19909</v>
      </c>
    </row>
    <row r="1237" spans="1:9">
      <c r="A1237" s="12" t="s">
        <v>19910</v>
      </c>
      <c r="B1237" s="12" t="s">
        <v>158</v>
      </c>
      <c r="C1237" s="13">
        <v>60264459</v>
      </c>
      <c r="D1237" s="13">
        <v>60265305</v>
      </c>
      <c r="E1237" s="12" t="s">
        <v>19911</v>
      </c>
      <c r="F1237" s="12" t="e">
        <v>#N/A</v>
      </c>
      <c r="G1237" s="12" t="s">
        <v>19912</v>
      </c>
      <c r="H1237" s="12" t="s">
        <v>19913</v>
      </c>
      <c r="I1237" s="12" t="s">
        <v>17243</v>
      </c>
    </row>
    <row r="1238" spans="1:9">
      <c r="A1238" s="12" t="s">
        <v>1864</v>
      </c>
      <c r="B1238" s="12" t="s">
        <v>158</v>
      </c>
      <c r="C1238" s="13">
        <v>60581170</v>
      </c>
      <c r="D1238" s="13">
        <v>60583721</v>
      </c>
      <c r="E1238" s="12" t="s">
        <v>19914</v>
      </c>
      <c r="F1238" s="12" t="e">
        <v>#N/A</v>
      </c>
      <c r="G1238" s="12" t="e">
        <v>#N/A</v>
      </c>
      <c r="H1238" s="12" t="e">
        <v>#N/A</v>
      </c>
      <c r="I1238" s="12" t="e">
        <v>#N/A</v>
      </c>
    </row>
    <row r="1239" spans="1:9">
      <c r="A1239" s="12" t="s">
        <v>1866</v>
      </c>
      <c r="B1239" s="12" t="s">
        <v>158</v>
      </c>
      <c r="C1239" s="13">
        <v>60586958</v>
      </c>
      <c r="D1239" s="13">
        <v>60589514</v>
      </c>
      <c r="E1239" s="12" t="s">
        <v>16502</v>
      </c>
      <c r="F1239" s="12" t="e">
        <v>#N/A</v>
      </c>
      <c r="G1239" s="12" t="e">
        <v>#N/A</v>
      </c>
      <c r="H1239" s="12" t="e">
        <v>#N/A</v>
      </c>
      <c r="I1239" s="12" t="e">
        <v>#N/A</v>
      </c>
    </row>
    <row r="1240" spans="1:9">
      <c r="A1240" s="12" t="s">
        <v>1868</v>
      </c>
      <c r="B1240" s="12" t="s">
        <v>158</v>
      </c>
      <c r="C1240" s="13">
        <v>60604110</v>
      </c>
      <c r="D1240" s="13">
        <v>60605664</v>
      </c>
      <c r="E1240" s="12" t="s">
        <v>19915</v>
      </c>
      <c r="F1240" s="12" t="e">
        <v>#N/A</v>
      </c>
      <c r="G1240" s="12" t="e">
        <v>#N/A</v>
      </c>
      <c r="H1240" s="12" t="e">
        <v>#N/A</v>
      </c>
      <c r="I1240" s="12" t="e">
        <v>#N/A</v>
      </c>
    </row>
    <row r="1241" spans="1:9">
      <c r="A1241" s="12" t="s">
        <v>1870</v>
      </c>
      <c r="B1241" s="12" t="s">
        <v>158</v>
      </c>
      <c r="C1241" s="13">
        <v>60609312</v>
      </c>
      <c r="D1241" s="13">
        <v>60611418</v>
      </c>
      <c r="E1241" s="12" t="s">
        <v>18577</v>
      </c>
      <c r="F1241" s="12" t="e">
        <v>#N/A</v>
      </c>
      <c r="G1241" s="12" t="e">
        <v>#N/A</v>
      </c>
      <c r="H1241" s="12" t="e">
        <v>#N/A</v>
      </c>
      <c r="I1241" s="12" t="e">
        <v>#N/A</v>
      </c>
    </row>
    <row r="1242" spans="1:9">
      <c r="A1242" s="12" t="s">
        <v>1872</v>
      </c>
      <c r="B1242" s="12" t="s">
        <v>158</v>
      </c>
      <c r="C1242" s="13">
        <v>60620085</v>
      </c>
      <c r="D1242" s="13">
        <v>60622041</v>
      </c>
      <c r="E1242" s="12" t="s">
        <v>16502</v>
      </c>
      <c r="F1242" s="12" t="e">
        <v>#N/A</v>
      </c>
      <c r="G1242" s="12" t="e">
        <v>#N/A</v>
      </c>
      <c r="H1242" s="12" t="e">
        <v>#N/A</v>
      </c>
      <c r="I1242" s="12" t="e">
        <v>#N/A</v>
      </c>
    </row>
    <row r="1243" spans="1:9">
      <c r="A1243" s="12" t="s">
        <v>1874</v>
      </c>
      <c r="B1243" s="12" t="s">
        <v>158</v>
      </c>
      <c r="C1243" s="13">
        <v>60624790</v>
      </c>
      <c r="D1243" s="13">
        <v>60626697</v>
      </c>
      <c r="E1243" s="12" t="s">
        <v>18577</v>
      </c>
      <c r="F1243" s="12" t="e">
        <v>#N/A</v>
      </c>
      <c r="G1243" s="12" t="e">
        <v>#N/A</v>
      </c>
      <c r="H1243" s="12" t="e">
        <v>#N/A</v>
      </c>
      <c r="I1243" s="12" t="e">
        <v>#N/A</v>
      </c>
    </row>
    <row r="1244" spans="1:9">
      <c r="A1244" s="12" t="s">
        <v>13478</v>
      </c>
      <c r="B1244" s="12" t="s">
        <v>158</v>
      </c>
      <c r="C1244" s="13">
        <v>61153157</v>
      </c>
      <c r="D1244" s="13">
        <v>61154320</v>
      </c>
      <c r="E1244" s="12" t="s">
        <v>17042</v>
      </c>
      <c r="F1244" s="12" t="e">
        <v>#N/A</v>
      </c>
      <c r="G1244" s="12" t="s">
        <v>19916</v>
      </c>
      <c r="H1244" s="12" t="s">
        <v>19917</v>
      </c>
      <c r="I1244" s="12" t="s">
        <v>19918</v>
      </c>
    </row>
    <row r="1245" spans="1:9">
      <c r="A1245" s="12" t="s">
        <v>12155</v>
      </c>
      <c r="B1245" s="12" t="s">
        <v>158</v>
      </c>
      <c r="C1245" s="13">
        <v>61156993</v>
      </c>
      <c r="D1245" s="13">
        <v>61157637</v>
      </c>
      <c r="E1245" s="12" t="e">
        <v>#N/A</v>
      </c>
      <c r="F1245" s="12" t="e">
        <v>#N/A</v>
      </c>
      <c r="G1245" s="12" t="e">
        <v>#N/A</v>
      </c>
      <c r="H1245" s="12" t="e">
        <v>#N/A</v>
      </c>
      <c r="I1245" s="12" t="e">
        <v>#N/A</v>
      </c>
    </row>
    <row r="1246" spans="1:9">
      <c r="A1246" s="12" t="s">
        <v>1911</v>
      </c>
      <c r="B1246" s="12" t="s">
        <v>158</v>
      </c>
      <c r="C1246" s="13">
        <v>61375809</v>
      </c>
      <c r="D1246" s="13">
        <v>61376401</v>
      </c>
      <c r="E1246" s="12" t="s">
        <v>19919</v>
      </c>
      <c r="F1246" s="12" t="s">
        <v>19920</v>
      </c>
      <c r="G1246" s="12" t="s">
        <v>19921</v>
      </c>
      <c r="H1246" s="12" t="s">
        <v>19922</v>
      </c>
      <c r="I1246" s="12" t="s">
        <v>19923</v>
      </c>
    </row>
    <row r="1247" spans="1:9">
      <c r="A1247" s="12" t="s">
        <v>19924</v>
      </c>
      <c r="B1247" s="12" t="s">
        <v>158</v>
      </c>
      <c r="C1247" s="13">
        <v>61378313</v>
      </c>
      <c r="D1247" s="13">
        <v>61379722</v>
      </c>
      <c r="E1247" s="12" t="s">
        <v>19925</v>
      </c>
      <c r="F1247" s="12" t="s">
        <v>19926</v>
      </c>
      <c r="G1247" s="12" t="s">
        <v>19927</v>
      </c>
      <c r="H1247" s="12" t="s">
        <v>19928</v>
      </c>
      <c r="I1247" s="12" t="s">
        <v>17198</v>
      </c>
    </row>
    <row r="1248" spans="1:9">
      <c r="A1248" s="12" t="s">
        <v>19929</v>
      </c>
      <c r="B1248" s="12" t="s">
        <v>158</v>
      </c>
      <c r="C1248" s="13">
        <v>61637185</v>
      </c>
      <c r="D1248" s="13">
        <v>61638156</v>
      </c>
      <c r="E1248" s="12" t="s">
        <v>19930</v>
      </c>
      <c r="F1248" s="12" t="s">
        <v>19931</v>
      </c>
      <c r="G1248" s="12" t="s">
        <v>19932</v>
      </c>
      <c r="H1248" s="12" t="s">
        <v>19933</v>
      </c>
      <c r="I1248" s="12" t="s">
        <v>19934</v>
      </c>
    </row>
    <row r="1249" spans="1:9">
      <c r="A1249" s="12" t="s">
        <v>19935</v>
      </c>
      <c r="B1249" s="12" t="s">
        <v>158</v>
      </c>
      <c r="C1249" s="13">
        <v>62174330</v>
      </c>
      <c r="D1249" s="13">
        <v>62177835</v>
      </c>
      <c r="E1249" s="12" t="s">
        <v>19936</v>
      </c>
      <c r="F1249" s="12" t="e">
        <v>#N/A</v>
      </c>
      <c r="G1249" s="12" t="s">
        <v>19937</v>
      </c>
      <c r="H1249" s="12" t="s">
        <v>19938</v>
      </c>
      <c r="I1249" s="12" t="s">
        <v>19939</v>
      </c>
    </row>
    <row r="1250" spans="1:9">
      <c r="A1250" s="12" t="s">
        <v>19940</v>
      </c>
      <c r="B1250" s="12" t="s">
        <v>158</v>
      </c>
      <c r="C1250" s="13">
        <v>62523631</v>
      </c>
      <c r="D1250" s="13">
        <v>62527929</v>
      </c>
      <c r="E1250" s="12" t="s">
        <v>19941</v>
      </c>
      <c r="F1250" s="12" t="s">
        <v>19942</v>
      </c>
      <c r="G1250" s="12" t="s">
        <v>19943</v>
      </c>
      <c r="H1250" s="12" t="s">
        <v>19944</v>
      </c>
      <c r="I1250" s="12" t="s">
        <v>15785</v>
      </c>
    </row>
    <row r="1251" spans="1:9">
      <c r="A1251" s="12" t="s">
        <v>19945</v>
      </c>
      <c r="B1251" s="12" t="s">
        <v>158</v>
      </c>
      <c r="C1251" s="13">
        <v>62529084</v>
      </c>
      <c r="D1251" s="13">
        <v>62533095</v>
      </c>
      <c r="E1251" s="12" t="s">
        <v>19946</v>
      </c>
      <c r="F1251" s="12" t="s">
        <v>19947</v>
      </c>
      <c r="G1251" s="12" t="s">
        <v>19948</v>
      </c>
      <c r="H1251" s="12" t="s">
        <v>19949</v>
      </c>
      <c r="I1251" s="12" t="s">
        <v>17493</v>
      </c>
    </row>
    <row r="1252" spans="1:9">
      <c r="A1252" s="12" t="s">
        <v>19950</v>
      </c>
      <c r="B1252" s="12" t="s">
        <v>158</v>
      </c>
      <c r="C1252" s="13">
        <v>62546236</v>
      </c>
      <c r="D1252" s="13">
        <v>62549638</v>
      </c>
      <c r="E1252" s="12" t="s">
        <v>19946</v>
      </c>
      <c r="F1252" s="12" t="s">
        <v>19947</v>
      </c>
      <c r="G1252" s="12" t="s">
        <v>19948</v>
      </c>
      <c r="H1252" s="12" t="s">
        <v>19949</v>
      </c>
      <c r="I1252" s="12" t="s">
        <v>17493</v>
      </c>
    </row>
    <row r="1253" spans="1:9">
      <c r="A1253" s="12" t="s">
        <v>19951</v>
      </c>
      <c r="B1253" s="12" t="s">
        <v>158</v>
      </c>
      <c r="C1253" s="13">
        <v>62553992</v>
      </c>
      <c r="D1253" s="13">
        <v>62557308</v>
      </c>
      <c r="E1253" s="12" t="s">
        <v>19952</v>
      </c>
      <c r="F1253" s="12" t="s">
        <v>19953</v>
      </c>
      <c r="G1253" s="12" t="s">
        <v>19948</v>
      </c>
      <c r="H1253" s="12" t="s">
        <v>19949</v>
      </c>
      <c r="I1253" s="12" t="s">
        <v>17493</v>
      </c>
    </row>
    <row r="1254" spans="1:9">
      <c r="A1254" s="12" t="s">
        <v>19954</v>
      </c>
      <c r="B1254" s="12" t="s">
        <v>158</v>
      </c>
      <c r="C1254" s="13">
        <v>62559050</v>
      </c>
      <c r="D1254" s="13">
        <v>62559265</v>
      </c>
      <c r="E1254" s="12" t="e">
        <v>#N/A</v>
      </c>
      <c r="F1254" s="12" t="e">
        <v>#N/A</v>
      </c>
      <c r="G1254" s="12" t="s">
        <v>19955</v>
      </c>
      <c r="H1254" s="12" t="s">
        <v>19956</v>
      </c>
      <c r="I1254" s="12" t="s">
        <v>658</v>
      </c>
    </row>
    <row r="1255" spans="1:9">
      <c r="A1255" s="12" t="s">
        <v>19957</v>
      </c>
      <c r="B1255" s="12" t="s">
        <v>158</v>
      </c>
      <c r="C1255" s="13">
        <v>62946925</v>
      </c>
      <c r="D1255" s="13">
        <v>62950368</v>
      </c>
      <c r="E1255" s="12" t="s">
        <v>19958</v>
      </c>
      <c r="F1255" s="12" t="s">
        <v>19959</v>
      </c>
      <c r="G1255" s="12" t="s">
        <v>19960</v>
      </c>
      <c r="H1255" s="12" t="s">
        <v>19961</v>
      </c>
      <c r="I1255" s="12" t="s">
        <v>19962</v>
      </c>
    </row>
    <row r="1256" spans="1:9">
      <c r="A1256" s="12" t="s">
        <v>12358</v>
      </c>
      <c r="B1256" s="12" t="s">
        <v>158</v>
      </c>
      <c r="C1256" s="13">
        <v>64276146</v>
      </c>
      <c r="D1256" s="13">
        <v>64278732</v>
      </c>
      <c r="E1256" s="12" t="e">
        <v>#N/A</v>
      </c>
      <c r="F1256" s="12" t="e">
        <v>#N/A</v>
      </c>
      <c r="G1256" s="12" t="e">
        <v>#N/A</v>
      </c>
      <c r="H1256" s="12" t="e">
        <v>#N/A</v>
      </c>
      <c r="I1256" s="12" t="e">
        <v>#N/A</v>
      </c>
    </row>
    <row r="1257" spans="1:9">
      <c r="A1257" s="12" t="s">
        <v>19963</v>
      </c>
      <c r="B1257" s="12" t="s">
        <v>158</v>
      </c>
      <c r="C1257" s="13">
        <v>64282704</v>
      </c>
      <c r="D1257" s="13">
        <v>64287652</v>
      </c>
      <c r="E1257" s="12" t="s">
        <v>19964</v>
      </c>
      <c r="F1257" s="12" t="e">
        <v>#N/A</v>
      </c>
      <c r="G1257" s="12" t="s">
        <v>19965</v>
      </c>
      <c r="H1257" s="12" t="s">
        <v>19966</v>
      </c>
      <c r="I1257" s="12" t="s">
        <v>19967</v>
      </c>
    </row>
    <row r="1258" spans="1:9">
      <c r="A1258" s="12" t="s">
        <v>1979</v>
      </c>
      <c r="B1258" s="12" t="s">
        <v>158</v>
      </c>
      <c r="C1258" s="13">
        <v>64542571</v>
      </c>
      <c r="D1258" s="13">
        <v>64547587</v>
      </c>
      <c r="E1258" s="12" t="s">
        <v>16178</v>
      </c>
      <c r="F1258" s="12" t="s">
        <v>16179</v>
      </c>
      <c r="G1258" s="12" t="s">
        <v>19968</v>
      </c>
      <c r="H1258" s="12" t="s">
        <v>19969</v>
      </c>
      <c r="I1258" s="12" t="s">
        <v>16586</v>
      </c>
    </row>
    <row r="1259" spans="1:9">
      <c r="A1259" s="12" t="s">
        <v>19970</v>
      </c>
      <c r="B1259" s="12" t="s">
        <v>160</v>
      </c>
      <c r="C1259" s="13">
        <v>990139</v>
      </c>
      <c r="D1259" s="13">
        <v>991773</v>
      </c>
      <c r="E1259" s="12" t="e">
        <v>#N/A</v>
      </c>
      <c r="F1259" s="12" t="e">
        <v>#N/A</v>
      </c>
      <c r="G1259" s="12" t="e">
        <v>#N/A</v>
      </c>
      <c r="H1259" s="12" t="e">
        <v>#N/A</v>
      </c>
      <c r="I1259" s="12" t="e">
        <v>#N/A</v>
      </c>
    </row>
    <row r="1260" spans="1:9">
      <c r="A1260" s="12" t="s">
        <v>19971</v>
      </c>
      <c r="B1260" s="12" t="s">
        <v>160</v>
      </c>
      <c r="C1260" s="13">
        <v>2278984</v>
      </c>
      <c r="D1260" s="13">
        <v>2279499</v>
      </c>
      <c r="E1260" s="12" t="e">
        <v>#N/A</v>
      </c>
      <c r="F1260" s="12" t="e">
        <v>#N/A</v>
      </c>
      <c r="G1260" s="12" t="e">
        <v>#N/A</v>
      </c>
      <c r="H1260" s="12" t="e">
        <v>#N/A</v>
      </c>
      <c r="I1260" s="12" t="e">
        <v>#N/A</v>
      </c>
    </row>
    <row r="1261" spans="1:9">
      <c r="A1261" s="12" t="s">
        <v>19972</v>
      </c>
      <c r="B1261" s="12" t="s">
        <v>160</v>
      </c>
      <c r="C1261" s="13">
        <v>2987577</v>
      </c>
      <c r="D1261" s="13">
        <v>2990245</v>
      </c>
      <c r="E1261" s="12" t="e">
        <v>#N/A</v>
      </c>
      <c r="F1261" s="12" t="e">
        <v>#N/A</v>
      </c>
      <c r="G1261" s="12" t="e">
        <v>#N/A</v>
      </c>
      <c r="H1261" s="12" t="e">
        <v>#N/A</v>
      </c>
      <c r="I1261" s="12" t="e">
        <v>#N/A</v>
      </c>
    </row>
    <row r="1262" spans="1:9">
      <c r="A1262" s="12" t="s">
        <v>1988</v>
      </c>
      <c r="B1262" s="12" t="s">
        <v>160</v>
      </c>
      <c r="C1262" s="13">
        <v>5360484</v>
      </c>
      <c r="D1262" s="13">
        <v>5365419</v>
      </c>
      <c r="E1262" s="12" t="e">
        <v>#N/A</v>
      </c>
      <c r="F1262" s="12" t="s">
        <v>19114</v>
      </c>
      <c r="G1262" s="12" t="s">
        <v>19973</v>
      </c>
      <c r="H1262" s="12" t="s">
        <v>19974</v>
      </c>
      <c r="I1262" s="12" t="s">
        <v>15958</v>
      </c>
    </row>
    <row r="1263" spans="1:9">
      <c r="A1263" s="12" t="s">
        <v>19975</v>
      </c>
      <c r="B1263" s="12" t="s">
        <v>160</v>
      </c>
      <c r="C1263" s="13">
        <v>5483741</v>
      </c>
      <c r="D1263" s="13">
        <v>5484644</v>
      </c>
      <c r="E1263" s="12" t="e">
        <v>#N/A</v>
      </c>
      <c r="F1263" s="12" t="e">
        <v>#N/A</v>
      </c>
      <c r="G1263" s="12" t="s">
        <v>19976</v>
      </c>
      <c r="H1263" s="12" t="s">
        <v>19977</v>
      </c>
      <c r="I1263" s="12" t="s">
        <v>67</v>
      </c>
    </row>
    <row r="1264" spans="1:9">
      <c r="A1264" s="12" t="s">
        <v>19978</v>
      </c>
      <c r="B1264" s="12" t="s">
        <v>160</v>
      </c>
      <c r="C1264" s="13">
        <v>5496916</v>
      </c>
      <c r="D1264" s="13">
        <v>5497176</v>
      </c>
      <c r="E1264" s="12" t="e">
        <v>#N/A</v>
      </c>
      <c r="F1264" s="12" t="e">
        <v>#N/A</v>
      </c>
      <c r="G1264" s="12" t="s">
        <v>19979</v>
      </c>
      <c r="H1264" s="12" t="s">
        <v>19980</v>
      </c>
      <c r="I1264" s="12" t="s">
        <v>67</v>
      </c>
    </row>
    <row r="1265" spans="1:9">
      <c r="A1265" s="12" t="s">
        <v>13421</v>
      </c>
      <c r="B1265" s="12" t="s">
        <v>160</v>
      </c>
      <c r="C1265" s="13">
        <v>6050238</v>
      </c>
      <c r="D1265" s="13">
        <v>6057776</v>
      </c>
      <c r="E1265" s="12" t="s">
        <v>19981</v>
      </c>
      <c r="F1265" s="12" t="s">
        <v>19982</v>
      </c>
      <c r="G1265" s="12" t="s">
        <v>19983</v>
      </c>
      <c r="H1265" s="12" t="s">
        <v>19984</v>
      </c>
      <c r="I1265" s="12" t="s">
        <v>19985</v>
      </c>
    </row>
    <row r="1266" spans="1:9">
      <c r="A1266" s="12" t="s">
        <v>19986</v>
      </c>
      <c r="B1266" s="12" t="s">
        <v>160</v>
      </c>
      <c r="C1266" s="13">
        <v>6515070</v>
      </c>
      <c r="D1266" s="13">
        <v>6515696</v>
      </c>
      <c r="E1266" s="12" t="e">
        <v>#N/A</v>
      </c>
      <c r="F1266" s="12" t="e">
        <v>#N/A</v>
      </c>
      <c r="G1266" s="12" t="e">
        <v>#N/A</v>
      </c>
      <c r="H1266" s="12" t="e">
        <v>#N/A</v>
      </c>
      <c r="I1266" s="12" t="e">
        <v>#N/A</v>
      </c>
    </row>
    <row r="1267" spans="1:9">
      <c r="A1267" s="12" t="s">
        <v>19987</v>
      </c>
      <c r="B1267" s="12" t="s">
        <v>160</v>
      </c>
      <c r="C1267" s="13">
        <v>7406957</v>
      </c>
      <c r="D1267" s="13">
        <v>7407169</v>
      </c>
      <c r="E1267" s="12" t="e">
        <v>#N/A</v>
      </c>
      <c r="F1267" s="12" t="e">
        <v>#N/A</v>
      </c>
      <c r="G1267" s="12" t="e">
        <v>#N/A</v>
      </c>
      <c r="H1267" s="12" t="e">
        <v>#N/A</v>
      </c>
      <c r="I1267" s="12" t="e">
        <v>#N/A</v>
      </c>
    </row>
    <row r="1268" spans="1:9">
      <c r="A1268" s="12" t="s">
        <v>19988</v>
      </c>
      <c r="B1268" s="12" t="s">
        <v>160</v>
      </c>
      <c r="C1268" s="13">
        <v>8212729</v>
      </c>
      <c r="D1268" s="13">
        <v>8213169</v>
      </c>
      <c r="E1268" s="12" t="e">
        <v>#N/A</v>
      </c>
      <c r="F1268" s="12" t="e">
        <v>#N/A</v>
      </c>
      <c r="G1268" s="12" t="e">
        <v>#N/A</v>
      </c>
      <c r="H1268" s="12" t="e">
        <v>#N/A</v>
      </c>
      <c r="I1268" s="12" t="e">
        <v>#N/A</v>
      </c>
    </row>
    <row r="1269" spans="1:9">
      <c r="A1269" s="12" t="s">
        <v>19989</v>
      </c>
      <c r="B1269" s="12" t="s">
        <v>160</v>
      </c>
      <c r="C1269" s="13">
        <v>8896623</v>
      </c>
      <c r="D1269" s="13">
        <v>8897022</v>
      </c>
      <c r="E1269" s="12" t="s">
        <v>19990</v>
      </c>
      <c r="F1269" s="12" t="s">
        <v>19991</v>
      </c>
      <c r="G1269" s="12" t="s">
        <v>19992</v>
      </c>
      <c r="H1269" s="12" t="s">
        <v>19993</v>
      </c>
      <c r="I1269" s="12" t="s">
        <v>19994</v>
      </c>
    </row>
    <row r="1270" spans="1:9">
      <c r="A1270" s="12" t="s">
        <v>19995</v>
      </c>
      <c r="B1270" s="12" t="s">
        <v>160</v>
      </c>
      <c r="C1270" s="13">
        <v>8898969</v>
      </c>
      <c r="D1270" s="13">
        <v>8899368</v>
      </c>
      <c r="E1270" s="12" t="s">
        <v>19996</v>
      </c>
      <c r="F1270" s="12" t="s">
        <v>19997</v>
      </c>
      <c r="G1270" s="12" t="s">
        <v>19998</v>
      </c>
      <c r="H1270" s="12" t="s">
        <v>19999</v>
      </c>
      <c r="I1270" s="12" t="s">
        <v>20000</v>
      </c>
    </row>
    <row r="1271" spans="1:9">
      <c r="A1271" s="12" t="s">
        <v>20001</v>
      </c>
      <c r="B1271" s="12" t="s">
        <v>160</v>
      </c>
      <c r="C1271" s="13">
        <v>8901312</v>
      </c>
      <c r="D1271" s="13">
        <v>8901711</v>
      </c>
      <c r="E1271" s="12" t="s">
        <v>19996</v>
      </c>
      <c r="F1271" s="12" t="s">
        <v>19997</v>
      </c>
      <c r="G1271" s="12" t="s">
        <v>19998</v>
      </c>
      <c r="H1271" s="12" t="s">
        <v>19999</v>
      </c>
      <c r="I1271" s="12" t="s">
        <v>20000</v>
      </c>
    </row>
    <row r="1272" spans="1:9">
      <c r="A1272" s="12" t="s">
        <v>20002</v>
      </c>
      <c r="B1272" s="12" t="s">
        <v>160</v>
      </c>
      <c r="C1272" s="13">
        <v>8903656</v>
      </c>
      <c r="D1272" s="13">
        <v>8904055</v>
      </c>
      <c r="E1272" s="12" t="s">
        <v>19996</v>
      </c>
      <c r="F1272" s="12" t="s">
        <v>19997</v>
      </c>
      <c r="G1272" s="12" t="s">
        <v>19998</v>
      </c>
      <c r="H1272" s="12" t="s">
        <v>19999</v>
      </c>
      <c r="I1272" s="12" t="s">
        <v>20000</v>
      </c>
    </row>
    <row r="1273" spans="1:9">
      <c r="A1273" s="12" t="s">
        <v>20003</v>
      </c>
      <c r="B1273" s="12" t="s">
        <v>160</v>
      </c>
      <c r="C1273" s="13">
        <v>8906001</v>
      </c>
      <c r="D1273" s="13">
        <v>8906400</v>
      </c>
      <c r="E1273" s="12" t="s">
        <v>19996</v>
      </c>
      <c r="F1273" s="12" t="s">
        <v>19997</v>
      </c>
      <c r="G1273" s="12" t="s">
        <v>19998</v>
      </c>
      <c r="H1273" s="12" t="s">
        <v>19999</v>
      </c>
      <c r="I1273" s="12" t="s">
        <v>20000</v>
      </c>
    </row>
    <row r="1274" spans="1:9">
      <c r="A1274" s="12" t="s">
        <v>20004</v>
      </c>
      <c r="B1274" s="12" t="s">
        <v>160</v>
      </c>
      <c r="C1274" s="13">
        <v>8908347</v>
      </c>
      <c r="D1274" s="13">
        <v>8908746</v>
      </c>
      <c r="E1274" s="12" t="s">
        <v>19996</v>
      </c>
      <c r="F1274" s="12" t="s">
        <v>19997</v>
      </c>
      <c r="G1274" s="12" t="s">
        <v>19998</v>
      </c>
      <c r="H1274" s="12" t="s">
        <v>19999</v>
      </c>
      <c r="I1274" s="12" t="s">
        <v>20000</v>
      </c>
    </row>
    <row r="1275" spans="1:9">
      <c r="A1275" s="12" t="s">
        <v>20005</v>
      </c>
      <c r="B1275" s="12" t="s">
        <v>160</v>
      </c>
      <c r="C1275" s="13">
        <v>9320724</v>
      </c>
      <c r="D1275" s="13">
        <v>9330486</v>
      </c>
      <c r="E1275" s="12" t="s">
        <v>20006</v>
      </c>
      <c r="F1275" s="12" t="s">
        <v>20007</v>
      </c>
      <c r="G1275" s="12" t="s">
        <v>20008</v>
      </c>
      <c r="H1275" s="12" t="s">
        <v>20009</v>
      </c>
      <c r="I1275" s="12" t="s">
        <v>20010</v>
      </c>
    </row>
    <row r="1276" spans="1:9">
      <c r="A1276" s="12" t="s">
        <v>20011</v>
      </c>
      <c r="B1276" s="12" t="s">
        <v>160</v>
      </c>
      <c r="C1276" s="13">
        <v>9338283</v>
      </c>
      <c r="D1276" s="13">
        <v>9348052</v>
      </c>
      <c r="E1276" s="12" t="s">
        <v>20006</v>
      </c>
      <c r="F1276" s="12" t="s">
        <v>20007</v>
      </c>
      <c r="G1276" s="12" t="s">
        <v>20008</v>
      </c>
      <c r="H1276" s="12" t="s">
        <v>20009</v>
      </c>
      <c r="I1276" s="12" t="s">
        <v>20010</v>
      </c>
    </row>
    <row r="1277" spans="1:9">
      <c r="A1277" s="12" t="s">
        <v>1999</v>
      </c>
      <c r="B1277" s="12" t="s">
        <v>160</v>
      </c>
      <c r="C1277" s="13">
        <v>9572384</v>
      </c>
      <c r="D1277" s="13">
        <v>9573172</v>
      </c>
      <c r="E1277" s="12" t="e">
        <v>#N/A</v>
      </c>
      <c r="F1277" s="12" t="e">
        <v>#N/A</v>
      </c>
      <c r="G1277" s="12" t="e">
        <v>#N/A</v>
      </c>
      <c r="H1277" s="12" t="e">
        <v>#N/A</v>
      </c>
      <c r="I1277" s="12" t="e">
        <v>#N/A</v>
      </c>
    </row>
    <row r="1278" spans="1:9">
      <c r="A1278" s="12" t="s">
        <v>12995</v>
      </c>
      <c r="B1278" s="12" t="s">
        <v>160</v>
      </c>
      <c r="C1278" s="13">
        <v>10092855</v>
      </c>
      <c r="D1278" s="13">
        <v>10094168</v>
      </c>
      <c r="E1278" s="12" t="s">
        <v>20012</v>
      </c>
      <c r="F1278" s="12" t="s">
        <v>20013</v>
      </c>
      <c r="G1278" s="12" t="s">
        <v>20014</v>
      </c>
      <c r="H1278" s="12" t="s">
        <v>20015</v>
      </c>
      <c r="I1278" s="12" t="s">
        <v>14643</v>
      </c>
    </row>
    <row r="1279" spans="1:9">
      <c r="A1279" s="12" t="s">
        <v>20016</v>
      </c>
      <c r="B1279" s="12" t="s">
        <v>160</v>
      </c>
      <c r="C1279" s="13">
        <v>10663026</v>
      </c>
      <c r="D1279" s="13">
        <v>10663502</v>
      </c>
      <c r="E1279" s="12" t="e">
        <v>#N/A</v>
      </c>
      <c r="F1279" s="12" t="e">
        <v>#N/A</v>
      </c>
      <c r="G1279" s="12" t="e">
        <v>#N/A</v>
      </c>
      <c r="H1279" s="12" t="e">
        <v>#N/A</v>
      </c>
      <c r="I1279" s="12" t="e">
        <v>#N/A</v>
      </c>
    </row>
    <row r="1280" spans="1:9">
      <c r="A1280" s="12" t="s">
        <v>20017</v>
      </c>
      <c r="B1280" s="12" t="s">
        <v>160</v>
      </c>
      <c r="C1280" s="13">
        <v>12485663</v>
      </c>
      <c r="D1280" s="13">
        <v>12486727</v>
      </c>
      <c r="E1280" s="12" t="e">
        <v>#N/A</v>
      </c>
      <c r="F1280" s="12" t="e">
        <v>#N/A</v>
      </c>
      <c r="G1280" s="12" t="e">
        <v>#N/A</v>
      </c>
      <c r="H1280" s="12" t="e">
        <v>#N/A</v>
      </c>
      <c r="I1280" s="12" t="e">
        <v>#N/A</v>
      </c>
    </row>
    <row r="1281" spans="1:9">
      <c r="A1281" s="12" t="s">
        <v>20018</v>
      </c>
      <c r="B1281" s="12" t="s">
        <v>160</v>
      </c>
      <c r="C1281" s="13">
        <v>15191380</v>
      </c>
      <c r="D1281" s="13">
        <v>15191724</v>
      </c>
      <c r="E1281" s="12" t="s">
        <v>20019</v>
      </c>
      <c r="F1281" s="12" t="s">
        <v>20020</v>
      </c>
      <c r="G1281" s="12" t="s">
        <v>17722</v>
      </c>
      <c r="H1281" s="12" t="s">
        <v>16354</v>
      </c>
      <c r="I1281" s="12" t="s">
        <v>16355</v>
      </c>
    </row>
    <row r="1282" spans="1:9">
      <c r="A1282" s="12" t="s">
        <v>2013</v>
      </c>
      <c r="B1282" s="12" t="s">
        <v>160</v>
      </c>
      <c r="C1282" s="13">
        <v>15192556</v>
      </c>
      <c r="D1282" s="13">
        <v>15193675</v>
      </c>
      <c r="E1282" s="12" t="e">
        <v>#N/A</v>
      </c>
      <c r="F1282" s="12" t="e">
        <v>#N/A</v>
      </c>
      <c r="G1282" s="12" t="s">
        <v>17589</v>
      </c>
      <c r="H1282" s="12" t="s">
        <v>16354</v>
      </c>
      <c r="I1282" s="12" t="s">
        <v>16355</v>
      </c>
    </row>
    <row r="1283" spans="1:9">
      <c r="A1283" s="12" t="s">
        <v>20021</v>
      </c>
      <c r="B1283" s="12" t="s">
        <v>160</v>
      </c>
      <c r="C1283" s="13">
        <v>15194788</v>
      </c>
      <c r="D1283" s="13">
        <v>15198670</v>
      </c>
      <c r="E1283" s="12" t="e">
        <v>#N/A</v>
      </c>
      <c r="F1283" s="12" t="e">
        <v>#N/A</v>
      </c>
      <c r="G1283" s="12" t="e">
        <v>#N/A</v>
      </c>
      <c r="H1283" s="12" t="e">
        <v>#N/A</v>
      </c>
      <c r="I1283" s="12" t="e">
        <v>#N/A</v>
      </c>
    </row>
    <row r="1284" spans="1:9">
      <c r="A1284" s="12" t="s">
        <v>6986</v>
      </c>
      <c r="B1284" s="12" t="s">
        <v>160</v>
      </c>
      <c r="C1284" s="13">
        <v>15230113</v>
      </c>
      <c r="D1284" s="13">
        <v>15233694</v>
      </c>
      <c r="E1284" s="12" t="s">
        <v>20022</v>
      </c>
      <c r="F1284" s="12" t="s">
        <v>20023</v>
      </c>
      <c r="G1284" s="12" t="s">
        <v>20024</v>
      </c>
      <c r="H1284" s="12" t="s">
        <v>20025</v>
      </c>
      <c r="I1284" s="12" t="s">
        <v>17311</v>
      </c>
    </row>
    <row r="1285" spans="1:9">
      <c r="A1285" s="12" t="s">
        <v>20026</v>
      </c>
      <c r="B1285" s="12" t="s">
        <v>160</v>
      </c>
      <c r="C1285" s="13">
        <v>15235532</v>
      </c>
      <c r="D1285" s="13">
        <v>15236385</v>
      </c>
      <c r="E1285" s="12" t="e">
        <v>#N/A</v>
      </c>
      <c r="F1285" s="12" t="e">
        <v>#N/A</v>
      </c>
      <c r="G1285" s="12" t="e">
        <v>#N/A</v>
      </c>
      <c r="H1285" s="12" t="e">
        <v>#N/A</v>
      </c>
      <c r="I1285" s="12" t="e">
        <v>#N/A</v>
      </c>
    </row>
    <row r="1286" spans="1:9">
      <c r="A1286" s="12" t="s">
        <v>20027</v>
      </c>
      <c r="B1286" s="12" t="s">
        <v>160</v>
      </c>
      <c r="C1286" s="13">
        <v>15236992</v>
      </c>
      <c r="D1286" s="13">
        <v>15241768</v>
      </c>
      <c r="E1286" s="12" t="e">
        <v>#N/A</v>
      </c>
      <c r="F1286" s="12" t="e">
        <v>#N/A</v>
      </c>
      <c r="G1286" s="12" t="e">
        <v>#N/A</v>
      </c>
      <c r="H1286" s="12" t="e">
        <v>#N/A</v>
      </c>
      <c r="I1286" s="12" t="e">
        <v>#N/A</v>
      </c>
    </row>
    <row r="1287" spans="1:9">
      <c r="A1287" s="12" t="s">
        <v>20028</v>
      </c>
      <c r="B1287" s="12" t="s">
        <v>160</v>
      </c>
      <c r="C1287" s="13">
        <v>15251507</v>
      </c>
      <c r="D1287" s="13">
        <v>15253429</v>
      </c>
      <c r="E1287" s="12" t="e">
        <v>#N/A</v>
      </c>
      <c r="F1287" s="12" t="e">
        <v>#N/A</v>
      </c>
      <c r="G1287" s="12" t="e">
        <v>#N/A</v>
      </c>
      <c r="H1287" s="12" t="e">
        <v>#N/A</v>
      </c>
      <c r="I1287" s="12" t="e">
        <v>#N/A</v>
      </c>
    </row>
    <row r="1288" spans="1:9">
      <c r="A1288" s="12" t="s">
        <v>20029</v>
      </c>
      <c r="B1288" s="12" t="s">
        <v>160</v>
      </c>
      <c r="C1288" s="13">
        <v>15262822</v>
      </c>
      <c r="D1288" s="13">
        <v>15263055</v>
      </c>
      <c r="E1288" s="12" t="e">
        <v>#N/A</v>
      </c>
      <c r="F1288" s="12" t="e">
        <v>#N/A</v>
      </c>
      <c r="G1288" s="12" t="e">
        <v>#N/A</v>
      </c>
      <c r="H1288" s="12" t="e">
        <v>#N/A</v>
      </c>
      <c r="I1288" s="12" t="e">
        <v>#N/A</v>
      </c>
    </row>
    <row r="1289" spans="1:9">
      <c r="A1289" s="12" t="s">
        <v>2016</v>
      </c>
      <c r="B1289" s="12" t="s">
        <v>160</v>
      </c>
      <c r="C1289" s="13">
        <v>15263068</v>
      </c>
      <c r="D1289" s="13">
        <v>15267231</v>
      </c>
      <c r="E1289" s="12" t="s">
        <v>17572</v>
      </c>
      <c r="F1289" s="12" t="s">
        <v>17609</v>
      </c>
      <c r="G1289" s="12" t="s">
        <v>19973</v>
      </c>
      <c r="H1289" s="12" t="s">
        <v>19974</v>
      </c>
      <c r="I1289" s="12" t="s">
        <v>15958</v>
      </c>
    </row>
    <row r="1290" spans="1:9">
      <c r="A1290" s="12" t="s">
        <v>20030</v>
      </c>
      <c r="B1290" s="12" t="s">
        <v>160</v>
      </c>
      <c r="C1290" s="13">
        <v>15267823</v>
      </c>
      <c r="D1290" s="13">
        <v>15268440</v>
      </c>
      <c r="E1290" s="12" t="e">
        <v>#N/A</v>
      </c>
      <c r="F1290" s="12" t="s">
        <v>19167</v>
      </c>
      <c r="G1290" s="12" t="s">
        <v>19168</v>
      </c>
      <c r="H1290" s="12" t="s">
        <v>19169</v>
      </c>
      <c r="I1290" s="12" t="s">
        <v>15958</v>
      </c>
    </row>
    <row r="1291" spans="1:9">
      <c r="A1291" s="12" t="s">
        <v>20031</v>
      </c>
      <c r="B1291" s="12" t="s">
        <v>160</v>
      </c>
      <c r="C1291" s="13">
        <v>15377699</v>
      </c>
      <c r="D1291" s="13">
        <v>15378061</v>
      </c>
      <c r="E1291" s="12" t="e">
        <v>#N/A</v>
      </c>
      <c r="F1291" s="12" t="e">
        <v>#N/A</v>
      </c>
      <c r="G1291" s="12" t="e">
        <v>#N/A</v>
      </c>
      <c r="H1291" s="12" t="e">
        <v>#N/A</v>
      </c>
      <c r="I1291" s="12" t="e">
        <v>#N/A</v>
      </c>
    </row>
    <row r="1292" spans="1:9">
      <c r="A1292" s="12" t="s">
        <v>20032</v>
      </c>
      <c r="B1292" s="12" t="s">
        <v>160</v>
      </c>
      <c r="C1292" s="13">
        <v>15378566</v>
      </c>
      <c r="D1292" s="13">
        <v>15379669</v>
      </c>
      <c r="E1292" s="12" t="e">
        <v>#N/A</v>
      </c>
      <c r="F1292" s="12" t="e">
        <v>#N/A</v>
      </c>
      <c r="G1292" s="12" t="s">
        <v>20033</v>
      </c>
      <c r="H1292" s="12" t="s">
        <v>20034</v>
      </c>
      <c r="I1292" s="12" t="s">
        <v>67</v>
      </c>
    </row>
    <row r="1293" spans="1:9">
      <c r="A1293" s="12" t="s">
        <v>20035</v>
      </c>
      <c r="B1293" s="12" t="s">
        <v>160</v>
      </c>
      <c r="C1293" s="13">
        <v>15617254</v>
      </c>
      <c r="D1293" s="13">
        <v>15618157</v>
      </c>
      <c r="E1293" s="12" t="e">
        <v>#N/A</v>
      </c>
      <c r="F1293" s="12" t="e">
        <v>#N/A</v>
      </c>
      <c r="G1293" s="12" t="e">
        <v>#N/A</v>
      </c>
      <c r="H1293" s="12" t="e">
        <v>#N/A</v>
      </c>
      <c r="I1293" s="12" t="e">
        <v>#N/A</v>
      </c>
    </row>
    <row r="1294" spans="1:9">
      <c r="A1294" s="12" t="s">
        <v>20036</v>
      </c>
      <c r="B1294" s="12" t="s">
        <v>160</v>
      </c>
      <c r="C1294" s="13">
        <v>16040932</v>
      </c>
      <c r="D1294" s="13">
        <v>16042931</v>
      </c>
      <c r="E1294" s="12" t="e">
        <v>#N/A</v>
      </c>
      <c r="F1294" s="12" t="e">
        <v>#N/A</v>
      </c>
      <c r="G1294" s="12" t="s">
        <v>20037</v>
      </c>
      <c r="H1294" s="12" t="s">
        <v>18747</v>
      </c>
      <c r="I1294" s="12" t="s">
        <v>16420</v>
      </c>
    </row>
    <row r="1295" spans="1:9">
      <c r="A1295" s="12" t="s">
        <v>20038</v>
      </c>
      <c r="B1295" s="12" t="s">
        <v>160</v>
      </c>
      <c r="C1295" s="13">
        <v>16193003</v>
      </c>
      <c r="D1295" s="13">
        <v>16193476</v>
      </c>
      <c r="E1295" s="12" t="s">
        <v>20039</v>
      </c>
      <c r="F1295" s="12" t="e">
        <v>#N/A</v>
      </c>
      <c r="G1295" s="12" t="s">
        <v>20040</v>
      </c>
      <c r="H1295" s="12" t="s">
        <v>20041</v>
      </c>
      <c r="I1295" s="12" t="s">
        <v>16347</v>
      </c>
    </row>
    <row r="1296" spans="1:9">
      <c r="A1296" s="12" t="s">
        <v>20042</v>
      </c>
      <c r="B1296" s="12" t="s">
        <v>160</v>
      </c>
      <c r="C1296" s="13">
        <v>17251306</v>
      </c>
      <c r="D1296" s="13">
        <v>17252235</v>
      </c>
      <c r="E1296" s="12" t="s">
        <v>20043</v>
      </c>
      <c r="F1296" s="12" t="s">
        <v>20044</v>
      </c>
      <c r="G1296" s="12" t="e">
        <v>#N/A</v>
      </c>
      <c r="H1296" s="12" t="e">
        <v>#N/A</v>
      </c>
      <c r="I1296" s="12" t="e">
        <v>#N/A</v>
      </c>
    </row>
    <row r="1297" spans="1:9">
      <c r="A1297" s="12" t="s">
        <v>20045</v>
      </c>
      <c r="B1297" s="12" t="s">
        <v>160</v>
      </c>
      <c r="C1297" s="13">
        <v>17293667</v>
      </c>
      <c r="D1297" s="13">
        <v>17294596</v>
      </c>
      <c r="E1297" s="12" t="s">
        <v>20043</v>
      </c>
      <c r="F1297" s="12" t="s">
        <v>20044</v>
      </c>
      <c r="G1297" s="12" t="e">
        <v>#N/A</v>
      </c>
      <c r="H1297" s="12" t="e">
        <v>#N/A</v>
      </c>
      <c r="I1297" s="12" t="e">
        <v>#N/A</v>
      </c>
    </row>
    <row r="1298" spans="1:9">
      <c r="A1298" s="12" t="s">
        <v>2026</v>
      </c>
      <c r="B1298" s="12" t="s">
        <v>160</v>
      </c>
      <c r="C1298" s="13">
        <v>17578238</v>
      </c>
      <c r="D1298" s="13">
        <v>17580063</v>
      </c>
      <c r="E1298" s="12" t="s">
        <v>20046</v>
      </c>
      <c r="F1298" s="12" t="s">
        <v>20047</v>
      </c>
      <c r="G1298" s="12" t="s">
        <v>20048</v>
      </c>
      <c r="H1298" s="12" t="s">
        <v>20049</v>
      </c>
      <c r="I1298" s="12" t="s">
        <v>20050</v>
      </c>
    </row>
    <row r="1299" spans="1:9">
      <c r="A1299" s="12" t="s">
        <v>20051</v>
      </c>
      <c r="B1299" s="12" t="s">
        <v>160</v>
      </c>
      <c r="C1299" s="13">
        <v>17647467</v>
      </c>
      <c r="D1299" s="13">
        <v>17649660</v>
      </c>
      <c r="E1299" s="12" t="e">
        <v>#N/A</v>
      </c>
      <c r="F1299" s="12" t="e">
        <v>#N/A</v>
      </c>
      <c r="G1299" s="12" t="e">
        <v>#N/A</v>
      </c>
      <c r="H1299" s="12" t="e">
        <v>#N/A</v>
      </c>
      <c r="I1299" s="12" t="e">
        <v>#N/A</v>
      </c>
    </row>
    <row r="1300" spans="1:9">
      <c r="A1300" s="12" t="s">
        <v>20052</v>
      </c>
      <c r="B1300" s="12" t="s">
        <v>160</v>
      </c>
      <c r="C1300" s="13">
        <v>17941172</v>
      </c>
      <c r="D1300" s="13">
        <v>17941720</v>
      </c>
      <c r="E1300" s="12" t="s">
        <v>20053</v>
      </c>
      <c r="F1300" s="12" t="e">
        <v>#N/A</v>
      </c>
      <c r="G1300" s="12" t="s">
        <v>20054</v>
      </c>
      <c r="H1300" s="12" t="s">
        <v>20055</v>
      </c>
      <c r="I1300" s="12" t="s">
        <v>20056</v>
      </c>
    </row>
    <row r="1301" spans="1:9">
      <c r="A1301" s="12" t="s">
        <v>20057</v>
      </c>
      <c r="B1301" s="12" t="s">
        <v>160</v>
      </c>
      <c r="C1301" s="13">
        <v>17941764</v>
      </c>
      <c r="D1301" s="13">
        <v>17942453</v>
      </c>
      <c r="E1301" s="12" t="s">
        <v>20058</v>
      </c>
      <c r="F1301" s="12" t="e">
        <v>#N/A</v>
      </c>
      <c r="G1301" s="12" t="s">
        <v>20054</v>
      </c>
      <c r="H1301" s="12" t="s">
        <v>20055</v>
      </c>
      <c r="I1301" s="12" t="s">
        <v>20056</v>
      </c>
    </row>
    <row r="1302" spans="1:9">
      <c r="A1302" s="12" t="s">
        <v>20059</v>
      </c>
      <c r="B1302" s="12" t="s">
        <v>160</v>
      </c>
      <c r="C1302" s="13">
        <v>17965964</v>
      </c>
      <c r="D1302" s="13">
        <v>17966653</v>
      </c>
      <c r="E1302" s="12" t="s">
        <v>20058</v>
      </c>
      <c r="F1302" s="12" t="e">
        <v>#N/A</v>
      </c>
      <c r="G1302" s="12" t="s">
        <v>20054</v>
      </c>
      <c r="H1302" s="12" t="s">
        <v>20055</v>
      </c>
      <c r="I1302" s="12" t="s">
        <v>20056</v>
      </c>
    </row>
    <row r="1303" spans="1:9">
      <c r="A1303" s="12" t="s">
        <v>20060</v>
      </c>
      <c r="B1303" s="12" t="s">
        <v>160</v>
      </c>
      <c r="C1303" s="13">
        <v>17990221</v>
      </c>
      <c r="D1303" s="13">
        <v>17990711</v>
      </c>
      <c r="E1303" s="12" t="s">
        <v>20061</v>
      </c>
      <c r="F1303" s="12" t="s">
        <v>20062</v>
      </c>
      <c r="G1303" s="12" t="s">
        <v>20063</v>
      </c>
      <c r="H1303" s="12" t="s">
        <v>20064</v>
      </c>
      <c r="I1303" s="12" t="s">
        <v>20065</v>
      </c>
    </row>
    <row r="1304" spans="1:9">
      <c r="A1304" s="12" t="s">
        <v>20066</v>
      </c>
      <c r="B1304" s="12" t="s">
        <v>160</v>
      </c>
      <c r="C1304" s="13">
        <v>18475306</v>
      </c>
      <c r="D1304" s="13">
        <v>18475795</v>
      </c>
      <c r="E1304" s="12" t="e">
        <v>#N/A</v>
      </c>
      <c r="F1304" s="12" t="e">
        <v>#N/A</v>
      </c>
      <c r="G1304" s="12" t="e">
        <v>#N/A</v>
      </c>
      <c r="H1304" s="12" t="e">
        <v>#N/A</v>
      </c>
      <c r="I1304" s="12" t="e">
        <v>#N/A</v>
      </c>
    </row>
    <row r="1305" spans="1:9">
      <c r="A1305" s="12" t="s">
        <v>20067</v>
      </c>
      <c r="B1305" s="12" t="s">
        <v>160</v>
      </c>
      <c r="C1305" s="13">
        <v>18482820</v>
      </c>
      <c r="D1305" s="13">
        <v>18484962</v>
      </c>
      <c r="E1305" s="12" t="s">
        <v>20068</v>
      </c>
      <c r="F1305" s="12" t="s">
        <v>20069</v>
      </c>
      <c r="G1305" s="12" t="s">
        <v>20070</v>
      </c>
      <c r="H1305" s="12" t="s">
        <v>20071</v>
      </c>
      <c r="I1305" s="12" t="s">
        <v>20072</v>
      </c>
    </row>
    <row r="1306" spans="1:9">
      <c r="A1306" s="12" t="s">
        <v>13040</v>
      </c>
      <c r="B1306" s="12" t="s">
        <v>160</v>
      </c>
      <c r="C1306" s="13">
        <v>18526405</v>
      </c>
      <c r="D1306" s="13">
        <v>18529467</v>
      </c>
      <c r="E1306" s="12" t="s">
        <v>20073</v>
      </c>
      <c r="F1306" s="12" t="s">
        <v>20074</v>
      </c>
      <c r="G1306" s="12" t="s">
        <v>20075</v>
      </c>
      <c r="H1306" s="12" t="s">
        <v>20076</v>
      </c>
      <c r="I1306" s="12" t="s">
        <v>20077</v>
      </c>
    </row>
    <row r="1307" spans="1:9">
      <c r="A1307" s="12" t="s">
        <v>20078</v>
      </c>
      <c r="B1307" s="12" t="s">
        <v>160</v>
      </c>
      <c r="C1307" s="13">
        <v>18529812</v>
      </c>
      <c r="D1307" s="13">
        <v>18529982</v>
      </c>
      <c r="E1307" s="12" t="e">
        <v>#N/A</v>
      </c>
      <c r="F1307" s="12" t="e">
        <v>#N/A</v>
      </c>
      <c r="G1307" s="12" t="e">
        <v>#N/A</v>
      </c>
      <c r="H1307" s="12" t="e">
        <v>#N/A</v>
      </c>
      <c r="I1307" s="12" t="e">
        <v>#N/A</v>
      </c>
    </row>
    <row r="1308" spans="1:9">
      <c r="A1308" s="12" t="s">
        <v>20079</v>
      </c>
      <c r="B1308" s="12" t="s">
        <v>160</v>
      </c>
      <c r="C1308" s="13">
        <v>18531776</v>
      </c>
      <c r="D1308" s="13">
        <v>18533431</v>
      </c>
      <c r="E1308" s="12" t="s">
        <v>20080</v>
      </c>
      <c r="F1308" s="12" t="e">
        <v>#N/A</v>
      </c>
      <c r="G1308" s="12" t="s">
        <v>20081</v>
      </c>
      <c r="H1308" s="12" t="s">
        <v>20082</v>
      </c>
      <c r="I1308" s="12" t="s">
        <v>17509</v>
      </c>
    </row>
    <row r="1309" spans="1:9">
      <c r="A1309" s="12" t="s">
        <v>20083</v>
      </c>
      <c r="B1309" s="12" t="s">
        <v>160</v>
      </c>
      <c r="C1309" s="13">
        <v>18533814</v>
      </c>
      <c r="D1309" s="13">
        <v>18534071</v>
      </c>
      <c r="E1309" s="12" t="s">
        <v>20084</v>
      </c>
      <c r="F1309" s="12" t="s">
        <v>20085</v>
      </c>
      <c r="G1309" s="12" t="s">
        <v>20086</v>
      </c>
      <c r="H1309" s="12" t="s">
        <v>20087</v>
      </c>
      <c r="I1309" s="12" t="s">
        <v>16308</v>
      </c>
    </row>
    <row r="1310" spans="1:9">
      <c r="A1310" s="12" t="s">
        <v>20088</v>
      </c>
      <c r="B1310" s="12" t="s">
        <v>160</v>
      </c>
      <c r="C1310" s="13">
        <v>18800447</v>
      </c>
      <c r="D1310" s="13">
        <v>18801974</v>
      </c>
      <c r="E1310" s="12" t="s">
        <v>20089</v>
      </c>
      <c r="F1310" s="12" t="e">
        <v>#N/A</v>
      </c>
      <c r="G1310" s="12" t="s">
        <v>20090</v>
      </c>
      <c r="H1310" s="12" t="s">
        <v>20091</v>
      </c>
      <c r="I1310" s="12" t="s">
        <v>20092</v>
      </c>
    </row>
    <row r="1311" spans="1:9">
      <c r="A1311" s="12" t="s">
        <v>2042</v>
      </c>
      <c r="B1311" s="12" t="s">
        <v>160</v>
      </c>
      <c r="C1311" s="13">
        <v>18824146</v>
      </c>
      <c r="D1311" s="13">
        <v>18826750</v>
      </c>
      <c r="E1311" s="12" t="s">
        <v>16351</v>
      </c>
      <c r="F1311" s="12" t="s">
        <v>16352</v>
      </c>
      <c r="G1311" s="12" t="s">
        <v>17722</v>
      </c>
      <c r="H1311" s="12" t="s">
        <v>16354</v>
      </c>
      <c r="I1311" s="12" t="s">
        <v>16355</v>
      </c>
    </row>
    <row r="1312" spans="1:9">
      <c r="A1312" s="12" t="s">
        <v>20093</v>
      </c>
      <c r="B1312" s="12" t="s">
        <v>160</v>
      </c>
      <c r="C1312" s="13">
        <v>19453921</v>
      </c>
      <c r="D1312" s="13">
        <v>19462611</v>
      </c>
      <c r="E1312" s="12" t="s">
        <v>20094</v>
      </c>
      <c r="F1312" s="12" t="s">
        <v>20095</v>
      </c>
      <c r="G1312" s="12" t="s">
        <v>20096</v>
      </c>
      <c r="H1312" s="12" t="s">
        <v>20097</v>
      </c>
      <c r="I1312" s="12" t="s">
        <v>20098</v>
      </c>
    </row>
    <row r="1313" spans="1:9">
      <c r="A1313" s="12" t="s">
        <v>20099</v>
      </c>
      <c r="B1313" s="12" t="s">
        <v>160</v>
      </c>
      <c r="C1313" s="13">
        <v>19654839</v>
      </c>
      <c r="D1313" s="13">
        <v>19656284</v>
      </c>
      <c r="E1313" s="12" t="e">
        <v>#N/A</v>
      </c>
      <c r="F1313" s="12" t="s">
        <v>20100</v>
      </c>
      <c r="G1313" s="12" t="s">
        <v>20101</v>
      </c>
      <c r="H1313" s="12" t="s">
        <v>20102</v>
      </c>
      <c r="I1313" s="12" t="s">
        <v>67</v>
      </c>
    </row>
    <row r="1314" spans="1:9">
      <c r="A1314" s="12" t="s">
        <v>20103</v>
      </c>
      <c r="B1314" s="12" t="s">
        <v>160</v>
      </c>
      <c r="C1314" s="13">
        <v>19855630</v>
      </c>
      <c r="D1314" s="13">
        <v>19857232</v>
      </c>
      <c r="E1314" s="12" t="e">
        <v>#N/A</v>
      </c>
      <c r="F1314" s="12" t="e">
        <v>#N/A</v>
      </c>
      <c r="G1314" s="12" t="s">
        <v>20104</v>
      </c>
      <c r="H1314" s="12" t="s">
        <v>20105</v>
      </c>
      <c r="I1314" s="12" t="s">
        <v>67</v>
      </c>
    </row>
    <row r="1315" spans="1:9">
      <c r="A1315" s="12" t="s">
        <v>20106</v>
      </c>
      <c r="B1315" s="12" t="s">
        <v>160</v>
      </c>
      <c r="C1315" s="13">
        <v>19858890</v>
      </c>
      <c r="D1315" s="13">
        <v>19860947</v>
      </c>
      <c r="E1315" s="12" t="e">
        <v>#N/A</v>
      </c>
      <c r="F1315" s="12" t="e">
        <v>#N/A</v>
      </c>
      <c r="G1315" s="12" t="e">
        <v>#N/A</v>
      </c>
      <c r="H1315" s="12" t="e">
        <v>#N/A</v>
      </c>
      <c r="I1315" s="12" t="e">
        <v>#N/A</v>
      </c>
    </row>
    <row r="1316" spans="1:9">
      <c r="A1316" s="12" t="s">
        <v>20107</v>
      </c>
      <c r="B1316" s="12" t="s">
        <v>160</v>
      </c>
      <c r="C1316" s="13">
        <v>19865179</v>
      </c>
      <c r="D1316" s="13">
        <v>19866060</v>
      </c>
      <c r="E1316" s="12" t="e">
        <v>#N/A</v>
      </c>
      <c r="F1316" s="12" t="e">
        <v>#N/A</v>
      </c>
      <c r="G1316" s="12" t="e">
        <v>#N/A</v>
      </c>
      <c r="H1316" s="12" t="e">
        <v>#N/A</v>
      </c>
      <c r="I1316" s="12" t="e">
        <v>#N/A</v>
      </c>
    </row>
    <row r="1317" spans="1:9">
      <c r="A1317" s="12" t="s">
        <v>20108</v>
      </c>
      <c r="B1317" s="12" t="s">
        <v>160</v>
      </c>
      <c r="C1317" s="13">
        <v>21113308</v>
      </c>
      <c r="D1317" s="13">
        <v>21114054</v>
      </c>
      <c r="E1317" s="12" t="e">
        <v>#N/A</v>
      </c>
      <c r="F1317" s="12" t="e">
        <v>#N/A</v>
      </c>
      <c r="G1317" s="12" t="e">
        <v>#N/A</v>
      </c>
      <c r="H1317" s="12" t="e">
        <v>#N/A</v>
      </c>
      <c r="I1317" s="12" t="e">
        <v>#N/A</v>
      </c>
    </row>
    <row r="1318" spans="1:9">
      <c r="A1318" s="12" t="s">
        <v>20109</v>
      </c>
      <c r="B1318" s="12" t="s">
        <v>160</v>
      </c>
      <c r="C1318" s="13">
        <v>21115080</v>
      </c>
      <c r="D1318" s="13">
        <v>21119966</v>
      </c>
      <c r="E1318" s="12" t="s">
        <v>20110</v>
      </c>
      <c r="F1318" s="12" t="s">
        <v>20111</v>
      </c>
      <c r="G1318" s="12" t="s">
        <v>20112</v>
      </c>
      <c r="H1318" s="12" t="s">
        <v>20113</v>
      </c>
      <c r="I1318" s="12" t="s">
        <v>16999</v>
      </c>
    </row>
    <row r="1319" spans="1:9">
      <c r="A1319" s="12" t="s">
        <v>20114</v>
      </c>
      <c r="B1319" s="12" t="s">
        <v>160</v>
      </c>
      <c r="C1319" s="13">
        <v>21169823</v>
      </c>
      <c r="D1319" s="13">
        <v>21171718</v>
      </c>
      <c r="E1319" s="12" t="s">
        <v>20115</v>
      </c>
      <c r="F1319" s="12" t="s">
        <v>20116</v>
      </c>
      <c r="G1319" s="12" t="s">
        <v>20117</v>
      </c>
      <c r="H1319" s="12" t="s">
        <v>20118</v>
      </c>
      <c r="I1319" s="12" t="s">
        <v>20119</v>
      </c>
    </row>
    <row r="1320" spans="1:9">
      <c r="A1320" s="12" t="s">
        <v>20120</v>
      </c>
      <c r="B1320" s="12" t="s">
        <v>160</v>
      </c>
      <c r="C1320" s="13">
        <v>21478337</v>
      </c>
      <c r="D1320" s="13">
        <v>21480206</v>
      </c>
      <c r="E1320" s="12" t="s">
        <v>20121</v>
      </c>
      <c r="F1320" s="12" t="s">
        <v>20122</v>
      </c>
      <c r="G1320" s="12" t="s">
        <v>20123</v>
      </c>
      <c r="H1320" s="12" t="s">
        <v>20124</v>
      </c>
      <c r="I1320" s="12" t="s">
        <v>20125</v>
      </c>
    </row>
    <row r="1321" spans="1:9">
      <c r="A1321" s="12" t="s">
        <v>20126</v>
      </c>
      <c r="B1321" s="12" t="s">
        <v>160</v>
      </c>
      <c r="C1321" s="13">
        <v>21632285</v>
      </c>
      <c r="D1321" s="13">
        <v>21634028</v>
      </c>
      <c r="E1321" s="12" t="s">
        <v>20127</v>
      </c>
      <c r="F1321" s="12" t="e">
        <v>#N/A</v>
      </c>
      <c r="G1321" s="12" t="s">
        <v>20128</v>
      </c>
      <c r="H1321" s="12" t="s">
        <v>20129</v>
      </c>
      <c r="I1321" s="12" t="s">
        <v>20130</v>
      </c>
    </row>
    <row r="1322" spans="1:9">
      <c r="A1322" s="12" t="s">
        <v>12307</v>
      </c>
      <c r="B1322" s="12" t="s">
        <v>160</v>
      </c>
      <c r="C1322" s="13">
        <v>21636082</v>
      </c>
      <c r="D1322" s="13">
        <v>21638374</v>
      </c>
      <c r="E1322" s="12" t="s">
        <v>17748</v>
      </c>
      <c r="F1322" s="12" t="s">
        <v>20131</v>
      </c>
      <c r="G1322" s="12" t="s">
        <v>20132</v>
      </c>
      <c r="H1322" s="12" t="s">
        <v>16576</v>
      </c>
      <c r="I1322" s="12" t="s">
        <v>16577</v>
      </c>
    </row>
    <row r="1323" spans="1:9">
      <c r="A1323" s="12" t="s">
        <v>20133</v>
      </c>
      <c r="B1323" s="12" t="s">
        <v>160</v>
      </c>
      <c r="C1323" s="13">
        <v>21716004</v>
      </c>
      <c r="D1323" s="13">
        <v>21716222</v>
      </c>
      <c r="E1323" s="12" t="e">
        <v>#N/A</v>
      </c>
      <c r="F1323" s="12" t="e">
        <v>#N/A</v>
      </c>
      <c r="G1323" s="12" t="e">
        <v>#N/A</v>
      </c>
      <c r="H1323" s="12" t="e">
        <v>#N/A</v>
      </c>
      <c r="I1323" s="12" t="e">
        <v>#N/A</v>
      </c>
    </row>
    <row r="1324" spans="1:9">
      <c r="A1324" s="12" t="s">
        <v>20134</v>
      </c>
      <c r="B1324" s="12" t="s">
        <v>160</v>
      </c>
      <c r="C1324" s="13">
        <v>21805575</v>
      </c>
      <c r="D1324" s="13">
        <v>21807168</v>
      </c>
      <c r="E1324" s="12" t="s">
        <v>20135</v>
      </c>
      <c r="F1324" s="12" t="s">
        <v>20136</v>
      </c>
      <c r="G1324" s="12" t="s">
        <v>20137</v>
      </c>
      <c r="H1324" s="12" t="s">
        <v>20138</v>
      </c>
      <c r="I1324" s="12" t="s">
        <v>16308</v>
      </c>
    </row>
    <row r="1325" spans="1:9">
      <c r="A1325" s="12" t="s">
        <v>20139</v>
      </c>
      <c r="B1325" s="12" t="s">
        <v>160</v>
      </c>
      <c r="C1325" s="13">
        <v>21821791</v>
      </c>
      <c r="D1325" s="13">
        <v>21823786</v>
      </c>
      <c r="E1325" s="12" t="s">
        <v>16493</v>
      </c>
      <c r="F1325" s="12" t="s">
        <v>16494</v>
      </c>
      <c r="G1325" s="12" t="s">
        <v>20140</v>
      </c>
      <c r="H1325" s="12" t="s">
        <v>16496</v>
      </c>
      <c r="I1325" s="12" t="s">
        <v>16497</v>
      </c>
    </row>
    <row r="1326" spans="1:9">
      <c r="A1326" s="12" t="s">
        <v>20141</v>
      </c>
      <c r="B1326" s="12" t="s">
        <v>160</v>
      </c>
      <c r="C1326" s="13">
        <v>21826098</v>
      </c>
      <c r="D1326" s="13">
        <v>21826732</v>
      </c>
      <c r="E1326" s="12" t="e">
        <v>#N/A</v>
      </c>
      <c r="F1326" s="12" t="e">
        <v>#N/A</v>
      </c>
      <c r="G1326" s="12" t="e">
        <v>#N/A</v>
      </c>
      <c r="H1326" s="12" t="e">
        <v>#N/A</v>
      </c>
      <c r="I1326" s="12" t="e">
        <v>#N/A</v>
      </c>
    </row>
    <row r="1327" spans="1:9">
      <c r="A1327" s="12" t="s">
        <v>20142</v>
      </c>
      <c r="B1327" s="12" t="s">
        <v>160</v>
      </c>
      <c r="C1327" s="13">
        <v>21836496</v>
      </c>
      <c r="D1327" s="13">
        <v>21837043</v>
      </c>
      <c r="E1327" s="12" t="e">
        <v>#N/A</v>
      </c>
      <c r="F1327" s="12" t="e">
        <v>#N/A</v>
      </c>
      <c r="G1327" s="12" t="e">
        <v>#N/A</v>
      </c>
      <c r="H1327" s="12" t="e">
        <v>#N/A</v>
      </c>
      <c r="I1327" s="12" t="e">
        <v>#N/A</v>
      </c>
    </row>
    <row r="1328" spans="1:9">
      <c r="A1328" s="12" t="s">
        <v>20143</v>
      </c>
      <c r="B1328" s="12" t="s">
        <v>160</v>
      </c>
      <c r="C1328" s="13">
        <v>21837228</v>
      </c>
      <c r="D1328" s="13">
        <v>21837566</v>
      </c>
      <c r="E1328" s="12" t="e">
        <v>#N/A</v>
      </c>
      <c r="F1328" s="12" t="e">
        <v>#N/A</v>
      </c>
      <c r="G1328" s="12" t="e">
        <v>#N/A</v>
      </c>
      <c r="H1328" s="12" t="e">
        <v>#N/A</v>
      </c>
      <c r="I1328" s="12" t="e">
        <v>#N/A</v>
      </c>
    </row>
    <row r="1329" spans="1:9">
      <c r="A1329" s="12" t="s">
        <v>20144</v>
      </c>
      <c r="B1329" s="12" t="s">
        <v>160</v>
      </c>
      <c r="C1329" s="13">
        <v>21840625</v>
      </c>
      <c r="D1329" s="13">
        <v>21840888</v>
      </c>
      <c r="E1329" s="12" t="e">
        <v>#N/A</v>
      </c>
      <c r="F1329" s="12" t="e">
        <v>#N/A</v>
      </c>
      <c r="G1329" s="12" t="s">
        <v>20145</v>
      </c>
      <c r="H1329" s="12" t="s">
        <v>20146</v>
      </c>
      <c r="I1329" s="12" t="s">
        <v>16781</v>
      </c>
    </row>
    <row r="1330" spans="1:9">
      <c r="A1330" s="12" t="s">
        <v>2069</v>
      </c>
      <c r="B1330" s="12" t="s">
        <v>160</v>
      </c>
      <c r="C1330" s="13">
        <v>22072743</v>
      </c>
      <c r="D1330" s="13">
        <v>22073433</v>
      </c>
      <c r="E1330" s="12" t="s">
        <v>20147</v>
      </c>
      <c r="F1330" s="12" t="s">
        <v>20148</v>
      </c>
      <c r="G1330" s="12" t="s">
        <v>20149</v>
      </c>
      <c r="H1330" s="12" t="s">
        <v>20150</v>
      </c>
      <c r="I1330" s="12" t="s">
        <v>14633</v>
      </c>
    </row>
    <row r="1331" spans="1:9">
      <c r="A1331" s="12" t="s">
        <v>2083</v>
      </c>
      <c r="B1331" s="12" t="s">
        <v>160</v>
      </c>
      <c r="C1331" s="13">
        <v>22618812</v>
      </c>
      <c r="D1331" s="13">
        <v>22619579</v>
      </c>
      <c r="E1331" s="12" t="s">
        <v>20151</v>
      </c>
      <c r="F1331" s="12" t="s">
        <v>20152</v>
      </c>
      <c r="G1331" s="12" t="s">
        <v>20153</v>
      </c>
      <c r="H1331" s="12" t="s">
        <v>20154</v>
      </c>
      <c r="I1331" s="12" t="s">
        <v>20155</v>
      </c>
    </row>
    <row r="1332" spans="1:9">
      <c r="A1332" s="12" t="s">
        <v>20156</v>
      </c>
      <c r="B1332" s="12" t="s">
        <v>160</v>
      </c>
      <c r="C1332" s="13">
        <v>22843612</v>
      </c>
      <c r="D1332" s="13">
        <v>22844517</v>
      </c>
      <c r="E1332" s="12" t="s">
        <v>20157</v>
      </c>
      <c r="F1332" s="12" t="e">
        <v>#N/A</v>
      </c>
      <c r="G1332" s="12" t="s">
        <v>20158</v>
      </c>
      <c r="H1332" s="12" t="s">
        <v>20159</v>
      </c>
      <c r="I1332" s="12" t="s">
        <v>17413</v>
      </c>
    </row>
    <row r="1333" spans="1:9">
      <c r="A1333" s="12" t="s">
        <v>20160</v>
      </c>
      <c r="B1333" s="12" t="s">
        <v>160</v>
      </c>
      <c r="C1333" s="13">
        <v>22917464</v>
      </c>
      <c r="D1333" s="13">
        <v>22917670</v>
      </c>
      <c r="E1333" s="12" t="e">
        <v>#N/A</v>
      </c>
      <c r="F1333" s="12" t="e">
        <v>#N/A</v>
      </c>
      <c r="G1333" s="12" t="e">
        <v>#N/A</v>
      </c>
      <c r="H1333" s="12" t="e">
        <v>#N/A</v>
      </c>
      <c r="I1333" s="12" t="e">
        <v>#N/A</v>
      </c>
    </row>
    <row r="1334" spans="1:9">
      <c r="A1334" s="12" t="s">
        <v>20161</v>
      </c>
      <c r="B1334" s="12" t="s">
        <v>160</v>
      </c>
      <c r="C1334" s="13">
        <v>23075113</v>
      </c>
      <c r="D1334" s="13">
        <v>23075423</v>
      </c>
      <c r="E1334" s="12" t="e">
        <v>#N/A</v>
      </c>
      <c r="F1334" s="12" t="e">
        <v>#N/A</v>
      </c>
      <c r="G1334" s="12" t="e">
        <v>#N/A</v>
      </c>
      <c r="H1334" s="12" t="e">
        <v>#N/A</v>
      </c>
      <c r="I1334" s="12" t="e">
        <v>#N/A</v>
      </c>
    </row>
    <row r="1335" spans="1:9">
      <c r="A1335" s="12" t="s">
        <v>20162</v>
      </c>
      <c r="B1335" s="12" t="s">
        <v>160</v>
      </c>
      <c r="C1335" s="13">
        <v>23255598</v>
      </c>
      <c r="D1335" s="13">
        <v>23258749</v>
      </c>
      <c r="E1335" s="12" t="e">
        <v>#N/A</v>
      </c>
      <c r="F1335" s="12" t="e">
        <v>#N/A</v>
      </c>
      <c r="G1335" s="12" t="e">
        <v>#N/A</v>
      </c>
      <c r="H1335" s="12" t="e">
        <v>#N/A</v>
      </c>
      <c r="I1335" s="12" t="e">
        <v>#N/A</v>
      </c>
    </row>
    <row r="1336" spans="1:9">
      <c r="A1336" s="12" t="s">
        <v>20163</v>
      </c>
      <c r="B1336" s="12" t="s">
        <v>160</v>
      </c>
      <c r="C1336" s="13">
        <v>23507590</v>
      </c>
      <c r="D1336" s="13">
        <v>23518638</v>
      </c>
      <c r="E1336" s="12" t="s">
        <v>20164</v>
      </c>
      <c r="F1336" s="12" t="s">
        <v>20165</v>
      </c>
      <c r="G1336" s="12" t="s">
        <v>20166</v>
      </c>
      <c r="H1336" s="12" t="s">
        <v>20167</v>
      </c>
      <c r="I1336" s="12" t="s">
        <v>16606</v>
      </c>
    </row>
    <row r="1337" spans="1:9">
      <c r="A1337" s="12" t="s">
        <v>20168</v>
      </c>
      <c r="B1337" s="12" t="s">
        <v>160</v>
      </c>
      <c r="C1337" s="13">
        <v>23837962</v>
      </c>
      <c r="D1337" s="13">
        <v>23838921</v>
      </c>
      <c r="E1337" s="12" t="s">
        <v>20169</v>
      </c>
      <c r="F1337" s="12" t="e">
        <v>#N/A</v>
      </c>
      <c r="G1337" s="12" t="s">
        <v>20170</v>
      </c>
      <c r="H1337" s="12" t="s">
        <v>20171</v>
      </c>
      <c r="I1337" s="12" t="s">
        <v>67</v>
      </c>
    </row>
    <row r="1338" spans="1:9">
      <c r="A1338" s="12" t="s">
        <v>2098</v>
      </c>
      <c r="B1338" s="12" t="s">
        <v>160</v>
      </c>
      <c r="C1338" s="13">
        <v>23986023</v>
      </c>
      <c r="D1338" s="13">
        <v>23988720</v>
      </c>
      <c r="E1338" s="12" t="s">
        <v>20172</v>
      </c>
      <c r="F1338" s="12" t="s">
        <v>20173</v>
      </c>
      <c r="G1338" s="12" t="s">
        <v>20174</v>
      </c>
      <c r="H1338" s="12" t="s">
        <v>20175</v>
      </c>
      <c r="I1338" s="12" t="s">
        <v>16682</v>
      </c>
    </row>
    <row r="1339" spans="1:9">
      <c r="A1339" s="12" t="s">
        <v>12130</v>
      </c>
      <c r="B1339" s="12" t="s">
        <v>160</v>
      </c>
      <c r="C1339" s="13">
        <v>24132221</v>
      </c>
      <c r="D1339" s="13">
        <v>24134145</v>
      </c>
      <c r="E1339" s="12" t="e">
        <v>#N/A</v>
      </c>
      <c r="F1339" s="12" t="e">
        <v>#N/A</v>
      </c>
      <c r="G1339" s="12" t="e">
        <v>#N/A</v>
      </c>
      <c r="H1339" s="12" t="e">
        <v>#N/A</v>
      </c>
      <c r="I1339" s="12" t="e">
        <v>#N/A</v>
      </c>
    </row>
    <row r="1340" spans="1:9">
      <c r="A1340" s="12" t="s">
        <v>2103</v>
      </c>
      <c r="B1340" s="12" t="s">
        <v>160</v>
      </c>
      <c r="C1340" s="13">
        <v>24331954</v>
      </c>
      <c r="D1340" s="13">
        <v>24332277</v>
      </c>
      <c r="E1340" s="12" t="e">
        <v>#N/A</v>
      </c>
      <c r="F1340" s="12" t="e">
        <v>#N/A</v>
      </c>
      <c r="G1340" s="12" t="s">
        <v>20176</v>
      </c>
      <c r="H1340" s="12" t="s">
        <v>20177</v>
      </c>
      <c r="I1340" s="12" t="s">
        <v>16382</v>
      </c>
    </row>
    <row r="1341" spans="1:9">
      <c r="A1341" s="12" t="s">
        <v>20178</v>
      </c>
      <c r="B1341" s="12" t="s">
        <v>160</v>
      </c>
      <c r="C1341" s="13">
        <v>24568670</v>
      </c>
      <c r="D1341" s="13">
        <v>24568899</v>
      </c>
      <c r="E1341" s="12" t="s">
        <v>20179</v>
      </c>
      <c r="F1341" s="12" t="s">
        <v>20180</v>
      </c>
      <c r="G1341" s="12" t="e">
        <v>#N/A</v>
      </c>
      <c r="H1341" s="12" t="e">
        <v>#N/A</v>
      </c>
      <c r="I1341" s="12" t="e">
        <v>#N/A</v>
      </c>
    </row>
    <row r="1342" spans="1:9">
      <c r="A1342" s="12" t="s">
        <v>2127</v>
      </c>
      <c r="B1342" s="12" t="s">
        <v>160</v>
      </c>
      <c r="C1342" s="13">
        <v>25064318</v>
      </c>
      <c r="D1342" s="13">
        <v>25065325</v>
      </c>
      <c r="E1342" s="12" t="s">
        <v>20181</v>
      </c>
      <c r="F1342" s="12" t="s">
        <v>20182</v>
      </c>
      <c r="G1342" s="12" t="s">
        <v>20183</v>
      </c>
      <c r="H1342" s="12" t="s">
        <v>20184</v>
      </c>
      <c r="I1342" s="12" t="s">
        <v>20185</v>
      </c>
    </row>
    <row r="1343" spans="1:9">
      <c r="A1343" s="12" t="s">
        <v>20186</v>
      </c>
      <c r="B1343" s="12" t="s">
        <v>160</v>
      </c>
      <c r="C1343" s="13">
        <v>25080211</v>
      </c>
      <c r="D1343" s="13">
        <v>25091504</v>
      </c>
      <c r="E1343" s="12" t="s">
        <v>20187</v>
      </c>
      <c r="F1343" s="12" t="e">
        <v>#N/A</v>
      </c>
      <c r="G1343" s="12" t="s">
        <v>20188</v>
      </c>
      <c r="H1343" s="12" t="s">
        <v>20189</v>
      </c>
      <c r="I1343" s="12" t="s">
        <v>20190</v>
      </c>
    </row>
    <row r="1344" spans="1:9">
      <c r="A1344" s="12" t="s">
        <v>20191</v>
      </c>
      <c r="B1344" s="12" t="s">
        <v>160</v>
      </c>
      <c r="C1344" s="13">
        <v>25092594</v>
      </c>
      <c r="D1344" s="13">
        <v>25094421</v>
      </c>
      <c r="E1344" s="12" t="e">
        <v>#N/A</v>
      </c>
      <c r="F1344" s="12" t="e">
        <v>#N/A</v>
      </c>
      <c r="G1344" s="12" t="s">
        <v>20192</v>
      </c>
      <c r="H1344" s="12" t="s">
        <v>20193</v>
      </c>
      <c r="I1344" s="12" t="s">
        <v>20194</v>
      </c>
    </row>
    <row r="1345" spans="1:9">
      <c r="A1345" s="12" t="s">
        <v>2129</v>
      </c>
      <c r="B1345" s="12" t="s">
        <v>160</v>
      </c>
      <c r="C1345" s="13">
        <v>25104498</v>
      </c>
      <c r="D1345" s="13">
        <v>25105570</v>
      </c>
      <c r="E1345" s="12" t="s">
        <v>20195</v>
      </c>
      <c r="F1345" s="12" t="s">
        <v>20196</v>
      </c>
      <c r="G1345" s="12" t="s">
        <v>20197</v>
      </c>
      <c r="H1345" s="12" t="s">
        <v>20198</v>
      </c>
      <c r="I1345" s="12" t="s">
        <v>18481</v>
      </c>
    </row>
    <row r="1346" spans="1:9">
      <c r="A1346" s="12" t="s">
        <v>8854</v>
      </c>
      <c r="B1346" s="12" t="s">
        <v>160</v>
      </c>
      <c r="C1346" s="13">
        <v>25111793</v>
      </c>
      <c r="D1346" s="13">
        <v>25116606</v>
      </c>
      <c r="E1346" s="12" t="s">
        <v>20199</v>
      </c>
      <c r="F1346" s="12" t="s">
        <v>20200</v>
      </c>
      <c r="G1346" s="12" t="s">
        <v>20201</v>
      </c>
      <c r="H1346" s="12" t="s">
        <v>20202</v>
      </c>
      <c r="I1346" s="12" t="s">
        <v>17311</v>
      </c>
    </row>
    <row r="1347" spans="1:9">
      <c r="A1347" s="12" t="s">
        <v>20203</v>
      </c>
      <c r="B1347" s="12" t="s">
        <v>160</v>
      </c>
      <c r="C1347" s="13">
        <v>25120713</v>
      </c>
      <c r="D1347" s="13">
        <v>25125514</v>
      </c>
      <c r="E1347" s="12" t="s">
        <v>20204</v>
      </c>
      <c r="F1347" s="12" t="s">
        <v>20205</v>
      </c>
      <c r="G1347" s="12" t="s">
        <v>20206</v>
      </c>
      <c r="H1347" s="12" t="s">
        <v>20207</v>
      </c>
      <c r="I1347" s="12" t="s">
        <v>20208</v>
      </c>
    </row>
    <row r="1348" spans="1:9">
      <c r="A1348" s="12" t="s">
        <v>20209</v>
      </c>
      <c r="B1348" s="12" t="s">
        <v>160</v>
      </c>
      <c r="C1348" s="13">
        <v>25478662</v>
      </c>
      <c r="D1348" s="13">
        <v>25479681</v>
      </c>
      <c r="E1348" s="12" t="s">
        <v>20210</v>
      </c>
      <c r="F1348" s="12" t="s">
        <v>20211</v>
      </c>
      <c r="G1348" s="12" t="s">
        <v>20212</v>
      </c>
      <c r="H1348" s="12" t="s">
        <v>20213</v>
      </c>
      <c r="I1348" s="12" t="s">
        <v>20214</v>
      </c>
    </row>
    <row r="1349" spans="1:9">
      <c r="A1349" s="12" t="s">
        <v>20215</v>
      </c>
      <c r="B1349" s="12" t="s">
        <v>160</v>
      </c>
      <c r="C1349" s="13">
        <v>25491302</v>
      </c>
      <c r="D1349" s="13">
        <v>25491807</v>
      </c>
      <c r="E1349" s="12" t="s">
        <v>20216</v>
      </c>
      <c r="F1349" s="12" t="s">
        <v>20217</v>
      </c>
      <c r="G1349" s="12" t="s">
        <v>20218</v>
      </c>
      <c r="H1349" s="12" t="s">
        <v>20219</v>
      </c>
      <c r="I1349" s="12" t="s">
        <v>20220</v>
      </c>
    </row>
    <row r="1350" spans="1:9">
      <c r="A1350" s="12" t="s">
        <v>20221</v>
      </c>
      <c r="B1350" s="12" t="s">
        <v>160</v>
      </c>
      <c r="C1350" s="13">
        <v>25499005</v>
      </c>
      <c r="D1350" s="13">
        <v>25500024</v>
      </c>
      <c r="E1350" s="12" t="s">
        <v>20210</v>
      </c>
      <c r="F1350" s="12" t="s">
        <v>20211</v>
      </c>
      <c r="G1350" s="12" t="s">
        <v>20212</v>
      </c>
      <c r="H1350" s="12" t="s">
        <v>20213</v>
      </c>
      <c r="I1350" s="12" t="s">
        <v>20214</v>
      </c>
    </row>
    <row r="1351" spans="1:9">
      <c r="A1351" s="12" t="s">
        <v>20222</v>
      </c>
      <c r="B1351" s="12" t="s">
        <v>160</v>
      </c>
      <c r="C1351" s="13">
        <v>26387466</v>
      </c>
      <c r="D1351" s="13">
        <v>26387777</v>
      </c>
      <c r="E1351" s="12" t="e">
        <v>#N/A</v>
      </c>
      <c r="F1351" s="12" t="e">
        <v>#N/A</v>
      </c>
      <c r="G1351" s="12" t="e">
        <v>#N/A</v>
      </c>
      <c r="H1351" s="12" t="e">
        <v>#N/A</v>
      </c>
      <c r="I1351" s="12" t="e">
        <v>#N/A</v>
      </c>
    </row>
    <row r="1352" spans="1:9">
      <c r="A1352" s="12" t="s">
        <v>20223</v>
      </c>
      <c r="B1352" s="12" t="s">
        <v>160</v>
      </c>
      <c r="C1352" s="13">
        <v>26564040</v>
      </c>
      <c r="D1352" s="13">
        <v>26570086</v>
      </c>
      <c r="E1352" s="12" t="s">
        <v>20224</v>
      </c>
      <c r="F1352" s="12" t="s">
        <v>20225</v>
      </c>
      <c r="G1352" s="12" t="s">
        <v>20226</v>
      </c>
      <c r="H1352" s="12" t="s">
        <v>20227</v>
      </c>
      <c r="I1352" s="12" t="s">
        <v>20228</v>
      </c>
    </row>
    <row r="1353" spans="1:9">
      <c r="A1353" s="12" t="s">
        <v>2183</v>
      </c>
      <c r="B1353" s="12" t="s">
        <v>160</v>
      </c>
      <c r="C1353" s="13">
        <v>27144889</v>
      </c>
      <c r="D1353" s="13">
        <v>27145329</v>
      </c>
      <c r="E1353" s="12" t="s">
        <v>20229</v>
      </c>
      <c r="F1353" s="12" t="s">
        <v>20230</v>
      </c>
      <c r="G1353" s="12" t="s">
        <v>20231</v>
      </c>
      <c r="H1353" s="12" t="s">
        <v>20232</v>
      </c>
      <c r="I1353" s="12" t="s">
        <v>20233</v>
      </c>
    </row>
    <row r="1354" spans="1:9">
      <c r="A1354" s="12" t="s">
        <v>2184</v>
      </c>
      <c r="B1354" s="12" t="s">
        <v>160</v>
      </c>
      <c r="C1354" s="13">
        <v>27160380</v>
      </c>
      <c r="D1354" s="13">
        <v>27160820</v>
      </c>
      <c r="E1354" s="12" t="s">
        <v>20229</v>
      </c>
      <c r="F1354" s="12" t="s">
        <v>20230</v>
      </c>
      <c r="G1354" s="12" t="s">
        <v>20231</v>
      </c>
      <c r="H1354" s="12" t="s">
        <v>20232</v>
      </c>
      <c r="I1354" s="12" t="s">
        <v>20233</v>
      </c>
    </row>
    <row r="1355" spans="1:9">
      <c r="A1355" s="12" t="s">
        <v>20234</v>
      </c>
      <c r="B1355" s="12" t="s">
        <v>160</v>
      </c>
      <c r="C1355" s="13">
        <v>27210821</v>
      </c>
      <c r="D1355" s="13">
        <v>27211426</v>
      </c>
      <c r="E1355" s="12" t="s">
        <v>20235</v>
      </c>
      <c r="F1355" s="12" t="s">
        <v>20236</v>
      </c>
      <c r="G1355" s="12" t="s">
        <v>20237</v>
      </c>
      <c r="H1355" s="12" t="s">
        <v>20238</v>
      </c>
      <c r="I1355" s="12" t="s">
        <v>20239</v>
      </c>
    </row>
    <row r="1356" spans="1:9">
      <c r="A1356" s="12" t="s">
        <v>8032</v>
      </c>
      <c r="B1356" s="12" t="s">
        <v>160</v>
      </c>
      <c r="C1356" s="13">
        <v>27330020</v>
      </c>
      <c r="D1356" s="13">
        <v>27333581</v>
      </c>
      <c r="E1356" s="12" t="s">
        <v>20240</v>
      </c>
      <c r="F1356" s="12" t="s">
        <v>20241</v>
      </c>
      <c r="G1356" s="12" t="s">
        <v>20242</v>
      </c>
      <c r="H1356" s="12" t="s">
        <v>20243</v>
      </c>
      <c r="I1356" s="12" t="s">
        <v>17812</v>
      </c>
    </row>
    <row r="1357" spans="1:9">
      <c r="A1357" s="12" t="s">
        <v>7567</v>
      </c>
      <c r="B1357" s="12" t="s">
        <v>160</v>
      </c>
      <c r="C1357" s="13">
        <v>27336925</v>
      </c>
      <c r="D1357" s="13">
        <v>27341284</v>
      </c>
      <c r="E1357" s="12" t="s">
        <v>20244</v>
      </c>
      <c r="F1357" s="12" t="s">
        <v>20241</v>
      </c>
      <c r="G1357" s="12" t="s">
        <v>20242</v>
      </c>
      <c r="H1357" s="12" t="s">
        <v>20243</v>
      </c>
      <c r="I1357" s="12" t="s">
        <v>17812</v>
      </c>
    </row>
    <row r="1358" spans="1:9">
      <c r="A1358" s="12" t="s">
        <v>20245</v>
      </c>
      <c r="B1358" s="12" t="s">
        <v>160</v>
      </c>
      <c r="C1358" s="13">
        <v>27343156</v>
      </c>
      <c r="D1358" s="13">
        <v>27349725</v>
      </c>
      <c r="E1358" s="12" t="s">
        <v>20246</v>
      </c>
      <c r="F1358" s="12" t="s">
        <v>20247</v>
      </c>
      <c r="G1358" s="12" t="s">
        <v>20248</v>
      </c>
      <c r="H1358" s="12" t="s">
        <v>20249</v>
      </c>
      <c r="I1358" s="12" t="s">
        <v>20250</v>
      </c>
    </row>
    <row r="1359" spans="1:9">
      <c r="A1359" s="12" t="s">
        <v>20251</v>
      </c>
      <c r="B1359" s="12" t="s">
        <v>160</v>
      </c>
      <c r="C1359" s="13">
        <v>27647282</v>
      </c>
      <c r="D1359" s="13">
        <v>27649014</v>
      </c>
      <c r="E1359" s="12" t="s">
        <v>20252</v>
      </c>
      <c r="F1359" s="12" t="s">
        <v>20253</v>
      </c>
      <c r="G1359" s="12" t="s">
        <v>20254</v>
      </c>
      <c r="H1359" s="12" t="s">
        <v>20255</v>
      </c>
      <c r="I1359" s="12" t="s">
        <v>16371</v>
      </c>
    </row>
    <row r="1360" spans="1:9">
      <c r="A1360" s="12" t="s">
        <v>20256</v>
      </c>
      <c r="B1360" s="12" t="s">
        <v>160</v>
      </c>
      <c r="C1360" s="13">
        <v>27651302</v>
      </c>
      <c r="D1360" s="13">
        <v>27669260</v>
      </c>
      <c r="E1360" s="12" t="s">
        <v>20257</v>
      </c>
      <c r="F1360" s="12" t="s">
        <v>20258</v>
      </c>
      <c r="G1360" s="12" t="e">
        <v>#N/A</v>
      </c>
      <c r="H1360" s="12" t="e">
        <v>#N/A</v>
      </c>
      <c r="I1360" s="12" t="e">
        <v>#N/A</v>
      </c>
    </row>
    <row r="1361" spans="1:9">
      <c r="A1361" s="12" t="s">
        <v>20259</v>
      </c>
      <c r="B1361" s="12" t="s">
        <v>160</v>
      </c>
      <c r="C1361" s="13">
        <v>27670669</v>
      </c>
      <c r="D1361" s="13">
        <v>27672017</v>
      </c>
      <c r="E1361" s="12" t="s">
        <v>20260</v>
      </c>
      <c r="F1361" s="12" t="s">
        <v>20261</v>
      </c>
      <c r="G1361" s="12" t="s">
        <v>20262</v>
      </c>
      <c r="H1361" s="12" t="s">
        <v>20263</v>
      </c>
      <c r="I1361" s="12" t="s">
        <v>20264</v>
      </c>
    </row>
    <row r="1362" spans="1:9">
      <c r="A1362" s="12" t="s">
        <v>20265</v>
      </c>
      <c r="B1362" s="12" t="s">
        <v>160</v>
      </c>
      <c r="C1362" s="13">
        <v>27676483</v>
      </c>
      <c r="D1362" s="13">
        <v>27681183</v>
      </c>
      <c r="E1362" s="12" t="e">
        <v>#N/A</v>
      </c>
      <c r="F1362" s="12" t="e">
        <v>#N/A</v>
      </c>
      <c r="G1362" s="12" t="e">
        <v>#N/A</v>
      </c>
      <c r="H1362" s="12" t="e">
        <v>#N/A</v>
      </c>
      <c r="I1362" s="12" t="e">
        <v>#N/A</v>
      </c>
    </row>
    <row r="1363" spans="1:9">
      <c r="A1363" s="12" t="s">
        <v>20266</v>
      </c>
      <c r="B1363" s="12" t="s">
        <v>160</v>
      </c>
      <c r="C1363" s="13">
        <v>27685373</v>
      </c>
      <c r="D1363" s="13">
        <v>27686011</v>
      </c>
      <c r="E1363" s="12" t="e">
        <v>#N/A</v>
      </c>
      <c r="F1363" s="12" t="e">
        <v>#N/A</v>
      </c>
      <c r="G1363" s="12" t="e">
        <v>#N/A</v>
      </c>
      <c r="H1363" s="12" t="e">
        <v>#N/A</v>
      </c>
      <c r="I1363" s="12" t="e">
        <v>#N/A</v>
      </c>
    </row>
    <row r="1364" spans="1:9">
      <c r="A1364" s="12" t="s">
        <v>20267</v>
      </c>
      <c r="B1364" s="12" t="s">
        <v>160</v>
      </c>
      <c r="C1364" s="13">
        <v>27990561</v>
      </c>
      <c r="D1364" s="13">
        <v>27998901</v>
      </c>
      <c r="E1364" s="12" t="s">
        <v>20268</v>
      </c>
      <c r="F1364" s="12" t="s">
        <v>20269</v>
      </c>
      <c r="G1364" s="12" t="s">
        <v>20270</v>
      </c>
      <c r="H1364" s="12" t="s">
        <v>20271</v>
      </c>
      <c r="I1364" s="12" t="s">
        <v>20272</v>
      </c>
    </row>
    <row r="1365" spans="1:9">
      <c r="A1365" s="12" t="s">
        <v>20273</v>
      </c>
      <c r="B1365" s="12" t="s">
        <v>160</v>
      </c>
      <c r="C1365" s="13">
        <v>28003070</v>
      </c>
      <c r="D1365" s="13">
        <v>28004566</v>
      </c>
      <c r="E1365" s="12" t="s">
        <v>20274</v>
      </c>
      <c r="F1365" s="12" t="s">
        <v>20275</v>
      </c>
      <c r="G1365" s="12" t="s">
        <v>20276</v>
      </c>
      <c r="H1365" s="12" t="s">
        <v>20277</v>
      </c>
      <c r="I1365" s="12" t="s">
        <v>20278</v>
      </c>
    </row>
    <row r="1366" spans="1:9">
      <c r="A1366" s="12" t="s">
        <v>20279</v>
      </c>
      <c r="B1366" s="12" t="s">
        <v>160</v>
      </c>
      <c r="C1366" s="13">
        <v>28005148</v>
      </c>
      <c r="D1366" s="13">
        <v>28006401</v>
      </c>
      <c r="E1366" s="12" t="s">
        <v>20280</v>
      </c>
      <c r="F1366" s="12" t="s">
        <v>20281</v>
      </c>
      <c r="G1366" s="12" t="s">
        <v>20282</v>
      </c>
      <c r="H1366" s="12" t="s">
        <v>20283</v>
      </c>
      <c r="I1366" s="12" t="s">
        <v>20284</v>
      </c>
    </row>
    <row r="1367" spans="1:9">
      <c r="A1367" s="12" t="s">
        <v>8406</v>
      </c>
      <c r="B1367" s="12" t="s">
        <v>160</v>
      </c>
      <c r="C1367" s="13">
        <v>28021861</v>
      </c>
      <c r="D1367" s="13">
        <v>28025083</v>
      </c>
      <c r="E1367" s="12" t="s">
        <v>20285</v>
      </c>
      <c r="F1367" s="12" t="s">
        <v>20286</v>
      </c>
      <c r="G1367" s="12" t="s">
        <v>20287</v>
      </c>
      <c r="H1367" s="12" t="s">
        <v>20288</v>
      </c>
      <c r="I1367" s="12" t="s">
        <v>16340</v>
      </c>
    </row>
    <row r="1368" spans="1:9">
      <c r="A1368" s="12" t="s">
        <v>8483</v>
      </c>
      <c r="B1368" s="12" t="s">
        <v>160</v>
      </c>
      <c r="C1368" s="13">
        <v>28033991</v>
      </c>
      <c r="D1368" s="13">
        <v>28037590</v>
      </c>
      <c r="E1368" s="12" t="s">
        <v>20289</v>
      </c>
      <c r="F1368" s="12" t="s">
        <v>20290</v>
      </c>
      <c r="G1368" s="12" t="s">
        <v>20291</v>
      </c>
      <c r="H1368" s="12" t="s">
        <v>20292</v>
      </c>
      <c r="I1368" s="12" t="s">
        <v>17336</v>
      </c>
    </row>
    <row r="1369" spans="1:9">
      <c r="A1369" s="12" t="s">
        <v>20293</v>
      </c>
      <c r="B1369" s="12" t="s">
        <v>160</v>
      </c>
      <c r="C1369" s="13">
        <v>28081425</v>
      </c>
      <c r="D1369" s="13">
        <v>28081610</v>
      </c>
      <c r="E1369" s="12" t="e">
        <v>#N/A</v>
      </c>
      <c r="F1369" s="12" t="e">
        <v>#N/A</v>
      </c>
      <c r="G1369" s="12" t="e">
        <v>#N/A</v>
      </c>
      <c r="H1369" s="12" t="e">
        <v>#N/A</v>
      </c>
      <c r="I1369" s="12" t="e">
        <v>#N/A</v>
      </c>
    </row>
    <row r="1370" spans="1:9">
      <c r="A1370" s="12" t="s">
        <v>20294</v>
      </c>
      <c r="B1370" s="12" t="s">
        <v>160</v>
      </c>
      <c r="C1370" s="13">
        <v>28104441</v>
      </c>
      <c r="D1370" s="13">
        <v>28105643</v>
      </c>
      <c r="E1370" s="12" t="s">
        <v>20295</v>
      </c>
      <c r="F1370" s="12" t="e">
        <v>#N/A</v>
      </c>
      <c r="G1370" s="12" t="s">
        <v>20296</v>
      </c>
      <c r="H1370" s="12" t="s">
        <v>20297</v>
      </c>
      <c r="I1370" s="12" t="s">
        <v>67</v>
      </c>
    </row>
    <row r="1371" spans="1:9">
      <c r="A1371" s="12" t="s">
        <v>20298</v>
      </c>
      <c r="B1371" s="12" t="s">
        <v>160</v>
      </c>
      <c r="C1371" s="13">
        <v>28121247</v>
      </c>
      <c r="D1371" s="13">
        <v>28122776</v>
      </c>
      <c r="E1371" s="12" t="e">
        <v>#N/A</v>
      </c>
      <c r="F1371" s="12" t="s">
        <v>20299</v>
      </c>
      <c r="G1371" s="12" t="s">
        <v>20300</v>
      </c>
      <c r="H1371" s="12" t="s">
        <v>20301</v>
      </c>
      <c r="I1371" s="12" t="s">
        <v>15958</v>
      </c>
    </row>
    <row r="1372" spans="1:9">
      <c r="A1372" s="12" t="s">
        <v>20302</v>
      </c>
      <c r="B1372" s="12" t="s">
        <v>160</v>
      </c>
      <c r="C1372" s="13">
        <v>28431774</v>
      </c>
      <c r="D1372" s="13">
        <v>28434448</v>
      </c>
      <c r="E1372" s="12" t="s">
        <v>20303</v>
      </c>
      <c r="F1372" s="12" t="s">
        <v>20304</v>
      </c>
      <c r="G1372" s="12" t="s">
        <v>20305</v>
      </c>
      <c r="H1372" s="12" t="s">
        <v>20306</v>
      </c>
      <c r="I1372" s="12" t="s">
        <v>16689</v>
      </c>
    </row>
    <row r="1373" spans="1:9">
      <c r="A1373" s="12" t="s">
        <v>20307</v>
      </c>
      <c r="B1373" s="12" t="s">
        <v>160</v>
      </c>
      <c r="C1373" s="13">
        <v>28437119</v>
      </c>
      <c r="D1373" s="13">
        <v>28443808</v>
      </c>
      <c r="E1373" s="12" t="s">
        <v>20303</v>
      </c>
      <c r="F1373" s="12" t="s">
        <v>20304</v>
      </c>
      <c r="G1373" s="12" t="s">
        <v>20305</v>
      </c>
      <c r="H1373" s="12" t="s">
        <v>20306</v>
      </c>
      <c r="I1373" s="12" t="s">
        <v>16689</v>
      </c>
    </row>
    <row r="1374" spans="1:9">
      <c r="A1374" s="12" t="s">
        <v>20308</v>
      </c>
      <c r="B1374" s="12" t="s">
        <v>160</v>
      </c>
      <c r="C1374" s="13">
        <v>28442468</v>
      </c>
      <c r="D1374" s="13">
        <v>28449157</v>
      </c>
      <c r="E1374" s="12" t="s">
        <v>20303</v>
      </c>
      <c r="F1374" s="12" t="s">
        <v>20304</v>
      </c>
      <c r="G1374" s="12" t="s">
        <v>20305</v>
      </c>
      <c r="H1374" s="12" t="s">
        <v>20306</v>
      </c>
      <c r="I1374" s="12" t="s">
        <v>16689</v>
      </c>
    </row>
    <row r="1375" spans="1:9">
      <c r="A1375" s="12" t="s">
        <v>20309</v>
      </c>
      <c r="B1375" s="12" t="s">
        <v>160</v>
      </c>
      <c r="C1375" s="13">
        <v>28453171</v>
      </c>
      <c r="D1375" s="13">
        <v>28459005</v>
      </c>
      <c r="E1375" s="12" t="s">
        <v>20303</v>
      </c>
      <c r="F1375" s="12" t="s">
        <v>20304</v>
      </c>
      <c r="G1375" s="12" t="s">
        <v>20305</v>
      </c>
      <c r="H1375" s="12" t="s">
        <v>20306</v>
      </c>
      <c r="I1375" s="12" t="s">
        <v>16689</v>
      </c>
    </row>
    <row r="1376" spans="1:9">
      <c r="A1376" s="12" t="s">
        <v>20310</v>
      </c>
      <c r="B1376" s="12" t="s">
        <v>160</v>
      </c>
      <c r="C1376" s="13">
        <v>28484438</v>
      </c>
      <c r="D1376" s="13">
        <v>28488151</v>
      </c>
      <c r="E1376" s="12" t="e">
        <v>#N/A</v>
      </c>
      <c r="F1376" s="12" t="e">
        <v>#N/A</v>
      </c>
      <c r="G1376" s="12" t="e">
        <v>#N/A</v>
      </c>
      <c r="H1376" s="12" t="e">
        <v>#N/A</v>
      </c>
      <c r="I1376" s="12" t="e">
        <v>#N/A</v>
      </c>
    </row>
    <row r="1377" spans="1:9">
      <c r="A1377" s="12" t="s">
        <v>20311</v>
      </c>
      <c r="B1377" s="12" t="s">
        <v>160</v>
      </c>
      <c r="C1377" s="13">
        <v>28543324</v>
      </c>
      <c r="D1377" s="13">
        <v>28544871</v>
      </c>
      <c r="E1377" s="12" t="s">
        <v>20312</v>
      </c>
      <c r="F1377" s="12" t="s">
        <v>20313</v>
      </c>
      <c r="G1377" s="12" t="s">
        <v>20314</v>
      </c>
      <c r="H1377" s="12" t="s">
        <v>20315</v>
      </c>
      <c r="I1377" s="12" t="s">
        <v>20316</v>
      </c>
    </row>
    <row r="1378" spans="1:9">
      <c r="A1378" s="12" t="s">
        <v>20317</v>
      </c>
      <c r="B1378" s="12" t="s">
        <v>160</v>
      </c>
      <c r="C1378" s="13">
        <v>28846791</v>
      </c>
      <c r="D1378" s="13">
        <v>28847405</v>
      </c>
      <c r="E1378" s="12" t="s">
        <v>20318</v>
      </c>
      <c r="F1378" s="12" t="s">
        <v>20319</v>
      </c>
      <c r="G1378" s="12" t="s">
        <v>20320</v>
      </c>
      <c r="H1378" s="12" t="s">
        <v>20321</v>
      </c>
      <c r="I1378" s="12" t="s">
        <v>20322</v>
      </c>
    </row>
    <row r="1379" spans="1:9">
      <c r="A1379" s="12" t="s">
        <v>7648</v>
      </c>
      <c r="B1379" s="12" t="s">
        <v>160</v>
      </c>
      <c r="C1379" s="13">
        <v>29117291</v>
      </c>
      <c r="D1379" s="13">
        <v>29120541</v>
      </c>
      <c r="E1379" s="12" t="s">
        <v>20323</v>
      </c>
      <c r="F1379" s="12" t="s">
        <v>20324</v>
      </c>
      <c r="G1379" s="12" t="s">
        <v>20325</v>
      </c>
      <c r="H1379" s="12" t="s">
        <v>20326</v>
      </c>
      <c r="I1379" s="12" t="s">
        <v>17311</v>
      </c>
    </row>
    <row r="1380" spans="1:9">
      <c r="A1380" s="12" t="s">
        <v>2221</v>
      </c>
      <c r="B1380" s="12" t="s">
        <v>160</v>
      </c>
      <c r="C1380" s="13">
        <v>29124866</v>
      </c>
      <c r="D1380" s="13">
        <v>29125441</v>
      </c>
      <c r="E1380" s="12" t="s">
        <v>20327</v>
      </c>
      <c r="F1380" s="12" t="s">
        <v>20328</v>
      </c>
      <c r="G1380" s="12" t="s">
        <v>20329</v>
      </c>
      <c r="H1380" s="12" t="s">
        <v>20330</v>
      </c>
      <c r="I1380" s="12" t="s">
        <v>20331</v>
      </c>
    </row>
    <row r="1381" spans="1:9">
      <c r="A1381" s="12" t="s">
        <v>20332</v>
      </c>
      <c r="B1381" s="12" t="s">
        <v>160</v>
      </c>
      <c r="C1381" s="13">
        <v>29130278</v>
      </c>
      <c r="D1381" s="13">
        <v>29131270</v>
      </c>
      <c r="E1381" s="12" t="s">
        <v>20333</v>
      </c>
      <c r="F1381" s="12" t="s">
        <v>20334</v>
      </c>
      <c r="G1381" s="12" t="s">
        <v>20335</v>
      </c>
      <c r="H1381" s="12" t="s">
        <v>20336</v>
      </c>
      <c r="I1381" s="12" t="s">
        <v>16829</v>
      </c>
    </row>
    <row r="1382" spans="1:9">
      <c r="A1382" s="12" t="s">
        <v>20337</v>
      </c>
      <c r="B1382" s="12" t="s">
        <v>160</v>
      </c>
      <c r="C1382" s="13">
        <v>29792088</v>
      </c>
      <c r="D1382" s="13">
        <v>29792948</v>
      </c>
      <c r="E1382" s="12" t="e">
        <v>#N/A</v>
      </c>
      <c r="F1382" s="12" t="e">
        <v>#N/A</v>
      </c>
      <c r="G1382" s="12" t="e">
        <v>#N/A</v>
      </c>
      <c r="H1382" s="12" t="e">
        <v>#N/A</v>
      </c>
      <c r="I1382" s="12" t="e">
        <v>#N/A</v>
      </c>
    </row>
    <row r="1383" spans="1:9">
      <c r="A1383" s="12" t="s">
        <v>20338</v>
      </c>
      <c r="B1383" s="12" t="s">
        <v>160</v>
      </c>
      <c r="C1383" s="13">
        <v>30076353</v>
      </c>
      <c r="D1383" s="13">
        <v>30078426</v>
      </c>
      <c r="E1383" s="12" t="s">
        <v>20339</v>
      </c>
      <c r="F1383" s="12" t="s">
        <v>20340</v>
      </c>
      <c r="G1383" s="12" t="s">
        <v>20341</v>
      </c>
      <c r="H1383" s="12" t="s">
        <v>20342</v>
      </c>
      <c r="I1383" s="12" t="s">
        <v>20343</v>
      </c>
    </row>
    <row r="1384" spans="1:9">
      <c r="A1384" s="12" t="s">
        <v>14460</v>
      </c>
      <c r="B1384" s="12" t="s">
        <v>160</v>
      </c>
      <c r="C1384" s="13">
        <v>30080373</v>
      </c>
      <c r="D1384" s="13">
        <v>30082646</v>
      </c>
      <c r="E1384" s="12" t="s">
        <v>20344</v>
      </c>
      <c r="F1384" s="12" t="s">
        <v>20345</v>
      </c>
      <c r="G1384" s="12" t="s">
        <v>20346</v>
      </c>
      <c r="H1384" s="12" t="s">
        <v>20347</v>
      </c>
      <c r="I1384" s="12" t="s">
        <v>20348</v>
      </c>
    </row>
    <row r="1385" spans="1:9">
      <c r="A1385" s="12" t="s">
        <v>2257</v>
      </c>
      <c r="B1385" s="12" t="s">
        <v>160</v>
      </c>
      <c r="C1385" s="13">
        <v>30163965</v>
      </c>
      <c r="D1385" s="13">
        <v>30168031</v>
      </c>
      <c r="E1385" s="12" t="s">
        <v>20349</v>
      </c>
      <c r="F1385" s="12" t="s">
        <v>20350</v>
      </c>
      <c r="G1385" s="12" t="s">
        <v>20351</v>
      </c>
      <c r="H1385" s="12" t="s">
        <v>20352</v>
      </c>
      <c r="I1385" s="12" t="s">
        <v>20353</v>
      </c>
    </row>
    <row r="1386" spans="1:9">
      <c r="A1386" s="12" t="s">
        <v>20354</v>
      </c>
      <c r="B1386" s="12" t="s">
        <v>160</v>
      </c>
      <c r="C1386" s="13">
        <v>30421606</v>
      </c>
      <c r="D1386" s="13">
        <v>30422004</v>
      </c>
      <c r="E1386" s="12" t="s">
        <v>20355</v>
      </c>
      <c r="F1386" s="12" t="e">
        <v>#N/A</v>
      </c>
      <c r="G1386" s="12" t="s">
        <v>20356</v>
      </c>
      <c r="H1386" s="12" t="s">
        <v>20357</v>
      </c>
      <c r="I1386" s="12" t="s">
        <v>20358</v>
      </c>
    </row>
    <row r="1387" spans="1:9">
      <c r="A1387" s="12" t="s">
        <v>20359</v>
      </c>
      <c r="B1387" s="12" t="s">
        <v>160</v>
      </c>
      <c r="C1387" s="13">
        <v>30427850</v>
      </c>
      <c r="D1387" s="13">
        <v>30428927</v>
      </c>
      <c r="E1387" s="12" t="s">
        <v>20360</v>
      </c>
      <c r="F1387" s="12" t="s">
        <v>20361</v>
      </c>
      <c r="G1387" s="12" t="s">
        <v>20362</v>
      </c>
      <c r="H1387" s="12" t="s">
        <v>20363</v>
      </c>
      <c r="I1387" s="12" t="s">
        <v>20364</v>
      </c>
    </row>
    <row r="1388" spans="1:9">
      <c r="A1388" s="12" t="s">
        <v>12692</v>
      </c>
      <c r="B1388" s="12" t="s">
        <v>160</v>
      </c>
      <c r="C1388" s="13">
        <v>30983969</v>
      </c>
      <c r="D1388" s="13">
        <v>30985294</v>
      </c>
      <c r="E1388" s="12" t="s">
        <v>18242</v>
      </c>
      <c r="F1388" s="12" t="e">
        <v>#N/A</v>
      </c>
      <c r="G1388" s="12" t="s">
        <v>20365</v>
      </c>
      <c r="H1388" s="12" t="s">
        <v>20366</v>
      </c>
      <c r="I1388" s="12" t="s">
        <v>67</v>
      </c>
    </row>
    <row r="1389" spans="1:9">
      <c r="A1389" s="12" t="s">
        <v>20367</v>
      </c>
      <c r="B1389" s="12" t="s">
        <v>160</v>
      </c>
      <c r="C1389" s="13">
        <v>31106466</v>
      </c>
      <c r="D1389" s="13">
        <v>31113553</v>
      </c>
      <c r="E1389" s="12" t="s">
        <v>20368</v>
      </c>
      <c r="F1389" s="12" t="s">
        <v>20369</v>
      </c>
      <c r="G1389" s="12" t="s">
        <v>20370</v>
      </c>
      <c r="H1389" s="12" t="s">
        <v>20371</v>
      </c>
      <c r="I1389" s="12" t="s">
        <v>20372</v>
      </c>
    </row>
    <row r="1390" spans="1:9">
      <c r="A1390" s="12" t="s">
        <v>20373</v>
      </c>
      <c r="B1390" s="12" t="s">
        <v>160</v>
      </c>
      <c r="C1390" s="13">
        <v>31117228</v>
      </c>
      <c r="D1390" s="13">
        <v>31117560</v>
      </c>
      <c r="E1390" s="12" t="s">
        <v>20374</v>
      </c>
      <c r="F1390" s="12" t="e">
        <v>#N/A</v>
      </c>
      <c r="G1390" s="12" t="s">
        <v>20375</v>
      </c>
      <c r="H1390" s="12" t="s">
        <v>20376</v>
      </c>
      <c r="I1390" s="12" t="s">
        <v>67</v>
      </c>
    </row>
    <row r="1391" spans="1:9">
      <c r="A1391" s="12" t="s">
        <v>2283</v>
      </c>
      <c r="B1391" s="12" t="s">
        <v>160</v>
      </c>
      <c r="C1391" s="13">
        <v>31346452</v>
      </c>
      <c r="D1391" s="13">
        <v>31347414</v>
      </c>
      <c r="E1391" s="12" t="e">
        <v>#N/A</v>
      </c>
      <c r="F1391" s="12" t="e">
        <v>#N/A</v>
      </c>
      <c r="G1391" s="12" t="e">
        <v>#N/A</v>
      </c>
      <c r="H1391" s="12" t="e">
        <v>#N/A</v>
      </c>
      <c r="I1391" s="12" t="e">
        <v>#N/A</v>
      </c>
    </row>
    <row r="1392" spans="1:9">
      <c r="A1392" s="12" t="s">
        <v>20377</v>
      </c>
      <c r="B1392" s="12" t="s">
        <v>160</v>
      </c>
      <c r="C1392" s="13">
        <v>31352249</v>
      </c>
      <c r="D1392" s="13">
        <v>31352503</v>
      </c>
      <c r="E1392" s="12" t="e">
        <v>#N/A</v>
      </c>
      <c r="F1392" s="12" t="e">
        <v>#N/A</v>
      </c>
      <c r="G1392" s="12" t="e">
        <v>#N/A</v>
      </c>
      <c r="H1392" s="12" t="e">
        <v>#N/A</v>
      </c>
      <c r="I1392" s="12" t="e">
        <v>#N/A</v>
      </c>
    </row>
    <row r="1393" spans="1:9">
      <c r="A1393" s="12" t="s">
        <v>20378</v>
      </c>
      <c r="B1393" s="12" t="s">
        <v>160</v>
      </c>
      <c r="C1393" s="13">
        <v>31354122</v>
      </c>
      <c r="D1393" s="13">
        <v>31354742</v>
      </c>
      <c r="E1393" s="12" t="s">
        <v>20379</v>
      </c>
      <c r="F1393" s="12" t="e">
        <v>#N/A</v>
      </c>
      <c r="G1393" s="12" t="e">
        <v>#N/A</v>
      </c>
      <c r="H1393" s="12" t="e">
        <v>#N/A</v>
      </c>
      <c r="I1393" s="12" t="e">
        <v>#N/A</v>
      </c>
    </row>
    <row r="1394" spans="1:9">
      <c r="A1394" s="12" t="s">
        <v>20380</v>
      </c>
      <c r="B1394" s="12" t="s">
        <v>160</v>
      </c>
      <c r="C1394" s="13">
        <v>31374931</v>
      </c>
      <c r="D1394" s="13">
        <v>31375359</v>
      </c>
      <c r="E1394" s="12" t="e">
        <v>#N/A</v>
      </c>
      <c r="F1394" s="12" t="e">
        <v>#N/A</v>
      </c>
      <c r="G1394" s="12" t="e">
        <v>#N/A</v>
      </c>
      <c r="H1394" s="12" t="e">
        <v>#N/A</v>
      </c>
      <c r="I1394" s="12" t="e">
        <v>#N/A</v>
      </c>
    </row>
    <row r="1395" spans="1:9">
      <c r="A1395" s="12" t="s">
        <v>14056</v>
      </c>
      <c r="B1395" s="12" t="s">
        <v>160</v>
      </c>
      <c r="C1395" s="13">
        <v>31502514</v>
      </c>
      <c r="D1395" s="13">
        <v>31503263</v>
      </c>
      <c r="E1395" s="12" t="s">
        <v>20381</v>
      </c>
      <c r="F1395" s="12" t="s">
        <v>20382</v>
      </c>
      <c r="G1395" s="12" t="s">
        <v>20383</v>
      </c>
      <c r="H1395" s="12" t="s">
        <v>20384</v>
      </c>
      <c r="I1395" s="12" t="s">
        <v>20385</v>
      </c>
    </row>
    <row r="1396" spans="1:9">
      <c r="A1396" s="12" t="s">
        <v>20386</v>
      </c>
      <c r="B1396" s="12" t="s">
        <v>160</v>
      </c>
      <c r="C1396" s="13">
        <v>31505626</v>
      </c>
      <c r="D1396" s="13">
        <v>31507634</v>
      </c>
      <c r="E1396" s="12" t="s">
        <v>20387</v>
      </c>
      <c r="F1396" s="12" t="s">
        <v>20388</v>
      </c>
      <c r="G1396" s="12" t="s">
        <v>20389</v>
      </c>
      <c r="H1396" s="12" t="s">
        <v>20390</v>
      </c>
      <c r="I1396" s="12" t="s">
        <v>20391</v>
      </c>
    </row>
    <row r="1397" spans="1:9">
      <c r="A1397" s="12" t="s">
        <v>20392</v>
      </c>
      <c r="B1397" s="12" t="s">
        <v>160</v>
      </c>
      <c r="C1397" s="13">
        <v>31507814</v>
      </c>
      <c r="D1397" s="13">
        <v>31509962</v>
      </c>
      <c r="E1397" s="12" t="e">
        <v>#N/A</v>
      </c>
      <c r="F1397" s="12" t="e">
        <v>#N/A</v>
      </c>
      <c r="G1397" s="12" t="e">
        <v>#N/A</v>
      </c>
      <c r="H1397" s="12" t="e">
        <v>#N/A</v>
      </c>
      <c r="I1397" s="12" t="e">
        <v>#N/A</v>
      </c>
    </row>
    <row r="1398" spans="1:9">
      <c r="A1398" s="12" t="s">
        <v>20393</v>
      </c>
      <c r="B1398" s="12" t="s">
        <v>160</v>
      </c>
      <c r="C1398" s="13">
        <v>31510537</v>
      </c>
      <c r="D1398" s="13">
        <v>31513558</v>
      </c>
      <c r="E1398" s="12" t="s">
        <v>20394</v>
      </c>
      <c r="F1398" s="12" t="s">
        <v>20388</v>
      </c>
      <c r="G1398" s="12" t="s">
        <v>20395</v>
      </c>
      <c r="H1398" s="12" t="s">
        <v>20396</v>
      </c>
      <c r="I1398" s="12" t="s">
        <v>20397</v>
      </c>
    </row>
    <row r="1399" spans="1:9">
      <c r="A1399" s="12" t="s">
        <v>20398</v>
      </c>
      <c r="B1399" s="12" t="s">
        <v>160</v>
      </c>
      <c r="C1399" s="13">
        <v>31604363</v>
      </c>
      <c r="D1399" s="13">
        <v>31606324</v>
      </c>
      <c r="E1399" s="12" t="s">
        <v>20399</v>
      </c>
      <c r="F1399" s="12" t="e">
        <v>#N/A</v>
      </c>
      <c r="G1399" s="12" t="s">
        <v>20400</v>
      </c>
      <c r="H1399" s="12" t="s">
        <v>20401</v>
      </c>
      <c r="I1399" s="12" t="s">
        <v>67</v>
      </c>
    </row>
    <row r="1400" spans="1:9">
      <c r="A1400" s="12" t="s">
        <v>2291</v>
      </c>
      <c r="B1400" s="12" t="s">
        <v>160</v>
      </c>
      <c r="C1400" s="13">
        <v>31665572</v>
      </c>
      <c r="D1400" s="13">
        <v>31670376</v>
      </c>
      <c r="E1400" s="12" t="s">
        <v>20402</v>
      </c>
      <c r="F1400" s="12" t="s">
        <v>20403</v>
      </c>
      <c r="G1400" s="12" t="s">
        <v>20404</v>
      </c>
      <c r="H1400" s="12" t="s">
        <v>20405</v>
      </c>
      <c r="I1400" s="12" t="s">
        <v>20406</v>
      </c>
    </row>
    <row r="1401" spans="1:9">
      <c r="A1401" s="12" t="s">
        <v>20407</v>
      </c>
      <c r="B1401" s="12" t="s">
        <v>160</v>
      </c>
      <c r="C1401" s="13">
        <v>32013343</v>
      </c>
      <c r="D1401" s="13">
        <v>32014822</v>
      </c>
      <c r="E1401" s="12" t="s">
        <v>20408</v>
      </c>
      <c r="F1401" s="12" t="s">
        <v>20409</v>
      </c>
      <c r="G1401" s="12" t="s">
        <v>20410</v>
      </c>
      <c r="H1401" s="12" t="s">
        <v>20411</v>
      </c>
      <c r="I1401" s="12" t="s">
        <v>20412</v>
      </c>
    </row>
    <row r="1402" spans="1:9">
      <c r="A1402" s="12" t="s">
        <v>20413</v>
      </c>
      <c r="B1402" s="12" t="s">
        <v>160</v>
      </c>
      <c r="C1402" s="13">
        <v>32015163</v>
      </c>
      <c r="D1402" s="13">
        <v>32016617</v>
      </c>
      <c r="E1402" s="12" t="s">
        <v>20414</v>
      </c>
      <c r="F1402" s="12" t="s">
        <v>20415</v>
      </c>
      <c r="G1402" s="12" t="s">
        <v>20416</v>
      </c>
      <c r="H1402" s="12" t="s">
        <v>20417</v>
      </c>
      <c r="I1402" s="12" t="s">
        <v>17863</v>
      </c>
    </row>
    <row r="1403" spans="1:9">
      <c r="A1403" s="12" t="s">
        <v>20418</v>
      </c>
      <c r="B1403" s="12" t="s">
        <v>160</v>
      </c>
      <c r="C1403" s="13">
        <v>32729862</v>
      </c>
      <c r="D1403" s="13">
        <v>32735288</v>
      </c>
      <c r="E1403" s="12" t="s">
        <v>20419</v>
      </c>
      <c r="F1403" s="12" t="e">
        <v>#N/A</v>
      </c>
      <c r="G1403" s="12" t="s">
        <v>20420</v>
      </c>
      <c r="H1403" s="12" t="s">
        <v>20421</v>
      </c>
      <c r="I1403" s="12" t="s">
        <v>20422</v>
      </c>
    </row>
    <row r="1404" spans="1:9">
      <c r="A1404" s="12" t="s">
        <v>2338</v>
      </c>
      <c r="B1404" s="12" t="s">
        <v>160</v>
      </c>
      <c r="C1404" s="13">
        <v>33116198</v>
      </c>
      <c r="D1404" s="13">
        <v>33118415</v>
      </c>
      <c r="E1404" s="12" t="s">
        <v>20423</v>
      </c>
      <c r="F1404" s="12" t="s">
        <v>20424</v>
      </c>
      <c r="G1404" s="12" t="s">
        <v>20425</v>
      </c>
      <c r="H1404" s="12" t="s">
        <v>20426</v>
      </c>
      <c r="I1404" s="12" t="s">
        <v>20427</v>
      </c>
    </row>
    <row r="1405" spans="1:9">
      <c r="A1405" s="12" t="s">
        <v>20428</v>
      </c>
      <c r="B1405" s="12" t="s">
        <v>160</v>
      </c>
      <c r="C1405" s="13">
        <v>33121677</v>
      </c>
      <c r="D1405" s="13">
        <v>33121820</v>
      </c>
      <c r="E1405" s="12" t="e">
        <v>#N/A</v>
      </c>
      <c r="F1405" s="12" t="s">
        <v>15510</v>
      </c>
      <c r="G1405" s="12" t="e">
        <v>#N/A</v>
      </c>
      <c r="H1405" s="12" t="e">
        <v>#N/A</v>
      </c>
      <c r="I1405" s="12" t="e">
        <v>#N/A</v>
      </c>
    </row>
    <row r="1406" spans="1:9">
      <c r="A1406" s="12" t="s">
        <v>20429</v>
      </c>
      <c r="B1406" s="12" t="s">
        <v>160</v>
      </c>
      <c r="C1406" s="13">
        <v>33125874</v>
      </c>
      <c r="D1406" s="13">
        <v>33128624</v>
      </c>
      <c r="E1406" s="12" t="s">
        <v>20430</v>
      </c>
      <c r="F1406" s="12" t="s">
        <v>20431</v>
      </c>
      <c r="G1406" s="12" t="s">
        <v>20432</v>
      </c>
      <c r="H1406" s="12" t="s">
        <v>20433</v>
      </c>
      <c r="I1406" s="12" t="s">
        <v>20434</v>
      </c>
    </row>
    <row r="1407" spans="1:9">
      <c r="A1407" s="12" t="s">
        <v>20435</v>
      </c>
      <c r="B1407" s="12" t="s">
        <v>160</v>
      </c>
      <c r="C1407" s="13">
        <v>33133002</v>
      </c>
      <c r="D1407" s="13">
        <v>33135238</v>
      </c>
      <c r="E1407" s="12" t="s">
        <v>20436</v>
      </c>
      <c r="F1407" s="12" t="s">
        <v>20437</v>
      </c>
      <c r="G1407" s="12" t="s">
        <v>20438</v>
      </c>
      <c r="H1407" s="12" t="s">
        <v>20439</v>
      </c>
      <c r="I1407" s="12" t="s">
        <v>20440</v>
      </c>
    </row>
    <row r="1408" spans="1:9">
      <c r="A1408" s="12" t="s">
        <v>20441</v>
      </c>
      <c r="B1408" s="12" t="s">
        <v>160</v>
      </c>
      <c r="C1408" s="13">
        <v>33137918</v>
      </c>
      <c r="D1408" s="13">
        <v>33138431</v>
      </c>
      <c r="E1408" s="12" t="e">
        <v>#N/A</v>
      </c>
      <c r="F1408" s="12" t="e">
        <v>#N/A</v>
      </c>
      <c r="G1408" s="12" t="s">
        <v>20442</v>
      </c>
      <c r="H1408" s="12" t="s">
        <v>20443</v>
      </c>
      <c r="I1408" s="12" t="s">
        <v>20444</v>
      </c>
    </row>
    <row r="1409" spans="1:9">
      <c r="A1409" s="12" t="s">
        <v>20445</v>
      </c>
      <c r="B1409" s="12" t="s">
        <v>160</v>
      </c>
      <c r="C1409" s="13">
        <v>33139811</v>
      </c>
      <c r="D1409" s="13">
        <v>33142220</v>
      </c>
      <c r="E1409" s="12" t="s">
        <v>20446</v>
      </c>
      <c r="F1409" s="12" t="s">
        <v>20447</v>
      </c>
      <c r="G1409" s="12" t="s">
        <v>20448</v>
      </c>
      <c r="H1409" s="12" t="s">
        <v>20449</v>
      </c>
      <c r="I1409" s="12" t="s">
        <v>20450</v>
      </c>
    </row>
    <row r="1410" spans="1:9">
      <c r="A1410" s="12" t="s">
        <v>20451</v>
      </c>
      <c r="B1410" s="12" t="s">
        <v>160</v>
      </c>
      <c r="C1410" s="13">
        <v>33361942</v>
      </c>
      <c r="D1410" s="13">
        <v>33362921</v>
      </c>
      <c r="E1410" s="12" t="s">
        <v>20452</v>
      </c>
      <c r="F1410" s="12" t="e">
        <v>#N/A</v>
      </c>
      <c r="G1410" s="12" t="s">
        <v>20453</v>
      </c>
      <c r="H1410" s="12" t="s">
        <v>20454</v>
      </c>
      <c r="I1410" s="12" t="s">
        <v>67</v>
      </c>
    </row>
    <row r="1411" spans="1:9">
      <c r="A1411" s="12" t="s">
        <v>20455</v>
      </c>
      <c r="B1411" s="12" t="s">
        <v>160</v>
      </c>
      <c r="C1411" s="13">
        <v>33368610</v>
      </c>
      <c r="D1411" s="13">
        <v>33371805</v>
      </c>
      <c r="E1411" s="12" t="s">
        <v>20456</v>
      </c>
      <c r="F1411" s="12" t="s">
        <v>20457</v>
      </c>
      <c r="G1411" s="12" t="s">
        <v>20458</v>
      </c>
      <c r="H1411" s="12" t="s">
        <v>20459</v>
      </c>
      <c r="I1411" s="12" t="s">
        <v>17740</v>
      </c>
    </row>
    <row r="1412" spans="1:9">
      <c r="A1412" s="12" t="s">
        <v>20460</v>
      </c>
      <c r="B1412" s="12" t="s">
        <v>160</v>
      </c>
      <c r="C1412" s="13">
        <v>33374919</v>
      </c>
      <c r="D1412" s="13">
        <v>33378419</v>
      </c>
      <c r="E1412" s="12" t="s">
        <v>20461</v>
      </c>
      <c r="F1412" s="12" t="s">
        <v>20462</v>
      </c>
      <c r="G1412" s="12" t="s">
        <v>20463</v>
      </c>
      <c r="H1412" s="12" t="s">
        <v>20464</v>
      </c>
      <c r="I1412" s="12" t="s">
        <v>20465</v>
      </c>
    </row>
    <row r="1413" spans="1:9">
      <c r="A1413" s="12" t="s">
        <v>2347</v>
      </c>
      <c r="B1413" s="12" t="s">
        <v>160</v>
      </c>
      <c r="C1413" s="13">
        <v>33543918</v>
      </c>
      <c r="D1413" s="13">
        <v>33545190</v>
      </c>
      <c r="E1413" s="12" t="s">
        <v>20466</v>
      </c>
      <c r="F1413" s="12" t="s">
        <v>20467</v>
      </c>
      <c r="G1413" s="12" t="s">
        <v>20468</v>
      </c>
      <c r="H1413" s="12" t="s">
        <v>20469</v>
      </c>
      <c r="I1413" s="12" t="s">
        <v>20470</v>
      </c>
    </row>
    <row r="1414" spans="1:9">
      <c r="A1414" s="12" t="s">
        <v>20471</v>
      </c>
      <c r="B1414" s="12" t="s">
        <v>160</v>
      </c>
      <c r="C1414" s="13">
        <v>34639772</v>
      </c>
      <c r="D1414" s="13">
        <v>34640149</v>
      </c>
      <c r="E1414" s="12" t="e">
        <v>#N/A</v>
      </c>
      <c r="F1414" s="12" t="e">
        <v>#N/A</v>
      </c>
      <c r="G1414" s="12" t="s">
        <v>20472</v>
      </c>
      <c r="H1414" s="12" t="s">
        <v>20473</v>
      </c>
      <c r="I1414" s="12" t="s">
        <v>67</v>
      </c>
    </row>
    <row r="1415" spans="1:9">
      <c r="A1415" s="12" t="s">
        <v>20474</v>
      </c>
      <c r="B1415" s="12" t="s">
        <v>160</v>
      </c>
      <c r="C1415" s="13">
        <v>34958463</v>
      </c>
      <c r="D1415" s="13">
        <v>34963669</v>
      </c>
      <c r="E1415" s="12" t="s">
        <v>20475</v>
      </c>
      <c r="F1415" s="12" t="s">
        <v>20476</v>
      </c>
      <c r="G1415" s="12" t="s">
        <v>20477</v>
      </c>
      <c r="H1415" s="12" t="s">
        <v>20478</v>
      </c>
      <c r="I1415" s="12" t="s">
        <v>20479</v>
      </c>
    </row>
    <row r="1416" spans="1:9">
      <c r="A1416" s="12" t="s">
        <v>20480</v>
      </c>
      <c r="B1416" s="12" t="s">
        <v>160</v>
      </c>
      <c r="C1416" s="13">
        <v>34968559</v>
      </c>
      <c r="D1416" s="13">
        <v>34973211</v>
      </c>
      <c r="E1416" s="12" t="s">
        <v>20481</v>
      </c>
      <c r="F1416" s="12" t="s">
        <v>20482</v>
      </c>
      <c r="G1416" s="12" t="s">
        <v>20483</v>
      </c>
      <c r="H1416" s="12" t="s">
        <v>20484</v>
      </c>
      <c r="I1416" s="12" t="s">
        <v>20485</v>
      </c>
    </row>
    <row r="1417" spans="1:9">
      <c r="A1417" s="12" t="s">
        <v>20486</v>
      </c>
      <c r="B1417" s="12" t="s">
        <v>160</v>
      </c>
      <c r="C1417" s="13">
        <v>34973793</v>
      </c>
      <c r="D1417" s="13">
        <v>34974836</v>
      </c>
      <c r="E1417" s="12" t="s">
        <v>20487</v>
      </c>
      <c r="F1417" s="12" t="s">
        <v>20488</v>
      </c>
      <c r="G1417" s="12" t="s">
        <v>20489</v>
      </c>
      <c r="H1417" s="12" t="s">
        <v>20490</v>
      </c>
      <c r="I1417" s="12" t="s">
        <v>20491</v>
      </c>
    </row>
    <row r="1418" spans="1:9">
      <c r="A1418" s="12" t="s">
        <v>20492</v>
      </c>
      <c r="B1418" s="12" t="s">
        <v>160</v>
      </c>
      <c r="C1418" s="13">
        <v>35160667</v>
      </c>
      <c r="D1418" s="13">
        <v>35161797</v>
      </c>
      <c r="E1418" s="12" t="e">
        <v>#N/A</v>
      </c>
      <c r="F1418" s="12" t="e">
        <v>#N/A</v>
      </c>
      <c r="G1418" s="12" t="e">
        <v>#N/A</v>
      </c>
      <c r="H1418" s="12" t="e">
        <v>#N/A</v>
      </c>
      <c r="I1418" s="12" t="e">
        <v>#N/A</v>
      </c>
    </row>
    <row r="1419" spans="1:9">
      <c r="A1419" s="12" t="s">
        <v>2394</v>
      </c>
      <c r="B1419" s="12" t="s">
        <v>160</v>
      </c>
      <c r="C1419" s="13">
        <v>35471343</v>
      </c>
      <c r="D1419" s="13">
        <v>35474948</v>
      </c>
      <c r="E1419" s="12" t="s">
        <v>20493</v>
      </c>
      <c r="F1419" s="12" t="s">
        <v>20494</v>
      </c>
      <c r="G1419" s="12" t="s">
        <v>20495</v>
      </c>
      <c r="H1419" s="12" t="s">
        <v>20496</v>
      </c>
      <c r="I1419" s="12" t="s">
        <v>15497</v>
      </c>
    </row>
    <row r="1420" spans="1:9">
      <c r="A1420" s="12" t="s">
        <v>2395</v>
      </c>
      <c r="B1420" s="12" t="s">
        <v>160</v>
      </c>
      <c r="C1420" s="13">
        <v>35482441</v>
      </c>
      <c r="D1420" s="13">
        <v>35487882</v>
      </c>
      <c r="E1420" s="12" t="s">
        <v>20493</v>
      </c>
      <c r="F1420" s="12" t="s">
        <v>20494</v>
      </c>
      <c r="G1420" s="12" t="s">
        <v>20497</v>
      </c>
      <c r="H1420" s="12" t="s">
        <v>20498</v>
      </c>
      <c r="I1420" s="12" t="s">
        <v>17922</v>
      </c>
    </row>
    <row r="1421" spans="1:9">
      <c r="A1421" s="12" t="s">
        <v>2407</v>
      </c>
      <c r="B1421" s="12" t="s">
        <v>160</v>
      </c>
      <c r="C1421" s="13">
        <v>35836420</v>
      </c>
      <c r="D1421" s="13">
        <v>35837712</v>
      </c>
      <c r="E1421" s="12" t="s">
        <v>17270</v>
      </c>
      <c r="F1421" s="12" t="s">
        <v>17271</v>
      </c>
      <c r="G1421" s="12" t="s">
        <v>20499</v>
      </c>
      <c r="H1421" s="12" t="s">
        <v>20500</v>
      </c>
      <c r="I1421" s="12" t="s">
        <v>20501</v>
      </c>
    </row>
    <row r="1422" spans="1:9">
      <c r="A1422" s="12" t="s">
        <v>20502</v>
      </c>
      <c r="B1422" s="12" t="s">
        <v>160</v>
      </c>
      <c r="C1422" s="13">
        <v>35840385</v>
      </c>
      <c r="D1422" s="13">
        <v>35841586</v>
      </c>
      <c r="E1422" s="12" t="e">
        <v>#N/A</v>
      </c>
      <c r="F1422" s="12" t="e">
        <v>#N/A</v>
      </c>
      <c r="G1422" s="12" t="e">
        <v>#N/A</v>
      </c>
      <c r="H1422" s="12" t="e">
        <v>#N/A</v>
      </c>
      <c r="I1422" s="12" t="e">
        <v>#N/A</v>
      </c>
    </row>
    <row r="1423" spans="1:9">
      <c r="A1423" s="12" t="s">
        <v>2408</v>
      </c>
      <c r="B1423" s="12" t="s">
        <v>160</v>
      </c>
      <c r="C1423" s="13">
        <v>35857500</v>
      </c>
      <c r="D1423" s="13">
        <v>35859860</v>
      </c>
      <c r="E1423" s="12" t="s">
        <v>17270</v>
      </c>
      <c r="F1423" s="12" t="s">
        <v>17271</v>
      </c>
      <c r="G1423" s="12" t="s">
        <v>20503</v>
      </c>
      <c r="H1423" s="12" t="s">
        <v>20504</v>
      </c>
      <c r="I1423" s="12" t="s">
        <v>20505</v>
      </c>
    </row>
    <row r="1424" spans="1:9">
      <c r="A1424" s="12" t="s">
        <v>2413</v>
      </c>
      <c r="B1424" s="12" t="s">
        <v>160</v>
      </c>
      <c r="C1424" s="13">
        <v>35935853</v>
      </c>
      <c r="D1424" s="13">
        <v>35936494</v>
      </c>
      <c r="E1424" s="12" t="s">
        <v>20506</v>
      </c>
      <c r="F1424" s="12" t="s">
        <v>20507</v>
      </c>
      <c r="G1424" s="12" t="s">
        <v>20508</v>
      </c>
      <c r="H1424" s="12" t="s">
        <v>20509</v>
      </c>
      <c r="I1424" s="12" t="s">
        <v>18132</v>
      </c>
    </row>
    <row r="1425" spans="1:9">
      <c r="A1425" s="12" t="s">
        <v>13739</v>
      </c>
      <c r="B1425" s="12" t="s">
        <v>160</v>
      </c>
      <c r="C1425" s="13">
        <v>36010039</v>
      </c>
      <c r="D1425" s="13">
        <v>36017863</v>
      </c>
      <c r="E1425" s="12" t="s">
        <v>19981</v>
      </c>
      <c r="F1425" s="12" t="s">
        <v>19982</v>
      </c>
      <c r="G1425" s="12" t="s">
        <v>19983</v>
      </c>
      <c r="H1425" s="12" t="s">
        <v>19984</v>
      </c>
      <c r="I1425" s="12" t="s">
        <v>19985</v>
      </c>
    </row>
    <row r="1426" spans="1:9">
      <c r="A1426" s="12" t="s">
        <v>20510</v>
      </c>
      <c r="B1426" s="12" t="s">
        <v>160</v>
      </c>
      <c r="C1426" s="13">
        <v>36368575</v>
      </c>
      <c r="D1426" s="13">
        <v>36372330</v>
      </c>
      <c r="E1426" s="12" t="s">
        <v>19356</v>
      </c>
      <c r="F1426" s="12" t="e">
        <v>#N/A</v>
      </c>
      <c r="G1426" s="12" t="s">
        <v>20511</v>
      </c>
      <c r="H1426" s="12" t="s">
        <v>19358</v>
      </c>
      <c r="I1426" s="12" t="s">
        <v>19359</v>
      </c>
    </row>
    <row r="1427" spans="1:9">
      <c r="A1427" s="12" t="s">
        <v>20512</v>
      </c>
      <c r="B1427" s="12" t="s">
        <v>160</v>
      </c>
      <c r="C1427" s="13">
        <v>36375112</v>
      </c>
      <c r="D1427" s="13">
        <v>36377289</v>
      </c>
      <c r="E1427" s="12" t="s">
        <v>20513</v>
      </c>
      <c r="F1427" s="12" t="s">
        <v>20514</v>
      </c>
      <c r="G1427" s="12" t="s">
        <v>20515</v>
      </c>
      <c r="H1427" s="12" t="s">
        <v>20516</v>
      </c>
      <c r="I1427" s="12" t="s">
        <v>20517</v>
      </c>
    </row>
    <row r="1428" spans="1:9">
      <c r="A1428" s="12" t="s">
        <v>13024</v>
      </c>
      <c r="B1428" s="12" t="s">
        <v>160</v>
      </c>
      <c r="C1428" s="13">
        <v>37324373</v>
      </c>
      <c r="D1428" s="13">
        <v>37325528</v>
      </c>
      <c r="E1428" s="12" t="s">
        <v>16925</v>
      </c>
      <c r="F1428" s="12" t="s">
        <v>16926</v>
      </c>
      <c r="G1428" s="12" t="s">
        <v>16927</v>
      </c>
      <c r="H1428" s="12" t="s">
        <v>16928</v>
      </c>
      <c r="I1428" s="12" t="s">
        <v>16929</v>
      </c>
    </row>
    <row r="1429" spans="1:9">
      <c r="A1429" s="12" t="s">
        <v>20518</v>
      </c>
      <c r="B1429" s="12" t="s">
        <v>160</v>
      </c>
      <c r="C1429" s="13">
        <v>37329473</v>
      </c>
      <c r="D1429" s="13">
        <v>37329754</v>
      </c>
      <c r="E1429" s="12" t="e">
        <v>#N/A</v>
      </c>
      <c r="F1429" s="12" t="e">
        <v>#N/A</v>
      </c>
      <c r="G1429" s="12" t="e">
        <v>#N/A</v>
      </c>
      <c r="H1429" s="12" t="e">
        <v>#N/A</v>
      </c>
      <c r="I1429" s="12" t="e">
        <v>#N/A</v>
      </c>
    </row>
    <row r="1430" spans="1:9">
      <c r="A1430" s="12" t="s">
        <v>20519</v>
      </c>
      <c r="B1430" s="12" t="s">
        <v>160</v>
      </c>
      <c r="C1430" s="13">
        <v>37721108</v>
      </c>
      <c r="D1430" s="13">
        <v>37722046</v>
      </c>
      <c r="E1430" s="12" t="s">
        <v>20520</v>
      </c>
      <c r="F1430" s="12" t="e">
        <v>#N/A</v>
      </c>
      <c r="G1430" s="12" t="s">
        <v>20521</v>
      </c>
      <c r="H1430" s="12" t="s">
        <v>20522</v>
      </c>
      <c r="I1430" s="12" t="s">
        <v>67</v>
      </c>
    </row>
    <row r="1431" spans="1:9">
      <c r="A1431" s="12" t="s">
        <v>20523</v>
      </c>
      <c r="B1431" s="12" t="s">
        <v>160</v>
      </c>
      <c r="C1431" s="13">
        <v>37724197</v>
      </c>
      <c r="D1431" s="13">
        <v>37725213</v>
      </c>
      <c r="E1431" s="12" t="s">
        <v>20524</v>
      </c>
      <c r="F1431" s="12" t="e">
        <v>#N/A</v>
      </c>
      <c r="G1431" s="12" t="s">
        <v>20525</v>
      </c>
      <c r="H1431" s="12" t="s">
        <v>20526</v>
      </c>
      <c r="I1431" s="12" t="s">
        <v>67</v>
      </c>
    </row>
    <row r="1432" spans="1:9">
      <c r="A1432" s="12" t="s">
        <v>13082</v>
      </c>
      <c r="B1432" s="12" t="s">
        <v>160</v>
      </c>
      <c r="C1432" s="13">
        <v>37726314</v>
      </c>
      <c r="D1432" s="13">
        <v>37727306</v>
      </c>
      <c r="E1432" s="12" t="s">
        <v>20520</v>
      </c>
      <c r="F1432" s="12" t="e">
        <v>#N/A</v>
      </c>
      <c r="G1432" s="12" t="s">
        <v>20527</v>
      </c>
      <c r="H1432" s="12" t="s">
        <v>20522</v>
      </c>
      <c r="I1432" s="12" t="s">
        <v>67</v>
      </c>
    </row>
    <row r="1433" spans="1:9">
      <c r="A1433" s="12" t="s">
        <v>20528</v>
      </c>
      <c r="B1433" s="12" t="s">
        <v>160</v>
      </c>
      <c r="C1433" s="13">
        <v>38883915</v>
      </c>
      <c r="D1433" s="13">
        <v>38893465</v>
      </c>
      <c r="E1433" s="12" t="s">
        <v>20529</v>
      </c>
      <c r="F1433" s="12" t="s">
        <v>20530</v>
      </c>
      <c r="G1433" s="12" t="s">
        <v>20531</v>
      </c>
      <c r="H1433" s="12" t="s">
        <v>20532</v>
      </c>
      <c r="I1433" s="12" t="s">
        <v>20533</v>
      </c>
    </row>
    <row r="1434" spans="1:9">
      <c r="A1434" s="12" t="s">
        <v>20534</v>
      </c>
      <c r="B1434" s="12" t="s">
        <v>160</v>
      </c>
      <c r="C1434" s="13">
        <v>38893640</v>
      </c>
      <c r="D1434" s="13">
        <v>38896949</v>
      </c>
      <c r="E1434" s="12" t="s">
        <v>20529</v>
      </c>
      <c r="F1434" s="12" t="s">
        <v>20530</v>
      </c>
      <c r="G1434" s="12" t="s">
        <v>20535</v>
      </c>
      <c r="H1434" s="12" t="s">
        <v>20536</v>
      </c>
      <c r="I1434" s="12" t="s">
        <v>20537</v>
      </c>
    </row>
    <row r="1435" spans="1:9">
      <c r="A1435" s="12" t="s">
        <v>20538</v>
      </c>
      <c r="B1435" s="12" t="s">
        <v>160</v>
      </c>
      <c r="C1435" s="13">
        <v>38905449</v>
      </c>
      <c r="D1435" s="13">
        <v>38908244</v>
      </c>
      <c r="E1435" s="12" t="s">
        <v>20539</v>
      </c>
      <c r="F1435" s="12" t="s">
        <v>20540</v>
      </c>
      <c r="G1435" s="12" t="s">
        <v>20541</v>
      </c>
      <c r="H1435" s="12" t="s">
        <v>20542</v>
      </c>
      <c r="I1435" s="12" t="s">
        <v>20543</v>
      </c>
    </row>
    <row r="1436" spans="1:9">
      <c r="A1436" s="12" t="s">
        <v>13931</v>
      </c>
      <c r="B1436" s="12" t="s">
        <v>160</v>
      </c>
      <c r="C1436" s="13">
        <v>38910583</v>
      </c>
      <c r="D1436" s="13">
        <v>38912482</v>
      </c>
      <c r="E1436" s="12" t="s">
        <v>20544</v>
      </c>
      <c r="F1436" s="12" t="e">
        <v>#N/A</v>
      </c>
      <c r="G1436" s="12" t="s">
        <v>20545</v>
      </c>
      <c r="H1436" s="12" t="s">
        <v>20546</v>
      </c>
      <c r="I1436" s="12" t="s">
        <v>67</v>
      </c>
    </row>
    <row r="1437" spans="1:9">
      <c r="A1437" s="12" t="s">
        <v>13466</v>
      </c>
      <c r="B1437" s="12" t="s">
        <v>160</v>
      </c>
      <c r="C1437" s="13">
        <v>38913739</v>
      </c>
      <c r="D1437" s="13">
        <v>38914719</v>
      </c>
      <c r="E1437" s="12" t="s">
        <v>16709</v>
      </c>
      <c r="F1437" s="12" t="s">
        <v>16710</v>
      </c>
      <c r="G1437" s="12" t="s">
        <v>16711</v>
      </c>
      <c r="H1437" s="12" t="s">
        <v>16712</v>
      </c>
      <c r="I1437" s="12" t="s">
        <v>16713</v>
      </c>
    </row>
    <row r="1438" spans="1:9">
      <c r="A1438" s="12" t="s">
        <v>20547</v>
      </c>
      <c r="B1438" s="12" t="s">
        <v>160</v>
      </c>
      <c r="C1438" s="13">
        <v>38917074</v>
      </c>
      <c r="D1438" s="13">
        <v>38919056</v>
      </c>
      <c r="E1438" s="12" t="s">
        <v>20548</v>
      </c>
      <c r="F1438" s="12" t="s">
        <v>20549</v>
      </c>
      <c r="G1438" s="12" t="s">
        <v>16711</v>
      </c>
      <c r="H1438" s="12" t="s">
        <v>16712</v>
      </c>
      <c r="I1438" s="12" t="s">
        <v>16713</v>
      </c>
    </row>
    <row r="1439" spans="1:9">
      <c r="A1439" s="12" t="s">
        <v>20550</v>
      </c>
      <c r="B1439" s="12" t="s">
        <v>160</v>
      </c>
      <c r="C1439" s="13">
        <v>39162243</v>
      </c>
      <c r="D1439" s="13">
        <v>39162482</v>
      </c>
      <c r="E1439" s="12" t="e">
        <v>#N/A</v>
      </c>
      <c r="F1439" s="12" t="e">
        <v>#N/A</v>
      </c>
      <c r="G1439" s="12" t="e">
        <v>#N/A</v>
      </c>
      <c r="H1439" s="12" t="e">
        <v>#N/A</v>
      </c>
      <c r="I1439" s="12" t="e">
        <v>#N/A</v>
      </c>
    </row>
    <row r="1440" spans="1:9">
      <c r="A1440" s="12" t="s">
        <v>2501</v>
      </c>
      <c r="B1440" s="12" t="s">
        <v>160</v>
      </c>
      <c r="C1440" s="13">
        <v>39172087</v>
      </c>
      <c r="D1440" s="13">
        <v>39172620</v>
      </c>
      <c r="E1440" s="12" t="s">
        <v>20551</v>
      </c>
      <c r="F1440" s="12" t="s">
        <v>20552</v>
      </c>
      <c r="G1440" s="12" t="s">
        <v>20553</v>
      </c>
      <c r="H1440" s="12" t="s">
        <v>20554</v>
      </c>
      <c r="I1440" s="12" t="s">
        <v>15497</v>
      </c>
    </row>
    <row r="1441" spans="1:9">
      <c r="A1441" s="12" t="s">
        <v>20555</v>
      </c>
      <c r="B1441" s="12" t="s">
        <v>160</v>
      </c>
      <c r="C1441" s="13">
        <v>39192624</v>
      </c>
      <c r="D1441" s="13">
        <v>39195232</v>
      </c>
      <c r="E1441" s="12" t="s">
        <v>20556</v>
      </c>
      <c r="F1441" s="12" t="s">
        <v>20557</v>
      </c>
      <c r="G1441" s="12" t="s">
        <v>20558</v>
      </c>
      <c r="H1441" s="12" t="s">
        <v>20559</v>
      </c>
      <c r="I1441" s="12" t="s">
        <v>18849</v>
      </c>
    </row>
    <row r="1442" spans="1:9">
      <c r="A1442" s="12" t="s">
        <v>20560</v>
      </c>
      <c r="B1442" s="12" t="s">
        <v>160</v>
      </c>
      <c r="C1442" s="13">
        <v>39206733</v>
      </c>
      <c r="D1442" s="13">
        <v>39209482</v>
      </c>
      <c r="E1442" s="12" t="s">
        <v>20561</v>
      </c>
      <c r="F1442" s="12" t="s">
        <v>20562</v>
      </c>
      <c r="G1442" s="12" t="s">
        <v>20563</v>
      </c>
      <c r="H1442" s="12" t="s">
        <v>20564</v>
      </c>
      <c r="I1442" s="12" t="s">
        <v>20565</v>
      </c>
    </row>
    <row r="1443" spans="1:9">
      <c r="A1443" s="12" t="s">
        <v>2515</v>
      </c>
      <c r="B1443" s="12" t="s">
        <v>160</v>
      </c>
      <c r="C1443" s="13">
        <v>39702683</v>
      </c>
      <c r="D1443" s="13">
        <v>39704111</v>
      </c>
      <c r="E1443" s="12" t="s">
        <v>20566</v>
      </c>
      <c r="F1443" s="12" t="s">
        <v>18209</v>
      </c>
      <c r="G1443" s="12" t="s">
        <v>20567</v>
      </c>
      <c r="H1443" s="12" t="s">
        <v>20568</v>
      </c>
      <c r="I1443" s="12" t="s">
        <v>20569</v>
      </c>
    </row>
    <row r="1444" spans="1:9">
      <c r="A1444" s="12" t="s">
        <v>13976</v>
      </c>
      <c r="B1444" s="12" t="s">
        <v>160</v>
      </c>
      <c r="C1444" s="13">
        <v>39735261</v>
      </c>
      <c r="D1444" s="13">
        <v>39735650</v>
      </c>
      <c r="E1444" s="12" t="s">
        <v>20570</v>
      </c>
      <c r="F1444" s="12" t="e">
        <v>#N/A</v>
      </c>
      <c r="G1444" s="12" t="s">
        <v>20571</v>
      </c>
      <c r="H1444" s="12" t="s">
        <v>20572</v>
      </c>
      <c r="I1444" s="12" t="s">
        <v>20573</v>
      </c>
    </row>
    <row r="1445" spans="1:9">
      <c r="A1445" s="12" t="s">
        <v>20574</v>
      </c>
      <c r="B1445" s="12" t="s">
        <v>160</v>
      </c>
      <c r="C1445" s="13">
        <v>40005714</v>
      </c>
      <c r="D1445" s="13">
        <v>40006841</v>
      </c>
      <c r="E1445" s="12" t="s">
        <v>20575</v>
      </c>
      <c r="F1445" s="12" t="e">
        <v>#N/A</v>
      </c>
      <c r="G1445" s="12" t="s">
        <v>20576</v>
      </c>
      <c r="H1445" s="12" t="s">
        <v>20577</v>
      </c>
      <c r="I1445" s="12" t="s">
        <v>20578</v>
      </c>
    </row>
    <row r="1446" spans="1:9">
      <c r="A1446" s="12" t="s">
        <v>2526</v>
      </c>
      <c r="B1446" s="12" t="s">
        <v>160</v>
      </c>
      <c r="C1446" s="13">
        <v>40047112</v>
      </c>
      <c r="D1446" s="13">
        <v>40056092</v>
      </c>
      <c r="E1446" s="12" t="s">
        <v>20579</v>
      </c>
      <c r="F1446" s="12" t="s">
        <v>20580</v>
      </c>
      <c r="G1446" s="12" t="s">
        <v>20581</v>
      </c>
      <c r="H1446" s="12" t="s">
        <v>20582</v>
      </c>
      <c r="I1446" s="12" t="s">
        <v>19840</v>
      </c>
    </row>
    <row r="1447" spans="1:9">
      <c r="A1447" s="12" t="s">
        <v>8453</v>
      </c>
      <c r="B1447" s="12" t="s">
        <v>160</v>
      </c>
      <c r="C1447" s="13">
        <v>40057588</v>
      </c>
      <c r="D1447" s="13">
        <v>40061730</v>
      </c>
      <c r="E1447" s="12" t="s">
        <v>20583</v>
      </c>
      <c r="F1447" s="12" t="s">
        <v>20584</v>
      </c>
      <c r="G1447" s="12" t="s">
        <v>20585</v>
      </c>
      <c r="H1447" s="12" t="s">
        <v>20586</v>
      </c>
      <c r="I1447" s="12" t="s">
        <v>20587</v>
      </c>
    </row>
    <row r="1448" spans="1:9">
      <c r="A1448" s="12" t="s">
        <v>7285</v>
      </c>
      <c r="B1448" s="12" t="s">
        <v>160</v>
      </c>
      <c r="C1448" s="13">
        <v>40880568</v>
      </c>
      <c r="D1448" s="13">
        <v>40882562</v>
      </c>
      <c r="E1448" s="12" t="s">
        <v>20588</v>
      </c>
      <c r="F1448" s="12" t="s">
        <v>20589</v>
      </c>
      <c r="G1448" s="12" t="s">
        <v>20590</v>
      </c>
      <c r="H1448" s="12" t="s">
        <v>20591</v>
      </c>
      <c r="I1448" s="12" t="s">
        <v>16340</v>
      </c>
    </row>
    <row r="1449" spans="1:9">
      <c r="A1449" s="12" t="s">
        <v>20592</v>
      </c>
      <c r="B1449" s="12" t="s">
        <v>160</v>
      </c>
      <c r="C1449" s="13">
        <v>40923808</v>
      </c>
      <c r="D1449" s="13">
        <v>40925067</v>
      </c>
      <c r="E1449" s="12" t="s">
        <v>20593</v>
      </c>
      <c r="F1449" s="12" t="s">
        <v>20594</v>
      </c>
      <c r="G1449" s="12" t="s">
        <v>20595</v>
      </c>
      <c r="H1449" s="12" t="s">
        <v>20596</v>
      </c>
      <c r="I1449" s="12" t="s">
        <v>20597</v>
      </c>
    </row>
    <row r="1450" spans="1:9">
      <c r="A1450" s="12" t="s">
        <v>20598</v>
      </c>
      <c r="B1450" s="12" t="s">
        <v>160</v>
      </c>
      <c r="C1450" s="13">
        <v>40928845</v>
      </c>
      <c r="D1450" s="13">
        <v>40931114</v>
      </c>
      <c r="E1450" s="12" t="s">
        <v>20599</v>
      </c>
      <c r="F1450" s="12" t="s">
        <v>20600</v>
      </c>
      <c r="G1450" s="12" t="s">
        <v>20601</v>
      </c>
      <c r="H1450" s="12" t="s">
        <v>20602</v>
      </c>
      <c r="I1450" s="12" t="s">
        <v>20603</v>
      </c>
    </row>
    <row r="1451" spans="1:9">
      <c r="A1451" s="12" t="s">
        <v>20604</v>
      </c>
      <c r="B1451" s="12" t="s">
        <v>160</v>
      </c>
      <c r="C1451" s="13">
        <v>40933528</v>
      </c>
      <c r="D1451" s="13">
        <v>40934568</v>
      </c>
      <c r="E1451" s="12" t="s">
        <v>20593</v>
      </c>
      <c r="F1451" s="12" t="s">
        <v>20594</v>
      </c>
      <c r="G1451" s="12" t="s">
        <v>20595</v>
      </c>
      <c r="H1451" s="12" t="s">
        <v>20596</v>
      </c>
      <c r="I1451" s="12" t="s">
        <v>20597</v>
      </c>
    </row>
    <row r="1452" spans="1:9">
      <c r="A1452" s="12" t="s">
        <v>20605</v>
      </c>
      <c r="B1452" s="12" t="s">
        <v>160</v>
      </c>
      <c r="C1452" s="13">
        <v>40943181</v>
      </c>
      <c r="D1452" s="13">
        <v>40945450</v>
      </c>
      <c r="E1452" s="12" t="s">
        <v>20599</v>
      </c>
      <c r="F1452" s="12" t="s">
        <v>20600</v>
      </c>
      <c r="G1452" s="12" t="s">
        <v>20601</v>
      </c>
      <c r="H1452" s="12" t="s">
        <v>20602</v>
      </c>
      <c r="I1452" s="12" t="s">
        <v>20603</v>
      </c>
    </row>
    <row r="1453" spans="1:9">
      <c r="A1453" s="12" t="s">
        <v>20606</v>
      </c>
      <c r="B1453" s="12" t="s">
        <v>160</v>
      </c>
      <c r="C1453" s="13">
        <v>41165656</v>
      </c>
      <c r="D1453" s="13">
        <v>41166015</v>
      </c>
      <c r="E1453" s="12" t="s">
        <v>20607</v>
      </c>
      <c r="F1453" s="12" t="e">
        <v>#N/A</v>
      </c>
      <c r="G1453" s="12" t="s">
        <v>20608</v>
      </c>
      <c r="H1453" s="12" t="s">
        <v>20609</v>
      </c>
      <c r="I1453" s="12" t="s">
        <v>67</v>
      </c>
    </row>
    <row r="1454" spans="1:9">
      <c r="A1454" s="12" t="s">
        <v>20610</v>
      </c>
      <c r="B1454" s="12" t="s">
        <v>160</v>
      </c>
      <c r="C1454" s="13">
        <v>41168613</v>
      </c>
      <c r="D1454" s="13">
        <v>41170516</v>
      </c>
      <c r="E1454" s="12" t="s">
        <v>20611</v>
      </c>
      <c r="F1454" s="12" t="s">
        <v>20612</v>
      </c>
      <c r="G1454" s="12" t="s">
        <v>20613</v>
      </c>
      <c r="H1454" s="12" t="s">
        <v>20614</v>
      </c>
      <c r="I1454" s="12" t="s">
        <v>18828</v>
      </c>
    </row>
    <row r="1455" spans="1:9">
      <c r="A1455" s="12" t="s">
        <v>20615</v>
      </c>
      <c r="B1455" s="12" t="s">
        <v>160</v>
      </c>
      <c r="C1455" s="13">
        <v>41170926</v>
      </c>
      <c r="D1455" s="13">
        <v>41173500</v>
      </c>
      <c r="E1455" s="12" t="s">
        <v>20616</v>
      </c>
      <c r="F1455" s="12" t="s">
        <v>20617</v>
      </c>
      <c r="G1455" s="12" t="s">
        <v>20618</v>
      </c>
      <c r="H1455" s="12" t="s">
        <v>20619</v>
      </c>
      <c r="I1455" s="12" t="s">
        <v>20620</v>
      </c>
    </row>
    <row r="1456" spans="1:9">
      <c r="A1456" s="12" t="s">
        <v>20621</v>
      </c>
      <c r="B1456" s="12" t="s">
        <v>160</v>
      </c>
      <c r="C1456" s="13">
        <v>41180564</v>
      </c>
      <c r="D1456" s="13">
        <v>41180881</v>
      </c>
      <c r="E1456" s="12" t="s">
        <v>20622</v>
      </c>
      <c r="F1456" s="12" t="s">
        <v>20623</v>
      </c>
      <c r="G1456" s="12" t="s">
        <v>20624</v>
      </c>
      <c r="H1456" s="12" t="s">
        <v>20625</v>
      </c>
      <c r="I1456" s="12" t="s">
        <v>20626</v>
      </c>
    </row>
    <row r="1457" spans="1:9">
      <c r="A1457" s="12" t="s">
        <v>2560</v>
      </c>
      <c r="B1457" s="12" t="s">
        <v>160</v>
      </c>
      <c r="C1457" s="13">
        <v>41182716</v>
      </c>
      <c r="D1457" s="13">
        <v>41183702</v>
      </c>
      <c r="E1457" s="12" t="s">
        <v>20627</v>
      </c>
      <c r="F1457" s="12" t="s">
        <v>20628</v>
      </c>
      <c r="G1457" s="12" t="s">
        <v>20629</v>
      </c>
      <c r="H1457" s="12" t="s">
        <v>20630</v>
      </c>
      <c r="I1457" s="12" t="s">
        <v>16440</v>
      </c>
    </row>
    <row r="1458" spans="1:9">
      <c r="A1458" s="12" t="s">
        <v>20631</v>
      </c>
      <c r="B1458" s="12" t="s">
        <v>160</v>
      </c>
      <c r="C1458" s="13">
        <v>41442871</v>
      </c>
      <c r="D1458" s="13">
        <v>41448672</v>
      </c>
      <c r="E1458" s="12" t="s">
        <v>20632</v>
      </c>
      <c r="F1458" s="12" t="e">
        <v>#N/A</v>
      </c>
      <c r="G1458" s="12" t="s">
        <v>20633</v>
      </c>
      <c r="H1458" s="12" t="s">
        <v>20634</v>
      </c>
      <c r="I1458" s="12" t="s">
        <v>20635</v>
      </c>
    </row>
    <row r="1459" spans="1:9">
      <c r="A1459" s="12" t="s">
        <v>2605</v>
      </c>
      <c r="B1459" s="12" t="s">
        <v>160</v>
      </c>
      <c r="C1459" s="13">
        <v>42924781</v>
      </c>
      <c r="D1459" s="13">
        <v>42934373</v>
      </c>
      <c r="E1459" s="12" t="s">
        <v>20636</v>
      </c>
      <c r="F1459" s="12" t="s">
        <v>20637</v>
      </c>
      <c r="G1459" s="12" t="s">
        <v>20638</v>
      </c>
      <c r="H1459" s="12" t="s">
        <v>20639</v>
      </c>
      <c r="I1459" s="12" t="s">
        <v>20640</v>
      </c>
    </row>
    <row r="1460" spans="1:9">
      <c r="A1460" s="12" t="s">
        <v>20641</v>
      </c>
      <c r="B1460" s="12" t="s">
        <v>160</v>
      </c>
      <c r="C1460" s="13">
        <v>43466689</v>
      </c>
      <c r="D1460" s="13">
        <v>43468260</v>
      </c>
      <c r="E1460" s="12" t="s">
        <v>20642</v>
      </c>
      <c r="F1460" s="12" t="s">
        <v>20643</v>
      </c>
      <c r="G1460" s="12" t="s">
        <v>20644</v>
      </c>
      <c r="H1460" s="12" t="s">
        <v>20645</v>
      </c>
      <c r="I1460" s="12" t="s">
        <v>14643</v>
      </c>
    </row>
    <row r="1461" spans="1:9">
      <c r="A1461" s="12" t="s">
        <v>20646</v>
      </c>
      <c r="B1461" s="12" t="s">
        <v>160</v>
      </c>
      <c r="C1461" s="13">
        <v>43520174</v>
      </c>
      <c r="D1461" s="13">
        <v>43536974</v>
      </c>
      <c r="E1461" s="12" t="s">
        <v>20647</v>
      </c>
      <c r="F1461" s="12" t="s">
        <v>20648</v>
      </c>
      <c r="G1461" s="12" t="s">
        <v>20649</v>
      </c>
      <c r="H1461" s="12" t="s">
        <v>20650</v>
      </c>
      <c r="I1461" s="12" t="s">
        <v>20651</v>
      </c>
    </row>
    <row r="1462" spans="1:9">
      <c r="A1462" s="12" t="s">
        <v>20652</v>
      </c>
      <c r="B1462" s="12" t="s">
        <v>160</v>
      </c>
      <c r="C1462" s="13">
        <v>43537789</v>
      </c>
      <c r="D1462" s="13">
        <v>43543218</v>
      </c>
      <c r="E1462" s="12" t="s">
        <v>20653</v>
      </c>
      <c r="F1462" s="12" t="s">
        <v>20654</v>
      </c>
      <c r="G1462" s="12" t="s">
        <v>20655</v>
      </c>
      <c r="H1462" s="12" t="s">
        <v>20656</v>
      </c>
      <c r="I1462" s="12" t="s">
        <v>20657</v>
      </c>
    </row>
    <row r="1463" spans="1:9">
      <c r="A1463" s="12" t="s">
        <v>14182</v>
      </c>
      <c r="B1463" s="12" t="s">
        <v>160</v>
      </c>
      <c r="C1463" s="13">
        <v>43543658</v>
      </c>
      <c r="D1463" s="13">
        <v>43544044</v>
      </c>
      <c r="E1463" s="12" t="s">
        <v>20658</v>
      </c>
      <c r="F1463" s="12" t="e">
        <v>#N/A</v>
      </c>
      <c r="G1463" s="12" t="s">
        <v>20659</v>
      </c>
      <c r="H1463" s="12" t="s">
        <v>20660</v>
      </c>
      <c r="I1463" s="12" t="s">
        <v>15938</v>
      </c>
    </row>
    <row r="1464" spans="1:9">
      <c r="A1464" s="12" t="s">
        <v>20661</v>
      </c>
      <c r="B1464" s="12" t="s">
        <v>160</v>
      </c>
      <c r="C1464" s="13">
        <v>43592653</v>
      </c>
      <c r="D1464" s="13">
        <v>43593579</v>
      </c>
      <c r="E1464" s="12" t="s">
        <v>20662</v>
      </c>
      <c r="F1464" s="12" t="s">
        <v>20663</v>
      </c>
      <c r="G1464" s="12" t="s">
        <v>20664</v>
      </c>
      <c r="H1464" s="12" t="s">
        <v>20665</v>
      </c>
      <c r="I1464" s="12" t="s">
        <v>20666</v>
      </c>
    </row>
    <row r="1465" spans="1:9">
      <c r="A1465" s="12" t="s">
        <v>2636</v>
      </c>
      <c r="B1465" s="12" t="s">
        <v>160</v>
      </c>
      <c r="C1465" s="13">
        <v>43598690</v>
      </c>
      <c r="D1465" s="13">
        <v>43600515</v>
      </c>
      <c r="E1465" s="12" t="s">
        <v>20667</v>
      </c>
      <c r="F1465" s="12" t="s">
        <v>20668</v>
      </c>
      <c r="G1465" s="12" t="s">
        <v>20669</v>
      </c>
      <c r="H1465" s="12" t="s">
        <v>20670</v>
      </c>
      <c r="I1465" s="12" t="s">
        <v>20671</v>
      </c>
    </row>
    <row r="1466" spans="1:9">
      <c r="A1466" s="12" t="s">
        <v>20672</v>
      </c>
      <c r="B1466" s="12" t="s">
        <v>160</v>
      </c>
      <c r="C1466" s="13">
        <v>43602539</v>
      </c>
      <c r="D1466" s="13">
        <v>43612386</v>
      </c>
      <c r="E1466" s="12" t="s">
        <v>20673</v>
      </c>
      <c r="F1466" s="12" t="s">
        <v>20674</v>
      </c>
      <c r="G1466" s="12" t="s">
        <v>20675</v>
      </c>
      <c r="H1466" s="12" t="s">
        <v>20676</v>
      </c>
      <c r="I1466" s="12" t="s">
        <v>20677</v>
      </c>
    </row>
    <row r="1467" spans="1:9">
      <c r="A1467" s="12" t="s">
        <v>20678</v>
      </c>
      <c r="B1467" s="12" t="s">
        <v>160</v>
      </c>
      <c r="C1467" s="13">
        <v>44520307</v>
      </c>
      <c r="D1467" s="13">
        <v>44530177</v>
      </c>
      <c r="E1467" s="12" t="s">
        <v>20679</v>
      </c>
      <c r="F1467" s="12" t="s">
        <v>20680</v>
      </c>
      <c r="G1467" s="12" t="s">
        <v>20681</v>
      </c>
      <c r="H1467" s="12" t="s">
        <v>20682</v>
      </c>
      <c r="I1467" s="12" t="s">
        <v>20683</v>
      </c>
    </row>
    <row r="1468" spans="1:9">
      <c r="A1468" s="12" t="s">
        <v>20684</v>
      </c>
      <c r="B1468" s="12" t="s">
        <v>160</v>
      </c>
      <c r="C1468" s="13">
        <v>44796960</v>
      </c>
      <c r="D1468" s="13">
        <v>44799329</v>
      </c>
      <c r="E1468" s="12" t="s">
        <v>18749</v>
      </c>
      <c r="F1468" s="12" t="s">
        <v>18750</v>
      </c>
      <c r="G1468" s="12" t="s">
        <v>18751</v>
      </c>
      <c r="H1468" s="12" t="s">
        <v>18752</v>
      </c>
      <c r="I1468" s="12" t="s">
        <v>18753</v>
      </c>
    </row>
    <row r="1469" spans="1:9">
      <c r="A1469" s="12" t="s">
        <v>20685</v>
      </c>
      <c r="B1469" s="12" t="s">
        <v>160</v>
      </c>
      <c r="C1469" s="13">
        <v>44809834</v>
      </c>
      <c r="D1469" s="13">
        <v>44811563</v>
      </c>
      <c r="E1469" s="12" t="s">
        <v>20686</v>
      </c>
      <c r="F1469" s="12" t="s">
        <v>20687</v>
      </c>
      <c r="G1469" s="12" t="s">
        <v>20688</v>
      </c>
      <c r="H1469" s="12" t="s">
        <v>20689</v>
      </c>
      <c r="I1469" s="12" t="s">
        <v>20690</v>
      </c>
    </row>
    <row r="1470" spans="1:9">
      <c r="A1470" s="12" t="s">
        <v>20691</v>
      </c>
      <c r="B1470" s="12" t="s">
        <v>160</v>
      </c>
      <c r="C1470" s="13">
        <v>44819426</v>
      </c>
      <c r="D1470" s="13">
        <v>44819677</v>
      </c>
      <c r="E1470" s="12" t="s">
        <v>20692</v>
      </c>
      <c r="F1470" s="12" t="s">
        <v>20693</v>
      </c>
      <c r="G1470" s="12" t="s">
        <v>20694</v>
      </c>
      <c r="H1470" s="12" t="s">
        <v>20695</v>
      </c>
      <c r="I1470" s="12" t="s">
        <v>20696</v>
      </c>
    </row>
    <row r="1471" spans="1:9">
      <c r="A1471" s="12" t="s">
        <v>20697</v>
      </c>
      <c r="B1471" s="12" t="s">
        <v>160</v>
      </c>
      <c r="C1471" s="13">
        <v>45119926</v>
      </c>
      <c r="D1471" s="13">
        <v>45122356</v>
      </c>
      <c r="E1471" s="12" t="s">
        <v>20698</v>
      </c>
      <c r="F1471" s="12" t="s">
        <v>20699</v>
      </c>
      <c r="G1471" s="12" t="s">
        <v>20700</v>
      </c>
      <c r="H1471" s="12" t="s">
        <v>20701</v>
      </c>
      <c r="I1471" s="12" t="s">
        <v>20702</v>
      </c>
    </row>
    <row r="1472" spans="1:9">
      <c r="A1472" s="12" t="s">
        <v>20703</v>
      </c>
      <c r="B1472" s="12" t="s">
        <v>160</v>
      </c>
      <c r="C1472" s="13">
        <v>45123845</v>
      </c>
      <c r="D1472" s="13">
        <v>45125658</v>
      </c>
      <c r="E1472" s="12" t="s">
        <v>20704</v>
      </c>
      <c r="F1472" s="12" t="s">
        <v>20705</v>
      </c>
      <c r="G1472" s="12" t="s">
        <v>20706</v>
      </c>
      <c r="H1472" s="12" t="s">
        <v>20707</v>
      </c>
      <c r="I1472" s="12" t="s">
        <v>20708</v>
      </c>
    </row>
    <row r="1473" spans="1:9">
      <c r="A1473" s="12" t="s">
        <v>2670</v>
      </c>
      <c r="B1473" s="12" t="s">
        <v>160</v>
      </c>
      <c r="C1473" s="13">
        <v>45126213</v>
      </c>
      <c r="D1473" s="13">
        <v>45126551</v>
      </c>
      <c r="E1473" s="12" t="s">
        <v>20709</v>
      </c>
      <c r="F1473" s="12" t="s">
        <v>20710</v>
      </c>
      <c r="G1473" s="12" t="s">
        <v>20711</v>
      </c>
      <c r="H1473" s="12" t="s">
        <v>20712</v>
      </c>
      <c r="I1473" s="12" t="s">
        <v>20713</v>
      </c>
    </row>
    <row r="1474" spans="1:9">
      <c r="A1474" s="12" t="s">
        <v>2672</v>
      </c>
      <c r="B1474" s="12" t="s">
        <v>160</v>
      </c>
      <c r="C1474" s="13">
        <v>45133403</v>
      </c>
      <c r="D1474" s="13">
        <v>45134542</v>
      </c>
      <c r="E1474" s="12" t="s">
        <v>20714</v>
      </c>
      <c r="F1474" s="12" t="s">
        <v>20715</v>
      </c>
      <c r="G1474" s="12" t="s">
        <v>20716</v>
      </c>
      <c r="H1474" s="12" t="s">
        <v>20717</v>
      </c>
      <c r="I1474" s="12" t="s">
        <v>658</v>
      </c>
    </row>
    <row r="1475" spans="1:9">
      <c r="A1475" s="12" t="s">
        <v>20718</v>
      </c>
      <c r="B1475" s="12" t="s">
        <v>160</v>
      </c>
      <c r="C1475" s="13">
        <v>45659224</v>
      </c>
      <c r="D1475" s="13">
        <v>45659616</v>
      </c>
      <c r="E1475" s="12" t="e">
        <v>#N/A</v>
      </c>
      <c r="F1475" s="12" t="e">
        <v>#N/A</v>
      </c>
      <c r="G1475" s="12" t="e">
        <v>#N/A</v>
      </c>
      <c r="H1475" s="12" t="e">
        <v>#N/A</v>
      </c>
      <c r="I1475" s="12" t="e">
        <v>#N/A</v>
      </c>
    </row>
    <row r="1476" spans="1:9">
      <c r="A1476" s="12" t="s">
        <v>20719</v>
      </c>
      <c r="B1476" s="12" t="s">
        <v>160</v>
      </c>
      <c r="C1476" s="13">
        <v>45661297</v>
      </c>
      <c r="D1476" s="13">
        <v>45663379</v>
      </c>
      <c r="E1476" s="12" t="s">
        <v>20720</v>
      </c>
      <c r="F1476" s="12" t="s">
        <v>20721</v>
      </c>
      <c r="G1476" s="12" t="s">
        <v>20722</v>
      </c>
      <c r="H1476" s="12" t="s">
        <v>20723</v>
      </c>
      <c r="I1476" s="12" t="s">
        <v>67</v>
      </c>
    </row>
    <row r="1477" spans="1:9">
      <c r="A1477" s="12" t="s">
        <v>20724</v>
      </c>
      <c r="B1477" s="12" t="s">
        <v>160</v>
      </c>
      <c r="C1477" s="13">
        <v>45665578</v>
      </c>
      <c r="D1477" s="13">
        <v>45668759</v>
      </c>
      <c r="E1477" s="12" t="s">
        <v>20725</v>
      </c>
      <c r="F1477" s="12" t="s">
        <v>20726</v>
      </c>
      <c r="G1477" s="12" t="s">
        <v>20727</v>
      </c>
      <c r="H1477" s="12" t="s">
        <v>20728</v>
      </c>
      <c r="I1477" s="12" t="s">
        <v>20729</v>
      </c>
    </row>
    <row r="1478" spans="1:9">
      <c r="A1478" s="12" t="s">
        <v>2684</v>
      </c>
      <c r="B1478" s="12" t="s">
        <v>160</v>
      </c>
      <c r="C1478" s="13">
        <v>45680385</v>
      </c>
      <c r="D1478" s="13">
        <v>45681137</v>
      </c>
      <c r="E1478" s="12" t="s">
        <v>20730</v>
      </c>
      <c r="F1478" s="12" t="s">
        <v>20731</v>
      </c>
      <c r="G1478" s="12" t="s">
        <v>20732</v>
      </c>
      <c r="H1478" s="12" t="s">
        <v>20733</v>
      </c>
      <c r="I1478" s="12" t="s">
        <v>20353</v>
      </c>
    </row>
    <row r="1479" spans="1:9">
      <c r="A1479" s="12" t="s">
        <v>20734</v>
      </c>
      <c r="B1479" s="12" t="s">
        <v>160</v>
      </c>
      <c r="C1479" s="13">
        <v>46115957</v>
      </c>
      <c r="D1479" s="13">
        <v>46117394</v>
      </c>
      <c r="E1479" s="12" t="s">
        <v>20735</v>
      </c>
      <c r="F1479" s="12" t="s">
        <v>20736</v>
      </c>
      <c r="G1479" s="12" t="s">
        <v>20737</v>
      </c>
      <c r="H1479" s="12" t="s">
        <v>20738</v>
      </c>
      <c r="I1479" s="12" t="s">
        <v>16265</v>
      </c>
    </row>
    <row r="1480" spans="1:9">
      <c r="A1480" s="12" t="s">
        <v>20739</v>
      </c>
      <c r="B1480" s="12" t="s">
        <v>160</v>
      </c>
      <c r="C1480" s="13">
        <v>46118775</v>
      </c>
      <c r="D1480" s="13">
        <v>46119602</v>
      </c>
      <c r="E1480" s="12" t="s">
        <v>20740</v>
      </c>
      <c r="F1480" s="12" t="s">
        <v>20741</v>
      </c>
      <c r="G1480" s="12" t="s">
        <v>20742</v>
      </c>
      <c r="H1480" s="12" t="s">
        <v>20743</v>
      </c>
      <c r="I1480" s="12" t="s">
        <v>20744</v>
      </c>
    </row>
    <row r="1481" spans="1:9">
      <c r="A1481" s="12" t="s">
        <v>20745</v>
      </c>
      <c r="B1481" s="12" t="s">
        <v>160</v>
      </c>
      <c r="C1481" s="13">
        <v>46167388</v>
      </c>
      <c r="D1481" s="13">
        <v>46170108</v>
      </c>
      <c r="E1481" s="12" t="s">
        <v>20746</v>
      </c>
      <c r="F1481" s="12" t="s">
        <v>20747</v>
      </c>
      <c r="G1481" s="12" t="s">
        <v>20748</v>
      </c>
      <c r="H1481" s="12" t="s">
        <v>20749</v>
      </c>
      <c r="I1481" s="12" t="s">
        <v>20750</v>
      </c>
    </row>
    <row r="1482" spans="1:9">
      <c r="A1482" s="12" t="s">
        <v>2692</v>
      </c>
      <c r="B1482" s="12" t="s">
        <v>160</v>
      </c>
      <c r="C1482" s="13">
        <v>46172628</v>
      </c>
      <c r="D1482" s="13">
        <v>46175680</v>
      </c>
      <c r="E1482" s="12" t="s">
        <v>20751</v>
      </c>
      <c r="F1482" s="12" t="s">
        <v>20752</v>
      </c>
      <c r="G1482" s="12" t="s">
        <v>20753</v>
      </c>
      <c r="H1482" s="12" t="s">
        <v>20754</v>
      </c>
      <c r="I1482" s="12" t="s">
        <v>20755</v>
      </c>
    </row>
    <row r="1483" spans="1:9">
      <c r="A1483" s="12" t="s">
        <v>20756</v>
      </c>
      <c r="B1483" s="12" t="s">
        <v>160</v>
      </c>
      <c r="C1483" s="13">
        <v>46436837</v>
      </c>
      <c r="D1483" s="13">
        <v>46439236</v>
      </c>
      <c r="E1483" s="12" t="s">
        <v>20058</v>
      </c>
      <c r="F1483" s="12" t="e">
        <v>#N/A</v>
      </c>
      <c r="G1483" s="12" t="s">
        <v>20054</v>
      </c>
      <c r="H1483" s="12" t="s">
        <v>20055</v>
      </c>
      <c r="I1483" s="12" t="s">
        <v>20056</v>
      </c>
    </row>
    <row r="1484" spans="1:9">
      <c r="A1484" s="12" t="s">
        <v>20757</v>
      </c>
      <c r="B1484" s="12" t="s">
        <v>160</v>
      </c>
      <c r="C1484" s="13">
        <v>46440611</v>
      </c>
      <c r="D1484" s="13">
        <v>46441698</v>
      </c>
      <c r="E1484" s="12" t="s">
        <v>20758</v>
      </c>
      <c r="F1484" s="12" t="s">
        <v>20759</v>
      </c>
      <c r="G1484" s="12" t="s">
        <v>20760</v>
      </c>
      <c r="H1484" s="12" t="s">
        <v>20761</v>
      </c>
      <c r="I1484" s="12" t="s">
        <v>18828</v>
      </c>
    </row>
    <row r="1485" spans="1:9">
      <c r="A1485" s="12" t="s">
        <v>20762</v>
      </c>
      <c r="B1485" s="12" t="s">
        <v>160</v>
      </c>
      <c r="C1485" s="13">
        <v>46471483</v>
      </c>
      <c r="D1485" s="13">
        <v>46472370</v>
      </c>
      <c r="E1485" s="12" t="s">
        <v>20053</v>
      </c>
      <c r="F1485" s="12" t="s">
        <v>20763</v>
      </c>
      <c r="G1485" s="12" t="s">
        <v>20764</v>
      </c>
      <c r="H1485" s="12" t="s">
        <v>20055</v>
      </c>
      <c r="I1485" s="12" t="s">
        <v>20056</v>
      </c>
    </row>
    <row r="1486" spans="1:9">
      <c r="A1486" s="12" t="s">
        <v>20765</v>
      </c>
      <c r="B1486" s="12" t="s">
        <v>160</v>
      </c>
      <c r="C1486" s="13">
        <v>46942525</v>
      </c>
      <c r="D1486" s="13">
        <v>46945100</v>
      </c>
      <c r="E1486" s="12" t="s">
        <v>20766</v>
      </c>
      <c r="F1486" s="12" t="s">
        <v>20767</v>
      </c>
      <c r="G1486" s="12" t="s">
        <v>20768</v>
      </c>
      <c r="H1486" s="12" t="s">
        <v>20769</v>
      </c>
      <c r="I1486" s="12" t="s">
        <v>20770</v>
      </c>
    </row>
    <row r="1487" spans="1:9">
      <c r="A1487" s="12" t="s">
        <v>20771</v>
      </c>
      <c r="B1487" s="12" t="s">
        <v>160</v>
      </c>
      <c r="C1487" s="13">
        <v>46951621</v>
      </c>
      <c r="D1487" s="13">
        <v>46954023</v>
      </c>
      <c r="E1487" s="12" t="s">
        <v>20772</v>
      </c>
      <c r="F1487" s="12" t="s">
        <v>20773</v>
      </c>
      <c r="G1487" s="12" t="e">
        <v>#N/A</v>
      </c>
      <c r="H1487" s="12" t="e">
        <v>#N/A</v>
      </c>
      <c r="I1487" s="12" t="e">
        <v>#N/A</v>
      </c>
    </row>
    <row r="1488" spans="1:9">
      <c r="A1488" s="12" t="s">
        <v>20774</v>
      </c>
      <c r="B1488" s="12" t="s">
        <v>160</v>
      </c>
      <c r="C1488" s="13">
        <v>47249481</v>
      </c>
      <c r="D1488" s="13">
        <v>47250770</v>
      </c>
      <c r="E1488" s="12" t="s">
        <v>20775</v>
      </c>
      <c r="F1488" s="12" t="e">
        <v>#N/A</v>
      </c>
      <c r="G1488" s="12" t="s">
        <v>20776</v>
      </c>
      <c r="H1488" s="12" t="s">
        <v>20777</v>
      </c>
      <c r="I1488" s="12" t="s">
        <v>20778</v>
      </c>
    </row>
    <row r="1489" spans="1:9">
      <c r="A1489" s="12" t="s">
        <v>20779</v>
      </c>
      <c r="B1489" s="12" t="s">
        <v>160</v>
      </c>
      <c r="C1489" s="13">
        <v>47427435</v>
      </c>
      <c r="D1489" s="13">
        <v>47428552</v>
      </c>
      <c r="E1489" s="12" t="s">
        <v>20780</v>
      </c>
      <c r="F1489" s="12" t="s">
        <v>20781</v>
      </c>
      <c r="G1489" s="12" t="s">
        <v>20782</v>
      </c>
      <c r="H1489" s="12" t="s">
        <v>20783</v>
      </c>
      <c r="I1489" s="12" t="s">
        <v>20784</v>
      </c>
    </row>
    <row r="1490" spans="1:9">
      <c r="A1490" s="12" t="s">
        <v>20785</v>
      </c>
      <c r="B1490" s="12" t="s">
        <v>160</v>
      </c>
      <c r="C1490" s="13">
        <v>47431320</v>
      </c>
      <c r="D1490" s="13">
        <v>47433877</v>
      </c>
      <c r="E1490" s="12" t="s">
        <v>20786</v>
      </c>
      <c r="F1490" s="12" t="s">
        <v>20787</v>
      </c>
      <c r="G1490" s="12" t="s">
        <v>20788</v>
      </c>
      <c r="H1490" s="12" t="s">
        <v>20789</v>
      </c>
      <c r="I1490" s="12" t="s">
        <v>20790</v>
      </c>
    </row>
    <row r="1491" spans="1:9">
      <c r="A1491" s="12" t="s">
        <v>20791</v>
      </c>
      <c r="B1491" s="12" t="s">
        <v>160</v>
      </c>
      <c r="C1491" s="13">
        <v>47435030</v>
      </c>
      <c r="D1491" s="13">
        <v>47435712</v>
      </c>
      <c r="E1491" s="12" t="e">
        <v>#N/A</v>
      </c>
      <c r="F1491" s="12" t="e">
        <v>#N/A</v>
      </c>
      <c r="G1491" s="12" t="e">
        <v>#N/A</v>
      </c>
      <c r="H1491" s="12" t="e">
        <v>#N/A</v>
      </c>
      <c r="I1491" s="12" t="e">
        <v>#N/A</v>
      </c>
    </row>
    <row r="1492" spans="1:9">
      <c r="A1492" s="12" t="s">
        <v>20792</v>
      </c>
      <c r="B1492" s="12" t="s">
        <v>160</v>
      </c>
      <c r="C1492" s="13">
        <v>47475813</v>
      </c>
      <c r="D1492" s="13">
        <v>47479253</v>
      </c>
      <c r="E1492" s="12" t="s">
        <v>20793</v>
      </c>
      <c r="F1492" s="12" t="s">
        <v>20794</v>
      </c>
      <c r="G1492" s="12" t="s">
        <v>20795</v>
      </c>
      <c r="H1492" s="12" t="s">
        <v>20796</v>
      </c>
      <c r="I1492" s="12" t="s">
        <v>20797</v>
      </c>
    </row>
    <row r="1493" spans="1:9">
      <c r="A1493" s="12" t="s">
        <v>20798</v>
      </c>
      <c r="B1493" s="12" t="s">
        <v>160</v>
      </c>
      <c r="C1493" s="13">
        <v>47479747</v>
      </c>
      <c r="D1493" s="13">
        <v>47481195</v>
      </c>
      <c r="E1493" s="12" t="s">
        <v>20799</v>
      </c>
      <c r="F1493" s="12" t="s">
        <v>20800</v>
      </c>
      <c r="G1493" s="12" t="s">
        <v>20801</v>
      </c>
      <c r="H1493" s="12" t="s">
        <v>20802</v>
      </c>
      <c r="I1493" s="12" t="s">
        <v>20803</v>
      </c>
    </row>
    <row r="1494" spans="1:9">
      <c r="A1494" s="12" t="s">
        <v>20804</v>
      </c>
      <c r="B1494" s="12" t="s">
        <v>160</v>
      </c>
      <c r="C1494" s="13">
        <v>47483864</v>
      </c>
      <c r="D1494" s="13">
        <v>47490753</v>
      </c>
      <c r="E1494" s="12" t="s">
        <v>17941</v>
      </c>
      <c r="F1494" s="12" t="s">
        <v>17942</v>
      </c>
      <c r="G1494" s="12" t="s">
        <v>20805</v>
      </c>
      <c r="H1494" s="12" t="s">
        <v>20806</v>
      </c>
      <c r="I1494" s="12" t="s">
        <v>20807</v>
      </c>
    </row>
    <row r="1495" spans="1:9">
      <c r="A1495" s="12" t="s">
        <v>20808</v>
      </c>
      <c r="B1495" s="12" t="s">
        <v>160</v>
      </c>
      <c r="C1495" s="13">
        <v>47494472</v>
      </c>
      <c r="D1495" s="13">
        <v>47495293</v>
      </c>
      <c r="E1495" s="12" t="s">
        <v>20809</v>
      </c>
      <c r="F1495" s="12" t="e">
        <v>#N/A</v>
      </c>
      <c r="G1495" s="12" t="s">
        <v>20810</v>
      </c>
      <c r="H1495" s="12" t="s">
        <v>20811</v>
      </c>
      <c r="I1495" s="12" t="s">
        <v>67</v>
      </c>
    </row>
    <row r="1496" spans="1:9">
      <c r="A1496" s="12" t="s">
        <v>20812</v>
      </c>
      <c r="B1496" s="12" t="s">
        <v>160</v>
      </c>
      <c r="C1496" s="13">
        <v>47504400</v>
      </c>
      <c r="D1496" s="13">
        <v>47516308</v>
      </c>
      <c r="E1496" s="12" t="s">
        <v>20813</v>
      </c>
      <c r="F1496" s="12" t="s">
        <v>20814</v>
      </c>
      <c r="G1496" s="12" t="s">
        <v>20815</v>
      </c>
      <c r="H1496" s="12" t="s">
        <v>20816</v>
      </c>
      <c r="I1496" s="12" t="s">
        <v>20817</v>
      </c>
    </row>
    <row r="1497" spans="1:9">
      <c r="A1497" s="12" t="s">
        <v>20818</v>
      </c>
      <c r="B1497" s="12" t="s">
        <v>160</v>
      </c>
      <c r="C1497" s="13">
        <v>47519102</v>
      </c>
      <c r="D1497" s="13">
        <v>47519974</v>
      </c>
      <c r="E1497" s="12" t="s">
        <v>20819</v>
      </c>
      <c r="F1497" s="12" t="s">
        <v>20820</v>
      </c>
      <c r="G1497" s="12" t="s">
        <v>20821</v>
      </c>
      <c r="H1497" s="12" t="s">
        <v>20822</v>
      </c>
      <c r="I1497" s="12" t="s">
        <v>20823</v>
      </c>
    </row>
    <row r="1498" spans="1:9">
      <c r="A1498" s="12" t="s">
        <v>2744</v>
      </c>
      <c r="B1498" s="12" t="s">
        <v>160</v>
      </c>
      <c r="C1498" s="13">
        <v>48147578</v>
      </c>
      <c r="D1498" s="13">
        <v>48147844</v>
      </c>
      <c r="E1498" s="12" t="e">
        <v>#N/A</v>
      </c>
      <c r="F1498" s="12" t="e">
        <v>#N/A</v>
      </c>
      <c r="G1498" s="12" t="e">
        <v>#N/A</v>
      </c>
      <c r="H1498" s="12" t="e">
        <v>#N/A</v>
      </c>
      <c r="I1498" s="12" t="e">
        <v>#N/A</v>
      </c>
    </row>
    <row r="1499" spans="1:9">
      <c r="A1499" s="12" t="s">
        <v>13050</v>
      </c>
      <c r="B1499" s="12" t="s">
        <v>160</v>
      </c>
      <c r="C1499" s="13">
        <v>48296668</v>
      </c>
      <c r="D1499" s="13">
        <v>48296874</v>
      </c>
      <c r="E1499" s="12" t="s">
        <v>20824</v>
      </c>
      <c r="F1499" s="12" t="e">
        <v>#N/A</v>
      </c>
      <c r="G1499" s="12" t="s">
        <v>20825</v>
      </c>
      <c r="H1499" s="12" t="s">
        <v>20826</v>
      </c>
      <c r="I1499" s="12" t="s">
        <v>67</v>
      </c>
    </row>
    <row r="1500" spans="1:9">
      <c r="A1500" s="12" t="s">
        <v>20827</v>
      </c>
      <c r="B1500" s="12" t="s">
        <v>160</v>
      </c>
      <c r="C1500" s="13">
        <v>48668194</v>
      </c>
      <c r="D1500" s="13">
        <v>48668754</v>
      </c>
      <c r="E1500" s="12" t="s">
        <v>20828</v>
      </c>
      <c r="F1500" s="12" t="s">
        <v>20829</v>
      </c>
      <c r="G1500" s="12" t="s">
        <v>20830</v>
      </c>
      <c r="H1500" s="12" t="s">
        <v>20831</v>
      </c>
      <c r="I1500" s="12" t="s">
        <v>67</v>
      </c>
    </row>
    <row r="1501" spans="1:9">
      <c r="A1501" s="12" t="s">
        <v>20832</v>
      </c>
      <c r="B1501" s="12" t="s">
        <v>160</v>
      </c>
      <c r="C1501" s="13">
        <v>48671721</v>
      </c>
      <c r="D1501" s="13">
        <v>48676287</v>
      </c>
      <c r="E1501" s="12" t="s">
        <v>20833</v>
      </c>
      <c r="F1501" s="12" t="s">
        <v>20834</v>
      </c>
      <c r="G1501" s="12" t="s">
        <v>20835</v>
      </c>
      <c r="H1501" s="12" t="s">
        <v>20836</v>
      </c>
      <c r="I1501" s="12" t="s">
        <v>20837</v>
      </c>
    </row>
    <row r="1502" spans="1:9">
      <c r="A1502" s="12" t="s">
        <v>20838</v>
      </c>
      <c r="B1502" s="12" t="s">
        <v>160</v>
      </c>
      <c r="C1502" s="13">
        <v>48677495</v>
      </c>
      <c r="D1502" s="13">
        <v>48678832</v>
      </c>
      <c r="E1502" s="12" t="s">
        <v>20839</v>
      </c>
      <c r="F1502" s="12" t="s">
        <v>20840</v>
      </c>
      <c r="G1502" s="12" t="s">
        <v>20841</v>
      </c>
      <c r="H1502" s="12" t="s">
        <v>20842</v>
      </c>
      <c r="I1502" s="12" t="s">
        <v>20843</v>
      </c>
    </row>
    <row r="1503" spans="1:9">
      <c r="A1503" s="12" t="s">
        <v>20844</v>
      </c>
      <c r="B1503" s="12" t="s">
        <v>160</v>
      </c>
      <c r="C1503" s="13">
        <v>49471074</v>
      </c>
      <c r="D1503" s="13">
        <v>49477491</v>
      </c>
      <c r="E1503" s="12" t="s">
        <v>20845</v>
      </c>
      <c r="F1503" s="12" t="s">
        <v>20846</v>
      </c>
      <c r="G1503" s="12" t="s">
        <v>20847</v>
      </c>
      <c r="H1503" s="12" t="s">
        <v>20848</v>
      </c>
      <c r="I1503" s="12" t="s">
        <v>20849</v>
      </c>
    </row>
    <row r="1504" spans="1:9">
      <c r="A1504" s="12" t="s">
        <v>20850</v>
      </c>
      <c r="B1504" s="12" t="s">
        <v>160</v>
      </c>
      <c r="C1504" s="13">
        <v>49479201</v>
      </c>
      <c r="D1504" s="13">
        <v>49481160</v>
      </c>
      <c r="E1504" s="12" t="s">
        <v>20851</v>
      </c>
      <c r="F1504" s="12" t="s">
        <v>20852</v>
      </c>
      <c r="G1504" s="12" t="s">
        <v>20853</v>
      </c>
      <c r="H1504" s="12" t="s">
        <v>20854</v>
      </c>
      <c r="I1504" s="12" t="s">
        <v>17601</v>
      </c>
    </row>
    <row r="1505" spans="1:9">
      <c r="A1505" s="12" t="s">
        <v>20855</v>
      </c>
      <c r="B1505" s="12" t="s">
        <v>160</v>
      </c>
      <c r="C1505" s="13">
        <v>49488011</v>
      </c>
      <c r="D1505" s="13">
        <v>49489923</v>
      </c>
      <c r="E1505" s="12" t="s">
        <v>20856</v>
      </c>
      <c r="F1505" s="12" t="s">
        <v>20857</v>
      </c>
      <c r="G1505" s="12" t="s">
        <v>20858</v>
      </c>
      <c r="H1505" s="12" t="s">
        <v>20859</v>
      </c>
      <c r="I1505" s="12" t="s">
        <v>17601</v>
      </c>
    </row>
    <row r="1506" spans="1:9">
      <c r="A1506" s="12" t="s">
        <v>2788</v>
      </c>
      <c r="B1506" s="12" t="s">
        <v>160</v>
      </c>
      <c r="C1506" s="13">
        <v>49664822</v>
      </c>
      <c r="D1506" s="13">
        <v>49667075</v>
      </c>
      <c r="E1506" s="12" t="s">
        <v>20860</v>
      </c>
      <c r="F1506" s="12" t="s">
        <v>20861</v>
      </c>
      <c r="G1506" s="12" t="s">
        <v>20862</v>
      </c>
      <c r="H1506" s="12" t="s">
        <v>20863</v>
      </c>
      <c r="I1506" s="12" t="s">
        <v>20864</v>
      </c>
    </row>
    <row r="1507" spans="1:9">
      <c r="A1507" s="12" t="s">
        <v>20865</v>
      </c>
      <c r="B1507" s="12" t="s">
        <v>160</v>
      </c>
      <c r="C1507" s="13">
        <v>49669076</v>
      </c>
      <c r="D1507" s="13">
        <v>49669789</v>
      </c>
      <c r="E1507" s="12" t="e">
        <v>#N/A</v>
      </c>
      <c r="F1507" s="12" t="e">
        <v>#N/A</v>
      </c>
      <c r="G1507" s="12" t="e">
        <v>#N/A</v>
      </c>
      <c r="H1507" s="12" t="e">
        <v>#N/A</v>
      </c>
      <c r="I1507" s="12" t="e">
        <v>#N/A</v>
      </c>
    </row>
    <row r="1508" spans="1:9">
      <c r="A1508" s="12" t="s">
        <v>20866</v>
      </c>
      <c r="B1508" s="12" t="s">
        <v>160</v>
      </c>
      <c r="C1508" s="13">
        <v>49671345</v>
      </c>
      <c r="D1508" s="13">
        <v>49672982</v>
      </c>
      <c r="E1508" s="12" t="s">
        <v>20867</v>
      </c>
      <c r="F1508" s="12" t="s">
        <v>20868</v>
      </c>
      <c r="G1508" s="12" t="s">
        <v>20869</v>
      </c>
      <c r="H1508" s="12" t="s">
        <v>20870</v>
      </c>
      <c r="I1508" s="12" t="s">
        <v>20871</v>
      </c>
    </row>
    <row r="1509" spans="1:9">
      <c r="A1509" s="12" t="s">
        <v>20872</v>
      </c>
      <c r="B1509" s="12" t="s">
        <v>160</v>
      </c>
      <c r="C1509" s="13">
        <v>49674461</v>
      </c>
      <c r="D1509" s="13">
        <v>49676060</v>
      </c>
      <c r="E1509" s="12" t="s">
        <v>20873</v>
      </c>
      <c r="F1509" s="12" t="s">
        <v>20874</v>
      </c>
      <c r="G1509" s="12" t="s">
        <v>20875</v>
      </c>
      <c r="H1509" s="12" t="s">
        <v>20876</v>
      </c>
      <c r="I1509" s="12" t="s">
        <v>18219</v>
      </c>
    </row>
    <row r="1510" spans="1:9">
      <c r="A1510" s="12" t="s">
        <v>8237</v>
      </c>
      <c r="B1510" s="12" t="s">
        <v>160</v>
      </c>
      <c r="C1510" s="13">
        <v>49676749</v>
      </c>
      <c r="D1510" s="13">
        <v>49679649</v>
      </c>
      <c r="E1510" s="12" t="s">
        <v>20877</v>
      </c>
      <c r="F1510" s="12" t="s">
        <v>20878</v>
      </c>
      <c r="G1510" s="12" t="s">
        <v>20879</v>
      </c>
      <c r="H1510" s="12" t="s">
        <v>20880</v>
      </c>
      <c r="I1510" s="12" t="s">
        <v>20881</v>
      </c>
    </row>
    <row r="1511" spans="1:9">
      <c r="A1511" s="12" t="s">
        <v>7989</v>
      </c>
      <c r="B1511" s="12" t="s">
        <v>160</v>
      </c>
      <c r="C1511" s="13">
        <v>49683940</v>
      </c>
      <c r="D1511" s="13">
        <v>49686831</v>
      </c>
      <c r="E1511" s="12" t="s">
        <v>20877</v>
      </c>
      <c r="F1511" s="12" t="s">
        <v>20878</v>
      </c>
      <c r="G1511" s="12" t="s">
        <v>20879</v>
      </c>
      <c r="H1511" s="12" t="s">
        <v>20880</v>
      </c>
      <c r="I1511" s="12" t="s">
        <v>20881</v>
      </c>
    </row>
    <row r="1512" spans="1:9">
      <c r="A1512" s="12" t="s">
        <v>20882</v>
      </c>
      <c r="B1512" s="12" t="s">
        <v>160</v>
      </c>
      <c r="C1512" s="13">
        <v>49847125</v>
      </c>
      <c r="D1512" s="13">
        <v>49848051</v>
      </c>
      <c r="E1512" s="12" t="e">
        <v>#N/A</v>
      </c>
      <c r="F1512" s="12" t="e">
        <v>#N/A</v>
      </c>
      <c r="G1512" s="12" t="e">
        <v>#N/A</v>
      </c>
      <c r="H1512" s="12" t="e">
        <v>#N/A</v>
      </c>
      <c r="I1512" s="12" t="e">
        <v>#N/A</v>
      </c>
    </row>
    <row r="1513" spans="1:9">
      <c r="A1513" s="12" t="s">
        <v>20883</v>
      </c>
      <c r="B1513" s="12" t="s">
        <v>160</v>
      </c>
      <c r="C1513" s="13">
        <v>49851675</v>
      </c>
      <c r="D1513" s="13">
        <v>49852445</v>
      </c>
      <c r="E1513" s="12" t="s">
        <v>20884</v>
      </c>
      <c r="F1513" s="12" t="s">
        <v>20885</v>
      </c>
      <c r="G1513" s="12" t="s">
        <v>20886</v>
      </c>
      <c r="H1513" s="12" t="s">
        <v>20887</v>
      </c>
      <c r="I1513" s="12" t="s">
        <v>20888</v>
      </c>
    </row>
    <row r="1514" spans="1:9">
      <c r="A1514" s="12" t="s">
        <v>7287</v>
      </c>
      <c r="B1514" s="12" t="s">
        <v>160</v>
      </c>
      <c r="C1514" s="13">
        <v>49854215</v>
      </c>
      <c r="D1514" s="13">
        <v>49855681</v>
      </c>
      <c r="E1514" s="12" t="s">
        <v>20889</v>
      </c>
      <c r="F1514" s="12" t="s">
        <v>20890</v>
      </c>
      <c r="G1514" s="12" t="s">
        <v>20891</v>
      </c>
      <c r="H1514" s="12" t="s">
        <v>20892</v>
      </c>
      <c r="I1514" s="12" t="s">
        <v>17336</v>
      </c>
    </row>
    <row r="1515" spans="1:9">
      <c r="A1515" s="12" t="s">
        <v>20893</v>
      </c>
      <c r="B1515" s="12" t="s">
        <v>160</v>
      </c>
      <c r="C1515" s="13">
        <v>49979968</v>
      </c>
      <c r="D1515" s="13">
        <v>49980282</v>
      </c>
      <c r="E1515" s="12" t="e">
        <v>#N/A</v>
      </c>
      <c r="F1515" s="12" t="e">
        <v>#N/A</v>
      </c>
      <c r="G1515" s="12" t="e">
        <v>#N/A</v>
      </c>
      <c r="H1515" s="12" t="e">
        <v>#N/A</v>
      </c>
      <c r="I1515" s="12" t="e">
        <v>#N/A</v>
      </c>
    </row>
    <row r="1516" spans="1:9">
      <c r="A1516" s="12" t="s">
        <v>20894</v>
      </c>
      <c r="B1516" s="12" t="s">
        <v>160</v>
      </c>
      <c r="C1516" s="13">
        <v>49984108</v>
      </c>
      <c r="D1516" s="13">
        <v>49984428</v>
      </c>
      <c r="E1516" s="12" t="e">
        <v>#N/A</v>
      </c>
      <c r="F1516" s="12" t="e">
        <v>#N/A</v>
      </c>
      <c r="G1516" s="12" t="e">
        <v>#N/A</v>
      </c>
      <c r="H1516" s="12" t="e">
        <v>#N/A</v>
      </c>
      <c r="I1516" s="12" t="e">
        <v>#N/A</v>
      </c>
    </row>
    <row r="1517" spans="1:9">
      <c r="A1517" s="12" t="s">
        <v>20895</v>
      </c>
      <c r="B1517" s="12" t="s">
        <v>160</v>
      </c>
      <c r="C1517" s="13">
        <v>49988109</v>
      </c>
      <c r="D1517" s="13">
        <v>49998980</v>
      </c>
      <c r="E1517" s="12" t="s">
        <v>20896</v>
      </c>
      <c r="F1517" s="12" t="s">
        <v>20897</v>
      </c>
      <c r="G1517" s="12" t="s">
        <v>20898</v>
      </c>
      <c r="H1517" s="12" t="s">
        <v>20899</v>
      </c>
      <c r="I1517" s="12" t="s">
        <v>16744</v>
      </c>
    </row>
    <row r="1518" spans="1:9">
      <c r="A1518" s="12" t="s">
        <v>20900</v>
      </c>
      <c r="B1518" s="12" t="s">
        <v>160</v>
      </c>
      <c r="C1518" s="13">
        <v>50000377</v>
      </c>
      <c r="D1518" s="13">
        <v>50004095</v>
      </c>
      <c r="E1518" s="12" t="s">
        <v>20901</v>
      </c>
      <c r="F1518" s="12" t="s">
        <v>20902</v>
      </c>
      <c r="G1518" s="12" t="s">
        <v>20903</v>
      </c>
      <c r="H1518" s="12" t="s">
        <v>20904</v>
      </c>
      <c r="I1518" s="12" t="s">
        <v>20905</v>
      </c>
    </row>
    <row r="1519" spans="1:9">
      <c r="A1519" s="12" t="s">
        <v>20906</v>
      </c>
      <c r="B1519" s="12" t="s">
        <v>160</v>
      </c>
      <c r="C1519" s="13">
        <v>51081732</v>
      </c>
      <c r="D1519" s="13">
        <v>51086029</v>
      </c>
      <c r="E1519" s="12" t="s">
        <v>20907</v>
      </c>
      <c r="F1519" s="12" t="e">
        <v>#N/A</v>
      </c>
      <c r="G1519" s="12" t="s">
        <v>20908</v>
      </c>
      <c r="H1519" s="12" t="s">
        <v>20909</v>
      </c>
      <c r="I1519" s="12" t="s">
        <v>67</v>
      </c>
    </row>
    <row r="1520" spans="1:9">
      <c r="A1520" s="12" t="s">
        <v>20910</v>
      </c>
      <c r="B1520" s="12" t="s">
        <v>160</v>
      </c>
      <c r="C1520" s="13">
        <v>51120855</v>
      </c>
      <c r="D1520" s="13">
        <v>51123131</v>
      </c>
      <c r="E1520" s="12" t="s">
        <v>20766</v>
      </c>
      <c r="F1520" s="12" t="e">
        <v>#N/A</v>
      </c>
      <c r="G1520" s="12" t="s">
        <v>20768</v>
      </c>
      <c r="H1520" s="12" t="s">
        <v>20769</v>
      </c>
      <c r="I1520" s="12" t="s">
        <v>20770</v>
      </c>
    </row>
    <row r="1521" spans="1:9">
      <c r="A1521" s="12" t="s">
        <v>20911</v>
      </c>
      <c r="B1521" s="12" t="s">
        <v>160</v>
      </c>
      <c r="C1521" s="13">
        <v>51139536</v>
      </c>
      <c r="D1521" s="13">
        <v>51141033</v>
      </c>
      <c r="E1521" s="12" t="e">
        <v>#N/A</v>
      </c>
      <c r="F1521" s="12" t="e">
        <v>#N/A</v>
      </c>
      <c r="G1521" s="12" t="e">
        <v>#N/A</v>
      </c>
      <c r="H1521" s="12" t="e">
        <v>#N/A</v>
      </c>
      <c r="I1521" s="12" t="e">
        <v>#N/A</v>
      </c>
    </row>
    <row r="1522" spans="1:9">
      <c r="A1522" s="12" t="s">
        <v>20912</v>
      </c>
      <c r="B1522" s="12" t="s">
        <v>162</v>
      </c>
      <c r="C1522" s="13">
        <v>193331</v>
      </c>
      <c r="D1522" s="13">
        <v>194410</v>
      </c>
      <c r="E1522" s="12" t="s">
        <v>20913</v>
      </c>
      <c r="F1522" s="12" t="s">
        <v>18814</v>
      </c>
      <c r="G1522" s="12" t="s">
        <v>20914</v>
      </c>
      <c r="H1522" s="12" t="s">
        <v>20915</v>
      </c>
      <c r="I1522" s="12" t="s">
        <v>20916</v>
      </c>
    </row>
    <row r="1523" spans="1:9">
      <c r="A1523" s="12" t="s">
        <v>20917</v>
      </c>
      <c r="B1523" s="12" t="s">
        <v>162</v>
      </c>
      <c r="C1523" s="13">
        <v>558066</v>
      </c>
      <c r="D1523" s="13">
        <v>561425</v>
      </c>
      <c r="E1523" s="12" t="s">
        <v>20918</v>
      </c>
      <c r="F1523" s="12" t="s">
        <v>20919</v>
      </c>
      <c r="G1523" s="12" t="s">
        <v>20920</v>
      </c>
      <c r="H1523" s="12" t="s">
        <v>20921</v>
      </c>
      <c r="I1523" s="12" t="s">
        <v>20922</v>
      </c>
    </row>
    <row r="1524" spans="1:9">
      <c r="A1524" s="12" t="s">
        <v>20923</v>
      </c>
      <c r="B1524" s="12" t="s">
        <v>162</v>
      </c>
      <c r="C1524" s="13">
        <v>643052</v>
      </c>
      <c r="D1524" s="13">
        <v>643609</v>
      </c>
      <c r="E1524" s="12" t="s">
        <v>20924</v>
      </c>
      <c r="F1524" s="12" t="s">
        <v>20925</v>
      </c>
      <c r="G1524" s="12" t="s">
        <v>20926</v>
      </c>
      <c r="H1524" s="12" t="s">
        <v>20927</v>
      </c>
      <c r="I1524" s="12" t="s">
        <v>20928</v>
      </c>
    </row>
    <row r="1525" spans="1:9">
      <c r="A1525" s="12" t="s">
        <v>20929</v>
      </c>
      <c r="B1525" s="12" t="s">
        <v>162</v>
      </c>
      <c r="C1525" s="13">
        <v>646999</v>
      </c>
      <c r="D1525" s="13">
        <v>648309</v>
      </c>
      <c r="E1525" s="12" t="s">
        <v>20930</v>
      </c>
      <c r="F1525" s="12" t="s">
        <v>20931</v>
      </c>
      <c r="G1525" s="12" t="s">
        <v>20932</v>
      </c>
      <c r="H1525" s="12" t="s">
        <v>20933</v>
      </c>
      <c r="I1525" s="12" t="s">
        <v>20934</v>
      </c>
    </row>
    <row r="1526" spans="1:9">
      <c r="A1526" s="12" t="s">
        <v>20935</v>
      </c>
      <c r="B1526" s="12" t="s">
        <v>162</v>
      </c>
      <c r="C1526" s="13">
        <v>658368</v>
      </c>
      <c r="D1526" s="13">
        <v>658715</v>
      </c>
      <c r="E1526" s="12" t="s">
        <v>20936</v>
      </c>
      <c r="F1526" s="12" t="e">
        <v>#N/A</v>
      </c>
      <c r="G1526" s="12" t="s">
        <v>20937</v>
      </c>
      <c r="H1526" s="12" t="s">
        <v>20938</v>
      </c>
      <c r="I1526" s="12" t="s">
        <v>20939</v>
      </c>
    </row>
    <row r="1527" spans="1:9">
      <c r="A1527" s="12" t="s">
        <v>20940</v>
      </c>
      <c r="B1527" s="12" t="s">
        <v>162</v>
      </c>
      <c r="C1527" s="13">
        <v>736653</v>
      </c>
      <c r="D1527" s="13">
        <v>739295</v>
      </c>
      <c r="E1527" s="12" t="s">
        <v>20941</v>
      </c>
      <c r="F1527" s="12" t="s">
        <v>20942</v>
      </c>
      <c r="G1527" s="12" t="s">
        <v>20943</v>
      </c>
      <c r="H1527" s="12" t="s">
        <v>20944</v>
      </c>
      <c r="I1527" s="12" t="s">
        <v>20945</v>
      </c>
    </row>
    <row r="1528" spans="1:9">
      <c r="A1528" s="12" t="s">
        <v>20946</v>
      </c>
      <c r="B1528" s="12" t="s">
        <v>162</v>
      </c>
      <c r="C1528" s="13">
        <v>740094</v>
      </c>
      <c r="D1528" s="13">
        <v>741634</v>
      </c>
      <c r="E1528" s="12" t="s">
        <v>20947</v>
      </c>
      <c r="F1528" s="12" t="s">
        <v>20948</v>
      </c>
      <c r="G1528" s="12" t="s">
        <v>20949</v>
      </c>
      <c r="H1528" s="12" t="s">
        <v>20950</v>
      </c>
      <c r="I1528" s="12" t="s">
        <v>20951</v>
      </c>
    </row>
    <row r="1529" spans="1:9">
      <c r="A1529" s="12" t="s">
        <v>20952</v>
      </c>
      <c r="B1529" s="12" t="s">
        <v>162</v>
      </c>
      <c r="C1529" s="13">
        <v>891541</v>
      </c>
      <c r="D1529" s="13">
        <v>901177</v>
      </c>
      <c r="E1529" s="12" t="s">
        <v>20953</v>
      </c>
      <c r="F1529" s="12" t="s">
        <v>20954</v>
      </c>
      <c r="G1529" s="12" t="s">
        <v>20955</v>
      </c>
      <c r="H1529" s="12" t="s">
        <v>20956</v>
      </c>
      <c r="I1529" s="12" t="s">
        <v>20957</v>
      </c>
    </row>
    <row r="1530" spans="1:9">
      <c r="A1530" s="12" t="s">
        <v>20958</v>
      </c>
      <c r="B1530" s="12" t="s">
        <v>162</v>
      </c>
      <c r="C1530" s="13">
        <v>905270</v>
      </c>
      <c r="D1530" s="13">
        <v>908155</v>
      </c>
      <c r="E1530" s="12" t="s">
        <v>20959</v>
      </c>
      <c r="F1530" s="12" t="e">
        <v>#N/A</v>
      </c>
      <c r="G1530" s="12" t="s">
        <v>20960</v>
      </c>
      <c r="H1530" s="12" t="s">
        <v>20961</v>
      </c>
      <c r="I1530" s="12" t="s">
        <v>67</v>
      </c>
    </row>
    <row r="1531" spans="1:9">
      <c r="A1531" s="12" t="s">
        <v>2862</v>
      </c>
      <c r="B1531" s="12" t="s">
        <v>162</v>
      </c>
      <c r="C1531" s="13">
        <v>991096</v>
      </c>
      <c r="D1531" s="13">
        <v>991749</v>
      </c>
      <c r="E1531" s="12" t="s">
        <v>20962</v>
      </c>
      <c r="F1531" s="12" t="s">
        <v>20963</v>
      </c>
      <c r="G1531" s="12" t="s">
        <v>20964</v>
      </c>
      <c r="H1531" s="12" t="s">
        <v>20965</v>
      </c>
      <c r="I1531" s="12" t="s">
        <v>20470</v>
      </c>
    </row>
    <row r="1532" spans="1:9">
      <c r="A1532" s="12" t="s">
        <v>2863</v>
      </c>
      <c r="B1532" s="12" t="s">
        <v>162</v>
      </c>
      <c r="C1532" s="13">
        <v>992819</v>
      </c>
      <c r="D1532" s="13">
        <v>993496</v>
      </c>
      <c r="E1532" s="12" t="s">
        <v>20966</v>
      </c>
      <c r="F1532" s="12" t="e">
        <v>#N/A</v>
      </c>
      <c r="G1532" s="12" t="s">
        <v>20967</v>
      </c>
      <c r="H1532" s="12" t="s">
        <v>20968</v>
      </c>
      <c r="I1532" s="12" t="s">
        <v>16440</v>
      </c>
    </row>
    <row r="1533" spans="1:9">
      <c r="A1533" s="12" t="s">
        <v>20969</v>
      </c>
      <c r="B1533" s="12" t="s">
        <v>162</v>
      </c>
      <c r="C1533" s="13">
        <v>997109</v>
      </c>
      <c r="D1533" s="13">
        <v>999205</v>
      </c>
      <c r="E1533" s="12" t="s">
        <v>20970</v>
      </c>
      <c r="F1533" s="12" t="s">
        <v>20971</v>
      </c>
      <c r="G1533" s="12" t="s">
        <v>20972</v>
      </c>
      <c r="H1533" s="12" t="s">
        <v>20973</v>
      </c>
      <c r="I1533" s="12" t="s">
        <v>14643</v>
      </c>
    </row>
    <row r="1534" spans="1:9">
      <c r="A1534" s="12" t="s">
        <v>20974</v>
      </c>
      <c r="B1534" s="12" t="s">
        <v>162</v>
      </c>
      <c r="C1534" s="13">
        <v>1777101</v>
      </c>
      <c r="D1534" s="13">
        <v>1778567</v>
      </c>
      <c r="E1534" s="12" t="s">
        <v>20975</v>
      </c>
      <c r="F1534" s="12" t="e">
        <v>#N/A</v>
      </c>
      <c r="G1534" s="12" t="s">
        <v>20976</v>
      </c>
      <c r="H1534" s="12" t="s">
        <v>20977</v>
      </c>
      <c r="I1534" s="12" t="s">
        <v>20978</v>
      </c>
    </row>
    <row r="1535" spans="1:9">
      <c r="A1535" s="12" t="s">
        <v>20979</v>
      </c>
      <c r="B1535" s="12" t="s">
        <v>162</v>
      </c>
      <c r="C1535" s="13">
        <v>1780007</v>
      </c>
      <c r="D1535" s="13">
        <v>1781537</v>
      </c>
      <c r="E1535" s="12" t="s">
        <v>20980</v>
      </c>
      <c r="F1535" s="12" t="s">
        <v>20981</v>
      </c>
      <c r="G1535" s="12" t="s">
        <v>20982</v>
      </c>
      <c r="H1535" s="12" t="s">
        <v>20983</v>
      </c>
      <c r="I1535" s="12" t="s">
        <v>18690</v>
      </c>
    </row>
    <row r="1536" spans="1:9">
      <c r="A1536" s="12" t="s">
        <v>20984</v>
      </c>
      <c r="B1536" s="12" t="s">
        <v>162</v>
      </c>
      <c r="C1536" s="13">
        <v>1948590</v>
      </c>
      <c r="D1536" s="13">
        <v>1952346</v>
      </c>
      <c r="E1536" s="12" t="e">
        <v>#N/A</v>
      </c>
      <c r="F1536" s="12" t="e">
        <v>#N/A</v>
      </c>
      <c r="G1536" s="12" t="s">
        <v>20985</v>
      </c>
      <c r="H1536" s="12" t="s">
        <v>20986</v>
      </c>
      <c r="I1536" s="12" t="s">
        <v>67</v>
      </c>
    </row>
    <row r="1537" spans="1:9">
      <c r="A1537" s="12" t="s">
        <v>20987</v>
      </c>
      <c r="B1537" s="12" t="s">
        <v>162</v>
      </c>
      <c r="C1537" s="13">
        <v>1964778</v>
      </c>
      <c r="D1537" s="13">
        <v>1971007</v>
      </c>
      <c r="E1537" s="12" t="s">
        <v>20988</v>
      </c>
      <c r="F1537" s="12" t="s">
        <v>20989</v>
      </c>
      <c r="G1537" s="12" t="s">
        <v>20990</v>
      </c>
      <c r="H1537" s="12" t="s">
        <v>20991</v>
      </c>
      <c r="I1537" s="12" t="s">
        <v>20992</v>
      </c>
    </row>
    <row r="1538" spans="1:9">
      <c r="A1538" s="12" t="s">
        <v>20993</v>
      </c>
      <c r="B1538" s="12" t="s">
        <v>162</v>
      </c>
      <c r="C1538" s="13">
        <v>1976975</v>
      </c>
      <c r="D1538" s="13">
        <v>1978663</v>
      </c>
      <c r="E1538" s="12" t="s">
        <v>20994</v>
      </c>
      <c r="F1538" s="12" t="s">
        <v>20995</v>
      </c>
      <c r="G1538" s="12" t="s">
        <v>20996</v>
      </c>
      <c r="H1538" s="12" t="s">
        <v>20997</v>
      </c>
      <c r="I1538" s="12" t="s">
        <v>17226</v>
      </c>
    </row>
    <row r="1539" spans="1:9">
      <c r="A1539" s="12" t="s">
        <v>20998</v>
      </c>
      <c r="B1539" s="12" t="s">
        <v>162</v>
      </c>
      <c r="C1539" s="13">
        <v>1981025</v>
      </c>
      <c r="D1539" s="13">
        <v>1982719</v>
      </c>
      <c r="E1539" s="12" t="s">
        <v>20994</v>
      </c>
      <c r="F1539" s="12" t="s">
        <v>20999</v>
      </c>
      <c r="G1539" s="12" t="s">
        <v>21000</v>
      </c>
      <c r="H1539" s="12" t="s">
        <v>21001</v>
      </c>
      <c r="I1539" s="12" t="s">
        <v>17226</v>
      </c>
    </row>
    <row r="1540" spans="1:9">
      <c r="A1540" s="12" t="s">
        <v>21002</v>
      </c>
      <c r="B1540" s="12" t="s">
        <v>162</v>
      </c>
      <c r="C1540" s="13">
        <v>1983598</v>
      </c>
      <c r="D1540" s="13">
        <v>1984646</v>
      </c>
      <c r="E1540" s="12" t="s">
        <v>20994</v>
      </c>
      <c r="F1540" s="12" t="e">
        <v>#N/A</v>
      </c>
      <c r="G1540" s="12" t="s">
        <v>21003</v>
      </c>
      <c r="H1540" s="12" t="s">
        <v>21004</v>
      </c>
      <c r="I1540" s="12" t="s">
        <v>17226</v>
      </c>
    </row>
    <row r="1541" spans="1:9">
      <c r="A1541" s="12" t="s">
        <v>13036</v>
      </c>
      <c r="B1541" s="12" t="s">
        <v>162</v>
      </c>
      <c r="C1541" s="13">
        <v>2024218</v>
      </c>
      <c r="D1541" s="13">
        <v>2028799</v>
      </c>
      <c r="E1541" s="12" t="s">
        <v>18370</v>
      </c>
      <c r="F1541" s="12" t="s">
        <v>18371</v>
      </c>
      <c r="G1541" s="12" t="s">
        <v>21005</v>
      </c>
      <c r="H1541" s="12" t="s">
        <v>21006</v>
      </c>
      <c r="I1541" s="12" t="s">
        <v>18374</v>
      </c>
    </row>
    <row r="1542" spans="1:9">
      <c r="A1542" s="12" t="s">
        <v>21007</v>
      </c>
      <c r="B1542" s="12" t="s">
        <v>162</v>
      </c>
      <c r="C1542" s="13">
        <v>2194397</v>
      </c>
      <c r="D1542" s="13">
        <v>2197532</v>
      </c>
      <c r="E1542" s="12" t="s">
        <v>21008</v>
      </c>
      <c r="F1542" s="12" t="s">
        <v>21009</v>
      </c>
      <c r="G1542" s="12" t="s">
        <v>21010</v>
      </c>
      <c r="H1542" s="12" t="s">
        <v>21011</v>
      </c>
      <c r="I1542" s="12" t="s">
        <v>21012</v>
      </c>
    </row>
    <row r="1543" spans="1:9">
      <c r="A1543" s="12" t="s">
        <v>8152</v>
      </c>
      <c r="B1543" s="12" t="s">
        <v>162</v>
      </c>
      <c r="C1543" s="13">
        <v>2200023</v>
      </c>
      <c r="D1543" s="13">
        <v>2207193</v>
      </c>
      <c r="E1543" s="12" t="s">
        <v>21013</v>
      </c>
      <c r="F1543" s="12" t="s">
        <v>21014</v>
      </c>
      <c r="G1543" s="12" t="s">
        <v>21015</v>
      </c>
      <c r="H1543" s="12" t="s">
        <v>21016</v>
      </c>
      <c r="I1543" s="12" t="s">
        <v>16912</v>
      </c>
    </row>
    <row r="1544" spans="1:9">
      <c r="A1544" s="12" t="s">
        <v>21017</v>
      </c>
      <c r="B1544" s="12" t="s">
        <v>162</v>
      </c>
      <c r="C1544" s="13">
        <v>2239162</v>
      </c>
      <c r="D1544" s="13">
        <v>2239278</v>
      </c>
      <c r="E1544" s="12" t="e">
        <v>#N/A</v>
      </c>
      <c r="F1544" s="12" t="e">
        <v>#N/A</v>
      </c>
      <c r="G1544" s="12" t="e">
        <v>#N/A</v>
      </c>
      <c r="H1544" s="12" t="e">
        <v>#N/A</v>
      </c>
      <c r="I1544" s="12" t="e">
        <v>#N/A</v>
      </c>
    </row>
    <row r="1545" spans="1:9">
      <c r="A1545" s="12" t="s">
        <v>21018</v>
      </c>
      <c r="B1545" s="12" t="s">
        <v>162</v>
      </c>
      <c r="C1545" s="13">
        <v>2239418</v>
      </c>
      <c r="D1545" s="13">
        <v>2239855</v>
      </c>
      <c r="E1545" s="12" t="s">
        <v>21019</v>
      </c>
      <c r="F1545" s="12" t="s">
        <v>15941</v>
      </c>
      <c r="G1545" s="12" t="s">
        <v>15942</v>
      </c>
      <c r="H1545" s="12" t="s">
        <v>15943</v>
      </c>
      <c r="I1545" s="12" t="s">
        <v>15944</v>
      </c>
    </row>
    <row r="1546" spans="1:9">
      <c r="A1546" s="12" t="s">
        <v>21020</v>
      </c>
      <c r="B1546" s="12" t="s">
        <v>162</v>
      </c>
      <c r="C1546" s="13">
        <v>2632261</v>
      </c>
      <c r="D1546" s="13">
        <v>2632785</v>
      </c>
      <c r="E1546" s="12" t="s">
        <v>21021</v>
      </c>
      <c r="F1546" s="12" t="s">
        <v>14592</v>
      </c>
      <c r="G1546" s="12" t="s">
        <v>21022</v>
      </c>
      <c r="H1546" s="12" t="s">
        <v>21023</v>
      </c>
      <c r="I1546" s="12" t="s">
        <v>21024</v>
      </c>
    </row>
    <row r="1547" spans="1:9">
      <c r="A1547" s="12" t="s">
        <v>21025</v>
      </c>
      <c r="B1547" s="12" t="s">
        <v>162</v>
      </c>
      <c r="C1547" s="13">
        <v>3111640</v>
      </c>
      <c r="D1547" s="13">
        <v>3111807</v>
      </c>
      <c r="E1547" s="12" t="e">
        <v>#N/A</v>
      </c>
      <c r="F1547" s="12" t="e">
        <v>#N/A</v>
      </c>
      <c r="G1547" s="12" t="e">
        <v>#N/A</v>
      </c>
      <c r="H1547" s="12" t="e">
        <v>#N/A</v>
      </c>
      <c r="I1547" s="12" t="e">
        <v>#N/A</v>
      </c>
    </row>
    <row r="1548" spans="1:9">
      <c r="A1548" s="12" t="s">
        <v>21026</v>
      </c>
      <c r="B1548" s="12" t="s">
        <v>162</v>
      </c>
      <c r="C1548" s="13">
        <v>3217082</v>
      </c>
      <c r="D1548" s="13">
        <v>3227491</v>
      </c>
      <c r="E1548" s="12" t="e">
        <v>#N/A</v>
      </c>
      <c r="F1548" s="12" t="e">
        <v>#N/A</v>
      </c>
      <c r="G1548" s="12" t="e">
        <v>#N/A</v>
      </c>
      <c r="H1548" s="12" t="e">
        <v>#N/A</v>
      </c>
      <c r="I1548" s="12" t="e">
        <v>#N/A</v>
      </c>
    </row>
    <row r="1549" spans="1:9">
      <c r="A1549" s="12" t="s">
        <v>21027</v>
      </c>
      <c r="B1549" s="12" t="s">
        <v>162</v>
      </c>
      <c r="C1549" s="13">
        <v>4305055</v>
      </c>
      <c r="D1549" s="13">
        <v>4305936</v>
      </c>
      <c r="E1549" s="12" t="s">
        <v>21028</v>
      </c>
      <c r="F1549" s="12" t="s">
        <v>18284</v>
      </c>
      <c r="G1549" s="12" t="s">
        <v>21029</v>
      </c>
      <c r="H1549" s="12" t="s">
        <v>21030</v>
      </c>
      <c r="I1549" s="12" t="s">
        <v>21031</v>
      </c>
    </row>
    <row r="1550" spans="1:9">
      <c r="A1550" s="12" t="s">
        <v>21032</v>
      </c>
      <c r="B1550" s="12" t="s">
        <v>162</v>
      </c>
      <c r="C1550" s="13">
        <v>4309192</v>
      </c>
      <c r="D1550" s="13">
        <v>4313720</v>
      </c>
      <c r="E1550" s="12" t="s">
        <v>21033</v>
      </c>
      <c r="F1550" s="12" t="e">
        <v>#N/A</v>
      </c>
      <c r="G1550" s="12" t="s">
        <v>21034</v>
      </c>
      <c r="H1550" s="12" t="s">
        <v>21035</v>
      </c>
      <c r="I1550" s="12" t="s">
        <v>67</v>
      </c>
    </row>
    <row r="1551" spans="1:9">
      <c r="A1551" s="12" t="s">
        <v>21036</v>
      </c>
      <c r="B1551" s="12" t="s">
        <v>162</v>
      </c>
      <c r="C1551" s="13">
        <v>4579393</v>
      </c>
      <c r="D1551" s="13">
        <v>4581618</v>
      </c>
      <c r="E1551" s="12" t="s">
        <v>21037</v>
      </c>
      <c r="F1551" s="12" t="s">
        <v>20705</v>
      </c>
      <c r="G1551" s="12" t="s">
        <v>21038</v>
      </c>
      <c r="H1551" s="12" t="s">
        <v>21039</v>
      </c>
      <c r="I1551" s="12" t="s">
        <v>21040</v>
      </c>
    </row>
    <row r="1552" spans="1:9">
      <c r="A1552" s="12" t="s">
        <v>21041</v>
      </c>
      <c r="B1552" s="12" t="s">
        <v>162</v>
      </c>
      <c r="C1552" s="13">
        <v>4582381</v>
      </c>
      <c r="D1552" s="13">
        <v>4582644</v>
      </c>
      <c r="E1552" s="12" t="e">
        <v>#N/A</v>
      </c>
      <c r="F1552" s="12" t="e">
        <v>#N/A</v>
      </c>
      <c r="G1552" s="12" t="s">
        <v>21042</v>
      </c>
      <c r="H1552" s="12" t="s">
        <v>21043</v>
      </c>
      <c r="I1552" s="12" t="s">
        <v>67</v>
      </c>
    </row>
    <row r="1553" spans="1:9">
      <c r="A1553" s="12" t="s">
        <v>21044</v>
      </c>
      <c r="B1553" s="12" t="s">
        <v>162</v>
      </c>
      <c r="C1553" s="13">
        <v>4584777</v>
      </c>
      <c r="D1553" s="13">
        <v>4590093</v>
      </c>
      <c r="E1553" s="12" t="s">
        <v>21045</v>
      </c>
      <c r="F1553" s="12" t="e">
        <v>#N/A</v>
      </c>
      <c r="G1553" s="12" t="s">
        <v>21046</v>
      </c>
      <c r="H1553" s="12" t="s">
        <v>21047</v>
      </c>
      <c r="I1553" s="12" t="s">
        <v>21048</v>
      </c>
    </row>
    <row r="1554" spans="1:9">
      <c r="A1554" s="12" t="s">
        <v>21049</v>
      </c>
      <c r="B1554" s="12" t="s">
        <v>162</v>
      </c>
      <c r="C1554" s="13">
        <v>4594865</v>
      </c>
      <c r="D1554" s="13">
        <v>4595098</v>
      </c>
      <c r="E1554" s="12" t="e">
        <v>#N/A</v>
      </c>
      <c r="F1554" s="12" t="e">
        <v>#N/A</v>
      </c>
      <c r="G1554" s="12" t="e">
        <v>#N/A</v>
      </c>
      <c r="H1554" s="12" t="e">
        <v>#N/A</v>
      </c>
      <c r="I1554" s="12" t="e">
        <v>#N/A</v>
      </c>
    </row>
    <row r="1555" spans="1:9">
      <c r="A1555" s="12" t="s">
        <v>21050</v>
      </c>
      <c r="B1555" s="12" t="s">
        <v>162</v>
      </c>
      <c r="C1555" s="13">
        <v>4595649</v>
      </c>
      <c r="D1555" s="13">
        <v>4595903</v>
      </c>
      <c r="E1555" s="12" t="e">
        <v>#N/A</v>
      </c>
      <c r="F1555" s="12" t="e">
        <v>#N/A</v>
      </c>
      <c r="G1555" s="12" t="e">
        <v>#N/A</v>
      </c>
      <c r="H1555" s="12" t="e">
        <v>#N/A</v>
      </c>
      <c r="I1555" s="12" t="e">
        <v>#N/A</v>
      </c>
    </row>
    <row r="1556" spans="1:9">
      <c r="A1556" s="12" t="s">
        <v>2957</v>
      </c>
      <c r="B1556" s="12" t="s">
        <v>162</v>
      </c>
      <c r="C1556" s="13">
        <v>5120144</v>
      </c>
      <c r="D1556" s="13">
        <v>5121196</v>
      </c>
      <c r="E1556" s="12" t="s">
        <v>21051</v>
      </c>
      <c r="F1556" s="12" t="e">
        <v>#N/A</v>
      </c>
      <c r="G1556" s="12" t="s">
        <v>21052</v>
      </c>
      <c r="H1556" s="12" t="s">
        <v>21053</v>
      </c>
      <c r="I1556" s="12" t="s">
        <v>21054</v>
      </c>
    </row>
    <row r="1557" spans="1:9">
      <c r="A1557" s="12" t="s">
        <v>14477</v>
      </c>
      <c r="B1557" s="12" t="s">
        <v>162</v>
      </c>
      <c r="C1557" s="13">
        <v>5122653</v>
      </c>
      <c r="D1557" s="13">
        <v>5133873</v>
      </c>
      <c r="E1557" s="12" t="s">
        <v>21055</v>
      </c>
      <c r="F1557" s="12" t="s">
        <v>21056</v>
      </c>
      <c r="G1557" s="12" t="s">
        <v>21057</v>
      </c>
      <c r="H1557" s="12" t="s">
        <v>21058</v>
      </c>
      <c r="I1557" s="12" t="s">
        <v>21059</v>
      </c>
    </row>
    <row r="1558" spans="1:9">
      <c r="A1558" s="12" t="s">
        <v>21060</v>
      </c>
      <c r="B1558" s="12" t="s">
        <v>162</v>
      </c>
      <c r="C1558" s="13">
        <v>5553639</v>
      </c>
      <c r="D1558" s="13">
        <v>5554164</v>
      </c>
      <c r="E1558" s="12" t="e">
        <v>#N/A</v>
      </c>
      <c r="F1558" s="12" t="e">
        <v>#N/A</v>
      </c>
      <c r="G1558" s="12" t="s">
        <v>21061</v>
      </c>
      <c r="H1558" s="12" t="s">
        <v>21062</v>
      </c>
      <c r="I1558" s="12" t="s">
        <v>18993</v>
      </c>
    </row>
    <row r="1559" spans="1:9">
      <c r="A1559" s="12" t="s">
        <v>21063</v>
      </c>
      <c r="B1559" s="12" t="s">
        <v>162</v>
      </c>
      <c r="C1559" s="13">
        <v>5556106</v>
      </c>
      <c r="D1559" s="13">
        <v>5558474</v>
      </c>
      <c r="E1559" s="12" t="e">
        <v>#N/A</v>
      </c>
      <c r="F1559" s="12" t="e">
        <v>#N/A</v>
      </c>
      <c r="G1559" s="12" t="e">
        <v>#N/A</v>
      </c>
      <c r="H1559" s="12" t="e">
        <v>#N/A</v>
      </c>
      <c r="I1559" s="12" t="e">
        <v>#N/A</v>
      </c>
    </row>
    <row r="1560" spans="1:9">
      <c r="A1560" s="12" t="s">
        <v>21064</v>
      </c>
      <c r="B1560" s="12" t="s">
        <v>162</v>
      </c>
      <c r="C1560" s="13">
        <v>5628131</v>
      </c>
      <c r="D1560" s="13">
        <v>5630239</v>
      </c>
      <c r="E1560" s="12" t="s">
        <v>21065</v>
      </c>
      <c r="F1560" s="12" t="e">
        <v>#N/A</v>
      </c>
      <c r="G1560" s="12" t="s">
        <v>21066</v>
      </c>
      <c r="H1560" s="12" t="s">
        <v>21067</v>
      </c>
      <c r="I1560" s="12" t="s">
        <v>21068</v>
      </c>
    </row>
    <row r="1561" spans="1:9">
      <c r="A1561" s="12" t="s">
        <v>2966</v>
      </c>
      <c r="B1561" s="12" t="s">
        <v>162</v>
      </c>
      <c r="C1561" s="13">
        <v>5639960</v>
      </c>
      <c r="D1561" s="13">
        <v>5640589</v>
      </c>
      <c r="E1561" s="12" t="s">
        <v>21069</v>
      </c>
      <c r="F1561" s="12" t="s">
        <v>21070</v>
      </c>
      <c r="G1561" s="12" t="s">
        <v>21071</v>
      </c>
      <c r="H1561" s="12" t="s">
        <v>21072</v>
      </c>
      <c r="I1561" s="12" t="s">
        <v>21073</v>
      </c>
    </row>
    <row r="1562" spans="1:9">
      <c r="A1562" s="12" t="s">
        <v>21074</v>
      </c>
      <c r="B1562" s="12" t="s">
        <v>162</v>
      </c>
      <c r="C1562" s="13">
        <v>5645872</v>
      </c>
      <c r="D1562" s="13">
        <v>5647439</v>
      </c>
      <c r="E1562" s="12" t="s">
        <v>21075</v>
      </c>
      <c r="F1562" s="12" t="s">
        <v>21076</v>
      </c>
      <c r="G1562" s="12" t="s">
        <v>21077</v>
      </c>
      <c r="H1562" s="12" t="s">
        <v>21078</v>
      </c>
      <c r="I1562" s="12" t="s">
        <v>18690</v>
      </c>
    </row>
    <row r="1563" spans="1:9">
      <c r="A1563" s="12" t="s">
        <v>21079</v>
      </c>
      <c r="B1563" s="12" t="s">
        <v>162</v>
      </c>
      <c r="C1563" s="13">
        <v>6071449</v>
      </c>
      <c r="D1563" s="13">
        <v>6071733</v>
      </c>
      <c r="E1563" s="12" t="e">
        <v>#N/A</v>
      </c>
      <c r="F1563" s="12" t="e">
        <v>#N/A</v>
      </c>
      <c r="G1563" s="12" t="e">
        <v>#N/A</v>
      </c>
      <c r="H1563" s="12" t="e">
        <v>#N/A</v>
      </c>
      <c r="I1563" s="12" t="e">
        <v>#N/A</v>
      </c>
    </row>
    <row r="1564" spans="1:9">
      <c r="A1564" s="12" t="s">
        <v>2979</v>
      </c>
      <c r="B1564" s="12" t="s">
        <v>162</v>
      </c>
      <c r="C1564" s="13">
        <v>6418541</v>
      </c>
      <c r="D1564" s="13">
        <v>6418921</v>
      </c>
      <c r="E1564" s="12" t="e">
        <v>#N/A</v>
      </c>
      <c r="F1564" s="12" t="e">
        <v>#N/A</v>
      </c>
      <c r="G1564" s="12" t="e">
        <v>#N/A</v>
      </c>
      <c r="H1564" s="12" t="e">
        <v>#N/A</v>
      </c>
      <c r="I1564" s="12" t="e">
        <v>#N/A</v>
      </c>
    </row>
    <row r="1565" spans="1:9">
      <c r="A1565" s="12" t="s">
        <v>21080</v>
      </c>
      <c r="B1565" s="12" t="s">
        <v>162</v>
      </c>
      <c r="C1565" s="13">
        <v>6419095</v>
      </c>
      <c r="D1565" s="13">
        <v>6419289</v>
      </c>
      <c r="E1565" s="12" t="e">
        <v>#N/A</v>
      </c>
      <c r="F1565" s="12" t="e">
        <v>#N/A</v>
      </c>
      <c r="G1565" s="12" t="s">
        <v>21081</v>
      </c>
      <c r="H1565" s="12" t="s">
        <v>21082</v>
      </c>
      <c r="I1565" s="12" t="s">
        <v>21083</v>
      </c>
    </row>
    <row r="1566" spans="1:9">
      <c r="A1566" s="12" t="s">
        <v>21084</v>
      </c>
      <c r="B1566" s="12" t="s">
        <v>162</v>
      </c>
      <c r="C1566" s="13">
        <v>6419750</v>
      </c>
      <c r="D1566" s="13">
        <v>6421050</v>
      </c>
      <c r="E1566" s="12" t="e">
        <v>#N/A</v>
      </c>
      <c r="F1566" s="12" t="e">
        <v>#N/A</v>
      </c>
      <c r="G1566" s="12" t="e">
        <v>#N/A</v>
      </c>
      <c r="H1566" s="12" t="e">
        <v>#N/A</v>
      </c>
      <c r="I1566" s="12" t="e">
        <v>#N/A</v>
      </c>
    </row>
    <row r="1567" spans="1:9">
      <c r="A1567" s="12" t="s">
        <v>2981</v>
      </c>
      <c r="B1567" s="12" t="s">
        <v>162</v>
      </c>
      <c r="C1567" s="13">
        <v>6561175</v>
      </c>
      <c r="D1567" s="13">
        <v>6562313</v>
      </c>
      <c r="E1567" s="12" t="e">
        <v>#N/A</v>
      </c>
      <c r="F1567" s="12" t="e">
        <v>#N/A</v>
      </c>
      <c r="G1567" s="12" t="s">
        <v>21085</v>
      </c>
      <c r="H1567" s="12" t="s">
        <v>16576</v>
      </c>
      <c r="I1567" s="12" t="s">
        <v>16577</v>
      </c>
    </row>
    <row r="1568" spans="1:9">
      <c r="A1568" s="12" t="s">
        <v>21086</v>
      </c>
      <c r="B1568" s="12" t="s">
        <v>162</v>
      </c>
      <c r="C1568" s="13">
        <v>6631624</v>
      </c>
      <c r="D1568" s="13">
        <v>6632987</v>
      </c>
      <c r="E1568" s="12" t="s">
        <v>21087</v>
      </c>
      <c r="F1568" s="12" t="s">
        <v>21088</v>
      </c>
      <c r="G1568" s="12" t="s">
        <v>21089</v>
      </c>
      <c r="H1568" s="12" t="s">
        <v>21090</v>
      </c>
      <c r="I1568" s="12" t="s">
        <v>21091</v>
      </c>
    </row>
    <row r="1569" spans="1:9">
      <c r="A1569" s="12" t="s">
        <v>21092</v>
      </c>
      <c r="B1569" s="12" t="s">
        <v>162</v>
      </c>
      <c r="C1569" s="13">
        <v>6695660</v>
      </c>
      <c r="D1569" s="13">
        <v>6703238</v>
      </c>
      <c r="E1569" s="12" t="s">
        <v>21093</v>
      </c>
      <c r="F1569" s="12" t="s">
        <v>21094</v>
      </c>
      <c r="G1569" s="12" t="s">
        <v>21095</v>
      </c>
      <c r="H1569" s="12" t="s">
        <v>21096</v>
      </c>
      <c r="I1569" s="12" t="s">
        <v>17791</v>
      </c>
    </row>
    <row r="1570" spans="1:9">
      <c r="A1570" s="12" t="s">
        <v>13402</v>
      </c>
      <c r="B1570" s="12" t="s">
        <v>162</v>
      </c>
      <c r="C1570" s="13">
        <v>6787140</v>
      </c>
      <c r="D1570" s="13">
        <v>6790005</v>
      </c>
      <c r="E1570" s="12" t="s">
        <v>21097</v>
      </c>
      <c r="F1570" s="12" t="s">
        <v>21098</v>
      </c>
      <c r="G1570" s="12" t="s">
        <v>21099</v>
      </c>
      <c r="H1570" s="12" t="s">
        <v>21100</v>
      </c>
      <c r="I1570" s="12" t="s">
        <v>17601</v>
      </c>
    </row>
    <row r="1571" spans="1:9">
      <c r="A1571" s="12" t="s">
        <v>21101</v>
      </c>
      <c r="B1571" s="12" t="s">
        <v>162</v>
      </c>
      <c r="C1571" s="13">
        <v>6827615</v>
      </c>
      <c r="D1571" s="13">
        <v>6828088</v>
      </c>
      <c r="E1571" s="12" t="s">
        <v>21102</v>
      </c>
      <c r="F1571" s="12" t="s">
        <v>21103</v>
      </c>
      <c r="G1571" s="12" t="s">
        <v>21104</v>
      </c>
      <c r="H1571" s="12" t="s">
        <v>21105</v>
      </c>
      <c r="I1571" s="12" t="s">
        <v>21106</v>
      </c>
    </row>
    <row r="1572" spans="1:9">
      <c r="A1572" s="12" t="s">
        <v>21107</v>
      </c>
      <c r="B1572" s="12" t="s">
        <v>162</v>
      </c>
      <c r="C1572" s="13">
        <v>7369585</v>
      </c>
      <c r="D1572" s="13">
        <v>7370442</v>
      </c>
      <c r="E1572" s="12" t="s">
        <v>21108</v>
      </c>
      <c r="F1572" s="12" t="e">
        <v>#N/A</v>
      </c>
      <c r="G1572" s="12" t="s">
        <v>21109</v>
      </c>
      <c r="H1572" s="12" t="s">
        <v>21110</v>
      </c>
      <c r="I1572" s="12" t="s">
        <v>21111</v>
      </c>
    </row>
    <row r="1573" spans="1:9">
      <c r="A1573" s="12" t="s">
        <v>21112</v>
      </c>
      <c r="B1573" s="12" t="s">
        <v>162</v>
      </c>
      <c r="C1573" s="13">
        <v>7373652</v>
      </c>
      <c r="D1573" s="13">
        <v>7374509</v>
      </c>
      <c r="E1573" s="12" t="s">
        <v>21108</v>
      </c>
      <c r="F1573" s="12" t="e">
        <v>#N/A</v>
      </c>
      <c r="G1573" s="12" t="s">
        <v>21109</v>
      </c>
      <c r="H1573" s="12" t="s">
        <v>21110</v>
      </c>
      <c r="I1573" s="12" t="s">
        <v>21111</v>
      </c>
    </row>
    <row r="1574" spans="1:9">
      <c r="A1574" s="12" t="s">
        <v>21113</v>
      </c>
      <c r="B1574" s="12" t="s">
        <v>162</v>
      </c>
      <c r="C1574" s="13">
        <v>7375686</v>
      </c>
      <c r="D1574" s="13">
        <v>7376543</v>
      </c>
      <c r="E1574" s="12" t="s">
        <v>21108</v>
      </c>
      <c r="F1574" s="12" t="e">
        <v>#N/A</v>
      </c>
      <c r="G1574" s="12" t="s">
        <v>21109</v>
      </c>
      <c r="H1574" s="12" t="s">
        <v>21110</v>
      </c>
      <c r="I1574" s="12" t="s">
        <v>21111</v>
      </c>
    </row>
    <row r="1575" spans="1:9">
      <c r="A1575" s="12" t="s">
        <v>21114</v>
      </c>
      <c r="B1575" s="12" t="s">
        <v>162</v>
      </c>
      <c r="C1575" s="13">
        <v>7377717</v>
      </c>
      <c r="D1575" s="13">
        <v>7378574</v>
      </c>
      <c r="E1575" s="12" t="s">
        <v>21108</v>
      </c>
      <c r="F1575" s="12" t="e">
        <v>#N/A</v>
      </c>
      <c r="G1575" s="12" t="s">
        <v>21109</v>
      </c>
      <c r="H1575" s="12" t="s">
        <v>21110</v>
      </c>
      <c r="I1575" s="12" t="s">
        <v>21111</v>
      </c>
    </row>
    <row r="1576" spans="1:9">
      <c r="A1576" s="12" t="s">
        <v>21115</v>
      </c>
      <c r="B1576" s="12" t="s">
        <v>162</v>
      </c>
      <c r="C1576" s="13">
        <v>7379750</v>
      </c>
      <c r="D1576" s="13">
        <v>7380607</v>
      </c>
      <c r="E1576" s="12" t="s">
        <v>21108</v>
      </c>
      <c r="F1576" s="12" t="e">
        <v>#N/A</v>
      </c>
      <c r="G1576" s="12" t="s">
        <v>21109</v>
      </c>
      <c r="H1576" s="12" t="s">
        <v>21110</v>
      </c>
      <c r="I1576" s="12" t="s">
        <v>21111</v>
      </c>
    </row>
    <row r="1577" spans="1:9">
      <c r="A1577" s="12" t="s">
        <v>2996</v>
      </c>
      <c r="B1577" s="12" t="s">
        <v>162</v>
      </c>
      <c r="C1577" s="13">
        <v>7597845</v>
      </c>
      <c r="D1577" s="13">
        <v>7600592</v>
      </c>
      <c r="E1577" s="12" t="s">
        <v>21116</v>
      </c>
      <c r="F1577" s="12" t="s">
        <v>21117</v>
      </c>
      <c r="G1577" s="12" t="s">
        <v>21118</v>
      </c>
      <c r="H1577" s="12" t="s">
        <v>21119</v>
      </c>
      <c r="I1577" s="12" t="s">
        <v>21120</v>
      </c>
    </row>
    <row r="1578" spans="1:9">
      <c r="A1578" s="12" t="s">
        <v>21121</v>
      </c>
      <c r="B1578" s="12" t="s">
        <v>162</v>
      </c>
      <c r="C1578" s="13">
        <v>7606929</v>
      </c>
      <c r="D1578" s="13">
        <v>7608319</v>
      </c>
      <c r="E1578" s="12" t="s">
        <v>21122</v>
      </c>
      <c r="F1578" s="12" t="s">
        <v>21123</v>
      </c>
      <c r="G1578" s="12" t="s">
        <v>21124</v>
      </c>
      <c r="H1578" s="12" t="s">
        <v>21125</v>
      </c>
      <c r="I1578" s="12" t="s">
        <v>17094</v>
      </c>
    </row>
    <row r="1579" spans="1:9">
      <c r="A1579" s="12" t="s">
        <v>21126</v>
      </c>
      <c r="B1579" s="12" t="s">
        <v>162</v>
      </c>
      <c r="C1579" s="13">
        <v>7725896</v>
      </c>
      <c r="D1579" s="13">
        <v>7726660</v>
      </c>
      <c r="E1579" s="12" t="e">
        <v>#N/A</v>
      </c>
      <c r="F1579" s="12" t="e">
        <v>#N/A</v>
      </c>
      <c r="G1579" s="12" t="e">
        <v>#N/A</v>
      </c>
      <c r="H1579" s="12" t="e">
        <v>#N/A</v>
      </c>
      <c r="I1579" s="12" t="e">
        <v>#N/A</v>
      </c>
    </row>
    <row r="1580" spans="1:9">
      <c r="A1580" s="12" t="s">
        <v>21127</v>
      </c>
      <c r="B1580" s="12" t="s">
        <v>162</v>
      </c>
      <c r="C1580" s="13">
        <v>8030560</v>
      </c>
      <c r="D1580" s="13">
        <v>8031969</v>
      </c>
      <c r="E1580" s="12" t="s">
        <v>21128</v>
      </c>
      <c r="F1580" s="12" t="s">
        <v>21129</v>
      </c>
      <c r="G1580" s="12" t="s">
        <v>21130</v>
      </c>
      <c r="H1580" s="12" t="s">
        <v>21131</v>
      </c>
      <c r="I1580" s="12" t="s">
        <v>18219</v>
      </c>
    </row>
    <row r="1581" spans="1:9">
      <c r="A1581" s="12" t="s">
        <v>21132</v>
      </c>
      <c r="B1581" s="12" t="s">
        <v>162</v>
      </c>
      <c r="C1581" s="13">
        <v>8465029</v>
      </c>
      <c r="D1581" s="13">
        <v>8465301</v>
      </c>
      <c r="E1581" s="12" t="e">
        <v>#N/A</v>
      </c>
      <c r="F1581" s="12" t="e">
        <v>#N/A</v>
      </c>
      <c r="G1581" s="12" t="e">
        <v>#N/A</v>
      </c>
      <c r="H1581" s="12" t="e">
        <v>#N/A</v>
      </c>
      <c r="I1581" s="12" t="e">
        <v>#N/A</v>
      </c>
    </row>
    <row r="1582" spans="1:9">
      <c r="A1582" s="12" t="s">
        <v>21133</v>
      </c>
      <c r="B1582" s="12" t="s">
        <v>162</v>
      </c>
      <c r="C1582" s="13">
        <v>8472363</v>
      </c>
      <c r="D1582" s="13">
        <v>8472584</v>
      </c>
      <c r="E1582" s="12" t="e">
        <v>#N/A</v>
      </c>
      <c r="F1582" s="12" t="e">
        <v>#N/A</v>
      </c>
      <c r="G1582" s="12" t="e">
        <v>#N/A</v>
      </c>
      <c r="H1582" s="12" t="e">
        <v>#N/A</v>
      </c>
      <c r="I1582" s="12" t="e">
        <v>#N/A</v>
      </c>
    </row>
    <row r="1583" spans="1:9">
      <c r="A1583" s="12" t="s">
        <v>21134</v>
      </c>
      <c r="B1583" s="12" t="s">
        <v>162</v>
      </c>
      <c r="C1583" s="13">
        <v>8473525</v>
      </c>
      <c r="D1583" s="13">
        <v>8473755</v>
      </c>
      <c r="E1583" s="12" t="e">
        <v>#N/A</v>
      </c>
      <c r="F1583" s="12" t="e">
        <v>#N/A</v>
      </c>
      <c r="G1583" s="12" t="e">
        <v>#N/A</v>
      </c>
      <c r="H1583" s="12" t="e">
        <v>#N/A</v>
      </c>
      <c r="I1583" s="12" t="e">
        <v>#N/A</v>
      </c>
    </row>
    <row r="1584" spans="1:9">
      <c r="A1584" s="12" t="s">
        <v>21135</v>
      </c>
      <c r="B1584" s="12" t="s">
        <v>162</v>
      </c>
      <c r="C1584" s="13">
        <v>8475981</v>
      </c>
      <c r="D1584" s="13">
        <v>8478962</v>
      </c>
      <c r="E1584" s="12" t="s">
        <v>21136</v>
      </c>
      <c r="F1584" s="12" t="s">
        <v>21137</v>
      </c>
      <c r="G1584" s="12" t="s">
        <v>21138</v>
      </c>
      <c r="H1584" s="12" t="s">
        <v>21139</v>
      </c>
      <c r="I1584" s="12" t="s">
        <v>18690</v>
      </c>
    </row>
    <row r="1585" spans="1:9">
      <c r="A1585" s="12" t="s">
        <v>21140</v>
      </c>
      <c r="B1585" s="12" t="s">
        <v>162</v>
      </c>
      <c r="C1585" s="13">
        <v>8732829</v>
      </c>
      <c r="D1585" s="13">
        <v>8734738</v>
      </c>
      <c r="E1585" s="12" t="s">
        <v>20686</v>
      </c>
      <c r="F1585" s="12" t="s">
        <v>20687</v>
      </c>
      <c r="G1585" s="12" t="s">
        <v>21141</v>
      </c>
      <c r="H1585" s="12" t="s">
        <v>21142</v>
      </c>
      <c r="I1585" s="12" t="s">
        <v>20690</v>
      </c>
    </row>
    <row r="1586" spans="1:9">
      <c r="A1586" s="12" t="s">
        <v>21143</v>
      </c>
      <c r="B1586" s="12" t="s">
        <v>162</v>
      </c>
      <c r="C1586" s="13">
        <v>8735377</v>
      </c>
      <c r="D1586" s="13">
        <v>8737041</v>
      </c>
      <c r="E1586" s="12" t="s">
        <v>21144</v>
      </c>
      <c r="F1586" s="12" t="s">
        <v>21145</v>
      </c>
      <c r="G1586" s="12" t="s">
        <v>21146</v>
      </c>
      <c r="H1586" s="12" t="s">
        <v>21147</v>
      </c>
      <c r="I1586" s="12" t="s">
        <v>21148</v>
      </c>
    </row>
    <row r="1587" spans="1:9">
      <c r="A1587" s="12" t="s">
        <v>15102</v>
      </c>
      <c r="B1587" s="12" t="s">
        <v>162</v>
      </c>
      <c r="C1587" s="13">
        <v>9107869</v>
      </c>
      <c r="D1587" s="13">
        <v>9115066</v>
      </c>
      <c r="E1587" s="12" t="s">
        <v>21149</v>
      </c>
      <c r="F1587" s="12" t="s">
        <v>21150</v>
      </c>
      <c r="G1587" s="12" t="s">
        <v>21151</v>
      </c>
      <c r="H1587" s="12" t="s">
        <v>21152</v>
      </c>
      <c r="I1587" s="12" t="s">
        <v>21153</v>
      </c>
    </row>
    <row r="1588" spans="1:9">
      <c r="A1588" s="12" t="s">
        <v>21154</v>
      </c>
      <c r="B1588" s="12" t="s">
        <v>162</v>
      </c>
      <c r="C1588" s="13">
        <v>9185871</v>
      </c>
      <c r="D1588" s="13">
        <v>9188624</v>
      </c>
      <c r="E1588" s="12" t="s">
        <v>21155</v>
      </c>
      <c r="F1588" s="12" t="s">
        <v>21156</v>
      </c>
      <c r="G1588" s="12" t="s">
        <v>21157</v>
      </c>
      <c r="H1588" s="12" t="s">
        <v>21158</v>
      </c>
      <c r="I1588" s="12" t="s">
        <v>21159</v>
      </c>
    </row>
    <row r="1589" spans="1:9">
      <c r="A1589" s="12" t="s">
        <v>21160</v>
      </c>
      <c r="B1589" s="12" t="s">
        <v>162</v>
      </c>
      <c r="C1589" s="13">
        <v>9700364</v>
      </c>
      <c r="D1589" s="13">
        <v>9700900</v>
      </c>
      <c r="E1589" s="12" t="s">
        <v>17174</v>
      </c>
      <c r="F1589" s="12" t="s">
        <v>17175</v>
      </c>
      <c r="G1589" s="12" t="e">
        <v>#N/A</v>
      </c>
      <c r="H1589" s="12" t="e">
        <v>#N/A</v>
      </c>
      <c r="I1589" s="12" t="e">
        <v>#N/A</v>
      </c>
    </row>
    <row r="1590" spans="1:9">
      <c r="A1590" s="12" t="s">
        <v>21161</v>
      </c>
      <c r="B1590" s="12" t="s">
        <v>162</v>
      </c>
      <c r="C1590" s="13">
        <v>9903936</v>
      </c>
      <c r="D1590" s="13">
        <v>9904274</v>
      </c>
      <c r="E1590" s="12" t="s">
        <v>21162</v>
      </c>
      <c r="F1590" s="12" t="e">
        <v>#N/A</v>
      </c>
      <c r="G1590" s="12" t="s">
        <v>21163</v>
      </c>
      <c r="H1590" s="12" t="s">
        <v>21164</v>
      </c>
      <c r="I1590" s="12" t="s">
        <v>21165</v>
      </c>
    </row>
    <row r="1591" spans="1:9">
      <c r="A1591" s="12" t="s">
        <v>21166</v>
      </c>
      <c r="B1591" s="12" t="s">
        <v>162</v>
      </c>
      <c r="C1591" s="13">
        <v>10511238</v>
      </c>
      <c r="D1591" s="13">
        <v>10512303</v>
      </c>
      <c r="E1591" s="12" t="e">
        <v>#N/A</v>
      </c>
      <c r="F1591" s="12" t="e">
        <v>#N/A</v>
      </c>
      <c r="G1591" s="12" t="e">
        <v>#N/A</v>
      </c>
      <c r="H1591" s="12" t="e">
        <v>#N/A</v>
      </c>
      <c r="I1591" s="12" t="e">
        <v>#N/A</v>
      </c>
    </row>
    <row r="1592" spans="1:9">
      <c r="A1592" s="12" t="s">
        <v>21167</v>
      </c>
      <c r="B1592" s="12" t="s">
        <v>162</v>
      </c>
      <c r="C1592" s="13">
        <v>10512921</v>
      </c>
      <c r="D1592" s="13">
        <v>10514651</v>
      </c>
      <c r="E1592" s="12" t="e">
        <v>#N/A</v>
      </c>
      <c r="F1592" s="12" t="e">
        <v>#N/A</v>
      </c>
      <c r="G1592" s="12" t="e">
        <v>#N/A</v>
      </c>
      <c r="H1592" s="12" t="e">
        <v>#N/A</v>
      </c>
      <c r="I1592" s="12" t="e">
        <v>#N/A</v>
      </c>
    </row>
    <row r="1593" spans="1:9">
      <c r="A1593" s="12" t="s">
        <v>14310</v>
      </c>
      <c r="B1593" s="12" t="s">
        <v>162</v>
      </c>
      <c r="C1593" s="13">
        <v>10610613</v>
      </c>
      <c r="D1593" s="13">
        <v>10613684</v>
      </c>
      <c r="E1593" s="12" t="s">
        <v>21168</v>
      </c>
      <c r="F1593" s="12" t="s">
        <v>21169</v>
      </c>
      <c r="G1593" s="12" t="s">
        <v>21170</v>
      </c>
      <c r="H1593" s="12" t="s">
        <v>21171</v>
      </c>
      <c r="I1593" s="12" t="s">
        <v>21172</v>
      </c>
    </row>
    <row r="1594" spans="1:9">
      <c r="A1594" s="12" t="s">
        <v>3045</v>
      </c>
      <c r="B1594" s="12" t="s">
        <v>162</v>
      </c>
      <c r="C1594" s="13">
        <v>10619073</v>
      </c>
      <c r="D1594" s="13">
        <v>10620329</v>
      </c>
      <c r="E1594" s="12" t="s">
        <v>21173</v>
      </c>
      <c r="F1594" s="12" t="s">
        <v>21174</v>
      </c>
      <c r="G1594" s="12" t="s">
        <v>21175</v>
      </c>
      <c r="H1594" s="12" t="s">
        <v>21176</v>
      </c>
      <c r="I1594" s="12" t="s">
        <v>18661</v>
      </c>
    </row>
    <row r="1595" spans="1:9">
      <c r="A1595" s="12" t="s">
        <v>21177</v>
      </c>
      <c r="B1595" s="12" t="s">
        <v>162</v>
      </c>
      <c r="C1595" s="13">
        <v>10631476</v>
      </c>
      <c r="D1595" s="13">
        <v>10633994</v>
      </c>
      <c r="E1595" s="12" t="s">
        <v>21178</v>
      </c>
      <c r="F1595" s="12" t="s">
        <v>21179</v>
      </c>
      <c r="G1595" s="12" t="s">
        <v>21180</v>
      </c>
      <c r="H1595" s="12" t="s">
        <v>21181</v>
      </c>
      <c r="I1595" s="12" t="s">
        <v>21182</v>
      </c>
    </row>
    <row r="1596" spans="1:9">
      <c r="A1596" s="12" t="s">
        <v>14294</v>
      </c>
      <c r="B1596" s="12" t="s">
        <v>162</v>
      </c>
      <c r="C1596" s="13">
        <v>10639722</v>
      </c>
      <c r="D1596" s="13">
        <v>10641541</v>
      </c>
      <c r="E1596" s="12" t="s">
        <v>21183</v>
      </c>
      <c r="F1596" s="12" t="s">
        <v>21184</v>
      </c>
      <c r="G1596" s="12" t="s">
        <v>21185</v>
      </c>
      <c r="H1596" s="12" t="s">
        <v>21186</v>
      </c>
      <c r="I1596" s="12" t="s">
        <v>21187</v>
      </c>
    </row>
    <row r="1597" spans="1:9">
      <c r="A1597" s="12" t="s">
        <v>21188</v>
      </c>
      <c r="B1597" s="12" t="s">
        <v>162</v>
      </c>
      <c r="C1597" s="13">
        <v>10644451</v>
      </c>
      <c r="D1597" s="13">
        <v>10645017</v>
      </c>
      <c r="E1597" s="12" t="s">
        <v>21189</v>
      </c>
      <c r="F1597" s="12" t="s">
        <v>21190</v>
      </c>
      <c r="G1597" s="12" t="s">
        <v>21191</v>
      </c>
      <c r="H1597" s="12" t="s">
        <v>21192</v>
      </c>
      <c r="I1597" s="12" t="s">
        <v>21193</v>
      </c>
    </row>
    <row r="1598" spans="1:9">
      <c r="A1598" s="12" t="s">
        <v>21194</v>
      </c>
      <c r="B1598" s="12" t="s">
        <v>162</v>
      </c>
      <c r="C1598" s="13">
        <v>11027879</v>
      </c>
      <c r="D1598" s="13">
        <v>11031032</v>
      </c>
      <c r="E1598" s="12" t="s">
        <v>21195</v>
      </c>
      <c r="F1598" s="12" t="s">
        <v>21196</v>
      </c>
      <c r="G1598" s="12" t="s">
        <v>21197</v>
      </c>
      <c r="H1598" s="12" t="s">
        <v>21198</v>
      </c>
      <c r="I1598" s="12" t="s">
        <v>21199</v>
      </c>
    </row>
    <row r="1599" spans="1:9">
      <c r="A1599" s="12" t="s">
        <v>21200</v>
      </c>
      <c r="B1599" s="12" t="s">
        <v>162</v>
      </c>
      <c r="C1599" s="13">
        <v>11133865</v>
      </c>
      <c r="D1599" s="13">
        <v>11143114</v>
      </c>
      <c r="E1599" s="12" t="s">
        <v>21201</v>
      </c>
      <c r="F1599" s="12" t="s">
        <v>21202</v>
      </c>
      <c r="G1599" s="12" t="s">
        <v>21203</v>
      </c>
      <c r="H1599" s="12" t="s">
        <v>21204</v>
      </c>
      <c r="I1599" s="12" t="s">
        <v>14643</v>
      </c>
    </row>
    <row r="1600" spans="1:9">
      <c r="A1600" s="12" t="s">
        <v>21205</v>
      </c>
      <c r="B1600" s="12" t="s">
        <v>162</v>
      </c>
      <c r="C1600" s="13">
        <v>11148331</v>
      </c>
      <c r="D1600" s="13">
        <v>11155388</v>
      </c>
      <c r="E1600" s="12" t="s">
        <v>21206</v>
      </c>
      <c r="F1600" s="12" t="s">
        <v>21207</v>
      </c>
      <c r="G1600" s="12" t="s">
        <v>21208</v>
      </c>
      <c r="H1600" s="12" t="s">
        <v>21209</v>
      </c>
      <c r="I1600" s="12" t="s">
        <v>21210</v>
      </c>
    </row>
    <row r="1601" spans="1:9">
      <c r="A1601" s="12" t="s">
        <v>21211</v>
      </c>
      <c r="B1601" s="12" t="s">
        <v>162</v>
      </c>
      <c r="C1601" s="13">
        <v>11157091</v>
      </c>
      <c r="D1601" s="13">
        <v>11157431</v>
      </c>
      <c r="E1601" s="12" t="e">
        <v>#N/A</v>
      </c>
      <c r="F1601" s="12" t="e">
        <v>#N/A</v>
      </c>
      <c r="G1601" s="12" t="s">
        <v>21212</v>
      </c>
      <c r="H1601" s="12" t="s">
        <v>21213</v>
      </c>
      <c r="I1601" s="12" t="s">
        <v>67</v>
      </c>
    </row>
    <row r="1602" spans="1:9">
      <c r="A1602" s="12" t="s">
        <v>21214</v>
      </c>
      <c r="B1602" s="12" t="s">
        <v>162</v>
      </c>
      <c r="C1602" s="13">
        <v>11891614</v>
      </c>
      <c r="D1602" s="13">
        <v>11893788</v>
      </c>
      <c r="E1602" s="12" t="s">
        <v>21215</v>
      </c>
      <c r="F1602" s="12" t="e">
        <v>#N/A</v>
      </c>
      <c r="G1602" s="12" t="s">
        <v>21216</v>
      </c>
      <c r="H1602" s="12" t="s">
        <v>21217</v>
      </c>
      <c r="I1602" s="12" t="s">
        <v>21218</v>
      </c>
    </row>
    <row r="1603" spans="1:9">
      <c r="A1603" s="12" t="s">
        <v>21219</v>
      </c>
      <c r="B1603" s="12" t="s">
        <v>162</v>
      </c>
      <c r="C1603" s="13">
        <v>11895511</v>
      </c>
      <c r="D1603" s="13">
        <v>11901394</v>
      </c>
      <c r="E1603" s="12" t="s">
        <v>21220</v>
      </c>
      <c r="F1603" s="12" t="s">
        <v>21221</v>
      </c>
      <c r="G1603" s="12" t="s">
        <v>21222</v>
      </c>
      <c r="H1603" s="12" t="s">
        <v>21223</v>
      </c>
      <c r="I1603" s="12" t="s">
        <v>21224</v>
      </c>
    </row>
    <row r="1604" spans="1:9">
      <c r="A1604" s="12" t="s">
        <v>3057</v>
      </c>
      <c r="B1604" s="12" t="s">
        <v>162</v>
      </c>
      <c r="C1604" s="13">
        <v>11905571</v>
      </c>
      <c r="D1604" s="13">
        <v>11908145</v>
      </c>
      <c r="E1604" s="12" t="s">
        <v>21225</v>
      </c>
      <c r="F1604" s="12" t="s">
        <v>21226</v>
      </c>
      <c r="G1604" s="12" t="s">
        <v>21227</v>
      </c>
      <c r="H1604" s="12" t="s">
        <v>21228</v>
      </c>
      <c r="I1604" s="12" t="s">
        <v>21229</v>
      </c>
    </row>
    <row r="1605" spans="1:9">
      <c r="A1605" s="12" t="s">
        <v>21230</v>
      </c>
      <c r="B1605" s="12" t="s">
        <v>162</v>
      </c>
      <c r="C1605" s="13">
        <v>11909396</v>
      </c>
      <c r="D1605" s="13">
        <v>11909740</v>
      </c>
      <c r="E1605" s="12" t="e">
        <v>#N/A</v>
      </c>
      <c r="F1605" s="12" t="e">
        <v>#N/A</v>
      </c>
      <c r="G1605" s="12" t="e">
        <v>#N/A</v>
      </c>
      <c r="H1605" s="12" t="e">
        <v>#N/A</v>
      </c>
      <c r="I1605" s="12" t="e">
        <v>#N/A</v>
      </c>
    </row>
    <row r="1606" spans="1:9">
      <c r="A1606" s="12" t="s">
        <v>12781</v>
      </c>
      <c r="B1606" s="12" t="s">
        <v>162</v>
      </c>
      <c r="C1606" s="13">
        <v>11979547</v>
      </c>
      <c r="D1606" s="13">
        <v>11981679</v>
      </c>
      <c r="E1606" s="12" t="s">
        <v>21231</v>
      </c>
      <c r="F1606" s="12" t="s">
        <v>21232</v>
      </c>
      <c r="G1606" s="12" t="s">
        <v>21233</v>
      </c>
      <c r="H1606" s="12" t="s">
        <v>21234</v>
      </c>
      <c r="I1606" s="12" t="s">
        <v>21235</v>
      </c>
    </row>
    <row r="1607" spans="1:9">
      <c r="A1607" s="12" t="s">
        <v>3062</v>
      </c>
      <c r="B1607" s="12" t="s">
        <v>162</v>
      </c>
      <c r="C1607" s="13">
        <v>12540407</v>
      </c>
      <c r="D1607" s="13">
        <v>12541322</v>
      </c>
      <c r="E1607" s="12" t="s">
        <v>21236</v>
      </c>
      <c r="F1607" s="12" t="s">
        <v>21237</v>
      </c>
      <c r="G1607" s="12" t="s">
        <v>21238</v>
      </c>
      <c r="H1607" s="12" t="s">
        <v>21239</v>
      </c>
      <c r="I1607" s="12" t="s">
        <v>21240</v>
      </c>
    </row>
    <row r="1608" spans="1:9">
      <c r="A1608" s="12" t="s">
        <v>21241</v>
      </c>
      <c r="B1608" s="12" t="s">
        <v>162</v>
      </c>
      <c r="C1608" s="13">
        <v>12657335</v>
      </c>
      <c r="D1608" s="13">
        <v>12658179</v>
      </c>
      <c r="E1608" s="12" t="e">
        <v>#N/A</v>
      </c>
      <c r="F1608" s="12" t="e">
        <v>#N/A</v>
      </c>
      <c r="G1608" s="12" t="s">
        <v>21242</v>
      </c>
      <c r="H1608" s="12" t="s">
        <v>21243</v>
      </c>
      <c r="I1608" s="12" t="s">
        <v>16355</v>
      </c>
    </row>
    <row r="1609" spans="1:9">
      <c r="A1609" s="12" t="s">
        <v>21244</v>
      </c>
      <c r="B1609" s="12" t="s">
        <v>162</v>
      </c>
      <c r="C1609" s="13">
        <v>12660342</v>
      </c>
      <c r="D1609" s="13">
        <v>12665658</v>
      </c>
      <c r="E1609" s="12" t="e">
        <v>#N/A</v>
      </c>
      <c r="F1609" s="12" t="e">
        <v>#N/A</v>
      </c>
      <c r="G1609" s="12" t="e">
        <v>#N/A</v>
      </c>
      <c r="H1609" s="12" t="e">
        <v>#N/A</v>
      </c>
      <c r="I1609" s="12" t="e">
        <v>#N/A</v>
      </c>
    </row>
    <row r="1610" spans="1:9">
      <c r="A1610" s="12" t="s">
        <v>3064</v>
      </c>
      <c r="B1610" s="12" t="s">
        <v>162</v>
      </c>
      <c r="C1610" s="13">
        <v>12800020</v>
      </c>
      <c r="D1610" s="13">
        <v>12801210</v>
      </c>
      <c r="E1610" s="12" t="s">
        <v>16351</v>
      </c>
      <c r="F1610" s="12" t="s">
        <v>16352</v>
      </c>
      <c r="G1610" s="12" t="s">
        <v>21245</v>
      </c>
      <c r="H1610" s="12" t="s">
        <v>21246</v>
      </c>
      <c r="I1610" s="12" t="s">
        <v>20864</v>
      </c>
    </row>
    <row r="1611" spans="1:9">
      <c r="A1611" s="12" t="s">
        <v>21247</v>
      </c>
      <c r="B1611" s="12" t="s">
        <v>162</v>
      </c>
      <c r="C1611" s="13">
        <v>12810309</v>
      </c>
      <c r="D1611" s="13">
        <v>12812389</v>
      </c>
      <c r="E1611" s="12" t="e">
        <v>#N/A</v>
      </c>
      <c r="F1611" s="12" t="e">
        <v>#N/A</v>
      </c>
      <c r="G1611" s="12" t="s">
        <v>21248</v>
      </c>
      <c r="H1611" s="12" t="s">
        <v>21249</v>
      </c>
      <c r="I1611" s="12" t="s">
        <v>21250</v>
      </c>
    </row>
    <row r="1612" spans="1:9">
      <c r="A1612" s="12" t="s">
        <v>21251</v>
      </c>
      <c r="B1612" s="12" t="s">
        <v>162</v>
      </c>
      <c r="C1612" s="13">
        <v>12896264</v>
      </c>
      <c r="D1612" s="13">
        <v>12896796</v>
      </c>
      <c r="E1612" s="12" t="e">
        <v>#N/A</v>
      </c>
      <c r="F1612" s="12" t="e">
        <v>#N/A</v>
      </c>
      <c r="G1612" s="12" t="e">
        <v>#N/A</v>
      </c>
      <c r="H1612" s="12" t="e">
        <v>#N/A</v>
      </c>
      <c r="I1612" s="12" t="e">
        <v>#N/A</v>
      </c>
    </row>
    <row r="1613" spans="1:9">
      <c r="A1613" s="12" t="s">
        <v>21252</v>
      </c>
      <c r="B1613" s="12" t="s">
        <v>162</v>
      </c>
      <c r="C1613" s="13">
        <v>12914245</v>
      </c>
      <c r="D1613" s="13">
        <v>12915446</v>
      </c>
      <c r="E1613" s="12" t="e">
        <v>#N/A</v>
      </c>
      <c r="F1613" s="12" t="e">
        <v>#N/A</v>
      </c>
      <c r="G1613" s="12" t="e">
        <v>#N/A</v>
      </c>
      <c r="H1613" s="12" t="e">
        <v>#N/A</v>
      </c>
      <c r="I1613" s="12" t="e">
        <v>#N/A</v>
      </c>
    </row>
    <row r="1614" spans="1:9">
      <c r="A1614" s="12" t="s">
        <v>21253</v>
      </c>
      <c r="B1614" s="12" t="s">
        <v>162</v>
      </c>
      <c r="C1614" s="13">
        <v>13377450</v>
      </c>
      <c r="D1614" s="13">
        <v>13378871</v>
      </c>
      <c r="E1614" s="12" t="e">
        <v>#N/A</v>
      </c>
      <c r="F1614" s="12" t="e">
        <v>#N/A</v>
      </c>
      <c r="G1614" s="12" t="s">
        <v>21254</v>
      </c>
      <c r="H1614" s="12" t="s">
        <v>19122</v>
      </c>
      <c r="I1614" s="12" t="s">
        <v>19123</v>
      </c>
    </row>
    <row r="1615" spans="1:9">
      <c r="A1615" s="12" t="s">
        <v>21255</v>
      </c>
      <c r="B1615" s="12" t="s">
        <v>162</v>
      </c>
      <c r="C1615" s="13">
        <v>14756380</v>
      </c>
      <c r="D1615" s="13">
        <v>14759043</v>
      </c>
      <c r="E1615" s="12" t="e">
        <v>#N/A</v>
      </c>
      <c r="F1615" s="12" t="e">
        <v>#N/A</v>
      </c>
      <c r="G1615" s="12" t="s">
        <v>21256</v>
      </c>
      <c r="H1615" s="12" t="s">
        <v>17879</v>
      </c>
      <c r="I1615" s="12" t="s">
        <v>17880</v>
      </c>
    </row>
    <row r="1616" spans="1:9">
      <c r="A1616" s="12" t="s">
        <v>21257</v>
      </c>
      <c r="B1616" s="12" t="s">
        <v>162</v>
      </c>
      <c r="C1616" s="13">
        <v>14760856</v>
      </c>
      <c r="D1616" s="13">
        <v>14764427</v>
      </c>
      <c r="E1616" s="12" t="s">
        <v>17618</v>
      </c>
      <c r="F1616" s="12" t="s">
        <v>21258</v>
      </c>
      <c r="G1616" s="12" t="s">
        <v>21259</v>
      </c>
      <c r="H1616" s="12" t="s">
        <v>19160</v>
      </c>
      <c r="I1616" s="12" t="s">
        <v>19161</v>
      </c>
    </row>
    <row r="1617" spans="1:9">
      <c r="A1617" s="12" t="s">
        <v>21260</v>
      </c>
      <c r="B1617" s="12" t="s">
        <v>162</v>
      </c>
      <c r="C1617" s="13">
        <v>14766382</v>
      </c>
      <c r="D1617" s="13">
        <v>14772077</v>
      </c>
      <c r="E1617" s="12" t="e">
        <v>#N/A</v>
      </c>
      <c r="F1617" s="12" t="e">
        <v>#N/A</v>
      </c>
      <c r="G1617" s="12" t="e">
        <v>#N/A</v>
      </c>
      <c r="H1617" s="12" t="e">
        <v>#N/A</v>
      </c>
      <c r="I1617" s="12" t="e">
        <v>#N/A</v>
      </c>
    </row>
    <row r="1618" spans="1:9">
      <c r="A1618" s="12" t="s">
        <v>21261</v>
      </c>
      <c r="B1618" s="12" t="s">
        <v>162</v>
      </c>
      <c r="C1618" s="13">
        <v>15097694</v>
      </c>
      <c r="D1618" s="13">
        <v>15098518</v>
      </c>
      <c r="E1618" s="12" t="s">
        <v>21262</v>
      </c>
      <c r="F1618" s="12" t="s">
        <v>21263</v>
      </c>
      <c r="G1618" s="12" t="s">
        <v>21264</v>
      </c>
      <c r="H1618" s="12" t="s">
        <v>21265</v>
      </c>
      <c r="I1618" s="12" t="s">
        <v>21266</v>
      </c>
    </row>
    <row r="1619" spans="1:9">
      <c r="A1619" s="12" t="s">
        <v>13003</v>
      </c>
      <c r="B1619" s="12" t="s">
        <v>162</v>
      </c>
      <c r="C1619" s="13">
        <v>15944860</v>
      </c>
      <c r="D1619" s="13">
        <v>15945081</v>
      </c>
      <c r="E1619" s="12" t="e">
        <v>#N/A</v>
      </c>
      <c r="F1619" s="12" t="e">
        <v>#N/A</v>
      </c>
      <c r="G1619" s="12" t="e">
        <v>#N/A</v>
      </c>
      <c r="H1619" s="12" t="e">
        <v>#N/A</v>
      </c>
      <c r="I1619" s="12" t="e">
        <v>#N/A</v>
      </c>
    </row>
    <row r="1620" spans="1:9">
      <c r="A1620" s="12" t="s">
        <v>3119</v>
      </c>
      <c r="B1620" s="12" t="s">
        <v>162</v>
      </c>
      <c r="C1620" s="13">
        <v>16157203</v>
      </c>
      <c r="D1620" s="13">
        <v>16159904</v>
      </c>
      <c r="E1620" s="12" t="s">
        <v>21267</v>
      </c>
      <c r="F1620" s="12" t="s">
        <v>21268</v>
      </c>
      <c r="G1620" s="12" t="s">
        <v>21269</v>
      </c>
      <c r="H1620" s="12" t="s">
        <v>16354</v>
      </c>
      <c r="I1620" s="12" t="s">
        <v>16355</v>
      </c>
    </row>
    <row r="1621" spans="1:9">
      <c r="A1621" s="12" t="s">
        <v>21270</v>
      </c>
      <c r="B1621" s="12" t="s">
        <v>162</v>
      </c>
      <c r="C1621" s="13">
        <v>16566867</v>
      </c>
      <c r="D1621" s="13">
        <v>16567601</v>
      </c>
      <c r="E1621" s="12" t="e">
        <v>#N/A</v>
      </c>
      <c r="F1621" s="12" t="e">
        <v>#N/A</v>
      </c>
      <c r="G1621" s="12" t="e">
        <v>#N/A</v>
      </c>
      <c r="H1621" s="12" t="e">
        <v>#N/A</v>
      </c>
      <c r="I1621" s="12" t="e">
        <v>#N/A</v>
      </c>
    </row>
    <row r="1622" spans="1:9">
      <c r="A1622" s="12" t="s">
        <v>21271</v>
      </c>
      <c r="B1622" s="12" t="s">
        <v>162</v>
      </c>
      <c r="C1622" s="13">
        <v>18035795</v>
      </c>
      <c r="D1622" s="13">
        <v>18036094</v>
      </c>
      <c r="E1622" s="12" t="s">
        <v>21272</v>
      </c>
      <c r="F1622" s="12" t="s">
        <v>21273</v>
      </c>
      <c r="G1622" s="12" t="s">
        <v>21242</v>
      </c>
      <c r="H1622" s="12" t="s">
        <v>21243</v>
      </c>
      <c r="I1622" s="12" t="s">
        <v>16355</v>
      </c>
    </row>
    <row r="1623" spans="1:9">
      <c r="A1623" s="12" t="s">
        <v>21274</v>
      </c>
      <c r="B1623" s="12" t="s">
        <v>162</v>
      </c>
      <c r="C1623" s="13">
        <v>18413360</v>
      </c>
      <c r="D1623" s="13">
        <v>18413788</v>
      </c>
      <c r="E1623" s="12" t="e">
        <v>#N/A</v>
      </c>
      <c r="F1623" s="12" t="e">
        <v>#N/A</v>
      </c>
      <c r="G1623" s="12" t="e">
        <v>#N/A</v>
      </c>
      <c r="H1623" s="12" t="e">
        <v>#N/A</v>
      </c>
      <c r="I1623" s="12" t="e">
        <v>#N/A</v>
      </c>
    </row>
    <row r="1624" spans="1:9">
      <c r="A1624" s="12" t="s">
        <v>21275</v>
      </c>
      <c r="B1624" s="12" t="s">
        <v>162</v>
      </c>
      <c r="C1624" s="13">
        <v>18414181</v>
      </c>
      <c r="D1624" s="13">
        <v>18414719</v>
      </c>
      <c r="E1624" s="12" t="e">
        <v>#N/A</v>
      </c>
      <c r="F1624" s="12" t="e">
        <v>#N/A</v>
      </c>
      <c r="G1624" s="12" t="e">
        <v>#N/A</v>
      </c>
      <c r="H1624" s="12" t="e">
        <v>#N/A</v>
      </c>
      <c r="I1624" s="12" t="e">
        <v>#N/A</v>
      </c>
    </row>
    <row r="1625" spans="1:9">
      <c r="A1625" s="12" t="s">
        <v>3131</v>
      </c>
      <c r="B1625" s="12" t="s">
        <v>162</v>
      </c>
      <c r="C1625" s="13">
        <v>18530783</v>
      </c>
      <c r="D1625" s="13">
        <v>18531376</v>
      </c>
      <c r="E1625" s="12" t="e">
        <v>#N/A</v>
      </c>
      <c r="F1625" s="12" t="e">
        <v>#N/A</v>
      </c>
      <c r="G1625" s="12" t="s">
        <v>21276</v>
      </c>
      <c r="H1625" s="12" t="s">
        <v>21277</v>
      </c>
      <c r="I1625" s="12" t="s">
        <v>21278</v>
      </c>
    </row>
    <row r="1626" spans="1:9">
      <c r="A1626" s="12" t="s">
        <v>3133</v>
      </c>
      <c r="B1626" s="12" t="s">
        <v>162</v>
      </c>
      <c r="C1626" s="13">
        <v>18531955</v>
      </c>
      <c r="D1626" s="13">
        <v>18533019</v>
      </c>
      <c r="E1626" s="12" t="s">
        <v>16376</v>
      </c>
      <c r="F1626" s="12" t="e">
        <v>#N/A</v>
      </c>
      <c r="G1626" s="12" t="s">
        <v>21279</v>
      </c>
      <c r="H1626" s="12" t="s">
        <v>21280</v>
      </c>
      <c r="I1626" s="12" t="s">
        <v>67</v>
      </c>
    </row>
    <row r="1627" spans="1:9">
      <c r="A1627" s="12" t="s">
        <v>21281</v>
      </c>
      <c r="B1627" s="12" t="s">
        <v>162</v>
      </c>
      <c r="C1627" s="13">
        <v>18801880</v>
      </c>
      <c r="D1627" s="13">
        <v>18802392</v>
      </c>
      <c r="E1627" s="12" t="s">
        <v>21282</v>
      </c>
      <c r="F1627" s="12" t="s">
        <v>21283</v>
      </c>
      <c r="G1627" s="12" t="s">
        <v>21284</v>
      </c>
      <c r="H1627" s="12" t="s">
        <v>21285</v>
      </c>
      <c r="I1627" s="12" t="s">
        <v>17476</v>
      </c>
    </row>
    <row r="1628" spans="1:9">
      <c r="A1628" s="12" t="s">
        <v>21286</v>
      </c>
      <c r="B1628" s="12" t="s">
        <v>162</v>
      </c>
      <c r="C1628" s="13">
        <v>18874323</v>
      </c>
      <c r="D1628" s="13">
        <v>18874667</v>
      </c>
      <c r="E1628" s="12" t="e">
        <v>#N/A</v>
      </c>
      <c r="F1628" s="12" t="s">
        <v>16579</v>
      </c>
      <c r="G1628" s="12" t="s">
        <v>21287</v>
      </c>
      <c r="H1628" s="12" t="s">
        <v>21288</v>
      </c>
      <c r="I1628" s="12" t="s">
        <v>21289</v>
      </c>
    </row>
    <row r="1629" spans="1:9">
      <c r="A1629" s="12" t="s">
        <v>21290</v>
      </c>
      <c r="B1629" s="12" t="s">
        <v>162</v>
      </c>
      <c r="C1629" s="13">
        <v>18940229</v>
      </c>
      <c r="D1629" s="13">
        <v>18940588</v>
      </c>
      <c r="E1629" s="12" t="e">
        <v>#N/A</v>
      </c>
      <c r="F1629" s="12" t="e">
        <v>#N/A</v>
      </c>
      <c r="G1629" s="12" t="s">
        <v>21291</v>
      </c>
      <c r="H1629" s="12" t="s">
        <v>21292</v>
      </c>
      <c r="I1629" s="12" t="s">
        <v>17642</v>
      </c>
    </row>
    <row r="1630" spans="1:9">
      <c r="A1630" s="12" t="s">
        <v>21293</v>
      </c>
      <c r="B1630" s="12" t="s">
        <v>162</v>
      </c>
      <c r="C1630" s="13">
        <v>18970125</v>
      </c>
      <c r="D1630" s="13">
        <v>18971687</v>
      </c>
      <c r="E1630" s="12" t="s">
        <v>21294</v>
      </c>
      <c r="F1630" s="12" t="s">
        <v>19114</v>
      </c>
      <c r="G1630" s="12" t="s">
        <v>21295</v>
      </c>
      <c r="H1630" s="12" t="s">
        <v>21296</v>
      </c>
      <c r="I1630" s="12" t="s">
        <v>16509</v>
      </c>
    </row>
    <row r="1631" spans="1:9">
      <c r="A1631" s="12" t="s">
        <v>21297</v>
      </c>
      <c r="B1631" s="12" t="s">
        <v>162</v>
      </c>
      <c r="C1631" s="13">
        <v>18976540</v>
      </c>
      <c r="D1631" s="13">
        <v>18977037</v>
      </c>
      <c r="E1631" s="12" t="e">
        <v>#N/A</v>
      </c>
      <c r="F1631" s="12" t="e">
        <v>#N/A</v>
      </c>
      <c r="G1631" s="12" t="e">
        <v>#N/A</v>
      </c>
      <c r="H1631" s="12" t="e">
        <v>#N/A</v>
      </c>
      <c r="I1631" s="12" t="e">
        <v>#N/A</v>
      </c>
    </row>
    <row r="1632" spans="1:9">
      <c r="A1632" s="12" t="s">
        <v>3138</v>
      </c>
      <c r="B1632" s="12" t="s">
        <v>162</v>
      </c>
      <c r="C1632" s="13">
        <v>19000675</v>
      </c>
      <c r="D1632" s="13">
        <v>19002195</v>
      </c>
      <c r="E1632" s="12" t="e">
        <v>#N/A</v>
      </c>
      <c r="F1632" s="12" t="s">
        <v>19167</v>
      </c>
      <c r="G1632" s="12" t="s">
        <v>20300</v>
      </c>
      <c r="H1632" s="12" t="s">
        <v>20301</v>
      </c>
      <c r="I1632" s="12" t="s">
        <v>15958</v>
      </c>
    </row>
    <row r="1633" spans="1:9">
      <c r="A1633" s="12" t="s">
        <v>21298</v>
      </c>
      <c r="B1633" s="12" t="s">
        <v>162</v>
      </c>
      <c r="C1633" s="13">
        <v>19010837</v>
      </c>
      <c r="D1633" s="13">
        <v>19033393</v>
      </c>
      <c r="E1633" s="12" t="e">
        <v>#N/A</v>
      </c>
      <c r="F1633" s="12" t="e">
        <v>#N/A</v>
      </c>
      <c r="G1633" s="12" t="s">
        <v>21299</v>
      </c>
      <c r="H1633" s="12" t="s">
        <v>21300</v>
      </c>
      <c r="I1633" s="12" t="s">
        <v>16586</v>
      </c>
    </row>
    <row r="1634" spans="1:9">
      <c r="A1634" s="12" t="s">
        <v>21301</v>
      </c>
      <c r="B1634" s="12" t="s">
        <v>162</v>
      </c>
      <c r="C1634" s="13">
        <v>19081275</v>
      </c>
      <c r="D1634" s="13">
        <v>19081880</v>
      </c>
      <c r="E1634" s="12" t="e">
        <v>#N/A</v>
      </c>
      <c r="F1634" s="12" t="e">
        <v>#N/A</v>
      </c>
      <c r="G1634" s="12" t="s">
        <v>21302</v>
      </c>
      <c r="H1634" s="12" t="s">
        <v>21303</v>
      </c>
      <c r="I1634" s="12" t="s">
        <v>16509</v>
      </c>
    </row>
    <row r="1635" spans="1:9">
      <c r="A1635" s="12" t="s">
        <v>21304</v>
      </c>
      <c r="B1635" s="12" t="s">
        <v>162</v>
      </c>
      <c r="C1635" s="13">
        <v>19082269</v>
      </c>
      <c r="D1635" s="13">
        <v>19083474</v>
      </c>
      <c r="E1635" s="12" t="e">
        <v>#N/A</v>
      </c>
      <c r="F1635" s="12" t="s">
        <v>17609</v>
      </c>
      <c r="G1635" s="12" t="s">
        <v>21305</v>
      </c>
      <c r="H1635" s="12" t="s">
        <v>21306</v>
      </c>
      <c r="I1635" s="12" t="s">
        <v>17642</v>
      </c>
    </row>
    <row r="1636" spans="1:9">
      <c r="A1636" s="12" t="s">
        <v>21307</v>
      </c>
      <c r="B1636" s="12" t="s">
        <v>162</v>
      </c>
      <c r="C1636" s="13">
        <v>19108186</v>
      </c>
      <c r="D1636" s="13">
        <v>19108548</v>
      </c>
      <c r="E1636" s="12" t="e">
        <v>#N/A</v>
      </c>
      <c r="F1636" s="12" t="e">
        <v>#N/A</v>
      </c>
      <c r="G1636" s="12" t="s">
        <v>21308</v>
      </c>
      <c r="H1636" s="12" t="s">
        <v>21309</v>
      </c>
      <c r="I1636" s="12" t="s">
        <v>21310</v>
      </c>
    </row>
    <row r="1637" spans="1:9">
      <c r="A1637" s="12" t="s">
        <v>21311</v>
      </c>
      <c r="B1637" s="12" t="s">
        <v>162</v>
      </c>
      <c r="C1637" s="13">
        <v>19118260</v>
      </c>
      <c r="D1637" s="13">
        <v>19119099</v>
      </c>
      <c r="E1637" s="12" t="e">
        <v>#N/A</v>
      </c>
      <c r="F1637" s="12" t="e">
        <v>#N/A</v>
      </c>
      <c r="G1637" s="12" t="s">
        <v>21312</v>
      </c>
      <c r="H1637" s="12" t="s">
        <v>21303</v>
      </c>
      <c r="I1637" s="12" t="s">
        <v>16509</v>
      </c>
    </row>
    <row r="1638" spans="1:9">
      <c r="A1638" s="12" t="s">
        <v>21313</v>
      </c>
      <c r="B1638" s="12" t="s">
        <v>162</v>
      </c>
      <c r="C1638" s="13">
        <v>19119838</v>
      </c>
      <c r="D1638" s="13">
        <v>19121043</v>
      </c>
      <c r="E1638" s="12" t="e">
        <v>#N/A</v>
      </c>
      <c r="F1638" s="12" t="s">
        <v>17609</v>
      </c>
      <c r="G1638" s="12" t="s">
        <v>21305</v>
      </c>
      <c r="H1638" s="12" t="s">
        <v>21306</v>
      </c>
      <c r="I1638" s="12" t="s">
        <v>17642</v>
      </c>
    </row>
    <row r="1639" spans="1:9">
      <c r="A1639" s="12" t="s">
        <v>21314</v>
      </c>
      <c r="B1639" s="12" t="s">
        <v>162</v>
      </c>
      <c r="C1639" s="13">
        <v>19296840</v>
      </c>
      <c r="D1639" s="13">
        <v>19299006</v>
      </c>
      <c r="E1639" s="12" t="e">
        <v>#N/A</v>
      </c>
      <c r="F1639" s="12" t="e">
        <v>#N/A</v>
      </c>
      <c r="G1639" s="12" t="e">
        <v>#N/A</v>
      </c>
      <c r="H1639" s="12" t="e">
        <v>#N/A</v>
      </c>
      <c r="I1639" s="12" t="e">
        <v>#N/A</v>
      </c>
    </row>
    <row r="1640" spans="1:9">
      <c r="A1640" s="12" t="s">
        <v>21315</v>
      </c>
      <c r="B1640" s="12" t="s">
        <v>162</v>
      </c>
      <c r="C1640" s="13">
        <v>19745429</v>
      </c>
      <c r="D1640" s="13">
        <v>19748531</v>
      </c>
      <c r="E1640" s="12" t="e">
        <v>#N/A</v>
      </c>
      <c r="F1640" s="12" t="e">
        <v>#N/A</v>
      </c>
      <c r="G1640" s="12" t="e">
        <v>#N/A</v>
      </c>
      <c r="H1640" s="12" t="e">
        <v>#N/A</v>
      </c>
      <c r="I1640" s="12" t="e">
        <v>#N/A</v>
      </c>
    </row>
    <row r="1641" spans="1:9">
      <c r="A1641" s="12" t="s">
        <v>21316</v>
      </c>
      <c r="B1641" s="12" t="s">
        <v>162</v>
      </c>
      <c r="C1641" s="13">
        <v>20653125</v>
      </c>
      <c r="D1641" s="13">
        <v>20654346</v>
      </c>
      <c r="E1641" s="12" t="s">
        <v>21317</v>
      </c>
      <c r="F1641" s="12" t="s">
        <v>21318</v>
      </c>
      <c r="G1641" s="12" t="s">
        <v>21319</v>
      </c>
      <c r="H1641" s="12" t="s">
        <v>21320</v>
      </c>
      <c r="I1641" s="12" t="s">
        <v>21321</v>
      </c>
    </row>
    <row r="1642" spans="1:9">
      <c r="A1642" s="12" t="s">
        <v>21322</v>
      </c>
      <c r="B1642" s="12" t="s">
        <v>162</v>
      </c>
      <c r="C1642" s="13">
        <v>20654992</v>
      </c>
      <c r="D1642" s="13">
        <v>20655516</v>
      </c>
      <c r="E1642" s="12" t="s">
        <v>17751</v>
      </c>
      <c r="F1642" s="12" t="s">
        <v>17752</v>
      </c>
      <c r="G1642" s="12" t="e">
        <v>#N/A</v>
      </c>
      <c r="H1642" s="12" t="e">
        <v>#N/A</v>
      </c>
      <c r="I1642" s="12" t="e">
        <v>#N/A</v>
      </c>
    </row>
    <row r="1643" spans="1:9">
      <c r="A1643" s="12" t="s">
        <v>21323</v>
      </c>
      <c r="B1643" s="12" t="s">
        <v>162</v>
      </c>
      <c r="C1643" s="13">
        <v>21135492</v>
      </c>
      <c r="D1643" s="13">
        <v>21135827</v>
      </c>
      <c r="E1643" s="12" t="s">
        <v>21324</v>
      </c>
      <c r="F1643" s="12" t="s">
        <v>21325</v>
      </c>
      <c r="G1643" s="12" t="s">
        <v>21326</v>
      </c>
      <c r="H1643" s="12" t="s">
        <v>21327</v>
      </c>
      <c r="I1643" s="12" t="s">
        <v>21328</v>
      </c>
    </row>
    <row r="1644" spans="1:9">
      <c r="A1644" s="12" t="s">
        <v>21329</v>
      </c>
      <c r="B1644" s="12" t="s">
        <v>162</v>
      </c>
      <c r="C1644" s="13">
        <v>21140661</v>
      </c>
      <c r="D1644" s="13">
        <v>21141972</v>
      </c>
      <c r="E1644" s="12" t="e">
        <v>#N/A</v>
      </c>
      <c r="F1644" s="12" t="e">
        <v>#N/A</v>
      </c>
      <c r="G1644" s="12" t="e">
        <v>#N/A</v>
      </c>
      <c r="H1644" s="12" t="e">
        <v>#N/A</v>
      </c>
      <c r="I1644" s="12" t="e">
        <v>#N/A</v>
      </c>
    </row>
    <row r="1645" spans="1:9">
      <c r="A1645" s="12" t="s">
        <v>3151</v>
      </c>
      <c r="B1645" s="12" t="s">
        <v>162</v>
      </c>
      <c r="C1645" s="13">
        <v>22084077</v>
      </c>
      <c r="D1645" s="13">
        <v>22084682</v>
      </c>
      <c r="E1645" s="12" t="s">
        <v>21330</v>
      </c>
      <c r="F1645" s="12" t="s">
        <v>21331</v>
      </c>
      <c r="G1645" s="12" t="s">
        <v>21332</v>
      </c>
      <c r="H1645" s="12" t="s">
        <v>21333</v>
      </c>
      <c r="I1645" s="12" t="s">
        <v>21334</v>
      </c>
    </row>
    <row r="1646" spans="1:9">
      <c r="A1646" s="12" t="s">
        <v>21335</v>
      </c>
      <c r="B1646" s="12" t="s">
        <v>162</v>
      </c>
      <c r="C1646" s="13">
        <v>23670662</v>
      </c>
      <c r="D1646" s="13">
        <v>23670973</v>
      </c>
      <c r="E1646" s="12" t="e">
        <v>#N/A</v>
      </c>
      <c r="F1646" s="12" t="e">
        <v>#N/A</v>
      </c>
      <c r="G1646" s="12" t="e">
        <v>#N/A</v>
      </c>
      <c r="H1646" s="12" t="e">
        <v>#N/A</v>
      </c>
      <c r="I1646" s="12" t="e">
        <v>#N/A</v>
      </c>
    </row>
    <row r="1647" spans="1:9">
      <c r="A1647" s="12" t="s">
        <v>21336</v>
      </c>
      <c r="B1647" s="12" t="s">
        <v>162</v>
      </c>
      <c r="C1647" s="13">
        <v>23727773</v>
      </c>
      <c r="D1647" s="13">
        <v>23728261</v>
      </c>
      <c r="E1647" s="12" t="e">
        <v>#N/A</v>
      </c>
      <c r="F1647" s="12" t="e">
        <v>#N/A</v>
      </c>
      <c r="G1647" s="12" t="e">
        <v>#N/A</v>
      </c>
      <c r="H1647" s="12" t="e">
        <v>#N/A</v>
      </c>
      <c r="I1647" s="12" t="e">
        <v>#N/A</v>
      </c>
    </row>
    <row r="1648" spans="1:9">
      <c r="A1648" s="12" t="s">
        <v>21337</v>
      </c>
      <c r="B1648" s="12" t="s">
        <v>162</v>
      </c>
      <c r="C1648" s="13">
        <v>23858863</v>
      </c>
      <c r="D1648" s="13">
        <v>23859198</v>
      </c>
      <c r="E1648" s="12" t="s">
        <v>21324</v>
      </c>
      <c r="F1648" s="12" t="s">
        <v>21325</v>
      </c>
      <c r="G1648" s="12" t="s">
        <v>21326</v>
      </c>
      <c r="H1648" s="12" t="s">
        <v>21327</v>
      </c>
      <c r="I1648" s="12" t="s">
        <v>21328</v>
      </c>
    </row>
    <row r="1649" spans="1:9">
      <c r="A1649" s="12" t="s">
        <v>21338</v>
      </c>
      <c r="B1649" s="12" t="s">
        <v>162</v>
      </c>
      <c r="C1649" s="13">
        <v>23936889</v>
      </c>
      <c r="D1649" s="13">
        <v>23936999</v>
      </c>
      <c r="E1649" s="12" t="e">
        <v>#N/A</v>
      </c>
      <c r="F1649" s="12" t="e">
        <v>#N/A</v>
      </c>
      <c r="G1649" s="12" t="e">
        <v>#N/A</v>
      </c>
      <c r="H1649" s="12" t="e">
        <v>#N/A</v>
      </c>
      <c r="I1649" s="12" t="e">
        <v>#N/A</v>
      </c>
    </row>
    <row r="1650" spans="1:9">
      <c r="A1650" s="12" t="s">
        <v>21339</v>
      </c>
      <c r="B1650" s="12" t="s">
        <v>162</v>
      </c>
      <c r="C1650" s="13">
        <v>24556868</v>
      </c>
      <c r="D1650" s="13">
        <v>24557197</v>
      </c>
      <c r="E1650" s="12" t="s">
        <v>21340</v>
      </c>
      <c r="F1650" s="12" t="s">
        <v>21341</v>
      </c>
      <c r="G1650" s="12" t="s">
        <v>21342</v>
      </c>
      <c r="H1650" s="12" t="s">
        <v>21343</v>
      </c>
      <c r="I1650" s="12" t="s">
        <v>16890</v>
      </c>
    </row>
    <row r="1651" spans="1:9">
      <c r="A1651" s="12" t="s">
        <v>12945</v>
      </c>
      <c r="B1651" s="12" t="s">
        <v>162</v>
      </c>
      <c r="C1651" s="13">
        <v>24557935</v>
      </c>
      <c r="D1651" s="13">
        <v>24559684</v>
      </c>
      <c r="E1651" s="12" t="e">
        <v>#N/A</v>
      </c>
      <c r="F1651" s="12" t="e">
        <v>#N/A</v>
      </c>
      <c r="G1651" s="12" t="e">
        <v>#N/A</v>
      </c>
      <c r="H1651" s="12" t="e">
        <v>#N/A</v>
      </c>
      <c r="I1651" s="12" t="e">
        <v>#N/A</v>
      </c>
    </row>
    <row r="1652" spans="1:9">
      <c r="A1652" s="12" t="s">
        <v>21344</v>
      </c>
      <c r="B1652" s="12" t="s">
        <v>162</v>
      </c>
      <c r="C1652" s="13">
        <v>25673295</v>
      </c>
      <c r="D1652" s="13">
        <v>25675587</v>
      </c>
      <c r="E1652" s="12" t="s">
        <v>21345</v>
      </c>
      <c r="F1652" s="12" t="s">
        <v>21346</v>
      </c>
      <c r="G1652" s="12" t="s">
        <v>21347</v>
      </c>
      <c r="H1652" s="12" t="s">
        <v>21348</v>
      </c>
      <c r="I1652" s="12" t="s">
        <v>21349</v>
      </c>
    </row>
    <row r="1653" spans="1:9">
      <c r="A1653" s="12" t="s">
        <v>21350</v>
      </c>
      <c r="B1653" s="12" t="s">
        <v>162</v>
      </c>
      <c r="C1653" s="13">
        <v>25822870</v>
      </c>
      <c r="D1653" s="13">
        <v>25827051</v>
      </c>
      <c r="E1653" s="12" t="s">
        <v>17618</v>
      </c>
      <c r="F1653" s="12" t="s">
        <v>21351</v>
      </c>
      <c r="G1653" s="12" t="s">
        <v>21352</v>
      </c>
      <c r="H1653" s="12" t="s">
        <v>19160</v>
      </c>
      <c r="I1653" s="12" t="s">
        <v>19161</v>
      </c>
    </row>
    <row r="1654" spans="1:9">
      <c r="A1654" s="12" t="s">
        <v>21353</v>
      </c>
      <c r="B1654" s="12" t="s">
        <v>162</v>
      </c>
      <c r="C1654" s="13">
        <v>25942237</v>
      </c>
      <c r="D1654" s="13">
        <v>25943091</v>
      </c>
      <c r="E1654" s="12" t="s">
        <v>21354</v>
      </c>
      <c r="F1654" s="12" t="s">
        <v>21355</v>
      </c>
      <c r="G1654" s="12" t="s">
        <v>21356</v>
      </c>
      <c r="H1654" s="12" t="s">
        <v>21357</v>
      </c>
      <c r="I1654" s="12" t="s">
        <v>21358</v>
      </c>
    </row>
    <row r="1655" spans="1:9">
      <c r="A1655" s="12" t="s">
        <v>21359</v>
      </c>
      <c r="B1655" s="12" t="s">
        <v>162</v>
      </c>
      <c r="C1655" s="13">
        <v>25953023</v>
      </c>
      <c r="D1655" s="13">
        <v>25959395</v>
      </c>
      <c r="E1655" s="12" t="s">
        <v>21360</v>
      </c>
      <c r="F1655" s="12" t="s">
        <v>21361</v>
      </c>
      <c r="G1655" s="12" t="s">
        <v>21362</v>
      </c>
      <c r="H1655" s="12" t="s">
        <v>21363</v>
      </c>
      <c r="I1655" s="12" t="s">
        <v>21364</v>
      </c>
    </row>
    <row r="1656" spans="1:9">
      <c r="A1656" s="12" t="s">
        <v>21365</v>
      </c>
      <c r="B1656" s="12" t="s">
        <v>162</v>
      </c>
      <c r="C1656" s="13">
        <v>25960254</v>
      </c>
      <c r="D1656" s="13">
        <v>25964742</v>
      </c>
      <c r="E1656" s="12" t="s">
        <v>21366</v>
      </c>
      <c r="F1656" s="12" t="s">
        <v>21367</v>
      </c>
      <c r="G1656" s="12" t="s">
        <v>21368</v>
      </c>
      <c r="H1656" s="12" t="s">
        <v>21369</v>
      </c>
      <c r="I1656" s="12" t="s">
        <v>21370</v>
      </c>
    </row>
    <row r="1657" spans="1:9">
      <c r="A1657" s="12" t="s">
        <v>21371</v>
      </c>
      <c r="B1657" s="12" t="s">
        <v>162</v>
      </c>
      <c r="C1657" s="13">
        <v>25965868</v>
      </c>
      <c r="D1657" s="13">
        <v>25966262</v>
      </c>
      <c r="E1657" s="12" t="s">
        <v>21372</v>
      </c>
      <c r="F1657" s="12" t="s">
        <v>21373</v>
      </c>
      <c r="G1657" s="12" t="s">
        <v>21374</v>
      </c>
      <c r="H1657" s="12" t="s">
        <v>21375</v>
      </c>
      <c r="I1657" s="12" t="s">
        <v>21376</v>
      </c>
    </row>
    <row r="1658" spans="1:9">
      <c r="A1658" s="12" t="s">
        <v>8465</v>
      </c>
      <c r="B1658" s="12" t="s">
        <v>162</v>
      </c>
      <c r="C1658" s="13">
        <v>25975003</v>
      </c>
      <c r="D1658" s="13">
        <v>25975504</v>
      </c>
      <c r="E1658" s="12" t="e">
        <v>#N/A</v>
      </c>
      <c r="F1658" s="12" t="e">
        <v>#N/A</v>
      </c>
      <c r="G1658" s="12" t="e">
        <v>#N/A</v>
      </c>
      <c r="H1658" s="12" t="e">
        <v>#N/A</v>
      </c>
      <c r="I1658" s="12" t="e">
        <v>#N/A</v>
      </c>
    </row>
    <row r="1659" spans="1:9">
      <c r="A1659" s="12" t="s">
        <v>21377</v>
      </c>
      <c r="B1659" s="12" t="s">
        <v>162</v>
      </c>
      <c r="C1659" s="13">
        <v>25988193</v>
      </c>
      <c r="D1659" s="13">
        <v>25989959</v>
      </c>
      <c r="E1659" s="12" t="s">
        <v>21378</v>
      </c>
      <c r="F1659" s="12" t="s">
        <v>21379</v>
      </c>
      <c r="G1659" s="12" t="s">
        <v>21380</v>
      </c>
      <c r="H1659" s="12" t="s">
        <v>21381</v>
      </c>
      <c r="I1659" s="12" t="s">
        <v>21382</v>
      </c>
    </row>
    <row r="1660" spans="1:9">
      <c r="A1660" s="12" t="s">
        <v>3173</v>
      </c>
      <c r="B1660" s="12" t="s">
        <v>162</v>
      </c>
      <c r="C1660" s="13">
        <v>26011594</v>
      </c>
      <c r="D1660" s="13">
        <v>26016024</v>
      </c>
      <c r="E1660" s="12" t="s">
        <v>21383</v>
      </c>
      <c r="F1660" s="12" t="s">
        <v>21384</v>
      </c>
      <c r="G1660" s="12" t="s">
        <v>21385</v>
      </c>
      <c r="H1660" s="12" t="s">
        <v>21386</v>
      </c>
      <c r="I1660" s="12" t="s">
        <v>21387</v>
      </c>
    </row>
    <row r="1661" spans="1:9">
      <c r="A1661" s="12" t="s">
        <v>21388</v>
      </c>
      <c r="B1661" s="12" t="s">
        <v>162</v>
      </c>
      <c r="C1661" s="13">
        <v>26018547</v>
      </c>
      <c r="D1661" s="13">
        <v>26023782</v>
      </c>
      <c r="E1661" s="12" t="s">
        <v>21389</v>
      </c>
      <c r="F1661" s="12" t="s">
        <v>21390</v>
      </c>
      <c r="G1661" s="12" t="s">
        <v>21391</v>
      </c>
      <c r="H1661" s="12" t="s">
        <v>21392</v>
      </c>
      <c r="I1661" s="12" t="s">
        <v>21393</v>
      </c>
    </row>
    <row r="1662" spans="1:9">
      <c r="A1662" s="12" t="s">
        <v>21394</v>
      </c>
      <c r="B1662" s="12" t="s">
        <v>162</v>
      </c>
      <c r="C1662" s="13">
        <v>26025774</v>
      </c>
      <c r="D1662" s="13">
        <v>26026082</v>
      </c>
      <c r="E1662" s="12" t="e">
        <v>#N/A</v>
      </c>
      <c r="F1662" s="12" t="e">
        <v>#N/A</v>
      </c>
      <c r="G1662" s="12" t="e">
        <v>#N/A</v>
      </c>
      <c r="H1662" s="12" t="e">
        <v>#N/A</v>
      </c>
      <c r="I1662" s="12" t="e">
        <v>#N/A</v>
      </c>
    </row>
    <row r="1663" spans="1:9">
      <c r="A1663" s="12" t="s">
        <v>21395</v>
      </c>
      <c r="B1663" s="12" t="s">
        <v>162</v>
      </c>
      <c r="C1663" s="13">
        <v>26154508</v>
      </c>
      <c r="D1663" s="13">
        <v>26155005</v>
      </c>
      <c r="E1663" s="12" t="e">
        <v>#N/A</v>
      </c>
      <c r="F1663" s="12" t="e">
        <v>#N/A</v>
      </c>
      <c r="G1663" s="12" t="e">
        <v>#N/A</v>
      </c>
      <c r="H1663" s="12" t="e">
        <v>#N/A</v>
      </c>
      <c r="I1663" s="12" t="e">
        <v>#N/A</v>
      </c>
    </row>
    <row r="1664" spans="1:9">
      <c r="A1664" s="12" t="s">
        <v>21396</v>
      </c>
      <c r="B1664" s="12" t="s">
        <v>162</v>
      </c>
      <c r="C1664" s="13">
        <v>26596856</v>
      </c>
      <c r="D1664" s="13">
        <v>26597548</v>
      </c>
      <c r="E1664" s="12" t="s">
        <v>21397</v>
      </c>
      <c r="F1664" s="12" t="s">
        <v>21398</v>
      </c>
      <c r="G1664" s="12" t="s">
        <v>21399</v>
      </c>
      <c r="H1664" s="12" t="s">
        <v>21400</v>
      </c>
      <c r="I1664" s="12" t="s">
        <v>18903</v>
      </c>
    </row>
    <row r="1665" spans="1:9">
      <c r="A1665" s="12" t="s">
        <v>3187</v>
      </c>
      <c r="B1665" s="12" t="s">
        <v>162</v>
      </c>
      <c r="C1665" s="13">
        <v>26602981</v>
      </c>
      <c r="D1665" s="13">
        <v>26610318</v>
      </c>
      <c r="E1665" s="12" t="s">
        <v>21401</v>
      </c>
      <c r="F1665" s="12" t="s">
        <v>21402</v>
      </c>
      <c r="G1665" s="12" t="s">
        <v>21403</v>
      </c>
      <c r="H1665" s="12" t="s">
        <v>21404</v>
      </c>
      <c r="I1665" s="12" t="s">
        <v>17243</v>
      </c>
    </row>
    <row r="1666" spans="1:9">
      <c r="A1666" s="12" t="s">
        <v>8413</v>
      </c>
      <c r="B1666" s="12" t="s">
        <v>162</v>
      </c>
      <c r="C1666" s="13">
        <v>26993523</v>
      </c>
      <c r="D1666" s="13">
        <v>26996256</v>
      </c>
      <c r="E1666" s="12" t="s">
        <v>21405</v>
      </c>
      <c r="F1666" s="12" t="s">
        <v>21406</v>
      </c>
      <c r="G1666" s="12" t="s">
        <v>21407</v>
      </c>
      <c r="H1666" s="12" t="s">
        <v>21408</v>
      </c>
      <c r="I1666" s="12" t="s">
        <v>21409</v>
      </c>
    </row>
    <row r="1667" spans="1:9">
      <c r="A1667" s="12" t="s">
        <v>21410</v>
      </c>
      <c r="B1667" s="12" t="s">
        <v>162</v>
      </c>
      <c r="C1667" s="13">
        <v>27056169</v>
      </c>
      <c r="D1667" s="13">
        <v>27056839</v>
      </c>
      <c r="E1667" s="12" t="s">
        <v>21411</v>
      </c>
      <c r="F1667" s="12" t="e">
        <v>#N/A</v>
      </c>
      <c r="G1667" s="12" t="s">
        <v>21412</v>
      </c>
      <c r="H1667" s="12" t="s">
        <v>21413</v>
      </c>
      <c r="I1667" s="12" t="s">
        <v>21414</v>
      </c>
    </row>
    <row r="1668" spans="1:9">
      <c r="A1668" s="12" t="s">
        <v>21415</v>
      </c>
      <c r="B1668" s="12" t="s">
        <v>162</v>
      </c>
      <c r="C1668" s="13">
        <v>27057172</v>
      </c>
      <c r="D1668" s="13">
        <v>27059293</v>
      </c>
      <c r="E1668" s="12" t="s">
        <v>21416</v>
      </c>
      <c r="F1668" s="12" t="s">
        <v>21417</v>
      </c>
      <c r="G1668" s="12" t="s">
        <v>21418</v>
      </c>
      <c r="H1668" s="12" t="s">
        <v>21419</v>
      </c>
      <c r="I1668" s="12" t="s">
        <v>21420</v>
      </c>
    </row>
    <row r="1669" spans="1:9">
      <c r="A1669" s="12" t="s">
        <v>21421</v>
      </c>
      <c r="B1669" s="12" t="s">
        <v>162</v>
      </c>
      <c r="C1669" s="13">
        <v>27059845</v>
      </c>
      <c r="D1669" s="13">
        <v>27060789</v>
      </c>
      <c r="E1669" s="12" t="s">
        <v>21411</v>
      </c>
      <c r="F1669" s="12" t="e">
        <v>#N/A</v>
      </c>
      <c r="G1669" s="12" t="s">
        <v>21422</v>
      </c>
      <c r="H1669" s="12" t="s">
        <v>21423</v>
      </c>
      <c r="I1669" s="12" t="s">
        <v>21414</v>
      </c>
    </row>
    <row r="1670" spans="1:9">
      <c r="A1670" s="12" t="s">
        <v>21424</v>
      </c>
      <c r="B1670" s="12" t="s">
        <v>162</v>
      </c>
      <c r="C1670" s="13">
        <v>27503932</v>
      </c>
      <c r="D1670" s="13">
        <v>27576100</v>
      </c>
      <c r="E1670" s="12" t="e">
        <v>#N/A</v>
      </c>
      <c r="F1670" s="12" t="e">
        <v>#N/A</v>
      </c>
      <c r="G1670" s="12" t="e">
        <v>#N/A</v>
      </c>
      <c r="H1670" s="12" t="e">
        <v>#N/A</v>
      </c>
      <c r="I1670" s="12" t="e">
        <v>#N/A</v>
      </c>
    </row>
    <row r="1671" spans="1:9">
      <c r="A1671" s="12" t="s">
        <v>21425</v>
      </c>
      <c r="B1671" s="12" t="s">
        <v>162</v>
      </c>
      <c r="C1671" s="13">
        <v>27717504</v>
      </c>
      <c r="D1671" s="13">
        <v>27720574</v>
      </c>
      <c r="E1671" s="12" t="s">
        <v>21426</v>
      </c>
      <c r="F1671" s="12" t="s">
        <v>21427</v>
      </c>
      <c r="G1671" s="12" t="s">
        <v>21428</v>
      </c>
      <c r="H1671" s="12" t="s">
        <v>21429</v>
      </c>
      <c r="I1671" s="12" t="s">
        <v>21430</v>
      </c>
    </row>
    <row r="1672" spans="1:9">
      <c r="A1672" s="12" t="s">
        <v>3197</v>
      </c>
      <c r="B1672" s="12" t="s">
        <v>162</v>
      </c>
      <c r="C1672" s="13">
        <v>27775369</v>
      </c>
      <c r="D1672" s="13">
        <v>27776506</v>
      </c>
      <c r="E1672" s="12" t="s">
        <v>21431</v>
      </c>
      <c r="F1672" s="12" t="s">
        <v>21432</v>
      </c>
      <c r="G1672" s="12" t="s">
        <v>21433</v>
      </c>
      <c r="H1672" s="12" t="s">
        <v>21434</v>
      </c>
      <c r="I1672" s="12" t="s">
        <v>21435</v>
      </c>
    </row>
    <row r="1673" spans="1:9">
      <c r="A1673" s="12" t="s">
        <v>21436</v>
      </c>
      <c r="B1673" s="12" t="s">
        <v>162</v>
      </c>
      <c r="C1673" s="13">
        <v>27832765</v>
      </c>
      <c r="D1673" s="13">
        <v>27834984</v>
      </c>
      <c r="E1673" s="12" t="e">
        <v>#N/A</v>
      </c>
      <c r="F1673" s="12" t="e">
        <v>#N/A</v>
      </c>
      <c r="G1673" s="12" t="e">
        <v>#N/A</v>
      </c>
      <c r="H1673" s="12" t="e">
        <v>#N/A</v>
      </c>
      <c r="I1673" s="12" t="e">
        <v>#N/A</v>
      </c>
    </row>
    <row r="1674" spans="1:9">
      <c r="A1674" s="12" t="s">
        <v>21437</v>
      </c>
      <c r="B1674" s="12" t="s">
        <v>162</v>
      </c>
      <c r="C1674" s="13">
        <v>27852563</v>
      </c>
      <c r="D1674" s="13">
        <v>27853015</v>
      </c>
      <c r="E1674" s="12" t="e">
        <v>#N/A</v>
      </c>
      <c r="F1674" s="12" t="e">
        <v>#N/A</v>
      </c>
      <c r="G1674" s="12" t="s">
        <v>21438</v>
      </c>
      <c r="H1674" s="12" t="s">
        <v>21280</v>
      </c>
      <c r="I1674" s="12" t="s">
        <v>67</v>
      </c>
    </row>
    <row r="1675" spans="1:9">
      <c r="A1675" s="12" t="s">
        <v>8445</v>
      </c>
      <c r="B1675" s="12" t="s">
        <v>162</v>
      </c>
      <c r="C1675" s="13">
        <v>28015916</v>
      </c>
      <c r="D1675" s="13">
        <v>28019009</v>
      </c>
      <c r="E1675" s="12" t="s">
        <v>21439</v>
      </c>
      <c r="F1675" s="12" t="s">
        <v>21440</v>
      </c>
      <c r="G1675" s="12" t="s">
        <v>21441</v>
      </c>
      <c r="H1675" s="12" t="s">
        <v>21442</v>
      </c>
      <c r="I1675" s="12" t="s">
        <v>16694</v>
      </c>
    </row>
    <row r="1676" spans="1:9">
      <c r="A1676" s="12" t="s">
        <v>21443</v>
      </c>
      <c r="B1676" s="12" t="s">
        <v>162</v>
      </c>
      <c r="C1676" s="13">
        <v>28023613</v>
      </c>
      <c r="D1676" s="13">
        <v>28026992</v>
      </c>
      <c r="E1676" s="12" t="s">
        <v>21444</v>
      </c>
      <c r="F1676" s="12" t="s">
        <v>21445</v>
      </c>
      <c r="G1676" s="12" t="s">
        <v>21446</v>
      </c>
      <c r="H1676" s="12" t="s">
        <v>21447</v>
      </c>
      <c r="I1676" s="12" t="s">
        <v>21448</v>
      </c>
    </row>
    <row r="1677" spans="1:9">
      <c r="A1677" s="12" t="s">
        <v>21449</v>
      </c>
      <c r="B1677" s="12" t="s">
        <v>162</v>
      </c>
      <c r="C1677" s="13">
        <v>28140580</v>
      </c>
      <c r="D1677" s="13">
        <v>28144481</v>
      </c>
      <c r="E1677" s="12" t="s">
        <v>21450</v>
      </c>
      <c r="F1677" s="12" t="s">
        <v>21451</v>
      </c>
      <c r="G1677" s="12" t="s">
        <v>21452</v>
      </c>
      <c r="H1677" s="12" t="s">
        <v>21453</v>
      </c>
      <c r="I1677" s="12" t="s">
        <v>16854</v>
      </c>
    </row>
    <row r="1678" spans="1:9">
      <c r="A1678" s="12" t="s">
        <v>21454</v>
      </c>
      <c r="B1678" s="12" t="s">
        <v>162</v>
      </c>
      <c r="C1678" s="13">
        <v>28148621</v>
      </c>
      <c r="D1678" s="13">
        <v>28150767</v>
      </c>
      <c r="E1678" s="12" t="s">
        <v>21455</v>
      </c>
      <c r="F1678" s="12" t="s">
        <v>21456</v>
      </c>
      <c r="G1678" s="12" t="s">
        <v>21457</v>
      </c>
      <c r="H1678" s="12" t="s">
        <v>21458</v>
      </c>
      <c r="I1678" s="12" t="s">
        <v>20485</v>
      </c>
    </row>
    <row r="1679" spans="1:9">
      <c r="A1679" s="12" t="s">
        <v>3202</v>
      </c>
      <c r="B1679" s="12" t="s">
        <v>162</v>
      </c>
      <c r="C1679" s="13">
        <v>28156686</v>
      </c>
      <c r="D1679" s="13">
        <v>28159457</v>
      </c>
      <c r="E1679" s="12" t="s">
        <v>21459</v>
      </c>
      <c r="F1679" s="12" t="s">
        <v>21460</v>
      </c>
      <c r="G1679" s="12" t="s">
        <v>21461</v>
      </c>
      <c r="H1679" s="12" t="s">
        <v>21462</v>
      </c>
      <c r="I1679" s="12" t="s">
        <v>19840</v>
      </c>
    </row>
    <row r="1680" spans="1:9">
      <c r="A1680" s="12" t="s">
        <v>21463</v>
      </c>
      <c r="B1680" s="12" t="s">
        <v>162</v>
      </c>
      <c r="C1680" s="13">
        <v>28284454</v>
      </c>
      <c r="D1680" s="13">
        <v>28286276</v>
      </c>
      <c r="E1680" s="12" t="s">
        <v>21464</v>
      </c>
      <c r="F1680" s="12" t="s">
        <v>21465</v>
      </c>
      <c r="G1680" s="12" t="s">
        <v>21466</v>
      </c>
      <c r="H1680" s="12" t="s">
        <v>21467</v>
      </c>
      <c r="I1680" s="12" t="s">
        <v>21468</v>
      </c>
    </row>
    <row r="1681" spans="1:9">
      <c r="A1681" s="12" t="s">
        <v>21469</v>
      </c>
      <c r="B1681" s="12" t="s">
        <v>162</v>
      </c>
      <c r="C1681" s="13">
        <v>28289132</v>
      </c>
      <c r="D1681" s="13">
        <v>28290763</v>
      </c>
      <c r="E1681" s="12" t="s">
        <v>21470</v>
      </c>
      <c r="F1681" s="12" t="s">
        <v>21471</v>
      </c>
      <c r="G1681" s="12" t="s">
        <v>21472</v>
      </c>
      <c r="H1681" s="12" t="s">
        <v>21473</v>
      </c>
      <c r="I1681" s="12" t="s">
        <v>21474</v>
      </c>
    </row>
    <row r="1682" spans="1:9">
      <c r="A1682" s="12" t="s">
        <v>21475</v>
      </c>
      <c r="B1682" s="12" t="s">
        <v>162</v>
      </c>
      <c r="C1682" s="13">
        <v>28293673</v>
      </c>
      <c r="D1682" s="13">
        <v>28294143</v>
      </c>
      <c r="E1682" s="12" t="s">
        <v>21476</v>
      </c>
      <c r="F1682" s="12" t="s">
        <v>21477</v>
      </c>
      <c r="G1682" s="12" t="s">
        <v>21478</v>
      </c>
      <c r="H1682" s="12" t="s">
        <v>21479</v>
      </c>
      <c r="I1682" s="12" t="s">
        <v>15927</v>
      </c>
    </row>
    <row r="1683" spans="1:9">
      <c r="A1683" s="12" t="s">
        <v>21480</v>
      </c>
      <c r="B1683" s="12" t="s">
        <v>162</v>
      </c>
      <c r="C1683" s="13">
        <v>28296752</v>
      </c>
      <c r="D1683" s="13">
        <v>28301304</v>
      </c>
      <c r="E1683" s="12" t="s">
        <v>21481</v>
      </c>
      <c r="F1683" s="12" t="s">
        <v>21482</v>
      </c>
      <c r="G1683" s="12" t="s">
        <v>21483</v>
      </c>
      <c r="H1683" s="12" t="s">
        <v>21484</v>
      </c>
      <c r="I1683" s="12" t="s">
        <v>21485</v>
      </c>
    </row>
    <row r="1684" spans="1:9">
      <c r="A1684" s="12" t="s">
        <v>3209</v>
      </c>
      <c r="B1684" s="12" t="s">
        <v>162</v>
      </c>
      <c r="C1684" s="13">
        <v>28301929</v>
      </c>
      <c r="D1684" s="13">
        <v>28305746</v>
      </c>
      <c r="E1684" s="12" t="s">
        <v>21486</v>
      </c>
      <c r="F1684" s="12" t="s">
        <v>21487</v>
      </c>
      <c r="G1684" s="12" t="s">
        <v>21488</v>
      </c>
      <c r="H1684" s="12" t="s">
        <v>21489</v>
      </c>
      <c r="I1684" s="12" t="s">
        <v>21490</v>
      </c>
    </row>
    <row r="1685" spans="1:9">
      <c r="A1685" s="12" t="s">
        <v>21491</v>
      </c>
      <c r="B1685" s="12" t="s">
        <v>162</v>
      </c>
      <c r="C1685" s="13">
        <v>28308786</v>
      </c>
      <c r="D1685" s="13">
        <v>28315723</v>
      </c>
      <c r="E1685" s="12" t="s">
        <v>21492</v>
      </c>
      <c r="F1685" s="12" t="s">
        <v>21493</v>
      </c>
      <c r="G1685" s="12" t="s">
        <v>21494</v>
      </c>
      <c r="H1685" s="12" t="s">
        <v>21495</v>
      </c>
      <c r="I1685" s="12" t="s">
        <v>21496</v>
      </c>
    </row>
    <row r="1686" spans="1:9">
      <c r="A1686" s="12" t="s">
        <v>21497</v>
      </c>
      <c r="B1686" s="12" t="s">
        <v>162</v>
      </c>
      <c r="C1686" s="13">
        <v>28316364</v>
      </c>
      <c r="D1686" s="13">
        <v>28316811</v>
      </c>
      <c r="E1686" s="12" t="s">
        <v>21498</v>
      </c>
      <c r="F1686" s="12" t="e">
        <v>#N/A</v>
      </c>
      <c r="G1686" s="12" t="s">
        <v>21499</v>
      </c>
      <c r="H1686" s="12" t="s">
        <v>21500</v>
      </c>
      <c r="I1686" s="12" t="s">
        <v>67</v>
      </c>
    </row>
    <row r="1687" spans="1:9">
      <c r="A1687" s="12" t="s">
        <v>21501</v>
      </c>
      <c r="B1687" s="12" t="s">
        <v>162</v>
      </c>
      <c r="C1687" s="13">
        <v>28383667</v>
      </c>
      <c r="D1687" s="13">
        <v>28387859</v>
      </c>
      <c r="E1687" s="12" t="s">
        <v>21502</v>
      </c>
      <c r="F1687" s="12" t="e">
        <v>#N/A</v>
      </c>
      <c r="G1687" s="12" t="s">
        <v>21503</v>
      </c>
      <c r="H1687" s="12" t="s">
        <v>21504</v>
      </c>
      <c r="I1687" s="12" t="s">
        <v>67</v>
      </c>
    </row>
    <row r="1688" spans="1:9">
      <c r="A1688" s="12" t="s">
        <v>21505</v>
      </c>
      <c r="B1688" s="12" t="s">
        <v>162</v>
      </c>
      <c r="C1688" s="13">
        <v>28392100</v>
      </c>
      <c r="D1688" s="13">
        <v>28393945</v>
      </c>
      <c r="E1688" s="12" t="s">
        <v>21506</v>
      </c>
      <c r="F1688" s="12" t="s">
        <v>21507</v>
      </c>
      <c r="G1688" s="12" t="s">
        <v>21508</v>
      </c>
      <c r="H1688" s="12" t="s">
        <v>21509</v>
      </c>
      <c r="I1688" s="12" t="s">
        <v>21510</v>
      </c>
    </row>
    <row r="1689" spans="1:9">
      <c r="A1689" s="12" t="s">
        <v>21511</v>
      </c>
      <c r="B1689" s="12" t="s">
        <v>162</v>
      </c>
      <c r="C1689" s="13">
        <v>28398832</v>
      </c>
      <c r="D1689" s="13">
        <v>28400245</v>
      </c>
      <c r="E1689" s="12" t="e">
        <v>#N/A</v>
      </c>
      <c r="F1689" s="12" t="e">
        <v>#N/A</v>
      </c>
      <c r="G1689" s="12" t="e">
        <v>#N/A</v>
      </c>
      <c r="H1689" s="12" t="e">
        <v>#N/A</v>
      </c>
      <c r="I1689" s="12" t="e">
        <v>#N/A</v>
      </c>
    </row>
    <row r="1690" spans="1:9">
      <c r="A1690" s="12" t="s">
        <v>21512</v>
      </c>
      <c r="B1690" s="12" t="s">
        <v>162</v>
      </c>
      <c r="C1690" s="13">
        <v>28427681</v>
      </c>
      <c r="D1690" s="13">
        <v>28432484</v>
      </c>
      <c r="E1690" s="12" t="s">
        <v>21513</v>
      </c>
      <c r="F1690" s="12" t="e">
        <v>#N/A</v>
      </c>
      <c r="G1690" s="12" t="e">
        <v>#N/A</v>
      </c>
      <c r="H1690" s="12" t="e">
        <v>#N/A</v>
      </c>
      <c r="I1690" s="12" t="e">
        <v>#N/A</v>
      </c>
    </row>
    <row r="1691" spans="1:9">
      <c r="A1691" s="12" t="s">
        <v>21514</v>
      </c>
      <c r="B1691" s="12" t="s">
        <v>162</v>
      </c>
      <c r="C1691" s="13">
        <v>28442421</v>
      </c>
      <c r="D1691" s="13">
        <v>28447400</v>
      </c>
      <c r="E1691" s="12" t="e">
        <v>#N/A</v>
      </c>
      <c r="F1691" s="12" t="e">
        <v>#N/A</v>
      </c>
      <c r="G1691" s="12" t="e">
        <v>#N/A</v>
      </c>
      <c r="H1691" s="12" t="e">
        <v>#N/A</v>
      </c>
      <c r="I1691" s="12" t="e">
        <v>#N/A</v>
      </c>
    </row>
    <row r="1692" spans="1:9">
      <c r="A1692" s="12" t="s">
        <v>21515</v>
      </c>
      <c r="B1692" s="12" t="s">
        <v>162</v>
      </c>
      <c r="C1692" s="13">
        <v>28573957</v>
      </c>
      <c r="D1692" s="13">
        <v>28575888</v>
      </c>
      <c r="E1692" s="12" t="s">
        <v>21516</v>
      </c>
      <c r="F1692" s="12" t="s">
        <v>21517</v>
      </c>
      <c r="G1692" s="12" t="s">
        <v>21518</v>
      </c>
      <c r="H1692" s="12" t="s">
        <v>21519</v>
      </c>
      <c r="I1692" s="12" t="s">
        <v>17198</v>
      </c>
    </row>
    <row r="1693" spans="1:9">
      <c r="A1693" s="12" t="s">
        <v>21520</v>
      </c>
      <c r="B1693" s="12" t="s">
        <v>162</v>
      </c>
      <c r="C1693" s="13">
        <v>28577804</v>
      </c>
      <c r="D1693" s="13">
        <v>28580975</v>
      </c>
      <c r="E1693" s="12" t="s">
        <v>20339</v>
      </c>
      <c r="F1693" s="12" t="s">
        <v>21521</v>
      </c>
      <c r="G1693" s="12" t="s">
        <v>21522</v>
      </c>
      <c r="H1693" s="12" t="s">
        <v>21523</v>
      </c>
      <c r="I1693" s="12" t="s">
        <v>20343</v>
      </c>
    </row>
    <row r="1694" spans="1:9">
      <c r="A1694" s="12" t="s">
        <v>3220</v>
      </c>
      <c r="B1694" s="12" t="s">
        <v>162</v>
      </c>
      <c r="C1694" s="13">
        <v>28583641</v>
      </c>
      <c r="D1694" s="13">
        <v>28583961</v>
      </c>
      <c r="E1694" s="12" t="e">
        <v>#N/A</v>
      </c>
      <c r="F1694" s="12" t="e">
        <v>#N/A</v>
      </c>
      <c r="G1694" s="12" t="s">
        <v>21524</v>
      </c>
      <c r="H1694" s="12" t="s">
        <v>21525</v>
      </c>
      <c r="I1694" s="12" t="s">
        <v>18212</v>
      </c>
    </row>
    <row r="1695" spans="1:9">
      <c r="A1695" s="12" t="s">
        <v>21526</v>
      </c>
      <c r="B1695" s="12" t="s">
        <v>162</v>
      </c>
      <c r="C1695" s="13">
        <v>28655324</v>
      </c>
      <c r="D1695" s="13">
        <v>28655920</v>
      </c>
      <c r="E1695" s="12" t="s">
        <v>21527</v>
      </c>
      <c r="F1695" s="12" t="e">
        <v>#N/A</v>
      </c>
      <c r="G1695" s="12" t="s">
        <v>21528</v>
      </c>
      <c r="H1695" s="12" t="s">
        <v>21529</v>
      </c>
      <c r="I1695" s="12" t="s">
        <v>67</v>
      </c>
    </row>
    <row r="1696" spans="1:9">
      <c r="A1696" s="12" t="s">
        <v>21530</v>
      </c>
      <c r="B1696" s="12" t="s">
        <v>162</v>
      </c>
      <c r="C1696" s="13">
        <v>28672563</v>
      </c>
      <c r="D1696" s="13">
        <v>28673069</v>
      </c>
      <c r="E1696" s="12" t="e">
        <v>#N/A</v>
      </c>
      <c r="F1696" s="12" t="e">
        <v>#N/A</v>
      </c>
      <c r="G1696" s="12" t="e">
        <v>#N/A</v>
      </c>
      <c r="H1696" s="12" t="e">
        <v>#N/A</v>
      </c>
      <c r="I1696" s="12" t="e">
        <v>#N/A</v>
      </c>
    </row>
    <row r="1697" spans="1:9">
      <c r="A1697" s="12" t="s">
        <v>21531</v>
      </c>
      <c r="B1697" s="12" t="s">
        <v>162</v>
      </c>
      <c r="C1697" s="13">
        <v>28716513</v>
      </c>
      <c r="D1697" s="13">
        <v>28719062</v>
      </c>
      <c r="E1697" s="12" t="s">
        <v>21532</v>
      </c>
      <c r="F1697" s="12" t="s">
        <v>21533</v>
      </c>
      <c r="G1697" s="12" t="s">
        <v>21534</v>
      </c>
      <c r="H1697" s="12" t="s">
        <v>21535</v>
      </c>
      <c r="I1697" s="12" t="s">
        <v>21536</v>
      </c>
    </row>
    <row r="1698" spans="1:9">
      <c r="A1698" s="12" t="s">
        <v>21537</v>
      </c>
      <c r="B1698" s="12" t="s">
        <v>162</v>
      </c>
      <c r="C1698" s="13">
        <v>28720487</v>
      </c>
      <c r="D1698" s="13">
        <v>28722733</v>
      </c>
      <c r="E1698" s="12" t="s">
        <v>21538</v>
      </c>
      <c r="F1698" s="12" t="s">
        <v>21539</v>
      </c>
      <c r="G1698" s="12" t="s">
        <v>21540</v>
      </c>
      <c r="H1698" s="12" t="s">
        <v>21541</v>
      </c>
      <c r="I1698" s="12" t="s">
        <v>21542</v>
      </c>
    </row>
    <row r="1699" spans="1:9">
      <c r="A1699" s="12" t="s">
        <v>21543</v>
      </c>
      <c r="B1699" s="12" t="s">
        <v>162</v>
      </c>
      <c r="C1699" s="13">
        <v>28730445</v>
      </c>
      <c r="D1699" s="13">
        <v>28734173</v>
      </c>
      <c r="E1699" s="12" t="s">
        <v>21544</v>
      </c>
      <c r="F1699" s="12" t="s">
        <v>21545</v>
      </c>
      <c r="G1699" s="12" t="s">
        <v>21546</v>
      </c>
      <c r="H1699" s="12" t="s">
        <v>21547</v>
      </c>
      <c r="I1699" s="12" t="s">
        <v>21548</v>
      </c>
    </row>
    <row r="1700" spans="1:9">
      <c r="A1700" s="12" t="s">
        <v>21549</v>
      </c>
      <c r="B1700" s="12" t="s">
        <v>162</v>
      </c>
      <c r="C1700" s="13">
        <v>28789481</v>
      </c>
      <c r="D1700" s="13">
        <v>28791534</v>
      </c>
      <c r="E1700" s="12" t="s">
        <v>21550</v>
      </c>
      <c r="F1700" s="12" t="s">
        <v>21551</v>
      </c>
      <c r="G1700" s="12" t="s">
        <v>21552</v>
      </c>
      <c r="H1700" s="12" t="s">
        <v>21553</v>
      </c>
      <c r="I1700" s="12" t="s">
        <v>21554</v>
      </c>
    </row>
    <row r="1701" spans="1:9">
      <c r="A1701" s="12" t="s">
        <v>21555</v>
      </c>
      <c r="B1701" s="12" t="s">
        <v>162</v>
      </c>
      <c r="C1701" s="13">
        <v>28901167</v>
      </c>
      <c r="D1701" s="13">
        <v>28904219</v>
      </c>
      <c r="E1701" s="12" t="s">
        <v>21556</v>
      </c>
      <c r="F1701" s="12" t="s">
        <v>21557</v>
      </c>
      <c r="G1701" s="12" t="s">
        <v>21558</v>
      </c>
      <c r="H1701" s="12" t="s">
        <v>21559</v>
      </c>
      <c r="I1701" s="12" t="s">
        <v>21560</v>
      </c>
    </row>
    <row r="1702" spans="1:9">
      <c r="A1702" s="12" t="s">
        <v>21561</v>
      </c>
      <c r="B1702" s="12" t="s">
        <v>162</v>
      </c>
      <c r="C1702" s="13">
        <v>28906091</v>
      </c>
      <c r="D1702" s="13">
        <v>28907010</v>
      </c>
      <c r="E1702" s="12" t="s">
        <v>21562</v>
      </c>
      <c r="F1702" s="12" t="e">
        <v>#N/A</v>
      </c>
      <c r="G1702" s="12" t="s">
        <v>21563</v>
      </c>
      <c r="H1702" s="12" t="s">
        <v>21564</v>
      </c>
      <c r="I1702" s="12" t="s">
        <v>15785</v>
      </c>
    </row>
    <row r="1703" spans="1:9">
      <c r="A1703" s="12" t="s">
        <v>12368</v>
      </c>
      <c r="B1703" s="12" t="s">
        <v>162</v>
      </c>
      <c r="C1703" s="13">
        <v>28907370</v>
      </c>
      <c r="D1703" s="13">
        <v>28907588</v>
      </c>
      <c r="E1703" s="12" t="s">
        <v>21565</v>
      </c>
      <c r="F1703" s="12" t="s">
        <v>19497</v>
      </c>
      <c r="G1703" s="12" t="s">
        <v>21566</v>
      </c>
      <c r="H1703" s="12" t="s">
        <v>21567</v>
      </c>
      <c r="I1703" s="12" t="s">
        <v>17139</v>
      </c>
    </row>
    <row r="1704" spans="1:9">
      <c r="A1704" s="12" t="s">
        <v>21568</v>
      </c>
      <c r="B1704" s="12" t="s">
        <v>162</v>
      </c>
      <c r="C1704" s="13">
        <v>28911599</v>
      </c>
      <c r="D1704" s="13">
        <v>28914498</v>
      </c>
      <c r="E1704" s="12" t="s">
        <v>20772</v>
      </c>
      <c r="F1704" s="12" t="s">
        <v>20773</v>
      </c>
      <c r="G1704" s="12" t="e">
        <v>#N/A</v>
      </c>
      <c r="H1704" s="12" t="e">
        <v>#N/A</v>
      </c>
      <c r="I1704" s="12" t="e">
        <v>#N/A</v>
      </c>
    </row>
    <row r="1705" spans="1:9">
      <c r="A1705" s="12" t="s">
        <v>13370</v>
      </c>
      <c r="B1705" s="12" t="s">
        <v>162</v>
      </c>
      <c r="C1705" s="13">
        <v>29016631</v>
      </c>
      <c r="D1705" s="13">
        <v>29018692</v>
      </c>
      <c r="E1705" s="12" t="e">
        <v>#N/A</v>
      </c>
      <c r="F1705" s="12" t="e">
        <v>#N/A</v>
      </c>
      <c r="G1705" s="12" t="e">
        <v>#N/A</v>
      </c>
      <c r="H1705" s="12" t="e">
        <v>#N/A</v>
      </c>
      <c r="I1705" s="12" t="e">
        <v>#N/A</v>
      </c>
    </row>
    <row r="1706" spans="1:9">
      <c r="A1706" s="12" t="s">
        <v>3231</v>
      </c>
      <c r="B1706" s="12" t="s">
        <v>162</v>
      </c>
      <c r="C1706" s="13">
        <v>29322001</v>
      </c>
      <c r="D1706" s="13">
        <v>29323787</v>
      </c>
      <c r="E1706" s="12" t="s">
        <v>21569</v>
      </c>
      <c r="F1706" s="12" t="s">
        <v>21570</v>
      </c>
      <c r="G1706" s="12" t="s">
        <v>21571</v>
      </c>
      <c r="H1706" s="12" t="s">
        <v>21572</v>
      </c>
      <c r="I1706" s="12" t="s">
        <v>19117</v>
      </c>
    </row>
    <row r="1707" spans="1:9">
      <c r="A1707" s="12" t="s">
        <v>21573</v>
      </c>
      <c r="B1707" s="12" t="s">
        <v>162</v>
      </c>
      <c r="C1707" s="13">
        <v>29325201</v>
      </c>
      <c r="D1707" s="13">
        <v>29326367</v>
      </c>
      <c r="E1707" s="12" t="s">
        <v>21574</v>
      </c>
      <c r="F1707" s="12" t="s">
        <v>21575</v>
      </c>
      <c r="G1707" s="12" t="e">
        <v>#N/A</v>
      </c>
      <c r="H1707" s="12" t="e">
        <v>#N/A</v>
      </c>
      <c r="I1707" s="12" t="e">
        <v>#N/A</v>
      </c>
    </row>
    <row r="1708" spans="1:9">
      <c r="A1708" s="12" t="s">
        <v>21576</v>
      </c>
      <c r="B1708" s="12" t="s">
        <v>162</v>
      </c>
      <c r="C1708" s="13">
        <v>29487856</v>
      </c>
      <c r="D1708" s="13">
        <v>29493405</v>
      </c>
      <c r="E1708" s="12" t="e">
        <v>#N/A</v>
      </c>
      <c r="F1708" s="12" t="e">
        <v>#N/A</v>
      </c>
      <c r="G1708" s="12" t="e">
        <v>#N/A</v>
      </c>
      <c r="H1708" s="12" t="e">
        <v>#N/A</v>
      </c>
      <c r="I1708" s="12" t="e">
        <v>#N/A</v>
      </c>
    </row>
    <row r="1709" spans="1:9">
      <c r="A1709" s="12" t="s">
        <v>21577</v>
      </c>
      <c r="B1709" s="12" t="s">
        <v>162</v>
      </c>
      <c r="C1709" s="13">
        <v>29522621</v>
      </c>
      <c r="D1709" s="13">
        <v>29527174</v>
      </c>
      <c r="E1709" s="12" t="s">
        <v>21578</v>
      </c>
      <c r="F1709" s="12" t="s">
        <v>21579</v>
      </c>
      <c r="G1709" s="12" t="s">
        <v>21580</v>
      </c>
      <c r="H1709" s="12" t="s">
        <v>21581</v>
      </c>
      <c r="I1709" s="12" t="s">
        <v>21582</v>
      </c>
    </row>
    <row r="1710" spans="1:9">
      <c r="A1710" s="12" t="s">
        <v>21583</v>
      </c>
      <c r="B1710" s="12" t="s">
        <v>162</v>
      </c>
      <c r="C1710" s="13">
        <v>29678860</v>
      </c>
      <c r="D1710" s="13">
        <v>29683495</v>
      </c>
      <c r="E1710" s="12" t="s">
        <v>21584</v>
      </c>
      <c r="F1710" s="12" t="s">
        <v>21585</v>
      </c>
      <c r="G1710" s="12" t="s">
        <v>21586</v>
      </c>
      <c r="H1710" s="12" t="s">
        <v>21587</v>
      </c>
      <c r="I1710" s="12" t="s">
        <v>21588</v>
      </c>
    </row>
    <row r="1711" spans="1:9">
      <c r="A1711" s="12" t="s">
        <v>21589</v>
      </c>
      <c r="B1711" s="12" t="s">
        <v>162</v>
      </c>
      <c r="C1711" s="13">
        <v>29805476</v>
      </c>
      <c r="D1711" s="13">
        <v>29806129</v>
      </c>
      <c r="E1711" s="12" t="e">
        <v>#N/A</v>
      </c>
      <c r="F1711" s="12" t="e">
        <v>#N/A</v>
      </c>
      <c r="G1711" s="12" t="e">
        <v>#N/A</v>
      </c>
      <c r="H1711" s="12" t="e">
        <v>#N/A</v>
      </c>
      <c r="I1711" s="12" t="e">
        <v>#N/A</v>
      </c>
    </row>
    <row r="1712" spans="1:9">
      <c r="A1712" s="12" t="s">
        <v>21590</v>
      </c>
      <c r="B1712" s="12" t="s">
        <v>162</v>
      </c>
      <c r="C1712" s="13">
        <v>29806757</v>
      </c>
      <c r="D1712" s="13">
        <v>29809787</v>
      </c>
      <c r="E1712" s="12" t="s">
        <v>21591</v>
      </c>
      <c r="F1712" s="12" t="s">
        <v>21592</v>
      </c>
      <c r="G1712" s="12" t="s">
        <v>21593</v>
      </c>
      <c r="H1712" s="12" t="s">
        <v>21594</v>
      </c>
      <c r="I1712" s="12" t="s">
        <v>21595</v>
      </c>
    </row>
    <row r="1713" spans="1:9">
      <c r="A1713" s="12" t="s">
        <v>21596</v>
      </c>
      <c r="B1713" s="12" t="s">
        <v>162</v>
      </c>
      <c r="C1713" s="13">
        <v>29838187</v>
      </c>
      <c r="D1713" s="13">
        <v>29838618</v>
      </c>
      <c r="E1713" s="12" t="e">
        <v>#N/A</v>
      </c>
      <c r="F1713" s="12" t="e">
        <v>#N/A</v>
      </c>
      <c r="G1713" s="12" t="e">
        <v>#N/A</v>
      </c>
      <c r="H1713" s="12" t="e">
        <v>#N/A</v>
      </c>
      <c r="I1713" s="12" t="e">
        <v>#N/A</v>
      </c>
    </row>
    <row r="1714" spans="1:9">
      <c r="A1714" s="12" t="s">
        <v>3240</v>
      </c>
      <c r="B1714" s="12" t="s">
        <v>162</v>
      </c>
      <c r="C1714" s="13">
        <v>29842447</v>
      </c>
      <c r="D1714" s="13">
        <v>29843523</v>
      </c>
      <c r="E1714" s="12" t="s">
        <v>21597</v>
      </c>
      <c r="F1714" s="12" t="s">
        <v>21598</v>
      </c>
      <c r="G1714" s="12" t="s">
        <v>21599</v>
      </c>
      <c r="H1714" s="12" t="s">
        <v>21600</v>
      </c>
      <c r="I1714" s="12" t="s">
        <v>16440</v>
      </c>
    </row>
    <row r="1715" spans="1:9">
      <c r="A1715" s="12" t="s">
        <v>21601</v>
      </c>
      <c r="B1715" s="12" t="s">
        <v>162</v>
      </c>
      <c r="C1715" s="13">
        <v>30250937</v>
      </c>
      <c r="D1715" s="13">
        <v>30252682</v>
      </c>
      <c r="E1715" s="12" t="e">
        <v>#N/A</v>
      </c>
      <c r="F1715" s="12" t="e">
        <v>#N/A</v>
      </c>
      <c r="G1715" s="12" t="e">
        <v>#N/A</v>
      </c>
      <c r="H1715" s="12" t="e">
        <v>#N/A</v>
      </c>
      <c r="I1715" s="12" t="e">
        <v>#N/A</v>
      </c>
    </row>
    <row r="1716" spans="1:9">
      <c r="A1716" s="12" t="s">
        <v>21602</v>
      </c>
      <c r="B1716" s="12" t="s">
        <v>162</v>
      </c>
      <c r="C1716" s="13">
        <v>31018497</v>
      </c>
      <c r="D1716" s="13">
        <v>31018941</v>
      </c>
      <c r="E1716" s="12" t="e">
        <v>#N/A</v>
      </c>
      <c r="F1716" s="12" t="e">
        <v>#N/A</v>
      </c>
      <c r="G1716" s="12" t="e">
        <v>#N/A</v>
      </c>
      <c r="H1716" s="12" t="e">
        <v>#N/A</v>
      </c>
      <c r="I1716" s="12" t="e">
        <v>#N/A</v>
      </c>
    </row>
    <row r="1717" spans="1:9">
      <c r="A1717" s="12" t="s">
        <v>21603</v>
      </c>
      <c r="B1717" s="12" t="s">
        <v>162</v>
      </c>
      <c r="C1717" s="13">
        <v>31021419</v>
      </c>
      <c r="D1717" s="13">
        <v>31021733</v>
      </c>
      <c r="E1717" s="12" t="e">
        <v>#N/A</v>
      </c>
      <c r="F1717" s="12" t="e">
        <v>#N/A</v>
      </c>
      <c r="G1717" s="12" t="e">
        <v>#N/A</v>
      </c>
      <c r="H1717" s="12" t="e">
        <v>#N/A</v>
      </c>
      <c r="I1717" s="12" t="e">
        <v>#N/A</v>
      </c>
    </row>
    <row r="1718" spans="1:9">
      <c r="A1718" s="12" t="s">
        <v>21604</v>
      </c>
      <c r="B1718" s="12" t="s">
        <v>162</v>
      </c>
      <c r="C1718" s="13">
        <v>31023423</v>
      </c>
      <c r="D1718" s="13">
        <v>31025290</v>
      </c>
      <c r="E1718" s="12" t="e">
        <v>#N/A</v>
      </c>
      <c r="F1718" s="12" t="e">
        <v>#N/A</v>
      </c>
      <c r="G1718" s="12" t="e">
        <v>#N/A</v>
      </c>
      <c r="H1718" s="12" t="e">
        <v>#N/A</v>
      </c>
      <c r="I1718" s="12" t="e">
        <v>#N/A</v>
      </c>
    </row>
    <row r="1719" spans="1:9">
      <c r="A1719" s="12" t="s">
        <v>21605</v>
      </c>
      <c r="B1719" s="12" t="s">
        <v>162</v>
      </c>
      <c r="C1719" s="13">
        <v>31037578</v>
      </c>
      <c r="D1719" s="13">
        <v>31039449</v>
      </c>
      <c r="E1719" s="12" t="e">
        <v>#N/A</v>
      </c>
      <c r="F1719" s="12" t="e">
        <v>#N/A</v>
      </c>
      <c r="G1719" s="12" t="e">
        <v>#N/A</v>
      </c>
      <c r="H1719" s="12" t="e">
        <v>#N/A</v>
      </c>
      <c r="I1719" s="12" t="e">
        <v>#N/A</v>
      </c>
    </row>
    <row r="1720" spans="1:9">
      <c r="A1720" s="12" t="s">
        <v>21606</v>
      </c>
      <c r="B1720" s="12" t="s">
        <v>162</v>
      </c>
      <c r="C1720" s="13">
        <v>31672109</v>
      </c>
      <c r="D1720" s="13">
        <v>31674885</v>
      </c>
      <c r="E1720" s="12" t="e">
        <v>#N/A</v>
      </c>
      <c r="F1720" s="12" t="e">
        <v>#N/A</v>
      </c>
      <c r="G1720" s="12" t="e">
        <v>#N/A</v>
      </c>
      <c r="H1720" s="12" t="e">
        <v>#N/A</v>
      </c>
      <c r="I1720" s="12" t="e">
        <v>#N/A</v>
      </c>
    </row>
    <row r="1721" spans="1:9">
      <c r="A1721" s="12" t="s">
        <v>3280</v>
      </c>
      <c r="B1721" s="12" t="s">
        <v>162</v>
      </c>
      <c r="C1721" s="13">
        <v>31676869</v>
      </c>
      <c r="D1721" s="13">
        <v>31678194</v>
      </c>
      <c r="E1721" s="12" t="s">
        <v>21607</v>
      </c>
      <c r="F1721" s="12" t="s">
        <v>21608</v>
      </c>
      <c r="G1721" s="12" t="s">
        <v>17629</v>
      </c>
      <c r="H1721" s="12" t="s">
        <v>16354</v>
      </c>
      <c r="I1721" s="12" t="s">
        <v>16355</v>
      </c>
    </row>
    <row r="1722" spans="1:9">
      <c r="A1722" s="12" t="s">
        <v>3286</v>
      </c>
      <c r="B1722" s="12" t="s">
        <v>162</v>
      </c>
      <c r="C1722" s="13">
        <v>31754293</v>
      </c>
      <c r="D1722" s="13">
        <v>31756497</v>
      </c>
      <c r="E1722" s="12" t="s">
        <v>17270</v>
      </c>
      <c r="F1722" s="12" t="s">
        <v>17271</v>
      </c>
      <c r="G1722" s="12" t="s">
        <v>21609</v>
      </c>
      <c r="H1722" s="12" t="s">
        <v>21610</v>
      </c>
      <c r="I1722" s="12" t="s">
        <v>20505</v>
      </c>
    </row>
    <row r="1723" spans="1:9">
      <c r="A1723" s="12" t="s">
        <v>21611</v>
      </c>
      <c r="B1723" s="12" t="s">
        <v>162</v>
      </c>
      <c r="C1723" s="13">
        <v>31886188</v>
      </c>
      <c r="D1723" s="13">
        <v>31902807</v>
      </c>
      <c r="E1723" s="12" t="s">
        <v>21612</v>
      </c>
      <c r="F1723" s="12" t="s">
        <v>21613</v>
      </c>
      <c r="G1723" s="12" t="s">
        <v>21614</v>
      </c>
      <c r="H1723" s="12" t="s">
        <v>21615</v>
      </c>
      <c r="I1723" s="12" t="s">
        <v>21616</v>
      </c>
    </row>
    <row r="1724" spans="1:9">
      <c r="A1724" s="12" t="s">
        <v>21617</v>
      </c>
      <c r="B1724" s="12" t="s">
        <v>162</v>
      </c>
      <c r="C1724" s="13">
        <v>31903855</v>
      </c>
      <c r="D1724" s="13">
        <v>31909026</v>
      </c>
      <c r="E1724" s="12" t="s">
        <v>21618</v>
      </c>
      <c r="F1724" s="12" t="s">
        <v>21619</v>
      </c>
      <c r="G1724" s="12" t="s">
        <v>21620</v>
      </c>
      <c r="H1724" s="12" t="s">
        <v>21621</v>
      </c>
      <c r="I1724" s="12" t="s">
        <v>21622</v>
      </c>
    </row>
    <row r="1725" spans="1:9">
      <c r="A1725" s="12" t="s">
        <v>21623</v>
      </c>
      <c r="B1725" s="12" t="s">
        <v>162</v>
      </c>
      <c r="C1725" s="13">
        <v>31916878</v>
      </c>
      <c r="D1725" s="13">
        <v>31920990</v>
      </c>
      <c r="E1725" s="12" t="s">
        <v>21624</v>
      </c>
      <c r="F1725" s="12" t="s">
        <v>21625</v>
      </c>
      <c r="G1725" s="12" t="s">
        <v>21626</v>
      </c>
      <c r="H1725" s="12" t="s">
        <v>21627</v>
      </c>
      <c r="I1725" s="12" t="s">
        <v>21628</v>
      </c>
    </row>
    <row r="1726" spans="1:9">
      <c r="A1726" s="12" t="s">
        <v>3293</v>
      </c>
      <c r="B1726" s="12" t="s">
        <v>162</v>
      </c>
      <c r="C1726" s="13">
        <v>31992367</v>
      </c>
      <c r="D1726" s="13">
        <v>31993774</v>
      </c>
      <c r="E1726" s="12" t="s">
        <v>21629</v>
      </c>
      <c r="F1726" s="12" t="s">
        <v>21630</v>
      </c>
      <c r="G1726" s="12" t="s">
        <v>21631</v>
      </c>
      <c r="H1726" s="12" t="s">
        <v>21632</v>
      </c>
      <c r="I1726" s="12" t="s">
        <v>21633</v>
      </c>
    </row>
    <row r="1727" spans="1:9">
      <c r="A1727" s="12" t="s">
        <v>21634</v>
      </c>
      <c r="B1727" s="12" t="s">
        <v>162</v>
      </c>
      <c r="C1727" s="13">
        <v>31998281</v>
      </c>
      <c r="D1727" s="13">
        <v>32001634</v>
      </c>
      <c r="E1727" s="12" t="s">
        <v>21635</v>
      </c>
      <c r="F1727" s="12" t="s">
        <v>21636</v>
      </c>
      <c r="G1727" s="12" t="s">
        <v>21637</v>
      </c>
      <c r="H1727" s="12" t="s">
        <v>21638</v>
      </c>
      <c r="I1727" s="12" t="s">
        <v>16848</v>
      </c>
    </row>
    <row r="1728" spans="1:9">
      <c r="A1728" s="12" t="s">
        <v>21639</v>
      </c>
      <c r="B1728" s="12" t="s">
        <v>162</v>
      </c>
      <c r="C1728" s="13">
        <v>32132334</v>
      </c>
      <c r="D1728" s="13">
        <v>32132820</v>
      </c>
      <c r="E1728" s="12" t="e">
        <v>#N/A</v>
      </c>
      <c r="F1728" s="12" t="e">
        <v>#N/A</v>
      </c>
      <c r="G1728" s="12" t="s">
        <v>21640</v>
      </c>
      <c r="H1728" s="12" t="s">
        <v>21641</v>
      </c>
      <c r="I1728" s="12" t="s">
        <v>16761</v>
      </c>
    </row>
    <row r="1729" spans="1:9">
      <c r="A1729" s="12" t="s">
        <v>21642</v>
      </c>
      <c r="B1729" s="12" t="s">
        <v>162</v>
      </c>
      <c r="C1729" s="13">
        <v>32136907</v>
      </c>
      <c r="D1729" s="13">
        <v>32137701</v>
      </c>
      <c r="E1729" s="12" t="s">
        <v>21643</v>
      </c>
      <c r="F1729" s="12" t="e">
        <v>#N/A</v>
      </c>
      <c r="G1729" s="12" t="s">
        <v>21644</v>
      </c>
      <c r="H1729" s="12" t="s">
        <v>21645</v>
      </c>
      <c r="I1729" s="12" t="s">
        <v>18119</v>
      </c>
    </row>
    <row r="1730" spans="1:9">
      <c r="A1730" s="12" t="s">
        <v>21646</v>
      </c>
      <c r="B1730" s="12" t="s">
        <v>162</v>
      </c>
      <c r="C1730" s="13">
        <v>32142320</v>
      </c>
      <c r="D1730" s="13">
        <v>32143101</v>
      </c>
      <c r="E1730" s="12" t="s">
        <v>21643</v>
      </c>
      <c r="F1730" s="12" t="e">
        <v>#N/A</v>
      </c>
      <c r="G1730" s="12" t="s">
        <v>21644</v>
      </c>
      <c r="H1730" s="12" t="s">
        <v>21645</v>
      </c>
      <c r="I1730" s="12" t="s">
        <v>18119</v>
      </c>
    </row>
    <row r="1731" spans="1:9">
      <c r="A1731" s="12" t="s">
        <v>21647</v>
      </c>
      <c r="B1731" s="12" t="s">
        <v>162</v>
      </c>
      <c r="C1731" s="13">
        <v>32145445</v>
      </c>
      <c r="D1731" s="13">
        <v>32146323</v>
      </c>
      <c r="E1731" s="12" t="s">
        <v>21648</v>
      </c>
      <c r="F1731" s="12" t="s">
        <v>21649</v>
      </c>
      <c r="G1731" s="12" t="s">
        <v>21650</v>
      </c>
      <c r="H1731" s="12" t="s">
        <v>21651</v>
      </c>
      <c r="I1731" s="12" t="s">
        <v>21652</v>
      </c>
    </row>
    <row r="1732" spans="1:9">
      <c r="A1732" s="12" t="s">
        <v>21653</v>
      </c>
      <c r="B1732" s="12" t="s">
        <v>162</v>
      </c>
      <c r="C1732" s="13">
        <v>32147073</v>
      </c>
      <c r="D1732" s="13">
        <v>32147444</v>
      </c>
      <c r="E1732" s="12" t="e">
        <v>#N/A</v>
      </c>
      <c r="F1732" s="12" t="e">
        <v>#N/A</v>
      </c>
      <c r="G1732" s="12" t="e">
        <v>#N/A</v>
      </c>
      <c r="H1732" s="12" t="e">
        <v>#N/A</v>
      </c>
      <c r="I1732" s="12" t="e">
        <v>#N/A</v>
      </c>
    </row>
    <row r="1733" spans="1:9">
      <c r="A1733" s="12" t="s">
        <v>21654</v>
      </c>
      <c r="B1733" s="12" t="s">
        <v>162</v>
      </c>
      <c r="C1733" s="13">
        <v>32148353</v>
      </c>
      <c r="D1733" s="13">
        <v>32152213</v>
      </c>
      <c r="E1733" s="12" t="s">
        <v>21655</v>
      </c>
      <c r="F1733" s="12" t="s">
        <v>21656</v>
      </c>
      <c r="G1733" s="12" t="s">
        <v>21657</v>
      </c>
      <c r="H1733" s="12" t="s">
        <v>21658</v>
      </c>
      <c r="I1733" s="12" t="s">
        <v>21659</v>
      </c>
    </row>
    <row r="1734" spans="1:9">
      <c r="A1734" s="12" t="s">
        <v>21660</v>
      </c>
      <c r="B1734" s="12" t="s">
        <v>162</v>
      </c>
      <c r="C1734" s="13">
        <v>32154069</v>
      </c>
      <c r="D1734" s="13">
        <v>32158061</v>
      </c>
      <c r="E1734" s="12" t="s">
        <v>21661</v>
      </c>
      <c r="F1734" s="12" t="s">
        <v>21662</v>
      </c>
      <c r="G1734" s="12" t="s">
        <v>21663</v>
      </c>
      <c r="H1734" s="12" t="s">
        <v>21664</v>
      </c>
      <c r="I1734" s="12" t="s">
        <v>21665</v>
      </c>
    </row>
    <row r="1735" spans="1:9">
      <c r="A1735" s="12" t="s">
        <v>21666</v>
      </c>
      <c r="B1735" s="12" t="s">
        <v>162</v>
      </c>
      <c r="C1735" s="13">
        <v>32160502</v>
      </c>
      <c r="D1735" s="13">
        <v>32162933</v>
      </c>
      <c r="E1735" s="12" t="s">
        <v>21667</v>
      </c>
      <c r="F1735" s="12" t="s">
        <v>21668</v>
      </c>
      <c r="G1735" s="12" t="s">
        <v>21669</v>
      </c>
      <c r="H1735" s="12" t="s">
        <v>21670</v>
      </c>
      <c r="I1735" s="12" t="s">
        <v>21182</v>
      </c>
    </row>
    <row r="1736" spans="1:9">
      <c r="A1736" s="12" t="s">
        <v>21671</v>
      </c>
      <c r="B1736" s="12" t="s">
        <v>162</v>
      </c>
      <c r="C1736" s="13">
        <v>32166198</v>
      </c>
      <c r="D1736" s="13">
        <v>32167134</v>
      </c>
      <c r="E1736" s="12" t="s">
        <v>18710</v>
      </c>
      <c r="F1736" s="12" t="s">
        <v>18707</v>
      </c>
      <c r="G1736" s="12" t="s">
        <v>21672</v>
      </c>
      <c r="H1736" s="12" t="s">
        <v>21673</v>
      </c>
      <c r="I1736" s="12" t="s">
        <v>19734</v>
      </c>
    </row>
    <row r="1737" spans="1:9">
      <c r="A1737" s="12" t="s">
        <v>21674</v>
      </c>
      <c r="B1737" s="12" t="s">
        <v>162</v>
      </c>
      <c r="C1737" s="13">
        <v>32341308</v>
      </c>
      <c r="D1737" s="13">
        <v>32349219</v>
      </c>
      <c r="E1737" s="12" t="e">
        <v>#N/A</v>
      </c>
      <c r="F1737" s="12" t="e">
        <v>#N/A</v>
      </c>
      <c r="G1737" s="12" t="e">
        <v>#N/A</v>
      </c>
      <c r="H1737" s="12" t="e">
        <v>#N/A</v>
      </c>
      <c r="I1737" s="12" t="e">
        <v>#N/A</v>
      </c>
    </row>
    <row r="1738" spans="1:9">
      <c r="A1738" s="12" t="s">
        <v>21675</v>
      </c>
      <c r="B1738" s="12" t="s">
        <v>162</v>
      </c>
      <c r="C1738" s="13">
        <v>32438944</v>
      </c>
      <c r="D1738" s="13">
        <v>32439423</v>
      </c>
      <c r="E1738" s="12" t="e">
        <v>#N/A</v>
      </c>
      <c r="F1738" s="12" t="e">
        <v>#N/A</v>
      </c>
      <c r="G1738" s="12" t="e">
        <v>#N/A</v>
      </c>
      <c r="H1738" s="12" t="e">
        <v>#N/A</v>
      </c>
      <c r="I1738" s="12" t="e">
        <v>#N/A</v>
      </c>
    </row>
    <row r="1739" spans="1:9">
      <c r="A1739" s="12" t="s">
        <v>21676</v>
      </c>
      <c r="B1739" s="12" t="s">
        <v>162</v>
      </c>
      <c r="C1739" s="13">
        <v>32444321</v>
      </c>
      <c r="D1739" s="13">
        <v>32447182</v>
      </c>
      <c r="E1739" s="12" t="e">
        <v>#N/A</v>
      </c>
      <c r="F1739" s="12" t="e">
        <v>#N/A</v>
      </c>
      <c r="G1739" s="12" t="e">
        <v>#N/A</v>
      </c>
      <c r="H1739" s="12" t="e">
        <v>#N/A</v>
      </c>
      <c r="I1739" s="12" t="e">
        <v>#N/A</v>
      </c>
    </row>
    <row r="1740" spans="1:9">
      <c r="A1740" s="12" t="s">
        <v>21677</v>
      </c>
      <c r="B1740" s="12" t="s">
        <v>162</v>
      </c>
      <c r="C1740" s="13">
        <v>32475224</v>
      </c>
      <c r="D1740" s="13">
        <v>32476729</v>
      </c>
      <c r="E1740" s="12" t="s">
        <v>17276</v>
      </c>
      <c r="F1740" s="12" t="s">
        <v>17277</v>
      </c>
      <c r="G1740" s="12" t="s">
        <v>21678</v>
      </c>
      <c r="H1740" s="12" t="s">
        <v>21679</v>
      </c>
      <c r="I1740" s="12" t="s">
        <v>17280</v>
      </c>
    </row>
    <row r="1741" spans="1:9">
      <c r="A1741" s="12" t="s">
        <v>21680</v>
      </c>
      <c r="B1741" s="12" t="s">
        <v>162</v>
      </c>
      <c r="C1741" s="13">
        <v>32566255</v>
      </c>
      <c r="D1741" s="13">
        <v>32567526</v>
      </c>
      <c r="E1741" s="12" t="s">
        <v>21681</v>
      </c>
      <c r="F1741" s="12" t="s">
        <v>21682</v>
      </c>
      <c r="G1741" s="12" t="s">
        <v>21683</v>
      </c>
      <c r="H1741" s="12" t="s">
        <v>21684</v>
      </c>
      <c r="I1741" s="12" t="s">
        <v>21685</v>
      </c>
    </row>
    <row r="1742" spans="1:9">
      <c r="A1742" s="12" t="s">
        <v>21686</v>
      </c>
      <c r="B1742" s="12" t="s">
        <v>162</v>
      </c>
      <c r="C1742" s="13">
        <v>32737806</v>
      </c>
      <c r="D1742" s="13">
        <v>32738281</v>
      </c>
      <c r="E1742" s="12" t="e">
        <v>#N/A</v>
      </c>
      <c r="F1742" s="12" t="e">
        <v>#N/A</v>
      </c>
      <c r="G1742" s="12" t="e">
        <v>#N/A</v>
      </c>
      <c r="H1742" s="12" t="e">
        <v>#N/A</v>
      </c>
      <c r="I1742" s="12" t="e">
        <v>#N/A</v>
      </c>
    </row>
    <row r="1743" spans="1:9">
      <c r="A1743" s="12" t="s">
        <v>21687</v>
      </c>
      <c r="B1743" s="12" t="s">
        <v>162</v>
      </c>
      <c r="C1743" s="13">
        <v>32783924</v>
      </c>
      <c r="D1743" s="13">
        <v>32787177</v>
      </c>
      <c r="E1743" s="12" t="s">
        <v>21688</v>
      </c>
      <c r="F1743" s="12" t="s">
        <v>21689</v>
      </c>
      <c r="G1743" s="12" t="s">
        <v>21690</v>
      </c>
      <c r="H1743" s="12" t="s">
        <v>21691</v>
      </c>
      <c r="I1743" s="12" t="s">
        <v>21692</v>
      </c>
    </row>
    <row r="1744" spans="1:9">
      <c r="A1744" s="12" t="s">
        <v>3317</v>
      </c>
      <c r="B1744" s="12" t="s">
        <v>162</v>
      </c>
      <c r="C1744" s="13">
        <v>32788550</v>
      </c>
      <c r="D1744" s="13">
        <v>32794859</v>
      </c>
      <c r="E1744" s="12" t="s">
        <v>21693</v>
      </c>
      <c r="F1744" s="12" t="s">
        <v>21694</v>
      </c>
      <c r="G1744" s="12" t="s">
        <v>21695</v>
      </c>
      <c r="H1744" s="12" t="s">
        <v>21696</v>
      </c>
      <c r="I1744" s="12" t="s">
        <v>658</v>
      </c>
    </row>
    <row r="1745" spans="1:9">
      <c r="A1745" s="12" t="s">
        <v>21697</v>
      </c>
      <c r="B1745" s="12" t="s">
        <v>162</v>
      </c>
      <c r="C1745" s="13">
        <v>32794986</v>
      </c>
      <c r="D1745" s="13">
        <v>32795090</v>
      </c>
      <c r="E1745" s="12" t="e">
        <v>#N/A</v>
      </c>
      <c r="F1745" s="12" t="e">
        <v>#N/A</v>
      </c>
      <c r="G1745" s="12" t="s">
        <v>21698</v>
      </c>
      <c r="H1745" s="12" t="s">
        <v>21699</v>
      </c>
      <c r="I1745" s="12" t="s">
        <v>67</v>
      </c>
    </row>
    <row r="1746" spans="1:9">
      <c r="A1746" s="12" t="s">
        <v>21700</v>
      </c>
      <c r="B1746" s="12" t="s">
        <v>162</v>
      </c>
      <c r="C1746" s="13">
        <v>32940612</v>
      </c>
      <c r="D1746" s="13">
        <v>32940911</v>
      </c>
      <c r="E1746" s="12" t="s">
        <v>21272</v>
      </c>
      <c r="F1746" s="12" t="s">
        <v>21273</v>
      </c>
      <c r="G1746" s="12" t="s">
        <v>21242</v>
      </c>
      <c r="H1746" s="12" t="s">
        <v>21243</v>
      </c>
      <c r="I1746" s="12" t="s">
        <v>16355</v>
      </c>
    </row>
    <row r="1747" spans="1:9">
      <c r="A1747" s="12" t="s">
        <v>21701</v>
      </c>
      <c r="B1747" s="12" t="s">
        <v>162</v>
      </c>
      <c r="C1747" s="13">
        <v>33511348</v>
      </c>
      <c r="D1747" s="13">
        <v>33511740</v>
      </c>
      <c r="E1747" s="12" t="s">
        <v>21702</v>
      </c>
      <c r="F1747" s="12" t="e">
        <v>#N/A</v>
      </c>
      <c r="G1747" s="12" t="s">
        <v>21703</v>
      </c>
      <c r="H1747" s="12" t="s">
        <v>21704</v>
      </c>
      <c r="I1747" s="12" t="s">
        <v>15497</v>
      </c>
    </row>
    <row r="1748" spans="1:9">
      <c r="A1748" s="12" t="s">
        <v>7038</v>
      </c>
      <c r="B1748" s="12" t="s">
        <v>162</v>
      </c>
      <c r="C1748" s="13">
        <v>33514241</v>
      </c>
      <c r="D1748" s="13">
        <v>33516814</v>
      </c>
      <c r="E1748" s="12" t="s">
        <v>21705</v>
      </c>
      <c r="F1748" s="12" t="s">
        <v>21706</v>
      </c>
      <c r="G1748" s="12" t="s">
        <v>21707</v>
      </c>
      <c r="H1748" s="12" t="s">
        <v>21708</v>
      </c>
      <c r="I1748" s="12" t="s">
        <v>16694</v>
      </c>
    </row>
    <row r="1749" spans="1:9">
      <c r="A1749" s="12" t="s">
        <v>21709</v>
      </c>
      <c r="B1749" s="12" t="s">
        <v>162</v>
      </c>
      <c r="C1749" s="13">
        <v>34793610</v>
      </c>
      <c r="D1749" s="13">
        <v>34794575</v>
      </c>
      <c r="E1749" s="12" t="s">
        <v>19930</v>
      </c>
      <c r="F1749" s="12" t="s">
        <v>19931</v>
      </c>
      <c r="G1749" s="12" t="s">
        <v>19932</v>
      </c>
      <c r="H1749" s="12" t="s">
        <v>19933</v>
      </c>
      <c r="I1749" s="12" t="s">
        <v>19934</v>
      </c>
    </row>
    <row r="1750" spans="1:9">
      <c r="A1750" s="12" t="s">
        <v>21710</v>
      </c>
      <c r="B1750" s="12" t="s">
        <v>162</v>
      </c>
      <c r="C1750" s="13">
        <v>34795355</v>
      </c>
      <c r="D1750" s="13">
        <v>34795852</v>
      </c>
      <c r="E1750" s="12" t="s">
        <v>21711</v>
      </c>
      <c r="F1750" s="12" t="e">
        <v>#N/A</v>
      </c>
      <c r="G1750" s="12" t="s">
        <v>21712</v>
      </c>
      <c r="H1750" s="12" t="s">
        <v>21713</v>
      </c>
      <c r="I1750" s="12" t="s">
        <v>67</v>
      </c>
    </row>
    <row r="1751" spans="1:9">
      <c r="A1751" s="12" t="s">
        <v>21714</v>
      </c>
      <c r="B1751" s="12" t="s">
        <v>162</v>
      </c>
      <c r="C1751" s="13">
        <v>34989867</v>
      </c>
      <c r="D1751" s="13">
        <v>34991316</v>
      </c>
      <c r="E1751" s="12" t="s">
        <v>21715</v>
      </c>
      <c r="F1751" s="12" t="s">
        <v>21716</v>
      </c>
      <c r="G1751" s="12" t="s">
        <v>21717</v>
      </c>
      <c r="H1751" s="12" t="s">
        <v>21718</v>
      </c>
      <c r="I1751" s="12" t="s">
        <v>21719</v>
      </c>
    </row>
    <row r="1752" spans="1:9">
      <c r="A1752" s="12" t="s">
        <v>3359</v>
      </c>
      <c r="B1752" s="12" t="s">
        <v>162</v>
      </c>
      <c r="C1752" s="13">
        <v>35386671</v>
      </c>
      <c r="D1752" s="13">
        <v>35388401</v>
      </c>
      <c r="E1752" s="12" t="s">
        <v>21720</v>
      </c>
      <c r="F1752" s="12" t="s">
        <v>21721</v>
      </c>
      <c r="G1752" s="12" t="s">
        <v>21722</v>
      </c>
      <c r="H1752" s="12" t="s">
        <v>21723</v>
      </c>
      <c r="I1752" s="12" t="s">
        <v>19923</v>
      </c>
    </row>
    <row r="1753" spans="1:9">
      <c r="A1753" s="12" t="s">
        <v>21724</v>
      </c>
      <c r="B1753" s="12" t="s">
        <v>162</v>
      </c>
      <c r="C1753" s="13">
        <v>35840207</v>
      </c>
      <c r="D1753" s="13">
        <v>35848169</v>
      </c>
      <c r="E1753" s="12" t="s">
        <v>21725</v>
      </c>
      <c r="F1753" s="12" t="s">
        <v>21726</v>
      </c>
      <c r="G1753" s="12" t="s">
        <v>21727</v>
      </c>
      <c r="H1753" s="12" t="s">
        <v>21728</v>
      </c>
      <c r="I1753" s="12" t="s">
        <v>21349</v>
      </c>
    </row>
    <row r="1754" spans="1:9">
      <c r="A1754" s="12" t="s">
        <v>3390</v>
      </c>
      <c r="B1754" s="12" t="s">
        <v>162</v>
      </c>
      <c r="C1754" s="13">
        <v>36267768</v>
      </c>
      <c r="D1754" s="13">
        <v>36268306</v>
      </c>
      <c r="E1754" s="12" t="e">
        <v>#N/A</v>
      </c>
      <c r="F1754" s="12" t="e">
        <v>#N/A</v>
      </c>
      <c r="G1754" s="12" t="s">
        <v>21729</v>
      </c>
      <c r="H1754" s="12" t="s">
        <v>20177</v>
      </c>
      <c r="I1754" s="12" t="s">
        <v>16382</v>
      </c>
    </row>
    <row r="1755" spans="1:9">
      <c r="A1755" s="12" t="s">
        <v>3391</v>
      </c>
      <c r="B1755" s="12" t="s">
        <v>162</v>
      </c>
      <c r="C1755" s="13">
        <v>36268699</v>
      </c>
      <c r="D1755" s="13">
        <v>36269547</v>
      </c>
      <c r="E1755" s="12" t="e">
        <v>#N/A</v>
      </c>
      <c r="F1755" s="12" t="e">
        <v>#N/A</v>
      </c>
      <c r="G1755" s="12" t="e">
        <v>#N/A</v>
      </c>
      <c r="H1755" s="12" t="e">
        <v>#N/A</v>
      </c>
      <c r="I1755" s="12" t="e">
        <v>#N/A</v>
      </c>
    </row>
    <row r="1756" spans="1:9">
      <c r="A1756" s="12" t="s">
        <v>21730</v>
      </c>
      <c r="B1756" s="12" t="s">
        <v>162</v>
      </c>
      <c r="C1756" s="13">
        <v>36489034</v>
      </c>
      <c r="D1756" s="13">
        <v>36490013</v>
      </c>
      <c r="E1756" s="12" t="s">
        <v>20089</v>
      </c>
      <c r="F1756" s="12" t="s">
        <v>21731</v>
      </c>
      <c r="G1756" s="12" t="s">
        <v>21732</v>
      </c>
      <c r="H1756" s="12" t="s">
        <v>21733</v>
      </c>
      <c r="I1756" s="12" t="s">
        <v>20092</v>
      </c>
    </row>
    <row r="1757" spans="1:9">
      <c r="A1757" s="12" t="s">
        <v>21734</v>
      </c>
      <c r="B1757" s="12" t="s">
        <v>162</v>
      </c>
      <c r="C1757" s="13">
        <v>36492259</v>
      </c>
      <c r="D1757" s="13">
        <v>36494012</v>
      </c>
      <c r="E1757" s="12" t="s">
        <v>20089</v>
      </c>
      <c r="F1757" s="12" t="s">
        <v>21731</v>
      </c>
      <c r="G1757" s="12" t="s">
        <v>21732</v>
      </c>
      <c r="H1757" s="12" t="s">
        <v>21733</v>
      </c>
      <c r="I1757" s="12" t="s">
        <v>20092</v>
      </c>
    </row>
    <row r="1758" spans="1:9">
      <c r="A1758" s="12" t="s">
        <v>21735</v>
      </c>
      <c r="B1758" s="12" t="s">
        <v>162</v>
      </c>
      <c r="C1758" s="13">
        <v>36543237</v>
      </c>
      <c r="D1758" s="13">
        <v>36543732</v>
      </c>
      <c r="E1758" s="12" t="s">
        <v>16553</v>
      </c>
      <c r="F1758" s="12" t="e">
        <v>#N/A</v>
      </c>
      <c r="G1758" s="12" t="e">
        <v>#N/A</v>
      </c>
      <c r="H1758" s="12" t="e">
        <v>#N/A</v>
      </c>
      <c r="I1758" s="12" t="e">
        <v>#N/A</v>
      </c>
    </row>
    <row r="1759" spans="1:9">
      <c r="A1759" s="12" t="s">
        <v>21736</v>
      </c>
      <c r="B1759" s="12" t="s">
        <v>162</v>
      </c>
      <c r="C1759" s="13">
        <v>36895524</v>
      </c>
      <c r="D1759" s="13">
        <v>36895982</v>
      </c>
      <c r="E1759" s="12" t="s">
        <v>21737</v>
      </c>
      <c r="F1759" s="12" t="s">
        <v>21738</v>
      </c>
      <c r="G1759" s="12" t="s">
        <v>21739</v>
      </c>
      <c r="H1759" s="12" t="s">
        <v>21740</v>
      </c>
      <c r="I1759" s="12" t="s">
        <v>21741</v>
      </c>
    </row>
    <row r="1760" spans="1:9">
      <c r="A1760" s="12" t="s">
        <v>21742</v>
      </c>
      <c r="B1760" s="12" t="s">
        <v>162</v>
      </c>
      <c r="C1760" s="13">
        <v>36896859</v>
      </c>
      <c r="D1760" s="13">
        <v>36899430</v>
      </c>
      <c r="E1760" s="12" t="s">
        <v>21743</v>
      </c>
      <c r="F1760" s="12" t="s">
        <v>21744</v>
      </c>
      <c r="G1760" s="12" t="s">
        <v>21745</v>
      </c>
      <c r="H1760" s="12" t="s">
        <v>21746</v>
      </c>
      <c r="I1760" s="12" t="s">
        <v>17706</v>
      </c>
    </row>
    <row r="1761" spans="1:9">
      <c r="A1761" s="12" t="s">
        <v>21747</v>
      </c>
      <c r="B1761" s="12" t="s">
        <v>162</v>
      </c>
      <c r="C1761" s="13">
        <v>36902525</v>
      </c>
      <c r="D1761" s="13">
        <v>36907322</v>
      </c>
      <c r="E1761" s="12" t="s">
        <v>21748</v>
      </c>
      <c r="F1761" s="12" t="s">
        <v>21749</v>
      </c>
      <c r="G1761" s="12" t="s">
        <v>21750</v>
      </c>
      <c r="H1761" s="12" t="s">
        <v>21751</v>
      </c>
      <c r="I1761" s="12" t="s">
        <v>21752</v>
      </c>
    </row>
    <row r="1762" spans="1:9">
      <c r="A1762" s="12" t="s">
        <v>21753</v>
      </c>
      <c r="B1762" s="12" t="s">
        <v>162</v>
      </c>
      <c r="C1762" s="13">
        <v>36909103</v>
      </c>
      <c r="D1762" s="13">
        <v>36912724</v>
      </c>
      <c r="E1762" s="12" t="s">
        <v>21754</v>
      </c>
      <c r="F1762" s="12" t="s">
        <v>21755</v>
      </c>
      <c r="G1762" s="12" t="s">
        <v>21756</v>
      </c>
      <c r="H1762" s="12" t="s">
        <v>21757</v>
      </c>
      <c r="I1762" s="12" t="s">
        <v>21758</v>
      </c>
    </row>
    <row r="1763" spans="1:9">
      <c r="A1763" s="12" t="s">
        <v>21759</v>
      </c>
      <c r="B1763" s="12" t="s">
        <v>162</v>
      </c>
      <c r="C1763" s="13">
        <v>36914227</v>
      </c>
      <c r="D1763" s="13">
        <v>36919136</v>
      </c>
      <c r="E1763" s="12" t="s">
        <v>21760</v>
      </c>
      <c r="F1763" s="12" t="s">
        <v>21761</v>
      </c>
      <c r="G1763" s="12" t="s">
        <v>21762</v>
      </c>
      <c r="H1763" s="12" t="s">
        <v>21763</v>
      </c>
      <c r="I1763" s="12" t="s">
        <v>21764</v>
      </c>
    </row>
    <row r="1764" spans="1:9">
      <c r="A1764" s="12" t="s">
        <v>21765</v>
      </c>
      <c r="B1764" s="12" t="s">
        <v>162</v>
      </c>
      <c r="C1764" s="13">
        <v>36921037</v>
      </c>
      <c r="D1764" s="13">
        <v>36921903</v>
      </c>
      <c r="E1764" s="12" t="e">
        <v>#N/A</v>
      </c>
      <c r="F1764" s="12" t="e">
        <v>#N/A</v>
      </c>
      <c r="G1764" s="12" t="e">
        <v>#N/A</v>
      </c>
      <c r="H1764" s="12" t="e">
        <v>#N/A</v>
      </c>
      <c r="I1764" s="12" t="e">
        <v>#N/A</v>
      </c>
    </row>
    <row r="1765" spans="1:9">
      <c r="A1765" s="12" t="s">
        <v>21766</v>
      </c>
      <c r="B1765" s="12" t="s">
        <v>162</v>
      </c>
      <c r="C1765" s="13">
        <v>36926371</v>
      </c>
      <c r="D1765" s="13">
        <v>36928828</v>
      </c>
      <c r="E1765" s="12" t="s">
        <v>21767</v>
      </c>
      <c r="F1765" s="12" t="s">
        <v>21768</v>
      </c>
      <c r="G1765" s="12" t="s">
        <v>21769</v>
      </c>
      <c r="H1765" s="12" t="s">
        <v>21770</v>
      </c>
      <c r="I1765" s="12" t="s">
        <v>21771</v>
      </c>
    </row>
    <row r="1766" spans="1:9">
      <c r="A1766" s="12" t="s">
        <v>21772</v>
      </c>
      <c r="B1766" s="12" t="s">
        <v>162</v>
      </c>
      <c r="C1766" s="13">
        <v>36932856</v>
      </c>
      <c r="D1766" s="13">
        <v>36933443</v>
      </c>
      <c r="E1766" s="12" t="s">
        <v>21773</v>
      </c>
      <c r="F1766" s="12" t="e">
        <v>#N/A</v>
      </c>
      <c r="G1766" s="12" t="s">
        <v>21774</v>
      </c>
      <c r="H1766" s="12" t="s">
        <v>21775</v>
      </c>
      <c r="I1766" s="12" t="s">
        <v>16592</v>
      </c>
    </row>
    <row r="1767" spans="1:9">
      <c r="A1767" s="12" t="s">
        <v>21776</v>
      </c>
      <c r="B1767" s="12" t="s">
        <v>162</v>
      </c>
      <c r="C1767" s="13">
        <v>36939931</v>
      </c>
      <c r="D1767" s="13">
        <v>36945857</v>
      </c>
      <c r="E1767" s="12" t="s">
        <v>21777</v>
      </c>
      <c r="F1767" s="12" t="s">
        <v>21778</v>
      </c>
      <c r="G1767" s="12" t="s">
        <v>21779</v>
      </c>
      <c r="H1767" s="12" t="s">
        <v>21780</v>
      </c>
      <c r="I1767" s="12" t="s">
        <v>21781</v>
      </c>
    </row>
    <row r="1768" spans="1:9">
      <c r="A1768" s="12" t="s">
        <v>21782</v>
      </c>
      <c r="B1768" s="12" t="s">
        <v>162</v>
      </c>
      <c r="C1768" s="13">
        <v>37595604</v>
      </c>
      <c r="D1768" s="13">
        <v>37595936</v>
      </c>
      <c r="E1768" s="12" t="s">
        <v>21783</v>
      </c>
      <c r="F1768" s="12" t="s">
        <v>21784</v>
      </c>
      <c r="G1768" s="12" t="s">
        <v>21785</v>
      </c>
      <c r="H1768" s="12" t="s">
        <v>21786</v>
      </c>
      <c r="I1768" s="12" t="s">
        <v>21787</v>
      </c>
    </row>
    <row r="1769" spans="1:9">
      <c r="A1769" s="12" t="s">
        <v>21788</v>
      </c>
      <c r="B1769" s="12" t="s">
        <v>162</v>
      </c>
      <c r="C1769" s="13">
        <v>37840750</v>
      </c>
      <c r="D1769" s="13">
        <v>37842968</v>
      </c>
      <c r="E1769" s="12" t="s">
        <v>21789</v>
      </c>
      <c r="F1769" s="12" t="s">
        <v>21790</v>
      </c>
      <c r="G1769" s="12" t="s">
        <v>21791</v>
      </c>
      <c r="H1769" s="12" t="s">
        <v>21792</v>
      </c>
      <c r="I1769" s="12" t="s">
        <v>21793</v>
      </c>
    </row>
    <row r="1770" spans="1:9">
      <c r="A1770" s="12" t="s">
        <v>21794</v>
      </c>
      <c r="B1770" s="12" t="s">
        <v>162</v>
      </c>
      <c r="C1770" s="13">
        <v>37938837</v>
      </c>
      <c r="D1770" s="13">
        <v>37942739</v>
      </c>
      <c r="E1770" s="12" t="s">
        <v>21795</v>
      </c>
      <c r="F1770" s="12" t="s">
        <v>21796</v>
      </c>
      <c r="G1770" s="12" t="s">
        <v>21797</v>
      </c>
      <c r="H1770" s="12" t="s">
        <v>21798</v>
      </c>
      <c r="I1770" s="12" t="s">
        <v>21799</v>
      </c>
    </row>
    <row r="1771" spans="1:9">
      <c r="A1771" s="12" t="s">
        <v>21800</v>
      </c>
      <c r="B1771" s="12" t="s">
        <v>162</v>
      </c>
      <c r="C1771" s="13">
        <v>37943540</v>
      </c>
      <c r="D1771" s="13">
        <v>37949651</v>
      </c>
      <c r="E1771" s="12" t="e">
        <v>#N/A</v>
      </c>
      <c r="F1771" s="12" t="e">
        <v>#N/A</v>
      </c>
      <c r="G1771" s="12" t="e">
        <v>#N/A</v>
      </c>
      <c r="H1771" s="12" t="e">
        <v>#N/A</v>
      </c>
      <c r="I1771" s="12" t="e">
        <v>#N/A</v>
      </c>
    </row>
    <row r="1772" spans="1:9">
      <c r="A1772" s="12" t="s">
        <v>21801</v>
      </c>
      <c r="B1772" s="12" t="s">
        <v>162</v>
      </c>
      <c r="C1772" s="13">
        <v>37950899</v>
      </c>
      <c r="D1772" s="13">
        <v>37955370</v>
      </c>
      <c r="E1772" s="12" t="e">
        <v>#N/A</v>
      </c>
      <c r="F1772" s="12" t="e">
        <v>#N/A</v>
      </c>
      <c r="G1772" s="12" t="e">
        <v>#N/A</v>
      </c>
      <c r="H1772" s="12" t="e">
        <v>#N/A</v>
      </c>
      <c r="I1772" s="12" t="e">
        <v>#N/A</v>
      </c>
    </row>
    <row r="1773" spans="1:9">
      <c r="A1773" s="12" t="s">
        <v>21802</v>
      </c>
      <c r="B1773" s="12" t="s">
        <v>162</v>
      </c>
      <c r="C1773" s="13">
        <v>38020518</v>
      </c>
      <c r="D1773" s="13">
        <v>38021358</v>
      </c>
      <c r="E1773" s="12" t="s">
        <v>21803</v>
      </c>
      <c r="F1773" s="12" t="s">
        <v>21804</v>
      </c>
      <c r="G1773" s="12" t="s">
        <v>21805</v>
      </c>
      <c r="H1773" s="12" t="s">
        <v>21806</v>
      </c>
      <c r="I1773" s="12" t="s">
        <v>21807</v>
      </c>
    </row>
    <row r="1774" spans="1:9">
      <c r="A1774" s="12" t="s">
        <v>3436</v>
      </c>
      <c r="B1774" s="12" t="s">
        <v>162</v>
      </c>
      <c r="C1774" s="13">
        <v>38025028</v>
      </c>
      <c r="D1774" s="13">
        <v>38027836</v>
      </c>
      <c r="E1774" s="12" t="s">
        <v>21808</v>
      </c>
      <c r="F1774" s="12" t="s">
        <v>21809</v>
      </c>
      <c r="G1774" s="12" t="s">
        <v>21810</v>
      </c>
      <c r="H1774" s="12" t="s">
        <v>21811</v>
      </c>
      <c r="I1774" s="12" t="s">
        <v>21692</v>
      </c>
    </row>
    <row r="1775" spans="1:9">
      <c r="A1775" s="12" t="s">
        <v>21812</v>
      </c>
      <c r="B1775" s="12" t="s">
        <v>162</v>
      </c>
      <c r="C1775" s="13">
        <v>38232230</v>
      </c>
      <c r="D1775" s="13">
        <v>38236537</v>
      </c>
      <c r="E1775" s="12" t="s">
        <v>21813</v>
      </c>
      <c r="F1775" s="12" t="s">
        <v>21814</v>
      </c>
      <c r="G1775" s="12" t="e">
        <v>#N/A</v>
      </c>
      <c r="H1775" s="12" t="e">
        <v>#N/A</v>
      </c>
      <c r="I1775" s="12" t="e">
        <v>#N/A</v>
      </c>
    </row>
    <row r="1776" spans="1:9">
      <c r="A1776" s="12" t="s">
        <v>21815</v>
      </c>
      <c r="B1776" s="12" t="s">
        <v>162</v>
      </c>
      <c r="C1776" s="13">
        <v>38765380</v>
      </c>
      <c r="D1776" s="13">
        <v>38768670</v>
      </c>
      <c r="E1776" s="12" t="e">
        <v>#N/A</v>
      </c>
      <c r="F1776" s="12" t="e">
        <v>#N/A</v>
      </c>
      <c r="G1776" s="12" t="e">
        <v>#N/A</v>
      </c>
      <c r="H1776" s="12" t="e">
        <v>#N/A</v>
      </c>
      <c r="I1776" s="12" t="e">
        <v>#N/A</v>
      </c>
    </row>
    <row r="1777" spans="1:9">
      <c r="A1777" s="12" t="s">
        <v>14175</v>
      </c>
      <c r="B1777" s="12" t="s">
        <v>162</v>
      </c>
      <c r="C1777" s="13">
        <v>38953411</v>
      </c>
      <c r="D1777" s="13">
        <v>38955435</v>
      </c>
      <c r="E1777" s="12" t="s">
        <v>21816</v>
      </c>
      <c r="F1777" s="12" t="s">
        <v>21817</v>
      </c>
      <c r="G1777" s="12" t="s">
        <v>21818</v>
      </c>
      <c r="H1777" s="12" t="s">
        <v>21819</v>
      </c>
      <c r="I1777" s="12" t="s">
        <v>21820</v>
      </c>
    </row>
    <row r="1778" spans="1:9">
      <c r="A1778" s="12" t="s">
        <v>14260</v>
      </c>
      <c r="B1778" s="12" t="s">
        <v>162</v>
      </c>
      <c r="C1778" s="13">
        <v>38956061</v>
      </c>
      <c r="D1778" s="13">
        <v>38960490</v>
      </c>
      <c r="E1778" s="12" t="s">
        <v>21821</v>
      </c>
      <c r="F1778" s="12" t="e">
        <v>#N/A</v>
      </c>
      <c r="G1778" s="12" t="s">
        <v>21822</v>
      </c>
      <c r="H1778" s="12" t="s">
        <v>21823</v>
      </c>
      <c r="I1778" s="12" t="s">
        <v>21824</v>
      </c>
    </row>
    <row r="1779" spans="1:9">
      <c r="A1779" s="12" t="s">
        <v>21825</v>
      </c>
      <c r="B1779" s="12" t="s">
        <v>162</v>
      </c>
      <c r="C1779" s="13">
        <v>39109666</v>
      </c>
      <c r="D1779" s="13">
        <v>39109869</v>
      </c>
      <c r="E1779" s="12" t="e">
        <v>#N/A</v>
      </c>
      <c r="F1779" s="12" t="e">
        <v>#N/A</v>
      </c>
      <c r="G1779" s="12" t="e">
        <v>#N/A</v>
      </c>
      <c r="H1779" s="12" t="e">
        <v>#N/A</v>
      </c>
      <c r="I1779" s="12" t="e">
        <v>#N/A</v>
      </c>
    </row>
    <row r="1780" spans="1:9">
      <c r="A1780" s="12" t="s">
        <v>21826</v>
      </c>
      <c r="B1780" s="12" t="s">
        <v>162</v>
      </c>
      <c r="C1780" s="13">
        <v>39365491</v>
      </c>
      <c r="D1780" s="13">
        <v>39365775</v>
      </c>
      <c r="E1780" s="12" t="e">
        <v>#N/A</v>
      </c>
      <c r="F1780" s="12" t="e">
        <v>#N/A</v>
      </c>
      <c r="G1780" s="12" t="e">
        <v>#N/A</v>
      </c>
      <c r="H1780" s="12" t="e">
        <v>#N/A</v>
      </c>
      <c r="I1780" s="12" t="e">
        <v>#N/A</v>
      </c>
    </row>
    <row r="1781" spans="1:9">
      <c r="A1781" s="12" t="s">
        <v>21827</v>
      </c>
      <c r="B1781" s="12" t="s">
        <v>162</v>
      </c>
      <c r="C1781" s="13">
        <v>39375213</v>
      </c>
      <c r="D1781" s="13">
        <v>39375497</v>
      </c>
      <c r="E1781" s="12" t="e">
        <v>#N/A</v>
      </c>
      <c r="F1781" s="12" t="e">
        <v>#N/A</v>
      </c>
      <c r="G1781" s="12" t="e">
        <v>#N/A</v>
      </c>
      <c r="H1781" s="12" t="e">
        <v>#N/A</v>
      </c>
      <c r="I1781" s="12" t="e">
        <v>#N/A</v>
      </c>
    </row>
    <row r="1782" spans="1:9">
      <c r="A1782" s="12" t="s">
        <v>21828</v>
      </c>
      <c r="B1782" s="12" t="s">
        <v>162</v>
      </c>
      <c r="C1782" s="13">
        <v>40296147</v>
      </c>
      <c r="D1782" s="13">
        <v>40296932</v>
      </c>
      <c r="E1782" s="12" t="e">
        <v>#N/A</v>
      </c>
      <c r="F1782" s="12" t="e">
        <v>#N/A</v>
      </c>
      <c r="G1782" s="12" t="e">
        <v>#N/A</v>
      </c>
      <c r="H1782" s="12" t="e">
        <v>#N/A</v>
      </c>
      <c r="I1782" s="12" t="e">
        <v>#N/A</v>
      </c>
    </row>
    <row r="1783" spans="1:9">
      <c r="A1783" s="12" t="s">
        <v>21829</v>
      </c>
      <c r="B1783" s="12" t="s">
        <v>162</v>
      </c>
      <c r="C1783" s="13">
        <v>40301705</v>
      </c>
      <c r="D1783" s="13">
        <v>40306001</v>
      </c>
      <c r="E1783" s="12" t="e">
        <v>#N/A</v>
      </c>
      <c r="F1783" s="12" t="e">
        <v>#N/A</v>
      </c>
      <c r="G1783" s="12" t="e">
        <v>#N/A</v>
      </c>
      <c r="H1783" s="12" t="e">
        <v>#N/A</v>
      </c>
      <c r="I1783" s="12" t="e">
        <v>#N/A</v>
      </c>
    </row>
    <row r="1784" spans="1:9">
      <c r="A1784" s="12" t="s">
        <v>21830</v>
      </c>
      <c r="B1784" s="12" t="s">
        <v>162</v>
      </c>
      <c r="C1784" s="13">
        <v>40453492</v>
      </c>
      <c r="D1784" s="13">
        <v>40459412</v>
      </c>
      <c r="E1784" s="12" t="s">
        <v>21831</v>
      </c>
      <c r="F1784" s="12" t="s">
        <v>21832</v>
      </c>
      <c r="G1784" s="12" t="s">
        <v>21833</v>
      </c>
      <c r="H1784" s="12" t="s">
        <v>21834</v>
      </c>
      <c r="I1784" s="12" t="s">
        <v>21835</v>
      </c>
    </row>
    <row r="1785" spans="1:9">
      <c r="A1785" s="12" t="s">
        <v>3513</v>
      </c>
      <c r="B1785" s="12" t="s">
        <v>162</v>
      </c>
      <c r="C1785" s="13">
        <v>40475079</v>
      </c>
      <c r="D1785" s="13">
        <v>40478016</v>
      </c>
      <c r="E1785" s="12" t="s">
        <v>21836</v>
      </c>
      <c r="F1785" s="12" t="s">
        <v>21837</v>
      </c>
      <c r="G1785" s="12" t="s">
        <v>21838</v>
      </c>
      <c r="H1785" s="12" t="s">
        <v>21839</v>
      </c>
      <c r="I1785" s="12" t="s">
        <v>20671</v>
      </c>
    </row>
    <row r="1786" spans="1:9">
      <c r="A1786" s="12" t="s">
        <v>21840</v>
      </c>
      <c r="B1786" s="12" t="s">
        <v>162</v>
      </c>
      <c r="C1786" s="13">
        <v>40564034</v>
      </c>
      <c r="D1786" s="13">
        <v>40564240</v>
      </c>
      <c r="E1786" s="12" t="s">
        <v>21841</v>
      </c>
      <c r="F1786" s="12" t="s">
        <v>21842</v>
      </c>
      <c r="G1786" s="12" t="s">
        <v>21843</v>
      </c>
      <c r="H1786" s="12" t="s">
        <v>21844</v>
      </c>
      <c r="I1786" s="12" t="s">
        <v>21845</v>
      </c>
    </row>
    <row r="1787" spans="1:9">
      <c r="A1787" s="12" t="s">
        <v>12159</v>
      </c>
      <c r="B1787" s="12" t="s">
        <v>162</v>
      </c>
      <c r="C1787" s="13">
        <v>40598383</v>
      </c>
      <c r="D1787" s="13">
        <v>40600169</v>
      </c>
      <c r="E1787" s="12" t="e">
        <v>#N/A</v>
      </c>
      <c r="F1787" s="12" t="e">
        <v>#N/A</v>
      </c>
      <c r="G1787" s="12" t="e">
        <v>#N/A</v>
      </c>
      <c r="H1787" s="12" t="e">
        <v>#N/A</v>
      </c>
      <c r="I1787" s="12" t="e">
        <v>#N/A</v>
      </c>
    </row>
    <row r="1788" spans="1:9">
      <c r="A1788" s="12" t="s">
        <v>21846</v>
      </c>
      <c r="B1788" s="12" t="s">
        <v>162</v>
      </c>
      <c r="C1788" s="13">
        <v>40604892</v>
      </c>
      <c r="D1788" s="13">
        <v>40606313</v>
      </c>
      <c r="E1788" s="12" t="s">
        <v>21841</v>
      </c>
      <c r="F1788" s="12" t="s">
        <v>21847</v>
      </c>
      <c r="G1788" s="12" t="s">
        <v>21848</v>
      </c>
      <c r="H1788" s="12" t="s">
        <v>21849</v>
      </c>
      <c r="I1788" s="12" t="s">
        <v>21845</v>
      </c>
    </row>
    <row r="1789" spans="1:9">
      <c r="A1789" s="12" t="s">
        <v>3516</v>
      </c>
      <c r="B1789" s="12" t="s">
        <v>162</v>
      </c>
      <c r="C1789" s="13">
        <v>40656076</v>
      </c>
      <c r="D1789" s="13">
        <v>40657185</v>
      </c>
      <c r="E1789" s="12" t="s">
        <v>16417</v>
      </c>
      <c r="F1789" s="12" t="e">
        <v>#N/A</v>
      </c>
      <c r="G1789" s="12" t="s">
        <v>21850</v>
      </c>
      <c r="H1789" s="12" t="s">
        <v>21851</v>
      </c>
      <c r="I1789" s="12" t="s">
        <v>67</v>
      </c>
    </row>
    <row r="1790" spans="1:9">
      <c r="A1790" s="12" t="s">
        <v>21852</v>
      </c>
      <c r="B1790" s="12" t="s">
        <v>162</v>
      </c>
      <c r="C1790" s="13">
        <v>40701284</v>
      </c>
      <c r="D1790" s="13">
        <v>40702800</v>
      </c>
      <c r="E1790" s="12" t="s">
        <v>16165</v>
      </c>
      <c r="F1790" s="12" t="s">
        <v>21853</v>
      </c>
      <c r="G1790" s="12" t="s">
        <v>21854</v>
      </c>
      <c r="H1790" s="12" t="s">
        <v>16173</v>
      </c>
      <c r="I1790" s="12" t="s">
        <v>16169</v>
      </c>
    </row>
    <row r="1791" spans="1:9">
      <c r="A1791" s="12" t="s">
        <v>21855</v>
      </c>
      <c r="B1791" s="12" t="s">
        <v>162</v>
      </c>
      <c r="C1791" s="13">
        <v>40707027</v>
      </c>
      <c r="D1791" s="13">
        <v>40708396</v>
      </c>
      <c r="E1791" s="12" t="s">
        <v>21841</v>
      </c>
      <c r="F1791" s="12" t="s">
        <v>21842</v>
      </c>
      <c r="G1791" s="12" t="s">
        <v>21848</v>
      </c>
      <c r="H1791" s="12" t="s">
        <v>21849</v>
      </c>
      <c r="I1791" s="12" t="s">
        <v>21845</v>
      </c>
    </row>
    <row r="1792" spans="1:9">
      <c r="A1792" s="12" t="s">
        <v>21856</v>
      </c>
      <c r="B1792" s="12" t="s">
        <v>162</v>
      </c>
      <c r="C1792" s="13">
        <v>40718183</v>
      </c>
      <c r="D1792" s="13">
        <v>40719699</v>
      </c>
      <c r="E1792" s="12" t="s">
        <v>16165</v>
      </c>
      <c r="F1792" s="12" t="s">
        <v>21853</v>
      </c>
      <c r="G1792" s="12" t="s">
        <v>21854</v>
      </c>
      <c r="H1792" s="12" t="s">
        <v>16173</v>
      </c>
      <c r="I1792" s="12" t="s">
        <v>16169</v>
      </c>
    </row>
    <row r="1793" spans="1:9">
      <c r="A1793" s="12" t="s">
        <v>21857</v>
      </c>
      <c r="B1793" s="12" t="s">
        <v>162</v>
      </c>
      <c r="C1793" s="13">
        <v>40810051</v>
      </c>
      <c r="D1793" s="13">
        <v>40813041</v>
      </c>
      <c r="E1793" s="12" t="e">
        <v>#N/A</v>
      </c>
      <c r="F1793" s="12" t="s">
        <v>21858</v>
      </c>
      <c r="G1793" s="12" t="s">
        <v>21859</v>
      </c>
      <c r="H1793" s="12" t="s">
        <v>21860</v>
      </c>
      <c r="I1793" s="12" t="s">
        <v>21861</v>
      </c>
    </row>
    <row r="1794" spans="1:9">
      <c r="A1794" s="12" t="s">
        <v>21862</v>
      </c>
      <c r="B1794" s="12" t="s">
        <v>162</v>
      </c>
      <c r="C1794" s="13">
        <v>40814960</v>
      </c>
      <c r="D1794" s="13">
        <v>40816093</v>
      </c>
      <c r="E1794" s="12" t="s">
        <v>21863</v>
      </c>
      <c r="F1794" s="12" t="s">
        <v>21864</v>
      </c>
      <c r="G1794" s="12" t="s">
        <v>21865</v>
      </c>
      <c r="H1794" s="12" t="s">
        <v>21866</v>
      </c>
      <c r="I1794" s="12" t="s">
        <v>18690</v>
      </c>
    </row>
    <row r="1795" spans="1:9">
      <c r="A1795" s="12" t="s">
        <v>21867</v>
      </c>
      <c r="B1795" s="12" t="s">
        <v>162</v>
      </c>
      <c r="C1795" s="13">
        <v>40899938</v>
      </c>
      <c r="D1795" s="13">
        <v>40900472</v>
      </c>
      <c r="E1795" s="12" t="e">
        <v>#N/A</v>
      </c>
      <c r="F1795" s="12" t="e">
        <v>#N/A</v>
      </c>
      <c r="G1795" s="12" t="e">
        <v>#N/A</v>
      </c>
      <c r="H1795" s="12" t="e">
        <v>#N/A</v>
      </c>
      <c r="I1795" s="12" t="e">
        <v>#N/A</v>
      </c>
    </row>
    <row r="1796" spans="1:9">
      <c r="A1796" s="12" t="s">
        <v>21868</v>
      </c>
      <c r="B1796" s="12" t="s">
        <v>162</v>
      </c>
      <c r="C1796" s="13">
        <v>40967868</v>
      </c>
      <c r="D1796" s="13">
        <v>40969071</v>
      </c>
      <c r="E1796" s="12" t="s">
        <v>21869</v>
      </c>
      <c r="F1796" s="12" t="s">
        <v>21870</v>
      </c>
      <c r="G1796" s="12" t="s">
        <v>21871</v>
      </c>
      <c r="H1796" s="12" t="s">
        <v>21872</v>
      </c>
      <c r="I1796" s="12" t="s">
        <v>16371</v>
      </c>
    </row>
    <row r="1797" spans="1:9">
      <c r="A1797" s="12" t="s">
        <v>21873</v>
      </c>
      <c r="B1797" s="12" t="s">
        <v>162</v>
      </c>
      <c r="C1797" s="13">
        <v>40969116</v>
      </c>
      <c r="D1797" s="13">
        <v>40969463</v>
      </c>
      <c r="E1797" s="12" t="e">
        <v>#N/A</v>
      </c>
      <c r="F1797" s="12" t="s">
        <v>21874</v>
      </c>
      <c r="G1797" s="12" t="s">
        <v>21875</v>
      </c>
      <c r="H1797" s="12" t="s">
        <v>21876</v>
      </c>
      <c r="I1797" s="12" t="s">
        <v>21877</v>
      </c>
    </row>
    <row r="1798" spans="1:9">
      <c r="A1798" s="12" t="s">
        <v>21878</v>
      </c>
      <c r="B1798" s="12" t="s">
        <v>162</v>
      </c>
      <c r="C1798" s="13">
        <v>40970488</v>
      </c>
      <c r="D1798" s="13">
        <v>40972697</v>
      </c>
      <c r="E1798" s="12" t="s">
        <v>19124</v>
      </c>
      <c r="F1798" s="12" t="s">
        <v>21870</v>
      </c>
      <c r="G1798" s="12" t="s">
        <v>21879</v>
      </c>
      <c r="H1798" s="12" t="s">
        <v>21880</v>
      </c>
      <c r="I1798" s="12" t="s">
        <v>18219</v>
      </c>
    </row>
    <row r="1799" spans="1:9">
      <c r="A1799" s="12" t="s">
        <v>21881</v>
      </c>
      <c r="B1799" s="12" t="s">
        <v>162</v>
      </c>
      <c r="C1799" s="13">
        <v>40974133</v>
      </c>
      <c r="D1799" s="13">
        <v>40975443</v>
      </c>
      <c r="E1799" s="12" t="e">
        <v>#N/A</v>
      </c>
      <c r="F1799" s="12" t="e">
        <v>#N/A</v>
      </c>
      <c r="G1799" s="12" t="e">
        <v>#N/A</v>
      </c>
      <c r="H1799" s="12" t="e">
        <v>#N/A</v>
      </c>
      <c r="I1799" s="12" t="e">
        <v>#N/A</v>
      </c>
    </row>
    <row r="1800" spans="1:9">
      <c r="A1800" s="12" t="s">
        <v>21882</v>
      </c>
      <c r="B1800" s="12" t="s">
        <v>162</v>
      </c>
      <c r="C1800" s="13">
        <v>40976660</v>
      </c>
      <c r="D1800" s="13">
        <v>40978036</v>
      </c>
      <c r="E1800" s="12" t="s">
        <v>21883</v>
      </c>
      <c r="F1800" s="12" t="e">
        <v>#N/A</v>
      </c>
      <c r="G1800" s="12" t="s">
        <v>21884</v>
      </c>
      <c r="H1800" s="12" t="s">
        <v>21885</v>
      </c>
      <c r="I1800" s="12" t="s">
        <v>21886</v>
      </c>
    </row>
    <row r="1801" spans="1:9">
      <c r="A1801" s="12" t="s">
        <v>3527</v>
      </c>
      <c r="B1801" s="12" t="s">
        <v>162</v>
      </c>
      <c r="C1801" s="13">
        <v>41495604</v>
      </c>
      <c r="D1801" s="13">
        <v>41502451</v>
      </c>
      <c r="E1801" s="12" t="s">
        <v>21887</v>
      </c>
      <c r="F1801" s="12" t="s">
        <v>21888</v>
      </c>
      <c r="G1801" s="12" t="s">
        <v>21889</v>
      </c>
      <c r="H1801" s="12" t="s">
        <v>21890</v>
      </c>
      <c r="I1801" s="12" t="s">
        <v>21891</v>
      </c>
    </row>
    <row r="1802" spans="1:9">
      <c r="A1802" s="12" t="s">
        <v>21892</v>
      </c>
      <c r="B1802" s="12" t="s">
        <v>162</v>
      </c>
      <c r="C1802" s="13">
        <v>41509586</v>
      </c>
      <c r="D1802" s="13">
        <v>41513878</v>
      </c>
      <c r="E1802" s="12" t="s">
        <v>21893</v>
      </c>
      <c r="F1802" s="12" t="s">
        <v>21894</v>
      </c>
      <c r="G1802" s="12" t="s">
        <v>21895</v>
      </c>
      <c r="H1802" s="12" t="s">
        <v>21890</v>
      </c>
      <c r="I1802" s="12" t="s">
        <v>21891</v>
      </c>
    </row>
    <row r="1803" spans="1:9">
      <c r="A1803" s="12" t="s">
        <v>3529</v>
      </c>
      <c r="B1803" s="12" t="s">
        <v>162</v>
      </c>
      <c r="C1803" s="13">
        <v>41522235</v>
      </c>
      <c r="D1803" s="13">
        <v>41526245</v>
      </c>
      <c r="E1803" s="12" t="s">
        <v>21896</v>
      </c>
      <c r="F1803" s="12" t="s">
        <v>21897</v>
      </c>
      <c r="G1803" s="12" t="s">
        <v>21898</v>
      </c>
      <c r="H1803" s="12" t="s">
        <v>21899</v>
      </c>
      <c r="I1803" s="12" t="s">
        <v>21891</v>
      </c>
    </row>
    <row r="1804" spans="1:9">
      <c r="A1804" s="12" t="s">
        <v>3530</v>
      </c>
      <c r="B1804" s="12" t="s">
        <v>162</v>
      </c>
      <c r="C1804" s="13">
        <v>41551231</v>
      </c>
      <c r="D1804" s="13">
        <v>41555267</v>
      </c>
      <c r="E1804" s="12" t="s">
        <v>21896</v>
      </c>
      <c r="F1804" s="12" t="s">
        <v>21897</v>
      </c>
      <c r="G1804" s="12" t="s">
        <v>21898</v>
      </c>
      <c r="H1804" s="12" t="s">
        <v>21899</v>
      </c>
      <c r="I1804" s="12" t="s">
        <v>21891</v>
      </c>
    </row>
    <row r="1805" spans="1:9">
      <c r="A1805" s="12" t="s">
        <v>21900</v>
      </c>
      <c r="B1805" s="12" t="s">
        <v>162</v>
      </c>
      <c r="C1805" s="13">
        <v>41738051</v>
      </c>
      <c r="D1805" s="13">
        <v>41740723</v>
      </c>
      <c r="E1805" s="12" t="s">
        <v>21901</v>
      </c>
      <c r="F1805" s="12" t="e">
        <v>#N/A</v>
      </c>
      <c r="G1805" s="12" t="s">
        <v>21902</v>
      </c>
      <c r="H1805" s="12" t="s">
        <v>21903</v>
      </c>
      <c r="I1805" s="12" t="s">
        <v>21904</v>
      </c>
    </row>
    <row r="1806" spans="1:9">
      <c r="A1806" s="12" t="s">
        <v>3537</v>
      </c>
      <c r="B1806" s="12" t="s">
        <v>162</v>
      </c>
      <c r="C1806" s="13">
        <v>41893066</v>
      </c>
      <c r="D1806" s="13">
        <v>41893875</v>
      </c>
      <c r="E1806" s="12" t="s">
        <v>21905</v>
      </c>
      <c r="F1806" s="12" t="s">
        <v>21906</v>
      </c>
      <c r="G1806" s="12" t="s">
        <v>21907</v>
      </c>
      <c r="H1806" s="12" t="s">
        <v>21908</v>
      </c>
      <c r="I1806" s="12" t="s">
        <v>17988</v>
      </c>
    </row>
    <row r="1807" spans="1:9">
      <c r="A1807" s="12" t="s">
        <v>3540</v>
      </c>
      <c r="B1807" s="12" t="s">
        <v>162</v>
      </c>
      <c r="C1807" s="13">
        <v>41933670</v>
      </c>
      <c r="D1807" s="13">
        <v>41935739</v>
      </c>
      <c r="E1807" s="12" t="s">
        <v>21909</v>
      </c>
      <c r="F1807" s="12" t="s">
        <v>21910</v>
      </c>
      <c r="G1807" s="12" t="s">
        <v>21911</v>
      </c>
      <c r="H1807" s="12" t="s">
        <v>21912</v>
      </c>
      <c r="I1807" s="12" t="s">
        <v>20353</v>
      </c>
    </row>
    <row r="1808" spans="1:9">
      <c r="A1808" s="12" t="s">
        <v>21913</v>
      </c>
      <c r="B1808" s="12" t="s">
        <v>162</v>
      </c>
      <c r="C1808" s="13">
        <v>41951632</v>
      </c>
      <c r="D1808" s="13">
        <v>41953881</v>
      </c>
      <c r="E1808" s="12" t="s">
        <v>21914</v>
      </c>
      <c r="F1808" s="12" t="s">
        <v>21915</v>
      </c>
      <c r="G1808" s="12" t="s">
        <v>21916</v>
      </c>
      <c r="H1808" s="12" t="s">
        <v>21917</v>
      </c>
      <c r="I1808" s="12" t="s">
        <v>21918</v>
      </c>
    </row>
    <row r="1809" spans="1:9">
      <c r="A1809" s="12" t="s">
        <v>21919</v>
      </c>
      <c r="B1809" s="12" t="s">
        <v>162</v>
      </c>
      <c r="C1809" s="13">
        <v>42178548</v>
      </c>
      <c r="D1809" s="13">
        <v>42180516</v>
      </c>
      <c r="E1809" s="12" t="s">
        <v>21920</v>
      </c>
      <c r="F1809" s="12" t="s">
        <v>21921</v>
      </c>
      <c r="G1809" s="12" t="s">
        <v>21922</v>
      </c>
      <c r="H1809" s="12" t="s">
        <v>21923</v>
      </c>
      <c r="I1809" s="12" t="s">
        <v>21824</v>
      </c>
    </row>
    <row r="1810" spans="1:9">
      <c r="A1810" s="12" t="s">
        <v>21924</v>
      </c>
      <c r="B1810" s="12" t="s">
        <v>162</v>
      </c>
      <c r="C1810" s="13">
        <v>42181989</v>
      </c>
      <c r="D1810" s="13">
        <v>42184115</v>
      </c>
      <c r="E1810" s="12" t="s">
        <v>21925</v>
      </c>
      <c r="F1810" s="12" t="s">
        <v>21926</v>
      </c>
      <c r="G1810" s="12" t="s">
        <v>21927</v>
      </c>
      <c r="H1810" s="12" t="s">
        <v>21928</v>
      </c>
      <c r="I1810" s="12" t="s">
        <v>14643</v>
      </c>
    </row>
    <row r="1811" spans="1:9">
      <c r="A1811" s="12" t="s">
        <v>21929</v>
      </c>
      <c r="B1811" s="12" t="s">
        <v>162</v>
      </c>
      <c r="C1811" s="13">
        <v>42209019</v>
      </c>
      <c r="D1811" s="13">
        <v>42217553</v>
      </c>
      <c r="E1811" s="12" t="s">
        <v>21920</v>
      </c>
      <c r="F1811" s="12" t="s">
        <v>21921</v>
      </c>
      <c r="G1811" s="12" t="s">
        <v>21922</v>
      </c>
      <c r="H1811" s="12" t="s">
        <v>21923</v>
      </c>
      <c r="I1811" s="12" t="s">
        <v>21824</v>
      </c>
    </row>
    <row r="1812" spans="1:9">
      <c r="A1812" s="12" t="s">
        <v>21930</v>
      </c>
      <c r="B1812" s="12" t="s">
        <v>162</v>
      </c>
      <c r="C1812" s="13">
        <v>42219026</v>
      </c>
      <c r="D1812" s="13">
        <v>42221152</v>
      </c>
      <c r="E1812" s="12" t="s">
        <v>21931</v>
      </c>
      <c r="F1812" s="12" t="s">
        <v>21926</v>
      </c>
      <c r="G1812" s="12" t="s">
        <v>21932</v>
      </c>
      <c r="H1812" s="12" t="s">
        <v>21933</v>
      </c>
      <c r="I1812" s="12" t="s">
        <v>14643</v>
      </c>
    </row>
    <row r="1813" spans="1:9">
      <c r="A1813" s="12" t="s">
        <v>21934</v>
      </c>
      <c r="B1813" s="12" t="s">
        <v>162</v>
      </c>
      <c r="C1813" s="13">
        <v>42236915</v>
      </c>
      <c r="D1813" s="13">
        <v>42239041</v>
      </c>
      <c r="E1813" s="12" t="s">
        <v>21925</v>
      </c>
      <c r="F1813" s="12" t="s">
        <v>21926</v>
      </c>
      <c r="G1813" s="12" t="s">
        <v>21927</v>
      </c>
      <c r="H1813" s="12" t="s">
        <v>21928</v>
      </c>
      <c r="I1813" s="12" t="s">
        <v>14643</v>
      </c>
    </row>
    <row r="1814" spans="1:9">
      <c r="A1814" s="12" t="s">
        <v>21935</v>
      </c>
      <c r="B1814" s="12" t="s">
        <v>162</v>
      </c>
      <c r="C1814" s="13">
        <v>42633890</v>
      </c>
      <c r="D1814" s="13">
        <v>42634986</v>
      </c>
      <c r="E1814" s="12" t="s">
        <v>21936</v>
      </c>
      <c r="F1814" s="12" t="s">
        <v>21937</v>
      </c>
      <c r="G1814" s="12" t="s">
        <v>21938</v>
      </c>
      <c r="H1814" s="12" t="s">
        <v>21939</v>
      </c>
      <c r="I1814" s="12" t="s">
        <v>21940</v>
      </c>
    </row>
    <row r="1815" spans="1:9">
      <c r="A1815" s="12" t="s">
        <v>21941</v>
      </c>
      <c r="B1815" s="12" t="s">
        <v>162</v>
      </c>
      <c r="C1815" s="13">
        <v>42638869</v>
      </c>
      <c r="D1815" s="13">
        <v>42639057</v>
      </c>
      <c r="E1815" s="12" t="e">
        <v>#N/A</v>
      </c>
      <c r="F1815" s="12" t="e">
        <v>#N/A</v>
      </c>
      <c r="G1815" s="12" t="e">
        <v>#N/A</v>
      </c>
      <c r="H1815" s="12" t="e">
        <v>#N/A</v>
      </c>
      <c r="I1815" s="12" t="e">
        <v>#N/A</v>
      </c>
    </row>
    <row r="1816" spans="1:9">
      <c r="A1816" s="12" t="s">
        <v>21942</v>
      </c>
      <c r="B1816" s="12" t="s">
        <v>162</v>
      </c>
      <c r="C1816" s="13">
        <v>42640790</v>
      </c>
      <c r="D1816" s="13">
        <v>42642380</v>
      </c>
      <c r="E1816" s="12" t="s">
        <v>21943</v>
      </c>
      <c r="F1816" s="12" t="e">
        <v>#N/A</v>
      </c>
      <c r="G1816" s="12" t="s">
        <v>21944</v>
      </c>
      <c r="H1816" s="12" t="s">
        <v>21945</v>
      </c>
      <c r="I1816" s="12" t="s">
        <v>67</v>
      </c>
    </row>
    <row r="1817" spans="1:9">
      <c r="A1817" s="12" t="s">
        <v>21946</v>
      </c>
      <c r="B1817" s="12" t="s">
        <v>162</v>
      </c>
      <c r="C1817" s="13">
        <v>42912634</v>
      </c>
      <c r="D1817" s="13">
        <v>42913054</v>
      </c>
      <c r="E1817" s="12" t="s">
        <v>21947</v>
      </c>
      <c r="F1817" s="12" t="e">
        <v>#N/A</v>
      </c>
      <c r="G1817" s="12" t="s">
        <v>21948</v>
      </c>
      <c r="H1817" s="12" t="s">
        <v>21949</v>
      </c>
      <c r="I1817" s="12" t="s">
        <v>15938</v>
      </c>
    </row>
    <row r="1818" spans="1:9">
      <c r="A1818" s="12" t="s">
        <v>21950</v>
      </c>
      <c r="B1818" s="12" t="s">
        <v>162</v>
      </c>
      <c r="C1818" s="13">
        <v>42915501</v>
      </c>
      <c r="D1818" s="13">
        <v>42920144</v>
      </c>
      <c r="E1818" s="12" t="s">
        <v>21951</v>
      </c>
      <c r="F1818" s="12" t="s">
        <v>21952</v>
      </c>
      <c r="G1818" s="12" t="s">
        <v>21953</v>
      </c>
      <c r="H1818" s="12" t="s">
        <v>21954</v>
      </c>
      <c r="I1818" s="12" t="s">
        <v>21955</v>
      </c>
    </row>
    <row r="1819" spans="1:9">
      <c r="A1819" s="12" t="s">
        <v>21956</v>
      </c>
      <c r="B1819" s="12" t="s">
        <v>162</v>
      </c>
      <c r="C1819" s="13">
        <v>42922444</v>
      </c>
      <c r="D1819" s="13">
        <v>42924191</v>
      </c>
      <c r="E1819" s="12" t="s">
        <v>21957</v>
      </c>
      <c r="F1819" s="12" t="s">
        <v>21958</v>
      </c>
      <c r="G1819" s="12" t="s">
        <v>21959</v>
      </c>
      <c r="H1819" s="12" t="s">
        <v>21960</v>
      </c>
      <c r="I1819" s="12" t="s">
        <v>16371</v>
      </c>
    </row>
    <row r="1820" spans="1:9">
      <c r="A1820" s="12" t="s">
        <v>14197</v>
      </c>
      <c r="B1820" s="12" t="s">
        <v>162</v>
      </c>
      <c r="C1820" s="13">
        <v>42927145</v>
      </c>
      <c r="D1820" s="13">
        <v>42931202</v>
      </c>
      <c r="E1820" s="12" t="s">
        <v>21961</v>
      </c>
      <c r="F1820" s="12" t="e">
        <v>#N/A</v>
      </c>
      <c r="G1820" s="12" t="s">
        <v>21962</v>
      </c>
      <c r="H1820" s="12" t="s">
        <v>21963</v>
      </c>
      <c r="I1820" s="12" t="s">
        <v>21964</v>
      </c>
    </row>
    <row r="1821" spans="1:9">
      <c r="A1821" s="12" t="s">
        <v>21965</v>
      </c>
      <c r="B1821" s="12" t="s">
        <v>162</v>
      </c>
      <c r="C1821" s="13">
        <v>42935628</v>
      </c>
      <c r="D1821" s="13">
        <v>42940129</v>
      </c>
      <c r="E1821" s="12" t="s">
        <v>21966</v>
      </c>
      <c r="F1821" s="12" t="s">
        <v>21967</v>
      </c>
      <c r="G1821" s="12" t="s">
        <v>21968</v>
      </c>
      <c r="H1821" s="12" t="s">
        <v>21969</v>
      </c>
      <c r="I1821" s="12" t="s">
        <v>21970</v>
      </c>
    </row>
    <row r="1822" spans="1:9">
      <c r="A1822" s="12" t="s">
        <v>21971</v>
      </c>
      <c r="B1822" s="12" t="s">
        <v>162</v>
      </c>
      <c r="C1822" s="13">
        <v>42978518</v>
      </c>
      <c r="D1822" s="13">
        <v>42982030</v>
      </c>
      <c r="E1822" s="12" t="s">
        <v>21972</v>
      </c>
      <c r="F1822" s="12" t="s">
        <v>21973</v>
      </c>
      <c r="G1822" s="12" t="s">
        <v>21974</v>
      </c>
      <c r="H1822" s="12" t="s">
        <v>21975</v>
      </c>
      <c r="I1822" s="12" t="s">
        <v>21976</v>
      </c>
    </row>
    <row r="1823" spans="1:9">
      <c r="A1823" s="12" t="s">
        <v>21977</v>
      </c>
      <c r="B1823" s="12" t="s">
        <v>162</v>
      </c>
      <c r="C1823" s="13">
        <v>43015739</v>
      </c>
      <c r="D1823" s="13">
        <v>43016146</v>
      </c>
      <c r="E1823" s="12" t="e">
        <v>#N/A</v>
      </c>
      <c r="F1823" s="12" t="e">
        <v>#N/A</v>
      </c>
      <c r="G1823" s="12" t="e">
        <v>#N/A</v>
      </c>
      <c r="H1823" s="12" t="e">
        <v>#N/A</v>
      </c>
      <c r="I1823" s="12" t="e">
        <v>#N/A</v>
      </c>
    </row>
    <row r="1824" spans="1:9">
      <c r="A1824" s="12" t="s">
        <v>21978</v>
      </c>
      <c r="B1824" s="12" t="s">
        <v>162</v>
      </c>
      <c r="C1824" s="13">
        <v>43019262</v>
      </c>
      <c r="D1824" s="13">
        <v>43021598</v>
      </c>
      <c r="E1824" s="12" t="s">
        <v>21979</v>
      </c>
      <c r="F1824" s="12" t="s">
        <v>21980</v>
      </c>
      <c r="G1824" s="12" t="s">
        <v>21981</v>
      </c>
      <c r="H1824" s="12" t="s">
        <v>21982</v>
      </c>
      <c r="I1824" s="12" t="s">
        <v>21983</v>
      </c>
    </row>
    <row r="1825" spans="1:9">
      <c r="A1825" s="12" t="s">
        <v>21984</v>
      </c>
      <c r="B1825" s="12" t="s">
        <v>162</v>
      </c>
      <c r="C1825" s="13">
        <v>43344821</v>
      </c>
      <c r="D1825" s="13">
        <v>43345084</v>
      </c>
      <c r="E1825" s="12" t="e">
        <v>#N/A</v>
      </c>
      <c r="F1825" s="12" t="e">
        <v>#N/A</v>
      </c>
      <c r="G1825" s="12" t="e">
        <v>#N/A</v>
      </c>
      <c r="H1825" s="12" t="e">
        <v>#N/A</v>
      </c>
      <c r="I1825" s="12" t="e">
        <v>#N/A</v>
      </c>
    </row>
    <row r="1826" spans="1:9">
      <c r="A1826" s="12" t="s">
        <v>21985</v>
      </c>
      <c r="B1826" s="12" t="s">
        <v>162</v>
      </c>
      <c r="C1826" s="13">
        <v>43657632</v>
      </c>
      <c r="D1826" s="13">
        <v>43662390</v>
      </c>
      <c r="E1826" s="12" t="s">
        <v>21986</v>
      </c>
      <c r="F1826" s="12" t="s">
        <v>21987</v>
      </c>
      <c r="G1826" s="12" t="s">
        <v>21988</v>
      </c>
      <c r="H1826" s="12" t="s">
        <v>21989</v>
      </c>
      <c r="I1826" s="12" t="s">
        <v>21990</v>
      </c>
    </row>
    <row r="1827" spans="1:9">
      <c r="A1827" s="12" t="s">
        <v>21991</v>
      </c>
      <c r="B1827" s="12" t="s">
        <v>162</v>
      </c>
      <c r="C1827" s="13">
        <v>43664911</v>
      </c>
      <c r="D1827" s="13">
        <v>43668562</v>
      </c>
      <c r="E1827" s="12" t="s">
        <v>21992</v>
      </c>
      <c r="F1827" s="12" t="s">
        <v>21993</v>
      </c>
      <c r="G1827" s="12" t="s">
        <v>21994</v>
      </c>
      <c r="H1827" s="12" t="s">
        <v>21995</v>
      </c>
      <c r="I1827" s="12" t="s">
        <v>21996</v>
      </c>
    </row>
    <row r="1828" spans="1:9">
      <c r="A1828" s="12" t="s">
        <v>21997</v>
      </c>
      <c r="B1828" s="12" t="s">
        <v>162</v>
      </c>
      <c r="C1828" s="13">
        <v>44042221</v>
      </c>
      <c r="D1828" s="13">
        <v>44043306</v>
      </c>
      <c r="E1828" s="12" t="e">
        <v>#N/A</v>
      </c>
      <c r="F1828" s="12" t="e">
        <v>#N/A</v>
      </c>
      <c r="G1828" s="12" t="e">
        <v>#N/A</v>
      </c>
      <c r="H1828" s="12" t="e">
        <v>#N/A</v>
      </c>
      <c r="I1828" s="12" t="e">
        <v>#N/A</v>
      </c>
    </row>
    <row r="1829" spans="1:9">
      <c r="A1829" s="12" t="s">
        <v>21998</v>
      </c>
      <c r="B1829" s="12" t="s">
        <v>162</v>
      </c>
      <c r="C1829" s="13">
        <v>44258194</v>
      </c>
      <c r="D1829" s="13">
        <v>44261322</v>
      </c>
      <c r="E1829" s="12" t="s">
        <v>21999</v>
      </c>
      <c r="F1829" s="12" t="s">
        <v>22000</v>
      </c>
      <c r="G1829" s="12" t="s">
        <v>22001</v>
      </c>
      <c r="H1829" s="12" t="s">
        <v>22002</v>
      </c>
      <c r="I1829" s="12" t="s">
        <v>22003</v>
      </c>
    </row>
    <row r="1830" spans="1:9">
      <c r="A1830" s="12" t="s">
        <v>22004</v>
      </c>
      <c r="B1830" s="12" t="s">
        <v>162</v>
      </c>
      <c r="C1830" s="13">
        <v>44266525</v>
      </c>
      <c r="D1830" s="13">
        <v>44267880</v>
      </c>
      <c r="E1830" s="12" t="s">
        <v>22005</v>
      </c>
      <c r="F1830" s="12" t="s">
        <v>22006</v>
      </c>
      <c r="G1830" s="12" t="s">
        <v>22007</v>
      </c>
      <c r="H1830" s="12" t="s">
        <v>22008</v>
      </c>
      <c r="I1830" s="12" t="s">
        <v>22009</v>
      </c>
    </row>
    <row r="1831" spans="1:9">
      <c r="A1831" s="12" t="s">
        <v>22010</v>
      </c>
      <c r="B1831" s="12" t="s">
        <v>162</v>
      </c>
      <c r="C1831" s="13">
        <v>44291064</v>
      </c>
      <c r="D1831" s="13">
        <v>44293594</v>
      </c>
      <c r="E1831" s="12" t="e">
        <v>#N/A</v>
      </c>
      <c r="F1831" s="12" t="e">
        <v>#N/A</v>
      </c>
      <c r="G1831" s="12" t="e">
        <v>#N/A</v>
      </c>
      <c r="H1831" s="12" t="e">
        <v>#N/A</v>
      </c>
      <c r="I1831" s="12" t="e">
        <v>#N/A</v>
      </c>
    </row>
    <row r="1832" spans="1:9">
      <c r="A1832" s="12" t="s">
        <v>22011</v>
      </c>
      <c r="B1832" s="12" t="s">
        <v>162</v>
      </c>
      <c r="C1832" s="13">
        <v>44294131</v>
      </c>
      <c r="D1832" s="13">
        <v>44296492</v>
      </c>
      <c r="E1832" s="12" t="s">
        <v>22012</v>
      </c>
      <c r="F1832" s="12" t="s">
        <v>22013</v>
      </c>
      <c r="G1832" s="12" t="s">
        <v>22014</v>
      </c>
      <c r="H1832" s="12" t="s">
        <v>22015</v>
      </c>
      <c r="I1832" s="12" t="s">
        <v>17094</v>
      </c>
    </row>
    <row r="1833" spans="1:9">
      <c r="A1833" s="12" t="s">
        <v>22016</v>
      </c>
      <c r="B1833" s="12" t="s">
        <v>162</v>
      </c>
      <c r="C1833" s="13">
        <v>44311199</v>
      </c>
      <c r="D1833" s="13">
        <v>44313560</v>
      </c>
      <c r="E1833" s="12" t="s">
        <v>22012</v>
      </c>
      <c r="F1833" s="12" t="s">
        <v>22013</v>
      </c>
      <c r="G1833" s="12" t="s">
        <v>22014</v>
      </c>
      <c r="H1833" s="12" t="s">
        <v>22015</v>
      </c>
      <c r="I1833" s="12" t="s">
        <v>17094</v>
      </c>
    </row>
    <row r="1834" spans="1:9">
      <c r="A1834" s="12" t="s">
        <v>22017</v>
      </c>
      <c r="B1834" s="12" t="s">
        <v>162</v>
      </c>
      <c r="C1834" s="13">
        <v>44357058</v>
      </c>
      <c r="D1834" s="13">
        <v>44357630</v>
      </c>
      <c r="E1834" s="12" t="s">
        <v>20414</v>
      </c>
      <c r="F1834" s="12" t="s">
        <v>22018</v>
      </c>
      <c r="G1834" s="12" t="s">
        <v>22019</v>
      </c>
      <c r="H1834" s="12" t="s">
        <v>22020</v>
      </c>
      <c r="I1834" s="12" t="s">
        <v>17791</v>
      </c>
    </row>
    <row r="1835" spans="1:9">
      <c r="A1835" s="12" t="s">
        <v>22021</v>
      </c>
      <c r="B1835" s="12" t="s">
        <v>162</v>
      </c>
      <c r="C1835" s="13">
        <v>44358007</v>
      </c>
      <c r="D1835" s="13">
        <v>44358888</v>
      </c>
      <c r="E1835" s="12" t="s">
        <v>22022</v>
      </c>
      <c r="F1835" s="12" t="s">
        <v>22023</v>
      </c>
      <c r="G1835" s="12" t="s">
        <v>22024</v>
      </c>
      <c r="H1835" s="12" t="s">
        <v>22025</v>
      </c>
      <c r="I1835" s="12" t="s">
        <v>22026</v>
      </c>
    </row>
    <row r="1836" spans="1:9">
      <c r="A1836" s="12" t="s">
        <v>22027</v>
      </c>
      <c r="B1836" s="12" t="s">
        <v>162</v>
      </c>
      <c r="C1836" s="13">
        <v>44361430</v>
      </c>
      <c r="D1836" s="13">
        <v>44363257</v>
      </c>
      <c r="E1836" s="12" t="s">
        <v>22028</v>
      </c>
      <c r="F1836" s="12" t="e">
        <v>#N/A</v>
      </c>
      <c r="G1836" s="12" t="s">
        <v>22029</v>
      </c>
      <c r="H1836" s="12" t="s">
        <v>22030</v>
      </c>
      <c r="I1836" s="12" t="s">
        <v>67</v>
      </c>
    </row>
    <row r="1837" spans="1:9">
      <c r="A1837" s="12" t="s">
        <v>22031</v>
      </c>
      <c r="B1837" s="12" t="s">
        <v>162</v>
      </c>
      <c r="C1837" s="13">
        <v>44367251</v>
      </c>
      <c r="D1837" s="13">
        <v>44370481</v>
      </c>
      <c r="E1837" s="12" t="s">
        <v>22032</v>
      </c>
      <c r="F1837" s="12" t="s">
        <v>22033</v>
      </c>
      <c r="G1837" s="12" t="s">
        <v>22034</v>
      </c>
      <c r="H1837" s="12" t="s">
        <v>22035</v>
      </c>
      <c r="I1837" s="12" t="s">
        <v>22036</v>
      </c>
    </row>
    <row r="1838" spans="1:9">
      <c r="A1838" s="12" t="s">
        <v>3627</v>
      </c>
      <c r="B1838" s="12" t="s">
        <v>162</v>
      </c>
      <c r="C1838" s="13">
        <v>44797115</v>
      </c>
      <c r="D1838" s="13">
        <v>44797822</v>
      </c>
      <c r="E1838" s="12" t="s">
        <v>22037</v>
      </c>
      <c r="F1838" s="12" t="s">
        <v>22038</v>
      </c>
      <c r="G1838" s="12" t="s">
        <v>22039</v>
      </c>
      <c r="H1838" s="12" t="s">
        <v>22040</v>
      </c>
      <c r="I1838" s="12" t="s">
        <v>658</v>
      </c>
    </row>
    <row r="1839" spans="1:9">
      <c r="A1839" s="12" t="s">
        <v>22041</v>
      </c>
      <c r="B1839" s="12" t="s">
        <v>162</v>
      </c>
      <c r="C1839" s="13">
        <v>45147338</v>
      </c>
      <c r="D1839" s="13">
        <v>45149667</v>
      </c>
      <c r="E1839" s="12" t="s">
        <v>22042</v>
      </c>
      <c r="F1839" s="12" t="s">
        <v>22043</v>
      </c>
      <c r="G1839" s="12" t="s">
        <v>22044</v>
      </c>
      <c r="H1839" s="12" t="s">
        <v>22045</v>
      </c>
      <c r="I1839" s="12" t="s">
        <v>18219</v>
      </c>
    </row>
    <row r="1840" spans="1:9">
      <c r="A1840" s="12" t="s">
        <v>14336</v>
      </c>
      <c r="B1840" s="12" t="s">
        <v>162</v>
      </c>
      <c r="C1840" s="13">
        <v>45753483</v>
      </c>
      <c r="D1840" s="13">
        <v>45754028</v>
      </c>
      <c r="E1840" s="12" t="s">
        <v>22046</v>
      </c>
      <c r="F1840" s="12" t="s">
        <v>22047</v>
      </c>
      <c r="G1840" s="12" t="s">
        <v>22048</v>
      </c>
      <c r="H1840" s="12" t="s">
        <v>22049</v>
      </c>
      <c r="I1840" s="12" t="s">
        <v>18380</v>
      </c>
    </row>
    <row r="1841" spans="1:9">
      <c r="A1841" s="12" t="s">
        <v>22050</v>
      </c>
      <c r="B1841" s="12" t="s">
        <v>162</v>
      </c>
      <c r="C1841" s="13">
        <v>45884051</v>
      </c>
      <c r="D1841" s="13">
        <v>45887950</v>
      </c>
      <c r="E1841" s="12" t="s">
        <v>22051</v>
      </c>
      <c r="F1841" s="12" t="s">
        <v>22052</v>
      </c>
      <c r="G1841" s="12" t="s">
        <v>22053</v>
      </c>
      <c r="H1841" s="12" t="s">
        <v>22054</v>
      </c>
      <c r="I1841" s="12" t="s">
        <v>22055</v>
      </c>
    </row>
    <row r="1842" spans="1:9">
      <c r="A1842" s="12" t="s">
        <v>3649</v>
      </c>
      <c r="B1842" s="12" t="s">
        <v>162</v>
      </c>
      <c r="C1842" s="13">
        <v>45889570</v>
      </c>
      <c r="D1842" s="13">
        <v>45890829</v>
      </c>
      <c r="E1842" s="12" t="s">
        <v>22056</v>
      </c>
      <c r="F1842" s="12" t="s">
        <v>22057</v>
      </c>
      <c r="G1842" s="12" t="s">
        <v>22058</v>
      </c>
      <c r="H1842" s="12" t="s">
        <v>22059</v>
      </c>
      <c r="I1842" s="12" t="s">
        <v>22060</v>
      </c>
    </row>
    <row r="1843" spans="1:9">
      <c r="A1843" s="12" t="s">
        <v>22061</v>
      </c>
      <c r="B1843" s="12" t="s">
        <v>162</v>
      </c>
      <c r="C1843" s="13">
        <v>45892170</v>
      </c>
      <c r="D1843" s="13">
        <v>45893853</v>
      </c>
      <c r="E1843" s="12" t="s">
        <v>22062</v>
      </c>
      <c r="F1843" s="12" t="s">
        <v>22063</v>
      </c>
      <c r="G1843" s="12" t="s">
        <v>22064</v>
      </c>
      <c r="H1843" s="12" t="s">
        <v>22065</v>
      </c>
      <c r="I1843" s="12" t="s">
        <v>22066</v>
      </c>
    </row>
    <row r="1844" spans="1:9">
      <c r="A1844" s="12" t="s">
        <v>3651</v>
      </c>
      <c r="B1844" s="12" t="s">
        <v>162</v>
      </c>
      <c r="C1844" s="13">
        <v>45898138</v>
      </c>
      <c r="D1844" s="13">
        <v>45905350</v>
      </c>
      <c r="E1844" s="12" t="s">
        <v>22067</v>
      </c>
      <c r="F1844" s="12" t="s">
        <v>22068</v>
      </c>
      <c r="G1844" s="12" t="s">
        <v>22069</v>
      </c>
      <c r="H1844" s="12" t="s">
        <v>22070</v>
      </c>
      <c r="I1844" s="12" t="s">
        <v>22071</v>
      </c>
    </row>
    <row r="1845" spans="1:9">
      <c r="A1845" s="12" t="s">
        <v>22072</v>
      </c>
      <c r="B1845" s="12" t="s">
        <v>162</v>
      </c>
      <c r="C1845" s="13">
        <v>45954729</v>
      </c>
      <c r="D1845" s="13">
        <v>45956205</v>
      </c>
      <c r="E1845" s="12" t="s">
        <v>22073</v>
      </c>
      <c r="F1845" s="12" t="s">
        <v>22074</v>
      </c>
      <c r="G1845" s="12" t="s">
        <v>22075</v>
      </c>
      <c r="H1845" s="12" t="s">
        <v>22076</v>
      </c>
      <c r="I1845" s="12" t="s">
        <v>22077</v>
      </c>
    </row>
    <row r="1846" spans="1:9">
      <c r="A1846" s="12" t="s">
        <v>22078</v>
      </c>
      <c r="B1846" s="12" t="s">
        <v>162</v>
      </c>
      <c r="C1846" s="13">
        <v>45963016</v>
      </c>
      <c r="D1846" s="13">
        <v>45968851</v>
      </c>
      <c r="E1846" s="12" t="s">
        <v>22079</v>
      </c>
      <c r="F1846" s="12" t="s">
        <v>22080</v>
      </c>
      <c r="G1846" s="12" t="s">
        <v>22081</v>
      </c>
      <c r="H1846" s="12" t="s">
        <v>22082</v>
      </c>
      <c r="I1846" s="12" t="s">
        <v>22083</v>
      </c>
    </row>
    <row r="1847" spans="1:9">
      <c r="A1847" s="12" t="s">
        <v>7611</v>
      </c>
      <c r="B1847" s="12" t="s">
        <v>162</v>
      </c>
      <c r="C1847" s="13">
        <v>46387392</v>
      </c>
      <c r="D1847" s="13">
        <v>46388966</v>
      </c>
      <c r="E1847" s="12" t="s">
        <v>22084</v>
      </c>
      <c r="F1847" s="12" t="s">
        <v>22085</v>
      </c>
      <c r="G1847" s="12" t="s">
        <v>22086</v>
      </c>
      <c r="H1847" s="12" t="s">
        <v>22087</v>
      </c>
      <c r="I1847" s="12" t="s">
        <v>22088</v>
      </c>
    </row>
    <row r="1848" spans="1:9">
      <c r="A1848" s="12" t="s">
        <v>8260</v>
      </c>
      <c r="B1848" s="12" t="s">
        <v>162</v>
      </c>
      <c r="C1848" s="13">
        <v>46389085</v>
      </c>
      <c r="D1848" s="13">
        <v>46390101</v>
      </c>
      <c r="E1848" s="12" t="s">
        <v>22089</v>
      </c>
      <c r="F1848" s="12" t="s">
        <v>22090</v>
      </c>
      <c r="G1848" s="12" t="s">
        <v>22091</v>
      </c>
      <c r="H1848" s="12" t="s">
        <v>22092</v>
      </c>
      <c r="I1848" s="12" t="s">
        <v>22093</v>
      </c>
    </row>
    <row r="1849" spans="1:9">
      <c r="A1849" s="12" t="s">
        <v>8781</v>
      </c>
      <c r="B1849" s="12" t="s">
        <v>162</v>
      </c>
      <c r="C1849" s="13">
        <v>46510379</v>
      </c>
      <c r="D1849" s="13">
        <v>46513183</v>
      </c>
      <c r="E1849" s="12" t="s">
        <v>22094</v>
      </c>
      <c r="F1849" s="12" t="s">
        <v>22095</v>
      </c>
      <c r="G1849" s="12" t="s">
        <v>22096</v>
      </c>
      <c r="H1849" s="12" t="s">
        <v>22087</v>
      </c>
      <c r="I1849" s="12" t="s">
        <v>22088</v>
      </c>
    </row>
    <row r="1850" spans="1:9">
      <c r="A1850" s="12" t="s">
        <v>22097</v>
      </c>
      <c r="B1850" s="12" t="s">
        <v>162</v>
      </c>
      <c r="C1850" s="13">
        <v>46631691</v>
      </c>
      <c r="D1850" s="13">
        <v>46632139</v>
      </c>
      <c r="E1850" s="12" t="e">
        <v>#N/A</v>
      </c>
      <c r="F1850" s="12" t="e">
        <v>#N/A</v>
      </c>
      <c r="G1850" s="12" t="e">
        <v>#N/A</v>
      </c>
      <c r="H1850" s="12" t="e">
        <v>#N/A</v>
      </c>
      <c r="I1850" s="12" t="e">
        <v>#N/A</v>
      </c>
    </row>
    <row r="1851" spans="1:9">
      <c r="A1851" s="12" t="s">
        <v>22098</v>
      </c>
      <c r="B1851" s="12" t="s">
        <v>162</v>
      </c>
      <c r="C1851" s="13">
        <v>46805195</v>
      </c>
      <c r="D1851" s="13">
        <v>46808424</v>
      </c>
      <c r="E1851" s="12" t="e">
        <v>#N/A</v>
      </c>
      <c r="F1851" s="12" t="e">
        <v>#N/A</v>
      </c>
      <c r="G1851" s="12" t="s">
        <v>22099</v>
      </c>
      <c r="H1851" s="12" t="s">
        <v>17677</v>
      </c>
      <c r="I1851" s="12" t="s">
        <v>17621</v>
      </c>
    </row>
    <row r="1852" spans="1:9">
      <c r="A1852" s="12" t="s">
        <v>22100</v>
      </c>
      <c r="B1852" s="12" t="s">
        <v>162</v>
      </c>
      <c r="C1852" s="13">
        <v>46809559</v>
      </c>
      <c r="D1852" s="13">
        <v>46809837</v>
      </c>
      <c r="E1852" s="12" t="s">
        <v>17618</v>
      </c>
      <c r="F1852" s="12" t="e">
        <v>#N/A</v>
      </c>
      <c r="G1852" s="12" t="s">
        <v>22101</v>
      </c>
      <c r="H1852" s="12" t="s">
        <v>19160</v>
      </c>
      <c r="I1852" s="12" t="s">
        <v>19161</v>
      </c>
    </row>
    <row r="1853" spans="1:9">
      <c r="A1853" s="12" t="s">
        <v>22102</v>
      </c>
      <c r="B1853" s="12" t="s">
        <v>162</v>
      </c>
      <c r="C1853" s="13">
        <v>46906612</v>
      </c>
      <c r="D1853" s="13">
        <v>46906890</v>
      </c>
      <c r="E1853" s="12" t="s">
        <v>17618</v>
      </c>
      <c r="F1853" s="12" t="e">
        <v>#N/A</v>
      </c>
      <c r="G1853" s="12" t="s">
        <v>22101</v>
      </c>
      <c r="H1853" s="12" t="s">
        <v>19160</v>
      </c>
      <c r="I1853" s="12" t="s">
        <v>19161</v>
      </c>
    </row>
    <row r="1854" spans="1:9">
      <c r="A1854" s="12" t="s">
        <v>22103</v>
      </c>
      <c r="B1854" s="12" t="s">
        <v>162</v>
      </c>
      <c r="C1854" s="13">
        <v>47254441</v>
      </c>
      <c r="D1854" s="13">
        <v>47254839</v>
      </c>
      <c r="E1854" s="12" t="e">
        <v>#N/A</v>
      </c>
      <c r="F1854" s="12" t="e">
        <v>#N/A</v>
      </c>
      <c r="G1854" s="12" t="e">
        <v>#N/A</v>
      </c>
      <c r="H1854" s="12" t="e">
        <v>#N/A</v>
      </c>
      <c r="I1854" s="12" t="e">
        <v>#N/A</v>
      </c>
    </row>
    <row r="1855" spans="1:9">
      <c r="A1855" s="12" t="s">
        <v>22104</v>
      </c>
      <c r="B1855" s="12" t="s">
        <v>162</v>
      </c>
      <c r="C1855" s="13">
        <v>47362502</v>
      </c>
      <c r="D1855" s="13">
        <v>47363572</v>
      </c>
      <c r="E1855" s="12" t="s">
        <v>20913</v>
      </c>
      <c r="F1855" s="12" t="s">
        <v>18814</v>
      </c>
      <c r="G1855" s="12" t="s">
        <v>22105</v>
      </c>
      <c r="H1855" s="12" t="s">
        <v>22106</v>
      </c>
      <c r="I1855" s="12" t="s">
        <v>14630</v>
      </c>
    </row>
    <row r="1856" spans="1:9">
      <c r="A1856" s="12" t="s">
        <v>3686</v>
      </c>
      <c r="B1856" s="12" t="s">
        <v>164</v>
      </c>
      <c r="C1856" s="13">
        <v>379978</v>
      </c>
      <c r="D1856" s="13">
        <v>382373</v>
      </c>
      <c r="E1856" s="12" t="s">
        <v>22107</v>
      </c>
      <c r="F1856" s="12" t="s">
        <v>22108</v>
      </c>
      <c r="G1856" s="12" t="s">
        <v>22109</v>
      </c>
      <c r="H1856" s="12" t="s">
        <v>22110</v>
      </c>
      <c r="I1856" s="12" t="s">
        <v>18051</v>
      </c>
    </row>
    <row r="1857" spans="1:9">
      <c r="A1857" s="12" t="s">
        <v>22111</v>
      </c>
      <c r="B1857" s="12" t="s">
        <v>164</v>
      </c>
      <c r="C1857" s="13">
        <v>395144</v>
      </c>
      <c r="D1857" s="13">
        <v>396311</v>
      </c>
      <c r="E1857" s="12" t="s">
        <v>22112</v>
      </c>
      <c r="F1857" s="12" t="s">
        <v>22113</v>
      </c>
      <c r="G1857" s="12" t="e">
        <v>#N/A</v>
      </c>
      <c r="H1857" s="12" t="e">
        <v>#N/A</v>
      </c>
      <c r="I1857" s="12" t="e">
        <v>#N/A</v>
      </c>
    </row>
    <row r="1858" spans="1:9">
      <c r="A1858" s="12" t="s">
        <v>22114</v>
      </c>
      <c r="B1858" s="12" t="s">
        <v>164</v>
      </c>
      <c r="C1858" s="13">
        <v>398141</v>
      </c>
      <c r="D1858" s="13">
        <v>399508</v>
      </c>
      <c r="E1858" s="12" t="s">
        <v>22115</v>
      </c>
      <c r="F1858" s="12" t="e">
        <v>#N/A</v>
      </c>
      <c r="G1858" s="12" t="s">
        <v>22116</v>
      </c>
      <c r="H1858" s="12" t="s">
        <v>22117</v>
      </c>
      <c r="I1858" s="12" t="s">
        <v>22118</v>
      </c>
    </row>
    <row r="1859" spans="1:9">
      <c r="A1859" s="12" t="s">
        <v>22119</v>
      </c>
      <c r="B1859" s="12" t="s">
        <v>164</v>
      </c>
      <c r="C1859" s="13">
        <v>407576</v>
      </c>
      <c r="D1859" s="13">
        <v>408042</v>
      </c>
      <c r="E1859" s="12" t="e">
        <v>#N/A</v>
      </c>
      <c r="F1859" s="12" t="e">
        <v>#N/A</v>
      </c>
      <c r="G1859" s="12" t="e">
        <v>#N/A</v>
      </c>
      <c r="H1859" s="12" t="e">
        <v>#N/A</v>
      </c>
      <c r="I1859" s="12" t="e">
        <v>#N/A</v>
      </c>
    </row>
    <row r="1860" spans="1:9">
      <c r="A1860" s="12" t="s">
        <v>22120</v>
      </c>
      <c r="B1860" s="12" t="s">
        <v>164</v>
      </c>
      <c r="C1860" s="13">
        <v>433951</v>
      </c>
      <c r="D1860" s="13">
        <v>439856</v>
      </c>
      <c r="E1860" s="12" t="s">
        <v>22121</v>
      </c>
      <c r="F1860" s="12" t="s">
        <v>22122</v>
      </c>
      <c r="G1860" s="12" t="s">
        <v>22123</v>
      </c>
      <c r="H1860" s="12" t="s">
        <v>22124</v>
      </c>
      <c r="I1860" s="12" t="s">
        <v>22125</v>
      </c>
    </row>
    <row r="1861" spans="1:9">
      <c r="A1861" s="12" t="s">
        <v>22126</v>
      </c>
      <c r="B1861" s="12" t="s">
        <v>164</v>
      </c>
      <c r="C1861" s="13">
        <v>455565</v>
      </c>
      <c r="D1861" s="13">
        <v>460718</v>
      </c>
      <c r="E1861" s="12" t="s">
        <v>22127</v>
      </c>
      <c r="F1861" s="12" t="s">
        <v>22128</v>
      </c>
      <c r="G1861" s="12" t="s">
        <v>22129</v>
      </c>
      <c r="H1861" s="12" t="s">
        <v>22130</v>
      </c>
      <c r="I1861" s="12" t="s">
        <v>22131</v>
      </c>
    </row>
    <row r="1862" spans="1:9">
      <c r="A1862" s="12" t="s">
        <v>22132</v>
      </c>
      <c r="B1862" s="12" t="s">
        <v>164</v>
      </c>
      <c r="C1862" s="13">
        <v>508450</v>
      </c>
      <c r="D1862" s="13">
        <v>512133</v>
      </c>
      <c r="E1862" s="12" t="s">
        <v>22133</v>
      </c>
      <c r="F1862" s="12" t="s">
        <v>22134</v>
      </c>
      <c r="G1862" s="12" t="s">
        <v>22135</v>
      </c>
      <c r="H1862" s="12" t="s">
        <v>22136</v>
      </c>
      <c r="I1862" s="12" t="s">
        <v>22137</v>
      </c>
    </row>
    <row r="1863" spans="1:9">
      <c r="A1863" s="12" t="s">
        <v>22138</v>
      </c>
      <c r="B1863" s="12" t="s">
        <v>164</v>
      </c>
      <c r="C1863" s="13">
        <v>515819</v>
      </c>
      <c r="D1863" s="13">
        <v>516175</v>
      </c>
      <c r="E1863" s="12" t="s">
        <v>22139</v>
      </c>
      <c r="F1863" s="12" t="s">
        <v>22140</v>
      </c>
      <c r="G1863" s="12" t="s">
        <v>22141</v>
      </c>
      <c r="H1863" s="12" t="s">
        <v>22142</v>
      </c>
      <c r="I1863" s="12" t="s">
        <v>16308</v>
      </c>
    </row>
    <row r="1864" spans="1:9">
      <c r="A1864" s="12" t="s">
        <v>3687</v>
      </c>
      <c r="B1864" s="12" t="s">
        <v>164</v>
      </c>
      <c r="C1864" s="13">
        <v>519259</v>
      </c>
      <c r="D1864" s="13">
        <v>520815</v>
      </c>
      <c r="E1864" s="12" t="s">
        <v>22143</v>
      </c>
      <c r="F1864" s="12" t="s">
        <v>22144</v>
      </c>
      <c r="G1864" s="12" t="s">
        <v>22145</v>
      </c>
      <c r="H1864" s="12" t="s">
        <v>22146</v>
      </c>
      <c r="I1864" s="12" t="s">
        <v>16440</v>
      </c>
    </row>
    <row r="1865" spans="1:9">
      <c r="A1865" s="12" t="s">
        <v>3689</v>
      </c>
      <c r="B1865" s="12" t="s">
        <v>164</v>
      </c>
      <c r="C1865" s="13">
        <v>541659</v>
      </c>
      <c r="D1865" s="13">
        <v>545351</v>
      </c>
      <c r="E1865" s="12" t="s">
        <v>22147</v>
      </c>
      <c r="F1865" s="12" t="s">
        <v>22148</v>
      </c>
      <c r="G1865" s="12" t="s">
        <v>22149</v>
      </c>
      <c r="H1865" s="12" t="s">
        <v>22150</v>
      </c>
      <c r="I1865" s="12" t="s">
        <v>19480</v>
      </c>
    </row>
    <row r="1866" spans="1:9">
      <c r="A1866" s="12" t="s">
        <v>3690</v>
      </c>
      <c r="B1866" s="12" t="s">
        <v>164</v>
      </c>
      <c r="C1866" s="13">
        <v>552517</v>
      </c>
      <c r="D1866" s="13">
        <v>559203</v>
      </c>
      <c r="E1866" s="12" t="s">
        <v>22151</v>
      </c>
      <c r="F1866" s="12" t="s">
        <v>22152</v>
      </c>
      <c r="G1866" s="12" t="s">
        <v>22153</v>
      </c>
      <c r="H1866" s="12" t="s">
        <v>22154</v>
      </c>
      <c r="I1866" s="12" t="s">
        <v>22155</v>
      </c>
    </row>
    <row r="1867" spans="1:9">
      <c r="A1867" s="12" t="s">
        <v>3691</v>
      </c>
      <c r="B1867" s="12" t="s">
        <v>164</v>
      </c>
      <c r="C1867" s="13">
        <v>560195</v>
      </c>
      <c r="D1867" s="13">
        <v>561817</v>
      </c>
      <c r="E1867" s="12" t="s">
        <v>22156</v>
      </c>
      <c r="F1867" s="12" t="s">
        <v>22157</v>
      </c>
      <c r="G1867" s="12" t="s">
        <v>22158</v>
      </c>
      <c r="H1867" s="12" t="s">
        <v>22159</v>
      </c>
      <c r="I1867" s="12" t="s">
        <v>22160</v>
      </c>
    </row>
    <row r="1868" spans="1:9">
      <c r="A1868" s="12" t="s">
        <v>22161</v>
      </c>
      <c r="B1868" s="12" t="s">
        <v>164</v>
      </c>
      <c r="C1868" s="13">
        <v>575083</v>
      </c>
      <c r="D1868" s="13">
        <v>575862</v>
      </c>
      <c r="E1868" s="12" t="s">
        <v>22162</v>
      </c>
      <c r="F1868" s="12" t="s">
        <v>22163</v>
      </c>
      <c r="G1868" s="12" t="s">
        <v>22164</v>
      </c>
      <c r="H1868" s="12" t="s">
        <v>22165</v>
      </c>
      <c r="I1868" s="12" t="s">
        <v>22166</v>
      </c>
    </row>
    <row r="1869" spans="1:9">
      <c r="A1869" s="12" t="s">
        <v>22167</v>
      </c>
      <c r="B1869" s="12" t="s">
        <v>164</v>
      </c>
      <c r="C1869" s="13">
        <v>583732</v>
      </c>
      <c r="D1869" s="13">
        <v>585066</v>
      </c>
      <c r="E1869" s="12" t="s">
        <v>22162</v>
      </c>
      <c r="F1869" s="12" t="s">
        <v>22163</v>
      </c>
      <c r="G1869" s="12" t="s">
        <v>22168</v>
      </c>
      <c r="H1869" s="12" t="s">
        <v>22169</v>
      </c>
      <c r="I1869" s="12" t="s">
        <v>22166</v>
      </c>
    </row>
    <row r="1870" spans="1:9">
      <c r="A1870" s="12" t="s">
        <v>22170</v>
      </c>
      <c r="B1870" s="12" t="s">
        <v>164</v>
      </c>
      <c r="C1870" s="13">
        <v>605857</v>
      </c>
      <c r="D1870" s="13">
        <v>609008</v>
      </c>
      <c r="E1870" s="12" t="s">
        <v>22171</v>
      </c>
      <c r="F1870" s="12" t="s">
        <v>22172</v>
      </c>
      <c r="G1870" s="12" t="s">
        <v>22173</v>
      </c>
      <c r="H1870" s="12" t="s">
        <v>22174</v>
      </c>
      <c r="I1870" s="12" t="s">
        <v>22175</v>
      </c>
    </row>
    <row r="1871" spans="1:9">
      <c r="A1871" s="12" t="s">
        <v>22176</v>
      </c>
      <c r="B1871" s="12" t="s">
        <v>164</v>
      </c>
      <c r="C1871" s="13">
        <v>612420</v>
      </c>
      <c r="D1871" s="13">
        <v>615182</v>
      </c>
      <c r="E1871" s="12" t="s">
        <v>20616</v>
      </c>
      <c r="F1871" s="12" t="s">
        <v>20617</v>
      </c>
      <c r="G1871" s="12" t="s">
        <v>20618</v>
      </c>
      <c r="H1871" s="12" t="s">
        <v>20619</v>
      </c>
      <c r="I1871" s="12" t="s">
        <v>20620</v>
      </c>
    </row>
    <row r="1872" spans="1:9">
      <c r="A1872" s="12" t="s">
        <v>22177</v>
      </c>
      <c r="B1872" s="12" t="s">
        <v>164</v>
      </c>
      <c r="C1872" s="13">
        <v>634609</v>
      </c>
      <c r="D1872" s="13">
        <v>637616</v>
      </c>
      <c r="E1872" s="12" t="s">
        <v>22178</v>
      </c>
      <c r="F1872" s="12" t="s">
        <v>22179</v>
      </c>
      <c r="G1872" s="12" t="s">
        <v>22180</v>
      </c>
      <c r="H1872" s="12" t="s">
        <v>22181</v>
      </c>
      <c r="I1872" s="12" t="s">
        <v>22182</v>
      </c>
    </row>
    <row r="1873" spans="1:9">
      <c r="A1873" s="12" t="s">
        <v>22183</v>
      </c>
      <c r="B1873" s="12" t="s">
        <v>164</v>
      </c>
      <c r="C1873" s="13">
        <v>648143</v>
      </c>
      <c r="D1873" s="13">
        <v>649033</v>
      </c>
      <c r="E1873" s="12" t="s">
        <v>22184</v>
      </c>
      <c r="F1873" s="12" t="e">
        <v>#N/A</v>
      </c>
      <c r="G1873" s="12" t="s">
        <v>22185</v>
      </c>
      <c r="H1873" s="12" t="s">
        <v>22186</v>
      </c>
      <c r="I1873" s="12" t="s">
        <v>16245</v>
      </c>
    </row>
    <row r="1874" spans="1:9">
      <c r="A1874" s="12" t="s">
        <v>3693</v>
      </c>
      <c r="B1874" s="12" t="s">
        <v>164</v>
      </c>
      <c r="C1874" s="13">
        <v>653381</v>
      </c>
      <c r="D1874" s="13">
        <v>658531</v>
      </c>
      <c r="E1874" s="12" t="s">
        <v>22187</v>
      </c>
      <c r="F1874" s="12" t="s">
        <v>22188</v>
      </c>
      <c r="G1874" s="12" t="s">
        <v>22189</v>
      </c>
      <c r="H1874" s="12" t="s">
        <v>22190</v>
      </c>
      <c r="I1874" s="12" t="s">
        <v>22191</v>
      </c>
    </row>
    <row r="1875" spans="1:9">
      <c r="A1875" s="12" t="s">
        <v>22192</v>
      </c>
      <c r="B1875" s="12" t="s">
        <v>164</v>
      </c>
      <c r="C1875" s="13">
        <v>1653131</v>
      </c>
      <c r="D1875" s="13">
        <v>1654139</v>
      </c>
      <c r="E1875" s="12" t="e">
        <v>#N/A</v>
      </c>
      <c r="F1875" s="12" t="s">
        <v>22193</v>
      </c>
      <c r="G1875" s="12" t="s">
        <v>22194</v>
      </c>
      <c r="H1875" s="12" t="s">
        <v>22195</v>
      </c>
      <c r="I1875" s="12" t="s">
        <v>67</v>
      </c>
    </row>
    <row r="1876" spans="1:9">
      <c r="A1876" s="12" t="s">
        <v>22196</v>
      </c>
      <c r="B1876" s="12" t="s">
        <v>164</v>
      </c>
      <c r="C1876" s="13">
        <v>1653846</v>
      </c>
      <c r="D1876" s="13">
        <v>1654139</v>
      </c>
      <c r="E1876" s="12" t="e">
        <v>#N/A</v>
      </c>
      <c r="F1876" s="12" t="s">
        <v>22193</v>
      </c>
      <c r="G1876" s="12" t="s">
        <v>22197</v>
      </c>
      <c r="H1876" s="12" t="s">
        <v>22198</v>
      </c>
      <c r="I1876" s="12" t="s">
        <v>67</v>
      </c>
    </row>
    <row r="1877" spans="1:9">
      <c r="A1877" s="12" t="s">
        <v>22199</v>
      </c>
      <c r="B1877" s="12" t="s">
        <v>164</v>
      </c>
      <c r="C1877" s="13">
        <v>1680712</v>
      </c>
      <c r="D1877" s="13">
        <v>1681740</v>
      </c>
      <c r="E1877" s="12" t="s">
        <v>22200</v>
      </c>
      <c r="F1877" s="12" t="e">
        <v>#N/A</v>
      </c>
      <c r="G1877" s="12" t="s">
        <v>22201</v>
      </c>
      <c r="H1877" s="12" t="s">
        <v>16576</v>
      </c>
      <c r="I1877" s="12" t="s">
        <v>16577</v>
      </c>
    </row>
    <row r="1878" spans="1:9">
      <c r="A1878" s="12" t="s">
        <v>22202</v>
      </c>
      <c r="B1878" s="12" t="s">
        <v>164</v>
      </c>
      <c r="C1878" s="13">
        <v>1699680</v>
      </c>
      <c r="D1878" s="13">
        <v>1700909</v>
      </c>
      <c r="E1878" s="12" t="s">
        <v>22200</v>
      </c>
      <c r="F1878" s="12" t="e">
        <v>#N/A</v>
      </c>
      <c r="G1878" s="12" t="s">
        <v>22203</v>
      </c>
      <c r="H1878" s="12" t="s">
        <v>16576</v>
      </c>
      <c r="I1878" s="12" t="s">
        <v>16577</v>
      </c>
    </row>
    <row r="1879" spans="1:9">
      <c r="A1879" s="12" t="s">
        <v>22204</v>
      </c>
      <c r="B1879" s="12" t="s">
        <v>164</v>
      </c>
      <c r="C1879" s="13">
        <v>1715032</v>
      </c>
      <c r="D1879" s="13">
        <v>1715292</v>
      </c>
      <c r="E1879" s="12" t="e">
        <v>#N/A</v>
      </c>
      <c r="F1879" s="12" t="e">
        <v>#N/A</v>
      </c>
      <c r="G1879" s="12" t="s">
        <v>19979</v>
      </c>
      <c r="H1879" s="12" t="s">
        <v>19980</v>
      </c>
      <c r="I1879" s="12" t="s">
        <v>67</v>
      </c>
    </row>
    <row r="1880" spans="1:9">
      <c r="A1880" s="12" t="s">
        <v>22205</v>
      </c>
      <c r="B1880" s="12" t="s">
        <v>164</v>
      </c>
      <c r="C1880" s="13">
        <v>1715582</v>
      </c>
      <c r="D1880" s="13">
        <v>1715875</v>
      </c>
      <c r="E1880" s="12" t="e">
        <v>#N/A</v>
      </c>
      <c r="F1880" s="12" t="s">
        <v>22193</v>
      </c>
      <c r="G1880" s="12" t="s">
        <v>22197</v>
      </c>
      <c r="H1880" s="12" t="s">
        <v>22198</v>
      </c>
      <c r="I1880" s="12" t="s">
        <v>67</v>
      </c>
    </row>
    <row r="1881" spans="1:9">
      <c r="A1881" s="12" t="s">
        <v>22206</v>
      </c>
      <c r="B1881" s="12" t="s">
        <v>164</v>
      </c>
      <c r="C1881" s="13">
        <v>1768549</v>
      </c>
      <c r="D1881" s="13">
        <v>1769557</v>
      </c>
      <c r="E1881" s="12" t="e">
        <v>#N/A</v>
      </c>
      <c r="F1881" s="12" t="s">
        <v>22193</v>
      </c>
      <c r="G1881" s="12" t="s">
        <v>22194</v>
      </c>
      <c r="H1881" s="12" t="s">
        <v>22195</v>
      </c>
      <c r="I1881" s="12" t="s">
        <v>67</v>
      </c>
    </row>
    <row r="1882" spans="1:9">
      <c r="A1882" s="12" t="s">
        <v>22207</v>
      </c>
      <c r="B1882" s="12" t="s">
        <v>164</v>
      </c>
      <c r="C1882" s="13">
        <v>1783310</v>
      </c>
      <c r="D1882" s="13">
        <v>1783606</v>
      </c>
      <c r="E1882" s="12" t="e">
        <v>#N/A</v>
      </c>
      <c r="F1882" s="12" t="e">
        <v>#N/A</v>
      </c>
      <c r="G1882" s="12" t="s">
        <v>22208</v>
      </c>
      <c r="H1882" s="12" t="s">
        <v>22209</v>
      </c>
      <c r="I1882" s="12" t="s">
        <v>67</v>
      </c>
    </row>
    <row r="1883" spans="1:9">
      <c r="A1883" s="12" t="s">
        <v>22210</v>
      </c>
      <c r="B1883" s="12" t="s">
        <v>164</v>
      </c>
      <c r="C1883" s="13">
        <v>1851367</v>
      </c>
      <c r="D1883" s="13">
        <v>1863034</v>
      </c>
      <c r="E1883" s="12" t="e">
        <v>#N/A</v>
      </c>
      <c r="F1883" s="12" t="s">
        <v>22193</v>
      </c>
      <c r="G1883" s="12" t="s">
        <v>22197</v>
      </c>
      <c r="H1883" s="12" t="s">
        <v>22198</v>
      </c>
      <c r="I1883" s="12" t="s">
        <v>67</v>
      </c>
    </row>
    <row r="1884" spans="1:9">
      <c r="A1884" s="12" t="s">
        <v>22211</v>
      </c>
      <c r="B1884" s="12" t="s">
        <v>164</v>
      </c>
      <c r="C1884" s="13">
        <v>1890146</v>
      </c>
      <c r="D1884" s="13">
        <v>1890442</v>
      </c>
      <c r="E1884" s="12" t="e">
        <v>#N/A</v>
      </c>
      <c r="F1884" s="12" t="e">
        <v>#N/A</v>
      </c>
      <c r="G1884" s="12" t="s">
        <v>22208</v>
      </c>
      <c r="H1884" s="12" t="s">
        <v>22209</v>
      </c>
      <c r="I1884" s="12" t="s">
        <v>67</v>
      </c>
    </row>
    <row r="1885" spans="1:9">
      <c r="A1885" s="12" t="s">
        <v>22212</v>
      </c>
      <c r="B1885" s="12" t="s">
        <v>164</v>
      </c>
      <c r="C1885" s="13">
        <v>1929786</v>
      </c>
      <c r="D1885" s="13">
        <v>1930082</v>
      </c>
      <c r="E1885" s="12" t="e">
        <v>#N/A</v>
      </c>
      <c r="F1885" s="12" t="e">
        <v>#N/A</v>
      </c>
      <c r="G1885" s="12" t="s">
        <v>22208</v>
      </c>
      <c r="H1885" s="12" t="s">
        <v>22209</v>
      </c>
      <c r="I1885" s="12" t="s">
        <v>67</v>
      </c>
    </row>
    <row r="1886" spans="1:9">
      <c r="A1886" s="12" t="s">
        <v>22213</v>
      </c>
      <c r="B1886" s="12" t="s">
        <v>164</v>
      </c>
      <c r="C1886" s="13">
        <v>1931055</v>
      </c>
      <c r="D1886" s="13">
        <v>1931264</v>
      </c>
      <c r="E1886" s="12" t="e">
        <v>#N/A</v>
      </c>
      <c r="F1886" s="12" t="e">
        <v>#N/A</v>
      </c>
      <c r="G1886" s="12" t="s">
        <v>22214</v>
      </c>
      <c r="H1886" s="12" t="s">
        <v>22215</v>
      </c>
      <c r="I1886" s="12" t="s">
        <v>67</v>
      </c>
    </row>
    <row r="1887" spans="1:9">
      <c r="A1887" s="12" t="s">
        <v>22216</v>
      </c>
      <c r="B1887" s="12" t="s">
        <v>164</v>
      </c>
      <c r="C1887" s="13">
        <v>1941202</v>
      </c>
      <c r="D1887" s="13">
        <v>1941498</v>
      </c>
      <c r="E1887" s="12" t="e">
        <v>#N/A</v>
      </c>
      <c r="F1887" s="12" t="e">
        <v>#N/A</v>
      </c>
      <c r="G1887" s="12" t="s">
        <v>22208</v>
      </c>
      <c r="H1887" s="12" t="s">
        <v>22209</v>
      </c>
      <c r="I1887" s="12" t="s">
        <v>67</v>
      </c>
    </row>
    <row r="1888" spans="1:9">
      <c r="A1888" s="12" t="s">
        <v>22217</v>
      </c>
      <c r="B1888" s="12" t="s">
        <v>164</v>
      </c>
      <c r="C1888" s="13">
        <v>1942471</v>
      </c>
      <c r="D1888" s="13">
        <v>1942680</v>
      </c>
      <c r="E1888" s="12" t="e">
        <v>#N/A</v>
      </c>
      <c r="F1888" s="12" t="e">
        <v>#N/A</v>
      </c>
      <c r="G1888" s="12" t="s">
        <v>22214</v>
      </c>
      <c r="H1888" s="12" t="s">
        <v>22215</v>
      </c>
      <c r="I1888" s="12" t="s">
        <v>67</v>
      </c>
    </row>
    <row r="1889" spans="1:9">
      <c r="A1889" s="12" t="s">
        <v>22218</v>
      </c>
      <c r="B1889" s="12" t="s">
        <v>164</v>
      </c>
      <c r="C1889" s="13">
        <v>1953298</v>
      </c>
      <c r="D1889" s="13">
        <v>1954527</v>
      </c>
      <c r="E1889" s="12" t="s">
        <v>22200</v>
      </c>
      <c r="F1889" s="12" t="s">
        <v>20131</v>
      </c>
      <c r="G1889" s="12" t="s">
        <v>22203</v>
      </c>
      <c r="H1889" s="12" t="s">
        <v>16576</v>
      </c>
      <c r="I1889" s="12" t="s">
        <v>16577</v>
      </c>
    </row>
    <row r="1890" spans="1:9">
      <c r="A1890" s="12" t="s">
        <v>22219</v>
      </c>
      <c r="B1890" s="12" t="s">
        <v>164</v>
      </c>
      <c r="C1890" s="13">
        <v>1999923</v>
      </c>
      <c r="D1890" s="13">
        <v>2000261</v>
      </c>
      <c r="E1890" s="12" t="e">
        <v>#N/A</v>
      </c>
      <c r="F1890" s="12" t="s">
        <v>22193</v>
      </c>
      <c r="G1890" s="12" t="s">
        <v>22197</v>
      </c>
      <c r="H1890" s="12" t="s">
        <v>22198</v>
      </c>
      <c r="I1890" s="12" t="s">
        <v>67</v>
      </c>
    </row>
    <row r="1891" spans="1:9">
      <c r="A1891" s="12" t="s">
        <v>22220</v>
      </c>
      <c r="B1891" s="12" t="s">
        <v>164</v>
      </c>
      <c r="C1891" s="13">
        <v>2000949</v>
      </c>
      <c r="D1891" s="13">
        <v>2014047</v>
      </c>
      <c r="E1891" s="12" t="e">
        <v>#N/A</v>
      </c>
      <c r="F1891" s="12" t="e">
        <v>#N/A</v>
      </c>
      <c r="G1891" s="12" t="s">
        <v>22221</v>
      </c>
      <c r="H1891" s="12" t="s">
        <v>22222</v>
      </c>
      <c r="I1891" s="12" t="s">
        <v>22223</v>
      </c>
    </row>
    <row r="1892" spans="1:9">
      <c r="A1892" s="12" t="s">
        <v>22224</v>
      </c>
      <c r="B1892" s="12" t="s">
        <v>164</v>
      </c>
      <c r="C1892" s="13">
        <v>2014481</v>
      </c>
      <c r="D1892" s="13">
        <v>2014834</v>
      </c>
      <c r="E1892" s="12" t="e">
        <v>#N/A</v>
      </c>
      <c r="F1892" s="12" t="e">
        <v>#N/A</v>
      </c>
      <c r="G1892" s="12" t="s">
        <v>22225</v>
      </c>
      <c r="H1892" s="12" t="s">
        <v>22226</v>
      </c>
      <c r="I1892" s="12" t="s">
        <v>22227</v>
      </c>
    </row>
    <row r="1893" spans="1:9">
      <c r="A1893" s="12" t="s">
        <v>22228</v>
      </c>
      <c r="B1893" s="12" t="s">
        <v>164</v>
      </c>
      <c r="C1893" s="13">
        <v>2022565</v>
      </c>
      <c r="D1893" s="13">
        <v>2023618</v>
      </c>
      <c r="E1893" s="12" t="e">
        <v>#N/A</v>
      </c>
      <c r="F1893" s="12" t="s">
        <v>22193</v>
      </c>
      <c r="G1893" s="12" t="s">
        <v>22194</v>
      </c>
      <c r="H1893" s="12" t="s">
        <v>22195</v>
      </c>
      <c r="I1893" s="12" t="s">
        <v>67</v>
      </c>
    </row>
    <row r="1894" spans="1:9">
      <c r="A1894" s="12" t="s">
        <v>22229</v>
      </c>
      <c r="B1894" s="12" t="s">
        <v>164</v>
      </c>
      <c r="C1894" s="13">
        <v>2025459</v>
      </c>
      <c r="D1894" s="13">
        <v>2025812</v>
      </c>
      <c r="E1894" s="12" t="e">
        <v>#N/A</v>
      </c>
      <c r="F1894" s="12" t="e">
        <v>#N/A</v>
      </c>
      <c r="G1894" s="12" t="s">
        <v>22225</v>
      </c>
      <c r="H1894" s="12" t="s">
        <v>22226</v>
      </c>
      <c r="I1894" s="12" t="s">
        <v>22227</v>
      </c>
    </row>
    <row r="1895" spans="1:9">
      <c r="A1895" s="12" t="s">
        <v>22230</v>
      </c>
      <c r="B1895" s="12" t="s">
        <v>164</v>
      </c>
      <c r="C1895" s="13">
        <v>2032220</v>
      </c>
      <c r="D1895" s="13">
        <v>2032503</v>
      </c>
      <c r="E1895" s="12" t="e">
        <v>#N/A</v>
      </c>
      <c r="F1895" s="12" t="e">
        <v>#N/A</v>
      </c>
      <c r="G1895" s="12" t="e">
        <v>#N/A</v>
      </c>
      <c r="H1895" s="12" t="e">
        <v>#N/A</v>
      </c>
      <c r="I1895" s="12" t="e">
        <v>#N/A</v>
      </c>
    </row>
    <row r="1896" spans="1:9">
      <c r="A1896" s="12" t="s">
        <v>22231</v>
      </c>
      <c r="B1896" s="12" t="s">
        <v>164</v>
      </c>
      <c r="C1896" s="13">
        <v>2046279</v>
      </c>
      <c r="D1896" s="13">
        <v>2046632</v>
      </c>
      <c r="E1896" s="12" t="e">
        <v>#N/A</v>
      </c>
      <c r="F1896" s="12" t="e">
        <v>#N/A</v>
      </c>
      <c r="G1896" s="12" t="s">
        <v>22225</v>
      </c>
      <c r="H1896" s="12" t="s">
        <v>22226</v>
      </c>
      <c r="I1896" s="12" t="s">
        <v>22227</v>
      </c>
    </row>
    <row r="1897" spans="1:9">
      <c r="A1897" s="12" t="s">
        <v>22232</v>
      </c>
      <c r="B1897" s="12" t="s">
        <v>164</v>
      </c>
      <c r="C1897" s="13">
        <v>2054138</v>
      </c>
      <c r="D1897" s="13">
        <v>2054476</v>
      </c>
      <c r="E1897" s="12" t="e">
        <v>#N/A</v>
      </c>
      <c r="F1897" s="12" t="s">
        <v>22193</v>
      </c>
      <c r="G1897" s="12" t="s">
        <v>22197</v>
      </c>
      <c r="H1897" s="12" t="s">
        <v>22198</v>
      </c>
      <c r="I1897" s="12" t="s">
        <v>67</v>
      </c>
    </row>
    <row r="1898" spans="1:9">
      <c r="A1898" s="12" t="s">
        <v>22233</v>
      </c>
      <c r="B1898" s="12" t="s">
        <v>164</v>
      </c>
      <c r="C1898" s="13">
        <v>2057032</v>
      </c>
      <c r="D1898" s="13">
        <v>2057385</v>
      </c>
      <c r="E1898" s="12" t="e">
        <v>#N/A</v>
      </c>
      <c r="F1898" s="12" t="e">
        <v>#N/A</v>
      </c>
      <c r="G1898" s="12" t="s">
        <v>22225</v>
      </c>
      <c r="H1898" s="12" t="s">
        <v>22226</v>
      </c>
      <c r="I1898" s="12" t="s">
        <v>22227</v>
      </c>
    </row>
    <row r="1899" spans="1:9">
      <c r="A1899" s="12" t="s">
        <v>22234</v>
      </c>
      <c r="B1899" s="12" t="s">
        <v>164</v>
      </c>
      <c r="C1899" s="13">
        <v>2090855</v>
      </c>
      <c r="D1899" s="13">
        <v>2091863</v>
      </c>
      <c r="E1899" s="12" t="e">
        <v>#N/A</v>
      </c>
      <c r="F1899" s="12" t="s">
        <v>22193</v>
      </c>
      <c r="G1899" s="12" t="s">
        <v>22194</v>
      </c>
      <c r="H1899" s="12" t="s">
        <v>22195</v>
      </c>
      <c r="I1899" s="12" t="s">
        <v>67</v>
      </c>
    </row>
    <row r="1900" spans="1:9">
      <c r="A1900" s="12" t="s">
        <v>22235</v>
      </c>
      <c r="B1900" s="12" t="s">
        <v>164</v>
      </c>
      <c r="C1900" s="13">
        <v>2091903</v>
      </c>
      <c r="D1900" s="13">
        <v>2092331</v>
      </c>
      <c r="E1900" s="12" t="e">
        <v>#N/A</v>
      </c>
      <c r="F1900" s="12" t="e">
        <v>#N/A</v>
      </c>
      <c r="G1900" s="12" t="e">
        <v>#N/A</v>
      </c>
      <c r="H1900" s="12" t="e">
        <v>#N/A</v>
      </c>
      <c r="I1900" s="12" t="e">
        <v>#N/A</v>
      </c>
    </row>
    <row r="1901" spans="1:9">
      <c r="A1901" s="12" t="s">
        <v>22236</v>
      </c>
      <c r="B1901" s="12" t="s">
        <v>164</v>
      </c>
      <c r="C1901" s="13">
        <v>2136947</v>
      </c>
      <c r="D1901" s="13">
        <v>2137955</v>
      </c>
      <c r="E1901" s="12" t="e">
        <v>#N/A</v>
      </c>
      <c r="F1901" s="12" t="s">
        <v>22193</v>
      </c>
      <c r="G1901" s="12" t="s">
        <v>22194</v>
      </c>
      <c r="H1901" s="12" t="s">
        <v>22195</v>
      </c>
      <c r="I1901" s="12" t="s">
        <v>67</v>
      </c>
    </row>
    <row r="1902" spans="1:9">
      <c r="A1902" s="12" t="s">
        <v>22237</v>
      </c>
      <c r="B1902" s="12" t="s">
        <v>164</v>
      </c>
      <c r="C1902" s="13">
        <v>2137995</v>
      </c>
      <c r="D1902" s="13">
        <v>2138423</v>
      </c>
      <c r="E1902" s="12" t="e">
        <v>#N/A</v>
      </c>
      <c r="F1902" s="12" t="e">
        <v>#N/A</v>
      </c>
      <c r="G1902" s="12" t="e">
        <v>#N/A</v>
      </c>
      <c r="H1902" s="12" t="e">
        <v>#N/A</v>
      </c>
      <c r="I1902" s="12" t="e">
        <v>#N/A</v>
      </c>
    </row>
    <row r="1903" spans="1:9">
      <c r="A1903" s="12" t="s">
        <v>22238</v>
      </c>
      <c r="B1903" s="12" t="s">
        <v>164</v>
      </c>
      <c r="C1903" s="13">
        <v>2151571</v>
      </c>
      <c r="D1903" s="13">
        <v>2152624</v>
      </c>
      <c r="E1903" s="12" t="e">
        <v>#N/A</v>
      </c>
      <c r="F1903" s="12" t="s">
        <v>22193</v>
      </c>
      <c r="G1903" s="12" t="s">
        <v>22194</v>
      </c>
      <c r="H1903" s="12" t="s">
        <v>22195</v>
      </c>
      <c r="I1903" s="12" t="s">
        <v>67</v>
      </c>
    </row>
    <row r="1904" spans="1:9">
      <c r="A1904" s="12" t="s">
        <v>22239</v>
      </c>
      <c r="B1904" s="12" t="s">
        <v>164</v>
      </c>
      <c r="C1904" s="13">
        <v>2152664</v>
      </c>
      <c r="D1904" s="13">
        <v>2153092</v>
      </c>
      <c r="E1904" s="12" t="e">
        <v>#N/A</v>
      </c>
      <c r="F1904" s="12" t="e">
        <v>#N/A</v>
      </c>
      <c r="G1904" s="12" t="e">
        <v>#N/A</v>
      </c>
      <c r="H1904" s="12" t="e">
        <v>#N/A</v>
      </c>
      <c r="I1904" s="12" t="e">
        <v>#N/A</v>
      </c>
    </row>
    <row r="1905" spans="1:9">
      <c r="A1905" s="12" t="s">
        <v>22240</v>
      </c>
      <c r="B1905" s="12" t="s">
        <v>164</v>
      </c>
      <c r="C1905" s="13">
        <v>2165751</v>
      </c>
      <c r="D1905" s="13">
        <v>2165960</v>
      </c>
      <c r="E1905" s="12" t="e">
        <v>#N/A</v>
      </c>
      <c r="F1905" s="12" t="e">
        <v>#N/A</v>
      </c>
      <c r="G1905" s="12" t="s">
        <v>22214</v>
      </c>
      <c r="H1905" s="12" t="s">
        <v>22215</v>
      </c>
      <c r="I1905" s="12" t="s">
        <v>67</v>
      </c>
    </row>
    <row r="1906" spans="1:9">
      <c r="A1906" s="12" t="s">
        <v>22241</v>
      </c>
      <c r="B1906" s="12" t="s">
        <v>164</v>
      </c>
      <c r="C1906" s="13">
        <v>2166263</v>
      </c>
      <c r="D1906" s="13">
        <v>2167271</v>
      </c>
      <c r="E1906" s="12" t="e">
        <v>#N/A</v>
      </c>
      <c r="F1906" s="12" t="s">
        <v>22193</v>
      </c>
      <c r="G1906" s="12" t="s">
        <v>22194</v>
      </c>
      <c r="H1906" s="12" t="s">
        <v>22195</v>
      </c>
      <c r="I1906" s="12" t="s">
        <v>67</v>
      </c>
    </row>
    <row r="1907" spans="1:9">
      <c r="A1907" s="12" t="s">
        <v>22242</v>
      </c>
      <c r="B1907" s="12" t="s">
        <v>164</v>
      </c>
      <c r="C1907" s="13">
        <v>2196387</v>
      </c>
      <c r="D1907" s="13">
        <v>2196596</v>
      </c>
      <c r="E1907" s="12" t="e">
        <v>#N/A</v>
      </c>
      <c r="F1907" s="12" t="e">
        <v>#N/A</v>
      </c>
      <c r="G1907" s="12" t="s">
        <v>22214</v>
      </c>
      <c r="H1907" s="12" t="s">
        <v>22215</v>
      </c>
      <c r="I1907" s="12" t="s">
        <v>67</v>
      </c>
    </row>
    <row r="1908" spans="1:9">
      <c r="A1908" s="12" t="s">
        <v>22243</v>
      </c>
      <c r="B1908" s="12" t="s">
        <v>164</v>
      </c>
      <c r="C1908" s="13">
        <v>2196899</v>
      </c>
      <c r="D1908" s="13">
        <v>2197907</v>
      </c>
      <c r="E1908" s="12" t="e">
        <v>#N/A</v>
      </c>
      <c r="F1908" s="12" t="s">
        <v>22193</v>
      </c>
      <c r="G1908" s="12" t="s">
        <v>22197</v>
      </c>
      <c r="H1908" s="12" t="s">
        <v>22198</v>
      </c>
      <c r="I1908" s="12" t="s">
        <v>67</v>
      </c>
    </row>
    <row r="1909" spans="1:9">
      <c r="A1909" s="12" t="s">
        <v>22244</v>
      </c>
      <c r="B1909" s="12" t="s">
        <v>164</v>
      </c>
      <c r="C1909" s="13">
        <v>2197569</v>
      </c>
      <c r="D1909" s="13">
        <v>2197865</v>
      </c>
      <c r="E1909" s="12" t="e">
        <v>#N/A</v>
      </c>
      <c r="F1909" s="12" t="e">
        <v>#N/A</v>
      </c>
      <c r="G1909" s="12" t="s">
        <v>22208</v>
      </c>
      <c r="H1909" s="12" t="s">
        <v>22209</v>
      </c>
      <c r="I1909" s="12" t="s">
        <v>67</v>
      </c>
    </row>
    <row r="1910" spans="1:9">
      <c r="A1910" s="12" t="s">
        <v>22245</v>
      </c>
      <c r="B1910" s="12" t="s">
        <v>164</v>
      </c>
      <c r="C1910" s="13">
        <v>2212085</v>
      </c>
      <c r="D1910" s="13">
        <v>2213147</v>
      </c>
      <c r="E1910" s="12" t="e">
        <v>#N/A</v>
      </c>
      <c r="F1910" s="12" t="e">
        <v>#N/A</v>
      </c>
      <c r="G1910" s="12" t="e">
        <v>#N/A</v>
      </c>
      <c r="H1910" s="12" t="e">
        <v>#N/A</v>
      </c>
      <c r="I1910" s="12" t="e">
        <v>#N/A</v>
      </c>
    </row>
    <row r="1911" spans="1:9">
      <c r="A1911" s="12" t="s">
        <v>22246</v>
      </c>
      <c r="B1911" s="12" t="s">
        <v>164</v>
      </c>
      <c r="C1911" s="13">
        <v>2215306</v>
      </c>
      <c r="D1911" s="13">
        <v>2215659</v>
      </c>
      <c r="E1911" s="12" t="e">
        <v>#N/A</v>
      </c>
      <c r="F1911" s="12" t="e">
        <v>#N/A</v>
      </c>
      <c r="G1911" s="12" t="s">
        <v>22225</v>
      </c>
      <c r="H1911" s="12" t="s">
        <v>22226</v>
      </c>
      <c r="I1911" s="12" t="s">
        <v>22227</v>
      </c>
    </row>
    <row r="1912" spans="1:9">
      <c r="A1912" s="12" t="s">
        <v>22247</v>
      </c>
      <c r="B1912" s="12" t="s">
        <v>164</v>
      </c>
      <c r="C1912" s="13">
        <v>2217264</v>
      </c>
      <c r="D1912" s="13">
        <v>2218493</v>
      </c>
      <c r="E1912" s="12" t="s">
        <v>22200</v>
      </c>
      <c r="F1912" s="12" t="s">
        <v>20131</v>
      </c>
      <c r="G1912" s="12" t="s">
        <v>22203</v>
      </c>
      <c r="H1912" s="12" t="s">
        <v>16576</v>
      </c>
      <c r="I1912" s="12" t="s">
        <v>16577</v>
      </c>
    </row>
    <row r="1913" spans="1:9">
      <c r="A1913" s="12" t="s">
        <v>22248</v>
      </c>
      <c r="B1913" s="12" t="s">
        <v>164</v>
      </c>
      <c r="C1913" s="13">
        <v>2292617</v>
      </c>
      <c r="D1913" s="13">
        <v>2293679</v>
      </c>
      <c r="E1913" s="12" t="e">
        <v>#N/A</v>
      </c>
      <c r="F1913" s="12" t="e">
        <v>#N/A</v>
      </c>
      <c r="G1913" s="12" t="e">
        <v>#N/A</v>
      </c>
      <c r="H1913" s="12" t="e">
        <v>#N/A</v>
      </c>
      <c r="I1913" s="12" t="e">
        <v>#N/A</v>
      </c>
    </row>
    <row r="1914" spans="1:9">
      <c r="A1914" s="12" t="s">
        <v>22249</v>
      </c>
      <c r="B1914" s="12" t="s">
        <v>164</v>
      </c>
      <c r="C1914" s="13">
        <v>2313496</v>
      </c>
      <c r="D1914" s="13">
        <v>2314440</v>
      </c>
      <c r="E1914" s="12" t="e">
        <v>#N/A</v>
      </c>
      <c r="F1914" s="12" t="e">
        <v>#N/A</v>
      </c>
      <c r="G1914" s="12" t="e">
        <v>#N/A</v>
      </c>
      <c r="H1914" s="12" t="e">
        <v>#N/A</v>
      </c>
      <c r="I1914" s="12" t="e">
        <v>#N/A</v>
      </c>
    </row>
    <row r="1915" spans="1:9">
      <c r="A1915" s="12" t="s">
        <v>22250</v>
      </c>
      <c r="B1915" s="12" t="s">
        <v>164</v>
      </c>
      <c r="C1915" s="13">
        <v>2506430</v>
      </c>
      <c r="D1915" s="13">
        <v>2506687</v>
      </c>
      <c r="E1915" s="12" t="e">
        <v>#N/A</v>
      </c>
      <c r="F1915" s="12" t="e">
        <v>#N/A</v>
      </c>
      <c r="G1915" s="12" t="s">
        <v>22251</v>
      </c>
      <c r="H1915" s="12" t="s">
        <v>22209</v>
      </c>
      <c r="I1915" s="12" t="s">
        <v>67</v>
      </c>
    </row>
    <row r="1916" spans="1:9">
      <c r="A1916" s="12" t="s">
        <v>22252</v>
      </c>
      <c r="B1916" s="12" t="s">
        <v>164</v>
      </c>
      <c r="C1916" s="13">
        <v>2538046</v>
      </c>
      <c r="D1916" s="13">
        <v>2538255</v>
      </c>
      <c r="E1916" s="12" t="e">
        <v>#N/A</v>
      </c>
      <c r="F1916" s="12" t="e">
        <v>#N/A</v>
      </c>
      <c r="G1916" s="12" t="s">
        <v>22214</v>
      </c>
      <c r="H1916" s="12" t="s">
        <v>22215</v>
      </c>
      <c r="I1916" s="12" t="s">
        <v>67</v>
      </c>
    </row>
    <row r="1917" spans="1:9">
      <c r="A1917" s="12" t="s">
        <v>22253</v>
      </c>
      <c r="B1917" s="12" t="s">
        <v>164</v>
      </c>
      <c r="C1917" s="13">
        <v>2538558</v>
      </c>
      <c r="D1917" s="13">
        <v>2539566</v>
      </c>
      <c r="E1917" s="12" t="e">
        <v>#N/A</v>
      </c>
      <c r="F1917" s="12" t="s">
        <v>22193</v>
      </c>
      <c r="G1917" s="12" t="s">
        <v>22194</v>
      </c>
      <c r="H1917" s="12" t="s">
        <v>22195</v>
      </c>
      <c r="I1917" s="12" t="s">
        <v>67</v>
      </c>
    </row>
    <row r="1918" spans="1:9">
      <c r="A1918" s="12" t="s">
        <v>22254</v>
      </c>
      <c r="B1918" s="12" t="s">
        <v>164</v>
      </c>
      <c r="C1918" s="13">
        <v>2550142</v>
      </c>
      <c r="D1918" s="13">
        <v>2550402</v>
      </c>
      <c r="E1918" s="12" t="e">
        <v>#N/A</v>
      </c>
      <c r="F1918" s="12" t="e">
        <v>#N/A</v>
      </c>
      <c r="G1918" s="12" t="s">
        <v>19979</v>
      </c>
      <c r="H1918" s="12" t="s">
        <v>19980</v>
      </c>
      <c r="I1918" s="12" t="s">
        <v>67</v>
      </c>
    </row>
    <row r="1919" spans="1:9">
      <c r="A1919" s="12" t="s">
        <v>22255</v>
      </c>
      <c r="B1919" s="12" t="s">
        <v>164</v>
      </c>
      <c r="C1919" s="13">
        <v>2550909</v>
      </c>
      <c r="D1919" s="13">
        <v>2551118</v>
      </c>
      <c r="E1919" s="12" t="e">
        <v>#N/A</v>
      </c>
      <c r="F1919" s="12" t="e">
        <v>#N/A</v>
      </c>
      <c r="G1919" s="12" t="s">
        <v>22256</v>
      </c>
      <c r="H1919" s="12" t="s">
        <v>22198</v>
      </c>
      <c r="I1919" s="12" t="s">
        <v>67</v>
      </c>
    </row>
    <row r="1920" spans="1:9">
      <c r="A1920" s="12" t="s">
        <v>22257</v>
      </c>
      <c r="B1920" s="12" t="s">
        <v>164</v>
      </c>
      <c r="C1920" s="13">
        <v>2551740</v>
      </c>
      <c r="D1920" s="13">
        <v>2552168</v>
      </c>
      <c r="E1920" s="12" t="e">
        <v>#N/A</v>
      </c>
      <c r="F1920" s="12" t="e">
        <v>#N/A</v>
      </c>
      <c r="G1920" s="12" t="e">
        <v>#N/A</v>
      </c>
      <c r="H1920" s="12" t="e">
        <v>#N/A</v>
      </c>
      <c r="I1920" s="12" t="e">
        <v>#N/A</v>
      </c>
    </row>
    <row r="1921" spans="1:9">
      <c r="A1921" s="12" t="s">
        <v>22258</v>
      </c>
      <c r="B1921" s="12" t="s">
        <v>164</v>
      </c>
      <c r="C1921" s="13">
        <v>2553541</v>
      </c>
      <c r="D1921" s="13">
        <v>2553894</v>
      </c>
      <c r="E1921" s="12" t="e">
        <v>#N/A</v>
      </c>
      <c r="F1921" s="12" t="e">
        <v>#N/A</v>
      </c>
      <c r="G1921" s="12" t="s">
        <v>22225</v>
      </c>
      <c r="H1921" s="12" t="s">
        <v>22226</v>
      </c>
      <c r="I1921" s="12" t="s">
        <v>22227</v>
      </c>
    </row>
    <row r="1922" spans="1:9">
      <c r="A1922" s="12" t="s">
        <v>22259</v>
      </c>
      <c r="B1922" s="12" t="s">
        <v>164</v>
      </c>
      <c r="C1922" s="13">
        <v>2559330</v>
      </c>
      <c r="D1922" s="13">
        <v>2559563</v>
      </c>
      <c r="E1922" s="12" t="e">
        <v>#N/A</v>
      </c>
      <c r="F1922" s="12" t="e">
        <v>#N/A</v>
      </c>
      <c r="G1922" s="12" t="s">
        <v>22225</v>
      </c>
      <c r="H1922" s="12" t="s">
        <v>22226</v>
      </c>
      <c r="I1922" s="12" t="s">
        <v>22227</v>
      </c>
    </row>
    <row r="1923" spans="1:9">
      <c r="A1923" s="12" t="s">
        <v>22260</v>
      </c>
      <c r="B1923" s="12" t="s">
        <v>164</v>
      </c>
      <c r="C1923" s="13">
        <v>2594824</v>
      </c>
      <c r="D1923" s="13">
        <v>2595117</v>
      </c>
      <c r="E1923" s="12" t="e">
        <v>#N/A</v>
      </c>
      <c r="F1923" s="12" t="s">
        <v>22193</v>
      </c>
      <c r="G1923" s="12" t="s">
        <v>22197</v>
      </c>
      <c r="H1923" s="12" t="s">
        <v>22198</v>
      </c>
      <c r="I1923" s="12" t="s">
        <v>67</v>
      </c>
    </row>
    <row r="1924" spans="1:9">
      <c r="A1924" s="12" t="s">
        <v>22261</v>
      </c>
      <c r="B1924" s="12" t="s">
        <v>164</v>
      </c>
      <c r="C1924" s="13">
        <v>2835151</v>
      </c>
      <c r="D1924" s="13">
        <v>2835234</v>
      </c>
      <c r="E1924" s="12" t="e">
        <v>#N/A</v>
      </c>
      <c r="F1924" s="12" t="e">
        <v>#N/A</v>
      </c>
      <c r="G1924" s="12" t="e">
        <v>#N/A</v>
      </c>
      <c r="H1924" s="12" t="e">
        <v>#N/A</v>
      </c>
      <c r="I1924" s="12" t="e">
        <v>#N/A</v>
      </c>
    </row>
    <row r="1925" spans="1:9">
      <c r="A1925" s="12" t="s">
        <v>22262</v>
      </c>
      <c r="B1925" s="12" t="s">
        <v>164</v>
      </c>
      <c r="C1925" s="13">
        <v>2835802</v>
      </c>
      <c r="D1925" s="13">
        <v>2836692</v>
      </c>
      <c r="E1925" s="12" t="s">
        <v>22184</v>
      </c>
      <c r="F1925" s="12" t="e">
        <v>#N/A</v>
      </c>
      <c r="G1925" s="12" t="s">
        <v>22185</v>
      </c>
      <c r="H1925" s="12" t="s">
        <v>22186</v>
      </c>
      <c r="I1925" s="12" t="s">
        <v>16245</v>
      </c>
    </row>
    <row r="1926" spans="1:9">
      <c r="A1926" s="12" t="s">
        <v>22263</v>
      </c>
      <c r="B1926" s="12" t="s">
        <v>164</v>
      </c>
      <c r="C1926" s="13">
        <v>2851375</v>
      </c>
      <c r="D1926" s="13">
        <v>2860715</v>
      </c>
      <c r="E1926" s="12" t="s">
        <v>22264</v>
      </c>
      <c r="F1926" s="12" t="s">
        <v>22265</v>
      </c>
      <c r="G1926" s="12" t="s">
        <v>22266</v>
      </c>
      <c r="H1926" s="12" t="s">
        <v>22267</v>
      </c>
      <c r="I1926" s="12" t="s">
        <v>22268</v>
      </c>
    </row>
    <row r="1927" spans="1:9">
      <c r="A1927" s="12" t="s">
        <v>22269</v>
      </c>
      <c r="B1927" s="12" t="s">
        <v>164</v>
      </c>
      <c r="C1927" s="13">
        <v>2863719</v>
      </c>
      <c r="D1927" s="13">
        <v>2866385</v>
      </c>
      <c r="E1927" s="12" t="s">
        <v>22270</v>
      </c>
      <c r="F1927" s="12" t="s">
        <v>22271</v>
      </c>
      <c r="G1927" s="12" t="s">
        <v>22272</v>
      </c>
      <c r="H1927" s="12" t="s">
        <v>22273</v>
      </c>
      <c r="I1927" s="12" t="s">
        <v>16957</v>
      </c>
    </row>
    <row r="1928" spans="1:9">
      <c r="A1928" s="12" t="s">
        <v>22274</v>
      </c>
      <c r="B1928" s="12" t="s">
        <v>164</v>
      </c>
      <c r="C1928" s="13">
        <v>2869653</v>
      </c>
      <c r="D1928" s="13">
        <v>2872415</v>
      </c>
      <c r="E1928" s="12" t="s">
        <v>20616</v>
      </c>
      <c r="F1928" s="12" t="s">
        <v>20617</v>
      </c>
      <c r="G1928" s="12" t="s">
        <v>20618</v>
      </c>
      <c r="H1928" s="12" t="s">
        <v>20619</v>
      </c>
      <c r="I1928" s="12" t="s">
        <v>20620</v>
      </c>
    </row>
    <row r="1929" spans="1:9">
      <c r="A1929" s="12" t="s">
        <v>22275</v>
      </c>
      <c r="B1929" s="12" t="s">
        <v>164</v>
      </c>
      <c r="C1929" s="13">
        <v>2875827</v>
      </c>
      <c r="D1929" s="13">
        <v>2878978</v>
      </c>
      <c r="E1929" s="12" t="s">
        <v>22171</v>
      </c>
      <c r="F1929" s="12" t="s">
        <v>22172</v>
      </c>
      <c r="G1929" s="12" t="s">
        <v>22173</v>
      </c>
      <c r="H1929" s="12" t="s">
        <v>22174</v>
      </c>
      <c r="I1929" s="12" t="s">
        <v>22175</v>
      </c>
    </row>
    <row r="1930" spans="1:9">
      <c r="A1930" s="12" t="s">
        <v>22276</v>
      </c>
      <c r="B1930" s="12" t="s">
        <v>164</v>
      </c>
      <c r="C1930" s="13">
        <v>2910996</v>
      </c>
      <c r="D1930" s="13">
        <v>2912309</v>
      </c>
      <c r="E1930" s="12" t="s">
        <v>22162</v>
      </c>
      <c r="F1930" s="12" t="s">
        <v>22163</v>
      </c>
      <c r="G1930" s="12" t="s">
        <v>22277</v>
      </c>
      <c r="H1930" s="12" t="s">
        <v>22165</v>
      </c>
      <c r="I1930" s="12" t="s">
        <v>22166</v>
      </c>
    </row>
    <row r="1931" spans="1:9">
      <c r="A1931" s="12" t="s">
        <v>22278</v>
      </c>
      <c r="B1931" s="12" t="s">
        <v>164</v>
      </c>
      <c r="C1931" s="13">
        <v>2918339</v>
      </c>
      <c r="D1931" s="13">
        <v>2919037</v>
      </c>
      <c r="E1931" s="12" t="s">
        <v>22162</v>
      </c>
      <c r="F1931" s="12" t="s">
        <v>22163</v>
      </c>
      <c r="G1931" s="12" t="s">
        <v>22168</v>
      </c>
      <c r="H1931" s="12" t="s">
        <v>22169</v>
      </c>
      <c r="I1931" s="12" t="s">
        <v>22166</v>
      </c>
    </row>
    <row r="1932" spans="1:9">
      <c r="A1932" s="12" t="s">
        <v>3698</v>
      </c>
      <c r="B1932" s="12" t="s">
        <v>164</v>
      </c>
      <c r="C1932" s="13">
        <v>2923018</v>
      </c>
      <c r="D1932" s="13">
        <v>2924640</v>
      </c>
      <c r="E1932" s="12" t="s">
        <v>22156</v>
      </c>
      <c r="F1932" s="12" t="s">
        <v>22157</v>
      </c>
      <c r="G1932" s="12" t="s">
        <v>22158</v>
      </c>
      <c r="H1932" s="12" t="s">
        <v>22159</v>
      </c>
      <c r="I1932" s="12" t="s">
        <v>22160</v>
      </c>
    </row>
    <row r="1933" spans="1:9">
      <c r="A1933" s="12" t="s">
        <v>3699</v>
      </c>
      <c r="B1933" s="12" t="s">
        <v>164</v>
      </c>
      <c r="C1933" s="13">
        <v>2925632</v>
      </c>
      <c r="D1933" s="13">
        <v>2932318</v>
      </c>
      <c r="E1933" s="12" t="s">
        <v>22151</v>
      </c>
      <c r="F1933" s="12" t="s">
        <v>22152</v>
      </c>
      <c r="G1933" s="12" t="s">
        <v>22153</v>
      </c>
      <c r="H1933" s="12" t="s">
        <v>22154</v>
      </c>
      <c r="I1933" s="12" t="s">
        <v>22155</v>
      </c>
    </row>
    <row r="1934" spans="1:9">
      <c r="A1934" s="12" t="s">
        <v>22279</v>
      </c>
      <c r="B1934" s="12" t="s">
        <v>164</v>
      </c>
      <c r="C1934" s="13">
        <v>2952008</v>
      </c>
      <c r="D1934" s="13">
        <v>2961055</v>
      </c>
      <c r="E1934" s="12" t="s">
        <v>22280</v>
      </c>
      <c r="F1934" s="12" t="s">
        <v>22281</v>
      </c>
      <c r="G1934" s="12" t="s">
        <v>22282</v>
      </c>
      <c r="H1934" s="12" t="s">
        <v>22283</v>
      </c>
      <c r="I1934" s="12" t="s">
        <v>22284</v>
      </c>
    </row>
    <row r="1935" spans="1:9">
      <c r="A1935" s="12" t="s">
        <v>3700</v>
      </c>
      <c r="B1935" s="12" t="s">
        <v>164</v>
      </c>
      <c r="C1935" s="13">
        <v>2964020</v>
      </c>
      <c r="D1935" s="13">
        <v>2965576</v>
      </c>
      <c r="E1935" s="12" t="s">
        <v>22143</v>
      </c>
      <c r="F1935" s="12" t="s">
        <v>22144</v>
      </c>
      <c r="G1935" s="12" t="s">
        <v>22145</v>
      </c>
      <c r="H1935" s="12" t="s">
        <v>22146</v>
      </c>
      <c r="I1935" s="12" t="s">
        <v>16440</v>
      </c>
    </row>
    <row r="1936" spans="1:9">
      <c r="A1936" s="12" t="s">
        <v>22285</v>
      </c>
      <c r="B1936" s="12" t="s">
        <v>164</v>
      </c>
      <c r="C1936" s="13">
        <v>2972702</v>
      </c>
      <c r="D1936" s="13">
        <v>2976385</v>
      </c>
      <c r="E1936" s="12" t="s">
        <v>22133</v>
      </c>
      <c r="F1936" s="12" t="s">
        <v>22134</v>
      </c>
      <c r="G1936" s="12" t="s">
        <v>22135</v>
      </c>
      <c r="H1936" s="12" t="s">
        <v>22136</v>
      </c>
      <c r="I1936" s="12" t="s">
        <v>22137</v>
      </c>
    </row>
    <row r="1937" spans="1:9">
      <c r="A1937" s="12" t="s">
        <v>22286</v>
      </c>
      <c r="B1937" s="12" t="s">
        <v>164</v>
      </c>
      <c r="C1937" s="13">
        <v>3044979</v>
      </c>
      <c r="D1937" s="13">
        <v>3050884</v>
      </c>
      <c r="E1937" s="12" t="s">
        <v>22121</v>
      </c>
      <c r="F1937" s="12" t="s">
        <v>22122</v>
      </c>
      <c r="G1937" s="12" t="s">
        <v>22123</v>
      </c>
      <c r="H1937" s="12" t="s">
        <v>22124</v>
      </c>
      <c r="I1937" s="12" t="s">
        <v>22125</v>
      </c>
    </row>
    <row r="1938" spans="1:9">
      <c r="A1938" s="12" t="s">
        <v>22287</v>
      </c>
      <c r="B1938" s="12" t="s">
        <v>164</v>
      </c>
      <c r="C1938" s="13">
        <v>3069038</v>
      </c>
      <c r="D1938" s="13">
        <v>3070444</v>
      </c>
      <c r="E1938" s="12" t="e">
        <v>#N/A</v>
      </c>
      <c r="F1938" s="12" t="e">
        <v>#N/A</v>
      </c>
      <c r="G1938" s="12" t="s">
        <v>22288</v>
      </c>
      <c r="H1938" s="12" t="s">
        <v>22289</v>
      </c>
      <c r="I1938" s="12" t="s">
        <v>22290</v>
      </c>
    </row>
    <row r="1939" spans="1:9">
      <c r="A1939" s="12" t="s">
        <v>22291</v>
      </c>
      <c r="B1939" s="12" t="s">
        <v>164</v>
      </c>
      <c r="C1939" s="13">
        <v>3077292</v>
      </c>
      <c r="D1939" s="13">
        <v>3077666</v>
      </c>
      <c r="E1939" s="12" t="s">
        <v>17296</v>
      </c>
      <c r="F1939" s="12" t="s">
        <v>22292</v>
      </c>
      <c r="G1939" s="12" t="s">
        <v>22293</v>
      </c>
      <c r="H1939" s="12" t="s">
        <v>22294</v>
      </c>
      <c r="I1939" s="12" t="s">
        <v>22295</v>
      </c>
    </row>
    <row r="1940" spans="1:9">
      <c r="A1940" s="12" t="s">
        <v>22296</v>
      </c>
      <c r="B1940" s="12" t="s">
        <v>164</v>
      </c>
      <c r="C1940" s="13">
        <v>3085327</v>
      </c>
      <c r="D1940" s="13">
        <v>3086694</v>
      </c>
      <c r="E1940" s="12" t="s">
        <v>22115</v>
      </c>
      <c r="F1940" s="12" t="e">
        <v>#N/A</v>
      </c>
      <c r="G1940" s="12" t="s">
        <v>22116</v>
      </c>
      <c r="H1940" s="12" t="s">
        <v>22117</v>
      </c>
      <c r="I1940" s="12" t="s">
        <v>22118</v>
      </c>
    </row>
    <row r="1941" spans="1:9">
      <c r="A1941" s="12" t="s">
        <v>3701</v>
      </c>
      <c r="B1941" s="12" t="s">
        <v>164</v>
      </c>
      <c r="C1941" s="13">
        <v>3102462</v>
      </c>
      <c r="D1941" s="13">
        <v>3104857</v>
      </c>
      <c r="E1941" s="12" t="s">
        <v>22107</v>
      </c>
      <c r="F1941" s="12" t="s">
        <v>22108</v>
      </c>
      <c r="G1941" s="12" t="s">
        <v>22109</v>
      </c>
      <c r="H1941" s="12" t="s">
        <v>22110</v>
      </c>
      <c r="I1941" s="12" t="s">
        <v>18051</v>
      </c>
    </row>
    <row r="1942" spans="1:9">
      <c r="A1942" s="12" t="s">
        <v>3706</v>
      </c>
      <c r="B1942" s="12" t="s">
        <v>164</v>
      </c>
      <c r="C1942" s="13">
        <v>3412332</v>
      </c>
      <c r="D1942" s="13">
        <v>3414419</v>
      </c>
      <c r="E1942" s="12" t="s">
        <v>22297</v>
      </c>
      <c r="F1942" s="12" t="s">
        <v>22298</v>
      </c>
      <c r="G1942" s="12" t="s">
        <v>22299</v>
      </c>
      <c r="H1942" s="12" t="s">
        <v>22300</v>
      </c>
      <c r="I1942" s="12" t="s">
        <v>19117</v>
      </c>
    </row>
    <row r="1943" spans="1:9">
      <c r="A1943" s="12" t="s">
        <v>22301</v>
      </c>
      <c r="B1943" s="12" t="s">
        <v>164</v>
      </c>
      <c r="C1943" s="13">
        <v>3477004</v>
      </c>
      <c r="D1943" s="13">
        <v>3479916</v>
      </c>
      <c r="E1943" s="12" t="s">
        <v>22302</v>
      </c>
      <c r="F1943" s="12" t="s">
        <v>22303</v>
      </c>
      <c r="G1943" s="12" t="s">
        <v>22304</v>
      </c>
      <c r="H1943" s="12" t="s">
        <v>22305</v>
      </c>
      <c r="I1943" s="12" t="s">
        <v>22306</v>
      </c>
    </row>
    <row r="1944" spans="1:9">
      <c r="A1944" s="12" t="s">
        <v>22307</v>
      </c>
      <c r="B1944" s="12" t="s">
        <v>164</v>
      </c>
      <c r="C1944" s="13">
        <v>3650961</v>
      </c>
      <c r="D1944" s="13">
        <v>3652315</v>
      </c>
      <c r="E1944" s="12" t="s">
        <v>22308</v>
      </c>
      <c r="F1944" s="12" t="s">
        <v>21870</v>
      </c>
      <c r="G1944" s="12" t="s">
        <v>22309</v>
      </c>
      <c r="H1944" s="12" t="s">
        <v>22310</v>
      </c>
      <c r="I1944" s="12" t="s">
        <v>16371</v>
      </c>
    </row>
    <row r="1945" spans="1:9">
      <c r="A1945" s="12" t="s">
        <v>22311</v>
      </c>
      <c r="B1945" s="12" t="s">
        <v>164</v>
      </c>
      <c r="C1945" s="13">
        <v>4212802</v>
      </c>
      <c r="D1945" s="13">
        <v>4214146</v>
      </c>
      <c r="E1945" s="12" t="s">
        <v>22312</v>
      </c>
      <c r="F1945" s="12" t="e">
        <v>#N/A</v>
      </c>
      <c r="G1945" s="12" t="s">
        <v>22313</v>
      </c>
      <c r="H1945" s="12" t="s">
        <v>22314</v>
      </c>
      <c r="I1945" s="12" t="s">
        <v>67</v>
      </c>
    </row>
    <row r="1946" spans="1:9">
      <c r="A1946" s="12" t="s">
        <v>22315</v>
      </c>
      <c r="B1946" s="12" t="s">
        <v>164</v>
      </c>
      <c r="C1946" s="13">
        <v>4217382</v>
      </c>
      <c r="D1946" s="13">
        <v>4219364</v>
      </c>
      <c r="E1946" s="12" t="s">
        <v>22316</v>
      </c>
      <c r="F1946" s="12" t="s">
        <v>22317</v>
      </c>
      <c r="G1946" s="12" t="s">
        <v>22318</v>
      </c>
      <c r="H1946" s="12" t="s">
        <v>22319</v>
      </c>
      <c r="I1946" s="12" t="s">
        <v>22320</v>
      </c>
    </row>
    <row r="1947" spans="1:9">
      <c r="A1947" s="12" t="s">
        <v>22321</v>
      </c>
      <c r="B1947" s="12" t="s">
        <v>164</v>
      </c>
      <c r="C1947" s="13">
        <v>4224600</v>
      </c>
      <c r="D1947" s="13">
        <v>4225964</v>
      </c>
      <c r="E1947" s="12" t="s">
        <v>22322</v>
      </c>
      <c r="F1947" s="12" t="s">
        <v>22323</v>
      </c>
      <c r="G1947" s="12" t="s">
        <v>22324</v>
      </c>
      <c r="H1947" s="12" t="s">
        <v>22325</v>
      </c>
      <c r="I1947" s="12" t="s">
        <v>14643</v>
      </c>
    </row>
    <row r="1948" spans="1:9">
      <c r="A1948" s="12" t="s">
        <v>22326</v>
      </c>
      <c r="B1948" s="12" t="s">
        <v>164</v>
      </c>
      <c r="C1948" s="13">
        <v>5133614</v>
      </c>
      <c r="D1948" s="13">
        <v>5135242</v>
      </c>
      <c r="E1948" s="12" t="s">
        <v>22327</v>
      </c>
      <c r="F1948" s="12" t="s">
        <v>22328</v>
      </c>
      <c r="G1948" s="12" t="s">
        <v>22329</v>
      </c>
      <c r="H1948" s="12" t="s">
        <v>22330</v>
      </c>
      <c r="I1948" s="12" t="s">
        <v>14643</v>
      </c>
    </row>
    <row r="1949" spans="1:9">
      <c r="A1949" s="12" t="s">
        <v>22331</v>
      </c>
      <c r="B1949" s="12" t="s">
        <v>164</v>
      </c>
      <c r="C1949" s="13">
        <v>5987851</v>
      </c>
      <c r="D1949" s="13">
        <v>5991115</v>
      </c>
      <c r="E1949" s="12" t="s">
        <v>22332</v>
      </c>
      <c r="F1949" s="12" t="s">
        <v>22333</v>
      </c>
      <c r="G1949" s="12" t="s">
        <v>22334</v>
      </c>
      <c r="H1949" s="12" t="s">
        <v>22335</v>
      </c>
      <c r="I1949" s="12" t="s">
        <v>22336</v>
      </c>
    </row>
    <row r="1950" spans="1:9">
      <c r="A1950" s="12" t="s">
        <v>22337</v>
      </c>
      <c r="B1950" s="12" t="s">
        <v>164</v>
      </c>
      <c r="C1950" s="13">
        <v>6160302</v>
      </c>
      <c r="D1950" s="13">
        <v>6160448</v>
      </c>
      <c r="E1950" s="12" t="s">
        <v>22338</v>
      </c>
      <c r="F1950" s="12" t="s">
        <v>22339</v>
      </c>
      <c r="G1950" s="12" t="e">
        <v>#N/A</v>
      </c>
      <c r="H1950" s="12" t="e">
        <v>#N/A</v>
      </c>
      <c r="I1950" s="12" t="e">
        <v>#N/A</v>
      </c>
    </row>
    <row r="1951" spans="1:9">
      <c r="A1951" s="12" t="s">
        <v>12256</v>
      </c>
      <c r="B1951" s="12" t="s">
        <v>164</v>
      </c>
      <c r="C1951" s="13">
        <v>6221007</v>
      </c>
      <c r="D1951" s="13">
        <v>6224397</v>
      </c>
      <c r="E1951" s="12" t="s">
        <v>22340</v>
      </c>
      <c r="F1951" s="12" t="s">
        <v>22341</v>
      </c>
      <c r="G1951" s="12" t="s">
        <v>22342</v>
      </c>
      <c r="H1951" s="12" t="s">
        <v>22343</v>
      </c>
      <c r="I1951" s="12" t="s">
        <v>22344</v>
      </c>
    </row>
    <row r="1952" spans="1:9">
      <c r="A1952" s="12" t="s">
        <v>22345</v>
      </c>
      <c r="B1952" s="12" t="s">
        <v>164</v>
      </c>
      <c r="C1952" s="13">
        <v>6782614</v>
      </c>
      <c r="D1952" s="13">
        <v>6788987</v>
      </c>
      <c r="E1952" s="12" t="s">
        <v>22346</v>
      </c>
      <c r="F1952" s="12" t="s">
        <v>22347</v>
      </c>
      <c r="G1952" s="12" t="s">
        <v>22348</v>
      </c>
      <c r="H1952" s="12" t="s">
        <v>22349</v>
      </c>
      <c r="I1952" s="12" t="s">
        <v>22350</v>
      </c>
    </row>
    <row r="1953" spans="1:9">
      <c r="A1953" s="12" t="s">
        <v>22351</v>
      </c>
      <c r="B1953" s="12" t="s">
        <v>164</v>
      </c>
      <c r="C1953" s="13">
        <v>7083731</v>
      </c>
      <c r="D1953" s="13">
        <v>7084993</v>
      </c>
      <c r="E1953" s="12" t="e">
        <v>#N/A</v>
      </c>
      <c r="F1953" s="12" t="e">
        <v>#N/A</v>
      </c>
      <c r="G1953" s="12" t="e">
        <v>#N/A</v>
      </c>
      <c r="H1953" s="12" t="e">
        <v>#N/A</v>
      </c>
      <c r="I1953" s="12" t="e">
        <v>#N/A</v>
      </c>
    </row>
    <row r="1954" spans="1:9">
      <c r="A1954" s="12" t="s">
        <v>22352</v>
      </c>
      <c r="B1954" s="12" t="s">
        <v>164</v>
      </c>
      <c r="C1954" s="13">
        <v>7131392</v>
      </c>
      <c r="D1954" s="13">
        <v>7133107</v>
      </c>
      <c r="E1954" s="12" t="s">
        <v>22353</v>
      </c>
      <c r="F1954" s="12" t="e">
        <v>#N/A</v>
      </c>
      <c r="G1954" s="12" t="s">
        <v>22354</v>
      </c>
      <c r="H1954" s="12" t="s">
        <v>22355</v>
      </c>
      <c r="I1954" s="12" t="s">
        <v>14607</v>
      </c>
    </row>
    <row r="1955" spans="1:9">
      <c r="A1955" s="12" t="s">
        <v>3770</v>
      </c>
      <c r="B1955" s="12" t="s">
        <v>164</v>
      </c>
      <c r="C1955" s="13">
        <v>7597535</v>
      </c>
      <c r="D1955" s="13">
        <v>7602037</v>
      </c>
      <c r="E1955" s="12" t="s">
        <v>17572</v>
      </c>
      <c r="F1955" s="12" t="s">
        <v>17573</v>
      </c>
      <c r="G1955" s="12" t="s">
        <v>17574</v>
      </c>
      <c r="H1955" s="12" t="s">
        <v>17575</v>
      </c>
      <c r="I1955" s="12" t="s">
        <v>16509</v>
      </c>
    </row>
    <row r="1956" spans="1:9">
      <c r="A1956" s="12" t="s">
        <v>22356</v>
      </c>
      <c r="B1956" s="12" t="s">
        <v>164</v>
      </c>
      <c r="C1956" s="13">
        <v>8125209</v>
      </c>
      <c r="D1956" s="13">
        <v>8131871</v>
      </c>
      <c r="E1956" s="12" t="s">
        <v>22357</v>
      </c>
      <c r="F1956" s="12" t="e">
        <v>#N/A</v>
      </c>
      <c r="G1956" s="12" t="s">
        <v>22358</v>
      </c>
      <c r="H1956" s="12" t="s">
        <v>22359</v>
      </c>
      <c r="I1956" s="12" t="s">
        <v>22360</v>
      </c>
    </row>
    <row r="1957" spans="1:9">
      <c r="A1957" s="12" t="s">
        <v>22361</v>
      </c>
      <c r="B1957" s="12" t="s">
        <v>164</v>
      </c>
      <c r="C1957" s="13">
        <v>8731453</v>
      </c>
      <c r="D1957" s="13">
        <v>8733183</v>
      </c>
      <c r="E1957" s="12" t="s">
        <v>22362</v>
      </c>
      <c r="F1957" s="12" t="s">
        <v>22363</v>
      </c>
      <c r="G1957" s="12" t="s">
        <v>22364</v>
      </c>
      <c r="H1957" s="12" t="s">
        <v>22365</v>
      </c>
      <c r="I1957" s="12" t="s">
        <v>22366</v>
      </c>
    </row>
    <row r="1958" spans="1:9">
      <c r="A1958" s="12" t="s">
        <v>22367</v>
      </c>
      <c r="B1958" s="12" t="s">
        <v>164</v>
      </c>
      <c r="C1958" s="13">
        <v>8754426</v>
      </c>
      <c r="D1958" s="13">
        <v>8756156</v>
      </c>
      <c r="E1958" s="12" t="s">
        <v>22362</v>
      </c>
      <c r="F1958" s="12" t="s">
        <v>22363</v>
      </c>
      <c r="G1958" s="12" t="s">
        <v>22364</v>
      </c>
      <c r="H1958" s="12" t="s">
        <v>22365</v>
      </c>
      <c r="I1958" s="12" t="s">
        <v>22366</v>
      </c>
    </row>
    <row r="1959" spans="1:9">
      <c r="A1959" s="12" t="s">
        <v>22368</v>
      </c>
      <c r="B1959" s="12" t="s">
        <v>164</v>
      </c>
      <c r="C1959" s="13">
        <v>8761592</v>
      </c>
      <c r="D1959" s="13">
        <v>8763322</v>
      </c>
      <c r="E1959" s="12" t="s">
        <v>22362</v>
      </c>
      <c r="F1959" s="12" t="s">
        <v>22363</v>
      </c>
      <c r="G1959" s="12" t="s">
        <v>22364</v>
      </c>
      <c r="H1959" s="12" t="s">
        <v>22365</v>
      </c>
      <c r="I1959" s="12" t="s">
        <v>22366</v>
      </c>
    </row>
    <row r="1960" spans="1:9">
      <c r="A1960" s="12" t="s">
        <v>7614</v>
      </c>
      <c r="B1960" s="12" t="s">
        <v>164</v>
      </c>
      <c r="C1960" s="13">
        <v>9364837</v>
      </c>
      <c r="D1960" s="13">
        <v>9365301</v>
      </c>
      <c r="E1960" s="12" t="s">
        <v>22369</v>
      </c>
      <c r="F1960" s="12" t="s">
        <v>22370</v>
      </c>
      <c r="G1960" s="12" t="s">
        <v>22371</v>
      </c>
      <c r="H1960" s="12" t="s">
        <v>22372</v>
      </c>
      <c r="I1960" s="12" t="s">
        <v>22373</v>
      </c>
    </row>
    <row r="1961" spans="1:9">
      <c r="A1961" s="12" t="s">
        <v>22374</v>
      </c>
      <c r="B1961" s="12" t="s">
        <v>164</v>
      </c>
      <c r="C1961" s="13">
        <v>9609990</v>
      </c>
      <c r="D1961" s="13">
        <v>9610191</v>
      </c>
      <c r="E1961" s="12" t="e">
        <v>#N/A</v>
      </c>
      <c r="F1961" s="12" t="e">
        <v>#N/A</v>
      </c>
      <c r="G1961" s="12" t="e">
        <v>#N/A</v>
      </c>
      <c r="H1961" s="12" t="e">
        <v>#N/A</v>
      </c>
      <c r="I1961" s="12" t="e">
        <v>#N/A</v>
      </c>
    </row>
    <row r="1962" spans="1:9">
      <c r="A1962" s="12" t="s">
        <v>12205</v>
      </c>
      <c r="B1962" s="12" t="s">
        <v>164</v>
      </c>
      <c r="C1962" s="13">
        <v>9611337</v>
      </c>
      <c r="D1962" s="13">
        <v>9618219</v>
      </c>
      <c r="E1962" s="12" t="e">
        <v>#N/A</v>
      </c>
      <c r="F1962" s="12" t="e">
        <v>#N/A</v>
      </c>
      <c r="G1962" s="12" t="e">
        <v>#N/A</v>
      </c>
      <c r="H1962" s="12" t="e">
        <v>#N/A</v>
      </c>
      <c r="I1962" s="12" t="e">
        <v>#N/A</v>
      </c>
    </row>
    <row r="1963" spans="1:9">
      <c r="A1963" s="12" t="s">
        <v>22375</v>
      </c>
      <c r="B1963" s="12" t="s">
        <v>164</v>
      </c>
      <c r="C1963" s="13">
        <v>10054370</v>
      </c>
      <c r="D1963" s="13">
        <v>10054438</v>
      </c>
      <c r="E1963" s="12" t="e">
        <v>#N/A</v>
      </c>
      <c r="F1963" s="12" t="e">
        <v>#N/A</v>
      </c>
      <c r="G1963" s="12" t="e">
        <v>#N/A</v>
      </c>
      <c r="H1963" s="12" t="e">
        <v>#N/A</v>
      </c>
      <c r="I1963" s="12" t="e">
        <v>#N/A</v>
      </c>
    </row>
    <row r="1964" spans="1:9">
      <c r="A1964" s="12" t="s">
        <v>22376</v>
      </c>
      <c r="B1964" s="12" t="s">
        <v>164</v>
      </c>
      <c r="C1964" s="13">
        <v>10078251</v>
      </c>
      <c r="D1964" s="13">
        <v>10078331</v>
      </c>
      <c r="E1964" s="12" t="s">
        <v>15594</v>
      </c>
      <c r="F1964" s="12" t="s">
        <v>22377</v>
      </c>
      <c r="G1964" s="12" t="e">
        <v>#N/A</v>
      </c>
      <c r="H1964" s="12" t="e">
        <v>#N/A</v>
      </c>
      <c r="I1964" s="12" t="e">
        <v>#N/A</v>
      </c>
    </row>
    <row r="1965" spans="1:9">
      <c r="A1965" s="12" t="s">
        <v>22378</v>
      </c>
      <c r="B1965" s="12" t="s">
        <v>164</v>
      </c>
      <c r="C1965" s="13">
        <v>10107660</v>
      </c>
      <c r="D1965" s="13">
        <v>10108703</v>
      </c>
      <c r="E1965" s="12" t="e">
        <v>#N/A</v>
      </c>
      <c r="F1965" s="12" t="e">
        <v>#N/A</v>
      </c>
      <c r="G1965" s="12" t="e">
        <v>#N/A</v>
      </c>
      <c r="H1965" s="12" t="e">
        <v>#N/A</v>
      </c>
      <c r="I1965" s="12" t="e">
        <v>#N/A</v>
      </c>
    </row>
    <row r="1966" spans="1:9">
      <c r="A1966" s="12" t="s">
        <v>22379</v>
      </c>
      <c r="B1966" s="12" t="s">
        <v>164</v>
      </c>
      <c r="C1966" s="13">
        <v>10134077</v>
      </c>
      <c r="D1966" s="13">
        <v>10134334</v>
      </c>
      <c r="E1966" s="12" t="e">
        <v>#N/A</v>
      </c>
      <c r="F1966" s="12" t="e">
        <v>#N/A</v>
      </c>
      <c r="G1966" s="12" t="s">
        <v>22380</v>
      </c>
      <c r="H1966" s="12" t="s">
        <v>22381</v>
      </c>
      <c r="I1966" s="12" t="s">
        <v>67</v>
      </c>
    </row>
    <row r="1967" spans="1:9">
      <c r="A1967" s="12" t="s">
        <v>22382</v>
      </c>
      <c r="B1967" s="12" t="s">
        <v>164</v>
      </c>
      <c r="C1967" s="13">
        <v>10143845</v>
      </c>
      <c r="D1967" s="13">
        <v>10144612</v>
      </c>
      <c r="E1967" s="12" t="s">
        <v>15692</v>
      </c>
      <c r="F1967" s="12" t="s">
        <v>15693</v>
      </c>
      <c r="G1967" s="12" t="s">
        <v>22383</v>
      </c>
      <c r="H1967" s="12" t="s">
        <v>22384</v>
      </c>
      <c r="I1967" s="12" t="s">
        <v>22385</v>
      </c>
    </row>
    <row r="1968" spans="1:9">
      <c r="A1968" s="12" t="s">
        <v>22386</v>
      </c>
      <c r="B1968" s="12" t="s">
        <v>164</v>
      </c>
      <c r="C1968" s="13">
        <v>10150990</v>
      </c>
      <c r="D1968" s="13">
        <v>10151274</v>
      </c>
      <c r="E1968" s="12" t="s">
        <v>15728</v>
      </c>
      <c r="F1968" s="12" t="s">
        <v>22387</v>
      </c>
      <c r="G1968" s="12" t="s">
        <v>22388</v>
      </c>
      <c r="H1968" s="12" t="s">
        <v>21479</v>
      </c>
      <c r="I1968" s="12" t="s">
        <v>15927</v>
      </c>
    </row>
    <row r="1969" spans="1:9">
      <c r="A1969" s="12" t="s">
        <v>22389</v>
      </c>
      <c r="B1969" s="12" t="s">
        <v>164</v>
      </c>
      <c r="C1969" s="13">
        <v>10151378</v>
      </c>
      <c r="D1969" s="13">
        <v>10151611</v>
      </c>
      <c r="E1969" s="12" t="e">
        <v>#N/A</v>
      </c>
      <c r="F1969" s="12" t="e">
        <v>#N/A</v>
      </c>
      <c r="G1969" s="12" t="e">
        <v>#N/A</v>
      </c>
      <c r="H1969" s="12" t="e">
        <v>#N/A</v>
      </c>
      <c r="I1969" s="12" t="e">
        <v>#N/A</v>
      </c>
    </row>
    <row r="1970" spans="1:9">
      <c r="A1970" s="12" t="s">
        <v>22390</v>
      </c>
      <c r="B1970" s="12" t="s">
        <v>164</v>
      </c>
      <c r="C1970" s="13">
        <v>10295020</v>
      </c>
      <c r="D1970" s="13">
        <v>10295700</v>
      </c>
      <c r="E1970" s="12" t="e">
        <v>#N/A</v>
      </c>
      <c r="F1970" s="12" t="e">
        <v>#N/A</v>
      </c>
      <c r="G1970" s="12" t="e">
        <v>#N/A</v>
      </c>
      <c r="H1970" s="12" t="e">
        <v>#N/A</v>
      </c>
      <c r="I1970" s="12" t="e">
        <v>#N/A</v>
      </c>
    </row>
    <row r="1971" spans="1:9">
      <c r="A1971" s="12" t="s">
        <v>22391</v>
      </c>
      <c r="B1971" s="12" t="s">
        <v>164</v>
      </c>
      <c r="C1971" s="13">
        <v>10354547</v>
      </c>
      <c r="D1971" s="13">
        <v>10355266</v>
      </c>
      <c r="E1971" s="12" t="s">
        <v>17618</v>
      </c>
      <c r="F1971" s="12" t="e">
        <v>#N/A</v>
      </c>
      <c r="G1971" s="12" t="s">
        <v>22392</v>
      </c>
      <c r="H1971" s="12" t="s">
        <v>22393</v>
      </c>
      <c r="I1971" s="12" t="s">
        <v>17621</v>
      </c>
    </row>
    <row r="1972" spans="1:9">
      <c r="A1972" s="12" t="s">
        <v>22394</v>
      </c>
      <c r="B1972" s="12" t="s">
        <v>164</v>
      </c>
      <c r="C1972" s="13">
        <v>10355306</v>
      </c>
      <c r="D1972" s="13">
        <v>10355686</v>
      </c>
      <c r="E1972" s="12" t="s">
        <v>17618</v>
      </c>
      <c r="F1972" s="12" t="e">
        <v>#N/A</v>
      </c>
      <c r="G1972" s="12" t="s">
        <v>17882</v>
      </c>
      <c r="H1972" s="12" t="s">
        <v>17677</v>
      </c>
      <c r="I1972" s="12" t="s">
        <v>17621</v>
      </c>
    </row>
    <row r="1973" spans="1:9">
      <c r="A1973" s="12" t="s">
        <v>22395</v>
      </c>
      <c r="B1973" s="12" t="s">
        <v>164</v>
      </c>
      <c r="C1973" s="13">
        <v>10628606</v>
      </c>
      <c r="D1973" s="13">
        <v>10632321</v>
      </c>
      <c r="E1973" s="12" t="s">
        <v>22396</v>
      </c>
      <c r="F1973" s="12" t="s">
        <v>22397</v>
      </c>
      <c r="G1973" s="12" t="s">
        <v>22398</v>
      </c>
      <c r="H1973" s="12" t="s">
        <v>22399</v>
      </c>
      <c r="I1973" s="12" t="s">
        <v>21758</v>
      </c>
    </row>
    <row r="1974" spans="1:9">
      <c r="A1974" s="12" t="s">
        <v>22400</v>
      </c>
      <c r="B1974" s="12" t="s">
        <v>164</v>
      </c>
      <c r="C1974" s="13">
        <v>11066889</v>
      </c>
      <c r="D1974" s="13">
        <v>11067107</v>
      </c>
      <c r="E1974" s="12" t="s">
        <v>22401</v>
      </c>
      <c r="F1974" s="12" t="s">
        <v>22402</v>
      </c>
      <c r="G1974" s="12" t="s">
        <v>22403</v>
      </c>
      <c r="H1974" s="12" t="s">
        <v>22404</v>
      </c>
      <c r="I1974" s="12" t="s">
        <v>22405</v>
      </c>
    </row>
    <row r="1975" spans="1:9">
      <c r="A1975" s="12" t="s">
        <v>22406</v>
      </c>
      <c r="B1975" s="12" t="s">
        <v>164</v>
      </c>
      <c r="C1975" s="13">
        <v>11104613</v>
      </c>
      <c r="D1975" s="13">
        <v>11106651</v>
      </c>
      <c r="E1975" s="12" t="s">
        <v>21513</v>
      </c>
      <c r="F1975" s="12" t="e">
        <v>#N/A</v>
      </c>
      <c r="G1975" s="12" t="e">
        <v>#N/A</v>
      </c>
      <c r="H1975" s="12" t="e">
        <v>#N/A</v>
      </c>
      <c r="I1975" s="12" t="e">
        <v>#N/A</v>
      </c>
    </row>
    <row r="1976" spans="1:9">
      <c r="A1976" s="12" t="s">
        <v>22407</v>
      </c>
      <c r="B1976" s="12" t="s">
        <v>164</v>
      </c>
      <c r="C1976" s="13">
        <v>11442261</v>
      </c>
      <c r="D1976" s="13">
        <v>11444609</v>
      </c>
      <c r="E1976" s="12" t="s">
        <v>22408</v>
      </c>
      <c r="F1976" s="12" t="s">
        <v>17423</v>
      </c>
      <c r="G1976" s="12" t="s">
        <v>17424</v>
      </c>
      <c r="H1976" s="12" t="s">
        <v>17425</v>
      </c>
      <c r="I1976" s="12" t="s">
        <v>16308</v>
      </c>
    </row>
    <row r="1977" spans="1:9">
      <c r="A1977" s="12" t="s">
        <v>22409</v>
      </c>
      <c r="B1977" s="12" t="s">
        <v>164</v>
      </c>
      <c r="C1977" s="13">
        <v>11642007</v>
      </c>
      <c r="D1977" s="13">
        <v>11642195</v>
      </c>
      <c r="E1977" s="12" t="e">
        <v>#N/A</v>
      </c>
      <c r="F1977" s="12" t="e">
        <v>#N/A</v>
      </c>
      <c r="G1977" s="12" t="e">
        <v>#N/A</v>
      </c>
      <c r="H1977" s="12" t="e">
        <v>#N/A</v>
      </c>
      <c r="I1977" s="12" t="e">
        <v>#N/A</v>
      </c>
    </row>
    <row r="1978" spans="1:9">
      <c r="A1978" s="12" t="s">
        <v>22410</v>
      </c>
      <c r="B1978" s="12" t="s">
        <v>164</v>
      </c>
      <c r="C1978" s="13">
        <v>11725799</v>
      </c>
      <c r="D1978" s="13">
        <v>11726035</v>
      </c>
      <c r="E1978" s="12" t="e">
        <v>#N/A</v>
      </c>
      <c r="F1978" s="12" t="e">
        <v>#N/A</v>
      </c>
      <c r="G1978" s="12" t="e">
        <v>#N/A</v>
      </c>
      <c r="H1978" s="12" t="e">
        <v>#N/A</v>
      </c>
      <c r="I1978" s="12" t="e">
        <v>#N/A</v>
      </c>
    </row>
    <row r="1979" spans="1:9">
      <c r="A1979" s="12" t="s">
        <v>22411</v>
      </c>
      <c r="B1979" s="12" t="s">
        <v>164</v>
      </c>
      <c r="C1979" s="13">
        <v>11937715</v>
      </c>
      <c r="D1979" s="13">
        <v>11937952</v>
      </c>
      <c r="E1979" s="12" t="e">
        <v>#N/A</v>
      </c>
      <c r="F1979" s="12" t="e">
        <v>#N/A</v>
      </c>
      <c r="G1979" s="12" t="e">
        <v>#N/A</v>
      </c>
      <c r="H1979" s="12" t="e">
        <v>#N/A</v>
      </c>
      <c r="I1979" s="12" t="e">
        <v>#N/A</v>
      </c>
    </row>
    <row r="1980" spans="1:9">
      <c r="A1980" s="12" t="s">
        <v>14398</v>
      </c>
      <c r="B1980" s="12" t="s">
        <v>164</v>
      </c>
      <c r="C1980" s="13">
        <v>12224885</v>
      </c>
      <c r="D1980" s="13">
        <v>12228710</v>
      </c>
      <c r="E1980" s="12" t="s">
        <v>22412</v>
      </c>
      <c r="F1980" s="12" t="s">
        <v>22413</v>
      </c>
      <c r="G1980" s="12" t="s">
        <v>22414</v>
      </c>
      <c r="H1980" s="12" t="s">
        <v>22415</v>
      </c>
      <c r="I1980" s="12" t="s">
        <v>22416</v>
      </c>
    </row>
    <row r="1981" spans="1:9">
      <c r="A1981" s="12" t="s">
        <v>3795</v>
      </c>
      <c r="B1981" s="12" t="s">
        <v>164</v>
      </c>
      <c r="C1981" s="13">
        <v>12230152</v>
      </c>
      <c r="D1981" s="13">
        <v>12233192</v>
      </c>
      <c r="E1981" s="12" t="s">
        <v>22417</v>
      </c>
      <c r="F1981" s="12" t="s">
        <v>22418</v>
      </c>
      <c r="G1981" s="12" t="s">
        <v>22419</v>
      </c>
      <c r="H1981" s="12" t="s">
        <v>22420</v>
      </c>
      <c r="I1981" s="12" t="s">
        <v>22421</v>
      </c>
    </row>
    <row r="1982" spans="1:9">
      <c r="A1982" s="12" t="s">
        <v>3796</v>
      </c>
      <c r="B1982" s="12" t="s">
        <v>164</v>
      </c>
      <c r="C1982" s="13">
        <v>12233704</v>
      </c>
      <c r="D1982" s="13">
        <v>12235356</v>
      </c>
      <c r="E1982" s="12" t="s">
        <v>22422</v>
      </c>
      <c r="F1982" s="12" t="s">
        <v>22423</v>
      </c>
      <c r="G1982" s="12" t="s">
        <v>22424</v>
      </c>
      <c r="H1982" s="12" t="s">
        <v>22425</v>
      </c>
      <c r="I1982" s="12" t="s">
        <v>18797</v>
      </c>
    </row>
    <row r="1983" spans="1:9">
      <c r="A1983" s="12" t="s">
        <v>3797</v>
      </c>
      <c r="B1983" s="12" t="s">
        <v>164</v>
      </c>
      <c r="C1983" s="13">
        <v>12340457</v>
      </c>
      <c r="D1983" s="13">
        <v>12344645</v>
      </c>
      <c r="E1983" s="12" t="s">
        <v>16351</v>
      </c>
      <c r="F1983" s="12" t="s">
        <v>16352</v>
      </c>
      <c r="G1983" s="12" t="s">
        <v>16374</v>
      </c>
      <c r="H1983" s="12" t="s">
        <v>16354</v>
      </c>
      <c r="I1983" s="12" t="s">
        <v>16355</v>
      </c>
    </row>
    <row r="1984" spans="1:9">
      <c r="A1984" s="12" t="s">
        <v>22426</v>
      </c>
      <c r="B1984" s="12" t="s">
        <v>164</v>
      </c>
      <c r="C1984" s="13">
        <v>12357361</v>
      </c>
      <c r="D1984" s="13">
        <v>12361498</v>
      </c>
      <c r="E1984" s="12" t="s">
        <v>22427</v>
      </c>
      <c r="F1984" s="12" t="s">
        <v>22428</v>
      </c>
      <c r="G1984" s="12" t="s">
        <v>22429</v>
      </c>
      <c r="H1984" s="12" t="s">
        <v>22430</v>
      </c>
      <c r="I1984" s="12" t="s">
        <v>22431</v>
      </c>
    </row>
    <row r="1985" spans="1:9">
      <c r="A1985" s="12" t="s">
        <v>22432</v>
      </c>
      <c r="B1985" s="12" t="s">
        <v>164</v>
      </c>
      <c r="C1985" s="13">
        <v>12366417</v>
      </c>
      <c r="D1985" s="13">
        <v>12367727</v>
      </c>
      <c r="E1985" s="12" t="s">
        <v>20930</v>
      </c>
      <c r="F1985" s="12" t="s">
        <v>20931</v>
      </c>
      <c r="G1985" s="12" t="s">
        <v>22433</v>
      </c>
      <c r="H1985" s="12" t="s">
        <v>22434</v>
      </c>
      <c r="I1985" s="12" t="s">
        <v>20934</v>
      </c>
    </row>
    <row r="1986" spans="1:9">
      <c r="A1986" s="12" t="s">
        <v>22435</v>
      </c>
      <c r="B1986" s="12" t="s">
        <v>164</v>
      </c>
      <c r="C1986" s="13">
        <v>12373476</v>
      </c>
      <c r="D1986" s="13">
        <v>12374642</v>
      </c>
      <c r="E1986" s="12" t="e">
        <v>#N/A</v>
      </c>
      <c r="F1986" s="12" t="e">
        <v>#N/A</v>
      </c>
      <c r="G1986" s="12" t="e">
        <v>#N/A</v>
      </c>
      <c r="H1986" s="12" t="e">
        <v>#N/A</v>
      </c>
      <c r="I1986" s="12" t="e">
        <v>#N/A</v>
      </c>
    </row>
    <row r="1987" spans="1:9">
      <c r="A1987" s="12" t="s">
        <v>22436</v>
      </c>
      <c r="B1987" s="12" t="s">
        <v>164</v>
      </c>
      <c r="C1987" s="13">
        <v>12488978</v>
      </c>
      <c r="D1987" s="13">
        <v>12489148</v>
      </c>
      <c r="E1987" s="12" t="e">
        <v>#N/A</v>
      </c>
      <c r="F1987" s="12" t="e">
        <v>#N/A</v>
      </c>
      <c r="G1987" s="12" t="e">
        <v>#N/A</v>
      </c>
      <c r="H1987" s="12" t="e">
        <v>#N/A</v>
      </c>
      <c r="I1987" s="12" t="e">
        <v>#N/A</v>
      </c>
    </row>
    <row r="1988" spans="1:9">
      <c r="A1988" s="12" t="s">
        <v>22437</v>
      </c>
      <c r="B1988" s="12" t="s">
        <v>164</v>
      </c>
      <c r="C1988" s="13">
        <v>12524096</v>
      </c>
      <c r="D1988" s="13">
        <v>12529216</v>
      </c>
      <c r="E1988" s="12" t="s">
        <v>22438</v>
      </c>
      <c r="F1988" s="12" t="s">
        <v>22439</v>
      </c>
      <c r="G1988" s="12" t="s">
        <v>22440</v>
      </c>
      <c r="H1988" s="12" t="s">
        <v>22441</v>
      </c>
      <c r="I1988" s="12" t="s">
        <v>22442</v>
      </c>
    </row>
    <row r="1989" spans="1:9">
      <c r="A1989" s="12" t="s">
        <v>22443</v>
      </c>
      <c r="B1989" s="12" t="s">
        <v>164</v>
      </c>
      <c r="C1989" s="13">
        <v>12529966</v>
      </c>
      <c r="D1989" s="13">
        <v>12533527</v>
      </c>
      <c r="E1989" s="12" t="s">
        <v>22444</v>
      </c>
      <c r="F1989" s="12" t="s">
        <v>22445</v>
      </c>
      <c r="G1989" s="12" t="s">
        <v>22446</v>
      </c>
      <c r="H1989" s="12" t="s">
        <v>22447</v>
      </c>
      <c r="I1989" s="12" t="s">
        <v>22448</v>
      </c>
    </row>
    <row r="1990" spans="1:9">
      <c r="A1990" s="12" t="s">
        <v>22449</v>
      </c>
      <c r="B1990" s="12" t="s">
        <v>164</v>
      </c>
      <c r="C1990" s="13">
        <v>12738659</v>
      </c>
      <c r="D1990" s="13">
        <v>12738940</v>
      </c>
      <c r="E1990" s="12" t="e">
        <v>#N/A</v>
      </c>
      <c r="F1990" s="12" t="e">
        <v>#N/A</v>
      </c>
      <c r="G1990" s="12" t="e">
        <v>#N/A</v>
      </c>
      <c r="H1990" s="12" t="e">
        <v>#N/A</v>
      </c>
      <c r="I1990" s="12" t="e">
        <v>#N/A</v>
      </c>
    </row>
    <row r="1991" spans="1:9">
      <c r="A1991" s="12" t="s">
        <v>22450</v>
      </c>
      <c r="B1991" s="12" t="s">
        <v>164</v>
      </c>
      <c r="C1991" s="13">
        <v>12755192</v>
      </c>
      <c r="D1991" s="13">
        <v>12757510</v>
      </c>
      <c r="E1991" s="12" t="e">
        <v>#N/A</v>
      </c>
      <c r="F1991" s="12" t="e">
        <v>#N/A</v>
      </c>
      <c r="G1991" s="12" t="e">
        <v>#N/A</v>
      </c>
      <c r="H1991" s="12" t="e">
        <v>#N/A</v>
      </c>
      <c r="I1991" s="12" t="e">
        <v>#N/A</v>
      </c>
    </row>
    <row r="1992" spans="1:9">
      <c r="A1992" s="12" t="s">
        <v>22451</v>
      </c>
      <c r="B1992" s="12" t="s">
        <v>164</v>
      </c>
      <c r="C1992" s="13">
        <v>13206076</v>
      </c>
      <c r="D1992" s="13">
        <v>13209022</v>
      </c>
      <c r="E1992" s="12" t="s">
        <v>17618</v>
      </c>
      <c r="F1992" s="12" t="s">
        <v>21351</v>
      </c>
      <c r="G1992" s="12" t="s">
        <v>21352</v>
      </c>
      <c r="H1992" s="12" t="s">
        <v>19160</v>
      </c>
      <c r="I1992" s="12" t="s">
        <v>19161</v>
      </c>
    </row>
    <row r="1993" spans="1:9">
      <c r="A1993" s="12" t="s">
        <v>22452</v>
      </c>
      <c r="B1993" s="12" t="s">
        <v>164</v>
      </c>
      <c r="C1993" s="13">
        <v>13604253</v>
      </c>
      <c r="D1993" s="13">
        <v>13604490</v>
      </c>
      <c r="E1993" s="12" t="e">
        <v>#N/A</v>
      </c>
      <c r="F1993" s="12" t="e">
        <v>#N/A</v>
      </c>
      <c r="G1993" s="12" t="e">
        <v>#N/A</v>
      </c>
      <c r="H1993" s="12" t="e">
        <v>#N/A</v>
      </c>
      <c r="I1993" s="12" t="e">
        <v>#N/A</v>
      </c>
    </row>
    <row r="1994" spans="1:9">
      <c r="A1994" s="12" t="s">
        <v>22453</v>
      </c>
      <c r="B1994" s="12" t="s">
        <v>164</v>
      </c>
      <c r="C1994" s="13">
        <v>14083951</v>
      </c>
      <c r="D1994" s="13">
        <v>14084193</v>
      </c>
      <c r="E1994" s="12" t="e">
        <v>#N/A</v>
      </c>
      <c r="F1994" s="12" t="e">
        <v>#N/A</v>
      </c>
      <c r="G1994" s="12" t="e">
        <v>#N/A</v>
      </c>
      <c r="H1994" s="12" t="e">
        <v>#N/A</v>
      </c>
      <c r="I1994" s="12" t="e">
        <v>#N/A</v>
      </c>
    </row>
    <row r="1995" spans="1:9">
      <c r="A1995" s="12" t="s">
        <v>3814</v>
      </c>
      <c r="B1995" s="12" t="s">
        <v>164</v>
      </c>
      <c r="C1995" s="13">
        <v>14086068</v>
      </c>
      <c r="D1995" s="13">
        <v>14087653</v>
      </c>
      <c r="E1995" s="12" t="s">
        <v>22454</v>
      </c>
      <c r="F1995" s="12" t="s">
        <v>22455</v>
      </c>
      <c r="G1995" s="12" t="s">
        <v>22456</v>
      </c>
      <c r="H1995" s="12" t="s">
        <v>22457</v>
      </c>
      <c r="I1995" s="12" t="s">
        <v>18132</v>
      </c>
    </row>
    <row r="1996" spans="1:9">
      <c r="A1996" s="12" t="s">
        <v>22458</v>
      </c>
      <c r="B1996" s="12" t="s">
        <v>164</v>
      </c>
      <c r="C1996" s="13">
        <v>14455337</v>
      </c>
      <c r="D1996" s="13">
        <v>14461882</v>
      </c>
      <c r="E1996" s="12" t="s">
        <v>16343</v>
      </c>
      <c r="F1996" s="12" t="s">
        <v>17512</v>
      </c>
      <c r="G1996" s="12" t="e">
        <v>#N/A</v>
      </c>
      <c r="H1996" s="12" t="e">
        <v>#N/A</v>
      </c>
      <c r="I1996" s="12" t="e">
        <v>#N/A</v>
      </c>
    </row>
    <row r="1997" spans="1:9">
      <c r="A1997" s="12" t="s">
        <v>22459</v>
      </c>
      <c r="B1997" s="12" t="s">
        <v>164</v>
      </c>
      <c r="C1997" s="13">
        <v>14462730</v>
      </c>
      <c r="D1997" s="13">
        <v>14462957</v>
      </c>
      <c r="E1997" s="12" t="e">
        <v>#N/A</v>
      </c>
      <c r="F1997" s="12" t="e">
        <v>#N/A</v>
      </c>
      <c r="G1997" s="12" t="e">
        <v>#N/A</v>
      </c>
      <c r="H1997" s="12" t="e">
        <v>#N/A</v>
      </c>
      <c r="I1997" s="12" t="e">
        <v>#N/A</v>
      </c>
    </row>
    <row r="1998" spans="1:9">
      <c r="A1998" s="12" t="s">
        <v>22460</v>
      </c>
      <c r="B1998" s="12" t="s">
        <v>164</v>
      </c>
      <c r="C1998" s="13">
        <v>14471902</v>
      </c>
      <c r="D1998" s="13">
        <v>14472868</v>
      </c>
      <c r="E1998" s="12" t="s">
        <v>22461</v>
      </c>
      <c r="F1998" s="12" t="s">
        <v>22462</v>
      </c>
      <c r="G1998" s="12" t="s">
        <v>22463</v>
      </c>
      <c r="H1998" s="12" t="s">
        <v>22464</v>
      </c>
      <c r="I1998" s="12" t="s">
        <v>22465</v>
      </c>
    </row>
    <row r="1999" spans="1:9">
      <c r="A1999" s="12" t="s">
        <v>22466</v>
      </c>
      <c r="B1999" s="12" t="s">
        <v>164</v>
      </c>
      <c r="C1999" s="13">
        <v>15102470</v>
      </c>
      <c r="D1999" s="13">
        <v>15102949</v>
      </c>
      <c r="E1999" s="12" t="e">
        <v>#N/A</v>
      </c>
      <c r="F1999" s="12" t="e">
        <v>#N/A</v>
      </c>
      <c r="G1999" s="12" t="e">
        <v>#N/A</v>
      </c>
      <c r="H1999" s="12" t="e">
        <v>#N/A</v>
      </c>
      <c r="I1999" s="12" t="e">
        <v>#N/A</v>
      </c>
    </row>
    <row r="2000" spans="1:9">
      <c r="A2000" s="12" t="s">
        <v>7655</v>
      </c>
      <c r="B2000" s="12" t="s">
        <v>164</v>
      </c>
      <c r="C2000" s="13">
        <v>15104859</v>
      </c>
      <c r="D2000" s="13">
        <v>15107471</v>
      </c>
      <c r="E2000" s="12" t="s">
        <v>17477</v>
      </c>
      <c r="F2000" s="12" t="s">
        <v>17478</v>
      </c>
      <c r="G2000" s="12" t="s">
        <v>22467</v>
      </c>
      <c r="H2000" s="12" t="s">
        <v>22468</v>
      </c>
      <c r="I2000" s="12" t="s">
        <v>17481</v>
      </c>
    </row>
    <row r="2001" spans="1:9">
      <c r="A2001" s="12" t="s">
        <v>22469</v>
      </c>
      <c r="B2001" s="12" t="s">
        <v>164</v>
      </c>
      <c r="C2001" s="13">
        <v>15112378</v>
      </c>
      <c r="D2001" s="13">
        <v>15113010</v>
      </c>
      <c r="E2001" s="12" t="e">
        <v>#N/A</v>
      </c>
      <c r="F2001" s="12" t="s">
        <v>22470</v>
      </c>
      <c r="G2001" s="12" t="e">
        <v>#N/A</v>
      </c>
      <c r="H2001" s="12" t="e">
        <v>#N/A</v>
      </c>
      <c r="I2001" s="12" t="e">
        <v>#N/A</v>
      </c>
    </row>
    <row r="2002" spans="1:9">
      <c r="A2002" s="12" t="s">
        <v>22471</v>
      </c>
      <c r="B2002" s="12" t="s">
        <v>164</v>
      </c>
      <c r="C2002" s="13">
        <v>15116995</v>
      </c>
      <c r="D2002" s="13">
        <v>15118614</v>
      </c>
      <c r="E2002" s="12" t="e">
        <v>#N/A</v>
      </c>
      <c r="F2002" s="12" t="s">
        <v>22470</v>
      </c>
      <c r="G2002" s="12" t="s">
        <v>22472</v>
      </c>
      <c r="H2002" s="12" t="s">
        <v>22473</v>
      </c>
      <c r="I2002" s="12" t="s">
        <v>67</v>
      </c>
    </row>
    <row r="2003" spans="1:9">
      <c r="A2003" s="12" t="s">
        <v>22474</v>
      </c>
      <c r="B2003" s="12" t="s">
        <v>164</v>
      </c>
      <c r="C2003" s="13">
        <v>15131644</v>
      </c>
      <c r="D2003" s="13">
        <v>15133183</v>
      </c>
      <c r="E2003" s="12" t="s">
        <v>22475</v>
      </c>
      <c r="F2003" s="12" t="s">
        <v>22476</v>
      </c>
      <c r="G2003" s="12" t="s">
        <v>22477</v>
      </c>
      <c r="H2003" s="12" t="s">
        <v>22478</v>
      </c>
      <c r="I2003" s="12" t="s">
        <v>22479</v>
      </c>
    </row>
    <row r="2004" spans="1:9">
      <c r="A2004" s="12" t="s">
        <v>3825</v>
      </c>
      <c r="B2004" s="12" t="s">
        <v>164</v>
      </c>
      <c r="C2004" s="13">
        <v>15619802</v>
      </c>
      <c r="D2004" s="13">
        <v>15620743</v>
      </c>
      <c r="E2004" s="12" t="s">
        <v>16351</v>
      </c>
      <c r="F2004" s="12" t="s">
        <v>16352</v>
      </c>
      <c r="G2004" s="12" t="e">
        <v>#N/A</v>
      </c>
      <c r="H2004" s="12" t="e">
        <v>#N/A</v>
      </c>
      <c r="I2004" s="12" t="e">
        <v>#N/A</v>
      </c>
    </row>
    <row r="2005" spans="1:9">
      <c r="A2005" s="12" t="s">
        <v>22480</v>
      </c>
      <c r="B2005" s="12" t="s">
        <v>164</v>
      </c>
      <c r="C2005" s="13">
        <v>16473069</v>
      </c>
      <c r="D2005" s="13">
        <v>16473449</v>
      </c>
      <c r="E2005" s="12" t="e">
        <v>#N/A</v>
      </c>
      <c r="F2005" s="12" t="e">
        <v>#N/A</v>
      </c>
      <c r="G2005" s="12" t="s">
        <v>22481</v>
      </c>
      <c r="H2005" s="12" t="s">
        <v>22482</v>
      </c>
      <c r="I2005" s="12" t="s">
        <v>18599</v>
      </c>
    </row>
    <row r="2006" spans="1:9">
      <c r="A2006" s="12" t="s">
        <v>22483</v>
      </c>
      <c r="B2006" s="12" t="s">
        <v>164</v>
      </c>
      <c r="C2006" s="13">
        <v>16481888</v>
      </c>
      <c r="D2006" s="13">
        <v>16482355</v>
      </c>
      <c r="E2006" s="12" t="s">
        <v>22484</v>
      </c>
      <c r="F2006" s="12" t="s">
        <v>22485</v>
      </c>
      <c r="G2006" s="12" t="s">
        <v>22486</v>
      </c>
      <c r="H2006" s="12" t="s">
        <v>22487</v>
      </c>
      <c r="I2006" s="12" t="s">
        <v>22488</v>
      </c>
    </row>
    <row r="2007" spans="1:9">
      <c r="A2007" s="12" t="s">
        <v>22489</v>
      </c>
      <c r="B2007" s="12" t="s">
        <v>164</v>
      </c>
      <c r="C2007" s="13">
        <v>16630034</v>
      </c>
      <c r="D2007" s="13">
        <v>16631799</v>
      </c>
      <c r="E2007" s="12" t="s">
        <v>22490</v>
      </c>
      <c r="F2007" s="12" t="s">
        <v>22491</v>
      </c>
      <c r="G2007" s="12" t="s">
        <v>22492</v>
      </c>
      <c r="H2007" s="12" t="s">
        <v>22493</v>
      </c>
      <c r="I2007" s="12" t="s">
        <v>20385</v>
      </c>
    </row>
    <row r="2008" spans="1:9">
      <c r="A2008" s="12" t="s">
        <v>3843</v>
      </c>
      <c r="B2008" s="12" t="s">
        <v>164</v>
      </c>
      <c r="C2008" s="13">
        <v>16632235</v>
      </c>
      <c r="D2008" s="13">
        <v>16633870</v>
      </c>
      <c r="E2008" s="12" t="s">
        <v>22494</v>
      </c>
      <c r="F2008" s="12" t="s">
        <v>22495</v>
      </c>
      <c r="G2008" s="12" t="s">
        <v>22496</v>
      </c>
      <c r="H2008" s="12" t="s">
        <v>22497</v>
      </c>
      <c r="I2008" s="12" t="s">
        <v>22498</v>
      </c>
    </row>
    <row r="2009" spans="1:9">
      <c r="A2009" s="12" t="s">
        <v>22499</v>
      </c>
      <c r="B2009" s="12" t="s">
        <v>164</v>
      </c>
      <c r="C2009" s="13">
        <v>16689668</v>
      </c>
      <c r="D2009" s="13">
        <v>16691491</v>
      </c>
      <c r="E2009" s="12" t="s">
        <v>22500</v>
      </c>
      <c r="F2009" s="12" t="s">
        <v>22501</v>
      </c>
      <c r="G2009" s="12" t="s">
        <v>22502</v>
      </c>
      <c r="H2009" s="12" t="s">
        <v>22503</v>
      </c>
      <c r="I2009" s="12" t="s">
        <v>20690</v>
      </c>
    </row>
    <row r="2010" spans="1:9">
      <c r="A2010" s="12" t="s">
        <v>22504</v>
      </c>
      <c r="B2010" s="12" t="s">
        <v>164</v>
      </c>
      <c r="C2010" s="13">
        <v>16883639</v>
      </c>
      <c r="D2010" s="13">
        <v>16888273</v>
      </c>
      <c r="E2010" s="12" t="s">
        <v>22505</v>
      </c>
      <c r="F2010" s="12" t="s">
        <v>22506</v>
      </c>
      <c r="G2010" s="12" t="s">
        <v>22507</v>
      </c>
      <c r="H2010" s="12" t="s">
        <v>22508</v>
      </c>
      <c r="I2010" s="12" t="s">
        <v>22509</v>
      </c>
    </row>
    <row r="2011" spans="1:9">
      <c r="A2011" s="12" t="s">
        <v>3849</v>
      </c>
      <c r="B2011" s="12" t="s">
        <v>164</v>
      </c>
      <c r="C2011" s="13">
        <v>16890068</v>
      </c>
      <c r="D2011" s="13">
        <v>16895426</v>
      </c>
      <c r="E2011" s="12" t="s">
        <v>22510</v>
      </c>
      <c r="F2011" s="12" t="s">
        <v>22511</v>
      </c>
      <c r="G2011" s="12" t="s">
        <v>22512</v>
      </c>
      <c r="H2011" s="12" t="s">
        <v>22513</v>
      </c>
      <c r="I2011" s="12" t="s">
        <v>19840</v>
      </c>
    </row>
    <row r="2012" spans="1:9">
      <c r="A2012" s="12" t="s">
        <v>22514</v>
      </c>
      <c r="B2012" s="12" t="s">
        <v>164</v>
      </c>
      <c r="C2012" s="13">
        <v>16914697</v>
      </c>
      <c r="D2012" s="13">
        <v>16915608</v>
      </c>
      <c r="E2012" s="12" t="e">
        <v>#N/A</v>
      </c>
      <c r="F2012" s="12" t="e">
        <v>#N/A</v>
      </c>
      <c r="G2012" s="12" t="e">
        <v>#N/A</v>
      </c>
      <c r="H2012" s="12" t="e">
        <v>#N/A</v>
      </c>
      <c r="I2012" s="12" t="e">
        <v>#N/A</v>
      </c>
    </row>
    <row r="2013" spans="1:9">
      <c r="A2013" s="12" t="s">
        <v>22515</v>
      </c>
      <c r="B2013" s="12" t="s">
        <v>164</v>
      </c>
      <c r="C2013" s="13">
        <v>17926609</v>
      </c>
      <c r="D2013" s="13">
        <v>17927109</v>
      </c>
      <c r="E2013" s="12" t="e">
        <v>#N/A</v>
      </c>
      <c r="F2013" s="12" t="e">
        <v>#N/A</v>
      </c>
      <c r="G2013" s="12" t="e">
        <v>#N/A</v>
      </c>
      <c r="H2013" s="12" t="e">
        <v>#N/A</v>
      </c>
      <c r="I2013" s="12" t="e">
        <v>#N/A</v>
      </c>
    </row>
    <row r="2014" spans="1:9">
      <c r="A2014" s="12" t="s">
        <v>22516</v>
      </c>
      <c r="B2014" s="12" t="s">
        <v>164</v>
      </c>
      <c r="C2014" s="13">
        <v>18190055</v>
      </c>
      <c r="D2014" s="13">
        <v>18190372</v>
      </c>
      <c r="E2014" s="12" t="s">
        <v>17900</v>
      </c>
      <c r="F2014" s="12" t="e">
        <v>#N/A</v>
      </c>
      <c r="G2014" s="12" t="s">
        <v>22517</v>
      </c>
      <c r="H2014" s="12" t="s">
        <v>22518</v>
      </c>
      <c r="I2014" s="12" t="s">
        <v>16586</v>
      </c>
    </row>
    <row r="2015" spans="1:9">
      <c r="A2015" s="12" t="s">
        <v>22519</v>
      </c>
      <c r="B2015" s="12" t="s">
        <v>164</v>
      </c>
      <c r="C2015" s="13">
        <v>18735561</v>
      </c>
      <c r="D2015" s="13">
        <v>18736330</v>
      </c>
      <c r="E2015" s="12" t="s">
        <v>16925</v>
      </c>
      <c r="F2015" s="12" t="s">
        <v>16926</v>
      </c>
      <c r="G2015" s="12" t="s">
        <v>22520</v>
      </c>
      <c r="H2015" s="12" t="s">
        <v>22521</v>
      </c>
      <c r="I2015" s="12" t="s">
        <v>16929</v>
      </c>
    </row>
    <row r="2016" spans="1:9">
      <c r="A2016" s="12" t="s">
        <v>3880</v>
      </c>
      <c r="B2016" s="12" t="s">
        <v>164</v>
      </c>
      <c r="C2016" s="13">
        <v>19033828</v>
      </c>
      <c r="D2016" s="13">
        <v>19034526</v>
      </c>
      <c r="E2016" s="12" t="s">
        <v>22522</v>
      </c>
      <c r="F2016" s="12" t="s">
        <v>22523</v>
      </c>
      <c r="G2016" s="12" t="s">
        <v>22524</v>
      </c>
      <c r="H2016" s="12" t="s">
        <v>22525</v>
      </c>
      <c r="I2016" s="12" t="s">
        <v>22526</v>
      </c>
    </row>
    <row r="2017" spans="1:9">
      <c r="A2017" s="12" t="s">
        <v>22527</v>
      </c>
      <c r="B2017" s="12" t="s">
        <v>164</v>
      </c>
      <c r="C2017" s="13">
        <v>19037168</v>
      </c>
      <c r="D2017" s="13">
        <v>19041497</v>
      </c>
      <c r="E2017" s="12" t="s">
        <v>22528</v>
      </c>
      <c r="F2017" s="12" t="s">
        <v>22529</v>
      </c>
      <c r="G2017" s="12" t="s">
        <v>22530</v>
      </c>
      <c r="H2017" s="12" t="s">
        <v>22531</v>
      </c>
      <c r="I2017" s="12" t="s">
        <v>22532</v>
      </c>
    </row>
    <row r="2018" spans="1:9">
      <c r="A2018" s="12" t="s">
        <v>22533</v>
      </c>
      <c r="B2018" s="12" t="s">
        <v>164</v>
      </c>
      <c r="C2018" s="13">
        <v>19042825</v>
      </c>
      <c r="D2018" s="13">
        <v>19051056</v>
      </c>
      <c r="E2018" s="12" t="s">
        <v>22534</v>
      </c>
      <c r="F2018" s="12" t="s">
        <v>22535</v>
      </c>
      <c r="G2018" s="12" t="s">
        <v>22536</v>
      </c>
      <c r="H2018" s="12" t="s">
        <v>22537</v>
      </c>
      <c r="I2018" s="12" t="s">
        <v>22538</v>
      </c>
    </row>
    <row r="2019" spans="1:9">
      <c r="A2019" s="12" t="s">
        <v>22539</v>
      </c>
      <c r="B2019" s="12" t="s">
        <v>164</v>
      </c>
      <c r="C2019" s="13">
        <v>19124834</v>
      </c>
      <c r="D2019" s="13">
        <v>19125436</v>
      </c>
      <c r="E2019" s="12" t="e">
        <v>#N/A</v>
      </c>
      <c r="F2019" s="12" t="e">
        <v>#N/A</v>
      </c>
      <c r="G2019" s="12" t="e">
        <v>#N/A</v>
      </c>
      <c r="H2019" s="12" t="e">
        <v>#N/A</v>
      </c>
      <c r="I2019" s="12" t="e">
        <v>#N/A</v>
      </c>
    </row>
    <row r="2020" spans="1:9">
      <c r="A2020" s="12" t="s">
        <v>22540</v>
      </c>
      <c r="B2020" s="12" t="s">
        <v>164</v>
      </c>
      <c r="C2020" s="13">
        <v>19143809</v>
      </c>
      <c r="D2020" s="13">
        <v>19146624</v>
      </c>
      <c r="E2020" s="12" t="e">
        <v>#N/A</v>
      </c>
      <c r="F2020" s="12" t="e">
        <v>#N/A</v>
      </c>
      <c r="G2020" s="12" t="e">
        <v>#N/A</v>
      </c>
      <c r="H2020" s="12" t="e">
        <v>#N/A</v>
      </c>
      <c r="I2020" s="12" t="e">
        <v>#N/A</v>
      </c>
    </row>
    <row r="2021" spans="1:9">
      <c r="A2021" s="12" t="s">
        <v>22541</v>
      </c>
      <c r="B2021" s="12" t="s">
        <v>164</v>
      </c>
      <c r="C2021" s="13">
        <v>19148505</v>
      </c>
      <c r="D2021" s="13">
        <v>19149755</v>
      </c>
      <c r="E2021" s="12" t="e">
        <v>#N/A</v>
      </c>
      <c r="F2021" s="12" t="e">
        <v>#N/A</v>
      </c>
      <c r="G2021" s="12" t="e">
        <v>#N/A</v>
      </c>
      <c r="H2021" s="12" t="e">
        <v>#N/A</v>
      </c>
      <c r="I2021" s="12" t="e">
        <v>#N/A</v>
      </c>
    </row>
    <row r="2022" spans="1:9">
      <c r="A2022" s="12" t="s">
        <v>3886</v>
      </c>
      <c r="B2022" s="12" t="s">
        <v>164</v>
      </c>
      <c r="C2022" s="13">
        <v>19206996</v>
      </c>
      <c r="D2022" s="13">
        <v>19207412</v>
      </c>
      <c r="E2022" s="12" t="s">
        <v>22297</v>
      </c>
      <c r="F2022" s="12" t="s">
        <v>22542</v>
      </c>
      <c r="G2022" s="12" t="s">
        <v>22543</v>
      </c>
      <c r="H2022" s="12" t="s">
        <v>22544</v>
      </c>
      <c r="I2022" s="12" t="s">
        <v>16122</v>
      </c>
    </row>
    <row r="2023" spans="1:9">
      <c r="A2023" s="12" t="s">
        <v>22545</v>
      </c>
      <c r="B2023" s="12" t="s">
        <v>164</v>
      </c>
      <c r="C2023" s="13">
        <v>19208253</v>
      </c>
      <c r="D2023" s="13">
        <v>19208855</v>
      </c>
      <c r="E2023" s="12" t="e">
        <v>#N/A</v>
      </c>
      <c r="F2023" s="12" t="e">
        <v>#N/A</v>
      </c>
      <c r="G2023" s="12" t="e">
        <v>#N/A</v>
      </c>
      <c r="H2023" s="12" t="e">
        <v>#N/A</v>
      </c>
      <c r="I2023" s="12" t="e">
        <v>#N/A</v>
      </c>
    </row>
    <row r="2024" spans="1:9">
      <c r="A2024" s="12" t="s">
        <v>22546</v>
      </c>
      <c r="B2024" s="12" t="s">
        <v>164</v>
      </c>
      <c r="C2024" s="13">
        <v>19215730</v>
      </c>
      <c r="D2024" s="13">
        <v>19219833</v>
      </c>
      <c r="E2024" s="12" t="s">
        <v>22547</v>
      </c>
      <c r="F2024" s="12" t="s">
        <v>22548</v>
      </c>
      <c r="G2024" s="12" t="s">
        <v>22549</v>
      </c>
      <c r="H2024" s="12" t="s">
        <v>22550</v>
      </c>
      <c r="I2024" s="12" t="s">
        <v>17413</v>
      </c>
    </row>
    <row r="2025" spans="1:9">
      <c r="A2025" s="12" t="s">
        <v>22551</v>
      </c>
      <c r="B2025" s="12" t="s">
        <v>164</v>
      </c>
      <c r="C2025" s="13">
        <v>19659514</v>
      </c>
      <c r="D2025" s="13">
        <v>19663219</v>
      </c>
      <c r="E2025" s="12" t="s">
        <v>22552</v>
      </c>
      <c r="F2025" s="12" t="e">
        <v>#N/A</v>
      </c>
      <c r="G2025" s="12" t="s">
        <v>22553</v>
      </c>
      <c r="H2025" s="12" t="s">
        <v>22554</v>
      </c>
      <c r="I2025" s="12" t="s">
        <v>22555</v>
      </c>
    </row>
    <row r="2026" spans="1:9">
      <c r="A2026" s="12" t="s">
        <v>8172</v>
      </c>
      <c r="B2026" s="12" t="s">
        <v>164</v>
      </c>
      <c r="C2026" s="13">
        <v>19664360</v>
      </c>
      <c r="D2026" s="13">
        <v>19673720</v>
      </c>
      <c r="E2026" s="12" t="s">
        <v>22556</v>
      </c>
      <c r="F2026" s="12" t="s">
        <v>22557</v>
      </c>
      <c r="G2026" s="12" t="s">
        <v>22558</v>
      </c>
      <c r="H2026" s="12" t="s">
        <v>22559</v>
      </c>
      <c r="I2026" s="12" t="s">
        <v>17336</v>
      </c>
    </row>
    <row r="2027" spans="1:9">
      <c r="A2027" s="12" t="s">
        <v>22560</v>
      </c>
      <c r="B2027" s="12" t="s">
        <v>164</v>
      </c>
      <c r="C2027" s="13">
        <v>19699839</v>
      </c>
      <c r="D2027" s="13">
        <v>19700267</v>
      </c>
      <c r="E2027" s="12" t="e">
        <v>#N/A</v>
      </c>
      <c r="F2027" s="12" t="e">
        <v>#N/A</v>
      </c>
      <c r="G2027" s="12" t="s">
        <v>22561</v>
      </c>
      <c r="H2027" s="12" t="s">
        <v>22562</v>
      </c>
      <c r="I2027" s="12" t="s">
        <v>16781</v>
      </c>
    </row>
    <row r="2028" spans="1:9">
      <c r="A2028" s="12" t="s">
        <v>22563</v>
      </c>
      <c r="B2028" s="12" t="s">
        <v>164</v>
      </c>
      <c r="C2028" s="13">
        <v>19777415</v>
      </c>
      <c r="D2028" s="13">
        <v>19777775</v>
      </c>
      <c r="E2028" s="12" t="s">
        <v>22547</v>
      </c>
      <c r="F2028" s="12" t="s">
        <v>22564</v>
      </c>
      <c r="G2028" s="12" t="s">
        <v>22565</v>
      </c>
      <c r="H2028" s="12" t="s">
        <v>22550</v>
      </c>
      <c r="I2028" s="12" t="s">
        <v>17413</v>
      </c>
    </row>
    <row r="2029" spans="1:9">
      <c r="A2029" s="12" t="s">
        <v>22566</v>
      </c>
      <c r="B2029" s="12" t="s">
        <v>164</v>
      </c>
      <c r="C2029" s="13">
        <v>19827401</v>
      </c>
      <c r="D2029" s="13">
        <v>19831721</v>
      </c>
      <c r="E2029" s="12" t="s">
        <v>22547</v>
      </c>
      <c r="F2029" s="12" t="s">
        <v>22564</v>
      </c>
      <c r="G2029" s="12" t="s">
        <v>22567</v>
      </c>
      <c r="H2029" s="12" t="s">
        <v>22568</v>
      </c>
      <c r="I2029" s="12" t="s">
        <v>17413</v>
      </c>
    </row>
    <row r="2030" spans="1:9">
      <c r="A2030" s="12" t="s">
        <v>22569</v>
      </c>
      <c r="B2030" s="12" t="s">
        <v>164</v>
      </c>
      <c r="C2030" s="13">
        <v>19914230</v>
      </c>
      <c r="D2030" s="13">
        <v>19922550</v>
      </c>
      <c r="E2030" s="12" t="e">
        <v>#N/A</v>
      </c>
      <c r="F2030" s="12" t="e">
        <v>#N/A</v>
      </c>
      <c r="G2030" s="12" t="e">
        <v>#N/A</v>
      </c>
      <c r="H2030" s="12" t="e">
        <v>#N/A</v>
      </c>
      <c r="I2030" s="12" t="e">
        <v>#N/A</v>
      </c>
    </row>
    <row r="2031" spans="1:9">
      <c r="A2031" s="12" t="s">
        <v>22570</v>
      </c>
      <c r="B2031" s="12" t="s">
        <v>164</v>
      </c>
      <c r="C2031" s="13">
        <v>19922140</v>
      </c>
      <c r="D2031" s="13">
        <v>19922448</v>
      </c>
      <c r="E2031" s="12" t="e">
        <v>#N/A</v>
      </c>
      <c r="F2031" s="12" t="e">
        <v>#N/A</v>
      </c>
      <c r="G2031" s="12" t="e">
        <v>#N/A</v>
      </c>
      <c r="H2031" s="12" t="e">
        <v>#N/A</v>
      </c>
      <c r="I2031" s="12" t="e">
        <v>#N/A</v>
      </c>
    </row>
    <row r="2032" spans="1:9">
      <c r="A2032" s="12" t="s">
        <v>3889</v>
      </c>
      <c r="B2032" s="12" t="s">
        <v>164</v>
      </c>
      <c r="C2032" s="13">
        <v>19926070</v>
      </c>
      <c r="D2032" s="13">
        <v>19926483</v>
      </c>
      <c r="E2032" s="12" t="e">
        <v>#N/A</v>
      </c>
      <c r="F2032" s="12" t="e">
        <v>#N/A</v>
      </c>
      <c r="G2032" s="12" t="e">
        <v>#N/A</v>
      </c>
      <c r="H2032" s="12" t="e">
        <v>#N/A</v>
      </c>
      <c r="I2032" s="12" t="e">
        <v>#N/A</v>
      </c>
    </row>
    <row r="2033" spans="1:9">
      <c r="A2033" s="12" t="s">
        <v>22571</v>
      </c>
      <c r="B2033" s="12" t="s">
        <v>164</v>
      </c>
      <c r="C2033" s="13">
        <v>20186959</v>
      </c>
      <c r="D2033" s="13">
        <v>20195895</v>
      </c>
      <c r="E2033" s="12" t="s">
        <v>22572</v>
      </c>
      <c r="F2033" s="12" t="s">
        <v>22573</v>
      </c>
      <c r="G2033" s="12" t="s">
        <v>22574</v>
      </c>
      <c r="H2033" s="12" t="s">
        <v>22575</v>
      </c>
      <c r="I2033" s="12" t="s">
        <v>22576</v>
      </c>
    </row>
    <row r="2034" spans="1:9">
      <c r="A2034" s="12" t="s">
        <v>22577</v>
      </c>
      <c r="B2034" s="12" t="s">
        <v>164</v>
      </c>
      <c r="C2034" s="13">
        <v>20197242</v>
      </c>
      <c r="D2034" s="13">
        <v>20197595</v>
      </c>
      <c r="E2034" s="12" t="e">
        <v>#N/A</v>
      </c>
      <c r="F2034" s="12" t="e">
        <v>#N/A</v>
      </c>
      <c r="G2034" s="12" t="e">
        <v>#N/A</v>
      </c>
      <c r="H2034" s="12" t="e">
        <v>#N/A</v>
      </c>
      <c r="I2034" s="12" t="e">
        <v>#N/A</v>
      </c>
    </row>
    <row r="2035" spans="1:9">
      <c r="A2035" s="12" t="s">
        <v>22578</v>
      </c>
      <c r="B2035" s="12" t="s">
        <v>164</v>
      </c>
      <c r="C2035" s="13">
        <v>20447053</v>
      </c>
      <c r="D2035" s="13">
        <v>20447533</v>
      </c>
      <c r="E2035" s="12" t="s">
        <v>22579</v>
      </c>
      <c r="F2035" s="12" t="e">
        <v>#N/A</v>
      </c>
      <c r="G2035" s="12" t="s">
        <v>22580</v>
      </c>
      <c r="H2035" s="12" t="s">
        <v>22581</v>
      </c>
      <c r="I2035" s="12" t="s">
        <v>67</v>
      </c>
    </row>
    <row r="2036" spans="1:9">
      <c r="A2036" s="12" t="s">
        <v>22582</v>
      </c>
      <c r="B2036" s="12" t="s">
        <v>164</v>
      </c>
      <c r="C2036" s="13">
        <v>20448327</v>
      </c>
      <c r="D2036" s="13">
        <v>20451884</v>
      </c>
      <c r="E2036" s="12" t="s">
        <v>22583</v>
      </c>
      <c r="F2036" s="12" t="s">
        <v>22584</v>
      </c>
      <c r="G2036" s="12" t="s">
        <v>22585</v>
      </c>
      <c r="H2036" s="12" t="s">
        <v>22586</v>
      </c>
      <c r="I2036" s="12" t="s">
        <v>22587</v>
      </c>
    </row>
    <row r="2037" spans="1:9">
      <c r="A2037" s="12" t="s">
        <v>22588</v>
      </c>
      <c r="B2037" s="12" t="s">
        <v>164</v>
      </c>
      <c r="C2037" s="13">
        <v>20453878</v>
      </c>
      <c r="D2037" s="13">
        <v>20456247</v>
      </c>
      <c r="E2037" s="12" t="s">
        <v>22579</v>
      </c>
      <c r="F2037" s="12" t="e">
        <v>#N/A</v>
      </c>
      <c r="G2037" s="12" t="s">
        <v>22589</v>
      </c>
      <c r="H2037" s="12" t="s">
        <v>22590</v>
      </c>
      <c r="I2037" s="12" t="s">
        <v>67</v>
      </c>
    </row>
    <row r="2038" spans="1:9">
      <c r="A2038" s="12" t="s">
        <v>22591</v>
      </c>
      <c r="B2038" s="12" t="s">
        <v>164</v>
      </c>
      <c r="C2038" s="13">
        <v>20589848</v>
      </c>
      <c r="D2038" s="13">
        <v>20591711</v>
      </c>
      <c r="E2038" s="12" t="s">
        <v>22592</v>
      </c>
      <c r="F2038" s="12" t="s">
        <v>22593</v>
      </c>
      <c r="G2038" s="12" t="s">
        <v>22594</v>
      </c>
      <c r="H2038" s="12" t="s">
        <v>22595</v>
      </c>
      <c r="I2038" s="12" t="s">
        <v>22596</v>
      </c>
    </row>
    <row r="2039" spans="1:9">
      <c r="A2039" s="12" t="s">
        <v>22597</v>
      </c>
      <c r="B2039" s="12" t="s">
        <v>164</v>
      </c>
      <c r="C2039" s="13">
        <v>20592484</v>
      </c>
      <c r="D2039" s="13">
        <v>20594002</v>
      </c>
      <c r="E2039" s="12" t="s">
        <v>22598</v>
      </c>
      <c r="F2039" s="12" t="s">
        <v>22599</v>
      </c>
      <c r="G2039" s="12" t="s">
        <v>22600</v>
      </c>
      <c r="H2039" s="12" t="s">
        <v>22601</v>
      </c>
      <c r="I2039" s="12" t="s">
        <v>16033</v>
      </c>
    </row>
    <row r="2040" spans="1:9">
      <c r="A2040" s="12" t="s">
        <v>22602</v>
      </c>
      <c r="B2040" s="12" t="s">
        <v>164</v>
      </c>
      <c r="C2040" s="13">
        <v>20669972</v>
      </c>
      <c r="D2040" s="13">
        <v>20670462</v>
      </c>
      <c r="E2040" s="12" t="e">
        <v>#N/A</v>
      </c>
      <c r="F2040" s="12" t="e">
        <v>#N/A</v>
      </c>
      <c r="G2040" s="12" t="e">
        <v>#N/A</v>
      </c>
      <c r="H2040" s="12" t="e">
        <v>#N/A</v>
      </c>
      <c r="I2040" s="12" t="e">
        <v>#N/A</v>
      </c>
    </row>
    <row r="2041" spans="1:9">
      <c r="A2041" s="12" t="s">
        <v>22603</v>
      </c>
      <c r="B2041" s="12" t="s">
        <v>164</v>
      </c>
      <c r="C2041" s="13">
        <v>20764587</v>
      </c>
      <c r="D2041" s="13">
        <v>20772945</v>
      </c>
      <c r="E2041" s="12" t="e">
        <v>#N/A</v>
      </c>
      <c r="F2041" s="12" t="s">
        <v>22604</v>
      </c>
      <c r="G2041" s="12" t="s">
        <v>22605</v>
      </c>
      <c r="H2041" s="12" t="s">
        <v>22606</v>
      </c>
      <c r="I2041" s="12" t="s">
        <v>18003</v>
      </c>
    </row>
    <row r="2042" spans="1:9">
      <c r="A2042" s="12" t="s">
        <v>13791</v>
      </c>
      <c r="B2042" s="12" t="s">
        <v>164</v>
      </c>
      <c r="C2042" s="13">
        <v>21305462</v>
      </c>
      <c r="D2042" s="13">
        <v>21306430</v>
      </c>
      <c r="E2042" s="12" t="s">
        <v>22607</v>
      </c>
      <c r="F2042" s="12" t="s">
        <v>22608</v>
      </c>
      <c r="G2042" s="12" t="s">
        <v>22609</v>
      </c>
      <c r="H2042" s="12" t="s">
        <v>22610</v>
      </c>
      <c r="I2042" s="12" t="s">
        <v>22611</v>
      </c>
    </row>
    <row r="2043" spans="1:9">
      <c r="A2043" s="12" t="s">
        <v>13745</v>
      </c>
      <c r="B2043" s="12" t="s">
        <v>164</v>
      </c>
      <c r="C2043" s="13">
        <v>22290081</v>
      </c>
      <c r="D2043" s="13">
        <v>22290284</v>
      </c>
      <c r="E2043" s="12" t="e">
        <v>#N/A</v>
      </c>
      <c r="F2043" s="12" t="e">
        <v>#N/A</v>
      </c>
      <c r="G2043" s="12" t="s">
        <v>22612</v>
      </c>
      <c r="H2043" s="12" t="s">
        <v>22613</v>
      </c>
      <c r="I2043" s="12" t="s">
        <v>67</v>
      </c>
    </row>
    <row r="2044" spans="1:9">
      <c r="A2044" s="12" t="s">
        <v>22614</v>
      </c>
      <c r="B2044" s="12" t="s">
        <v>164</v>
      </c>
      <c r="C2044" s="13">
        <v>22599601</v>
      </c>
      <c r="D2044" s="13">
        <v>22602356</v>
      </c>
      <c r="E2044" s="12" t="s">
        <v>22615</v>
      </c>
      <c r="F2044" s="12" t="e">
        <v>#N/A</v>
      </c>
      <c r="G2044" s="12" t="s">
        <v>22616</v>
      </c>
      <c r="H2044" s="12" t="s">
        <v>22617</v>
      </c>
      <c r="I2044" s="12" t="s">
        <v>67</v>
      </c>
    </row>
    <row r="2045" spans="1:9">
      <c r="A2045" s="12" t="s">
        <v>3949</v>
      </c>
      <c r="B2045" s="12" t="s">
        <v>164</v>
      </c>
      <c r="C2045" s="13">
        <v>22884857</v>
      </c>
      <c r="D2045" s="13">
        <v>22886014</v>
      </c>
      <c r="E2045" s="12" t="s">
        <v>22618</v>
      </c>
      <c r="F2045" s="12" t="s">
        <v>22619</v>
      </c>
      <c r="G2045" s="12" t="s">
        <v>22620</v>
      </c>
      <c r="H2045" s="12" t="s">
        <v>22621</v>
      </c>
      <c r="I2045" s="12" t="s">
        <v>22622</v>
      </c>
    </row>
    <row r="2046" spans="1:9">
      <c r="A2046" s="12" t="s">
        <v>3951</v>
      </c>
      <c r="B2046" s="12" t="s">
        <v>164</v>
      </c>
      <c r="C2046" s="13">
        <v>22887411</v>
      </c>
      <c r="D2046" s="13">
        <v>22889242</v>
      </c>
      <c r="E2046" s="12" t="s">
        <v>22623</v>
      </c>
      <c r="F2046" s="12" t="s">
        <v>22624</v>
      </c>
      <c r="G2046" s="12" t="s">
        <v>22625</v>
      </c>
      <c r="H2046" s="12" t="s">
        <v>22626</v>
      </c>
      <c r="I2046" s="12" t="s">
        <v>22627</v>
      </c>
    </row>
    <row r="2047" spans="1:9">
      <c r="A2047" s="12" t="s">
        <v>22628</v>
      </c>
      <c r="B2047" s="12" t="s">
        <v>164</v>
      </c>
      <c r="C2047" s="13">
        <v>23016421</v>
      </c>
      <c r="D2047" s="13">
        <v>23017525</v>
      </c>
      <c r="E2047" s="12" t="s">
        <v>22629</v>
      </c>
      <c r="F2047" s="12" t="e">
        <v>#N/A</v>
      </c>
      <c r="G2047" s="12" t="s">
        <v>22630</v>
      </c>
      <c r="H2047" s="12" t="s">
        <v>22631</v>
      </c>
      <c r="I2047" s="12" t="s">
        <v>67</v>
      </c>
    </row>
    <row r="2048" spans="1:9">
      <c r="A2048" s="12" t="s">
        <v>22632</v>
      </c>
      <c r="B2048" s="12" t="s">
        <v>164</v>
      </c>
      <c r="C2048" s="13">
        <v>23018975</v>
      </c>
      <c r="D2048" s="13">
        <v>23020267</v>
      </c>
      <c r="E2048" s="12" t="s">
        <v>16442</v>
      </c>
      <c r="F2048" s="12" t="s">
        <v>22633</v>
      </c>
      <c r="G2048" s="12" t="s">
        <v>22634</v>
      </c>
      <c r="H2048" s="12" t="s">
        <v>22635</v>
      </c>
      <c r="I2048" s="12" t="s">
        <v>22636</v>
      </c>
    </row>
    <row r="2049" spans="1:9">
      <c r="A2049" s="12" t="s">
        <v>22637</v>
      </c>
      <c r="B2049" s="12" t="s">
        <v>164</v>
      </c>
      <c r="C2049" s="13">
        <v>23022341</v>
      </c>
      <c r="D2049" s="13">
        <v>23022733</v>
      </c>
      <c r="E2049" s="12" t="e">
        <v>#N/A</v>
      </c>
      <c r="F2049" s="12" t="e">
        <v>#N/A</v>
      </c>
      <c r="G2049" s="12" t="e">
        <v>#N/A</v>
      </c>
      <c r="H2049" s="12" t="e">
        <v>#N/A</v>
      </c>
      <c r="I2049" s="12" t="e">
        <v>#N/A</v>
      </c>
    </row>
    <row r="2050" spans="1:9">
      <c r="A2050" s="12" t="s">
        <v>22638</v>
      </c>
      <c r="B2050" s="12" t="s">
        <v>164</v>
      </c>
      <c r="C2050" s="13">
        <v>23027947</v>
      </c>
      <c r="D2050" s="13">
        <v>23032094</v>
      </c>
      <c r="E2050" s="12" t="s">
        <v>22639</v>
      </c>
      <c r="F2050" s="12" t="s">
        <v>22640</v>
      </c>
      <c r="G2050" s="12" t="s">
        <v>22641</v>
      </c>
      <c r="H2050" s="12" t="s">
        <v>22642</v>
      </c>
      <c r="I2050" s="12" t="s">
        <v>22643</v>
      </c>
    </row>
    <row r="2051" spans="1:9">
      <c r="A2051" s="12" t="s">
        <v>22644</v>
      </c>
      <c r="B2051" s="12" t="s">
        <v>164</v>
      </c>
      <c r="C2051" s="13">
        <v>23118718</v>
      </c>
      <c r="D2051" s="13">
        <v>23121160</v>
      </c>
      <c r="E2051" s="12" t="s">
        <v>22645</v>
      </c>
      <c r="F2051" s="12" t="s">
        <v>22646</v>
      </c>
      <c r="G2051" s="12" t="s">
        <v>22647</v>
      </c>
      <c r="H2051" s="12" t="s">
        <v>21096</v>
      </c>
      <c r="I2051" s="12" t="s">
        <v>17791</v>
      </c>
    </row>
    <row r="2052" spans="1:9">
      <c r="A2052" s="12" t="s">
        <v>22648</v>
      </c>
      <c r="B2052" s="12" t="s">
        <v>164</v>
      </c>
      <c r="C2052" s="13">
        <v>23126609</v>
      </c>
      <c r="D2052" s="13">
        <v>23128304</v>
      </c>
      <c r="E2052" s="12" t="s">
        <v>22649</v>
      </c>
      <c r="F2052" s="12" t="s">
        <v>22650</v>
      </c>
      <c r="G2052" s="12" t="s">
        <v>22651</v>
      </c>
      <c r="H2052" s="12" t="s">
        <v>22652</v>
      </c>
      <c r="I2052" s="12" t="s">
        <v>22653</v>
      </c>
    </row>
    <row r="2053" spans="1:9">
      <c r="A2053" s="12" t="s">
        <v>3973</v>
      </c>
      <c r="B2053" s="12" t="s">
        <v>164</v>
      </c>
      <c r="C2053" s="13">
        <v>24101704</v>
      </c>
      <c r="D2053" s="13">
        <v>24109804</v>
      </c>
      <c r="E2053" s="12" t="s">
        <v>22654</v>
      </c>
      <c r="F2053" s="12" t="s">
        <v>22655</v>
      </c>
      <c r="G2053" s="12" t="s">
        <v>22656</v>
      </c>
      <c r="H2053" s="12" t="s">
        <v>22657</v>
      </c>
      <c r="I2053" s="12" t="s">
        <v>15497</v>
      </c>
    </row>
    <row r="2054" spans="1:9">
      <c r="A2054" s="12" t="s">
        <v>22658</v>
      </c>
      <c r="B2054" s="12" t="s">
        <v>164</v>
      </c>
      <c r="C2054" s="13">
        <v>24112689</v>
      </c>
      <c r="D2054" s="13">
        <v>24113432</v>
      </c>
      <c r="E2054" s="12" t="s">
        <v>20381</v>
      </c>
      <c r="F2054" s="12" t="s">
        <v>20382</v>
      </c>
      <c r="G2054" s="12" t="s">
        <v>22659</v>
      </c>
      <c r="H2054" s="12" t="s">
        <v>20384</v>
      </c>
      <c r="I2054" s="12" t="s">
        <v>20385</v>
      </c>
    </row>
    <row r="2055" spans="1:9">
      <c r="A2055" s="12" t="s">
        <v>22660</v>
      </c>
      <c r="B2055" s="12" t="s">
        <v>164</v>
      </c>
      <c r="C2055" s="13">
        <v>24118873</v>
      </c>
      <c r="D2055" s="13">
        <v>24121105</v>
      </c>
      <c r="E2055" s="12" t="s">
        <v>20387</v>
      </c>
      <c r="F2055" s="12" t="s">
        <v>20388</v>
      </c>
      <c r="G2055" s="12" t="s">
        <v>22661</v>
      </c>
      <c r="H2055" s="12" t="s">
        <v>20396</v>
      </c>
      <c r="I2055" s="12" t="s">
        <v>20397</v>
      </c>
    </row>
    <row r="2056" spans="1:9">
      <c r="A2056" s="12" t="s">
        <v>22662</v>
      </c>
      <c r="B2056" s="12" t="s">
        <v>164</v>
      </c>
      <c r="C2056" s="13">
        <v>24157091</v>
      </c>
      <c r="D2056" s="13">
        <v>24160485</v>
      </c>
      <c r="E2056" s="12" t="s">
        <v>22663</v>
      </c>
      <c r="F2056" s="12" t="s">
        <v>22664</v>
      </c>
      <c r="G2056" s="12" t="s">
        <v>22665</v>
      </c>
      <c r="H2056" s="12" t="s">
        <v>22666</v>
      </c>
      <c r="I2056" s="12" t="s">
        <v>22667</v>
      </c>
    </row>
    <row r="2057" spans="1:9">
      <c r="A2057" s="12" t="s">
        <v>3977</v>
      </c>
      <c r="B2057" s="12" t="s">
        <v>164</v>
      </c>
      <c r="C2057" s="13">
        <v>24164678</v>
      </c>
      <c r="D2057" s="13">
        <v>24165542</v>
      </c>
      <c r="E2057" s="12" t="s">
        <v>22668</v>
      </c>
      <c r="F2057" s="12" t="s">
        <v>22669</v>
      </c>
      <c r="G2057" s="12" t="s">
        <v>22670</v>
      </c>
      <c r="H2057" s="12" t="s">
        <v>22671</v>
      </c>
      <c r="I2057" s="12" t="s">
        <v>19600</v>
      </c>
    </row>
    <row r="2058" spans="1:9">
      <c r="A2058" s="12" t="s">
        <v>22672</v>
      </c>
      <c r="B2058" s="12" t="s">
        <v>164</v>
      </c>
      <c r="C2058" s="13">
        <v>24229994</v>
      </c>
      <c r="D2058" s="13">
        <v>24232025</v>
      </c>
      <c r="E2058" s="12" t="s">
        <v>22673</v>
      </c>
      <c r="F2058" s="12" t="s">
        <v>22674</v>
      </c>
      <c r="G2058" s="12" t="s">
        <v>22675</v>
      </c>
      <c r="H2058" s="12" t="s">
        <v>22676</v>
      </c>
      <c r="I2058" s="12" t="s">
        <v>20343</v>
      </c>
    </row>
    <row r="2059" spans="1:9">
      <c r="A2059" s="12" t="s">
        <v>22677</v>
      </c>
      <c r="B2059" s="12" t="s">
        <v>164</v>
      </c>
      <c r="C2059" s="13">
        <v>24233828</v>
      </c>
      <c r="D2059" s="13">
        <v>24234211</v>
      </c>
      <c r="E2059" s="12" t="e">
        <v>#N/A</v>
      </c>
      <c r="F2059" s="12" t="e">
        <v>#N/A</v>
      </c>
      <c r="G2059" s="12" t="e">
        <v>#N/A</v>
      </c>
      <c r="H2059" s="12" t="e">
        <v>#N/A</v>
      </c>
      <c r="I2059" s="12" t="e">
        <v>#N/A</v>
      </c>
    </row>
    <row r="2060" spans="1:9">
      <c r="A2060" s="12" t="s">
        <v>22678</v>
      </c>
      <c r="B2060" s="12" t="s">
        <v>164</v>
      </c>
      <c r="C2060" s="13">
        <v>24236760</v>
      </c>
      <c r="D2060" s="13">
        <v>24240964</v>
      </c>
      <c r="E2060" s="12" t="s">
        <v>22679</v>
      </c>
      <c r="F2060" s="12" t="s">
        <v>22680</v>
      </c>
      <c r="G2060" s="12" t="s">
        <v>22681</v>
      </c>
      <c r="H2060" s="12" t="s">
        <v>22682</v>
      </c>
      <c r="I2060" s="12" t="s">
        <v>22683</v>
      </c>
    </row>
    <row r="2061" spans="1:9">
      <c r="A2061" s="12" t="s">
        <v>22684</v>
      </c>
      <c r="B2061" s="12" t="s">
        <v>164</v>
      </c>
      <c r="C2061" s="13">
        <v>24241769</v>
      </c>
      <c r="D2061" s="13">
        <v>24244522</v>
      </c>
      <c r="E2061" s="12" t="s">
        <v>22685</v>
      </c>
      <c r="F2061" s="12" t="s">
        <v>22686</v>
      </c>
      <c r="G2061" s="12" t="s">
        <v>22687</v>
      </c>
      <c r="H2061" s="12" t="s">
        <v>22688</v>
      </c>
      <c r="I2061" s="12" t="s">
        <v>22689</v>
      </c>
    </row>
    <row r="2062" spans="1:9">
      <c r="A2062" s="12" t="s">
        <v>3978</v>
      </c>
      <c r="B2062" s="12" t="s">
        <v>164</v>
      </c>
      <c r="C2062" s="13">
        <v>24246893</v>
      </c>
      <c r="D2062" s="13">
        <v>24247546</v>
      </c>
      <c r="E2062" s="12" t="s">
        <v>22690</v>
      </c>
      <c r="F2062" s="12" t="s">
        <v>22691</v>
      </c>
      <c r="G2062" s="12" t="s">
        <v>22692</v>
      </c>
      <c r="H2062" s="12" t="s">
        <v>22693</v>
      </c>
      <c r="I2062" s="12" t="s">
        <v>18188</v>
      </c>
    </row>
    <row r="2063" spans="1:9">
      <c r="A2063" s="12" t="s">
        <v>22694</v>
      </c>
      <c r="B2063" s="12" t="s">
        <v>164</v>
      </c>
      <c r="C2063" s="13">
        <v>24248150</v>
      </c>
      <c r="D2063" s="13">
        <v>24250476</v>
      </c>
      <c r="E2063" s="12" t="s">
        <v>22695</v>
      </c>
      <c r="F2063" s="12" t="s">
        <v>22696</v>
      </c>
      <c r="G2063" s="12" t="s">
        <v>22697</v>
      </c>
      <c r="H2063" s="12" t="s">
        <v>22698</v>
      </c>
      <c r="I2063" s="12" t="s">
        <v>22699</v>
      </c>
    </row>
    <row r="2064" spans="1:9">
      <c r="A2064" s="12" t="s">
        <v>22700</v>
      </c>
      <c r="B2064" s="12" t="s">
        <v>164</v>
      </c>
      <c r="C2064" s="13">
        <v>24252130</v>
      </c>
      <c r="D2064" s="13">
        <v>24254781</v>
      </c>
      <c r="E2064" s="12" t="s">
        <v>22701</v>
      </c>
      <c r="F2064" s="12" t="s">
        <v>22702</v>
      </c>
      <c r="G2064" s="12" t="s">
        <v>22703</v>
      </c>
      <c r="H2064" s="12" t="s">
        <v>22704</v>
      </c>
      <c r="I2064" s="12" t="s">
        <v>16371</v>
      </c>
    </row>
    <row r="2065" spans="1:9">
      <c r="A2065" s="12" t="s">
        <v>3981</v>
      </c>
      <c r="B2065" s="12" t="s">
        <v>164</v>
      </c>
      <c r="C2065" s="13">
        <v>24370507</v>
      </c>
      <c r="D2065" s="13">
        <v>24371118</v>
      </c>
      <c r="E2065" s="12" t="s">
        <v>22705</v>
      </c>
      <c r="F2065" s="12" t="e">
        <v>#N/A</v>
      </c>
      <c r="G2065" s="12" t="e">
        <v>#N/A</v>
      </c>
      <c r="H2065" s="12" t="e">
        <v>#N/A</v>
      </c>
      <c r="I2065" s="12" t="e">
        <v>#N/A</v>
      </c>
    </row>
    <row r="2066" spans="1:9">
      <c r="A2066" s="12" t="s">
        <v>12705</v>
      </c>
      <c r="B2066" s="12" t="s">
        <v>164</v>
      </c>
      <c r="C2066" s="13">
        <v>25066319</v>
      </c>
      <c r="D2066" s="13">
        <v>25069944</v>
      </c>
      <c r="E2066" s="12" t="s">
        <v>22706</v>
      </c>
      <c r="F2066" s="12" t="s">
        <v>22707</v>
      </c>
      <c r="G2066" s="12" t="s">
        <v>22708</v>
      </c>
      <c r="H2066" s="12" t="s">
        <v>22709</v>
      </c>
      <c r="I2066" s="12" t="s">
        <v>22710</v>
      </c>
    </row>
    <row r="2067" spans="1:9">
      <c r="A2067" s="12" t="s">
        <v>22711</v>
      </c>
      <c r="B2067" s="12" t="s">
        <v>164</v>
      </c>
      <c r="C2067" s="13">
        <v>25073083</v>
      </c>
      <c r="D2067" s="13">
        <v>25073369</v>
      </c>
      <c r="E2067" s="12" t="e">
        <v>#N/A</v>
      </c>
      <c r="F2067" s="12" t="e">
        <v>#N/A</v>
      </c>
      <c r="G2067" s="12" t="e">
        <v>#N/A</v>
      </c>
      <c r="H2067" s="12" t="e">
        <v>#N/A</v>
      </c>
      <c r="I2067" s="12" t="e">
        <v>#N/A</v>
      </c>
    </row>
    <row r="2068" spans="1:9">
      <c r="A2068" s="12" t="s">
        <v>22712</v>
      </c>
      <c r="B2068" s="12" t="s">
        <v>164</v>
      </c>
      <c r="C2068" s="13">
        <v>25113830</v>
      </c>
      <c r="D2068" s="13">
        <v>25114638</v>
      </c>
      <c r="E2068" s="12" t="s">
        <v>22713</v>
      </c>
      <c r="F2068" s="12" t="s">
        <v>22714</v>
      </c>
      <c r="G2068" s="12" t="s">
        <v>22715</v>
      </c>
      <c r="H2068" s="12" t="s">
        <v>22716</v>
      </c>
      <c r="I2068" s="12" t="s">
        <v>22717</v>
      </c>
    </row>
    <row r="2069" spans="1:9">
      <c r="A2069" s="12" t="s">
        <v>22718</v>
      </c>
      <c r="B2069" s="12" t="s">
        <v>164</v>
      </c>
      <c r="C2069" s="13">
        <v>25114938</v>
      </c>
      <c r="D2069" s="13">
        <v>25117591</v>
      </c>
      <c r="E2069" s="12" t="s">
        <v>22719</v>
      </c>
      <c r="F2069" s="12" t="s">
        <v>22720</v>
      </c>
      <c r="G2069" s="12" t="s">
        <v>22721</v>
      </c>
      <c r="H2069" s="12" t="s">
        <v>22722</v>
      </c>
      <c r="I2069" s="12" t="s">
        <v>22723</v>
      </c>
    </row>
    <row r="2070" spans="1:9">
      <c r="A2070" s="12" t="s">
        <v>22724</v>
      </c>
      <c r="B2070" s="12" t="s">
        <v>164</v>
      </c>
      <c r="C2070" s="13">
        <v>25119205</v>
      </c>
      <c r="D2070" s="13">
        <v>25119784</v>
      </c>
      <c r="E2070" s="12" t="e">
        <v>#N/A</v>
      </c>
      <c r="F2070" s="12" t="e">
        <v>#N/A</v>
      </c>
      <c r="G2070" s="12" t="e">
        <v>#N/A</v>
      </c>
      <c r="H2070" s="12" t="e">
        <v>#N/A</v>
      </c>
      <c r="I2070" s="12" t="e">
        <v>#N/A</v>
      </c>
    </row>
    <row r="2071" spans="1:9">
      <c r="A2071" s="12" t="s">
        <v>22725</v>
      </c>
      <c r="B2071" s="12" t="s">
        <v>164</v>
      </c>
      <c r="C2071" s="13">
        <v>25130375</v>
      </c>
      <c r="D2071" s="13">
        <v>25130509</v>
      </c>
      <c r="E2071" s="12" t="s">
        <v>22726</v>
      </c>
      <c r="F2071" s="12" t="s">
        <v>22727</v>
      </c>
      <c r="G2071" s="12" t="s">
        <v>22728</v>
      </c>
      <c r="H2071" s="12" t="s">
        <v>22729</v>
      </c>
      <c r="I2071" s="12" t="s">
        <v>22730</v>
      </c>
    </row>
    <row r="2072" spans="1:9">
      <c r="A2072" s="12" t="s">
        <v>22731</v>
      </c>
      <c r="B2072" s="12" t="s">
        <v>164</v>
      </c>
      <c r="C2072" s="13">
        <v>25193841</v>
      </c>
      <c r="D2072" s="13">
        <v>25198450</v>
      </c>
      <c r="E2072" s="12" t="s">
        <v>22732</v>
      </c>
      <c r="F2072" s="12" t="s">
        <v>22733</v>
      </c>
      <c r="G2072" s="12" t="s">
        <v>22734</v>
      </c>
      <c r="H2072" s="12" t="s">
        <v>22735</v>
      </c>
      <c r="I2072" s="12" t="s">
        <v>22736</v>
      </c>
    </row>
    <row r="2073" spans="1:9">
      <c r="A2073" s="12" t="s">
        <v>22737</v>
      </c>
      <c r="B2073" s="12" t="s">
        <v>164</v>
      </c>
      <c r="C2073" s="13">
        <v>25320569</v>
      </c>
      <c r="D2073" s="13">
        <v>25322422</v>
      </c>
      <c r="E2073" s="12" t="s">
        <v>22738</v>
      </c>
      <c r="F2073" s="12" t="s">
        <v>21137</v>
      </c>
      <c r="G2073" s="12" t="s">
        <v>22739</v>
      </c>
      <c r="H2073" s="12" t="s">
        <v>22740</v>
      </c>
      <c r="I2073" s="12" t="s">
        <v>22741</v>
      </c>
    </row>
    <row r="2074" spans="1:9">
      <c r="A2074" s="12" t="s">
        <v>22742</v>
      </c>
      <c r="B2074" s="12" t="s">
        <v>164</v>
      </c>
      <c r="C2074" s="13">
        <v>25323869</v>
      </c>
      <c r="D2074" s="13">
        <v>25325793</v>
      </c>
      <c r="E2074" s="12" t="s">
        <v>22743</v>
      </c>
      <c r="F2074" s="12" t="s">
        <v>22744</v>
      </c>
      <c r="G2074" s="12" t="s">
        <v>22745</v>
      </c>
      <c r="H2074" s="12" t="s">
        <v>22746</v>
      </c>
      <c r="I2074" s="12" t="s">
        <v>14630</v>
      </c>
    </row>
    <row r="2075" spans="1:9">
      <c r="A2075" s="12" t="s">
        <v>22747</v>
      </c>
      <c r="B2075" s="12" t="s">
        <v>164</v>
      </c>
      <c r="C2075" s="13">
        <v>25327982</v>
      </c>
      <c r="D2075" s="13">
        <v>25329250</v>
      </c>
      <c r="E2075" s="12" t="s">
        <v>22748</v>
      </c>
      <c r="F2075" s="12" t="s">
        <v>22749</v>
      </c>
      <c r="G2075" s="12" t="s">
        <v>22750</v>
      </c>
      <c r="H2075" s="12" t="s">
        <v>22751</v>
      </c>
      <c r="I2075" s="12" t="s">
        <v>22752</v>
      </c>
    </row>
    <row r="2076" spans="1:9">
      <c r="A2076" s="12" t="s">
        <v>22753</v>
      </c>
      <c r="B2076" s="12" t="s">
        <v>164</v>
      </c>
      <c r="C2076" s="13">
        <v>25347397</v>
      </c>
      <c r="D2076" s="13">
        <v>25349045</v>
      </c>
      <c r="E2076" s="12" t="s">
        <v>22754</v>
      </c>
      <c r="F2076" s="12" t="s">
        <v>22755</v>
      </c>
      <c r="G2076" s="12" t="s">
        <v>22756</v>
      </c>
      <c r="H2076" s="12" t="s">
        <v>22757</v>
      </c>
      <c r="I2076" s="12" t="s">
        <v>16308</v>
      </c>
    </row>
    <row r="2077" spans="1:9">
      <c r="A2077" s="12" t="s">
        <v>13826</v>
      </c>
      <c r="B2077" s="12" t="s">
        <v>164</v>
      </c>
      <c r="C2077" s="13">
        <v>25483649</v>
      </c>
      <c r="D2077" s="13">
        <v>25486311</v>
      </c>
      <c r="E2077" s="12" t="s">
        <v>22758</v>
      </c>
      <c r="F2077" s="12" t="s">
        <v>22720</v>
      </c>
      <c r="G2077" s="12" t="s">
        <v>22721</v>
      </c>
      <c r="H2077" s="12" t="s">
        <v>22722</v>
      </c>
      <c r="I2077" s="12" t="s">
        <v>22723</v>
      </c>
    </row>
    <row r="2078" spans="1:9">
      <c r="A2078" s="12" t="s">
        <v>22759</v>
      </c>
      <c r="B2078" s="12" t="s">
        <v>164</v>
      </c>
      <c r="C2078" s="13">
        <v>25751814</v>
      </c>
      <c r="D2078" s="13">
        <v>25758274</v>
      </c>
      <c r="E2078" s="12" t="s">
        <v>22760</v>
      </c>
      <c r="F2078" s="12" t="s">
        <v>22761</v>
      </c>
      <c r="G2078" s="12" t="s">
        <v>22762</v>
      </c>
      <c r="H2078" s="12" t="s">
        <v>22763</v>
      </c>
      <c r="I2078" s="12" t="s">
        <v>22764</v>
      </c>
    </row>
    <row r="2079" spans="1:9">
      <c r="A2079" s="12" t="s">
        <v>4003</v>
      </c>
      <c r="B2079" s="12" t="s">
        <v>164</v>
      </c>
      <c r="C2079" s="13">
        <v>25761230</v>
      </c>
      <c r="D2079" s="13">
        <v>25762620</v>
      </c>
      <c r="E2079" s="12" t="s">
        <v>22765</v>
      </c>
      <c r="F2079" s="12" t="s">
        <v>22766</v>
      </c>
      <c r="G2079" s="12" t="s">
        <v>22767</v>
      </c>
      <c r="H2079" s="12" t="s">
        <v>22768</v>
      </c>
      <c r="I2079" s="12" t="s">
        <v>19600</v>
      </c>
    </row>
    <row r="2080" spans="1:9">
      <c r="A2080" s="12" t="s">
        <v>22769</v>
      </c>
      <c r="B2080" s="12" t="s">
        <v>164</v>
      </c>
      <c r="C2080" s="13">
        <v>25769158</v>
      </c>
      <c r="D2080" s="13">
        <v>25771104</v>
      </c>
      <c r="E2080" s="12" t="s">
        <v>22770</v>
      </c>
      <c r="F2080" s="12" t="s">
        <v>22771</v>
      </c>
      <c r="G2080" s="12" t="s">
        <v>22772</v>
      </c>
      <c r="H2080" s="12" t="s">
        <v>22773</v>
      </c>
      <c r="I2080" s="12" t="s">
        <v>22774</v>
      </c>
    </row>
    <row r="2081" spans="1:9">
      <c r="A2081" s="12" t="s">
        <v>4015</v>
      </c>
      <c r="B2081" s="12" t="s">
        <v>164</v>
      </c>
      <c r="C2081" s="13">
        <v>26103873</v>
      </c>
      <c r="D2081" s="13">
        <v>26104583</v>
      </c>
      <c r="E2081" s="12" t="s">
        <v>22775</v>
      </c>
      <c r="F2081" s="12" t="s">
        <v>22776</v>
      </c>
      <c r="G2081" s="12" t="s">
        <v>22777</v>
      </c>
      <c r="H2081" s="12" t="s">
        <v>22778</v>
      </c>
      <c r="I2081" s="12" t="s">
        <v>22779</v>
      </c>
    </row>
    <row r="2082" spans="1:9">
      <c r="A2082" s="12" t="s">
        <v>22780</v>
      </c>
      <c r="B2082" s="12" t="s">
        <v>164</v>
      </c>
      <c r="C2082" s="13">
        <v>26396811</v>
      </c>
      <c r="D2082" s="13">
        <v>26397800</v>
      </c>
      <c r="E2082" s="12" t="s">
        <v>22781</v>
      </c>
      <c r="F2082" s="12" t="e">
        <v>#N/A</v>
      </c>
      <c r="G2082" s="12" t="s">
        <v>22782</v>
      </c>
      <c r="H2082" s="12" t="s">
        <v>22783</v>
      </c>
      <c r="I2082" s="12" t="s">
        <v>67</v>
      </c>
    </row>
    <row r="2083" spans="1:9">
      <c r="A2083" s="12" t="s">
        <v>22784</v>
      </c>
      <c r="B2083" s="12" t="s">
        <v>164</v>
      </c>
      <c r="C2083" s="13">
        <v>26538595</v>
      </c>
      <c r="D2083" s="13">
        <v>26541547</v>
      </c>
      <c r="E2083" s="12" t="s">
        <v>22785</v>
      </c>
      <c r="F2083" s="12" t="s">
        <v>22786</v>
      </c>
      <c r="G2083" s="12" t="s">
        <v>22787</v>
      </c>
      <c r="H2083" s="12" t="s">
        <v>22788</v>
      </c>
      <c r="I2083" s="12" t="s">
        <v>22789</v>
      </c>
    </row>
    <row r="2084" spans="1:9">
      <c r="A2084" s="12" t="s">
        <v>4028</v>
      </c>
      <c r="B2084" s="12" t="s">
        <v>164</v>
      </c>
      <c r="C2084" s="13">
        <v>26542111</v>
      </c>
      <c r="D2084" s="13">
        <v>26551656</v>
      </c>
      <c r="E2084" s="12" t="e">
        <v>#N/A</v>
      </c>
      <c r="F2084" s="12" t="e">
        <v>#N/A</v>
      </c>
      <c r="G2084" s="12" t="e">
        <v>#N/A</v>
      </c>
      <c r="H2084" s="12" t="e">
        <v>#N/A</v>
      </c>
      <c r="I2084" s="12" t="e">
        <v>#N/A</v>
      </c>
    </row>
    <row r="2085" spans="1:9">
      <c r="A2085" s="12" t="s">
        <v>4029</v>
      </c>
      <c r="B2085" s="12" t="s">
        <v>164</v>
      </c>
      <c r="C2085" s="13">
        <v>26554304</v>
      </c>
      <c r="D2085" s="13">
        <v>26555179</v>
      </c>
      <c r="E2085" s="12" t="s">
        <v>22790</v>
      </c>
      <c r="F2085" s="12" t="s">
        <v>22791</v>
      </c>
      <c r="G2085" s="12" t="s">
        <v>22792</v>
      </c>
      <c r="H2085" s="12" t="s">
        <v>22793</v>
      </c>
      <c r="I2085" s="12" t="s">
        <v>22794</v>
      </c>
    </row>
    <row r="2086" spans="1:9">
      <c r="A2086" s="12" t="s">
        <v>4031</v>
      </c>
      <c r="B2086" s="12" t="s">
        <v>164</v>
      </c>
      <c r="C2086" s="13">
        <v>26590531</v>
      </c>
      <c r="D2086" s="13">
        <v>26595087</v>
      </c>
      <c r="E2086" s="12" t="s">
        <v>18370</v>
      </c>
      <c r="F2086" s="12" t="s">
        <v>18371</v>
      </c>
      <c r="G2086" s="12" t="s">
        <v>21005</v>
      </c>
      <c r="H2086" s="12" t="s">
        <v>21006</v>
      </c>
      <c r="I2086" s="12" t="s">
        <v>18374</v>
      </c>
    </row>
    <row r="2087" spans="1:9">
      <c r="A2087" s="12" t="s">
        <v>22795</v>
      </c>
      <c r="B2087" s="12" t="s">
        <v>164</v>
      </c>
      <c r="C2087" s="13">
        <v>26597172</v>
      </c>
      <c r="D2087" s="13">
        <v>26598014</v>
      </c>
      <c r="E2087" s="12" t="s">
        <v>22796</v>
      </c>
      <c r="F2087" s="12" t="s">
        <v>22797</v>
      </c>
      <c r="G2087" s="12" t="s">
        <v>22798</v>
      </c>
      <c r="H2087" s="12" t="s">
        <v>22799</v>
      </c>
      <c r="I2087" s="12" t="s">
        <v>17791</v>
      </c>
    </row>
    <row r="2088" spans="1:9">
      <c r="A2088" s="12" t="s">
        <v>22800</v>
      </c>
      <c r="B2088" s="12" t="s">
        <v>164</v>
      </c>
      <c r="C2088" s="13">
        <v>26601304</v>
      </c>
      <c r="D2088" s="13">
        <v>26603204</v>
      </c>
      <c r="E2088" s="12" t="s">
        <v>22801</v>
      </c>
      <c r="F2088" s="12" t="s">
        <v>22802</v>
      </c>
      <c r="G2088" s="12" t="s">
        <v>22803</v>
      </c>
      <c r="H2088" s="12" t="s">
        <v>22804</v>
      </c>
      <c r="I2088" s="12" t="s">
        <v>16152</v>
      </c>
    </row>
    <row r="2089" spans="1:9">
      <c r="A2089" s="12" t="s">
        <v>8091</v>
      </c>
      <c r="B2089" s="12" t="s">
        <v>164</v>
      </c>
      <c r="C2089" s="13">
        <v>26609065</v>
      </c>
      <c r="D2089" s="13">
        <v>26610984</v>
      </c>
      <c r="E2089" s="12" t="s">
        <v>22805</v>
      </c>
      <c r="F2089" s="12" t="s">
        <v>22806</v>
      </c>
      <c r="G2089" s="12" t="s">
        <v>22807</v>
      </c>
      <c r="H2089" s="12" t="s">
        <v>22808</v>
      </c>
      <c r="I2089" s="12" t="s">
        <v>16694</v>
      </c>
    </row>
    <row r="2090" spans="1:9">
      <c r="A2090" s="12" t="s">
        <v>7144</v>
      </c>
      <c r="B2090" s="12" t="s">
        <v>164</v>
      </c>
      <c r="C2090" s="13">
        <v>26619105</v>
      </c>
      <c r="D2090" s="13">
        <v>26620367</v>
      </c>
      <c r="E2090" s="12" t="s">
        <v>22809</v>
      </c>
      <c r="F2090" s="12" t="s">
        <v>22810</v>
      </c>
      <c r="G2090" s="12" t="s">
        <v>22811</v>
      </c>
      <c r="H2090" s="12" t="s">
        <v>22812</v>
      </c>
      <c r="I2090" s="12" t="s">
        <v>16196</v>
      </c>
    </row>
    <row r="2091" spans="1:9">
      <c r="A2091" s="12" t="s">
        <v>4032</v>
      </c>
      <c r="B2091" s="12" t="s">
        <v>164</v>
      </c>
      <c r="C2091" s="13">
        <v>26631053</v>
      </c>
      <c r="D2091" s="13">
        <v>26631289</v>
      </c>
      <c r="E2091" s="12" t="s">
        <v>22813</v>
      </c>
      <c r="F2091" s="12" t="s">
        <v>22814</v>
      </c>
      <c r="G2091" s="12" t="s">
        <v>22815</v>
      </c>
      <c r="H2091" s="12" t="s">
        <v>22816</v>
      </c>
      <c r="I2091" s="12" t="s">
        <v>22817</v>
      </c>
    </row>
    <row r="2092" spans="1:9">
      <c r="A2092" s="12" t="s">
        <v>22818</v>
      </c>
      <c r="B2092" s="12" t="s">
        <v>164</v>
      </c>
      <c r="C2092" s="13">
        <v>26637418</v>
      </c>
      <c r="D2092" s="13">
        <v>26639549</v>
      </c>
      <c r="E2092" s="12" t="s">
        <v>21455</v>
      </c>
      <c r="F2092" s="12" t="s">
        <v>21456</v>
      </c>
      <c r="G2092" s="12" t="s">
        <v>22819</v>
      </c>
      <c r="H2092" s="12" t="s">
        <v>22820</v>
      </c>
      <c r="I2092" s="12" t="s">
        <v>22821</v>
      </c>
    </row>
    <row r="2093" spans="1:9">
      <c r="A2093" s="12" t="s">
        <v>22822</v>
      </c>
      <c r="B2093" s="12" t="s">
        <v>164</v>
      </c>
      <c r="C2093" s="13">
        <v>26643478</v>
      </c>
      <c r="D2093" s="13">
        <v>26646593</v>
      </c>
      <c r="E2093" s="12" t="s">
        <v>22823</v>
      </c>
      <c r="F2093" s="12" t="s">
        <v>22824</v>
      </c>
      <c r="G2093" s="12" t="s">
        <v>22825</v>
      </c>
      <c r="H2093" s="12" t="s">
        <v>22826</v>
      </c>
      <c r="I2093" s="12" t="s">
        <v>22827</v>
      </c>
    </row>
    <row r="2094" spans="1:9">
      <c r="A2094" s="12" t="s">
        <v>22828</v>
      </c>
      <c r="B2094" s="12" t="s">
        <v>164</v>
      </c>
      <c r="C2094" s="13">
        <v>26647699</v>
      </c>
      <c r="D2094" s="13">
        <v>26649338</v>
      </c>
      <c r="E2094" s="12" t="s">
        <v>21345</v>
      </c>
      <c r="F2094" s="12" t="s">
        <v>22829</v>
      </c>
      <c r="G2094" s="12" t="s">
        <v>22830</v>
      </c>
      <c r="H2094" s="12" t="s">
        <v>22831</v>
      </c>
      <c r="I2094" s="12" t="s">
        <v>21349</v>
      </c>
    </row>
    <row r="2095" spans="1:9">
      <c r="A2095" s="12" t="s">
        <v>22832</v>
      </c>
      <c r="B2095" s="12" t="s">
        <v>164</v>
      </c>
      <c r="C2095" s="13">
        <v>27148738</v>
      </c>
      <c r="D2095" s="13">
        <v>27154502</v>
      </c>
      <c r="E2095" s="12" t="s">
        <v>22833</v>
      </c>
      <c r="F2095" s="12" t="s">
        <v>22834</v>
      </c>
      <c r="G2095" s="12" t="e">
        <v>#N/A</v>
      </c>
      <c r="H2095" s="12" t="e">
        <v>#N/A</v>
      </c>
      <c r="I2095" s="12" t="e">
        <v>#N/A</v>
      </c>
    </row>
    <row r="2096" spans="1:9">
      <c r="A2096" s="12" t="s">
        <v>22835</v>
      </c>
      <c r="B2096" s="12" t="s">
        <v>164</v>
      </c>
      <c r="C2096" s="13">
        <v>27160726</v>
      </c>
      <c r="D2096" s="13">
        <v>27161811</v>
      </c>
      <c r="E2096" s="12" t="s">
        <v>21565</v>
      </c>
      <c r="F2096" s="12" t="s">
        <v>19497</v>
      </c>
      <c r="G2096" s="12" t="s">
        <v>19498</v>
      </c>
      <c r="H2096" s="12" t="s">
        <v>19499</v>
      </c>
      <c r="I2096" s="12" t="s">
        <v>19500</v>
      </c>
    </row>
    <row r="2097" spans="1:9">
      <c r="A2097" s="12" t="s">
        <v>22836</v>
      </c>
      <c r="B2097" s="12" t="s">
        <v>164</v>
      </c>
      <c r="C2097" s="13">
        <v>27173843</v>
      </c>
      <c r="D2097" s="13">
        <v>27174355</v>
      </c>
      <c r="E2097" s="12" t="s">
        <v>22837</v>
      </c>
      <c r="F2097" s="12" t="s">
        <v>22838</v>
      </c>
      <c r="G2097" s="12" t="s">
        <v>22839</v>
      </c>
      <c r="H2097" s="12" t="s">
        <v>22840</v>
      </c>
      <c r="I2097" s="12" t="s">
        <v>22841</v>
      </c>
    </row>
    <row r="2098" spans="1:9">
      <c r="A2098" s="12" t="s">
        <v>4040</v>
      </c>
      <c r="B2098" s="12" t="s">
        <v>164</v>
      </c>
      <c r="C2098" s="13">
        <v>27274803</v>
      </c>
      <c r="D2098" s="13">
        <v>27276161</v>
      </c>
      <c r="E2098" s="12" t="s">
        <v>16376</v>
      </c>
      <c r="F2098" s="12" t="e">
        <v>#N/A</v>
      </c>
      <c r="G2098" s="12" t="e">
        <v>#N/A</v>
      </c>
      <c r="H2098" s="12" t="e">
        <v>#N/A</v>
      </c>
      <c r="I2098" s="12" t="e">
        <v>#N/A</v>
      </c>
    </row>
    <row r="2099" spans="1:9">
      <c r="A2099" s="12" t="s">
        <v>22842</v>
      </c>
      <c r="B2099" s="12" t="s">
        <v>164</v>
      </c>
      <c r="C2099" s="13">
        <v>27285709</v>
      </c>
      <c r="D2099" s="13">
        <v>27287683</v>
      </c>
      <c r="E2099" s="12" t="s">
        <v>22843</v>
      </c>
      <c r="F2099" s="12" t="s">
        <v>22844</v>
      </c>
      <c r="G2099" s="12" t="s">
        <v>22845</v>
      </c>
      <c r="H2099" s="12" t="s">
        <v>22846</v>
      </c>
      <c r="I2099" s="12" t="s">
        <v>21510</v>
      </c>
    </row>
    <row r="2100" spans="1:9">
      <c r="A2100" s="12" t="s">
        <v>4042</v>
      </c>
      <c r="B2100" s="12" t="s">
        <v>164</v>
      </c>
      <c r="C2100" s="13">
        <v>27304167</v>
      </c>
      <c r="D2100" s="13">
        <v>27305056</v>
      </c>
      <c r="E2100" s="12" t="e">
        <v>#N/A</v>
      </c>
      <c r="F2100" s="12" t="e">
        <v>#N/A</v>
      </c>
      <c r="G2100" s="12" t="s">
        <v>22847</v>
      </c>
      <c r="H2100" s="12" t="s">
        <v>21851</v>
      </c>
      <c r="I2100" s="12" t="s">
        <v>67</v>
      </c>
    </row>
    <row r="2101" spans="1:9">
      <c r="A2101" s="12" t="s">
        <v>22848</v>
      </c>
      <c r="B2101" s="12" t="s">
        <v>164</v>
      </c>
      <c r="C2101" s="13">
        <v>27305340</v>
      </c>
      <c r="D2101" s="13">
        <v>27305880</v>
      </c>
      <c r="E2101" s="12" t="e">
        <v>#N/A</v>
      </c>
      <c r="F2101" s="12" t="e">
        <v>#N/A</v>
      </c>
      <c r="G2101" s="12" t="s">
        <v>22849</v>
      </c>
      <c r="H2101" s="12" t="s">
        <v>22850</v>
      </c>
      <c r="I2101" s="12" t="s">
        <v>67</v>
      </c>
    </row>
    <row r="2102" spans="1:9">
      <c r="A2102" s="12" t="s">
        <v>22851</v>
      </c>
      <c r="B2102" s="12" t="s">
        <v>164</v>
      </c>
      <c r="C2102" s="13">
        <v>27942468</v>
      </c>
      <c r="D2102" s="13">
        <v>27942857</v>
      </c>
      <c r="E2102" s="12" t="e">
        <v>#N/A</v>
      </c>
      <c r="F2102" s="12" t="e">
        <v>#N/A</v>
      </c>
      <c r="G2102" s="12" t="s">
        <v>19163</v>
      </c>
      <c r="H2102" s="12" t="s">
        <v>19164</v>
      </c>
      <c r="I2102" s="12" t="s">
        <v>19165</v>
      </c>
    </row>
    <row r="2103" spans="1:9">
      <c r="A2103" s="12" t="s">
        <v>13263</v>
      </c>
      <c r="B2103" s="12" t="s">
        <v>164</v>
      </c>
      <c r="C2103" s="13">
        <v>27970318</v>
      </c>
      <c r="D2103" s="13">
        <v>27972633</v>
      </c>
      <c r="E2103" s="12" t="s">
        <v>22852</v>
      </c>
      <c r="F2103" s="12" t="e">
        <v>#N/A</v>
      </c>
      <c r="G2103" s="12" t="s">
        <v>22853</v>
      </c>
      <c r="H2103" s="12" t="s">
        <v>22854</v>
      </c>
      <c r="I2103" s="12" t="s">
        <v>22855</v>
      </c>
    </row>
    <row r="2104" spans="1:9">
      <c r="A2104" s="12" t="s">
        <v>4056</v>
      </c>
      <c r="B2104" s="12" t="s">
        <v>164</v>
      </c>
      <c r="C2104" s="13">
        <v>27974726</v>
      </c>
      <c r="D2104" s="13">
        <v>27975740</v>
      </c>
      <c r="E2104" s="12" t="s">
        <v>22856</v>
      </c>
      <c r="F2104" s="12" t="s">
        <v>22857</v>
      </c>
      <c r="G2104" s="12" t="s">
        <v>21524</v>
      </c>
      <c r="H2104" s="12" t="s">
        <v>21525</v>
      </c>
      <c r="I2104" s="12" t="s">
        <v>18212</v>
      </c>
    </row>
    <row r="2105" spans="1:9">
      <c r="A2105" s="12" t="s">
        <v>22858</v>
      </c>
      <c r="B2105" s="12" t="s">
        <v>164</v>
      </c>
      <c r="C2105" s="13">
        <v>28084215</v>
      </c>
      <c r="D2105" s="13">
        <v>28085472</v>
      </c>
      <c r="E2105" s="12" t="s">
        <v>22859</v>
      </c>
      <c r="F2105" s="12" t="e">
        <v>#N/A</v>
      </c>
      <c r="G2105" s="12" t="s">
        <v>22860</v>
      </c>
      <c r="H2105" s="12" t="s">
        <v>22861</v>
      </c>
      <c r="I2105" s="12" t="s">
        <v>22862</v>
      </c>
    </row>
    <row r="2106" spans="1:9">
      <c r="A2106" s="12" t="s">
        <v>4059</v>
      </c>
      <c r="B2106" s="12" t="s">
        <v>164</v>
      </c>
      <c r="C2106" s="13">
        <v>28089453</v>
      </c>
      <c r="D2106" s="13">
        <v>28090488</v>
      </c>
      <c r="E2106" s="12" t="s">
        <v>22863</v>
      </c>
      <c r="F2106" s="12" t="s">
        <v>22864</v>
      </c>
      <c r="G2106" s="12" t="s">
        <v>22865</v>
      </c>
      <c r="H2106" s="12" t="s">
        <v>22866</v>
      </c>
      <c r="I2106" s="12" t="s">
        <v>18334</v>
      </c>
    </row>
    <row r="2107" spans="1:9">
      <c r="A2107" s="12" t="s">
        <v>22867</v>
      </c>
      <c r="B2107" s="12" t="s">
        <v>164</v>
      </c>
      <c r="C2107" s="13">
        <v>28237466</v>
      </c>
      <c r="D2107" s="13">
        <v>28240841</v>
      </c>
      <c r="E2107" s="12" t="s">
        <v>22868</v>
      </c>
      <c r="F2107" s="12" t="s">
        <v>22869</v>
      </c>
      <c r="G2107" s="12" t="s">
        <v>22870</v>
      </c>
      <c r="H2107" s="12" t="s">
        <v>22871</v>
      </c>
      <c r="I2107" s="12" t="s">
        <v>22872</v>
      </c>
    </row>
    <row r="2108" spans="1:9">
      <c r="A2108" s="12" t="s">
        <v>4067</v>
      </c>
      <c r="B2108" s="12" t="s">
        <v>164</v>
      </c>
      <c r="C2108" s="13">
        <v>28475058</v>
      </c>
      <c r="D2108" s="13">
        <v>28475978</v>
      </c>
      <c r="E2108" s="12" t="s">
        <v>22873</v>
      </c>
      <c r="F2108" s="12" t="s">
        <v>22874</v>
      </c>
      <c r="G2108" s="12" t="s">
        <v>22875</v>
      </c>
      <c r="H2108" s="12" t="s">
        <v>22876</v>
      </c>
      <c r="I2108" s="12" t="s">
        <v>658</v>
      </c>
    </row>
    <row r="2109" spans="1:9">
      <c r="A2109" s="12" t="s">
        <v>22877</v>
      </c>
      <c r="B2109" s="12" t="s">
        <v>164</v>
      </c>
      <c r="C2109" s="13">
        <v>28622632</v>
      </c>
      <c r="D2109" s="13">
        <v>28623062</v>
      </c>
      <c r="E2109" s="12" t="e">
        <v>#N/A</v>
      </c>
      <c r="F2109" s="12" t="e">
        <v>#N/A</v>
      </c>
      <c r="G2109" s="12" t="s">
        <v>22878</v>
      </c>
      <c r="H2109" s="12" t="s">
        <v>22879</v>
      </c>
      <c r="I2109" s="12" t="s">
        <v>14607</v>
      </c>
    </row>
    <row r="2110" spans="1:9">
      <c r="A2110" s="12" t="s">
        <v>4081</v>
      </c>
      <c r="B2110" s="12" t="s">
        <v>164</v>
      </c>
      <c r="C2110" s="13">
        <v>28737089</v>
      </c>
      <c r="D2110" s="13">
        <v>28737610</v>
      </c>
      <c r="E2110" s="12" t="s">
        <v>22880</v>
      </c>
      <c r="F2110" s="12" t="s">
        <v>22881</v>
      </c>
      <c r="G2110" s="12" t="s">
        <v>22882</v>
      </c>
      <c r="H2110" s="12" t="s">
        <v>22883</v>
      </c>
      <c r="I2110" s="12" t="s">
        <v>22884</v>
      </c>
    </row>
    <row r="2111" spans="1:9">
      <c r="A2111" s="12" t="s">
        <v>22885</v>
      </c>
      <c r="B2111" s="12" t="s">
        <v>164</v>
      </c>
      <c r="C2111" s="13">
        <v>28758343</v>
      </c>
      <c r="D2111" s="13">
        <v>28758639</v>
      </c>
      <c r="E2111" s="12" t="e">
        <v>#N/A</v>
      </c>
      <c r="F2111" s="12" t="e">
        <v>#N/A</v>
      </c>
      <c r="G2111" s="12" t="e">
        <v>#N/A</v>
      </c>
      <c r="H2111" s="12" t="e">
        <v>#N/A</v>
      </c>
      <c r="I2111" s="12" t="e">
        <v>#N/A</v>
      </c>
    </row>
    <row r="2112" spans="1:9">
      <c r="A2112" s="12" t="s">
        <v>22886</v>
      </c>
      <c r="B2112" s="12" t="s">
        <v>164</v>
      </c>
      <c r="C2112" s="13">
        <v>28799705</v>
      </c>
      <c r="D2112" s="13">
        <v>28802329</v>
      </c>
      <c r="E2112" s="12" t="s">
        <v>22887</v>
      </c>
      <c r="F2112" s="12" t="s">
        <v>22888</v>
      </c>
      <c r="G2112" s="12" t="s">
        <v>22889</v>
      </c>
      <c r="H2112" s="12" t="s">
        <v>22890</v>
      </c>
      <c r="I2112" s="12" t="s">
        <v>22891</v>
      </c>
    </row>
    <row r="2113" spans="1:9">
      <c r="A2113" s="12" t="s">
        <v>22892</v>
      </c>
      <c r="B2113" s="12" t="s">
        <v>164</v>
      </c>
      <c r="C2113" s="13">
        <v>28822327</v>
      </c>
      <c r="D2113" s="13">
        <v>28824398</v>
      </c>
      <c r="E2113" s="12" t="s">
        <v>22893</v>
      </c>
      <c r="F2113" s="12" t="e">
        <v>#N/A</v>
      </c>
      <c r="G2113" s="12" t="s">
        <v>22894</v>
      </c>
      <c r="H2113" s="12" t="s">
        <v>22895</v>
      </c>
      <c r="I2113" s="12" t="s">
        <v>16749</v>
      </c>
    </row>
    <row r="2114" spans="1:9">
      <c r="A2114" s="12" t="s">
        <v>22896</v>
      </c>
      <c r="B2114" s="12" t="s">
        <v>164</v>
      </c>
      <c r="C2114" s="13">
        <v>28828545</v>
      </c>
      <c r="D2114" s="13">
        <v>28828922</v>
      </c>
      <c r="E2114" s="12" t="e">
        <v>#N/A</v>
      </c>
      <c r="F2114" s="12" t="e">
        <v>#N/A</v>
      </c>
      <c r="G2114" s="12" t="s">
        <v>22897</v>
      </c>
      <c r="H2114" s="12" t="s">
        <v>22898</v>
      </c>
      <c r="I2114" s="12" t="s">
        <v>22899</v>
      </c>
    </row>
    <row r="2115" spans="1:9">
      <c r="A2115" s="12" t="s">
        <v>22900</v>
      </c>
      <c r="B2115" s="12" t="s">
        <v>164</v>
      </c>
      <c r="C2115" s="13">
        <v>28831110</v>
      </c>
      <c r="D2115" s="13">
        <v>28831490</v>
      </c>
      <c r="E2115" s="12" t="s">
        <v>22901</v>
      </c>
      <c r="F2115" s="12" t="s">
        <v>22902</v>
      </c>
      <c r="G2115" s="12" t="s">
        <v>22897</v>
      </c>
      <c r="H2115" s="12" t="s">
        <v>22898</v>
      </c>
      <c r="I2115" s="12" t="s">
        <v>22899</v>
      </c>
    </row>
    <row r="2116" spans="1:9">
      <c r="A2116" s="12" t="s">
        <v>22903</v>
      </c>
      <c r="B2116" s="12" t="s">
        <v>164</v>
      </c>
      <c r="C2116" s="13">
        <v>29019622</v>
      </c>
      <c r="D2116" s="13">
        <v>29020216</v>
      </c>
      <c r="E2116" s="12" t="e">
        <v>#N/A</v>
      </c>
      <c r="F2116" s="12" t="e">
        <v>#N/A</v>
      </c>
      <c r="G2116" s="12" t="e">
        <v>#N/A</v>
      </c>
      <c r="H2116" s="12" t="e">
        <v>#N/A</v>
      </c>
      <c r="I2116" s="12" t="e">
        <v>#N/A</v>
      </c>
    </row>
    <row r="2117" spans="1:9">
      <c r="A2117" s="12" t="s">
        <v>4085</v>
      </c>
      <c r="B2117" s="12" t="s">
        <v>164</v>
      </c>
      <c r="C2117" s="13">
        <v>29130780</v>
      </c>
      <c r="D2117" s="13">
        <v>29131619</v>
      </c>
      <c r="E2117" s="12" t="s">
        <v>22904</v>
      </c>
      <c r="F2117" s="12" t="e">
        <v>#N/A</v>
      </c>
      <c r="G2117" s="12" t="s">
        <v>22905</v>
      </c>
      <c r="H2117" s="12" t="s">
        <v>22906</v>
      </c>
      <c r="I2117" s="12" t="s">
        <v>22907</v>
      </c>
    </row>
    <row r="2118" spans="1:9">
      <c r="A2118" s="12" t="s">
        <v>22908</v>
      </c>
      <c r="B2118" s="12" t="s">
        <v>164</v>
      </c>
      <c r="C2118" s="13">
        <v>29192851</v>
      </c>
      <c r="D2118" s="13">
        <v>29193123</v>
      </c>
      <c r="E2118" s="12" t="e">
        <v>#N/A</v>
      </c>
      <c r="F2118" s="12" t="e">
        <v>#N/A</v>
      </c>
      <c r="G2118" s="12" t="e">
        <v>#N/A</v>
      </c>
      <c r="H2118" s="12" t="e">
        <v>#N/A</v>
      </c>
      <c r="I2118" s="12" t="e">
        <v>#N/A</v>
      </c>
    </row>
    <row r="2119" spans="1:9">
      <c r="A2119" s="12" t="s">
        <v>14263</v>
      </c>
      <c r="B2119" s="12" t="s">
        <v>164</v>
      </c>
      <c r="C2119" s="13">
        <v>29386724</v>
      </c>
      <c r="D2119" s="13">
        <v>29387305</v>
      </c>
      <c r="E2119" s="12" t="e">
        <v>#N/A</v>
      </c>
      <c r="F2119" s="12" t="e">
        <v>#N/A</v>
      </c>
      <c r="G2119" s="12" t="s">
        <v>22909</v>
      </c>
      <c r="H2119" s="12" t="s">
        <v>17165</v>
      </c>
      <c r="I2119" s="12" t="s">
        <v>17166</v>
      </c>
    </row>
    <row r="2120" spans="1:9">
      <c r="A2120" s="12" t="s">
        <v>14501</v>
      </c>
      <c r="B2120" s="12" t="s">
        <v>164</v>
      </c>
      <c r="C2120" s="13">
        <v>29388409</v>
      </c>
      <c r="D2120" s="13">
        <v>29390793</v>
      </c>
      <c r="E2120" s="12" t="s">
        <v>17163</v>
      </c>
      <c r="F2120" s="12" t="e">
        <v>#N/A</v>
      </c>
      <c r="G2120" s="12" t="s">
        <v>22910</v>
      </c>
      <c r="H2120" s="12" t="s">
        <v>17165</v>
      </c>
      <c r="I2120" s="12" t="s">
        <v>17166</v>
      </c>
    </row>
    <row r="2121" spans="1:9">
      <c r="A2121" s="12" t="s">
        <v>22911</v>
      </c>
      <c r="B2121" s="12" t="s">
        <v>164</v>
      </c>
      <c r="C2121" s="13">
        <v>29391337</v>
      </c>
      <c r="D2121" s="13">
        <v>29391855</v>
      </c>
      <c r="E2121" s="12" t="s">
        <v>22912</v>
      </c>
      <c r="F2121" s="12" t="s">
        <v>22913</v>
      </c>
      <c r="G2121" s="12" t="s">
        <v>22914</v>
      </c>
      <c r="H2121" s="12" t="s">
        <v>22915</v>
      </c>
      <c r="I2121" s="12" t="s">
        <v>21193</v>
      </c>
    </row>
    <row r="2122" spans="1:9">
      <c r="A2122" s="12" t="s">
        <v>8769</v>
      </c>
      <c r="B2122" s="12" t="s">
        <v>164</v>
      </c>
      <c r="C2122" s="13">
        <v>29392379</v>
      </c>
      <c r="D2122" s="13">
        <v>29393422</v>
      </c>
      <c r="E2122" s="12" t="s">
        <v>22916</v>
      </c>
      <c r="F2122" s="12" t="s">
        <v>22917</v>
      </c>
      <c r="G2122" s="12" t="s">
        <v>22918</v>
      </c>
      <c r="H2122" s="12" t="s">
        <v>22919</v>
      </c>
      <c r="I2122" s="12" t="s">
        <v>16829</v>
      </c>
    </row>
    <row r="2123" spans="1:9">
      <c r="A2123" s="12" t="s">
        <v>22920</v>
      </c>
      <c r="B2123" s="12" t="s">
        <v>164</v>
      </c>
      <c r="C2123" s="13">
        <v>29416870</v>
      </c>
      <c r="D2123" s="13">
        <v>29417157</v>
      </c>
      <c r="E2123" s="12" t="e">
        <v>#N/A</v>
      </c>
      <c r="F2123" s="12" t="e">
        <v>#N/A</v>
      </c>
      <c r="G2123" s="12" t="e">
        <v>#N/A</v>
      </c>
      <c r="H2123" s="12" t="e">
        <v>#N/A</v>
      </c>
      <c r="I2123" s="12" t="e">
        <v>#N/A</v>
      </c>
    </row>
    <row r="2124" spans="1:9">
      <c r="A2124" s="12" t="s">
        <v>22921</v>
      </c>
      <c r="B2124" s="12" t="s">
        <v>164</v>
      </c>
      <c r="C2124" s="13">
        <v>29526617</v>
      </c>
      <c r="D2124" s="13">
        <v>29529493</v>
      </c>
      <c r="E2124" s="12" t="s">
        <v>22922</v>
      </c>
      <c r="F2124" s="12" t="s">
        <v>22923</v>
      </c>
      <c r="G2124" s="12" t="s">
        <v>22924</v>
      </c>
      <c r="H2124" s="12" t="s">
        <v>22925</v>
      </c>
      <c r="I2124" s="12" t="s">
        <v>21793</v>
      </c>
    </row>
    <row r="2125" spans="1:9">
      <c r="A2125" s="12" t="s">
        <v>22926</v>
      </c>
      <c r="B2125" s="12" t="s">
        <v>164</v>
      </c>
      <c r="C2125" s="13">
        <v>29531138</v>
      </c>
      <c r="D2125" s="13">
        <v>29534804</v>
      </c>
      <c r="E2125" s="12" t="s">
        <v>22927</v>
      </c>
      <c r="F2125" s="12" t="s">
        <v>22928</v>
      </c>
      <c r="G2125" s="12" t="s">
        <v>22929</v>
      </c>
      <c r="H2125" s="12" t="s">
        <v>22930</v>
      </c>
      <c r="I2125" s="12" t="s">
        <v>22931</v>
      </c>
    </row>
    <row r="2126" spans="1:9">
      <c r="A2126" s="12" t="s">
        <v>22932</v>
      </c>
      <c r="B2126" s="12" t="s">
        <v>164</v>
      </c>
      <c r="C2126" s="13">
        <v>29537193</v>
      </c>
      <c r="D2126" s="13">
        <v>29537570</v>
      </c>
      <c r="E2126" s="12" t="e">
        <v>#N/A</v>
      </c>
      <c r="F2126" s="12" t="e">
        <v>#N/A</v>
      </c>
      <c r="G2126" s="12" t="s">
        <v>22933</v>
      </c>
      <c r="H2126" s="12" t="s">
        <v>22934</v>
      </c>
      <c r="I2126" s="12" t="s">
        <v>67</v>
      </c>
    </row>
    <row r="2127" spans="1:9">
      <c r="A2127" s="12" t="s">
        <v>22935</v>
      </c>
      <c r="B2127" s="12" t="s">
        <v>164</v>
      </c>
      <c r="C2127" s="13">
        <v>29544255</v>
      </c>
      <c r="D2127" s="13">
        <v>29548238</v>
      </c>
      <c r="E2127" s="12" t="s">
        <v>22936</v>
      </c>
      <c r="F2127" s="12" t="s">
        <v>22937</v>
      </c>
      <c r="G2127" s="12" t="s">
        <v>22938</v>
      </c>
      <c r="H2127" s="12" t="s">
        <v>22939</v>
      </c>
      <c r="I2127" s="12" t="s">
        <v>22940</v>
      </c>
    </row>
    <row r="2128" spans="1:9">
      <c r="A2128" s="12" t="s">
        <v>4103</v>
      </c>
      <c r="B2128" s="12" t="s">
        <v>164</v>
      </c>
      <c r="C2128" s="13">
        <v>29549267</v>
      </c>
      <c r="D2128" s="13">
        <v>29554838</v>
      </c>
      <c r="E2128" s="12" t="s">
        <v>22941</v>
      </c>
      <c r="F2128" s="12" t="s">
        <v>22942</v>
      </c>
      <c r="G2128" s="12" t="s">
        <v>22943</v>
      </c>
      <c r="H2128" s="12" t="s">
        <v>22944</v>
      </c>
      <c r="I2128" s="12" t="s">
        <v>22155</v>
      </c>
    </row>
    <row r="2129" spans="1:9">
      <c r="A2129" s="12" t="s">
        <v>22945</v>
      </c>
      <c r="B2129" s="12" t="s">
        <v>164</v>
      </c>
      <c r="C2129" s="13">
        <v>29727189</v>
      </c>
      <c r="D2129" s="13">
        <v>29727380</v>
      </c>
      <c r="E2129" s="12" t="e">
        <v>#N/A</v>
      </c>
      <c r="F2129" s="12" t="e">
        <v>#N/A</v>
      </c>
      <c r="G2129" s="12" t="e">
        <v>#N/A</v>
      </c>
      <c r="H2129" s="12" t="e">
        <v>#N/A</v>
      </c>
      <c r="I2129" s="12" t="e">
        <v>#N/A</v>
      </c>
    </row>
    <row r="2130" spans="1:9">
      <c r="A2130" s="12" t="s">
        <v>13760</v>
      </c>
      <c r="B2130" s="12" t="s">
        <v>164</v>
      </c>
      <c r="C2130" s="13">
        <v>30008634</v>
      </c>
      <c r="D2130" s="13">
        <v>30011107</v>
      </c>
      <c r="E2130" s="12" t="s">
        <v>22946</v>
      </c>
      <c r="F2130" s="12" t="s">
        <v>22947</v>
      </c>
      <c r="G2130" s="12" t="s">
        <v>22948</v>
      </c>
      <c r="H2130" s="12" t="s">
        <v>22949</v>
      </c>
      <c r="I2130" s="12" t="s">
        <v>17280</v>
      </c>
    </row>
    <row r="2131" spans="1:9">
      <c r="A2131" s="12" t="s">
        <v>22950</v>
      </c>
      <c r="B2131" s="12" t="s">
        <v>164</v>
      </c>
      <c r="C2131" s="13">
        <v>30012246</v>
      </c>
      <c r="D2131" s="13">
        <v>30014897</v>
      </c>
      <c r="E2131" s="12" t="s">
        <v>22951</v>
      </c>
      <c r="F2131" s="12" t="s">
        <v>22952</v>
      </c>
      <c r="G2131" s="12" t="s">
        <v>22948</v>
      </c>
      <c r="H2131" s="12" t="s">
        <v>22949</v>
      </c>
      <c r="I2131" s="12" t="s">
        <v>17280</v>
      </c>
    </row>
    <row r="2132" spans="1:9">
      <c r="A2132" s="12" t="s">
        <v>22953</v>
      </c>
      <c r="B2132" s="12" t="s">
        <v>164</v>
      </c>
      <c r="C2132" s="13">
        <v>30047775</v>
      </c>
      <c r="D2132" s="13">
        <v>30048751</v>
      </c>
      <c r="E2132" s="12" t="s">
        <v>22954</v>
      </c>
      <c r="F2132" s="12" t="s">
        <v>22955</v>
      </c>
      <c r="G2132" s="12" t="s">
        <v>22956</v>
      </c>
      <c r="H2132" s="12" t="s">
        <v>22957</v>
      </c>
      <c r="I2132" s="12" t="s">
        <v>22958</v>
      </c>
    </row>
    <row r="2133" spans="1:9">
      <c r="A2133" s="12" t="s">
        <v>8594</v>
      </c>
      <c r="B2133" s="12" t="s">
        <v>164</v>
      </c>
      <c r="C2133" s="13">
        <v>30121588</v>
      </c>
      <c r="D2133" s="13">
        <v>30123003</v>
      </c>
      <c r="E2133" s="12" t="s">
        <v>22959</v>
      </c>
      <c r="F2133" s="12" t="s">
        <v>22960</v>
      </c>
      <c r="G2133" s="12" t="s">
        <v>22961</v>
      </c>
      <c r="H2133" s="12" t="s">
        <v>22962</v>
      </c>
      <c r="I2133" s="12" t="s">
        <v>22963</v>
      </c>
    </row>
    <row r="2134" spans="1:9">
      <c r="A2134" s="12" t="s">
        <v>12810</v>
      </c>
      <c r="B2134" s="12" t="s">
        <v>164</v>
      </c>
      <c r="C2134" s="13">
        <v>30126882</v>
      </c>
      <c r="D2134" s="13">
        <v>30127836</v>
      </c>
      <c r="E2134" s="12" t="s">
        <v>22964</v>
      </c>
      <c r="F2134" s="12" t="s">
        <v>22965</v>
      </c>
      <c r="G2134" s="12" t="s">
        <v>22966</v>
      </c>
      <c r="H2134" s="12" t="s">
        <v>21375</v>
      </c>
      <c r="I2134" s="12" t="s">
        <v>21376</v>
      </c>
    </row>
    <row r="2135" spans="1:9">
      <c r="A2135" s="12" t="s">
        <v>22967</v>
      </c>
      <c r="B2135" s="12" t="s">
        <v>164</v>
      </c>
      <c r="C2135" s="13">
        <v>30130691</v>
      </c>
      <c r="D2135" s="13">
        <v>30131588</v>
      </c>
      <c r="E2135" s="12" t="s">
        <v>22968</v>
      </c>
      <c r="F2135" s="12" t="s">
        <v>21373</v>
      </c>
      <c r="G2135" s="12" t="s">
        <v>22969</v>
      </c>
      <c r="H2135" s="12" t="s">
        <v>21375</v>
      </c>
      <c r="I2135" s="12" t="s">
        <v>21376</v>
      </c>
    </row>
    <row r="2136" spans="1:9">
      <c r="A2136" s="12" t="s">
        <v>8029</v>
      </c>
      <c r="B2136" s="12" t="s">
        <v>164</v>
      </c>
      <c r="C2136" s="13">
        <v>30341465</v>
      </c>
      <c r="D2136" s="13">
        <v>30351808</v>
      </c>
      <c r="E2136" s="12" t="s">
        <v>22970</v>
      </c>
      <c r="F2136" s="12" t="s">
        <v>22971</v>
      </c>
      <c r="G2136" s="12" t="s">
        <v>22972</v>
      </c>
      <c r="H2136" s="12" t="s">
        <v>22973</v>
      </c>
      <c r="I2136" s="12" t="s">
        <v>22974</v>
      </c>
    </row>
    <row r="2137" spans="1:9">
      <c r="A2137" s="12" t="s">
        <v>22975</v>
      </c>
      <c r="B2137" s="12" t="s">
        <v>164</v>
      </c>
      <c r="C2137" s="13">
        <v>30479992</v>
      </c>
      <c r="D2137" s="13">
        <v>30481827</v>
      </c>
      <c r="E2137" s="12" t="s">
        <v>22976</v>
      </c>
      <c r="F2137" s="12" t="e">
        <v>#N/A</v>
      </c>
      <c r="G2137" s="12" t="s">
        <v>22977</v>
      </c>
      <c r="H2137" s="12" t="s">
        <v>22978</v>
      </c>
      <c r="I2137" s="12" t="s">
        <v>67</v>
      </c>
    </row>
    <row r="2138" spans="1:9">
      <c r="A2138" s="12" t="s">
        <v>22979</v>
      </c>
      <c r="B2138" s="12" t="s">
        <v>164</v>
      </c>
      <c r="C2138" s="13">
        <v>30486991</v>
      </c>
      <c r="D2138" s="13">
        <v>30488902</v>
      </c>
      <c r="E2138" s="12" t="s">
        <v>22980</v>
      </c>
      <c r="F2138" s="12" t="s">
        <v>22981</v>
      </c>
      <c r="G2138" s="12" t="s">
        <v>22982</v>
      </c>
      <c r="H2138" s="12" t="s">
        <v>22983</v>
      </c>
      <c r="I2138" s="12" t="s">
        <v>22984</v>
      </c>
    </row>
    <row r="2139" spans="1:9">
      <c r="A2139" s="12" t="s">
        <v>22985</v>
      </c>
      <c r="B2139" s="12" t="s">
        <v>164</v>
      </c>
      <c r="C2139" s="13">
        <v>30839186</v>
      </c>
      <c r="D2139" s="13">
        <v>30839548</v>
      </c>
      <c r="E2139" s="12" t="e">
        <v>#N/A</v>
      </c>
      <c r="F2139" s="12" t="e">
        <v>#N/A</v>
      </c>
      <c r="G2139" s="12" t="e">
        <v>#N/A</v>
      </c>
      <c r="H2139" s="12" t="e">
        <v>#N/A</v>
      </c>
      <c r="I2139" s="12" t="e">
        <v>#N/A</v>
      </c>
    </row>
    <row r="2140" spans="1:9">
      <c r="A2140" s="12" t="s">
        <v>22986</v>
      </c>
      <c r="B2140" s="12" t="s">
        <v>164</v>
      </c>
      <c r="C2140" s="13">
        <v>30841876</v>
      </c>
      <c r="D2140" s="13">
        <v>30851762</v>
      </c>
      <c r="E2140" s="12" t="s">
        <v>22987</v>
      </c>
      <c r="F2140" s="12" t="s">
        <v>22988</v>
      </c>
      <c r="G2140" s="12" t="s">
        <v>22989</v>
      </c>
      <c r="H2140" s="12" t="s">
        <v>22990</v>
      </c>
      <c r="I2140" s="12" t="s">
        <v>22991</v>
      </c>
    </row>
    <row r="2141" spans="1:9">
      <c r="A2141" s="12" t="s">
        <v>22992</v>
      </c>
      <c r="B2141" s="12" t="s">
        <v>164</v>
      </c>
      <c r="C2141" s="13">
        <v>30861357</v>
      </c>
      <c r="D2141" s="13">
        <v>30862886</v>
      </c>
      <c r="E2141" s="12" t="s">
        <v>22993</v>
      </c>
      <c r="F2141" s="12" t="e">
        <v>#N/A</v>
      </c>
      <c r="G2141" s="12" t="s">
        <v>17874</v>
      </c>
      <c r="H2141" s="12" t="s">
        <v>17875</v>
      </c>
      <c r="I2141" s="12" t="s">
        <v>67</v>
      </c>
    </row>
    <row r="2142" spans="1:9">
      <c r="A2142" s="12" t="s">
        <v>22994</v>
      </c>
      <c r="B2142" s="12" t="s">
        <v>164</v>
      </c>
      <c r="C2142" s="13">
        <v>30866100</v>
      </c>
      <c r="D2142" s="13">
        <v>30866327</v>
      </c>
      <c r="E2142" s="12" t="s">
        <v>22995</v>
      </c>
      <c r="F2142" s="12" t="s">
        <v>22996</v>
      </c>
      <c r="G2142" s="12" t="s">
        <v>22997</v>
      </c>
      <c r="H2142" s="12" t="s">
        <v>22998</v>
      </c>
      <c r="I2142" s="12" t="s">
        <v>22999</v>
      </c>
    </row>
    <row r="2143" spans="1:9">
      <c r="A2143" s="12" t="s">
        <v>23000</v>
      </c>
      <c r="B2143" s="12" t="s">
        <v>164</v>
      </c>
      <c r="C2143" s="13">
        <v>31010974</v>
      </c>
      <c r="D2143" s="13">
        <v>31012119</v>
      </c>
      <c r="E2143" s="12" t="s">
        <v>17618</v>
      </c>
      <c r="F2143" s="12" t="s">
        <v>19151</v>
      </c>
      <c r="G2143" s="12" t="s">
        <v>19152</v>
      </c>
      <c r="H2143" s="12" t="s">
        <v>17677</v>
      </c>
      <c r="I2143" s="12" t="s">
        <v>17621</v>
      </c>
    </row>
    <row r="2144" spans="1:9">
      <c r="A2144" s="12" t="s">
        <v>23001</v>
      </c>
      <c r="B2144" s="12" t="s">
        <v>164</v>
      </c>
      <c r="C2144" s="13">
        <v>31020139</v>
      </c>
      <c r="D2144" s="13">
        <v>31023042</v>
      </c>
      <c r="E2144" s="12" t="s">
        <v>23002</v>
      </c>
      <c r="F2144" s="12" t="s">
        <v>23003</v>
      </c>
      <c r="G2144" s="12" t="s">
        <v>23004</v>
      </c>
      <c r="H2144" s="12" t="s">
        <v>23005</v>
      </c>
      <c r="I2144" s="12" t="s">
        <v>23006</v>
      </c>
    </row>
    <row r="2145" spans="1:9">
      <c r="A2145" s="12" t="s">
        <v>23007</v>
      </c>
      <c r="B2145" s="12" t="s">
        <v>164</v>
      </c>
      <c r="C2145" s="13">
        <v>31024330</v>
      </c>
      <c r="D2145" s="13">
        <v>31024863</v>
      </c>
      <c r="E2145" s="12" t="s">
        <v>23008</v>
      </c>
      <c r="F2145" s="12" t="e">
        <v>#N/A</v>
      </c>
      <c r="G2145" s="12" t="s">
        <v>23004</v>
      </c>
      <c r="H2145" s="12" t="s">
        <v>23005</v>
      </c>
      <c r="I2145" s="12" t="s">
        <v>23006</v>
      </c>
    </row>
    <row r="2146" spans="1:9">
      <c r="A2146" s="12" t="s">
        <v>23009</v>
      </c>
      <c r="B2146" s="12" t="s">
        <v>164</v>
      </c>
      <c r="C2146" s="13">
        <v>31188316</v>
      </c>
      <c r="D2146" s="13">
        <v>31191194</v>
      </c>
      <c r="E2146" s="12" t="s">
        <v>23010</v>
      </c>
      <c r="F2146" s="12" t="s">
        <v>23011</v>
      </c>
      <c r="G2146" s="12" t="s">
        <v>23012</v>
      </c>
      <c r="H2146" s="12" t="s">
        <v>23013</v>
      </c>
      <c r="I2146" s="12" t="s">
        <v>16371</v>
      </c>
    </row>
    <row r="2147" spans="1:9">
      <c r="A2147" s="12" t="s">
        <v>4136</v>
      </c>
      <c r="B2147" s="12" t="s">
        <v>164</v>
      </c>
      <c r="C2147" s="13">
        <v>31229445</v>
      </c>
      <c r="D2147" s="13">
        <v>31230167</v>
      </c>
      <c r="E2147" s="12" t="s">
        <v>23014</v>
      </c>
      <c r="F2147" s="12" t="s">
        <v>23015</v>
      </c>
      <c r="G2147" s="12" t="s">
        <v>23016</v>
      </c>
      <c r="H2147" s="12" t="s">
        <v>23017</v>
      </c>
      <c r="I2147" s="12" t="s">
        <v>15497</v>
      </c>
    </row>
    <row r="2148" spans="1:9">
      <c r="A2148" s="12" t="s">
        <v>4137</v>
      </c>
      <c r="B2148" s="12" t="s">
        <v>164</v>
      </c>
      <c r="C2148" s="13">
        <v>31235143</v>
      </c>
      <c r="D2148" s="13">
        <v>31236172</v>
      </c>
      <c r="E2148" s="12" t="s">
        <v>23018</v>
      </c>
      <c r="F2148" s="12" t="s">
        <v>23019</v>
      </c>
      <c r="G2148" s="12" t="s">
        <v>23020</v>
      </c>
      <c r="H2148" s="12" t="s">
        <v>23021</v>
      </c>
      <c r="I2148" s="12" t="s">
        <v>18780</v>
      </c>
    </row>
    <row r="2149" spans="1:9">
      <c r="A2149" s="12" t="s">
        <v>23022</v>
      </c>
      <c r="B2149" s="12" t="s">
        <v>164</v>
      </c>
      <c r="C2149" s="13">
        <v>31244933</v>
      </c>
      <c r="D2149" s="13">
        <v>31247224</v>
      </c>
      <c r="E2149" s="12" t="s">
        <v>23023</v>
      </c>
      <c r="F2149" s="12" t="s">
        <v>23024</v>
      </c>
      <c r="G2149" s="12" t="s">
        <v>23025</v>
      </c>
      <c r="H2149" s="12" t="s">
        <v>23026</v>
      </c>
      <c r="I2149" s="12" t="s">
        <v>18088</v>
      </c>
    </row>
    <row r="2150" spans="1:9">
      <c r="A2150" s="12" t="s">
        <v>4141</v>
      </c>
      <c r="B2150" s="12" t="s">
        <v>164</v>
      </c>
      <c r="C2150" s="13">
        <v>31390281</v>
      </c>
      <c r="D2150" s="13">
        <v>31395444</v>
      </c>
      <c r="E2150" s="12" t="s">
        <v>23027</v>
      </c>
      <c r="F2150" s="12" t="s">
        <v>23028</v>
      </c>
      <c r="G2150" s="12" t="s">
        <v>23029</v>
      </c>
      <c r="H2150" s="12" t="s">
        <v>23030</v>
      </c>
      <c r="I2150" s="12" t="s">
        <v>23031</v>
      </c>
    </row>
    <row r="2151" spans="1:9">
      <c r="A2151" s="12" t="s">
        <v>14340</v>
      </c>
      <c r="B2151" s="12" t="s">
        <v>164</v>
      </c>
      <c r="C2151" s="13">
        <v>31397350</v>
      </c>
      <c r="D2151" s="13">
        <v>31401360</v>
      </c>
      <c r="E2151" s="12" t="s">
        <v>23032</v>
      </c>
      <c r="F2151" s="12" t="s">
        <v>23033</v>
      </c>
      <c r="G2151" s="12" t="s">
        <v>23034</v>
      </c>
      <c r="H2151" s="12" t="s">
        <v>23035</v>
      </c>
      <c r="I2151" s="12" t="s">
        <v>23036</v>
      </c>
    </row>
    <row r="2152" spans="1:9">
      <c r="A2152" s="12" t="s">
        <v>23037</v>
      </c>
      <c r="B2152" s="12" t="s">
        <v>164</v>
      </c>
      <c r="C2152" s="13">
        <v>31402770</v>
      </c>
      <c r="D2152" s="13">
        <v>31403282</v>
      </c>
      <c r="E2152" s="12" t="s">
        <v>23038</v>
      </c>
      <c r="F2152" s="12" t="e">
        <v>#N/A</v>
      </c>
      <c r="G2152" s="12" t="s">
        <v>23039</v>
      </c>
      <c r="H2152" s="12" t="s">
        <v>23040</v>
      </c>
      <c r="I2152" s="12" t="s">
        <v>67</v>
      </c>
    </row>
    <row r="2153" spans="1:9">
      <c r="A2153" s="12" t="s">
        <v>23041</v>
      </c>
      <c r="B2153" s="12" t="s">
        <v>164</v>
      </c>
      <c r="C2153" s="13">
        <v>31405317</v>
      </c>
      <c r="D2153" s="13">
        <v>31405505</v>
      </c>
      <c r="E2153" s="12" t="e">
        <v>#N/A</v>
      </c>
      <c r="F2153" s="12" t="e">
        <v>#N/A</v>
      </c>
      <c r="G2153" s="12" t="e">
        <v>#N/A</v>
      </c>
      <c r="H2153" s="12" t="e">
        <v>#N/A</v>
      </c>
      <c r="I2153" s="12" t="e">
        <v>#N/A</v>
      </c>
    </row>
    <row r="2154" spans="1:9">
      <c r="A2154" s="12" t="s">
        <v>23042</v>
      </c>
      <c r="B2154" s="12" t="s">
        <v>164</v>
      </c>
      <c r="C2154" s="13">
        <v>31407615</v>
      </c>
      <c r="D2154" s="13">
        <v>31408064</v>
      </c>
      <c r="E2154" s="12" t="s">
        <v>23043</v>
      </c>
      <c r="F2154" s="12" t="e">
        <v>#N/A</v>
      </c>
      <c r="G2154" s="12" t="s">
        <v>23044</v>
      </c>
      <c r="H2154" s="12" t="s">
        <v>23045</v>
      </c>
      <c r="I2154" s="12" t="s">
        <v>23046</v>
      </c>
    </row>
    <row r="2155" spans="1:9">
      <c r="A2155" s="12" t="s">
        <v>23047</v>
      </c>
      <c r="B2155" s="12" t="s">
        <v>164</v>
      </c>
      <c r="C2155" s="13">
        <v>31464772</v>
      </c>
      <c r="D2155" s="13">
        <v>31472120</v>
      </c>
      <c r="E2155" s="12" t="s">
        <v>18839</v>
      </c>
      <c r="F2155" s="12" t="s">
        <v>18840</v>
      </c>
      <c r="G2155" s="12" t="s">
        <v>18841</v>
      </c>
      <c r="H2155" s="12" t="s">
        <v>18842</v>
      </c>
      <c r="I2155" s="12" t="s">
        <v>18843</v>
      </c>
    </row>
    <row r="2156" spans="1:9">
      <c r="A2156" s="12" t="s">
        <v>23048</v>
      </c>
      <c r="B2156" s="12" t="s">
        <v>164</v>
      </c>
      <c r="C2156" s="13">
        <v>31528817</v>
      </c>
      <c r="D2156" s="13">
        <v>31529941</v>
      </c>
      <c r="E2156" s="12" t="s">
        <v>23049</v>
      </c>
      <c r="F2156" s="12" t="s">
        <v>23050</v>
      </c>
      <c r="G2156" s="12" t="s">
        <v>23051</v>
      </c>
      <c r="H2156" s="12" t="s">
        <v>23052</v>
      </c>
      <c r="I2156" s="12" t="s">
        <v>23053</v>
      </c>
    </row>
    <row r="2157" spans="1:9">
      <c r="A2157" s="12" t="s">
        <v>23054</v>
      </c>
      <c r="B2157" s="12" t="s">
        <v>164</v>
      </c>
      <c r="C2157" s="13">
        <v>31665365</v>
      </c>
      <c r="D2157" s="13">
        <v>31666874</v>
      </c>
      <c r="E2157" s="12" t="s">
        <v>23055</v>
      </c>
      <c r="F2157" s="12" t="s">
        <v>23056</v>
      </c>
      <c r="G2157" s="12" t="s">
        <v>23057</v>
      </c>
      <c r="H2157" s="12" t="s">
        <v>23058</v>
      </c>
      <c r="I2157" s="12" t="s">
        <v>23059</v>
      </c>
    </row>
    <row r="2158" spans="1:9">
      <c r="A2158" s="12" t="s">
        <v>23060</v>
      </c>
      <c r="B2158" s="12" t="s">
        <v>164</v>
      </c>
      <c r="C2158" s="13">
        <v>31667462</v>
      </c>
      <c r="D2158" s="13">
        <v>31668925</v>
      </c>
      <c r="E2158" s="12" t="s">
        <v>23061</v>
      </c>
      <c r="F2158" s="12" t="s">
        <v>23062</v>
      </c>
      <c r="G2158" s="12" t="s">
        <v>23063</v>
      </c>
      <c r="H2158" s="12" t="s">
        <v>23064</v>
      </c>
      <c r="I2158" s="12" t="s">
        <v>22841</v>
      </c>
    </row>
    <row r="2159" spans="1:9">
      <c r="A2159" s="12" t="s">
        <v>23065</v>
      </c>
      <c r="B2159" s="12" t="s">
        <v>164</v>
      </c>
      <c r="C2159" s="13">
        <v>31673457</v>
      </c>
      <c r="D2159" s="13">
        <v>31674779</v>
      </c>
      <c r="E2159" s="12" t="s">
        <v>23066</v>
      </c>
      <c r="F2159" s="12" t="s">
        <v>23067</v>
      </c>
      <c r="G2159" s="12" t="s">
        <v>23068</v>
      </c>
      <c r="H2159" s="12" t="s">
        <v>23069</v>
      </c>
      <c r="I2159" s="12" t="s">
        <v>23070</v>
      </c>
    </row>
    <row r="2160" spans="1:9">
      <c r="A2160" s="12" t="s">
        <v>23071</v>
      </c>
      <c r="B2160" s="12" t="s">
        <v>164</v>
      </c>
      <c r="C2160" s="13">
        <v>32781645</v>
      </c>
      <c r="D2160" s="13">
        <v>32785686</v>
      </c>
      <c r="E2160" s="12" t="s">
        <v>23072</v>
      </c>
      <c r="F2160" s="12" t="s">
        <v>23073</v>
      </c>
      <c r="G2160" s="12" t="s">
        <v>23074</v>
      </c>
      <c r="H2160" s="12" t="s">
        <v>23075</v>
      </c>
      <c r="I2160" s="12" t="s">
        <v>23076</v>
      </c>
    </row>
    <row r="2161" spans="1:9">
      <c r="A2161" s="12" t="s">
        <v>14178</v>
      </c>
      <c r="B2161" s="12" t="s">
        <v>164</v>
      </c>
      <c r="C2161" s="13">
        <v>32995394</v>
      </c>
      <c r="D2161" s="13">
        <v>32997788</v>
      </c>
      <c r="E2161" s="12" t="s">
        <v>23077</v>
      </c>
      <c r="F2161" s="12" t="s">
        <v>23078</v>
      </c>
      <c r="G2161" s="12" t="s">
        <v>23079</v>
      </c>
      <c r="H2161" s="12" t="s">
        <v>23080</v>
      </c>
      <c r="I2161" s="12" t="s">
        <v>21940</v>
      </c>
    </row>
    <row r="2162" spans="1:9">
      <c r="A2162" s="12" t="s">
        <v>23081</v>
      </c>
      <c r="B2162" s="12" t="s">
        <v>164</v>
      </c>
      <c r="C2162" s="13">
        <v>33002454</v>
      </c>
      <c r="D2162" s="13">
        <v>33003716</v>
      </c>
      <c r="E2162" s="12" t="s">
        <v>23082</v>
      </c>
      <c r="F2162" s="12" t="s">
        <v>23083</v>
      </c>
      <c r="G2162" s="12" t="s">
        <v>23084</v>
      </c>
      <c r="H2162" s="12" t="s">
        <v>23085</v>
      </c>
      <c r="I2162" s="12" t="s">
        <v>16408</v>
      </c>
    </row>
    <row r="2163" spans="1:9">
      <c r="A2163" s="12" t="s">
        <v>23086</v>
      </c>
      <c r="B2163" s="12" t="s">
        <v>164</v>
      </c>
      <c r="C2163" s="13">
        <v>33009399</v>
      </c>
      <c r="D2163" s="13">
        <v>33010640</v>
      </c>
      <c r="E2163" s="12" t="s">
        <v>23087</v>
      </c>
      <c r="F2163" s="12" t="s">
        <v>23088</v>
      </c>
      <c r="G2163" s="12" t="s">
        <v>23089</v>
      </c>
      <c r="H2163" s="12" t="s">
        <v>23090</v>
      </c>
      <c r="I2163" s="12" t="s">
        <v>16408</v>
      </c>
    </row>
    <row r="2164" spans="1:9">
      <c r="A2164" s="12" t="s">
        <v>23091</v>
      </c>
      <c r="B2164" s="12" t="s">
        <v>164</v>
      </c>
      <c r="C2164" s="13">
        <v>33013275</v>
      </c>
      <c r="D2164" s="13">
        <v>33014519</v>
      </c>
      <c r="E2164" s="12" t="s">
        <v>23087</v>
      </c>
      <c r="F2164" s="12" t="s">
        <v>23088</v>
      </c>
      <c r="G2164" s="12" t="s">
        <v>23092</v>
      </c>
      <c r="H2164" s="12" t="s">
        <v>23090</v>
      </c>
      <c r="I2164" s="12" t="s">
        <v>16408</v>
      </c>
    </row>
    <row r="2165" spans="1:9">
      <c r="A2165" s="12" t="s">
        <v>4187</v>
      </c>
      <c r="B2165" s="12" t="s">
        <v>164</v>
      </c>
      <c r="C2165" s="13">
        <v>33023978</v>
      </c>
      <c r="D2165" s="13">
        <v>33024850</v>
      </c>
      <c r="E2165" s="12" t="s">
        <v>23093</v>
      </c>
      <c r="F2165" s="12" t="s">
        <v>23094</v>
      </c>
      <c r="G2165" s="12" t="s">
        <v>23095</v>
      </c>
      <c r="H2165" s="12" t="s">
        <v>23096</v>
      </c>
      <c r="I2165" s="12" t="s">
        <v>20470</v>
      </c>
    </row>
    <row r="2166" spans="1:9">
      <c r="A2166" s="12" t="s">
        <v>23097</v>
      </c>
      <c r="B2166" s="12" t="s">
        <v>164</v>
      </c>
      <c r="C2166" s="13">
        <v>33330550</v>
      </c>
      <c r="D2166" s="13">
        <v>33331522</v>
      </c>
      <c r="E2166" s="12" t="e">
        <v>#N/A</v>
      </c>
      <c r="F2166" s="12" t="e">
        <v>#N/A</v>
      </c>
      <c r="G2166" s="12" t="e">
        <v>#N/A</v>
      </c>
      <c r="H2166" s="12" t="e">
        <v>#N/A</v>
      </c>
      <c r="I2166" s="12" t="e">
        <v>#N/A</v>
      </c>
    </row>
    <row r="2167" spans="1:9">
      <c r="A2167" s="12" t="s">
        <v>23098</v>
      </c>
      <c r="B2167" s="12" t="s">
        <v>164</v>
      </c>
      <c r="C2167" s="13">
        <v>33517136</v>
      </c>
      <c r="D2167" s="13">
        <v>33519128</v>
      </c>
      <c r="E2167" s="12" t="s">
        <v>20704</v>
      </c>
      <c r="F2167" s="12" t="s">
        <v>20705</v>
      </c>
      <c r="G2167" s="12" t="s">
        <v>20706</v>
      </c>
      <c r="H2167" s="12" t="s">
        <v>20707</v>
      </c>
      <c r="I2167" s="12" t="s">
        <v>20708</v>
      </c>
    </row>
    <row r="2168" spans="1:9">
      <c r="A2168" s="12" t="s">
        <v>23099</v>
      </c>
      <c r="B2168" s="12" t="s">
        <v>164</v>
      </c>
      <c r="C2168" s="13">
        <v>33522118</v>
      </c>
      <c r="D2168" s="13">
        <v>33526492</v>
      </c>
      <c r="E2168" s="12" t="s">
        <v>20698</v>
      </c>
      <c r="F2168" s="12" t="s">
        <v>20699</v>
      </c>
      <c r="G2168" s="12" t="s">
        <v>23100</v>
      </c>
      <c r="H2168" s="12" t="s">
        <v>23101</v>
      </c>
      <c r="I2168" s="12" t="s">
        <v>23102</v>
      </c>
    </row>
    <row r="2169" spans="1:9">
      <c r="A2169" s="12" t="s">
        <v>23103</v>
      </c>
      <c r="B2169" s="12" t="s">
        <v>164</v>
      </c>
      <c r="C2169" s="13">
        <v>33528369</v>
      </c>
      <c r="D2169" s="13">
        <v>33529655</v>
      </c>
      <c r="E2169" s="12" t="s">
        <v>23104</v>
      </c>
      <c r="F2169" s="12" t="s">
        <v>23105</v>
      </c>
      <c r="G2169" s="12" t="s">
        <v>23106</v>
      </c>
      <c r="H2169" s="12" t="s">
        <v>23107</v>
      </c>
      <c r="I2169" s="12" t="s">
        <v>23108</v>
      </c>
    </row>
    <row r="2170" spans="1:9">
      <c r="A2170" s="12" t="s">
        <v>4196</v>
      </c>
      <c r="B2170" s="12" t="s">
        <v>164</v>
      </c>
      <c r="C2170" s="13">
        <v>33533820</v>
      </c>
      <c r="D2170" s="13">
        <v>33535147</v>
      </c>
      <c r="E2170" s="12" t="s">
        <v>23109</v>
      </c>
      <c r="F2170" s="12" t="s">
        <v>23110</v>
      </c>
      <c r="G2170" s="12" t="s">
        <v>23111</v>
      </c>
      <c r="H2170" s="12" t="s">
        <v>23112</v>
      </c>
      <c r="I2170" s="12" t="s">
        <v>19600</v>
      </c>
    </row>
    <row r="2171" spans="1:9">
      <c r="A2171" s="12" t="s">
        <v>13776</v>
      </c>
      <c r="B2171" s="12" t="s">
        <v>164</v>
      </c>
      <c r="C2171" s="13">
        <v>33571961</v>
      </c>
      <c r="D2171" s="13">
        <v>33574773</v>
      </c>
      <c r="E2171" s="12" t="s">
        <v>23113</v>
      </c>
      <c r="F2171" s="12" t="s">
        <v>23114</v>
      </c>
      <c r="G2171" s="12" t="s">
        <v>23115</v>
      </c>
      <c r="H2171" s="12" t="s">
        <v>23116</v>
      </c>
      <c r="I2171" s="12" t="s">
        <v>18912</v>
      </c>
    </row>
    <row r="2172" spans="1:9">
      <c r="A2172" s="12" t="s">
        <v>23117</v>
      </c>
      <c r="B2172" s="12" t="s">
        <v>164</v>
      </c>
      <c r="C2172" s="13">
        <v>34243014</v>
      </c>
      <c r="D2172" s="13">
        <v>34243160</v>
      </c>
      <c r="E2172" s="12" t="s">
        <v>23118</v>
      </c>
      <c r="F2172" s="12" t="e">
        <v>#N/A</v>
      </c>
      <c r="G2172" s="12" t="s">
        <v>23119</v>
      </c>
      <c r="H2172" s="12" t="s">
        <v>23120</v>
      </c>
      <c r="I2172" s="12" t="s">
        <v>67</v>
      </c>
    </row>
    <row r="2173" spans="1:9">
      <c r="A2173" s="12" t="s">
        <v>23121</v>
      </c>
      <c r="B2173" s="12" t="s">
        <v>164</v>
      </c>
      <c r="C2173" s="13">
        <v>34250140</v>
      </c>
      <c r="D2173" s="13">
        <v>34251351</v>
      </c>
      <c r="E2173" s="12" t="s">
        <v>23122</v>
      </c>
      <c r="F2173" s="12" t="s">
        <v>23123</v>
      </c>
      <c r="G2173" s="12" t="s">
        <v>23124</v>
      </c>
      <c r="H2173" s="12" t="s">
        <v>23125</v>
      </c>
      <c r="I2173" s="12" t="s">
        <v>23126</v>
      </c>
    </row>
    <row r="2174" spans="1:9">
      <c r="A2174" s="12" t="s">
        <v>23127</v>
      </c>
      <c r="B2174" s="12" t="s">
        <v>164</v>
      </c>
      <c r="C2174" s="13">
        <v>34255140</v>
      </c>
      <c r="D2174" s="13">
        <v>34258136</v>
      </c>
      <c r="E2174" s="12" t="s">
        <v>23128</v>
      </c>
      <c r="F2174" s="12" t="s">
        <v>23129</v>
      </c>
      <c r="G2174" s="12" t="s">
        <v>23130</v>
      </c>
      <c r="H2174" s="12" t="s">
        <v>23131</v>
      </c>
      <c r="I2174" s="12" t="s">
        <v>23132</v>
      </c>
    </row>
    <row r="2175" spans="1:9">
      <c r="A2175" s="12" t="s">
        <v>23133</v>
      </c>
      <c r="B2175" s="12" t="s">
        <v>164</v>
      </c>
      <c r="C2175" s="13">
        <v>34258964</v>
      </c>
      <c r="D2175" s="13">
        <v>34262626</v>
      </c>
      <c r="E2175" s="12" t="s">
        <v>23134</v>
      </c>
      <c r="F2175" s="12" t="s">
        <v>23135</v>
      </c>
      <c r="G2175" s="12" t="s">
        <v>23136</v>
      </c>
      <c r="H2175" s="12" t="s">
        <v>23137</v>
      </c>
      <c r="I2175" s="12" t="s">
        <v>23138</v>
      </c>
    </row>
    <row r="2176" spans="1:9">
      <c r="A2176" s="12" t="s">
        <v>23139</v>
      </c>
      <c r="B2176" s="12" t="s">
        <v>164</v>
      </c>
      <c r="C2176" s="13">
        <v>34263047</v>
      </c>
      <c r="D2176" s="13">
        <v>34263937</v>
      </c>
      <c r="E2176" s="12" t="s">
        <v>23140</v>
      </c>
      <c r="F2176" s="12" t="s">
        <v>23141</v>
      </c>
      <c r="G2176" s="12" t="s">
        <v>23142</v>
      </c>
      <c r="H2176" s="12" t="s">
        <v>23143</v>
      </c>
      <c r="I2176" s="12" t="s">
        <v>17172</v>
      </c>
    </row>
    <row r="2177" spans="1:9">
      <c r="A2177" s="12" t="s">
        <v>23144</v>
      </c>
      <c r="B2177" s="12" t="s">
        <v>164</v>
      </c>
      <c r="C2177" s="13">
        <v>34265819</v>
      </c>
      <c r="D2177" s="13">
        <v>34271732</v>
      </c>
      <c r="E2177" s="12" t="s">
        <v>23145</v>
      </c>
      <c r="F2177" s="12" t="s">
        <v>23146</v>
      </c>
      <c r="G2177" s="12" t="s">
        <v>23147</v>
      </c>
      <c r="H2177" s="12" t="s">
        <v>23148</v>
      </c>
      <c r="I2177" s="12" t="s">
        <v>23149</v>
      </c>
    </row>
    <row r="2178" spans="1:9">
      <c r="A2178" s="12" t="s">
        <v>23150</v>
      </c>
      <c r="B2178" s="12" t="s">
        <v>164</v>
      </c>
      <c r="C2178" s="13">
        <v>34273164</v>
      </c>
      <c r="D2178" s="13">
        <v>34274681</v>
      </c>
      <c r="E2178" s="12" t="s">
        <v>23151</v>
      </c>
      <c r="F2178" s="12" t="s">
        <v>23152</v>
      </c>
      <c r="G2178" s="12" t="s">
        <v>23153</v>
      </c>
      <c r="H2178" s="12" t="s">
        <v>23154</v>
      </c>
      <c r="I2178" s="12" t="s">
        <v>23155</v>
      </c>
    </row>
    <row r="2179" spans="1:9">
      <c r="A2179" s="12" t="s">
        <v>23156</v>
      </c>
      <c r="B2179" s="12" t="s">
        <v>164</v>
      </c>
      <c r="C2179" s="13">
        <v>34275654</v>
      </c>
      <c r="D2179" s="13">
        <v>34281653</v>
      </c>
      <c r="E2179" s="12" t="s">
        <v>23157</v>
      </c>
      <c r="F2179" s="12" t="s">
        <v>23158</v>
      </c>
      <c r="G2179" s="12" t="s">
        <v>23159</v>
      </c>
      <c r="H2179" s="12" t="s">
        <v>23160</v>
      </c>
      <c r="I2179" s="12" t="s">
        <v>23161</v>
      </c>
    </row>
    <row r="2180" spans="1:9">
      <c r="A2180" s="12" t="s">
        <v>23162</v>
      </c>
      <c r="B2180" s="12" t="s">
        <v>164</v>
      </c>
      <c r="C2180" s="13">
        <v>34282296</v>
      </c>
      <c r="D2180" s="13">
        <v>34282667</v>
      </c>
      <c r="E2180" s="12" t="s">
        <v>23163</v>
      </c>
      <c r="F2180" s="12" t="s">
        <v>23164</v>
      </c>
      <c r="G2180" s="12" t="s">
        <v>23165</v>
      </c>
      <c r="H2180" s="12" t="s">
        <v>23166</v>
      </c>
      <c r="I2180" s="12" t="s">
        <v>23167</v>
      </c>
    </row>
    <row r="2181" spans="1:9">
      <c r="A2181" s="12" t="s">
        <v>23168</v>
      </c>
      <c r="B2181" s="12" t="s">
        <v>164</v>
      </c>
      <c r="C2181" s="13">
        <v>34317414</v>
      </c>
      <c r="D2181" s="13">
        <v>34325939</v>
      </c>
      <c r="E2181" s="12" t="s">
        <v>23169</v>
      </c>
      <c r="F2181" s="12" t="s">
        <v>23170</v>
      </c>
      <c r="G2181" s="12" t="s">
        <v>23171</v>
      </c>
      <c r="H2181" s="12" t="s">
        <v>23172</v>
      </c>
      <c r="I2181" s="12" t="s">
        <v>23173</v>
      </c>
    </row>
    <row r="2182" spans="1:9">
      <c r="A2182" s="12" t="s">
        <v>23174</v>
      </c>
      <c r="B2182" s="12" t="s">
        <v>164</v>
      </c>
      <c r="C2182" s="13">
        <v>34333665</v>
      </c>
      <c r="D2182" s="13">
        <v>34334297</v>
      </c>
      <c r="E2182" s="12" t="s">
        <v>23175</v>
      </c>
      <c r="F2182" s="12" t="s">
        <v>23176</v>
      </c>
      <c r="G2182" s="12" t="s">
        <v>23177</v>
      </c>
      <c r="H2182" s="12" t="s">
        <v>23178</v>
      </c>
      <c r="I2182" s="12" t="s">
        <v>23179</v>
      </c>
    </row>
    <row r="2183" spans="1:9">
      <c r="A2183" s="12" t="s">
        <v>23180</v>
      </c>
      <c r="B2183" s="12" t="s">
        <v>164</v>
      </c>
      <c r="C2183" s="13">
        <v>34341780</v>
      </c>
      <c r="D2183" s="13">
        <v>34345935</v>
      </c>
      <c r="E2183" s="12" t="s">
        <v>23181</v>
      </c>
      <c r="F2183" s="12" t="s">
        <v>23182</v>
      </c>
      <c r="G2183" s="12" t="s">
        <v>23183</v>
      </c>
      <c r="H2183" s="12" t="s">
        <v>23184</v>
      </c>
      <c r="I2183" s="12" t="s">
        <v>23185</v>
      </c>
    </row>
    <row r="2184" spans="1:9">
      <c r="A2184" s="12" t="s">
        <v>23186</v>
      </c>
      <c r="B2184" s="12" t="s">
        <v>164</v>
      </c>
      <c r="C2184" s="13">
        <v>34347440</v>
      </c>
      <c r="D2184" s="13">
        <v>34352696</v>
      </c>
      <c r="E2184" s="12" t="s">
        <v>23187</v>
      </c>
      <c r="F2184" s="12" t="s">
        <v>23188</v>
      </c>
      <c r="G2184" s="12" t="s">
        <v>23189</v>
      </c>
      <c r="H2184" s="12" t="s">
        <v>23190</v>
      </c>
      <c r="I2184" s="12" t="s">
        <v>23191</v>
      </c>
    </row>
    <row r="2185" spans="1:9">
      <c r="A2185" s="12" t="s">
        <v>23192</v>
      </c>
      <c r="B2185" s="12" t="s">
        <v>164</v>
      </c>
      <c r="C2185" s="13">
        <v>34356438</v>
      </c>
      <c r="D2185" s="13">
        <v>34358026</v>
      </c>
      <c r="E2185" s="12" t="e">
        <v>#N/A</v>
      </c>
      <c r="F2185" s="12" t="e">
        <v>#N/A</v>
      </c>
      <c r="G2185" s="12" t="e">
        <v>#N/A</v>
      </c>
      <c r="H2185" s="12" t="e">
        <v>#N/A</v>
      </c>
      <c r="I2185" s="12" t="e">
        <v>#N/A</v>
      </c>
    </row>
    <row r="2186" spans="1:9">
      <c r="A2186" s="12" t="s">
        <v>12405</v>
      </c>
      <c r="B2186" s="12" t="s">
        <v>164</v>
      </c>
      <c r="C2186" s="13">
        <v>34382570</v>
      </c>
      <c r="D2186" s="13">
        <v>34388458</v>
      </c>
      <c r="E2186" s="12" t="s">
        <v>23193</v>
      </c>
      <c r="F2186" s="12" t="s">
        <v>23194</v>
      </c>
      <c r="G2186" s="12" t="s">
        <v>23195</v>
      </c>
      <c r="H2186" s="12" t="s">
        <v>23196</v>
      </c>
      <c r="I2186" s="12" t="s">
        <v>23197</v>
      </c>
    </row>
    <row r="2187" spans="1:9">
      <c r="A2187" s="12" t="s">
        <v>23198</v>
      </c>
      <c r="B2187" s="12" t="s">
        <v>164</v>
      </c>
      <c r="C2187" s="13">
        <v>34390291</v>
      </c>
      <c r="D2187" s="13">
        <v>34393768</v>
      </c>
      <c r="E2187" s="12" t="s">
        <v>23199</v>
      </c>
      <c r="F2187" s="12" t="s">
        <v>23200</v>
      </c>
      <c r="G2187" s="12" t="s">
        <v>23201</v>
      </c>
      <c r="H2187" s="12" t="s">
        <v>23202</v>
      </c>
      <c r="I2187" s="12" t="s">
        <v>23203</v>
      </c>
    </row>
    <row r="2188" spans="1:9">
      <c r="A2188" s="12" t="s">
        <v>23204</v>
      </c>
      <c r="B2188" s="12" t="s">
        <v>164</v>
      </c>
      <c r="C2188" s="13">
        <v>34394782</v>
      </c>
      <c r="D2188" s="13">
        <v>34395171</v>
      </c>
      <c r="E2188" s="12" t="s">
        <v>23205</v>
      </c>
      <c r="F2188" s="12" t="s">
        <v>23206</v>
      </c>
      <c r="G2188" s="12" t="s">
        <v>23207</v>
      </c>
      <c r="H2188" s="12" t="s">
        <v>23208</v>
      </c>
      <c r="I2188" s="12" t="s">
        <v>23209</v>
      </c>
    </row>
    <row r="2189" spans="1:9">
      <c r="A2189" s="12" t="s">
        <v>23210</v>
      </c>
      <c r="B2189" s="12" t="s">
        <v>164</v>
      </c>
      <c r="C2189" s="13">
        <v>34396994</v>
      </c>
      <c r="D2189" s="13">
        <v>34398023</v>
      </c>
      <c r="E2189" s="12" t="s">
        <v>23211</v>
      </c>
      <c r="F2189" s="12" t="s">
        <v>23212</v>
      </c>
      <c r="G2189" s="12" t="s">
        <v>23213</v>
      </c>
      <c r="H2189" s="12" t="s">
        <v>23214</v>
      </c>
      <c r="I2189" s="12" t="s">
        <v>23215</v>
      </c>
    </row>
    <row r="2190" spans="1:9">
      <c r="A2190" s="12" t="s">
        <v>23216</v>
      </c>
      <c r="B2190" s="12" t="s">
        <v>164</v>
      </c>
      <c r="C2190" s="13">
        <v>34401618</v>
      </c>
      <c r="D2190" s="13">
        <v>34402627</v>
      </c>
      <c r="E2190" s="12" t="s">
        <v>23211</v>
      </c>
      <c r="F2190" s="12" t="s">
        <v>23212</v>
      </c>
      <c r="G2190" s="12" t="s">
        <v>23213</v>
      </c>
      <c r="H2190" s="12" t="s">
        <v>23214</v>
      </c>
      <c r="I2190" s="12" t="s">
        <v>23215</v>
      </c>
    </row>
    <row r="2191" spans="1:9">
      <c r="A2191" s="12" t="s">
        <v>23217</v>
      </c>
      <c r="B2191" s="12" t="s">
        <v>164</v>
      </c>
      <c r="C2191" s="13">
        <v>34407520</v>
      </c>
      <c r="D2191" s="13">
        <v>34408404</v>
      </c>
      <c r="E2191" s="12" t="s">
        <v>19591</v>
      </c>
      <c r="F2191" s="12" t="s">
        <v>23218</v>
      </c>
      <c r="G2191" s="12" t="s">
        <v>23219</v>
      </c>
      <c r="H2191" s="12" t="s">
        <v>23220</v>
      </c>
      <c r="I2191" s="12" t="s">
        <v>19994</v>
      </c>
    </row>
    <row r="2192" spans="1:9">
      <c r="A2192" s="12" t="s">
        <v>23221</v>
      </c>
      <c r="B2192" s="12" t="s">
        <v>164</v>
      </c>
      <c r="C2192" s="13">
        <v>34420805</v>
      </c>
      <c r="D2192" s="13">
        <v>34422439</v>
      </c>
      <c r="E2192" s="12" t="s">
        <v>23222</v>
      </c>
      <c r="F2192" s="12" t="s">
        <v>23223</v>
      </c>
      <c r="G2192" s="12" t="s">
        <v>23224</v>
      </c>
      <c r="H2192" s="12" t="s">
        <v>23225</v>
      </c>
      <c r="I2192" s="12" t="s">
        <v>23226</v>
      </c>
    </row>
    <row r="2193" spans="1:9">
      <c r="A2193" s="12" t="s">
        <v>23227</v>
      </c>
      <c r="B2193" s="12" t="s">
        <v>164</v>
      </c>
      <c r="C2193" s="13">
        <v>34434224</v>
      </c>
      <c r="D2193" s="13">
        <v>34435846</v>
      </c>
      <c r="E2193" s="12" t="s">
        <v>23228</v>
      </c>
      <c r="F2193" s="12" t="s">
        <v>23223</v>
      </c>
      <c r="G2193" s="12" t="s">
        <v>23229</v>
      </c>
      <c r="H2193" s="12" t="s">
        <v>23225</v>
      </c>
      <c r="I2193" s="12" t="s">
        <v>23226</v>
      </c>
    </row>
    <row r="2194" spans="1:9">
      <c r="A2194" s="12" t="s">
        <v>23230</v>
      </c>
      <c r="B2194" s="12" t="s">
        <v>164</v>
      </c>
      <c r="C2194" s="13">
        <v>34445499</v>
      </c>
      <c r="D2194" s="13">
        <v>34447705</v>
      </c>
      <c r="E2194" s="12" t="s">
        <v>23231</v>
      </c>
      <c r="F2194" s="12" t="e">
        <v>#N/A</v>
      </c>
      <c r="G2194" s="12" t="s">
        <v>23232</v>
      </c>
      <c r="H2194" s="12" t="s">
        <v>23233</v>
      </c>
      <c r="I2194" s="12" t="s">
        <v>67</v>
      </c>
    </row>
    <row r="2195" spans="1:9">
      <c r="A2195" s="12" t="s">
        <v>23234</v>
      </c>
      <c r="B2195" s="12" t="s">
        <v>164</v>
      </c>
      <c r="C2195" s="13">
        <v>34453771</v>
      </c>
      <c r="D2195" s="13">
        <v>34455034</v>
      </c>
      <c r="E2195" s="12" t="s">
        <v>23235</v>
      </c>
      <c r="F2195" s="12" t="s">
        <v>23236</v>
      </c>
      <c r="G2195" s="12" t="s">
        <v>23237</v>
      </c>
      <c r="H2195" s="12" t="s">
        <v>23238</v>
      </c>
      <c r="I2195" s="12" t="s">
        <v>22872</v>
      </c>
    </row>
    <row r="2196" spans="1:9">
      <c r="A2196" s="12" t="s">
        <v>23239</v>
      </c>
      <c r="B2196" s="12" t="s">
        <v>164</v>
      </c>
      <c r="C2196" s="13">
        <v>34475532</v>
      </c>
      <c r="D2196" s="13">
        <v>34476122</v>
      </c>
      <c r="E2196" s="12" t="e">
        <v>#N/A</v>
      </c>
      <c r="F2196" s="12" t="e">
        <v>#N/A</v>
      </c>
      <c r="G2196" s="12" t="e">
        <v>#N/A</v>
      </c>
      <c r="H2196" s="12" t="e">
        <v>#N/A</v>
      </c>
      <c r="I2196" s="12" t="e">
        <v>#N/A</v>
      </c>
    </row>
    <row r="2197" spans="1:9">
      <c r="A2197" s="12" t="s">
        <v>23240</v>
      </c>
      <c r="B2197" s="12" t="s">
        <v>164</v>
      </c>
      <c r="C2197" s="13">
        <v>34480787</v>
      </c>
      <c r="D2197" s="13">
        <v>34482268</v>
      </c>
      <c r="E2197" s="12" t="s">
        <v>23241</v>
      </c>
      <c r="F2197" s="12" t="s">
        <v>23242</v>
      </c>
      <c r="G2197" s="12" t="s">
        <v>23243</v>
      </c>
      <c r="H2197" s="12" t="s">
        <v>23244</v>
      </c>
      <c r="I2197" s="12" t="s">
        <v>17791</v>
      </c>
    </row>
    <row r="2198" spans="1:9">
      <c r="A2198" s="12" t="s">
        <v>23245</v>
      </c>
      <c r="B2198" s="12" t="s">
        <v>164</v>
      </c>
      <c r="C2198" s="13">
        <v>34482676</v>
      </c>
      <c r="D2198" s="13">
        <v>34485096</v>
      </c>
      <c r="E2198" s="12" t="s">
        <v>23246</v>
      </c>
      <c r="F2198" s="12" t="s">
        <v>23247</v>
      </c>
      <c r="G2198" s="12" t="s">
        <v>23248</v>
      </c>
      <c r="H2198" s="12" t="s">
        <v>23249</v>
      </c>
      <c r="I2198" s="12" t="s">
        <v>16458</v>
      </c>
    </row>
    <row r="2199" spans="1:9">
      <c r="A2199" s="12" t="s">
        <v>23250</v>
      </c>
      <c r="B2199" s="12" t="s">
        <v>164</v>
      </c>
      <c r="C2199" s="13">
        <v>34487631</v>
      </c>
      <c r="D2199" s="13">
        <v>34489165</v>
      </c>
      <c r="E2199" s="12" t="s">
        <v>23251</v>
      </c>
      <c r="F2199" s="12" t="s">
        <v>23252</v>
      </c>
      <c r="G2199" s="12" t="s">
        <v>23253</v>
      </c>
      <c r="H2199" s="12" t="s">
        <v>23254</v>
      </c>
      <c r="I2199" s="12" t="s">
        <v>18071</v>
      </c>
    </row>
    <row r="2200" spans="1:9">
      <c r="A2200" s="12" t="s">
        <v>23255</v>
      </c>
      <c r="B2200" s="12" t="s">
        <v>164</v>
      </c>
      <c r="C2200" s="13">
        <v>34496611</v>
      </c>
      <c r="D2200" s="13">
        <v>34496685</v>
      </c>
      <c r="E2200" s="12" t="e">
        <v>#N/A</v>
      </c>
      <c r="F2200" s="12" t="e">
        <v>#N/A</v>
      </c>
      <c r="G2200" s="12" t="e">
        <v>#N/A</v>
      </c>
      <c r="H2200" s="12" t="e">
        <v>#N/A</v>
      </c>
      <c r="I2200" s="12" t="e">
        <v>#N/A</v>
      </c>
    </row>
    <row r="2201" spans="1:9">
      <c r="A2201" s="12" t="s">
        <v>23256</v>
      </c>
      <c r="B2201" s="12" t="s">
        <v>164</v>
      </c>
      <c r="C2201" s="13">
        <v>34498759</v>
      </c>
      <c r="D2201" s="13">
        <v>34499967</v>
      </c>
      <c r="E2201" s="12" t="s">
        <v>23257</v>
      </c>
      <c r="F2201" s="12" t="s">
        <v>23258</v>
      </c>
      <c r="G2201" s="12" t="s">
        <v>23259</v>
      </c>
      <c r="H2201" s="12" t="s">
        <v>18689</v>
      </c>
      <c r="I2201" s="12" t="s">
        <v>18690</v>
      </c>
    </row>
    <row r="2202" spans="1:9">
      <c r="A2202" s="12" t="s">
        <v>23260</v>
      </c>
      <c r="B2202" s="12" t="s">
        <v>164</v>
      </c>
      <c r="C2202" s="13">
        <v>34506366</v>
      </c>
      <c r="D2202" s="13">
        <v>34508465</v>
      </c>
      <c r="E2202" s="12" t="s">
        <v>23257</v>
      </c>
      <c r="F2202" s="12" t="s">
        <v>23258</v>
      </c>
      <c r="G2202" s="12" t="s">
        <v>23259</v>
      </c>
      <c r="H2202" s="12" t="s">
        <v>18689</v>
      </c>
      <c r="I2202" s="12" t="s">
        <v>18690</v>
      </c>
    </row>
    <row r="2203" spans="1:9">
      <c r="A2203" s="12" t="s">
        <v>23261</v>
      </c>
      <c r="B2203" s="12" t="s">
        <v>164</v>
      </c>
      <c r="C2203" s="13">
        <v>34512375</v>
      </c>
      <c r="D2203" s="13">
        <v>34514490</v>
      </c>
      <c r="E2203" s="12" t="s">
        <v>23262</v>
      </c>
      <c r="F2203" s="12" t="s">
        <v>23263</v>
      </c>
      <c r="G2203" s="12" t="s">
        <v>23264</v>
      </c>
      <c r="H2203" s="12" t="s">
        <v>23265</v>
      </c>
      <c r="I2203" s="12" t="s">
        <v>21430</v>
      </c>
    </row>
    <row r="2204" spans="1:9">
      <c r="A2204" s="12" t="s">
        <v>23266</v>
      </c>
      <c r="B2204" s="12" t="s">
        <v>164</v>
      </c>
      <c r="C2204" s="13">
        <v>34522878</v>
      </c>
      <c r="D2204" s="13">
        <v>34523576</v>
      </c>
      <c r="E2204" s="12" t="s">
        <v>23267</v>
      </c>
      <c r="F2204" s="12" t="s">
        <v>23268</v>
      </c>
      <c r="G2204" s="12" t="e">
        <v>#N/A</v>
      </c>
      <c r="H2204" s="12" t="e">
        <v>#N/A</v>
      </c>
      <c r="I2204" s="12" t="e">
        <v>#N/A</v>
      </c>
    </row>
    <row r="2205" spans="1:9">
      <c r="A2205" s="12" t="s">
        <v>23269</v>
      </c>
      <c r="B2205" s="12" t="s">
        <v>164</v>
      </c>
      <c r="C2205" s="13">
        <v>34526187</v>
      </c>
      <c r="D2205" s="13">
        <v>34526725</v>
      </c>
      <c r="E2205" s="12" t="s">
        <v>23270</v>
      </c>
      <c r="F2205" s="12" t="e">
        <v>#N/A</v>
      </c>
      <c r="G2205" s="12" t="s">
        <v>23271</v>
      </c>
      <c r="H2205" s="12" t="s">
        <v>23272</v>
      </c>
      <c r="I2205" s="12" t="s">
        <v>67</v>
      </c>
    </row>
    <row r="2206" spans="1:9">
      <c r="A2206" s="12" t="s">
        <v>23273</v>
      </c>
      <c r="B2206" s="12" t="s">
        <v>164</v>
      </c>
      <c r="C2206" s="13">
        <v>34539881</v>
      </c>
      <c r="D2206" s="13">
        <v>34543864</v>
      </c>
      <c r="E2206" s="12" t="s">
        <v>23274</v>
      </c>
      <c r="F2206" s="12" t="s">
        <v>23275</v>
      </c>
      <c r="G2206" s="12" t="s">
        <v>23276</v>
      </c>
      <c r="H2206" s="12" t="s">
        <v>23277</v>
      </c>
      <c r="I2206" s="12" t="s">
        <v>23278</v>
      </c>
    </row>
    <row r="2207" spans="1:9">
      <c r="A2207" s="12" t="s">
        <v>23279</v>
      </c>
      <c r="B2207" s="12" t="s">
        <v>164</v>
      </c>
      <c r="C2207" s="13">
        <v>34546190</v>
      </c>
      <c r="D2207" s="13">
        <v>34547242</v>
      </c>
      <c r="E2207" s="12" t="s">
        <v>23280</v>
      </c>
      <c r="F2207" s="12" t="s">
        <v>23281</v>
      </c>
      <c r="G2207" s="12" t="s">
        <v>23282</v>
      </c>
      <c r="H2207" s="12" t="s">
        <v>23283</v>
      </c>
      <c r="I2207" s="12" t="s">
        <v>23284</v>
      </c>
    </row>
    <row r="2208" spans="1:9">
      <c r="A2208" s="12" t="s">
        <v>23285</v>
      </c>
      <c r="B2208" s="12" t="s">
        <v>164</v>
      </c>
      <c r="C2208" s="13">
        <v>34556245</v>
      </c>
      <c r="D2208" s="13">
        <v>34558531</v>
      </c>
      <c r="E2208" s="12" t="s">
        <v>23286</v>
      </c>
      <c r="F2208" s="12" t="s">
        <v>23287</v>
      </c>
      <c r="G2208" s="12" t="s">
        <v>23288</v>
      </c>
      <c r="H2208" s="12" t="s">
        <v>23289</v>
      </c>
      <c r="I2208" s="12" t="s">
        <v>23290</v>
      </c>
    </row>
    <row r="2209" spans="1:9">
      <c r="A2209" s="12" t="s">
        <v>23291</v>
      </c>
      <c r="B2209" s="12" t="s">
        <v>164</v>
      </c>
      <c r="C2209" s="13">
        <v>34559433</v>
      </c>
      <c r="D2209" s="13">
        <v>34561233</v>
      </c>
      <c r="E2209" s="12" t="s">
        <v>23292</v>
      </c>
      <c r="F2209" s="12" t="s">
        <v>23293</v>
      </c>
      <c r="G2209" s="12" t="s">
        <v>23294</v>
      </c>
      <c r="H2209" s="12" t="s">
        <v>23295</v>
      </c>
      <c r="I2209" s="12" t="s">
        <v>23296</v>
      </c>
    </row>
    <row r="2210" spans="1:9">
      <c r="A2210" s="12" t="s">
        <v>23297</v>
      </c>
      <c r="B2210" s="12" t="s">
        <v>164</v>
      </c>
      <c r="C2210" s="13">
        <v>34562054</v>
      </c>
      <c r="D2210" s="13">
        <v>34567883</v>
      </c>
      <c r="E2210" s="12" t="s">
        <v>23298</v>
      </c>
      <c r="F2210" s="12" t="s">
        <v>23299</v>
      </c>
      <c r="G2210" s="12" t="s">
        <v>23300</v>
      </c>
      <c r="H2210" s="12" t="s">
        <v>23301</v>
      </c>
      <c r="I2210" s="12" t="s">
        <v>17728</v>
      </c>
    </row>
    <row r="2211" spans="1:9">
      <c r="A2211" s="12" t="s">
        <v>23302</v>
      </c>
      <c r="B2211" s="12" t="s">
        <v>164</v>
      </c>
      <c r="C2211" s="13">
        <v>34576296</v>
      </c>
      <c r="D2211" s="13">
        <v>34578976</v>
      </c>
      <c r="E2211" s="12" t="s">
        <v>23303</v>
      </c>
      <c r="F2211" s="12" t="e">
        <v>#N/A</v>
      </c>
      <c r="G2211" s="12" t="s">
        <v>23304</v>
      </c>
      <c r="H2211" s="12" t="s">
        <v>23305</v>
      </c>
      <c r="I2211" s="12" t="s">
        <v>23306</v>
      </c>
    </row>
    <row r="2212" spans="1:9">
      <c r="A2212" s="12" t="s">
        <v>23307</v>
      </c>
      <c r="B2212" s="12" t="s">
        <v>164</v>
      </c>
      <c r="C2212" s="13">
        <v>34589224</v>
      </c>
      <c r="D2212" s="13">
        <v>34591024</v>
      </c>
      <c r="E2212" s="12" t="s">
        <v>23292</v>
      </c>
      <c r="F2212" s="12" t="s">
        <v>23293</v>
      </c>
      <c r="G2212" s="12" t="s">
        <v>23294</v>
      </c>
      <c r="H2212" s="12" t="s">
        <v>23295</v>
      </c>
      <c r="I2212" s="12" t="s">
        <v>23296</v>
      </c>
    </row>
    <row r="2213" spans="1:9">
      <c r="A2213" s="12" t="s">
        <v>23308</v>
      </c>
      <c r="B2213" s="12" t="s">
        <v>164</v>
      </c>
      <c r="C2213" s="13">
        <v>34591926</v>
      </c>
      <c r="D2213" s="13">
        <v>34594212</v>
      </c>
      <c r="E2213" s="12" t="s">
        <v>23286</v>
      </c>
      <c r="F2213" s="12" t="s">
        <v>23287</v>
      </c>
      <c r="G2213" s="12" t="s">
        <v>23288</v>
      </c>
      <c r="H2213" s="12" t="s">
        <v>23289</v>
      </c>
      <c r="I2213" s="12" t="s">
        <v>23290</v>
      </c>
    </row>
    <row r="2214" spans="1:9">
      <c r="A2214" s="12" t="s">
        <v>23309</v>
      </c>
      <c r="B2214" s="12" t="s">
        <v>164</v>
      </c>
      <c r="C2214" s="13">
        <v>34612782</v>
      </c>
      <c r="D2214" s="13">
        <v>34621497</v>
      </c>
      <c r="E2214" s="12" t="s">
        <v>23310</v>
      </c>
      <c r="F2214" s="12" t="s">
        <v>23311</v>
      </c>
      <c r="G2214" s="12" t="s">
        <v>23312</v>
      </c>
      <c r="H2214" s="12" t="s">
        <v>23313</v>
      </c>
      <c r="I2214" s="12" t="s">
        <v>23314</v>
      </c>
    </row>
    <row r="2215" spans="1:9">
      <c r="A2215" s="12" t="s">
        <v>23315</v>
      </c>
      <c r="B2215" s="12" t="s">
        <v>164</v>
      </c>
      <c r="C2215" s="13">
        <v>34623732</v>
      </c>
      <c r="D2215" s="13">
        <v>34624270</v>
      </c>
      <c r="E2215" s="12" t="s">
        <v>23270</v>
      </c>
      <c r="F2215" s="12" t="e">
        <v>#N/A</v>
      </c>
      <c r="G2215" s="12" t="s">
        <v>23271</v>
      </c>
      <c r="H2215" s="12" t="s">
        <v>23272</v>
      </c>
      <c r="I2215" s="12" t="s">
        <v>67</v>
      </c>
    </row>
    <row r="2216" spans="1:9">
      <c r="A2216" s="12" t="s">
        <v>23316</v>
      </c>
      <c r="B2216" s="12" t="s">
        <v>164</v>
      </c>
      <c r="C2216" s="13">
        <v>34631413</v>
      </c>
      <c r="D2216" s="13">
        <v>34631895</v>
      </c>
      <c r="E2216" s="12" t="e">
        <v>#N/A</v>
      </c>
      <c r="F2216" s="12" t="e">
        <v>#N/A</v>
      </c>
      <c r="G2216" s="12" t="s">
        <v>23317</v>
      </c>
      <c r="H2216" s="12" t="s">
        <v>23318</v>
      </c>
      <c r="I2216" s="12" t="s">
        <v>23319</v>
      </c>
    </row>
    <row r="2217" spans="1:9">
      <c r="A2217" s="12" t="s">
        <v>23320</v>
      </c>
      <c r="B2217" s="12" t="s">
        <v>164</v>
      </c>
      <c r="C2217" s="13">
        <v>34635967</v>
      </c>
      <c r="D2217" s="13">
        <v>34638082</v>
      </c>
      <c r="E2217" s="12" t="s">
        <v>23262</v>
      </c>
      <c r="F2217" s="12" t="s">
        <v>23263</v>
      </c>
      <c r="G2217" s="12" t="s">
        <v>23264</v>
      </c>
      <c r="H2217" s="12" t="s">
        <v>23265</v>
      </c>
      <c r="I2217" s="12" t="s">
        <v>21430</v>
      </c>
    </row>
    <row r="2218" spans="1:9">
      <c r="A2218" s="12" t="s">
        <v>23321</v>
      </c>
      <c r="B2218" s="12" t="s">
        <v>164</v>
      </c>
      <c r="C2218" s="13">
        <v>34641992</v>
      </c>
      <c r="D2218" s="13">
        <v>34644091</v>
      </c>
      <c r="E2218" s="12" t="s">
        <v>23257</v>
      </c>
      <c r="F2218" s="12" t="s">
        <v>23258</v>
      </c>
      <c r="G2218" s="12" t="s">
        <v>23259</v>
      </c>
      <c r="H2218" s="12" t="s">
        <v>18689</v>
      </c>
      <c r="I2218" s="12" t="s">
        <v>18690</v>
      </c>
    </row>
    <row r="2219" spans="1:9">
      <c r="A2219" s="12" t="s">
        <v>23322</v>
      </c>
      <c r="B2219" s="12" t="s">
        <v>164</v>
      </c>
      <c r="C2219" s="13">
        <v>34650793</v>
      </c>
      <c r="D2219" s="13">
        <v>34651698</v>
      </c>
      <c r="E2219" s="12" t="s">
        <v>23257</v>
      </c>
      <c r="F2219" s="12" t="s">
        <v>23258</v>
      </c>
      <c r="G2219" s="12" t="s">
        <v>23259</v>
      </c>
      <c r="H2219" s="12" t="s">
        <v>18689</v>
      </c>
      <c r="I2219" s="12" t="s">
        <v>18690</v>
      </c>
    </row>
    <row r="2220" spans="1:9">
      <c r="A2220" s="12" t="s">
        <v>23323</v>
      </c>
      <c r="B2220" s="12" t="s">
        <v>164</v>
      </c>
      <c r="C2220" s="13">
        <v>34665361</v>
      </c>
      <c r="D2220" s="13">
        <v>34667781</v>
      </c>
      <c r="E2220" s="12" t="s">
        <v>23246</v>
      </c>
      <c r="F2220" s="12" t="s">
        <v>23247</v>
      </c>
      <c r="G2220" s="12" t="s">
        <v>23248</v>
      </c>
      <c r="H2220" s="12" t="s">
        <v>23249</v>
      </c>
      <c r="I2220" s="12" t="s">
        <v>16458</v>
      </c>
    </row>
    <row r="2221" spans="1:9">
      <c r="A2221" s="12" t="s">
        <v>23324</v>
      </c>
      <c r="B2221" s="12" t="s">
        <v>164</v>
      </c>
      <c r="C2221" s="13">
        <v>34668189</v>
      </c>
      <c r="D2221" s="13">
        <v>34669670</v>
      </c>
      <c r="E2221" s="12" t="s">
        <v>23241</v>
      </c>
      <c r="F2221" s="12" t="s">
        <v>23242</v>
      </c>
      <c r="G2221" s="12" t="s">
        <v>23243</v>
      </c>
      <c r="H2221" s="12" t="s">
        <v>23244</v>
      </c>
      <c r="I2221" s="12" t="s">
        <v>17791</v>
      </c>
    </row>
    <row r="2222" spans="1:9">
      <c r="A2222" s="12" t="s">
        <v>23325</v>
      </c>
      <c r="B2222" s="12" t="s">
        <v>164</v>
      </c>
      <c r="C2222" s="13">
        <v>34695423</v>
      </c>
      <c r="D2222" s="13">
        <v>34696686</v>
      </c>
      <c r="E2222" s="12" t="s">
        <v>23235</v>
      </c>
      <c r="F2222" s="12" t="s">
        <v>23236</v>
      </c>
      <c r="G2222" s="12" t="s">
        <v>23237</v>
      </c>
      <c r="H2222" s="12" t="s">
        <v>23238</v>
      </c>
      <c r="I2222" s="12" t="s">
        <v>22872</v>
      </c>
    </row>
    <row r="2223" spans="1:9">
      <c r="A2223" s="12" t="s">
        <v>23326</v>
      </c>
      <c r="B2223" s="12" t="s">
        <v>164</v>
      </c>
      <c r="C2223" s="13">
        <v>34702752</v>
      </c>
      <c r="D2223" s="13">
        <v>34704958</v>
      </c>
      <c r="E2223" s="12" t="s">
        <v>23231</v>
      </c>
      <c r="F2223" s="12" t="e">
        <v>#N/A</v>
      </c>
      <c r="G2223" s="12" t="s">
        <v>23232</v>
      </c>
      <c r="H2223" s="12" t="s">
        <v>23233</v>
      </c>
      <c r="I2223" s="12" t="s">
        <v>67</v>
      </c>
    </row>
    <row r="2224" spans="1:9">
      <c r="A2224" s="12" t="s">
        <v>23327</v>
      </c>
      <c r="B2224" s="12" t="s">
        <v>164</v>
      </c>
      <c r="C2224" s="13">
        <v>34721411</v>
      </c>
      <c r="D2224" s="13">
        <v>34723045</v>
      </c>
      <c r="E2224" s="12" t="s">
        <v>23222</v>
      </c>
      <c r="F2224" s="12" t="s">
        <v>23223</v>
      </c>
      <c r="G2224" s="12" t="s">
        <v>23328</v>
      </c>
      <c r="H2224" s="12" t="s">
        <v>23225</v>
      </c>
      <c r="I2224" s="12" t="s">
        <v>23226</v>
      </c>
    </row>
    <row r="2225" spans="1:9">
      <c r="A2225" s="12" t="s">
        <v>23329</v>
      </c>
      <c r="B2225" s="12" t="s">
        <v>164</v>
      </c>
      <c r="C2225" s="13">
        <v>34728018</v>
      </c>
      <c r="D2225" s="13">
        <v>34729652</v>
      </c>
      <c r="E2225" s="12" t="s">
        <v>23222</v>
      </c>
      <c r="F2225" s="12" t="s">
        <v>23223</v>
      </c>
      <c r="G2225" s="12" t="s">
        <v>23224</v>
      </c>
      <c r="H2225" s="12" t="s">
        <v>23225</v>
      </c>
      <c r="I2225" s="12" t="s">
        <v>23226</v>
      </c>
    </row>
    <row r="2226" spans="1:9">
      <c r="A2226" s="12" t="s">
        <v>23330</v>
      </c>
      <c r="B2226" s="12" t="s">
        <v>164</v>
      </c>
      <c r="C2226" s="13">
        <v>34734688</v>
      </c>
      <c r="D2226" s="13">
        <v>34739625</v>
      </c>
      <c r="E2226" s="12" t="s">
        <v>23331</v>
      </c>
      <c r="F2226" s="12" t="s">
        <v>23332</v>
      </c>
      <c r="G2226" s="12" t="s">
        <v>23333</v>
      </c>
      <c r="H2226" s="12" t="s">
        <v>23334</v>
      </c>
      <c r="I2226" s="12" t="s">
        <v>23335</v>
      </c>
    </row>
    <row r="2227" spans="1:9">
      <c r="A2227" s="12" t="s">
        <v>23336</v>
      </c>
      <c r="B2227" s="12" t="s">
        <v>164</v>
      </c>
      <c r="C2227" s="13">
        <v>34747749</v>
      </c>
      <c r="D2227" s="13">
        <v>34748839</v>
      </c>
      <c r="E2227" s="12" t="s">
        <v>23211</v>
      </c>
      <c r="F2227" s="12" t="s">
        <v>23212</v>
      </c>
      <c r="G2227" s="12" t="s">
        <v>23213</v>
      </c>
      <c r="H2227" s="12" t="s">
        <v>23214</v>
      </c>
      <c r="I2227" s="12" t="s">
        <v>23215</v>
      </c>
    </row>
    <row r="2228" spans="1:9">
      <c r="A2228" s="12" t="s">
        <v>23337</v>
      </c>
      <c r="B2228" s="12" t="s">
        <v>164</v>
      </c>
      <c r="C2228" s="13">
        <v>34752434</v>
      </c>
      <c r="D2228" s="13">
        <v>34753463</v>
      </c>
      <c r="E2228" s="12" t="s">
        <v>23211</v>
      </c>
      <c r="F2228" s="12" t="s">
        <v>23212</v>
      </c>
      <c r="G2228" s="12" t="s">
        <v>23213</v>
      </c>
      <c r="H2228" s="12" t="s">
        <v>23214</v>
      </c>
      <c r="I2228" s="12" t="s">
        <v>23215</v>
      </c>
    </row>
    <row r="2229" spans="1:9">
      <c r="A2229" s="12" t="s">
        <v>23338</v>
      </c>
      <c r="B2229" s="12" t="s">
        <v>164</v>
      </c>
      <c r="C2229" s="13">
        <v>34755286</v>
      </c>
      <c r="D2229" s="13">
        <v>34755675</v>
      </c>
      <c r="E2229" s="12" t="s">
        <v>23205</v>
      </c>
      <c r="F2229" s="12" t="s">
        <v>23206</v>
      </c>
      <c r="G2229" s="12" t="s">
        <v>23207</v>
      </c>
      <c r="H2229" s="12" t="s">
        <v>23208</v>
      </c>
      <c r="I2229" s="12" t="s">
        <v>23209</v>
      </c>
    </row>
    <row r="2230" spans="1:9">
      <c r="A2230" s="12" t="s">
        <v>23339</v>
      </c>
      <c r="B2230" s="12" t="s">
        <v>164</v>
      </c>
      <c r="C2230" s="13">
        <v>34756689</v>
      </c>
      <c r="D2230" s="13">
        <v>34760166</v>
      </c>
      <c r="E2230" s="12" t="s">
        <v>23199</v>
      </c>
      <c r="F2230" s="12" t="s">
        <v>23200</v>
      </c>
      <c r="G2230" s="12" t="s">
        <v>23201</v>
      </c>
      <c r="H2230" s="12" t="s">
        <v>23202</v>
      </c>
      <c r="I2230" s="12" t="s">
        <v>23203</v>
      </c>
    </row>
    <row r="2231" spans="1:9">
      <c r="A2231" s="12" t="s">
        <v>12635</v>
      </c>
      <c r="B2231" s="12" t="s">
        <v>164</v>
      </c>
      <c r="C2231" s="13">
        <v>34761999</v>
      </c>
      <c r="D2231" s="13">
        <v>34767887</v>
      </c>
      <c r="E2231" s="12" t="s">
        <v>23193</v>
      </c>
      <c r="F2231" s="12" t="s">
        <v>23194</v>
      </c>
      <c r="G2231" s="12" t="s">
        <v>23195</v>
      </c>
      <c r="H2231" s="12" t="s">
        <v>23196</v>
      </c>
      <c r="I2231" s="12" t="s">
        <v>23197</v>
      </c>
    </row>
    <row r="2232" spans="1:9">
      <c r="A2232" s="12" t="s">
        <v>23340</v>
      </c>
      <c r="B2232" s="12" t="s">
        <v>164</v>
      </c>
      <c r="C2232" s="13">
        <v>34769765</v>
      </c>
      <c r="D2232" s="13">
        <v>34787908</v>
      </c>
      <c r="E2232" s="12" t="s">
        <v>23341</v>
      </c>
      <c r="F2232" s="12" t="s">
        <v>23342</v>
      </c>
      <c r="G2232" s="12" t="s">
        <v>23343</v>
      </c>
      <c r="H2232" s="12" t="s">
        <v>23344</v>
      </c>
      <c r="I2232" s="12" t="s">
        <v>23345</v>
      </c>
    </row>
    <row r="2233" spans="1:9">
      <c r="A2233" s="12" t="s">
        <v>23346</v>
      </c>
      <c r="B2233" s="12" t="s">
        <v>164</v>
      </c>
      <c r="C2233" s="13">
        <v>34804522</v>
      </c>
      <c r="D2233" s="13">
        <v>34808677</v>
      </c>
      <c r="E2233" s="12" t="s">
        <v>23181</v>
      </c>
      <c r="F2233" s="12" t="s">
        <v>23182</v>
      </c>
      <c r="G2233" s="12" t="s">
        <v>23183</v>
      </c>
      <c r="H2233" s="12" t="s">
        <v>23184</v>
      </c>
      <c r="I2233" s="12" t="s">
        <v>23185</v>
      </c>
    </row>
    <row r="2234" spans="1:9">
      <c r="A2234" s="12" t="s">
        <v>23347</v>
      </c>
      <c r="B2234" s="12" t="s">
        <v>164</v>
      </c>
      <c r="C2234" s="13">
        <v>34816160</v>
      </c>
      <c r="D2234" s="13">
        <v>34816792</v>
      </c>
      <c r="E2234" s="12" t="s">
        <v>23175</v>
      </c>
      <c r="F2234" s="12" t="s">
        <v>23176</v>
      </c>
      <c r="G2234" s="12" t="s">
        <v>23177</v>
      </c>
      <c r="H2234" s="12" t="s">
        <v>23178</v>
      </c>
      <c r="I2234" s="12" t="s">
        <v>23179</v>
      </c>
    </row>
    <row r="2235" spans="1:9">
      <c r="A2235" s="12" t="s">
        <v>4214</v>
      </c>
      <c r="B2235" s="12" t="s">
        <v>164</v>
      </c>
      <c r="C2235" s="13">
        <v>34856170</v>
      </c>
      <c r="D2235" s="13">
        <v>34858674</v>
      </c>
      <c r="E2235" s="12" t="s">
        <v>23348</v>
      </c>
      <c r="F2235" s="12" t="s">
        <v>23349</v>
      </c>
      <c r="G2235" s="12" t="s">
        <v>23350</v>
      </c>
      <c r="H2235" s="12" t="s">
        <v>23351</v>
      </c>
      <c r="I2235" s="12" t="s">
        <v>23352</v>
      </c>
    </row>
    <row r="2236" spans="1:9">
      <c r="A2236" s="12" t="s">
        <v>23353</v>
      </c>
      <c r="B2236" s="12" t="s">
        <v>164</v>
      </c>
      <c r="C2236" s="13">
        <v>34867790</v>
      </c>
      <c r="D2236" s="13">
        <v>34868161</v>
      </c>
      <c r="E2236" s="12" t="s">
        <v>23163</v>
      </c>
      <c r="F2236" s="12" t="s">
        <v>23164</v>
      </c>
      <c r="G2236" s="12" t="s">
        <v>23165</v>
      </c>
      <c r="H2236" s="12" t="s">
        <v>23166</v>
      </c>
      <c r="I2236" s="12" t="s">
        <v>23167</v>
      </c>
    </row>
    <row r="2237" spans="1:9">
      <c r="A2237" s="12" t="s">
        <v>23354</v>
      </c>
      <c r="B2237" s="12" t="s">
        <v>164</v>
      </c>
      <c r="C2237" s="13">
        <v>34868804</v>
      </c>
      <c r="D2237" s="13">
        <v>34874803</v>
      </c>
      <c r="E2237" s="12" t="s">
        <v>23157</v>
      </c>
      <c r="F2237" s="12" t="s">
        <v>23158</v>
      </c>
      <c r="G2237" s="12" t="s">
        <v>23159</v>
      </c>
      <c r="H2237" s="12" t="s">
        <v>23160</v>
      </c>
      <c r="I2237" s="12" t="s">
        <v>23161</v>
      </c>
    </row>
    <row r="2238" spans="1:9">
      <c r="A2238" s="12" t="s">
        <v>23355</v>
      </c>
      <c r="B2238" s="12" t="s">
        <v>164</v>
      </c>
      <c r="C2238" s="13">
        <v>34875776</v>
      </c>
      <c r="D2238" s="13">
        <v>34877293</v>
      </c>
      <c r="E2238" s="12" t="s">
        <v>23151</v>
      </c>
      <c r="F2238" s="12" t="s">
        <v>23152</v>
      </c>
      <c r="G2238" s="12" t="s">
        <v>23153</v>
      </c>
      <c r="H2238" s="12" t="s">
        <v>23154</v>
      </c>
      <c r="I2238" s="12" t="s">
        <v>23155</v>
      </c>
    </row>
    <row r="2239" spans="1:9">
      <c r="A2239" s="12" t="s">
        <v>23356</v>
      </c>
      <c r="B2239" s="12" t="s">
        <v>164</v>
      </c>
      <c r="C2239" s="13">
        <v>34878725</v>
      </c>
      <c r="D2239" s="13">
        <v>34884638</v>
      </c>
      <c r="E2239" s="12" t="s">
        <v>23145</v>
      </c>
      <c r="F2239" s="12" t="s">
        <v>23146</v>
      </c>
      <c r="G2239" s="12" t="s">
        <v>23147</v>
      </c>
      <c r="H2239" s="12" t="s">
        <v>23148</v>
      </c>
      <c r="I2239" s="12" t="s">
        <v>23149</v>
      </c>
    </row>
    <row r="2240" spans="1:9">
      <c r="A2240" s="12" t="s">
        <v>23357</v>
      </c>
      <c r="B2240" s="12" t="s">
        <v>164</v>
      </c>
      <c r="C2240" s="13">
        <v>34886520</v>
      </c>
      <c r="D2240" s="13">
        <v>34887410</v>
      </c>
      <c r="E2240" s="12" t="s">
        <v>23140</v>
      </c>
      <c r="F2240" s="12" t="s">
        <v>23141</v>
      </c>
      <c r="G2240" s="12" t="s">
        <v>23142</v>
      </c>
      <c r="H2240" s="12" t="s">
        <v>23143</v>
      </c>
      <c r="I2240" s="12" t="s">
        <v>17172</v>
      </c>
    </row>
    <row r="2241" spans="1:9">
      <c r="A2241" s="12" t="s">
        <v>23358</v>
      </c>
      <c r="B2241" s="12" t="s">
        <v>164</v>
      </c>
      <c r="C2241" s="13">
        <v>34887831</v>
      </c>
      <c r="D2241" s="13">
        <v>34891493</v>
      </c>
      <c r="E2241" s="12" t="s">
        <v>23134</v>
      </c>
      <c r="F2241" s="12" t="s">
        <v>23135</v>
      </c>
      <c r="G2241" s="12" t="s">
        <v>23136</v>
      </c>
      <c r="H2241" s="12" t="s">
        <v>23137</v>
      </c>
      <c r="I2241" s="12" t="s">
        <v>23138</v>
      </c>
    </row>
    <row r="2242" spans="1:9">
      <c r="A2242" s="12" t="s">
        <v>23359</v>
      </c>
      <c r="B2242" s="12" t="s">
        <v>164</v>
      </c>
      <c r="C2242" s="13">
        <v>34892321</v>
      </c>
      <c r="D2242" s="13">
        <v>34895317</v>
      </c>
      <c r="E2242" s="12" t="s">
        <v>23128</v>
      </c>
      <c r="F2242" s="12" t="s">
        <v>23129</v>
      </c>
      <c r="G2242" s="12" t="s">
        <v>23130</v>
      </c>
      <c r="H2242" s="12" t="s">
        <v>23131</v>
      </c>
      <c r="I2242" s="12" t="s">
        <v>23132</v>
      </c>
    </row>
    <row r="2243" spans="1:9">
      <c r="A2243" s="12" t="s">
        <v>23360</v>
      </c>
      <c r="B2243" s="12" t="s">
        <v>164</v>
      </c>
      <c r="C2243" s="13">
        <v>34899106</v>
      </c>
      <c r="D2243" s="13">
        <v>34900317</v>
      </c>
      <c r="E2243" s="12" t="s">
        <v>23122</v>
      </c>
      <c r="F2243" s="12" t="s">
        <v>23123</v>
      </c>
      <c r="G2243" s="12" t="s">
        <v>23124</v>
      </c>
      <c r="H2243" s="12" t="s">
        <v>23125</v>
      </c>
      <c r="I2243" s="12" t="s">
        <v>23126</v>
      </c>
    </row>
    <row r="2244" spans="1:9">
      <c r="A2244" s="12" t="s">
        <v>23361</v>
      </c>
      <c r="B2244" s="12" t="s">
        <v>164</v>
      </c>
      <c r="C2244" s="13">
        <v>34912782</v>
      </c>
      <c r="D2244" s="13">
        <v>34916442</v>
      </c>
      <c r="E2244" s="12" t="s">
        <v>23362</v>
      </c>
      <c r="F2244" s="12" t="s">
        <v>23363</v>
      </c>
      <c r="G2244" s="12" t="s">
        <v>23364</v>
      </c>
      <c r="H2244" s="12" t="s">
        <v>23365</v>
      </c>
      <c r="I2244" s="12" t="s">
        <v>23366</v>
      </c>
    </row>
    <row r="2245" spans="1:9">
      <c r="A2245" s="12" t="s">
        <v>7530</v>
      </c>
      <c r="B2245" s="12" t="s">
        <v>164</v>
      </c>
      <c r="C2245" s="13">
        <v>34934130</v>
      </c>
      <c r="D2245" s="13">
        <v>34934312</v>
      </c>
      <c r="E2245" s="12" t="s">
        <v>23367</v>
      </c>
      <c r="F2245" s="12" t="s">
        <v>23368</v>
      </c>
      <c r="G2245" s="12" t="s">
        <v>23369</v>
      </c>
      <c r="H2245" s="12" t="s">
        <v>23370</v>
      </c>
      <c r="I2245" s="12" t="s">
        <v>18645</v>
      </c>
    </row>
    <row r="2246" spans="1:9">
      <c r="A2246" s="12" t="s">
        <v>23371</v>
      </c>
      <c r="B2246" s="12" t="s">
        <v>164</v>
      </c>
      <c r="C2246" s="13">
        <v>34937711</v>
      </c>
      <c r="D2246" s="13">
        <v>34939743</v>
      </c>
      <c r="E2246" s="12" t="s">
        <v>23372</v>
      </c>
      <c r="F2246" s="12" t="s">
        <v>23373</v>
      </c>
      <c r="G2246" s="12" t="s">
        <v>22675</v>
      </c>
      <c r="H2246" s="12" t="s">
        <v>22676</v>
      </c>
      <c r="I2246" s="12" t="s">
        <v>20343</v>
      </c>
    </row>
    <row r="2247" spans="1:9">
      <c r="A2247" s="12" t="s">
        <v>23374</v>
      </c>
      <c r="B2247" s="12" t="s">
        <v>164</v>
      </c>
      <c r="C2247" s="13">
        <v>34944459</v>
      </c>
      <c r="D2247" s="13">
        <v>34948657</v>
      </c>
      <c r="E2247" s="12" t="s">
        <v>22679</v>
      </c>
      <c r="F2247" s="12" t="s">
        <v>22680</v>
      </c>
      <c r="G2247" s="12" t="s">
        <v>22681</v>
      </c>
      <c r="H2247" s="12" t="s">
        <v>22682</v>
      </c>
      <c r="I2247" s="12" t="s">
        <v>22683</v>
      </c>
    </row>
    <row r="2248" spans="1:9">
      <c r="A2248" s="12" t="s">
        <v>23375</v>
      </c>
      <c r="B2248" s="12" t="s">
        <v>164</v>
      </c>
      <c r="C2248" s="13">
        <v>34949459</v>
      </c>
      <c r="D2248" s="13">
        <v>34952210</v>
      </c>
      <c r="E2248" s="12" t="s">
        <v>22685</v>
      </c>
      <c r="F2248" s="12" t="s">
        <v>22686</v>
      </c>
      <c r="G2248" s="12" t="s">
        <v>22687</v>
      </c>
      <c r="H2248" s="12" t="s">
        <v>22688</v>
      </c>
      <c r="I2248" s="12" t="s">
        <v>22689</v>
      </c>
    </row>
    <row r="2249" spans="1:9">
      <c r="A2249" s="12" t="s">
        <v>4217</v>
      </c>
      <c r="B2249" s="12" t="s">
        <v>164</v>
      </c>
      <c r="C2249" s="13">
        <v>34959238</v>
      </c>
      <c r="D2249" s="13">
        <v>34960642</v>
      </c>
      <c r="E2249" s="12" t="s">
        <v>22690</v>
      </c>
      <c r="F2249" s="12" t="s">
        <v>22691</v>
      </c>
      <c r="G2249" s="12" t="s">
        <v>22692</v>
      </c>
      <c r="H2249" s="12" t="s">
        <v>22693</v>
      </c>
      <c r="I2249" s="12" t="s">
        <v>18188</v>
      </c>
    </row>
    <row r="2250" spans="1:9">
      <c r="A2250" s="12" t="s">
        <v>23376</v>
      </c>
      <c r="B2250" s="12" t="s">
        <v>164</v>
      </c>
      <c r="C2250" s="13">
        <v>34961567</v>
      </c>
      <c r="D2250" s="13">
        <v>34962343</v>
      </c>
      <c r="E2250" s="12" t="s">
        <v>22695</v>
      </c>
      <c r="F2250" s="12" t="s">
        <v>23377</v>
      </c>
      <c r="G2250" s="12" t="s">
        <v>23378</v>
      </c>
      <c r="H2250" s="12" t="s">
        <v>22698</v>
      </c>
      <c r="I2250" s="12" t="s">
        <v>22699</v>
      </c>
    </row>
    <row r="2251" spans="1:9">
      <c r="A2251" s="12" t="s">
        <v>23379</v>
      </c>
      <c r="B2251" s="12" t="s">
        <v>164</v>
      </c>
      <c r="C2251" s="13">
        <v>34971893</v>
      </c>
      <c r="D2251" s="13">
        <v>34974175</v>
      </c>
      <c r="E2251" s="12" t="s">
        <v>23286</v>
      </c>
      <c r="F2251" s="12" t="s">
        <v>23287</v>
      </c>
      <c r="G2251" s="12" t="s">
        <v>23380</v>
      </c>
      <c r="H2251" s="12" t="s">
        <v>23381</v>
      </c>
      <c r="I2251" s="12" t="s">
        <v>22689</v>
      </c>
    </row>
    <row r="2252" spans="1:9">
      <c r="A2252" s="12" t="s">
        <v>23382</v>
      </c>
      <c r="B2252" s="12" t="s">
        <v>164</v>
      </c>
      <c r="C2252" s="13">
        <v>34977695</v>
      </c>
      <c r="D2252" s="13">
        <v>34983527</v>
      </c>
      <c r="E2252" s="12" t="s">
        <v>23298</v>
      </c>
      <c r="F2252" s="12" t="s">
        <v>23299</v>
      </c>
      <c r="G2252" s="12" t="s">
        <v>23383</v>
      </c>
      <c r="H2252" s="12" t="s">
        <v>23384</v>
      </c>
      <c r="I2252" s="12" t="s">
        <v>17728</v>
      </c>
    </row>
    <row r="2253" spans="1:9">
      <c r="A2253" s="12" t="s">
        <v>23385</v>
      </c>
      <c r="B2253" s="12" t="s">
        <v>164</v>
      </c>
      <c r="C2253" s="13">
        <v>34987127</v>
      </c>
      <c r="D2253" s="13">
        <v>34991045</v>
      </c>
      <c r="E2253" s="12" t="s">
        <v>23303</v>
      </c>
      <c r="F2253" s="12" t="e">
        <v>#N/A</v>
      </c>
      <c r="G2253" s="12" t="s">
        <v>23386</v>
      </c>
      <c r="H2253" s="12" t="s">
        <v>23387</v>
      </c>
      <c r="I2253" s="12" t="s">
        <v>23388</v>
      </c>
    </row>
    <row r="2254" spans="1:9">
      <c r="A2254" s="12" t="s">
        <v>14186</v>
      </c>
      <c r="B2254" s="12" t="s">
        <v>164</v>
      </c>
      <c r="C2254" s="13">
        <v>35704481</v>
      </c>
      <c r="D2254" s="13">
        <v>35708917</v>
      </c>
      <c r="E2254" s="12" t="s">
        <v>23389</v>
      </c>
      <c r="F2254" s="12" t="s">
        <v>23390</v>
      </c>
      <c r="G2254" s="12" t="s">
        <v>23391</v>
      </c>
      <c r="H2254" s="12" t="s">
        <v>23392</v>
      </c>
      <c r="I2254" s="12" t="s">
        <v>23393</v>
      </c>
    </row>
    <row r="2255" spans="1:9">
      <c r="A2255" s="12" t="s">
        <v>4225</v>
      </c>
      <c r="B2255" s="12" t="s">
        <v>164</v>
      </c>
      <c r="C2255" s="13">
        <v>35714783</v>
      </c>
      <c r="D2255" s="13">
        <v>35724387</v>
      </c>
      <c r="E2255" s="12" t="s">
        <v>23394</v>
      </c>
      <c r="F2255" s="12" t="e">
        <v>#N/A</v>
      </c>
      <c r="G2255" s="12" t="e">
        <v>#N/A</v>
      </c>
      <c r="H2255" s="12" t="e">
        <v>#N/A</v>
      </c>
      <c r="I2255" s="12" t="e">
        <v>#N/A</v>
      </c>
    </row>
    <row r="2256" spans="1:9">
      <c r="A2256" s="12" t="s">
        <v>23395</v>
      </c>
      <c r="B2256" s="12" t="s">
        <v>164</v>
      </c>
      <c r="C2256" s="13">
        <v>35726833</v>
      </c>
      <c r="D2256" s="13">
        <v>35729801</v>
      </c>
      <c r="E2256" s="12" t="s">
        <v>23396</v>
      </c>
      <c r="F2256" s="12" t="e">
        <v>#N/A</v>
      </c>
      <c r="G2256" s="12" t="s">
        <v>23397</v>
      </c>
      <c r="H2256" s="12" t="s">
        <v>23398</v>
      </c>
      <c r="I2256" s="12" t="s">
        <v>67</v>
      </c>
    </row>
    <row r="2257" spans="1:9">
      <c r="A2257" s="12" t="s">
        <v>23399</v>
      </c>
      <c r="B2257" s="12" t="s">
        <v>164</v>
      </c>
      <c r="C2257" s="13">
        <v>35730799</v>
      </c>
      <c r="D2257" s="13">
        <v>35732740</v>
      </c>
      <c r="E2257" s="12" t="s">
        <v>23400</v>
      </c>
      <c r="F2257" s="12" t="s">
        <v>23401</v>
      </c>
      <c r="G2257" s="12" t="s">
        <v>23402</v>
      </c>
      <c r="H2257" s="12" t="s">
        <v>23403</v>
      </c>
      <c r="I2257" s="12" t="s">
        <v>23404</v>
      </c>
    </row>
    <row r="2258" spans="1:9">
      <c r="A2258" s="12" t="s">
        <v>23405</v>
      </c>
      <c r="B2258" s="12" t="s">
        <v>164</v>
      </c>
      <c r="C2258" s="13">
        <v>35741872</v>
      </c>
      <c r="D2258" s="13">
        <v>35744685</v>
      </c>
      <c r="E2258" s="12" t="s">
        <v>23406</v>
      </c>
      <c r="F2258" s="12" t="s">
        <v>23407</v>
      </c>
      <c r="G2258" s="12" t="s">
        <v>23408</v>
      </c>
      <c r="H2258" s="12" t="s">
        <v>23409</v>
      </c>
      <c r="I2258" s="12" t="s">
        <v>16990</v>
      </c>
    </row>
    <row r="2259" spans="1:9">
      <c r="A2259" s="12" t="s">
        <v>23410</v>
      </c>
      <c r="B2259" s="12" t="s">
        <v>164</v>
      </c>
      <c r="C2259" s="13">
        <v>35746694</v>
      </c>
      <c r="D2259" s="13">
        <v>35747206</v>
      </c>
      <c r="E2259" s="12" t="s">
        <v>23411</v>
      </c>
      <c r="F2259" s="12" t="s">
        <v>23412</v>
      </c>
      <c r="G2259" s="12" t="s">
        <v>23413</v>
      </c>
      <c r="H2259" s="12" t="s">
        <v>23414</v>
      </c>
      <c r="I2259" s="12" t="s">
        <v>23415</v>
      </c>
    </row>
    <row r="2260" spans="1:9">
      <c r="A2260" s="12" t="s">
        <v>23416</v>
      </c>
      <c r="B2260" s="12" t="s">
        <v>164</v>
      </c>
      <c r="C2260" s="13">
        <v>36403518</v>
      </c>
      <c r="D2260" s="13">
        <v>36407992</v>
      </c>
      <c r="E2260" s="12" t="s">
        <v>23417</v>
      </c>
      <c r="F2260" s="12" t="s">
        <v>23418</v>
      </c>
      <c r="G2260" s="12" t="s">
        <v>23419</v>
      </c>
      <c r="H2260" s="12" t="s">
        <v>23420</v>
      </c>
      <c r="I2260" s="12" t="s">
        <v>23421</v>
      </c>
    </row>
    <row r="2261" spans="1:9">
      <c r="A2261" s="12" t="s">
        <v>13527</v>
      </c>
      <c r="B2261" s="12" t="s">
        <v>164</v>
      </c>
      <c r="C2261" s="13">
        <v>36418359</v>
      </c>
      <c r="D2261" s="13">
        <v>36420346</v>
      </c>
      <c r="E2261" s="12" t="s">
        <v>23422</v>
      </c>
      <c r="F2261" s="12" t="s">
        <v>23423</v>
      </c>
      <c r="G2261" s="12" t="s">
        <v>23424</v>
      </c>
      <c r="H2261" s="12" t="s">
        <v>23425</v>
      </c>
      <c r="I2261" s="12" t="s">
        <v>23426</v>
      </c>
    </row>
    <row r="2262" spans="1:9">
      <c r="A2262" s="12" t="s">
        <v>23427</v>
      </c>
      <c r="B2262" s="12" t="s">
        <v>164</v>
      </c>
      <c r="C2262" s="13">
        <v>36421018</v>
      </c>
      <c r="D2262" s="13">
        <v>36422280</v>
      </c>
      <c r="E2262" s="12" t="s">
        <v>23428</v>
      </c>
      <c r="F2262" s="12" t="s">
        <v>23429</v>
      </c>
      <c r="G2262" s="12" t="s">
        <v>23430</v>
      </c>
      <c r="H2262" s="12" t="s">
        <v>23431</v>
      </c>
      <c r="I2262" s="12" t="s">
        <v>18690</v>
      </c>
    </row>
    <row r="2263" spans="1:9">
      <c r="A2263" s="12" t="s">
        <v>23432</v>
      </c>
      <c r="B2263" s="12" t="s">
        <v>164</v>
      </c>
      <c r="C2263" s="13">
        <v>36424707</v>
      </c>
      <c r="D2263" s="13">
        <v>36428624</v>
      </c>
      <c r="E2263" s="12" t="s">
        <v>23433</v>
      </c>
      <c r="F2263" s="12" t="s">
        <v>23434</v>
      </c>
      <c r="G2263" s="12" t="s">
        <v>23435</v>
      </c>
      <c r="H2263" s="12" t="s">
        <v>23436</v>
      </c>
      <c r="I2263" s="12" t="s">
        <v>23437</v>
      </c>
    </row>
    <row r="2264" spans="1:9">
      <c r="A2264" s="12" t="s">
        <v>23438</v>
      </c>
      <c r="B2264" s="12" t="s">
        <v>164</v>
      </c>
      <c r="C2264" s="13">
        <v>36429573</v>
      </c>
      <c r="D2264" s="13">
        <v>36433175</v>
      </c>
      <c r="E2264" s="12" t="s">
        <v>23439</v>
      </c>
      <c r="F2264" s="12" t="s">
        <v>23440</v>
      </c>
      <c r="G2264" s="12" t="s">
        <v>23441</v>
      </c>
      <c r="H2264" s="12" t="s">
        <v>23442</v>
      </c>
      <c r="I2264" s="12" t="s">
        <v>17892</v>
      </c>
    </row>
    <row r="2265" spans="1:9">
      <c r="A2265" s="12" t="s">
        <v>23443</v>
      </c>
      <c r="B2265" s="12" t="s">
        <v>164</v>
      </c>
      <c r="C2265" s="13">
        <v>37166194</v>
      </c>
      <c r="D2265" s="13">
        <v>37167067</v>
      </c>
      <c r="E2265" s="12" t="s">
        <v>23444</v>
      </c>
      <c r="F2265" s="12" t="e">
        <v>#N/A</v>
      </c>
      <c r="G2265" s="12" t="s">
        <v>23445</v>
      </c>
      <c r="H2265" s="12" t="s">
        <v>23446</v>
      </c>
      <c r="I2265" s="12" t="s">
        <v>23447</v>
      </c>
    </row>
    <row r="2266" spans="1:9">
      <c r="A2266" s="12" t="s">
        <v>13290</v>
      </c>
      <c r="B2266" s="12" t="s">
        <v>164</v>
      </c>
      <c r="C2266" s="13">
        <v>37169280</v>
      </c>
      <c r="D2266" s="13">
        <v>37170441</v>
      </c>
      <c r="E2266" s="12" t="s">
        <v>23444</v>
      </c>
      <c r="F2266" s="12" t="e">
        <v>#N/A</v>
      </c>
      <c r="G2266" s="12" t="s">
        <v>23448</v>
      </c>
      <c r="H2266" s="12" t="s">
        <v>23446</v>
      </c>
      <c r="I2266" s="12" t="s">
        <v>23447</v>
      </c>
    </row>
    <row r="2267" spans="1:9">
      <c r="A2267" s="12" t="s">
        <v>23449</v>
      </c>
      <c r="B2267" s="12" t="s">
        <v>164</v>
      </c>
      <c r="C2267" s="13">
        <v>37253405</v>
      </c>
      <c r="D2267" s="13">
        <v>37254055</v>
      </c>
      <c r="E2267" s="12" t="s">
        <v>23450</v>
      </c>
      <c r="F2267" s="12" t="s">
        <v>23451</v>
      </c>
      <c r="G2267" s="12" t="s">
        <v>23452</v>
      </c>
      <c r="H2267" s="12" t="s">
        <v>23453</v>
      </c>
      <c r="I2267" s="12" t="s">
        <v>23454</v>
      </c>
    </row>
    <row r="2268" spans="1:9">
      <c r="A2268" s="12" t="s">
        <v>23455</v>
      </c>
      <c r="B2268" s="12" t="s">
        <v>164</v>
      </c>
      <c r="C2268" s="13">
        <v>37283833</v>
      </c>
      <c r="D2268" s="13">
        <v>37287880</v>
      </c>
      <c r="E2268" s="12" t="s">
        <v>20073</v>
      </c>
      <c r="F2268" s="12" t="s">
        <v>20074</v>
      </c>
      <c r="G2268" s="12" t="s">
        <v>23456</v>
      </c>
      <c r="H2268" s="12" t="s">
        <v>23457</v>
      </c>
      <c r="I2268" s="12" t="s">
        <v>23458</v>
      </c>
    </row>
    <row r="2269" spans="1:9">
      <c r="A2269" s="12" t="s">
        <v>12779</v>
      </c>
      <c r="B2269" s="12" t="s">
        <v>164</v>
      </c>
      <c r="C2269" s="13">
        <v>37485494</v>
      </c>
      <c r="D2269" s="13">
        <v>37486084</v>
      </c>
      <c r="E2269" s="12" t="s">
        <v>23459</v>
      </c>
      <c r="F2269" s="12" t="s">
        <v>23460</v>
      </c>
      <c r="G2269" s="12" t="s">
        <v>23461</v>
      </c>
      <c r="H2269" s="12" t="s">
        <v>23462</v>
      </c>
      <c r="I2269" s="12" t="s">
        <v>23463</v>
      </c>
    </row>
    <row r="2270" spans="1:9">
      <c r="A2270" s="12" t="s">
        <v>23464</v>
      </c>
      <c r="B2270" s="12" t="s">
        <v>164</v>
      </c>
      <c r="C2270" s="13">
        <v>37488240</v>
      </c>
      <c r="D2270" s="13">
        <v>37488812</v>
      </c>
      <c r="E2270" s="12" t="s">
        <v>23459</v>
      </c>
      <c r="F2270" s="12" t="s">
        <v>23460</v>
      </c>
      <c r="G2270" s="12" t="s">
        <v>23465</v>
      </c>
      <c r="H2270" s="12" t="s">
        <v>23466</v>
      </c>
      <c r="I2270" s="12" t="s">
        <v>23463</v>
      </c>
    </row>
    <row r="2271" spans="1:9">
      <c r="A2271" s="12" t="s">
        <v>23467</v>
      </c>
      <c r="B2271" s="12" t="s">
        <v>164</v>
      </c>
      <c r="C2271" s="13">
        <v>37518274</v>
      </c>
      <c r="D2271" s="13">
        <v>37520866</v>
      </c>
      <c r="E2271" s="12" t="s">
        <v>23468</v>
      </c>
      <c r="F2271" s="12" t="s">
        <v>23469</v>
      </c>
      <c r="G2271" s="12" t="s">
        <v>23470</v>
      </c>
      <c r="H2271" s="12" t="s">
        <v>23471</v>
      </c>
      <c r="I2271" s="12" t="s">
        <v>23472</v>
      </c>
    </row>
    <row r="2272" spans="1:9">
      <c r="A2272" s="12" t="s">
        <v>23473</v>
      </c>
      <c r="B2272" s="12" t="s">
        <v>164</v>
      </c>
      <c r="C2272" s="13">
        <v>37736932</v>
      </c>
      <c r="D2272" s="13">
        <v>37744728</v>
      </c>
      <c r="E2272" s="12" t="s">
        <v>23474</v>
      </c>
      <c r="F2272" s="12" t="s">
        <v>23475</v>
      </c>
      <c r="G2272" s="12" t="s">
        <v>23476</v>
      </c>
      <c r="H2272" s="12" t="s">
        <v>23477</v>
      </c>
      <c r="I2272" s="12" t="s">
        <v>23478</v>
      </c>
    </row>
    <row r="2273" spans="1:9">
      <c r="A2273" s="12" t="s">
        <v>23479</v>
      </c>
      <c r="B2273" s="12" t="s">
        <v>164</v>
      </c>
      <c r="C2273" s="13">
        <v>37749289</v>
      </c>
      <c r="D2273" s="13">
        <v>37751889</v>
      </c>
      <c r="E2273" s="12" t="s">
        <v>23474</v>
      </c>
      <c r="F2273" s="12" t="s">
        <v>23475</v>
      </c>
      <c r="G2273" s="12" t="s">
        <v>23476</v>
      </c>
      <c r="H2273" s="12" t="s">
        <v>23477</v>
      </c>
      <c r="I2273" s="12" t="s">
        <v>23478</v>
      </c>
    </row>
    <row r="2274" spans="1:9">
      <c r="A2274" s="12" t="s">
        <v>23480</v>
      </c>
      <c r="B2274" s="12" t="s">
        <v>164</v>
      </c>
      <c r="C2274" s="13">
        <v>37993059</v>
      </c>
      <c r="D2274" s="13">
        <v>37993913</v>
      </c>
      <c r="E2274" s="12" t="s">
        <v>17618</v>
      </c>
      <c r="F2274" s="12" t="s">
        <v>23481</v>
      </c>
      <c r="G2274" s="12" t="s">
        <v>23482</v>
      </c>
      <c r="H2274" s="12" t="s">
        <v>23483</v>
      </c>
      <c r="I2274" s="12" t="s">
        <v>23484</v>
      </c>
    </row>
    <row r="2275" spans="1:9">
      <c r="A2275" s="12" t="s">
        <v>23485</v>
      </c>
      <c r="B2275" s="12" t="s">
        <v>164</v>
      </c>
      <c r="C2275" s="13">
        <v>38261344</v>
      </c>
      <c r="D2275" s="13">
        <v>38263042</v>
      </c>
      <c r="E2275" s="12" t="s">
        <v>23486</v>
      </c>
      <c r="F2275" s="12" t="s">
        <v>23487</v>
      </c>
      <c r="G2275" s="12" t="s">
        <v>23488</v>
      </c>
      <c r="H2275" s="12" t="s">
        <v>23489</v>
      </c>
      <c r="I2275" s="12" t="s">
        <v>23490</v>
      </c>
    </row>
    <row r="2276" spans="1:9">
      <c r="A2276" s="12" t="s">
        <v>23491</v>
      </c>
      <c r="B2276" s="12" t="s">
        <v>164</v>
      </c>
      <c r="C2276" s="13">
        <v>38269476</v>
      </c>
      <c r="D2276" s="13">
        <v>38269973</v>
      </c>
      <c r="E2276" s="12" t="e">
        <v>#N/A</v>
      </c>
      <c r="F2276" s="12" t="e">
        <v>#N/A</v>
      </c>
      <c r="G2276" s="12" t="s">
        <v>23492</v>
      </c>
      <c r="H2276" s="12" t="s">
        <v>23493</v>
      </c>
      <c r="I2276" s="12" t="s">
        <v>23490</v>
      </c>
    </row>
    <row r="2277" spans="1:9">
      <c r="A2277" s="12" t="s">
        <v>23494</v>
      </c>
      <c r="B2277" s="12" t="s">
        <v>164</v>
      </c>
      <c r="C2277" s="13">
        <v>38277576</v>
      </c>
      <c r="D2277" s="13">
        <v>38279245</v>
      </c>
      <c r="E2277" s="12" t="s">
        <v>23495</v>
      </c>
      <c r="F2277" s="12" t="s">
        <v>23496</v>
      </c>
      <c r="G2277" s="12" t="s">
        <v>23497</v>
      </c>
      <c r="H2277" s="12" t="s">
        <v>23498</v>
      </c>
      <c r="I2277" s="12" t="s">
        <v>23490</v>
      </c>
    </row>
    <row r="2278" spans="1:9">
      <c r="A2278" s="12" t="s">
        <v>23499</v>
      </c>
      <c r="B2278" s="12" t="s">
        <v>164</v>
      </c>
      <c r="C2278" s="13">
        <v>38284654</v>
      </c>
      <c r="D2278" s="13">
        <v>38286324</v>
      </c>
      <c r="E2278" s="12" t="s">
        <v>23495</v>
      </c>
      <c r="F2278" s="12" t="s">
        <v>23496</v>
      </c>
      <c r="G2278" s="12" t="s">
        <v>23500</v>
      </c>
      <c r="H2278" s="12" t="s">
        <v>23493</v>
      </c>
      <c r="I2278" s="12" t="s">
        <v>23490</v>
      </c>
    </row>
    <row r="2279" spans="1:9">
      <c r="A2279" s="12" t="s">
        <v>23501</v>
      </c>
      <c r="B2279" s="12" t="s">
        <v>164</v>
      </c>
      <c r="C2279" s="13">
        <v>38287068</v>
      </c>
      <c r="D2279" s="13">
        <v>38287619</v>
      </c>
      <c r="E2279" s="12" t="e">
        <v>#N/A</v>
      </c>
      <c r="F2279" s="12" t="e">
        <v>#N/A</v>
      </c>
      <c r="G2279" s="12" t="e">
        <v>#N/A</v>
      </c>
      <c r="H2279" s="12" t="e">
        <v>#N/A</v>
      </c>
      <c r="I2279" s="12" t="e">
        <v>#N/A</v>
      </c>
    </row>
    <row r="2280" spans="1:9">
      <c r="A2280" s="12" t="s">
        <v>23502</v>
      </c>
      <c r="B2280" s="12" t="s">
        <v>164</v>
      </c>
      <c r="C2280" s="13">
        <v>38288779</v>
      </c>
      <c r="D2280" s="13">
        <v>38289204</v>
      </c>
      <c r="E2280" s="12" t="e">
        <v>#N/A</v>
      </c>
      <c r="F2280" s="12" t="e">
        <v>#N/A</v>
      </c>
      <c r="G2280" s="12" t="e">
        <v>#N/A</v>
      </c>
      <c r="H2280" s="12" t="e">
        <v>#N/A</v>
      </c>
      <c r="I2280" s="12" t="e">
        <v>#N/A</v>
      </c>
    </row>
    <row r="2281" spans="1:9">
      <c r="A2281" s="12" t="s">
        <v>4302</v>
      </c>
      <c r="B2281" s="12" t="s">
        <v>164</v>
      </c>
      <c r="C2281" s="13">
        <v>38454181</v>
      </c>
      <c r="D2281" s="13">
        <v>38454873</v>
      </c>
      <c r="E2281" s="12" t="s">
        <v>23503</v>
      </c>
      <c r="F2281" s="12" t="s">
        <v>23504</v>
      </c>
      <c r="G2281" s="12" t="s">
        <v>23505</v>
      </c>
      <c r="H2281" s="12" t="s">
        <v>23506</v>
      </c>
      <c r="I2281" s="12" t="s">
        <v>23507</v>
      </c>
    </row>
    <row r="2282" spans="1:9">
      <c r="A2282" s="12" t="s">
        <v>23508</v>
      </c>
      <c r="B2282" s="12" t="s">
        <v>164</v>
      </c>
      <c r="C2282" s="13">
        <v>38458069</v>
      </c>
      <c r="D2282" s="13">
        <v>38462556</v>
      </c>
      <c r="E2282" s="12" t="s">
        <v>23509</v>
      </c>
      <c r="F2282" s="12" t="s">
        <v>23510</v>
      </c>
      <c r="G2282" s="12" t="s">
        <v>23511</v>
      </c>
      <c r="H2282" s="12" t="s">
        <v>23512</v>
      </c>
      <c r="I2282" s="12" t="s">
        <v>23513</v>
      </c>
    </row>
    <row r="2283" spans="1:9">
      <c r="A2283" s="12" t="s">
        <v>23514</v>
      </c>
      <c r="B2283" s="12" t="s">
        <v>164</v>
      </c>
      <c r="C2283" s="13">
        <v>38464646</v>
      </c>
      <c r="D2283" s="13">
        <v>38467784</v>
      </c>
      <c r="E2283" s="12" t="s">
        <v>23509</v>
      </c>
      <c r="F2283" s="12" t="s">
        <v>23515</v>
      </c>
      <c r="G2283" s="12" t="s">
        <v>23516</v>
      </c>
      <c r="H2283" s="12" t="s">
        <v>23517</v>
      </c>
      <c r="I2283" s="12" t="s">
        <v>23513</v>
      </c>
    </row>
    <row r="2284" spans="1:9">
      <c r="A2284" s="12" t="s">
        <v>4303</v>
      </c>
      <c r="B2284" s="12" t="s">
        <v>164</v>
      </c>
      <c r="C2284" s="13">
        <v>38471405</v>
      </c>
      <c r="D2284" s="13">
        <v>38472716</v>
      </c>
      <c r="E2284" s="12" t="s">
        <v>23518</v>
      </c>
      <c r="F2284" s="12" t="s">
        <v>23519</v>
      </c>
      <c r="G2284" s="12" t="s">
        <v>23520</v>
      </c>
      <c r="H2284" s="12" t="s">
        <v>23521</v>
      </c>
      <c r="I2284" s="12" t="s">
        <v>658</v>
      </c>
    </row>
    <row r="2285" spans="1:9">
      <c r="A2285" s="12" t="s">
        <v>23522</v>
      </c>
      <c r="B2285" s="12" t="s">
        <v>164</v>
      </c>
      <c r="C2285" s="13">
        <v>38474232</v>
      </c>
      <c r="D2285" s="13">
        <v>38479399</v>
      </c>
      <c r="E2285" s="12" t="s">
        <v>23523</v>
      </c>
      <c r="F2285" s="12" t="s">
        <v>23524</v>
      </c>
      <c r="G2285" s="12" t="s">
        <v>23525</v>
      </c>
      <c r="H2285" s="12" t="s">
        <v>23526</v>
      </c>
      <c r="I2285" s="12" t="s">
        <v>23527</v>
      </c>
    </row>
    <row r="2286" spans="1:9">
      <c r="A2286" s="12" t="s">
        <v>23528</v>
      </c>
      <c r="B2286" s="12" t="s">
        <v>164</v>
      </c>
      <c r="C2286" s="13">
        <v>38481896</v>
      </c>
      <c r="D2286" s="13">
        <v>38484523</v>
      </c>
      <c r="E2286" s="12" t="s">
        <v>23529</v>
      </c>
      <c r="F2286" s="12" t="s">
        <v>23530</v>
      </c>
      <c r="G2286" s="12" t="s">
        <v>23531</v>
      </c>
      <c r="H2286" s="12" t="s">
        <v>23532</v>
      </c>
      <c r="I2286" s="12" t="s">
        <v>14643</v>
      </c>
    </row>
    <row r="2287" spans="1:9">
      <c r="A2287" s="12" t="s">
        <v>23533</v>
      </c>
      <c r="B2287" s="12" t="s">
        <v>164</v>
      </c>
      <c r="C2287" s="13">
        <v>38510515</v>
      </c>
      <c r="D2287" s="13">
        <v>38511666</v>
      </c>
      <c r="E2287" s="12" t="s">
        <v>23534</v>
      </c>
      <c r="F2287" s="12" t="s">
        <v>23535</v>
      </c>
      <c r="G2287" s="12" t="s">
        <v>23536</v>
      </c>
      <c r="H2287" s="12" t="s">
        <v>20743</v>
      </c>
      <c r="I2287" s="12" t="s">
        <v>20744</v>
      </c>
    </row>
    <row r="2288" spans="1:9">
      <c r="A2288" s="12" t="s">
        <v>23537</v>
      </c>
      <c r="B2288" s="12" t="s">
        <v>164</v>
      </c>
      <c r="C2288" s="13">
        <v>38698353</v>
      </c>
      <c r="D2288" s="13">
        <v>38701524</v>
      </c>
      <c r="E2288" s="12" t="s">
        <v>23538</v>
      </c>
      <c r="F2288" s="12" t="e">
        <v>#N/A</v>
      </c>
      <c r="G2288" s="12" t="s">
        <v>23539</v>
      </c>
      <c r="H2288" s="12" t="s">
        <v>23540</v>
      </c>
      <c r="I2288" s="12" t="s">
        <v>23541</v>
      </c>
    </row>
    <row r="2289" spans="1:9">
      <c r="A2289" s="12" t="s">
        <v>23542</v>
      </c>
      <c r="B2289" s="12" t="s">
        <v>164</v>
      </c>
      <c r="C2289" s="13">
        <v>38702207</v>
      </c>
      <c r="D2289" s="13">
        <v>38703672</v>
      </c>
      <c r="E2289" s="12" t="e">
        <v>#N/A</v>
      </c>
      <c r="F2289" s="12" t="e">
        <v>#N/A</v>
      </c>
      <c r="G2289" s="12" t="s">
        <v>23543</v>
      </c>
      <c r="H2289" s="12" t="s">
        <v>23544</v>
      </c>
      <c r="I2289" s="12" t="s">
        <v>23545</v>
      </c>
    </row>
    <row r="2290" spans="1:9">
      <c r="A2290" s="12" t="s">
        <v>23546</v>
      </c>
      <c r="B2290" s="12" t="s">
        <v>164</v>
      </c>
      <c r="C2290" s="13">
        <v>38704813</v>
      </c>
      <c r="D2290" s="13">
        <v>38707520</v>
      </c>
      <c r="E2290" s="12" t="s">
        <v>23547</v>
      </c>
      <c r="F2290" s="12" t="s">
        <v>23548</v>
      </c>
      <c r="G2290" s="12" t="s">
        <v>23549</v>
      </c>
      <c r="H2290" s="12" t="s">
        <v>23550</v>
      </c>
      <c r="I2290" s="12" t="s">
        <v>23551</v>
      </c>
    </row>
    <row r="2291" spans="1:9">
      <c r="A2291" s="12" t="s">
        <v>23552</v>
      </c>
      <c r="B2291" s="12" t="s">
        <v>164</v>
      </c>
      <c r="C2291" s="13">
        <v>38713506</v>
      </c>
      <c r="D2291" s="13">
        <v>38714618</v>
      </c>
      <c r="E2291" s="12" t="s">
        <v>23553</v>
      </c>
      <c r="F2291" s="12" t="s">
        <v>23554</v>
      </c>
      <c r="G2291" s="12" t="s">
        <v>23555</v>
      </c>
      <c r="H2291" s="12" t="s">
        <v>23556</v>
      </c>
      <c r="I2291" s="12" t="s">
        <v>17179</v>
      </c>
    </row>
    <row r="2292" spans="1:9">
      <c r="A2292" s="12" t="s">
        <v>23557</v>
      </c>
      <c r="B2292" s="12" t="s">
        <v>164</v>
      </c>
      <c r="C2292" s="13">
        <v>39480151</v>
      </c>
      <c r="D2292" s="13">
        <v>39483564</v>
      </c>
      <c r="E2292" s="12" t="s">
        <v>23558</v>
      </c>
      <c r="F2292" s="12" t="s">
        <v>23559</v>
      </c>
      <c r="G2292" s="12" t="s">
        <v>23560</v>
      </c>
      <c r="H2292" s="12" t="s">
        <v>23561</v>
      </c>
      <c r="I2292" s="12" t="s">
        <v>23562</v>
      </c>
    </row>
    <row r="2293" spans="1:9">
      <c r="A2293" s="12" t="s">
        <v>23563</v>
      </c>
      <c r="B2293" s="12" t="s">
        <v>164</v>
      </c>
      <c r="C2293" s="13">
        <v>39486347</v>
      </c>
      <c r="D2293" s="13">
        <v>39489674</v>
      </c>
      <c r="E2293" s="12" t="s">
        <v>23558</v>
      </c>
      <c r="F2293" s="12" t="s">
        <v>23559</v>
      </c>
      <c r="G2293" s="12" t="s">
        <v>23560</v>
      </c>
      <c r="H2293" s="12" t="s">
        <v>23561</v>
      </c>
      <c r="I2293" s="12" t="s">
        <v>23562</v>
      </c>
    </row>
    <row r="2294" spans="1:9">
      <c r="A2294" s="12" t="s">
        <v>23564</v>
      </c>
      <c r="B2294" s="12" t="s">
        <v>164</v>
      </c>
      <c r="C2294" s="13">
        <v>39528656</v>
      </c>
      <c r="D2294" s="13">
        <v>39529310</v>
      </c>
      <c r="E2294" s="12" t="e">
        <v>#N/A</v>
      </c>
      <c r="F2294" s="12" t="e">
        <v>#N/A</v>
      </c>
      <c r="G2294" s="12" t="s">
        <v>23565</v>
      </c>
      <c r="H2294" s="12" t="s">
        <v>23566</v>
      </c>
      <c r="I2294" s="12" t="s">
        <v>67</v>
      </c>
    </row>
    <row r="2295" spans="1:9">
      <c r="A2295" s="12" t="s">
        <v>23567</v>
      </c>
      <c r="B2295" s="12" t="s">
        <v>164</v>
      </c>
      <c r="C2295" s="13">
        <v>39531922</v>
      </c>
      <c r="D2295" s="13">
        <v>39532538</v>
      </c>
      <c r="E2295" s="12" t="e">
        <v>#N/A</v>
      </c>
      <c r="F2295" s="12" t="e">
        <v>#N/A</v>
      </c>
      <c r="G2295" s="12" t="e">
        <v>#N/A</v>
      </c>
      <c r="H2295" s="12" t="e">
        <v>#N/A</v>
      </c>
      <c r="I2295" s="12" t="e">
        <v>#N/A</v>
      </c>
    </row>
    <row r="2296" spans="1:9">
      <c r="A2296" s="12" t="s">
        <v>12989</v>
      </c>
      <c r="B2296" s="12" t="s">
        <v>164</v>
      </c>
      <c r="C2296" s="13">
        <v>39570544</v>
      </c>
      <c r="D2296" s="13">
        <v>39571959</v>
      </c>
      <c r="E2296" s="12" t="e">
        <v>#N/A</v>
      </c>
      <c r="F2296" s="12" t="e">
        <v>#N/A</v>
      </c>
      <c r="G2296" s="12" t="e">
        <v>#N/A</v>
      </c>
      <c r="H2296" s="12" t="e">
        <v>#N/A</v>
      </c>
      <c r="I2296" s="12" t="e">
        <v>#N/A</v>
      </c>
    </row>
    <row r="2297" spans="1:9">
      <c r="A2297" s="12" t="s">
        <v>23568</v>
      </c>
      <c r="B2297" s="12" t="s">
        <v>164</v>
      </c>
      <c r="C2297" s="13">
        <v>40060511</v>
      </c>
      <c r="D2297" s="13">
        <v>40061956</v>
      </c>
      <c r="E2297" s="12" t="s">
        <v>20662</v>
      </c>
      <c r="F2297" s="12" t="s">
        <v>20663</v>
      </c>
      <c r="G2297" s="12" t="s">
        <v>20664</v>
      </c>
      <c r="H2297" s="12" t="s">
        <v>20665</v>
      </c>
      <c r="I2297" s="12" t="s">
        <v>20666</v>
      </c>
    </row>
    <row r="2298" spans="1:9">
      <c r="A2298" s="12" t="s">
        <v>23569</v>
      </c>
      <c r="B2298" s="12" t="s">
        <v>164</v>
      </c>
      <c r="C2298" s="13">
        <v>40383005</v>
      </c>
      <c r="D2298" s="13">
        <v>40384735</v>
      </c>
      <c r="E2298" s="12" t="s">
        <v>23570</v>
      </c>
      <c r="F2298" s="12" t="s">
        <v>23571</v>
      </c>
      <c r="G2298" s="12" t="s">
        <v>23572</v>
      </c>
      <c r="H2298" s="12" t="s">
        <v>23573</v>
      </c>
      <c r="I2298" s="12" t="s">
        <v>23574</v>
      </c>
    </row>
    <row r="2299" spans="1:9">
      <c r="A2299" s="12" t="s">
        <v>23575</v>
      </c>
      <c r="B2299" s="12" t="s">
        <v>164</v>
      </c>
      <c r="C2299" s="13">
        <v>40386717</v>
      </c>
      <c r="D2299" s="13">
        <v>40389265</v>
      </c>
      <c r="E2299" s="12" t="s">
        <v>21178</v>
      </c>
      <c r="F2299" s="12" t="s">
        <v>21179</v>
      </c>
      <c r="G2299" s="12" t="s">
        <v>21180</v>
      </c>
      <c r="H2299" s="12" t="s">
        <v>21181</v>
      </c>
      <c r="I2299" s="12" t="s">
        <v>21182</v>
      </c>
    </row>
    <row r="2300" spans="1:9">
      <c r="A2300" s="12" t="s">
        <v>23576</v>
      </c>
      <c r="B2300" s="12" t="s">
        <v>164</v>
      </c>
      <c r="C2300" s="13">
        <v>40763680</v>
      </c>
      <c r="D2300" s="13">
        <v>40765529</v>
      </c>
      <c r="E2300" s="12" t="s">
        <v>23577</v>
      </c>
      <c r="F2300" s="12" t="s">
        <v>23578</v>
      </c>
      <c r="G2300" s="12" t="s">
        <v>23579</v>
      </c>
      <c r="H2300" s="12" t="s">
        <v>23580</v>
      </c>
      <c r="I2300" s="12" t="s">
        <v>23581</v>
      </c>
    </row>
    <row r="2301" spans="1:9">
      <c r="A2301" s="12" t="s">
        <v>23582</v>
      </c>
      <c r="B2301" s="12" t="s">
        <v>164</v>
      </c>
      <c r="C2301" s="13">
        <v>40849399</v>
      </c>
      <c r="D2301" s="13">
        <v>40849756</v>
      </c>
      <c r="E2301" s="12" t="s">
        <v>22547</v>
      </c>
      <c r="F2301" s="12" t="s">
        <v>22548</v>
      </c>
      <c r="G2301" s="12" t="s">
        <v>22549</v>
      </c>
      <c r="H2301" s="12" t="s">
        <v>22550</v>
      </c>
      <c r="I2301" s="12" t="s">
        <v>17413</v>
      </c>
    </row>
    <row r="2302" spans="1:9">
      <c r="A2302" s="12" t="s">
        <v>23583</v>
      </c>
      <c r="B2302" s="12" t="s">
        <v>166</v>
      </c>
      <c r="C2302" s="13">
        <v>617555</v>
      </c>
      <c r="D2302" s="13">
        <v>618673</v>
      </c>
      <c r="E2302" s="12" t="e">
        <v>#N/A</v>
      </c>
      <c r="F2302" s="12" t="e">
        <v>#N/A</v>
      </c>
      <c r="G2302" s="12" t="s">
        <v>19375</v>
      </c>
      <c r="H2302" s="12" t="s">
        <v>19376</v>
      </c>
      <c r="I2302" s="12" t="s">
        <v>67</v>
      </c>
    </row>
    <row r="2303" spans="1:9">
      <c r="A2303" s="12" t="s">
        <v>23584</v>
      </c>
      <c r="B2303" s="12" t="s">
        <v>166</v>
      </c>
      <c r="C2303" s="13">
        <v>994718</v>
      </c>
      <c r="D2303" s="13">
        <v>1002620</v>
      </c>
      <c r="E2303" s="12" t="s">
        <v>23585</v>
      </c>
      <c r="F2303" s="12" t="s">
        <v>23586</v>
      </c>
      <c r="G2303" s="12" t="e">
        <v>#N/A</v>
      </c>
      <c r="H2303" s="12" t="e">
        <v>#N/A</v>
      </c>
      <c r="I2303" s="12" t="e">
        <v>#N/A</v>
      </c>
    </row>
    <row r="2304" spans="1:9">
      <c r="A2304" s="12" t="s">
        <v>23587</v>
      </c>
      <c r="B2304" s="12" t="s">
        <v>166</v>
      </c>
      <c r="C2304" s="13">
        <v>1003638</v>
      </c>
      <c r="D2304" s="13">
        <v>1005014</v>
      </c>
      <c r="E2304" s="12" t="s">
        <v>23588</v>
      </c>
      <c r="F2304" s="12" t="s">
        <v>23589</v>
      </c>
      <c r="G2304" s="12" t="s">
        <v>23590</v>
      </c>
      <c r="H2304" s="12" t="s">
        <v>23591</v>
      </c>
      <c r="I2304" s="12" t="s">
        <v>23592</v>
      </c>
    </row>
    <row r="2305" spans="1:9">
      <c r="A2305" s="12" t="s">
        <v>4368</v>
      </c>
      <c r="B2305" s="12" t="s">
        <v>166</v>
      </c>
      <c r="C2305" s="13">
        <v>1010292</v>
      </c>
      <c r="D2305" s="13">
        <v>1020247</v>
      </c>
      <c r="E2305" s="12" t="s">
        <v>23593</v>
      </c>
      <c r="F2305" s="12" t="s">
        <v>23594</v>
      </c>
      <c r="G2305" s="12" t="s">
        <v>23595</v>
      </c>
      <c r="H2305" s="12" t="s">
        <v>23596</v>
      </c>
      <c r="I2305" s="12" t="s">
        <v>23597</v>
      </c>
    </row>
    <row r="2306" spans="1:9">
      <c r="A2306" s="12" t="s">
        <v>13208</v>
      </c>
      <c r="B2306" s="12" t="s">
        <v>166</v>
      </c>
      <c r="C2306" s="13">
        <v>1022760</v>
      </c>
      <c r="D2306" s="13">
        <v>1023290</v>
      </c>
      <c r="E2306" s="12" t="e">
        <v>#N/A</v>
      </c>
      <c r="F2306" s="12" t="e">
        <v>#N/A</v>
      </c>
      <c r="G2306" s="12" t="e">
        <v>#N/A</v>
      </c>
      <c r="H2306" s="12" t="e">
        <v>#N/A</v>
      </c>
      <c r="I2306" s="12" t="e">
        <v>#N/A</v>
      </c>
    </row>
    <row r="2307" spans="1:9">
      <c r="A2307" s="12" t="s">
        <v>23598</v>
      </c>
      <c r="B2307" s="12" t="s">
        <v>166</v>
      </c>
      <c r="C2307" s="13">
        <v>1024248</v>
      </c>
      <c r="D2307" s="13">
        <v>1025697</v>
      </c>
      <c r="E2307" s="12" t="e">
        <v>#N/A</v>
      </c>
      <c r="F2307" s="12" t="e">
        <v>#N/A</v>
      </c>
      <c r="G2307" s="12" t="e">
        <v>#N/A</v>
      </c>
      <c r="H2307" s="12" t="e">
        <v>#N/A</v>
      </c>
      <c r="I2307" s="12" t="e">
        <v>#N/A</v>
      </c>
    </row>
    <row r="2308" spans="1:9">
      <c r="A2308" s="12" t="s">
        <v>23599</v>
      </c>
      <c r="B2308" s="12" t="s">
        <v>166</v>
      </c>
      <c r="C2308" s="13">
        <v>1025960</v>
      </c>
      <c r="D2308" s="13">
        <v>1026727</v>
      </c>
      <c r="E2308" s="12" t="e">
        <v>#N/A</v>
      </c>
      <c r="F2308" s="12" t="e">
        <v>#N/A</v>
      </c>
      <c r="G2308" s="12" t="e">
        <v>#N/A</v>
      </c>
      <c r="H2308" s="12" t="e">
        <v>#N/A</v>
      </c>
      <c r="I2308" s="12" t="e">
        <v>#N/A</v>
      </c>
    </row>
    <row r="2309" spans="1:9">
      <c r="A2309" s="12" t="s">
        <v>23600</v>
      </c>
      <c r="B2309" s="12" t="s">
        <v>166</v>
      </c>
      <c r="C2309" s="13">
        <v>1030128</v>
      </c>
      <c r="D2309" s="13">
        <v>1031396</v>
      </c>
      <c r="E2309" s="12" t="e">
        <v>#N/A</v>
      </c>
      <c r="F2309" s="12" t="e">
        <v>#N/A</v>
      </c>
      <c r="G2309" s="12" t="e">
        <v>#N/A</v>
      </c>
      <c r="H2309" s="12" t="e">
        <v>#N/A</v>
      </c>
      <c r="I2309" s="12" t="e">
        <v>#N/A</v>
      </c>
    </row>
    <row r="2310" spans="1:9">
      <c r="A2310" s="12" t="s">
        <v>13356</v>
      </c>
      <c r="B2310" s="12" t="s">
        <v>166</v>
      </c>
      <c r="C2310" s="13">
        <v>1253838</v>
      </c>
      <c r="D2310" s="13">
        <v>1254227</v>
      </c>
      <c r="E2310" s="12" t="s">
        <v>23601</v>
      </c>
      <c r="F2310" s="12" t="e">
        <v>#N/A</v>
      </c>
      <c r="G2310" s="12" t="s">
        <v>23602</v>
      </c>
      <c r="H2310" s="12" t="s">
        <v>23603</v>
      </c>
      <c r="I2310" s="12" t="s">
        <v>67</v>
      </c>
    </row>
    <row r="2311" spans="1:9">
      <c r="A2311" s="12" t="s">
        <v>23604</v>
      </c>
      <c r="B2311" s="12" t="s">
        <v>166</v>
      </c>
      <c r="C2311" s="13">
        <v>1360877</v>
      </c>
      <c r="D2311" s="13">
        <v>1361779</v>
      </c>
      <c r="E2311" s="12" t="e">
        <v>#N/A</v>
      </c>
      <c r="F2311" s="12" t="s">
        <v>23605</v>
      </c>
      <c r="G2311" s="12" t="e">
        <v>#N/A</v>
      </c>
      <c r="H2311" s="12" t="e">
        <v>#N/A</v>
      </c>
      <c r="I2311" s="12" t="e">
        <v>#N/A</v>
      </c>
    </row>
    <row r="2312" spans="1:9">
      <c r="A2312" s="12" t="s">
        <v>23606</v>
      </c>
      <c r="B2312" s="12" t="s">
        <v>166</v>
      </c>
      <c r="C2312" s="13">
        <v>1369673</v>
      </c>
      <c r="D2312" s="13">
        <v>1370252</v>
      </c>
      <c r="E2312" s="12" t="e">
        <v>#N/A</v>
      </c>
      <c r="F2312" s="12" t="e">
        <v>#N/A</v>
      </c>
      <c r="G2312" s="12" t="e">
        <v>#N/A</v>
      </c>
      <c r="H2312" s="12" t="e">
        <v>#N/A</v>
      </c>
      <c r="I2312" s="12" t="e">
        <v>#N/A</v>
      </c>
    </row>
    <row r="2313" spans="1:9">
      <c r="A2313" s="12" t="s">
        <v>23607</v>
      </c>
      <c r="B2313" s="12" t="s">
        <v>166</v>
      </c>
      <c r="C2313" s="13">
        <v>1373287</v>
      </c>
      <c r="D2313" s="13">
        <v>1375115</v>
      </c>
      <c r="E2313" s="12" t="s">
        <v>21767</v>
      </c>
      <c r="F2313" s="12" t="s">
        <v>21768</v>
      </c>
      <c r="G2313" s="12" t="s">
        <v>23608</v>
      </c>
      <c r="H2313" s="12" t="s">
        <v>23609</v>
      </c>
      <c r="I2313" s="12" t="s">
        <v>21771</v>
      </c>
    </row>
    <row r="2314" spans="1:9">
      <c r="A2314" s="12" t="s">
        <v>23610</v>
      </c>
      <c r="B2314" s="12" t="s">
        <v>166</v>
      </c>
      <c r="C2314" s="13">
        <v>1380087</v>
      </c>
      <c r="D2314" s="13">
        <v>1381340</v>
      </c>
      <c r="E2314" s="12" t="s">
        <v>23611</v>
      </c>
      <c r="F2314" s="12" t="s">
        <v>23612</v>
      </c>
      <c r="G2314" s="12" t="s">
        <v>23613</v>
      </c>
      <c r="H2314" s="12" t="s">
        <v>23614</v>
      </c>
      <c r="I2314" s="12" t="s">
        <v>23615</v>
      </c>
    </row>
    <row r="2315" spans="1:9">
      <c r="A2315" s="12" t="s">
        <v>23616</v>
      </c>
      <c r="B2315" s="12" t="s">
        <v>166</v>
      </c>
      <c r="C2315" s="13">
        <v>1863185</v>
      </c>
      <c r="D2315" s="13">
        <v>1863898</v>
      </c>
      <c r="E2315" s="12" t="e">
        <v>#N/A</v>
      </c>
      <c r="F2315" s="12" t="e">
        <v>#N/A</v>
      </c>
      <c r="G2315" s="12" t="s">
        <v>23617</v>
      </c>
      <c r="H2315" s="12" t="s">
        <v>23618</v>
      </c>
      <c r="I2315" s="12" t="s">
        <v>23619</v>
      </c>
    </row>
    <row r="2316" spans="1:9">
      <c r="A2316" s="12" t="s">
        <v>23620</v>
      </c>
      <c r="B2316" s="12" t="s">
        <v>166</v>
      </c>
      <c r="C2316" s="13">
        <v>1866620</v>
      </c>
      <c r="D2316" s="13">
        <v>1866844</v>
      </c>
      <c r="E2316" s="12" t="s">
        <v>23621</v>
      </c>
      <c r="F2316" s="12" t="s">
        <v>23622</v>
      </c>
      <c r="G2316" s="12" t="s">
        <v>23623</v>
      </c>
      <c r="H2316" s="12" t="s">
        <v>23624</v>
      </c>
      <c r="I2316" s="12" t="s">
        <v>23625</v>
      </c>
    </row>
    <row r="2317" spans="1:9">
      <c r="A2317" s="12" t="s">
        <v>23626</v>
      </c>
      <c r="B2317" s="12" t="s">
        <v>166</v>
      </c>
      <c r="C2317" s="13">
        <v>1868644</v>
      </c>
      <c r="D2317" s="13">
        <v>1869717</v>
      </c>
      <c r="E2317" s="12" t="s">
        <v>17174</v>
      </c>
      <c r="F2317" s="12" t="s">
        <v>17175</v>
      </c>
      <c r="G2317" s="12" t="e">
        <v>#N/A</v>
      </c>
      <c r="H2317" s="12" t="e">
        <v>#N/A</v>
      </c>
      <c r="I2317" s="12" t="e">
        <v>#N/A</v>
      </c>
    </row>
    <row r="2318" spans="1:9">
      <c r="A2318" s="12" t="s">
        <v>23627</v>
      </c>
      <c r="B2318" s="12" t="s">
        <v>166</v>
      </c>
      <c r="C2318" s="13">
        <v>1872829</v>
      </c>
      <c r="D2318" s="13">
        <v>1873053</v>
      </c>
      <c r="E2318" s="12" t="s">
        <v>23621</v>
      </c>
      <c r="F2318" s="12" t="s">
        <v>23628</v>
      </c>
      <c r="G2318" s="12" t="s">
        <v>23629</v>
      </c>
      <c r="H2318" s="12" t="s">
        <v>23630</v>
      </c>
      <c r="I2318" s="12" t="s">
        <v>23631</v>
      </c>
    </row>
    <row r="2319" spans="1:9">
      <c r="A2319" s="12" t="s">
        <v>4379</v>
      </c>
      <c r="B2319" s="12" t="s">
        <v>166</v>
      </c>
      <c r="C2319" s="13">
        <v>1877106</v>
      </c>
      <c r="D2319" s="13">
        <v>1885317</v>
      </c>
      <c r="E2319" s="12" t="s">
        <v>23632</v>
      </c>
      <c r="F2319" s="12" t="s">
        <v>23633</v>
      </c>
      <c r="G2319" s="12" t="s">
        <v>23634</v>
      </c>
      <c r="H2319" s="12" t="s">
        <v>23635</v>
      </c>
      <c r="I2319" s="12" t="s">
        <v>23636</v>
      </c>
    </row>
    <row r="2320" spans="1:9">
      <c r="A2320" s="12" t="s">
        <v>23637</v>
      </c>
      <c r="B2320" s="12" t="s">
        <v>166</v>
      </c>
      <c r="C2320" s="13">
        <v>1893694</v>
      </c>
      <c r="D2320" s="13">
        <v>1894767</v>
      </c>
      <c r="E2320" s="12" t="s">
        <v>17174</v>
      </c>
      <c r="F2320" s="12" t="s">
        <v>17175</v>
      </c>
      <c r="G2320" s="12" t="e">
        <v>#N/A</v>
      </c>
      <c r="H2320" s="12" t="e">
        <v>#N/A</v>
      </c>
      <c r="I2320" s="12" t="e">
        <v>#N/A</v>
      </c>
    </row>
    <row r="2321" spans="1:9">
      <c r="A2321" s="12" t="s">
        <v>4382</v>
      </c>
      <c r="B2321" s="12" t="s">
        <v>166</v>
      </c>
      <c r="C2321" s="13">
        <v>1902158</v>
      </c>
      <c r="D2321" s="13">
        <v>1910120</v>
      </c>
      <c r="E2321" s="12" t="s">
        <v>23632</v>
      </c>
      <c r="F2321" s="12" t="s">
        <v>23633</v>
      </c>
      <c r="G2321" s="12" t="s">
        <v>23634</v>
      </c>
      <c r="H2321" s="12" t="s">
        <v>23635</v>
      </c>
      <c r="I2321" s="12" t="s">
        <v>23636</v>
      </c>
    </row>
    <row r="2322" spans="1:9">
      <c r="A2322" s="12" t="s">
        <v>23638</v>
      </c>
      <c r="B2322" s="12" t="s">
        <v>166</v>
      </c>
      <c r="C2322" s="13">
        <v>1990438</v>
      </c>
      <c r="D2322" s="13">
        <v>1993885</v>
      </c>
      <c r="E2322" s="12" t="s">
        <v>23639</v>
      </c>
      <c r="F2322" s="12" t="e">
        <v>#N/A</v>
      </c>
      <c r="G2322" s="12" t="s">
        <v>23640</v>
      </c>
      <c r="H2322" s="12" t="s">
        <v>23641</v>
      </c>
      <c r="I2322" s="12" t="s">
        <v>17796</v>
      </c>
    </row>
    <row r="2323" spans="1:9">
      <c r="A2323" s="12" t="s">
        <v>23642</v>
      </c>
      <c r="B2323" s="12" t="s">
        <v>166</v>
      </c>
      <c r="C2323" s="13">
        <v>2383294</v>
      </c>
      <c r="D2323" s="13">
        <v>2387060</v>
      </c>
      <c r="E2323" s="12" t="s">
        <v>23643</v>
      </c>
      <c r="F2323" s="12" t="s">
        <v>23644</v>
      </c>
      <c r="G2323" s="12" t="s">
        <v>23645</v>
      </c>
      <c r="H2323" s="12" t="s">
        <v>23646</v>
      </c>
      <c r="I2323" s="12" t="s">
        <v>23647</v>
      </c>
    </row>
    <row r="2324" spans="1:9">
      <c r="A2324" s="12" t="s">
        <v>23648</v>
      </c>
      <c r="B2324" s="12" t="s">
        <v>166</v>
      </c>
      <c r="C2324" s="13">
        <v>2393088</v>
      </c>
      <c r="D2324" s="13">
        <v>2394253</v>
      </c>
      <c r="E2324" s="12" t="s">
        <v>23649</v>
      </c>
      <c r="F2324" s="12" t="e">
        <v>#N/A</v>
      </c>
      <c r="G2324" s="12" t="s">
        <v>23650</v>
      </c>
      <c r="H2324" s="12" t="s">
        <v>23651</v>
      </c>
      <c r="I2324" s="12" t="s">
        <v>23652</v>
      </c>
    </row>
    <row r="2325" spans="1:9">
      <c r="A2325" s="12" t="s">
        <v>7653</v>
      </c>
      <c r="B2325" s="12" t="s">
        <v>166</v>
      </c>
      <c r="C2325" s="13">
        <v>2603365</v>
      </c>
      <c r="D2325" s="13">
        <v>2605716</v>
      </c>
      <c r="E2325" s="12" t="s">
        <v>19136</v>
      </c>
      <c r="F2325" s="12" t="s">
        <v>19137</v>
      </c>
      <c r="G2325" s="12" t="s">
        <v>23653</v>
      </c>
      <c r="H2325" s="12" t="s">
        <v>19661</v>
      </c>
      <c r="I2325" s="12" t="s">
        <v>19662</v>
      </c>
    </row>
    <row r="2326" spans="1:9">
      <c r="A2326" s="12" t="s">
        <v>4401</v>
      </c>
      <c r="B2326" s="12" t="s">
        <v>166</v>
      </c>
      <c r="C2326" s="13">
        <v>2628388</v>
      </c>
      <c r="D2326" s="13">
        <v>2632890</v>
      </c>
      <c r="E2326" s="12" t="s">
        <v>17572</v>
      </c>
      <c r="F2326" s="12" t="s">
        <v>23654</v>
      </c>
      <c r="G2326" s="12" t="s">
        <v>17574</v>
      </c>
      <c r="H2326" s="12" t="s">
        <v>17575</v>
      </c>
      <c r="I2326" s="12" t="s">
        <v>16509</v>
      </c>
    </row>
    <row r="2327" spans="1:9">
      <c r="A2327" s="12" t="s">
        <v>12663</v>
      </c>
      <c r="B2327" s="12" t="s">
        <v>166</v>
      </c>
      <c r="C2327" s="13">
        <v>2637637</v>
      </c>
      <c r="D2327" s="13">
        <v>2638580</v>
      </c>
      <c r="E2327" s="12" t="e">
        <v>#N/A</v>
      </c>
      <c r="F2327" s="12" t="e">
        <v>#N/A</v>
      </c>
      <c r="G2327" s="12" t="e">
        <v>#N/A</v>
      </c>
      <c r="H2327" s="12" t="e">
        <v>#N/A</v>
      </c>
      <c r="I2327" s="12" t="e">
        <v>#N/A</v>
      </c>
    </row>
    <row r="2328" spans="1:9">
      <c r="A2328" s="12" t="s">
        <v>23655</v>
      </c>
      <c r="B2328" s="12" t="s">
        <v>166</v>
      </c>
      <c r="C2328" s="13">
        <v>2640783</v>
      </c>
      <c r="D2328" s="13">
        <v>2641399</v>
      </c>
      <c r="E2328" s="12" t="e">
        <v>#N/A</v>
      </c>
      <c r="F2328" s="12" t="e">
        <v>#N/A</v>
      </c>
      <c r="G2328" s="12" t="e">
        <v>#N/A</v>
      </c>
      <c r="H2328" s="12" t="e">
        <v>#N/A</v>
      </c>
      <c r="I2328" s="12" t="e">
        <v>#N/A</v>
      </c>
    </row>
    <row r="2329" spans="1:9">
      <c r="A2329" s="12" t="s">
        <v>23656</v>
      </c>
      <c r="B2329" s="12" t="s">
        <v>166</v>
      </c>
      <c r="C2329" s="13">
        <v>3088185</v>
      </c>
      <c r="D2329" s="13">
        <v>3091046</v>
      </c>
      <c r="E2329" s="12" t="s">
        <v>23657</v>
      </c>
      <c r="F2329" s="12" t="s">
        <v>23658</v>
      </c>
      <c r="G2329" s="12" t="s">
        <v>23659</v>
      </c>
      <c r="H2329" s="12" t="s">
        <v>23660</v>
      </c>
      <c r="I2329" s="12" t="s">
        <v>23661</v>
      </c>
    </row>
    <row r="2330" spans="1:9">
      <c r="A2330" s="12" t="s">
        <v>23662</v>
      </c>
      <c r="B2330" s="12" t="s">
        <v>166</v>
      </c>
      <c r="C2330" s="13">
        <v>3111966</v>
      </c>
      <c r="D2330" s="13">
        <v>3113632</v>
      </c>
      <c r="E2330" s="12" t="e">
        <v>#N/A</v>
      </c>
      <c r="F2330" s="12" t="e">
        <v>#N/A</v>
      </c>
      <c r="G2330" s="12" t="e">
        <v>#N/A</v>
      </c>
      <c r="H2330" s="12" t="e">
        <v>#N/A</v>
      </c>
      <c r="I2330" s="12" t="e">
        <v>#N/A</v>
      </c>
    </row>
    <row r="2331" spans="1:9">
      <c r="A2331" s="12" t="s">
        <v>23663</v>
      </c>
      <c r="B2331" s="12" t="s">
        <v>166</v>
      </c>
      <c r="C2331" s="13">
        <v>3883858</v>
      </c>
      <c r="D2331" s="13">
        <v>3885216</v>
      </c>
      <c r="E2331" s="12" t="s">
        <v>23664</v>
      </c>
      <c r="F2331" s="12" t="e">
        <v>#N/A</v>
      </c>
      <c r="G2331" s="12" t="s">
        <v>23665</v>
      </c>
      <c r="H2331" s="12" t="s">
        <v>23666</v>
      </c>
      <c r="I2331" s="12" t="s">
        <v>67</v>
      </c>
    </row>
    <row r="2332" spans="1:9">
      <c r="A2332" s="12" t="s">
        <v>4422</v>
      </c>
      <c r="B2332" s="12" t="s">
        <v>166</v>
      </c>
      <c r="C2332" s="13">
        <v>4033075</v>
      </c>
      <c r="D2332" s="13">
        <v>4034115</v>
      </c>
      <c r="E2332" s="12" t="s">
        <v>23667</v>
      </c>
      <c r="F2332" s="12" t="s">
        <v>23668</v>
      </c>
      <c r="G2332" s="12" t="s">
        <v>23669</v>
      </c>
      <c r="H2332" s="12" t="s">
        <v>23670</v>
      </c>
      <c r="I2332" s="12" t="s">
        <v>23671</v>
      </c>
    </row>
    <row r="2333" spans="1:9">
      <c r="A2333" s="12" t="s">
        <v>23672</v>
      </c>
      <c r="B2333" s="12" t="s">
        <v>166</v>
      </c>
      <c r="C2333" s="13">
        <v>4048724</v>
      </c>
      <c r="D2333" s="13">
        <v>4049971</v>
      </c>
      <c r="E2333" s="12" t="s">
        <v>16178</v>
      </c>
      <c r="F2333" s="12" t="s">
        <v>16179</v>
      </c>
      <c r="G2333" s="12" t="s">
        <v>23673</v>
      </c>
      <c r="H2333" s="12" t="s">
        <v>23674</v>
      </c>
      <c r="I2333" s="12" t="s">
        <v>17470</v>
      </c>
    </row>
    <row r="2334" spans="1:9">
      <c r="A2334" s="12" t="s">
        <v>23675</v>
      </c>
      <c r="B2334" s="12" t="s">
        <v>166</v>
      </c>
      <c r="C2334" s="13">
        <v>4458217</v>
      </c>
      <c r="D2334" s="13">
        <v>4459270</v>
      </c>
      <c r="E2334" s="12" t="e">
        <v>#N/A</v>
      </c>
      <c r="F2334" s="12" t="e">
        <v>#N/A</v>
      </c>
      <c r="G2334" s="12" t="e">
        <v>#N/A</v>
      </c>
      <c r="H2334" s="12" t="e">
        <v>#N/A</v>
      </c>
      <c r="I2334" s="12" t="e">
        <v>#N/A</v>
      </c>
    </row>
    <row r="2335" spans="1:9">
      <c r="A2335" s="12" t="s">
        <v>23676</v>
      </c>
      <c r="B2335" s="12" t="s">
        <v>166</v>
      </c>
      <c r="C2335" s="13">
        <v>4915447</v>
      </c>
      <c r="D2335" s="13">
        <v>4922001</v>
      </c>
      <c r="E2335" s="12" t="s">
        <v>20698</v>
      </c>
      <c r="F2335" s="12" t="s">
        <v>20699</v>
      </c>
      <c r="G2335" s="12" t="s">
        <v>23100</v>
      </c>
      <c r="H2335" s="12" t="s">
        <v>23101</v>
      </c>
      <c r="I2335" s="12" t="s">
        <v>23102</v>
      </c>
    </row>
    <row r="2336" spans="1:9">
      <c r="A2336" s="12" t="s">
        <v>23677</v>
      </c>
      <c r="B2336" s="12" t="s">
        <v>166</v>
      </c>
      <c r="C2336" s="13">
        <v>4923004</v>
      </c>
      <c r="D2336" s="13">
        <v>4926083</v>
      </c>
      <c r="E2336" s="12" t="s">
        <v>23678</v>
      </c>
      <c r="F2336" s="12" t="s">
        <v>23679</v>
      </c>
      <c r="G2336" s="12" t="s">
        <v>23680</v>
      </c>
      <c r="H2336" s="12" t="s">
        <v>23681</v>
      </c>
      <c r="I2336" s="12" t="s">
        <v>23682</v>
      </c>
    </row>
    <row r="2337" spans="1:9">
      <c r="A2337" s="12" t="s">
        <v>12871</v>
      </c>
      <c r="B2337" s="12" t="s">
        <v>166</v>
      </c>
      <c r="C2337" s="13">
        <v>5204873</v>
      </c>
      <c r="D2337" s="13">
        <v>5207235</v>
      </c>
      <c r="E2337" s="12" t="s">
        <v>23683</v>
      </c>
      <c r="F2337" s="12" t="s">
        <v>23684</v>
      </c>
      <c r="G2337" s="12" t="s">
        <v>23685</v>
      </c>
      <c r="H2337" s="12" t="s">
        <v>23686</v>
      </c>
      <c r="I2337" s="12" t="s">
        <v>17791</v>
      </c>
    </row>
    <row r="2338" spans="1:9">
      <c r="A2338" s="12" t="s">
        <v>23687</v>
      </c>
      <c r="B2338" s="12" t="s">
        <v>166</v>
      </c>
      <c r="C2338" s="13">
        <v>5415300</v>
      </c>
      <c r="D2338" s="13">
        <v>5416464</v>
      </c>
      <c r="E2338" s="12" t="s">
        <v>23688</v>
      </c>
      <c r="F2338" s="12" t="e">
        <v>#N/A</v>
      </c>
      <c r="G2338" s="12" t="s">
        <v>23689</v>
      </c>
      <c r="H2338" s="12" t="s">
        <v>23690</v>
      </c>
      <c r="I2338" s="12" t="s">
        <v>23691</v>
      </c>
    </row>
    <row r="2339" spans="1:9">
      <c r="A2339" s="12" t="s">
        <v>23692</v>
      </c>
      <c r="B2339" s="12" t="s">
        <v>166</v>
      </c>
      <c r="C2339" s="13">
        <v>5417507</v>
      </c>
      <c r="D2339" s="13">
        <v>5420623</v>
      </c>
      <c r="E2339" s="12" t="s">
        <v>23693</v>
      </c>
      <c r="F2339" s="12" t="s">
        <v>23694</v>
      </c>
      <c r="G2339" s="12" t="s">
        <v>23695</v>
      </c>
      <c r="H2339" s="12" t="s">
        <v>23696</v>
      </c>
      <c r="I2339" s="12" t="s">
        <v>23697</v>
      </c>
    </row>
    <row r="2340" spans="1:9">
      <c r="A2340" s="12" t="s">
        <v>23698</v>
      </c>
      <c r="B2340" s="12" t="s">
        <v>166</v>
      </c>
      <c r="C2340" s="13">
        <v>5427323</v>
      </c>
      <c r="D2340" s="13">
        <v>5431784</v>
      </c>
      <c r="E2340" s="12" t="s">
        <v>23699</v>
      </c>
      <c r="F2340" s="12" t="e">
        <v>#N/A</v>
      </c>
      <c r="G2340" s="12" t="s">
        <v>23700</v>
      </c>
      <c r="H2340" s="12" t="s">
        <v>23701</v>
      </c>
      <c r="I2340" s="12" t="s">
        <v>21824</v>
      </c>
    </row>
    <row r="2341" spans="1:9">
      <c r="A2341" s="12" t="s">
        <v>23702</v>
      </c>
      <c r="B2341" s="12" t="s">
        <v>166</v>
      </c>
      <c r="C2341" s="13">
        <v>5434936</v>
      </c>
      <c r="D2341" s="13">
        <v>5438058</v>
      </c>
      <c r="E2341" s="12" t="s">
        <v>23703</v>
      </c>
      <c r="F2341" s="12" t="s">
        <v>23704</v>
      </c>
      <c r="G2341" s="12" t="s">
        <v>23705</v>
      </c>
      <c r="H2341" s="12" t="s">
        <v>23706</v>
      </c>
      <c r="I2341" s="12" t="s">
        <v>23707</v>
      </c>
    </row>
    <row r="2342" spans="1:9">
      <c r="A2342" s="12" t="s">
        <v>23708</v>
      </c>
      <c r="B2342" s="12" t="s">
        <v>166</v>
      </c>
      <c r="C2342" s="13">
        <v>5438649</v>
      </c>
      <c r="D2342" s="13">
        <v>5441885</v>
      </c>
      <c r="E2342" s="12" t="s">
        <v>23709</v>
      </c>
      <c r="F2342" s="12" t="s">
        <v>23710</v>
      </c>
      <c r="G2342" s="12" t="s">
        <v>23711</v>
      </c>
      <c r="H2342" s="12" t="s">
        <v>23712</v>
      </c>
      <c r="I2342" s="12" t="s">
        <v>23713</v>
      </c>
    </row>
    <row r="2343" spans="1:9">
      <c r="A2343" s="12" t="s">
        <v>4446</v>
      </c>
      <c r="B2343" s="12" t="s">
        <v>166</v>
      </c>
      <c r="C2343" s="13">
        <v>5445992</v>
      </c>
      <c r="D2343" s="13">
        <v>5447293</v>
      </c>
      <c r="E2343" s="12" t="s">
        <v>23714</v>
      </c>
      <c r="F2343" s="12" t="s">
        <v>23715</v>
      </c>
      <c r="G2343" s="12" t="s">
        <v>23716</v>
      </c>
      <c r="H2343" s="12" t="s">
        <v>23717</v>
      </c>
      <c r="I2343" s="12" t="s">
        <v>23507</v>
      </c>
    </row>
    <row r="2344" spans="1:9">
      <c r="A2344" s="12" t="s">
        <v>23718</v>
      </c>
      <c r="B2344" s="12" t="s">
        <v>166</v>
      </c>
      <c r="C2344" s="13">
        <v>5451720</v>
      </c>
      <c r="D2344" s="13">
        <v>5453991</v>
      </c>
      <c r="E2344" s="12" t="s">
        <v>23719</v>
      </c>
      <c r="F2344" s="12" t="s">
        <v>23720</v>
      </c>
      <c r="G2344" s="12" t="s">
        <v>23721</v>
      </c>
      <c r="H2344" s="12" t="s">
        <v>23722</v>
      </c>
      <c r="I2344" s="12" t="s">
        <v>23723</v>
      </c>
    </row>
    <row r="2345" spans="1:9">
      <c r="A2345" s="12" t="s">
        <v>4447</v>
      </c>
      <c r="B2345" s="12" t="s">
        <v>166</v>
      </c>
      <c r="C2345" s="13">
        <v>5454764</v>
      </c>
      <c r="D2345" s="13">
        <v>5455561</v>
      </c>
      <c r="E2345" s="12" t="s">
        <v>23724</v>
      </c>
      <c r="F2345" s="12" t="e">
        <v>#N/A</v>
      </c>
      <c r="G2345" s="12" t="s">
        <v>23725</v>
      </c>
      <c r="H2345" s="12" t="s">
        <v>23726</v>
      </c>
      <c r="I2345" s="12" t="s">
        <v>18661</v>
      </c>
    </row>
    <row r="2346" spans="1:9">
      <c r="A2346" s="12" t="s">
        <v>12375</v>
      </c>
      <c r="B2346" s="12" t="s">
        <v>166</v>
      </c>
      <c r="C2346" s="13">
        <v>5460107</v>
      </c>
      <c r="D2346" s="13">
        <v>5461519</v>
      </c>
      <c r="E2346" s="12" t="s">
        <v>23727</v>
      </c>
      <c r="F2346" s="12" t="e">
        <v>#N/A</v>
      </c>
      <c r="G2346" s="12" t="s">
        <v>23728</v>
      </c>
      <c r="H2346" s="12" t="s">
        <v>23729</v>
      </c>
      <c r="I2346" s="12" t="s">
        <v>67</v>
      </c>
    </row>
    <row r="2347" spans="1:9">
      <c r="A2347" s="12" t="s">
        <v>23730</v>
      </c>
      <c r="B2347" s="12" t="s">
        <v>166</v>
      </c>
      <c r="C2347" s="13">
        <v>5466065</v>
      </c>
      <c r="D2347" s="13">
        <v>5466569</v>
      </c>
      <c r="E2347" s="12" t="e">
        <v>#N/A</v>
      </c>
      <c r="F2347" s="12" t="e">
        <v>#N/A</v>
      </c>
      <c r="G2347" s="12" t="s">
        <v>23731</v>
      </c>
      <c r="H2347" s="12" t="s">
        <v>23732</v>
      </c>
      <c r="I2347" s="12" t="s">
        <v>23733</v>
      </c>
    </row>
    <row r="2348" spans="1:9">
      <c r="A2348" s="12" t="s">
        <v>23734</v>
      </c>
      <c r="B2348" s="12" t="s">
        <v>166</v>
      </c>
      <c r="C2348" s="13">
        <v>5468266</v>
      </c>
      <c r="D2348" s="13">
        <v>5469237</v>
      </c>
      <c r="E2348" s="12" t="e">
        <v>#N/A</v>
      </c>
      <c r="F2348" s="12" t="e">
        <v>#N/A</v>
      </c>
      <c r="G2348" s="12" t="e">
        <v>#N/A</v>
      </c>
      <c r="H2348" s="12" t="e">
        <v>#N/A</v>
      </c>
      <c r="I2348" s="12" t="e">
        <v>#N/A</v>
      </c>
    </row>
    <row r="2349" spans="1:9">
      <c r="A2349" s="12" t="s">
        <v>23735</v>
      </c>
      <c r="B2349" s="12" t="s">
        <v>166</v>
      </c>
      <c r="C2349" s="13">
        <v>5470341</v>
      </c>
      <c r="D2349" s="13">
        <v>5471405</v>
      </c>
      <c r="E2349" s="12" t="s">
        <v>23736</v>
      </c>
      <c r="F2349" s="12" t="e">
        <v>#N/A</v>
      </c>
      <c r="G2349" s="12" t="s">
        <v>23737</v>
      </c>
      <c r="H2349" s="12" t="s">
        <v>23738</v>
      </c>
      <c r="I2349" s="12" t="s">
        <v>67</v>
      </c>
    </row>
    <row r="2350" spans="1:9">
      <c r="A2350" s="12" t="s">
        <v>23739</v>
      </c>
      <c r="B2350" s="12" t="s">
        <v>166</v>
      </c>
      <c r="C2350" s="13">
        <v>5474297</v>
      </c>
      <c r="D2350" s="13">
        <v>5476843</v>
      </c>
      <c r="E2350" s="12" t="s">
        <v>21324</v>
      </c>
      <c r="F2350" s="12" t="s">
        <v>21325</v>
      </c>
      <c r="G2350" s="12" t="s">
        <v>23740</v>
      </c>
      <c r="H2350" s="12" t="s">
        <v>21327</v>
      </c>
      <c r="I2350" s="12" t="s">
        <v>21328</v>
      </c>
    </row>
    <row r="2351" spans="1:9">
      <c r="A2351" s="12" t="s">
        <v>23741</v>
      </c>
      <c r="B2351" s="12" t="s">
        <v>166</v>
      </c>
      <c r="C2351" s="13">
        <v>5571454</v>
      </c>
      <c r="D2351" s="13">
        <v>5572455</v>
      </c>
      <c r="E2351" s="12" t="s">
        <v>23742</v>
      </c>
      <c r="F2351" s="12" t="e">
        <v>#N/A</v>
      </c>
      <c r="G2351" s="12" t="s">
        <v>23743</v>
      </c>
      <c r="H2351" s="12" t="s">
        <v>23744</v>
      </c>
      <c r="I2351" s="12" t="s">
        <v>67</v>
      </c>
    </row>
    <row r="2352" spans="1:9">
      <c r="A2352" s="12" t="s">
        <v>23745</v>
      </c>
      <c r="B2352" s="12" t="s">
        <v>166</v>
      </c>
      <c r="C2352" s="13">
        <v>6666538</v>
      </c>
      <c r="D2352" s="13">
        <v>6667278</v>
      </c>
      <c r="E2352" s="12" t="e">
        <v>#N/A</v>
      </c>
      <c r="F2352" s="12" t="e">
        <v>#N/A</v>
      </c>
      <c r="G2352" s="12" t="e">
        <v>#N/A</v>
      </c>
      <c r="H2352" s="12" t="e">
        <v>#N/A</v>
      </c>
      <c r="I2352" s="12" t="e">
        <v>#N/A</v>
      </c>
    </row>
    <row r="2353" spans="1:9">
      <c r="A2353" s="12" t="s">
        <v>14369</v>
      </c>
      <c r="B2353" s="12" t="s">
        <v>166</v>
      </c>
      <c r="C2353" s="13">
        <v>7296816</v>
      </c>
      <c r="D2353" s="13">
        <v>7301846</v>
      </c>
      <c r="E2353" s="12" t="s">
        <v>23746</v>
      </c>
      <c r="F2353" s="12" t="s">
        <v>23747</v>
      </c>
      <c r="G2353" s="12" t="s">
        <v>23748</v>
      </c>
      <c r="H2353" s="12" t="s">
        <v>23749</v>
      </c>
      <c r="I2353" s="12" t="s">
        <v>23750</v>
      </c>
    </row>
    <row r="2354" spans="1:9">
      <c r="A2354" s="12" t="s">
        <v>23751</v>
      </c>
      <c r="B2354" s="12" t="s">
        <v>166</v>
      </c>
      <c r="C2354" s="13">
        <v>7303977</v>
      </c>
      <c r="D2354" s="13">
        <v>7311246</v>
      </c>
      <c r="E2354" s="12" t="e">
        <v>#N/A</v>
      </c>
      <c r="F2354" s="12" t="e">
        <v>#N/A</v>
      </c>
      <c r="G2354" s="12" t="e">
        <v>#N/A</v>
      </c>
      <c r="H2354" s="12" t="e">
        <v>#N/A</v>
      </c>
      <c r="I2354" s="12" t="e">
        <v>#N/A</v>
      </c>
    </row>
    <row r="2355" spans="1:9">
      <c r="A2355" s="12" t="s">
        <v>12431</v>
      </c>
      <c r="B2355" s="12" t="s">
        <v>166</v>
      </c>
      <c r="C2355" s="13">
        <v>7589295</v>
      </c>
      <c r="D2355" s="13">
        <v>7594013</v>
      </c>
      <c r="E2355" s="12" t="s">
        <v>23752</v>
      </c>
      <c r="F2355" s="12" t="s">
        <v>23753</v>
      </c>
      <c r="G2355" s="12" t="s">
        <v>23754</v>
      </c>
      <c r="H2355" s="12" t="s">
        <v>23755</v>
      </c>
      <c r="I2355" s="12" t="s">
        <v>23756</v>
      </c>
    </row>
    <row r="2356" spans="1:9">
      <c r="A2356" s="12" t="s">
        <v>14212</v>
      </c>
      <c r="B2356" s="12" t="s">
        <v>166</v>
      </c>
      <c r="C2356" s="13">
        <v>7905212</v>
      </c>
      <c r="D2356" s="13">
        <v>7909735</v>
      </c>
      <c r="E2356" s="12" t="s">
        <v>23757</v>
      </c>
      <c r="F2356" s="12" t="s">
        <v>23758</v>
      </c>
      <c r="G2356" s="12" t="s">
        <v>23759</v>
      </c>
      <c r="H2356" s="12" t="s">
        <v>23760</v>
      </c>
      <c r="I2356" s="12" t="s">
        <v>23761</v>
      </c>
    </row>
    <row r="2357" spans="1:9">
      <c r="A2357" s="12" t="s">
        <v>23762</v>
      </c>
      <c r="B2357" s="12" t="s">
        <v>166</v>
      </c>
      <c r="C2357" s="13">
        <v>7912275</v>
      </c>
      <c r="D2357" s="13">
        <v>7914943</v>
      </c>
      <c r="E2357" s="12" t="s">
        <v>23763</v>
      </c>
      <c r="F2357" s="12" t="s">
        <v>23764</v>
      </c>
      <c r="G2357" s="12" t="s">
        <v>23765</v>
      </c>
      <c r="H2357" s="12" t="s">
        <v>23766</v>
      </c>
      <c r="I2357" s="12" t="s">
        <v>23767</v>
      </c>
    </row>
    <row r="2358" spans="1:9">
      <c r="A2358" s="12" t="s">
        <v>8553</v>
      </c>
      <c r="B2358" s="12" t="s">
        <v>166</v>
      </c>
      <c r="C2358" s="13">
        <v>7917726</v>
      </c>
      <c r="D2358" s="13">
        <v>7920251</v>
      </c>
      <c r="E2358" s="12" t="s">
        <v>23768</v>
      </c>
      <c r="F2358" s="12" t="s">
        <v>23769</v>
      </c>
      <c r="G2358" s="12" t="s">
        <v>23770</v>
      </c>
      <c r="H2358" s="12" t="s">
        <v>23771</v>
      </c>
      <c r="I2358" s="12" t="s">
        <v>18789</v>
      </c>
    </row>
    <row r="2359" spans="1:9">
      <c r="A2359" s="12" t="s">
        <v>23772</v>
      </c>
      <c r="B2359" s="12" t="s">
        <v>166</v>
      </c>
      <c r="C2359" s="13">
        <v>7922593</v>
      </c>
      <c r="D2359" s="13">
        <v>7924449</v>
      </c>
      <c r="E2359" s="12" t="s">
        <v>23773</v>
      </c>
      <c r="F2359" s="12" t="s">
        <v>23774</v>
      </c>
      <c r="G2359" s="12" t="s">
        <v>23775</v>
      </c>
      <c r="H2359" s="12" t="s">
        <v>23776</v>
      </c>
      <c r="I2359" s="12" t="s">
        <v>16761</v>
      </c>
    </row>
    <row r="2360" spans="1:9">
      <c r="A2360" s="12" t="s">
        <v>23777</v>
      </c>
      <c r="B2360" s="12" t="s">
        <v>166</v>
      </c>
      <c r="C2360" s="13">
        <v>7981020</v>
      </c>
      <c r="D2360" s="13">
        <v>7981181</v>
      </c>
      <c r="E2360" s="12" t="e">
        <v>#N/A</v>
      </c>
      <c r="F2360" s="12" t="e">
        <v>#N/A</v>
      </c>
      <c r="G2360" s="12" t="e">
        <v>#N/A</v>
      </c>
      <c r="H2360" s="12" t="e">
        <v>#N/A</v>
      </c>
      <c r="I2360" s="12" t="e">
        <v>#N/A</v>
      </c>
    </row>
    <row r="2361" spans="1:9">
      <c r="A2361" s="12" t="s">
        <v>23778</v>
      </c>
      <c r="B2361" s="12" t="s">
        <v>166</v>
      </c>
      <c r="C2361" s="13">
        <v>8139815</v>
      </c>
      <c r="D2361" s="13">
        <v>8139904</v>
      </c>
      <c r="E2361" s="12" t="e">
        <v>#N/A</v>
      </c>
      <c r="F2361" s="12" t="e">
        <v>#N/A</v>
      </c>
      <c r="G2361" s="12" t="e">
        <v>#N/A</v>
      </c>
      <c r="H2361" s="12" t="e">
        <v>#N/A</v>
      </c>
      <c r="I2361" s="12" t="e">
        <v>#N/A</v>
      </c>
    </row>
    <row r="2362" spans="1:9">
      <c r="A2362" s="12" t="s">
        <v>4497</v>
      </c>
      <c r="B2362" s="12" t="s">
        <v>166</v>
      </c>
      <c r="C2362" s="13">
        <v>8146018</v>
      </c>
      <c r="D2362" s="13">
        <v>8150541</v>
      </c>
      <c r="E2362" s="12" t="s">
        <v>23779</v>
      </c>
      <c r="F2362" s="12" t="s">
        <v>23780</v>
      </c>
      <c r="G2362" s="12" t="s">
        <v>23781</v>
      </c>
      <c r="H2362" s="12" t="s">
        <v>23782</v>
      </c>
      <c r="I2362" s="12" t="s">
        <v>15497</v>
      </c>
    </row>
    <row r="2363" spans="1:9">
      <c r="A2363" s="12" t="s">
        <v>23783</v>
      </c>
      <c r="B2363" s="12" t="s">
        <v>166</v>
      </c>
      <c r="C2363" s="13">
        <v>8151786</v>
      </c>
      <c r="D2363" s="13">
        <v>8153310</v>
      </c>
      <c r="E2363" s="12" t="s">
        <v>23784</v>
      </c>
      <c r="F2363" s="12" t="e">
        <v>#N/A</v>
      </c>
      <c r="G2363" s="12" t="s">
        <v>23785</v>
      </c>
      <c r="H2363" s="12" t="s">
        <v>23786</v>
      </c>
      <c r="I2363" s="12" t="s">
        <v>23787</v>
      </c>
    </row>
    <row r="2364" spans="1:9">
      <c r="A2364" s="12" t="s">
        <v>23788</v>
      </c>
      <c r="B2364" s="12" t="s">
        <v>166</v>
      </c>
      <c r="C2364" s="13">
        <v>8156762</v>
      </c>
      <c r="D2364" s="13">
        <v>8161037</v>
      </c>
      <c r="E2364" s="12" t="s">
        <v>23789</v>
      </c>
      <c r="F2364" s="12" t="e">
        <v>#N/A</v>
      </c>
      <c r="G2364" s="12" t="s">
        <v>23790</v>
      </c>
      <c r="H2364" s="12" t="s">
        <v>23791</v>
      </c>
      <c r="I2364" s="12" t="s">
        <v>23792</v>
      </c>
    </row>
    <row r="2365" spans="1:9">
      <c r="A2365" s="12" t="s">
        <v>23793</v>
      </c>
      <c r="B2365" s="12" t="s">
        <v>166</v>
      </c>
      <c r="C2365" s="13">
        <v>8161637</v>
      </c>
      <c r="D2365" s="13">
        <v>8164998</v>
      </c>
      <c r="E2365" s="12" t="s">
        <v>23794</v>
      </c>
      <c r="F2365" s="12" t="e">
        <v>#N/A</v>
      </c>
      <c r="G2365" s="12" t="s">
        <v>23795</v>
      </c>
      <c r="H2365" s="12" t="s">
        <v>23796</v>
      </c>
      <c r="I2365" s="12" t="s">
        <v>23797</v>
      </c>
    </row>
    <row r="2366" spans="1:9">
      <c r="A2366" s="12" t="s">
        <v>23798</v>
      </c>
      <c r="B2366" s="12" t="s">
        <v>166</v>
      </c>
      <c r="C2366" s="13">
        <v>8167924</v>
      </c>
      <c r="D2366" s="13">
        <v>8169029</v>
      </c>
      <c r="E2366" s="12" t="s">
        <v>18721</v>
      </c>
      <c r="F2366" s="12" t="s">
        <v>23799</v>
      </c>
      <c r="G2366" s="12" t="s">
        <v>23800</v>
      </c>
      <c r="H2366" s="12" t="s">
        <v>23801</v>
      </c>
      <c r="I2366" s="12" t="s">
        <v>18725</v>
      </c>
    </row>
    <row r="2367" spans="1:9">
      <c r="A2367" s="12" t="s">
        <v>7681</v>
      </c>
      <c r="B2367" s="12" t="s">
        <v>166</v>
      </c>
      <c r="C2367" s="13">
        <v>8393447</v>
      </c>
      <c r="D2367" s="13">
        <v>8398470</v>
      </c>
      <c r="E2367" s="12" t="s">
        <v>23802</v>
      </c>
      <c r="F2367" s="12" t="s">
        <v>23803</v>
      </c>
      <c r="G2367" s="12" t="s">
        <v>23804</v>
      </c>
      <c r="H2367" s="12" t="s">
        <v>23805</v>
      </c>
      <c r="I2367" s="12" t="s">
        <v>23806</v>
      </c>
    </row>
    <row r="2368" spans="1:9">
      <c r="A2368" s="12" t="s">
        <v>23807</v>
      </c>
      <c r="B2368" s="12" t="s">
        <v>166</v>
      </c>
      <c r="C2368" s="13">
        <v>8426865</v>
      </c>
      <c r="D2368" s="13">
        <v>8429666</v>
      </c>
      <c r="E2368" s="12" t="e">
        <v>#N/A</v>
      </c>
      <c r="F2368" s="12" t="e">
        <v>#N/A</v>
      </c>
      <c r="G2368" s="12" t="e">
        <v>#N/A</v>
      </c>
      <c r="H2368" s="12" t="e">
        <v>#N/A</v>
      </c>
      <c r="I2368" s="12" t="e">
        <v>#N/A</v>
      </c>
    </row>
    <row r="2369" spans="1:9">
      <c r="A2369" s="12" t="s">
        <v>23808</v>
      </c>
      <c r="B2369" s="12" t="s">
        <v>166</v>
      </c>
      <c r="C2369" s="13">
        <v>9041559</v>
      </c>
      <c r="D2369" s="13">
        <v>9046054</v>
      </c>
      <c r="E2369" s="12" t="s">
        <v>23809</v>
      </c>
      <c r="F2369" s="12" t="e">
        <v>#N/A</v>
      </c>
      <c r="G2369" s="12" t="s">
        <v>23810</v>
      </c>
      <c r="H2369" s="12" t="s">
        <v>23811</v>
      </c>
      <c r="I2369" s="12" t="s">
        <v>23812</v>
      </c>
    </row>
    <row r="2370" spans="1:9">
      <c r="A2370" s="12" t="s">
        <v>23813</v>
      </c>
      <c r="B2370" s="12" t="s">
        <v>166</v>
      </c>
      <c r="C2370" s="13">
        <v>9101249</v>
      </c>
      <c r="D2370" s="13">
        <v>9103018</v>
      </c>
      <c r="E2370" s="12" t="s">
        <v>23814</v>
      </c>
      <c r="F2370" s="12" t="s">
        <v>23815</v>
      </c>
      <c r="G2370" s="12" t="s">
        <v>23816</v>
      </c>
      <c r="H2370" s="12" t="s">
        <v>23817</v>
      </c>
      <c r="I2370" s="12" t="s">
        <v>23818</v>
      </c>
    </row>
    <row r="2371" spans="1:9">
      <c r="A2371" s="12" t="s">
        <v>23819</v>
      </c>
      <c r="B2371" s="12" t="s">
        <v>166</v>
      </c>
      <c r="C2371" s="13">
        <v>9108093</v>
      </c>
      <c r="D2371" s="13">
        <v>9108776</v>
      </c>
      <c r="E2371" s="12" t="s">
        <v>23820</v>
      </c>
      <c r="F2371" s="12" t="e">
        <v>#N/A</v>
      </c>
      <c r="G2371" s="12" t="s">
        <v>23821</v>
      </c>
      <c r="H2371" s="12" t="s">
        <v>23822</v>
      </c>
      <c r="I2371" s="12" t="s">
        <v>23823</v>
      </c>
    </row>
    <row r="2372" spans="1:9">
      <c r="A2372" s="12" t="s">
        <v>23824</v>
      </c>
      <c r="B2372" s="12" t="s">
        <v>166</v>
      </c>
      <c r="C2372" s="13">
        <v>9110847</v>
      </c>
      <c r="D2372" s="13">
        <v>9111134</v>
      </c>
      <c r="E2372" s="12" t="s">
        <v>15891</v>
      </c>
      <c r="F2372" s="12" t="s">
        <v>15892</v>
      </c>
      <c r="G2372" s="12" t="s">
        <v>23825</v>
      </c>
      <c r="H2372" s="12" t="s">
        <v>15894</v>
      </c>
      <c r="I2372" s="12" t="s">
        <v>15895</v>
      </c>
    </row>
    <row r="2373" spans="1:9">
      <c r="A2373" s="12" t="s">
        <v>23826</v>
      </c>
      <c r="B2373" s="12" t="s">
        <v>166</v>
      </c>
      <c r="C2373" s="13">
        <v>9318189</v>
      </c>
      <c r="D2373" s="13">
        <v>9320194</v>
      </c>
      <c r="E2373" s="12" t="e">
        <v>#N/A</v>
      </c>
      <c r="F2373" s="12" t="e">
        <v>#N/A</v>
      </c>
      <c r="G2373" s="12" t="e">
        <v>#N/A</v>
      </c>
      <c r="H2373" s="12" t="e">
        <v>#N/A</v>
      </c>
      <c r="I2373" s="12" t="e">
        <v>#N/A</v>
      </c>
    </row>
    <row r="2374" spans="1:9">
      <c r="A2374" s="12" t="s">
        <v>23827</v>
      </c>
      <c r="B2374" s="12" t="s">
        <v>166</v>
      </c>
      <c r="C2374" s="13">
        <v>9472751</v>
      </c>
      <c r="D2374" s="13">
        <v>9477518</v>
      </c>
      <c r="E2374" s="12" t="s">
        <v>23828</v>
      </c>
      <c r="F2374" s="12" t="e">
        <v>#N/A</v>
      </c>
      <c r="G2374" s="12" t="s">
        <v>23829</v>
      </c>
      <c r="H2374" s="12" t="s">
        <v>23830</v>
      </c>
      <c r="I2374" s="12" t="s">
        <v>23831</v>
      </c>
    </row>
    <row r="2375" spans="1:9">
      <c r="A2375" s="12" t="s">
        <v>23832</v>
      </c>
      <c r="B2375" s="12" t="s">
        <v>166</v>
      </c>
      <c r="C2375" s="13">
        <v>10052786</v>
      </c>
      <c r="D2375" s="13">
        <v>10052974</v>
      </c>
      <c r="E2375" s="12" t="s">
        <v>23833</v>
      </c>
      <c r="F2375" s="12" t="s">
        <v>23834</v>
      </c>
      <c r="G2375" s="12" t="s">
        <v>23835</v>
      </c>
      <c r="H2375" s="12" t="s">
        <v>23836</v>
      </c>
      <c r="I2375" s="12" t="s">
        <v>658</v>
      </c>
    </row>
    <row r="2376" spans="1:9">
      <c r="A2376" s="12" t="s">
        <v>23837</v>
      </c>
      <c r="B2376" s="12" t="s">
        <v>166</v>
      </c>
      <c r="C2376" s="13">
        <v>10106886</v>
      </c>
      <c r="D2376" s="13">
        <v>10107923</v>
      </c>
      <c r="E2376" s="12" t="e">
        <v>#N/A</v>
      </c>
      <c r="F2376" s="12" t="e">
        <v>#N/A</v>
      </c>
      <c r="G2376" s="12" t="s">
        <v>23838</v>
      </c>
      <c r="H2376" s="12" t="s">
        <v>17519</v>
      </c>
      <c r="I2376" s="12" t="s">
        <v>17520</v>
      </c>
    </row>
    <row r="2377" spans="1:9">
      <c r="A2377" s="12" t="s">
        <v>23839</v>
      </c>
      <c r="B2377" s="12" t="s">
        <v>166</v>
      </c>
      <c r="C2377" s="13">
        <v>11112228</v>
      </c>
      <c r="D2377" s="13">
        <v>11116496</v>
      </c>
      <c r="E2377" s="12" t="s">
        <v>23840</v>
      </c>
      <c r="F2377" s="12" t="s">
        <v>23841</v>
      </c>
      <c r="G2377" s="12" t="s">
        <v>23842</v>
      </c>
      <c r="H2377" s="12" t="s">
        <v>23843</v>
      </c>
      <c r="I2377" s="12" t="s">
        <v>22137</v>
      </c>
    </row>
    <row r="2378" spans="1:9">
      <c r="A2378" s="12" t="s">
        <v>23844</v>
      </c>
      <c r="B2378" s="12" t="s">
        <v>166</v>
      </c>
      <c r="C2378" s="13">
        <v>11291890</v>
      </c>
      <c r="D2378" s="13">
        <v>11293164</v>
      </c>
      <c r="E2378" s="12" t="s">
        <v>23845</v>
      </c>
      <c r="F2378" s="12" t="s">
        <v>23846</v>
      </c>
      <c r="G2378" s="12" t="s">
        <v>23847</v>
      </c>
      <c r="H2378" s="12" t="s">
        <v>23848</v>
      </c>
      <c r="I2378" s="12" t="s">
        <v>16371</v>
      </c>
    </row>
    <row r="2379" spans="1:9">
      <c r="A2379" s="12" t="s">
        <v>23849</v>
      </c>
      <c r="B2379" s="12" t="s">
        <v>166</v>
      </c>
      <c r="C2379" s="13">
        <v>11432357</v>
      </c>
      <c r="D2379" s="13">
        <v>11432659</v>
      </c>
      <c r="E2379" s="12" t="s">
        <v>18215</v>
      </c>
      <c r="F2379" s="12" t="s">
        <v>18216</v>
      </c>
      <c r="G2379" s="12" t="s">
        <v>18217</v>
      </c>
      <c r="H2379" s="12" t="s">
        <v>18218</v>
      </c>
      <c r="I2379" s="12" t="s">
        <v>18219</v>
      </c>
    </row>
    <row r="2380" spans="1:9">
      <c r="A2380" s="12" t="s">
        <v>23850</v>
      </c>
      <c r="B2380" s="12" t="s">
        <v>166</v>
      </c>
      <c r="C2380" s="13">
        <v>11546175</v>
      </c>
      <c r="D2380" s="13">
        <v>11546975</v>
      </c>
      <c r="E2380" s="12" t="e">
        <v>#N/A</v>
      </c>
      <c r="F2380" s="12" t="e">
        <v>#N/A</v>
      </c>
      <c r="G2380" s="12" t="e">
        <v>#N/A</v>
      </c>
      <c r="H2380" s="12" t="e">
        <v>#N/A</v>
      </c>
      <c r="I2380" s="12" t="e">
        <v>#N/A</v>
      </c>
    </row>
    <row r="2381" spans="1:9">
      <c r="A2381" s="12" t="s">
        <v>4545</v>
      </c>
      <c r="B2381" s="12" t="s">
        <v>166</v>
      </c>
      <c r="C2381" s="13">
        <v>12210218</v>
      </c>
      <c r="D2381" s="13">
        <v>12218366</v>
      </c>
      <c r="E2381" s="12" t="s">
        <v>23851</v>
      </c>
      <c r="F2381" s="12" t="s">
        <v>23852</v>
      </c>
      <c r="G2381" s="12" t="e">
        <v>#N/A</v>
      </c>
      <c r="H2381" s="12" t="e">
        <v>#N/A</v>
      </c>
      <c r="I2381" s="12" t="e">
        <v>#N/A</v>
      </c>
    </row>
    <row r="2382" spans="1:9">
      <c r="A2382" s="12" t="s">
        <v>23853</v>
      </c>
      <c r="B2382" s="12" t="s">
        <v>166</v>
      </c>
      <c r="C2382" s="13">
        <v>13015769</v>
      </c>
      <c r="D2382" s="13">
        <v>13016035</v>
      </c>
      <c r="E2382" s="12" t="s">
        <v>23854</v>
      </c>
      <c r="F2382" s="12" t="e">
        <v>#N/A</v>
      </c>
      <c r="G2382" s="12" t="s">
        <v>23855</v>
      </c>
      <c r="H2382" s="12" t="s">
        <v>23856</v>
      </c>
      <c r="I2382" s="12" t="s">
        <v>23857</v>
      </c>
    </row>
    <row r="2383" spans="1:9">
      <c r="A2383" s="12" t="s">
        <v>23858</v>
      </c>
      <c r="B2383" s="12" t="s">
        <v>166</v>
      </c>
      <c r="C2383" s="13">
        <v>13024029</v>
      </c>
      <c r="D2383" s="13">
        <v>13024181</v>
      </c>
      <c r="E2383" s="12" t="e">
        <v>#N/A</v>
      </c>
      <c r="F2383" s="12" t="e">
        <v>#N/A</v>
      </c>
      <c r="G2383" s="12" t="e">
        <v>#N/A</v>
      </c>
      <c r="H2383" s="12" t="e">
        <v>#N/A</v>
      </c>
      <c r="I2383" s="12" t="e">
        <v>#N/A</v>
      </c>
    </row>
    <row r="2384" spans="1:9">
      <c r="A2384" s="12" t="s">
        <v>23859</v>
      </c>
      <c r="B2384" s="12" t="s">
        <v>166</v>
      </c>
      <c r="C2384" s="13">
        <v>13025029</v>
      </c>
      <c r="D2384" s="13">
        <v>13025304</v>
      </c>
      <c r="E2384" s="12" t="e">
        <v>#N/A</v>
      </c>
      <c r="F2384" s="12" t="e">
        <v>#N/A</v>
      </c>
      <c r="G2384" s="12" t="e">
        <v>#N/A</v>
      </c>
      <c r="H2384" s="12" t="e">
        <v>#N/A</v>
      </c>
      <c r="I2384" s="12" t="e">
        <v>#N/A</v>
      </c>
    </row>
    <row r="2385" spans="1:9">
      <c r="A2385" s="12" t="s">
        <v>23860</v>
      </c>
      <c r="B2385" s="12" t="s">
        <v>166</v>
      </c>
      <c r="C2385" s="13">
        <v>13452871</v>
      </c>
      <c r="D2385" s="13">
        <v>13454192</v>
      </c>
      <c r="E2385" s="12" t="e">
        <v>#N/A</v>
      </c>
      <c r="F2385" s="12" t="e">
        <v>#N/A</v>
      </c>
      <c r="G2385" s="12" t="s">
        <v>23861</v>
      </c>
      <c r="H2385" s="12" t="s">
        <v>23862</v>
      </c>
      <c r="I2385" s="12" t="s">
        <v>17457</v>
      </c>
    </row>
    <row r="2386" spans="1:9">
      <c r="A2386" s="12" t="s">
        <v>23863</v>
      </c>
      <c r="B2386" s="12" t="s">
        <v>166</v>
      </c>
      <c r="C2386" s="13">
        <v>14050973</v>
      </c>
      <c r="D2386" s="13">
        <v>14051293</v>
      </c>
      <c r="E2386" s="12" t="e">
        <v>#N/A</v>
      </c>
      <c r="F2386" s="12" t="e">
        <v>#N/A</v>
      </c>
      <c r="G2386" s="12" t="e">
        <v>#N/A</v>
      </c>
      <c r="H2386" s="12" t="e">
        <v>#N/A</v>
      </c>
      <c r="I2386" s="12" t="e">
        <v>#N/A</v>
      </c>
    </row>
    <row r="2387" spans="1:9">
      <c r="A2387" s="12" t="s">
        <v>23864</v>
      </c>
      <c r="B2387" s="12" t="s">
        <v>166</v>
      </c>
      <c r="C2387" s="13">
        <v>14053263</v>
      </c>
      <c r="D2387" s="13">
        <v>14053583</v>
      </c>
      <c r="E2387" s="12" t="e">
        <v>#N/A</v>
      </c>
      <c r="F2387" s="12" t="e">
        <v>#N/A</v>
      </c>
      <c r="G2387" s="12" t="e">
        <v>#N/A</v>
      </c>
      <c r="H2387" s="12" t="e">
        <v>#N/A</v>
      </c>
      <c r="I2387" s="12" t="e">
        <v>#N/A</v>
      </c>
    </row>
    <row r="2388" spans="1:9">
      <c r="A2388" s="12" t="s">
        <v>23865</v>
      </c>
      <c r="B2388" s="12" t="s">
        <v>166</v>
      </c>
      <c r="C2388" s="13">
        <v>14338693</v>
      </c>
      <c r="D2388" s="13">
        <v>14340438</v>
      </c>
      <c r="E2388" s="12" t="s">
        <v>15775</v>
      </c>
      <c r="F2388" s="12" t="s">
        <v>15776</v>
      </c>
      <c r="G2388" s="12" t="s">
        <v>15777</v>
      </c>
      <c r="H2388" s="12" t="s">
        <v>15778</v>
      </c>
      <c r="I2388" s="12" t="s">
        <v>15779</v>
      </c>
    </row>
    <row r="2389" spans="1:9">
      <c r="A2389" s="12" t="s">
        <v>23866</v>
      </c>
      <c r="B2389" s="12" t="s">
        <v>166</v>
      </c>
      <c r="C2389" s="13">
        <v>14340464</v>
      </c>
      <c r="D2389" s="13">
        <v>14342260</v>
      </c>
      <c r="E2389" s="12" t="s">
        <v>15769</v>
      </c>
      <c r="F2389" s="12" t="s">
        <v>15770</v>
      </c>
      <c r="G2389" s="12" t="s">
        <v>15771</v>
      </c>
      <c r="H2389" s="12" t="s">
        <v>15772</v>
      </c>
      <c r="I2389" s="12" t="s">
        <v>15773</v>
      </c>
    </row>
    <row r="2390" spans="1:9">
      <c r="A2390" s="12" t="s">
        <v>23867</v>
      </c>
      <c r="B2390" s="12" t="s">
        <v>166</v>
      </c>
      <c r="C2390" s="13">
        <v>14343187</v>
      </c>
      <c r="D2390" s="13">
        <v>14343864</v>
      </c>
      <c r="E2390" s="12" t="s">
        <v>15509</v>
      </c>
      <c r="F2390" s="12" t="s">
        <v>15510</v>
      </c>
      <c r="G2390" s="12" t="s">
        <v>23868</v>
      </c>
      <c r="H2390" s="12" t="s">
        <v>15512</v>
      </c>
      <c r="I2390" s="12" t="s">
        <v>15513</v>
      </c>
    </row>
    <row r="2391" spans="1:9">
      <c r="A2391" s="12" t="s">
        <v>23869</v>
      </c>
      <c r="B2391" s="12" t="s">
        <v>166</v>
      </c>
      <c r="C2391" s="13">
        <v>14451570</v>
      </c>
      <c r="D2391" s="13">
        <v>14452666</v>
      </c>
      <c r="E2391" s="12" t="s">
        <v>23870</v>
      </c>
      <c r="F2391" s="12" t="s">
        <v>23871</v>
      </c>
      <c r="G2391" s="12" t="s">
        <v>23872</v>
      </c>
      <c r="H2391" s="12" t="s">
        <v>23873</v>
      </c>
      <c r="I2391" s="12" t="s">
        <v>23874</v>
      </c>
    </row>
    <row r="2392" spans="1:9">
      <c r="A2392" s="12" t="s">
        <v>23875</v>
      </c>
      <c r="B2392" s="12" t="s">
        <v>166</v>
      </c>
      <c r="C2392" s="13">
        <v>14454657</v>
      </c>
      <c r="D2392" s="13">
        <v>14456648</v>
      </c>
      <c r="E2392" s="12" t="s">
        <v>23876</v>
      </c>
      <c r="F2392" s="12" t="s">
        <v>23877</v>
      </c>
      <c r="G2392" s="12" t="s">
        <v>23878</v>
      </c>
      <c r="H2392" s="12" t="s">
        <v>23879</v>
      </c>
      <c r="I2392" s="12" t="s">
        <v>23880</v>
      </c>
    </row>
    <row r="2393" spans="1:9">
      <c r="A2393" s="12" t="s">
        <v>23881</v>
      </c>
      <c r="B2393" s="12" t="s">
        <v>166</v>
      </c>
      <c r="C2393" s="13">
        <v>14755715</v>
      </c>
      <c r="D2393" s="13">
        <v>14756509</v>
      </c>
      <c r="E2393" s="12" t="s">
        <v>22200</v>
      </c>
      <c r="F2393" s="12" t="e">
        <v>#N/A</v>
      </c>
      <c r="G2393" s="12" t="s">
        <v>20040</v>
      </c>
      <c r="H2393" s="12" t="s">
        <v>20041</v>
      </c>
      <c r="I2393" s="12" t="s">
        <v>16347</v>
      </c>
    </row>
    <row r="2394" spans="1:9">
      <c r="A2394" s="12" t="s">
        <v>23882</v>
      </c>
      <c r="B2394" s="12" t="s">
        <v>166</v>
      </c>
      <c r="C2394" s="13">
        <v>14758910</v>
      </c>
      <c r="D2394" s="13">
        <v>14759575</v>
      </c>
      <c r="E2394" s="12" t="e">
        <v>#N/A</v>
      </c>
      <c r="F2394" s="12" t="e">
        <v>#N/A</v>
      </c>
      <c r="G2394" s="12" t="e">
        <v>#N/A</v>
      </c>
      <c r="H2394" s="12" t="e">
        <v>#N/A</v>
      </c>
      <c r="I2394" s="12" t="e">
        <v>#N/A</v>
      </c>
    </row>
    <row r="2395" spans="1:9">
      <c r="A2395" s="12" t="s">
        <v>23883</v>
      </c>
      <c r="B2395" s="12" t="s">
        <v>166</v>
      </c>
      <c r="C2395" s="13">
        <v>14877142</v>
      </c>
      <c r="D2395" s="13">
        <v>14877555</v>
      </c>
      <c r="E2395" s="12" t="s">
        <v>17618</v>
      </c>
      <c r="F2395" s="12" t="e">
        <v>#N/A</v>
      </c>
      <c r="G2395" s="12" t="s">
        <v>23884</v>
      </c>
      <c r="H2395" s="12" t="s">
        <v>17677</v>
      </c>
      <c r="I2395" s="12" t="s">
        <v>17621</v>
      </c>
    </row>
    <row r="2396" spans="1:9">
      <c r="A2396" s="12" t="s">
        <v>23885</v>
      </c>
      <c r="B2396" s="12" t="s">
        <v>166</v>
      </c>
      <c r="C2396" s="13">
        <v>14882299</v>
      </c>
      <c r="D2396" s="13">
        <v>14883294</v>
      </c>
      <c r="E2396" s="12" t="e">
        <v>#N/A</v>
      </c>
      <c r="F2396" s="12" t="e">
        <v>#N/A</v>
      </c>
      <c r="G2396" s="12" t="e">
        <v>#N/A</v>
      </c>
      <c r="H2396" s="12" t="e">
        <v>#N/A</v>
      </c>
      <c r="I2396" s="12" t="e">
        <v>#N/A</v>
      </c>
    </row>
    <row r="2397" spans="1:9">
      <c r="A2397" s="12" t="s">
        <v>23886</v>
      </c>
      <c r="B2397" s="12" t="s">
        <v>166</v>
      </c>
      <c r="C2397" s="13">
        <v>14886685</v>
      </c>
      <c r="D2397" s="13">
        <v>14891806</v>
      </c>
      <c r="E2397" s="12" t="s">
        <v>23887</v>
      </c>
      <c r="F2397" s="12" t="s">
        <v>23888</v>
      </c>
      <c r="G2397" s="12" t="s">
        <v>23889</v>
      </c>
      <c r="H2397" s="12" t="s">
        <v>23890</v>
      </c>
      <c r="I2397" s="12" t="s">
        <v>23891</v>
      </c>
    </row>
    <row r="2398" spans="1:9">
      <c r="A2398" s="12" t="s">
        <v>4591</v>
      </c>
      <c r="B2398" s="12" t="s">
        <v>166</v>
      </c>
      <c r="C2398" s="13">
        <v>14892458</v>
      </c>
      <c r="D2398" s="13">
        <v>14893754</v>
      </c>
      <c r="E2398" s="12" t="s">
        <v>23892</v>
      </c>
      <c r="F2398" s="12" t="s">
        <v>23893</v>
      </c>
      <c r="G2398" s="12" t="s">
        <v>23894</v>
      </c>
      <c r="H2398" s="12" t="s">
        <v>23895</v>
      </c>
      <c r="I2398" s="12" t="s">
        <v>23896</v>
      </c>
    </row>
    <row r="2399" spans="1:9">
      <c r="A2399" s="12" t="s">
        <v>8142</v>
      </c>
      <c r="B2399" s="12" t="s">
        <v>166</v>
      </c>
      <c r="C2399" s="13">
        <v>15387559</v>
      </c>
      <c r="D2399" s="13">
        <v>15392584</v>
      </c>
      <c r="E2399" s="12" t="s">
        <v>23802</v>
      </c>
      <c r="F2399" s="12" t="s">
        <v>23803</v>
      </c>
      <c r="G2399" s="12" t="s">
        <v>23897</v>
      </c>
      <c r="H2399" s="12" t="s">
        <v>23805</v>
      </c>
      <c r="I2399" s="12" t="s">
        <v>23806</v>
      </c>
    </row>
    <row r="2400" spans="1:9">
      <c r="A2400" s="12" t="s">
        <v>8429</v>
      </c>
      <c r="B2400" s="12" t="s">
        <v>166</v>
      </c>
      <c r="C2400" s="13">
        <v>15416702</v>
      </c>
      <c r="D2400" s="13">
        <v>15421721</v>
      </c>
      <c r="E2400" s="12" t="s">
        <v>23802</v>
      </c>
      <c r="F2400" s="12" t="s">
        <v>23803</v>
      </c>
      <c r="G2400" s="12" t="s">
        <v>23897</v>
      </c>
      <c r="H2400" s="12" t="s">
        <v>23805</v>
      </c>
      <c r="I2400" s="12" t="s">
        <v>23806</v>
      </c>
    </row>
    <row r="2401" spans="1:9">
      <c r="A2401" s="12" t="s">
        <v>23898</v>
      </c>
      <c r="B2401" s="12" t="s">
        <v>166</v>
      </c>
      <c r="C2401" s="13">
        <v>18904652</v>
      </c>
      <c r="D2401" s="13">
        <v>18904906</v>
      </c>
      <c r="E2401" s="12" t="e">
        <v>#N/A</v>
      </c>
      <c r="F2401" s="12" t="e">
        <v>#N/A</v>
      </c>
      <c r="G2401" s="12" t="e">
        <v>#N/A</v>
      </c>
      <c r="H2401" s="12" t="e">
        <v>#N/A</v>
      </c>
      <c r="I2401" s="12" t="e">
        <v>#N/A</v>
      </c>
    </row>
    <row r="2402" spans="1:9">
      <c r="A2402" s="12" t="s">
        <v>23899</v>
      </c>
      <c r="B2402" s="12" t="s">
        <v>166</v>
      </c>
      <c r="C2402" s="13">
        <v>19597160</v>
      </c>
      <c r="D2402" s="13">
        <v>19597342</v>
      </c>
      <c r="E2402" s="12" t="e">
        <v>#N/A</v>
      </c>
      <c r="F2402" s="12" t="e">
        <v>#N/A</v>
      </c>
      <c r="G2402" s="12" t="e">
        <v>#N/A</v>
      </c>
      <c r="H2402" s="12" t="e">
        <v>#N/A</v>
      </c>
      <c r="I2402" s="12" t="e">
        <v>#N/A</v>
      </c>
    </row>
    <row r="2403" spans="1:9">
      <c r="A2403" s="12" t="s">
        <v>23900</v>
      </c>
      <c r="B2403" s="12" t="s">
        <v>166</v>
      </c>
      <c r="C2403" s="13">
        <v>20058379</v>
      </c>
      <c r="D2403" s="13">
        <v>20059629</v>
      </c>
      <c r="E2403" s="12" t="e">
        <v>#N/A</v>
      </c>
      <c r="F2403" s="12" t="e">
        <v>#N/A</v>
      </c>
      <c r="G2403" s="12" t="e">
        <v>#N/A</v>
      </c>
      <c r="H2403" s="12" t="e">
        <v>#N/A</v>
      </c>
      <c r="I2403" s="12" t="e">
        <v>#N/A</v>
      </c>
    </row>
    <row r="2404" spans="1:9">
      <c r="A2404" s="12" t="s">
        <v>23901</v>
      </c>
      <c r="B2404" s="12" t="s">
        <v>166</v>
      </c>
      <c r="C2404" s="13">
        <v>20386657</v>
      </c>
      <c r="D2404" s="13">
        <v>20389965</v>
      </c>
      <c r="E2404" s="12" t="s">
        <v>23902</v>
      </c>
      <c r="F2404" s="12" t="e">
        <v>#N/A</v>
      </c>
      <c r="G2404" s="12" t="s">
        <v>23903</v>
      </c>
      <c r="H2404" s="12" t="s">
        <v>23904</v>
      </c>
      <c r="I2404" s="12" t="s">
        <v>23905</v>
      </c>
    </row>
    <row r="2405" spans="1:9">
      <c r="A2405" s="12" t="s">
        <v>23906</v>
      </c>
      <c r="B2405" s="12" t="s">
        <v>166</v>
      </c>
      <c r="C2405" s="13">
        <v>22641912</v>
      </c>
      <c r="D2405" s="13">
        <v>22644107</v>
      </c>
      <c r="E2405" s="12" t="s">
        <v>19575</v>
      </c>
      <c r="F2405" s="12" t="s">
        <v>23907</v>
      </c>
      <c r="G2405" s="12" t="e">
        <v>#N/A</v>
      </c>
      <c r="H2405" s="12" t="e">
        <v>#N/A</v>
      </c>
      <c r="I2405" s="12" t="e">
        <v>#N/A</v>
      </c>
    </row>
    <row r="2406" spans="1:9">
      <c r="A2406" s="12" t="s">
        <v>23908</v>
      </c>
      <c r="B2406" s="12" t="s">
        <v>166</v>
      </c>
      <c r="C2406" s="13">
        <v>23429509</v>
      </c>
      <c r="D2406" s="13">
        <v>23432010</v>
      </c>
      <c r="E2406" s="12" t="s">
        <v>23909</v>
      </c>
      <c r="F2406" s="12" t="s">
        <v>23910</v>
      </c>
      <c r="G2406" s="12" t="s">
        <v>23911</v>
      </c>
      <c r="H2406" s="12" t="s">
        <v>23912</v>
      </c>
      <c r="I2406" s="12" t="s">
        <v>16929</v>
      </c>
    </row>
    <row r="2407" spans="1:9">
      <c r="A2407" s="12" t="s">
        <v>23913</v>
      </c>
      <c r="B2407" s="12" t="s">
        <v>166</v>
      </c>
      <c r="C2407" s="13">
        <v>23437478</v>
      </c>
      <c r="D2407" s="13">
        <v>23437819</v>
      </c>
      <c r="E2407" s="12" t="s">
        <v>23914</v>
      </c>
      <c r="F2407" s="12" t="s">
        <v>23915</v>
      </c>
      <c r="G2407" s="12" t="s">
        <v>23916</v>
      </c>
      <c r="H2407" s="12" t="s">
        <v>23917</v>
      </c>
      <c r="I2407" s="12" t="s">
        <v>23918</v>
      </c>
    </row>
    <row r="2408" spans="1:9">
      <c r="A2408" s="12" t="s">
        <v>23919</v>
      </c>
      <c r="B2408" s="12" t="s">
        <v>166</v>
      </c>
      <c r="C2408" s="13">
        <v>23441870</v>
      </c>
      <c r="D2408" s="13">
        <v>23442585</v>
      </c>
      <c r="E2408" s="12" t="e">
        <v>#N/A</v>
      </c>
      <c r="F2408" s="12" t="e">
        <v>#N/A</v>
      </c>
      <c r="G2408" s="12" t="e">
        <v>#N/A</v>
      </c>
      <c r="H2408" s="12" t="e">
        <v>#N/A</v>
      </c>
      <c r="I2408" s="12" t="e">
        <v>#N/A</v>
      </c>
    </row>
    <row r="2409" spans="1:9">
      <c r="A2409" s="12" t="s">
        <v>23920</v>
      </c>
      <c r="B2409" s="12" t="s">
        <v>166</v>
      </c>
      <c r="C2409" s="13">
        <v>23444090</v>
      </c>
      <c r="D2409" s="13">
        <v>23445001</v>
      </c>
      <c r="E2409" s="12" t="e">
        <v>#N/A</v>
      </c>
      <c r="F2409" s="12" t="e">
        <v>#N/A</v>
      </c>
      <c r="G2409" s="12" t="e">
        <v>#N/A</v>
      </c>
      <c r="H2409" s="12" t="e">
        <v>#N/A</v>
      </c>
      <c r="I2409" s="12" t="e">
        <v>#N/A</v>
      </c>
    </row>
    <row r="2410" spans="1:9">
      <c r="A2410" s="12" t="s">
        <v>23921</v>
      </c>
      <c r="B2410" s="12" t="s">
        <v>166</v>
      </c>
      <c r="C2410" s="13">
        <v>23737692</v>
      </c>
      <c r="D2410" s="13">
        <v>23740643</v>
      </c>
      <c r="E2410" s="12" t="s">
        <v>23922</v>
      </c>
      <c r="F2410" s="12" t="s">
        <v>23923</v>
      </c>
      <c r="G2410" s="12" t="s">
        <v>23924</v>
      </c>
      <c r="H2410" s="12" t="s">
        <v>23925</v>
      </c>
      <c r="I2410" s="12" t="s">
        <v>23926</v>
      </c>
    </row>
    <row r="2411" spans="1:9">
      <c r="A2411" s="12" t="s">
        <v>23927</v>
      </c>
      <c r="B2411" s="12" t="s">
        <v>166</v>
      </c>
      <c r="C2411" s="13">
        <v>23741189</v>
      </c>
      <c r="D2411" s="13">
        <v>23741362</v>
      </c>
      <c r="E2411" s="12" t="s">
        <v>23928</v>
      </c>
      <c r="F2411" s="12" t="e">
        <v>#N/A</v>
      </c>
      <c r="G2411" s="12" t="s">
        <v>23929</v>
      </c>
      <c r="H2411" s="12" t="s">
        <v>23930</v>
      </c>
      <c r="I2411" s="12" t="s">
        <v>17796</v>
      </c>
    </row>
    <row r="2412" spans="1:9">
      <c r="A2412" s="12" t="s">
        <v>23931</v>
      </c>
      <c r="B2412" s="12" t="s">
        <v>166</v>
      </c>
      <c r="C2412" s="13">
        <v>23747578</v>
      </c>
      <c r="D2412" s="13">
        <v>23752752</v>
      </c>
      <c r="E2412" s="12" t="s">
        <v>23932</v>
      </c>
      <c r="F2412" s="12" t="s">
        <v>23933</v>
      </c>
      <c r="G2412" s="12" t="s">
        <v>23934</v>
      </c>
      <c r="H2412" s="12" t="s">
        <v>23935</v>
      </c>
      <c r="I2412" s="12" t="s">
        <v>23936</v>
      </c>
    </row>
    <row r="2413" spans="1:9">
      <c r="A2413" s="12" t="s">
        <v>8654</v>
      </c>
      <c r="B2413" s="12" t="s">
        <v>166</v>
      </c>
      <c r="C2413" s="13">
        <v>23753470</v>
      </c>
      <c r="D2413" s="13">
        <v>23755492</v>
      </c>
      <c r="E2413" s="12" t="s">
        <v>23937</v>
      </c>
      <c r="F2413" s="12" t="s">
        <v>23938</v>
      </c>
      <c r="G2413" s="12" t="s">
        <v>23939</v>
      </c>
      <c r="H2413" s="12" t="s">
        <v>23940</v>
      </c>
      <c r="I2413" s="12" t="s">
        <v>16694</v>
      </c>
    </row>
    <row r="2414" spans="1:9">
      <c r="A2414" s="12" t="s">
        <v>23941</v>
      </c>
      <c r="B2414" s="12" t="s">
        <v>166</v>
      </c>
      <c r="C2414" s="13">
        <v>23756199</v>
      </c>
      <c r="D2414" s="13">
        <v>23757993</v>
      </c>
      <c r="E2414" s="12" t="s">
        <v>23942</v>
      </c>
      <c r="F2414" s="12" t="s">
        <v>23943</v>
      </c>
      <c r="G2414" s="12" t="s">
        <v>23944</v>
      </c>
      <c r="H2414" s="12" t="s">
        <v>23945</v>
      </c>
      <c r="I2414" s="12" t="s">
        <v>23946</v>
      </c>
    </row>
    <row r="2415" spans="1:9">
      <c r="A2415" s="12" t="s">
        <v>23947</v>
      </c>
      <c r="B2415" s="12" t="s">
        <v>166</v>
      </c>
      <c r="C2415" s="13">
        <v>23761023</v>
      </c>
      <c r="D2415" s="13">
        <v>23765730</v>
      </c>
      <c r="E2415" s="12" t="s">
        <v>23948</v>
      </c>
      <c r="F2415" s="12" t="s">
        <v>16735</v>
      </c>
      <c r="G2415" s="12" t="s">
        <v>23949</v>
      </c>
      <c r="H2415" s="12" t="s">
        <v>23950</v>
      </c>
      <c r="I2415" s="12" t="s">
        <v>16738</v>
      </c>
    </row>
    <row r="2416" spans="1:9">
      <c r="A2416" s="12" t="s">
        <v>23951</v>
      </c>
      <c r="B2416" s="12" t="s">
        <v>166</v>
      </c>
      <c r="C2416" s="13">
        <v>24168242</v>
      </c>
      <c r="D2416" s="13">
        <v>24169384</v>
      </c>
      <c r="E2416" s="12" t="e">
        <v>#N/A</v>
      </c>
      <c r="F2416" s="12" t="e">
        <v>#N/A</v>
      </c>
      <c r="G2416" s="12" t="e">
        <v>#N/A</v>
      </c>
      <c r="H2416" s="12" t="e">
        <v>#N/A</v>
      </c>
      <c r="I2416" s="12" t="e">
        <v>#N/A</v>
      </c>
    </row>
    <row r="2417" spans="1:9">
      <c r="A2417" s="12" t="s">
        <v>23952</v>
      </c>
      <c r="B2417" s="12" t="s">
        <v>166</v>
      </c>
      <c r="C2417" s="13">
        <v>24300031</v>
      </c>
      <c r="D2417" s="13">
        <v>24302269</v>
      </c>
      <c r="E2417" s="12" t="s">
        <v>23953</v>
      </c>
      <c r="F2417" s="12" t="s">
        <v>23954</v>
      </c>
      <c r="G2417" s="12" t="s">
        <v>23955</v>
      </c>
      <c r="H2417" s="12" t="s">
        <v>23956</v>
      </c>
      <c r="I2417" s="12" t="s">
        <v>20485</v>
      </c>
    </row>
    <row r="2418" spans="1:9">
      <c r="A2418" s="12" t="s">
        <v>23957</v>
      </c>
      <c r="B2418" s="12" t="s">
        <v>166</v>
      </c>
      <c r="C2418" s="13">
        <v>24303576</v>
      </c>
      <c r="D2418" s="13">
        <v>24304799</v>
      </c>
      <c r="E2418" s="12" t="e">
        <v>#N/A</v>
      </c>
      <c r="F2418" s="12" t="e">
        <v>#N/A</v>
      </c>
      <c r="G2418" s="12" t="e">
        <v>#N/A</v>
      </c>
      <c r="H2418" s="12" t="e">
        <v>#N/A</v>
      </c>
      <c r="I2418" s="12" t="e">
        <v>#N/A</v>
      </c>
    </row>
    <row r="2419" spans="1:9">
      <c r="A2419" s="12" t="s">
        <v>23958</v>
      </c>
      <c r="B2419" s="12" t="s">
        <v>166</v>
      </c>
      <c r="C2419" s="13">
        <v>24338446</v>
      </c>
      <c r="D2419" s="13">
        <v>24341395</v>
      </c>
      <c r="E2419" s="12" t="e">
        <v>#N/A</v>
      </c>
      <c r="F2419" s="12" t="e">
        <v>#N/A</v>
      </c>
      <c r="G2419" s="12" t="e">
        <v>#N/A</v>
      </c>
      <c r="H2419" s="12" t="e">
        <v>#N/A</v>
      </c>
      <c r="I2419" s="12" t="e">
        <v>#N/A</v>
      </c>
    </row>
    <row r="2420" spans="1:9">
      <c r="A2420" s="12" t="s">
        <v>23959</v>
      </c>
      <c r="B2420" s="12" t="s">
        <v>166</v>
      </c>
      <c r="C2420" s="13">
        <v>24667661</v>
      </c>
      <c r="D2420" s="13">
        <v>24670498</v>
      </c>
      <c r="E2420" s="12" t="s">
        <v>23960</v>
      </c>
      <c r="F2420" s="12" t="e">
        <v>#N/A</v>
      </c>
      <c r="G2420" s="12" t="s">
        <v>23961</v>
      </c>
      <c r="H2420" s="12" t="s">
        <v>23962</v>
      </c>
      <c r="I2420" s="12" t="s">
        <v>14643</v>
      </c>
    </row>
    <row r="2421" spans="1:9">
      <c r="A2421" s="12" t="s">
        <v>23963</v>
      </c>
      <c r="B2421" s="12" t="s">
        <v>166</v>
      </c>
      <c r="C2421" s="13">
        <v>25190031</v>
      </c>
      <c r="D2421" s="13">
        <v>25195956</v>
      </c>
      <c r="E2421" s="12" t="s">
        <v>23964</v>
      </c>
      <c r="F2421" s="12" t="e">
        <v>#N/A</v>
      </c>
      <c r="G2421" s="12" t="s">
        <v>23965</v>
      </c>
      <c r="H2421" s="12" t="s">
        <v>23966</v>
      </c>
      <c r="I2421" s="12" t="s">
        <v>67</v>
      </c>
    </row>
    <row r="2422" spans="1:9">
      <c r="A2422" s="12" t="s">
        <v>23967</v>
      </c>
      <c r="B2422" s="12" t="s">
        <v>166</v>
      </c>
      <c r="C2422" s="13">
        <v>25411144</v>
      </c>
      <c r="D2422" s="13">
        <v>25411377</v>
      </c>
      <c r="E2422" s="12" t="e">
        <v>#N/A</v>
      </c>
      <c r="F2422" s="12" t="e">
        <v>#N/A</v>
      </c>
      <c r="G2422" s="12" t="e">
        <v>#N/A</v>
      </c>
      <c r="H2422" s="12" t="e">
        <v>#N/A</v>
      </c>
      <c r="I2422" s="12" t="e">
        <v>#N/A</v>
      </c>
    </row>
    <row r="2423" spans="1:9">
      <c r="A2423" s="12" t="s">
        <v>23968</v>
      </c>
      <c r="B2423" s="12" t="s">
        <v>166</v>
      </c>
      <c r="C2423" s="13">
        <v>25512251</v>
      </c>
      <c r="D2423" s="13">
        <v>25514390</v>
      </c>
      <c r="E2423" s="12" t="s">
        <v>23969</v>
      </c>
      <c r="F2423" s="12" t="e">
        <v>#N/A</v>
      </c>
      <c r="G2423" s="12" t="s">
        <v>23970</v>
      </c>
      <c r="H2423" s="12" t="s">
        <v>23971</v>
      </c>
      <c r="I2423" s="12" t="s">
        <v>14607</v>
      </c>
    </row>
    <row r="2424" spans="1:9">
      <c r="A2424" s="12" t="s">
        <v>4669</v>
      </c>
      <c r="B2424" s="12" t="s">
        <v>166</v>
      </c>
      <c r="C2424" s="13">
        <v>25519375</v>
      </c>
      <c r="D2424" s="13">
        <v>25519866</v>
      </c>
      <c r="E2424" s="12" t="s">
        <v>23972</v>
      </c>
      <c r="F2424" s="12" t="s">
        <v>23973</v>
      </c>
      <c r="G2424" s="12" t="s">
        <v>23974</v>
      </c>
      <c r="H2424" s="12" t="s">
        <v>23975</v>
      </c>
      <c r="I2424" s="12" t="s">
        <v>17988</v>
      </c>
    </row>
    <row r="2425" spans="1:9">
      <c r="A2425" s="12" t="s">
        <v>23976</v>
      </c>
      <c r="B2425" s="12" t="s">
        <v>166</v>
      </c>
      <c r="C2425" s="13">
        <v>25667959</v>
      </c>
      <c r="D2425" s="13">
        <v>25672157</v>
      </c>
      <c r="E2425" s="12" t="s">
        <v>23977</v>
      </c>
      <c r="F2425" s="12" t="s">
        <v>23978</v>
      </c>
      <c r="G2425" s="12" t="s">
        <v>23979</v>
      </c>
      <c r="H2425" s="12" t="s">
        <v>23980</v>
      </c>
      <c r="I2425" s="12" t="s">
        <v>18028</v>
      </c>
    </row>
    <row r="2426" spans="1:9">
      <c r="A2426" s="12" t="s">
        <v>23981</v>
      </c>
      <c r="B2426" s="12" t="s">
        <v>166</v>
      </c>
      <c r="C2426" s="13">
        <v>26052374</v>
      </c>
      <c r="D2426" s="13">
        <v>26053279</v>
      </c>
      <c r="E2426" s="12" t="e">
        <v>#N/A</v>
      </c>
      <c r="F2426" s="12" t="e">
        <v>#N/A</v>
      </c>
      <c r="G2426" s="12" t="e">
        <v>#N/A</v>
      </c>
      <c r="H2426" s="12" t="e">
        <v>#N/A</v>
      </c>
      <c r="I2426" s="12" t="e">
        <v>#N/A</v>
      </c>
    </row>
    <row r="2427" spans="1:9">
      <c r="A2427" s="12" t="s">
        <v>23982</v>
      </c>
      <c r="B2427" s="12" t="s">
        <v>166</v>
      </c>
      <c r="C2427" s="13">
        <v>26342682</v>
      </c>
      <c r="D2427" s="13">
        <v>26345001</v>
      </c>
      <c r="E2427" s="12" t="s">
        <v>18483</v>
      </c>
      <c r="F2427" s="12" t="s">
        <v>18484</v>
      </c>
      <c r="G2427" s="12" t="s">
        <v>23983</v>
      </c>
      <c r="H2427" s="12" t="s">
        <v>23984</v>
      </c>
      <c r="I2427" s="12" t="s">
        <v>23985</v>
      </c>
    </row>
    <row r="2428" spans="1:9">
      <c r="A2428" s="12" t="s">
        <v>4684</v>
      </c>
      <c r="B2428" s="12" t="s">
        <v>166</v>
      </c>
      <c r="C2428" s="13">
        <v>26346106</v>
      </c>
      <c r="D2428" s="13">
        <v>26347323</v>
      </c>
      <c r="E2428" s="12" t="s">
        <v>23986</v>
      </c>
      <c r="F2428" s="12" t="s">
        <v>18478</v>
      </c>
      <c r="G2428" s="12" t="s">
        <v>23987</v>
      </c>
      <c r="H2428" s="12" t="s">
        <v>18480</v>
      </c>
      <c r="I2428" s="12" t="s">
        <v>18481</v>
      </c>
    </row>
    <row r="2429" spans="1:9">
      <c r="A2429" s="12" t="s">
        <v>23988</v>
      </c>
      <c r="B2429" s="12" t="s">
        <v>166</v>
      </c>
      <c r="C2429" s="13">
        <v>26359804</v>
      </c>
      <c r="D2429" s="13">
        <v>26362154</v>
      </c>
      <c r="E2429" s="12" t="s">
        <v>23989</v>
      </c>
      <c r="F2429" s="12" t="s">
        <v>23990</v>
      </c>
      <c r="G2429" s="12" t="s">
        <v>23991</v>
      </c>
      <c r="H2429" s="12" t="s">
        <v>23992</v>
      </c>
      <c r="I2429" s="12" t="s">
        <v>23993</v>
      </c>
    </row>
    <row r="2430" spans="1:9">
      <c r="A2430" s="12" t="s">
        <v>23994</v>
      </c>
      <c r="B2430" s="12" t="s">
        <v>166</v>
      </c>
      <c r="C2430" s="13">
        <v>26365396</v>
      </c>
      <c r="D2430" s="13">
        <v>26369614</v>
      </c>
      <c r="E2430" s="12" t="s">
        <v>23995</v>
      </c>
      <c r="F2430" s="12" t="s">
        <v>23996</v>
      </c>
      <c r="G2430" s="12" t="s">
        <v>23997</v>
      </c>
      <c r="H2430" s="12" t="s">
        <v>23998</v>
      </c>
      <c r="I2430" s="12" t="s">
        <v>23999</v>
      </c>
    </row>
    <row r="2431" spans="1:9">
      <c r="A2431" s="12" t="s">
        <v>24000</v>
      </c>
      <c r="B2431" s="12" t="s">
        <v>166</v>
      </c>
      <c r="C2431" s="13">
        <v>26420110</v>
      </c>
      <c r="D2431" s="13">
        <v>26420691</v>
      </c>
      <c r="E2431" s="12" t="s">
        <v>24001</v>
      </c>
      <c r="F2431" s="12" t="s">
        <v>24002</v>
      </c>
      <c r="G2431" s="12" t="s">
        <v>24003</v>
      </c>
      <c r="H2431" s="12" t="s">
        <v>24004</v>
      </c>
      <c r="I2431" s="12" t="s">
        <v>24005</v>
      </c>
    </row>
    <row r="2432" spans="1:9">
      <c r="A2432" s="12" t="s">
        <v>24006</v>
      </c>
      <c r="B2432" s="12" t="s">
        <v>166</v>
      </c>
      <c r="C2432" s="13">
        <v>26548492</v>
      </c>
      <c r="D2432" s="13">
        <v>26549998</v>
      </c>
      <c r="E2432" s="12" t="s">
        <v>17530</v>
      </c>
      <c r="F2432" s="12" t="s">
        <v>17531</v>
      </c>
      <c r="G2432" s="12" t="s">
        <v>24007</v>
      </c>
      <c r="H2432" s="12" t="s">
        <v>24008</v>
      </c>
      <c r="I2432" s="12" t="s">
        <v>17534</v>
      </c>
    </row>
    <row r="2433" spans="1:9">
      <c r="A2433" s="12" t="s">
        <v>4688</v>
      </c>
      <c r="B2433" s="12" t="s">
        <v>166</v>
      </c>
      <c r="C2433" s="13">
        <v>26552330</v>
      </c>
      <c r="D2433" s="13">
        <v>26554519</v>
      </c>
      <c r="E2433" s="12" t="s">
        <v>24009</v>
      </c>
      <c r="F2433" s="12" t="s">
        <v>17536</v>
      </c>
      <c r="G2433" s="12" t="s">
        <v>17537</v>
      </c>
      <c r="H2433" s="12" t="s">
        <v>17538</v>
      </c>
      <c r="I2433" s="12" t="s">
        <v>17539</v>
      </c>
    </row>
    <row r="2434" spans="1:9">
      <c r="A2434" s="12" t="s">
        <v>24010</v>
      </c>
      <c r="B2434" s="12" t="s">
        <v>166</v>
      </c>
      <c r="C2434" s="13">
        <v>26686219</v>
      </c>
      <c r="D2434" s="13">
        <v>26686731</v>
      </c>
      <c r="E2434" s="12" t="e">
        <v>#N/A</v>
      </c>
      <c r="F2434" s="12" t="e">
        <v>#N/A</v>
      </c>
      <c r="G2434" s="12" t="e">
        <v>#N/A</v>
      </c>
      <c r="H2434" s="12" t="e">
        <v>#N/A</v>
      </c>
      <c r="I2434" s="12" t="e">
        <v>#N/A</v>
      </c>
    </row>
    <row r="2435" spans="1:9">
      <c r="A2435" s="12" t="s">
        <v>24011</v>
      </c>
      <c r="B2435" s="12" t="s">
        <v>166</v>
      </c>
      <c r="C2435" s="13">
        <v>26688538</v>
      </c>
      <c r="D2435" s="13">
        <v>26693272</v>
      </c>
      <c r="E2435" s="12" t="s">
        <v>24012</v>
      </c>
      <c r="F2435" s="12" t="s">
        <v>24013</v>
      </c>
      <c r="G2435" s="12" t="s">
        <v>24014</v>
      </c>
      <c r="H2435" s="12" t="s">
        <v>24015</v>
      </c>
      <c r="I2435" s="12" t="s">
        <v>24016</v>
      </c>
    </row>
    <row r="2436" spans="1:9">
      <c r="A2436" s="12" t="s">
        <v>24017</v>
      </c>
      <c r="B2436" s="12" t="s">
        <v>166</v>
      </c>
      <c r="C2436" s="13">
        <v>26700013</v>
      </c>
      <c r="D2436" s="13">
        <v>26701086</v>
      </c>
      <c r="E2436" s="12" t="e">
        <v>#N/A</v>
      </c>
      <c r="F2436" s="12" t="e">
        <v>#N/A</v>
      </c>
      <c r="G2436" s="12" t="e">
        <v>#N/A</v>
      </c>
      <c r="H2436" s="12" t="e">
        <v>#N/A</v>
      </c>
      <c r="I2436" s="12" t="e">
        <v>#N/A</v>
      </c>
    </row>
    <row r="2437" spans="1:9">
      <c r="A2437" s="12" t="s">
        <v>24018</v>
      </c>
      <c r="B2437" s="12" t="s">
        <v>166</v>
      </c>
      <c r="C2437" s="13">
        <v>26705833</v>
      </c>
      <c r="D2437" s="13">
        <v>26706711</v>
      </c>
      <c r="E2437" s="12" t="e">
        <v>#N/A</v>
      </c>
      <c r="F2437" s="12" t="e">
        <v>#N/A</v>
      </c>
      <c r="G2437" s="12" t="s">
        <v>24019</v>
      </c>
      <c r="H2437" s="12" t="s">
        <v>24020</v>
      </c>
      <c r="I2437" s="12" t="s">
        <v>24021</v>
      </c>
    </row>
    <row r="2438" spans="1:9">
      <c r="A2438" s="12" t="s">
        <v>24022</v>
      </c>
      <c r="B2438" s="12" t="s">
        <v>166</v>
      </c>
      <c r="C2438" s="13">
        <v>26707660</v>
      </c>
      <c r="D2438" s="13">
        <v>26708664</v>
      </c>
      <c r="E2438" s="12" t="s">
        <v>24023</v>
      </c>
      <c r="F2438" s="12" t="s">
        <v>24024</v>
      </c>
      <c r="G2438" s="12" t="s">
        <v>24025</v>
      </c>
      <c r="H2438" s="12" t="s">
        <v>24026</v>
      </c>
      <c r="I2438" s="12" t="s">
        <v>24027</v>
      </c>
    </row>
    <row r="2439" spans="1:9">
      <c r="A2439" s="12" t="s">
        <v>14458</v>
      </c>
      <c r="B2439" s="12" t="s">
        <v>166</v>
      </c>
      <c r="C2439" s="13">
        <v>26710412</v>
      </c>
      <c r="D2439" s="13">
        <v>26715516</v>
      </c>
      <c r="E2439" s="12" t="s">
        <v>24028</v>
      </c>
      <c r="F2439" s="12" t="s">
        <v>24029</v>
      </c>
      <c r="G2439" s="12" t="s">
        <v>24030</v>
      </c>
      <c r="H2439" s="12" t="s">
        <v>24031</v>
      </c>
      <c r="I2439" s="12" t="s">
        <v>24032</v>
      </c>
    </row>
    <row r="2440" spans="1:9">
      <c r="A2440" s="12" t="s">
        <v>12667</v>
      </c>
      <c r="B2440" s="12" t="s">
        <v>166</v>
      </c>
      <c r="C2440" s="13">
        <v>26715869</v>
      </c>
      <c r="D2440" s="13">
        <v>26717455</v>
      </c>
      <c r="E2440" s="12" t="e">
        <v>#N/A</v>
      </c>
      <c r="F2440" s="12" t="e">
        <v>#N/A</v>
      </c>
      <c r="G2440" s="12" t="s">
        <v>24033</v>
      </c>
      <c r="H2440" s="12" t="s">
        <v>24034</v>
      </c>
      <c r="I2440" s="12" t="s">
        <v>24035</v>
      </c>
    </row>
    <row r="2441" spans="1:9">
      <c r="A2441" s="12" t="s">
        <v>24036</v>
      </c>
      <c r="B2441" s="12" t="s">
        <v>166</v>
      </c>
      <c r="C2441" s="13">
        <v>26717937</v>
      </c>
      <c r="D2441" s="13">
        <v>26719898</v>
      </c>
      <c r="E2441" s="12" t="s">
        <v>23876</v>
      </c>
      <c r="F2441" s="12" t="s">
        <v>23877</v>
      </c>
      <c r="G2441" s="12" t="s">
        <v>24037</v>
      </c>
      <c r="H2441" s="12" t="s">
        <v>24038</v>
      </c>
      <c r="I2441" s="12" t="s">
        <v>14643</v>
      </c>
    </row>
    <row r="2442" spans="1:9">
      <c r="A2442" s="12" t="s">
        <v>24039</v>
      </c>
      <c r="B2442" s="12" t="s">
        <v>166</v>
      </c>
      <c r="C2442" s="13">
        <v>27587961</v>
      </c>
      <c r="D2442" s="13">
        <v>27625936</v>
      </c>
      <c r="E2442" s="12" t="e">
        <v>#N/A</v>
      </c>
      <c r="F2442" s="12" t="e">
        <v>#N/A</v>
      </c>
      <c r="G2442" s="12" t="e">
        <v>#N/A</v>
      </c>
      <c r="H2442" s="12" t="e">
        <v>#N/A</v>
      </c>
      <c r="I2442" s="12" t="e">
        <v>#N/A</v>
      </c>
    </row>
    <row r="2443" spans="1:9">
      <c r="A2443" s="12" t="s">
        <v>24040</v>
      </c>
      <c r="B2443" s="12" t="s">
        <v>166</v>
      </c>
      <c r="C2443" s="13">
        <v>27660288</v>
      </c>
      <c r="D2443" s="13">
        <v>27660725</v>
      </c>
      <c r="E2443" s="12" t="e">
        <v>#N/A</v>
      </c>
      <c r="F2443" s="12" t="e">
        <v>#N/A</v>
      </c>
      <c r="G2443" s="12" t="e">
        <v>#N/A</v>
      </c>
      <c r="H2443" s="12" t="e">
        <v>#N/A</v>
      </c>
      <c r="I2443" s="12" t="e">
        <v>#N/A</v>
      </c>
    </row>
    <row r="2444" spans="1:9">
      <c r="A2444" s="12" t="s">
        <v>24041</v>
      </c>
      <c r="B2444" s="12" t="s">
        <v>166</v>
      </c>
      <c r="C2444" s="13">
        <v>27762426</v>
      </c>
      <c r="D2444" s="13">
        <v>27763241</v>
      </c>
      <c r="E2444" s="12" t="e">
        <v>#N/A</v>
      </c>
      <c r="F2444" s="12" t="e">
        <v>#N/A</v>
      </c>
      <c r="G2444" s="12" t="e">
        <v>#N/A</v>
      </c>
      <c r="H2444" s="12" t="e">
        <v>#N/A</v>
      </c>
      <c r="I2444" s="12" t="e">
        <v>#N/A</v>
      </c>
    </row>
    <row r="2445" spans="1:9">
      <c r="A2445" s="12" t="s">
        <v>24042</v>
      </c>
      <c r="B2445" s="12" t="s">
        <v>166</v>
      </c>
      <c r="C2445" s="13">
        <v>28411640</v>
      </c>
      <c r="D2445" s="13">
        <v>28412815</v>
      </c>
      <c r="E2445" s="12" t="e">
        <v>#N/A</v>
      </c>
      <c r="F2445" s="12" t="e">
        <v>#N/A</v>
      </c>
      <c r="G2445" s="12" t="e">
        <v>#N/A</v>
      </c>
      <c r="H2445" s="12" t="e">
        <v>#N/A</v>
      </c>
      <c r="I2445" s="12" t="e">
        <v>#N/A</v>
      </c>
    </row>
    <row r="2446" spans="1:9">
      <c r="A2446" s="12" t="s">
        <v>24043</v>
      </c>
      <c r="B2446" s="12" t="s">
        <v>166</v>
      </c>
      <c r="C2446" s="13">
        <v>28787738</v>
      </c>
      <c r="D2446" s="13">
        <v>28788187</v>
      </c>
      <c r="E2446" s="12" t="e">
        <v>#N/A</v>
      </c>
      <c r="F2446" s="12" t="e">
        <v>#N/A</v>
      </c>
      <c r="G2446" s="12" t="e">
        <v>#N/A</v>
      </c>
      <c r="H2446" s="12" t="e">
        <v>#N/A</v>
      </c>
      <c r="I2446" s="12" t="e">
        <v>#N/A</v>
      </c>
    </row>
    <row r="2447" spans="1:9">
      <c r="A2447" s="12" t="s">
        <v>24044</v>
      </c>
      <c r="B2447" s="12" t="s">
        <v>166</v>
      </c>
      <c r="C2447" s="13">
        <v>29301577</v>
      </c>
      <c r="D2447" s="13">
        <v>29301990</v>
      </c>
      <c r="E2447" s="12" t="e">
        <v>#N/A</v>
      </c>
      <c r="F2447" s="12" t="e">
        <v>#N/A</v>
      </c>
      <c r="G2447" s="12" t="s">
        <v>24045</v>
      </c>
      <c r="H2447" s="12" t="s">
        <v>24046</v>
      </c>
      <c r="I2447" s="12" t="s">
        <v>19098</v>
      </c>
    </row>
    <row r="2448" spans="1:9">
      <c r="A2448" s="12" t="s">
        <v>24047</v>
      </c>
      <c r="B2448" s="12" t="s">
        <v>166</v>
      </c>
      <c r="C2448" s="13">
        <v>29388389</v>
      </c>
      <c r="D2448" s="13">
        <v>29390256</v>
      </c>
      <c r="E2448" s="12" t="s">
        <v>24048</v>
      </c>
      <c r="F2448" s="12" t="s">
        <v>21682</v>
      </c>
      <c r="G2448" s="12" t="s">
        <v>24049</v>
      </c>
      <c r="H2448" s="12" t="s">
        <v>24050</v>
      </c>
      <c r="I2448" s="12" t="s">
        <v>24051</v>
      </c>
    </row>
    <row r="2449" spans="1:9">
      <c r="A2449" s="12" t="s">
        <v>24052</v>
      </c>
      <c r="B2449" s="12" t="s">
        <v>166</v>
      </c>
      <c r="C2449" s="13">
        <v>29644168</v>
      </c>
      <c r="D2449" s="13">
        <v>29646334</v>
      </c>
      <c r="E2449" s="12" t="e">
        <v>#N/A</v>
      </c>
      <c r="F2449" s="12" t="e">
        <v>#N/A</v>
      </c>
      <c r="G2449" s="12" t="e">
        <v>#N/A</v>
      </c>
      <c r="H2449" s="12" t="e">
        <v>#N/A</v>
      </c>
      <c r="I2449" s="12" t="e">
        <v>#N/A</v>
      </c>
    </row>
    <row r="2450" spans="1:9">
      <c r="A2450" s="12" t="s">
        <v>4712</v>
      </c>
      <c r="B2450" s="12" t="s">
        <v>166</v>
      </c>
      <c r="C2450" s="13">
        <v>29712491</v>
      </c>
      <c r="D2450" s="13">
        <v>29713384</v>
      </c>
      <c r="E2450" s="12" t="e">
        <v>#N/A</v>
      </c>
      <c r="F2450" s="12" t="e">
        <v>#N/A</v>
      </c>
      <c r="G2450" s="12" t="s">
        <v>24053</v>
      </c>
      <c r="H2450" s="12" t="s">
        <v>24054</v>
      </c>
      <c r="I2450" s="12" t="s">
        <v>24055</v>
      </c>
    </row>
    <row r="2451" spans="1:9">
      <c r="A2451" s="12" t="s">
        <v>24056</v>
      </c>
      <c r="B2451" s="12" t="s">
        <v>166</v>
      </c>
      <c r="C2451" s="13">
        <v>29871158</v>
      </c>
      <c r="D2451" s="13">
        <v>29872600</v>
      </c>
      <c r="E2451" s="12" t="s">
        <v>24057</v>
      </c>
      <c r="F2451" s="12" t="s">
        <v>24058</v>
      </c>
      <c r="G2451" s="12" t="s">
        <v>24059</v>
      </c>
      <c r="H2451" s="12" t="s">
        <v>24060</v>
      </c>
      <c r="I2451" s="12" t="s">
        <v>23806</v>
      </c>
    </row>
    <row r="2452" spans="1:9">
      <c r="A2452" s="12" t="s">
        <v>24061</v>
      </c>
      <c r="B2452" s="12" t="s">
        <v>166</v>
      </c>
      <c r="C2452" s="13">
        <v>29873523</v>
      </c>
      <c r="D2452" s="13">
        <v>29874576</v>
      </c>
      <c r="E2452" s="12" t="s">
        <v>24062</v>
      </c>
      <c r="F2452" s="12" t="e">
        <v>#N/A</v>
      </c>
      <c r="G2452" s="12" t="s">
        <v>24063</v>
      </c>
      <c r="H2452" s="12" t="s">
        <v>24064</v>
      </c>
      <c r="I2452" s="12" t="s">
        <v>67</v>
      </c>
    </row>
    <row r="2453" spans="1:9">
      <c r="A2453" s="12" t="s">
        <v>24065</v>
      </c>
      <c r="B2453" s="12" t="s">
        <v>166</v>
      </c>
      <c r="C2453" s="13">
        <v>29875847</v>
      </c>
      <c r="D2453" s="13">
        <v>29876929</v>
      </c>
      <c r="E2453" s="12" t="s">
        <v>24062</v>
      </c>
      <c r="F2453" s="12" t="s">
        <v>24066</v>
      </c>
      <c r="G2453" s="12" t="e">
        <v>#N/A</v>
      </c>
      <c r="H2453" s="12" t="e">
        <v>#N/A</v>
      </c>
      <c r="I2453" s="12" t="e">
        <v>#N/A</v>
      </c>
    </row>
    <row r="2454" spans="1:9">
      <c r="A2454" s="12" t="s">
        <v>24067</v>
      </c>
      <c r="B2454" s="12" t="s">
        <v>166</v>
      </c>
      <c r="C2454" s="13">
        <v>30548927</v>
      </c>
      <c r="D2454" s="13">
        <v>30549070</v>
      </c>
      <c r="E2454" s="12" t="e">
        <v>#N/A</v>
      </c>
      <c r="F2454" s="12" t="e">
        <v>#N/A</v>
      </c>
      <c r="G2454" s="12" t="e">
        <v>#N/A</v>
      </c>
      <c r="H2454" s="12" t="e">
        <v>#N/A</v>
      </c>
      <c r="I2454" s="12" t="e">
        <v>#N/A</v>
      </c>
    </row>
    <row r="2455" spans="1:9">
      <c r="A2455" s="12" t="s">
        <v>24068</v>
      </c>
      <c r="B2455" s="12" t="s">
        <v>166</v>
      </c>
      <c r="C2455" s="13">
        <v>30557175</v>
      </c>
      <c r="D2455" s="13">
        <v>30560685</v>
      </c>
      <c r="E2455" s="12" t="s">
        <v>24069</v>
      </c>
      <c r="F2455" s="12" t="s">
        <v>24070</v>
      </c>
      <c r="G2455" s="12" t="s">
        <v>24071</v>
      </c>
      <c r="H2455" s="12" t="s">
        <v>24072</v>
      </c>
      <c r="I2455" s="12" t="s">
        <v>24073</v>
      </c>
    </row>
    <row r="2456" spans="1:9">
      <c r="A2456" s="12" t="s">
        <v>4736</v>
      </c>
      <c r="B2456" s="12" t="s">
        <v>166</v>
      </c>
      <c r="C2456" s="13">
        <v>30684985</v>
      </c>
      <c r="D2456" s="13">
        <v>30688638</v>
      </c>
      <c r="E2456" s="12" t="s">
        <v>24074</v>
      </c>
      <c r="F2456" s="12" t="s">
        <v>24075</v>
      </c>
      <c r="G2456" s="12" t="s">
        <v>24076</v>
      </c>
      <c r="H2456" s="12" t="s">
        <v>24077</v>
      </c>
      <c r="I2456" s="12" t="s">
        <v>24078</v>
      </c>
    </row>
    <row r="2457" spans="1:9">
      <c r="A2457" s="12" t="s">
        <v>24079</v>
      </c>
      <c r="B2457" s="12" t="s">
        <v>166</v>
      </c>
      <c r="C2457" s="13">
        <v>30690603</v>
      </c>
      <c r="D2457" s="13">
        <v>30694777</v>
      </c>
      <c r="E2457" s="12" t="s">
        <v>24080</v>
      </c>
      <c r="F2457" s="12" t="s">
        <v>24081</v>
      </c>
      <c r="G2457" s="12" t="s">
        <v>24082</v>
      </c>
      <c r="H2457" s="12" t="s">
        <v>24083</v>
      </c>
      <c r="I2457" s="12" t="s">
        <v>24084</v>
      </c>
    </row>
    <row r="2458" spans="1:9">
      <c r="A2458" s="12" t="s">
        <v>24085</v>
      </c>
      <c r="B2458" s="12" t="s">
        <v>166</v>
      </c>
      <c r="C2458" s="13">
        <v>30695418</v>
      </c>
      <c r="D2458" s="13">
        <v>30695672</v>
      </c>
      <c r="E2458" s="12" t="e">
        <v>#N/A</v>
      </c>
      <c r="F2458" s="12" t="e">
        <v>#N/A</v>
      </c>
      <c r="G2458" s="12" t="e">
        <v>#N/A</v>
      </c>
      <c r="H2458" s="12" t="e">
        <v>#N/A</v>
      </c>
      <c r="I2458" s="12" t="e">
        <v>#N/A</v>
      </c>
    </row>
    <row r="2459" spans="1:9">
      <c r="A2459" s="12" t="s">
        <v>24086</v>
      </c>
      <c r="B2459" s="12" t="s">
        <v>166</v>
      </c>
      <c r="C2459" s="13">
        <v>30696120</v>
      </c>
      <c r="D2459" s="13">
        <v>30696564</v>
      </c>
      <c r="E2459" s="12" t="s">
        <v>24087</v>
      </c>
      <c r="F2459" s="12" t="s">
        <v>24088</v>
      </c>
      <c r="G2459" s="12" t="s">
        <v>24089</v>
      </c>
      <c r="H2459" s="12" t="s">
        <v>24090</v>
      </c>
      <c r="I2459" s="12" t="s">
        <v>22741</v>
      </c>
    </row>
    <row r="2460" spans="1:9">
      <c r="A2460" s="12" t="s">
        <v>24091</v>
      </c>
      <c r="B2460" s="12" t="s">
        <v>166</v>
      </c>
      <c r="C2460" s="13">
        <v>30697442</v>
      </c>
      <c r="D2460" s="13">
        <v>30699028</v>
      </c>
      <c r="E2460" s="12" t="s">
        <v>24092</v>
      </c>
      <c r="F2460" s="12" t="s">
        <v>17545</v>
      </c>
      <c r="G2460" s="12" t="s">
        <v>24093</v>
      </c>
      <c r="H2460" s="12" t="s">
        <v>16181</v>
      </c>
      <c r="I2460" s="12" t="s">
        <v>16182</v>
      </c>
    </row>
    <row r="2461" spans="1:9">
      <c r="A2461" s="12" t="s">
        <v>24094</v>
      </c>
      <c r="B2461" s="12" t="s">
        <v>166</v>
      </c>
      <c r="C2461" s="13">
        <v>30900525</v>
      </c>
      <c r="D2461" s="13">
        <v>30902850</v>
      </c>
      <c r="E2461" s="12" t="s">
        <v>24095</v>
      </c>
      <c r="F2461" s="12" t="s">
        <v>24096</v>
      </c>
      <c r="G2461" s="12" t="s">
        <v>24097</v>
      </c>
      <c r="H2461" s="12" t="s">
        <v>24098</v>
      </c>
      <c r="I2461" s="12" t="s">
        <v>24099</v>
      </c>
    </row>
    <row r="2462" spans="1:9">
      <c r="A2462" s="12" t="s">
        <v>24100</v>
      </c>
      <c r="B2462" s="12" t="s">
        <v>166</v>
      </c>
      <c r="C2462" s="13">
        <v>30904010</v>
      </c>
      <c r="D2462" s="13">
        <v>30905191</v>
      </c>
      <c r="E2462" s="12" t="s">
        <v>24101</v>
      </c>
      <c r="F2462" s="12" t="s">
        <v>24102</v>
      </c>
      <c r="G2462" s="12" t="s">
        <v>24103</v>
      </c>
      <c r="H2462" s="12" t="s">
        <v>24104</v>
      </c>
      <c r="I2462" s="12" t="s">
        <v>24105</v>
      </c>
    </row>
    <row r="2463" spans="1:9">
      <c r="A2463" s="12" t="s">
        <v>24106</v>
      </c>
      <c r="B2463" s="12" t="s">
        <v>166</v>
      </c>
      <c r="C2463" s="13">
        <v>30908633</v>
      </c>
      <c r="D2463" s="13">
        <v>30909654</v>
      </c>
      <c r="E2463" s="12" t="s">
        <v>24107</v>
      </c>
      <c r="F2463" s="12" t="s">
        <v>24108</v>
      </c>
      <c r="G2463" s="12" t="s">
        <v>24109</v>
      </c>
      <c r="H2463" s="12" t="s">
        <v>24110</v>
      </c>
      <c r="I2463" s="12" t="s">
        <v>24111</v>
      </c>
    </row>
    <row r="2464" spans="1:9">
      <c r="A2464" s="12" t="s">
        <v>24112</v>
      </c>
      <c r="B2464" s="12" t="s">
        <v>166</v>
      </c>
      <c r="C2464" s="13">
        <v>31062310</v>
      </c>
      <c r="D2464" s="13">
        <v>31062619</v>
      </c>
      <c r="E2464" s="12" t="s">
        <v>24113</v>
      </c>
      <c r="F2464" s="12" t="s">
        <v>24114</v>
      </c>
      <c r="G2464" s="12" t="s">
        <v>24115</v>
      </c>
      <c r="H2464" s="12" t="s">
        <v>24116</v>
      </c>
      <c r="I2464" s="12" t="s">
        <v>18789</v>
      </c>
    </row>
    <row r="2465" spans="1:9">
      <c r="A2465" s="12" t="s">
        <v>24117</v>
      </c>
      <c r="B2465" s="12" t="s">
        <v>166</v>
      </c>
      <c r="C2465" s="13">
        <v>31302151</v>
      </c>
      <c r="D2465" s="13">
        <v>31309070</v>
      </c>
      <c r="E2465" s="12" t="e">
        <v>#N/A</v>
      </c>
      <c r="F2465" s="12" t="e">
        <v>#N/A</v>
      </c>
      <c r="G2465" s="12" t="e">
        <v>#N/A</v>
      </c>
      <c r="H2465" s="12" t="e">
        <v>#N/A</v>
      </c>
      <c r="I2465" s="12" t="e">
        <v>#N/A</v>
      </c>
    </row>
    <row r="2466" spans="1:9">
      <c r="A2466" s="12" t="s">
        <v>24118</v>
      </c>
      <c r="B2466" s="12" t="s">
        <v>166</v>
      </c>
      <c r="C2466" s="13">
        <v>32008296</v>
      </c>
      <c r="D2466" s="13">
        <v>32008670</v>
      </c>
      <c r="E2466" s="12" t="e">
        <v>#N/A</v>
      </c>
      <c r="F2466" s="12" t="e">
        <v>#N/A</v>
      </c>
      <c r="G2466" s="12" t="e">
        <v>#N/A</v>
      </c>
      <c r="H2466" s="12" t="e">
        <v>#N/A</v>
      </c>
      <c r="I2466" s="12" t="e">
        <v>#N/A</v>
      </c>
    </row>
    <row r="2467" spans="1:9">
      <c r="A2467" s="12" t="s">
        <v>7956</v>
      </c>
      <c r="B2467" s="12" t="s">
        <v>166</v>
      </c>
      <c r="C2467" s="13">
        <v>32264398</v>
      </c>
      <c r="D2467" s="13">
        <v>32268289</v>
      </c>
      <c r="E2467" s="12" t="s">
        <v>24119</v>
      </c>
      <c r="F2467" s="12" t="s">
        <v>24120</v>
      </c>
      <c r="G2467" s="12" t="s">
        <v>24121</v>
      </c>
      <c r="H2467" s="12" t="s">
        <v>24122</v>
      </c>
      <c r="I2467" s="12" t="s">
        <v>24123</v>
      </c>
    </row>
    <row r="2468" spans="1:9">
      <c r="A2468" s="12" t="s">
        <v>4772</v>
      </c>
      <c r="B2468" s="12" t="s">
        <v>166</v>
      </c>
      <c r="C2468" s="13">
        <v>32570271</v>
      </c>
      <c r="D2468" s="13">
        <v>32571203</v>
      </c>
      <c r="E2468" s="12" t="s">
        <v>17689</v>
      </c>
      <c r="F2468" s="12" t="s">
        <v>24124</v>
      </c>
      <c r="G2468" s="12" t="s">
        <v>24125</v>
      </c>
      <c r="H2468" s="12" t="s">
        <v>24126</v>
      </c>
      <c r="I2468" s="12" t="s">
        <v>17607</v>
      </c>
    </row>
    <row r="2469" spans="1:9">
      <c r="A2469" s="12" t="s">
        <v>4773</v>
      </c>
      <c r="B2469" s="12" t="s">
        <v>166</v>
      </c>
      <c r="C2469" s="13">
        <v>32619890</v>
      </c>
      <c r="D2469" s="13">
        <v>32626853</v>
      </c>
      <c r="E2469" s="12" t="s">
        <v>24127</v>
      </c>
      <c r="F2469" s="12" t="s">
        <v>24128</v>
      </c>
      <c r="G2469" s="12" t="s">
        <v>24129</v>
      </c>
      <c r="H2469" s="12" t="s">
        <v>24130</v>
      </c>
      <c r="I2469" s="12" t="s">
        <v>24131</v>
      </c>
    </row>
    <row r="2470" spans="1:9">
      <c r="A2470" s="12" t="s">
        <v>24132</v>
      </c>
      <c r="B2470" s="12" t="s">
        <v>166</v>
      </c>
      <c r="C2470" s="13">
        <v>33259559</v>
      </c>
      <c r="D2470" s="13">
        <v>33260605</v>
      </c>
      <c r="E2470" s="12" t="s">
        <v>24133</v>
      </c>
      <c r="F2470" s="12" t="s">
        <v>21921</v>
      </c>
      <c r="G2470" s="12" t="s">
        <v>24134</v>
      </c>
      <c r="H2470" s="12" t="s">
        <v>24135</v>
      </c>
      <c r="I2470" s="12" t="s">
        <v>20537</v>
      </c>
    </row>
    <row r="2471" spans="1:9">
      <c r="A2471" s="12" t="s">
        <v>24136</v>
      </c>
      <c r="B2471" s="12" t="s">
        <v>166</v>
      </c>
      <c r="C2471" s="13">
        <v>33262364</v>
      </c>
      <c r="D2471" s="13">
        <v>33262555</v>
      </c>
      <c r="E2471" s="12" t="e">
        <v>#N/A</v>
      </c>
      <c r="F2471" s="12" t="e">
        <v>#N/A</v>
      </c>
      <c r="G2471" s="12" t="e">
        <v>#N/A</v>
      </c>
      <c r="H2471" s="12" t="e">
        <v>#N/A</v>
      </c>
      <c r="I2471" s="12" t="e">
        <v>#N/A</v>
      </c>
    </row>
    <row r="2472" spans="1:9">
      <c r="A2472" s="12" t="s">
        <v>24137</v>
      </c>
      <c r="B2472" s="12" t="s">
        <v>166</v>
      </c>
      <c r="C2472" s="13">
        <v>33465430</v>
      </c>
      <c r="D2472" s="13">
        <v>33466273</v>
      </c>
      <c r="E2472" s="12" t="s">
        <v>24138</v>
      </c>
      <c r="F2472" s="12" t="s">
        <v>24139</v>
      </c>
      <c r="G2472" s="12" t="s">
        <v>24140</v>
      </c>
      <c r="H2472" s="12" t="s">
        <v>24141</v>
      </c>
      <c r="I2472" s="12" t="s">
        <v>22465</v>
      </c>
    </row>
    <row r="2473" spans="1:9">
      <c r="A2473" s="12" t="s">
        <v>4795</v>
      </c>
      <c r="B2473" s="12" t="s">
        <v>166</v>
      </c>
      <c r="C2473" s="13">
        <v>33466657</v>
      </c>
      <c r="D2473" s="13">
        <v>33467908</v>
      </c>
      <c r="E2473" s="12" t="e">
        <v>#N/A</v>
      </c>
      <c r="F2473" s="12" t="e">
        <v>#N/A</v>
      </c>
      <c r="G2473" s="12" t="e">
        <v>#N/A</v>
      </c>
      <c r="H2473" s="12" t="e">
        <v>#N/A</v>
      </c>
      <c r="I2473" s="12" t="e">
        <v>#N/A</v>
      </c>
    </row>
    <row r="2474" spans="1:9">
      <c r="A2474" s="12" t="s">
        <v>24142</v>
      </c>
      <c r="B2474" s="12" t="s">
        <v>166</v>
      </c>
      <c r="C2474" s="13">
        <v>33855817</v>
      </c>
      <c r="D2474" s="13">
        <v>33856476</v>
      </c>
      <c r="E2474" s="12" t="e">
        <v>#N/A</v>
      </c>
      <c r="F2474" s="12" t="e">
        <v>#N/A</v>
      </c>
      <c r="G2474" s="12" t="e">
        <v>#N/A</v>
      </c>
      <c r="H2474" s="12" t="e">
        <v>#N/A</v>
      </c>
      <c r="I2474" s="12" t="e">
        <v>#N/A</v>
      </c>
    </row>
    <row r="2475" spans="1:9">
      <c r="A2475" s="12" t="s">
        <v>12246</v>
      </c>
      <c r="B2475" s="12" t="s">
        <v>166</v>
      </c>
      <c r="C2475" s="13">
        <v>33858311</v>
      </c>
      <c r="D2475" s="13">
        <v>33859752</v>
      </c>
      <c r="E2475" s="12" t="s">
        <v>24143</v>
      </c>
      <c r="F2475" s="12" t="s">
        <v>24144</v>
      </c>
      <c r="G2475" s="12" t="s">
        <v>24145</v>
      </c>
      <c r="H2475" s="12" t="s">
        <v>24146</v>
      </c>
      <c r="I2475" s="12" t="s">
        <v>24147</v>
      </c>
    </row>
    <row r="2476" spans="1:9">
      <c r="A2476" s="12" t="s">
        <v>24148</v>
      </c>
      <c r="B2476" s="12" t="s">
        <v>166</v>
      </c>
      <c r="C2476" s="13">
        <v>34158748</v>
      </c>
      <c r="D2476" s="13">
        <v>34160488</v>
      </c>
      <c r="E2476" s="12" t="s">
        <v>24149</v>
      </c>
      <c r="F2476" s="12" t="s">
        <v>24150</v>
      </c>
      <c r="G2476" s="12" t="s">
        <v>24151</v>
      </c>
      <c r="H2476" s="12" t="s">
        <v>24152</v>
      </c>
      <c r="I2476" s="12" t="s">
        <v>24153</v>
      </c>
    </row>
    <row r="2477" spans="1:9">
      <c r="A2477" s="12" t="s">
        <v>24154</v>
      </c>
      <c r="B2477" s="12" t="s">
        <v>166</v>
      </c>
      <c r="C2477" s="13">
        <v>34237412</v>
      </c>
      <c r="D2477" s="13">
        <v>34238902</v>
      </c>
      <c r="E2477" s="12" t="e">
        <v>#N/A</v>
      </c>
      <c r="F2477" s="12" t="e">
        <v>#N/A</v>
      </c>
      <c r="G2477" s="12" t="s">
        <v>24155</v>
      </c>
      <c r="H2477" s="12" t="s">
        <v>19122</v>
      </c>
      <c r="I2477" s="12" t="s">
        <v>19123</v>
      </c>
    </row>
    <row r="2478" spans="1:9">
      <c r="A2478" s="12" t="s">
        <v>24156</v>
      </c>
      <c r="B2478" s="12" t="s">
        <v>166</v>
      </c>
      <c r="C2478" s="13">
        <v>34842437</v>
      </c>
      <c r="D2478" s="13">
        <v>34842962</v>
      </c>
      <c r="E2478" s="12" t="e">
        <v>#N/A</v>
      </c>
      <c r="F2478" s="12" t="e">
        <v>#N/A</v>
      </c>
      <c r="G2478" s="12" t="e">
        <v>#N/A</v>
      </c>
      <c r="H2478" s="12" t="e">
        <v>#N/A</v>
      </c>
      <c r="I2478" s="12" t="e">
        <v>#N/A</v>
      </c>
    </row>
    <row r="2479" spans="1:9">
      <c r="A2479" s="12" t="s">
        <v>12957</v>
      </c>
      <c r="B2479" s="12" t="s">
        <v>166</v>
      </c>
      <c r="C2479" s="13">
        <v>34953079</v>
      </c>
      <c r="D2479" s="13">
        <v>34953453</v>
      </c>
      <c r="E2479" s="12" t="s">
        <v>24157</v>
      </c>
      <c r="F2479" s="12" t="e">
        <v>#N/A</v>
      </c>
      <c r="G2479" s="12" t="s">
        <v>24158</v>
      </c>
      <c r="H2479" s="12" t="s">
        <v>24159</v>
      </c>
      <c r="I2479" s="12" t="s">
        <v>24160</v>
      </c>
    </row>
    <row r="2480" spans="1:9">
      <c r="A2480" s="12" t="s">
        <v>24161</v>
      </c>
      <c r="B2480" s="12" t="s">
        <v>166</v>
      </c>
      <c r="C2480" s="13">
        <v>34955069</v>
      </c>
      <c r="D2480" s="13">
        <v>34964551</v>
      </c>
      <c r="E2480" s="12" t="s">
        <v>24162</v>
      </c>
      <c r="F2480" s="12" t="s">
        <v>24163</v>
      </c>
      <c r="G2480" s="12" t="s">
        <v>24164</v>
      </c>
      <c r="H2480" s="12" t="s">
        <v>24165</v>
      </c>
      <c r="I2480" s="12" t="s">
        <v>24166</v>
      </c>
    </row>
    <row r="2481" spans="1:9">
      <c r="A2481" s="12" t="s">
        <v>24167</v>
      </c>
      <c r="B2481" s="12" t="s">
        <v>166</v>
      </c>
      <c r="C2481" s="13">
        <v>35891930</v>
      </c>
      <c r="D2481" s="13">
        <v>35896310</v>
      </c>
      <c r="E2481" s="12" t="s">
        <v>24168</v>
      </c>
      <c r="F2481" s="12" t="s">
        <v>24169</v>
      </c>
      <c r="G2481" s="12" t="s">
        <v>24170</v>
      </c>
      <c r="H2481" s="12" t="s">
        <v>24171</v>
      </c>
      <c r="I2481" s="12" t="s">
        <v>24172</v>
      </c>
    </row>
    <row r="2482" spans="1:9">
      <c r="A2482" s="12" t="s">
        <v>24173</v>
      </c>
      <c r="B2482" s="12" t="s">
        <v>166</v>
      </c>
      <c r="C2482" s="13">
        <v>36456447</v>
      </c>
      <c r="D2482" s="13">
        <v>36456647</v>
      </c>
      <c r="E2482" s="12" t="e">
        <v>#N/A</v>
      </c>
      <c r="F2482" s="12" t="e">
        <v>#N/A</v>
      </c>
      <c r="G2482" s="12" t="e">
        <v>#N/A</v>
      </c>
      <c r="H2482" s="12" t="e">
        <v>#N/A</v>
      </c>
      <c r="I2482" s="12" t="e">
        <v>#N/A</v>
      </c>
    </row>
    <row r="2483" spans="1:9">
      <c r="A2483" s="12" t="s">
        <v>4864</v>
      </c>
      <c r="B2483" s="12" t="s">
        <v>166</v>
      </c>
      <c r="C2483" s="13">
        <v>36480091</v>
      </c>
      <c r="D2483" s="13">
        <v>36481146</v>
      </c>
      <c r="E2483" s="12" t="e">
        <v>#N/A</v>
      </c>
      <c r="F2483" s="12" t="e">
        <v>#N/A</v>
      </c>
      <c r="G2483" s="12" t="e">
        <v>#N/A</v>
      </c>
      <c r="H2483" s="12" t="e">
        <v>#N/A</v>
      </c>
      <c r="I2483" s="12" t="e">
        <v>#N/A</v>
      </c>
    </row>
    <row r="2484" spans="1:9">
      <c r="A2484" s="12" t="s">
        <v>24174</v>
      </c>
      <c r="B2484" s="12" t="s">
        <v>166</v>
      </c>
      <c r="C2484" s="13">
        <v>36484985</v>
      </c>
      <c r="D2484" s="13">
        <v>36488319</v>
      </c>
      <c r="E2484" s="12" t="e">
        <v>#N/A</v>
      </c>
      <c r="F2484" s="12" t="e">
        <v>#N/A</v>
      </c>
      <c r="G2484" s="12" t="e">
        <v>#N/A</v>
      </c>
      <c r="H2484" s="12" t="e">
        <v>#N/A</v>
      </c>
      <c r="I2484" s="12" t="e">
        <v>#N/A</v>
      </c>
    </row>
    <row r="2485" spans="1:9">
      <c r="A2485" s="12" t="s">
        <v>12294</v>
      </c>
      <c r="B2485" s="12" t="s">
        <v>166</v>
      </c>
      <c r="C2485" s="13">
        <v>36756196</v>
      </c>
      <c r="D2485" s="13">
        <v>36758570</v>
      </c>
      <c r="E2485" s="12" t="s">
        <v>24175</v>
      </c>
      <c r="F2485" s="12" t="e">
        <v>#N/A</v>
      </c>
      <c r="G2485" s="12" t="e">
        <v>#N/A</v>
      </c>
      <c r="H2485" s="12" t="e">
        <v>#N/A</v>
      </c>
      <c r="I2485" s="12" t="e">
        <v>#N/A</v>
      </c>
    </row>
    <row r="2486" spans="1:9">
      <c r="A2486" s="12" t="s">
        <v>24176</v>
      </c>
      <c r="B2486" s="12" t="s">
        <v>166</v>
      </c>
      <c r="C2486" s="13">
        <v>36849626</v>
      </c>
      <c r="D2486" s="13">
        <v>36850910</v>
      </c>
      <c r="E2486" s="12" t="e">
        <v>#N/A</v>
      </c>
      <c r="F2486" s="12" t="e">
        <v>#N/A</v>
      </c>
      <c r="G2486" s="12" t="e">
        <v>#N/A</v>
      </c>
      <c r="H2486" s="12" t="e">
        <v>#N/A</v>
      </c>
      <c r="I2486" s="12" t="e">
        <v>#N/A</v>
      </c>
    </row>
    <row r="2487" spans="1:9">
      <c r="A2487" s="12" t="s">
        <v>24177</v>
      </c>
      <c r="B2487" s="12" t="s">
        <v>166</v>
      </c>
      <c r="C2487" s="13">
        <v>36851977</v>
      </c>
      <c r="D2487" s="13">
        <v>36852963</v>
      </c>
      <c r="E2487" s="12" t="e">
        <v>#N/A</v>
      </c>
      <c r="F2487" s="12" t="e">
        <v>#N/A</v>
      </c>
      <c r="G2487" s="12" t="e">
        <v>#N/A</v>
      </c>
      <c r="H2487" s="12" t="e">
        <v>#N/A</v>
      </c>
      <c r="I2487" s="12" t="e">
        <v>#N/A</v>
      </c>
    </row>
    <row r="2488" spans="1:9">
      <c r="A2488" s="12" t="s">
        <v>4878</v>
      </c>
      <c r="B2488" s="12" t="s">
        <v>166</v>
      </c>
      <c r="C2488" s="13">
        <v>37112888</v>
      </c>
      <c r="D2488" s="13">
        <v>37114538</v>
      </c>
      <c r="E2488" s="12" t="s">
        <v>24178</v>
      </c>
      <c r="F2488" s="12" t="s">
        <v>24179</v>
      </c>
      <c r="G2488" s="12" t="s">
        <v>24180</v>
      </c>
      <c r="H2488" s="12" t="s">
        <v>24181</v>
      </c>
      <c r="I2488" s="12" t="s">
        <v>24182</v>
      </c>
    </row>
    <row r="2489" spans="1:9">
      <c r="A2489" s="12" t="s">
        <v>24183</v>
      </c>
      <c r="B2489" s="12" t="s">
        <v>166</v>
      </c>
      <c r="C2489" s="13">
        <v>37231386</v>
      </c>
      <c r="D2489" s="13">
        <v>37231751</v>
      </c>
      <c r="E2489" s="12" t="e">
        <v>#N/A</v>
      </c>
      <c r="F2489" s="12" t="e">
        <v>#N/A</v>
      </c>
      <c r="G2489" s="12" t="s">
        <v>19410</v>
      </c>
      <c r="H2489" s="12" t="s">
        <v>19411</v>
      </c>
      <c r="I2489" s="12" t="s">
        <v>67</v>
      </c>
    </row>
    <row r="2490" spans="1:9">
      <c r="A2490" s="12" t="s">
        <v>24184</v>
      </c>
      <c r="B2490" s="12" t="s">
        <v>166</v>
      </c>
      <c r="C2490" s="13">
        <v>37404752</v>
      </c>
      <c r="D2490" s="13">
        <v>37408658</v>
      </c>
      <c r="E2490" s="12" t="s">
        <v>24185</v>
      </c>
      <c r="F2490" s="12" t="s">
        <v>24186</v>
      </c>
      <c r="G2490" s="12" t="s">
        <v>24187</v>
      </c>
      <c r="H2490" s="12" t="s">
        <v>24188</v>
      </c>
      <c r="I2490" s="12" t="s">
        <v>24189</v>
      </c>
    </row>
    <row r="2491" spans="1:9">
      <c r="A2491" s="12" t="s">
        <v>24190</v>
      </c>
      <c r="B2491" s="12" t="s">
        <v>166</v>
      </c>
      <c r="C2491" s="13">
        <v>37410048</v>
      </c>
      <c r="D2491" s="13">
        <v>37411846</v>
      </c>
      <c r="E2491" s="12" t="s">
        <v>24191</v>
      </c>
      <c r="F2491" s="12" t="e">
        <v>#N/A</v>
      </c>
      <c r="G2491" s="12" t="s">
        <v>24192</v>
      </c>
      <c r="H2491" s="12" t="s">
        <v>24193</v>
      </c>
      <c r="I2491" s="12" t="s">
        <v>24194</v>
      </c>
    </row>
    <row r="2492" spans="1:9">
      <c r="A2492" s="12" t="s">
        <v>24195</v>
      </c>
      <c r="B2492" s="12" t="s">
        <v>166</v>
      </c>
      <c r="C2492" s="13">
        <v>37412463</v>
      </c>
      <c r="D2492" s="13">
        <v>37413746</v>
      </c>
      <c r="E2492" s="12" t="s">
        <v>24196</v>
      </c>
      <c r="F2492" s="12" t="e">
        <v>#N/A</v>
      </c>
      <c r="G2492" s="12" t="s">
        <v>24197</v>
      </c>
      <c r="H2492" s="12" t="s">
        <v>24198</v>
      </c>
      <c r="I2492" s="12" t="s">
        <v>24199</v>
      </c>
    </row>
    <row r="2493" spans="1:9">
      <c r="A2493" s="12" t="s">
        <v>24200</v>
      </c>
      <c r="B2493" s="12" t="s">
        <v>166</v>
      </c>
      <c r="C2493" s="13">
        <v>37415010</v>
      </c>
      <c r="D2493" s="13">
        <v>37416948</v>
      </c>
      <c r="E2493" s="12" t="s">
        <v>24201</v>
      </c>
      <c r="F2493" s="12" t="s">
        <v>24202</v>
      </c>
      <c r="G2493" s="12" t="s">
        <v>24203</v>
      </c>
      <c r="H2493" s="12" t="s">
        <v>24204</v>
      </c>
      <c r="I2493" s="12" t="s">
        <v>17503</v>
      </c>
    </row>
    <row r="2494" spans="1:9">
      <c r="A2494" s="12" t="s">
        <v>24205</v>
      </c>
      <c r="B2494" s="12" t="s">
        <v>166</v>
      </c>
      <c r="C2494" s="13">
        <v>37824720</v>
      </c>
      <c r="D2494" s="13">
        <v>37829642</v>
      </c>
      <c r="E2494" s="12" t="s">
        <v>24206</v>
      </c>
      <c r="F2494" s="12" t="s">
        <v>24207</v>
      </c>
      <c r="G2494" s="12" t="s">
        <v>24208</v>
      </c>
      <c r="H2494" s="12" t="s">
        <v>24209</v>
      </c>
      <c r="I2494" s="12" t="s">
        <v>23761</v>
      </c>
    </row>
    <row r="2495" spans="1:9">
      <c r="A2495" s="12" t="s">
        <v>24210</v>
      </c>
      <c r="B2495" s="12" t="s">
        <v>166</v>
      </c>
      <c r="C2495" s="13">
        <v>38035304</v>
      </c>
      <c r="D2495" s="13">
        <v>38036017</v>
      </c>
      <c r="E2495" s="12" t="s">
        <v>16351</v>
      </c>
      <c r="F2495" s="12" t="s">
        <v>16352</v>
      </c>
      <c r="G2495" s="12" t="s">
        <v>21245</v>
      </c>
      <c r="H2495" s="12" t="s">
        <v>21246</v>
      </c>
      <c r="I2495" s="12" t="s">
        <v>20864</v>
      </c>
    </row>
    <row r="2496" spans="1:9">
      <c r="A2496" s="12" t="s">
        <v>4910</v>
      </c>
      <c r="B2496" s="12" t="s">
        <v>166</v>
      </c>
      <c r="C2496" s="13">
        <v>38310459</v>
      </c>
      <c r="D2496" s="13">
        <v>38310977</v>
      </c>
      <c r="E2496" s="12" t="s">
        <v>24211</v>
      </c>
      <c r="F2496" s="12" t="s">
        <v>24212</v>
      </c>
      <c r="G2496" s="12" t="s">
        <v>24213</v>
      </c>
      <c r="H2496" s="12" t="s">
        <v>24214</v>
      </c>
      <c r="I2496" s="12" t="s">
        <v>658</v>
      </c>
    </row>
    <row r="2497" spans="1:9">
      <c r="A2497" s="12" t="s">
        <v>24215</v>
      </c>
      <c r="B2497" s="12" t="s">
        <v>166</v>
      </c>
      <c r="C2497" s="13">
        <v>38312819</v>
      </c>
      <c r="D2497" s="13">
        <v>38313376</v>
      </c>
      <c r="E2497" s="12" t="s">
        <v>24216</v>
      </c>
      <c r="F2497" s="12" t="s">
        <v>24217</v>
      </c>
      <c r="G2497" s="12" t="s">
        <v>24218</v>
      </c>
      <c r="H2497" s="12" t="s">
        <v>24219</v>
      </c>
      <c r="I2497" s="12" t="s">
        <v>24220</v>
      </c>
    </row>
    <row r="2498" spans="1:9">
      <c r="A2498" s="12" t="s">
        <v>12183</v>
      </c>
      <c r="B2498" s="12" t="s">
        <v>166</v>
      </c>
      <c r="C2498" s="13">
        <v>38365332</v>
      </c>
      <c r="D2498" s="13">
        <v>38366957</v>
      </c>
      <c r="E2498" s="12" t="e">
        <v>#N/A</v>
      </c>
      <c r="F2498" s="12" t="e">
        <v>#N/A</v>
      </c>
      <c r="G2498" s="12" t="e">
        <v>#N/A</v>
      </c>
      <c r="H2498" s="12" t="e">
        <v>#N/A</v>
      </c>
      <c r="I2498" s="12" t="e">
        <v>#N/A</v>
      </c>
    </row>
    <row r="2499" spans="1:9">
      <c r="A2499" s="12" t="s">
        <v>4912</v>
      </c>
      <c r="B2499" s="12" t="s">
        <v>166</v>
      </c>
      <c r="C2499" s="13">
        <v>38375127</v>
      </c>
      <c r="D2499" s="13">
        <v>38375426</v>
      </c>
      <c r="E2499" s="12" t="s">
        <v>24221</v>
      </c>
      <c r="F2499" s="12" t="s">
        <v>24222</v>
      </c>
      <c r="G2499" s="12" t="s">
        <v>24223</v>
      </c>
      <c r="H2499" s="12" t="s">
        <v>24224</v>
      </c>
      <c r="I2499" s="12" t="s">
        <v>20713</v>
      </c>
    </row>
    <row r="2500" spans="1:9">
      <c r="A2500" s="12" t="s">
        <v>24225</v>
      </c>
      <c r="B2500" s="12" t="s">
        <v>166</v>
      </c>
      <c r="C2500" s="13">
        <v>38589600</v>
      </c>
      <c r="D2500" s="13">
        <v>38593632</v>
      </c>
      <c r="E2500" s="12" t="s">
        <v>24226</v>
      </c>
      <c r="F2500" s="12" t="s">
        <v>24227</v>
      </c>
      <c r="G2500" s="12" t="s">
        <v>24228</v>
      </c>
      <c r="H2500" s="12" t="s">
        <v>24229</v>
      </c>
      <c r="I2500" s="12" t="s">
        <v>18168</v>
      </c>
    </row>
    <row r="2501" spans="1:9">
      <c r="A2501" s="12" t="s">
        <v>24230</v>
      </c>
      <c r="B2501" s="12" t="s">
        <v>166</v>
      </c>
      <c r="C2501" s="13">
        <v>39031090</v>
      </c>
      <c r="D2501" s="13">
        <v>39032001</v>
      </c>
      <c r="E2501" s="12" t="s">
        <v>24231</v>
      </c>
      <c r="F2501" s="12" t="e">
        <v>#N/A</v>
      </c>
      <c r="G2501" s="12" t="s">
        <v>24232</v>
      </c>
      <c r="H2501" s="12" t="s">
        <v>24233</v>
      </c>
      <c r="I2501" s="12" t="s">
        <v>24234</v>
      </c>
    </row>
    <row r="2502" spans="1:9">
      <c r="A2502" s="12" t="s">
        <v>4940</v>
      </c>
      <c r="B2502" s="12" t="s">
        <v>166</v>
      </c>
      <c r="C2502" s="13">
        <v>39602256</v>
      </c>
      <c r="D2502" s="13">
        <v>39604201</v>
      </c>
      <c r="E2502" s="12" t="s">
        <v>17689</v>
      </c>
      <c r="F2502" s="12" t="s">
        <v>24124</v>
      </c>
      <c r="G2502" s="12" t="s">
        <v>24235</v>
      </c>
      <c r="H2502" s="12" t="s">
        <v>24236</v>
      </c>
      <c r="I2502" s="12" t="s">
        <v>21891</v>
      </c>
    </row>
    <row r="2503" spans="1:9">
      <c r="A2503" s="12" t="s">
        <v>4942</v>
      </c>
      <c r="B2503" s="12" t="s">
        <v>166</v>
      </c>
      <c r="C2503" s="13">
        <v>39610172</v>
      </c>
      <c r="D2503" s="13">
        <v>39614764</v>
      </c>
      <c r="E2503" s="12" t="s">
        <v>17689</v>
      </c>
      <c r="F2503" s="12" t="s">
        <v>24124</v>
      </c>
      <c r="G2503" s="12" t="s">
        <v>24237</v>
      </c>
      <c r="H2503" s="12" t="s">
        <v>24238</v>
      </c>
      <c r="I2503" s="12" t="s">
        <v>21891</v>
      </c>
    </row>
    <row r="2504" spans="1:9">
      <c r="A2504" s="12" t="s">
        <v>4943</v>
      </c>
      <c r="B2504" s="12" t="s">
        <v>166</v>
      </c>
      <c r="C2504" s="13">
        <v>39618987</v>
      </c>
      <c r="D2504" s="13">
        <v>39619686</v>
      </c>
      <c r="E2504" s="12" t="s">
        <v>24127</v>
      </c>
      <c r="F2504" s="12" t="s">
        <v>24128</v>
      </c>
      <c r="G2504" s="12" t="s">
        <v>24239</v>
      </c>
      <c r="H2504" s="12" t="s">
        <v>24240</v>
      </c>
      <c r="I2504" s="12" t="s">
        <v>24241</v>
      </c>
    </row>
    <row r="2505" spans="1:9">
      <c r="A2505" s="12" t="s">
        <v>4944</v>
      </c>
      <c r="B2505" s="12" t="s">
        <v>166</v>
      </c>
      <c r="C2505" s="13">
        <v>39637261</v>
      </c>
      <c r="D2505" s="13">
        <v>39638046</v>
      </c>
      <c r="E2505" s="12" t="s">
        <v>24242</v>
      </c>
      <c r="F2505" s="12" t="s">
        <v>24124</v>
      </c>
      <c r="G2505" s="12" t="s">
        <v>24243</v>
      </c>
      <c r="H2505" s="12" t="s">
        <v>24244</v>
      </c>
      <c r="I2505" s="12" t="s">
        <v>19117</v>
      </c>
    </row>
    <row r="2506" spans="1:9">
      <c r="A2506" s="12" t="s">
        <v>24245</v>
      </c>
      <c r="B2506" s="12" t="s">
        <v>166</v>
      </c>
      <c r="C2506" s="13">
        <v>40024791</v>
      </c>
      <c r="D2506" s="13">
        <v>40025239</v>
      </c>
      <c r="E2506" s="12" t="s">
        <v>24246</v>
      </c>
      <c r="F2506" s="12" t="s">
        <v>24247</v>
      </c>
      <c r="G2506" s="12" t="s">
        <v>24248</v>
      </c>
      <c r="H2506" s="12" t="s">
        <v>24249</v>
      </c>
      <c r="I2506" s="12" t="s">
        <v>23592</v>
      </c>
    </row>
    <row r="2507" spans="1:9">
      <c r="A2507" s="12" t="s">
        <v>24250</v>
      </c>
      <c r="B2507" s="12" t="s">
        <v>166</v>
      </c>
      <c r="C2507" s="13">
        <v>40030977</v>
      </c>
      <c r="D2507" s="13">
        <v>40032253</v>
      </c>
      <c r="E2507" s="12" t="s">
        <v>20735</v>
      </c>
      <c r="F2507" s="12" t="s">
        <v>20736</v>
      </c>
      <c r="G2507" s="12" t="s">
        <v>20737</v>
      </c>
      <c r="H2507" s="12" t="s">
        <v>20738</v>
      </c>
      <c r="I2507" s="12" t="s">
        <v>16265</v>
      </c>
    </row>
    <row r="2508" spans="1:9">
      <c r="A2508" s="12" t="s">
        <v>24251</v>
      </c>
      <c r="B2508" s="12" t="s">
        <v>166</v>
      </c>
      <c r="C2508" s="13">
        <v>40035537</v>
      </c>
      <c r="D2508" s="13">
        <v>40036085</v>
      </c>
      <c r="E2508" s="12" t="s">
        <v>24252</v>
      </c>
      <c r="F2508" s="12" t="e">
        <v>#N/A</v>
      </c>
      <c r="G2508" s="12" t="s">
        <v>24253</v>
      </c>
      <c r="H2508" s="12" t="s">
        <v>24254</v>
      </c>
      <c r="I2508" s="12" t="s">
        <v>67</v>
      </c>
    </row>
    <row r="2509" spans="1:9">
      <c r="A2509" s="12" t="s">
        <v>12398</v>
      </c>
      <c r="B2509" s="12" t="s">
        <v>166</v>
      </c>
      <c r="C2509" s="13">
        <v>40037596</v>
      </c>
      <c r="D2509" s="13">
        <v>40039495</v>
      </c>
      <c r="E2509" s="12" t="s">
        <v>24252</v>
      </c>
      <c r="F2509" s="12" t="s">
        <v>24255</v>
      </c>
      <c r="G2509" s="12" t="s">
        <v>24256</v>
      </c>
      <c r="H2509" s="12" t="s">
        <v>24257</v>
      </c>
      <c r="I2509" s="12" t="s">
        <v>67</v>
      </c>
    </row>
    <row r="2510" spans="1:9">
      <c r="A2510" s="12" t="s">
        <v>24258</v>
      </c>
      <c r="B2510" s="12" t="s">
        <v>166</v>
      </c>
      <c r="C2510" s="13">
        <v>40039677</v>
      </c>
      <c r="D2510" s="13">
        <v>40040422</v>
      </c>
      <c r="E2510" s="12" t="e">
        <v>#N/A</v>
      </c>
      <c r="F2510" s="12" t="e">
        <v>#N/A</v>
      </c>
      <c r="G2510" s="12" t="e">
        <v>#N/A</v>
      </c>
      <c r="H2510" s="12" t="e">
        <v>#N/A</v>
      </c>
      <c r="I2510" s="12" t="e">
        <v>#N/A</v>
      </c>
    </row>
    <row r="2511" spans="1:9">
      <c r="A2511" s="12" t="s">
        <v>4954</v>
      </c>
      <c r="B2511" s="12" t="s">
        <v>166</v>
      </c>
      <c r="C2511" s="13">
        <v>40146392</v>
      </c>
      <c r="D2511" s="13">
        <v>40149865</v>
      </c>
      <c r="E2511" s="12" t="s">
        <v>24259</v>
      </c>
      <c r="F2511" s="12" t="s">
        <v>24260</v>
      </c>
      <c r="G2511" s="12" t="s">
        <v>24261</v>
      </c>
      <c r="H2511" s="12" t="s">
        <v>24262</v>
      </c>
      <c r="I2511" s="12" t="s">
        <v>15497</v>
      </c>
    </row>
    <row r="2512" spans="1:9">
      <c r="A2512" s="12" t="s">
        <v>12195</v>
      </c>
      <c r="B2512" s="12" t="s">
        <v>166</v>
      </c>
      <c r="C2512" s="13">
        <v>40397687</v>
      </c>
      <c r="D2512" s="13">
        <v>40398712</v>
      </c>
      <c r="E2512" s="12" t="e">
        <v>#N/A</v>
      </c>
      <c r="F2512" s="12" t="e">
        <v>#N/A</v>
      </c>
      <c r="G2512" s="12" t="e">
        <v>#N/A</v>
      </c>
      <c r="H2512" s="12" t="e">
        <v>#N/A</v>
      </c>
      <c r="I2512" s="12" t="e">
        <v>#N/A</v>
      </c>
    </row>
    <row r="2513" spans="1:9">
      <c r="A2513" s="12" t="s">
        <v>24263</v>
      </c>
      <c r="B2513" s="12" t="s">
        <v>166</v>
      </c>
      <c r="C2513" s="13">
        <v>40400463</v>
      </c>
      <c r="D2513" s="13">
        <v>40401099</v>
      </c>
      <c r="E2513" s="12" t="e">
        <v>#N/A</v>
      </c>
      <c r="F2513" s="12" t="e">
        <v>#N/A</v>
      </c>
      <c r="G2513" s="12" t="e">
        <v>#N/A</v>
      </c>
      <c r="H2513" s="12" t="e">
        <v>#N/A</v>
      </c>
      <c r="I2513" s="12" t="e">
        <v>#N/A</v>
      </c>
    </row>
    <row r="2514" spans="1:9">
      <c r="A2514" s="12" t="s">
        <v>24264</v>
      </c>
      <c r="B2514" s="12" t="s">
        <v>166</v>
      </c>
      <c r="C2514" s="13">
        <v>40401950</v>
      </c>
      <c r="D2514" s="13">
        <v>40406957</v>
      </c>
      <c r="E2514" s="12" t="s">
        <v>24265</v>
      </c>
      <c r="F2514" s="12" t="s">
        <v>24266</v>
      </c>
      <c r="G2514" s="12" t="s">
        <v>24267</v>
      </c>
      <c r="H2514" s="12" t="s">
        <v>24268</v>
      </c>
      <c r="I2514" s="12" t="s">
        <v>20803</v>
      </c>
    </row>
    <row r="2515" spans="1:9">
      <c r="A2515" s="12" t="s">
        <v>24269</v>
      </c>
      <c r="B2515" s="12" t="s">
        <v>166</v>
      </c>
      <c r="C2515" s="13">
        <v>40408727</v>
      </c>
      <c r="D2515" s="13">
        <v>40410903</v>
      </c>
      <c r="E2515" s="12" t="s">
        <v>24270</v>
      </c>
      <c r="F2515" s="12" t="s">
        <v>24271</v>
      </c>
      <c r="G2515" s="12" t="s">
        <v>24272</v>
      </c>
      <c r="H2515" s="12" t="s">
        <v>24273</v>
      </c>
      <c r="I2515" s="12" t="s">
        <v>17503</v>
      </c>
    </row>
    <row r="2516" spans="1:9">
      <c r="A2516" s="12" t="s">
        <v>4961</v>
      </c>
      <c r="B2516" s="12" t="s">
        <v>166</v>
      </c>
      <c r="C2516" s="13">
        <v>40412518</v>
      </c>
      <c r="D2516" s="13">
        <v>40413957</v>
      </c>
      <c r="E2516" s="12" t="s">
        <v>24274</v>
      </c>
      <c r="F2516" s="12" t="s">
        <v>24275</v>
      </c>
      <c r="G2516" s="12" t="s">
        <v>24276</v>
      </c>
      <c r="H2516" s="12" t="s">
        <v>24277</v>
      </c>
      <c r="I2516" s="12" t="s">
        <v>24278</v>
      </c>
    </row>
    <row r="2517" spans="1:9">
      <c r="A2517" s="12" t="s">
        <v>24279</v>
      </c>
      <c r="B2517" s="12" t="s">
        <v>166</v>
      </c>
      <c r="C2517" s="13">
        <v>40570337</v>
      </c>
      <c r="D2517" s="13">
        <v>40570516</v>
      </c>
      <c r="E2517" s="12" t="e">
        <v>#N/A</v>
      </c>
      <c r="F2517" s="12" t="e">
        <v>#N/A</v>
      </c>
      <c r="G2517" s="12" t="e">
        <v>#N/A</v>
      </c>
      <c r="H2517" s="12" t="e">
        <v>#N/A</v>
      </c>
      <c r="I2517" s="12" t="e">
        <v>#N/A</v>
      </c>
    </row>
    <row r="2518" spans="1:9">
      <c r="A2518" s="12" t="s">
        <v>24280</v>
      </c>
      <c r="B2518" s="12" t="s">
        <v>166</v>
      </c>
      <c r="C2518" s="13">
        <v>40573166</v>
      </c>
      <c r="D2518" s="13">
        <v>40573909</v>
      </c>
      <c r="E2518" s="12" t="s">
        <v>24281</v>
      </c>
      <c r="F2518" s="12" t="s">
        <v>24282</v>
      </c>
      <c r="G2518" s="12" t="s">
        <v>24283</v>
      </c>
      <c r="H2518" s="12" t="s">
        <v>24284</v>
      </c>
      <c r="I2518" s="12" t="s">
        <v>67</v>
      </c>
    </row>
    <row r="2519" spans="1:9">
      <c r="A2519" s="12" t="s">
        <v>12683</v>
      </c>
      <c r="B2519" s="12" t="s">
        <v>166</v>
      </c>
      <c r="C2519" s="13">
        <v>40576017</v>
      </c>
      <c r="D2519" s="13">
        <v>40578875</v>
      </c>
      <c r="E2519" s="12" t="e">
        <v>#N/A</v>
      </c>
      <c r="F2519" s="12" t="e">
        <v>#N/A</v>
      </c>
      <c r="G2519" s="12" t="s">
        <v>24285</v>
      </c>
      <c r="H2519" s="12" t="s">
        <v>24286</v>
      </c>
      <c r="I2519" s="12" t="s">
        <v>67</v>
      </c>
    </row>
    <row r="2520" spans="1:9">
      <c r="A2520" s="12" t="s">
        <v>13849</v>
      </c>
      <c r="B2520" s="12" t="s">
        <v>166</v>
      </c>
      <c r="C2520" s="13">
        <v>40581537</v>
      </c>
      <c r="D2520" s="13">
        <v>40582766</v>
      </c>
      <c r="E2520" s="12" t="s">
        <v>24287</v>
      </c>
      <c r="F2520" s="12" t="s">
        <v>24288</v>
      </c>
      <c r="G2520" s="12" t="e">
        <v>#N/A</v>
      </c>
      <c r="H2520" s="12" t="e">
        <v>#N/A</v>
      </c>
      <c r="I2520" s="12" t="e">
        <v>#N/A</v>
      </c>
    </row>
    <row r="2521" spans="1:9">
      <c r="A2521" s="12" t="s">
        <v>24289</v>
      </c>
      <c r="B2521" s="12" t="s">
        <v>166</v>
      </c>
      <c r="C2521" s="13">
        <v>40585430</v>
      </c>
      <c r="D2521" s="13">
        <v>40587046</v>
      </c>
      <c r="E2521" s="12" t="s">
        <v>24290</v>
      </c>
      <c r="F2521" s="12" t="s">
        <v>24291</v>
      </c>
      <c r="G2521" s="12" t="s">
        <v>24292</v>
      </c>
      <c r="H2521" s="12" t="s">
        <v>24293</v>
      </c>
      <c r="I2521" s="12" t="s">
        <v>23226</v>
      </c>
    </row>
    <row r="2522" spans="1:9">
      <c r="A2522" s="12" t="s">
        <v>24294</v>
      </c>
      <c r="B2522" s="12" t="s">
        <v>166</v>
      </c>
      <c r="C2522" s="13">
        <v>40593161</v>
      </c>
      <c r="D2522" s="13">
        <v>40594240</v>
      </c>
      <c r="E2522" s="12" t="s">
        <v>24295</v>
      </c>
      <c r="F2522" s="12" t="s">
        <v>24296</v>
      </c>
      <c r="G2522" s="12" t="s">
        <v>24297</v>
      </c>
      <c r="H2522" s="12" t="s">
        <v>24298</v>
      </c>
      <c r="I2522" s="12" t="s">
        <v>17179</v>
      </c>
    </row>
    <row r="2523" spans="1:9">
      <c r="A2523" s="12" t="s">
        <v>24299</v>
      </c>
      <c r="B2523" s="12" t="s">
        <v>166</v>
      </c>
      <c r="C2523" s="13">
        <v>40744815</v>
      </c>
      <c r="D2523" s="13">
        <v>40745907</v>
      </c>
      <c r="E2523" s="12" t="e">
        <v>#N/A</v>
      </c>
      <c r="F2523" s="12" t="e">
        <v>#N/A</v>
      </c>
      <c r="G2523" s="12" t="e">
        <v>#N/A</v>
      </c>
      <c r="H2523" s="12" t="e">
        <v>#N/A</v>
      </c>
      <c r="I2523" s="12" t="e">
        <v>#N/A</v>
      </c>
    </row>
    <row r="2524" spans="1:9">
      <c r="A2524" s="12" t="s">
        <v>24300</v>
      </c>
      <c r="B2524" s="12" t="s">
        <v>166</v>
      </c>
      <c r="C2524" s="13">
        <v>40793019</v>
      </c>
      <c r="D2524" s="13">
        <v>40793566</v>
      </c>
      <c r="E2524" s="12" t="e">
        <v>#N/A</v>
      </c>
      <c r="F2524" s="12" t="e">
        <v>#N/A</v>
      </c>
      <c r="G2524" s="12" t="e">
        <v>#N/A</v>
      </c>
      <c r="H2524" s="12" t="e">
        <v>#N/A</v>
      </c>
      <c r="I2524" s="12" t="e">
        <v>#N/A</v>
      </c>
    </row>
    <row r="2525" spans="1:9">
      <c r="A2525" s="12" t="s">
        <v>24301</v>
      </c>
      <c r="B2525" s="12" t="s">
        <v>166</v>
      </c>
      <c r="C2525" s="13">
        <v>40905844</v>
      </c>
      <c r="D2525" s="13">
        <v>40906518</v>
      </c>
      <c r="E2525" s="12" t="s">
        <v>24302</v>
      </c>
      <c r="F2525" s="12" t="s">
        <v>24303</v>
      </c>
      <c r="G2525" s="12" t="s">
        <v>24304</v>
      </c>
      <c r="H2525" s="12" t="s">
        <v>24305</v>
      </c>
      <c r="I2525" s="12" t="s">
        <v>24306</v>
      </c>
    </row>
    <row r="2526" spans="1:9">
      <c r="A2526" s="12" t="s">
        <v>24307</v>
      </c>
      <c r="B2526" s="12" t="s">
        <v>166</v>
      </c>
      <c r="C2526" s="13">
        <v>40908139</v>
      </c>
      <c r="D2526" s="13">
        <v>40908606</v>
      </c>
      <c r="E2526" s="12" t="e">
        <v>#N/A</v>
      </c>
      <c r="F2526" s="12" t="e">
        <v>#N/A</v>
      </c>
      <c r="G2526" s="12" t="s">
        <v>24308</v>
      </c>
      <c r="H2526" s="12" t="s">
        <v>24309</v>
      </c>
      <c r="I2526" s="12" t="s">
        <v>15497</v>
      </c>
    </row>
    <row r="2527" spans="1:9">
      <c r="A2527" s="12" t="s">
        <v>24310</v>
      </c>
      <c r="B2527" s="12" t="s">
        <v>166</v>
      </c>
      <c r="C2527" s="13">
        <v>41243909</v>
      </c>
      <c r="D2527" s="13">
        <v>41248376</v>
      </c>
      <c r="E2527" s="12" t="s">
        <v>24311</v>
      </c>
      <c r="F2527" s="12" t="s">
        <v>24312</v>
      </c>
      <c r="G2527" s="12" t="s">
        <v>24313</v>
      </c>
      <c r="H2527" s="12" t="s">
        <v>24314</v>
      </c>
      <c r="I2527" s="12" t="s">
        <v>24315</v>
      </c>
    </row>
    <row r="2528" spans="1:9">
      <c r="A2528" s="12" t="s">
        <v>24316</v>
      </c>
      <c r="B2528" s="12" t="s">
        <v>166</v>
      </c>
      <c r="C2528" s="13">
        <v>41249223</v>
      </c>
      <c r="D2528" s="13">
        <v>41250772</v>
      </c>
      <c r="E2528" s="12" t="s">
        <v>24317</v>
      </c>
      <c r="F2528" s="12" t="s">
        <v>24318</v>
      </c>
      <c r="G2528" s="12" t="s">
        <v>20949</v>
      </c>
      <c r="H2528" s="12" t="s">
        <v>20950</v>
      </c>
      <c r="I2528" s="12" t="s">
        <v>20951</v>
      </c>
    </row>
    <row r="2529" spans="1:9">
      <c r="A2529" s="12" t="s">
        <v>24319</v>
      </c>
      <c r="B2529" s="12" t="s">
        <v>166</v>
      </c>
      <c r="C2529" s="13">
        <v>41251389</v>
      </c>
      <c r="D2529" s="13">
        <v>41253695</v>
      </c>
      <c r="E2529" s="12" t="s">
        <v>20941</v>
      </c>
      <c r="F2529" s="12" t="s">
        <v>20942</v>
      </c>
      <c r="G2529" s="12" t="s">
        <v>24320</v>
      </c>
      <c r="H2529" s="12" t="s">
        <v>24321</v>
      </c>
      <c r="I2529" s="12" t="s">
        <v>20951</v>
      </c>
    </row>
    <row r="2530" spans="1:9">
      <c r="A2530" s="12" t="s">
        <v>24322</v>
      </c>
      <c r="B2530" s="12" t="s">
        <v>166</v>
      </c>
      <c r="C2530" s="13">
        <v>41484650</v>
      </c>
      <c r="D2530" s="13">
        <v>41486284</v>
      </c>
      <c r="E2530" s="12" t="s">
        <v>24323</v>
      </c>
      <c r="F2530" s="12" t="s">
        <v>24324</v>
      </c>
      <c r="G2530" s="12" t="s">
        <v>24325</v>
      </c>
      <c r="H2530" s="12" t="s">
        <v>24326</v>
      </c>
      <c r="I2530" s="12" t="s">
        <v>24327</v>
      </c>
    </row>
    <row r="2531" spans="1:9">
      <c r="A2531" s="12" t="s">
        <v>24328</v>
      </c>
      <c r="B2531" s="12" t="s">
        <v>166</v>
      </c>
      <c r="C2531" s="13">
        <v>41490439</v>
      </c>
      <c r="D2531" s="13">
        <v>41492424</v>
      </c>
      <c r="E2531" s="12" t="s">
        <v>24329</v>
      </c>
      <c r="F2531" s="12" t="s">
        <v>24330</v>
      </c>
      <c r="G2531" s="12" t="s">
        <v>24331</v>
      </c>
      <c r="H2531" s="12" t="s">
        <v>24332</v>
      </c>
      <c r="I2531" s="12" t="s">
        <v>67</v>
      </c>
    </row>
    <row r="2532" spans="1:9">
      <c r="A2532" s="12" t="s">
        <v>14254</v>
      </c>
      <c r="B2532" s="12" t="s">
        <v>166</v>
      </c>
      <c r="C2532" s="13">
        <v>41493461</v>
      </c>
      <c r="D2532" s="13">
        <v>41495263</v>
      </c>
      <c r="E2532" s="12" t="s">
        <v>24333</v>
      </c>
      <c r="F2532" s="12" t="s">
        <v>24334</v>
      </c>
      <c r="G2532" s="12" t="s">
        <v>24335</v>
      </c>
      <c r="H2532" s="12" t="s">
        <v>24336</v>
      </c>
      <c r="I2532" s="12" t="s">
        <v>16276</v>
      </c>
    </row>
    <row r="2533" spans="1:9">
      <c r="A2533" s="12" t="s">
        <v>24337</v>
      </c>
      <c r="B2533" s="12" t="s">
        <v>166</v>
      </c>
      <c r="C2533" s="13">
        <v>41522350</v>
      </c>
      <c r="D2533" s="13">
        <v>41524174</v>
      </c>
      <c r="E2533" s="12" t="e">
        <v>#N/A</v>
      </c>
      <c r="F2533" s="12" t="e">
        <v>#N/A</v>
      </c>
      <c r="G2533" s="12" t="s">
        <v>24338</v>
      </c>
      <c r="H2533" s="12" t="s">
        <v>17677</v>
      </c>
      <c r="I2533" s="12" t="s">
        <v>17621</v>
      </c>
    </row>
    <row r="2534" spans="1:9">
      <c r="A2534" s="12" t="s">
        <v>24339</v>
      </c>
      <c r="B2534" s="12" t="s">
        <v>166</v>
      </c>
      <c r="C2534" s="13">
        <v>41525011</v>
      </c>
      <c r="D2534" s="13">
        <v>41525978</v>
      </c>
      <c r="E2534" s="12" t="e">
        <v>#N/A</v>
      </c>
      <c r="F2534" s="12" t="e">
        <v>#N/A</v>
      </c>
      <c r="G2534" s="12" t="e">
        <v>#N/A</v>
      </c>
      <c r="H2534" s="12" t="e">
        <v>#N/A</v>
      </c>
      <c r="I2534" s="12" t="e">
        <v>#N/A</v>
      </c>
    </row>
    <row r="2535" spans="1:9">
      <c r="A2535" s="12" t="s">
        <v>24340</v>
      </c>
      <c r="B2535" s="12" t="s">
        <v>166</v>
      </c>
      <c r="C2535" s="13">
        <v>41729618</v>
      </c>
      <c r="D2535" s="13">
        <v>41731829</v>
      </c>
      <c r="E2535" s="12" t="s">
        <v>17174</v>
      </c>
      <c r="F2535" s="12" t="s">
        <v>17175</v>
      </c>
      <c r="G2535" s="12" t="e">
        <v>#N/A</v>
      </c>
      <c r="H2535" s="12" t="e">
        <v>#N/A</v>
      </c>
      <c r="I2535" s="12" t="e">
        <v>#N/A</v>
      </c>
    </row>
    <row r="2536" spans="1:9">
      <c r="A2536" s="12" t="s">
        <v>24341</v>
      </c>
      <c r="B2536" s="12" t="s">
        <v>166</v>
      </c>
      <c r="C2536" s="13">
        <v>41736012</v>
      </c>
      <c r="D2536" s="13">
        <v>41737151</v>
      </c>
      <c r="E2536" s="12" t="e">
        <v>#N/A</v>
      </c>
      <c r="F2536" s="12" t="e">
        <v>#N/A</v>
      </c>
      <c r="G2536" s="12" t="e">
        <v>#N/A</v>
      </c>
      <c r="H2536" s="12" t="e">
        <v>#N/A</v>
      </c>
      <c r="I2536" s="12" t="e">
        <v>#N/A</v>
      </c>
    </row>
    <row r="2537" spans="1:9">
      <c r="A2537" s="12" t="s">
        <v>4994</v>
      </c>
      <c r="B2537" s="12" t="s">
        <v>168</v>
      </c>
      <c r="C2537" s="13">
        <v>656844</v>
      </c>
      <c r="D2537" s="13">
        <v>658861</v>
      </c>
      <c r="E2537" s="12" t="s">
        <v>24342</v>
      </c>
      <c r="F2537" s="12" t="s">
        <v>16179</v>
      </c>
      <c r="G2537" s="12" t="s">
        <v>24343</v>
      </c>
      <c r="H2537" s="12" t="s">
        <v>24344</v>
      </c>
      <c r="I2537" s="12" t="s">
        <v>16586</v>
      </c>
    </row>
    <row r="2538" spans="1:9">
      <c r="A2538" s="12" t="s">
        <v>24345</v>
      </c>
      <c r="B2538" s="12" t="s">
        <v>168</v>
      </c>
      <c r="C2538" s="13">
        <v>672613</v>
      </c>
      <c r="D2538" s="13">
        <v>672929</v>
      </c>
      <c r="E2538" s="12" t="e">
        <v>#N/A</v>
      </c>
      <c r="F2538" s="12" t="e">
        <v>#N/A</v>
      </c>
      <c r="G2538" s="12" t="s">
        <v>24346</v>
      </c>
      <c r="H2538" s="12" t="s">
        <v>21082</v>
      </c>
      <c r="I2538" s="12" t="s">
        <v>21083</v>
      </c>
    </row>
    <row r="2539" spans="1:9">
      <c r="A2539" s="12" t="s">
        <v>4995</v>
      </c>
      <c r="B2539" s="12" t="s">
        <v>168</v>
      </c>
      <c r="C2539" s="13">
        <v>674760</v>
      </c>
      <c r="D2539" s="13">
        <v>675200</v>
      </c>
      <c r="E2539" s="12" t="s">
        <v>24347</v>
      </c>
      <c r="F2539" s="12" t="s">
        <v>24348</v>
      </c>
      <c r="G2539" s="12" t="s">
        <v>24349</v>
      </c>
      <c r="H2539" s="12" t="s">
        <v>24350</v>
      </c>
      <c r="I2539" s="12" t="s">
        <v>24351</v>
      </c>
    </row>
    <row r="2540" spans="1:9">
      <c r="A2540" s="12" t="s">
        <v>24352</v>
      </c>
      <c r="B2540" s="12" t="s">
        <v>168</v>
      </c>
      <c r="C2540" s="13">
        <v>813980</v>
      </c>
      <c r="D2540" s="13">
        <v>816037</v>
      </c>
      <c r="E2540" s="12" t="s">
        <v>24353</v>
      </c>
      <c r="F2540" s="12" t="s">
        <v>24354</v>
      </c>
      <c r="G2540" s="12" t="s">
        <v>24355</v>
      </c>
      <c r="H2540" s="12" t="s">
        <v>24356</v>
      </c>
      <c r="I2540" s="12" t="s">
        <v>24357</v>
      </c>
    </row>
    <row r="2541" spans="1:9">
      <c r="A2541" s="12" t="s">
        <v>24358</v>
      </c>
      <c r="B2541" s="12" t="s">
        <v>168</v>
      </c>
      <c r="C2541" s="13">
        <v>835910</v>
      </c>
      <c r="D2541" s="13">
        <v>836377</v>
      </c>
      <c r="E2541" s="12" t="e">
        <v>#N/A</v>
      </c>
      <c r="F2541" s="12" t="e">
        <v>#N/A</v>
      </c>
      <c r="G2541" s="12" t="e">
        <v>#N/A</v>
      </c>
      <c r="H2541" s="12" t="e">
        <v>#N/A</v>
      </c>
      <c r="I2541" s="12" t="e">
        <v>#N/A</v>
      </c>
    </row>
    <row r="2542" spans="1:9">
      <c r="A2542" s="12" t="s">
        <v>24359</v>
      </c>
      <c r="B2542" s="12" t="s">
        <v>168</v>
      </c>
      <c r="C2542" s="13">
        <v>992328</v>
      </c>
      <c r="D2542" s="13">
        <v>995795</v>
      </c>
      <c r="E2542" s="12" t="s">
        <v>24360</v>
      </c>
      <c r="F2542" s="12" t="s">
        <v>24361</v>
      </c>
      <c r="G2542" s="12" t="s">
        <v>24362</v>
      </c>
      <c r="H2542" s="12" t="s">
        <v>24363</v>
      </c>
      <c r="I2542" s="12" t="s">
        <v>24364</v>
      </c>
    </row>
    <row r="2543" spans="1:9">
      <c r="A2543" s="12" t="s">
        <v>24365</v>
      </c>
      <c r="B2543" s="12" t="s">
        <v>168</v>
      </c>
      <c r="C2543" s="13">
        <v>1381347</v>
      </c>
      <c r="D2543" s="13">
        <v>1381661</v>
      </c>
      <c r="E2543" s="12" t="e">
        <v>#N/A</v>
      </c>
      <c r="F2543" s="12" t="e">
        <v>#N/A</v>
      </c>
      <c r="G2543" s="12" t="e">
        <v>#N/A</v>
      </c>
      <c r="H2543" s="12" t="e">
        <v>#N/A</v>
      </c>
      <c r="I2543" s="12" t="e">
        <v>#N/A</v>
      </c>
    </row>
    <row r="2544" spans="1:9">
      <c r="A2544" s="12" t="s">
        <v>24366</v>
      </c>
      <c r="B2544" s="12" t="s">
        <v>168</v>
      </c>
      <c r="C2544" s="13">
        <v>1384726</v>
      </c>
      <c r="D2544" s="13">
        <v>1386386</v>
      </c>
      <c r="E2544" s="12" t="s">
        <v>17338</v>
      </c>
      <c r="F2544" s="12" t="s">
        <v>17339</v>
      </c>
      <c r="G2544" s="12" t="s">
        <v>24367</v>
      </c>
      <c r="H2544" s="12" t="s">
        <v>17341</v>
      </c>
      <c r="I2544" s="12" t="s">
        <v>17342</v>
      </c>
    </row>
    <row r="2545" spans="1:9">
      <c r="A2545" s="12" t="s">
        <v>24368</v>
      </c>
      <c r="B2545" s="12" t="s">
        <v>168</v>
      </c>
      <c r="C2545" s="13">
        <v>1557907</v>
      </c>
      <c r="D2545" s="13">
        <v>1558198</v>
      </c>
      <c r="E2545" s="12" t="e">
        <v>#N/A</v>
      </c>
      <c r="F2545" s="12" t="e">
        <v>#N/A</v>
      </c>
      <c r="G2545" s="12" t="e">
        <v>#N/A</v>
      </c>
      <c r="H2545" s="12" t="e">
        <v>#N/A</v>
      </c>
      <c r="I2545" s="12" t="e">
        <v>#N/A</v>
      </c>
    </row>
    <row r="2546" spans="1:9">
      <c r="A2546" s="12" t="s">
        <v>8428</v>
      </c>
      <c r="B2546" s="12" t="s">
        <v>168</v>
      </c>
      <c r="C2546" s="13">
        <v>1560522</v>
      </c>
      <c r="D2546" s="13">
        <v>1562558</v>
      </c>
      <c r="E2546" s="12" t="s">
        <v>24369</v>
      </c>
      <c r="F2546" s="12" t="s">
        <v>24370</v>
      </c>
      <c r="G2546" s="12" t="s">
        <v>24371</v>
      </c>
      <c r="H2546" s="12" t="s">
        <v>24372</v>
      </c>
      <c r="I2546" s="12" t="s">
        <v>15507</v>
      </c>
    </row>
    <row r="2547" spans="1:9">
      <c r="A2547" s="12" t="s">
        <v>8532</v>
      </c>
      <c r="B2547" s="12" t="s">
        <v>168</v>
      </c>
      <c r="C2547" s="13">
        <v>1571744</v>
      </c>
      <c r="D2547" s="13">
        <v>1574380</v>
      </c>
      <c r="E2547" s="12" t="s">
        <v>24369</v>
      </c>
      <c r="F2547" s="12" t="s">
        <v>24373</v>
      </c>
      <c r="G2547" s="12" t="s">
        <v>24374</v>
      </c>
      <c r="H2547" s="12" t="s">
        <v>24372</v>
      </c>
      <c r="I2547" s="12" t="s">
        <v>15507</v>
      </c>
    </row>
    <row r="2548" spans="1:9">
      <c r="A2548" s="12" t="s">
        <v>24375</v>
      </c>
      <c r="B2548" s="12" t="s">
        <v>168</v>
      </c>
      <c r="C2548" s="13">
        <v>2205677</v>
      </c>
      <c r="D2548" s="13">
        <v>2210169</v>
      </c>
      <c r="E2548" s="12" t="s">
        <v>24376</v>
      </c>
      <c r="F2548" s="12" t="s">
        <v>24377</v>
      </c>
      <c r="G2548" s="12" t="s">
        <v>24378</v>
      </c>
      <c r="H2548" s="12" t="s">
        <v>24379</v>
      </c>
      <c r="I2548" s="12" t="s">
        <v>24380</v>
      </c>
    </row>
    <row r="2549" spans="1:9">
      <c r="A2549" s="12" t="s">
        <v>24381</v>
      </c>
      <c r="B2549" s="12" t="s">
        <v>168</v>
      </c>
      <c r="C2549" s="13">
        <v>2210805</v>
      </c>
      <c r="D2549" s="13">
        <v>2212542</v>
      </c>
      <c r="E2549" s="12" t="s">
        <v>22738</v>
      </c>
      <c r="F2549" s="12" t="s">
        <v>21137</v>
      </c>
      <c r="G2549" s="12" t="s">
        <v>24382</v>
      </c>
      <c r="H2549" s="12" t="s">
        <v>24383</v>
      </c>
      <c r="I2549" s="12" t="s">
        <v>18690</v>
      </c>
    </row>
    <row r="2550" spans="1:9">
      <c r="A2550" s="12" t="s">
        <v>14469</v>
      </c>
      <c r="B2550" s="12" t="s">
        <v>168</v>
      </c>
      <c r="C2550" s="13">
        <v>2213257</v>
      </c>
      <c r="D2550" s="13">
        <v>2220241</v>
      </c>
      <c r="E2550" s="12" t="s">
        <v>24384</v>
      </c>
      <c r="F2550" s="12" t="s">
        <v>24385</v>
      </c>
      <c r="G2550" s="12" t="s">
        <v>24386</v>
      </c>
      <c r="H2550" s="12" t="s">
        <v>24387</v>
      </c>
      <c r="I2550" s="12" t="s">
        <v>24388</v>
      </c>
    </row>
    <row r="2551" spans="1:9">
      <c r="A2551" s="12" t="s">
        <v>24389</v>
      </c>
      <c r="B2551" s="12" t="s">
        <v>168</v>
      </c>
      <c r="C2551" s="13">
        <v>2408468</v>
      </c>
      <c r="D2551" s="13">
        <v>2408722</v>
      </c>
      <c r="E2551" s="12" t="e">
        <v>#N/A</v>
      </c>
      <c r="F2551" s="12" t="e">
        <v>#N/A</v>
      </c>
      <c r="G2551" s="12" t="s">
        <v>24390</v>
      </c>
      <c r="H2551" s="12" t="s">
        <v>24391</v>
      </c>
      <c r="I2551" s="12" t="s">
        <v>67</v>
      </c>
    </row>
    <row r="2552" spans="1:9">
      <c r="A2552" s="12" t="s">
        <v>24392</v>
      </c>
      <c r="B2552" s="12" t="s">
        <v>168</v>
      </c>
      <c r="C2552" s="13">
        <v>2411353</v>
      </c>
      <c r="D2552" s="13">
        <v>2411625</v>
      </c>
      <c r="E2552" s="12" t="e">
        <v>#N/A</v>
      </c>
      <c r="F2552" s="12" t="e">
        <v>#N/A</v>
      </c>
      <c r="G2552" s="12" t="s">
        <v>24393</v>
      </c>
      <c r="H2552" s="12" t="s">
        <v>24394</v>
      </c>
      <c r="I2552" s="12" t="s">
        <v>67</v>
      </c>
    </row>
    <row r="2553" spans="1:9">
      <c r="A2553" s="12" t="s">
        <v>12441</v>
      </c>
      <c r="B2553" s="12" t="s">
        <v>168</v>
      </c>
      <c r="C2553" s="13">
        <v>2431407</v>
      </c>
      <c r="D2553" s="13">
        <v>2432210</v>
      </c>
      <c r="E2553" s="12" t="e">
        <v>#N/A</v>
      </c>
      <c r="F2553" s="12" t="e">
        <v>#N/A</v>
      </c>
      <c r="G2553" s="12" t="s">
        <v>24395</v>
      </c>
      <c r="H2553" s="12" t="s">
        <v>24396</v>
      </c>
      <c r="I2553" s="12" t="s">
        <v>67</v>
      </c>
    </row>
    <row r="2554" spans="1:9">
      <c r="A2554" s="12" t="s">
        <v>24397</v>
      </c>
      <c r="B2554" s="12" t="s">
        <v>168</v>
      </c>
      <c r="C2554" s="13">
        <v>2433081</v>
      </c>
      <c r="D2554" s="13">
        <v>2437060</v>
      </c>
      <c r="E2554" s="12" t="s">
        <v>24398</v>
      </c>
      <c r="F2554" s="12" t="e">
        <v>#N/A</v>
      </c>
      <c r="G2554" s="12" t="s">
        <v>24399</v>
      </c>
      <c r="H2554" s="12" t="s">
        <v>24400</v>
      </c>
      <c r="I2554" s="12" t="s">
        <v>24401</v>
      </c>
    </row>
    <row r="2555" spans="1:9">
      <c r="A2555" s="12" t="s">
        <v>24402</v>
      </c>
      <c r="B2555" s="12" t="s">
        <v>168</v>
      </c>
      <c r="C2555" s="13">
        <v>2441309</v>
      </c>
      <c r="D2555" s="13">
        <v>2442481</v>
      </c>
      <c r="E2555" s="12" t="e">
        <v>#N/A</v>
      </c>
      <c r="F2555" s="12" t="e">
        <v>#N/A</v>
      </c>
      <c r="G2555" s="12" t="s">
        <v>24403</v>
      </c>
      <c r="H2555" s="12" t="s">
        <v>19376</v>
      </c>
      <c r="I2555" s="12" t="s">
        <v>67</v>
      </c>
    </row>
    <row r="2556" spans="1:9">
      <c r="A2556" s="12" t="s">
        <v>24404</v>
      </c>
      <c r="B2556" s="12" t="s">
        <v>168</v>
      </c>
      <c r="C2556" s="13">
        <v>2442551</v>
      </c>
      <c r="D2556" s="13">
        <v>2442916</v>
      </c>
      <c r="E2556" s="12" t="e">
        <v>#N/A</v>
      </c>
      <c r="F2556" s="12" t="e">
        <v>#N/A</v>
      </c>
      <c r="G2556" s="12" t="s">
        <v>19375</v>
      </c>
      <c r="H2556" s="12" t="s">
        <v>19376</v>
      </c>
      <c r="I2556" s="12" t="s">
        <v>67</v>
      </c>
    </row>
    <row r="2557" spans="1:9">
      <c r="A2557" s="12" t="s">
        <v>24405</v>
      </c>
      <c r="B2557" s="12" t="s">
        <v>168</v>
      </c>
      <c r="C2557" s="13">
        <v>2924981</v>
      </c>
      <c r="D2557" s="13">
        <v>2925697</v>
      </c>
      <c r="E2557" s="12" t="s">
        <v>15692</v>
      </c>
      <c r="F2557" s="12" t="s">
        <v>15693</v>
      </c>
      <c r="G2557" s="12" t="s">
        <v>22383</v>
      </c>
      <c r="H2557" s="12" t="s">
        <v>22384</v>
      </c>
      <c r="I2557" s="12" t="s">
        <v>22385</v>
      </c>
    </row>
    <row r="2558" spans="1:9">
      <c r="A2558" s="12" t="s">
        <v>24406</v>
      </c>
      <c r="B2558" s="12" t="s">
        <v>168</v>
      </c>
      <c r="C2558" s="13">
        <v>3151641</v>
      </c>
      <c r="D2558" s="13">
        <v>3152932</v>
      </c>
      <c r="E2558" s="12" t="e">
        <v>#N/A</v>
      </c>
      <c r="F2558" s="12" t="e">
        <v>#N/A</v>
      </c>
      <c r="G2558" s="12" t="e">
        <v>#N/A</v>
      </c>
      <c r="H2558" s="12" t="e">
        <v>#N/A</v>
      </c>
      <c r="I2558" s="12" t="e">
        <v>#N/A</v>
      </c>
    </row>
    <row r="2559" spans="1:9">
      <c r="A2559" s="12" t="s">
        <v>5031</v>
      </c>
      <c r="B2559" s="12" t="s">
        <v>168</v>
      </c>
      <c r="C2559" s="13">
        <v>4122130</v>
      </c>
      <c r="D2559" s="13">
        <v>4122845</v>
      </c>
      <c r="E2559" s="12" t="s">
        <v>24407</v>
      </c>
      <c r="F2559" s="12" t="s">
        <v>24408</v>
      </c>
      <c r="G2559" s="12" t="s">
        <v>24409</v>
      </c>
      <c r="H2559" s="12" t="s">
        <v>24410</v>
      </c>
      <c r="I2559" s="12" t="s">
        <v>24411</v>
      </c>
    </row>
    <row r="2560" spans="1:9">
      <c r="A2560" s="12" t="s">
        <v>24412</v>
      </c>
      <c r="B2560" s="12" t="s">
        <v>168</v>
      </c>
      <c r="C2560" s="13">
        <v>4332927</v>
      </c>
      <c r="D2560" s="13">
        <v>4333046</v>
      </c>
      <c r="E2560" s="12" t="e">
        <v>#N/A</v>
      </c>
      <c r="F2560" s="12" t="e">
        <v>#N/A</v>
      </c>
      <c r="G2560" s="12" t="e">
        <v>#N/A</v>
      </c>
      <c r="H2560" s="12" t="e">
        <v>#N/A</v>
      </c>
      <c r="I2560" s="12" t="e">
        <v>#N/A</v>
      </c>
    </row>
    <row r="2561" spans="1:9">
      <c r="A2561" s="12" t="s">
        <v>24413</v>
      </c>
      <c r="B2561" s="12" t="s">
        <v>168</v>
      </c>
      <c r="C2561" s="13">
        <v>4435454</v>
      </c>
      <c r="D2561" s="13">
        <v>4435799</v>
      </c>
      <c r="E2561" s="12" t="s">
        <v>24113</v>
      </c>
      <c r="F2561" s="12" t="s">
        <v>24414</v>
      </c>
      <c r="G2561" s="12" t="s">
        <v>24415</v>
      </c>
      <c r="H2561" s="12" t="s">
        <v>24416</v>
      </c>
      <c r="I2561" s="12" t="s">
        <v>17336</v>
      </c>
    </row>
    <row r="2562" spans="1:9">
      <c r="A2562" s="12" t="s">
        <v>24417</v>
      </c>
      <c r="B2562" s="12" t="s">
        <v>168</v>
      </c>
      <c r="C2562" s="13">
        <v>4458240</v>
      </c>
      <c r="D2562" s="13">
        <v>4458998</v>
      </c>
      <c r="E2562" s="12" t="e">
        <v>#N/A</v>
      </c>
      <c r="F2562" s="12" t="e">
        <v>#N/A</v>
      </c>
      <c r="G2562" s="12" t="e">
        <v>#N/A</v>
      </c>
      <c r="H2562" s="12" t="e">
        <v>#N/A</v>
      </c>
      <c r="I2562" s="12" t="e">
        <v>#N/A</v>
      </c>
    </row>
    <row r="2563" spans="1:9">
      <c r="A2563" s="12" t="s">
        <v>24418</v>
      </c>
      <c r="B2563" s="12" t="s">
        <v>168</v>
      </c>
      <c r="C2563" s="13">
        <v>4976717</v>
      </c>
      <c r="D2563" s="13">
        <v>4981429</v>
      </c>
      <c r="E2563" s="12" t="s">
        <v>24419</v>
      </c>
      <c r="F2563" s="12" t="s">
        <v>24420</v>
      </c>
      <c r="G2563" s="12" t="s">
        <v>24421</v>
      </c>
      <c r="H2563" s="12" t="s">
        <v>24422</v>
      </c>
      <c r="I2563" s="12" t="s">
        <v>24423</v>
      </c>
    </row>
    <row r="2564" spans="1:9">
      <c r="A2564" s="12" t="s">
        <v>24424</v>
      </c>
      <c r="B2564" s="12" t="s">
        <v>168</v>
      </c>
      <c r="C2564" s="13">
        <v>5207977</v>
      </c>
      <c r="D2564" s="13">
        <v>5209021</v>
      </c>
      <c r="E2564" s="12" t="e">
        <v>#N/A</v>
      </c>
      <c r="F2564" s="12" t="e">
        <v>#N/A</v>
      </c>
      <c r="G2564" s="12" t="e">
        <v>#N/A</v>
      </c>
      <c r="H2564" s="12" t="e">
        <v>#N/A</v>
      </c>
      <c r="I2564" s="12" t="e">
        <v>#N/A</v>
      </c>
    </row>
    <row r="2565" spans="1:9">
      <c r="A2565" s="12" t="s">
        <v>24425</v>
      </c>
      <c r="B2565" s="12" t="s">
        <v>168</v>
      </c>
      <c r="C2565" s="13">
        <v>5210362</v>
      </c>
      <c r="D2565" s="13">
        <v>5210827</v>
      </c>
      <c r="E2565" s="12" t="e">
        <v>#N/A</v>
      </c>
      <c r="F2565" s="12" t="e">
        <v>#N/A</v>
      </c>
      <c r="G2565" s="12" t="e">
        <v>#N/A</v>
      </c>
      <c r="H2565" s="12" t="e">
        <v>#N/A</v>
      </c>
      <c r="I2565" s="12" t="e">
        <v>#N/A</v>
      </c>
    </row>
    <row r="2566" spans="1:9">
      <c r="A2566" s="12" t="s">
        <v>24426</v>
      </c>
      <c r="B2566" s="12" t="s">
        <v>168</v>
      </c>
      <c r="C2566" s="13">
        <v>5732786</v>
      </c>
      <c r="D2566" s="13">
        <v>5735365</v>
      </c>
      <c r="E2566" s="12" t="e">
        <v>#N/A</v>
      </c>
      <c r="F2566" s="12" t="e">
        <v>#N/A</v>
      </c>
      <c r="G2566" s="12" t="e">
        <v>#N/A</v>
      </c>
      <c r="H2566" s="12" t="e">
        <v>#N/A</v>
      </c>
      <c r="I2566" s="12" t="e">
        <v>#N/A</v>
      </c>
    </row>
    <row r="2567" spans="1:9">
      <c r="A2567" s="12" t="s">
        <v>24427</v>
      </c>
      <c r="B2567" s="12" t="s">
        <v>168</v>
      </c>
      <c r="C2567" s="13">
        <v>7555065</v>
      </c>
      <c r="D2567" s="13">
        <v>7564927</v>
      </c>
      <c r="E2567" s="12" t="s">
        <v>20679</v>
      </c>
      <c r="F2567" s="12" t="s">
        <v>20680</v>
      </c>
      <c r="G2567" s="12" t="s">
        <v>20681</v>
      </c>
      <c r="H2567" s="12" t="s">
        <v>20682</v>
      </c>
      <c r="I2567" s="12" t="s">
        <v>20683</v>
      </c>
    </row>
    <row r="2568" spans="1:9">
      <c r="A2568" s="12" t="s">
        <v>24428</v>
      </c>
      <c r="B2568" s="12" t="s">
        <v>168</v>
      </c>
      <c r="C2568" s="13">
        <v>7571709</v>
      </c>
      <c r="D2568" s="13">
        <v>7571882</v>
      </c>
      <c r="E2568" s="12" t="e">
        <v>#N/A</v>
      </c>
      <c r="F2568" s="12" t="e">
        <v>#N/A</v>
      </c>
      <c r="G2568" s="12" t="e">
        <v>#N/A</v>
      </c>
      <c r="H2568" s="12" t="e">
        <v>#N/A</v>
      </c>
      <c r="I2568" s="12" t="e">
        <v>#N/A</v>
      </c>
    </row>
    <row r="2569" spans="1:9">
      <c r="A2569" s="12" t="s">
        <v>24429</v>
      </c>
      <c r="B2569" s="12" t="s">
        <v>168</v>
      </c>
      <c r="C2569" s="13">
        <v>7580888</v>
      </c>
      <c r="D2569" s="13">
        <v>7595573</v>
      </c>
      <c r="E2569" s="12" t="e">
        <v>#N/A</v>
      </c>
      <c r="F2569" s="12" t="e">
        <v>#N/A</v>
      </c>
      <c r="G2569" s="12" t="s">
        <v>24430</v>
      </c>
      <c r="H2569" s="12" t="s">
        <v>20682</v>
      </c>
      <c r="I2569" s="12" t="s">
        <v>20683</v>
      </c>
    </row>
    <row r="2570" spans="1:9">
      <c r="A2570" s="12" t="s">
        <v>24431</v>
      </c>
      <c r="B2570" s="12" t="s">
        <v>168</v>
      </c>
      <c r="C2570" s="13">
        <v>7611527</v>
      </c>
      <c r="D2570" s="13">
        <v>7614993</v>
      </c>
      <c r="E2570" s="12" t="e">
        <v>#N/A</v>
      </c>
      <c r="F2570" s="12" t="e">
        <v>#N/A</v>
      </c>
      <c r="G2570" s="12" t="s">
        <v>24430</v>
      </c>
      <c r="H2570" s="12" t="s">
        <v>20682</v>
      </c>
      <c r="I2570" s="12" t="s">
        <v>20683</v>
      </c>
    </row>
    <row r="2571" spans="1:9">
      <c r="A2571" s="12" t="s">
        <v>24432</v>
      </c>
      <c r="B2571" s="12" t="s">
        <v>168</v>
      </c>
      <c r="C2571" s="13">
        <v>7618176</v>
      </c>
      <c r="D2571" s="13">
        <v>7629826</v>
      </c>
      <c r="E2571" s="12" t="s">
        <v>20679</v>
      </c>
      <c r="F2571" s="12" t="s">
        <v>24433</v>
      </c>
      <c r="G2571" s="12" t="s">
        <v>20681</v>
      </c>
      <c r="H2571" s="12" t="s">
        <v>20682</v>
      </c>
      <c r="I2571" s="12" t="s">
        <v>20683</v>
      </c>
    </row>
    <row r="2572" spans="1:9">
      <c r="A2572" s="12" t="s">
        <v>24434</v>
      </c>
      <c r="B2572" s="12" t="s">
        <v>168</v>
      </c>
      <c r="C2572" s="13">
        <v>7667199</v>
      </c>
      <c r="D2572" s="13">
        <v>7669013</v>
      </c>
      <c r="E2572" s="12" t="s">
        <v>24435</v>
      </c>
      <c r="F2572" s="12" t="s">
        <v>23223</v>
      </c>
      <c r="G2572" s="12" t="s">
        <v>24436</v>
      </c>
      <c r="H2572" s="12" t="s">
        <v>23225</v>
      </c>
      <c r="I2572" s="12" t="s">
        <v>23226</v>
      </c>
    </row>
    <row r="2573" spans="1:9">
      <c r="A2573" s="12" t="s">
        <v>24437</v>
      </c>
      <c r="B2573" s="12" t="s">
        <v>168</v>
      </c>
      <c r="C2573" s="13">
        <v>7807901</v>
      </c>
      <c r="D2573" s="13">
        <v>7809664</v>
      </c>
      <c r="E2573" s="12" t="s">
        <v>24290</v>
      </c>
      <c r="F2573" s="12" t="s">
        <v>24291</v>
      </c>
      <c r="G2573" s="12" t="s">
        <v>24436</v>
      </c>
      <c r="H2573" s="12" t="s">
        <v>23225</v>
      </c>
      <c r="I2573" s="12" t="s">
        <v>23226</v>
      </c>
    </row>
    <row r="2574" spans="1:9">
      <c r="A2574" s="12" t="s">
        <v>24438</v>
      </c>
      <c r="B2574" s="12" t="s">
        <v>168</v>
      </c>
      <c r="C2574" s="13">
        <v>8025635</v>
      </c>
      <c r="D2574" s="13">
        <v>8026252</v>
      </c>
      <c r="E2574" s="12" t="e">
        <v>#N/A</v>
      </c>
      <c r="F2574" s="12" t="e">
        <v>#N/A</v>
      </c>
      <c r="G2574" s="12" t="s">
        <v>24439</v>
      </c>
      <c r="H2574" s="12" t="s">
        <v>24440</v>
      </c>
      <c r="I2574" s="12" t="s">
        <v>67</v>
      </c>
    </row>
    <row r="2575" spans="1:9">
      <c r="A2575" s="12" t="s">
        <v>24441</v>
      </c>
      <c r="B2575" s="12" t="s">
        <v>168</v>
      </c>
      <c r="C2575" s="13">
        <v>8026610</v>
      </c>
      <c r="D2575" s="13">
        <v>8027035</v>
      </c>
      <c r="E2575" s="12" t="e">
        <v>#N/A</v>
      </c>
      <c r="F2575" s="12" t="e">
        <v>#N/A</v>
      </c>
      <c r="G2575" s="12" t="e">
        <v>#N/A</v>
      </c>
      <c r="H2575" s="12" t="e">
        <v>#N/A</v>
      </c>
      <c r="I2575" s="12" t="e">
        <v>#N/A</v>
      </c>
    </row>
    <row r="2576" spans="1:9">
      <c r="A2576" s="12" t="s">
        <v>5047</v>
      </c>
      <c r="B2576" s="12" t="s">
        <v>168</v>
      </c>
      <c r="C2576" s="13">
        <v>8029915</v>
      </c>
      <c r="D2576" s="13">
        <v>8031459</v>
      </c>
      <c r="E2576" s="12" t="s">
        <v>24442</v>
      </c>
      <c r="F2576" s="12" t="s">
        <v>24443</v>
      </c>
      <c r="G2576" s="12" t="s">
        <v>24444</v>
      </c>
      <c r="H2576" s="12" t="s">
        <v>24445</v>
      </c>
      <c r="I2576" s="12" t="s">
        <v>24446</v>
      </c>
    </row>
    <row r="2577" spans="1:9">
      <c r="A2577" s="12" t="s">
        <v>14195</v>
      </c>
      <c r="B2577" s="12" t="s">
        <v>168</v>
      </c>
      <c r="C2577" s="13">
        <v>9034482</v>
      </c>
      <c r="D2577" s="13">
        <v>9039298</v>
      </c>
      <c r="E2577" s="12" t="s">
        <v>24447</v>
      </c>
      <c r="F2577" s="12" t="s">
        <v>24448</v>
      </c>
      <c r="G2577" s="12" t="s">
        <v>24449</v>
      </c>
      <c r="H2577" s="12" t="s">
        <v>24450</v>
      </c>
      <c r="I2577" s="12" t="s">
        <v>24451</v>
      </c>
    </row>
    <row r="2578" spans="1:9">
      <c r="A2578" s="12" t="s">
        <v>24452</v>
      </c>
      <c r="B2578" s="12" t="s">
        <v>168</v>
      </c>
      <c r="C2578" s="13">
        <v>9834194</v>
      </c>
      <c r="D2578" s="13">
        <v>9834682</v>
      </c>
      <c r="E2578" s="12" t="e">
        <v>#N/A</v>
      </c>
      <c r="F2578" s="12" t="e">
        <v>#N/A</v>
      </c>
      <c r="G2578" s="12" t="e">
        <v>#N/A</v>
      </c>
      <c r="H2578" s="12" t="e">
        <v>#N/A</v>
      </c>
      <c r="I2578" s="12" t="e">
        <v>#N/A</v>
      </c>
    </row>
    <row r="2579" spans="1:9">
      <c r="A2579" s="12" t="s">
        <v>24453</v>
      </c>
      <c r="B2579" s="12" t="s">
        <v>168</v>
      </c>
      <c r="C2579" s="13">
        <v>10553516</v>
      </c>
      <c r="D2579" s="13">
        <v>10554517</v>
      </c>
      <c r="E2579" s="12" t="e">
        <v>#N/A</v>
      </c>
      <c r="F2579" s="12" t="e">
        <v>#N/A</v>
      </c>
      <c r="G2579" s="12" t="e">
        <v>#N/A</v>
      </c>
      <c r="H2579" s="12" t="e">
        <v>#N/A</v>
      </c>
      <c r="I2579" s="12" t="e">
        <v>#N/A</v>
      </c>
    </row>
    <row r="2580" spans="1:9">
      <c r="A2580" s="12" t="s">
        <v>5060</v>
      </c>
      <c r="B2580" s="12" t="s">
        <v>168</v>
      </c>
      <c r="C2580" s="13">
        <v>10577830</v>
      </c>
      <c r="D2580" s="13">
        <v>10581780</v>
      </c>
      <c r="E2580" s="12" t="s">
        <v>24454</v>
      </c>
      <c r="F2580" s="12" t="s">
        <v>24455</v>
      </c>
      <c r="G2580" s="12" t="s">
        <v>24456</v>
      </c>
      <c r="H2580" s="12" t="s">
        <v>24457</v>
      </c>
      <c r="I2580" s="12" t="s">
        <v>24458</v>
      </c>
    </row>
    <row r="2581" spans="1:9">
      <c r="A2581" s="12" t="s">
        <v>24459</v>
      </c>
      <c r="B2581" s="12" t="s">
        <v>168</v>
      </c>
      <c r="C2581" s="13">
        <v>10583883</v>
      </c>
      <c r="D2581" s="13">
        <v>10584134</v>
      </c>
      <c r="E2581" s="12" t="e">
        <v>#N/A</v>
      </c>
      <c r="F2581" s="12" t="s">
        <v>24460</v>
      </c>
      <c r="G2581" s="12" t="s">
        <v>24461</v>
      </c>
      <c r="H2581" s="12" t="s">
        <v>24462</v>
      </c>
      <c r="I2581" s="12" t="s">
        <v>24463</v>
      </c>
    </row>
    <row r="2582" spans="1:9">
      <c r="A2582" s="12" t="s">
        <v>24464</v>
      </c>
      <c r="B2582" s="12" t="s">
        <v>168</v>
      </c>
      <c r="C2582" s="13">
        <v>10584261</v>
      </c>
      <c r="D2582" s="13">
        <v>10584560</v>
      </c>
      <c r="E2582" s="12" t="e">
        <v>#N/A</v>
      </c>
      <c r="F2582" s="12" t="e">
        <v>#N/A</v>
      </c>
      <c r="G2582" s="12" t="e">
        <v>#N/A</v>
      </c>
      <c r="H2582" s="12" t="e">
        <v>#N/A</v>
      </c>
      <c r="I2582" s="12" t="e">
        <v>#N/A</v>
      </c>
    </row>
    <row r="2583" spans="1:9">
      <c r="A2583" s="12" t="s">
        <v>24465</v>
      </c>
      <c r="B2583" s="12" t="s">
        <v>168</v>
      </c>
      <c r="C2583" s="13">
        <v>11115532</v>
      </c>
      <c r="D2583" s="13">
        <v>11115723</v>
      </c>
      <c r="E2583" s="12" t="e">
        <v>#N/A</v>
      </c>
      <c r="F2583" s="12" t="e">
        <v>#N/A</v>
      </c>
      <c r="G2583" s="12" t="e">
        <v>#N/A</v>
      </c>
      <c r="H2583" s="12" t="e">
        <v>#N/A</v>
      </c>
      <c r="I2583" s="12" t="e">
        <v>#N/A</v>
      </c>
    </row>
    <row r="2584" spans="1:9">
      <c r="A2584" s="12" t="s">
        <v>24466</v>
      </c>
      <c r="B2584" s="12" t="s">
        <v>168</v>
      </c>
      <c r="C2584" s="13">
        <v>11308916</v>
      </c>
      <c r="D2584" s="13">
        <v>11311351</v>
      </c>
      <c r="E2584" s="12" t="e">
        <v>#N/A</v>
      </c>
      <c r="F2584" s="12" t="e">
        <v>#N/A</v>
      </c>
      <c r="G2584" s="12" t="e">
        <v>#N/A</v>
      </c>
      <c r="H2584" s="12" t="e">
        <v>#N/A</v>
      </c>
      <c r="I2584" s="12" t="e">
        <v>#N/A</v>
      </c>
    </row>
    <row r="2585" spans="1:9">
      <c r="A2585" s="12" t="s">
        <v>24467</v>
      </c>
      <c r="B2585" s="12" t="s">
        <v>168</v>
      </c>
      <c r="C2585" s="13">
        <v>11313127</v>
      </c>
      <c r="D2585" s="13">
        <v>11313759</v>
      </c>
      <c r="E2585" s="12" t="e">
        <v>#N/A</v>
      </c>
      <c r="F2585" s="12" t="e">
        <v>#N/A</v>
      </c>
      <c r="G2585" s="12" t="e">
        <v>#N/A</v>
      </c>
      <c r="H2585" s="12" t="e">
        <v>#N/A</v>
      </c>
      <c r="I2585" s="12" t="e">
        <v>#N/A</v>
      </c>
    </row>
    <row r="2586" spans="1:9">
      <c r="A2586" s="12" t="s">
        <v>24468</v>
      </c>
      <c r="B2586" s="12" t="s">
        <v>168</v>
      </c>
      <c r="C2586" s="13">
        <v>11315285</v>
      </c>
      <c r="D2586" s="13">
        <v>11316196</v>
      </c>
      <c r="E2586" s="12" t="s">
        <v>17618</v>
      </c>
      <c r="F2586" s="12" t="s">
        <v>21258</v>
      </c>
      <c r="G2586" s="12" t="s">
        <v>17882</v>
      </c>
      <c r="H2586" s="12" t="s">
        <v>17677</v>
      </c>
      <c r="I2586" s="12" t="s">
        <v>17621</v>
      </c>
    </row>
    <row r="2587" spans="1:9">
      <c r="A2587" s="12" t="s">
        <v>24469</v>
      </c>
      <c r="B2587" s="12" t="s">
        <v>168</v>
      </c>
      <c r="C2587" s="13">
        <v>11319810</v>
      </c>
      <c r="D2587" s="13">
        <v>11320745</v>
      </c>
      <c r="E2587" s="12" t="e">
        <v>#N/A</v>
      </c>
      <c r="F2587" s="12" t="e">
        <v>#N/A</v>
      </c>
      <c r="G2587" s="12" t="s">
        <v>24470</v>
      </c>
      <c r="H2587" s="12" t="s">
        <v>19149</v>
      </c>
      <c r="I2587" s="12" t="s">
        <v>17621</v>
      </c>
    </row>
    <row r="2588" spans="1:9">
      <c r="A2588" s="12" t="s">
        <v>24471</v>
      </c>
      <c r="B2588" s="12" t="s">
        <v>168</v>
      </c>
      <c r="C2588" s="13">
        <v>11320907</v>
      </c>
      <c r="D2588" s="13">
        <v>11322605</v>
      </c>
      <c r="E2588" s="12" t="e">
        <v>#N/A</v>
      </c>
      <c r="F2588" s="12" t="e">
        <v>#N/A</v>
      </c>
      <c r="G2588" s="12" t="e">
        <v>#N/A</v>
      </c>
      <c r="H2588" s="12" t="e">
        <v>#N/A</v>
      </c>
      <c r="I2588" s="12" t="e">
        <v>#N/A</v>
      </c>
    </row>
    <row r="2589" spans="1:9">
      <c r="A2589" s="12" t="s">
        <v>24472</v>
      </c>
      <c r="B2589" s="12" t="s">
        <v>168</v>
      </c>
      <c r="C2589" s="13">
        <v>11343577</v>
      </c>
      <c r="D2589" s="13">
        <v>11347804</v>
      </c>
      <c r="E2589" s="12" t="s">
        <v>24473</v>
      </c>
      <c r="F2589" s="12" t="s">
        <v>24474</v>
      </c>
      <c r="G2589" s="12" t="s">
        <v>24475</v>
      </c>
      <c r="H2589" s="12" t="s">
        <v>24476</v>
      </c>
      <c r="I2589" s="12" t="s">
        <v>19610</v>
      </c>
    </row>
    <row r="2590" spans="1:9">
      <c r="A2590" s="12" t="s">
        <v>24477</v>
      </c>
      <c r="B2590" s="12" t="s">
        <v>168</v>
      </c>
      <c r="C2590" s="13">
        <v>11347070</v>
      </c>
      <c r="D2590" s="13">
        <v>11347804</v>
      </c>
      <c r="E2590" s="12" t="s">
        <v>24473</v>
      </c>
      <c r="F2590" s="12" t="s">
        <v>24474</v>
      </c>
      <c r="G2590" s="12" t="s">
        <v>24475</v>
      </c>
      <c r="H2590" s="12" t="s">
        <v>24476</v>
      </c>
      <c r="I2590" s="12" t="s">
        <v>19610</v>
      </c>
    </row>
    <row r="2591" spans="1:9">
      <c r="A2591" s="12" t="s">
        <v>24478</v>
      </c>
      <c r="B2591" s="12" t="s">
        <v>168</v>
      </c>
      <c r="C2591" s="13">
        <v>11352985</v>
      </c>
      <c r="D2591" s="13">
        <v>11356106</v>
      </c>
      <c r="E2591" s="12" t="s">
        <v>24479</v>
      </c>
      <c r="F2591" s="12" t="s">
        <v>24480</v>
      </c>
      <c r="G2591" s="12" t="s">
        <v>24481</v>
      </c>
      <c r="H2591" s="12" t="s">
        <v>24482</v>
      </c>
      <c r="I2591" s="12" t="s">
        <v>24483</v>
      </c>
    </row>
    <row r="2592" spans="1:9">
      <c r="A2592" s="12" t="s">
        <v>24484</v>
      </c>
      <c r="B2592" s="12" t="s">
        <v>168</v>
      </c>
      <c r="C2592" s="13">
        <v>11401371</v>
      </c>
      <c r="D2592" s="13">
        <v>11401877</v>
      </c>
      <c r="E2592" s="12" t="s">
        <v>24473</v>
      </c>
      <c r="F2592" s="12" t="s">
        <v>24474</v>
      </c>
      <c r="G2592" s="12" t="s">
        <v>24475</v>
      </c>
      <c r="H2592" s="12" t="s">
        <v>24476</v>
      </c>
      <c r="I2592" s="12" t="s">
        <v>19610</v>
      </c>
    </row>
    <row r="2593" spans="1:9">
      <c r="A2593" s="12" t="s">
        <v>24485</v>
      </c>
      <c r="B2593" s="12" t="s">
        <v>168</v>
      </c>
      <c r="C2593" s="13">
        <v>11407055</v>
      </c>
      <c r="D2593" s="13">
        <v>11410176</v>
      </c>
      <c r="E2593" s="12" t="s">
        <v>24479</v>
      </c>
      <c r="F2593" s="12" t="s">
        <v>24480</v>
      </c>
      <c r="G2593" s="12" t="s">
        <v>24481</v>
      </c>
      <c r="H2593" s="12" t="s">
        <v>24482</v>
      </c>
      <c r="I2593" s="12" t="s">
        <v>24483</v>
      </c>
    </row>
    <row r="2594" spans="1:9">
      <c r="A2594" s="12" t="s">
        <v>24486</v>
      </c>
      <c r="B2594" s="12" t="s">
        <v>168</v>
      </c>
      <c r="C2594" s="13">
        <v>11564411</v>
      </c>
      <c r="D2594" s="13">
        <v>11564694</v>
      </c>
      <c r="E2594" s="12" t="e">
        <v>#N/A</v>
      </c>
      <c r="F2594" s="12" t="e">
        <v>#N/A</v>
      </c>
      <c r="G2594" s="12" t="e">
        <v>#N/A</v>
      </c>
      <c r="H2594" s="12" t="e">
        <v>#N/A</v>
      </c>
      <c r="I2594" s="12" t="e">
        <v>#N/A</v>
      </c>
    </row>
    <row r="2595" spans="1:9">
      <c r="A2595" s="12" t="s">
        <v>24487</v>
      </c>
      <c r="B2595" s="12" t="s">
        <v>168</v>
      </c>
      <c r="C2595" s="13">
        <v>11868709</v>
      </c>
      <c r="D2595" s="13">
        <v>11874222</v>
      </c>
      <c r="E2595" s="12" t="e">
        <v>#N/A</v>
      </c>
      <c r="F2595" s="12" t="e">
        <v>#N/A</v>
      </c>
      <c r="G2595" s="12" t="e">
        <v>#N/A</v>
      </c>
      <c r="H2595" s="12" t="e">
        <v>#N/A</v>
      </c>
      <c r="I2595" s="12" t="e">
        <v>#N/A</v>
      </c>
    </row>
    <row r="2596" spans="1:9">
      <c r="A2596" s="12" t="s">
        <v>24488</v>
      </c>
      <c r="B2596" s="12" t="s">
        <v>168</v>
      </c>
      <c r="C2596" s="13">
        <v>11968465</v>
      </c>
      <c r="D2596" s="13">
        <v>11968822</v>
      </c>
      <c r="E2596" s="12" t="e">
        <v>#N/A</v>
      </c>
      <c r="F2596" s="12" t="e">
        <v>#N/A</v>
      </c>
      <c r="G2596" s="12" t="e">
        <v>#N/A</v>
      </c>
      <c r="H2596" s="12" t="e">
        <v>#N/A</v>
      </c>
      <c r="I2596" s="12" t="e">
        <v>#N/A</v>
      </c>
    </row>
    <row r="2597" spans="1:9">
      <c r="A2597" s="12" t="s">
        <v>24489</v>
      </c>
      <c r="B2597" s="12" t="s">
        <v>168</v>
      </c>
      <c r="C2597" s="13">
        <v>12010234</v>
      </c>
      <c r="D2597" s="13">
        <v>12010407</v>
      </c>
      <c r="E2597" s="12" t="e">
        <v>#N/A</v>
      </c>
      <c r="F2597" s="12" t="e">
        <v>#N/A</v>
      </c>
      <c r="G2597" s="12" t="e">
        <v>#N/A</v>
      </c>
      <c r="H2597" s="12" t="e">
        <v>#N/A</v>
      </c>
      <c r="I2597" s="12" t="e">
        <v>#N/A</v>
      </c>
    </row>
    <row r="2598" spans="1:9">
      <c r="A2598" s="12" t="s">
        <v>24490</v>
      </c>
      <c r="B2598" s="12" t="s">
        <v>168</v>
      </c>
      <c r="C2598" s="13">
        <v>12016723</v>
      </c>
      <c r="D2598" s="13">
        <v>12020186</v>
      </c>
      <c r="E2598" s="12" t="e">
        <v>#N/A</v>
      </c>
      <c r="F2598" s="12" t="e">
        <v>#N/A</v>
      </c>
      <c r="G2598" s="12" t="s">
        <v>24430</v>
      </c>
      <c r="H2598" s="12" t="s">
        <v>20682</v>
      </c>
      <c r="I2598" s="12" t="s">
        <v>20683</v>
      </c>
    </row>
    <row r="2599" spans="1:9">
      <c r="A2599" s="12" t="s">
        <v>13755</v>
      </c>
      <c r="B2599" s="12" t="s">
        <v>168</v>
      </c>
      <c r="C2599" s="13">
        <v>12023230</v>
      </c>
      <c r="D2599" s="13">
        <v>12024579</v>
      </c>
      <c r="E2599" s="12" t="s">
        <v>24491</v>
      </c>
      <c r="F2599" s="12" t="e">
        <v>#N/A</v>
      </c>
      <c r="G2599" s="12" t="s">
        <v>24492</v>
      </c>
      <c r="H2599" s="12" t="s">
        <v>24493</v>
      </c>
      <c r="I2599" s="12" t="s">
        <v>24494</v>
      </c>
    </row>
    <row r="2600" spans="1:9">
      <c r="A2600" s="12" t="s">
        <v>24495</v>
      </c>
      <c r="B2600" s="12" t="s">
        <v>168</v>
      </c>
      <c r="C2600" s="13">
        <v>12278450</v>
      </c>
      <c r="D2600" s="13">
        <v>12281583</v>
      </c>
      <c r="E2600" s="12" t="s">
        <v>24496</v>
      </c>
      <c r="F2600" s="12" t="s">
        <v>24497</v>
      </c>
      <c r="G2600" s="12" t="s">
        <v>24498</v>
      </c>
      <c r="H2600" s="12" t="s">
        <v>24499</v>
      </c>
      <c r="I2600" s="12" t="s">
        <v>24500</v>
      </c>
    </row>
    <row r="2601" spans="1:9">
      <c r="A2601" s="12" t="s">
        <v>24501</v>
      </c>
      <c r="B2601" s="12" t="s">
        <v>168</v>
      </c>
      <c r="C2601" s="13">
        <v>12399549</v>
      </c>
      <c r="D2601" s="13">
        <v>12401171</v>
      </c>
      <c r="E2601" s="12" t="s">
        <v>22796</v>
      </c>
      <c r="F2601" s="12" t="s">
        <v>24502</v>
      </c>
      <c r="G2601" s="12" t="s">
        <v>24503</v>
      </c>
      <c r="H2601" s="12" t="s">
        <v>24504</v>
      </c>
      <c r="I2601" s="12" t="s">
        <v>17791</v>
      </c>
    </row>
    <row r="2602" spans="1:9">
      <c r="A2602" s="12" t="s">
        <v>14221</v>
      </c>
      <c r="B2602" s="12" t="s">
        <v>168</v>
      </c>
      <c r="C2602" s="13">
        <v>12703022</v>
      </c>
      <c r="D2602" s="13">
        <v>12707890</v>
      </c>
      <c r="E2602" s="12" t="s">
        <v>24505</v>
      </c>
      <c r="F2602" s="12" t="s">
        <v>24506</v>
      </c>
      <c r="G2602" s="12" t="s">
        <v>24507</v>
      </c>
      <c r="H2602" s="12" t="s">
        <v>24508</v>
      </c>
      <c r="I2602" s="12" t="s">
        <v>24509</v>
      </c>
    </row>
    <row r="2603" spans="1:9">
      <c r="A2603" s="12" t="s">
        <v>24510</v>
      </c>
      <c r="B2603" s="12" t="s">
        <v>168</v>
      </c>
      <c r="C2603" s="13">
        <v>12927324</v>
      </c>
      <c r="D2603" s="13">
        <v>12928087</v>
      </c>
      <c r="E2603" s="12" t="e">
        <v>#N/A</v>
      </c>
      <c r="F2603" s="12" t="s">
        <v>16579</v>
      </c>
      <c r="G2603" s="12" t="s">
        <v>24511</v>
      </c>
      <c r="H2603" s="12" t="s">
        <v>24512</v>
      </c>
      <c r="I2603" s="12" t="s">
        <v>24513</v>
      </c>
    </row>
    <row r="2604" spans="1:9">
      <c r="A2604" s="12" t="s">
        <v>14319</v>
      </c>
      <c r="B2604" s="12" t="s">
        <v>168</v>
      </c>
      <c r="C2604" s="13">
        <v>12931625</v>
      </c>
      <c r="D2604" s="13">
        <v>12939275</v>
      </c>
      <c r="E2604" s="12" t="s">
        <v>24514</v>
      </c>
      <c r="F2604" s="12" t="s">
        <v>24515</v>
      </c>
      <c r="G2604" s="12" t="s">
        <v>24516</v>
      </c>
      <c r="H2604" s="12" t="s">
        <v>24517</v>
      </c>
      <c r="I2604" s="12" t="s">
        <v>24518</v>
      </c>
    </row>
    <row r="2605" spans="1:9">
      <c r="A2605" s="12" t="s">
        <v>24519</v>
      </c>
      <c r="B2605" s="12" t="s">
        <v>168</v>
      </c>
      <c r="C2605" s="13">
        <v>12945965</v>
      </c>
      <c r="D2605" s="13">
        <v>12955624</v>
      </c>
      <c r="E2605" s="12" t="s">
        <v>24520</v>
      </c>
      <c r="F2605" s="12" t="e">
        <v>#N/A</v>
      </c>
      <c r="G2605" s="12" t="s">
        <v>24521</v>
      </c>
      <c r="H2605" s="12" t="s">
        <v>24522</v>
      </c>
      <c r="I2605" s="12" t="s">
        <v>24523</v>
      </c>
    </row>
    <row r="2606" spans="1:9">
      <c r="A2606" s="12" t="s">
        <v>24524</v>
      </c>
      <c r="B2606" s="12" t="s">
        <v>168</v>
      </c>
      <c r="C2606" s="13">
        <v>13140694</v>
      </c>
      <c r="D2606" s="13">
        <v>13142131</v>
      </c>
      <c r="E2606" s="12" t="s">
        <v>17748</v>
      </c>
      <c r="F2606" s="12" t="s">
        <v>17749</v>
      </c>
      <c r="G2606" s="12" t="s">
        <v>24525</v>
      </c>
      <c r="H2606" s="12" t="s">
        <v>16346</v>
      </c>
      <c r="I2606" s="12" t="s">
        <v>16347</v>
      </c>
    </row>
    <row r="2607" spans="1:9">
      <c r="A2607" s="12" t="s">
        <v>24526</v>
      </c>
      <c r="B2607" s="12" t="s">
        <v>168</v>
      </c>
      <c r="C2607" s="13">
        <v>13335827</v>
      </c>
      <c r="D2607" s="13">
        <v>13342268</v>
      </c>
      <c r="E2607" s="12" t="s">
        <v>24527</v>
      </c>
      <c r="F2607" s="12" t="e">
        <v>#N/A</v>
      </c>
      <c r="G2607" s="12" t="s">
        <v>24528</v>
      </c>
      <c r="H2607" s="12" t="s">
        <v>24529</v>
      </c>
      <c r="I2607" s="12" t="s">
        <v>14607</v>
      </c>
    </row>
    <row r="2608" spans="1:9">
      <c r="A2608" s="12" t="s">
        <v>24530</v>
      </c>
      <c r="B2608" s="12" t="s">
        <v>168</v>
      </c>
      <c r="C2608" s="13">
        <v>13610257</v>
      </c>
      <c r="D2608" s="13">
        <v>13612556</v>
      </c>
      <c r="E2608" s="12" t="s">
        <v>20399</v>
      </c>
      <c r="F2608" s="12" t="e">
        <v>#N/A</v>
      </c>
      <c r="G2608" s="12" t="s">
        <v>20400</v>
      </c>
      <c r="H2608" s="12" t="s">
        <v>20401</v>
      </c>
      <c r="I2608" s="12" t="s">
        <v>67</v>
      </c>
    </row>
    <row r="2609" spans="1:9">
      <c r="A2609" s="12" t="s">
        <v>24531</v>
      </c>
      <c r="B2609" s="12" t="s">
        <v>168</v>
      </c>
      <c r="C2609" s="13">
        <v>13782164</v>
      </c>
      <c r="D2609" s="13">
        <v>13782556</v>
      </c>
      <c r="E2609" s="12" t="e">
        <v>#N/A</v>
      </c>
      <c r="F2609" s="12" t="e">
        <v>#N/A</v>
      </c>
      <c r="G2609" s="12" t="e">
        <v>#N/A</v>
      </c>
      <c r="H2609" s="12" t="e">
        <v>#N/A</v>
      </c>
      <c r="I2609" s="12" t="e">
        <v>#N/A</v>
      </c>
    </row>
    <row r="2610" spans="1:9">
      <c r="A2610" s="12" t="s">
        <v>24532</v>
      </c>
      <c r="B2610" s="12" t="s">
        <v>168</v>
      </c>
      <c r="C2610" s="13">
        <v>13825487</v>
      </c>
      <c r="D2610" s="13">
        <v>13825714</v>
      </c>
      <c r="E2610" s="12" t="e">
        <v>#N/A</v>
      </c>
      <c r="F2610" s="12" t="e">
        <v>#N/A</v>
      </c>
      <c r="G2610" s="12" t="e">
        <v>#N/A</v>
      </c>
      <c r="H2610" s="12" t="e">
        <v>#N/A</v>
      </c>
      <c r="I2610" s="12" t="e">
        <v>#N/A</v>
      </c>
    </row>
    <row r="2611" spans="1:9">
      <c r="A2611" s="12" t="s">
        <v>24533</v>
      </c>
      <c r="B2611" s="12" t="s">
        <v>168</v>
      </c>
      <c r="C2611" s="13">
        <v>14289654</v>
      </c>
      <c r="D2611" s="13">
        <v>14291856</v>
      </c>
      <c r="E2611" s="12" t="s">
        <v>17024</v>
      </c>
      <c r="F2611" s="12" t="s">
        <v>17025</v>
      </c>
      <c r="G2611" s="12" t="s">
        <v>19259</v>
      </c>
      <c r="H2611" s="12" t="s">
        <v>19260</v>
      </c>
      <c r="I2611" s="12" t="s">
        <v>19261</v>
      </c>
    </row>
    <row r="2612" spans="1:9">
      <c r="A2612" s="12" t="s">
        <v>24534</v>
      </c>
      <c r="B2612" s="12" t="s">
        <v>168</v>
      </c>
      <c r="C2612" s="13">
        <v>14499048</v>
      </c>
      <c r="D2612" s="13">
        <v>14502171</v>
      </c>
      <c r="E2612" s="12" t="s">
        <v>24479</v>
      </c>
      <c r="F2612" s="12" t="s">
        <v>24480</v>
      </c>
      <c r="G2612" s="12" t="s">
        <v>24481</v>
      </c>
      <c r="H2612" s="12" t="s">
        <v>24482</v>
      </c>
      <c r="I2612" s="12" t="s">
        <v>24483</v>
      </c>
    </row>
    <row r="2613" spans="1:9">
      <c r="A2613" s="12" t="s">
        <v>24535</v>
      </c>
      <c r="B2613" s="12" t="s">
        <v>168</v>
      </c>
      <c r="C2613" s="13">
        <v>14517021</v>
      </c>
      <c r="D2613" s="13">
        <v>14528672</v>
      </c>
      <c r="E2613" s="12" t="s">
        <v>20679</v>
      </c>
      <c r="F2613" s="12" t="s">
        <v>24433</v>
      </c>
      <c r="G2613" s="12" t="s">
        <v>20681</v>
      </c>
      <c r="H2613" s="12" t="s">
        <v>20682</v>
      </c>
      <c r="I2613" s="12" t="s">
        <v>20683</v>
      </c>
    </row>
    <row r="2614" spans="1:9">
      <c r="A2614" s="12" t="s">
        <v>12356</v>
      </c>
      <c r="B2614" s="12" t="s">
        <v>168</v>
      </c>
      <c r="C2614" s="13">
        <v>14814021</v>
      </c>
      <c r="D2614" s="13">
        <v>14814407</v>
      </c>
      <c r="E2614" s="12" t="s">
        <v>16553</v>
      </c>
      <c r="F2614" s="12" t="s">
        <v>16554</v>
      </c>
      <c r="G2614" s="12" t="s">
        <v>24536</v>
      </c>
      <c r="H2614" s="12" t="s">
        <v>24537</v>
      </c>
      <c r="I2614" s="12" t="s">
        <v>24538</v>
      </c>
    </row>
    <row r="2615" spans="1:9">
      <c r="A2615" s="12" t="s">
        <v>24539</v>
      </c>
      <c r="B2615" s="12" t="s">
        <v>168</v>
      </c>
      <c r="C2615" s="13">
        <v>14827015</v>
      </c>
      <c r="D2615" s="13">
        <v>14828652</v>
      </c>
      <c r="E2615" s="12" t="s">
        <v>23222</v>
      </c>
      <c r="F2615" s="12" t="s">
        <v>23223</v>
      </c>
      <c r="G2615" s="12" t="s">
        <v>24540</v>
      </c>
      <c r="H2615" s="12" t="s">
        <v>24541</v>
      </c>
      <c r="I2615" s="12" t="s">
        <v>23226</v>
      </c>
    </row>
    <row r="2616" spans="1:9">
      <c r="A2616" s="12" t="s">
        <v>24542</v>
      </c>
      <c r="B2616" s="12" t="s">
        <v>168</v>
      </c>
      <c r="C2616" s="13">
        <v>14873703</v>
      </c>
      <c r="D2616" s="13">
        <v>14875337</v>
      </c>
      <c r="E2616" s="12" t="s">
        <v>23222</v>
      </c>
      <c r="F2616" s="12" t="s">
        <v>23223</v>
      </c>
      <c r="G2616" s="12" t="s">
        <v>23224</v>
      </c>
      <c r="H2616" s="12" t="s">
        <v>23225</v>
      </c>
      <c r="I2616" s="12" t="s">
        <v>23226</v>
      </c>
    </row>
    <row r="2617" spans="1:9">
      <c r="A2617" s="12" t="s">
        <v>24543</v>
      </c>
      <c r="B2617" s="12" t="s">
        <v>168</v>
      </c>
      <c r="C2617" s="13">
        <v>14880587</v>
      </c>
      <c r="D2617" s="13">
        <v>14882221</v>
      </c>
      <c r="E2617" s="12" t="s">
        <v>23222</v>
      </c>
      <c r="F2617" s="12" t="s">
        <v>24544</v>
      </c>
      <c r="G2617" s="12" t="s">
        <v>23224</v>
      </c>
      <c r="H2617" s="12" t="s">
        <v>23225</v>
      </c>
      <c r="I2617" s="12" t="s">
        <v>23226</v>
      </c>
    </row>
    <row r="2618" spans="1:9">
      <c r="A2618" s="12" t="s">
        <v>12923</v>
      </c>
      <c r="B2618" s="12" t="s">
        <v>168</v>
      </c>
      <c r="C2618" s="13">
        <v>15219895</v>
      </c>
      <c r="D2618" s="13">
        <v>15220752</v>
      </c>
      <c r="E2618" s="12" t="s">
        <v>16442</v>
      </c>
      <c r="F2618" s="12" t="s">
        <v>22633</v>
      </c>
      <c r="G2618" s="12" t="s">
        <v>24545</v>
      </c>
      <c r="H2618" s="12" t="s">
        <v>24546</v>
      </c>
      <c r="I2618" s="12" t="s">
        <v>16122</v>
      </c>
    </row>
    <row r="2619" spans="1:9">
      <c r="A2619" s="12" t="s">
        <v>24547</v>
      </c>
      <c r="B2619" s="12" t="s">
        <v>168</v>
      </c>
      <c r="C2619" s="13">
        <v>15452652</v>
      </c>
      <c r="D2619" s="13">
        <v>15453671</v>
      </c>
      <c r="E2619" s="12" t="s">
        <v>24548</v>
      </c>
      <c r="F2619" s="12" t="s">
        <v>24549</v>
      </c>
      <c r="G2619" s="12" t="s">
        <v>24550</v>
      </c>
      <c r="H2619" s="12" t="s">
        <v>24551</v>
      </c>
      <c r="I2619" s="12" t="s">
        <v>24552</v>
      </c>
    </row>
    <row r="2620" spans="1:9">
      <c r="A2620" s="12" t="s">
        <v>24553</v>
      </c>
      <c r="B2620" s="12" t="s">
        <v>168</v>
      </c>
      <c r="C2620" s="13">
        <v>15459080</v>
      </c>
      <c r="D2620" s="13">
        <v>15460332</v>
      </c>
      <c r="E2620" s="12" t="s">
        <v>24554</v>
      </c>
      <c r="F2620" s="12" t="s">
        <v>24555</v>
      </c>
      <c r="G2620" s="12" t="s">
        <v>24556</v>
      </c>
      <c r="H2620" s="12" t="s">
        <v>24557</v>
      </c>
      <c r="I2620" s="12" t="s">
        <v>24558</v>
      </c>
    </row>
    <row r="2621" spans="1:9">
      <c r="A2621" s="12" t="s">
        <v>5112</v>
      </c>
      <c r="B2621" s="12" t="s">
        <v>168</v>
      </c>
      <c r="C2621" s="13">
        <v>15462483</v>
      </c>
      <c r="D2621" s="13">
        <v>15463009</v>
      </c>
      <c r="E2621" s="12" t="e">
        <v>#N/A</v>
      </c>
      <c r="F2621" s="12" t="e">
        <v>#N/A</v>
      </c>
      <c r="G2621" s="12" t="s">
        <v>24559</v>
      </c>
      <c r="H2621" s="12" t="s">
        <v>24560</v>
      </c>
      <c r="I2621" s="12" t="s">
        <v>16382</v>
      </c>
    </row>
    <row r="2622" spans="1:9">
      <c r="A2622" s="12" t="s">
        <v>24561</v>
      </c>
      <c r="B2622" s="12" t="s">
        <v>168</v>
      </c>
      <c r="C2622" s="13">
        <v>15468002</v>
      </c>
      <c r="D2622" s="13">
        <v>15469390</v>
      </c>
      <c r="E2622" s="12" t="s">
        <v>24290</v>
      </c>
      <c r="F2622" s="12" t="s">
        <v>23223</v>
      </c>
      <c r="G2622" s="12" t="s">
        <v>24562</v>
      </c>
      <c r="H2622" s="12" t="s">
        <v>24541</v>
      </c>
      <c r="I2622" s="12" t="s">
        <v>23226</v>
      </c>
    </row>
    <row r="2623" spans="1:9">
      <c r="A2623" s="12" t="s">
        <v>24563</v>
      </c>
      <c r="B2623" s="12" t="s">
        <v>168</v>
      </c>
      <c r="C2623" s="13">
        <v>15471107</v>
      </c>
      <c r="D2623" s="13">
        <v>15471973</v>
      </c>
      <c r="E2623" s="12" t="s">
        <v>24290</v>
      </c>
      <c r="F2623" s="12" t="s">
        <v>24291</v>
      </c>
      <c r="G2623" s="12" t="s">
        <v>24436</v>
      </c>
      <c r="H2623" s="12" t="s">
        <v>23225</v>
      </c>
      <c r="I2623" s="12" t="s">
        <v>23226</v>
      </c>
    </row>
    <row r="2624" spans="1:9">
      <c r="A2624" s="12" t="s">
        <v>24564</v>
      </c>
      <c r="B2624" s="12" t="s">
        <v>168</v>
      </c>
      <c r="C2624" s="13">
        <v>15839562</v>
      </c>
      <c r="D2624" s="13">
        <v>15845941</v>
      </c>
      <c r="E2624" s="12" t="s">
        <v>24565</v>
      </c>
      <c r="F2624" s="12" t="s">
        <v>24566</v>
      </c>
      <c r="G2624" s="12" t="s">
        <v>24567</v>
      </c>
      <c r="H2624" s="12" t="s">
        <v>24568</v>
      </c>
      <c r="I2624" s="12" t="s">
        <v>17311</v>
      </c>
    </row>
    <row r="2625" spans="1:9">
      <c r="A2625" s="12" t="s">
        <v>5116</v>
      </c>
      <c r="B2625" s="12" t="s">
        <v>168</v>
      </c>
      <c r="C2625" s="13">
        <v>15854466</v>
      </c>
      <c r="D2625" s="13">
        <v>15855776</v>
      </c>
      <c r="E2625" s="12" t="s">
        <v>17120</v>
      </c>
      <c r="F2625" s="12" t="s">
        <v>17121</v>
      </c>
      <c r="G2625" s="12" t="s">
        <v>24569</v>
      </c>
      <c r="H2625" s="12" t="s">
        <v>24570</v>
      </c>
      <c r="I2625" s="12" t="s">
        <v>658</v>
      </c>
    </row>
    <row r="2626" spans="1:9">
      <c r="A2626" s="12" t="s">
        <v>24571</v>
      </c>
      <c r="B2626" s="12" t="s">
        <v>168</v>
      </c>
      <c r="C2626" s="13">
        <v>16437995</v>
      </c>
      <c r="D2626" s="13">
        <v>16439910</v>
      </c>
      <c r="E2626" s="12" t="s">
        <v>24572</v>
      </c>
      <c r="F2626" s="12" t="s">
        <v>24573</v>
      </c>
      <c r="G2626" s="12" t="s">
        <v>24574</v>
      </c>
      <c r="H2626" s="12" t="s">
        <v>24575</v>
      </c>
      <c r="I2626" s="12" t="s">
        <v>24576</v>
      </c>
    </row>
    <row r="2627" spans="1:9">
      <c r="A2627" s="12" t="s">
        <v>12165</v>
      </c>
      <c r="B2627" s="12" t="s">
        <v>168</v>
      </c>
      <c r="C2627" s="13">
        <v>16440894</v>
      </c>
      <c r="D2627" s="13">
        <v>16444218</v>
      </c>
      <c r="E2627" s="12" t="s">
        <v>24577</v>
      </c>
      <c r="F2627" s="12" t="s">
        <v>24578</v>
      </c>
      <c r="G2627" s="12" t="s">
        <v>24579</v>
      </c>
      <c r="H2627" s="12" t="s">
        <v>24580</v>
      </c>
      <c r="I2627" s="12" t="s">
        <v>24576</v>
      </c>
    </row>
    <row r="2628" spans="1:9">
      <c r="A2628" s="12" t="s">
        <v>24581</v>
      </c>
      <c r="B2628" s="12" t="s">
        <v>168</v>
      </c>
      <c r="C2628" s="13">
        <v>16446281</v>
      </c>
      <c r="D2628" s="13">
        <v>16447881</v>
      </c>
      <c r="E2628" s="12" t="s">
        <v>24572</v>
      </c>
      <c r="F2628" s="12" t="s">
        <v>24573</v>
      </c>
      <c r="G2628" s="12" t="s">
        <v>24579</v>
      </c>
      <c r="H2628" s="12" t="s">
        <v>24580</v>
      </c>
      <c r="I2628" s="12" t="s">
        <v>24576</v>
      </c>
    </row>
    <row r="2629" spans="1:9">
      <c r="A2629" s="12" t="s">
        <v>24582</v>
      </c>
      <c r="B2629" s="12" t="s">
        <v>168</v>
      </c>
      <c r="C2629" s="13">
        <v>16450628</v>
      </c>
      <c r="D2629" s="13">
        <v>16459747</v>
      </c>
      <c r="E2629" s="12" t="s">
        <v>24583</v>
      </c>
      <c r="F2629" s="12" t="s">
        <v>24584</v>
      </c>
      <c r="G2629" s="12" t="s">
        <v>24585</v>
      </c>
      <c r="H2629" s="12" t="s">
        <v>24586</v>
      </c>
      <c r="I2629" s="12" t="s">
        <v>23454</v>
      </c>
    </row>
    <row r="2630" spans="1:9">
      <c r="A2630" s="12" t="s">
        <v>24587</v>
      </c>
      <c r="B2630" s="12" t="s">
        <v>168</v>
      </c>
      <c r="C2630" s="13">
        <v>16694064</v>
      </c>
      <c r="D2630" s="13">
        <v>16696061</v>
      </c>
      <c r="E2630" s="12" t="e">
        <v>#N/A</v>
      </c>
      <c r="F2630" s="12" t="e">
        <v>#N/A</v>
      </c>
      <c r="G2630" s="12" t="e">
        <v>#N/A</v>
      </c>
      <c r="H2630" s="12" t="e">
        <v>#N/A</v>
      </c>
      <c r="I2630" s="12" t="e">
        <v>#N/A</v>
      </c>
    </row>
    <row r="2631" spans="1:9">
      <c r="A2631" s="12" t="s">
        <v>24588</v>
      </c>
      <c r="B2631" s="12" t="s">
        <v>168</v>
      </c>
      <c r="C2631" s="13">
        <v>16705495</v>
      </c>
      <c r="D2631" s="13">
        <v>16710085</v>
      </c>
      <c r="E2631" s="12" t="s">
        <v>24589</v>
      </c>
      <c r="F2631" s="12" t="s">
        <v>24590</v>
      </c>
      <c r="G2631" s="12" t="e">
        <v>#N/A</v>
      </c>
      <c r="H2631" s="12" t="e">
        <v>#N/A</v>
      </c>
      <c r="I2631" s="12" t="e">
        <v>#N/A</v>
      </c>
    </row>
    <row r="2632" spans="1:9">
      <c r="A2632" s="12" t="s">
        <v>24591</v>
      </c>
      <c r="B2632" s="12" t="s">
        <v>168</v>
      </c>
      <c r="C2632" s="13">
        <v>16720287</v>
      </c>
      <c r="D2632" s="13">
        <v>16720639</v>
      </c>
      <c r="E2632" s="12" t="e">
        <v>#N/A</v>
      </c>
      <c r="F2632" s="12" t="e">
        <v>#N/A</v>
      </c>
      <c r="G2632" s="12" t="e">
        <v>#N/A</v>
      </c>
      <c r="H2632" s="12" t="e">
        <v>#N/A</v>
      </c>
      <c r="I2632" s="12" t="e">
        <v>#N/A</v>
      </c>
    </row>
    <row r="2633" spans="1:9">
      <c r="A2633" s="12" t="s">
        <v>7729</v>
      </c>
      <c r="B2633" s="12" t="s">
        <v>168</v>
      </c>
      <c r="C2633" s="13">
        <v>16797141</v>
      </c>
      <c r="D2633" s="13">
        <v>16800723</v>
      </c>
      <c r="E2633" s="12" t="s">
        <v>24592</v>
      </c>
      <c r="F2633" s="12" t="s">
        <v>24593</v>
      </c>
      <c r="G2633" s="12" t="s">
        <v>24594</v>
      </c>
      <c r="H2633" s="12" t="s">
        <v>24595</v>
      </c>
      <c r="I2633" s="12" t="s">
        <v>17812</v>
      </c>
    </row>
    <row r="2634" spans="1:9">
      <c r="A2634" s="12" t="s">
        <v>24596</v>
      </c>
      <c r="B2634" s="12" t="s">
        <v>168</v>
      </c>
      <c r="C2634" s="13">
        <v>16804458</v>
      </c>
      <c r="D2634" s="13">
        <v>16806691</v>
      </c>
      <c r="E2634" s="12" t="e">
        <v>#N/A</v>
      </c>
      <c r="F2634" s="12" t="e">
        <v>#N/A</v>
      </c>
      <c r="G2634" s="12" t="e">
        <v>#N/A</v>
      </c>
      <c r="H2634" s="12" t="e">
        <v>#N/A</v>
      </c>
      <c r="I2634" s="12" t="e">
        <v>#N/A</v>
      </c>
    </row>
    <row r="2635" spans="1:9">
      <c r="A2635" s="12" t="s">
        <v>24597</v>
      </c>
      <c r="B2635" s="12" t="s">
        <v>168</v>
      </c>
      <c r="C2635" s="13">
        <v>17246539</v>
      </c>
      <c r="D2635" s="13">
        <v>17247482</v>
      </c>
      <c r="E2635" s="12" t="e">
        <v>#N/A</v>
      </c>
      <c r="F2635" s="12" t="e">
        <v>#N/A</v>
      </c>
      <c r="G2635" s="12" t="s">
        <v>24598</v>
      </c>
      <c r="H2635" s="12" t="s">
        <v>24599</v>
      </c>
      <c r="I2635" s="12" t="s">
        <v>67</v>
      </c>
    </row>
    <row r="2636" spans="1:9">
      <c r="A2636" s="12" t="s">
        <v>24600</v>
      </c>
      <c r="B2636" s="12" t="s">
        <v>168</v>
      </c>
      <c r="C2636" s="13">
        <v>17297157</v>
      </c>
      <c r="D2636" s="13">
        <v>17299013</v>
      </c>
      <c r="E2636" s="12" t="e">
        <v>#N/A</v>
      </c>
      <c r="F2636" s="12" t="e">
        <v>#N/A</v>
      </c>
      <c r="G2636" s="12" t="s">
        <v>24601</v>
      </c>
      <c r="H2636" s="12" t="s">
        <v>17879</v>
      </c>
      <c r="I2636" s="12" t="s">
        <v>17880</v>
      </c>
    </row>
    <row r="2637" spans="1:9">
      <c r="A2637" s="12" t="s">
        <v>24602</v>
      </c>
      <c r="B2637" s="12" t="s">
        <v>168</v>
      </c>
      <c r="C2637" s="13">
        <v>17319858</v>
      </c>
      <c r="D2637" s="13">
        <v>17320908</v>
      </c>
      <c r="E2637" s="12" t="e">
        <v>#N/A</v>
      </c>
      <c r="F2637" s="12" t="e">
        <v>#N/A</v>
      </c>
      <c r="G2637" s="12" t="e">
        <v>#N/A</v>
      </c>
      <c r="H2637" s="12" t="e">
        <v>#N/A</v>
      </c>
      <c r="I2637" s="12" t="e">
        <v>#N/A</v>
      </c>
    </row>
    <row r="2638" spans="1:9">
      <c r="A2638" s="12" t="s">
        <v>24603</v>
      </c>
      <c r="B2638" s="12" t="s">
        <v>168</v>
      </c>
      <c r="C2638" s="13">
        <v>17579109</v>
      </c>
      <c r="D2638" s="13">
        <v>17581018</v>
      </c>
      <c r="E2638" s="12" t="s">
        <v>24604</v>
      </c>
      <c r="F2638" s="12" t="s">
        <v>24605</v>
      </c>
      <c r="G2638" s="12" t="s">
        <v>24606</v>
      </c>
      <c r="H2638" s="12" t="s">
        <v>24607</v>
      </c>
      <c r="I2638" s="12" t="s">
        <v>16446</v>
      </c>
    </row>
    <row r="2639" spans="1:9">
      <c r="A2639" s="12" t="s">
        <v>24608</v>
      </c>
      <c r="B2639" s="12" t="s">
        <v>168</v>
      </c>
      <c r="C2639" s="13">
        <v>17675900</v>
      </c>
      <c r="D2639" s="13">
        <v>17676409</v>
      </c>
      <c r="E2639" s="12" t="e">
        <v>#N/A</v>
      </c>
      <c r="F2639" s="12" t="e">
        <v>#N/A</v>
      </c>
      <c r="G2639" s="12" t="s">
        <v>17585</v>
      </c>
      <c r="H2639" s="12" t="s">
        <v>17586</v>
      </c>
      <c r="I2639" s="12" t="s">
        <v>16420</v>
      </c>
    </row>
    <row r="2640" spans="1:9">
      <c r="A2640" s="12" t="s">
        <v>24609</v>
      </c>
      <c r="B2640" s="12" t="s">
        <v>168</v>
      </c>
      <c r="C2640" s="13">
        <v>17802482</v>
      </c>
      <c r="D2640" s="13">
        <v>17803443</v>
      </c>
      <c r="E2640" s="12" t="s">
        <v>24610</v>
      </c>
      <c r="F2640" s="12" t="s">
        <v>24611</v>
      </c>
      <c r="G2640" s="12" t="s">
        <v>24612</v>
      </c>
      <c r="H2640" s="12" t="s">
        <v>24613</v>
      </c>
      <c r="I2640" s="12" t="s">
        <v>24614</v>
      </c>
    </row>
    <row r="2641" spans="1:9">
      <c r="A2641" s="12" t="s">
        <v>5142</v>
      </c>
      <c r="B2641" s="12" t="s">
        <v>168</v>
      </c>
      <c r="C2641" s="13">
        <v>17803939</v>
      </c>
      <c r="D2641" s="13">
        <v>17804409</v>
      </c>
      <c r="E2641" s="12" t="s">
        <v>24615</v>
      </c>
      <c r="F2641" s="12" t="s">
        <v>24616</v>
      </c>
      <c r="G2641" s="12" t="s">
        <v>24617</v>
      </c>
      <c r="H2641" s="12" t="s">
        <v>24618</v>
      </c>
      <c r="I2641" s="12" t="s">
        <v>24619</v>
      </c>
    </row>
    <row r="2642" spans="1:9">
      <c r="A2642" s="12" t="s">
        <v>24620</v>
      </c>
      <c r="B2642" s="12" t="s">
        <v>168</v>
      </c>
      <c r="C2642" s="13">
        <v>17812354</v>
      </c>
      <c r="D2642" s="13">
        <v>17820878</v>
      </c>
      <c r="E2642" s="12" t="s">
        <v>24621</v>
      </c>
      <c r="F2642" s="12" t="s">
        <v>24622</v>
      </c>
      <c r="G2642" s="12" t="s">
        <v>24623</v>
      </c>
      <c r="H2642" s="12" t="s">
        <v>24624</v>
      </c>
      <c r="I2642" s="12" t="s">
        <v>14607</v>
      </c>
    </row>
    <row r="2643" spans="1:9">
      <c r="A2643" s="12" t="s">
        <v>5146</v>
      </c>
      <c r="B2643" s="12" t="s">
        <v>168</v>
      </c>
      <c r="C2643" s="13">
        <v>18093089</v>
      </c>
      <c r="D2643" s="13">
        <v>18094260</v>
      </c>
      <c r="E2643" s="12" t="s">
        <v>24625</v>
      </c>
      <c r="F2643" s="12" t="s">
        <v>24626</v>
      </c>
      <c r="G2643" s="12" t="s">
        <v>24627</v>
      </c>
      <c r="H2643" s="12" t="s">
        <v>24628</v>
      </c>
      <c r="I2643" s="12" t="s">
        <v>18609</v>
      </c>
    </row>
    <row r="2644" spans="1:9">
      <c r="A2644" s="12" t="s">
        <v>24629</v>
      </c>
      <c r="B2644" s="12" t="s">
        <v>168</v>
      </c>
      <c r="C2644" s="13">
        <v>18222843</v>
      </c>
      <c r="D2644" s="13">
        <v>18224978</v>
      </c>
      <c r="E2644" s="12" t="s">
        <v>24630</v>
      </c>
      <c r="F2644" s="12" t="s">
        <v>24631</v>
      </c>
      <c r="G2644" s="12" t="s">
        <v>24632</v>
      </c>
      <c r="H2644" s="12" t="s">
        <v>24633</v>
      </c>
      <c r="I2644" s="12" t="s">
        <v>16408</v>
      </c>
    </row>
    <row r="2645" spans="1:9">
      <c r="A2645" s="12" t="s">
        <v>5149</v>
      </c>
      <c r="B2645" s="12" t="s">
        <v>168</v>
      </c>
      <c r="C2645" s="13">
        <v>18227684</v>
      </c>
      <c r="D2645" s="13">
        <v>18228974</v>
      </c>
      <c r="E2645" s="12" t="s">
        <v>24634</v>
      </c>
      <c r="F2645" s="12" t="s">
        <v>24635</v>
      </c>
      <c r="G2645" s="12" t="s">
        <v>24636</v>
      </c>
      <c r="H2645" s="12" t="s">
        <v>24637</v>
      </c>
      <c r="I2645" s="12" t="s">
        <v>18780</v>
      </c>
    </row>
    <row r="2646" spans="1:9">
      <c r="A2646" s="12" t="s">
        <v>24638</v>
      </c>
      <c r="B2646" s="12" t="s">
        <v>168</v>
      </c>
      <c r="C2646" s="13">
        <v>19138340</v>
      </c>
      <c r="D2646" s="13">
        <v>19138594</v>
      </c>
      <c r="E2646" s="12" t="e">
        <v>#N/A</v>
      </c>
      <c r="F2646" s="12" t="e">
        <v>#N/A</v>
      </c>
      <c r="G2646" s="12" t="e">
        <v>#N/A</v>
      </c>
      <c r="H2646" s="12" t="e">
        <v>#N/A</v>
      </c>
      <c r="I2646" s="12" t="e">
        <v>#N/A</v>
      </c>
    </row>
    <row r="2647" spans="1:9">
      <c r="A2647" s="12" t="s">
        <v>24639</v>
      </c>
      <c r="B2647" s="12" t="s">
        <v>168</v>
      </c>
      <c r="C2647" s="13">
        <v>19381633</v>
      </c>
      <c r="D2647" s="13">
        <v>19387746</v>
      </c>
      <c r="E2647" s="12" t="s">
        <v>24640</v>
      </c>
      <c r="F2647" s="12" t="s">
        <v>24641</v>
      </c>
      <c r="G2647" s="12" t="s">
        <v>24642</v>
      </c>
      <c r="H2647" s="12" t="s">
        <v>24643</v>
      </c>
      <c r="I2647" s="12" t="s">
        <v>17226</v>
      </c>
    </row>
    <row r="2648" spans="1:9">
      <c r="A2648" s="12" t="s">
        <v>24644</v>
      </c>
      <c r="B2648" s="12" t="s">
        <v>168</v>
      </c>
      <c r="C2648" s="13">
        <v>19473552</v>
      </c>
      <c r="D2648" s="13">
        <v>19485261</v>
      </c>
      <c r="E2648" s="12" t="s">
        <v>24645</v>
      </c>
      <c r="F2648" s="12" t="s">
        <v>24646</v>
      </c>
      <c r="G2648" s="12" t="s">
        <v>24647</v>
      </c>
      <c r="H2648" s="12" t="s">
        <v>24648</v>
      </c>
      <c r="I2648" s="12" t="s">
        <v>24649</v>
      </c>
    </row>
    <row r="2649" spans="1:9">
      <c r="A2649" s="12" t="s">
        <v>24650</v>
      </c>
      <c r="B2649" s="12" t="s">
        <v>168</v>
      </c>
      <c r="C2649" s="13">
        <v>19628574</v>
      </c>
      <c r="D2649" s="13">
        <v>19628942</v>
      </c>
      <c r="E2649" s="12" t="s">
        <v>17900</v>
      </c>
      <c r="F2649" s="12" t="e">
        <v>#N/A</v>
      </c>
      <c r="G2649" s="12" t="s">
        <v>24651</v>
      </c>
      <c r="H2649" s="12" t="s">
        <v>24652</v>
      </c>
      <c r="I2649" s="12" t="s">
        <v>16586</v>
      </c>
    </row>
    <row r="2650" spans="1:9">
      <c r="A2650" s="12" t="s">
        <v>24653</v>
      </c>
      <c r="B2650" s="12" t="s">
        <v>168</v>
      </c>
      <c r="C2650" s="13">
        <v>20412632</v>
      </c>
      <c r="D2650" s="13">
        <v>20414341</v>
      </c>
      <c r="E2650" s="12" t="s">
        <v>24654</v>
      </c>
      <c r="F2650" s="12" t="s">
        <v>24655</v>
      </c>
      <c r="G2650" s="12" t="s">
        <v>24656</v>
      </c>
      <c r="H2650" s="12" t="s">
        <v>24657</v>
      </c>
      <c r="I2650" s="12" t="s">
        <v>24658</v>
      </c>
    </row>
    <row r="2651" spans="1:9">
      <c r="A2651" s="12" t="s">
        <v>24659</v>
      </c>
      <c r="B2651" s="12" t="s">
        <v>168</v>
      </c>
      <c r="C2651" s="13">
        <v>20419547</v>
      </c>
      <c r="D2651" s="13">
        <v>20420550</v>
      </c>
      <c r="E2651" s="12" t="s">
        <v>24660</v>
      </c>
      <c r="F2651" s="12" t="s">
        <v>24661</v>
      </c>
      <c r="G2651" s="12" t="s">
        <v>24662</v>
      </c>
      <c r="H2651" s="12" t="s">
        <v>24663</v>
      </c>
      <c r="I2651" s="12" t="s">
        <v>16951</v>
      </c>
    </row>
    <row r="2652" spans="1:9">
      <c r="A2652" s="12" t="s">
        <v>24664</v>
      </c>
      <c r="B2652" s="12" t="s">
        <v>168</v>
      </c>
      <c r="C2652" s="13">
        <v>20797590</v>
      </c>
      <c r="D2652" s="13">
        <v>20797988</v>
      </c>
      <c r="E2652" s="12" t="s">
        <v>24665</v>
      </c>
      <c r="F2652" s="12" t="s">
        <v>24666</v>
      </c>
      <c r="G2652" s="12" t="s">
        <v>24667</v>
      </c>
      <c r="H2652" s="12" t="s">
        <v>24668</v>
      </c>
      <c r="I2652" s="12" t="s">
        <v>24669</v>
      </c>
    </row>
    <row r="2653" spans="1:9">
      <c r="A2653" s="12" t="s">
        <v>24670</v>
      </c>
      <c r="B2653" s="12" t="s">
        <v>168</v>
      </c>
      <c r="C2653" s="13">
        <v>20840398</v>
      </c>
      <c r="D2653" s="13">
        <v>20840715</v>
      </c>
      <c r="E2653" s="12" t="e">
        <v>#N/A</v>
      </c>
      <c r="F2653" s="12" t="e">
        <v>#N/A</v>
      </c>
      <c r="G2653" s="12" t="e">
        <v>#N/A</v>
      </c>
      <c r="H2653" s="12" t="e">
        <v>#N/A</v>
      </c>
      <c r="I2653" s="12" t="e">
        <v>#N/A</v>
      </c>
    </row>
    <row r="2654" spans="1:9">
      <c r="A2654" s="12" t="s">
        <v>24671</v>
      </c>
      <c r="B2654" s="12" t="s">
        <v>168</v>
      </c>
      <c r="C2654" s="13">
        <v>20847544</v>
      </c>
      <c r="D2654" s="13">
        <v>20847858</v>
      </c>
      <c r="E2654" s="12" t="e">
        <v>#N/A</v>
      </c>
      <c r="F2654" s="12" t="e">
        <v>#N/A</v>
      </c>
      <c r="G2654" s="12" t="e">
        <v>#N/A</v>
      </c>
      <c r="H2654" s="12" t="e">
        <v>#N/A</v>
      </c>
      <c r="I2654" s="12" t="e">
        <v>#N/A</v>
      </c>
    </row>
    <row r="2655" spans="1:9">
      <c r="A2655" s="12" t="s">
        <v>24672</v>
      </c>
      <c r="B2655" s="12" t="s">
        <v>168</v>
      </c>
      <c r="C2655" s="13">
        <v>20852538</v>
      </c>
      <c r="D2655" s="13">
        <v>20852852</v>
      </c>
      <c r="E2655" s="12" t="e">
        <v>#N/A</v>
      </c>
      <c r="F2655" s="12" t="e">
        <v>#N/A</v>
      </c>
      <c r="G2655" s="12" t="e">
        <v>#N/A</v>
      </c>
      <c r="H2655" s="12" t="e">
        <v>#N/A</v>
      </c>
      <c r="I2655" s="12" t="e">
        <v>#N/A</v>
      </c>
    </row>
    <row r="2656" spans="1:9">
      <c r="A2656" s="12" t="s">
        <v>24673</v>
      </c>
      <c r="B2656" s="12" t="s">
        <v>168</v>
      </c>
      <c r="C2656" s="13">
        <v>20856312</v>
      </c>
      <c r="D2656" s="13">
        <v>20857866</v>
      </c>
      <c r="E2656" s="12" t="s">
        <v>18120</v>
      </c>
      <c r="F2656" s="12" t="s">
        <v>18121</v>
      </c>
      <c r="G2656" s="12" t="s">
        <v>24674</v>
      </c>
      <c r="H2656" s="12" t="s">
        <v>18123</v>
      </c>
      <c r="I2656" s="12" t="s">
        <v>18124</v>
      </c>
    </row>
    <row r="2657" spans="1:9">
      <c r="A2657" s="12" t="s">
        <v>24675</v>
      </c>
      <c r="B2657" s="12" t="s">
        <v>168</v>
      </c>
      <c r="C2657" s="13">
        <v>20921148</v>
      </c>
      <c r="D2657" s="13">
        <v>20922929</v>
      </c>
      <c r="E2657" s="12" t="e">
        <v>#N/A</v>
      </c>
      <c r="F2657" s="12" t="s">
        <v>24676</v>
      </c>
      <c r="G2657" s="12" t="s">
        <v>24677</v>
      </c>
      <c r="H2657" s="12" t="s">
        <v>24678</v>
      </c>
      <c r="I2657" s="12" t="s">
        <v>24679</v>
      </c>
    </row>
    <row r="2658" spans="1:9">
      <c r="A2658" s="12" t="s">
        <v>24680</v>
      </c>
      <c r="B2658" s="12" t="s">
        <v>168</v>
      </c>
      <c r="C2658" s="13">
        <v>20943182</v>
      </c>
      <c r="D2658" s="13">
        <v>20944963</v>
      </c>
      <c r="E2658" s="12" t="e">
        <v>#N/A</v>
      </c>
      <c r="F2658" s="12" t="s">
        <v>24676</v>
      </c>
      <c r="G2658" s="12" t="s">
        <v>24677</v>
      </c>
      <c r="H2658" s="12" t="s">
        <v>24678</v>
      </c>
      <c r="I2658" s="12" t="s">
        <v>24679</v>
      </c>
    </row>
    <row r="2659" spans="1:9">
      <c r="A2659" s="12" t="s">
        <v>24681</v>
      </c>
      <c r="B2659" s="12" t="s">
        <v>168</v>
      </c>
      <c r="C2659" s="13">
        <v>20975931</v>
      </c>
      <c r="D2659" s="13">
        <v>20977712</v>
      </c>
      <c r="E2659" s="12" t="e">
        <v>#N/A</v>
      </c>
      <c r="F2659" s="12" t="s">
        <v>24676</v>
      </c>
      <c r="G2659" s="12" t="s">
        <v>24677</v>
      </c>
      <c r="H2659" s="12" t="s">
        <v>24678</v>
      </c>
      <c r="I2659" s="12" t="s">
        <v>24679</v>
      </c>
    </row>
    <row r="2660" spans="1:9">
      <c r="A2660" s="12" t="s">
        <v>24682</v>
      </c>
      <c r="B2660" s="12" t="s">
        <v>168</v>
      </c>
      <c r="C2660" s="13">
        <v>21003322</v>
      </c>
      <c r="D2660" s="13">
        <v>21005110</v>
      </c>
      <c r="E2660" s="12" t="e">
        <v>#N/A</v>
      </c>
      <c r="F2660" s="12" t="s">
        <v>24676</v>
      </c>
      <c r="G2660" s="12" t="s">
        <v>24677</v>
      </c>
      <c r="H2660" s="12" t="s">
        <v>24678</v>
      </c>
      <c r="I2660" s="12" t="s">
        <v>24679</v>
      </c>
    </row>
    <row r="2661" spans="1:9">
      <c r="A2661" s="12" t="s">
        <v>24683</v>
      </c>
      <c r="B2661" s="12" t="s">
        <v>168</v>
      </c>
      <c r="C2661" s="13">
        <v>21235955</v>
      </c>
      <c r="D2661" s="13">
        <v>21238668</v>
      </c>
      <c r="E2661" s="12" t="s">
        <v>24684</v>
      </c>
      <c r="F2661" s="12" t="s">
        <v>24685</v>
      </c>
      <c r="G2661" s="12" t="s">
        <v>24686</v>
      </c>
      <c r="H2661" s="12" t="s">
        <v>24687</v>
      </c>
      <c r="I2661" s="12" t="s">
        <v>20050</v>
      </c>
    </row>
    <row r="2662" spans="1:9">
      <c r="A2662" s="12" t="s">
        <v>24688</v>
      </c>
      <c r="B2662" s="12" t="s">
        <v>168</v>
      </c>
      <c r="C2662" s="13">
        <v>21283484</v>
      </c>
      <c r="D2662" s="13">
        <v>21286025</v>
      </c>
      <c r="E2662" s="12" t="s">
        <v>20257</v>
      </c>
      <c r="F2662" s="12" t="s">
        <v>20258</v>
      </c>
      <c r="G2662" s="12" t="s">
        <v>24689</v>
      </c>
      <c r="H2662" s="12" t="s">
        <v>24690</v>
      </c>
      <c r="I2662" s="12" t="s">
        <v>16860</v>
      </c>
    </row>
    <row r="2663" spans="1:9">
      <c r="A2663" s="12" t="s">
        <v>24691</v>
      </c>
      <c r="B2663" s="12" t="s">
        <v>168</v>
      </c>
      <c r="C2663" s="13">
        <v>21287608</v>
      </c>
      <c r="D2663" s="13">
        <v>21292119</v>
      </c>
      <c r="E2663" s="12" t="s">
        <v>24684</v>
      </c>
      <c r="F2663" s="12" t="s">
        <v>24685</v>
      </c>
      <c r="G2663" s="12" t="s">
        <v>24686</v>
      </c>
      <c r="H2663" s="12" t="s">
        <v>24687</v>
      </c>
      <c r="I2663" s="12" t="s">
        <v>20050</v>
      </c>
    </row>
    <row r="2664" spans="1:9">
      <c r="A2664" s="12" t="s">
        <v>24692</v>
      </c>
      <c r="B2664" s="12" t="s">
        <v>168</v>
      </c>
      <c r="C2664" s="13">
        <v>21316715</v>
      </c>
      <c r="D2664" s="13">
        <v>21318298</v>
      </c>
      <c r="E2664" s="12" t="s">
        <v>20257</v>
      </c>
      <c r="F2664" s="12" t="s">
        <v>20258</v>
      </c>
      <c r="G2664" s="12" t="s">
        <v>24693</v>
      </c>
      <c r="H2664" s="12" t="s">
        <v>24690</v>
      </c>
      <c r="I2664" s="12" t="s">
        <v>16860</v>
      </c>
    </row>
    <row r="2665" spans="1:9">
      <c r="A2665" s="12" t="s">
        <v>24694</v>
      </c>
      <c r="B2665" s="12" t="s">
        <v>168</v>
      </c>
      <c r="C2665" s="13">
        <v>21542781</v>
      </c>
      <c r="D2665" s="13">
        <v>21549755</v>
      </c>
      <c r="E2665" s="12" t="s">
        <v>24695</v>
      </c>
      <c r="F2665" s="12" t="s">
        <v>24696</v>
      </c>
      <c r="G2665" s="12" t="s">
        <v>24697</v>
      </c>
      <c r="H2665" s="12" t="s">
        <v>24698</v>
      </c>
      <c r="I2665" s="12" t="s">
        <v>24699</v>
      </c>
    </row>
    <row r="2666" spans="1:9">
      <c r="A2666" s="12" t="s">
        <v>24700</v>
      </c>
      <c r="B2666" s="12" t="s">
        <v>168</v>
      </c>
      <c r="C2666" s="13">
        <v>22955949</v>
      </c>
      <c r="D2666" s="13">
        <v>22956341</v>
      </c>
      <c r="E2666" s="12" t="s">
        <v>24701</v>
      </c>
      <c r="F2666" s="12" t="s">
        <v>24702</v>
      </c>
      <c r="G2666" s="12" t="s">
        <v>24703</v>
      </c>
      <c r="H2666" s="12" t="s">
        <v>24704</v>
      </c>
      <c r="I2666" s="12" t="s">
        <v>24705</v>
      </c>
    </row>
    <row r="2667" spans="1:9">
      <c r="A2667" s="12" t="s">
        <v>24706</v>
      </c>
      <c r="B2667" s="12" t="s">
        <v>168</v>
      </c>
      <c r="C2667" s="13">
        <v>22958744</v>
      </c>
      <c r="D2667" s="13">
        <v>22959274</v>
      </c>
      <c r="E2667" s="12" t="s">
        <v>24707</v>
      </c>
      <c r="F2667" s="12" t="e">
        <v>#N/A</v>
      </c>
      <c r="G2667" s="12" t="s">
        <v>24708</v>
      </c>
      <c r="H2667" s="12" t="s">
        <v>24709</v>
      </c>
      <c r="I2667" s="12" t="s">
        <v>67</v>
      </c>
    </row>
    <row r="2668" spans="1:9">
      <c r="A2668" s="12" t="s">
        <v>5222</v>
      </c>
      <c r="B2668" s="12" t="s">
        <v>168</v>
      </c>
      <c r="C2668" s="13">
        <v>22967054</v>
      </c>
      <c r="D2668" s="13">
        <v>22967791</v>
      </c>
      <c r="E2668" s="12" t="s">
        <v>24710</v>
      </c>
      <c r="F2668" s="12" t="s">
        <v>24711</v>
      </c>
      <c r="G2668" s="12" t="s">
        <v>24712</v>
      </c>
      <c r="H2668" s="12" t="s">
        <v>24713</v>
      </c>
      <c r="I2668" s="12" t="s">
        <v>21240</v>
      </c>
    </row>
    <row r="2669" spans="1:9">
      <c r="A2669" s="12" t="s">
        <v>5223</v>
      </c>
      <c r="B2669" s="12" t="s">
        <v>168</v>
      </c>
      <c r="C2669" s="13">
        <v>22969961</v>
      </c>
      <c r="D2669" s="13">
        <v>22970497</v>
      </c>
      <c r="E2669" s="12" t="s">
        <v>19740</v>
      </c>
      <c r="F2669" s="12" t="s">
        <v>19741</v>
      </c>
      <c r="G2669" s="12" t="s">
        <v>24714</v>
      </c>
      <c r="H2669" s="12" t="s">
        <v>24715</v>
      </c>
      <c r="I2669" s="12" t="s">
        <v>24716</v>
      </c>
    </row>
    <row r="2670" spans="1:9">
      <c r="A2670" s="12" t="s">
        <v>13565</v>
      </c>
      <c r="B2670" s="12" t="s">
        <v>168</v>
      </c>
      <c r="C2670" s="13">
        <v>23356354</v>
      </c>
      <c r="D2670" s="13">
        <v>23363674</v>
      </c>
      <c r="E2670" s="12" t="e">
        <v>#N/A</v>
      </c>
      <c r="F2670" s="12" t="e">
        <v>#N/A</v>
      </c>
      <c r="G2670" s="12" t="s">
        <v>24717</v>
      </c>
      <c r="H2670" s="12" t="s">
        <v>17586</v>
      </c>
      <c r="I2670" s="12" t="s">
        <v>16420</v>
      </c>
    </row>
    <row r="2671" spans="1:9">
      <c r="A2671" s="12" t="s">
        <v>24718</v>
      </c>
      <c r="B2671" s="12" t="s">
        <v>168</v>
      </c>
      <c r="C2671" s="13">
        <v>24460739</v>
      </c>
      <c r="D2671" s="13">
        <v>24466069</v>
      </c>
      <c r="E2671" s="12" t="s">
        <v>24719</v>
      </c>
      <c r="F2671" s="12" t="s">
        <v>24720</v>
      </c>
      <c r="G2671" s="12" t="s">
        <v>24721</v>
      </c>
      <c r="H2671" s="12" t="s">
        <v>24722</v>
      </c>
      <c r="I2671" s="12" t="s">
        <v>16458</v>
      </c>
    </row>
    <row r="2672" spans="1:9">
      <c r="A2672" s="12" t="s">
        <v>24723</v>
      </c>
      <c r="B2672" s="12" t="s">
        <v>168</v>
      </c>
      <c r="C2672" s="13">
        <v>24473788</v>
      </c>
      <c r="D2672" s="13">
        <v>24474120</v>
      </c>
      <c r="E2672" s="12" t="e">
        <v>#N/A</v>
      </c>
      <c r="F2672" s="12" t="e">
        <v>#N/A</v>
      </c>
      <c r="G2672" s="12" t="s">
        <v>24724</v>
      </c>
      <c r="H2672" s="12" t="s">
        <v>24725</v>
      </c>
      <c r="I2672" s="12" t="s">
        <v>24726</v>
      </c>
    </row>
    <row r="2673" spans="1:9">
      <c r="A2673" s="12" t="s">
        <v>24727</v>
      </c>
      <c r="B2673" s="12" t="s">
        <v>168</v>
      </c>
      <c r="C2673" s="13">
        <v>24511672</v>
      </c>
      <c r="D2673" s="13">
        <v>24516584</v>
      </c>
      <c r="E2673" s="12" t="e">
        <v>#N/A</v>
      </c>
      <c r="F2673" s="12" t="e">
        <v>#N/A</v>
      </c>
      <c r="G2673" s="12" t="e">
        <v>#N/A</v>
      </c>
      <c r="H2673" s="12" t="e">
        <v>#N/A</v>
      </c>
      <c r="I2673" s="12" t="e">
        <v>#N/A</v>
      </c>
    </row>
    <row r="2674" spans="1:9">
      <c r="A2674" s="12" t="s">
        <v>24728</v>
      </c>
      <c r="B2674" s="12" t="s">
        <v>168</v>
      </c>
      <c r="C2674" s="13">
        <v>24517682</v>
      </c>
      <c r="D2674" s="13">
        <v>24518212</v>
      </c>
      <c r="E2674" s="12" t="e">
        <v>#N/A</v>
      </c>
      <c r="F2674" s="12" t="e">
        <v>#N/A</v>
      </c>
      <c r="G2674" s="12" t="e">
        <v>#N/A</v>
      </c>
      <c r="H2674" s="12" t="e">
        <v>#N/A</v>
      </c>
      <c r="I2674" s="12" t="e">
        <v>#N/A</v>
      </c>
    </row>
    <row r="2675" spans="1:9">
      <c r="A2675" s="12" t="s">
        <v>24729</v>
      </c>
      <c r="B2675" s="12" t="s">
        <v>168</v>
      </c>
      <c r="C2675" s="13">
        <v>24520683</v>
      </c>
      <c r="D2675" s="13">
        <v>24529519</v>
      </c>
      <c r="E2675" s="12" t="s">
        <v>24730</v>
      </c>
      <c r="F2675" s="12" t="s">
        <v>24731</v>
      </c>
      <c r="G2675" s="12" t="s">
        <v>24732</v>
      </c>
      <c r="H2675" s="12" t="s">
        <v>24733</v>
      </c>
      <c r="I2675" s="12" t="s">
        <v>24734</v>
      </c>
    </row>
    <row r="2676" spans="1:9">
      <c r="A2676" s="12" t="s">
        <v>24735</v>
      </c>
      <c r="B2676" s="12" t="s">
        <v>168</v>
      </c>
      <c r="C2676" s="13">
        <v>24531885</v>
      </c>
      <c r="D2676" s="13">
        <v>24532435</v>
      </c>
      <c r="E2676" s="12" t="e">
        <v>#N/A</v>
      </c>
      <c r="F2676" s="12" t="e">
        <v>#N/A</v>
      </c>
      <c r="G2676" s="12" t="e">
        <v>#N/A</v>
      </c>
      <c r="H2676" s="12" t="e">
        <v>#N/A</v>
      </c>
      <c r="I2676" s="12" t="e">
        <v>#N/A</v>
      </c>
    </row>
    <row r="2677" spans="1:9">
      <c r="A2677" s="12" t="s">
        <v>24736</v>
      </c>
      <c r="B2677" s="12" t="s">
        <v>168</v>
      </c>
      <c r="C2677" s="13">
        <v>24774784</v>
      </c>
      <c r="D2677" s="13">
        <v>24777899</v>
      </c>
      <c r="E2677" s="12" t="e">
        <v>#N/A</v>
      </c>
      <c r="F2677" s="12" t="e">
        <v>#N/A</v>
      </c>
      <c r="G2677" s="12" t="s">
        <v>24737</v>
      </c>
      <c r="H2677" s="12" t="s">
        <v>19206</v>
      </c>
      <c r="I2677" s="12" t="s">
        <v>16586</v>
      </c>
    </row>
    <row r="2678" spans="1:9">
      <c r="A2678" s="12" t="s">
        <v>24738</v>
      </c>
      <c r="B2678" s="12" t="s">
        <v>168</v>
      </c>
      <c r="C2678" s="13">
        <v>24778305</v>
      </c>
      <c r="D2678" s="13">
        <v>24778856</v>
      </c>
      <c r="E2678" s="12" t="s">
        <v>24739</v>
      </c>
      <c r="F2678" s="12" t="e">
        <v>#N/A</v>
      </c>
      <c r="G2678" s="12" t="s">
        <v>24740</v>
      </c>
      <c r="H2678" s="12" t="s">
        <v>24741</v>
      </c>
      <c r="I2678" s="12" t="s">
        <v>16586</v>
      </c>
    </row>
    <row r="2679" spans="1:9">
      <c r="A2679" s="12" t="s">
        <v>24742</v>
      </c>
      <c r="B2679" s="12" t="s">
        <v>168</v>
      </c>
      <c r="C2679" s="13">
        <v>24779281</v>
      </c>
      <c r="D2679" s="13">
        <v>24780225</v>
      </c>
      <c r="E2679" s="12" t="s">
        <v>16178</v>
      </c>
      <c r="F2679" s="12" t="s">
        <v>16579</v>
      </c>
      <c r="G2679" s="12" t="s">
        <v>24743</v>
      </c>
      <c r="H2679" s="12" t="s">
        <v>24744</v>
      </c>
      <c r="I2679" s="12" t="s">
        <v>14643</v>
      </c>
    </row>
    <row r="2680" spans="1:9">
      <c r="A2680" s="12" t="s">
        <v>24745</v>
      </c>
      <c r="B2680" s="12" t="s">
        <v>168</v>
      </c>
      <c r="C2680" s="13">
        <v>24830612</v>
      </c>
      <c r="D2680" s="13">
        <v>24831482</v>
      </c>
      <c r="E2680" s="12" t="s">
        <v>24746</v>
      </c>
      <c r="F2680" s="12" t="e">
        <v>#N/A</v>
      </c>
      <c r="G2680" s="12" t="s">
        <v>24747</v>
      </c>
      <c r="H2680" s="12" t="s">
        <v>24748</v>
      </c>
      <c r="I2680" s="12" t="s">
        <v>24749</v>
      </c>
    </row>
    <row r="2681" spans="1:9">
      <c r="A2681" s="12" t="s">
        <v>24750</v>
      </c>
      <c r="B2681" s="12" t="s">
        <v>168</v>
      </c>
      <c r="C2681" s="13">
        <v>25029412</v>
      </c>
      <c r="D2681" s="13">
        <v>25032510</v>
      </c>
      <c r="E2681" s="12" t="s">
        <v>24751</v>
      </c>
      <c r="F2681" s="12" t="s">
        <v>24752</v>
      </c>
      <c r="G2681" s="12" t="s">
        <v>24753</v>
      </c>
      <c r="H2681" s="12" t="s">
        <v>24754</v>
      </c>
      <c r="I2681" s="12" t="s">
        <v>24755</v>
      </c>
    </row>
    <row r="2682" spans="1:9">
      <c r="A2682" s="12" t="s">
        <v>24756</v>
      </c>
      <c r="B2682" s="12" t="s">
        <v>168</v>
      </c>
      <c r="C2682" s="13">
        <v>25033768</v>
      </c>
      <c r="D2682" s="13">
        <v>25036428</v>
      </c>
      <c r="E2682" s="12" t="s">
        <v>24757</v>
      </c>
      <c r="F2682" s="12" t="s">
        <v>24758</v>
      </c>
      <c r="G2682" s="12" t="s">
        <v>24759</v>
      </c>
      <c r="H2682" s="12" t="s">
        <v>24760</v>
      </c>
      <c r="I2682" s="12" t="s">
        <v>18402</v>
      </c>
    </row>
    <row r="2683" spans="1:9">
      <c r="A2683" s="12" t="s">
        <v>5257</v>
      </c>
      <c r="B2683" s="12" t="s">
        <v>168</v>
      </c>
      <c r="C2683" s="13">
        <v>25124127</v>
      </c>
      <c r="D2683" s="13">
        <v>25128850</v>
      </c>
      <c r="E2683" s="12" t="s">
        <v>24761</v>
      </c>
      <c r="F2683" s="12" t="s">
        <v>24762</v>
      </c>
      <c r="G2683" s="12" t="s">
        <v>24763</v>
      </c>
      <c r="H2683" s="12" t="s">
        <v>24764</v>
      </c>
      <c r="I2683" s="12" t="s">
        <v>15497</v>
      </c>
    </row>
    <row r="2684" spans="1:9">
      <c r="A2684" s="12" t="s">
        <v>24765</v>
      </c>
      <c r="B2684" s="12" t="s">
        <v>168</v>
      </c>
      <c r="C2684" s="13">
        <v>25132466</v>
      </c>
      <c r="D2684" s="13">
        <v>25134801</v>
      </c>
      <c r="E2684" s="12" t="s">
        <v>24766</v>
      </c>
      <c r="F2684" s="12" t="s">
        <v>24767</v>
      </c>
      <c r="G2684" s="12" t="s">
        <v>24768</v>
      </c>
      <c r="H2684" s="12" t="s">
        <v>24769</v>
      </c>
      <c r="I2684" s="12" t="s">
        <v>24770</v>
      </c>
    </row>
    <row r="2685" spans="1:9">
      <c r="A2685" s="12" t="s">
        <v>24771</v>
      </c>
      <c r="B2685" s="12" t="s">
        <v>168</v>
      </c>
      <c r="C2685" s="13">
        <v>25136418</v>
      </c>
      <c r="D2685" s="13">
        <v>25139327</v>
      </c>
      <c r="E2685" s="12" t="s">
        <v>24772</v>
      </c>
      <c r="F2685" s="12" t="s">
        <v>24773</v>
      </c>
      <c r="G2685" s="12" t="s">
        <v>24774</v>
      </c>
      <c r="H2685" s="12" t="s">
        <v>24775</v>
      </c>
      <c r="I2685" s="12" t="s">
        <v>15648</v>
      </c>
    </row>
    <row r="2686" spans="1:9">
      <c r="A2686" s="12" t="s">
        <v>14073</v>
      </c>
      <c r="B2686" s="12" t="s">
        <v>168</v>
      </c>
      <c r="C2686" s="13">
        <v>25142232</v>
      </c>
      <c r="D2686" s="13">
        <v>25143485</v>
      </c>
      <c r="E2686" s="12" t="s">
        <v>24287</v>
      </c>
      <c r="F2686" s="12" t="s">
        <v>24288</v>
      </c>
      <c r="G2686" s="12" t="s">
        <v>24776</v>
      </c>
      <c r="H2686" s="12" t="s">
        <v>24777</v>
      </c>
      <c r="I2686" s="12" t="s">
        <v>21940</v>
      </c>
    </row>
    <row r="2687" spans="1:9">
      <c r="A2687" s="12" t="s">
        <v>13965</v>
      </c>
      <c r="B2687" s="12" t="s">
        <v>168</v>
      </c>
      <c r="C2687" s="13">
        <v>25143510</v>
      </c>
      <c r="D2687" s="13">
        <v>25143674</v>
      </c>
      <c r="E2687" s="12" t="e">
        <v>#N/A</v>
      </c>
      <c r="F2687" s="12" t="e">
        <v>#N/A</v>
      </c>
      <c r="G2687" s="12" t="e">
        <v>#N/A</v>
      </c>
      <c r="H2687" s="12" t="e">
        <v>#N/A</v>
      </c>
      <c r="I2687" s="12" t="e">
        <v>#N/A</v>
      </c>
    </row>
    <row r="2688" spans="1:9">
      <c r="A2688" s="12" t="s">
        <v>8386</v>
      </c>
      <c r="B2688" s="12" t="s">
        <v>168</v>
      </c>
      <c r="C2688" s="13">
        <v>25152830</v>
      </c>
      <c r="D2688" s="13">
        <v>25156552</v>
      </c>
      <c r="E2688" s="12" t="s">
        <v>24778</v>
      </c>
      <c r="F2688" s="12" t="s">
        <v>24779</v>
      </c>
      <c r="G2688" s="12" t="s">
        <v>24780</v>
      </c>
      <c r="H2688" s="12" t="s">
        <v>24781</v>
      </c>
      <c r="I2688" s="12" t="s">
        <v>17336</v>
      </c>
    </row>
    <row r="2689" spans="1:9">
      <c r="A2689" s="12" t="s">
        <v>24782</v>
      </c>
      <c r="B2689" s="12" t="s">
        <v>168</v>
      </c>
      <c r="C2689" s="13">
        <v>25359033</v>
      </c>
      <c r="D2689" s="13">
        <v>25363509</v>
      </c>
      <c r="E2689" s="12" t="s">
        <v>24783</v>
      </c>
      <c r="F2689" s="12" t="s">
        <v>24784</v>
      </c>
      <c r="G2689" s="12" t="s">
        <v>24785</v>
      </c>
      <c r="H2689" s="12" t="s">
        <v>24786</v>
      </c>
      <c r="I2689" s="12" t="s">
        <v>24787</v>
      </c>
    </row>
    <row r="2690" spans="1:9">
      <c r="A2690" s="12" t="s">
        <v>24788</v>
      </c>
      <c r="B2690" s="12" t="s">
        <v>168</v>
      </c>
      <c r="C2690" s="13">
        <v>25364157</v>
      </c>
      <c r="D2690" s="13">
        <v>25364894</v>
      </c>
      <c r="E2690" s="12" t="s">
        <v>24789</v>
      </c>
      <c r="F2690" s="12" t="s">
        <v>24790</v>
      </c>
      <c r="G2690" s="12" t="s">
        <v>24791</v>
      </c>
      <c r="H2690" s="12" t="s">
        <v>24792</v>
      </c>
      <c r="I2690" s="12" t="s">
        <v>21193</v>
      </c>
    </row>
    <row r="2691" spans="1:9">
      <c r="A2691" s="12" t="s">
        <v>24793</v>
      </c>
      <c r="B2691" s="12" t="s">
        <v>168</v>
      </c>
      <c r="C2691" s="13">
        <v>25742000</v>
      </c>
      <c r="D2691" s="13">
        <v>25742527</v>
      </c>
      <c r="E2691" s="12" t="s">
        <v>24794</v>
      </c>
      <c r="F2691" s="12" t="s">
        <v>24795</v>
      </c>
      <c r="G2691" s="12" t="s">
        <v>24796</v>
      </c>
      <c r="H2691" s="12" t="s">
        <v>24797</v>
      </c>
      <c r="I2691" s="12" t="s">
        <v>24798</v>
      </c>
    </row>
    <row r="2692" spans="1:9">
      <c r="A2692" s="12" t="s">
        <v>5264</v>
      </c>
      <c r="B2692" s="12" t="s">
        <v>168</v>
      </c>
      <c r="C2692" s="13">
        <v>25747067</v>
      </c>
      <c r="D2692" s="13">
        <v>25751380</v>
      </c>
      <c r="E2692" s="12" t="s">
        <v>24799</v>
      </c>
      <c r="F2692" s="12" t="s">
        <v>24800</v>
      </c>
      <c r="G2692" s="12" t="s">
        <v>24801</v>
      </c>
      <c r="H2692" s="12" t="s">
        <v>24802</v>
      </c>
      <c r="I2692" s="12" t="s">
        <v>24803</v>
      </c>
    </row>
    <row r="2693" spans="1:9">
      <c r="A2693" s="12" t="s">
        <v>24804</v>
      </c>
      <c r="B2693" s="12" t="s">
        <v>168</v>
      </c>
      <c r="C2693" s="13">
        <v>25754462</v>
      </c>
      <c r="D2693" s="13">
        <v>25755013</v>
      </c>
      <c r="E2693" s="12" t="e">
        <v>#N/A</v>
      </c>
      <c r="F2693" s="12" t="e">
        <v>#N/A</v>
      </c>
      <c r="G2693" s="12" t="s">
        <v>24805</v>
      </c>
      <c r="H2693" s="12" t="s">
        <v>24806</v>
      </c>
      <c r="I2693" s="12" t="s">
        <v>16245</v>
      </c>
    </row>
    <row r="2694" spans="1:9">
      <c r="A2694" s="12" t="s">
        <v>24807</v>
      </c>
      <c r="B2694" s="12" t="s">
        <v>168</v>
      </c>
      <c r="C2694" s="13">
        <v>25759103</v>
      </c>
      <c r="D2694" s="13">
        <v>25761650</v>
      </c>
      <c r="E2694" s="12" t="s">
        <v>24808</v>
      </c>
      <c r="F2694" s="12" t="s">
        <v>24809</v>
      </c>
      <c r="G2694" s="12" t="s">
        <v>24810</v>
      </c>
      <c r="H2694" s="12" t="s">
        <v>24811</v>
      </c>
      <c r="I2694" s="12" t="s">
        <v>24812</v>
      </c>
    </row>
    <row r="2695" spans="1:9">
      <c r="A2695" s="12" t="s">
        <v>24813</v>
      </c>
      <c r="B2695" s="12" t="s">
        <v>168</v>
      </c>
      <c r="C2695" s="13">
        <v>25938219</v>
      </c>
      <c r="D2695" s="13">
        <v>25939510</v>
      </c>
      <c r="E2695" s="12" t="s">
        <v>16631</v>
      </c>
      <c r="F2695" s="12" t="s">
        <v>16637</v>
      </c>
      <c r="G2695" s="12" t="s">
        <v>24814</v>
      </c>
      <c r="H2695" s="12" t="s">
        <v>24815</v>
      </c>
      <c r="I2695" s="12" t="s">
        <v>16308</v>
      </c>
    </row>
    <row r="2696" spans="1:9">
      <c r="A2696" s="12" t="s">
        <v>24816</v>
      </c>
      <c r="B2696" s="12" t="s">
        <v>168</v>
      </c>
      <c r="C2696" s="13">
        <v>25940543</v>
      </c>
      <c r="D2696" s="13">
        <v>25941945</v>
      </c>
      <c r="E2696" s="12" t="s">
        <v>16631</v>
      </c>
      <c r="F2696" s="12" t="s">
        <v>16637</v>
      </c>
      <c r="G2696" s="12" t="s">
        <v>24814</v>
      </c>
      <c r="H2696" s="12" t="s">
        <v>24815</v>
      </c>
      <c r="I2696" s="12" t="s">
        <v>16308</v>
      </c>
    </row>
    <row r="2697" spans="1:9">
      <c r="A2697" s="12" t="s">
        <v>24817</v>
      </c>
      <c r="B2697" s="12" t="s">
        <v>168</v>
      </c>
      <c r="C2697" s="13">
        <v>25951704</v>
      </c>
      <c r="D2697" s="13">
        <v>25952995</v>
      </c>
      <c r="E2697" s="12" t="s">
        <v>16631</v>
      </c>
      <c r="F2697" s="12" t="s">
        <v>16637</v>
      </c>
      <c r="G2697" s="12" t="s">
        <v>24814</v>
      </c>
      <c r="H2697" s="12" t="s">
        <v>24815</v>
      </c>
      <c r="I2697" s="12" t="s">
        <v>16308</v>
      </c>
    </row>
    <row r="2698" spans="1:9">
      <c r="A2698" s="12" t="s">
        <v>24818</v>
      </c>
      <c r="B2698" s="12" t="s">
        <v>168</v>
      </c>
      <c r="C2698" s="13">
        <v>25954028</v>
      </c>
      <c r="D2698" s="13">
        <v>25955430</v>
      </c>
      <c r="E2698" s="12" t="s">
        <v>16631</v>
      </c>
      <c r="F2698" s="12" t="s">
        <v>16637</v>
      </c>
      <c r="G2698" s="12" t="s">
        <v>24814</v>
      </c>
      <c r="H2698" s="12" t="s">
        <v>24815</v>
      </c>
      <c r="I2698" s="12" t="s">
        <v>16308</v>
      </c>
    </row>
    <row r="2699" spans="1:9">
      <c r="A2699" s="12" t="s">
        <v>24819</v>
      </c>
      <c r="B2699" s="12" t="s">
        <v>168</v>
      </c>
      <c r="C2699" s="13">
        <v>26094310</v>
      </c>
      <c r="D2699" s="13">
        <v>26099890</v>
      </c>
      <c r="E2699" s="12" t="s">
        <v>24820</v>
      </c>
      <c r="F2699" s="12" t="s">
        <v>24821</v>
      </c>
      <c r="G2699" s="12" t="s">
        <v>24822</v>
      </c>
      <c r="H2699" s="12" t="s">
        <v>24823</v>
      </c>
      <c r="I2699" s="12" t="s">
        <v>24824</v>
      </c>
    </row>
    <row r="2700" spans="1:9">
      <c r="A2700" s="12" t="s">
        <v>24825</v>
      </c>
      <c r="B2700" s="12" t="s">
        <v>168</v>
      </c>
      <c r="C2700" s="13">
        <v>26104441</v>
      </c>
      <c r="D2700" s="13">
        <v>26106471</v>
      </c>
      <c r="E2700" s="12" t="s">
        <v>24826</v>
      </c>
      <c r="F2700" s="12" t="s">
        <v>24827</v>
      </c>
      <c r="G2700" s="12" t="s">
        <v>24828</v>
      </c>
      <c r="H2700" s="12" t="s">
        <v>24829</v>
      </c>
      <c r="I2700" s="12" t="s">
        <v>24830</v>
      </c>
    </row>
    <row r="2701" spans="1:9">
      <c r="A2701" s="12" t="s">
        <v>24831</v>
      </c>
      <c r="B2701" s="12" t="s">
        <v>168</v>
      </c>
      <c r="C2701" s="13">
        <v>26110284</v>
      </c>
      <c r="D2701" s="13">
        <v>26110966</v>
      </c>
      <c r="E2701" s="12" t="e">
        <v>#N/A</v>
      </c>
      <c r="F2701" s="12" t="e">
        <v>#N/A</v>
      </c>
      <c r="G2701" s="12" t="e">
        <v>#N/A</v>
      </c>
      <c r="H2701" s="12" t="e">
        <v>#N/A</v>
      </c>
      <c r="I2701" s="12" t="e">
        <v>#N/A</v>
      </c>
    </row>
    <row r="2702" spans="1:9">
      <c r="A2702" s="12" t="s">
        <v>24832</v>
      </c>
      <c r="B2702" s="12" t="s">
        <v>168</v>
      </c>
      <c r="C2702" s="13">
        <v>26118526</v>
      </c>
      <c r="D2702" s="13">
        <v>26124346</v>
      </c>
      <c r="E2702" s="12" t="s">
        <v>24833</v>
      </c>
      <c r="F2702" s="12" t="s">
        <v>24834</v>
      </c>
      <c r="G2702" s="12" t="s">
        <v>24835</v>
      </c>
      <c r="H2702" s="12" t="s">
        <v>24836</v>
      </c>
      <c r="I2702" s="12" t="s">
        <v>24837</v>
      </c>
    </row>
    <row r="2703" spans="1:9">
      <c r="A2703" s="12" t="s">
        <v>24838</v>
      </c>
      <c r="B2703" s="12" t="s">
        <v>168</v>
      </c>
      <c r="C2703" s="13">
        <v>26125484</v>
      </c>
      <c r="D2703" s="13">
        <v>26127249</v>
      </c>
      <c r="E2703" s="12" t="s">
        <v>24839</v>
      </c>
      <c r="F2703" s="12" t="s">
        <v>24840</v>
      </c>
      <c r="G2703" s="12" t="s">
        <v>24841</v>
      </c>
      <c r="H2703" s="12" t="s">
        <v>24842</v>
      </c>
      <c r="I2703" s="12" t="s">
        <v>15938</v>
      </c>
    </row>
    <row r="2704" spans="1:9">
      <c r="A2704" s="12" t="s">
        <v>5270</v>
      </c>
      <c r="B2704" s="12" t="s">
        <v>168</v>
      </c>
      <c r="C2704" s="13">
        <v>26129635</v>
      </c>
      <c r="D2704" s="13">
        <v>26131021</v>
      </c>
      <c r="E2704" s="12" t="s">
        <v>24843</v>
      </c>
      <c r="F2704" s="12" t="s">
        <v>24844</v>
      </c>
      <c r="G2704" s="12" t="s">
        <v>24845</v>
      </c>
      <c r="H2704" s="12" t="s">
        <v>24846</v>
      </c>
      <c r="I2704" s="12" t="s">
        <v>15497</v>
      </c>
    </row>
    <row r="2705" spans="1:9">
      <c r="A2705" s="12" t="s">
        <v>5271</v>
      </c>
      <c r="B2705" s="12" t="s">
        <v>168</v>
      </c>
      <c r="C2705" s="13">
        <v>26133802</v>
      </c>
      <c r="D2705" s="13">
        <v>26135712</v>
      </c>
      <c r="E2705" s="12" t="s">
        <v>24843</v>
      </c>
      <c r="F2705" s="12" t="s">
        <v>24844</v>
      </c>
      <c r="G2705" s="12" t="s">
        <v>24847</v>
      </c>
      <c r="H2705" s="12" t="s">
        <v>24848</v>
      </c>
      <c r="I2705" s="12" t="s">
        <v>17922</v>
      </c>
    </row>
    <row r="2706" spans="1:9">
      <c r="A2706" s="12" t="s">
        <v>24849</v>
      </c>
      <c r="B2706" s="12" t="s">
        <v>168</v>
      </c>
      <c r="C2706" s="13">
        <v>26345477</v>
      </c>
      <c r="D2706" s="13">
        <v>26349016</v>
      </c>
      <c r="E2706" s="12" t="s">
        <v>24850</v>
      </c>
      <c r="F2706" s="12" t="s">
        <v>24851</v>
      </c>
      <c r="G2706" s="12" t="s">
        <v>24852</v>
      </c>
      <c r="H2706" s="12" t="s">
        <v>24853</v>
      </c>
      <c r="I2706" s="12" t="s">
        <v>24854</v>
      </c>
    </row>
    <row r="2707" spans="1:9">
      <c r="A2707" s="12" t="s">
        <v>24855</v>
      </c>
      <c r="B2707" s="12" t="s">
        <v>168</v>
      </c>
      <c r="C2707" s="13">
        <v>26551010</v>
      </c>
      <c r="D2707" s="13">
        <v>26552083</v>
      </c>
      <c r="E2707" s="12" t="s">
        <v>24856</v>
      </c>
      <c r="F2707" s="12" t="s">
        <v>24857</v>
      </c>
      <c r="G2707" s="12" t="e">
        <v>#N/A</v>
      </c>
      <c r="H2707" s="12" t="e">
        <v>#N/A</v>
      </c>
      <c r="I2707" s="12" t="e">
        <v>#N/A</v>
      </c>
    </row>
    <row r="2708" spans="1:9">
      <c r="A2708" s="12" t="s">
        <v>24858</v>
      </c>
      <c r="B2708" s="12" t="s">
        <v>168</v>
      </c>
      <c r="C2708" s="13">
        <v>26552865</v>
      </c>
      <c r="D2708" s="13">
        <v>26553737</v>
      </c>
      <c r="E2708" s="12" t="e">
        <v>#N/A</v>
      </c>
      <c r="F2708" s="12" t="e">
        <v>#N/A</v>
      </c>
      <c r="G2708" s="12" t="s">
        <v>24859</v>
      </c>
      <c r="H2708" s="12" t="s">
        <v>24860</v>
      </c>
      <c r="I2708" s="12" t="s">
        <v>24861</v>
      </c>
    </row>
    <row r="2709" spans="1:9">
      <c r="A2709" s="12" t="s">
        <v>24862</v>
      </c>
      <c r="B2709" s="12" t="s">
        <v>168</v>
      </c>
      <c r="C2709" s="13">
        <v>26663977</v>
      </c>
      <c r="D2709" s="13">
        <v>26664342</v>
      </c>
      <c r="E2709" s="12" t="s">
        <v>23854</v>
      </c>
      <c r="F2709" s="12" t="e">
        <v>#N/A</v>
      </c>
      <c r="G2709" s="12" t="s">
        <v>23855</v>
      </c>
      <c r="H2709" s="12" t="s">
        <v>23856</v>
      </c>
      <c r="I2709" s="12" t="s">
        <v>23857</v>
      </c>
    </row>
    <row r="2710" spans="1:9">
      <c r="A2710" s="12" t="s">
        <v>24863</v>
      </c>
      <c r="B2710" s="12" t="s">
        <v>168</v>
      </c>
      <c r="C2710" s="13">
        <v>26670900</v>
      </c>
      <c r="D2710" s="13">
        <v>26671130</v>
      </c>
      <c r="E2710" s="12" t="s">
        <v>24864</v>
      </c>
      <c r="F2710" s="12" t="e">
        <v>#N/A</v>
      </c>
      <c r="G2710" s="12" t="s">
        <v>24865</v>
      </c>
      <c r="H2710" s="12" t="s">
        <v>24866</v>
      </c>
      <c r="I2710" s="12" t="s">
        <v>24867</v>
      </c>
    </row>
    <row r="2711" spans="1:9">
      <c r="A2711" s="12" t="s">
        <v>5284</v>
      </c>
      <c r="B2711" s="12" t="s">
        <v>168</v>
      </c>
      <c r="C2711" s="13">
        <v>26965927</v>
      </c>
      <c r="D2711" s="13">
        <v>26967165</v>
      </c>
      <c r="E2711" s="12" t="e">
        <v>#N/A</v>
      </c>
      <c r="F2711" s="12" t="e">
        <v>#N/A</v>
      </c>
      <c r="G2711" s="12" t="s">
        <v>19085</v>
      </c>
      <c r="H2711" s="12" t="s">
        <v>19086</v>
      </c>
      <c r="I2711" s="12" t="s">
        <v>19087</v>
      </c>
    </row>
    <row r="2712" spans="1:9">
      <c r="A2712" s="12" t="s">
        <v>24868</v>
      </c>
      <c r="B2712" s="12" t="s">
        <v>168</v>
      </c>
      <c r="C2712" s="13">
        <v>27361065</v>
      </c>
      <c r="D2712" s="13">
        <v>27363435</v>
      </c>
      <c r="E2712" s="12" t="e">
        <v>#N/A</v>
      </c>
      <c r="F2712" s="12" t="e">
        <v>#N/A</v>
      </c>
      <c r="G2712" s="12" t="e">
        <v>#N/A</v>
      </c>
      <c r="H2712" s="12" t="e">
        <v>#N/A</v>
      </c>
      <c r="I2712" s="12" t="e">
        <v>#N/A</v>
      </c>
    </row>
    <row r="2713" spans="1:9">
      <c r="A2713" s="12" t="s">
        <v>24869</v>
      </c>
      <c r="B2713" s="12" t="s">
        <v>168</v>
      </c>
      <c r="C2713" s="13">
        <v>27363473</v>
      </c>
      <c r="D2713" s="13">
        <v>27365920</v>
      </c>
      <c r="E2713" s="12" t="e">
        <v>#N/A</v>
      </c>
      <c r="F2713" s="12" t="e">
        <v>#N/A</v>
      </c>
      <c r="G2713" s="12" t="e">
        <v>#N/A</v>
      </c>
      <c r="H2713" s="12" t="e">
        <v>#N/A</v>
      </c>
      <c r="I2713" s="12" t="e">
        <v>#N/A</v>
      </c>
    </row>
    <row r="2714" spans="1:9">
      <c r="A2714" s="12" t="s">
        <v>24870</v>
      </c>
      <c r="B2714" s="12" t="s">
        <v>168</v>
      </c>
      <c r="C2714" s="13">
        <v>27525370</v>
      </c>
      <c r="D2714" s="13">
        <v>27528345</v>
      </c>
      <c r="E2714" s="12" t="s">
        <v>24871</v>
      </c>
      <c r="F2714" s="12" t="e">
        <v>#N/A</v>
      </c>
      <c r="G2714" s="12" t="s">
        <v>24872</v>
      </c>
      <c r="H2714" s="12" t="s">
        <v>24873</v>
      </c>
      <c r="I2714" s="12" t="s">
        <v>24874</v>
      </c>
    </row>
    <row r="2715" spans="1:9">
      <c r="A2715" s="12" t="s">
        <v>24875</v>
      </c>
      <c r="B2715" s="12" t="s">
        <v>168</v>
      </c>
      <c r="C2715" s="13">
        <v>27559833</v>
      </c>
      <c r="D2715" s="13">
        <v>27564622</v>
      </c>
      <c r="E2715" s="12" t="s">
        <v>24876</v>
      </c>
      <c r="F2715" s="12" t="s">
        <v>24877</v>
      </c>
      <c r="G2715" s="12" t="s">
        <v>24878</v>
      </c>
      <c r="H2715" s="12" t="s">
        <v>24879</v>
      </c>
      <c r="I2715" s="12" t="s">
        <v>24880</v>
      </c>
    </row>
    <row r="2716" spans="1:9">
      <c r="A2716" s="12" t="s">
        <v>24881</v>
      </c>
      <c r="B2716" s="12" t="s">
        <v>168</v>
      </c>
      <c r="C2716" s="13">
        <v>27568760</v>
      </c>
      <c r="D2716" s="13">
        <v>27569173</v>
      </c>
      <c r="E2716" s="12" t="e">
        <v>#N/A</v>
      </c>
      <c r="F2716" s="12" t="e">
        <v>#N/A</v>
      </c>
      <c r="G2716" s="12" t="s">
        <v>24882</v>
      </c>
      <c r="H2716" s="12" t="s">
        <v>24883</v>
      </c>
      <c r="I2716" s="12" t="s">
        <v>24884</v>
      </c>
    </row>
    <row r="2717" spans="1:9">
      <c r="A2717" s="12" t="s">
        <v>24885</v>
      </c>
      <c r="B2717" s="12" t="s">
        <v>168</v>
      </c>
      <c r="C2717" s="13">
        <v>28084023</v>
      </c>
      <c r="D2717" s="13">
        <v>28086155</v>
      </c>
      <c r="E2717" s="12" t="s">
        <v>24886</v>
      </c>
      <c r="F2717" s="12" t="s">
        <v>24887</v>
      </c>
      <c r="G2717" s="12" t="s">
        <v>24888</v>
      </c>
      <c r="H2717" s="12" t="s">
        <v>24889</v>
      </c>
      <c r="I2717" s="12" t="s">
        <v>18168</v>
      </c>
    </row>
    <row r="2718" spans="1:9">
      <c r="A2718" s="12" t="s">
        <v>24890</v>
      </c>
      <c r="B2718" s="12" t="s">
        <v>168</v>
      </c>
      <c r="C2718" s="13">
        <v>28086818</v>
      </c>
      <c r="D2718" s="13">
        <v>28088612</v>
      </c>
      <c r="E2718" s="12" t="s">
        <v>24891</v>
      </c>
      <c r="F2718" s="12" t="s">
        <v>24892</v>
      </c>
      <c r="G2718" s="12" t="s">
        <v>24893</v>
      </c>
      <c r="H2718" s="12" t="s">
        <v>24894</v>
      </c>
      <c r="I2718" s="12" t="s">
        <v>24895</v>
      </c>
    </row>
    <row r="2719" spans="1:9">
      <c r="A2719" s="12" t="s">
        <v>5309</v>
      </c>
      <c r="B2719" s="12" t="s">
        <v>168</v>
      </c>
      <c r="C2719" s="13">
        <v>28091716</v>
      </c>
      <c r="D2719" s="13">
        <v>28092758</v>
      </c>
      <c r="E2719" s="12" t="s">
        <v>24896</v>
      </c>
      <c r="F2719" s="12" t="s">
        <v>24897</v>
      </c>
      <c r="G2719" s="12" t="s">
        <v>24898</v>
      </c>
      <c r="H2719" s="12" t="s">
        <v>24899</v>
      </c>
      <c r="I2719" s="12" t="s">
        <v>15497</v>
      </c>
    </row>
    <row r="2720" spans="1:9">
      <c r="A2720" s="12" t="s">
        <v>24900</v>
      </c>
      <c r="B2720" s="12" t="s">
        <v>168</v>
      </c>
      <c r="C2720" s="13">
        <v>28094688</v>
      </c>
      <c r="D2720" s="13">
        <v>28095566</v>
      </c>
      <c r="E2720" s="12" t="s">
        <v>24901</v>
      </c>
      <c r="F2720" s="12" t="s">
        <v>21870</v>
      </c>
      <c r="G2720" s="12" t="s">
        <v>24902</v>
      </c>
      <c r="H2720" s="12" t="s">
        <v>24903</v>
      </c>
      <c r="I2720" s="12" t="s">
        <v>16371</v>
      </c>
    </row>
    <row r="2721" spans="1:9">
      <c r="A2721" s="12" t="s">
        <v>24904</v>
      </c>
      <c r="B2721" s="12" t="s">
        <v>168</v>
      </c>
      <c r="C2721" s="13">
        <v>28098261</v>
      </c>
      <c r="D2721" s="13">
        <v>28098710</v>
      </c>
      <c r="E2721" s="12" t="e">
        <v>#N/A</v>
      </c>
      <c r="F2721" s="12" t="e">
        <v>#N/A</v>
      </c>
      <c r="G2721" s="12" t="s">
        <v>24905</v>
      </c>
      <c r="H2721" s="12" t="s">
        <v>24906</v>
      </c>
      <c r="I2721" s="12" t="s">
        <v>67</v>
      </c>
    </row>
    <row r="2722" spans="1:9">
      <c r="A2722" s="12" t="s">
        <v>24907</v>
      </c>
      <c r="B2722" s="12" t="s">
        <v>168</v>
      </c>
      <c r="C2722" s="13">
        <v>28210187</v>
      </c>
      <c r="D2722" s="13">
        <v>28210440</v>
      </c>
      <c r="E2722" s="12" t="e">
        <v>#N/A</v>
      </c>
      <c r="F2722" s="12" t="s">
        <v>24908</v>
      </c>
      <c r="G2722" s="12" t="s">
        <v>24909</v>
      </c>
      <c r="H2722" s="12" t="s">
        <v>24910</v>
      </c>
      <c r="I2722" s="12" t="s">
        <v>24911</v>
      </c>
    </row>
    <row r="2723" spans="1:9">
      <c r="A2723" s="12" t="s">
        <v>5313</v>
      </c>
      <c r="B2723" s="12" t="s">
        <v>168</v>
      </c>
      <c r="C2723" s="13">
        <v>28250511</v>
      </c>
      <c r="D2723" s="13">
        <v>28256380</v>
      </c>
      <c r="E2723" s="12" t="s">
        <v>16678</v>
      </c>
      <c r="F2723" s="12" t="s">
        <v>16679</v>
      </c>
      <c r="G2723" s="12" t="s">
        <v>16680</v>
      </c>
      <c r="H2723" s="12" t="s">
        <v>16681</v>
      </c>
      <c r="I2723" s="12" t="s">
        <v>16682</v>
      </c>
    </row>
    <row r="2724" spans="1:9">
      <c r="A2724" s="12" t="s">
        <v>5321</v>
      </c>
      <c r="B2724" s="12" t="s">
        <v>168</v>
      </c>
      <c r="C2724" s="13">
        <v>28366788</v>
      </c>
      <c r="D2724" s="13">
        <v>28369130</v>
      </c>
      <c r="E2724" s="12" t="s">
        <v>17572</v>
      </c>
      <c r="F2724" s="12" t="s">
        <v>17609</v>
      </c>
      <c r="G2724" s="12" t="s">
        <v>19973</v>
      </c>
      <c r="H2724" s="12" t="s">
        <v>19974</v>
      </c>
      <c r="I2724" s="12" t="s">
        <v>15958</v>
      </c>
    </row>
    <row r="2725" spans="1:9">
      <c r="A2725" s="12" t="s">
        <v>24912</v>
      </c>
      <c r="B2725" s="12" t="s">
        <v>168</v>
      </c>
      <c r="C2725" s="13">
        <v>28746022</v>
      </c>
      <c r="D2725" s="13">
        <v>28753318</v>
      </c>
      <c r="E2725" s="12" t="s">
        <v>24913</v>
      </c>
      <c r="F2725" s="12" t="s">
        <v>24914</v>
      </c>
      <c r="G2725" s="12" t="s">
        <v>24915</v>
      </c>
      <c r="H2725" s="12" t="s">
        <v>24916</v>
      </c>
      <c r="I2725" s="12" t="s">
        <v>24917</v>
      </c>
    </row>
    <row r="2726" spans="1:9">
      <c r="A2726" s="12" t="s">
        <v>24918</v>
      </c>
      <c r="B2726" s="12" t="s">
        <v>168</v>
      </c>
      <c r="C2726" s="13">
        <v>28760465</v>
      </c>
      <c r="D2726" s="13">
        <v>28762916</v>
      </c>
      <c r="E2726" s="12" t="s">
        <v>24101</v>
      </c>
      <c r="F2726" s="12" t="s">
        <v>24919</v>
      </c>
      <c r="G2726" s="12" t="s">
        <v>24920</v>
      </c>
      <c r="H2726" s="12" t="s">
        <v>24921</v>
      </c>
      <c r="I2726" s="12" t="s">
        <v>24105</v>
      </c>
    </row>
    <row r="2727" spans="1:9">
      <c r="A2727" s="12" t="s">
        <v>24922</v>
      </c>
      <c r="B2727" s="12" t="s">
        <v>168</v>
      </c>
      <c r="C2727" s="13">
        <v>28768478</v>
      </c>
      <c r="D2727" s="13">
        <v>28777439</v>
      </c>
      <c r="E2727" s="12" t="s">
        <v>24923</v>
      </c>
      <c r="F2727" s="12" t="s">
        <v>24924</v>
      </c>
      <c r="G2727" s="12" t="s">
        <v>24925</v>
      </c>
      <c r="H2727" s="12" t="s">
        <v>24926</v>
      </c>
      <c r="I2727" s="12" t="s">
        <v>18293</v>
      </c>
    </row>
    <row r="2728" spans="1:9">
      <c r="A2728" s="12" t="s">
        <v>24927</v>
      </c>
      <c r="B2728" s="12" t="s">
        <v>168</v>
      </c>
      <c r="C2728" s="13">
        <v>28779918</v>
      </c>
      <c r="D2728" s="13">
        <v>28781599</v>
      </c>
      <c r="E2728" s="12" t="s">
        <v>24928</v>
      </c>
      <c r="F2728" s="12" t="s">
        <v>24929</v>
      </c>
      <c r="G2728" s="12" t="s">
        <v>24930</v>
      </c>
      <c r="H2728" s="12" t="s">
        <v>24931</v>
      </c>
      <c r="I2728" s="12" t="s">
        <v>24932</v>
      </c>
    </row>
    <row r="2729" spans="1:9">
      <c r="A2729" s="12" t="s">
        <v>24933</v>
      </c>
      <c r="B2729" s="12" t="s">
        <v>168</v>
      </c>
      <c r="C2729" s="13">
        <v>29238961</v>
      </c>
      <c r="D2729" s="13">
        <v>29239431</v>
      </c>
      <c r="E2729" s="12" t="e">
        <v>#N/A</v>
      </c>
      <c r="F2729" s="12" t="e">
        <v>#N/A</v>
      </c>
      <c r="G2729" s="12" t="e">
        <v>#N/A</v>
      </c>
      <c r="H2729" s="12" t="e">
        <v>#N/A</v>
      </c>
      <c r="I2729" s="12" t="e">
        <v>#N/A</v>
      </c>
    </row>
    <row r="2730" spans="1:9">
      <c r="A2730" s="12" t="s">
        <v>5336</v>
      </c>
      <c r="B2730" s="12" t="s">
        <v>168</v>
      </c>
      <c r="C2730" s="13">
        <v>29240462</v>
      </c>
      <c r="D2730" s="13">
        <v>29240885</v>
      </c>
      <c r="E2730" s="12" t="e">
        <v>#N/A</v>
      </c>
      <c r="F2730" s="12" t="e">
        <v>#N/A</v>
      </c>
      <c r="G2730" s="12" t="s">
        <v>24934</v>
      </c>
      <c r="H2730" s="12" t="s">
        <v>24935</v>
      </c>
      <c r="I2730" s="12" t="s">
        <v>22227</v>
      </c>
    </row>
    <row r="2731" spans="1:9">
      <c r="A2731" s="12" t="s">
        <v>24936</v>
      </c>
      <c r="B2731" s="12" t="s">
        <v>168</v>
      </c>
      <c r="C2731" s="13">
        <v>29303999</v>
      </c>
      <c r="D2731" s="13">
        <v>29308341</v>
      </c>
      <c r="E2731" s="12" t="s">
        <v>24937</v>
      </c>
      <c r="F2731" s="12" t="s">
        <v>24938</v>
      </c>
      <c r="G2731" s="12" t="s">
        <v>24939</v>
      </c>
      <c r="H2731" s="12" t="s">
        <v>24940</v>
      </c>
      <c r="I2731" s="12" t="s">
        <v>21758</v>
      </c>
    </row>
    <row r="2732" spans="1:9">
      <c r="A2732" s="12" t="s">
        <v>24941</v>
      </c>
      <c r="B2732" s="12" t="s">
        <v>168</v>
      </c>
      <c r="C2732" s="13">
        <v>29309163</v>
      </c>
      <c r="D2732" s="13">
        <v>29312276</v>
      </c>
      <c r="E2732" s="12" t="s">
        <v>24937</v>
      </c>
      <c r="F2732" s="12" t="s">
        <v>24938</v>
      </c>
      <c r="G2732" s="12" t="s">
        <v>24939</v>
      </c>
      <c r="H2732" s="12" t="s">
        <v>24940</v>
      </c>
      <c r="I2732" s="12" t="s">
        <v>21758</v>
      </c>
    </row>
    <row r="2733" spans="1:9">
      <c r="A2733" s="12" t="s">
        <v>24942</v>
      </c>
      <c r="B2733" s="12" t="s">
        <v>168</v>
      </c>
      <c r="C2733" s="13">
        <v>29312874</v>
      </c>
      <c r="D2733" s="13">
        <v>29313488</v>
      </c>
      <c r="E2733" s="12" t="s">
        <v>24943</v>
      </c>
      <c r="F2733" s="12" t="s">
        <v>24944</v>
      </c>
      <c r="G2733" s="12" t="s">
        <v>24945</v>
      </c>
      <c r="H2733" s="12" t="s">
        <v>24946</v>
      </c>
      <c r="I2733" s="12" t="s">
        <v>24947</v>
      </c>
    </row>
    <row r="2734" spans="1:9">
      <c r="A2734" s="12" t="s">
        <v>24948</v>
      </c>
      <c r="B2734" s="12" t="s">
        <v>168</v>
      </c>
      <c r="C2734" s="13">
        <v>29648230</v>
      </c>
      <c r="D2734" s="13">
        <v>29652359</v>
      </c>
      <c r="E2734" s="12" t="s">
        <v>24949</v>
      </c>
      <c r="F2734" s="12" t="s">
        <v>24950</v>
      </c>
      <c r="G2734" s="12" t="s">
        <v>24951</v>
      </c>
      <c r="H2734" s="12" t="s">
        <v>24952</v>
      </c>
      <c r="I2734" s="12" t="s">
        <v>17280</v>
      </c>
    </row>
    <row r="2735" spans="1:9">
      <c r="A2735" s="12" t="s">
        <v>24953</v>
      </c>
      <c r="B2735" s="12" t="s">
        <v>168</v>
      </c>
      <c r="C2735" s="13">
        <v>29653062</v>
      </c>
      <c r="D2735" s="13">
        <v>29653458</v>
      </c>
      <c r="E2735" s="12" t="s">
        <v>24954</v>
      </c>
      <c r="F2735" s="12" t="s">
        <v>24955</v>
      </c>
      <c r="G2735" s="12" t="s">
        <v>24956</v>
      </c>
      <c r="H2735" s="12" t="s">
        <v>24957</v>
      </c>
      <c r="I2735" s="12" t="s">
        <v>24958</v>
      </c>
    </row>
    <row r="2736" spans="1:9">
      <c r="A2736" s="12" t="s">
        <v>24959</v>
      </c>
      <c r="B2736" s="12" t="s">
        <v>168</v>
      </c>
      <c r="C2736" s="13">
        <v>29656364</v>
      </c>
      <c r="D2736" s="13">
        <v>29656907</v>
      </c>
      <c r="E2736" s="12" t="s">
        <v>24960</v>
      </c>
      <c r="F2736" s="12" t="s">
        <v>24961</v>
      </c>
      <c r="G2736" s="12" t="s">
        <v>24962</v>
      </c>
      <c r="H2736" s="12" t="s">
        <v>24957</v>
      </c>
      <c r="I2736" s="12" t="s">
        <v>24958</v>
      </c>
    </row>
    <row r="2737" spans="1:9">
      <c r="A2737" s="12" t="s">
        <v>24963</v>
      </c>
      <c r="B2737" s="12" t="s">
        <v>168</v>
      </c>
      <c r="C2737" s="13">
        <v>29987691</v>
      </c>
      <c r="D2737" s="13">
        <v>29991387</v>
      </c>
      <c r="E2737" s="12" t="s">
        <v>24964</v>
      </c>
      <c r="F2737" s="12" t="s">
        <v>24965</v>
      </c>
      <c r="G2737" s="12" t="s">
        <v>24966</v>
      </c>
      <c r="H2737" s="12" t="s">
        <v>24967</v>
      </c>
      <c r="I2737" s="12" t="s">
        <v>24968</v>
      </c>
    </row>
    <row r="2738" spans="1:9">
      <c r="A2738" s="12" t="s">
        <v>24969</v>
      </c>
      <c r="B2738" s="12" t="s">
        <v>168</v>
      </c>
      <c r="C2738" s="13">
        <v>30028367</v>
      </c>
      <c r="D2738" s="13">
        <v>30029896</v>
      </c>
      <c r="E2738" s="12" t="e">
        <v>#N/A</v>
      </c>
      <c r="F2738" s="12" t="s">
        <v>23654</v>
      </c>
      <c r="G2738" s="12" t="s">
        <v>20300</v>
      </c>
      <c r="H2738" s="12" t="s">
        <v>20301</v>
      </c>
      <c r="I2738" s="12" t="s">
        <v>15958</v>
      </c>
    </row>
    <row r="2739" spans="1:9">
      <c r="A2739" s="12" t="s">
        <v>24970</v>
      </c>
      <c r="B2739" s="12" t="s">
        <v>168</v>
      </c>
      <c r="C2739" s="13">
        <v>30343721</v>
      </c>
      <c r="D2739" s="13">
        <v>30344152</v>
      </c>
      <c r="E2739" s="12" t="s">
        <v>24971</v>
      </c>
      <c r="F2739" s="12" t="e">
        <v>#N/A</v>
      </c>
      <c r="G2739" s="12" t="s">
        <v>24972</v>
      </c>
      <c r="H2739" s="12" t="s">
        <v>24973</v>
      </c>
      <c r="I2739" s="12" t="s">
        <v>67</v>
      </c>
    </row>
    <row r="2740" spans="1:9">
      <c r="A2740" s="12" t="s">
        <v>24974</v>
      </c>
      <c r="B2740" s="12" t="s">
        <v>168</v>
      </c>
      <c r="C2740" s="13">
        <v>30353253</v>
      </c>
      <c r="D2740" s="13">
        <v>30354047</v>
      </c>
      <c r="E2740" s="12" t="s">
        <v>24975</v>
      </c>
      <c r="F2740" s="12" t="s">
        <v>24976</v>
      </c>
      <c r="G2740" s="12" t="s">
        <v>24977</v>
      </c>
      <c r="H2740" s="12" t="s">
        <v>24978</v>
      </c>
      <c r="I2740" s="12" t="s">
        <v>24979</v>
      </c>
    </row>
    <row r="2741" spans="1:9">
      <c r="A2741" s="12" t="s">
        <v>24980</v>
      </c>
      <c r="B2741" s="12" t="s">
        <v>168</v>
      </c>
      <c r="C2741" s="13">
        <v>30393669</v>
      </c>
      <c r="D2741" s="13">
        <v>30395323</v>
      </c>
      <c r="E2741" s="12" t="s">
        <v>24981</v>
      </c>
      <c r="F2741" s="12" t="s">
        <v>24982</v>
      </c>
      <c r="G2741" s="12" t="s">
        <v>24983</v>
      </c>
      <c r="H2741" s="12" t="s">
        <v>24984</v>
      </c>
      <c r="I2741" s="12" t="s">
        <v>24985</v>
      </c>
    </row>
    <row r="2742" spans="1:9">
      <c r="A2742" s="12" t="s">
        <v>24986</v>
      </c>
      <c r="B2742" s="12" t="s">
        <v>168</v>
      </c>
      <c r="C2742" s="13">
        <v>30396991</v>
      </c>
      <c r="D2742" s="13">
        <v>30397365</v>
      </c>
      <c r="E2742" s="12" t="s">
        <v>24987</v>
      </c>
      <c r="F2742" s="12" t="e">
        <v>#N/A</v>
      </c>
      <c r="G2742" s="12" t="s">
        <v>24988</v>
      </c>
      <c r="H2742" s="12" t="s">
        <v>24989</v>
      </c>
      <c r="I2742" s="12" t="s">
        <v>24990</v>
      </c>
    </row>
    <row r="2743" spans="1:9">
      <c r="A2743" s="12" t="s">
        <v>24991</v>
      </c>
      <c r="B2743" s="12" t="s">
        <v>168</v>
      </c>
      <c r="C2743" s="13">
        <v>30399190</v>
      </c>
      <c r="D2743" s="13">
        <v>30401210</v>
      </c>
      <c r="E2743" s="12" t="s">
        <v>24992</v>
      </c>
      <c r="F2743" s="12" t="s">
        <v>24993</v>
      </c>
      <c r="G2743" s="12" t="s">
        <v>24994</v>
      </c>
      <c r="H2743" s="12" t="s">
        <v>24995</v>
      </c>
      <c r="I2743" s="12" t="s">
        <v>24996</v>
      </c>
    </row>
    <row r="2744" spans="1:9">
      <c r="A2744" s="12" t="s">
        <v>24997</v>
      </c>
      <c r="B2744" s="12" t="s">
        <v>168</v>
      </c>
      <c r="C2744" s="13">
        <v>30523612</v>
      </c>
      <c r="D2744" s="13">
        <v>30526251</v>
      </c>
      <c r="E2744" s="12" t="s">
        <v>24998</v>
      </c>
      <c r="F2744" s="12" t="s">
        <v>24999</v>
      </c>
      <c r="G2744" s="12" t="s">
        <v>25000</v>
      </c>
      <c r="H2744" s="12" t="s">
        <v>25001</v>
      </c>
      <c r="I2744" s="12" t="s">
        <v>25002</v>
      </c>
    </row>
    <row r="2745" spans="1:9">
      <c r="A2745" s="12" t="s">
        <v>25003</v>
      </c>
      <c r="B2745" s="12" t="s">
        <v>168</v>
      </c>
      <c r="C2745" s="13">
        <v>30676014</v>
      </c>
      <c r="D2745" s="13">
        <v>30680680</v>
      </c>
      <c r="E2745" s="12" t="s">
        <v>25004</v>
      </c>
      <c r="F2745" s="12" t="s">
        <v>25005</v>
      </c>
      <c r="G2745" s="12" t="s">
        <v>25006</v>
      </c>
      <c r="H2745" s="12" t="s">
        <v>25007</v>
      </c>
      <c r="I2745" s="12" t="s">
        <v>25008</v>
      </c>
    </row>
    <row r="2746" spans="1:9">
      <c r="A2746" s="12" t="s">
        <v>25009</v>
      </c>
      <c r="B2746" s="12" t="s">
        <v>168</v>
      </c>
      <c r="C2746" s="13">
        <v>30683749</v>
      </c>
      <c r="D2746" s="13">
        <v>30684584</v>
      </c>
      <c r="E2746" s="12" t="s">
        <v>18242</v>
      </c>
      <c r="F2746" s="12" t="e">
        <v>#N/A</v>
      </c>
      <c r="G2746" s="12" t="s">
        <v>25010</v>
      </c>
      <c r="H2746" s="12" t="s">
        <v>25011</v>
      </c>
      <c r="I2746" s="12" t="s">
        <v>67</v>
      </c>
    </row>
    <row r="2747" spans="1:9">
      <c r="A2747" s="12" t="s">
        <v>25012</v>
      </c>
      <c r="B2747" s="12" t="s">
        <v>168</v>
      </c>
      <c r="C2747" s="13">
        <v>30692287</v>
      </c>
      <c r="D2747" s="13">
        <v>30692592</v>
      </c>
      <c r="E2747" s="12" t="e">
        <v>#N/A</v>
      </c>
      <c r="F2747" s="12" t="e">
        <v>#N/A</v>
      </c>
      <c r="G2747" s="12" t="e">
        <v>#N/A</v>
      </c>
      <c r="H2747" s="12" t="e">
        <v>#N/A</v>
      </c>
      <c r="I2747" s="12" t="e">
        <v>#N/A</v>
      </c>
    </row>
    <row r="2748" spans="1:9">
      <c r="A2748" s="12" t="s">
        <v>25013</v>
      </c>
      <c r="B2748" s="12" t="s">
        <v>168</v>
      </c>
      <c r="C2748" s="13">
        <v>32296130</v>
      </c>
      <c r="D2748" s="13">
        <v>32298772</v>
      </c>
      <c r="E2748" s="12" t="s">
        <v>25014</v>
      </c>
      <c r="F2748" s="12" t="e">
        <v>#N/A</v>
      </c>
      <c r="G2748" s="12" t="s">
        <v>25015</v>
      </c>
      <c r="H2748" s="12" t="s">
        <v>25016</v>
      </c>
      <c r="I2748" s="12" t="s">
        <v>25017</v>
      </c>
    </row>
    <row r="2749" spans="1:9">
      <c r="A2749" s="12" t="s">
        <v>25018</v>
      </c>
      <c r="B2749" s="12" t="s">
        <v>168</v>
      </c>
      <c r="C2749" s="13">
        <v>32300146</v>
      </c>
      <c r="D2749" s="13">
        <v>32303111</v>
      </c>
      <c r="E2749" s="12" t="s">
        <v>25019</v>
      </c>
      <c r="F2749" s="12" t="s">
        <v>25020</v>
      </c>
      <c r="G2749" s="12" t="s">
        <v>25021</v>
      </c>
      <c r="H2749" s="12" t="s">
        <v>25022</v>
      </c>
      <c r="I2749" s="12" t="s">
        <v>25023</v>
      </c>
    </row>
    <row r="2750" spans="1:9">
      <c r="A2750" s="12" t="s">
        <v>25024</v>
      </c>
      <c r="B2750" s="12" t="s">
        <v>168</v>
      </c>
      <c r="C2750" s="13">
        <v>32377074</v>
      </c>
      <c r="D2750" s="13">
        <v>32379150</v>
      </c>
      <c r="E2750" s="12" t="s">
        <v>25025</v>
      </c>
      <c r="F2750" s="12" t="e">
        <v>#N/A</v>
      </c>
      <c r="G2750" s="12" t="s">
        <v>25026</v>
      </c>
      <c r="H2750" s="12" t="s">
        <v>25027</v>
      </c>
      <c r="I2750" s="12" t="s">
        <v>25028</v>
      </c>
    </row>
    <row r="2751" spans="1:9">
      <c r="A2751" s="12" t="s">
        <v>25029</v>
      </c>
      <c r="B2751" s="12" t="s">
        <v>168</v>
      </c>
      <c r="C2751" s="13">
        <v>32380482</v>
      </c>
      <c r="D2751" s="13">
        <v>32383499</v>
      </c>
      <c r="E2751" s="12" t="s">
        <v>19619</v>
      </c>
      <c r="F2751" s="12" t="s">
        <v>19620</v>
      </c>
      <c r="G2751" s="12" t="s">
        <v>25030</v>
      </c>
      <c r="H2751" s="12" t="s">
        <v>25031</v>
      </c>
      <c r="I2751" s="12" t="s">
        <v>16738</v>
      </c>
    </row>
    <row r="2752" spans="1:9">
      <c r="A2752" s="12" t="s">
        <v>25032</v>
      </c>
      <c r="B2752" s="12" t="s">
        <v>168</v>
      </c>
      <c r="C2752" s="13">
        <v>33177125</v>
      </c>
      <c r="D2752" s="13">
        <v>33177883</v>
      </c>
      <c r="E2752" s="12" t="e">
        <v>#N/A</v>
      </c>
      <c r="F2752" s="12" t="e">
        <v>#N/A</v>
      </c>
      <c r="G2752" s="12" t="e">
        <v>#N/A</v>
      </c>
      <c r="H2752" s="12" t="e">
        <v>#N/A</v>
      </c>
      <c r="I2752" s="12" t="e">
        <v>#N/A</v>
      </c>
    </row>
    <row r="2753" spans="1:9">
      <c r="A2753" s="12" t="s">
        <v>25033</v>
      </c>
      <c r="B2753" s="12" t="s">
        <v>168</v>
      </c>
      <c r="C2753" s="13">
        <v>33180384</v>
      </c>
      <c r="D2753" s="13">
        <v>33183941</v>
      </c>
      <c r="E2753" s="12" t="e">
        <v>#N/A</v>
      </c>
      <c r="F2753" s="12" t="e">
        <v>#N/A</v>
      </c>
      <c r="G2753" s="12" t="s">
        <v>25034</v>
      </c>
      <c r="H2753" s="12" t="s">
        <v>25035</v>
      </c>
      <c r="I2753" s="12" t="s">
        <v>25036</v>
      </c>
    </row>
    <row r="2754" spans="1:9">
      <c r="A2754" s="12" t="s">
        <v>25037</v>
      </c>
      <c r="B2754" s="12" t="s">
        <v>170</v>
      </c>
      <c r="C2754" s="13">
        <v>305377</v>
      </c>
      <c r="D2754" s="13">
        <v>305580</v>
      </c>
      <c r="E2754" s="12" t="e">
        <v>#N/A</v>
      </c>
      <c r="F2754" s="12" t="e">
        <v>#N/A</v>
      </c>
      <c r="G2754" s="12" t="e">
        <v>#N/A</v>
      </c>
      <c r="H2754" s="12" t="e">
        <v>#N/A</v>
      </c>
      <c r="I2754" s="12" t="e">
        <v>#N/A</v>
      </c>
    </row>
    <row r="2755" spans="1:9">
      <c r="A2755" s="12" t="s">
        <v>5412</v>
      </c>
      <c r="B2755" s="12" t="s">
        <v>170</v>
      </c>
      <c r="C2755" s="13">
        <v>306830</v>
      </c>
      <c r="D2755" s="13">
        <v>307340</v>
      </c>
      <c r="E2755" s="12" t="e">
        <v>#N/A</v>
      </c>
      <c r="F2755" s="12" t="e">
        <v>#N/A</v>
      </c>
      <c r="G2755" s="12" t="s">
        <v>20176</v>
      </c>
      <c r="H2755" s="12" t="s">
        <v>20177</v>
      </c>
      <c r="I2755" s="12" t="s">
        <v>16382</v>
      </c>
    </row>
    <row r="2756" spans="1:9">
      <c r="A2756" s="12" t="s">
        <v>25038</v>
      </c>
      <c r="B2756" s="12" t="s">
        <v>170</v>
      </c>
      <c r="C2756" s="13">
        <v>667795</v>
      </c>
      <c r="D2756" s="13">
        <v>668150</v>
      </c>
      <c r="E2756" s="12" t="e">
        <v>#N/A</v>
      </c>
      <c r="F2756" s="12" t="e">
        <v>#N/A</v>
      </c>
      <c r="G2756" s="12" t="e">
        <v>#N/A</v>
      </c>
      <c r="H2756" s="12" t="e">
        <v>#N/A</v>
      </c>
      <c r="I2756" s="12" t="e">
        <v>#N/A</v>
      </c>
    </row>
    <row r="2757" spans="1:9">
      <c r="A2757" s="12" t="s">
        <v>25039</v>
      </c>
      <c r="B2757" s="12" t="s">
        <v>170</v>
      </c>
      <c r="C2757" s="13">
        <v>669344</v>
      </c>
      <c r="D2757" s="13">
        <v>669547</v>
      </c>
      <c r="E2757" s="12" t="s">
        <v>25040</v>
      </c>
      <c r="F2757" s="12" t="e">
        <v>#N/A</v>
      </c>
      <c r="G2757" s="12" t="s">
        <v>25041</v>
      </c>
      <c r="H2757" s="12" t="s">
        <v>25042</v>
      </c>
      <c r="I2757" s="12" t="s">
        <v>67</v>
      </c>
    </row>
    <row r="2758" spans="1:9">
      <c r="A2758" s="12" t="s">
        <v>25043</v>
      </c>
      <c r="B2758" s="12" t="s">
        <v>170</v>
      </c>
      <c r="C2758" s="13">
        <v>671400</v>
      </c>
      <c r="D2758" s="13">
        <v>677981</v>
      </c>
      <c r="E2758" s="12" t="s">
        <v>25044</v>
      </c>
      <c r="F2758" s="12" t="s">
        <v>25045</v>
      </c>
      <c r="G2758" s="12" t="s">
        <v>25046</v>
      </c>
      <c r="H2758" s="12" t="s">
        <v>25047</v>
      </c>
      <c r="I2758" s="12" t="s">
        <v>25048</v>
      </c>
    </row>
    <row r="2759" spans="1:9">
      <c r="A2759" s="12" t="s">
        <v>5421</v>
      </c>
      <c r="B2759" s="12" t="s">
        <v>170</v>
      </c>
      <c r="C2759" s="13">
        <v>681085</v>
      </c>
      <c r="D2759" s="13">
        <v>681459</v>
      </c>
      <c r="E2759" s="12" t="s">
        <v>22813</v>
      </c>
      <c r="F2759" s="12" t="s">
        <v>25049</v>
      </c>
      <c r="G2759" s="12" t="s">
        <v>25050</v>
      </c>
      <c r="H2759" s="12" t="s">
        <v>25051</v>
      </c>
      <c r="I2759" s="12" t="s">
        <v>22817</v>
      </c>
    </row>
    <row r="2760" spans="1:9">
      <c r="A2760" s="12" t="s">
        <v>25052</v>
      </c>
      <c r="B2760" s="12" t="s">
        <v>170</v>
      </c>
      <c r="C2760" s="13">
        <v>687945</v>
      </c>
      <c r="D2760" s="13">
        <v>690474</v>
      </c>
      <c r="E2760" s="12" t="s">
        <v>25053</v>
      </c>
      <c r="F2760" s="12" t="s">
        <v>25054</v>
      </c>
      <c r="G2760" s="12" t="s">
        <v>25055</v>
      </c>
      <c r="H2760" s="12" t="s">
        <v>25056</v>
      </c>
      <c r="I2760" s="12" t="s">
        <v>14643</v>
      </c>
    </row>
    <row r="2761" spans="1:9">
      <c r="A2761" s="12" t="s">
        <v>25057</v>
      </c>
      <c r="B2761" s="12" t="s">
        <v>170</v>
      </c>
      <c r="C2761" s="13">
        <v>697284</v>
      </c>
      <c r="D2761" s="13">
        <v>697616</v>
      </c>
      <c r="E2761" s="12" t="s">
        <v>25058</v>
      </c>
      <c r="F2761" s="12" t="s">
        <v>25059</v>
      </c>
      <c r="G2761" s="12" t="s">
        <v>25060</v>
      </c>
      <c r="H2761" s="12" t="s">
        <v>25061</v>
      </c>
      <c r="I2761" s="12" t="s">
        <v>25062</v>
      </c>
    </row>
    <row r="2762" spans="1:9">
      <c r="A2762" s="12" t="s">
        <v>25063</v>
      </c>
      <c r="B2762" s="12" t="s">
        <v>170</v>
      </c>
      <c r="C2762" s="13">
        <v>704824</v>
      </c>
      <c r="D2762" s="13">
        <v>705690</v>
      </c>
      <c r="E2762" s="12" t="e">
        <v>#N/A</v>
      </c>
      <c r="F2762" s="12" t="s">
        <v>25064</v>
      </c>
      <c r="G2762" s="12" t="e">
        <v>#N/A</v>
      </c>
      <c r="H2762" s="12" t="e">
        <v>#N/A</v>
      </c>
      <c r="I2762" s="12" t="e">
        <v>#N/A</v>
      </c>
    </row>
    <row r="2763" spans="1:9">
      <c r="A2763" s="12" t="s">
        <v>25065</v>
      </c>
      <c r="B2763" s="12" t="s">
        <v>170</v>
      </c>
      <c r="C2763" s="13">
        <v>843305</v>
      </c>
      <c r="D2763" s="13">
        <v>848342</v>
      </c>
      <c r="E2763" s="12" t="s">
        <v>25066</v>
      </c>
      <c r="F2763" s="12" t="s">
        <v>25067</v>
      </c>
      <c r="G2763" s="12" t="s">
        <v>25068</v>
      </c>
      <c r="H2763" s="12" t="s">
        <v>25069</v>
      </c>
      <c r="I2763" s="12" t="s">
        <v>15654</v>
      </c>
    </row>
    <row r="2764" spans="1:9">
      <c r="A2764" s="12" t="s">
        <v>14550</v>
      </c>
      <c r="B2764" s="12" t="s">
        <v>170</v>
      </c>
      <c r="C2764" s="13">
        <v>849250</v>
      </c>
      <c r="D2764" s="13">
        <v>852723</v>
      </c>
      <c r="E2764" s="12" t="s">
        <v>14552</v>
      </c>
      <c r="F2764" s="12" t="s">
        <v>14553</v>
      </c>
      <c r="G2764" s="12" t="s">
        <v>25070</v>
      </c>
      <c r="H2764" s="12" t="s">
        <v>25071</v>
      </c>
      <c r="I2764" s="12" t="s">
        <v>14554</v>
      </c>
    </row>
    <row r="2765" spans="1:9">
      <c r="A2765" s="12" t="s">
        <v>25072</v>
      </c>
      <c r="B2765" s="12" t="s">
        <v>170</v>
      </c>
      <c r="C2765" s="13">
        <v>857450</v>
      </c>
      <c r="D2765" s="13">
        <v>860151</v>
      </c>
      <c r="E2765" s="12" t="s">
        <v>25073</v>
      </c>
      <c r="F2765" s="12" t="s">
        <v>25074</v>
      </c>
      <c r="G2765" s="12" t="s">
        <v>25075</v>
      </c>
      <c r="H2765" s="12" t="s">
        <v>25076</v>
      </c>
      <c r="I2765" s="12" t="s">
        <v>17503</v>
      </c>
    </row>
    <row r="2766" spans="1:9">
      <c r="A2766" s="12" t="s">
        <v>25077</v>
      </c>
      <c r="B2766" s="12" t="s">
        <v>170</v>
      </c>
      <c r="C2766" s="13">
        <v>989672</v>
      </c>
      <c r="D2766" s="13">
        <v>991501</v>
      </c>
      <c r="E2766" s="12" t="s">
        <v>25078</v>
      </c>
      <c r="F2766" s="12" t="s">
        <v>25079</v>
      </c>
      <c r="G2766" s="12" t="e">
        <v>#N/A</v>
      </c>
      <c r="H2766" s="12" t="e">
        <v>#N/A</v>
      </c>
      <c r="I2766" s="12" t="e">
        <v>#N/A</v>
      </c>
    </row>
    <row r="2767" spans="1:9">
      <c r="A2767" s="12" t="s">
        <v>25080</v>
      </c>
      <c r="B2767" s="12" t="s">
        <v>170</v>
      </c>
      <c r="C2767" s="13">
        <v>1054445</v>
      </c>
      <c r="D2767" s="13">
        <v>1056253</v>
      </c>
      <c r="E2767" s="12" t="s">
        <v>25078</v>
      </c>
      <c r="F2767" s="12" t="s">
        <v>25079</v>
      </c>
      <c r="G2767" s="12" t="s">
        <v>25081</v>
      </c>
      <c r="H2767" s="12" t="s">
        <v>25056</v>
      </c>
      <c r="I2767" s="12" t="s">
        <v>14643</v>
      </c>
    </row>
    <row r="2768" spans="1:9">
      <c r="A2768" s="12" t="s">
        <v>25082</v>
      </c>
      <c r="B2768" s="12" t="s">
        <v>170</v>
      </c>
      <c r="C2768" s="13">
        <v>1603717</v>
      </c>
      <c r="D2768" s="13">
        <v>1604040</v>
      </c>
      <c r="E2768" s="12" t="e">
        <v>#N/A</v>
      </c>
      <c r="F2768" s="12" t="e">
        <v>#N/A</v>
      </c>
      <c r="G2768" s="12" t="s">
        <v>20176</v>
      </c>
      <c r="H2768" s="12" t="s">
        <v>20177</v>
      </c>
      <c r="I2768" s="12" t="s">
        <v>16382</v>
      </c>
    </row>
    <row r="2769" spans="1:9">
      <c r="A2769" s="12" t="s">
        <v>25083</v>
      </c>
      <c r="B2769" s="12" t="s">
        <v>170</v>
      </c>
      <c r="C2769" s="13">
        <v>1956265</v>
      </c>
      <c r="D2769" s="13">
        <v>1959402</v>
      </c>
      <c r="E2769" s="12" t="s">
        <v>19019</v>
      </c>
      <c r="F2769" s="12" t="s">
        <v>19020</v>
      </c>
      <c r="G2769" s="12" t="s">
        <v>25084</v>
      </c>
      <c r="H2769" s="12" t="s">
        <v>25085</v>
      </c>
      <c r="I2769" s="12" t="s">
        <v>16146</v>
      </c>
    </row>
    <row r="2770" spans="1:9">
      <c r="A2770" s="12" t="s">
        <v>5445</v>
      </c>
      <c r="B2770" s="12" t="s">
        <v>170</v>
      </c>
      <c r="C2770" s="13">
        <v>1961733</v>
      </c>
      <c r="D2770" s="13">
        <v>1967019</v>
      </c>
      <c r="E2770" s="12" t="s">
        <v>25086</v>
      </c>
      <c r="F2770" s="12" t="s">
        <v>25087</v>
      </c>
      <c r="G2770" s="12" t="s">
        <v>25088</v>
      </c>
      <c r="H2770" s="12" t="s">
        <v>25089</v>
      </c>
      <c r="I2770" s="12" t="s">
        <v>25090</v>
      </c>
    </row>
    <row r="2771" spans="1:9">
      <c r="A2771" s="12" t="s">
        <v>25091</v>
      </c>
      <c r="B2771" s="12" t="s">
        <v>170</v>
      </c>
      <c r="C2771" s="13">
        <v>2207364</v>
      </c>
      <c r="D2771" s="13">
        <v>2208435</v>
      </c>
      <c r="E2771" s="12" t="e">
        <v>#N/A</v>
      </c>
      <c r="F2771" s="12" t="e">
        <v>#N/A</v>
      </c>
      <c r="G2771" s="12" t="e">
        <v>#N/A</v>
      </c>
      <c r="H2771" s="12" t="e">
        <v>#N/A</v>
      </c>
      <c r="I2771" s="12" t="e">
        <v>#N/A</v>
      </c>
    </row>
    <row r="2772" spans="1:9">
      <c r="A2772" s="12" t="s">
        <v>25092</v>
      </c>
      <c r="B2772" s="12" t="s">
        <v>170</v>
      </c>
      <c r="C2772" s="13">
        <v>2296196</v>
      </c>
      <c r="D2772" s="13">
        <v>2298225</v>
      </c>
      <c r="E2772" s="12" t="e">
        <v>#N/A</v>
      </c>
      <c r="F2772" s="12" t="e">
        <v>#N/A</v>
      </c>
      <c r="G2772" s="12" t="e">
        <v>#N/A</v>
      </c>
      <c r="H2772" s="12" t="e">
        <v>#N/A</v>
      </c>
      <c r="I2772" s="12" t="e">
        <v>#N/A</v>
      </c>
    </row>
    <row r="2773" spans="1:9">
      <c r="A2773" s="12" t="s">
        <v>25093</v>
      </c>
      <c r="B2773" s="12" t="s">
        <v>170</v>
      </c>
      <c r="C2773" s="13">
        <v>2559570</v>
      </c>
      <c r="D2773" s="13">
        <v>2562443</v>
      </c>
      <c r="E2773" s="12" t="s">
        <v>25094</v>
      </c>
      <c r="F2773" s="12" t="s">
        <v>25095</v>
      </c>
      <c r="G2773" s="12" t="s">
        <v>25096</v>
      </c>
      <c r="H2773" s="12" t="s">
        <v>25097</v>
      </c>
      <c r="I2773" s="12" t="s">
        <v>14643</v>
      </c>
    </row>
    <row r="2774" spans="1:9">
      <c r="A2774" s="12" t="s">
        <v>25098</v>
      </c>
      <c r="B2774" s="12" t="s">
        <v>170</v>
      </c>
      <c r="C2774" s="13">
        <v>2710898</v>
      </c>
      <c r="D2774" s="13">
        <v>2711185</v>
      </c>
      <c r="E2774" s="12" t="e">
        <v>#N/A</v>
      </c>
      <c r="F2774" s="12" t="e">
        <v>#N/A</v>
      </c>
      <c r="G2774" s="12" t="e">
        <v>#N/A</v>
      </c>
      <c r="H2774" s="12" t="e">
        <v>#N/A</v>
      </c>
      <c r="I2774" s="12" t="e">
        <v>#N/A</v>
      </c>
    </row>
    <row r="2775" spans="1:9">
      <c r="A2775" s="12" t="s">
        <v>25099</v>
      </c>
      <c r="B2775" s="12" t="s">
        <v>170</v>
      </c>
      <c r="C2775" s="13">
        <v>2733478</v>
      </c>
      <c r="D2775" s="13">
        <v>2735359</v>
      </c>
      <c r="E2775" s="12" t="e">
        <v>#N/A</v>
      </c>
      <c r="F2775" s="12" t="e">
        <v>#N/A</v>
      </c>
      <c r="G2775" s="12" t="e">
        <v>#N/A</v>
      </c>
      <c r="H2775" s="12" t="e">
        <v>#N/A</v>
      </c>
      <c r="I2775" s="12" t="e">
        <v>#N/A</v>
      </c>
    </row>
    <row r="2776" spans="1:9">
      <c r="A2776" s="12" t="s">
        <v>25100</v>
      </c>
      <c r="B2776" s="12" t="s">
        <v>170</v>
      </c>
      <c r="C2776" s="13">
        <v>3329640</v>
      </c>
      <c r="D2776" s="13">
        <v>3333516</v>
      </c>
      <c r="E2776" s="12" t="s">
        <v>22639</v>
      </c>
      <c r="F2776" s="12" t="s">
        <v>22640</v>
      </c>
      <c r="G2776" s="12" t="s">
        <v>25101</v>
      </c>
      <c r="H2776" s="12" t="s">
        <v>22642</v>
      </c>
      <c r="I2776" s="12" t="s">
        <v>22643</v>
      </c>
    </row>
    <row r="2777" spans="1:9">
      <c r="A2777" s="12" t="s">
        <v>25102</v>
      </c>
      <c r="B2777" s="12" t="s">
        <v>170</v>
      </c>
      <c r="C2777" s="13">
        <v>3343223</v>
      </c>
      <c r="D2777" s="13">
        <v>3345932</v>
      </c>
      <c r="E2777" s="12" t="s">
        <v>25103</v>
      </c>
      <c r="F2777" s="12" t="s">
        <v>25104</v>
      </c>
      <c r="G2777" s="12" t="s">
        <v>25105</v>
      </c>
      <c r="H2777" s="12" t="s">
        <v>25106</v>
      </c>
      <c r="I2777" s="12" t="s">
        <v>25107</v>
      </c>
    </row>
    <row r="2778" spans="1:9">
      <c r="A2778" s="12" t="s">
        <v>25108</v>
      </c>
      <c r="B2778" s="12" t="s">
        <v>170</v>
      </c>
      <c r="C2778" s="13">
        <v>3347158</v>
      </c>
      <c r="D2778" s="13">
        <v>3349032</v>
      </c>
      <c r="E2778" s="12" t="s">
        <v>25109</v>
      </c>
      <c r="F2778" s="12" t="s">
        <v>25110</v>
      </c>
      <c r="G2778" s="12" t="s">
        <v>25111</v>
      </c>
      <c r="H2778" s="12" t="s">
        <v>25112</v>
      </c>
      <c r="I2778" s="12" t="s">
        <v>16426</v>
      </c>
    </row>
    <row r="2779" spans="1:9">
      <c r="A2779" s="12" t="s">
        <v>13134</v>
      </c>
      <c r="B2779" s="12" t="s">
        <v>170</v>
      </c>
      <c r="C2779" s="13">
        <v>3388376</v>
      </c>
      <c r="D2779" s="13">
        <v>3390247</v>
      </c>
      <c r="E2779" s="12" t="s">
        <v>25109</v>
      </c>
      <c r="F2779" s="12" t="s">
        <v>25110</v>
      </c>
      <c r="G2779" s="12" t="s">
        <v>25113</v>
      </c>
      <c r="H2779" s="12" t="s">
        <v>25056</v>
      </c>
      <c r="I2779" s="12" t="s">
        <v>14643</v>
      </c>
    </row>
    <row r="2780" spans="1:9">
      <c r="A2780" s="12" t="s">
        <v>25114</v>
      </c>
      <c r="B2780" s="12" t="s">
        <v>170</v>
      </c>
      <c r="C2780" s="13">
        <v>3396307</v>
      </c>
      <c r="D2780" s="13">
        <v>3398100</v>
      </c>
      <c r="E2780" s="12" t="s">
        <v>25109</v>
      </c>
      <c r="F2780" s="12" t="s">
        <v>25110</v>
      </c>
      <c r="G2780" s="12" t="s">
        <v>25111</v>
      </c>
      <c r="H2780" s="12" t="s">
        <v>25112</v>
      </c>
      <c r="I2780" s="12" t="s">
        <v>16426</v>
      </c>
    </row>
    <row r="2781" spans="1:9">
      <c r="A2781" s="12" t="s">
        <v>13663</v>
      </c>
      <c r="B2781" s="12" t="s">
        <v>170</v>
      </c>
      <c r="C2781" s="13">
        <v>3538046</v>
      </c>
      <c r="D2781" s="13">
        <v>3538948</v>
      </c>
      <c r="E2781" s="12" t="s">
        <v>25115</v>
      </c>
      <c r="F2781" s="12" t="s">
        <v>25116</v>
      </c>
      <c r="G2781" s="12" t="s">
        <v>25117</v>
      </c>
      <c r="H2781" s="12" t="s">
        <v>25118</v>
      </c>
      <c r="I2781" s="12" t="s">
        <v>23946</v>
      </c>
    </row>
    <row r="2782" spans="1:9">
      <c r="A2782" s="12" t="s">
        <v>25119</v>
      </c>
      <c r="B2782" s="12" t="s">
        <v>170</v>
      </c>
      <c r="C2782" s="13">
        <v>3547091</v>
      </c>
      <c r="D2782" s="13">
        <v>3548800</v>
      </c>
      <c r="E2782" s="12" t="s">
        <v>25120</v>
      </c>
      <c r="F2782" s="12" t="s">
        <v>25121</v>
      </c>
      <c r="G2782" s="12" t="s">
        <v>25111</v>
      </c>
      <c r="H2782" s="12" t="s">
        <v>25112</v>
      </c>
      <c r="I2782" s="12" t="s">
        <v>16426</v>
      </c>
    </row>
    <row r="2783" spans="1:9">
      <c r="A2783" s="12" t="s">
        <v>25122</v>
      </c>
      <c r="B2783" s="12" t="s">
        <v>170</v>
      </c>
      <c r="C2783" s="13">
        <v>3548987</v>
      </c>
      <c r="D2783" s="13">
        <v>3549571</v>
      </c>
      <c r="E2783" s="12" t="s">
        <v>25123</v>
      </c>
      <c r="F2783" s="12" t="e">
        <v>#N/A</v>
      </c>
      <c r="G2783" s="12" t="s">
        <v>25124</v>
      </c>
      <c r="H2783" s="12" t="s">
        <v>25125</v>
      </c>
      <c r="I2783" s="12" t="s">
        <v>16122</v>
      </c>
    </row>
    <row r="2784" spans="1:9">
      <c r="A2784" s="12" t="s">
        <v>25126</v>
      </c>
      <c r="B2784" s="12" t="s">
        <v>170</v>
      </c>
      <c r="C2784" s="13">
        <v>3552417</v>
      </c>
      <c r="D2784" s="13">
        <v>3553997</v>
      </c>
      <c r="E2784" s="12" t="s">
        <v>25053</v>
      </c>
      <c r="F2784" s="12" t="s">
        <v>25054</v>
      </c>
      <c r="G2784" s="12" t="s">
        <v>25127</v>
      </c>
      <c r="H2784" s="12" t="s">
        <v>25056</v>
      </c>
      <c r="I2784" s="12" t="s">
        <v>14643</v>
      </c>
    </row>
    <row r="2785" spans="1:9">
      <c r="A2785" s="12" t="s">
        <v>13390</v>
      </c>
      <c r="B2785" s="12" t="s">
        <v>170</v>
      </c>
      <c r="C2785" s="13">
        <v>3555306</v>
      </c>
      <c r="D2785" s="13">
        <v>3556208</v>
      </c>
      <c r="E2785" s="12" t="s">
        <v>25115</v>
      </c>
      <c r="F2785" s="12" t="s">
        <v>25116</v>
      </c>
      <c r="G2785" s="12" t="s">
        <v>25128</v>
      </c>
      <c r="H2785" s="12" t="s">
        <v>25129</v>
      </c>
      <c r="I2785" s="12" t="s">
        <v>23946</v>
      </c>
    </row>
    <row r="2786" spans="1:9">
      <c r="A2786" s="12" t="s">
        <v>25130</v>
      </c>
      <c r="B2786" s="12" t="s">
        <v>170</v>
      </c>
      <c r="C2786" s="13">
        <v>3564712</v>
      </c>
      <c r="D2786" s="13">
        <v>3566301</v>
      </c>
      <c r="E2786" s="12" t="s">
        <v>25120</v>
      </c>
      <c r="F2786" s="12" t="s">
        <v>25121</v>
      </c>
      <c r="G2786" s="12" t="s">
        <v>25131</v>
      </c>
      <c r="H2786" s="12" t="s">
        <v>25112</v>
      </c>
      <c r="I2786" s="12" t="s">
        <v>16426</v>
      </c>
    </row>
    <row r="2787" spans="1:9">
      <c r="A2787" s="12" t="s">
        <v>25132</v>
      </c>
      <c r="B2787" s="12" t="s">
        <v>170</v>
      </c>
      <c r="C2787" s="13">
        <v>3571237</v>
      </c>
      <c r="D2787" s="13">
        <v>3572817</v>
      </c>
      <c r="E2787" s="12" t="s">
        <v>25053</v>
      </c>
      <c r="F2787" s="12" t="s">
        <v>25054</v>
      </c>
      <c r="G2787" s="12" t="s">
        <v>25127</v>
      </c>
      <c r="H2787" s="12" t="s">
        <v>25056</v>
      </c>
      <c r="I2787" s="12" t="s">
        <v>14643</v>
      </c>
    </row>
    <row r="2788" spans="1:9">
      <c r="A2788" s="12" t="s">
        <v>25133</v>
      </c>
      <c r="B2788" s="12" t="s">
        <v>170</v>
      </c>
      <c r="C2788" s="13">
        <v>3574126</v>
      </c>
      <c r="D2788" s="13">
        <v>3575028</v>
      </c>
      <c r="E2788" s="12" t="s">
        <v>25115</v>
      </c>
      <c r="F2788" s="12" t="s">
        <v>25116</v>
      </c>
      <c r="G2788" s="12" t="s">
        <v>25128</v>
      </c>
      <c r="H2788" s="12" t="s">
        <v>25129</v>
      </c>
      <c r="I2788" s="12" t="s">
        <v>23946</v>
      </c>
    </row>
    <row r="2789" spans="1:9">
      <c r="A2789" s="12" t="s">
        <v>25134</v>
      </c>
      <c r="B2789" s="12" t="s">
        <v>170</v>
      </c>
      <c r="C2789" s="13">
        <v>3884891</v>
      </c>
      <c r="D2789" s="13">
        <v>3886738</v>
      </c>
      <c r="E2789" s="12" t="s">
        <v>25078</v>
      </c>
      <c r="F2789" s="12" t="s">
        <v>25079</v>
      </c>
      <c r="G2789" s="12" t="e">
        <v>#N/A</v>
      </c>
      <c r="H2789" s="12" t="e">
        <v>#N/A</v>
      </c>
      <c r="I2789" s="12" t="e">
        <v>#N/A</v>
      </c>
    </row>
    <row r="2790" spans="1:9">
      <c r="A2790" s="12" t="s">
        <v>25135</v>
      </c>
      <c r="B2790" s="12" t="s">
        <v>170</v>
      </c>
      <c r="C2790" s="13">
        <v>3906858</v>
      </c>
      <c r="D2790" s="13">
        <v>3907684</v>
      </c>
      <c r="E2790" s="12" t="s">
        <v>25136</v>
      </c>
      <c r="F2790" s="12" t="s">
        <v>25137</v>
      </c>
      <c r="G2790" s="12" t="s">
        <v>25138</v>
      </c>
      <c r="H2790" s="12" t="s">
        <v>25139</v>
      </c>
      <c r="I2790" s="12" t="s">
        <v>25140</v>
      </c>
    </row>
    <row r="2791" spans="1:9">
      <c r="A2791" s="12" t="s">
        <v>25141</v>
      </c>
      <c r="B2791" s="12" t="s">
        <v>170</v>
      </c>
      <c r="C2791" s="13">
        <v>3908176</v>
      </c>
      <c r="D2791" s="13">
        <v>3909135</v>
      </c>
      <c r="E2791" s="12" t="s">
        <v>25078</v>
      </c>
      <c r="F2791" s="12" t="s">
        <v>25079</v>
      </c>
      <c r="G2791" s="12" t="e">
        <v>#N/A</v>
      </c>
      <c r="H2791" s="12" t="e">
        <v>#N/A</v>
      </c>
      <c r="I2791" s="12" t="e">
        <v>#N/A</v>
      </c>
    </row>
    <row r="2792" spans="1:9">
      <c r="A2792" s="12" t="s">
        <v>12716</v>
      </c>
      <c r="B2792" s="12" t="s">
        <v>170</v>
      </c>
      <c r="C2792" s="13">
        <v>3918392</v>
      </c>
      <c r="D2792" s="13">
        <v>3919036</v>
      </c>
      <c r="E2792" s="12" t="s">
        <v>25120</v>
      </c>
      <c r="F2792" s="12" t="s">
        <v>25121</v>
      </c>
      <c r="G2792" s="12" t="e">
        <v>#N/A</v>
      </c>
      <c r="H2792" s="12" t="e">
        <v>#N/A</v>
      </c>
      <c r="I2792" s="12" t="e">
        <v>#N/A</v>
      </c>
    </row>
    <row r="2793" spans="1:9">
      <c r="A2793" s="12" t="s">
        <v>25142</v>
      </c>
      <c r="B2793" s="12" t="s">
        <v>170</v>
      </c>
      <c r="C2793" s="13">
        <v>4224485</v>
      </c>
      <c r="D2793" s="13">
        <v>4227664</v>
      </c>
      <c r="E2793" s="12" t="s">
        <v>25143</v>
      </c>
      <c r="F2793" s="12" t="s">
        <v>25144</v>
      </c>
      <c r="G2793" s="12" t="s">
        <v>25145</v>
      </c>
      <c r="H2793" s="12" t="s">
        <v>25146</v>
      </c>
      <c r="I2793" s="12" t="s">
        <v>23891</v>
      </c>
    </row>
    <row r="2794" spans="1:9">
      <c r="A2794" s="12" t="s">
        <v>25147</v>
      </c>
      <c r="B2794" s="12" t="s">
        <v>170</v>
      </c>
      <c r="C2794" s="13">
        <v>4244392</v>
      </c>
      <c r="D2794" s="13">
        <v>4247543</v>
      </c>
      <c r="E2794" s="12" t="s">
        <v>25143</v>
      </c>
      <c r="F2794" s="12" t="s">
        <v>25144</v>
      </c>
      <c r="G2794" s="12" t="s">
        <v>25145</v>
      </c>
      <c r="H2794" s="12" t="s">
        <v>25146</v>
      </c>
      <c r="I2794" s="12" t="s">
        <v>23891</v>
      </c>
    </row>
    <row r="2795" spans="1:9">
      <c r="A2795" s="12" t="s">
        <v>25148</v>
      </c>
      <c r="B2795" s="12" t="s">
        <v>170</v>
      </c>
      <c r="C2795" s="13">
        <v>4697517</v>
      </c>
      <c r="D2795" s="13">
        <v>4698740</v>
      </c>
      <c r="E2795" s="12" t="s">
        <v>25149</v>
      </c>
      <c r="F2795" s="12" t="s">
        <v>25150</v>
      </c>
      <c r="G2795" s="12" t="s">
        <v>25151</v>
      </c>
      <c r="H2795" s="12" t="s">
        <v>25152</v>
      </c>
      <c r="I2795" s="12" t="s">
        <v>16258</v>
      </c>
    </row>
    <row r="2796" spans="1:9">
      <c r="A2796" s="12" t="s">
        <v>8503</v>
      </c>
      <c r="B2796" s="12" t="s">
        <v>170</v>
      </c>
      <c r="C2796" s="13">
        <v>4699860</v>
      </c>
      <c r="D2796" s="13">
        <v>4702797</v>
      </c>
      <c r="E2796" s="12" t="s">
        <v>16690</v>
      </c>
      <c r="F2796" s="12" t="s">
        <v>16691</v>
      </c>
      <c r="G2796" s="12" t="s">
        <v>25153</v>
      </c>
      <c r="H2796" s="12" t="s">
        <v>25154</v>
      </c>
      <c r="I2796" s="12" t="s">
        <v>18789</v>
      </c>
    </row>
    <row r="2797" spans="1:9">
      <c r="A2797" s="12" t="s">
        <v>25155</v>
      </c>
      <c r="B2797" s="12" t="s">
        <v>170</v>
      </c>
      <c r="C2797" s="13">
        <v>4705906</v>
      </c>
      <c r="D2797" s="13">
        <v>4708933</v>
      </c>
      <c r="E2797" s="12" t="s">
        <v>25156</v>
      </c>
      <c r="F2797" s="12" t="s">
        <v>25157</v>
      </c>
      <c r="G2797" s="12" t="s">
        <v>25158</v>
      </c>
      <c r="H2797" s="12" t="s">
        <v>25159</v>
      </c>
      <c r="I2797" s="12" t="s">
        <v>25160</v>
      </c>
    </row>
    <row r="2798" spans="1:9">
      <c r="A2798" s="12" t="s">
        <v>25161</v>
      </c>
      <c r="B2798" s="12" t="s">
        <v>170</v>
      </c>
      <c r="C2798" s="13">
        <v>4711505</v>
      </c>
      <c r="D2798" s="13">
        <v>4713676</v>
      </c>
      <c r="E2798" s="12" t="s">
        <v>25162</v>
      </c>
      <c r="F2798" s="12" t="s">
        <v>25163</v>
      </c>
      <c r="G2798" s="12" t="s">
        <v>25164</v>
      </c>
      <c r="H2798" s="12" t="s">
        <v>25165</v>
      </c>
      <c r="I2798" s="12" t="s">
        <v>14643</v>
      </c>
    </row>
    <row r="2799" spans="1:9">
      <c r="A2799" s="12" t="s">
        <v>5465</v>
      </c>
      <c r="B2799" s="12" t="s">
        <v>170</v>
      </c>
      <c r="C2799" s="13">
        <v>4718579</v>
      </c>
      <c r="D2799" s="13">
        <v>4719436</v>
      </c>
      <c r="E2799" s="12" t="s">
        <v>25166</v>
      </c>
      <c r="F2799" s="12" t="e">
        <v>#N/A</v>
      </c>
      <c r="G2799" s="12" t="s">
        <v>25167</v>
      </c>
      <c r="H2799" s="12" t="s">
        <v>25168</v>
      </c>
      <c r="I2799" s="12" t="s">
        <v>25169</v>
      </c>
    </row>
    <row r="2800" spans="1:9">
      <c r="A2800" s="12" t="s">
        <v>25170</v>
      </c>
      <c r="B2800" s="12" t="s">
        <v>170</v>
      </c>
      <c r="C2800" s="13">
        <v>4724064</v>
      </c>
      <c r="D2800" s="13">
        <v>4724348</v>
      </c>
      <c r="E2800" s="12" t="e">
        <v>#N/A</v>
      </c>
      <c r="F2800" s="12" t="e">
        <v>#N/A</v>
      </c>
      <c r="G2800" s="12" t="e">
        <v>#N/A</v>
      </c>
      <c r="H2800" s="12" t="e">
        <v>#N/A</v>
      </c>
      <c r="I2800" s="12" t="e">
        <v>#N/A</v>
      </c>
    </row>
    <row r="2801" spans="1:9">
      <c r="A2801" s="12" t="s">
        <v>5466</v>
      </c>
      <c r="B2801" s="12" t="s">
        <v>170</v>
      </c>
      <c r="C2801" s="13">
        <v>4729169</v>
      </c>
      <c r="D2801" s="13">
        <v>4733920</v>
      </c>
      <c r="E2801" s="12" t="s">
        <v>16351</v>
      </c>
      <c r="F2801" s="12" t="s">
        <v>16352</v>
      </c>
      <c r="G2801" s="12" t="s">
        <v>17722</v>
      </c>
      <c r="H2801" s="12" t="s">
        <v>16354</v>
      </c>
      <c r="I2801" s="12" t="s">
        <v>16355</v>
      </c>
    </row>
    <row r="2802" spans="1:9">
      <c r="A2802" s="12" t="s">
        <v>25171</v>
      </c>
      <c r="B2802" s="12" t="s">
        <v>170</v>
      </c>
      <c r="C2802" s="13">
        <v>4734322</v>
      </c>
      <c r="D2802" s="13">
        <v>4734906</v>
      </c>
      <c r="E2802" s="12" t="s">
        <v>25172</v>
      </c>
      <c r="F2802" s="12" t="s">
        <v>23715</v>
      </c>
      <c r="G2802" s="12" t="s">
        <v>25173</v>
      </c>
      <c r="H2802" s="12" t="s">
        <v>25174</v>
      </c>
      <c r="I2802" s="12" t="s">
        <v>25175</v>
      </c>
    </row>
    <row r="2803" spans="1:9">
      <c r="A2803" s="12" t="s">
        <v>5467</v>
      </c>
      <c r="B2803" s="12" t="s">
        <v>170</v>
      </c>
      <c r="C2803" s="13">
        <v>4784741</v>
      </c>
      <c r="D2803" s="13">
        <v>4788423</v>
      </c>
      <c r="E2803" s="12" t="s">
        <v>25176</v>
      </c>
      <c r="F2803" s="12" t="s">
        <v>25177</v>
      </c>
      <c r="G2803" s="12" t="s">
        <v>25178</v>
      </c>
      <c r="H2803" s="12" t="s">
        <v>25179</v>
      </c>
      <c r="I2803" s="12" t="s">
        <v>658</v>
      </c>
    </row>
    <row r="2804" spans="1:9">
      <c r="A2804" s="12" t="s">
        <v>25180</v>
      </c>
      <c r="B2804" s="12" t="s">
        <v>170</v>
      </c>
      <c r="C2804" s="13">
        <v>4789636</v>
      </c>
      <c r="D2804" s="13">
        <v>4794425</v>
      </c>
      <c r="E2804" s="12" t="e">
        <v>#N/A</v>
      </c>
      <c r="F2804" s="12" t="e">
        <v>#N/A</v>
      </c>
      <c r="G2804" s="12" t="e">
        <v>#N/A</v>
      </c>
      <c r="H2804" s="12" t="e">
        <v>#N/A</v>
      </c>
      <c r="I2804" s="12" t="e">
        <v>#N/A</v>
      </c>
    </row>
    <row r="2805" spans="1:9">
      <c r="A2805" s="12" t="s">
        <v>25181</v>
      </c>
      <c r="B2805" s="12" t="s">
        <v>170</v>
      </c>
      <c r="C2805" s="13">
        <v>4799541</v>
      </c>
      <c r="D2805" s="13">
        <v>4799816</v>
      </c>
      <c r="E2805" s="12" t="e">
        <v>#N/A</v>
      </c>
      <c r="F2805" s="12" t="e">
        <v>#N/A</v>
      </c>
      <c r="G2805" s="12" t="e">
        <v>#N/A</v>
      </c>
      <c r="H2805" s="12" t="e">
        <v>#N/A</v>
      </c>
      <c r="I2805" s="12" t="e">
        <v>#N/A</v>
      </c>
    </row>
    <row r="2806" spans="1:9">
      <c r="A2806" s="12" t="s">
        <v>25182</v>
      </c>
      <c r="B2806" s="12" t="s">
        <v>170</v>
      </c>
      <c r="C2806" s="13">
        <v>4911846</v>
      </c>
      <c r="D2806" s="13">
        <v>4912115</v>
      </c>
      <c r="E2806" s="12" t="e">
        <v>#N/A</v>
      </c>
      <c r="F2806" s="12" t="e">
        <v>#N/A</v>
      </c>
      <c r="G2806" s="12" t="s">
        <v>25183</v>
      </c>
      <c r="H2806" s="12" t="s">
        <v>25184</v>
      </c>
      <c r="I2806" s="12" t="s">
        <v>67</v>
      </c>
    </row>
    <row r="2807" spans="1:9">
      <c r="A2807" s="12" t="s">
        <v>25185</v>
      </c>
      <c r="B2807" s="12" t="s">
        <v>170</v>
      </c>
      <c r="C2807" s="13">
        <v>4913073</v>
      </c>
      <c r="D2807" s="13">
        <v>4913447</v>
      </c>
      <c r="E2807" s="12" t="e">
        <v>#N/A</v>
      </c>
      <c r="F2807" s="12" t="e">
        <v>#N/A</v>
      </c>
      <c r="G2807" s="12" t="s">
        <v>25186</v>
      </c>
      <c r="H2807" s="12" t="s">
        <v>25187</v>
      </c>
      <c r="I2807" s="12" t="s">
        <v>67</v>
      </c>
    </row>
    <row r="2808" spans="1:9">
      <c r="A2808" s="12" t="s">
        <v>25188</v>
      </c>
      <c r="B2808" s="12" t="s">
        <v>170</v>
      </c>
      <c r="C2808" s="13">
        <v>4918138</v>
      </c>
      <c r="D2808" s="13">
        <v>4924171</v>
      </c>
      <c r="E2808" s="12" t="s">
        <v>25189</v>
      </c>
      <c r="F2808" s="12" t="s">
        <v>25190</v>
      </c>
      <c r="G2808" s="12" t="s">
        <v>25191</v>
      </c>
      <c r="H2808" s="12" t="s">
        <v>25192</v>
      </c>
      <c r="I2808" s="12" t="s">
        <v>25193</v>
      </c>
    </row>
    <row r="2809" spans="1:9">
      <c r="A2809" s="12" t="s">
        <v>25194</v>
      </c>
      <c r="B2809" s="12" t="s">
        <v>170</v>
      </c>
      <c r="C2809" s="13">
        <v>4925227</v>
      </c>
      <c r="D2809" s="13">
        <v>4925583</v>
      </c>
      <c r="E2809" s="12" t="s">
        <v>25195</v>
      </c>
      <c r="F2809" s="12" t="s">
        <v>25196</v>
      </c>
      <c r="G2809" s="12" t="s">
        <v>25197</v>
      </c>
      <c r="H2809" s="12" t="s">
        <v>25198</v>
      </c>
      <c r="I2809" s="12" t="s">
        <v>25199</v>
      </c>
    </row>
    <row r="2810" spans="1:9">
      <c r="A2810" s="12" t="s">
        <v>25200</v>
      </c>
      <c r="B2810" s="12" t="s">
        <v>170</v>
      </c>
      <c r="C2810" s="13">
        <v>4973779</v>
      </c>
      <c r="D2810" s="13">
        <v>4974031</v>
      </c>
      <c r="E2810" s="12" t="e">
        <v>#N/A</v>
      </c>
      <c r="F2810" s="12" t="e">
        <v>#N/A</v>
      </c>
      <c r="G2810" s="12" t="s">
        <v>21042</v>
      </c>
      <c r="H2810" s="12" t="s">
        <v>21043</v>
      </c>
      <c r="I2810" s="12" t="s">
        <v>67</v>
      </c>
    </row>
    <row r="2811" spans="1:9">
      <c r="A2811" s="12" t="s">
        <v>25201</v>
      </c>
      <c r="B2811" s="12" t="s">
        <v>170</v>
      </c>
      <c r="C2811" s="13">
        <v>4975729</v>
      </c>
      <c r="D2811" s="13">
        <v>4978256</v>
      </c>
      <c r="E2811" s="12" t="s">
        <v>25202</v>
      </c>
      <c r="F2811" s="12" t="s">
        <v>25203</v>
      </c>
      <c r="G2811" s="12" t="s">
        <v>25204</v>
      </c>
      <c r="H2811" s="12" t="s">
        <v>25205</v>
      </c>
      <c r="I2811" s="12" t="s">
        <v>25206</v>
      </c>
    </row>
    <row r="2812" spans="1:9">
      <c r="A2812" s="12" t="s">
        <v>25207</v>
      </c>
      <c r="B2812" s="12" t="s">
        <v>170</v>
      </c>
      <c r="C2812" s="13">
        <v>5049114</v>
      </c>
      <c r="D2812" s="13">
        <v>5049603</v>
      </c>
      <c r="E2812" s="12" t="e">
        <v>#N/A</v>
      </c>
      <c r="F2812" s="12" t="e">
        <v>#N/A</v>
      </c>
      <c r="G2812" s="12" t="e">
        <v>#N/A</v>
      </c>
      <c r="H2812" s="12" t="e">
        <v>#N/A</v>
      </c>
      <c r="I2812" s="12" t="e">
        <v>#N/A</v>
      </c>
    </row>
    <row r="2813" spans="1:9">
      <c r="A2813" s="12" t="s">
        <v>25208</v>
      </c>
      <c r="B2813" s="12" t="s">
        <v>170</v>
      </c>
      <c r="C2813" s="13">
        <v>5169846</v>
      </c>
      <c r="D2813" s="13">
        <v>5170178</v>
      </c>
      <c r="E2813" s="12" t="e">
        <v>#N/A</v>
      </c>
      <c r="F2813" s="12" t="e">
        <v>#N/A</v>
      </c>
      <c r="G2813" s="12" t="e">
        <v>#N/A</v>
      </c>
      <c r="H2813" s="12" t="e">
        <v>#N/A</v>
      </c>
      <c r="I2813" s="12" t="e">
        <v>#N/A</v>
      </c>
    </row>
    <row r="2814" spans="1:9">
      <c r="A2814" s="12" t="s">
        <v>25209</v>
      </c>
      <c r="B2814" s="12" t="s">
        <v>170</v>
      </c>
      <c r="C2814" s="13">
        <v>5267237</v>
      </c>
      <c r="D2814" s="13">
        <v>5268585</v>
      </c>
      <c r="E2814" s="12" t="e">
        <v>#N/A</v>
      </c>
      <c r="F2814" s="12" t="e">
        <v>#N/A</v>
      </c>
      <c r="G2814" s="12" t="e">
        <v>#N/A</v>
      </c>
      <c r="H2814" s="12" t="e">
        <v>#N/A</v>
      </c>
      <c r="I2814" s="12" t="e">
        <v>#N/A</v>
      </c>
    </row>
    <row r="2815" spans="1:9">
      <c r="A2815" s="12" t="s">
        <v>5476</v>
      </c>
      <c r="B2815" s="12" t="s">
        <v>170</v>
      </c>
      <c r="C2815" s="13">
        <v>5483052</v>
      </c>
      <c r="D2815" s="13">
        <v>5484431</v>
      </c>
      <c r="E2815" s="12" t="s">
        <v>19204</v>
      </c>
      <c r="F2815" s="12" t="s">
        <v>16579</v>
      </c>
      <c r="G2815" s="12" t="s">
        <v>24740</v>
      </c>
      <c r="H2815" s="12" t="s">
        <v>24741</v>
      </c>
      <c r="I2815" s="12" t="s">
        <v>16586</v>
      </c>
    </row>
    <row r="2816" spans="1:9">
      <c r="A2816" s="12" t="s">
        <v>25210</v>
      </c>
      <c r="B2816" s="12" t="s">
        <v>170</v>
      </c>
      <c r="C2816" s="13">
        <v>5581940</v>
      </c>
      <c r="D2816" s="13">
        <v>5583130</v>
      </c>
      <c r="E2816" s="12" t="s">
        <v>17174</v>
      </c>
      <c r="F2816" s="12" t="s">
        <v>17175</v>
      </c>
      <c r="G2816" s="12" t="e">
        <v>#N/A</v>
      </c>
      <c r="H2816" s="12" t="e">
        <v>#N/A</v>
      </c>
      <c r="I2816" s="12" t="e">
        <v>#N/A</v>
      </c>
    </row>
    <row r="2817" spans="1:9">
      <c r="A2817" s="12" t="s">
        <v>7524</v>
      </c>
      <c r="B2817" s="12" t="s">
        <v>170</v>
      </c>
      <c r="C2817" s="13">
        <v>5663479</v>
      </c>
      <c r="D2817" s="13">
        <v>5663826</v>
      </c>
      <c r="E2817" s="12" t="e">
        <v>#N/A</v>
      </c>
      <c r="F2817" s="12" t="e">
        <v>#N/A</v>
      </c>
      <c r="G2817" s="12" t="e">
        <v>#N/A</v>
      </c>
      <c r="H2817" s="12" t="e">
        <v>#N/A</v>
      </c>
      <c r="I2817" s="12" t="e">
        <v>#N/A</v>
      </c>
    </row>
    <row r="2818" spans="1:9">
      <c r="A2818" s="12" t="s">
        <v>25211</v>
      </c>
      <c r="B2818" s="12" t="s">
        <v>170</v>
      </c>
      <c r="C2818" s="13">
        <v>5692614</v>
      </c>
      <c r="D2818" s="13">
        <v>5694496</v>
      </c>
      <c r="E2818" s="12" t="e">
        <v>#N/A</v>
      </c>
      <c r="F2818" s="12" t="e">
        <v>#N/A</v>
      </c>
      <c r="G2818" s="12" t="e">
        <v>#N/A</v>
      </c>
      <c r="H2818" s="12" t="e">
        <v>#N/A</v>
      </c>
      <c r="I2818" s="12" t="e">
        <v>#N/A</v>
      </c>
    </row>
    <row r="2819" spans="1:9">
      <c r="A2819" s="12" t="s">
        <v>25212</v>
      </c>
      <c r="B2819" s="12" t="s">
        <v>170</v>
      </c>
      <c r="C2819" s="13">
        <v>5889926</v>
      </c>
      <c r="D2819" s="13">
        <v>5890219</v>
      </c>
      <c r="E2819" s="12" t="s">
        <v>25213</v>
      </c>
      <c r="F2819" s="12" t="e">
        <v>#N/A</v>
      </c>
      <c r="G2819" s="12" t="s">
        <v>25214</v>
      </c>
      <c r="H2819" s="12" t="s">
        <v>25215</v>
      </c>
      <c r="I2819" s="12" t="s">
        <v>67</v>
      </c>
    </row>
    <row r="2820" spans="1:9">
      <c r="A2820" s="12" t="s">
        <v>25216</v>
      </c>
      <c r="B2820" s="12" t="s">
        <v>170</v>
      </c>
      <c r="C2820" s="13">
        <v>6112799</v>
      </c>
      <c r="D2820" s="13">
        <v>6113002</v>
      </c>
      <c r="E2820" s="12" t="e">
        <v>#N/A</v>
      </c>
      <c r="F2820" s="12" t="e">
        <v>#N/A</v>
      </c>
      <c r="G2820" s="12" t="s">
        <v>21242</v>
      </c>
      <c r="H2820" s="12" t="s">
        <v>21243</v>
      </c>
      <c r="I2820" s="12" t="s">
        <v>16355</v>
      </c>
    </row>
    <row r="2821" spans="1:9">
      <c r="A2821" s="12" t="s">
        <v>25217</v>
      </c>
      <c r="B2821" s="12" t="s">
        <v>170</v>
      </c>
      <c r="C2821" s="13">
        <v>6345633</v>
      </c>
      <c r="D2821" s="13">
        <v>6347773</v>
      </c>
      <c r="E2821" s="12" t="s">
        <v>25218</v>
      </c>
      <c r="F2821" s="12" t="e">
        <v>#N/A</v>
      </c>
      <c r="G2821" s="12" t="s">
        <v>25219</v>
      </c>
      <c r="H2821" s="12" t="s">
        <v>25220</v>
      </c>
      <c r="I2821" s="12" t="s">
        <v>25221</v>
      </c>
    </row>
    <row r="2822" spans="1:9">
      <c r="A2822" s="12" t="s">
        <v>25222</v>
      </c>
      <c r="B2822" s="12" t="s">
        <v>170</v>
      </c>
      <c r="C2822" s="13">
        <v>6349774</v>
      </c>
      <c r="D2822" s="13">
        <v>6351183</v>
      </c>
      <c r="E2822" s="12" t="s">
        <v>25223</v>
      </c>
      <c r="F2822" s="12" t="s">
        <v>25224</v>
      </c>
      <c r="G2822" s="12" t="s">
        <v>25225</v>
      </c>
      <c r="H2822" s="12" t="s">
        <v>25226</v>
      </c>
      <c r="I2822" s="12" t="s">
        <v>23173</v>
      </c>
    </row>
    <row r="2823" spans="1:9">
      <c r="A2823" s="12" t="s">
        <v>25227</v>
      </c>
      <c r="B2823" s="12" t="s">
        <v>170</v>
      </c>
      <c r="C2823" s="13">
        <v>6394582</v>
      </c>
      <c r="D2823" s="13">
        <v>6394811</v>
      </c>
      <c r="E2823" s="12" t="s">
        <v>20179</v>
      </c>
      <c r="F2823" s="12" t="s">
        <v>20180</v>
      </c>
      <c r="G2823" s="12" t="e">
        <v>#N/A</v>
      </c>
      <c r="H2823" s="12" t="e">
        <v>#N/A</v>
      </c>
      <c r="I2823" s="12" t="e">
        <v>#N/A</v>
      </c>
    </row>
    <row r="2824" spans="1:9">
      <c r="A2824" s="12" t="s">
        <v>25228</v>
      </c>
      <c r="B2824" s="12" t="s">
        <v>170</v>
      </c>
      <c r="C2824" s="13">
        <v>6454514</v>
      </c>
      <c r="D2824" s="13">
        <v>6454621</v>
      </c>
      <c r="E2824" s="12" t="s">
        <v>15617</v>
      </c>
      <c r="F2824" s="12" t="s">
        <v>15618</v>
      </c>
      <c r="G2824" s="12" t="e">
        <v>#N/A</v>
      </c>
      <c r="H2824" s="12" t="e">
        <v>#N/A</v>
      </c>
      <c r="I2824" s="12" t="e">
        <v>#N/A</v>
      </c>
    </row>
    <row r="2825" spans="1:9">
      <c r="A2825" s="12" t="s">
        <v>25229</v>
      </c>
      <c r="B2825" s="12" t="s">
        <v>170</v>
      </c>
      <c r="C2825" s="13">
        <v>6985912</v>
      </c>
      <c r="D2825" s="13">
        <v>6992127</v>
      </c>
      <c r="E2825" s="12" t="s">
        <v>25230</v>
      </c>
      <c r="F2825" s="12" t="s">
        <v>25231</v>
      </c>
      <c r="G2825" s="12" t="s">
        <v>25232</v>
      </c>
      <c r="H2825" s="12" t="s">
        <v>25233</v>
      </c>
      <c r="I2825" s="12" t="s">
        <v>25234</v>
      </c>
    </row>
    <row r="2826" spans="1:9">
      <c r="A2826" s="12" t="s">
        <v>25235</v>
      </c>
      <c r="B2826" s="12" t="s">
        <v>170</v>
      </c>
      <c r="C2826" s="13">
        <v>6992645</v>
      </c>
      <c r="D2826" s="13">
        <v>6993749</v>
      </c>
      <c r="E2826" s="12" t="s">
        <v>21961</v>
      </c>
      <c r="F2826" s="12" t="e">
        <v>#N/A</v>
      </c>
      <c r="G2826" s="12" t="s">
        <v>25236</v>
      </c>
      <c r="H2826" s="12" t="s">
        <v>25237</v>
      </c>
      <c r="I2826" s="12" t="s">
        <v>21964</v>
      </c>
    </row>
    <row r="2827" spans="1:9">
      <c r="A2827" s="12" t="s">
        <v>5496</v>
      </c>
      <c r="B2827" s="12" t="s">
        <v>170</v>
      </c>
      <c r="C2827" s="13">
        <v>7267302</v>
      </c>
      <c r="D2827" s="13">
        <v>7267958</v>
      </c>
      <c r="E2827" s="12" t="s">
        <v>25238</v>
      </c>
      <c r="F2827" s="12" t="s">
        <v>25239</v>
      </c>
      <c r="G2827" s="12" t="s">
        <v>25240</v>
      </c>
      <c r="H2827" s="12" t="s">
        <v>25241</v>
      </c>
      <c r="I2827" s="12" t="s">
        <v>25242</v>
      </c>
    </row>
    <row r="2828" spans="1:9">
      <c r="A2828" s="12" t="s">
        <v>25243</v>
      </c>
      <c r="B2828" s="12" t="s">
        <v>170</v>
      </c>
      <c r="C2828" s="13">
        <v>7464513</v>
      </c>
      <c r="D2828" s="13">
        <v>7466021</v>
      </c>
      <c r="E2828" s="12" t="s">
        <v>25244</v>
      </c>
      <c r="F2828" s="12" t="s">
        <v>25245</v>
      </c>
      <c r="G2828" s="12" t="s">
        <v>25246</v>
      </c>
      <c r="H2828" s="12" t="s">
        <v>25247</v>
      </c>
      <c r="I2828" s="12" t="s">
        <v>17226</v>
      </c>
    </row>
    <row r="2829" spans="1:9">
      <c r="A2829" s="12" t="s">
        <v>25248</v>
      </c>
      <c r="B2829" s="12" t="s">
        <v>170</v>
      </c>
      <c r="C2829" s="13">
        <v>7469231</v>
      </c>
      <c r="D2829" s="13">
        <v>7474176</v>
      </c>
      <c r="E2829" s="12" t="s">
        <v>17194</v>
      </c>
      <c r="F2829" s="12" t="s">
        <v>17195</v>
      </c>
      <c r="G2829" s="12" t="s">
        <v>25249</v>
      </c>
      <c r="H2829" s="12" t="s">
        <v>25250</v>
      </c>
      <c r="I2829" s="12" t="s">
        <v>25251</v>
      </c>
    </row>
    <row r="2830" spans="1:9">
      <c r="A2830" s="12" t="s">
        <v>25252</v>
      </c>
      <c r="B2830" s="12" t="s">
        <v>170</v>
      </c>
      <c r="C2830" s="13">
        <v>7524551</v>
      </c>
      <c r="D2830" s="13">
        <v>7531374</v>
      </c>
      <c r="E2830" s="12" t="e">
        <v>#N/A</v>
      </c>
      <c r="F2830" s="12" t="s">
        <v>25253</v>
      </c>
      <c r="G2830" s="12" t="e">
        <v>#N/A</v>
      </c>
      <c r="H2830" s="12" t="e">
        <v>#N/A</v>
      </c>
      <c r="I2830" s="12" t="e">
        <v>#N/A</v>
      </c>
    </row>
    <row r="2831" spans="1:9">
      <c r="A2831" s="12" t="s">
        <v>25254</v>
      </c>
      <c r="B2831" s="12" t="s">
        <v>170</v>
      </c>
      <c r="C2831" s="13">
        <v>7722038</v>
      </c>
      <c r="D2831" s="13">
        <v>7723323</v>
      </c>
      <c r="E2831" s="12" t="s">
        <v>25255</v>
      </c>
      <c r="F2831" s="12" t="e">
        <v>#N/A</v>
      </c>
      <c r="G2831" s="12" t="s">
        <v>25256</v>
      </c>
      <c r="H2831" s="12" t="s">
        <v>17197</v>
      </c>
      <c r="I2831" s="12" t="s">
        <v>17198</v>
      </c>
    </row>
    <row r="2832" spans="1:9">
      <c r="A2832" s="12" t="s">
        <v>25257</v>
      </c>
      <c r="B2832" s="12" t="s">
        <v>170</v>
      </c>
      <c r="C2832" s="13">
        <v>8238870</v>
      </c>
      <c r="D2832" s="13">
        <v>8239863</v>
      </c>
      <c r="E2832" s="12" t="s">
        <v>25258</v>
      </c>
      <c r="F2832" s="12" t="s">
        <v>25259</v>
      </c>
      <c r="G2832" s="12" t="s">
        <v>21242</v>
      </c>
      <c r="H2832" s="12" t="s">
        <v>21243</v>
      </c>
      <c r="I2832" s="12" t="s">
        <v>16355</v>
      </c>
    </row>
    <row r="2833" spans="1:9">
      <c r="A2833" s="12" t="s">
        <v>5502</v>
      </c>
      <c r="B2833" s="12" t="s">
        <v>170</v>
      </c>
      <c r="C2833" s="13">
        <v>8240092</v>
      </c>
      <c r="D2833" s="13">
        <v>8240586</v>
      </c>
      <c r="E2833" s="12" t="s">
        <v>16351</v>
      </c>
      <c r="F2833" s="12" t="s">
        <v>16352</v>
      </c>
      <c r="G2833" s="12" t="e">
        <v>#N/A</v>
      </c>
      <c r="H2833" s="12" t="e">
        <v>#N/A</v>
      </c>
      <c r="I2833" s="12" t="e">
        <v>#N/A</v>
      </c>
    </row>
    <row r="2834" spans="1:9">
      <c r="A2834" s="12" t="s">
        <v>5504</v>
      </c>
      <c r="B2834" s="12" t="s">
        <v>170</v>
      </c>
      <c r="C2834" s="13">
        <v>8537183</v>
      </c>
      <c r="D2834" s="13">
        <v>8538067</v>
      </c>
      <c r="E2834" s="12" t="s">
        <v>25260</v>
      </c>
      <c r="F2834" s="12" t="s">
        <v>25261</v>
      </c>
      <c r="G2834" s="12" t="s">
        <v>25262</v>
      </c>
      <c r="H2834" s="12" t="s">
        <v>25263</v>
      </c>
      <c r="I2834" s="12" t="s">
        <v>25264</v>
      </c>
    </row>
    <row r="2835" spans="1:9">
      <c r="A2835" s="12" t="s">
        <v>25265</v>
      </c>
      <c r="B2835" s="12" t="s">
        <v>170</v>
      </c>
      <c r="C2835" s="13">
        <v>8900053</v>
      </c>
      <c r="D2835" s="13">
        <v>8900613</v>
      </c>
      <c r="E2835" s="12" t="e">
        <v>#N/A</v>
      </c>
      <c r="F2835" s="12" t="e">
        <v>#N/A</v>
      </c>
      <c r="G2835" s="12" t="e">
        <v>#N/A</v>
      </c>
      <c r="H2835" s="12" t="e">
        <v>#N/A</v>
      </c>
      <c r="I2835" s="12" t="e">
        <v>#N/A</v>
      </c>
    </row>
    <row r="2836" spans="1:9">
      <c r="A2836" s="12" t="s">
        <v>13433</v>
      </c>
      <c r="B2836" s="12" t="s">
        <v>170</v>
      </c>
      <c r="C2836" s="13">
        <v>8994954</v>
      </c>
      <c r="D2836" s="13">
        <v>8995190</v>
      </c>
      <c r="E2836" s="12" t="e">
        <v>#N/A</v>
      </c>
      <c r="F2836" s="12" t="e">
        <v>#N/A</v>
      </c>
      <c r="G2836" s="12" t="e">
        <v>#N/A</v>
      </c>
      <c r="H2836" s="12" t="e">
        <v>#N/A</v>
      </c>
      <c r="I2836" s="12" t="e">
        <v>#N/A</v>
      </c>
    </row>
    <row r="2837" spans="1:9">
      <c r="A2837" s="12" t="s">
        <v>25266</v>
      </c>
      <c r="B2837" s="12" t="s">
        <v>170</v>
      </c>
      <c r="C2837" s="13">
        <v>9347047</v>
      </c>
      <c r="D2837" s="13">
        <v>9348018</v>
      </c>
      <c r="E2837" s="12" t="e">
        <v>#N/A</v>
      </c>
      <c r="F2837" s="12" t="e">
        <v>#N/A</v>
      </c>
      <c r="G2837" s="12" t="e">
        <v>#N/A</v>
      </c>
      <c r="H2837" s="12" t="e">
        <v>#N/A</v>
      </c>
      <c r="I2837" s="12" t="e">
        <v>#N/A</v>
      </c>
    </row>
    <row r="2838" spans="1:9">
      <c r="A2838" s="12" t="s">
        <v>25267</v>
      </c>
      <c r="B2838" s="12" t="s">
        <v>170</v>
      </c>
      <c r="C2838" s="13">
        <v>9723131</v>
      </c>
      <c r="D2838" s="13">
        <v>9726788</v>
      </c>
      <c r="E2838" s="12" t="s">
        <v>25268</v>
      </c>
      <c r="F2838" s="12" t="s">
        <v>22755</v>
      </c>
      <c r="G2838" s="12" t="s">
        <v>25269</v>
      </c>
      <c r="H2838" s="12" t="s">
        <v>22757</v>
      </c>
      <c r="I2838" s="12" t="s">
        <v>16308</v>
      </c>
    </row>
    <row r="2839" spans="1:9">
      <c r="A2839" s="12" t="s">
        <v>5534</v>
      </c>
      <c r="B2839" s="12" t="s">
        <v>170</v>
      </c>
      <c r="C2839" s="13">
        <v>10437095</v>
      </c>
      <c r="D2839" s="13">
        <v>10439343</v>
      </c>
      <c r="E2839" s="12" t="s">
        <v>25270</v>
      </c>
      <c r="F2839" s="12" t="s">
        <v>25271</v>
      </c>
      <c r="G2839" s="12" t="s">
        <v>25272</v>
      </c>
      <c r="H2839" s="12" t="s">
        <v>25273</v>
      </c>
      <c r="I2839" s="12" t="s">
        <v>17922</v>
      </c>
    </row>
    <row r="2840" spans="1:9">
      <c r="A2840" s="12" t="s">
        <v>25274</v>
      </c>
      <c r="B2840" s="12" t="s">
        <v>170</v>
      </c>
      <c r="C2840" s="13">
        <v>10491310</v>
      </c>
      <c r="D2840" s="13">
        <v>10491807</v>
      </c>
      <c r="E2840" s="12" t="e">
        <v>#N/A</v>
      </c>
      <c r="F2840" s="12" t="e">
        <v>#N/A</v>
      </c>
      <c r="G2840" s="12" t="e">
        <v>#N/A</v>
      </c>
      <c r="H2840" s="12" t="e">
        <v>#N/A</v>
      </c>
      <c r="I2840" s="12" t="e">
        <v>#N/A</v>
      </c>
    </row>
    <row r="2841" spans="1:9">
      <c r="A2841" s="12" t="s">
        <v>5537</v>
      </c>
      <c r="B2841" s="12" t="s">
        <v>170</v>
      </c>
      <c r="C2841" s="13">
        <v>10496781</v>
      </c>
      <c r="D2841" s="13">
        <v>10498609</v>
      </c>
      <c r="E2841" s="12" t="s">
        <v>19669</v>
      </c>
      <c r="F2841" s="12" t="e">
        <v>#N/A</v>
      </c>
      <c r="G2841" s="12" t="e">
        <v>#N/A</v>
      </c>
      <c r="H2841" s="12" t="e">
        <v>#N/A</v>
      </c>
      <c r="I2841" s="12" t="e">
        <v>#N/A</v>
      </c>
    </row>
    <row r="2842" spans="1:9">
      <c r="A2842" s="12" t="s">
        <v>25275</v>
      </c>
      <c r="B2842" s="12" t="s">
        <v>170</v>
      </c>
      <c r="C2842" s="13">
        <v>10854208</v>
      </c>
      <c r="D2842" s="13">
        <v>10855501</v>
      </c>
      <c r="E2842" s="12" t="s">
        <v>25276</v>
      </c>
      <c r="F2842" s="12" t="s">
        <v>25277</v>
      </c>
      <c r="G2842" s="12" t="s">
        <v>25278</v>
      </c>
      <c r="H2842" s="12" t="s">
        <v>25279</v>
      </c>
      <c r="I2842" s="12" t="s">
        <v>23761</v>
      </c>
    </row>
    <row r="2843" spans="1:9">
      <c r="A2843" s="12" t="s">
        <v>25280</v>
      </c>
      <c r="B2843" s="12" t="s">
        <v>170</v>
      </c>
      <c r="C2843" s="13">
        <v>11080228</v>
      </c>
      <c r="D2843" s="13">
        <v>11082331</v>
      </c>
      <c r="E2843" s="12" t="s">
        <v>25281</v>
      </c>
      <c r="F2843" s="12" t="s">
        <v>25282</v>
      </c>
      <c r="G2843" s="12" t="s">
        <v>25283</v>
      </c>
      <c r="H2843" s="12" t="s">
        <v>25284</v>
      </c>
      <c r="I2843" s="12" t="s">
        <v>18828</v>
      </c>
    </row>
    <row r="2844" spans="1:9">
      <c r="A2844" s="12" t="s">
        <v>25285</v>
      </c>
      <c r="B2844" s="12" t="s">
        <v>170</v>
      </c>
      <c r="C2844" s="13">
        <v>11169154</v>
      </c>
      <c r="D2844" s="13">
        <v>11169607</v>
      </c>
      <c r="E2844" s="12" t="e">
        <v>#N/A</v>
      </c>
      <c r="F2844" s="12" t="e">
        <v>#N/A</v>
      </c>
      <c r="G2844" s="12" t="e">
        <v>#N/A</v>
      </c>
      <c r="H2844" s="12" t="e">
        <v>#N/A</v>
      </c>
      <c r="I2844" s="12" t="e">
        <v>#N/A</v>
      </c>
    </row>
    <row r="2845" spans="1:9">
      <c r="A2845" s="12" t="s">
        <v>25286</v>
      </c>
      <c r="B2845" s="12" t="s">
        <v>170</v>
      </c>
      <c r="C2845" s="13">
        <v>11255958</v>
      </c>
      <c r="D2845" s="13">
        <v>11260439</v>
      </c>
      <c r="E2845" s="12" t="e">
        <v>#N/A</v>
      </c>
      <c r="F2845" s="12" t="e">
        <v>#N/A</v>
      </c>
      <c r="G2845" s="12" t="e">
        <v>#N/A</v>
      </c>
      <c r="H2845" s="12" t="e">
        <v>#N/A</v>
      </c>
      <c r="I2845" s="12" t="e">
        <v>#N/A</v>
      </c>
    </row>
    <row r="2846" spans="1:9">
      <c r="A2846" s="12" t="s">
        <v>25287</v>
      </c>
      <c r="B2846" s="12" t="s">
        <v>170</v>
      </c>
      <c r="C2846" s="13">
        <v>11275984</v>
      </c>
      <c r="D2846" s="13">
        <v>11277501</v>
      </c>
      <c r="E2846" s="12" t="e">
        <v>#N/A</v>
      </c>
      <c r="F2846" s="12" t="e">
        <v>#N/A</v>
      </c>
      <c r="G2846" s="12" t="s">
        <v>25288</v>
      </c>
      <c r="H2846" s="12" t="s">
        <v>25289</v>
      </c>
      <c r="I2846" s="12" t="s">
        <v>67</v>
      </c>
    </row>
    <row r="2847" spans="1:9">
      <c r="A2847" s="12" t="s">
        <v>13788</v>
      </c>
      <c r="B2847" s="12" t="s">
        <v>170</v>
      </c>
      <c r="C2847" s="13">
        <v>11559028</v>
      </c>
      <c r="D2847" s="13">
        <v>11559753</v>
      </c>
      <c r="E2847" s="12" t="s">
        <v>25290</v>
      </c>
      <c r="F2847" s="12" t="s">
        <v>25291</v>
      </c>
      <c r="G2847" s="12" t="s">
        <v>25292</v>
      </c>
      <c r="H2847" s="12" t="s">
        <v>25293</v>
      </c>
      <c r="I2847" s="12" t="s">
        <v>25294</v>
      </c>
    </row>
    <row r="2848" spans="1:9">
      <c r="A2848" s="12" t="s">
        <v>25295</v>
      </c>
      <c r="B2848" s="12" t="s">
        <v>170</v>
      </c>
      <c r="C2848" s="13">
        <v>11606073</v>
      </c>
      <c r="D2848" s="13">
        <v>11606729</v>
      </c>
      <c r="E2848" s="12" t="e">
        <v>#N/A</v>
      </c>
      <c r="F2848" s="12" t="s">
        <v>17573</v>
      </c>
      <c r="G2848" s="12" t="s">
        <v>25296</v>
      </c>
      <c r="H2848" s="12" t="s">
        <v>25297</v>
      </c>
      <c r="I2848" s="12" t="s">
        <v>25298</v>
      </c>
    </row>
    <row r="2849" spans="1:9">
      <c r="A2849" s="12" t="s">
        <v>25299</v>
      </c>
      <c r="B2849" s="12" t="s">
        <v>170</v>
      </c>
      <c r="C2849" s="13">
        <v>11797495</v>
      </c>
      <c r="D2849" s="13">
        <v>11797947</v>
      </c>
      <c r="E2849" s="12" t="e">
        <v>#N/A</v>
      </c>
      <c r="F2849" s="12" t="e">
        <v>#N/A</v>
      </c>
      <c r="G2849" s="12" t="e">
        <v>#N/A</v>
      </c>
      <c r="H2849" s="12" t="e">
        <v>#N/A</v>
      </c>
      <c r="I2849" s="12" t="e">
        <v>#N/A</v>
      </c>
    </row>
    <row r="2850" spans="1:9">
      <c r="A2850" s="12" t="s">
        <v>25300</v>
      </c>
      <c r="B2850" s="12" t="s">
        <v>170</v>
      </c>
      <c r="C2850" s="13">
        <v>11807273</v>
      </c>
      <c r="D2850" s="13">
        <v>11807752</v>
      </c>
      <c r="E2850" s="12" t="e">
        <v>#N/A</v>
      </c>
      <c r="F2850" s="12" t="e">
        <v>#N/A</v>
      </c>
      <c r="G2850" s="12" t="e">
        <v>#N/A</v>
      </c>
      <c r="H2850" s="12" t="e">
        <v>#N/A</v>
      </c>
      <c r="I2850" s="12" t="e">
        <v>#N/A</v>
      </c>
    </row>
    <row r="2851" spans="1:9">
      <c r="A2851" s="12" t="s">
        <v>25301</v>
      </c>
      <c r="B2851" s="12" t="s">
        <v>170</v>
      </c>
      <c r="C2851" s="13">
        <v>11811098</v>
      </c>
      <c r="D2851" s="13">
        <v>11811412</v>
      </c>
      <c r="E2851" s="12" t="e">
        <v>#N/A</v>
      </c>
      <c r="F2851" s="12" t="e">
        <v>#N/A</v>
      </c>
      <c r="G2851" s="12" t="e">
        <v>#N/A</v>
      </c>
      <c r="H2851" s="12" t="e">
        <v>#N/A</v>
      </c>
      <c r="I2851" s="12" t="e">
        <v>#N/A</v>
      </c>
    </row>
    <row r="2852" spans="1:9">
      <c r="A2852" s="12" t="s">
        <v>25302</v>
      </c>
      <c r="B2852" s="12" t="s">
        <v>170</v>
      </c>
      <c r="C2852" s="13">
        <v>11910574</v>
      </c>
      <c r="D2852" s="13">
        <v>11911191</v>
      </c>
      <c r="E2852" s="12" t="s">
        <v>25303</v>
      </c>
      <c r="F2852" s="12" t="s">
        <v>25304</v>
      </c>
      <c r="G2852" s="12" t="s">
        <v>25305</v>
      </c>
      <c r="H2852" s="12" t="s">
        <v>24293</v>
      </c>
      <c r="I2852" s="12" t="s">
        <v>23226</v>
      </c>
    </row>
    <row r="2853" spans="1:9">
      <c r="A2853" s="12" t="s">
        <v>25306</v>
      </c>
      <c r="B2853" s="12" t="s">
        <v>170</v>
      </c>
      <c r="C2853" s="13">
        <v>11914784</v>
      </c>
      <c r="D2853" s="13">
        <v>11915188</v>
      </c>
      <c r="E2853" s="12" t="s">
        <v>24435</v>
      </c>
      <c r="F2853" s="12" t="s">
        <v>25307</v>
      </c>
      <c r="G2853" s="12" t="s">
        <v>25308</v>
      </c>
      <c r="H2853" s="12" t="s">
        <v>25309</v>
      </c>
      <c r="I2853" s="12" t="s">
        <v>23226</v>
      </c>
    </row>
    <row r="2854" spans="1:9">
      <c r="A2854" s="12" t="s">
        <v>5551</v>
      </c>
      <c r="B2854" s="12" t="s">
        <v>170</v>
      </c>
      <c r="C2854" s="13">
        <v>11924275</v>
      </c>
      <c r="D2854" s="13">
        <v>11927215</v>
      </c>
      <c r="E2854" s="12" t="s">
        <v>25310</v>
      </c>
      <c r="F2854" s="12" t="s">
        <v>25311</v>
      </c>
      <c r="G2854" s="12" t="s">
        <v>25312</v>
      </c>
      <c r="H2854" s="12" t="s">
        <v>25313</v>
      </c>
      <c r="I2854" s="12" t="s">
        <v>24131</v>
      </c>
    </row>
    <row r="2855" spans="1:9">
      <c r="A2855" s="12" t="s">
        <v>25314</v>
      </c>
      <c r="B2855" s="12" t="s">
        <v>170</v>
      </c>
      <c r="C2855" s="13">
        <v>12198059</v>
      </c>
      <c r="D2855" s="13">
        <v>12198235</v>
      </c>
      <c r="E2855" s="12" t="e">
        <v>#N/A</v>
      </c>
      <c r="F2855" s="12" t="e">
        <v>#N/A</v>
      </c>
      <c r="G2855" s="12" t="e">
        <v>#N/A</v>
      </c>
      <c r="H2855" s="12" t="e">
        <v>#N/A</v>
      </c>
      <c r="I2855" s="12" t="e">
        <v>#N/A</v>
      </c>
    </row>
    <row r="2856" spans="1:9">
      <c r="A2856" s="12" t="s">
        <v>25315</v>
      </c>
      <c r="B2856" s="12" t="s">
        <v>170</v>
      </c>
      <c r="C2856" s="13">
        <v>12353057</v>
      </c>
      <c r="D2856" s="13">
        <v>12362246</v>
      </c>
      <c r="E2856" s="12" t="e">
        <v>#N/A</v>
      </c>
      <c r="F2856" s="12" t="e">
        <v>#N/A</v>
      </c>
      <c r="G2856" s="12" t="e">
        <v>#N/A</v>
      </c>
      <c r="H2856" s="12" t="e">
        <v>#N/A</v>
      </c>
      <c r="I2856" s="12" t="e">
        <v>#N/A</v>
      </c>
    </row>
    <row r="2857" spans="1:9">
      <c r="A2857" s="12" t="s">
        <v>25316</v>
      </c>
      <c r="B2857" s="12" t="s">
        <v>170</v>
      </c>
      <c r="C2857" s="13">
        <v>12578849</v>
      </c>
      <c r="D2857" s="13">
        <v>12587080</v>
      </c>
      <c r="E2857" s="12" t="s">
        <v>25317</v>
      </c>
      <c r="F2857" s="12" t="s">
        <v>25318</v>
      </c>
      <c r="G2857" s="12" t="s">
        <v>25319</v>
      </c>
      <c r="H2857" s="12" t="s">
        <v>25320</v>
      </c>
      <c r="I2857" s="12" t="s">
        <v>25321</v>
      </c>
    </row>
    <row r="2858" spans="1:9">
      <c r="A2858" s="12" t="s">
        <v>25322</v>
      </c>
      <c r="B2858" s="12" t="s">
        <v>170</v>
      </c>
      <c r="C2858" s="13">
        <v>12659711</v>
      </c>
      <c r="D2858" s="13">
        <v>12660052</v>
      </c>
      <c r="E2858" s="12" t="e">
        <v>#N/A</v>
      </c>
      <c r="F2858" s="12" t="e">
        <v>#N/A</v>
      </c>
      <c r="G2858" s="12" t="e">
        <v>#N/A</v>
      </c>
      <c r="H2858" s="12" t="e">
        <v>#N/A</v>
      </c>
      <c r="I2858" s="12" t="e">
        <v>#N/A</v>
      </c>
    </row>
    <row r="2859" spans="1:9">
      <c r="A2859" s="12" t="s">
        <v>5560</v>
      </c>
      <c r="B2859" s="12" t="s">
        <v>170</v>
      </c>
      <c r="C2859" s="13">
        <v>12724011</v>
      </c>
      <c r="D2859" s="13">
        <v>12725945</v>
      </c>
      <c r="E2859" s="12" t="s">
        <v>25323</v>
      </c>
      <c r="F2859" s="12" t="s">
        <v>25324</v>
      </c>
      <c r="G2859" s="12" t="s">
        <v>25325</v>
      </c>
      <c r="H2859" s="12" t="s">
        <v>25326</v>
      </c>
      <c r="I2859" s="12" t="s">
        <v>25327</v>
      </c>
    </row>
    <row r="2860" spans="1:9">
      <c r="A2860" s="12" t="s">
        <v>25328</v>
      </c>
      <c r="B2860" s="12" t="s">
        <v>170</v>
      </c>
      <c r="C2860" s="13">
        <v>12895643</v>
      </c>
      <c r="D2860" s="13">
        <v>12901557</v>
      </c>
      <c r="E2860" s="12" t="s">
        <v>25329</v>
      </c>
      <c r="F2860" s="12" t="s">
        <v>25330</v>
      </c>
      <c r="G2860" s="12" t="s">
        <v>25331</v>
      </c>
      <c r="H2860" s="12" t="s">
        <v>25332</v>
      </c>
      <c r="I2860" s="12" t="s">
        <v>25333</v>
      </c>
    </row>
    <row r="2861" spans="1:9">
      <c r="A2861" s="12" t="s">
        <v>5562</v>
      </c>
      <c r="B2861" s="12" t="s">
        <v>170</v>
      </c>
      <c r="C2861" s="13">
        <v>12907721</v>
      </c>
      <c r="D2861" s="13">
        <v>12908893</v>
      </c>
      <c r="E2861" s="12" t="s">
        <v>25334</v>
      </c>
      <c r="F2861" s="12" t="s">
        <v>25335</v>
      </c>
      <c r="G2861" s="12" t="s">
        <v>25336</v>
      </c>
      <c r="H2861" s="12" t="s">
        <v>25337</v>
      </c>
      <c r="I2861" s="12" t="s">
        <v>25338</v>
      </c>
    </row>
    <row r="2862" spans="1:9">
      <c r="A2862" s="12" t="s">
        <v>5566</v>
      </c>
      <c r="B2862" s="12" t="s">
        <v>170</v>
      </c>
      <c r="C2862" s="13">
        <v>13281816</v>
      </c>
      <c r="D2862" s="13">
        <v>13282391</v>
      </c>
      <c r="E2862" s="12" t="s">
        <v>25238</v>
      </c>
      <c r="F2862" s="12" t="s">
        <v>25239</v>
      </c>
      <c r="G2862" s="12" t="s">
        <v>25339</v>
      </c>
      <c r="H2862" s="12" t="s">
        <v>25340</v>
      </c>
      <c r="I2862" s="12" t="s">
        <v>18132</v>
      </c>
    </row>
    <row r="2863" spans="1:9">
      <c r="A2863" s="12" t="s">
        <v>25341</v>
      </c>
      <c r="B2863" s="12" t="s">
        <v>170</v>
      </c>
      <c r="C2863" s="13">
        <v>13548358</v>
      </c>
      <c r="D2863" s="13">
        <v>13554387</v>
      </c>
      <c r="E2863" s="12" t="s">
        <v>25342</v>
      </c>
      <c r="F2863" s="12" t="s">
        <v>25343</v>
      </c>
      <c r="G2863" s="12" t="e">
        <v>#N/A</v>
      </c>
      <c r="H2863" s="12" t="e">
        <v>#N/A</v>
      </c>
      <c r="I2863" s="12" t="e">
        <v>#N/A</v>
      </c>
    </row>
    <row r="2864" spans="1:9">
      <c r="A2864" s="12" t="s">
        <v>25344</v>
      </c>
      <c r="B2864" s="12" t="s">
        <v>170</v>
      </c>
      <c r="C2864" s="13">
        <v>14416489</v>
      </c>
      <c r="D2864" s="13">
        <v>14420757</v>
      </c>
      <c r="E2864" s="12" t="e">
        <v>#N/A</v>
      </c>
      <c r="F2864" s="12" t="e">
        <v>#N/A</v>
      </c>
      <c r="G2864" s="12" t="e">
        <v>#N/A</v>
      </c>
      <c r="H2864" s="12" t="e">
        <v>#N/A</v>
      </c>
      <c r="I2864" s="12" t="e">
        <v>#N/A</v>
      </c>
    </row>
    <row r="2865" spans="1:9">
      <c r="A2865" s="12" t="s">
        <v>25345</v>
      </c>
      <c r="B2865" s="12" t="s">
        <v>170</v>
      </c>
      <c r="C2865" s="13">
        <v>14657941</v>
      </c>
      <c r="D2865" s="13">
        <v>14658522</v>
      </c>
      <c r="E2865" s="12" t="s">
        <v>17024</v>
      </c>
      <c r="F2865" s="12" t="s">
        <v>25346</v>
      </c>
      <c r="G2865" s="12" t="s">
        <v>25347</v>
      </c>
      <c r="H2865" s="12" t="s">
        <v>25348</v>
      </c>
      <c r="I2865" s="12" t="s">
        <v>19734</v>
      </c>
    </row>
    <row r="2866" spans="1:9">
      <c r="A2866" s="12" t="s">
        <v>25349</v>
      </c>
      <c r="B2866" s="12" t="s">
        <v>170</v>
      </c>
      <c r="C2866" s="13">
        <v>15227709</v>
      </c>
      <c r="D2866" s="13">
        <v>15231146</v>
      </c>
      <c r="E2866" s="12" t="s">
        <v>25350</v>
      </c>
      <c r="F2866" s="12" t="e">
        <v>#N/A</v>
      </c>
      <c r="G2866" s="12" t="s">
        <v>25351</v>
      </c>
      <c r="H2866" s="12" t="s">
        <v>25352</v>
      </c>
      <c r="I2866" s="12" t="s">
        <v>67</v>
      </c>
    </row>
    <row r="2867" spans="1:9">
      <c r="A2867" s="12" t="s">
        <v>25353</v>
      </c>
      <c r="B2867" s="12" t="s">
        <v>170</v>
      </c>
      <c r="C2867" s="13">
        <v>16429855</v>
      </c>
      <c r="D2867" s="13">
        <v>16430820</v>
      </c>
      <c r="E2867" s="12" t="s">
        <v>25354</v>
      </c>
      <c r="F2867" s="12" t="s">
        <v>25355</v>
      </c>
      <c r="G2867" s="12" t="s">
        <v>25356</v>
      </c>
      <c r="H2867" s="12" t="s">
        <v>25357</v>
      </c>
      <c r="I2867" s="12" t="s">
        <v>24327</v>
      </c>
    </row>
    <row r="2868" spans="1:9">
      <c r="A2868" s="12" t="s">
        <v>25358</v>
      </c>
      <c r="B2868" s="12" t="s">
        <v>170</v>
      </c>
      <c r="C2868" s="13">
        <v>16614919</v>
      </c>
      <c r="D2868" s="13">
        <v>16616846</v>
      </c>
      <c r="E2868" s="12" t="e">
        <v>#N/A</v>
      </c>
      <c r="F2868" s="12" t="e">
        <v>#N/A</v>
      </c>
      <c r="G2868" s="12" t="s">
        <v>25359</v>
      </c>
      <c r="H2868" s="12" t="s">
        <v>16576</v>
      </c>
      <c r="I2868" s="12" t="s">
        <v>16577</v>
      </c>
    </row>
    <row r="2869" spans="1:9">
      <c r="A2869" s="12" t="s">
        <v>25360</v>
      </c>
      <c r="B2869" s="12" t="s">
        <v>170</v>
      </c>
      <c r="C2869" s="13">
        <v>16673074</v>
      </c>
      <c r="D2869" s="13">
        <v>16673652</v>
      </c>
      <c r="E2869" s="12" t="e">
        <v>#N/A</v>
      </c>
      <c r="F2869" s="12" t="e">
        <v>#N/A</v>
      </c>
      <c r="G2869" s="12" t="e">
        <v>#N/A</v>
      </c>
      <c r="H2869" s="12" t="e">
        <v>#N/A</v>
      </c>
      <c r="I2869" s="12" t="e">
        <v>#N/A</v>
      </c>
    </row>
    <row r="2870" spans="1:9">
      <c r="A2870" s="12" t="s">
        <v>25361</v>
      </c>
      <c r="B2870" s="12" t="s">
        <v>170</v>
      </c>
      <c r="C2870" s="13">
        <v>16823564</v>
      </c>
      <c r="D2870" s="13">
        <v>16824097</v>
      </c>
      <c r="E2870" s="12" t="e">
        <v>#N/A</v>
      </c>
      <c r="F2870" s="12" t="e">
        <v>#N/A</v>
      </c>
      <c r="G2870" s="12" t="e">
        <v>#N/A</v>
      </c>
      <c r="H2870" s="12" t="e">
        <v>#N/A</v>
      </c>
      <c r="I2870" s="12" t="e">
        <v>#N/A</v>
      </c>
    </row>
    <row r="2871" spans="1:9">
      <c r="A2871" s="12" t="s">
        <v>25362</v>
      </c>
      <c r="B2871" s="12" t="s">
        <v>170</v>
      </c>
      <c r="C2871" s="13">
        <v>16828754</v>
      </c>
      <c r="D2871" s="13">
        <v>16831756</v>
      </c>
      <c r="E2871" s="12" t="e">
        <v>#N/A</v>
      </c>
      <c r="F2871" s="12" t="e">
        <v>#N/A</v>
      </c>
      <c r="G2871" s="12" t="s">
        <v>25363</v>
      </c>
      <c r="H2871" s="12" t="s">
        <v>25364</v>
      </c>
      <c r="I2871" s="12" t="s">
        <v>25365</v>
      </c>
    </row>
    <row r="2872" spans="1:9">
      <c r="A2872" s="12" t="s">
        <v>25366</v>
      </c>
      <c r="B2872" s="12" t="s">
        <v>170</v>
      </c>
      <c r="C2872" s="13">
        <v>17013414</v>
      </c>
      <c r="D2872" s="13">
        <v>17016682</v>
      </c>
      <c r="E2872" s="12" t="e">
        <v>#N/A</v>
      </c>
      <c r="F2872" s="12" t="e">
        <v>#N/A</v>
      </c>
      <c r="G2872" s="12" t="s">
        <v>25367</v>
      </c>
      <c r="H2872" s="12" t="s">
        <v>25368</v>
      </c>
      <c r="I2872" s="12" t="s">
        <v>25369</v>
      </c>
    </row>
    <row r="2873" spans="1:9">
      <c r="A2873" s="12" t="s">
        <v>25370</v>
      </c>
      <c r="B2873" s="12" t="s">
        <v>170</v>
      </c>
      <c r="C2873" s="13">
        <v>17469019</v>
      </c>
      <c r="D2873" s="13">
        <v>17469171</v>
      </c>
      <c r="E2873" s="12" t="e">
        <v>#N/A</v>
      </c>
      <c r="F2873" s="12" t="e">
        <v>#N/A</v>
      </c>
      <c r="G2873" s="12" t="e">
        <v>#N/A</v>
      </c>
      <c r="H2873" s="12" t="e">
        <v>#N/A</v>
      </c>
      <c r="I2873" s="12" t="e">
        <v>#N/A</v>
      </c>
    </row>
    <row r="2874" spans="1:9">
      <c r="A2874" s="12" t="s">
        <v>25371</v>
      </c>
      <c r="B2874" s="12" t="s">
        <v>170</v>
      </c>
      <c r="C2874" s="13">
        <v>17705686</v>
      </c>
      <c r="D2874" s="13">
        <v>17705820</v>
      </c>
      <c r="E2874" s="12" t="e">
        <v>#N/A</v>
      </c>
      <c r="F2874" s="12" t="e">
        <v>#N/A</v>
      </c>
      <c r="G2874" s="12" t="e">
        <v>#N/A</v>
      </c>
      <c r="H2874" s="12" t="e">
        <v>#N/A</v>
      </c>
      <c r="I2874" s="12" t="e">
        <v>#N/A</v>
      </c>
    </row>
    <row r="2875" spans="1:9">
      <c r="A2875" s="12" t="s">
        <v>5584</v>
      </c>
      <c r="B2875" s="12" t="s">
        <v>170</v>
      </c>
      <c r="C2875" s="13">
        <v>17977384</v>
      </c>
      <c r="D2875" s="13">
        <v>17980479</v>
      </c>
      <c r="E2875" s="12" t="e">
        <v>#N/A</v>
      </c>
      <c r="F2875" s="12" t="s">
        <v>25372</v>
      </c>
      <c r="G2875" s="12" t="s">
        <v>25373</v>
      </c>
      <c r="H2875" s="12" t="s">
        <v>25374</v>
      </c>
      <c r="I2875" s="12" t="s">
        <v>67</v>
      </c>
    </row>
    <row r="2876" spans="1:9">
      <c r="A2876" s="12" t="s">
        <v>5586</v>
      </c>
      <c r="B2876" s="12" t="s">
        <v>170</v>
      </c>
      <c r="C2876" s="13">
        <v>17991021</v>
      </c>
      <c r="D2876" s="13">
        <v>17994116</v>
      </c>
      <c r="E2876" s="12" t="e">
        <v>#N/A</v>
      </c>
      <c r="F2876" s="12" t="s">
        <v>25372</v>
      </c>
      <c r="G2876" s="12" t="s">
        <v>25373</v>
      </c>
      <c r="H2876" s="12" t="s">
        <v>25374</v>
      </c>
      <c r="I2876" s="12" t="s">
        <v>67</v>
      </c>
    </row>
    <row r="2877" spans="1:9">
      <c r="A2877" s="12" t="s">
        <v>25375</v>
      </c>
      <c r="B2877" s="12" t="s">
        <v>170</v>
      </c>
      <c r="C2877" s="13">
        <v>18417221</v>
      </c>
      <c r="D2877" s="13">
        <v>18418240</v>
      </c>
      <c r="E2877" s="12" t="s">
        <v>25376</v>
      </c>
      <c r="F2877" s="12" t="e">
        <v>#N/A</v>
      </c>
      <c r="G2877" s="12" t="e">
        <v>#N/A</v>
      </c>
      <c r="H2877" s="12" t="e">
        <v>#N/A</v>
      </c>
      <c r="I2877" s="12" t="e">
        <v>#N/A</v>
      </c>
    </row>
    <row r="2878" spans="1:9">
      <c r="A2878" s="12" t="s">
        <v>25377</v>
      </c>
      <c r="B2878" s="12" t="s">
        <v>170</v>
      </c>
      <c r="C2878" s="13">
        <v>19591942</v>
      </c>
      <c r="D2878" s="13">
        <v>19595333</v>
      </c>
      <c r="E2878" s="12" t="s">
        <v>25378</v>
      </c>
      <c r="F2878" s="12" t="s">
        <v>25379</v>
      </c>
      <c r="G2878" s="12" t="s">
        <v>25380</v>
      </c>
      <c r="H2878" s="12" t="s">
        <v>25381</v>
      </c>
      <c r="I2878" s="12" t="s">
        <v>25382</v>
      </c>
    </row>
    <row r="2879" spans="1:9">
      <c r="A2879" s="12" t="s">
        <v>25383</v>
      </c>
      <c r="B2879" s="12" t="s">
        <v>170</v>
      </c>
      <c r="C2879" s="13">
        <v>19614450</v>
      </c>
      <c r="D2879" s="13">
        <v>19617653</v>
      </c>
      <c r="E2879" s="12" t="s">
        <v>25378</v>
      </c>
      <c r="F2879" s="12" t="s">
        <v>25379</v>
      </c>
      <c r="G2879" s="12" t="s">
        <v>25380</v>
      </c>
      <c r="H2879" s="12" t="s">
        <v>25381</v>
      </c>
      <c r="I2879" s="12" t="s">
        <v>25382</v>
      </c>
    </row>
    <row r="2880" spans="1:9">
      <c r="A2880" s="12" t="s">
        <v>25384</v>
      </c>
      <c r="B2880" s="12" t="s">
        <v>170</v>
      </c>
      <c r="C2880" s="13">
        <v>19675828</v>
      </c>
      <c r="D2880" s="13">
        <v>19677755</v>
      </c>
      <c r="E2880" s="12" t="e">
        <v>#N/A</v>
      </c>
      <c r="F2880" s="12" t="e">
        <v>#N/A</v>
      </c>
      <c r="G2880" s="12" t="s">
        <v>25359</v>
      </c>
      <c r="H2880" s="12" t="s">
        <v>16576</v>
      </c>
      <c r="I2880" s="12" t="s">
        <v>16577</v>
      </c>
    </row>
    <row r="2881" spans="1:9">
      <c r="A2881" s="12" t="s">
        <v>25385</v>
      </c>
      <c r="B2881" s="12" t="s">
        <v>170</v>
      </c>
      <c r="C2881" s="13">
        <v>19802441</v>
      </c>
      <c r="D2881" s="13">
        <v>19803066</v>
      </c>
      <c r="E2881" s="12" t="s">
        <v>25386</v>
      </c>
      <c r="F2881" s="12" t="s">
        <v>25387</v>
      </c>
      <c r="G2881" s="12" t="s">
        <v>25388</v>
      </c>
      <c r="H2881" s="12" t="s">
        <v>25389</v>
      </c>
      <c r="I2881" s="12" t="s">
        <v>25390</v>
      </c>
    </row>
    <row r="2882" spans="1:9">
      <c r="A2882" s="12" t="s">
        <v>5588</v>
      </c>
      <c r="B2882" s="12" t="s">
        <v>170</v>
      </c>
      <c r="C2882" s="13">
        <v>19947261</v>
      </c>
      <c r="D2882" s="13">
        <v>19947899</v>
      </c>
      <c r="E2882" s="12" t="s">
        <v>18095</v>
      </c>
      <c r="F2882" s="12" t="s">
        <v>18096</v>
      </c>
      <c r="G2882" s="12" t="s">
        <v>25391</v>
      </c>
      <c r="H2882" s="12" t="s">
        <v>25392</v>
      </c>
      <c r="I2882" s="12" t="s">
        <v>25393</v>
      </c>
    </row>
    <row r="2883" spans="1:9">
      <c r="A2883" s="12" t="s">
        <v>25394</v>
      </c>
      <c r="B2883" s="12" t="s">
        <v>170</v>
      </c>
      <c r="C2883" s="13">
        <v>19951348</v>
      </c>
      <c r="D2883" s="13">
        <v>19951872</v>
      </c>
      <c r="E2883" s="12" t="s">
        <v>17751</v>
      </c>
      <c r="F2883" s="12" t="s">
        <v>17752</v>
      </c>
      <c r="G2883" s="12" t="e">
        <v>#N/A</v>
      </c>
      <c r="H2883" s="12" t="e">
        <v>#N/A</v>
      </c>
      <c r="I2883" s="12" t="e">
        <v>#N/A</v>
      </c>
    </row>
    <row r="2884" spans="1:9">
      <c r="A2884" s="12" t="s">
        <v>25395</v>
      </c>
      <c r="B2884" s="12" t="s">
        <v>170</v>
      </c>
      <c r="C2884" s="13">
        <v>20235613</v>
      </c>
      <c r="D2884" s="13">
        <v>20236544</v>
      </c>
      <c r="E2884" s="12" t="e">
        <v>#N/A</v>
      </c>
      <c r="F2884" s="12" t="e">
        <v>#N/A</v>
      </c>
      <c r="G2884" s="12" t="s">
        <v>25396</v>
      </c>
      <c r="H2884" s="12" t="s">
        <v>25397</v>
      </c>
      <c r="I2884" s="12" t="s">
        <v>67</v>
      </c>
    </row>
    <row r="2885" spans="1:9">
      <c r="A2885" s="12" t="s">
        <v>25398</v>
      </c>
      <c r="B2885" s="12" t="s">
        <v>170</v>
      </c>
      <c r="C2885" s="13">
        <v>20345315</v>
      </c>
      <c r="D2885" s="13">
        <v>20346870</v>
      </c>
      <c r="E2885" s="12" t="s">
        <v>25399</v>
      </c>
      <c r="F2885" s="12" t="e">
        <v>#N/A</v>
      </c>
      <c r="G2885" s="12" t="s">
        <v>25400</v>
      </c>
      <c r="H2885" s="12" t="s">
        <v>25401</v>
      </c>
      <c r="I2885" s="12" t="s">
        <v>25402</v>
      </c>
    </row>
    <row r="2886" spans="1:9">
      <c r="A2886" s="12" t="s">
        <v>5591</v>
      </c>
      <c r="B2886" s="12" t="s">
        <v>170</v>
      </c>
      <c r="C2886" s="13">
        <v>20772597</v>
      </c>
      <c r="D2886" s="13">
        <v>20774348</v>
      </c>
      <c r="E2886" s="12" t="s">
        <v>16376</v>
      </c>
      <c r="F2886" s="12" t="e">
        <v>#N/A</v>
      </c>
      <c r="G2886" s="12" t="s">
        <v>25403</v>
      </c>
      <c r="H2886" s="12" t="s">
        <v>25404</v>
      </c>
      <c r="I2886" s="12" t="s">
        <v>25405</v>
      </c>
    </row>
    <row r="2887" spans="1:9">
      <c r="A2887" s="12" t="s">
        <v>25406</v>
      </c>
      <c r="B2887" s="12" t="s">
        <v>170</v>
      </c>
      <c r="C2887" s="13">
        <v>20824686</v>
      </c>
      <c r="D2887" s="13">
        <v>20831660</v>
      </c>
      <c r="E2887" s="12" t="e">
        <v>#N/A</v>
      </c>
      <c r="F2887" s="12" t="e">
        <v>#N/A</v>
      </c>
      <c r="G2887" s="12" t="e">
        <v>#N/A</v>
      </c>
      <c r="H2887" s="12" t="e">
        <v>#N/A</v>
      </c>
      <c r="I2887" s="12" t="e">
        <v>#N/A</v>
      </c>
    </row>
    <row r="2888" spans="1:9">
      <c r="A2888" s="12" t="s">
        <v>5592</v>
      </c>
      <c r="B2888" s="12" t="s">
        <v>170</v>
      </c>
      <c r="C2888" s="13">
        <v>20836107</v>
      </c>
      <c r="D2888" s="13">
        <v>20837613</v>
      </c>
      <c r="E2888" s="12" t="e">
        <v>#N/A</v>
      </c>
      <c r="F2888" s="12" t="e">
        <v>#N/A</v>
      </c>
      <c r="G2888" s="12" t="e">
        <v>#N/A</v>
      </c>
      <c r="H2888" s="12" t="e">
        <v>#N/A</v>
      </c>
      <c r="I2888" s="12" t="e">
        <v>#N/A</v>
      </c>
    </row>
    <row r="2889" spans="1:9">
      <c r="A2889" s="12" t="s">
        <v>25407</v>
      </c>
      <c r="B2889" s="12" t="s">
        <v>170</v>
      </c>
      <c r="C2889" s="13">
        <v>20932490</v>
      </c>
      <c r="D2889" s="13">
        <v>20938189</v>
      </c>
      <c r="E2889" s="12" t="e">
        <v>#N/A</v>
      </c>
      <c r="F2889" s="12" t="e">
        <v>#N/A</v>
      </c>
      <c r="G2889" s="12" t="e">
        <v>#N/A</v>
      </c>
      <c r="H2889" s="12" t="e">
        <v>#N/A</v>
      </c>
      <c r="I2889" s="12" t="e">
        <v>#N/A</v>
      </c>
    </row>
    <row r="2890" spans="1:9">
      <c r="A2890" s="12" t="s">
        <v>25408</v>
      </c>
      <c r="B2890" s="12" t="s">
        <v>170</v>
      </c>
      <c r="C2890" s="13">
        <v>20942875</v>
      </c>
      <c r="D2890" s="13">
        <v>20942988</v>
      </c>
      <c r="E2890" s="12" t="e">
        <v>#N/A</v>
      </c>
      <c r="F2890" s="12" t="e">
        <v>#N/A</v>
      </c>
      <c r="G2890" s="12" t="e">
        <v>#N/A</v>
      </c>
      <c r="H2890" s="12" t="e">
        <v>#N/A</v>
      </c>
      <c r="I2890" s="12" t="e">
        <v>#N/A</v>
      </c>
    </row>
    <row r="2891" spans="1:9">
      <c r="A2891" s="12" t="s">
        <v>25409</v>
      </c>
      <c r="B2891" s="12" t="s">
        <v>170</v>
      </c>
      <c r="C2891" s="13">
        <v>21624751</v>
      </c>
      <c r="D2891" s="13">
        <v>21627510</v>
      </c>
      <c r="E2891" s="12" t="s">
        <v>23588</v>
      </c>
      <c r="F2891" s="12" t="s">
        <v>25410</v>
      </c>
      <c r="G2891" s="12" t="s">
        <v>25411</v>
      </c>
      <c r="H2891" s="12" t="s">
        <v>25412</v>
      </c>
      <c r="I2891" s="12" t="s">
        <v>25413</v>
      </c>
    </row>
    <row r="2892" spans="1:9">
      <c r="A2892" s="12" t="s">
        <v>25414</v>
      </c>
      <c r="B2892" s="12" t="s">
        <v>170</v>
      </c>
      <c r="C2892" s="13">
        <v>21678601</v>
      </c>
      <c r="D2892" s="13">
        <v>21679400</v>
      </c>
      <c r="E2892" s="12" t="e">
        <v>#N/A</v>
      </c>
      <c r="F2892" s="12" t="e">
        <v>#N/A</v>
      </c>
      <c r="G2892" s="12" t="e">
        <v>#N/A</v>
      </c>
      <c r="H2892" s="12" t="e">
        <v>#N/A</v>
      </c>
      <c r="I2892" s="12" t="e">
        <v>#N/A</v>
      </c>
    </row>
    <row r="2893" spans="1:9">
      <c r="A2893" s="12" t="s">
        <v>25415</v>
      </c>
      <c r="B2893" s="12" t="s">
        <v>170</v>
      </c>
      <c r="C2893" s="13">
        <v>21702234</v>
      </c>
      <c r="D2893" s="13">
        <v>21702644</v>
      </c>
      <c r="E2893" s="12" t="e">
        <v>#N/A</v>
      </c>
      <c r="F2893" s="12" t="e">
        <v>#N/A</v>
      </c>
      <c r="G2893" s="12" t="e">
        <v>#N/A</v>
      </c>
      <c r="H2893" s="12" t="e">
        <v>#N/A</v>
      </c>
      <c r="I2893" s="12" t="e">
        <v>#N/A</v>
      </c>
    </row>
    <row r="2894" spans="1:9">
      <c r="A2894" s="12" t="s">
        <v>25416</v>
      </c>
      <c r="B2894" s="12" t="s">
        <v>170</v>
      </c>
      <c r="C2894" s="13">
        <v>22148552</v>
      </c>
      <c r="D2894" s="13">
        <v>22149529</v>
      </c>
      <c r="E2894" s="12" t="e">
        <v>#N/A</v>
      </c>
      <c r="F2894" s="12" t="e">
        <v>#N/A</v>
      </c>
      <c r="G2894" s="12" t="e">
        <v>#N/A</v>
      </c>
      <c r="H2894" s="12" t="e">
        <v>#N/A</v>
      </c>
      <c r="I2894" s="12" t="e">
        <v>#N/A</v>
      </c>
    </row>
    <row r="2895" spans="1:9">
      <c r="A2895" s="12" t="s">
        <v>8855</v>
      </c>
      <c r="B2895" s="12" t="s">
        <v>170</v>
      </c>
      <c r="C2895" s="13">
        <v>22796590</v>
      </c>
      <c r="D2895" s="13">
        <v>22804274</v>
      </c>
      <c r="E2895" s="12" t="s">
        <v>25417</v>
      </c>
      <c r="F2895" s="12" t="s">
        <v>25418</v>
      </c>
      <c r="G2895" s="12" t="s">
        <v>25419</v>
      </c>
      <c r="H2895" s="12" t="s">
        <v>25420</v>
      </c>
      <c r="I2895" s="12" t="s">
        <v>25421</v>
      </c>
    </row>
    <row r="2896" spans="1:9">
      <c r="A2896" s="12" t="s">
        <v>25422</v>
      </c>
      <c r="B2896" s="12" t="s">
        <v>170</v>
      </c>
      <c r="C2896" s="13">
        <v>23020036</v>
      </c>
      <c r="D2896" s="13">
        <v>23020974</v>
      </c>
      <c r="E2896" s="12" t="e">
        <v>#N/A</v>
      </c>
      <c r="F2896" s="12" t="e">
        <v>#N/A</v>
      </c>
      <c r="G2896" s="12" t="e">
        <v>#N/A</v>
      </c>
      <c r="H2896" s="12" t="e">
        <v>#N/A</v>
      </c>
      <c r="I2896" s="12" t="e">
        <v>#N/A</v>
      </c>
    </row>
    <row r="2897" spans="1:9">
      <c r="A2897" s="12" t="s">
        <v>25423</v>
      </c>
      <c r="B2897" s="12" t="s">
        <v>170</v>
      </c>
      <c r="C2897" s="13">
        <v>23021885</v>
      </c>
      <c r="D2897" s="13">
        <v>23022799</v>
      </c>
      <c r="E2897" s="12" t="e">
        <v>#N/A</v>
      </c>
      <c r="F2897" s="12" t="e">
        <v>#N/A</v>
      </c>
      <c r="G2897" s="12" t="e">
        <v>#N/A</v>
      </c>
      <c r="H2897" s="12" t="e">
        <v>#N/A</v>
      </c>
      <c r="I2897" s="12" t="e">
        <v>#N/A</v>
      </c>
    </row>
    <row r="2898" spans="1:9">
      <c r="A2898" s="12" t="s">
        <v>25424</v>
      </c>
      <c r="B2898" s="12" t="s">
        <v>170</v>
      </c>
      <c r="C2898" s="13">
        <v>23056570</v>
      </c>
      <c r="D2898" s="13">
        <v>23056848</v>
      </c>
      <c r="E2898" s="12" t="e">
        <v>#N/A</v>
      </c>
      <c r="F2898" s="12" t="e">
        <v>#N/A</v>
      </c>
      <c r="G2898" s="12" t="e">
        <v>#N/A</v>
      </c>
      <c r="H2898" s="12" t="e">
        <v>#N/A</v>
      </c>
      <c r="I2898" s="12" t="e">
        <v>#N/A</v>
      </c>
    </row>
    <row r="2899" spans="1:9">
      <c r="A2899" s="12" t="s">
        <v>5605</v>
      </c>
      <c r="B2899" s="12" t="s">
        <v>170</v>
      </c>
      <c r="C2899" s="13">
        <v>23176930</v>
      </c>
      <c r="D2899" s="13">
        <v>23177475</v>
      </c>
      <c r="E2899" s="12" t="e">
        <v>#N/A</v>
      </c>
      <c r="F2899" s="12" t="e">
        <v>#N/A</v>
      </c>
      <c r="G2899" s="12" t="s">
        <v>25425</v>
      </c>
      <c r="H2899" s="12" t="s">
        <v>16381</v>
      </c>
      <c r="I2899" s="12" t="s">
        <v>16382</v>
      </c>
    </row>
    <row r="2900" spans="1:9">
      <c r="A2900" s="12" t="s">
        <v>25426</v>
      </c>
      <c r="B2900" s="12" t="s">
        <v>170</v>
      </c>
      <c r="C2900" s="13">
        <v>23680735</v>
      </c>
      <c r="D2900" s="13">
        <v>23681543</v>
      </c>
      <c r="E2900" s="12" t="e">
        <v>#N/A</v>
      </c>
      <c r="F2900" s="12" t="s">
        <v>25427</v>
      </c>
      <c r="G2900" s="12" t="s">
        <v>25428</v>
      </c>
      <c r="H2900" s="12" t="s">
        <v>25429</v>
      </c>
      <c r="I2900" s="12" t="s">
        <v>16509</v>
      </c>
    </row>
    <row r="2901" spans="1:9">
      <c r="A2901" s="12" t="s">
        <v>25430</v>
      </c>
      <c r="B2901" s="12" t="s">
        <v>170</v>
      </c>
      <c r="C2901" s="13">
        <v>23684636</v>
      </c>
      <c r="D2901" s="13">
        <v>23688505</v>
      </c>
      <c r="E2901" s="12" t="s">
        <v>25431</v>
      </c>
      <c r="F2901" s="12" t="e">
        <v>#N/A</v>
      </c>
      <c r="G2901" s="12" t="s">
        <v>25432</v>
      </c>
      <c r="H2901" s="12" t="s">
        <v>25433</v>
      </c>
      <c r="I2901" s="12" t="s">
        <v>67</v>
      </c>
    </row>
    <row r="2902" spans="1:9">
      <c r="A2902" s="12" t="s">
        <v>5610</v>
      </c>
      <c r="B2902" s="12" t="s">
        <v>170</v>
      </c>
      <c r="C2902" s="13">
        <v>24025050</v>
      </c>
      <c r="D2902" s="13">
        <v>24026999</v>
      </c>
      <c r="E2902" s="12" t="e">
        <v>#N/A</v>
      </c>
      <c r="F2902" s="12" t="s">
        <v>19167</v>
      </c>
      <c r="G2902" s="12" t="s">
        <v>25434</v>
      </c>
      <c r="H2902" s="12" t="s">
        <v>25435</v>
      </c>
      <c r="I2902" s="12" t="s">
        <v>25436</v>
      </c>
    </row>
    <row r="2903" spans="1:9">
      <c r="A2903" s="12" t="s">
        <v>25437</v>
      </c>
      <c r="B2903" s="12" t="s">
        <v>170</v>
      </c>
      <c r="C2903" s="13">
        <v>24099364</v>
      </c>
      <c r="D2903" s="13">
        <v>24100461</v>
      </c>
      <c r="E2903" s="12" t="e">
        <v>#N/A</v>
      </c>
      <c r="F2903" s="12" t="e">
        <v>#N/A</v>
      </c>
      <c r="G2903" s="12" t="s">
        <v>25438</v>
      </c>
      <c r="H2903" s="12" t="s">
        <v>25439</v>
      </c>
      <c r="I2903" s="12" t="s">
        <v>21310</v>
      </c>
    </row>
    <row r="2904" spans="1:9">
      <c r="A2904" s="12" t="s">
        <v>25440</v>
      </c>
      <c r="B2904" s="12" t="s">
        <v>170</v>
      </c>
      <c r="C2904" s="13">
        <v>24113172</v>
      </c>
      <c r="D2904" s="13">
        <v>24114269</v>
      </c>
      <c r="E2904" s="12" t="e">
        <v>#N/A</v>
      </c>
      <c r="F2904" s="12" t="e">
        <v>#N/A</v>
      </c>
      <c r="G2904" s="12" t="s">
        <v>25438</v>
      </c>
      <c r="H2904" s="12" t="s">
        <v>25439</v>
      </c>
      <c r="I2904" s="12" t="s">
        <v>21310</v>
      </c>
    </row>
    <row r="2905" spans="1:9">
      <c r="A2905" s="12" t="s">
        <v>25441</v>
      </c>
      <c r="B2905" s="12" t="s">
        <v>170</v>
      </c>
      <c r="C2905" s="13">
        <v>24137655</v>
      </c>
      <c r="D2905" s="13">
        <v>24139823</v>
      </c>
      <c r="E2905" s="12" t="e">
        <v>#N/A</v>
      </c>
      <c r="F2905" s="12" t="e">
        <v>#N/A</v>
      </c>
      <c r="G2905" s="12" t="s">
        <v>25442</v>
      </c>
      <c r="H2905" s="12" t="s">
        <v>25443</v>
      </c>
      <c r="I2905" s="12" t="s">
        <v>17520</v>
      </c>
    </row>
    <row r="2906" spans="1:9">
      <c r="A2906" s="12" t="s">
        <v>25444</v>
      </c>
      <c r="B2906" s="12" t="s">
        <v>170</v>
      </c>
      <c r="C2906" s="13">
        <v>24141315</v>
      </c>
      <c r="D2906" s="13">
        <v>24144286</v>
      </c>
      <c r="E2906" s="12" t="e">
        <v>#N/A</v>
      </c>
      <c r="F2906" s="12" t="e">
        <v>#N/A</v>
      </c>
      <c r="G2906" s="12" t="e">
        <v>#N/A</v>
      </c>
      <c r="H2906" s="12" t="e">
        <v>#N/A</v>
      </c>
      <c r="I2906" s="12" t="e">
        <v>#N/A</v>
      </c>
    </row>
    <row r="2907" spans="1:9">
      <c r="A2907" s="12" t="s">
        <v>25445</v>
      </c>
      <c r="B2907" s="12" t="s">
        <v>170</v>
      </c>
      <c r="C2907" s="13">
        <v>24429747</v>
      </c>
      <c r="D2907" s="13">
        <v>24432154</v>
      </c>
      <c r="E2907" s="12" t="s">
        <v>25446</v>
      </c>
      <c r="F2907" s="12" t="s">
        <v>25447</v>
      </c>
      <c r="G2907" s="12" t="s">
        <v>25448</v>
      </c>
      <c r="H2907" s="12" t="s">
        <v>25022</v>
      </c>
      <c r="I2907" s="12" t="s">
        <v>25023</v>
      </c>
    </row>
    <row r="2908" spans="1:9">
      <c r="A2908" s="12" t="s">
        <v>25449</v>
      </c>
      <c r="B2908" s="12" t="s">
        <v>170</v>
      </c>
      <c r="C2908" s="13">
        <v>24449137</v>
      </c>
      <c r="D2908" s="13">
        <v>24449460</v>
      </c>
      <c r="E2908" s="12" t="e">
        <v>#N/A</v>
      </c>
      <c r="F2908" s="12" t="e">
        <v>#N/A</v>
      </c>
      <c r="G2908" s="12" t="s">
        <v>19121</v>
      </c>
      <c r="H2908" s="12" t="s">
        <v>19122</v>
      </c>
      <c r="I2908" s="12" t="s">
        <v>19123</v>
      </c>
    </row>
    <row r="2909" spans="1:9">
      <c r="A2909" s="12" t="s">
        <v>25450</v>
      </c>
      <c r="B2909" s="12" t="s">
        <v>170</v>
      </c>
      <c r="C2909" s="13">
        <v>25331905</v>
      </c>
      <c r="D2909" s="13">
        <v>25332297</v>
      </c>
      <c r="E2909" s="12" t="e">
        <v>#N/A</v>
      </c>
      <c r="F2909" s="12" t="e">
        <v>#N/A</v>
      </c>
      <c r="G2909" s="12" t="e">
        <v>#N/A</v>
      </c>
      <c r="H2909" s="12" t="e">
        <v>#N/A</v>
      </c>
      <c r="I2909" s="12" t="e">
        <v>#N/A</v>
      </c>
    </row>
    <row r="2910" spans="1:9">
      <c r="A2910" s="12" t="s">
        <v>25451</v>
      </c>
      <c r="B2910" s="12" t="s">
        <v>170</v>
      </c>
      <c r="C2910" s="13">
        <v>25332189</v>
      </c>
      <c r="D2910" s="13">
        <v>25332825</v>
      </c>
      <c r="E2910" s="12" t="e">
        <v>#N/A</v>
      </c>
      <c r="F2910" s="12" t="e">
        <v>#N/A</v>
      </c>
      <c r="G2910" s="12" t="s">
        <v>25452</v>
      </c>
      <c r="H2910" s="12" t="s">
        <v>17593</v>
      </c>
      <c r="I2910" s="12" t="s">
        <v>67</v>
      </c>
    </row>
    <row r="2911" spans="1:9">
      <c r="A2911" s="12" t="s">
        <v>5615</v>
      </c>
      <c r="B2911" s="12" t="s">
        <v>170</v>
      </c>
      <c r="C2911" s="13">
        <v>25686074</v>
      </c>
      <c r="D2911" s="13">
        <v>25686553</v>
      </c>
      <c r="E2911" s="12" t="e">
        <v>#N/A</v>
      </c>
      <c r="F2911" s="12" t="e">
        <v>#N/A</v>
      </c>
      <c r="G2911" s="12" t="s">
        <v>25453</v>
      </c>
      <c r="H2911" s="12" t="s">
        <v>25454</v>
      </c>
      <c r="I2911" s="12" t="s">
        <v>67</v>
      </c>
    </row>
    <row r="2912" spans="1:9">
      <c r="A2912" s="12" t="s">
        <v>25455</v>
      </c>
      <c r="B2912" s="12" t="s">
        <v>170</v>
      </c>
      <c r="C2912" s="13">
        <v>25687091</v>
      </c>
      <c r="D2912" s="13">
        <v>25687438</v>
      </c>
      <c r="E2912" s="12" t="e">
        <v>#N/A</v>
      </c>
      <c r="F2912" s="12" t="e">
        <v>#N/A</v>
      </c>
      <c r="G2912" s="12" t="e">
        <v>#N/A</v>
      </c>
      <c r="H2912" s="12" t="e">
        <v>#N/A</v>
      </c>
      <c r="I2912" s="12" t="e">
        <v>#N/A</v>
      </c>
    </row>
    <row r="2913" spans="1:9">
      <c r="A2913" s="12" t="s">
        <v>25456</v>
      </c>
      <c r="B2913" s="12" t="s">
        <v>170</v>
      </c>
      <c r="C2913" s="13">
        <v>25695215</v>
      </c>
      <c r="D2913" s="13">
        <v>25698427</v>
      </c>
      <c r="E2913" s="12" t="s">
        <v>25457</v>
      </c>
      <c r="F2913" s="12" t="s">
        <v>25458</v>
      </c>
      <c r="G2913" s="12" t="s">
        <v>25459</v>
      </c>
      <c r="H2913" s="12" t="s">
        <v>25460</v>
      </c>
      <c r="I2913" s="12" t="s">
        <v>25461</v>
      </c>
    </row>
    <row r="2914" spans="1:9">
      <c r="A2914" s="12" t="s">
        <v>25462</v>
      </c>
      <c r="B2914" s="12" t="s">
        <v>170</v>
      </c>
      <c r="C2914" s="13">
        <v>25702753</v>
      </c>
      <c r="D2914" s="13">
        <v>25703085</v>
      </c>
      <c r="E2914" s="12" t="e">
        <v>#N/A</v>
      </c>
      <c r="F2914" s="12" t="e">
        <v>#N/A</v>
      </c>
      <c r="G2914" s="12" t="e">
        <v>#N/A</v>
      </c>
      <c r="H2914" s="12" t="e">
        <v>#N/A</v>
      </c>
      <c r="I2914" s="12" t="e">
        <v>#N/A</v>
      </c>
    </row>
    <row r="2915" spans="1:9">
      <c r="A2915" s="12" t="s">
        <v>25463</v>
      </c>
      <c r="B2915" s="12" t="s">
        <v>170</v>
      </c>
      <c r="C2915" s="13">
        <v>25705526</v>
      </c>
      <c r="D2915" s="13">
        <v>25706259</v>
      </c>
      <c r="E2915" s="12" t="e">
        <v>#N/A</v>
      </c>
      <c r="F2915" s="12" t="e">
        <v>#N/A</v>
      </c>
      <c r="G2915" s="12" t="e">
        <v>#N/A</v>
      </c>
      <c r="H2915" s="12" t="e">
        <v>#N/A</v>
      </c>
      <c r="I2915" s="12" t="e">
        <v>#N/A</v>
      </c>
    </row>
    <row r="2916" spans="1:9">
      <c r="A2916" s="12" t="s">
        <v>25464</v>
      </c>
      <c r="B2916" s="12" t="s">
        <v>170</v>
      </c>
      <c r="C2916" s="13">
        <v>25714998</v>
      </c>
      <c r="D2916" s="13">
        <v>25719983</v>
      </c>
      <c r="E2916" s="12" t="s">
        <v>25465</v>
      </c>
      <c r="F2916" s="12" t="s">
        <v>25466</v>
      </c>
      <c r="G2916" s="12" t="s">
        <v>25467</v>
      </c>
      <c r="H2916" s="12" t="s">
        <v>25468</v>
      </c>
      <c r="I2916" s="12" t="s">
        <v>25469</v>
      </c>
    </row>
    <row r="2917" spans="1:9">
      <c r="A2917" s="12" t="s">
        <v>8895</v>
      </c>
      <c r="B2917" s="12" t="s">
        <v>170</v>
      </c>
      <c r="C2917" s="13">
        <v>25721220</v>
      </c>
      <c r="D2917" s="13">
        <v>25724207</v>
      </c>
      <c r="E2917" s="12" t="s">
        <v>19094</v>
      </c>
      <c r="F2917" s="12" t="s">
        <v>19095</v>
      </c>
      <c r="G2917" s="12" t="s">
        <v>25470</v>
      </c>
      <c r="H2917" s="12" t="s">
        <v>19097</v>
      </c>
      <c r="I2917" s="12" t="s">
        <v>19098</v>
      </c>
    </row>
    <row r="2918" spans="1:9">
      <c r="A2918" s="12" t="s">
        <v>7526</v>
      </c>
      <c r="B2918" s="12" t="s">
        <v>170</v>
      </c>
      <c r="C2918" s="13">
        <v>25724358</v>
      </c>
      <c r="D2918" s="13">
        <v>25726867</v>
      </c>
      <c r="E2918" s="12" t="s">
        <v>25471</v>
      </c>
      <c r="F2918" s="12" t="s">
        <v>25472</v>
      </c>
      <c r="G2918" s="12" t="s">
        <v>25473</v>
      </c>
      <c r="H2918" s="12" t="s">
        <v>25474</v>
      </c>
      <c r="I2918" s="12" t="s">
        <v>25475</v>
      </c>
    </row>
    <row r="2919" spans="1:9">
      <c r="A2919" s="12" t="s">
        <v>25476</v>
      </c>
      <c r="B2919" s="12" t="s">
        <v>170</v>
      </c>
      <c r="C2919" s="13">
        <v>26399625</v>
      </c>
      <c r="D2919" s="13">
        <v>26400002</v>
      </c>
      <c r="E2919" s="12" t="e">
        <v>#N/A</v>
      </c>
      <c r="F2919" s="12" t="e">
        <v>#N/A</v>
      </c>
      <c r="G2919" s="12" t="e">
        <v>#N/A</v>
      </c>
      <c r="H2919" s="12" t="e">
        <v>#N/A</v>
      </c>
      <c r="I2919" s="12" t="e">
        <v>#N/A</v>
      </c>
    </row>
    <row r="2920" spans="1:9">
      <c r="A2920" s="12" t="s">
        <v>5623</v>
      </c>
      <c r="B2920" s="12" t="s">
        <v>170</v>
      </c>
      <c r="C2920" s="13">
        <v>26411347</v>
      </c>
      <c r="D2920" s="13">
        <v>26411796</v>
      </c>
      <c r="E2920" s="12" t="e">
        <v>#N/A</v>
      </c>
      <c r="F2920" s="12" t="e">
        <v>#N/A</v>
      </c>
      <c r="G2920" s="12" t="e">
        <v>#N/A</v>
      </c>
      <c r="H2920" s="12" t="e">
        <v>#N/A</v>
      </c>
      <c r="I2920" s="12" t="e">
        <v>#N/A</v>
      </c>
    </row>
    <row r="2921" spans="1:9">
      <c r="A2921" s="12" t="s">
        <v>25477</v>
      </c>
      <c r="B2921" s="12" t="s">
        <v>170</v>
      </c>
      <c r="C2921" s="13">
        <v>26412322</v>
      </c>
      <c r="D2921" s="13">
        <v>26413657</v>
      </c>
      <c r="E2921" s="12" t="e">
        <v>#N/A</v>
      </c>
      <c r="F2921" s="12" t="e">
        <v>#N/A</v>
      </c>
      <c r="G2921" s="12" t="e">
        <v>#N/A</v>
      </c>
      <c r="H2921" s="12" t="e">
        <v>#N/A</v>
      </c>
      <c r="I2921" s="12" t="e">
        <v>#N/A</v>
      </c>
    </row>
    <row r="2922" spans="1:9">
      <c r="A2922" s="12" t="s">
        <v>25478</v>
      </c>
      <c r="B2922" s="12" t="s">
        <v>170</v>
      </c>
      <c r="C2922" s="13">
        <v>26453422</v>
      </c>
      <c r="D2922" s="13">
        <v>26453682</v>
      </c>
      <c r="E2922" s="12" t="e">
        <v>#N/A</v>
      </c>
      <c r="F2922" s="12" t="e">
        <v>#N/A</v>
      </c>
      <c r="G2922" s="12" t="e">
        <v>#N/A</v>
      </c>
      <c r="H2922" s="12" t="e">
        <v>#N/A</v>
      </c>
      <c r="I2922" s="12" t="e">
        <v>#N/A</v>
      </c>
    </row>
    <row r="2923" spans="1:9">
      <c r="A2923" s="12" t="s">
        <v>25479</v>
      </c>
      <c r="B2923" s="12" t="s">
        <v>170</v>
      </c>
      <c r="C2923" s="13">
        <v>26462589</v>
      </c>
      <c r="D2923" s="13">
        <v>26464891</v>
      </c>
      <c r="E2923" s="12" t="e">
        <v>#N/A</v>
      </c>
      <c r="F2923" s="12" t="e">
        <v>#N/A</v>
      </c>
      <c r="G2923" s="12" t="e">
        <v>#N/A</v>
      </c>
      <c r="H2923" s="12" t="e">
        <v>#N/A</v>
      </c>
      <c r="I2923" s="12" t="e">
        <v>#N/A</v>
      </c>
    </row>
    <row r="2924" spans="1:9">
      <c r="A2924" s="12" t="s">
        <v>25480</v>
      </c>
      <c r="B2924" s="12" t="s">
        <v>170</v>
      </c>
      <c r="C2924" s="13">
        <v>26584718</v>
      </c>
      <c r="D2924" s="13">
        <v>26589471</v>
      </c>
      <c r="E2924" s="12" t="s">
        <v>25481</v>
      </c>
      <c r="F2924" s="12" t="e">
        <v>#N/A</v>
      </c>
      <c r="G2924" s="12" t="s">
        <v>25482</v>
      </c>
      <c r="H2924" s="12" t="s">
        <v>25483</v>
      </c>
      <c r="I2924" s="12" t="s">
        <v>67</v>
      </c>
    </row>
    <row r="2925" spans="1:9">
      <c r="A2925" s="12" t="s">
        <v>25484</v>
      </c>
      <c r="B2925" s="12" t="s">
        <v>170</v>
      </c>
      <c r="C2925" s="13">
        <v>26592387</v>
      </c>
      <c r="D2925" s="13">
        <v>26593430</v>
      </c>
      <c r="E2925" s="12" t="s">
        <v>25485</v>
      </c>
      <c r="F2925" s="12" t="s">
        <v>25486</v>
      </c>
      <c r="G2925" s="12" t="s">
        <v>25487</v>
      </c>
      <c r="H2925" s="12" t="s">
        <v>25488</v>
      </c>
      <c r="I2925" s="12" t="s">
        <v>25489</v>
      </c>
    </row>
    <row r="2926" spans="1:9">
      <c r="A2926" s="12" t="s">
        <v>25490</v>
      </c>
      <c r="B2926" s="12" t="s">
        <v>170</v>
      </c>
      <c r="C2926" s="13">
        <v>26600725</v>
      </c>
      <c r="D2926" s="13">
        <v>26605477</v>
      </c>
      <c r="E2926" s="12" t="s">
        <v>25481</v>
      </c>
      <c r="F2926" s="12" t="e">
        <v>#N/A</v>
      </c>
      <c r="G2926" s="12" t="s">
        <v>25482</v>
      </c>
      <c r="H2926" s="12" t="s">
        <v>25483</v>
      </c>
      <c r="I2926" s="12" t="s">
        <v>67</v>
      </c>
    </row>
    <row r="2927" spans="1:9">
      <c r="A2927" s="12" t="s">
        <v>25491</v>
      </c>
      <c r="B2927" s="12" t="s">
        <v>170</v>
      </c>
      <c r="C2927" s="13">
        <v>26608401</v>
      </c>
      <c r="D2927" s="13">
        <v>26609444</v>
      </c>
      <c r="E2927" s="12" t="s">
        <v>25485</v>
      </c>
      <c r="F2927" s="12" t="s">
        <v>25486</v>
      </c>
      <c r="G2927" s="12" t="s">
        <v>25487</v>
      </c>
      <c r="H2927" s="12" t="s">
        <v>25488</v>
      </c>
      <c r="I2927" s="12" t="s">
        <v>25489</v>
      </c>
    </row>
    <row r="2928" spans="1:9">
      <c r="A2928" s="12" t="s">
        <v>25492</v>
      </c>
      <c r="B2928" s="12" t="s">
        <v>170</v>
      </c>
      <c r="C2928" s="13">
        <v>26613989</v>
      </c>
      <c r="D2928" s="13">
        <v>26615032</v>
      </c>
      <c r="E2928" s="12" t="s">
        <v>25485</v>
      </c>
      <c r="F2928" s="12" t="s">
        <v>25486</v>
      </c>
      <c r="G2928" s="12" t="s">
        <v>25487</v>
      </c>
      <c r="H2928" s="12" t="s">
        <v>25488</v>
      </c>
      <c r="I2928" s="12" t="s">
        <v>25489</v>
      </c>
    </row>
    <row r="2929" spans="1:9">
      <c r="A2929" s="12" t="s">
        <v>25493</v>
      </c>
      <c r="B2929" s="12" t="s">
        <v>170</v>
      </c>
      <c r="C2929" s="13">
        <v>26999937</v>
      </c>
      <c r="D2929" s="13">
        <v>27001981</v>
      </c>
      <c r="E2929" s="12" t="e">
        <v>#N/A</v>
      </c>
      <c r="F2929" s="12" t="e">
        <v>#N/A</v>
      </c>
      <c r="G2929" s="12" t="e">
        <v>#N/A</v>
      </c>
      <c r="H2929" s="12" t="e">
        <v>#N/A</v>
      </c>
      <c r="I2929" s="12" t="e">
        <v>#N/A</v>
      </c>
    </row>
    <row r="2930" spans="1:9">
      <c r="A2930" s="12" t="s">
        <v>25494</v>
      </c>
      <c r="B2930" s="12" t="s">
        <v>170</v>
      </c>
      <c r="C2930" s="13">
        <v>27476602</v>
      </c>
      <c r="D2930" s="13">
        <v>27477975</v>
      </c>
      <c r="E2930" s="12" t="e">
        <v>#N/A</v>
      </c>
      <c r="F2930" s="12" t="e">
        <v>#N/A</v>
      </c>
      <c r="G2930" s="12" t="e">
        <v>#N/A</v>
      </c>
      <c r="H2930" s="12" t="e">
        <v>#N/A</v>
      </c>
      <c r="I2930" s="12" t="e">
        <v>#N/A</v>
      </c>
    </row>
    <row r="2931" spans="1:9">
      <c r="A2931" s="12" t="s">
        <v>5639</v>
      </c>
      <c r="B2931" s="12" t="s">
        <v>170</v>
      </c>
      <c r="C2931" s="13">
        <v>27513454</v>
      </c>
      <c r="D2931" s="13">
        <v>27516280</v>
      </c>
      <c r="E2931" s="12" t="e">
        <v>#N/A</v>
      </c>
      <c r="F2931" s="12" t="e">
        <v>#N/A</v>
      </c>
      <c r="G2931" s="12" t="e">
        <v>#N/A</v>
      </c>
      <c r="H2931" s="12" t="e">
        <v>#N/A</v>
      </c>
      <c r="I2931" s="12" t="e">
        <v>#N/A</v>
      </c>
    </row>
    <row r="2932" spans="1:9">
      <c r="A2932" s="12" t="s">
        <v>25495</v>
      </c>
      <c r="B2932" s="12" t="s">
        <v>170</v>
      </c>
      <c r="C2932" s="13">
        <v>27625199</v>
      </c>
      <c r="D2932" s="13">
        <v>27626646</v>
      </c>
      <c r="E2932" s="12" t="s">
        <v>25496</v>
      </c>
      <c r="F2932" s="12" t="s">
        <v>25497</v>
      </c>
      <c r="G2932" s="12" t="s">
        <v>25498</v>
      </c>
      <c r="H2932" s="12" t="s">
        <v>25499</v>
      </c>
      <c r="I2932" s="12" t="s">
        <v>17476</v>
      </c>
    </row>
    <row r="2933" spans="1:9">
      <c r="A2933" s="12" t="s">
        <v>25500</v>
      </c>
      <c r="B2933" s="12" t="s">
        <v>170</v>
      </c>
      <c r="C2933" s="13">
        <v>27957874</v>
      </c>
      <c r="D2933" s="13">
        <v>27959435</v>
      </c>
      <c r="E2933" s="12" t="e">
        <v>#N/A</v>
      </c>
      <c r="F2933" s="12" t="e">
        <v>#N/A</v>
      </c>
      <c r="G2933" s="12" t="s">
        <v>25501</v>
      </c>
      <c r="H2933" s="12" t="s">
        <v>25502</v>
      </c>
      <c r="I2933" s="12" t="s">
        <v>16509</v>
      </c>
    </row>
    <row r="2934" spans="1:9">
      <c r="A2934" s="12" t="s">
        <v>25503</v>
      </c>
      <c r="B2934" s="12" t="s">
        <v>170</v>
      </c>
      <c r="C2934" s="13">
        <v>28082279</v>
      </c>
      <c r="D2934" s="13">
        <v>28086958</v>
      </c>
      <c r="E2934" s="12" t="e">
        <v>#N/A</v>
      </c>
      <c r="F2934" s="12" t="e">
        <v>#N/A</v>
      </c>
      <c r="G2934" s="12" t="e">
        <v>#N/A</v>
      </c>
      <c r="H2934" s="12" t="e">
        <v>#N/A</v>
      </c>
      <c r="I2934" s="12" t="e">
        <v>#N/A</v>
      </c>
    </row>
    <row r="2935" spans="1:9">
      <c r="A2935" s="12" t="s">
        <v>7089</v>
      </c>
      <c r="B2935" s="12" t="s">
        <v>170</v>
      </c>
      <c r="C2935" s="13">
        <v>28445869</v>
      </c>
      <c r="D2935" s="13">
        <v>28446203</v>
      </c>
      <c r="E2935" s="12" t="s">
        <v>24119</v>
      </c>
      <c r="F2935" s="12" t="s">
        <v>25504</v>
      </c>
      <c r="G2935" s="12" t="s">
        <v>25505</v>
      </c>
      <c r="H2935" s="12" t="s">
        <v>24122</v>
      </c>
      <c r="I2935" s="12" t="s">
        <v>24123</v>
      </c>
    </row>
    <row r="2936" spans="1:9">
      <c r="A2936" s="12" t="s">
        <v>8332</v>
      </c>
      <c r="B2936" s="12" t="s">
        <v>170</v>
      </c>
      <c r="C2936" s="13">
        <v>29103957</v>
      </c>
      <c r="D2936" s="13">
        <v>29104702</v>
      </c>
      <c r="E2936" s="12" t="s">
        <v>24119</v>
      </c>
      <c r="F2936" s="12" t="s">
        <v>25504</v>
      </c>
      <c r="G2936" s="12" t="s">
        <v>25505</v>
      </c>
      <c r="H2936" s="12" t="s">
        <v>24122</v>
      </c>
      <c r="I2936" s="12" t="s">
        <v>24123</v>
      </c>
    </row>
    <row r="2937" spans="1:9">
      <c r="A2937" s="12" t="s">
        <v>25506</v>
      </c>
      <c r="B2937" s="12" t="s">
        <v>170</v>
      </c>
      <c r="C2937" s="13">
        <v>29644750</v>
      </c>
      <c r="D2937" s="13">
        <v>29645247</v>
      </c>
      <c r="E2937" s="12" t="e">
        <v>#N/A</v>
      </c>
      <c r="F2937" s="12" t="e">
        <v>#N/A</v>
      </c>
      <c r="G2937" s="12" t="e">
        <v>#N/A</v>
      </c>
      <c r="H2937" s="12" t="e">
        <v>#N/A</v>
      </c>
      <c r="I2937" s="12" t="e">
        <v>#N/A</v>
      </c>
    </row>
    <row r="2938" spans="1:9">
      <c r="A2938" s="12" t="s">
        <v>25507</v>
      </c>
      <c r="B2938" s="12" t="s">
        <v>170</v>
      </c>
      <c r="C2938" s="13">
        <v>29686113</v>
      </c>
      <c r="D2938" s="13">
        <v>29688708</v>
      </c>
      <c r="E2938" s="12" t="s">
        <v>25508</v>
      </c>
      <c r="F2938" s="12" t="s">
        <v>25509</v>
      </c>
      <c r="G2938" s="12" t="s">
        <v>25510</v>
      </c>
      <c r="H2938" s="12" t="s">
        <v>25511</v>
      </c>
      <c r="I2938" s="12" t="s">
        <v>25512</v>
      </c>
    </row>
    <row r="2939" spans="1:9">
      <c r="A2939" s="12" t="s">
        <v>25513</v>
      </c>
      <c r="B2939" s="12" t="s">
        <v>170</v>
      </c>
      <c r="C2939" s="13">
        <v>29690161</v>
      </c>
      <c r="D2939" s="13">
        <v>29690481</v>
      </c>
      <c r="E2939" s="12" t="s">
        <v>25514</v>
      </c>
      <c r="F2939" s="12" t="s">
        <v>25515</v>
      </c>
      <c r="G2939" s="12" t="s">
        <v>25516</v>
      </c>
      <c r="H2939" s="12" t="s">
        <v>25517</v>
      </c>
      <c r="I2939" s="12" t="s">
        <v>25518</v>
      </c>
    </row>
    <row r="2940" spans="1:9">
      <c r="A2940" s="12" t="s">
        <v>25519</v>
      </c>
      <c r="B2940" s="12" t="s">
        <v>170</v>
      </c>
      <c r="C2940" s="13">
        <v>30085941</v>
      </c>
      <c r="D2940" s="13">
        <v>30088107</v>
      </c>
      <c r="E2940" s="12" t="e">
        <v>#N/A</v>
      </c>
      <c r="F2940" s="12" t="e">
        <v>#N/A</v>
      </c>
      <c r="G2940" s="12" t="e">
        <v>#N/A</v>
      </c>
      <c r="H2940" s="12" t="e">
        <v>#N/A</v>
      </c>
      <c r="I2940" s="12" t="e">
        <v>#N/A</v>
      </c>
    </row>
    <row r="2941" spans="1:9">
      <c r="A2941" s="12" t="s">
        <v>25520</v>
      </c>
      <c r="B2941" s="12" t="s">
        <v>170</v>
      </c>
      <c r="C2941" s="13">
        <v>30448905</v>
      </c>
      <c r="D2941" s="13">
        <v>30453319</v>
      </c>
      <c r="E2941" s="12" t="e">
        <v>#N/A</v>
      </c>
      <c r="F2941" s="12" t="e">
        <v>#N/A</v>
      </c>
      <c r="G2941" s="12" t="e">
        <v>#N/A</v>
      </c>
      <c r="H2941" s="12" t="e">
        <v>#N/A</v>
      </c>
      <c r="I2941" s="12" t="e">
        <v>#N/A</v>
      </c>
    </row>
    <row r="2942" spans="1:9">
      <c r="A2942" s="12" t="s">
        <v>25521</v>
      </c>
      <c r="B2942" s="12" t="s">
        <v>170</v>
      </c>
      <c r="C2942" s="13">
        <v>31073370</v>
      </c>
      <c r="D2942" s="13">
        <v>31077719</v>
      </c>
      <c r="E2942" s="12" t="s">
        <v>25522</v>
      </c>
      <c r="F2942" s="12" t="e">
        <v>#N/A</v>
      </c>
      <c r="G2942" s="12" t="s">
        <v>25523</v>
      </c>
      <c r="H2942" s="12" t="s">
        <v>25524</v>
      </c>
      <c r="I2942" s="12" t="s">
        <v>25525</v>
      </c>
    </row>
    <row r="2943" spans="1:9">
      <c r="A2943" s="12" t="s">
        <v>5652</v>
      </c>
      <c r="B2943" s="12" t="s">
        <v>170</v>
      </c>
      <c r="C2943" s="13">
        <v>31084490</v>
      </c>
      <c r="D2943" s="13">
        <v>31088992</v>
      </c>
      <c r="E2943" s="12" t="s">
        <v>17572</v>
      </c>
      <c r="F2943" s="12" t="s">
        <v>23654</v>
      </c>
      <c r="G2943" s="12" t="s">
        <v>17574</v>
      </c>
      <c r="H2943" s="12" t="s">
        <v>17575</v>
      </c>
      <c r="I2943" s="12" t="s">
        <v>16509</v>
      </c>
    </row>
    <row r="2944" spans="1:9">
      <c r="A2944" s="12" t="s">
        <v>25526</v>
      </c>
      <c r="B2944" s="12" t="s">
        <v>170</v>
      </c>
      <c r="C2944" s="13">
        <v>31266888</v>
      </c>
      <c r="D2944" s="13">
        <v>31268528</v>
      </c>
      <c r="E2944" s="12" t="s">
        <v>25527</v>
      </c>
      <c r="F2944" s="12" t="s">
        <v>25528</v>
      </c>
      <c r="G2944" s="12" t="s">
        <v>25529</v>
      </c>
      <c r="H2944" s="12" t="s">
        <v>25530</v>
      </c>
      <c r="I2944" s="12" t="s">
        <v>16940</v>
      </c>
    </row>
    <row r="2945" spans="1:9">
      <c r="A2945" s="12" t="s">
        <v>25531</v>
      </c>
      <c r="B2945" s="12" t="s">
        <v>170</v>
      </c>
      <c r="C2945" s="13">
        <v>31387553</v>
      </c>
      <c r="D2945" s="13">
        <v>31388107</v>
      </c>
      <c r="E2945" s="12" t="s">
        <v>25532</v>
      </c>
      <c r="F2945" s="12" t="s">
        <v>25533</v>
      </c>
      <c r="G2945" s="12" t="s">
        <v>25534</v>
      </c>
      <c r="H2945" s="12" t="s">
        <v>25535</v>
      </c>
      <c r="I2945" s="12" t="s">
        <v>25536</v>
      </c>
    </row>
    <row r="2946" spans="1:9">
      <c r="A2946" s="12" t="s">
        <v>25537</v>
      </c>
      <c r="B2946" s="12" t="s">
        <v>170</v>
      </c>
      <c r="C2946" s="13">
        <v>31787011</v>
      </c>
      <c r="D2946" s="13">
        <v>31787698</v>
      </c>
      <c r="E2946" s="12" t="e">
        <v>#N/A</v>
      </c>
      <c r="F2946" s="12" t="e">
        <v>#N/A</v>
      </c>
      <c r="G2946" s="12" t="e">
        <v>#N/A</v>
      </c>
      <c r="H2946" s="12" t="e">
        <v>#N/A</v>
      </c>
      <c r="I2946" s="12" t="e">
        <v>#N/A</v>
      </c>
    </row>
    <row r="2947" spans="1:9">
      <c r="A2947" s="12" t="s">
        <v>25538</v>
      </c>
      <c r="B2947" s="12" t="s">
        <v>170</v>
      </c>
      <c r="C2947" s="13">
        <v>31942057</v>
      </c>
      <c r="D2947" s="13">
        <v>31942248</v>
      </c>
      <c r="E2947" s="12" t="e">
        <v>#N/A</v>
      </c>
      <c r="F2947" s="12" t="e">
        <v>#N/A</v>
      </c>
      <c r="G2947" s="12" t="e">
        <v>#N/A</v>
      </c>
      <c r="H2947" s="12" t="e">
        <v>#N/A</v>
      </c>
      <c r="I2947" s="12" t="e">
        <v>#N/A</v>
      </c>
    </row>
    <row r="2948" spans="1:9">
      <c r="A2948" s="12" t="s">
        <v>25539</v>
      </c>
      <c r="B2948" s="12" t="s">
        <v>170</v>
      </c>
      <c r="C2948" s="13">
        <v>31944577</v>
      </c>
      <c r="D2948" s="13">
        <v>31944828</v>
      </c>
      <c r="E2948" s="12" t="e">
        <v>#N/A</v>
      </c>
      <c r="F2948" s="12" t="e">
        <v>#N/A</v>
      </c>
      <c r="G2948" s="12" t="e">
        <v>#N/A</v>
      </c>
      <c r="H2948" s="12" t="e">
        <v>#N/A</v>
      </c>
      <c r="I2948" s="12" t="e">
        <v>#N/A</v>
      </c>
    </row>
    <row r="2949" spans="1:9">
      <c r="A2949" s="12" t="s">
        <v>7767</v>
      </c>
      <c r="B2949" s="12" t="s">
        <v>170</v>
      </c>
      <c r="C2949" s="13">
        <v>31985472</v>
      </c>
      <c r="D2949" s="13">
        <v>31987327</v>
      </c>
      <c r="E2949" s="12" t="s">
        <v>25540</v>
      </c>
      <c r="F2949" s="12" t="s">
        <v>25541</v>
      </c>
      <c r="G2949" s="12" t="s">
        <v>25542</v>
      </c>
      <c r="H2949" s="12" t="s">
        <v>25543</v>
      </c>
      <c r="I2949" s="12" t="s">
        <v>16196</v>
      </c>
    </row>
    <row r="2950" spans="1:9">
      <c r="A2950" s="12" t="s">
        <v>25544</v>
      </c>
      <c r="B2950" s="12" t="s">
        <v>170</v>
      </c>
      <c r="C2950" s="13">
        <v>31998040</v>
      </c>
      <c r="D2950" s="13">
        <v>31999587</v>
      </c>
      <c r="E2950" s="12" t="s">
        <v>25545</v>
      </c>
      <c r="F2950" s="12" t="s">
        <v>25546</v>
      </c>
      <c r="G2950" s="12" t="s">
        <v>25547</v>
      </c>
      <c r="H2950" s="12" t="s">
        <v>25548</v>
      </c>
      <c r="I2950" s="12" t="s">
        <v>14643</v>
      </c>
    </row>
    <row r="2951" spans="1:9">
      <c r="A2951" s="12" t="s">
        <v>25549</v>
      </c>
      <c r="B2951" s="12" t="s">
        <v>170</v>
      </c>
      <c r="C2951" s="13">
        <v>32094570</v>
      </c>
      <c r="D2951" s="13">
        <v>32095328</v>
      </c>
      <c r="E2951" s="12" t="e">
        <v>#N/A</v>
      </c>
      <c r="F2951" s="12" t="e">
        <v>#N/A</v>
      </c>
      <c r="G2951" s="12" t="s">
        <v>25550</v>
      </c>
      <c r="H2951" s="12" t="s">
        <v>25551</v>
      </c>
      <c r="I2951" s="12" t="s">
        <v>16509</v>
      </c>
    </row>
    <row r="2952" spans="1:9">
      <c r="A2952" s="12" t="s">
        <v>25552</v>
      </c>
      <c r="B2952" s="12" t="s">
        <v>170</v>
      </c>
      <c r="C2952" s="13">
        <v>32095358</v>
      </c>
      <c r="D2952" s="13">
        <v>32096968</v>
      </c>
      <c r="E2952" s="12" t="s">
        <v>17572</v>
      </c>
      <c r="F2952" s="12" t="s">
        <v>19114</v>
      </c>
      <c r="G2952" s="12" t="s">
        <v>25553</v>
      </c>
      <c r="H2952" s="12" t="s">
        <v>25554</v>
      </c>
      <c r="I2952" s="12" t="s">
        <v>25555</v>
      </c>
    </row>
    <row r="2953" spans="1:9">
      <c r="A2953" s="12" t="s">
        <v>25556</v>
      </c>
      <c r="B2953" s="12" t="s">
        <v>170</v>
      </c>
      <c r="C2953" s="13">
        <v>32100060</v>
      </c>
      <c r="D2953" s="13">
        <v>32102121</v>
      </c>
      <c r="E2953" s="12" t="e">
        <v>#N/A</v>
      </c>
      <c r="F2953" s="12" t="e">
        <v>#N/A</v>
      </c>
      <c r="G2953" s="12" t="e">
        <v>#N/A</v>
      </c>
      <c r="H2953" s="12" t="e">
        <v>#N/A</v>
      </c>
      <c r="I2953" s="12" t="e">
        <v>#N/A</v>
      </c>
    </row>
    <row r="2954" spans="1:9">
      <c r="A2954" s="12" t="s">
        <v>5662</v>
      </c>
      <c r="B2954" s="12" t="s">
        <v>170</v>
      </c>
      <c r="C2954" s="13">
        <v>32442485</v>
      </c>
      <c r="D2954" s="13">
        <v>32444191</v>
      </c>
      <c r="E2954" s="12" t="s">
        <v>25557</v>
      </c>
      <c r="F2954" s="12" t="s">
        <v>25558</v>
      </c>
      <c r="G2954" s="12" t="s">
        <v>25559</v>
      </c>
      <c r="H2954" s="12" t="s">
        <v>25560</v>
      </c>
      <c r="I2954" s="12" t="s">
        <v>658</v>
      </c>
    </row>
    <row r="2955" spans="1:9">
      <c r="A2955" s="12" t="s">
        <v>25561</v>
      </c>
      <c r="B2955" s="12" t="s">
        <v>170</v>
      </c>
      <c r="C2955" s="13">
        <v>32444897</v>
      </c>
      <c r="D2955" s="13">
        <v>32448039</v>
      </c>
      <c r="E2955" s="12" t="s">
        <v>25562</v>
      </c>
      <c r="F2955" s="12" t="s">
        <v>25563</v>
      </c>
      <c r="G2955" s="12" t="s">
        <v>25564</v>
      </c>
      <c r="H2955" s="12" t="s">
        <v>25565</v>
      </c>
      <c r="I2955" s="12" t="s">
        <v>25566</v>
      </c>
    </row>
    <row r="2956" spans="1:9">
      <c r="A2956" s="12" t="s">
        <v>5663</v>
      </c>
      <c r="B2956" s="12" t="s">
        <v>170</v>
      </c>
      <c r="C2956" s="13">
        <v>32450853</v>
      </c>
      <c r="D2956" s="13">
        <v>32452571</v>
      </c>
      <c r="E2956" s="12" t="s">
        <v>25567</v>
      </c>
      <c r="F2956" s="12" t="s">
        <v>25568</v>
      </c>
      <c r="G2956" s="12" t="s">
        <v>25559</v>
      </c>
      <c r="H2956" s="12" t="s">
        <v>25560</v>
      </c>
      <c r="I2956" s="12" t="s">
        <v>658</v>
      </c>
    </row>
    <row r="2957" spans="1:9">
      <c r="A2957" s="12" t="s">
        <v>5664</v>
      </c>
      <c r="B2957" s="12" t="s">
        <v>170</v>
      </c>
      <c r="C2957" s="13">
        <v>32497275</v>
      </c>
      <c r="D2957" s="13">
        <v>32500703</v>
      </c>
      <c r="E2957" s="12" t="s">
        <v>25569</v>
      </c>
      <c r="F2957" s="12" t="s">
        <v>25570</v>
      </c>
      <c r="G2957" s="12" t="s">
        <v>25571</v>
      </c>
      <c r="H2957" s="12" t="s">
        <v>25572</v>
      </c>
      <c r="I2957" s="12" t="s">
        <v>15497</v>
      </c>
    </row>
    <row r="2958" spans="1:9">
      <c r="A2958" s="12" t="s">
        <v>25573</v>
      </c>
      <c r="B2958" s="12" t="s">
        <v>170</v>
      </c>
      <c r="C2958" s="13">
        <v>32509457</v>
      </c>
      <c r="D2958" s="13">
        <v>32510470</v>
      </c>
      <c r="E2958" s="12" t="s">
        <v>25574</v>
      </c>
      <c r="F2958" s="12" t="s">
        <v>25575</v>
      </c>
      <c r="G2958" s="12" t="s">
        <v>25576</v>
      </c>
      <c r="H2958" s="12" t="s">
        <v>25577</v>
      </c>
      <c r="I2958" s="12" t="s">
        <v>25578</v>
      </c>
    </row>
    <row r="2959" spans="1:9">
      <c r="A2959" s="12" t="s">
        <v>25579</v>
      </c>
      <c r="B2959" s="12" t="s">
        <v>170</v>
      </c>
      <c r="C2959" s="13">
        <v>32513190</v>
      </c>
      <c r="D2959" s="13">
        <v>32517435</v>
      </c>
      <c r="E2959" s="12" t="s">
        <v>25580</v>
      </c>
      <c r="F2959" s="12" t="e">
        <v>#N/A</v>
      </c>
      <c r="G2959" s="12" t="s">
        <v>25581</v>
      </c>
      <c r="H2959" s="12" t="s">
        <v>25582</v>
      </c>
      <c r="I2959" s="12" t="s">
        <v>25583</v>
      </c>
    </row>
    <row r="2960" spans="1:9">
      <c r="A2960" s="12" t="s">
        <v>25584</v>
      </c>
      <c r="B2960" s="12" t="s">
        <v>170</v>
      </c>
      <c r="C2960" s="13">
        <v>32614230</v>
      </c>
      <c r="D2960" s="13">
        <v>32614709</v>
      </c>
      <c r="E2960" s="12" t="e">
        <v>#N/A</v>
      </c>
      <c r="F2960" s="12" t="e">
        <v>#N/A</v>
      </c>
      <c r="G2960" s="12" t="e">
        <v>#N/A</v>
      </c>
      <c r="H2960" s="12" t="e">
        <v>#N/A</v>
      </c>
      <c r="I2960" s="12" t="e">
        <v>#N/A</v>
      </c>
    </row>
    <row r="2961" spans="1:9">
      <c r="A2961" s="12" t="s">
        <v>5679</v>
      </c>
      <c r="B2961" s="12" t="s">
        <v>170</v>
      </c>
      <c r="C2961" s="13">
        <v>33528565</v>
      </c>
      <c r="D2961" s="13">
        <v>33529930</v>
      </c>
      <c r="E2961" s="12" t="e">
        <v>#N/A</v>
      </c>
      <c r="F2961" s="12" t="e">
        <v>#N/A</v>
      </c>
      <c r="G2961" s="12" t="s">
        <v>25585</v>
      </c>
      <c r="H2961" s="12" t="s">
        <v>20301</v>
      </c>
      <c r="I2961" s="12" t="s">
        <v>15958</v>
      </c>
    </row>
    <row r="2962" spans="1:9">
      <c r="A2962" s="12" t="s">
        <v>25586</v>
      </c>
      <c r="B2962" s="12" t="s">
        <v>170</v>
      </c>
      <c r="C2962" s="13">
        <v>33537066</v>
      </c>
      <c r="D2962" s="13">
        <v>33545773</v>
      </c>
      <c r="E2962" s="12" t="s">
        <v>18277</v>
      </c>
      <c r="F2962" s="12" t="s">
        <v>18278</v>
      </c>
      <c r="G2962" s="12" t="s">
        <v>25587</v>
      </c>
      <c r="H2962" s="12" t="s">
        <v>25588</v>
      </c>
      <c r="I2962" s="12" t="s">
        <v>25589</v>
      </c>
    </row>
    <row r="2963" spans="1:9">
      <c r="A2963" s="12" t="s">
        <v>25590</v>
      </c>
      <c r="B2963" s="12" t="s">
        <v>170</v>
      </c>
      <c r="C2963" s="13">
        <v>33553826</v>
      </c>
      <c r="D2963" s="13">
        <v>33554899</v>
      </c>
      <c r="E2963" s="12" t="s">
        <v>25591</v>
      </c>
      <c r="F2963" s="12" t="s">
        <v>25592</v>
      </c>
      <c r="G2963" s="12" t="s">
        <v>25593</v>
      </c>
      <c r="H2963" s="12" t="s">
        <v>25594</v>
      </c>
      <c r="I2963" s="12" t="s">
        <v>25589</v>
      </c>
    </row>
    <row r="2964" spans="1:9">
      <c r="A2964" s="12" t="s">
        <v>25595</v>
      </c>
      <c r="B2964" s="12" t="s">
        <v>170</v>
      </c>
      <c r="C2964" s="13">
        <v>33560239</v>
      </c>
      <c r="D2964" s="13">
        <v>33561195</v>
      </c>
      <c r="E2964" s="12" t="s">
        <v>18277</v>
      </c>
      <c r="F2964" s="12" t="s">
        <v>18278</v>
      </c>
      <c r="G2964" s="12" t="s">
        <v>25587</v>
      </c>
      <c r="H2964" s="12" t="s">
        <v>25588</v>
      </c>
      <c r="I2964" s="12" t="s">
        <v>25589</v>
      </c>
    </row>
    <row r="2965" spans="1:9">
      <c r="A2965" s="12" t="s">
        <v>25596</v>
      </c>
      <c r="B2965" s="12" t="s">
        <v>170</v>
      </c>
      <c r="C2965" s="13">
        <v>33650908</v>
      </c>
      <c r="D2965" s="13">
        <v>33651252</v>
      </c>
      <c r="E2965" s="12" t="e">
        <v>#N/A</v>
      </c>
      <c r="F2965" s="12" t="e">
        <v>#N/A</v>
      </c>
      <c r="G2965" s="12" t="e">
        <v>#N/A</v>
      </c>
      <c r="H2965" s="12" t="e">
        <v>#N/A</v>
      </c>
      <c r="I2965" s="12" t="e">
        <v>#N/A</v>
      </c>
    </row>
    <row r="2966" spans="1:9">
      <c r="A2966" s="12" t="s">
        <v>25597</v>
      </c>
      <c r="B2966" s="12" t="s">
        <v>170</v>
      </c>
      <c r="C2966" s="13">
        <v>33665546</v>
      </c>
      <c r="D2966" s="13">
        <v>33682988</v>
      </c>
      <c r="E2966" s="12" t="e">
        <v>#N/A</v>
      </c>
      <c r="F2966" s="12" t="e">
        <v>#N/A</v>
      </c>
      <c r="G2966" s="12" t="e">
        <v>#N/A</v>
      </c>
      <c r="H2966" s="12" t="e">
        <v>#N/A</v>
      </c>
      <c r="I2966" s="12" t="e">
        <v>#N/A</v>
      </c>
    </row>
    <row r="2967" spans="1:9">
      <c r="A2967" s="12" t="s">
        <v>25598</v>
      </c>
      <c r="B2967" s="12" t="s">
        <v>170</v>
      </c>
      <c r="C2967" s="13">
        <v>33962569</v>
      </c>
      <c r="D2967" s="13">
        <v>33964485</v>
      </c>
      <c r="E2967" s="12" t="e">
        <v>#N/A</v>
      </c>
      <c r="F2967" s="12" t="e">
        <v>#N/A</v>
      </c>
      <c r="G2967" s="12" t="e">
        <v>#N/A</v>
      </c>
      <c r="H2967" s="12" t="e">
        <v>#N/A</v>
      </c>
      <c r="I2967" s="12" t="e">
        <v>#N/A</v>
      </c>
    </row>
    <row r="2968" spans="1:9">
      <c r="A2968" s="12" t="s">
        <v>25599</v>
      </c>
      <c r="B2968" s="12" t="s">
        <v>170</v>
      </c>
      <c r="C2968" s="13">
        <v>34135860</v>
      </c>
      <c r="D2968" s="13">
        <v>34137454</v>
      </c>
      <c r="E2968" s="12" t="s">
        <v>25600</v>
      </c>
      <c r="F2968" s="12" t="s">
        <v>25601</v>
      </c>
      <c r="G2968" s="12" t="s">
        <v>25602</v>
      </c>
      <c r="H2968" s="12" t="s">
        <v>25603</v>
      </c>
      <c r="I2968" s="12" t="s">
        <v>25604</v>
      </c>
    </row>
    <row r="2969" spans="1:9">
      <c r="A2969" s="12" t="s">
        <v>25605</v>
      </c>
      <c r="B2969" s="12" t="s">
        <v>170</v>
      </c>
      <c r="C2969" s="13">
        <v>34140974</v>
      </c>
      <c r="D2969" s="13">
        <v>34141605</v>
      </c>
      <c r="E2969" s="12" t="e">
        <v>#N/A</v>
      </c>
      <c r="F2969" s="12" t="e">
        <v>#N/A</v>
      </c>
      <c r="G2969" s="12" t="e">
        <v>#N/A</v>
      </c>
      <c r="H2969" s="12" t="e">
        <v>#N/A</v>
      </c>
      <c r="I2969" s="12" t="e">
        <v>#N/A</v>
      </c>
    </row>
    <row r="2970" spans="1:9">
      <c r="A2970" s="12" t="s">
        <v>25606</v>
      </c>
      <c r="B2970" s="12" t="s">
        <v>170</v>
      </c>
      <c r="C2970" s="13">
        <v>34144114</v>
      </c>
      <c r="D2970" s="13">
        <v>34145037</v>
      </c>
      <c r="E2970" s="12" t="s">
        <v>25607</v>
      </c>
      <c r="F2970" s="12" t="s">
        <v>20562</v>
      </c>
      <c r="G2970" s="12" t="s">
        <v>25608</v>
      </c>
      <c r="H2970" s="12" t="s">
        <v>25609</v>
      </c>
      <c r="I2970" s="12" t="s">
        <v>25610</v>
      </c>
    </row>
    <row r="2971" spans="1:9">
      <c r="A2971" s="12" t="s">
        <v>25611</v>
      </c>
      <c r="B2971" s="12" t="s">
        <v>170</v>
      </c>
      <c r="C2971" s="13">
        <v>34323645</v>
      </c>
      <c r="D2971" s="13">
        <v>34332983</v>
      </c>
      <c r="E2971" s="12" t="s">
        <v>25612</v>
      </c>
      <c r="F2971" s="12" t="s">
        <v>25613</v>
      </c>
      <c r="G2971" s="12" t="s">
        <v>25614</v>
      </c>
      <c r="H2971" s="12" t="s">
        <v>25364</v>
      </c>
      <c r="I2971" s="12" t="s">
        <v>25365</v>
      </c>
    </row>
    <row r="2972" spans="1:9">
      <c r="A2972" s="12" t="s">
        <v>25615</v>
      </c>
      <c r="B2972" s="12" t="s">
        <v>170</v>
      </c>
      <c r="C2972" s="13">
        <v>34394077</v>
      </c>
      <c r="D2972" s="13">
        <v>34403708</v>
      </c>
      <c r="E2972" s="12" t="s">
        <v>25616</v>
      </c>
      <c r="F2972" s="12" t="s">
        <v>25617</v>
      </c>
      <c r="G2972" s="12" t="s">
        <v>25618</v>
      </c>
      <c r="H2972" s="12" t="s">
        <v>25619</v>
      </c>
      <c r="I2972" s="12" t="s">
        <v>25620</v>
      </c>
    </row>
    <row r="2973" spans="1:9">
      <c r="A2973" s="12" t="s">
        <v>25621</v>
      </c>
      <c r="B2973" s="12" t="s">
        <v>170</v>
      </c>
      <c r="C2973" s="13">
        <v>34531039</v>
      </c>
      <c r="D2973" s="13">
        <v>34532039</v>
      </c>
      <c r="E2973" s="12" t="s">
        <v>16376</v>
      </c>
      <c r="F2973" s="12" t="e">
        <v>#N/A</v>
      </c>
      <c r="G2973" s="12" t="s">
        <v>25622</v>
      </c>
      <c r="H2973" s="12" t="s">
        <v>19086</v>
      </c>
      <c r="I2973" s="12" t="s">
        <v>19087</v>
      </c>
    </row>
    <row r="2974" spans="1:9">
      <c r="A2974" s="12" t="s">
        <v>25623</v>
      </c>
      <c r="B2974" s="12" t="s">
        <v>170</v>
      </c>
      <c r="C2974" s="13">
        <v>34537030</v>
      </c>
      <c r="D2974" s="13">
        <v>34538771</v>
      </c>
      <c r="E2974" s="12" t="s">
        <v>25624</v>
      </c>
      <c r="F2974" s="12" t="e">
        <v>#N/A</v>
      </c>
      <c r="G2974" s="12" t="s">
        <v>16725</v>
      </c>
      <c r="H2974" s="12" t="s">
        <v>16726</v>
      </c>
      <c r="I2974" s="12" t="s">
        <v>67</v>
      </c>
    </row>
    <row r="2975" spans="1:9">
      <c r="A2975" s="12" t="s">
        <v>25625</v>
      </c>
      <c r="B2975" s="12" t="s">
        <v>170</v>
      </c>
      <c r="C2975" s="13">
        <v>35156537</v>
      </c>
      <c r="D2975" s="13">
        <v>35157436</v>
      </c>
      <c r="E2975" s="12" t="s">
        <v>25626</v>
      </c>
      <c r="F2975" s="12" t="s">
        <v>25627</v>
      </c>
      <c r="G2975" s="12" t="s">
        <v>25628</v>
      </c>
      <c r="H2975" s="12" t="s">
        <v>25629</v>
      </c>
      <c r="I2975" s="12" t="s">
        <v>25630</v>
      </c>
    </row>
    <row r="2976" spans="1:9">
      <c r="A2976" s="12" t="s">
        <v>25631</v>
      </c>
      <c r="B2976" s="12" t="s">
        <v>170</v>
      </c>
      <c r="C2976" s="13">
        <v>35165711</v>
      </c>
      <c r="D2976" s="13">
        <v>35166610</v>
      </c>
      <c r="E2976" s="12" t="s">
        <v>25626</v>
      </c>
      <c r="F2976" s="12" t="s">
        <v>25627</v>
      </c>
      <c r="G2976" s="12" t="s">
        <v>25628</v>
      </c>
      <c r="H2976" s="12" t="s">
        <v>25629</v>
      </c>
      <c r="I2976" s="12" t="s">
        <v>25630</v>
      </c>
    </row>
    <row r="2977" spans="1:9">
      <c r="A2977" s="12" t="s">
        <v>25632</v>
      </c>
      <c r="B2977" s="12" t="s">
        <v>170</v>
      </c>
      <c r="C2977" s="13">
        <v>35174103</v>
      </c>
      <c r="D2977" s="13">
        <v>35175002</v>
      </c>
      <c r="E2977" s="12" t="s">
        <v>25626</v>
      </c>
      <c r="F2977" s="12" t="s">
        <v>25627</v>
      </c>
      <c r="G2977" s="12" t="s">
        <v>25628</v>
      </c>
      <c r="H2977" s="12" t="s">
        <v>25629</v>
      </c>
      <c r="I2977" s="12" t="s">
        <v>25630</v>
      </c>
    </row>
    <row r="2978" spans="1:9">
      <c r="A2978" s="12" t="s">
        <v>12480</v>
      </c>
      <c r="B2978" s="12" t="s">
        <v>170</v>
      </c>
      <c r="C2978" s="13">
        <v>35266764</v>
      </c>
      <c r="D2978" s="13">
        <v>35267747</v>
      </c>
      <c r="E2978" s="12" t="s">
        <v>16715</v>
      </c>
      <c r="F2978" s="12" t="s">
        <v>16716</v>
      </c>
      <c r="G2978" s="12" t="s">
        <v>25633</v>
      </c>
      <c r="H2978" s="12" t="s">
        <v>25634</v>
      </c>
      <c r="I2978" s="12" t="s">
        <v>16713</v>
      </c>
    </row>
    <row r="2979" spans="1:9">
      <c r="A2979" s="12" t="s">
        <v>25635</v>
      </c>
      <c r="B2979" s="12" t="s">
        <v>170</v>
      </c>
      <c r="C2979" s="13">
        <v>35474527</v>
      </c>
      <c r="D2979" s="13">
        <v>35475742</v>
      </c>
      <c r="E2979" s="12" t="e">
        <v>#N/A</v>
      </c>
      <c r="F2979" s="12" t="e">
        <v>#N/A</v>
      </c>
      <c r="G2979" s="12" t="e">
        <v>#N/A</v>
      </c>
      <c r="H2979" s="12" t="e">
        <v>#N/A</v>
      </c>
      <c r="I2979" s="12" t="e">
        <v>#N/A</v>
      </c>
    </row>
    <row r="2980" spans="1:9">
      <c r="A2980" s="12" t="s">
        <v>6963</v>
      </c>
      <c r="B2980" s="12" t="s">
        <v>170</v>
      </c>
      <c r="C2980" s="13">
        <v>35513849</v>
      </c>
      <c r="D2980" s="13">
        <v>35535482</v>
      </c>
      <c r="E2980" s="12" t="s">
        <v>18010</v>
      </c>
      <c r="F2980" s="12" t="s">
        <v>18019</v>
      </c>
      <c r="G2980" s="12" t="s">
        <v>18012</v>
      </c>
      <c r="H2980" s="12" t="s">
        <v>18013</v>
      </c>
      <c r="I2980" s="12" t="s">
        <v>18014</v>
      </c>
    </row>
    <row r="2981" spans="1:9">
      <c r="A2981" s="12" t="s">
        <v>7599</v>
      </c>
      <c r="B2981" s="12" t="s">
        <v>170</v>
      </c>
      <c r="C2981" s="13">
        <v>35878104</v>
      </c>
      <c r="D2981" s="13">
        <v>35883295</v>
      </c>
      <c r="E2981" s="12" t="s">
        <v>25636</v>
      </c>
      <c r="F2981" s="12" t="s">
        <v>18019</v>
      </c>
      <c r="G2981" s="12" t="s">
        <v>18012</v>
      </c>
      <c r="H2981" s="12" t="s">
        <v>18013</v>
      </c>
      <c r="I2981" s="12" t="s">
        <v>18014</v>
      </c>
    </row>
    <row r="2982" spans="1:9">
      <c r="A2982" s="12" t="s">
        <v>5705</v>
      </c>
      <c r="B2982" s="12" t="s">
        <v>170</v>
      </c>
      <c r="C2982" s="13">
        <v>35907439</v>
      </c>
      <c r="D2982" s="13">
        <v>35908362</v>
      </c>
      <c r="E2982" s="12" t="s">
        <v>20627</v>
      </c>
      <c r="F2982" s="12" t="s">
        <v>22691</v>
      </c>
      <c r="G2982" s="12" t="s">
        <v>25637</v>
      </c>
      <c r="H2982" s="12" t="s">
        <v>20630</v>
      </c>
      <c r="I2982" s="12" t="s">
        <v>16440</v>
      </c>
    </row>
    <row r="2983" spans="1:9">
      <c r="A2983" s="12" t="s">
        <v>5706</v>
      </c>
      <c r="B2983" s="12" t="s">
        <v>170</v>
      </c>
      <c r="C2983" s="13">
        <v>35921311</v>
      </c>
      <c r="D2983" s="13">
        <v>35922224</v>
      </c>
      <c r="E2983" s="12" t="s">
        <v>20627</v>
      </c>
      <c r="F2983" s="12" t="s">
        <v>22691</v>
      </c>
      <c r="G2983" s="12" t="s">
        <v>25637</v>
      </c>
      <c r="H2983" s="12" t="s">
        <v>20630</v>
      </c>
      <c r="I2983" s="12" t="s">
        <v>16440</v>
      </c>
    </row>
    <row r="2984" spans="1:9">
      <c r="A2984" s="12" t="s">
        <v>5707</v>
      </c>
      <c r="B2984" s="12" t="s">
        <v>170</v>
      </c>
      <c r="C2984" s="13">
        <v>35956695</v>
      </c>
      <c r="D2984" s="13">
        <v>35957387</v>
      </c>
      <c r="E2984" s="12" t="s">
        <v>20627</v>
      </c>
      <c r="F2984" s="12" t="s">
        <v>22691</v>
      </c>
      <c r="G2984" s="12" t="s">
        <v>25638</v>
      </c>
      <c r="H2984" s="12" t="s">
        <v>20630</v>
      </c>
      <c r="I2984" s="12" t="s">
        <v>16440</v>
      </c>
    </row>
    <row r="2985" spans="1:9">
      <c r="A2985" s="12" t="s">
        <v>25639</v>
      </c>
      <c r="B2985" s="12" t="s">
        <v>170</v>
      </c>
      <c r="C2985" s="13">
        <v>35963951</v>
      </c>
      <c r="D2985" s="13">
        <v>35964955</v>
      </c>
      <c r="E2985" s="12" t="s">
        <v>25640</v>
      </c>
      <c r="F2985" s="12" t="s">
        <v>25641</v>
      </c>
      <c r="G2985" s="12" t="s">
        <v>16711</v>
      </c>
      <c r="H2985" s="12" t="s">
        <v>16712</v>
      </c>
      <c r="I2985" s="12" t="s">
        <v>16713</v>
      </c>
    </row>
    <row r="2986" spans="1:9">
      <c r="A2986" s="12" t="s">
        <v>25642</v>
      </c>
      <c r="B2986" s="12" t="s">
        <v>170</v>
      </c>
      <c r="C2986" s="13">
        <v>35980245</v>
      </c>
      <c r="D2986" s="13">
        <v>35981237</v>
      </c>
      <c r="E2986" s="12" t="s">
        <v>16715</v>
      </c>
      <c r="F2986" s="12" t="s">
        <v>16716</v>
      </c>
      <c r="G2986" s="12" t="s">
        <v>25643</v>
      </c>
      <c r="H2986" s="12" t="s">
        <v>16712</v>
      </c>
      <c r="I2986" s="12" t="s">
        <v>16713</v>
      </c>
    </row>
    <row r="2987" spans="1:9">
      <c r="A2987" s="12" t="s">
        <v>5708</v>
      </c>
      <c r="B2987" s="12" t="s">
        <v>170</v>
      </c>
      <c r="C2987" s="13">
        <v>35998168</v>
      </c>
      <c r="D2987" s="13">
        <v>35998830</v>
      </c>
      <c r="E2987" s="12" t="s">
        <v>20627</v>
      </c>
      <c r="F2987" s="12" t="s">
        <v>20628</v>
      </c>
      <c r="G2987" s="12" t="s">
        <v>25644</v>
      </c>
      <c r="H2987" s="12" t="s">
        <v>20630</v>
      </c>
      <c r="I2987" s="12" t="s">
        <v>16440</v>
      </c>
    </row>
    <row r="2988" spans="1:9">
      <c r="A2988" s="12" t="s">
        <v>25645</v>
      </c>
      <c r="B2988" s="12" t="s">
        <v>170</v>
      </c>
      <c r="C2988" s="13">
        <v>36034890</v>
      </c>
      <c r="D2988" s="13">
        <v>36037123</v>
      </c>
      <c r="E2988" s="12" t="s">
        <v>25646</v>
      </c>
      <c r="F2988" s="12" t="e">
        <v>#N/A</v>
      </c>
      <c r="G2988" s="12" t="s">
        <v>25647</v>
      </c>
      <c r="H2988" s="12" t="s">
        <v>25648</v>
      </c>
      <c r="I2988" s="12" t="s">
        <v>25649</v>
      </c>
    </row>
    <row r="2989" spans="1:9">
      <c r="A2989" s="12" t="s">
        <v>25650</v>
      </c>
      <c r="B2989" s="12" t="s">
        <v>170</v>
      </c>
      <c r="C2989" s="13">
        <v>36064127</v>
      </c>
      <c r="D2989" s="13">
        <v>36067311</v>
      </c>
      <c r="E2989" s="12" t="s">
        <v>25651</v>
      </c>
      <c r="F2989" s="12" t="e">
        <v>#N/A</v>
      </c>
      <c r="G2989" s="12" t="s">
        <v>25652</v>
      </c>
      <c r="H2989" s="12" t="s">
        <v>25653</v>
      </c>
      <c r="I2989" s="12" t="s">
        <v>67</v>
      </c>
    </row>
    <row r="2990" spans="1:9">
      <c r="A2990" s="12" t="s">
        <v>12668</v>
      </c>
      <c r="B2990" s="12" t="s">
        <v>170</v>
      </c>
      <c r="C2990" s="13">
        <v>36072748</v>
      </c>
      <c r="D2990" s="13">
        <v>36075164</v>
      </c>
      <c r="E2990" s="12" t="s">
        <v>25654</v>
      </c>
      <c r="F2990" s="12" t="s">
        <v>25655</v>
      </c>
      <c r="G2990" s="12" t="s">
        <v>25656</v>
      </c>
      <c r="H2990" s="12" t="s">
        <v>25657</v>
      </c>
      <c r="I2990" s="12" t="s">
        <v>25658</v>
      </c>
    </row>
    <row r="2991" spans="1:9">
      <c r="A2991" s="12" t="s">
        <v>5709</v>
      </c>
      <c r="B2991" s="12" t="s">
        <v>170</v>
      </c>
      <c r="C2991" s="13">
        <v>36076686</v>
      </c>
      <c r="D2991" s="13">
        <v>36079392</v>
      </c>
      <c r="E2991" s="12" t="s">
        <v>25659</v>
      </c>
      <c r="F2991" s="12" t="s">
        <v>25660</v>
      </c>
      <c r="G2991" s="12" t="s">
        <v>25661</v>
      </c>
      <c r="H2991" s="12" t="s">
        <v>25662</v>
      </c>
      <c r="I2991" s="12" t="s">
        <v>19273</v>
      </c>
    </row>
    <row r="2992" spans="1:9">
      <c r="A2992" s="12" t="s">
        <v>25663</v>
      </c>
      <c r="B2992" s="12" t="s">
        <v>170</v>
      </c>
      <c r="C2992" s="13">
        <v>36290559</v>
      </c>
      <c r="D2992" s="13">
        <v>36291560</v>
      </c>
      <c r="E2992" s="12" t="e">
        <v>#N/A</v>
      </c>
      <c r="F2992" s="12" t="e">
        <v>#N/A</v>
      </c>
      <c r="G2992" s="12" t="e">
        <v>#N/A</v>
      </c>
      <c r="H2992" s="12" t="e">
        <v>#N/A</v>
      </c>
      <c r="I2992" s="12" t="e">
        <v>#N/A</v>
      </c>
    </row>
    <row r="2993" spans="1:9">
      <c r="A2993" s="12" t="s">
        <v>25664</v>
      </c>
      <c r="B2993" s="12" t="s">
        <v>170</v>
      </c>
      <c r="C2993" s="13">
        <v>36392191</v>
      </c>
      <c r="D2993" s="13">
        <v>36394064</v>
      </c>
      <c r="E2993" s="12" t="e">
        <v>#N/A</v>
      </c>
      <c r="F2993" s="12" t="e">
        <v>#N/A</v>
      </c>
      <c r="G2993" s="12" t="e">
        <v>#N/A</v>
      </c>
      <c r="H2993" s="12" t="e">
        <v>#N/A</v>
      </c>
      <c r="I2993" s="12" t="e">
        <v>#N/A</v>
      </c>
    </row>
    <row r="2994" spans="1:9">
      <c r="A2994" s="12" t="s">
        <v>25665</v>
      </c>
      <c r="B2994" s="12" t="s">
        <v>170</v>
      </c>
      <c r="C2994" s="13">
        <v>36395787</v>
      </c>
      <c r="D2994" s="13">
        <v>36396101</v>
      </c>
      <c r="E2994" s="12" t="e">
        <v>#N/A</v>
      </c>
      <c r="F2994" s="12" t="e">
        <v>#N/A</v>
      </c>
      <c r="G2994" s="12" t="e">
        <v>#N/A</v>
      </c>
      <c r="H2994" s="12" t="e">
        <v>#N/A</v>
      </c>
      <c r="I2994" s="12" t="e">
        <v>#N/A</v>
      </c>
    </row>
    <row r="2995" spans="1:9">
      <c r="A2995" s="12" t="s">
        <v>5710</v>
      </c>
      <c r="B2995" s="12" t="s">
        <v>170</v>
      </c>
      <c r="C2995" s="13">
        <v>36790353</v>
      </c>
      <c r="D2995" s="13">
        <v>36791339</v>
      </c>
      <c r="E2995" s="12" t="s">
        <v>20627</v>
      </c>
      <c r="F2995" s="12" t="s">
        <v>20628</v>
      </c>
      <c r="G2995" s="12" t="s">
        <v>25644</v>
      </c>
      <c r="H2995" s="12" t="s">
        <v>20630</v>
      </c>
      <c r="I2995" s="12" t="s">
        <v>16440</v>
      </c>
    </row>
    <row r="2996" spans="1:9">
      <c r="A2996" s="12" t="s">
        <v>5711</v>
      </c>
      <c r="B2996" s="12" t="s">
        <v>170</v>
      </c>
      <c r="C2996" s="13">
        <v>36850513</v>
      </c>
      <c r="D2996" s="13">
        <v>36851205</v>
      </c>
      <c r="E2996" s="12" t="s">
        <v>20627</v>
      </c>
      <c r="F2996" s="12" t="s">
        <v>22691</v>
      </c>
      <c r="G2996" s="12" t="s">
        <v>25638</v>
      </c>
      <c r="H2996" s="12" t="s">
        <v>20630</v>
      </c>
      <c r="I2996" s="12" t="s">
        <v>16440</v>
      </c>
    </row>
    <row r="2997" spans="1:9">
      <c r="A2997" s="12" t="s">
        <v>25666</v>
      </c>
      <c r="B2997" s="12" t="s">
        <v>170</v>
      </c>
      <c r="C2997" s="13">
        <v>36874063</v>
      </c>
      <c r="D2997" s="13">
        <v>36875055</v>
      </c>
      <c r="E2997" s="12" t="s">
        <v>16715</v>
      </c>
      <c r="F2997" s="12" t="s">
        <v>16716</v>
      </c>
      <c r="G2997" s="12" t="s">
        <v>25643</v>
      </c>
      <c r="H2997" s="12" t="s">
        <v>16712</v>
      </c>
      <c r="I2997" s="12" t="s">
        <v>16713</v>
      </c>
    </row>
    <row r="2998" spans="1:9">
      <c r="A2998" s="12" t="s">
        <v>5712</v>
      </c>
      <c r="B2998" s="12" t="s">
        <v>170</v>
      </c>
      <c r="C2998" s="13">
        <v>36886418</v>
      </c>
      <c r="D2998" s="13">
        <v>36887344</v>
      </c>
      <c r="E2998" s="12" t="s">
        <v>20627</v>
      </c>
      <c r="F2998" s="12" t="s">
        <v>22691</v>
      </c>
      <c r="G2998" s="12" t="s">
        <v>25637</v>
      </c>
      <c r="H2998" s="12" t="s">
        <v>20630</v>
      </c>
      <c r="I2998" s="12" t="s">
        <v>16440</v>
      </c>
    </row>
    <row r="2999" spans="1:9">
      <c r="A2999" s="12" t="s">
        <v>25667</v>
      </c>
      <c r="B2999" s="12" t="s">
        <v>170</v>
      </c>
      <c r="C2999" s="13">
        <v>36919846</v>
      </c>
      <c r="D2999" s="13">
        <v>36920844</v>
      </c>
      <c r="E2999" s="12" t="s">
        <v>16715</v>
      </c>
      <c r="F2999" s="12" t="s">
        <v>16716</v>
      </c>
      <c r="G2999" s="12" t="s">
        <v>25643</v>
      </c>
      <c r="H2999" s="12" t="s">
        <v>16712</v>
      </c>
      <c r="I2999" s="12" t="s">
        <v>16713</v>
      </c>
    </row>
    <row r="3000" spans="1:9">
      <c r="A3000" s="12" t="s">
        <v>25668</v>
      </c>
      <c r="B3000" s="12" t="s">
        <v>170</v>
      </c>
      <c r="C3000" s="13">
        <v>36923087</v>
      </c>
      <c r="D3000" s="13">
        <v>36923713</v>
      </c>
      <c r="E3000" s="12" t="s">
        <v>16485</v>
      </c>
      <c r="F3000" s="12" t="e">
        <v>#N/A</v>
      </c>
      <c r="G3000" s="12" t="s">
        <v>25669</v>
      </c>
      <c r="H3000" s="12" t="s">
        <v>25670</v>
      </c>
      <c r="I3000" s="12" t="s">
        <v>16420</v>
      </c>
    </row>
    <row r="3001" spans="1:9">
      <c r="A3001" s="12" t="s">
        <v>25671</v>
      </c>
      <c r="B3001" s="12" t="s">
        <v>170</v>
      </c>
      <c r="C3001" s="13">
        <v>36926227</v>
      </c>
      <c r="D3001" s="13">
        <v>36927230</v>
      </c>
      <c r="E3001" s="12" t="s">
        <v>25672</v>
      </c>
      <c r="F3001" s="12" t="s">
        <v>25673</v>
      </c>
      <c r="G3001" s="12" t="s">
        <v>25674</v>
      </c>
      <c r="H3001" s="12" t="s">
        <v>25675</v>
      </c>
      <c r="I3001" s="12" t="s">
        <v>20348</v>
      </c>
    </row>
    <row r="3002" spans="1:9">
      <c r="A3002" s="12" t="s">
        <v>25676</v>
      </c>
      <c r="B3002" s="12" t="s">
        <v>170</v>
      </c>
      <c r="C3002" s="13">
        <v>36988125</v>
      </c>
      <c r="D3002" s="13">
        <v>36991045</v>
      </c>
      <c r="E3002" s="12" t="s">
        <v>25677</v>
      </c>
      <c r="F3002" s="12" t="s">
        <v>25678</v>
      </c>
      <c r="G3002" s="12" t="s">
        <v>25679</v>
      </c>
      <c r="H3002" s="12" t="s">
        <v>25680</v>
      </c>
      <c r="I3002" s="12" t="s">
        <v>16773</v>
      </c>
    </row>
    <row r="3003" spans="1:9">
      <c r="A3003" s="12" t="s">
        <v>25681</v>
      </c>
      <c r="B3003" s="12" t="s">
        <v>170</v>
      </c>
      <c r="C3003" s="13">
        <v>36995434</v>
      </c>
      <c r="D3003" s="13">
        <v>36995832</v>
      </c>
      <c r="E3003" s="12" t="e">
        <v>#N/A</v>
      </c>
      <c r="F3003" s="12" t="e">
        <v>#N/A</v>
      </c>
      <c r="G3003" s="12" t="e">
        <v>#N/A</v>
      </c>
      <c r="H3003" s="12" t="e">
        <v>#N/A</v>
      </c>
      <c r="I3003" s="12" t="e">
        <v>#N/A</v>
      </c>
    </row>
    <row r="3004" spans="1:9">
      <c r="A3004" s="12" t="s">
        <v>25682</v>
      </c>
      <c r="B3004" s="12" t="s">
        <v>170</v>
      </c>
      <c r="C3004" s="13">
        <v>37607505</v>
      </c>
      <c r="D3004" s="13">
        <v>37609390</v>
      </c>
      <c r="E3004" s="12" t="s">
        <v>25683</v>
      </c>
      <c r="F3004" s="12" t="s">
        <v>25684</v>
      </c>
      <c r="G3004" s="12" t="s">
        <v>25685</v>
      </c>
      <c r="H3004" s="12" t="s">
        <v>25686</v>
      </c>
      <c r="I3004" s="12" t="s">
        <v>25687</v>
      </c>
    </row>
    <row r="3005" spans="1:9">
      <c r="A3005" s="12" t="s">
        <v>25688</v>
      </c>
      <c r="B3005" s="12" t="s">
        <v>170</v>
      </c>
      <c r="C3005" s="13">
        <v>37612221</v>
      </c>
      <c r="D3005" s="13">
        <v>37614201</v>
      </c>
      <c r="E3005" s="12" t="s">
        <v>25689</v>
      </c>
      <c r="F3005" s="12" t="s">
        <v>25684</v>
      </c>
      <c r="G3005" s="12" t="s">
        <v>25690</v>
      </c>
      <c r="H3005" s="12" t="s">
        <v>25691</v>
      </c>
      <c r="I3005" s="12" t="s">
        <v>25687</v>
      </c>
    </row>
    <row r="3006" spans="1:9">
      <c r="A3006" s="12" t="s">
        <v>5722</v>
      </c>
      <c r="B3006" s="12" t="s">
        <v>170</v>
      </c>
      <c r="C3006" s="13">
        <v>37813669</v>
      </c>
      <c r="D3006" s="13">
        <v>37814933</v>
      </c>
      <c r="E3006" s="12" t="s">
        <v>25692</v>
      </c>
      <c r="F3006" s="12" t="s">
        <v>25693</v>
      </c>
      <c r="G3006" s="12" t="s">
        <v>25694</v>
      </c>
      <c r="H3006" s="12" t="s">
        <v>25695</v>
      </c>
      <c r="I3006" s="12" t="s">
        <v>15497</v>
      </c>
    </row>
    <row r="3007" spans="1:9">
      <c r="A3007" s="12" t="s">
        <v>25696</v>
      </c>
      <c r="B3007" s="12" t="s">
        <v>170</v>
      </c>
      <c r="C3007" s="13">
        <v>37876394</v>
      </c>
      <c r="D3007" s="13">
        <v>37876522</v>
      </c>
      <c r="E3007" s="12" t="e">
        <v>#N/A</v>
      </c>
      <c r="F3007" s="12" t="e">
        <v>#N/A</v>
      </c>
      <c r="G3007" s="12" t="e">
        <v>#N/A</v>
      </c>
      <c r="H3007" s="12" t="e">
        <v>#N/A</v>
      </c>
      <c r="I3007" s="12" t="e">
        <v>#N/A</v>
      </c>
    </row>
    <row r="3008" spans="1:9">
      <c r="A3008" s="12" t="s">
        <v>25697</v>
      </c>
      <c r="B3008" s="12" t="s">
        <v>170</v>
      </c>
      <c r="C3008" s="13">
        <v>37965240</v>
      </c>
      <c r="D3008" s="13">
        <v>37967698</v>
      </c>
      <c r="E3008" s="12" t="s">
        <v>25654</v>
      </c>
      <c r="F3008" s="12" t="s">
        <v>25655</v>
      </c>
      <c r="G3008" s="12" t="s">
        <v>25656</v>
      </c>
      <c r="H3008" s="12" t="s">
        <v>25657</v>
      </c>
      <c r="I3008" s="12" t="s">
        <v>25658</v>
      </c>
    </row>
    <row r="3009" spans="1:9">
      <c r="A3009" s="12" t="s">
        <v>5726</v>
      </c>
      <c r="B3009" s="12" t="s">
        <v>170</v>
      </c>
      <c r="C3009" s="13">
        <v>37969218</v>
      </c>
      <c r="D3009" s="13">
        <v>37971923</v>
      </c>
      <c r="E3009" s="12" t="s">
        <v>25659</v>
      </c>
      <c r="F3009" s="12" t="s">
        <v>25660</v>
      </c>
      <c r="G3009" s="12" t="s">
        <v>25661</v>
      </c>
      <c r="H3009" s="12" t="s">
        <v>25662</v>
      </c>
      <c r="I3009" s="12" t="s">
        <v>19273</v>
      </c>
    </row>
    <row r="3010" spans="1:9">
      <c r="A3010" s="12" t="s">
        <v>25698</v>
      </c>
      <c r="B3010" s="12" t="s">
        <v>170</v>
      </c>
      <c r="C3010" s="13">
        <v>37979429</v>
      </c>
      <c r="D3010" s="13">
        <v>37981056</v>
      </c>
      <c r="E3010" s="12" t="s">
        <v>25699</v>
      </c>
      <c r="F3010" s="12" t="s">
        <v>25700</v>
      </c>
      <c r="G3010" s="12" t="s">
        <v>25701</v>
      </c>
      <c r="H3010" s="12" t="s">
        <v>25702</v>
      </c>
      <c r="I3010" s="12" t="s">
        <v>17601</v>
      </c>
    </row>
    <row r="3011" spans="1:9">
      <c r="A3011" s="12" t="s">
        <v>25703</v>
      </c>
      <c r="B3011" s="12" t="s">
        <v>170</v>
      </c>
      <c r="C3011" s="13">
        <v>38115831</v>
      </c>
      <c r="D3011" s="13">
        <v>38116340</v>
      </c>
      <c r="E3011" s="12" t="e">
        <v>#N/A</v>
      </c>
      <c r="F3011" s="12" t="e">
        <v>#N/A</v>
      </c>
      <c r="G3011" s="12" t="e">
        <v>#N/A</v>
      </c>
      <c r="H3011" s="12" t="e">
        <v>#N/A</v>
      </c>
      <c r="I3011" s="12" t="e">
        <v>#N/A</v>
      </c>
    </row>
    <row r="3012" spans="1:9">
      <c r="A3012" s="12" t="s">
        <v>25704</v>
      </c>
      <c r="B3012" s="12" t="s">
        <v>170</v>
      </c>
      <c r="C3012" s="13">
        <v>38118953</v>
      </c>
      <c r="D3012" s="13">
        <v>38119396</v>
      </c>
      <c r="E3012" s="12" t="e">
        <v>#N/A</v>
      </c>
      <c r="F3012" s="12" t="e">
        <v>#N/A</v>
      </c>
      <c r="G3012" s="12" t="e">
        <v>#N/A</v>
      </c>
      <c r="H3012" s="12" t="e">
        <v>#N/A</v>
      </c>
      <c r="I3012" s="12" t="e">
        <v>#N/A</v>
      </c>
    </row>
    <row r="3013" spans="1:9">
      <c r="A3013" s="12" t="s">
        <v>25705</v>
      </c>
      <c r="B3013" s="12" t="s">
        <v>170</v>
      </c>
      <c r="C3013" s="13">
        <v>38120476</v>
      </c>
      <c r="D3013" s="13">
        <v>38126485</v>
      </c>
      <c r="E3013" s="12" t="s">
        <v>20039</v>
      </c>
      <c r="F3013" s="12" t="s">
        <v>17512</v>
      </c>
      <c r="G3013" s="12" t="s">
        <v>18274</v>
      </c>
      <c r="H3013" s="12" t="s">
        <v>17514</v>
      </c>
      <c r="I3013" s="12" t="s">
        <v>17515</v>
      </c>
    </row>
    <row r="3014" spans="1:9">
      <c r="A3014" s="12" t="s">
        <v>25706</v>
      </c>
      <c r="B3014" s="12" t="s">
        <v>170</v>
      </c>
      <c r="C3014" s="13">
        <v>38131622</v>
      </c>
      <c r="D3014" s="13">
        <v>38135300</v>
      </c>
      <c r="E3014" s="12" t="s">
        <v>25707</v>
      </c>
      <c r="F3014" s="12" t="s">
        <v>25708</v>
      </c>
      <c r="G3014" s="12" t="s">
        <v>25709</v>
      </c>
      <c r="H3014" s="12" t="s">
        <v>25710</v>
      </c>
      <c r="I3014" s="12" t="s">
        <v>25711</v>
      </c>
    </row>
    <row r="3015" spans="1:9">
      <c r="A3015" s="12" t="s">
        <v>25712</v>
      </c>
      <c r="B3015" s="12" t="s">
        <v>170</v>
      </c>
      <c r="C3015" s="13">
        <v>38155727</v>
      </c>
      <c r="D3015" s="13">
        <v>38158645</v>
      </c>
      <c r="E3015" s="12" t="s">
        <v>25713</v>
      </c>
      <c r="F3015" s="12" t="s">
        <v>25714</v>
      </c>
      <c r="G3015" s="12" t="s">
        <v>25715</v>
      </c>
      <c r="H3015" s="12" t="s">
        <v>25716</v>
      </c>
      <c r="I3015" s="12" t="s">
        <v>25717</v>
      </c>
    </row>
    <row r="3016" spans="1:9">
      <c r="A3016" s="12" t="s">
        <v>25718</v>
      </c>
      <c r="B3016" s="12" t="s">
        <v>170</v>
      </c>
      <c r="C3016" s="13">
        <v>38226697</v>
      </c>
      <c r="D3016" s="13">
        <v>38229699</v>
      </c>
      <c r="E3016" s="12" t="e">
        <v>#N/A</v>
      </c>
      <c r="F3016" s="12" t="e">
        <v>#N/A</v>
      </c>
      <c r="G3016" s="12" t="s">
        <v>25719</v>
      </c>
      <c r="H3016" s="12" t="s">
        <v>25720</v>
      </c>
      <c r="I3016" s="12" t="s">
        <v>67</v>
      </c>
    </row>
    <row r="3017" spans="1:9">
      <c r="A3017" s="12" t="s">
        <v>25721</v>
      </c>
      <c r="B3017" s="12" t="s">
        <v>170</v>
      </c>
      <c r="C3017" s="13">
        <v>38238976</v>
      </c>
      <c r="D3017" s="13">
        <v>38239284</v>
      </c>
      <c r="E3017" s="12" t="e">
        <v>#N/A</v>
      </c>
      <c r="F3017" s="12" t="e">
        <v>#N/A</v>
      </c>
      <c r="G3017" s="12" t="e">
        <v>#N/A</v>
      </c>
      <c r="H3017" s="12" t="e">
        <v>#N/A</v>
      </c>
      <c r="I3017" s="12" t="e">
        <v>#N/A</v>
      </c>
    </row>
    <row r="3018" spans="1:9">
      <c r="A3018" s="12" t="s">
        <v>25722</v>
      </c>
      <c r="B3018" s="12" t="s">
        <v>170</v>
      </c>
      <c r="C3018" s="13">
        <v>38242271</v>
      </c>
      <c r="D3018" s="13">
        <v>38243773</v>
      </c>
      <c r="E3018" s="12" t="s">
        <v>25723</v>
      </c>
      <c r="F3018" s="12" t="s">
        <v>25724</v>
      </c>
      <c r="G3018" s="12" t="s">
        <v>25725</v>
      </c>
      <c r="H3018" s="12" t="s">
        <v>25726</v>
      </c>
      <c r="I3018" s="12" t="s">
        <v>16497</v>
      </c>
    </row>
    <row r="3019" spans="1:9">
      <c r="A3019" s="12" t="s">
        <v>25727</v>
      </c>
      <c r="B3019" s="12" t="s">
        <v>170</v>
      </c>
      <c r="C3019" s="13">
        <v>38247562</v>
      </c>
      <c r="D3019" s="13">
        <v>38254439</v>
      </c>
      <c r="E3019" s="12" t="s">
        <v>25728</v>
      </c>
      <c r="F3019" s="12" t="s">
        <v>25729</v>
      </c>
      <c r="G3019" s="12" t="s">
        <v>25730</v>
      </c>
      <c r="H3019" s="12" t="s">
        <v>25726</v>
      </c>
      <c r="I3019" s="12" t="s">
        <v>16497</v>
      </c>
    </row>
    <row r="3020" spans="1:9">
      <c r="A3020" s="12" t="s">
        <v>25731</v>
      </c>
      <c r="B3020" s="12" t="s">
        <v>170</v>
      </c>
      <c r="C3020" s="13">
        <v>38594207</v>
      </c>
      <c r="D3020" s="13">
        <v>38596551</v>
      </c>
      <c r="E3020" s="12" t="s">
        <v>19521</v>
      </c>
      <c r="F3020" s="12" t="s">
        <v>19522</v>
      </c>
      <c r="G3020" s="12" t="s">
        <v>19523</v>
      </c>
      <c r="H3020" s="12" t="s">
        <v>19524</v>
      </c>
      <c r="I3020" s="12" t="s">
        <v>19525</v>
      </c>
    </row>
    <row r="3021" spans="1:9">
      <c r="A3021" s="12" t="s">
        <v>25732</v>
      </c>
      <c r="B3021" s="12" t="s">
        <v>170</v>
      </c>
      <c r="C3021" s="13">
        <v>38601112</v>
      </c>
      <c r="D3021" s="13">
        <v>38603095</v>
      </c>
      <c r="E3021" s="12" t="s">
        <v>19521</v>
      </c>
      <c r="F3021" s="12" t="s">
        <v>19522</v>
      </c>
      <c r="G3021" s="12" t="s">
        <v>19523</v>
      </c>
      <c r="H3021" s="12" t="s">
        <v>19524</v>
      </c>
      <c r="I3021" s="12" t="s">
        <v>19525</v>
      </c>
    </row>
    <row r="3022" spans="1:9">
      <c r="A3022" s="12" t="s">
        <v>25733</v>
      </c>
      <c r="B3022" s="12" t="s">
        <v>170</v>
      </c>
      <c r="C3022" s="13">
        <v>38604340</v>
      </c>
      <c r="D3022" s="13">
        <v>38605612</v>
      </c>
      <c r="E3022" s="12" t="s">
        <v>25734</v>
      </c>
      <c r="F3022" s="12" t="e">
        <v>#N/A</v>
      </c>
      <c r="G3022" s="12" t="s">
        <v>25735</v>
      </c>
      <c r="H3022" s="12" t="s">
        <v>25736</v>
      </c>
      <c r="I3022" s="12" t="s">
        <v>25737</v>
      </c>
    </row>
    <row r="3023" spans="1:9">
      <c r="A3023" s="12" t="s">
        <v>25738</v>
      </c>
      <c r="B3023" s="12" t="s">
        <v>170</v>
      </c>
      <c r="C3023" s="13">
        <v>38606071</v>
      </c>
      <c r="D3023" s="13">
        <v>38607198</v>
      </c>
      <c r="E3023" s="12" t="s">
        <v>25739</v>
      </c>
      <c r="F3023" s="12" t="s">
        <v>25740</v>
      </c>
      <c r="G3023" s="12" t="e">
        <v>#N/A</v>
      </c>
      <c r="H3023" s="12" t="e">
        <v>#N/A</v>
      </c>
      <c r="I3023" s="12" t="e">
        <v>#N/A</v>
      </c>
    </row>
    <row r="3024" spans="1:9">
      <c r="A3024" s="12" t="s">
        <v>25741</v>
      </c>
      <c r="B3024" s="12" t="s">
        <v>170</v>
      </c>
      <c r="C3024" s="13">
        <v>39143055</v>
      </c>
      <c r="D3024" s="13">
        <v>39144863</v>
      </c>
      <c r="E3024" s="12" t="e">
        <v>#N/A</v>
      </c>
      <c r="F3024" s="12" t="e">
        <v>#N/A</v>
      </c>
      <c r="G3024" s="12" t="e">
        <v>#N/A</v>
      </c>
      <c r="H3024" s="12" t="e">
        <v>#N/A</v>
      </c>
      <c r="I3024" s="12" t="e">
        <v>#N/A</v>
      </c>
    </row>
    <row r="3025" spans="1:9">
      <c r="A3025" s="12" t="s">
        <v>25742</v>
      </c>
      <c r="B3025" s="12" t="s">
        <v>170</v>
      </c>
      <c r="C3025" s="13">
        <v>39523281</v>
      </c>
      <c r="D3025" s="13">
        <v>39523986</v>
      </c>
      <c r="E3025" s="12" t="s">
        <v>25743</v>
      </c>
      <c r="F3025" s="12" t="s">
        <v>25744</v>
      </c>
      <c r="G3025" s="12" t="s">
        <v>25745</v>
      </c>
      <c r="H3025" s="12" t="s">
        <v>25746</v>
      </c>
      <c r="I3025" s="12" t="s">
        <v>25747</v>
      </c>
    </row>
    <row r="3026" spans="1:9">
      <c r="A3026" s="12" t="s">
        <v>25748</v>
      </c>
      <c r="B3026" s="12" t="s">
        <v>170</v>
      </c>
      <c r="C3026" s="13">
        <v>39620940</v>
      </c>
      <c r="D3026" s="13">
        <v>39621702</v>
      </c>
      <c r="E3026" s="12" t="s">
        <v>25743</v>
      </c>
      <c r="F3026" s="12" t="s">
        <v>25744</v>
      </c>
      <c r="G3026" s="12" t="s">
        <v>25749</v>
      </c>
      <c r="H3026" s="12" t="s">
        <v>25750</v>
      </c>
      <c r="I3026" s="12" t="s">
        <v>21349</v>
      </c>
    </row>
    <row r="3027" spans="1:9">
      <c r="A3027" s="12" t="s">
        <v>25751</v>
      </c>
      <c r="B3027" s="12" t="s">
        <v>170</v>
      </c>
      <c r="C3027" s="13">
        <v>39656270</v>
      </c>
      <c r="D3027" s="13">
        <v>39657017</v>
      </c>
      <c r="E3027" s="12" t="s">
        <v>25752</v>
      </c>
      <c r="F3027" s="12" t="s">
        <v>25753</v>
      </c>
      <c r="G3027" s="12" t="s">
        <v>25754</v>
      </c>
      <c r="H3027" s="12" t="s">
        <v>25755</v>
      </c>
      <c r="I3027" s="12" t="s">
        <v>25756</v>
      </c>
    </row>
    <row r="3028" spans="1:9">
      <c r="A3028" s="12" t="s">
        <v>25757</v>
      </c>
      <c r="B3028" s="12" t="s">
        <v>170</v>
      </c>
      <c r="C3028" s="13">
        <v>39712506</v>
      </c>
      <c r="D3028" s="13">
        <v>39713253</v>
      </c>
      <c r="E3028" s="12" t="s">
        <v>25752</v>
      </c>
      <c r="F3028" s="12" t="s">
        <v>25753</v>
      </c>
      <c r="G3028" s="12" t="s">
        <v>25754</v>
      </c>
      <c r="H3028" s="12" t="s">
        <v>25755</v>
      </c>
      <c r="I3028" s="12" t="s">
        <v>25756</v>
      </c>
    </row>
    <row r="3029" spans="1:9">
      <c r="A3029" s="12" t="s">
        <v>25758</v>
      </c>
      <c r="B3029" s="12" t="s">
        <v>170</v>
      </c>
      <c r="C3029" s="13">
        <v>39738019</v>
      </c>
      <c r="D3029" s="13">
        <v>39740389</v>
      </c>
      <c r="E3029" s="12" t="e">
        <v>#N/A</v>
      </c>
      <c r="F3029" s="12" t="e">
        <v>#N/A</v>
      </c>
      <c r="G3029" s="12" t="e">
        <v>#N/A</v>
      </c>
      <c r="H3029" s="12" t="e">
        <v>#N/A</v>
      </c>
      <c r="I3029" s="12" t="e">
        <v>#N/A</v>
      </c>
    </row>
    <row r="3030" spans="1:9">
      <c r="A3030" s="12" t="s">
        <v>25759</v>
      </c>
      <c r="B3030" s="12" t="s">
        <v>170</v>
      </c>
      <c r="C3030" s="13">
        <v>39843831</v>
      </c>
      <c r="D3030" s="13">
        <v>39845548</v>
      </c>
      <c r="E3030" s="12" t="s">
        <v>25760</v>
      </c>
      <c r="F3030" s="12" t="s">
        <v>25761</v>
      </c>
      <c r="G3030" s="12" t="s">
        <v>25762</v>
      </c>
      <c r="H3030" s="12" t="s">
        <v>25763</v>
      </c>
      <c r="I3030" s="12" t="s">
        <v>25764</v>
      </c>
    </row>
    <row r="3031" spans="1:9">
      <c r="A3031" s="12" t="s">
        <v>25765</v>
      </c>
      <c r="B3031" s="12" t="s">
        <v>170</v>
      </c>
      <c r="C3031" s="13">
        <v>39847232</v>
      </c>
      <c r="D3031" s="13">
        <v>39851816</v>
      </c>
      <c r="E3031" s="12" t="s">
        <v>24876</v>
      </c>
      <c r="F3031" s="12" t="s">
        <v>24877</v>
      </c>
      <c r="G3031" s="12" t="s">
        <v>25766</v>
      </c>
      <c r="H3031" s="12" t="s">
        <v>25767</v>
      </c>
      <c r="I3031" s="12" t="s">
        <v>25768</v>
      </c>
    </row>
    <row r="3032" spans="1:9">
      <c r="A3032" s="12" t="s">
        <v>13574</v>
      </c>
      <c r="B3032" s="12" t="s">
        <v>170</v>
      </c>
      <c r="C3032" s="13">
        <v>39852454</v>
      </c>
      <c r="D3032" s="13">
        <v>39856264</v>
      </c>
      <c r="E3032" s="12" t="s">
        <v>25769</v>
      </c>
      <c r="F3032" s="12" t="e">
        <v>#N/A</v>
      </c>
      <c r="G3032" s="12" t="s">
        <v>25770</v>
      </c>
      <c r="H3032" s="12" t="s">
        <v>25771</v>
      </c>
      <c r="I3032" s="12" t="s">
        <v>25772</v>
      </c>
    </row>
    <row r="3033" spans="1:9">
      <c r="A3033" s="12" t="s">
        <v>25773</v>
      </c>
      <c r="B3033" s="12" t="s">
        <v>170</v>
      </c>
      <c r="C3033" s="13">
        <v>40567371</v>
      </c>
      <c r="D3033" s="13">
        <v>40568222</v>
      </c>
      <c r="E3033" s="12" t="s">
        <v>25774</v>
      </c>
      <c r="F3033" s="12" t="s">
        <v>25775</v>
      </c>
      <c r="G3033" s="12" t="s">
        <v>25776</v>
      </c>
      <c r="H3033" s="12" t="s">
        <v>25777</v>
      </c>
      <c r="I3033" s="12" t="s">
        <v>25778</v>
      </c>
    </row>
    <row r="3034" spans="1:9">
      <c r="A3034" s="12" t="s">
        <v>25779</v>
      </c>
      <c r="B3034" s="12" t="s">
        <v>170</v>
      </c>
      <c r="C3034" s="13">
        <v>40756013</v>
      </c>
      <c r="D3034" s="13">
        <v>40759085</v>
      </c>
      <c r="E3034" s="12" t="s">
        <v>25780</v>
      </c>
      <c r="F3034" s="12" t="s">
        <v>25781</v>
      </c>
      <c r="G3034" s="12" t="s">
        <v>25782</v>
      </c>
      <c r="H3034" s="12" t="s">
        <v>25783</v>
      </c>
      <c r="I3034" s="12" t="s">
        <v>25784</v>
      </c>
    </row>
    <row r="3035" spans="1:9">
      <c r="A3035" s="12" t="s">
        <v>25785</v>
      </c>
      <c r="B3035" s="12" t="s">
        <v>170</v>
      </c>
      <c r="C3035" s="13">
        <v>40763355</v>
      </c>
      <c r="D3035" s="13">
        <v>40765970</v>
      </c>
      <c r="E3035" s="12" t="s">
        <v>25780</v>
      </c>
      <c r="F3035" s="12" t="s">
        <v>25781</v>
      </c>
      <c r="G3035" s="12" t="s">
        <v>25786</v>
      </c>
      <c r="H3035" s="12" t="s">
        <v>25787</v>
      </c>
      <c r="I3035" s="12" t="s">
        <v>25784</v>
      </c>
    </row>
    <row r="3036" spans="1:9">
      <c r="A3036" s="12" t="s">
        <v>25788</v>
      </c>
      <c r="B3036" s="12" t="s">
        <v>170</v>
      </c>
      <c r="C3036" s="13">
        <v>40980561</v>
      </c>
      <c r="D3036" s="13">
        <v>40980785</v>
      </c>
      <c r="E3036" s="12" t="e">
        <v>#N/A</v>
      </c>
      <c r="F3036" s="12" t="e">
        <v>#N/A</v>
      </c>
      <c r="G3036" s="12" t="e">
        <v>#N/A</v>
      </c>
      <c r="H3036" s="12" t="e">
        <v>#N/A</v>
      </c>
      <c r="I3036" s="12" t="e">
        <v>#N/A</v>
      </c>
    </row>
    <row r="3037" spans="1:9">
      <c r="A3037" s="12" t="s">
        <v>25789</v>
      </c>
      <c r="B3037" s="12" t="s">
        <v>170</v>
      </c>
      <c r="C3037" s="13">
        <v>41098641</v>
      </c>
      <c r="D3037" s="13">
        <v>41099642</v>
      </c>
      <c r="E3037" s="12" t="e">
        <v>#N/A</v>
      </c>
      <c r="F3037" s="12" t="e">
        <v>#N/A</v>
      </c>
      <c r="G3037" s="12" t="e">
        <v>#N/A</v>
      </c>
      <c r="H3037" s="12" t="e">
        <v>#N/A</v>
      </c>
      <c r="I3037" s="12" t="e">
        <v>#N/A</v>
      </c>
    </row>
    <row r="3038" spans="1:9">
      <c r="A3038" s="12" t="s">
        <v>25790</v>
      </c>
      <c r="B3038" s="12" t="s">
        <v>170</v>
      </c>
      <c r="C3038" s="13">
        <v>41103270</v>
      </c>
      <c r="D3038" s="13">
        <v>41106857</v>
      </c>
      <c r="E3038" s="12" t="s">
        <v>25791</v>
      </c>
      <c r="F3038" s="12" t="s">
        <v>25792</v>
      </c>
      <c r="G3038" s="12" t="s">
        <v>25793</v>
      </c>
      <c r="H3038" s="12" t="s">
        <v>25794</v>
      </c>
      <c r="I3038" s="12" t="s">
        <v>25795</v>
      </c>
    </row>
    <row r="3039" spans="1:9">
      <c r="A3039" s="12" t="s">
        <v>25796</v>
      </c>
      <c r="B3039" s="12" t="s">
        <v>170</v>
      </c>
      <c r="C3039" s="13">
        <v>41186141</v>
      </c>
      <c r="D3039" s="13">
        <v>41186686</v>
      </c>
      <c r="E3039" s="12" t="s">
        <v>25797</v>
      </c>
      <c r="F3039" s="12" t="s">
        <v>25798</v>
      </c>
      <c r="G3039" s="12" t="s">
        <v>25799</v>
      </c>
      <c r="H3039" s="12" t="s">
        <v>25800</v>
      </c>
      <c r="I3039" s="12" t="s">
        <v>25801</v>
      </c>
    </row>
    <row r="3040" spans="1:9">
      <c r="A3040" s="12" t="s">
        <v>25802</v>
      </c>
      <c r="B3040" s="12" t="s">
        <v>170</v>
      </c>
      <c r="C3040" s="13">
        <v>41202862</v>
      </c>
      <c r="D3040" s="13">
        <v>41214523</v>
      </c>
      <c r="E3040" s="12" t="s">
        <v>25797</v>
      </c>
      <c r="F3040" s="12" t="s">
        <v>25798</v>
      </c>
      <c r="G3040" s="12" t="s">
        <v>25803</v>
      </c>
      <c r="H3040" s="12" t="s">
        <v>25804</v>
      </c>
      <c r="I3040" s="12" t="s">
        <v>25805</v>
      </c>
    </row>
    <row r="3041" spans="1:9">
      <c r="A3041" s="12" t="s">
        <v>25806</v>
      </c>
      <c r="B3041" s="12" t="s">
        <v>170</v>
      </c>
      <c r="C3041" s="13">
        <v>41244020</v>
      </c>
      <c r="D3041" s="13">
        <v>41244565</v>
      </c>
      <c r="E3041" s="12" t="s">
        <v>25807</v>
      </c>
      <c r="F3041" s="12" t="s">
        <v>24666</v>
      </c>
      <c r="G3041" s="12" t="s">
        <v>25808</v>
      </c>
      <c r="H3041" s="12" t="s">
        <v>24668</v>
      </c>
      <c r="I3041" s="12" t="s">
        <v>24669</v>
      </c>
    </row>
    <row r="3042" spans="1:9">
      <c r="A3042" s="12" t="s">
        <v>25809</v>
      </c>
      <c r="B3042" s="12" t="s">
        <v>170</v>
      </c>
      <c r="C3042" s="13">
        <v>41269253</v>
      </c>
      <c r="D3042" s="13">
        <v>41270641</v>
      </c>
      <c r="E3042" s="12" t="s">
        <v>24850</v>
      </c>
      <c r="F3042" s="12" t="s">
        <v>24851</v>
      </c>
      <c r="G3042" s="12" t="s">
        <v>25810</v>
      </c>
      <c r="H3042" s="12" t="s">
        <v>25811</v>
      </c>
      <c r="I3042" s="12" t="s">
        <v>25812</v>
      </c>
    </row>
    <row r="3043" spans="1:9">
      <c r="A3043" s="12" t="s">
        <v>25813</v>
      </c>
      <c r="B3043" s="12" t="s">
        <v>170</v>
      </c>
      <c r="C3043" s="13">
        <v>41271387</v>
      </c>
      <c r="D3043" s="13">
        <v>41271932</v>
      </c>
      <c r="E3043" s="12" t="s">
        <v>25814</v>
      </c>
      <c r="F3043" s="12" t="s">
        <v>25798</v>
      </c>
      <c r="G3043" s="12" t="s">
        <v>25808</v>
      </c>
      <c r="H3043" s="12" t="s">
        <v>24668</v>
      </c>
      <c r="I3043" s="12" t="s">
        <v>24669</v>
      </c>
    </row>
    <row r="3044" spans="1:9">
      <c r="A3044" s="12" t="s">
        <v>25815</v>
      </c>
      <c r="B3044" s="12" t="s">
        <v>170</v>
      </c>
      <c r="C3044" s="13">
        <v>41310293</v>
      </c>
      <c r="D3044" s="13">
        <v>41310826</v>
      </c>
      <c r="E3044" s="12" t="s">
        <v>25814</v>
      </c>
      <c r="F3044" s="12" t="s">
        <v>25798</v>
      </c>
      <c r="G3044" s="12" t="s">
        <v>25799</v>
      </c>
      <c r="H3044" s="12" t="s">
        <v>25800</v>
      </c>
      <c r="I3044" s="12" t="s">
        <v>25801</v>
      </c>
    </row>
    <row r="3045" spans="1:9">
      <c r="A3045" s="12" t="s">
        <v>25816</v>
      </c>
      <c r="B3045" s="12" t="s">
        <v>170</v>
      </c>
      <c r="C3045" s="13">
        <v>41947636</v>
      </c>
      <c r="D3045" s="13">
        <v>41950330</v>
      </c>
      <c r="E3045" s="12" t="s">
        <v>25817</v>
      </c>
      <c r="F3045" s="12" t="s">
        <v>25818</v>
      </c>
      <c r="G3045" s="12" t="s">
        <v>25819</v>
      </c>
      <c r="H3045" s="12" t="s">
        <v>25820</v>
      </c>
      <c r="I3045" s="12" t="s">
        <v>16458</v>
      </c>
    </row>
    <row r="3046" spans="1:9">
      <c r="A3046" s="12" t="s">
        <v>25821</v>
      </c>
      <c r="B3046" s="12" t="s">
        <v>170</v>
      </c>
      <c r="C3046" s="13">
        <v>41951523</v>
      </c>
      <c r="D3046" s="13">
        <v>41957672</v>
      </c>
      <c r="E3046" s="12" t="s">
        <v>25822</v>
      </c>
      <c r="F3046" s="12" t="s">
        <v>25823</v>
      </c>
      <c r="G3046" s="12" t="s">
        <v>25824</v>
      </c>
      <c r="H3046" s="12" t="s">
        <v>25825</v>
      </c>
      <c r="I3046" s="12" t="s">
        <v>25826</v>
      </c>
    </row>
    <row r="3047" spans="1:9">
      <c r="A3047" s="12" t="s">
        <v>25827</v>
      </c>
      <c r="B3047" s="12" t="s">
        <v>170</v>
      </c>
      <c r="C3047" s="13">
        <v>42483973</v>
      </c>
      <c r="D3047" s="13">
        <v>42485376</v>
      </c>
      <c r="E3047" s="12" t="s">
        <v>25828</v>
      </c>
      <c r="F3047" s="12" t="s">
        <v>25829</v>
      </c>
      <c r="G3047" s="12" t="s">
        <v>25830</v>
      </c>
      <c r="H3047" s="12" t="s">
        <v>25831</v>
      </c>
      <c r="I3047" s="12" t="s">
        <v>24538</v>
      </c>
    </row>
    <row r="3048" spans="1:9">
      <c r="A3048" s="12" t="s">
        <v>25832</v>
      </c>
      <c r="B3048" s="12" t="s">
        <v>170</v>
      </c>
      <c r="C3048" s="13">
        <v>42487070</v>
      </c>
      <c r="D3048" s="13">
        <v>42489500</v>
      </c>
      <c r="E3048" s="12" t="s">
        <v>25833</v>
      </c>
      <c r="F3048" s="12" t="s">
        <v>25834</v>
      </c>
      <c r="G3048" s="12" t="s">
        <v>25835</v>
      </c>
      <c r="H3048" s="12" t="s">
        <v>25836</v>
      </c>
      <c r="I3048" s="12" t="s">
        <v>25837</v>
      </c>
    </row>
    <row r="3049" spans="1:9">
      <c r="A3049" s="12" t="s">
        <v>8092</v>
      </c>
      <c r="B3049" s="12" t="s">
        <v>170</v>
      </c>
      <c r="C3049" s="13">
        <v>42564540</v>
      </c>
      <c r="D3049" s="13">
        <v>42566533</v>
      </c>
      <c r="E3049" s="12" t="s">
        <v>25838</v>
      </c>
      <c r="F3049" s="12" t="s">
        <v>25839</v>
      </c>
      <c r="G3049" s="12" t="s">
        <v>25840</v>
      </c>
      <c r="H3049" s="12" t="s">
        <v>25841</v>
      </c>
      <c r="I3049" s="12" t="s">
        <v>25842</v>
      </c>
    </row>
    <row r="3050" spans="1:9">
      <c r="A3050" s="12" t="s">
        <v>25843</v>
      </c>
      <c r="B3050" s="12" t="s">
        <v>170</v>
      </c>
      <c r="C3050" s="13">
        <v>42568051</v>
      </c>
      <c r="D3050" s="13">
        <v>42586135</v>
      </c>
      <c r="E3050" s="12" t="s">
        <v>25844</v>
      </c>
      <c r="F3050" s="12" t="s">
        <v>25845</v>
      </c>
      <c r="G3050" s="12" t="s">
        <v>25846</v>
      </c>
      <c r="H3050" s="12" t="s">
        <v>25847</v>
      </c>
      <c r="I3050" s="12" t="s">
        <v>25848</v>
      </c>
    </row>
    <row r="3051" spans="1:9">
      <c r="A3051" s="12" t="s">
        <v>25849</v>
      </c>
      <c r="B3051" s="12" t="s">
        <v>170</v>
      </c>
      <c r="C3051" s="13">
        <v>42638496</v>
      </c>
      <c r="D3051" s="13">
        <v>42639387</v>
      </c>
      <c r="E3051" s="12" t="s">
        <v>25850</v>
      </c>
      <c r="F3051" s="12" t="e">
        <v>#N/A</v>
      </c>
      <c r="G3051" s="12" t="s">
        <v>25851</v>
      </c>
      <c r="H3051" s="12" t="s">
        <v>25852</v>
      </c>
      <c r="I3051" s="12" t="s">
        <v>25853</v>
      </c>
    </row>
    <row r="3052" spans="1:9">
      <c r="A3052" s="12" t="s">
        <v>25854</v>
      </c>
      <c r="B3052" s="12" t="s">
        <v>170</v>
      </c>
      <c r="C3052" s="13">
        <v>42868109</v>
      </c>
      <c r="D3052" s="13">
        <v>42871366</v>
      </c>
      <c r="E3052" s="12" t="s">
        <v>25378</v>
      </c>
      <c r="F3052" s="12" t="s">
        <v>25379</v>
      </c>
      <c r="G3052" s="12" t="s">
        <v>25855</v>
      </c>
      <c r="H3052" s="12" t="s">
        <v>25856</v>
      </c>
      <c r="I3052" s="12" t="s">
        <v>16440</v>
      </c>
    </row>
    <row r="3053" spans="1:9">
      <c r="A3053" s="12" t="s">
        <v>25857</v>
      </c>
      <c r="B3053" s="12" t="s">
        <v>170</v>
      </c>
      <c r="C3053" s="13">
        <v>42908184</v>
      </c>
      <c r="D3053" s="13">
        <v>42911392</v>
      </c>
      <c r="E3053" s="12" t="s">
        <v>25378</v>
      </c>
      <c r="F3053" s="12" t="s">
        <v>25379</v>
      </c>
      <c r="G3053" s="12" t="s">
        <v>25855</v>
      </c>
      <c r="H3053" s="12" t="s">
        <v>25856</v>
      </c>
      <c r="I3053" s="12" t="s">
        <v>16440</v>
      </c>
    </row>
    <row r="3054" spans="1:9">
      <c r="A3054" s="12" t="s">
        <v>25858</v>
      </c>
      <c r="B3054" s="12" t="s">
        <v>170</v>
      </c>
      <c r="C3054" s="13">
        <v>43640128</v>
      </c>
      <c r="D3054" s="13">
        <v>43641456</v>
      </c>
      <c r="E3054" s="12" t="s">
        <v>25859</v>
      </c>
      <c r="F3054" s="12" t="s">
        <v>25860</v>
      </c>
      <c r="G3054" s="12" t="s">
        <v>25861</v>
      </c>
      <c r="H3054" s="12" t="s">
        <v>25862</v>
      </c>
      <c r="I3054" s="12" t="s">
        <v>22166</v>
      </c>
    </row>
    <row r="3055" spans="1:9">
      <c r="A3055" s="12" t="s">
        <v>13156</v>
      </c>
      <c r="B3055" s="12" t="s">
        <v>170</v>
      </c>
      <c r="C3055" s="13">
        <v>43643055</v>
      </c>
      <c r="D3055" s="13">
        <v>43644383</v>
      </c>
      <c r="E3055" s="12" t="s">
        <v>25859</v>
      </c>
      <c r="F3055" s="12" t="s">
        <v>25860</v>
      </c>
      <c r="G3055" s="12" t="s">
        <v>25863</v>
      </c>
      <c r="H3055" s="12" t="s">
        <v>25864</v>
      </c>
      <c r="I3055" s="12" t="s">
        <v>22166</v>
      </c>
    </row>
    <row r="3056" spans="1:9">
      <c r="A3056" s="12" t="s">
        <v>25865</v>
      </c>
      <c r="B3056" s="12" t="s">
        <v>170</v>
      </c>
      <c r="C3056" s="13">
        <v>43911381</v>
      </c>
      <c r="D3056" s="13">
        <v>43913119</v>
      </c>
      <c r="E3056" s="12" t="s">
        <v>25866</v>
      </c>
      <c r="F3056" s="12" t="s">
        <v>25867</v>
      </c>
      <c r="G3056" s="12" t="s">
        <v>25868</v>
      </c>
      <c r="H3056" s="12" t="s">
        <v>25869</v>
      </c>
      <c r="I3056" s="12" t="s">
        <v>25870</v>
      </c>
    </row>
    <row r="3057" spans="1:9">
      <c r="A3057" s="12" t="s">
        <v>25871</v>
      </c>
      <c r="B3057" s="12" t="s">
        <v>170</v>
      </c>
      <c r="C3057" s="13">
        <v>43997607</v>
      </c>
      <c r="D3057" s="13">
        <v>43999915</v>
      </c>
      <c r="E3057" s="12" t="s">
        <v>25872</v>
      </c>
      <c r="F3057" s="12" t="s">
        <v>25873</v>
      </c>
      <c r="G3057" s="12" t="s">
        <v>25874</v>
      </c>
      <c r="H3057" s="12" t="s">
        <v>25875</v>
      </c>
      <c r="I3057" s="12" t="s">
        <v>23761</v>
      </c>
    </row>
    <row r="3058" spans="1:9">
      <c r="A3058" s="12" t="s">
        <v>5814</v>
      </c>
      <c r="B3058" s="12" t="s">
        <v>170</v>
      </c>
      <c r="C3058" s="13">
        <v>44007241</v>
      </c>
      <c r="D3058" s="13">
        <v>44008373</v>
      </c>
      <c r="E3058" s="12" t="s">
        <v>25876</v>
      </c>
      <c r="F3058" s="12" t="s">
        <v>25877</v>
      </c>
      <c r="G3058" s="12" t="s">
        <v>25878</v>
      </c>
      <c r="H3058" s="12" t="s">
        <v>25879</v>
      </c>
      <c r="I3058" s="12" t="s">
        <v>16524</v>
      </c>
    </row>
    <row r="3059" spans="1:9">
      <c r="A3059" s="12" t="s">
        <v>25880</v>
      </c>
      <c r="B3059" s="12" t="s">
        <v>170</v>
      </c>
      <c r="C3059" s="13">
        <v>44111453</v>
      </c>
      <c r="D3059" s="13">
        <v>44111635</v>
      </c>
      <c r="E3059" s="12" t="e">
        <v>#N/A</v>
      </c>
      <c r="F3059" s="12" t="e">
        <v>#N/A</v>
      </c>
      <c r="G3059" s="12" t="e">
        <v>#N/A</v>
      </c>
      <c r="H3059" s="12" t="e">
        <v>#N/A</v>
      </c>
      <c r="I3059" s="12" t="e">
        <v>#N/A</v>
      </c>
    </row>
    <row r="3060" spans="1:9">
      <c r="A3060" s="12" t="s">
        <v>5817</v>
      </c>
      <c r="B3060" s="12" t="s">
        <v>170</v>
      </c>
      <c r="C3060" s="13">
        <v>44121385</v>
      </c>
      <c r="D3060" s="13">
        <v>44122982</v>
      </c>
      <c r="E3060" s="12" t="s">
        <v>25881</v>
      </c>
      <c r="F3060" s="12" t="s">
        <v>25882</v>
      </c>
      <c r="G3060" s="12" t="s">
        <v>25883</v>
      </c>
      <c r="H3060" s="12" t="s">
        <v>25884</v>
      </c>
      <c r="I3060" s="12" t="s">
        <v>15497</v>
      </c>
    </row>
    <row r="3061" spans="1:9">
      <c r="A3061" s="12" t="s">
        <v>5818</v>
      </c>
      <c r="B3061" s="12" t="s">
        <v>170</v>
      </c>
      <c r="C3061" s="13">
        <v>44124097</v>
      </c>
      <c r="D3061" s="13">
        <v>44124744</v>
      </c>
      <c r="E3061" s="12" t="s">
        <v>25885</v>
      </c>
      <c r="F3061" s="12" t="s">
        <v>25886</v>
      </c>
      <c r="G3061" s="12" t="s">
        <v>25887</v>
      </c>
      <c r="H3061" s="12" t="s">
        <v>25888</v>
      </c>
      <c r="I3061" s="12" t="s">
        <v>16440</v>
      </c>
    </row>
    <row r="3062" spans="1:9">
      <c r="A3062" s="12" t="s">
        <v>25889</v>
      </c>
      <c r="B3062" s="12" t="s">
        <v>170</v>
      </c>
      <c r="C3062" s="13">
        <v>44126198</v>
      </c>
      <c r="D3062" s="13">
        <v>44129606</v>
      </c>
      <c r="E3062" s="12" t="s">
        <v>25890</v>
      </c>
      <c r="F3062" s="12" t="s">
        <v>25891</v>
      </c>
      <c r="G3062" s="12" t="s">
        <v>25892</v>
      </c>
      <c r="H3062" s="12" t="s">
        <v>25893</v>
      </c>
      <c r="I3062" s="12" t="s">
        <v>25894</v>
      </c>
    </row>
    <row r="3063" spans="1:9">
      <c r="A3063" s="12" t="s">
        <v>25895</v>
      </c>
      <c r="B3063" s="12" t="s">
        <v>170</v>
      </c>
      <c r="C3063" s="13">
        <v>44132969</v>
      </c>
      <c r="D3063" s="13">
        <v>44134252</v>
      </c>
      <c r="E3063" s="12" t="s">
        <v>25896</v>
      </c>
      <c r="F3063" s="12" t="s">
        <v>25897</v>
      </c>
      <c r="G3063" s="12" t="s">
        <v>25898</v>
      </c>
      <c r="H3063" s="12" t="s">
        <v>25899</v>
      </c>
      <c r="I3063" s="12" t="s">
        <v>25900</v>
      </c>
    </row>
    <row r="3064" spans="1:9">
      <c r="A3064" s="12" t="s">
        <v>25901</v>
      </c>
      <c r="B3064" s="12" t="s">
        <v>170</v>
      </c>
      <c r="C3064" s="13">
        <v>44134922</v>
      </c>
      <c r="D3064" s="13">
        <v>44135945</v>
      </c>
      <c r="E3064" s="12" t="s">
        <v>25896</v>
      </c>
      <c r="F3064" s="12" t="s">
        <v>25897</v>
      </c>
      <c r="G3064" s="12" t="s">
        <v>25902</v>
      </c>
      <c r="H3064" s="12" t="s">
        <v>25899</v>
      </c>
      <c r="I3064" s="12" t="s">
        <v>25900</v>
      </c>
    </row>
    <row r="3065" spans="1:9">
      <c r="A3065" s="12" t="s">
        <v>5819</v>
      </c>
      <c r="B3065" s="12" t="s">
        <v>170</v>
      </c>
      <c r="C3065" s="13">
        <v>44137648</v>
      </c>
      <c r="D3065" s="13">
        <v>44138643</v>
      </c>
      <c r="E3065" s="12" t="s">
        <v>25903</v>
      </c>
      <c r="F3065" s="12" t="s">
        <v>25904</v>
      </c>
      <c r="G3065" s="12" t="s">
        <v>25905</v>
      </c>
      <c r="H3065" s="12" t="s">
        <v>25906</v>
      </c>
      <c r="I3065" s="12" t="s">
        <v>16440</v>
      </c>
    </row>
    <row r="3066" spans="1:9">
      <c r="A3066" s="12" t="s">
        <v>25907</v>
      </c>
      <c r="B3066" s="12" t="s">
        <v>170</v>
      </c>
      <c r="C3066" s="13">
        <v>44143776</v>
      </c>
      <c r="D3066" s="13">
        <v>44145353</v>
      </c>
      <c r="E3066" s="12" t="s">
        <v>25908</v>
      </c>
      <c r="F3066" s="12" t="s">
        <v>25909</v>
      </c>
      <c r="G3066" s="12" t="s">
        <v>25910</v>
      </c>
      <c r="H3066" s="12" t="s">
        <v>25911</v>
      </c>
      <c r="I3066" s="12" t="s">
        <v>14643</v>
      </c>
    </row>
    <row r="3067" spans="1:9">
      <c r="A3067" s="12" t="s">
        <v>25912</v>
      </c>
      <c r="B3067" s="12" t="s">
        <v>170</v>
      </c>
      <c r="C3067" s="13">
        <v>44148904</v>
      </c>
      <c r="D3067" s="13">
        <v>44149572</v>
      </c>
      <c r="E3067" s="12" t="e">
        <v>#N/A</v>
      </c>
      <c r="F3067" s="12" t="e">
        <v>#N/A</v>
      </c>
      <c r="G3067" s="12" t="e">
        <v>#N/A</v>
      </c>
      <c r="H3067" s="12" t="e">
        <v>#N/A</v>
      </c>
      <c r="I3067" s="12" t="e">
        <v>#N/A</v>
      </c>
    </row>
    <row r="3068" spans="1:9">
      <c r="A3068" s="12" t="s">
        <v>25913</v>
      </c>
      <c r="B3068" s="12" t="s">
        <v>170</v>
      </c>
      <c r="C3068" s="13">
        <v>44367355</v>
      </c>
      <c r="D3068" s="13">
        <v>44370188</v>
      </c>
      <c r="E3068" s="12" t="s">
        <v>17489</v>
      </c>
      <c r="F3068" s="12" t="s">
        <v>25914</v>
      </c>
      <c r="G3068" s="12" t="s">
        <v>25915</v>
      </c>
      <c r="H3068" s="12" t="s">
        <v>25916</v>
      </c>
      <c r="I3068" s="12" t="s">
        <v>17493</v>
      </c>
    </row>
    <row r="3069" spans="1:9">
      <c r="A3069" s="12" t="s">
        <v>7737</v>
      </c>
      <c r="B3069" s="12" t="s">
        <v>170</v>
      </c>
      <c r="C3069" s="13">
        <v>44482998</v>
      </c>
      <c r="D3069" s="13">
        <v>44485391</v>
      </c>
      <c r="E3069" s="12" t="s">
        <v>25917</v>
      </c>
      <c r="F3069" s="12" t="s">
        <v>25918</v>
      </c>
      <c r="G3069" s="12" t="s">
        <v>25919</v>
      </c>
      <c r="H3069" s="12" t="s">
        <v>25920</v>
      </c>
      <c r="I3069" s="12" t="s">
        <v>25921</v>
      </c>
    </row>
    <row r="3070" spans="1:9">
      <c r="A3070" s="12" t="s">
        <v>25922</v>
      </c>
      <c r="B3070" s="12" t="s">
        <v>170</v>
      </c>
      <c r="C3070" s="13">
        <v>44906445</v>
      </c>
      <c r="D3070" s="13">
        <v>44907155</v>
      </c>
      <c r="E3070" s="12" t="s">
        <v>25923</v>
      </c>
      <c r="F3070" s="12" t="e">
        <v>#N/A</v>
      </c>
      <c r="G3070" s="12" t="s">
        <v>25924</v>
      </c>
      <c r="H3070" s="12" t="s">
        <v>25925</v>
      </c>
      <c r="I3070" s="12" t="s">
        <v>24234</v>
      </c>
    </row>
    <row r="3071" spans="1:9">
      <c r="A3071" s="12" t="s">
        <v>13066</v>
      </c>
      <c r="B3071" s="12" t="s">
        <v>170</v>
      </c>
      <c r="C3071" s="13">
        <v>44908433</v>
      </c>
      <c r="D3071" s="13">
        <v>44909218</v>
      </c>
      <c r="E3071" s="12" t="s">
        <v>25923</v>
      </c>
      <c r="F3071" s="12" t="e">
        <v>#N/A</v>
      </c>
      <c r="G3071" s="12" t="s">
        <v>25926</v>
      </c>
      <c r="H3071" s="12" t="s">
        <v>25927</v>
      </c>
      <c r="I3071" s="12" t="s">
        <v>24234</v>
      </c>
    </row>
    <row r="3072" spans="1:9">
      <c r="A3072" s="12" t="s">
        <v>25928</v>
      </c>
      <c r="B3072" s="12" t="s">
        <v>170</v>
      </c>
      <c r="C3072" s="13">
        <v>44922719</v>
      </c>
      <c r="D3072" s="13">
        <v>44923219</v>
      </c>
      <c r="E3072" s="12" t="e">
        <v>#N/A</v>
      </c>
      <c r="F3072" s="12" t="e">
        <v>#N/A</v>
      </c>
      <c r="G3072" s="12" t="e">
        <v>#N/A</v>
      </c>
      <c r="H3072" s="12" t="e">
        <v>#N/A</v>
      </c>
      <c r="I3072" s="12" t="e">
        <v>#N/A</v>
      </c>
    </row>
    <row r="3073" spans="1:9">
      <c r="A3073" s="12" t="s">
        <v>25929</v>
      </c>
      <c r="B3073" s="12" t="s">
        <v>170</v>
      </c>
      <c r="C3073" s="13">
        <v>44925814</v>
      </c>
      <c r="D3073" s="13">
        <v>44926281</v>
      </c>
      <c r="E3073" s="12" t="e">
        <v>#N/A</v>
      </c>
      <c r="F3073" s="12" t="e">
        <v>#N/A</v>
      </c>
      <c r="G3073" s="12" t="e">
        <v>#N/A</v>
      </c>
      <c r="H3073" s="12" t="e">
        <v>#N/A</v>
      </c>
      <c r="I3073" s="12" t="e">
        <v>#N/A</v>
      </c>
    </row>
    <row r="3074" spans="1:9">
      <c r="A3074" s="12" t="s">
        <v>5839</v>
      </c>
      <c r="B3074" s="12" t="s">
        <v>170</v>
      </c>
      <c r="C3074" s="13">
        <v>44931467</v>
      </c>
      <c r="D3074" s="13">
        <v>44934692</v>
      </c>
      <c r="E3074" s="12" t="s">
        <v>20772</v>
      </c>
      <c r="F3074" s="12" t="s">
        <v>20773</v>
      </c>
      <c r="G3074" s="12" t="s">
        <v>25930</v>
      </c>
      <c r="H3074" s="12" t="s">
        <v>25931</v>
      </c>
      <c r="I3074" s="12" t="s">
        <v>25932</v>
      </c>
    </row>
    <row r="3075" spans="1:9">
      <c r="A3075" s="12" t="s">
        <v>25933</v>
      </c>
      <c r="B3075" s="12" t="s">
        <v>170</v>
      </c>
      <c r="C3075" s="13">
        <v>44935454</v>
      </c>
      <c r="D3075" s="13">
        <v>44936164</v>
      </c>
      <c r="E3075" s="12" t="e">
        <v>#N/A</v>
      </c>
      <c r="F3075" s="12" t="e">
        <v>#N/A</v>
      </c>
      <c r="G3075" s="12" t="e">
        <v>#N/A</v>
      </c>
      <c r="H3075" s="12" t="e">
        <v>#N/A</v>
      </c>
      <c r="I3075" s="12" t="e">
        <v>#N/A</v>
      </c>
    </row>
    <row r="3076" spans="1:9">
      <c r="A3076" s="12" t="s">
        <v>25934</v>
      </c>
      <c r="B3076" s="12" t="s">
        <v>170</v>
      </c>
      <c r="C3076" s="13">
        <v>44936640</v>
      </c>
      <c r="D3076" s="13">
        <v>44937295</v>
      </c>
      <c r="E3076" s="12" t="e">
        <v>#N/A</v>
      </c>
      <c r="F3076" s="12" t="e">
        <v>#N/A</v>
      </c>
      <c r="G3076" s="12" t="e">
        <v>#N/A</v>
      </c>
      <c r="H3076" s="12" t="e">
        <v>#N/A</v>
      </c>
      <c r="I3076" s="12" t="e">
        <v>#N/A</v>
      </c>
    </row>
    <row r="3077" spans="1:9">
      <c r="A3077" s="12" t="s">
        <v>25935</v>
      </c>
      <c r="B3077" s="12" t="s">
        <v>170</v>
      </c>
      <c r="C3077" s="13">
        <v>45425419</v>
      </c>
      <c r="D3077" s="13">
        <v>45430088</v>
      </c>
      <c r="E3077" s="12" t="s">
        <v>25936</v>
      </c>
      <c r="F3077" s="12" t="s">
        <v>25937</v>
      </c>
      <c r="G3077" s="12" t="s">
        <v>25938</v>
      </c>
      <c r="H3077" s="12" t="s">
        <v>25939</v>
      </c>
      <c r="I3077" s="12" t="s">
        <v>25940</v>
      </c>
    </row>
    <row r="3078" spans="1:9">
      <c r="A3078" s="12" t="s">
        <v>25941</v>
      </c>
      <c r="B3078" s="12" t="s">
        <v>170</v>
      </c>
      <c r="C3078" s="13">
        <v>45430995</v>
      </c>
      <c r="D3078" s="13">
        <v>45431591</v>
      </c>
      <c r="E3078" s="12" t="s">
        <v>25942</v>
      </c>
      <c r="F3078" s="12" t="s">
        <v>25943</v>
      </c>
      <c r="G3078" s="12" t="s">
        <v>25944</v>
      </c>
      <c r="H3078" s="12" t="s">
        <v>25945</v>
      </c>
      <c r="I3078" s="12" t="s">
        <v>25946</v>
      </c>
    </row>
    <row r="3079" spans="1:9">
      <c r="A3079" s="12" t="s">
        <v>25947</v>
      </c>
      <c r="B3079" s="12" t="s">
        <v>170</v>
      </c>
      <c r="C3079" s="13">
        <v>45432121</v>
      </c>
      <c r="D3079" s="13">
        <v>45439951</v>
      </c>
      <c r="E3079" s="12" t="s">
        <v>25948</v>
      </c>
      <c r="F3079" s="12" t="s">
        <v>25949</v>
      </c>
      <c r="G3079" s="12" t="e">
        <v>#N/A</v>
      </c>
      <c r="H3079" s="12" t="e">
        <v>#N/A</v>
      </c>
      <c r="I3079" s="12" t="e">
        <v>#N/A</v>
      </c>
    </row>
    <row r="3080" spans="1:9">
      <c r="A3080" s="12" t="s">
        <v>5849</v>
      </c>
      <c r="B3080" s="12" t="s">
        <v>170</v>
      </c>
      <c r="C3080" s="13">
        <v>45535587</v>
      </c>
      <c r="D3080" s="13">
        <v>45538084</v>
      </c>
      <c r="E3080" s="12" t="s">
        <v>25950</v>
      </c>
      <c r="F3080" s="12" t="s">
        <v>25951</v>
      </c>
      <c r="G3080" s="12" t="s">
        <v>25952</v>
      </c>
      <c r="H3080" s="12" t="s">
        <v>25953</v>
      </c>
      <c r="I3080" s="12" t="s">
        <v>25954</v>
      </c>
    </row>
  </sheetData>
  <mergeCells count="1">
    <mergeCell ref="B2:D2"/>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3"/>
  <sheetViews>
    <sheetView topLeftCell="A152" workbookViewId="0">
      <selection activeCell="F13" sqref="F13"/>
    </sheetView>
  </sheetViews>
  <sheetFormatPr defaultColWidth="8.85546875" defaultRowHeight="15"/>
  <cols>
    <col min="1" max="1" width="17.7109375" style="12" customWidth="1"/>
    <col min="2" max="2" width="11.42578125" style="12" customWidth="1"/>
    <col min="3" max="3" width="54.28515625" style="12" customWidth="1"/>
    <col min="4" max="4" width="22" style="13" customWidth="1"/>
    <col min="5" max="5" width="14" style="13" customWidth="1"/>
    <col min="6" max="16384" width="8.85546875" style="12"/>
  </cols>
  <sheetData>
    <row r="1" spans="1:11">
      <c r="A1" s="12" t="s">
        <v>26315</v>
      </c>
    </row>
    <row r="2" spans="1:11" s="167" customFormat="1">
      <c r="A2" s="73" t="s">
        <v>15468</v>
      </c>
      <c r="B2" s="345" t="s">
        <v>15469</v>
      </c>
      <c r="C2" s="345" t="s">
        <v>15470</v>
      </c>
      <c r="D2" s="188" t="s">
        <v>25955</v>
      </c>
      <c r="E2" s="188" t="s">
        <v>15471</v>
      </c>
      <c r="I2" s="12"/>
      <c r="J2" s="12"/>
      <c r="K2" s="12"/>
    </row>
    <row r="3" spans="1:11">
      <c r="A3" s="12" t="s">
        <v>15472</v>
      </c>
      <c r="B3" s="232" t="s">
        <v>25956</v>
      </c>
      <c r="C3" s="232" t="s">
        <v>25957</v>
      </c>
      <c r="D3" s="192">
        <v>3.1720772697264601</v>
      </c>
      <c r="E3" s="346">
        <v>2.4047717595732599E-8</v>
      </c>
    </row>
    <row r="4" spans="1:11">
      <c r="A4" s="12" t="s">
        <v>15472</v>
      </c>
      <c r="B4" s="232" t="s">
        <v>14835</v>
      </c>
      <c r="C4" s="232" t="s">
        <v>25958</v>
      </c>
      <c r="D4" s="192">
        <v>2.6094923258559599</v>
      </c>
      <c r="E4" s="346">
        <v>1.6983125846719801E-5</v>
      </c>
    </row>
    <row r="5" spans="1:11">
      <c r="A5" s="12" t="s">
        <v>15472</v>
      </c>
      <c r="B5" s="232" t="s">
        <v>25959</v>
      </c>
      <c r="C5" s="232" t="s">
        <v>25960</v>
      </c>
      <c r="D5" s="192">
        <v>2.0820417493531602</v>
      </c>
      <c r="E5" s="346">
        <v>2.9066905078693001E-5</v>
      </c>
    </row>
    <row r="6" spans="1:11">
      <c r="A6" s="12" t="s">
        <v>15472</v>
      </c>
      <c r="B6" s="232" t="s">
        <v>14839</v>
      </c>
      <c r="C6" s="232" t="s">
        <v>25961</v>
      </c>
      <c r="D6" s="192">
        <v>2.8476602762317</v>
      </c>
      <c r="E6" s="192">
        <v>1.8699482098391801E-3</v>
      </c>
    </row>
    <row r="7" spans="1:11">
      <c r="A7" s="12" t="s">
        <v>15472</v>
      </c>
      <c r="B7" s="232" t="s">
        <v>25962</v>
      </c>
      <c r="C7" s="232" t="s">
        <v>25963</v>
      </c>
      <c r="D7" s="192">
        <v>2.6665951719626402</v>
      </c>
      <c r="E7" s="192">
        <v>1.8699482098391801E-3</v>
      </c>
    </row>
    <row r="8" spans="1:11">
      <c r="A8" s="12" t="s">
        <v>15472</v>
      </c>
      <c r="B8" s="232" t="s">
        <v>25964</v>
      </c>
      <c r="C8" s="232" t="s">
        <v>25965</v>
      </c>
      <c r="D8" s="192">
        <v>4.11328706566802</v>
      </c>
      <c r="E8" s="192">
        <v>3.30312339443283E-3</v>
      </c>
    </row>
    <row r="9" spans="1:11">
      <c r="A9" s="12" t="s">
        <v>15472</v>
      </c>
      <c r="B9" s="232" t="s">
        <v>25966</v>
      </c>
      <c r="C9" s="232" t="s">
        <v>25967</v>
      </c>
      <c r="D9" s="192">
        <v>4.11328706566802</v>
      </c>
      <c r="E9" s="192">
        <v>3.30312339443283E-3</v>
      </c>
    </row>
    <row r="10" spans="1:11">
      <c r="A10" s="12" t="s">
        <v>15472</v>
      </c>
      <c r="B10" s="232" t="s">
        <v>25968</v>
      </c>
      <c r="C10" s="232" t="s">
        <v>25969</v>
      </c>
      <c r="D10" s="192">
        <v>4.11328706566802</v>
      </c>
      <c r="E10" s="192">
        <v>3.30312339443283E-3</v>
      </c>
    </row>
    <row r="11" spans="1:11">
      <c r="A11" s="12" t="s">
        <v>15472</v>
      </c>
      <c r="B11" s="232" t="s">
        <v>25970</v>
      </c>
      <c r="C11" s="232" t="s">
        <v>25971</v>
      </c>
      <c r="D11" s="192">
        <v>4.11328706566802</v>
      </c>
      <c r="E11" s="192">
        <v>3.30312339443283E-3</v>
      </c>
    </row>
    <row r="12" spans="1:11">
      <c r="A12" s="12" t="s">
        <v>15472</v>
      </c>
      <c r="B12" s="232" t="s">
        <v>25972</v>
      </c>
      <c r="C12" s="232" t="s">
        <v>25973</v>
      </c>
      <c r="D12" s="192">
        <v>17.0859616573902</v>
      </c>
      <c r="E12" s="192">
        <v>3.3266432914589202E-3</v>
      </c>
    </row>
    <row r="13" spans="1:11">
      <c r="A13" s="12" t="s">
        <v>15472</v>
      </c>
      <c r="B13" s="232" t="s">
        <v>25974</v>
      </c>
      <c r="C13" s="232" t="s">
        <v>25975</v>
      </c>
      <c r="D13" s="192">
        <v>2.8252377543716101</v>
      </c>
      <c r="E13" s="192">
        <v>3.8694542141508598E-3</v>
      </c>
    </row>
    <row r="14" spans="1:11">
      <c r="A14" s="12" t="s">
        <v>15472</v>
      </c>
      <c r="B14" s="232" t="s">
        <v>25976</v>
      </c>
      <c r="C14" s="232" t="s">
        <v>25977</v>
      </c>
      <c r="D14" s="192">
        <v>3.8967982727381201</v>
      </c>
      <c r="E14" s="192">
        <v>4.6446352219463201E-3</v>
      </c>
    </row>
    <row r="15" spans="1:11">
      <c r="A15" s="12" t="s">
        <v>15472</v>
      </c>
      <c r="B15" s="232" t="s">
        <v>25978</v>
      </c>
      <c r="C15" s="232" t="s">
        <v>25979</v>
      </c>
      <c r="D15" s="192">
        <v>2.5570826970243901</v>
      </c>
      <c r="E15" s="192">
        <v>5.03787268484853E-3</v>
      </c>
    </row>
    <row r="16" spans="1:11">
      <c r="A16" s="12" t="s">
        <v>15472</v>
      </c>
      <c r="B16" s="232" t="s">
        <v>25980</v>
      </c>
      <c r="C16" s="232" t="s">
        <v>25981</v>
      </c>
      <c r="D16" s="192">
        <v>3.2857618571904301</v>
      </c>
      <c r="E16" s="192">
        <v>5.03787268484853E-3</v>
      </c>
    </row>
    <row r="17" spans="1:5">
      <c r="A17" s="12" t="s">
        <v>15472</v>
      </c>
      <c r="B17" s="232" t="s">
        <v>25982</v>
      </c>
      <c r="C17" s="232" t="s">
        <v>25983</v>
      </c>
      <c r="D17" s="192">
        <v>1.59843383394043</v>
      </c>
      <c r="E17" s="192">
        <v>5.03787268484853E-3</v>
      </c>
    </row>
    <row r="18" spans="1:5">
      <c r="A18" s="12" t="s">
        <v>15472</v>
      </c>
      <c r="B18" s="232" t="s">
        <v>25984</v>
      </c>
      <c r="C18" s="232" t="s">
        <v>25985</v>
      </c>
      <c r="D18" s="192">
        <v>1.62281861060694</v>
      </c>
      <c r="E18" s="192">
        <v>5.03787268484853E-3</v>
      </c>
    </row>
    <row r="19" spans="1:5">
      <c r="A19" s="12" t="s">
        <v>15472</v>
      </c>
      <c r="B19" s="232" t="s">
        <v>25986</v>
      </c>
      <c r="C19" s="232" t="s">
        <v>25987</v>
      </c>
      <c r="D19" s="192">
        <v>4.0857734398107102</v>
      </c>
      <c r="E19" s="192">
        <v>5.03787268484853E-3</v>
      </c>
    </row>
    <row r="20" spans="1:5">
      <c r="A20" s="12" t="s">
        <v>15472</v>
      </c>
      <c r="B20" s="232" t="s">
        <v>25988</v>
      </c>
      <c r="C20" s="232" t="s">
        <v>25989</v>
      </c>
      <c r="D20" s="192">
        <v>4.0857734398107102</v>
      </c>
      <c r="E20" s="192">
        <v>5.03787268484853E-3</v>
      </c>
    </row>
    <row r="21" spans="1:5">
      <c r="A21" s="12" t="s">
        <v>15472</v>
      </c>
      <c r="B21" s="232" t="s">
        <v>25990</v>
      </c>
      <c r="C21" s="232" t="s">
        <v>25991</v>
      </c>
      <c r="D21" s="192">
        <v>3.51769798828622</v>
      </c>
      <c r="E21" s="192">
        <v>5.03787268484853E-3</v>
      </c>
    </row>
    <row r="22" spans="1:5">
      <c r="A22" s="12" t="s">
        <v>15472</v>
      </c>
      <c r="B22" s="232" t="s">
        <v>25992</v>
      </c>
      <c r="C22" s="232" t="s">
        <v>25993</v>
      </c>
      <c r="D22" s="192">
        <v>3.5825403475173099</v>
      </c>
      <c r="E22" s="192">
        <v>5.03787268484853E-3</v>
      </c>
    </row>
    <row r="23" spans="1:5">
      <c r="A23" s="12" t="s">
        <v>15472</v>
      </c>
      <c r="B23" s="232" t="s">
        <v>25994</v>
      </c>
      <c r="C23" s="232" t="s">
        <v>25995</v>
      </c>
      <c r="D23" s="192">
        <v>1.5597143421684001</v>
      </c>
      <c r="E23" s="192">
        <v>5.03787268484853E-3</v>
      </c>
    </row>
    <row r="24" spans="1:5">
      <c r="A24" s="12" t="s">
        <v>15472</v>
      </c>
      <c r="B24" s="232" t="s">
        <v>25996</v>
      </c>
      <c r="C24" s="232" t="s">
        <v>25997</v>
      </c>
      <c r="D24" s="192">
        <v>1.76112082182865</v>
      </c>
      <c r="E24" s="192">
        <v>5.03787268484853E-3</v>
      </c>
    </row>
    <row r="25" spans="1:5">
      <c r="A25" s="12" t="s">
        <v>15472</v>
      </c>
      <c r="B25" s="232" t="s">
        <v>25998</v>
      </c>
      <c r="C25" s="232" t="s">
        <v>25999</v>
      </c>
      <c r="D25" s="192">
        <v>3.9429142286285099</v>
      </c>
      <c r="E25" s="192">
        <v>5.03787268484853E-3</v>
      </c>
    </row>
    <row r="26" spans="1:5">
      <c r="A26" s="12" t="s">
        <v>15472</v>
      </c>
      <c r="B26" s="232" t="s">
        <v>26000</v>
      </c>
      <c r="C26" s="232" t="s">
        <v>26001</v>
      </c>
      <c r="D26" s="192">
        <v>3.9429142286285099</v>
      </c>
      <c r="E26" s="192">
        <v>5.03787268484853E-3</v>
      </c>
    </row>
    <row r="27" spans="1:5">
      <c r="A27" s="12" t="s">
        <v>15472</v>
      </c>
      <c r="B27" s="232" t="s">
        <v>26002</v>
      </c>
      <c r="C27" s="232" t="s">
        <v>26003</v>
      </c>
      <c r="D27" s="192">
        <v>2.09604734086943</v>
      </c>
      <c r="E27" s="192">
        <v>5.03787268484853E-3</v>
      </c>
    </row>
    <row r="28" spans="1:5">
      <c r="A28" s="12" t="s">
        <v>15472</v>
      </c>
      <c r="B28" s="232" t="s">
        <v>26004</v>
      </c>
      <c r="C28" s="232" t="s">
        <v>26005</v>
      </c>
      <c r="D28" s="192">
        <v>2.6578162578162599</v>
      </c>
      <c r="E28" s="192">
        <v>5.03787268484853E-3</v>
      </c>
    </row>
    <row r="29" spans="1:5">
      <c r="A29" s="12" t="s">
        <v>15472</v>
      </c>
      <c r="B29" s="232" t="s">
        <v>26006</v>
      </c>
      <c r="C29" s="232" t="s">
        <v>26007</v>
      </c>
      <c r="D29" s="192">
        <v>1.3797292046343901</v>
      </c>
      <c r="E29" s="192">
        <v>5.03787268484853E-3</v>
      </c>
    </row>
    <row r="30" spans="1:5">
      <c r="A30" s="12" t="s">
        <v>15472</v>
      </c>
      <c r="B30" s="232" t="s">
        <v>26008</v>
      </c>
      <c r="C30" s="232" t="s">
        <v>26009</v>
      </c>
      <c r="D30" s="192">
        <v>4.0857734398107102</v>
      </c>
      <c r="E30" s="192">
        <v>5.03787268484853E-3</v>
      </c>
    </row>
    <row r="31" spans="1:5">
      <c r="A31" s="12" t="s">
        <v>15472</v>
      </c>
      <c r="B31" s="232" t="s">
        <v>26010</v>
      </c>
      <c r="C31" s="232" t="s">
        <v>26011</v>
      </c>
      <c r="D31" s="192">
        <v>3.4171923314780499</v>
      </c>
      <c r="E31" s="192">
        <v>5.03787268484853E-3</v>
      </c>
    </row>
    <row r="32" spans="1:5">
      <c r="A32" s="12" t="s">
        <v>15472</v>
      </c>
      <c r="B32" s="232" t="s">
        <v>26012</v>
      </c>
      <c r="C32" s="232" t="s">
        <v>26013</v>
      </c>
      <c r="D32" s="192">
        <v>2.8009773208836402</v>
      </c>
      <c r="E32" s="192">
        <v>5.03787268484853E-3</v>
      </c>
    </row>
    <row r="33" spans="1:5">
      <c r="A33" s="12" t="s">
        <v>15472</v>
      </c>
      <c r="B33" s="232" t="s">
        <v>26014</v>
      </c>
      <c r="C33" s="232" t="s">
        <v>26015</v>
      </c>
      <c r="D33" s="192">
        <v>1.56045198951888</v>
      </c>
      <c r="E33" s="192">
        <v>5.4968494673399903E-3</v>
      </c>
    </row>
    <row r="34" spans="1:5">
      <c r="A34" s="12" t="s">
        <v>15472</v>
      </c>
      <c r="B34" s="232" t="s">
        <v>26016</v>
      </c>
      <c r="C34" s="232" t="s">
        <v>26017</v>
      </c>
      <c r="D34" s="192">
        <v>1.53663894991518</v>
      </c>
      <c r="E34" s="192">
        <v>5.4968494673399903E-3</v>
      </c>
    </row>
    <row r="35" spans="1:5">
      <c r="A35" s="12" t="s">
        <v>15472</v>
      </c>
      <c r="B35" s="232" t="s">
        <v>26018</v>
      </c>
      <c r="C35" s="232" t="s">
        <v>26019</v>
      </c>
      <c r="D35" s="192">
        <v>2.0653360245196999</v>
      </c>
      <c r="E35" s="192">
        <v>5.6696146338532198E-3</v>
      </c>
    </row>
    <row r="36" spans="1:5">
      <c r="A36" s="12" t="s">
        <v>15472</v>
      </c>
      <c r="B36" s="232" t="s">
        <v>26020</v>
      </c>
      <c r="C36" s="232" t="s">
        <v>26021</v>
      </c>
      <c r="D36" s="192">
        <v>2.8476602762317</v>
      </c>
      <c r="E36" s="192">
        <v>6.0665972828425098E-3</v>
      </c>
    </row>
    <row r="37" spans="1:5">
      <c r="A37" s="12" t="s">
        <v>15472</v>
      </c>
      <c r="B37" s="232" t="s">
        <v>26022</v>
      </c>
      <c r="C37" s="232" t="s">
        <v>26023</v>
      </c>
      <c r="D37" s="192">
        <v>1.36016924862539</v>
      </c>
      <c r="E37" s="192">
        <v>6.0665972828425098E-3</v>
      </c>
    </row>
    <row r="38" spans="1:5">
      <c r="A38" s="12" t="s">
        <v>15472</v>
      </c>
      <c r="B38" s="232" t="s">
        <v>26024</v>
      </c>
      <c r="C38" s="232" t="s">
        <v>26025</v>
      </c>
      <c r="D38" s="192">
        <v>1.54965698753074</v>
      </c>
      <c r="E38" s="192">
        <v>6.0665972828425098E-3</v>
      </c>
    </row>
    <row r="39" spans="1:5">
      <c r="A39" s="12" t="s">
        <v>15472</v>
      </c>
      <c r="B39" s="232" t="s">
        <v>26026</v>
      </c>
      <c r="C39" s="232" t="s">
        <v>26027</v>
      </c>
      <c r="D39" s="192">
        <v>1.4745002497925701</v>
      </c>
      <c r="E39" s="192">
        <v>6.0665972828425098E-3</v>
      </c>
    </row>
    <row r="40" spans="1:5">
      <c r="A40" s="12" t="s">
        <v>15472</v>
      </c>
      <c r="B40" s="232" t="s">
        <v>26028</v>
      </c>
      <c r="C40" s="232" t="s">
        <v>26029</v>
      </c>
      <c r="D40" s="192">
        <v>1.51796766790864</v>
      </c>
      <c r="E40" s="192">
        <v>6.0665972828425098E-3</v>
      </c>
    </row>
    <row r="41" spans="1:5">
      <c r="A41" s="12" t="s">
        <v>15472</v>
      </c>
      <c r="B41" s="232" t="s">
        <v>26030</v>
      </c>
      <c r="C41" s="232" t="s">
        <v>26031</v>
      </c>
      <c r="D41" s="192">
        <v>3.4171923314780499</v>
      </c>
      <c r="E41" s="192">
        <v>6.0665972828425098E-3</v>
      </c>
    </row>
    <row r="42" spans="1:5">
      <c r="A42" s="12" t="s">
        <v>15472</v>
      </c>
      <c r="B42" s="232" t="s">
        <v>26032</v>
      </c>
      <c r="C42" s="232" t="s">
        <v>26033</v>
      </c>
      <c r="D42" s="192">
        <v>3.4171923314780499</v>
      </c>
      <c r="E42" s="192">
        <v>6.0665972828425098E-3</v>
      </c>
    </row>
    <row r="43" spans="1:5">
      <c r="A43" s="12" t="s">
        <v>15472</v>
      </c>
      <c r="B43" s="232" t="s">
        <v>26034</v>
      </c>
      <c r="C43" s="232" t="s">
        <v>26035</v>
      </c>
      <c r="D43" s="192">
        <v>1.44605920354248</v>
      </c>
      <c r="E43" s="192">
        <v>7.3483245548630104E-3</v>
      </c>
    </row>
    <row r="44" spans="1:5">
      <c r="A44" s="12" t="s">
        <v>15472</v>
      </c>
      <c r="B44" s="232" t="s">
        <v>26036</v>
      </c>
      <c r="C44" s="232" t="s">
        <v>26037</v>
      </c>
      <c r="D44" s="192">
        <v>1.89844018415447</v>
      </c>
      <c r="E44" s="192">
        <v>7.8865030149841107E-3</v>
      </c>
    </row>
    <row r="45" spans="1:5">
      <c r="A45" s="12" t="s">
        <v>15472</v>
      </c>
      <c r="B45" s="232" t="s">
        <v>26038</v>
      </c>
      <c r="C45" s="232" t="s">
        <v>26039</v>
      </c>
      <c r="D45" s="192">
        <v>3.1474139895192499</v>
      </c>
      <c r="E45" s="192">
        <v>7.8865030149841107E-3</v>
      </c>
    </row>
    <row r="46" spans="1:5">
      <c r="A46" s="12" t="s">
        <v>15472</v>
      </c>
      <c r="B46" s="232" t="s">
        <v>15480</v>
      </c>
      <c r="C46" s="232" t="s">
        <v>26040</v>
      </c>
      <c r="D46" s="192">
        <v>1.3632416216002801</v>
      </c>
      <c r="E46" s="192">
        <v>9.1029359378568403E-3</v>
      </c>
    </row>
    <row r="47" spans="1:5">
      <c r="A47" s="12" t="s">
        <v>15472</v>
      </c>
      <c r="B47" s="232" t="s">
        <v>26041</v>
      </c>
      <c r="C47" s="232" t="s">
        <v>26042</v>
      </c>
      <c r="D47" s="192">
        <v>2.1168448071102901</v>
      </c>
      <c r="E47" s="192">
        <v>9.4441439676596992E-3</v>
      </c>
    </row>
    <row r="48" spans="1:5">
      <c r="A48" s="12" t="s">
        <v>15472</v>
      </c>
      <c r="B48" s="232" t="s">
        <v>26043</v>
      </c>
      <c r="C48" s="232" t="s">
        <v>26044</v>
      </c>
      <c r="D48" s="192">
        <v>2.4762263271579998</v>
      </c>
      <c r="E48" s="192">
        <v>9.8198292109054706E-3</v>
      </c>
    </row>
    <row r="49" spans="1:5">
      <c r="A49" s="12" t="s">
        <v>15472</v>
      </c>
      <c r="B49" s="232" t="s">
        <v>26045</v>
      </c>
      <c r="C49" s="232" t="s">
        <v>26046</v>
      </c>
      <c r="D49" s="192">
        <v>2.9123798279642399</v>
      </c>
      <c r="E49" s="192">
        <v>1.0215821661106499E-2</v>
      </c>
    </row>
    <row r="50" spans="1:5">
      <c r="A50" s="12" t="s">
        <v>15472</v>
      </c>
      <c r="B50" s="232" t="s">
        <v>26047</v>
      </c>
      <c r="C50" s="232" t="s">
        <v>26048</v>
      </c>
      <c r="D50" s="192">
        <v>2.5165369882977902</v>
      </c>
      <c r="E50" s="192">
        <v>1.09681820111208E-2</v>
      </c>
    </row>
    <row r="51" spans="1:5">
      <c r="A51" s="12" t="s">
        <v>15472</v>
      </c>
      <c r="B51" s="232" t="s">
        <v>26049</v>
      </c>
      <c r="C51" s="232" t="s">
        <v>26050</v>
      </c>
      <c r="D51" s="192">
        <v>2.37619334308076</v>
      </c>
      <c r="E51" s="192">
        <v>1.1536472200735001E-2</v>
      </c>
    </row>
    <row r="52" spans="1:5">
      <c r="A52" s="12" t="s">
        <v>15472</v>
      </c>
      <c r="B52" s="232" t="s">
        <v>26051</v>
      </c>
      <c r="C52" s="232" t="s">
        <v>26052</v>
      </c>
      <c r="D52" s="192">
        <v>1.58763360533272</v>
      </c>
      <c r="E52" s="192">
        <v>1.1738833375171599E-2</v>
      </c>
    </row>
    <row r="53" spans="1:5">
      <c r="A53" s="12" t="s">
        <v>15472</v>
      </c>
      <c r="B53" s="232" t="s">
        <v>26053</v>
      </c>
      <c r="C53" s="232" t="s">
        <v>26054</v>
      </c>
      <c r="D53" s="192">
        <v>1.9172366216213499</v>
      </c>
      <c r="E53" s="192">
        <v>1.2032410145162599E-2</v>
      </c>
    </row>
    <row r="54" spans="1:5">
      <c r="A54" s="12" t="s">
        <v>15472</v>
      </c>
      <c r="B54" s="232" t="s">
        <v>26055</v>
      </c>
      <c r="C54" s="232" t="s">
        <v>26056</v>
      </c>
      <c r="D54" s="192">
        <v>2.30608071449439</v>
      </c>
      <c r="E54" s="192">
        <v>1.2032410145162599E-2</v>
      </c>
    </row>
    <row r="55" spans="1:5">
      <c r="A55" s="12" t="s">
        <v>15472</v>
      </c>
      <c r="B55" s="232" t="s">
        <v>26057</v>
      </c>
      <c r="C55" s="232" t="s">
        <v>26058</v>
      </c>
      <c r="D55" s="192">
        <v>1.44742953267026</v>
      </c>
      <c r="E55" s="192">
        <v>1.24631971405108E-2</v>
      </c>
    </row>
    <row r="56" spans="1:5">
      <c r="A56" s="12" t="s">
        <v>15472</v>
      </c>
      <c r="B56" s="232" t="s">
        <v>26059</v>
      </c>
      <c r="C56" s="232" t="s">
        <v>26060</v>
      </c>
      <c r="D56" s="192">
        <v>2.0307085576406401</v>
      </c>
      <c r="E56" s="192">
        <v>1.24631971405108E-2</v>
      </c>
    </row>
    <row r="57" spans="1:5">
      <c r="A57" s="12" t="s">
        <v>15472</v>
      </c>
      <c r="B57" s="232" t="s">
        <v>26061</v>
      </c>
      <c r="C57" s="232" t="s">
        <v>26062</v>
      </c>
      <c r="D57" s="192">
        <v>3.48047367094986</v>
      </c>
      <c r="E57" s="192">
        <v>1.2585470148884099E-2</v>
      </c>
    </row>
    <row r="58" spans="1:5">
      <c r="A58" s="12" t="s">
        <v>15472</v>
      </c>
      <c r="B58" s="232" t="s">
        <v>26063</v>
      </c>
      <c r="C58" s="232" t="s">
        <v>26064</v>
      </c>
      <c r="D58" s="192">
        <v>1.787052112125</v>
      </c>
      <c r="E58" s="192">
        <v>1.2585470148884099E-2</v>
      </c>
    </row>
    <row r="59" spans="1:5">
      <c r="A59" s="12" t="s">
        <v>15472</v>
      </c>
      <c r="B59" s="232" t="s">
        <v>26065</v>
      </c>
      <c r="C59" s="232" t="s">
        <v>26066</v>
      </c>
      <c r="D59" s="192">
        <v>2.3896449870475802</v>
      </c>
      <c r="E59" s="192">
        <v>1.28952325328636E-2</v>
      </c>
    </row>
    <row r="60" spans="1:5">
      <c r="A60" s="12" t="s">
        <v>15472</v>
      </c>
      <c r="B60" s="232" t="s">
        <v>26067</v>
      </c>
      <c r="C60" s="232" t="s">
        <v>26068</v>
      </c>
      <c r="D60" s="192">
        <v>2.31487222454964</v>
      </c>
      <c r="E60" s="192">
        <v>1.4049366810304199E-2</v>
      </c>
    </row>
    <row r="61" spans="1:5">
      <c r="A61" s="12" t="s">
        <v>15472</v>
      </c>
      <c r="B61" s="232" t="s">
        <v>15478</v>
      </c>
      <c r="C61" s="232" t="s">
        <v>15479</v>
      </c>
      <c r="D61" s="192">
        <v>1.35113146356697</v>
      </c>
      <c r="E61" s="192">
        <v>1.50776541933429E-2</v>
      </c>
    </row>
    <row r="62" spans="1:5">
      <c r="A62" s="12" t="s">
        <v>15472</v>
      </c>
      <c r="B62" s="232" t="s">
        <v>26069</v>
      </c>
      <c r="C62" s="232" t="s">
        <v>26070</v>
      </c>
      <c r="D62" s="192">
        <v>4.4092804277136102</v>
      </c>
      <c r="E62" s="192">
        <v>1.50776541933429E-2</v>
      </c>
    </row>
    <row r="63" spans="1:5">
      <c r="A63" s="12" t="s">
        <v>15472</v>
      </c>
      <c r="B63" s="232" t="s">
        <v>26071</v>
      </c>
      <c r="C63" s="232" t="s">
        <v>26072</v>
      </c>
      <c r="D63" s="192">
        <v>2.3405426927931798</v>
      </c>
      <c r="E63" s="192">
        <v>1.5920754003890598E-2</v>
      </c>
    </row>
    <row r="64" spans="1:5">
      <c r="A64" s="12" t="s">
        <v>15472</v>
      </c>
      <c r="B64" s="232" t="s">
        <v>26073</v>
      </c>
      <c r="C64" s="232" t="s">
        <v>26074</v>
      </c>
      <c r="D64" s="192">
        <v>9.7634066613658508</v>
      </c>
      <c r="E64" s="192">
        <v>1.6273557093584402E-2</v>
      </c>
    </row>
    <row r="65" spans="1:5">
      <c r="A65" s="12" t="s">
        <v>15472</v>
      </c>
      <c r="B65" s="232" t="s">
        <v>26075</v>
      </c>
      <c r="C65" s="232" t="s">
        <v>26076</v>
      </c>
      <c r="D65" s="192">
        <v>1.3408970522047501</v>
      </c>
      <c r="E65" s="192">
        <v>1.8145715339412401E-2</v>
      </c>
    </row>
    <row r="66" spans="1:5">
      <c r="A66" s="12" t="s">
        <v>15472</v>
      </c>
      <c r="B66" s="232" t="s">
        <v>26077</v>
      </c>
      <c r="C66" s="232" t="s">
        <v>26078</v>
      </c>
      <c r="D66" s="192">
        <v>2.25663644531569</v>
      </c>
      <c r="E66" s="192">
        <v>1.8145715339412401E-2</v>
      </c>
    </row>
    <row r="67" spans="1:5">
      <c r="A67" s="12" t="s">
        <v>15472</v>
      </c>
      <c r="B67" s="232" t="s">
        <v>26079</v>
      </c>
      <c r="C67" s="232" t="s">
        <v>26080</v>
      </c>
      <c r="D67" s="192">
        <v>2.2934176721329198</v>
      </c>
      <c r="E67" s="192">
        <v>1.9552504147981702E-2</v>
      </c>
    </row>
    <row r="68" spans="1:5">
      <c r="A68" s="12" t="s">
        <v>15472</v>
      </c>
      <c r="B68" s="232" t="s">
        <v>15476</v>
      </c>
      <c r="C68" s="232" t="s">
        <v>15477</v>
      </c>
      <c r="D68" s="192">
        <v>1.3889929366307801</v>
      </c>
      <c r="E68" s="192">
        <v>1.9568785020938201E-2</v>
      </c>
    </row>
    <row r="69" spans="1:5">
      <c r="A69" s="12" t="s">
        <v>15472</v>
      </c>
      <c r="B69" s="232" t="s">
        <v>26081</v>
      </c>
      <c r="C69" s="232" t="s">
        <v>26082</v>
      </c>
      <c r="D69" s="192">
        <v>1.3407063447418599</v>
      </c>
      <c r="E69" s="192">
        <v>2.0333372690116699E-2</v>
      </c>
    </row>
    <row r="70" spans="1:5">
      <c r="A70" s="12" t="s">
        <v>15472</v>
      </c>
      <c r="B70" s="232" t="s">
        <v>26083</v>
      </c>
      <c r="C70" s="232" t="s">
        <v>26084</v>
      </c>
      <c r="D70" s="192">
        <v>1.3857118509537001</v>
      </c>
      <c r="E70" s="192">
        <v>2.0609255658774198E-2</v>
      </c>
    </row>
    <row r="71" spans="1:5">
      <c r="A71" s="12" t="s">
        <v>15472</v>
      </c>
      <c r="B71" s="232" t="s">
        <v>26085</v>
      </c>
      <c r="C71" s="232" t="s">
        <v>26086</v>
      </c>
      <c r="D71" s="192">
        <v>1.6967583170156599</v>
      </c>
      <c r="E71" s="192">
        <v>2.1685569647234702E-2</v>
      </c>
    </row>
    <row r="72" spans="1:5">
      <c r="A72" s="12" t="s">
        <v>15472</v>
      </c>
      <c r="B72" s="232" t="s">
        <v>26087</v>
      </c>
      <c r="C72" s="232" t="s">
        <v>26088</v>
      </c>
      <c r="D72" s="192">
        <v>1.6136741565313</v>
      </c>
      <c r="E72" s="192">
        <v>2.23644449627492E-2</v>
      </c>
    </row>
    <row r="73" spans="1:5">
      <c r="A73" s="12" t="s">
        <v>15472</v>
      </c>
      <c r="B73" s="232" t="s">
        <v>26089</v>
      </c>
      <c r="C73" s="232" t="s">
        <v>26090</v>
      </c>
      <c r="D73" s="192">
        <v>1.34358807266502</v>
      </c>
      <c r="E73" s="192">
        <v>2.2889062851807501E-2</v>
      </c>
    </row>
    <row r="74" spans="1:5">
      <c r="A74" s="12" t="s">
        <v>15472</v>
      </c>
      <c r="B74" s="232" t="s">
        <v>26091</v>
      </c>
      <c r="C74" s="232" t="s">
        <v>26092</v>
      </c>
      <c r="D74" s="192">
        <v>8.5429808286951197</v>
      </c>
      <c r="E74" s="192">
        <v>2.5691807077042501E-2</v>
      </c>
    </row>
    <row r="75" spans="1:5">
      <c r="A75" s="12" t="s">
        <v>15472</v>
      </c>
      <c r="B75" s="232" t="s">
        <v>26093</v>
      </c>
      <c r="C75" s="232" t="s">
        <v>26094</v>
      </c>
      <c r="D75" s="192">
        <v>8.5429808286951197</v>
      </c>
      <c r="E75" s="192">
        <v>2.5691807077042501E-2</v>
      </c>
    </row>
    <row r="76" spans="1:5">
      <c r="A76" s="12" t="s">
        <v>15472</v>
      </c>
      <c r="B76" s="232" t="s">
        <v>26095</v>
      </c>
      <c r="C76" s="232" t="s">
        <v>26096</v>
      </c>
      <c r="D76" s="192">
        <v>1.90574187717045</v>
      </c>
      <c r="E76" s="192">
        <v>2.5691807077042501E-2</v>
      </c>
    </row>
    <row r="77" spans="1:5">
      <c r="A77" s="12" t="s">
        <v>15472</v>
      </c>
      <c r="B77" s="232" t="s">
        <v>26097</v>
      </c>
      <c r="C77" s="232" t="s">
        <v>26098</v>
      </c>
      <c r="D77" s="192">
        <v>8.5429808286951197</v>
      </c>
      <c r="E77" s="192">
        <v>2.5691807077042501E-2</v>
      </c>
    </row>
    <row r="78" spans="1:5">
      <c r="A78" s="12" t="s">
        <v>15472</v>
      </c>
      <c r="B78" s="232" t="s">
        <v>26099</v>
      </c>
      <c r="C78" s="232" t="s">
        <v>26100</v>
      </c>
      <c r="D78" s="192">
        <v>3.2857618571904301</v>
      </c>
      <c r="E78" s="192">
        <v>2.8412349908997499E-2</v>
      </c>
    </row>
    <row r="79" spans="1:5">
      <c r="A79" s="12" t="s">
        <v>15472</v>
      </c>
      <c r="B79" s="232" t="s">
        <v>26101</v>
      </c>
      <c r="C79" s="232" t="s">
        <v>26102</v>
      </c>
      <c r="D79" s="192">
        <v>1.9060036908642499</v>
      </c>
      <c r="E79" s="192">
        <v>3.0599014200889799E-2</v>
      </c>
    </row>
    <row r="80" spans="1:5">
      <c r="A80" s="12" t="s">
        <v>15472</v>
      </c>
      <c r="B80" s="232" t="s">
        <v>26103</v>
      </c>
      <c r="C80" s="232" t="s">
        <v>26104</v>
      </c>
      <c r="D80" s="192">
        <v>2.1357452071737799</v>
      </c>
      <c r="E80" s="192">
        <v>3.0861621648456801E-2</v>
      </c>
    </row>
    <row r="81" spans="1:5">
      <c r="A81" s="12" t="s">
        <v>15472</v>
      </c>
      <c r="B81" s="232" t="s">
        <v>26105</v>
      </c>
      <c r="C81" s="232" t="s">
        <v>26106</v>
      </c>
      <c r="D81" s="192">
        <v>2.04675582354154</v>
      </c>
      <c r="E81" s="192">
        <v>3.2140872406229003E-2</v>
      </c>
    </row>
    <row r="82" spans="1:5">
      <c r="A82" s="12" t="s">
        <v>15472</v>
      </c>
      <c r="B82" s="232" t="s">
        <v>26107</v>
      </c>
      <c r="C82" s="232" t="s">
        <v>26108</v>
      </c>
      <c r="D82" s="192">
        <v>1.42232979023586</v>
      </c>
      <c r="E82" s="192">
        <v>3.7254273146237797E-2</v>
      </c>
    </row>
    <row r="83" spans="1:5">
      <c r="A83" s="12" t="s">
        <v>15472</v>
      </c>
      <c r="B83" s="232" t="s">
        <v>26109</v>
      </c>
      <c r="C83" s="232" t="s">
        <v>26110</v>
      </c>
      <c r="D83" s="192">
        <v>2.0152672724101302</v>
      </c>
      <c r="E83" s="192">
        <v>3.8730980256886198E-2</v>
      </c>
    </row>
    <row r="84" spans="1:5">
      <c r="A84" s="12" t="s">
        <v>15472</v>
      </c>
      <c r="B84" s="232" t="s">
        <v>26111</v>
      </c>
      <c r="C84" s="232" t="s">
        <v>26112</v>
      </c>
      <c r="D84" s="192">
        <v>7.5937607366178801</v>
      </c>
      <c r="E84" s="192">
        <v>3.9323168320440798E-2</v>
      </c>
    </row>
    <row r="85" spans="1:5">
      <c r="A85" s="12" t="s">
        <v>15472</v>
      </c>
      <c r="B85" s="232" t="s">
        <v>26113</v>
      </c>
      <c r="C85" s="232" t="s">
        <v>26114</v>
      </c>
      <c r="D85" s="192">
        <v>7.5937607366178801</v>
      </c>
      <c r="E85" s="192">
        <v>3.9323168320440798E-2</v>
      </c>
    </row>
    <row r="86" spans="1:5">
      <c r="A86" s="12" t="s">
        <v>15472</v>
      </c>
      <c r="B86" s="232" t="s">
        <v>26115</v>
      </c>
      <c r="C86" s="232" t="s">
        <v>26116</v>
      </c>
      <c r="D86" s="192">
        <v>7.5937607366178801</v>
      </c>
      <c r="E86" s="192">
        <v>3.9323168320440798E-2</v>
      </c>
    </row>
    <row r="87" spans="1:5">
      <c r="A87" s="12" t="s">
        <v>15472</v>
      </c>
      <c r="B87" s="232" t="s">
        <v>26117</v>
      </c>
      <c r="C87" s="232" t="s">
        <v>26118</v>
      </c>
      <c r="D87" s="192">
        <v>2.73375386518244</v>
      </c>
      <c r="E87" s="192">
        <v>4.3843478866543197E-2</v>
      </c>
    </row>
    <row r="88" spans="1:5">
      <c r="A88" s="12" t="s">
        <v>15472</v>
      </c>
      <c r="B88" s="232" t="s">
        <v>26119</v>
      </c>
      <c r="C88" s="232" t="s">
        <v>26120</v>
      </c>
      <c r="D88" s="192">
        <v>1.6468396778207499</v>
      </c>
      <c r="E88" s="192">
        <v>4.63618081484405E-2</v>
      </c>
    </row>
    <row r="89" spans="1:5">
      <c r="A89" s="12" t="s">
        <v>15472</v>
      </c>
      <c r="B89" s="232" t="s">
        <v>26121</v>
      </c>
      <c r="C89" s="232" t="s">
        <v>26122</v>
      </c>
      <c r="D89" s="192">
        <v>2.0503153988868301</v>
      </c>
      <c r="E89" s="192">
        <v>4.63618081484405E-2</v>
      </c>
    </row>
    <row r="90" spans="1:5">
      <c r="A90" s="12" t="s">
        <v>15472</v>
      </c>
      <c r="B90" s="232" t="s">
        <v>26123</v>
      </c>
      <c r="C90" s="232" t="s">
        <v>26124</v>
      </c>
      <c r="D90" s="192">
        <v>1.5450071711469899</v>
      </c>
      <c r="E90" s="192">
        <v>4.63618081484405E-2</v>
      </c>
    </row>
    <row r="91" spans="1:5">
      <c r="A91" s="12" t="s">
        <v>15481</v>
      </c>
      <c r="B91" s="232" t="s">
        <v>26125</v>
      </c>
      <c r="C91" s="232" t="s">
        <v>26126</v>
      </c>
      <c r="D91" s="192">
        <v>1.7821081259337901</v>
      </c>
      <c r="E91" s="346">
        <v>1.16213154183502E-10</v>
      </c>
    </row>
    <row r="92" spans="1:5">
      <c r="A92" s="12" t="s">
        <v>15481</v>
      </c>
      <c r="B92" s="232" t="s">
        <v>26127</v>
      </c>
      <c r="C92" s="232" t="s">
        <v>26128</v>
      </c>
      <c r="D92" s="192">
        <v>1.7821081259337901</v>
      </c>
      <c r="E92" s="346">
        <v>1.16213154183502E-10</v>
      </c>
    </row>
    <row r="93" spans="1:5">
      <c r="A93" s="12" t="s">
        <v>15481</v>
      </c>
      <c r="B93" s="232" t="s">
        <v>26129</v>
      </c>
      <c r="C93" s="232" t="s">
        <v>26130</v>
      </c>
      <c r="D93" s="192">
        <v>1.81801365418536</v>
      </c>
      <c r="E93" s="346">
        <v>1.18148685823698E-7</v>
      </c>
    </row>
    <row r="94" spans="1:5">
      <c r="A94" s="12" t="s">
        <v>15481</v>
      </c>
      <c r="B94" s="232" t="s">
        <v>14724</v>
      </c>
      <c r="C94" s="232" t="s">
        <v>26131</v>
      </c>
      <c r="D94" s="192">
        <v>2.1832062117776401</v>
      </c>
      <c r="E94" s="346">
        <v>1.18148685823698E-7</v>
      </c>
    </row>
    <row r="95" spans="1:5">
      <c r="A95" s="12" t="s">
        <v>15481</v>
      </c>
      <c r="B95" s="232" t="s">
        <v>15484</v>
      </c>
      <c r="C95" s="232" t="s">
        <v>26132</v>
      </c>
      <c r="D95" s="192">
        <v>2.1791707104619702</v>
      </c>
      <c r="E95" s="346">
        <v>1.18148685823698E-7</v>
      </c>
    </row>
    <row r="96" spans="1:5">
      <c r="A96" s="12" t="s">
        <v>15481</v>
      </c>
      <c r="B96" s="232" t="s">
        <v>14715</v>
      </c>
      <c r="C96" s="232" t="s">
        <v>26133</v>
      </c>
      <c r="D96" s="192">
        <v>2.0602043799104002</v>
      </c>
      <c r="E96" s="346">
        <v>1.9283721062752501E-7</v>
      </c>
    </row>
    <row r="97" spans="1:5">
      <c r="A97" s="12" t="s">
        <v>15481</v>
      </c>
      <c r="B97" s="232" t="s">
        <v>26134</v>
      </c>
      <c r="C97" s="232" t="s">
        <v>26135</v>
      </c>
      <c r="D97" s="192">
        <v>1.92552206980575</v>
      </c>
      <c r="E97" s="346">
        <v>1.29801041222264E-6</v>
      </c>
    </row>
    <row r="98" spans="1:5">
      <c r="A98" s="12" t="s">
        <v>15481</v>
      </c>
      <c r="B98" s="232" t="s">
        <v>26136</v>
      </c>
      <c r="C98" s="232" t="s">
        <v>26137</v>
      </c>
      <c r="D98" s="192">
        <v>2.1265789187309698</v>
      </c>
      <c r="E98" s="346">
        <v>2.7498878990890701E-6</v>
      </c>
    </row>
    <row r="99" spans="1:5">
      <c r="A99" s="12" t="s">
        <v>15481</v>
      </c>
      <c r="B99" s="232" t="s">
        <v>14719</v>
      </c>
      <c r="C99" s="232" t="s">
        <v>26138</v>
      </c>
      <c r="D99" s="192">
        <v>2.1265789187309698</v>
      </c>
      <c r="E99" s="346">
        <v>2.7498878990890701E-6</v>
      </c>
    </row>
    <row r="100" spans="1:5">
      <c r="A100" s="12" t="s">
        <v>15481</v>
      </c>
      <c r="B100" s="232" t="s">
        <v>14742</v>
      </c>
      <c r="C100" s="232" t="s">
        <v>26139</v>
      </c>
      <c r="D100" s="192">
        <v>2.1501434894693299</v>
      </c>
      <c r="E100" s="346">
        <v>2.82340771713719E-6</v>
      </c>
    </row>
    <row r="101" spans="1:5">
      <c r="A101" s="12" t="s">
        <v>15481</v>
      </c>
      <c r="B101" s="232" t="s">
        <v>26140</v>
      </c>
      <c r="C101" s="232" t="s">
        <v>26141</v>
      </c>
      <c r="D101" s="192">
        <v>2.14532253994137</v>
      </c>
      <c r="E101" s="346">
        <v>2.82340771713719E-6</v>
      </c>
    </row>
    <row r="102" spans="1:5">
      <c r="A102" s="12" t="s">
        <v>15481</v>
      </c>
      <c r="B102" s="232" t="s">
        <v>15482</v>
      </c>
      <c r="C102" s="232" t="s">
        <v>26142</v>
      </c>
      <c r="D102" s="192">
        <v>3.5970445594505698</v>
      </c>
      <c r="E102" s="346">
        <v>1.9888769409213001E-5</v>
      </c>
    </row>
    <row r="103" spans="1:5">
      <c r="A103" s="12" t="s">
        <v>15481</v>
      </c>
      <c r="B103" s="232" t="s">
        <v>15483</v>
      </c>
      <c r="C103" s="232" t="s">
        <v>26143</v>
      </c>
      <c r="D103" s="192">
        <v>3.8218598444162399</v>
      </c>
      <c r="E103" s="346">
        <v>5.3338743396065798E-5</v>
      </c>
    </row>
    <row r="104" spans="1:5">
      <c r="A104" s="12" t="s">
        <v>15481</v>
      </c>
      <c r="B104" s="232" t="s">
        <v>14792</v>
      </c>
      <c r="C104" s="232" t="s">
        <v>26144</v>
      </c>
      <c r="D104" s="192">
        <v>1.71510923879775</v>
      </c>
      <c r="E104" s="346">
        <v>7.2884619640538494E-5</v>
      </c>
    </row>
    <row r="105" spans="1:5">
      <c r="A105" s="12" t="s">
        <v>15481</v>
      </c>
      <c r="B105" s="232" t="s">
        <v>14744</v>
      </c>
      <c r="C105" s="232" t="s">
        <v>26145</v>
      </c>
      <c r="D105" s="192">
        <v>1.4931694310327699</v>
      </c>
      <c r="E105" s="346">
        <v>8.1166999885343998E-5</v>
      </c>
    </row>
    <row r="106" spans="1:5">
      <c r="A106" s="12" t="s">
        <v>15481</v>
      </c>
      <c r="B106" s="232" t="s">
        <v>26146</v>
      </c>
      <c r="C106" s="232" t="s">
        <v>26147</v>
      </c>
      <c r="D106" s="192">
        <v>1.69998862838014</v>
      </c>
      <c r="E106" s="346">
        <v>8.3876165761481304E-5</v>
      </c>
    </row>
    <row r="107" spans="1:5">
      <c r="A107" s="12" t="s">
        <v>15481</v>
      </c>
      <c r="B107" s="232" t="s">
        <v>26148</v>
      </c>
      <c r="C107" s="232" t="s">
        <v>26149</v>
      </c>
      <c r="D107" s="192">
        <v>11.3906411049268</v>
      </c>
      <c r="E107" s="346">
        <v>8.3876165761481304E-5</v>
      </c>
    </row>
    <row r="108" spans="1:5">
      <c r="A108" s="12" t="s">
        <v>15481</v>
      </c>
      <c r="B108" s="232" t="s">
        <v>26150</v>
      </c>
      <c r="C108" s="232" t="s">
        <v>26151</v>
      </c>
      <c r="D108" s="192">
        <v>1.4149864726617201</v>
      </c>
      <c r="E108" s="192">
        <v>1.20046742472182E-4</v>
      </c>
    </row>
    <row r="109" spans="1:5">
      <c r="A109" s="12" t="s">
        <v>15481</v>
      </c>
      <c r="B109" s="232" t="s">
        <v>26152</v>
      </c>
      <c r="C109" s="232" t="s">
        <v>26153</v>
      </c>
      <c r="D109" s="192">
        <v>4.58403849344616</v>
      </c>
      <c r="E109" s="192">
        <v>4.1817584933294302E-4</v>
      </c>
    </row>
    <row r="110" spans="1:5">
      <c r="A110" s="12" t="s">
        <v>15481</v>
      </c>
      <c r="B110" s="232" t="s">
        <v>26154</v>
      </c>
      <c r="C110" s="232" t="s">
        <v>26155</v>
      </c>
      <c r="D110" s="192">
        <v>6.2130769663237198</v>
      </c>
      <c r="E110" s="192">
        <v>4.9752848704380298E-4</v>
      </c>
    </row>
    <row r="111" spans="1:5">
      <c r="A111" s="12" t="s">
        <v>15481</v>
      </c>
      <c r="B111" s="232" t="s">
        <v>26156</v>
      </c>
      <c r="C111" s="232" t="s">
        <v>26157</v>
      </c>
      <c r="D111" s="192">
        <v>1.3732975444875199</v>
      </c>
      <c r="E111" s="192">
        <v>7.1891860612414396E-4</v>
      </c>
    </row>
    <row r="112" spans="1:5">
      <c r="A112" s="12" t="s">
        <v>15481</v>
      </c>
      <c r="B112" s="232" t="s">
        <v>26158</v>
      </c>
      <c r="C112" s="232" t="s">
        <v>26159</v>
      </c>
      <c r="D112" s="192">
        <v>1.3732975444875199</v>
      </c>
      <c r="E112" s="192">
        <v>7.1891860612414396E-4</v>
      </c>
    </row>
    <row r="113" spans="1:5">
      <c r="A113" s="12" t="s">
        <v>15481</v>
      </c>
      <c r="B113" s="232" t="s">
        <v>26160</v>
      </c>
      <c r="C113" s="232" t="s">
        <v>26161</v>
      </c>
      <c r="D113" s="192">
        <v>1.8363416734578299</v>
      </c>
      <c r="E113" s="192">
        <v>1.1569350740104701E-3</v>
      </c>
    </row>
    <row r="114" spans="1:5">
      <c r="A114" s="12" t="s">
        <v>15481</v>
      </c>
      <c r="B114" s="232" t="s">
        <v>26162</v>
      </c>
      <c r="C114" s="232" t="s">
        <v>26163</v>
      </c>
      <c r="D114" s="192">
        <v>1.8168330269170601</v>
      </c>
      <c r="E114" s="192">
        <v>1.2027907420619701E-3</v>
      </c>
    </row>
    <row r="115" spans="1:5">
      <c r="A115" s="12" t="s">
        <v>15481</v>
      </c>
      <c r="B115" s="232" t="s">
        <v>26164</v>
      </c>
      <c r="C115" s="232" t="s">
        <v>26165</v>
      </c>
      <c r="D115" s="192">
        <v>1.5003168810724901</v>
      </c>
      <c r="E115" s="192">
        <v>2.4387229403860702E-3</v>
      </c>
    </row>
    <row r="116" spans="1:5">
      <c r="A116" s="12" t="s">
        <v>15481</v>
      </c>
      <c r="B116" s="232" t="s">
        <v>26166</v>
      </c>
      <c r="C116" s="232" t="s">
        <v>26167</v>
      </c>
      <c r="D116" s="192">
        <v>1.9221706864564001</v>
      </c>
      <c r="E116" s="192">
        <v>2.57165419480664E-3</v>
      </c>
    </row>
    <row r="117" spans="1:5">
      <c r="A117" s="12" t="s">
        <v>15481</v>
      </c>
      <c r="B117" s="232" t="s">
        <v>26168</v>
      </c>
      <c r="C117" s="232" t="s">
        <v>26169</v>
      </c>
      <c r="D117" s="192">
        <v>3.0667110667110702</v>
      </c>
      <c r="E117" s="192">
        <v>2.67089456635632E-3</v>
      </c>
    </row>
    <row r="118" spans="1:5">
      <c r="A118" s="12" t="s">
        <v>15481</v>
      </c>
      <c r="B118" s="232" t="s">
        <v>26170</v>
      </c>
      <c r="C118" s="232" t="s">
        <v>26171</v>
      </c>
      <c r="D118" s="192">
        <v>3.21909422530541</v>
      </c>
      <c r="E118" s="192">
        <v>2.67089456635632E-3</v>
      </c>
    </row>
    <row r="119" spans="1:5">
      <c r="A119" s="12" t="s">
        <v>15481</v>
      </c>
      <c r="B119" s="232" t="s">
        <v>26172</v>
      </c>
      <c r="C119" s="232" t="s">
        <v>26173</v>
      </c>
      <c r="D119" s="192">
        <v>1.7814746751781301</v>
      </c>
      <c r="E119" s="192">
        <v>2.67089456635632E-3</v>
      </c>
    </row>
    <row r="120" spans="1:5">
      <c r="A120" s="12" t="s">
        <v>15481</v>
      </c>
      <c r="B120" s="232" t="s">
        <v>26174</v>
      </c>
      <c r="C120" s="232" t="s">
        <v>26175</v>
      </c>
      <c r="D120" s="192">
        <v>4.2714904143475598</v>
      </c>
      <c r="E120" s="192">
        <v>2.8216893272511E-3</v>
      </c>
    </row>
    <row r="121" spans="1:5">
      <c r="A121" s="12" t="s">
        <v>15481</v>
      </c>
      <c r="B121" s="232" t="s">
        <v>26176</v>
      </c>
      <c r="C121" s="232" t="s">
        <v>26177</v>
      </c>
      <c r="D121" s="192">
        <v>1.48419935803597</v>
      </c>
      <c r="E121" s="192">
        <v>2.8747094058240701E-3</v>
      </c>
    </row>
    <row r="122" spans="1:5">
      <c r="A122" s="12" t="s">
        <v>15481</v>
      </c>
      <c r="B122" s="232" t="s">
        <v>26178</v>
      </c>
      <c r="C122" s="232" t="s">
        <v>26179</v>
      </c>
      <c r="D122" s="192">
        <v>1.48419935803597</v>
      </c>
      <c r="E122" s="192">
        <v>2.8747094058240701E-3</v>
      </c>
    </row>
    <row r="123" spans="1:5">
      <c r="A123" s="12" t="s">
        <v>15481</v>
      </c>
      <c r="B123" s="232" t="s">
        <v>26180</v>
      </c>
      <c r="C123" s="232" t="s">
        <v>26181</v>
      </c>
      <c r="D123" s="192">
        <v>1.48419935803597</v>
      </c>
      <c r="E123" s="192">
        <v>2.8747094058240701E-3</v>
      </c>
    </row>
    <row r="124" spans="1:5">
      <c r="A124" s="12" t="s">
        <v>15481</v>
      </c>
      <c r="B124" s="232" t="s">
        <v>26182</v>
      </c>
      <c r="C124" s="232" t="s">
        <v>26183</v>
      </c>
      <c r="D124" s="192">
        <v>1.4796090507430699</v>
      </c>
      <c r="E124" s="192">
        <v>3.0832259942138699E-3</v>
      </c>
    </row>
    <row r="125" spans="1:5">
      <c r="A125" s="12" t="s">
        <v>15481</v>
      </c>
      <c r="B125" s="232" t="s">
        <v>26184</v>
      </c>
      <c r="C125" s="232" t="s">
        <v>26185</v>
      </c>
      <c r="D125" s="192">
        <v>1.40803487509397</v>
      </c>
      <c r="E125" s="192">
        <v>3.4284927658063502E-3</v>
      </c>
    </row>
    <row r="126" spans="1:5">
      <c r="A126" s="12" t="s">
        <v>15481</v>
      </c>
      <c r="B126" s="232" t="s">
        <v>26186</v>
      </c>
      <c r="C126" s="232" t="s">
        <v>26187</v>
      </c>
      <c r="D126" s="192">
        <v>1.40803487509397</v>
      </c>
      <c r="E126" s="192">
        <v>3.4284927658063502E-3</v>
      </c>
    </row>
    <row r="127" spans="1:5">
      <c r="A127" s="12" t="s">
        <v>15481</v>
      </c>
      <c r="B127" s="232" t="s">
        <v>26188</v>
      </c>
      <c r="C127" s="232" t="s">
        <v>26189</v>
      </c>
      <c r="D127" s="192">
        <v>1.40803487509397</v>
      </c>
      <c r="E127" s="192">
        <v>3.4284927658063502E-3</v>
      </c>
    </row>
    <row r="128" spans="1:5">
      <c r="A128" s="12" t="s">
        <v>15481</v>
      </c>
      <c r="B128" s="232" t="s">
        <v>26190</v>
      </c>
      <c r="C128" s="232" t="s">
        <v>26191</v>
      </c>
      <c r="D128" s="192">
        <v>1.61798879331347</v>
      </c>
      <c r="E128" s="192">
        <v>7.4092255670243704E-3</v>
      </c>
    </row>
    <row r="129" spans="1:5">
      <c r="A129" s="12" t="s">
        <v>15481</v>
      </c>
      <c r="B129" s="232" t="s">
        <v>26192</v>
      </c>
      <c r="C129" s="232" t="s">
        <v>26193</v>
      </c>
      <c r="D129" s="192">
        <v>1.5012769657121099</v>
      </c>
      <c r="E129" s="192">
        <v>1.09746695744894E-2</v>
      </c>
    </row>
    <row r="130" spans="1:5">
      <c r="A130" s="12" t="s">
        <v>15481</v>
      </c>
      <c r="B130" s="232" t="s">
        <v>26194</v>
      </c>
      <c r="C130" s="232" t="s">
        <v>26195</v>
      </c>
      <c r="D130" s="192">
        <v>1.5337004952302999</v>
      </c>
      <c r="E130" s="192">
        <v>1.12010647080142E-2</v>
      </c>
    </row>
    <row r="131" spans="1:5">
      <c r="A131" s="12" t="s">
        <v>15481</v>
      </c>
      <c r="B131" s="232" t="s">
        <v>26196</v>
      </c>
      <c r="C131" s="232" t="s">
        <v>26197</v>
      </c>
      <c r="D131" s="192">
        <v>7.5937607366178801</v>
      </c>
      <c r="E131" s="192">
        <v>1.3649247194119E-2</v>
      </c>
    </row>
    <row r="132" spans="1:5">
      <c r="A132" s="12" t="s">
        <v>15481</v>
      </c>
      <c r="B132" s="232" t="s">
        <v>26198</v>
      </c>
      <c r="C132" s="232" t="s">
        <v>26199</v>
      </c>
      <c r="D132" s="192">
        <v>2.9975371328754798</v>
      </c>
      <c r="E132" s="192">
        <v>1.82353523540889E-2</v>
      </c>
    </row>
    <row r="133" spans="1:5">
      <c r="A133" s="12" t="s">
        <v>15481</v>
      </c>
      <c r="B133" s="232" t="s">
        <v>26200</v>
      </c>
      <c r="C133" s="232" t="s">
        <v>26201</v>
      </c>
      <c r="D133" s="192">
        <v>3.2036178107606701</v>
      </c>
      <c r="E133" s="192">
        <v>1.8626386084719799E-2</v>
      </c>
    </row>
    <row r="134" spans="1:5">
      <c r="A134" s="12" t="s">
        <v>15481</v>
      </c>
      <c r="B134" s="232" t="s">
        <v>26202</v>
      </c>
      <c r="C134" s="232" t="s">
        <v>26203</v>
      </c>
      <c r="D134" s="192">
        <v>2.0157595213774999</v>
      </c>
      <c r="E134" s="192">
        <v>1.9350915861303601E-2</v>
      </c>
    </row>
    <row r="135" spans="1:5">
      <c r="A135" s="12" t="s">
        <v>15481</v>
      </c>
      <c r="B135" s="232" t="s">
        <v>26204</v>
      </c>
      <c r="C135" s="232" t="s">
        <v>26205</v>
      </c>
      <c r="D135" s="192">
        <v>2.76390556222489</v>
      </c>
      <c r="E135" s="192">
        <v>2.0081599986357099E-2</v>
      </c>
    </row>
    <row r="136" spans="1:5">
      <c r="A136" s="12" t="s">
        <v>15481</v>
      </c>
      <c r="B136" s="232" t="s">
        <v>26206</v>
      </c>
      <c r="C136" s="232" t="s">
        <v>26207</v>
      </c>
      <c r="D136" s="192">
        <v>1.42203463983323</v>
      </c>
      <c r="E136" s="192">
        <v>2.7340475506745201E-2</v>
      </c>
    </row>
    <row r="137" spans="1:5">
      <c r="A137" s="12" t="s">
        <v>15481</v>
      </c>
      <c r="B137" s="232" t="s">
        <v>26208</v>
      </c>
      <c r="C137" s="232" t="s">
        <v>26209</v>
      </c>
      <c r="D137" s="192">
        <v>1.4080681808673401</v>
      </c>
      <c r="E137" s="192">
        <v>3.1527494049727101E-2</v>
      </c>
    </row>
    <row r="138" spans="1:5">
      <c r="A138" s="12" t="s">
        <v>15481</v>
      </c>
      <c r="B138" s="232" t="s">
        <v>26210</v>
      </c>
      <c r="C138" s="232" t="s">
        <v>26211</v>
      </c>
      <c r="D138" s="192">
        <v>1.35334349761507</v>
      </c>
      <c r="E138" s="192">
        <v>3.7491647984123501E-2</v>
      </c>
    </row>
    <row r="139" spans="1:5">
      <c r="A139" s="12" t="s">
        <v>15481</v>
      </c>
      <c r="B139" s="232" t="s">
        <v>26212</v>
      </c>
      <c r="C139" s="232" t="s">
        <v>26213</v>
      </c>
      <c r="D139" s="192">
        <v>1.6343093759242799</v>
      </c>
      <c r="E139" s="192">
        <v>3.8915560553983299E-2</v>
      </c>
    </row>
    <row r="140" spans="1:5">
      <c r="A140" s="12" t="s">
        <v>15481</v>
      </c>
      <c r="B140" s="232" t="s">
        <v>26214</v>
      </c>
      <c r="C140" s="232" t="s">
        <v>26215</v>
      </c>
      <c r="D140" s="192">
        <v>2.1745769382133</v>
      </c>
      <c r="E140" s="192">
        <v>4.7652272561217603E-2</v>
      </c>
    </row>
    <row r="141" spans="1:5">
      <c r="A141" s="12" t="s">
        <v>522</v>
      </c>
      <c r="B141" s="347" t="s">
        <v>26216</v>
      </c>
      <c r="C141" s="232" t="s">
        <v>14834</v>
      </c>
      <c r="D141" s="192">
        <v>5.39556683917586</v>
      </c>
      <c r="E141" s="346">
        <v>4.8197285393482695E-10</v>
      </c>
    </row>
    <row r="142" spans="1:5">
      <c r="A142" s="12" t="s">
        <v>522</v>
      </c>
      <c r="B142" s="232" t="s">
        <v>26217</v>
      </c>
      <c r="C142" s="232" t="s">
        <v>14787</v>
      </c>
      <c r="D142" s="192">
        <v>1.4982862595780699</v>
      </c>
      <c r="E142" s="192">
        <v>8.6051470055996599E-4</v>
      </c>
    </row>
    <row r="143" spans="1:5">
      <c r="A143" s="12" t="s">
        <v>522</v>
      </c>
      <c r="B143" s="232" t="s">
        <v>26218</v>
      </c>
      <c r="C143" s="232" t="s">
        <v>26219</v>
      </c>
      <c r="D143" s="192">
        <v>2.2448708746936101</v>
      </c>
      <c r="E143" s="192">
        <v>4.0094268291388797E-2</v>
      </c>
    </row>
    <row r="144" spans="1:5">
      <c r="A144" s="12" t="s">
        <v>522</v>
      </c>
      <c r="B144" s="232" t="s">
        <v>26220</v>
      </c>
      <c r="C144" s="232" t="s">
        <v>26221</v>
      </c>
      <c r="D144" s="192">
        <v>1.7357167397983699</v>
      </c>
      <c r="E144" s="192">
        <v>4.9332708855235302E-2</v>
      </c>
    </row>
    <row r="145" spans="1:5">
      <c r="A145" s="12" t="s">
        <v>15485</v>
      </c>
      <c r="B145" s="232" t="s">
        <v>26222</v>
      </c>
      <c r="C145" s="232" t="s">
        <v>26223</v>
      </c>
      <c r="D145" s="192">
        <v>3.4555877509328501</v>
      </c>
      <c r="E145" s="346">
        <v>5.4229219616450299E-8</v>
      </c>
    </row>
    <row r="146" spans="1:5">
      <c r="A146" s="12" t="s">
        <v>15485</v>
      </c>
      <c r="B146" s="232" t="s">
        <v>26224</v>
      </c>
      <c r="C146" s="232" t="s">
        <v>26225</v>
      </c>
      <c r="D146" s="192">
        <v>5.2360205079099096</v>
      </c>
      <c r="E146" s="346">
        <v>4.7381055699436102E-7</v>
      </c>
    </row>
    <row r="147" spans="1:5">
      <c r="A147" s="12" t="s">
        <v>15485</v>
      </c>
      <c r="B147" s="232" t="s">
        <v>26226</v>
      </c>
      <c r="C147" s="232" t="s">
        <v>26227</v>
      </c>
      <c r="D147" s="192">
        <v>1.71124926537526</v>
      </c>
      <c r="E147" s="346">
        <v>4.7381055699436102E-7</v>
      </c>
    </row>
    <row r="148" spans="1:5">
      <c r="A148" s="12" t="s">
        <v>15485</v>
      </c>
      <c r="B148" s="232" t="s">
        <v>26228</v>
      </c>
      <c r="C148" s="232" t="s">
        <v>26229</v>
      </c>
      <c r="D148" s="192">
        <v>1.59577393230831</v>
      </c>
      <c r="E148" s="346">
        <v>8.00991049811239E-7</v>
      </c>
    </row>
    <row r="149" spans="1:5">
      <c r="A149" s="12" t="s">
        <v>15485</v>
      </c>
      <c r="B149" s="232" t="s">
        <v>26230</v>
      </c>
      <c r="C149" s="232" t="s">
        <v>26231</v>
      </c>
      <c r="D149" s="192">
        <v>6.1334221334221297</v>
      </c>
      <c r="E149" s="346">
        <v>4.0398954204224602E-6</v>
      </c>
    </row>
    <row r="150" spans="1:5">
      <c r="A150" s="12" t="s">
        <v>15485</v>
      </c>
      <c r="B150" s="232" t="s">
        <v>26232</v>
      </c>
      <c r="C150" s="232" t="s">
        <v>26233</v>
      </c>
      <c r="D150" s="192">
        <v>4.9704615730589801</v>
      </c>
      <c r="E150" s="346">
        <v>1.01256557494073E-5</v>
      </c>
    </row>
    <row r="151" spans="1:5">
      <c r="A151" s="12" t="s">
        <v>15485</v>
      </c>
      <c r="B151" s="232" t="s">
        <v>26234</v>
      </c>
      <c r="C151" s="232" t="s">
        <v>26235</v>
      </c>
      <c r="D151" s="192">
        <v>5.0252828404088898</v>
      </c>
      <c r="E151" s="346">
        <v>1.91016874257412E-5</v>
      </c>
    </row>
    <row r="152" spans="1:5">
      <c r="A152" s="12" t="s">
        <v>15485</v>
      </c>
      <c r="B152" s="232" t="s">
        <v>26236</v>
      </c>
      <c r="C152" s="232" t="s">
        <v>26237</v>
      </c>
      <c r="D152" s="192">
        <v>4.9286427857856401</v>
      </c>
      <c r="E152" s="346">
        <v>2.2222325174849898E-5</v>
      </c>
    </row>
    <row r="153" spans="1:5">
      <c r="A153" s="12" t="s">
        <v>15485</v>
      </c>
      <c r="B153" s="232" t="s">
        <v>26238</v>
      </c>
      <c r="C153" s="232" t="s">
        <v>26239</v>
      </c>
      <c r="D153" s="192">
        <v>1.8505566780259399</v>
      </c>
      <c r="E153" s="346">
        <v>3.5409347167086798E-5</v>
      </c>
    </row>
    <row r="154" spans="1:5">
      <c r="A154" s="12" t="s">
        <v>15485</v>
      </c>
      <c r="B154" s="232" t="s">
        <v>26240</v>
      </c>
      <c r="C154" s="232" t="s">
        <v>26241</v>
      </c>
      <c r="D154" s="192">
        <v>2.4317098988046002</v>
      </c>
      <c r="E154" s="346">
        <v>3.8160944623173601E-5</v>
      </c>
    </row>
    <row r="155" spans="1:5">
      <c r="A155" s="12" t="s">
        <v>15485</v>
      </c>
      <c r="B155" s="232" t="s">
        <v>26242</v>
      </c>
      <c r="C155" s="232" t="s">
        <v>26243</v>
      </c>
      <c r="D155" s="192">
        <v>1.65784578457846</v>
      </c>
      <c r="E155" s="346">
        <v>4.95735024580355E-5</v>
      </c>
    </row>
    <row r="156" spans="1:5">
      <c r="A156" s="12" t="s">
        <v>15485</v>
      </c>
      <c r="B156" s="232" t="s">
        <v>26244</v>
      </c>
      <c r="C156" s="232" t="s">
        <v>26245</v>
      </c>
      <c r="D156" s="192">
        <v>1.65784578457846</v>
      </c>
      <c r="E156" s="346">
        <v>4.95735024580355E-5</v>
      </c>
    </row>
    <row r="157" spans="1:5">
      <c r="A157" s="12" t="s">
        <v>15485</v>
      </c>
      <c r="B157" s="232" t="s">
        <v>26246</v>
      </c>
      <c r="C157" s="232" t="s">
        <v>26247</v>
      </c>
      <c r="D157" s="192">
        <v>3.6890144487547101</v>
      </c>
      <c r="E157" s="346">
        <v>4.95735024580355E-5</v>
      </c>
    </row>
    <row r="158" spans="1:5">
      <c r="A158" s="12" t="s">
        <v>15485</v>
      </c>
      <c r="B158" s="232" t="s">
        <v>26248</v>
      </c>
      <c r="C158" s="232" t="s">
        <v>26249</v>
      </c>
      <c r="D158" s="192">
        <v>1.44375933133987</v>
      </c>
      <c r="E158" s="346">
        <v>8.1271904066853906E-5</v>
      </c>
    </row>
    <row r="159" spans="1:5">
      <c r="A159" s="12" t="s">
        <v>15485</v>
      </c>
      <c r="B159" s="232" t="s">
        <v>26250</v>
      </c>
      <c r="C159" s="232" t="s">
        <v>26251</v>
      </c>
      <c r="D159" s="192">
        <v>1.6178012004099001</v>
      </c>
      <c r="E159" s="192">
        <v>1.22511392555595E-4</v>
      </c>
    </row>
    <row r="160" spans="1:5">
      <c r="A160" s="12" t="s">
        <v>15485</v>
      </c>
      <c r="B160" s="232" t="s">
        <v>26252</v>
      </c>
      <c r="C160" s="232" t="s">
        <v>26253</v>
      </c>
      <c r="D160" s="192">
        <v>1.57899907208663</v>
      </c>
      <c r="E160" s="192">
        <v>1.25246331782689E-4</v>
      </c>
    </row>
    <row r="161" spans="1:5">
      <c r="A161" s="12" t="s">
        <v>15485</v>
      </c>
      <c r="B161" s="232" t="s">
        <v>26254</v>
      </c>
      <c r="C161" s="232" t="s">
        <v>26255</v>
      </c>
      <c r="D161" s="192">
        <v>4.1337004009815104</v>
      </c>
      <c r="E161" s="192">
        <v>1.25246331782689E-4</v>
      </c>
    </row>
    <row r="162" spans="1:5">
      <c r="A162" s="12" t="s">
        <v>15485</v>
      </c>
      <c r="B162" s="232" t="s">
        <v>26256</v>
      </c>
      <c r="C162" s="232" t="s">
        <v>26257</v>
      </c>
      <c r="D162" s="192">
        <v>2.8476602762317</v>
      </c>
      <c r="E162" s="192">
        <v>1.8677572921943801E-4</v>
      </c>
    </row>
    <row r="163" spans="1:5">
      <c r="A163" s="12" t="s">
        <v>15485</v>
      </c>
      <c r="B163" s="232" t="s">
        <v>26258</v>
      </c>
      <c r="C163" s="232" t="s">
        <v>26259</v>
      </c>
      <c r="D163" s="192">
        <v>1.8232867861586799</v>
      </c>
      <c r="E163" s="192">
        <v>1.97468051873265E-4</v>
      </c>
    </row>
    <row r="164" spans="1:5">
      <c r="A164" s="12" t="s">
        <v>15485</v>
      </c>
      <c r="B164" s="232" t="s">
        <v>26260</v>
      </c>
      <c r="C164" s="232" t="s">
        <v>26261</v>
      </c>
      <c r="D164" s="192">
        <v>1.52342163893718</v>
      </c>
      <c r="E164" s="192">
        <v>1.97468051873265E-4</v>
      </c>
    </row>
    <row r="165" spans="1:5">
      <c r="A165" s="12" t="s">
        <v>15485</v>
      </c>
      <c r="B165" s="232" t="s">
        <v>26262</v>
      </c>
      <c r="C165" s="232" t="s">
        <v>26263</v>
      </c>
      <c r="D165" s="192">
        <v>1.55930135514047</v>
      </c>
      <c r="E165" s="192">
        <v>6.3273466188136301E-4</v>
      </c>
    </row>
    <row r="166" spans="1:5">
      <c r="A166" s="12" t="s">
        <v>15485</v>
      </c>
      <c r="B166" s="232" t="s">
        <v>26264</v>
      </c>
      <c r="C166" s="232" t="s">
        <v>26265</v>
      </c>
      <c r="D166" s="192">
        <v>1.6600710130498699</v>
      </c>
      <c r="E166" s="192">
        <v>2.0973896608419301E-3</v>
      </c>
    </row>
    <row r="167" spans="1:5">
      <c r="A167" s="12" t="s">
        <v>15485</v>
      </c>
      <c r="B167" s="232" t="s">
        <v>26266</v>
      </c>
      <c r="C167" s="232" t="s">
        <v>26267</v>
      </c>
      <c r="D167" s="192">
        <v>1.7772631511233301</v>
      </c>
      <c r="E167" s="192">
        <v>7.41671428573361E-3</v>
      </c>
    </row>
    <row r="168" spans="1:5">
      <c r="A168" s="12" t="s">
        <v>15485</v>
      </c>
      <c r="B168" s="232" t="s">
        <v>26268</v>
      </c>
      <c r="C168" s="232" t="s">
        <v>26269</v>
      </c>
      <c r="D168" s="192">
        <v>4.7133687330731702</v>
      </c>
      <c r="E168" s="192">
        <v>8.1778301613166498E-3</v>
      </c>
    </row>
    <row r="169" spans="1:5">
      <c r="A169" s="12" t="s">
        <v>15485</v>
      </c>
      <c r="B169" s="232" t="s">
        <v>26270</v>
      </c>
      <c r="C169" s="232" t="s">
        <v>26271</v>
      </c>
      <c r="D169" s="192">
        <v>1.3505071489673699</v>
      </c>
      <c r="E169" s="192">
        <v>9.4069271789213992E-3</v>
      </c>
    </row>
    <row r="170" spans="1:5">
      <c r="A170" s="12" t="s">
        <v>15485</v>
      </c>
      <c r="B170" s="232" t="s">
        <v>26272</v>
      </c>
      <c r="C170" s="232" t="s">
        <v>26273</v>
      </c>
      <c r="D170" s="192">
        <v>4.5562564419707297</v>
      </c>
      <c r="E170" s="192">
        <v>9.4069271789213992E-3</v>
      </c>
    </row>
    <row r="171" spans="1:5">
      <c r="A171" s="12" t="s">
        <v>15485</v>
      </c>
      <c r="B171" s="232" t="s">
        <v>26274</v>
      </c>
      <c r="C171" s="232" t="s">
        <v>26275</v>
      </c>
      <c r="D171" s="192">
        <v>7.7663462079046504</v>
      </c>
      <c r="E171" s="192">
        <v>9.4069271789213992E-3</v>
      </c>
    </row>
    <row r="172" spans="1:5">
      <c r="A172" s="12" t="s">
        <v>15485</v>
      </c>
      <c r="B172" s="232" t="s">
        <v>26276</v>
      </c>
      <c r="C172" s="232" t="s">
        <v>26277</v>
      </c>
      <c r="D172" s="192">
        <v>4.0466751293819003</v>
      </c>
      <c r="E172" s="192">
        <v>9.9945666772569795E-3</v>
      </c>
    </row>
    <row r="173" spans="1:5">
      <c r="A173" s="12" t="s">
        <v>15485</v>
      </c>
      <c r="B173" s="232" t="s">
        <v>26278</v>
      </c>
      <c r="C173" s="232" t="s">
        <v>26279</v>
      </c>
      <c r="D173" s="192">
        <v>1.4033923849371599</v>
      </c>
      <c r="E173" s="192">
        <v>1.1160258295215501E-2</v>
      </c>
    </row>
    <row r="174" spans="1:5">
      <c r="A174" s="12" t="s">
        <v>15485</v>
      </c>
      <c r="B174" s="232" t="s">
        <v>26280</v>
      </c>
      <c r="C174" s="232" t="s">
        <v>26281</v>
      </c>
      <c r="D174" s="192">
        <v>4.6000666000666</v>
      </c>
      <c r="E174" s="192">
        <v>1.9433481706560601E-2</v>
      </c>
    </row>
    <row r="175" spans="1:5">
      <c r="A175" s="12" t="s">
        <v>15485</v>
      </c>
      <c r="B175" s="232" t="s">
        <v>26282</v>
      </c>
      <c r="C175" s="232" t="s">
        <v>26283</v>
      </c>
      <c r="D175" s="192">
        <v>1.36792918581107</v>
      </c>
      <c r="E175" s="192">
        <v>2.37994539174704E-2</v>
      </c>
    </row>
    <row r="176" spans="1:5">
      <c r="A176" s="12" t="s">
        <v>15485</v>
      </c>
      <c r="B176" s="232" t="s">
        <v>26284</v>
      </c>
      <c r="C176" s="232" t="s">
        <v>26285</v>
      </c>
      <c r="D176" s="192">
        <v>1.30276942971873</v>
      </c>
      <c r="E176" s="192">
        <v>2.44098790830048E-2</v>
      </c>
    </row>
    <row r="177" spans="1:5">
      <c r="A177" s="12" t="s">
        <v>15485</v>
      </c>
      <c r="B177" s="232" t="s">
        <v>26286</v>
      </c>
      <c r="C177" s="232" t="s">
        <v>26287</v>
      </c>
      <c r="D177" s="192">
        <v>2.0999505947630399</v>
      </c>
      <c r="E177" s="192">
        <v>2.51415489664275E-2</v>
      </c>
    </row>
    <row r="178" spans="1:5">
      <c r="A178" s="12" t="s">
        <v>15485</v>
      </c>
      <c r="B178" s="232" t="s">
        <v>26288</v>
      </c>
      <c r="C178" s="232" t="s">
        <v>26289</v>
      </c>
      <c r="D178" s="192">
        <v>6.83438466295609</v>
      </c>
      <c r="E178" s="192">
        <v>4.9685375259237601E-2</v>
      </c>
    </row>
    <row r="179" spans="1:5">
      <c r="A179" s="12" t="s">
        <v>15485</v>
      </c>
      <c r="B179" s="232" t="s">
        <v>26290</v>
      </c>
      <c r="C179" s="232" t="s">
        <v>26291</v>
      </c>
      <c r="D179" s="192">
        <v>10.2515769944341</v>
      </c>
      <c r="E179" s="192">
        <v>4.9685375259237601E-2</v>
      </c>
    </row>
    <row r="180" spans="1:5">
      <c r="A180" s="12" t="s">
        <v>15485</v>
      </c>
      <c r="B180" s="232" t="s">
        <v>26292</v>
      </c>
      <c r="C180" s="232" t="s">
        <v>26293</v>
      </c>
      <c r="D180" s="192">
        <v>6.83438466295609</v>
      </c>
      <c r="E180" s="192">
        <v>4.9685375259237601E-2</v>
      </c>
    </row>
    <row r="181" spans="1:5">
      <c r="A181" s="12" t="s">
        <v>15485</v>
      </c>
      <c r="B181" s="232" t="s">
        <v>26294</v>
      </c>
      <c r="C181" s="232" t="s">
        <v>26295</v>
      </c>
      <c r="D181" s="192">
        <v>5.33936301793445</v>
      </c>
      <c r="E181" s="192">
        <v>4.9685375259237601E-2</v>
      </c>
    </row>
    <row r="182" spans="1:5">
      <c r="A182" s="12" t="s">
        <v>15485</v>
      </c>
      <c r="B182" s="232" t="s">
        <v>26296</v>
      </c>
      <c r="C182" s="232" t="s">
        <v>26297</v>
      </c>
      <c r="D182" s="192">
        <v>5.33936301793445</v>
      </c>
      <c r="E182" s="192">
        <v>4.9685375259237601E-2</v>
      </c>
    </row>
    <row r="183" spans="1:5">
      <c r="B183" s="232"/>
      <c r="C183" s="232"/>
      <c r="D183" s="192"/>
      <c r="E183" s="192"/>
    </row>
  </sheetData>
  <hyperlinks>
    <hyperlink ref="B141" r:id="rId1"/>
  </hyperlinks>
  <pageMargins left="0.75" right="0.75" top="1" bottom="1" header="0.5" footer="0.5"/>
  <pageSetup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7"/>
  <sheetViews>
    <sheetView workbookViewId="0">
      <selection activeCell="D13" sqref="D13"/>
    </sheetView>
  </sheetViews>
  <sheetFormatPr defaultColWidth="9" defaultRowHeight="15"/>
  <cols>
    <col min="1" max="1" width="44.5703125" customWidth="1"/>
    <col min="2" max="2" width="10.5703125" style="164" customWidth="1"/>
  </cols>
  <sheetData>
    <row r="1" spans="1:2">
      <c r="A1" s="12" t="s">
        <v>26337</v>
      </c>
    </row>
    <row r="2" spans="1:2">
      <c r="A2" s="73" t="s">
        <v>598</v>
      </c>
      <c r="B2" s="74" t="s">
        <v>517</v>
      </c>
    </row>
    <row r="3" spans="1:2">
      <c r="A3" s="12" t="s">
        <v>599</v>
      </c>
      <c r="B3" s="76">
        <v>19353</v>
      </c>
    </row>
    <row r="4" spans="1:2">
      <c r="A4" s="12" t="s">
        <v>600</v>
      </c>
      <c r="B4" s="76">
        <v>4103</v>
      </c>
    </row>
    <row r="5" spans="1:2">
      <c r="A5" s="12" t="s">
        <v>601</v>
      </c>
      <c r="B5" s="76">
        <v>1351</v>
      </c>
    </row>
    <row r="6" spans="1:2">
      <c r="A6" s="12" t="s">
        <v>602</v>
      </c>
      <c r="B6" s="76">
        <v>1975</v>
      </c>
    </row>
    <row r="7" spans="1:2">
      <c r="A7" s="75" t="s">
        <v>603</v>
      </c>
      <c r="B7" s="166">
        <v>9429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X120"/>
  <sheetViews>
    <sheetView zoomScale="70" zoomScaleNormal="70" workbookViewId="0"/>
  </sheetViews>
  <sheetFormatPr defaultColWidth="9" defaultRowHeight="15.75"/>
  <cols>
    <col min="1" max="1" width="58.42578125" style="16" customWidth="1"/>
    <col min="2" max="2" width="33" style="16" customWidth="1"/>
    <col min="3" max="20" width="4.42578125" style="16" customWidth="1"/>
    <col min="21" max="21" width="16.140625" style="16" customWidth="1"/>
    <col min="22" max="22" width="9.5703125" style="16" customWidth="1"/>
    <col min="23" max="23" width="8.42578125" style="16" customWidth="1"/>
    <col min="24" max="24" width="13.85546875" style="16" customWidth="1"/>
  </cols>
  <sheetData>
    <row r="1" spans="1:24">
      <c r="A1" s="16" t="s">
        <v>26336</v>
      </c>
    </row>
    <row r="2" spans="1:24">
      <c r="A2" s="165"/>
      <c r="B2" s="158"/>
      <c r="C2" s="400" t="s">
        <v>604</v>
      </c>
      <c r="D2" s="400"/>
      <c r="E2" s="400" t="s">
        <v>605</v>
      </c>
      <c r="F2" s="400"/>
      <c r="G2" s="400" t="s">
        <v>606</v>
      </c>
      <c r="H2" s="400"/>
      <c r="I2" s="400" t="s">
        <v>607</v>
      </c>
      <c r="J2" s="400"/>
      <c r="K2" s="400" t="s">
        <v>608</v>
      </c>
      <c r="L2" s="400"/>
      <c r="M2" s="400" t="s">
        <v>609</v>
      </c>
      <c r="N2" s="400"/>
      <c r="O2" s="400" t="s">
        <v>610</v>
      </c>
      <c r="P2" s="400"/>
      <c r="Q2" s="400" t="s">
        <v>611</v>
      </c>
      <c r="R2" s="400"/>
      <c r="S2" s="400" t="s">
        <v>612</v>
      </c>
      <c r="T2" s="400"/>
      <c r="U2" s="158" t="s">
        <v>613</v>
      </c>
      <c r="V2" s="400" t="s">
        <v>614</v>
      </c>
      <c r="W2" s="400"/>
      <c r="X2" s="398" t="s">
        <v>615</v>
      </c>
    </row>
    <row r="3" spans="1:24">
      <c r="A3" s="165" t="s">
        <v>616</v>
      </c>
      <c r="B3" s="158" t="s">
        <v>617</v>
      </c>
      <c r="C3" s="162" t="s">
        <v>410</v>
      </c>
      <c r="D3" s="158" t="s">
        <v>411</v>
      </c>
      <c r="E3" s="162" t="s">
        <v>410</v>
      </c>
      <c r="F3" s="158" t="s">
        <v>411</v>
      </c>
      <c r="G3" s="162" t="s">
        <v>410</v>
      </c>
      <c r="H3" s="158" t="s">
        <v>411</v>
      </c>
      <c r="I3" s="162" t="s">
        <v>410</v>
      </c>
      <c r="J3" s="158" t="s">
        <v>411</v>
      </c>
      <c r="K3" s="162" t="s">
        <v>410</v>
      </c>
      <c r="L3" s="158" t="s">
        <v>411</v>
      </c>
      <c r="M3" s="162" t="s">
        <v>410</v>
      </c>
      <c r="N3" s="158" t="s">
        <v>411</v>
      </c>
      <c r="O3" s="162" t="s">
        <v>410</v>
      </c>
      <c r="P3" s="158" t="s">
        <v>411</v>
      </c>
      <c r="Q3" s="162" t="s">
        <v>410</v>
      </c>
      <c r="R3" s="158" t="s">
        <v>411</v>
      </c>
      <c r="S3" s="162" t="s">
        <v>410</v>
      </c>
      <c r="T3" s="158" t="s">
        <v>411</v>
      </c>
      <c r="U3" s="158" t="s">
        <v>410</v>
      </c>
      <c r="V3" s="162" t="s">
        <v>410</v>
      </c>
      <c r="W3" s="158" t="s">
        <v>411</v>
      </c>
      <c r="X3" s="399"/>
    </row>
    <row r="4" spans="1:24">
      <c r="A4" s="22" t="s">
        <v>618</v>
      </c>
      <c r="B4" s="18" t="s">
        <v>619</v>
      </c>
      <c r="C4" s="161">
        <v>23</v>
      </c>
      <c r="D4" s="25">
        <v>34</v>
      </c>
      <c r="E4" s="161">
        <v>29</v>
      </c>
      <c r="F4" s="25">
        <v>45</v>
      </c>
      <c r="G4" s="161">
        <v>43</v>
      </c>
      <c r="H4" s="25">
        <v>66</v>
      </c>
      <c r="I4" s="161">
        <v>28</v>
      </c>
      <c r="J4" s="25">
        <v>34</v>
      </c>
      <c r="K4" s="161">
        <v>29</v>
      </c>
      <c r="L4" s="25">
        <v>28</v>
      </c>
      <c r="M4" s="161">
        <v>22</v>
      </c>
      <c r="N4" s="25">
        <v>31</v>
      </c>
      <c r="O4" s="161">
        <v>14</v>
      </c>
      <c r="P4" s="25">
        <v>23</v>
      </c>
      <c r="Q4" s="161">
        <v>15</v>
      </c>
      <c r="R4" s="25">
        <v>16</v>
      </c>
      <c r="S4" s="161">
        <v>12</v>
      </c>
      <c r="T4" s="25">
        <v>23</v>
      </c>
      <c r="U4" s="25">
        <v>7</v>
      </c>
      <c r="V4" s="25">
        <f>C4+E4+G4+I4+K4+M4+O4+Q4+S4</f>
        <v>215</v>
      </c>
      <c r="W4" s="25">
        <f>D4+F4+H4+J4+L4+N4+P4+R4+T4</f>
        <v>300</v>
      </c>
      <c r="X4" s="25">
        <f>W4-V4</f>
        <v>85</v>
      </c>
    </row>
    <row r="5" spans="1:24">
      <c r="A5" s="22"/>
      <c r="B5" s="18" t="s">
        <v>620</v>
      </c>
      <c r="C5" s="161">
        <v>23</v>
      </c>
      <c r="D5" s="25">
        <v>34</v>
      </c>
      <c r="E5" s="161">
        <v>29</v>
      </c>
      <c r="F5" s="25">
        <v>45</v>
      </c>
      <c r="G5" s="161">
        <v>43</v>
      </c>
      <c r="H5" s="25">
        <v>66</v>
      </c>
      <c r="I5" s="161">
        <v>28</v>
      </c>
      <c r="J5" s="25">
        <v>34</v>
      </c>
      <c r="K5" s="161">
        <v>29</v>
      </c>
      <c r="L5" s="25">
        <v>28</v>
      </c>
      <c r="M5" s="161">
        <v>22</v>
      </c>
      <c r="N5" s="25">
        <v>31</v>
      </c>
      <c r="O5" s="161">
        <v>14</v>
      </c>
      <c r="P5" s="25">
        <v>23</v>
      </c>
      <c r="Q5" s="161">
        <v>15</v>
      </c>
      <c r="R5" s="25">
        <v>16</v>
      </c>
      <c r="S5" s="161">
        <v>12</v>
      </c>
      <c r="T5" s="25">
        <v>23</v>
      </c>
      <c r="U5" s="25">
        <v>7</v>
      </c>
      <c r="V5" s="25">
        <f t="shared" ref="V5:W68" si="0">C5+E5+G5+I5+K5+M5+O5+Q5+S5</f>
        <v>215</v>
      </c>
      <c r="W5" s="25">
        <f t="shared" si="0"/>
        <v>300</v>
      </c>
      <c r="X5" s="25">
        <f t="shared" ref="X5:X68" si="1">W5-V5</f>
        <v>85</v>
      </c>
    </row>
    <row r="6" spans="1:24">
      <c r="A6" s="22" t="s">
        <v>621</v>
      </c>
      <c r="B6" s="18" t="s">
        <v>622</v>
      </c>
      <c r="C6" s="161">
        <v>3</v>
      </c>
      <c r="D6" s="25">
        <v>5</v>
      </c>
      <c r="E6" s="161">
        <v>3</v>
      </c>
      <c r="F6" s="25">
        <v>3</v>
      </c>
      <c r="G6" s="161">
        <v>3</v>
      </c>
      <c r="H6" s="25">
        <v>6</v>
      </c>
      <c r="I6" s="161">
        <v>4</v>
      </c>
      <c r="J6" s="25">
        <v>4</v>
      </c>
      <c r="K6" s="161">
        <v>6</v>
      </c>
      <c r="L6" s="25">
        <v>6</v>
      </c>
      <c r="M6" s="161">
        <v>4</v>
      </c>
      <c r="N6" s="25">
        <v>5</v>
      </c>
      <c r="O6" s="161">
        <v>4</v>
      </c>
      <c r="P6" s="25">
        <v>4</v>
      </c>
      <c r="Q6" s="161">
        <v>2</v>
      </c>
      <c r="R6" s="25">
        <v>2</v>
      </c>
      <c r="S6" s="161"/>
      <c r="T6" s="25"/>
      <c r="U6" s="25"/>
      <c r="V6" s="25">
        <f t="shared" si="0"/>
        <v>29</v>
      </c>
      <c r="W6" s="25">
        <f t="shared" si="0"/>
        <v>35</v>
      </c>
      <c r="X6" s="25">
        <f t="shared" si="1"/>
        <v>6</v>
      </c>
    </row>
    <row r="7" spans="1:24">
      <c r="A7" s="22"/>
      <c r="B7" s="18" t="s">
        <v>623</v>
      </c>
      <c r="C7" s="161">
        <v>1</v>
      </c>
      <c r="D7" s="25">
        <v>1</v>
      </c>
      <c r="E7" s="161"/>
      <c r="F7" s="25"/>
      <c r="G7" s="161">
        <v>1</v>
      </c>
      <c r="H7" s="25">
        <v>1</v>
      </c>
      <c r="I7" s="161"/>
      <c r="J7" s="25"/>
      <c r="K7" s="161">
        <v>1</v>
      </c>
      <c r="L7" s="25">
        <v>1</v>
      </c>
      <c r="M7" s="161"/>
      <c r="N7" s="25"/>
      <c r="O7" s="161"/>
      <c r="P7" s="25"/>
      <c r="Q7" s="161"/>
      <c r="R7" s="25"/>
      <c r="S7" s="161"/>
      <c r="T7" s="25"/>
      <c r="U7" s="25"/>
      <c r="V7" s="25">
        <f t="shared" si="0"/>
        <v>3</v>
      </c>
      <c r="W7" s="25">
        <f t="shared" si="0"/>
        <v>3</v>
      </c>
      <c r="X7" s="25">
        <f t="shared" si="1"/>
        <v>0</v>
      </c>
    </row>
    <row r="8" spans="1:24">
      <c r="A8" s="22"/>
      <c r="B8" s="18" t="s">
        <v>620</v>
      </c>
      <c r="C8" s="161">
        <v>4</v>
      </c>
      <c r="D8" s="25">
        <v>6</v>
      </c>
      <c r="E8" s="161">
        <v>3</v>
      </c>
      <c r="F8" s="25">
        <v>3</v>
      </c>
      <c r="G8" s="161">
        <v>4</v>
      </c>
      <c r="H8" s="25">
        <v>7</v>
      </c>
      <c r="I8" s="161">
        <v>4</v>
      </c>
      <c r="J8" s="25">
        <v>4</v>
      </c>
      <c r="K8" s="161">
        <v>7</v>
      </c>
      <c r="L8" s="25">
        <v>7</v>
      </c>
      <c r="M8" s="161">
        <v>4</v>
      </c>
      <c r="N8" s="25">
        <v>5</v>
      </c>
      <c r="O8" s="161">
        <v>4</v>
      </c>
      <c r="P8" s="25">
        <v>4</v>
      </c>
      <c r="Q8" s="161">
        <v>2</v>
      </c>
      <c r="R8" s="25">
        <v>2</v>
      </c>
      <c r="S8" s="161"/>
      <c r="T8" s="25"/>
      <c r="U8" s="25"/>
      <c r="V8" s="25">
        <f t="shared" si="0"/>
        <v>32</v>
      </c>
      <c r="W8" s="25">
        <f t="shared" si="0"/>
        <v>38</v>
      </c>
      <c r="X8" s="25">
        <f t="shared" si="1"/>
        <v>6</v>
      </c>
    </row>
    <row r="9" spans="1:24">
      <c r="A9" s="22" t="s">
        <v>624</v>
      </c>
      <c r="B9" s="18" t="s">
        <v>625</v>
      </c>
      <c r="C9" s="161"/>
      <c r="D9" s="25">
        <v>1</v>
      </c>
      <c r="E9" s="161"/>
      <c r="F9" s="25"/>
      <c r="G9" s="161"/>
      <c r="H9" s="25"/>
      <c r="I9" s="161"/>
      <c r="J9" s="25"/>
      <c r="K9" s="161"/>
      <c r="L9" s="25"/>
      <c r="M9" s="161"/>
      <c r="N9" s="25"/>
      <c r="O9" s="161"/>
      <c r="P9" s="25"/>
      <c r="Q9" s="161"/>
      <c r="R9" s="25">
        <v>1</v>
      </c>
      <c r="S9" s="161"/>
      <c r="T9" s="25">
        <v>2</v>
      </c>
      <c r="U9" s="25"/>
      <c r="V9" s="25">
        <f t="shared" si="0"/>
        <v>0</v>
      </c>
      <c r="W9" s="25">
        <f t="shared" si="0"/>
        <v>4</v>
      </c>
      <c r="X9" s="25">
        <f t="shared" si="1"/>
        <v>4</v>
      </c>
    </row>
    <row r="10" spans="1:24">
      <c r="A10" s="22"/>
      <c r="B10" s="18" t="s">
        <v>626</v>
      </c>
      <c r="C10" s="161">
        <v>10</v>
      </c>
      <c r="D10" s="25">
        <v>8</v>
      </c>
      <c r="E10" s="161">
        <v>2</v>
      </c>
      <c r="F10" s="25">
        <v>2</v>
      </c>
      <c r="G10" s="161">
        <v>6</v>
      </c>
      <c r="H10" s="25">
        <v>6</v>
      </c>
      <c r="I10" s="161">
        <v>8</v>
      </c>
      <c r="J10" s="25">
        <v>9</v>
      </c>
      <c r="K10" s="161">
        <v>7</v>
      </c>
      <c r="L10" s="25">
        <v>7</v>
      </c>
      <c r="M10" s="161">
        <v>3</v>
      </c>
      <c r="N10" s="25">
        <v>3</v>
      </c>
      <c r="O10" s="161">
        <v>2</v>
      </c>
      <c r="P10" s="25">
        <v>2</v>
      </c>
      <c r="Q10" s="161">
        <v>1</v>
      </c>
      <c r="R10" s="25">
        <v>1</v>
      </c>
      <c r="S10" s="161">
        <v>5</v>
      </c>
      <c r="T10" s="25">
        <v>5</v>
      </c>
      <c r="U10" s="25"/>
      <c r="V10" s="25">
        <f t="shared" si="0"/>
        <v>44</v>
      </c>
      <c r="W10" s="25">
        <f t="shared" si="0"/>
        <v>43</v>
      </c>
      <c r="X10" s="25">
        <f t="shared" si="1"/>
        <v>-1</v>
      </c>
    </row>
    <row r="11" spans="1:24">
      <c r="A11" s="22"/>
      <c r="B11" s="18" t="s">
        <v>627</v>
      </c>
      <c r="C11" s="161">
        <v>14</v>
      </c>
      <c r="D11" s="25">
        <v>18</v>
      </c>
      <c r="E11" s="161">
        <v>8</v>
      </c>
      <c r="F11" s="25">
        <v>7</v>
      </c>
      <c r="G11" s="161">
        <v>6</v>
      </c>
      <c r="H11" s="25">
        <v>7</v>
      </c>
      <c r="I11" s="161">
        <v>3</v>
      </c>
      <c r="J11" s="25">
        <v>2</v>
      </c>
      <c r="K11" s="161">
        <v>6</v>
      </c>
      <c r="L11" s="25">
        <v>6</v>
      </c>
      <c r="M11" s="161">
        <v>5</v>
      </c>
      <c r="N11" s="25">
        <v>5</v>
      </c>
      <c r="O11" s="161">
        <v>3</v>
      </c>
      <c r="P11" s="25">
        <v>6</v>
      </c>
      <c r="Q11" s="161">
        <v>4</v>
      </c>
      <c r="R11" s="25">
        <v>5</v>
      </c>
      <c r="S11" s="161">
        <v>1</v>
      </c>
      <c r="T11" s="25">
        <v>6</v>
      </c>
      <c r="U11" s="25">
        <v>2</v>
      </c>
      <c r="V11" s="25">
        <f t="shared" si="0"/>
        <v>50</v>
      </c>
      <c r="W11" s="25">
        <f t="shared" si="0"/>
        <v>62</v>
      </c>
      <c r="X11" s="25">
        <f t="shared" si="1"/>
        <v>12</v>
      </c>
    </row>
    <row r="12" spans="1:24">
      <c r="A12" s="22"/>
      <c r="B12" s="18" t="s">
        <v>628</v>
      </c>
      <c r="C12" s="161"/>
      <c r="D12" s="25"/>
      <c r="E12" s="161">
        <v>1</v>
      </c>
      <c r="F12" s="25">
        <v>1</v>
      </c>
      <c r="G12" s="161"/>
      <c r="H12" s="25"/>
      <c r="I12" s="161">
        <v>1</v>
      </c>
      <c r="J12" s="25">
        <v>1</v>
      </c>
      <c r="K12" s="161">
        <v>1</v>
      </c>
      <c r="L12" s="25">
        <v>1</v>
      </c>
      <c r="M12" s="161">
        <v>1</v>
      </c>
      <c r="N12" s="25">
        <v>1</v>
      </c>
      <c r="O12" s="161"/>
      <c r="P12" s="25"/>
      <c r="Q12" s="161"/>
      <c r="R12" s="25"/>
      <c r="S12" s="161"/>
      <c r="T12" s="25"/>
      <c r="U12" s="25"/>
      <c r="V12" s="25">
        <f t="shared" si="0"/>
        <v>4</v>
      </c>
      <c r="W12" s="25">
        <f t="shared" si="0"/>
        <v>4</v>
      </c>
      <c r="X12" s="25">
        <f t="shared" si="1"/>
        <v>0</v>
      </c>
    </row>
    <row r="13" spans="1:24">
      <c r="A13" s="22"/>
      <c r="B13" s="18" t="s">
        <v>620</v>
      </c>
      <c r="C13" s="161">
        <v>24</v>
      </c>
      <c r="D13" s="25">
        <v>27</v>
      </c>
      <c r="E13" s="161">
        <v>11</v>
      </c>
      <c r="F13" s="25">
        <v>10</v>
      </c>
      <c r="G13" s="161">
        <v>12</v>
      </c>
      <c r="H13" s="25">
        <v>13</v>
      </c>
      <c r="I13" s="161">
        <v>12</v>
      </c>
      <c r="J13" s="25">
        <v>12</v>
      </c>
      <c r="K13" s="161">
        <v>14</v>
      </c>
      <c r="L13" s="25">
        <v>14</v>
      </c>
      <c r="M13" s="161">
        <v>9</v>
      </c>
      <c r="N13" s="25">
        <v>9</v>
      </c>
      <c r="O13" s="161">
        <v>5</v>
      </c>
      <c r="P13" s="25">
        <v>8</v>
      </c>
      <c r="Q13" s="161">
        <v>5</v>
      </c>
      <c r="R13" s="25">
        <v>7</v>
      </c>
      <c r="S13" s="161">
        <v>6</v>
      </c>
      <c r="T13" s="25">
        <v>13</v>
      </c>
      <c r="U13" s="25">
        <v>2</v>
      </c>
      <c r="V13" s="25">
        <f t="shared" si="0"/>
        <v>98</v>
      </c>
      <c r="W13" s="25">
        <f t="shared" si="0"/>
        <v>113</v>
      </c>
      <c r="X13" s="25">
        <f t="shared" si="1"/>
        <v>15</v>
      </c>
    </row>
    <row r="14" spans="1:24">
      <c r="A14" s="22" t="s">
        <v>629</v>
      </c>
      <c r="B14" s="18" t="s">
        <v>630</v>
      </c>
      <c r="C14" s="161"/>
      <c r="D14" s="25">
        <v>2</v>
      </c>
      <c r="E14" s="161"/>
      <c r="F14" s="25">
        <v>1</v>
      </c>
      <c r="G14" s="161"/>
      <c r="H14" s="25">
        <v>1</v>
      </c>
      <c r="I14" s="161">
        <v>1</v>
      </c>
      <c r="J14" s="25">
        <v>1</v>
      </c>
      <c r="K14" s="161">
        <v>2</v>
      </c>
      <c r="L14" s="25">
        <v>2</v>
      </c>
      <c r="M14" s="161">
        <v>1</v>
      </c>
      <c r="N14" s="25">
        <v>1</v>
      </c>
      <c r="O14" s="161"/>
      <c r="P14" s="25"/>
      <c r="Q14" s="161"/>
      <c r="R14" s="25"/>
      <c r="S14" s="161"/>
      <c r="T14" s="25"/>
      <c r="U14" s="25"/>
      <c r="V14" s="25">
        <f t="shared" si="0"/>
        <v>4</v>
      </c>
      <c r="W14" s="25">
        <f t="shared" si="0"/>
        <v>8</v>
      </c>
      <c r="X14" s="25">
        <f t="shared" si="1"/>
        <v>4</v>
      </c>
    </row>
    <row r="15" spans="1:24">
      <c r="A15" s="22"/>
      <c r="B15" s="18" t="s">
        <v>631</v>
      </c>
      <c r="C15" s="161">
        <v>4</v>
      </c>
      <c r="D15" s="25">
        <v>4</v>
      </c>
      <c r="E15" s="161">
        <v>6</v>
      </c>
      <c r="F15" s="25">
        <v>6</v>
      </c>
      <c r="G15" s="161">
        <v>7</v>
      </c>
      <c r="H15" s="25">
        <v>7</v>
      </c>
      <c r="I15" s="161">
        <v>2</v>
      </c>
      <c r="J15" s="25">
        <v>3</v>
      </c>
      <c r="K15" s="161">
        <v>6</v>
      </c>
      <c r="L15" s="25">
        <v>7</v>
      </c>
      <c r="M15" s="161">
        <v>1</v>
      </c>
      <c r="N15" s="25">
        <v>1</v>
      </c>
      <c r="O15" s="161">
        <v>6</v>
      </c>
      <c r="P15" s="25">
        <v>6</v>
      </c>
      <c r="Q15" s="161">
        <v>4</v>
      </c>
      <c r="R15" s="25">
        <v>4</v>
      </c>
      <c r="S15" s="161">
        <v>1</v>
      </c>
      <c r="T15" s="25">
        <v>1</v>
      </c>
      <c r="U15" s="25"/>
      <c r="V15" s="25">
        <f t="shared" si="0"/>
        <v>37</v>
      </c>
      <c r="W15" s="25">
        <f t="shared" si="0"/>
        <v>39</v>
      </c>
      <c r="X15" s="25">
        <f t="shared" si="1"/>
        <v>2</v>
      </c>
    </row>
    <row r="16" spans="1:24">
      <c r="A16" s="22"/>
      <c r="B16" s="18" t="s">
        <v>632</v>
      </c>
      <c r="C16" s="161">
        <v>2</v>
      </c>
      <c r="D16" s="25">
        <v>2</v>
      </c>
      <c r="E16" s="161"/>
      <c r="F16" s="25"/>
      <c r="G16" s="161">
        <v>1</v>
      </c>
      <c r="H16" s="25">
        <v>1</v>
      </c>
      <c r="I16" s="161"/>
      <c r="J16" s="25"/>
      <c r="K16" s="161"/>
      <c r="L16" s="25"/>
      <c r="M16" s="161"/>
      <c r="N16" s="25"/>
      <c r="O16" s="161">
        <v>1</v>
      </c>
      <c r="P16" s="25">
        <v>1</v>
      </c>
      <c r="Q16" s="161"/>
      <c r="R16" s="25"/>
      <c r="S16" s="161">
        <v>1</v>
      </c>
      <c r="T16" s="25">
        <v>2</v>
      </c>
      <c r="U16" s="25">
        <v>1</v>
      </c>
      <c r="V16" s="25">
        <f t="shared" si="0"/>
        <v>5</v>
      </c>
      <c r="W16" s="25">
        <f t="shared" si="0"/>
        <v>6</v>
      </c>
      <c r="X16" s="25">
        <f t="shared" si="1"/>
        <v>1</v>
      </c>
    </row>
    <row r="17" spans="1:24">
      <c r="A17" s="22"/>
      <c r="B17" s="18" t="s">
        <v>633</v>
      </c>
      <c r="C17" s="161">
        <v>1</v>
      </c>
      <c r="D17" s="25">
        <v>1</v>
      </c>
      <c r="E17" s="161">
        <v>2</v>
      </c>
      <c r="F17" s="25">
        <v>2</v>
      </c>
      <c r="G17" s="161"/>
      <c r="H17" s="25"/>
      <c r="I17" s="161"/>
      <c r="J17" s="25"/>
      <c r="K17" s="161">
        <v>1</v>
      </c>
      <c r="L17" s="25">
        <v>1</v>
      </c>
      <c r="M17" s="161">
        <v>1</v>
      </c>
      <c r="N17" s="25">
        <v>1</v>
      </c>
      <c r="O17" s="161">
        <v>2</v>
      </c>
      <c r="P17" s="25">
        <v>2</v>
      </c>
      <c r="Q17" s="161"/>
      <c r="R17" s="25"/>
      <c r="S17" s="161">
        <v>4</v>
      </c>
      <c r="T17" s="25">
        <v>3</v>
      </c>
      <c r="U17" s="25"/>
      <c r="V17" s="25">
        <f t="shared" si="0"/>
        <v>11</v>
      </c>
      <c r="W17" s="25">
        <f t="shared" si="0"/>
        <v>10</v>
      </c>
      <c r="X17" s="25">
        <f t="shared" si="1"/>
        <v>-1</v>
      </c>
    </row>
    <row r="18" spans="1:24">
      <c r="A18" s="22"/>
      <c r="B18" s="18" t="s">
        <v>634</v>
      </c>
      <c r="C18" s="161">
        <v>1</v>
      </c>
      <c r="D18" s="25">
        <v>2</v>
      </c>
      <c r="E18" s="161"/>
      <c r="F18" s="25"/>
      <c r="G18" s="161"/>
      <c r="H18" s="25"/>
      <c r="I18" s="161"/>
      <c r="J18" s="25"/>
      <c r="K18" s="161"/>
      <c r="L18" s="25"/>
      <c r="M18" s="161">
        <v>1</v>
      </c>
      <c r="N18" s="25">
        <v>1</v>
      </c>
      <c r="O18" s="161"/>
      <c r="P18" s="25"/>
      <c r="Q18" s="161"/>
      <c r="R18" s="25"/>
      <c r="S18" s="161">
        <v>1</v>
      </c>
      <c r="T18" s="25">
        <v>1</v>
      </c>
      <c r="U18" s="25"/>
      <c r="V18" s="25">
        <f t="shared" si="0"/>
        <v>3</v>
      </c>
      <c r="W18" s="25">
        <f t="shared" si="0"/>
        <v>4</v>
      </c>
      <c r="X18" s="25">
        <f t="shared" si="1"/>
        <v>1</v>
      </c>
    </row>
    <row r="19" spans="1:24">
      <c r="A19" s="22"/>
      <c r="B19" s="18" t="s">
        <v>620</v>
      </c>
      <c r="C19" s="161">
        <v>8</v>
      </c>
      <c r="D19" s="25">
        <v>11</v>
      </c>
      <c r="E19" s="161">
        <v>8</v>
      </c>
      <c r="F19" s="25">
        <v>9</v>
      </c>
      <c r="G19" s="161">
        <v>8</v>
      </c>
      <c r="H19" s="25">
        <v>9</v>
      </c>
      <c r="I19" s="161">
        <v>3</v>
      </c>
      <c r="J19" s="25">
        <v>4</v>
      </c>
      <c r="K19" s="161">
        <v>9</v>
      </c>
      <c r="L19" s="25">
        <v>10</v>
      </c>
      <c r="M19" s="161">
        <v>4</v>
      </c>
      <c r="N19" s="25">
        <v>4</v>
      </c>
      <c r="O19" s="161">
        <v>9</v>
      </c>
      <c r="P19" s="25">
        <v>9</v>
      </c>
      <c r="Q19" s="161">
        <v>4</v>
      </c>
      <c r="R19" s="25">
        <v>4</v>
      </c>
      <c r="S19" s="161">
        <v>7</v>
      </c>
      <c r="T19" s="25">
        <v>7</v>
      </c>
      <c r="U19" s="25">
        <v>1</v>
      </c>
      <c r="V19" s="25">
        <f t="shared" si="0"/>
        <v>60</v>
      </c>
      <c r="W19" s="25">
        <f t="shared" si="0"/>
        <v>67</v>
      </c>
      <c r="X19" s="25">
        <f t="shared" si="1"/>
        <v>7</v>
      </c>
    </row>
    <row r="20" spans="1:24">
      <c r="A20" s="22" t="s">
        <v>635</v>
      </c>
      <c r="B20" s="18" t="s">
        <v>636</v>
      </c>
      <c r="C20" s="161">
        <v>1</v>
      </c>
      <c r="D20" s="25">
        <v>3</v>
      </c>
      <c r="E20" s="161">
        <v>2</v>
      </c>
      <c r="F20" s="25">
        <v>8</v>
      </c>
      <c r="G20" s="161">
        <v>1</v>
      </c>
      <c r="H20" s="25">
        <v>3</v>
      </c>
      <c r="I20" s="161">
        <v>2</v>
      </c>
      <c r="J20" s="25">
        <v>9</v>
      </c>
      <c r="K20" s="161"/>
      <c r="L20" s="25">
        <v>6</v>
      </c>
      <c r="M20" s="161">
        <v>1</v>
      </c>
      <c r="N20" s="25">
        <v>4</v>
      </c>
      <c r="O20" s="161">
        <v>1</v>
      </c>
      <c r="P20" s="25">
        <v>4</v>
      </c>
      <c r="Q20" s="161"/>
      <c r="R20" s="25">
        <v>2</v>
      </c>
      <c r="S20" s="161">
        <v>1</v>
      </c>
      <c r="T20" s="25">
        <v>6</v>
      </c>
      <c r="U20" s="25"/>
      <c r="V20" s="25">
        <f t="shared" si="0"/>
        <v>9</v>
      </c>
      <c r="W20" s="25">
        <f t="shared" si="0"/>
        <v>45</v>
      </c>
      <c r="X20" s="25">
        <f t="shared" si="1"/>
        <v>36</v>
      </c>
    </row>
    <row r="21" spans="1:24">
      <c r="A21" s="22"/>
      <c r="B21" s="18" t="s">
        <v>637</v>
      </c>
      <c r="C21" s="161">
        <v>1</v>
      </c>
      <c r="D21" s="25">
        <v>1</v>
      </c>
      <c r="E21" s="161">
        <v>1</v>
      </c>
      <c r="F21" s="25"/>
      <c r="G21" s="161">
        <v>1</v>
      </c>
      <c r="H21" s="25">
        <v>1</v>
      </c>
      <c r="I21" s="161"/>
      <c r="J21" s="25">
        <v>1</v>
      </c>
      <c r="K21" s="161">
        <v>2</v>
      </c>
      <c r="L21" s="25">
        <v>3</v>
      </c>
      <c r="M21" s="161"/>
      <c r="N21" s="25"/>
      <c r="O21" s="161"/>
      <c r="P21" s="25">
        <v>2</v>
      </c>
      <c r="Q21" s="161">
        <v>3</v>
      </c>
      <c r="R21" s="25">
        <v>3</v>
      </c>
      <c r="S21" s="161">
        <v>2</v>
      </c>
      <c r="T21" s="25">
        <v>2</v>
      </c>
      <c r="U21" s="25"/>
      <c r="V21" s="25">
        <f t="shared" si="0"/>
        <v>10</v>
      </c>
      <c r="W21" s="25">
        <f t="shared" si="0"/>
        <v>13</v>
      </c>
      <c r="X21" s="25">
        <f t="shared" si="1"/>
        <v>3</v>
      </c>
    </row>
    <row r="22" spans="1:24">
      <c r="A22" s="22"/>
      <c r="B22" s="18" t="s">
        <v>620</v>
      </c>
      <c r="C22" s="161">
        <v>2</v>
      </c>
      <c r="D22" s="25">
        <v>4</v>
      </c>
      <c r="E22" s="161">
        <v>3</v>
      </c>
      <c r="F22" s="25">
        <v>8</v>
      </c>
      <c r="G22" s="161">
        <v>2</v>
      </c>
      <c r="H22" s="25">
        <v>4</v>
      </c>
      <c r="I22" s="161">
        <v>2</v>
      </c>
      <c r="J22" s="25">
        <v>10</v>
      </c>
      <c r="K22" s="161">
        <v>2</v>
      </c>
      <c r="L22" s="25">
        <v>9</v>
      </c>
      <c r="M22" s="161">
        <v>1</v>
      </c>
      <c r="N22" s="25">
        <v>4</v>
      </c>
      <c r="O22" s="161">
        <v>1</v>
      </c>
      <c r="P22" s="25">
        <v>6</v>
      </c>
      <c r="Q22" s="161">
        <v>3</v>
      </c>
      <c r="R22" s="25">
        <v>5</v>
      </c>
      <c r="S22" s="161">
        <v>3</v>
      </c>
      <c r="T22" s="25">
        <v>8</v>
      </c>
      <c r="U22" s="25"/>
      <c r="V22" s="25">
        <f t="shared" si="0"/>
        <v>19</v>
      </c>
      <c r="W22" s="25">
        <f t="shared" si="0"/>
        <v>58</v>
      </c>
      <c r="X22" s="25">
        <f t="shared" si="1"/>
        <v>39</v>
      </c>
    </row>
    <row r="23" spans="1:24">
      <c r="A23" s="22" t="s">
        <v>638</v>
      </c>
      <c r="B23" s="18" t="s">
        <v>639</v>
      </c>
      <c r="C23" s="161">
        <v>1</v>
      </c>
      <c r="D23" s="25"/>
      <c r="E23" s="161">
        <v>1</v>
      </c>
      <c r="F23" s="25"/>
      <c r="G23" s="161">
        <v>2</v>
      </c>
      <c r="H23" s="25"/>
      <c r="I23" s="161"/>
      <c r="J23" s="25"/>
      <c r="K23" s="161"/>
      <c r="L23" s="25"/>
      <c r="M23" s="161"/>
      <c r="N23" s="25"/>
      <c r="O23" s="161"/>
      <c r="P23" s="25"/>
      <c r="Q23" s="161"/>
      <c r="R23" s="25"/>
      <c r="S23" s="161"/>
      <c r="T23" s="25"/>
      <c r="U23" s="25"/>
      <c r="V23" s="25">
        <f t="shared" si="0"/>
        <v>4</v>
      </c>
      <c r="W23" s="25">
        <f t="shared" si="0"/>
        <v>0</v>
      </c>
      <c r="X23" s="25">
        <f t="shared" si="1"/>
        <v>-4</v>
      </c>
    </row>
    <row r="24" spans="1:24">
      <c r="A24" s="22"/>
      <c r="B24" s="18" t="s">
        <v>640</v>
      </c>
      <c r="C24" s="161">
        <v>3</v>
      </c>
      <c r="D24" s="25">
        <v>5</v>
      </c>
      <c r="E24" s="161">
        <v>1</v>
      </c>
      <c r="F24" s="25">
        <v>2</v>
      </c>
      <c r="G24" s="161">
        <v>4</v>
      </c>
      <c r="H24" s="25">
        <v>7</v>
      </c>
      <c r="I24" s="161">
        <v>1</v>
      </c>
      <c r="J24" s="25">
        <v>3</v>
      </c>
      <c r="K24" s="161">
        <v>4</v>
      </c>
      <c r="L24" s="25">
        <v>4</v>
      </c>
      <c r="M24" s="161">
        <v>5</v>
      </c>
      <c r="N24" s="25">
        <v>7</v>
      </c>
      <c r="O24" s="161">
        <v>1</v>
      </c>
      <c r="P24" s="25">
        <v>1</v>
      </c>
      <c r="Q24" s="161">
        <v>4</v>
      </c>
      <c r="R24" s="25">
        <v>3</v>
      </c>
      <c r="S24" s="161">
        <v>1</v>
      </c>
      <c r="T24" s="25">
        <v>1</v>
      </c>
      <c r="U24" s="25"/>
      <c r="V24" s="25">
        <f t="shared" si="0"/>
        <v>24</v>
      </c>
      <c r="W24" s="25">
        <f t="shared" si="0"/>
        <v>33</v>
      </c>
      <c r="X24" s="25">
        <f t="shared" si="1"/>
        <v>9</v>
      </c>
    </row>
    <row r="25" spans="1:24">
      <c r="A25" s="22"/>
      <c r="B25" s="18" t="s">
        <v>620</v>
      </c>
      <c r="C25" s="161">
        <v>4</v>
      </c>
      <c r="D25" s="25">
        <v>5</v>
      </c>
      <c r="E25" s="161">
        <v>2</v>
      </c>
      <c r="F25" s="25">
        <v>2</v>
      </c>
      <c r="G25" s="161">
        <v>6</v>
      </c>
      <c r="H25" s="25">
        <v>7</v>
      </c>
      <c r="I25" s="161">
        <v>1</v>
      </c>
      <c r="J25" s="25">
        <v>3</v>
      </c>
      <c r="K25" s="161">
        <v>4</v>
      </c>
      <c r="L25" s="25">
        <v>4</v>
      </c>
      <c r="M25" s="161">
        <v>5</v>
      </c>
      <c r="N25" s="25">
        <v>7</v>
      </c>
      <c r="O25" s="161">
        <v>1</v>
      </c>
      <c r="P25" s="25">
        <v>1</v>
      </c>
      <c r="Q25" s="161">
        <v>4</v>
      </c>
      <c r="R25" s="25">
        <v>3</v>
      </c>
      <c r="S25" s="161">
        <v>1</v>
      </c>
      <c r="T25" s="25">
        <v>1</v>
      </c>
      <c r="U25" s="25"/>
      <c r="V25" s="25">
        <f t="shared" si="0"/>
        <v>28</v>
      </c>
      <c r="W25" s="25">
        <f t="shared" si="0"/>
        <v>33</v>
      </c>
      <c r="X25" s="25">
        <f t="shared" si="1"/>
        <v>5</v>
      </c>
    </row>
    <row r="26" spans="1:24">
      <c r="A26" s="22" t="s">
        <v>641</v>
      </c>
      <c r="B26" s="18" t="s">
        <v>642</v>
      </c>
      <c r="C26" s="161"/>
      <c r="D26" s="25"/>
      <c r="E26" s="161"/>
      <c r="F26" s="25"/>
      <c r="G26" s="161"/>
      <c r="H26" s="25"/>
      <c r="I26" s="161">
        <v>1</v>
      </c>
      <c r="J26" s="25">
        <v>1</v>
      </c>
      <c r="K26" s="161">
        <v>1</v>
      </c>
      <c r="L26" s="25">
        <v>1</v>
      </c>
      <c r="M26" s="161"/>
      <c r="N26" s="25"/>
      <c r="O26" s="161"/>
      <c r="P26" s="25"/>
      <c r="Q26" s="161"/>
      <c r="R26" s="25"/>
      <c r="S26" s="161">
        <v>1</v>
      </c>
      <c r="T26" s="25">
        <v>1</v>
      </c>
      <c r="U26" s="25"/>
      <c r="V26" s="25">
        <f t="shared" si="0"/>
        <v>3</v>
      </c>
      <c r="W26" s="25">
        <f t="shared" si="0"/>
        <v>3</v>
      </c>
      <c r="X26" s="25">
        <f t="shared" si="1"/>
        <v>0</v>
      </c>
    </row>
    <row r="27" spans="1:24">
      <c r="A27" s="22"/>
      <c r="B27" s="18" t="s">
        <v>643</v>
      </c>
      <c r="C27" s="161"/>
      <c r="D27" s="25"/>
      <c r="E27" s="161">
        <v>1</v>
      </c>
      <c r="F27" s="25">
        <v>1</v>
      </c>
      <c r="G27" s="161">
        <v>2</v>
      </c>
      <c r="H27" s="25">
        <v>2</v>
      </c>
      <c r="I27" s="161">
        <v>1</v>
      </c>
      <c r="J27" s="25">
        <v>1</v>
      </c>
      <c r="K27" s="161"/>
      <c r="L27" s="25"/>
      <c r="M27" s="161"/>
      <c r="N27" s="25"/>
      <c r="O27" s="161"/>
      <c r="P27" s="25"/>
      <c r="Q27" s="161">
        <v>1</v>
      </c>
      <c r="R27" s="25">
        <v>1</v>
      </c>
      <c r="S27" s="161"/>
      <c r="T27" s="25"/>
      <c r="U27" s="25"/>
      <c r="V27" s="25">
        <f t="shared" si="0"/>
        <v>5</v>
      </c>
      <c r="W27" s="25">
        <f t="shared" si="0"/>
        <v>5</v>
      </c>
      <c r="X27" s="25">
        <f t="shared" si="1"/>
        <v>0</v>
      </c>
    </row>
    <row r="28" spans="1:24">
      <c r="A28" s="22"/>
      <c r="B28" s="18" t="s">
        <v>644</v>
      </c>
      <c r="C28" s="161">
        <v>2</v>
      </c>
      <c r="D28" s="25">
        <v>2</v>
      </c>
      <c r="E28" s="161"/>
      <c r="F28" s="25"/>
      <c r="G28" s="161"/>
      <c r="H28" s="25"/>
      <c r="I28" s="161"/>
      <c r="J28" s="25"/>
      <c r="K28" s="161"/>
      <c r="L28" s="25"/>
      <c r="M28" s="161">
        <v>1</v>
      </c>
      <c r="N28" s="25">
        <v>1</v>
      </c>
      <c r="O28" s="161">
        <v>1</v>
      </c>
      <c r="P28" s="25">
        <v>1</v>
      </c>
      <c r="Q28" s="161">
        <v>2</v>
      </c>
      <c r="R28" s="25">
        <v>2</v>
      </c>
      <c r="S28" s="161"/>
      <c r="T28" s="25"/>
      <c r="U28" s="25"/>
      <c r="V28" s="25">
        <f t="shared" si="0"/>
        <v>6</v>
      </c>
      <c r="W28" s="25">
        <f t="shared" si="0"/>
        <v>6</v>
      </c>
      <c r="X28" s="25">
        <f t="shared" si="1"/>
        <v>0</v>
      </c>
    </row>
    <row r="29" spans="1:24">
      <c r="A29" s="22"/>
      <c r="B29" s="18" t="s">
        <v>645</v>
      </c>
      <c r="C29" s="161"/>
      <c r="D29" s="25"/>
      <c r="E29" s="161"/>
      <c r="F29" s="25"/>
      <c r="G29" s="161"/>
      <c r="H29" s="25"/>
      <c r="I29" s="161"/>
      <c r="J29" s="25"/>
      <c r="K29" s="161">
        <v>1</v>
      </c>
      <c r="L29" s="25">
        <v>1</v>
      </c>
      <c r="M29" s="161"/>
      <c r="N29" s="25"/>
      <c r="O29" s="161"/>
      <c r="P29" s="25"/>
      <c r="Q29" s="161"/>
      <c r="R29" s="25"/>
      <c r="S29" s="161"/>
      <c r="T29" s="25"/>
      <c r="U29" s="25"/>
      <c r="V29" s="25">
        <f t="shared" si="0"/>
        <v>1</v>
      </c>
      <c r="W29" s="25">
        <f t="shared" si="0"/>
        <v>1</v>
      </c>
      <c r="X29" s="25">
        <f t="shared" si="1"/>
        <v>0</v>
      </c>
    </row>
    <row r="30" spans="1:24">
      <c r="A30" s="22"/>
      <c r="B30" s="18" t="s">
        <v>620</v>
      </c>
      <c r="C30" s="161">
        <v>2</v>
      </c>
      <c r="D30" s="25">
        <v>2</v>
      </c>
      <c r="E30" s="161">
        <v>1</v>
      </c>
      <c r="F30" s="25">
        <v>1</v>
      </c>
      <c r="G30" s="161">
        <v>2</v>
      </c>
      <c r="H30" s="25">
        <v>2</v>
      </c>
      <c r="I30" s="161">
        <v>2</v>
      </c>
      <c r="J30" s="25">
        <v>2</v>
      </c>
      <c r="K30" s="161">
        <v>2</v>
      </c>
      <c r="L30" s="25">
        <v>2</v>
      </c>
      <c r="M30" s="161">
        <v>1</v>
      </c>
      <c r="N30" s="25">
        <v>1</v>
      </c>
      <c r="O30" s="161">
        <v>1</v>
      </c>
      <c r="P30" s="25">
        <v>1</v>
      </c>
      <c r="Q30" s="161">
        <v>3</v>
      </c>
      <c r="R30" s="25">
        <v>3</v>
      </c>
      <c r="S30" s="161">
        <v>1</v>
      </c>
      <c r="T30" s="25">
        <v>1</v>
      </c>
      <c r="U30" s="25"/>
      <c r="V30" s="25">
        <f t="shared" si="0"/>
        <v>15</v>
      </c>
      <c r="W30" s="25">
        <f t="shared" si="0"/>
        <v>15</v>
      </c>
      <c r="X30" s="25">
        <f t="shared" si="1"/>
        <v>0</v>
      </c>
    </row>
    <row r="31" spans="1:24">
      <c r="A31" s="22" t="s">
        <v>646</v>
      </c>
      <c r="B31" s="18" t="s">
        <v>647</v>
      </c>
      <c r="C31" s="161">
        <v>1</v>
      </c>
      <c r="D31" s="25">
        <v>1</v>
      </c>
      <c r="E31" s="161">
        <v>1</v>
      </c>
      <c r="F31" s="25">
        <v>1</v>
      </c>
      <c r="G31" s="161">
        <v>3</v>
      </c>
      <c r="H31" s="25">
        <v>2</v>
      </c>
      <c r="I31" s="161">
        <v>2</v>
      </c>
      <c r="J31" s="25">
        <v>4</v>
      </c>
      <c r="K31" s="161">
        <v>1</v>
      </c>
      <c r="L31" s="25">
        <v>3</v>
      </c>
      <c r="M31" s="161">
        <v>1</v>
      </c>
      <c r="N31" s="25">
        <v>2</v>
      </c>
      <c r="O31" s="161"/>
      <c r="P31" s="25"/>
      <c r="Q31" s="161"/>
      <c r="R31" s="25"/>
      <c r="S31" s="161"/>
      <c r="T31" s="25"/>
      <c r="U31" s="25"/>
      <c r="V31" s="25">
        <f t="shared" si="0"/>
        <v>9</v>
      </c>
      <c r="W31" s="25">
        <f t="shared" si="0"/>
        <v>13</v>
      </c>
      <c r="X31" s="25">
        <f t="shared" si="1"/>
        <v>4</v>
      </c>
    </row>
    <row r="32" spans="1:24">
      <c r="A32" s="22"/>
      <c r="B32" s="18" t="s">
        <v>620</v>
      </c>
      <c r="C32" s="161">
        <v>1</v>
      </c>
      <c r="D32" s="25">
        <v>1</v>
      </c>
      <c r="E32" s="161">
        <v>1</v>
      </c>
      <c r="F32" s="25">
        <v>1</v>
      </c>
      <c r="G32" s="161">
        <v>3</v>
      </c>
      <c r="H32" s="25">
        <v>2</v>
      </c>
      <c r="I32" s="161">
        <v>2</v>
      </c>
      <c r="J32" s="25">
        <v>4</v>
      </c>
      <c r="K32" s="161">
        <v>1</v>
      </c>
      <c r="L32" s="25">
        <v>3</v>
      </c>
      <c r="M32" s="161">
        <v>1</v>
      </c>
      <c r="N32" s="25">
        <v>2</v>
      </c>
      <c r="O32" s="161"/>
      <c r="P32" s="25"/>
      <c r="Q32" s="161"/>
      <c r="R32" s="25"/>
      <c r="S32" s="161"/>
      <c r="T32" s="25"/>
      <c r="U32" s="25"/>
      <c r="V32" s="25">
        <f t="shared" si="0"/>
        <v>9</v>
      </c>
      <c r="W32" s="25">
        <f t="shared" si="0"/>
        <v>13</v>
      </c>
      <c r="X32" s="25">
        <f t="shared" si="1"/>
        <v>4</v>
      </c>
    </row>
    <row r="33" spans="1:24">
      <c r="A33" s="22" t="s">
        <v>648</v>
      </c>
      <c r="B33" s="18" t="s">
        <v>649</v>
      </c>
      <c r="C33" s="161">
        <v>3</v>
      </c>
      <c r="D33" s="25">
        <v>4</v>
      </c>
      <c r="E33" s="161">
        <v>1</v>
      </c>
      <c r="F33" s="25">
        <v>2</v>
      </c>
      <c r="G33" s="161">
        <v>2</v>
      </c>
      <c r="H33" s="25">
        <v>2</v>
      </c>
      <c r="I33" s="161">
        <v>3</v>
      </c>
      <c r="J33" s="25">
        <v>3</v>
      </c>
      <c r="K33" s="161">
        <v>2</v>
      </c>
      <c r="L33" s="25">
        <v>2</v>
      </c>
      <c r="M33" s="161">
        <v>1</v>
      </c>
      <c r="N33" s="25">
        <v>1</v>
      </c>
      <c r="O33" s="161"/>
      <c r="P33" s="25"/>
      <c r="Q33" s="161"/>
      <c r="R33" s="25"/>
      <c r="S33" s="161">
        <v>1</v>
      </c>
      <c r="T33" s="25">
        <v>1</v>
      </c>
      <c r="U33" s="25"/>
      <c r="V33" s="25">
        <f t="shared" si="0"/>
        <v>13</v>
      </c>
      <c r="W33" s="25">
        <f t="shared" si="0"/>
        <v>15</v>
      </c>
      <c r="X33" s="25">
        <f t="shared" si="1"/>
        <v>2</v>
      </c>
    </row>
    <row r="34" spans="1:24">
      <c r="A34" s="22"/>
      <c r="B34" s="18" t="s">
        <v>650</v>
      </c>
      <c r="C34" s="161">
        <v>2</v>
      </c>
      <c r="D34" s="25">
        <v>1</v>
      </c>
      <c r="E34" s="161">
        <v>1</v>
      </c>
      <c r="F34" s="25">
        <v>1</v>
      </c>
      <c r="G34" s="161"/>
      <c r="H34" s="25"/>
      <c r="I34" s="161"/>
      <c r="J34" s="25"/>
      <c r="K34" s="161"/>
      <c r="L34" s="25"/>
      <c r="M34" s="161"/>
      <c r="N34" s="25"/>
      <c r="O34" s="161"/>
      <c r="P34" s="25"/>
      <c r="Q34" s="161"/>
      <c r="R34" s="25"/>
      <c r="S34" s="161"/>
      <c r="T34" s="25"/>
      <c r="U34" s="25"/>
      <c r="V34" s="25">
        <f t="shared" si="0"/>
        <v>3</v>
      </c>
      <c r="W34" s="25">
        <f t="shared" si="0"/>
        <v>2</v>
      </c>
      <c r="X34" s="25">
        <f t="shared" si="1"/>
        <v>-1</v>
      </c>
    </row>
    <row r="35" spans="1:24">
      <c r="A35" s="22"/>
      <c r="B35" s="18" t="s">
        <v>620</v>
      </c>
      <c r="C35" s="161">
        <v>5</v>
      </c>
      <c r="D35" s="25">
        <v>5</v>
      </c>
      <c r="E35" s="161">
        <v>2</v>
      </c>
      <c r="F35" s="25">
        <v>3</v>
      </c>
      <c r="G35" s="161">
        <v>2</v>
      </c>
      <c r="H35" s="25">
        <v>2</v>
      </c>
      <c r="I35" s="161">
        <v>3</v>
      </c>
      <c r="J35" s="25">
        <v>3</v>
      </c>
      <c r="K35" s="161">
        <v>2</v>
      </c>
      <c r="L35" s="25">
        <v>2</v>
      </c>
      <c r="M35" s="161">
        <v>1</v>
      </c>
      <c r="N35" s="25">
        <v>1</v>
      </c>
      <c r="O35" s="161"/>
      <c r="P35" s="25"/>
      <c r="Q35" s="161"/>
      <c r="R35" s="25"/>
      <c r="S35" s="161">
        <v>1</v>
      </c>
      <c r="T35" s="25">
        <v>1</v>
      </c>
      <c r="U35" s="25"/>
      <c r="V35" s="25">
        <f t="shared" si="0"/>
        <v>16</v>
      </c>
      <c r="W35" s="25">
        <f t="shared" si="0"/>
        <v>17</v>
      </c>
      <c r="X35" s="25">
        <f t="shared" si="1"/>
        <v>1</v>
      </c>
    </row>
    <row r="36" spans="1:24">
      <c r="A36" s="22" t="s">
        <v>651</v>
      </c>
      <c r="B36" s="18" t="s">
        <v>652</v>
      </c>
      <c r="C36" s="161">
        <v>3</v>
      </c>
      <c r="D36" s="25">
        <v>4</v>
      </c>
      <c r="E36" s="161">
        <v>1</v>
      </c>
      <c r="F36" s="25">
        <v>1</v>
      </c>
      <c r="G36" s="161"/>
      <c r="H36" s="25"/>
      <c r="I36" s="161">
        <v>1</v>
      </c>
      <c r="J36" s="25">
        <v>1</v>
      </c>
      <c r="K36" s="161">
        <v>1</v>
      </c>
      <c r="L36" s="25">
        <v>3</v>
      </c>
      <c r="M36" s="161"/>
      <c r="N36" s="25">
        <v>1</v>
      </c>
      <c r="O36" s="161">
        <v>2</v>
      </c>
      <c r="P36" s="25">
        <v>1</v>
      </c>
      <c r="Q36" s="161">
        <v>1</v>
      </c>
      <c r="R36" s="25"/>
      <c r="S36" s="161"/>
      <c r="T36" s="25"/>
      <c r="U36" s="25"/>
      <c r="V36" s="25">
        <f t="shared" si="0"/>
        <v>9</v>
      </c>
      <c r="W36" s="25">
        <f t="shared" si="0"/>
        <v>11</v>
      </c>
      <c r="X36" s="25">
        <f t="shared" si="1"/>
        <v>2</v>
      </c>
    </row>
    <row r="37" spans="1:24">
      <c r="A37" s="22"/>
      <c r="B37" s="18" t="s">
        <v>620</v>
      </c>
      <c r="C37" s="161">
        <v>3</v>
      </c>
      <c r="D37" s="25">
        <v>4</v>
      </c>
      <c r="E37" s="161">
        <v>1</v>
      </c>
      <c r="F37" s="25">
        <v>1</v>
      </c>
      <c r="G37" s="161"/>
      <c r="H37" s="25"/>
      <c r="I37" s="161">
        <v>1</v>
      </c>
      <c r="J37" s="25">
        <v>1</v>
      </c>
      <c r="K37" s="161">
        <v>1</v>
      </c>
      <c r="L37" s="25">
        <v>3</v>
      </c>
      <c r="M37" s="161"/>
      <c r="N37" s="25">
        <v>1</v>
      </c>
      <c r="O37" s="161">
        <v>2</v>
      </c>
      <c r="P37" s="25">
        <v>1</v>
      </c>
      <c r="Q37" s="161">
        <v>1</v>
      </c>
      <c r="R37" s="25"/>
      <c r="S37" s="161"/>
      <c r="T37" s="25"/>
      <c r="U37" s="25"/>
      <c r="V37" s="25">
        <f t="shared" si="0"/>
        <v>9</v>
      </c>
      <c r="W37" s="25">
        <f t="shared" si="0"/>
        <v>11</v>
      </c>
      <c r="X37" s="25">
        <f t="shared" si="1"/>
        <v>2</v>
      </c>
    </row>
    <row r="38" spans="1:24">
      <c r="A38" s="22" t="s">
        <v>653</v>
      </c>
      <c r="B38" s="18" t="s">
        <v>654</v>
      </c>
      <c r="C38" s="161">
        <v>18</v>
      </c>
      <c r="D38" s="25">
        <v>16</v>
      </c>
      <c r="E38" s="161">
        <v>10</v>
      </c>
      <c r="F38" s="25">
        <v>10</v>
      </c>
      <c r="G38" s="161">
        <v>3</v>
      </c>
      <c r="H38" s="25">
        <v>3</v>
      </c>
      <c r="I38" s="161">
        <v>9</v>
      </c>
      <c r="J38" s="25">
        <v>11</v>
      </c>
      <c r="K38" s="161">
        <v>10</v>
      </c>
      <c r="L38" s="25">
        <v>10</v>
      </c>
      <c r="M38" s="161">
        <v>4</v>
      </c>
      <c r="N38" s="25">
        <v>6</v>
      </c>
      <c r="O38" s="161">
        <v>8</v>
      </c>
      <c r="P38" s="25">
        <v>6</v>
      </c>
      <c r="Q38" s="161">
        <v>2</v>
      </c>
      <c r="R38" s="25">
        <v>5</v>
      </c>
      <c r="S38" s="161">
        <v>6</v>
      </c>
      <c r="T38" s="25">
        <v>6</v>
      </c>
      <c r="U38" s="25">
        <v>2</v>
      </c>
      <c r="V38" s="25">
        <f t="shared" si="0"/>
        <v>70</v>
      </c>
      <c r="W38" s="25">
        <f t="shared" si="0"/>
        <v>73</v>
      </c>
      <c r="X38" s="25">
        <f t="shared" si="1"/>
        <v>3</v>
      </c>
    </row>
    <row r="39" spans="1:24">
      <c r="A39" s="22"/>
      <c r="B39" s="18" t="s">
        <v>655</v>
      </c>
      <c r="C39" s="161">
        <v>1</v>
      </c>
      <c r="D39" s="25">
        <v>3</v>
      </c>
      <c r="E39" s="161"/>
      <c r="F39" s="25"/>
      <c r="G39" s="161"/>
      <c r="H39" s="25"/>
      <c r="I39" s="161"/>
      <c r="J39" s="25"/>
      <c r="K39" s="161">
        <v>1</v>
      </c>
      <c r="L39" s="25">
        <v>1</v>
      </c>
      <c r="M39" s="161"/>
      <c r="N39" s="25"/>
      <c r="O39" s="161"/>
      <c r="P39" s="25">
        <v>1</v>
      </c>
      <c r="Q39" s="161">
        <v>1</v>
      </c>
      <c r="R39" s="25">
        <v>1</v>
      </c>
      <c r="S39" s="161"/>
      <c r="T39" s="25">
        <v>2</v>
      </c>
      <c r="U39" s="25"/>
      <c r="V39" s="25">
        <f t="shared" si="0"/>
        <v>3</v>
      </c>
      <c r="W39" s="25">
        <f t="shared" si="0"/>
        <v>8</v>
      </c>
      <c r="X39" s="25">
        <f t="shared" si="1"/>
        <v>5</v>
      </c>
    </row>
    <row r="40" spans="1:24">
      <c r="A40" s="22"/>
      <c r="B40" s="18" t="s">
        <v>620</v>
      </c>
      <c r="C40" s="161">
        <v>19</v>
      </c>
      <c r="D40" s="25">
        <v>19</v>
      </c>
      <c r="E40" s="161">
        <v>10</v>
      </c>
      <c r="F40" s="25">
        <v>10</v>
      </c>
      <c r="G40" s="161">
        <v>3</v>
      </c>
      <c r="H40" s="25">
        <v>3</v>
      </c>
      <c r="I40" s="161">
        <v>9</v>
      </c>
      <c r="J40" s="25">
        <v>11</v>
      </c>
      <c r="K40" s="161">
        <v>11</v>
      </c>
      <c r="L40" s="25">
        <v>11</v>
      </c>
      <c r="M40" s="161">
        <v>4</v>
      </c>
      <c r="N40" s="25">
        <v>6</v>
      </c>
      <c r="O40" s="161">
        <v>8</v>
      </c>
      <c r="P40" s="25">
        <v>7</v>
      </c>
      <c r="Q40" s="161">
        <v>3</v>
      </c>
      <c r="R40" s="25">
        <v>6</v>
      </c>
      <c r="S40" s="161">
        <v>6</v>
      </c>
      <c r="T40" s="25">
        <v>8</v>
      </c>
      <c r="U40" s="25">
        <v>2</v>
      </c>
      <c r="V40" s="25">
        <f t="shared" si="0"/>
        <v>73</v>
      </c>
      <c r="W40" s="25">
        <f t="shared" si="0"/>
        <v>81</v>
      </c>
      <c r="X40" s="25">
        <f t="shared" si="1"/>
        <v>8</v>
      </c>
    </row>
    <row r="41" spans="1:24">
      <c r="A41" s="22" t="s">
        <v>656</v>
      </c>
      <c r="B41" s="18" t="s">
        <v>657</v>
      </c>
      <c r="C41" s="161"/>
      <c r="D41" s="25"/>
      <c r="E41" s="161">
        <v>1</v>
      </c>
      <c r="F41" s="25">
        <v>1</v>
      </c>
      <c r="G41" s="161"/>
      <c r="H41" s="25"/>
      <c r="I41" s="161"/>
      <c r="J41" s="25"/>
      <c r="K41" s="161">
        <v>1</v>
      </c>
      <c r="L41" s="25">
        <v>1</v>
      </c>
      <c r="M41" s="161"/>
      <c r="N41" s="25"/>
      <c r="O41" s="161"/>
      <c r="P41" s="25"/>
      <c r="Q41" s="161"/>
      <c r="R41" s="25"/>
      <c r="S41" s="161"/>
      <c r="T41" s="25"/>
      <c r="U41" s="25"/>
      <c r="V41" s="25">
        <f t="shared" si="0"/>
        <v>2</v>
      </c>
      <c r="W41" s="25">
        <f t="shared" si="0"/>
        <v>2</v>
      </c>
      <c r="X41" s="25">
        <f t="shared" si="1"/>
        <v>0</v>
      </c>
    </row>
    <row r="42" spans="1:24">
      <c r="A42" s="22"/>
      <c r="B42" s="18" t="s">
        <v>620</v>
      </c>
      <c r="C42" s="161"/>
      <c r="D42" s="25"/>
      <c r="E42" s="161">
        <v>1</v>
      </c>
      <c r="F42" s="25">
        <v>1</v>
      </c>
      <c r="G42" s="161"/>
      <c r="H42" s="25"/>
      <c r="I42" s="161"/>
      <c r="J42" s="25"/>
      <c r="K42" s="161">
        <v>1</v>
      </c>
      <c r="L42" s="25">
        <v>1</v>
      </c>
      <c r="M42" s="161"/>
      <c r="N42" s="25"/>
      <c r="O42" s="161"/>
      <c r="P42" s="25"/>
      <c r="Q42" s="161"/>
      <c r="R42" s="25"/>
      <c r="S42" s="161"/>
      <c r="T42" s="25"/>
      <c r="U42" s="25"/>
      <c r="V42" s="25">
        <f t="shared" si="0"/>
        <v>2</v>
      </c>
      <c r="W42" s="25">
        <f t="shared" si="0"/>
        <v>2</v>
      </c>
      <c r="X42" s="25">
        <f t="shared" si="1"/>
        <v>0</v>
      </c>
    </row>
    <row r="43" spans="1:24">
      <c r="A43" s="22" t="s">
        <v>658</v>
      </c>
      <c r="B43" s="18" t="s">
        <v>659</v>
      </c>
      <c r="C43" s="161">
        <v>19</v>
      </c>
      <c r="D43" s="25">
        <v>18</v>
      </c>
      <c r="E43" s="161">
        <v>32</v>
      </c>
      <c r="F43" s="25">
        <v>33</v>
      </c>
      <c r="G43" s="161">
        <v>34</v>
      </c>
      <c r="H43" s="25">
        <v>34</v>
      </c>
      <c r="I43" s="161">
        <v>27</v>
      </c>
      <c r="J43" s="25">
        <v>27</v>
      </c>
      <c r="K43" s="161">
        <v>31</v>
      </c>
      <c r="L43" s="25">
        <v>31</v>
      </c>
      <c r="M43" s="161">
        <v>18</v>
      </c>
      <c r="N43" s="25">
        <v>20</v>
      </c>
      <c r="O43" s="161">
        <v>18</v>
      </c>
      <c r="P43" s="25">
        <v>21</v>
      </c>
      <c r="Q43" s="161">
        <v>15</v>
      </c>
      <c r="R43" s="25">
        <v>16</v>
      </c>
      <c r="S43" s="161">
        <v>12</v>
      </c>
      <c r="T43" s="25">
        <v>12</v>
      </c>
      <c r="U43" s="25">
        <v>2</v>
      </c>
      <c r="V43" s="25">
        <f t="shared" si="0"/>
        <v>206</v>
      </c>
      <c r="W43" s="25">
        <f t="shared" si="0"/>
        <v>212</v>
      </c>
      <c r="X43" s="25">
        <f t="shared" si="1"/>
        <v>6</v>
      </c>
    </row>
    <row r="44" spans="1:24">
      <c r="A44" s="22"/>
      <c r="B44" s="18" t="s">
        <v>660</v>
      </c>
      <c r="C44" s="161">
        <v>4</v>
      </c>
      <c r="D44" s="25">
        <v>4</v>
      </c>
      <c r="E44" s="161">
        <v>7</v>
      </c>
      <c r="F44" s="25">
        <v>7</v>
      </c>
      <c r="G44" s="161">
        <v>1</v>
      </c>
      <c r="H44" s="25">
        <v>1</v>
      </c>
      <c r="I44" s="161">
        <v>5</v>
      </c>
      <c r="J44" s="25">
        <v>5</v>
      </c>
      <c r="K44" s="161">
        <v>5</v>
      </c>
      <c r="L44" s="25">
        <v>5</v>
      </c>
      <c r="M44" s="161">
        <v>2</v>
      </c>
      <c r="N44" s="25">
        <v>2</v>
      </c>
      <c r="O44" s="161">
        <v>2</v>
      </c>
      <c r="P44" s="25">
        <v>2</v>
      </c>
      <c r="Q44" s="161">
        <v>1</v>
      </c>
      <c r="R44" s="25">
        <v>1</v>
      </c>
      <c r="S44" s="161"/>
      <c r="T44" s="25"/>
      <c r="U44" s="25"/>
      <c r="V44" s="25">
        <f t="shared" si="0"/>
        <v>27</v>
      </c>
      <c r="W44" s="25">
        <f t="shared" si="0"/>
        <v>27</v>
      </c>
      <c r="X44" s="25">
        <f t="shared" si="1"/>
        <v>0</v>
      </c>
    </row>
    <row r="45" spans="1:24">
      <c r="A45" s="22"/>
      <c r="B45" s="18" t="s">
        <v>661</v>
      </c>
      <c r="C45" s="161">
        <v>5</v>
      </c>
      <c r="D45" s="25">
        <v>4</v>
      </c>
      <c r="E45" s="161">
        <v>6</v>
      </c>
      <c r="F45" s="25">
        <v>7</v>
      </c>
      <c r="G45" s="161">
        <v>10</v>
      </c>
      <c r="H45" s="25">
        <v>10</v>
      </c>
      <c r="I45" s="161">
        <v>5</v>
      </c>
      <c r="J45" s="25">
        <v>6</v>
      </c>
      <c r="K45" s="161">
        <v>11</v>
      </c>
      <c r="L45" s="25">
        <v>13</v>
      </c>
      <c r="M45" s="161">
        <v>6</v>
      </c>
      <c r="N45" s="25">
        <v>6</v>
      </c>
      <c r="O45" s="161">
        <v>7</v>
      </c>
      <c r="P45" s="25">
        <v>9</v>
      </c>
      <c r="Q45" s="161">
        <v>1</v>
      </c>
      <c r="R45" s="25">
        <v>1</v>
      </c>
      <c r="S45" s="161">
        <v>1</v>
      </c>
      <c r="T45" s="25">
        <v>1</v>
      </c>
      <c r="U45" s="25">
        <v>3</v>
      </c>
      <c r="V45" s="25">
        <f t="shared" si="0"/>
        <v>52</v>
      </c>
      <c r="W45" s="25">
        <f t="shared" si="0"/>
        <v>57</v>
      </c>
      <c r="X45" s="25">
        <f t="shared" si="1"/>
        <v>5</v>
      </c>
    </row>
    <row r="46" spans="1:24">
      <c r="A46" s="22"/>
      <c r="B46" s="18" t="s">
        <v>662</v>
      </c>
      <c r="C46" s="161">
        <v>27</v>
      </c>
      <c r="D46" s="25">
        <v>29</v>
      </c>
      <c r="E46" s="161">
        <v>21</v>
      </c>
      <c r="F46" s="25">
        <v>21</v>
      </c>
      <c r="G46" s="161">
        <v>14</v>
      </c>
      <c r="H46" s="25">
        <v>21</v>
      </c>
      <c r="I46" s="161">
        <v>11</v>
      </c>
      <c r="J46" s="25">
        <v>13</v>
      </c>
      <c r="K46" s="161">
        <v>20</v>
      </c>
      <c r="L46" s="25">
        <v>22</v>
      </c>
      <c r="M46" s="161">
        <v>20</v>
      </c>
      <c r="N46" s="25">
        <v>28</v>
      </c>
      <c r="O46" s="161">
        <v>28</v>
      </c>
      <c r="P46" s="25">
        <v>21</v>
      </c>
      <c r="Q46" s="161">
        <v>12</v>
      </c>
      <c r="R46" s="25">
        <v>11</v>
      </c>
      <c r="S46" s="161">
        <v>16</v>
      </c>
      <c r="T46" s="25">
        <v>19</v>
      </c>
      <c r="U46" s="25">
        <v>24</v>
      </c>
      <c r="V46" s="25">
        <f t="shared" si="0"/>
        <v>169</v>
      </c>
      <c r="W46" s="25">
        <f t="shared" si="0"/>
        <v>185</v>
      </c>
      <c r="X46" s="25">
        <f t="shared" si="1"/>
        <v>16</v>
      </c>
    </row>
    <row r="47" spans="1:24">
      <c r="A47" s="22"/>
      <c r="B47" s="18" t="s">
        <v>663</v>
      </c>
      <c r="C47" s="161"/>
      <c r="D47" s="25"/>
      <c r="E47" s="161">
        <v>1</v>
      </c>
      <c r="F47" s="25">
        <v>1</v>
      </c>
      <c r="G47" s="161">
        <v>1</v>
      </c>
      <c r="H47" s="25">
        <v>1</v>
      </c>
      <c r="I47" s="161">
        <v>1</v>
      </c>
      <c r="J47" s="25">
        <v>1</v>
      </c>
      <c r="K47" s="161">
        <v>3</v>
      </c>
      <c r="L47" s="25">
        <v>3</v>
      </c>
      <c r="M47" s="161">
        <v>1</v>
      </c>
      <c r="N47" s="25">
        <v>1</v>
      </c>
      <c r="O47" s="161">
        <v>1</v>
      </c>
      <c r="P47" s="25">
        <v>1</v>
      </c>
      <c r="Q47" s="161">
        <v>1</v>
      </c>
      <c r="R47" s="25">
        <v>1</v>
      </c>
      <c r="S47" s="161"/>
      <c r="T47" s="25"/>
      <c r="U47" s="25"/>
      <c r="V47" s="25">
        <f t="shared" si="0"/>
        <v>9</v>
      </c>
      <c r="W47" s="25">
        <f t="shared" si="0"/>
        <v>9</v>
      </c>
      <c r="X47" s="25">
        <f t="shared" si="1"/>
        <v>0</v>
      </c>
    </row>
    <row r="48" spans="1:24">
      <c r="A48" s="22"/>
      <c r="B48" s="18" t="s">
        <v>664</v>
      </c>
      <c r="C48" s="161">
        <v>25</v>
      </c>
      <c r="D48" s="25">
        <v>26</v>
      </c>
      <c r="E48" s="161">
        <v>27</v>
      </c>
      <c r="F48" s="25">
        <v>30</v>
      </c>
      <c r="G48" s="161">
        <v>25</v>
      </c>
      <c r="H48" s="25">
        <v>26</v>
      </c>
      <c r="I48" s="161">
        <v>16</v>
      </c>
      <c r="J48" s="25">
        <v>16</v>
      </c>
      <c r="K48" s="161">
        <v>21</v>
      </c>
      <c r="L48" s="25">
        <v>22</v>
      </c>
      <c r="M48" s="161">
        <v>23</v>
      </c>
      <c r="N48" s="25">
        <v>28</v>
      </c>
      <c r="O48" s="161">
        <v>24</v>
      </c>
      <c r="P48" s="25">
        <v>28</v>
      </c>
      <c r="Q48" s="161">
        <v>13</v>
      </c>
      <c r="R48" s="25">
        <v>16</v>
      </c>
      <c r="S48" s="161">
        <v>11</v>
      </c>
      <c r="T48" s="25">
        <v>10</v>
      </c>
      <c r="U48" s="25">
        <v>5</v>
      </c>
      <c r="V48" s="25">
        <f t="shared" si="0"/>
        <v>185</v>
      </c>
      <c r="W48" s="25">
        <f t="shared" si="0"/>
        <v>202</v>
      </c>
      <c r="X48" s="25">
        <f t="shared" si="1"/>
        <v>17</v>
      </c>
    </row>
    <row r="49" spans="1:24">
      <c r="A49" s="22"/>
      <c r="B49" s="18" t="s">
        <v>665</v>
      </c>
      <c r="C49" s="161">
        <v>20</v>
      </c>
      <c r="D49" s="25">
        <v>19</v>
      </c>
      <c r="E49" s="161">
        <v>12</v>
      </c>
      <c r="F49" s="25">
        <v>12</v>
      </c>
      <c r="G49" s="161">
        <v>14</v>
      </c>
      <c r="H49" s="25">
        <v>15</v>
      </c>
      <c r="I49" s="161">
        <v>10</v>
      </c>
      <c r="J49" s="25">
        <v>12</v>
      </c>
      <c r="K49" s="161">
        <v>6</v>
      </c>
      <c r="L49" s="25">
        <v>8</v>
      </c>
      <c r="M49" s="161">
        <v>20</v>
      </c>
      <c r="N49" s="25">
        <v>19</v>
      </c>
      <c r="O49" s="161">
        <v>5</v>
      </c>
      <c r="P49" s="25">
        <v>5</v>
      </c>
      <c r="Q49" s="161">
        <v>3</v>
      </c>
      <c r="R49" s="25">
        <v>3</v>
      </c>
      <c r="S49" s="161">
        <v>8</v>
      </c>
      <c r="T49" s="25">
        <v>8</v>
      </c>
      <c r="U49" s="25"/>
      <c r="V49" s="25">
        <f t="shared" si="0"/>
        <v>98</v>
      </c>
      <c r="W49" s="25">
        <f t="shared" si="0"/>
        <v>101</v>
      </c>
      <c r="X49" s="25">
        <f t="shared" si="1"/>
        <v>3</v>
      </c>
    </row>
    <row r="50" spans="1:24">
      <c r="A50" s="22"/>
      <c r="B50" s="18" t="s">
        <v>666</v>
      </c>
      <c r="C50" s="161">
        <v>5</v>
      </c>
      <c r="D50" s="25">
        <v>5</v>
      </c>
      <c r="E50" s="161">
        <v>5</v>
      </c>
      <c r="F50" s="25">
        <v>4</v>
      </c>
      <c r="G50" s="161">
        <v>8</v>
      </c>
      <c r="H50" s="25">
        <v>7</v>
      </c>
      <c r="I50" s="161">
        <v>6</v>
      </c>
      <c r="J50" s="25">
        <v>6</v>
      </c>
      <c r="K50" s="161">
        <v>5</v>
      </c>
      <c r="L50" s="25">
        <v>5</v>
      </c>
      <c r="M50" s="161">
        <v>4</v>
      </c>
      <c r="N50" s="25">
        <v>5</v>
      </c>
      <c r="O50" s="161">
        <v>4</v>
      </c>
      <c r="P50" s="25">
        <v>5</v>
      </c>
      <c r="Q50" s="161"/>
      <c r="R50" s="25">
        <v>1</v>
      </c>
      <c r="S50" s="161">
        <v>2</v>
      </c>
      <c r="T50" s="25">
        <v>2</v>
      </c>
      <c r="U50" s="25">
        <v>1</v>
      </c>
      <c r="V50" s="25">
        <f t="shared" si="0"/>
        <v>39</v>
      </c>
      <c r="W50" s="25">
        <f t="shared" si="0"/>
        <v>40</v>
      </c>
      <c r="X50" s="25">
        <f t="shared" si="1"/>
        <v>1</v>
      </c>
    </row>
    <row r="51" spans="1:24">
      <c r="A51" s="22"/>
      <c r="B51" s="18" t="s">
        <v>667</v>
      </c>
      <c r="C51" s="161">
        <v>4</v>
      </c>
      <c r="D51" s="25">
        <v>4</v>
      </c>
      <c r="E51" s="161">
        <v>9</v>
      </c>
      <c r="F51" s="25">
        <v>9</v>
      </c>
      <c r="G51" s="161">
        <v>4</v>
      </c>
      <c r="H51" s="25">
        <v>4</v>
      </c>
      <c r="I51" s="161">
        <v>4</v>
      </c>
      <c r="J51" s="25">
        <v>5</v>
      </c>
      <c r="K51" s="161">
        <v>4</v>
      </c>
      <c r="L51" s="25">
        <v>4</v>
      </c>
      <c r="M51" s="161">
        <v>3</v>
      </c>
      <c r="N51" s="25">
        <v>3</v>
      </c>
      <c r="O51" s="161">
        <v>3</v>
      </c>
      <c r="P51" s="25">
        <v>3</v>
      </c>
      <c r="Q51" s="161">
        <v>5</v>
      </c>
      <c r="R51" s="25">
        <v>5</v>
      </c>
      <c r="S51" s="161">
        <v>5</v>
      </c>
      <c r="T51" s="25">
        <v>5</v>
      </c>
      <c r="U51" s="25">
        <v>1</v>
      </c>
      <c r="V51" s="25">
        <f t="shared" si="0"/>
        <v>41</v>
      </c>
      <c r="W51" s="25">
        <f t="shared" si="0"/>
        <v>42</v>
      </c>
      <c r="X51" s="25">
        <f t="shared" si="1"/>
        <v>1</v>
      </c>
    </row>
    <row r="52" spans="1:24">
      <c r="A52" s="22"/>
      <c r="B52" s="18" t="s">
        <v>668</v>
      </c>
      <c r="C52" s="161">
        <v>8</v>
      </c>
      <c r="D52" s="25">
        <v>8</v>
      </c>
      <c r="E52" s="161">
        <v>3</v>
      </c>
      <c r="F52" s="25">
        <v>3</v>
      </c>
      <c r="G52" s="161">
        <v>2</v>
      </c>
      <c r="H52" s="25">
        <v>3</v>
      </c>
      <c r="I52" s="161">
        <v>3</v>
      </c>
      <c r="J52" s="25">
        <v>3</v>
      </c>
      <c r="K52" s="161">
        <v>4</v>
      </c>
      <c r="L52" s="25">
        <v>4</v>
      </c>
      <c r="M52" s="161">
        <v>4</v>
      </c>
      <c r="N52" s="25">
        <v>5</v>
      </c>
      <c r="O52" s="161">
        <v>3</v>
      </c>
      <c r="P52" s="25">
        <v>3</v>
      </c>
      <c r="Q52" s="161">
        <v>2</v>
      </c>
      <c r="R52" s="25">
        <v>4</v>
      </c>
      <c r="S52" s="161">
        <v>2</v>
      </c>
      <c r="T52" s="25">
        <v>2</v>
      </c>
      <c r="U52" s="25">
        <v>1</v>
      </c>
      <c r="V52" s="25">
        <f t="shared" si="0"/>
        <v>31</v>
      </c>
      <c r="W52" s="25">
        <f t="shared" si="0"/>
        <v>35</v>
      </c>
      <c r="X52" s="25">
        <f t="shared" si="1"/>
        <v>4</v>
      </c>
    </row>
    <row r="53" spans="1:24">
      <c r="A53" s="22"/>
      <c r="B53" s="18" t="s">
        <v>669</v>
      </c>
      <c r="C53" s="161"/>
      <c r="D53" s="25"/>
      <c r="E53" s="161">
        <v>5</v>
      </c>
      <c r="F53" s="25">
        <v>6</v>
      </c>
      <c r="G53" s="161">
        <v>1</v>
      </c>
      <c r="H53" s="25">
        <v>1</v>
      </c>
      <c r="I53" s="161">
        <v>1</v>
      </c>
      <c r="J53" s="25">
        <v>1</v>
      </c>
      <c r="K53" s="161"/>
      <c r="L53" s="25"/>
      <c r="M53" s="161"/>
      <c r="N53" s="25"/>
      <c r="O53" s="161">
        <v>1</v>
      </c>
      <c r="P53" s="25">
        <v>1</v>
      </c>
      <c r="Q53" s="161">
        <v>2</v>
      </c>
      <c r="R53" s="25">
        <v>2</v>
      </c>
      <c r="S53" s="161">
        <v>1</v>
      </c>
      <c r="T53" s="25">
        <v>1</v>
      </c>
      <c r="U53" s="25"/>
      <c r="V53" s="25">
        <f t="shared" si="0"/>
        <v>11</v>
      </c>
      <c r="W53" s="25">
        <f t="shared" si="0"/>
        <v>12</v>
      </c>
      <c r="X53" s="25">
        <f t="shared" si="1"/>
        <v>1</v>
      </c>
    </row>
    <row r="54" spans="1:24">
      <c r="A54" s="22"/>
      <c r="B54" s="18" t="s">
        <v>670</v>
      </c>
      <c r="C54" s="161">
        <v>65</v>
      </c>
      <c r="D54" s="25">
        <v>76</v>
      </c>
      <c r="E54" s="161">
        <v>70</v>
      </c>
      <c r="F54" s="25">
        <v>87</v>
      </c>
      <c r="G54" s="161">
        <v>72</v>
      </c>
      <c r="H54" s="25">
        <v>86</v>
      </c>
      <c r="I54" s="161">
        <v>64</v>
      </c>
      <c r="J54" s="25">
        <v>85</v>
      </c>
      <c r="K54" s="161">
        <v>76</v>
      </c>
      <c r="L54" s="25">
        <v>89</v>
      </c>
      <c r="M54" s="161">
        <v>61</v>
      </c>
      <c r="N54" s="25">
        <v>75</v>
      </c>
      <c r="O54" s="161">
        <v>53</v>
      </c>
      <c r="P54" s="25">
        <v>72</v>
      </c>
      <c r="Q54" s="161">
        <v>45</v>
      </c>
      <c r="R54" s="25">
        <v>55</v>
      </c>
      <c r="S54" s="161">
        <v>47</v>
      </c>
      <c r="T54" s="25">
        <v>67</v>
      </c>
      <c r="U54" s="25">
        <v>15</v>
      </c>
      <c r="V54" s="25">
        <f t="shared" si="0"/>
        <v>553</v>
      </c>
      <c r="W54" s="25">
        <f t="shared" si="0"/>
        <v>692</v>
      </c>
      <c r="X54" s="25">
        <f t="shared" si="1"/>
        <v>139</v>
      </c>
    </row>
    <row r="55" spans="1:24">
      <c r="A55" s="22"/>
      <c r="B55" s="18" t="s">
        <v>671</v>
      </c>
      <c r="C55" s="161">
        <v>17</v>
      </c>
      <c r="D55" s="25">
        <v>19</v>
      </c>
      <c r="E55" s="161">
        <v>10</v>
      </c>
      <c r="F55" s="25">
        <v>10</v>
      </c>
      <c r="G55" s="161">
        <v>8</v>
      </c>
      <c r="H55" s="25">
        <v>10</v>
      </c>
      <c r="I55" s="161">
        <v>7</v>
      </c>
      <c r="J55" s="25">
        <v>8</v>
      </c>
      <c r="K55" s="161">
        <v>10</v>
      </c>
      <c r="L55" s="25">
        <v>13</v>
      </c>
      <c r="M55" s="161">
        <v>14</v>
      </c>
      <c r="N55" s="25">
        <v>14</v>
      </c>
      <c r="O55" s="161">
        <v>8</v>
      </c>
      <c r="P55" s="25">
        <v>13</v>
      </c>
      <c r="Q55" s="161">
        <v>3</v>
      </c>
      <c r="R55" s="25">
        <v>4</v>
      </c>
      <c r="S55" s="161">
        <v>4</v>
      </c>
      <c r="T55" s="25">
        <v>5</v>
      </c>
      <c r="U55" s="25">
        <v>3</v>
      </c>
      <c r="V55" s="25">
        <f t="shared" si="0"/>
        <v>81</v>
      </c>
      <c r="W55" s="25">
        <f t="shared" si="0"/>
        <v>96</v>
      </c>
      <c r="X55" s="25">
        <f t="shared" si="1"/>
        <v>15</v>
      </c>
    </row>
    <row r="56" spans="1:24">
      <c r="A56" s="22"/>
      <c r="B56" s="18" t="s">
        <v>672</v>
      </c>
      <c r="C56" s="161"/>
      <c r="D56" s="25">
        <v>1</v>
      </c>
      <c r="E56" s="161">
        <v>1</v>
      </c>
      <c r="F56" s="25">
        <v>1</v>
      </c>
      <c r="G56" s="161"/>
      <c r="H56" s="25">
        <v>1</v>
      </c>
      <c r="I56" s="161"/>
      <c r="J56" s="25"/>
      <c r="K56" s="161"/>
      <c r="L56" s="25"/>
      <c r="M56" s="161"/>
      <c r="N56" s="25"/>
      <c r="O56" s="161">
        <v>1</v>
      </c>
      <c r="P56" s="25">
        <v>1</v>
      </c>
      <c r="Q56" s="161">
        <v>2</v>
      </c>
      <c r="R56" s="25">
        <v>2</v>
      </c>
      <c r="S56" s="161">
        <v>1</v>
      </c>
      <c r="T56" s="25">
        <v>2</v>
      </c>
      <c r="U56" s="25"/>
      <c r="V56" s="25">
        <f t="shared" si="0"/>
        <v>5</v>
      </c>
      <c r="W56" s="25">
        <f t="shared" si="0"/>
        <v>8</v>
      </c>
      <c r="X56" s="25">
        <f t="shared" si="1"/>
        <v>3</v>
      </c>
    </row>
    <row r="57" spans="1:24">
      <c r="A57" s="22"/>
      <c r="B57" s="18" t="s">
        <v>673</v>
      </c>
      <c r="C57" s="161"/>
      <c r="D57" s="25"/>
      <c r="E57" s="161">
        <v>1</v>
      </c>
      <c r="F57" s="25">
        <v>1</v>
      </c>
      <c r="G57" s="161">
        <v>2</v>
      </c>
      <c r="H57" s="25">
        <v>2</v>
      </c>
      <c r="I57" s="161">
        <v>2</v>
      </c>
      <c r="J57" s="25">
        <v>2</v>
      </c>
      <c r="K57" s="161">
        <v>2</v>
      </c>
      <c r="L57" s="25">
        <v>2</v>
      </c>
      <c r="M57" s="161">
        <v>5</v>
      </c>
      <c r="N57" s="25">
        <v>7</v>
      </c>
      <c r="O57" s="161"/>
      <c r="P57" s="25"/>
      <c r="Q57" s="161"/>
      <c r="R57" s="25"/>
      <c r="S57" s="161"/>
      <c r="T57" s="25"/>
      <c r="U57" s="25"/>
      <c r="V57" s="25">
        <f t="shared" si="0"/>
        <v>12</v>
      </c>
      <c r="W57" s="25">
        <f t="shared" si="0"/>
        <v>14</v>
      </c>
      <c r="X57" s="25">
        <f t="shared" si="1"/>
        <v>2</v>
      </c>
    </row>
    <row r="58" spans="1:24">
      <c r="A58" s="22"/>
      <c r="B58" s="18" t="s">
        <v>674</v>
      </c>
      <c r="C58" s="161"/>
      <c r="D58" s="25">
        <v>1</v>
      </c>
      <c r="E58" s="161"/>
      <c r="F58" s="25">
        <v>1</v>
      </c>
      <c r="G58" s="161"/>
      <c r="H58" s="25">
        <v>1</v>
      </c>
      <c r="I58" s="161"/>
      <c r="J58" s="25">
        <v>1</v>
      </c>
      <c r="K58" s="161"/>
      <c r="L58" s="25">
        <v>1</v>
      </c>
      <c r="M58" s="161"/>
      <c r="N58" s="25"/>
      <c r="O58" s="161"/>
      <c r="P58" s="25">
        <v>1</v>
      </c>
      <c r="Q58" s="161"/>
      <c r="R58" s="25"/>
      <c r="S58" s="161"/>
      <c r="T58" s="25">
        <v>1</v>
      </c>
      <c r="U58" s="25"/>
      <c r="V58" s="25">
        <f t="shared" si="0"/>
        <v>0</v>
      </c>
      <c r="W58" s="25">
        <f t="shared" si="0"/>
        <v>7</v>
      </c>
      <c r="X58" s="25">
        <f t="shared" si="1"/>
        <v>7</v>
      </c>
    </row>
    <row r="59" spans="1:24">
      <c r="A59" s="22"/>
      <c r="B59" s="18" t="s">
        <v>675</v>
      </c>
      <c r="C59" s="161">
        <v>1</v>
      </c>
      <c r="D59" s="25">
        <v>15</v>
      </c>
      <c r="E59" s="161"/>
      <c r="F59" s="25">
        <v>15</v>
      </c>
      <c r="G59" s="161">
        <v>1</v>
      </c>
      <c r="H59" s="25">
        <v>9</v>
      </c>
      <c r="I59" s="161"/>
      <c r="J59" s="25">
        <v>9</v>
      </c>
      <c r="K59" s="161">
        <v>1</v>
      </c>
      <c r="L59" s="25">
        <v>8</v>
      </c>
      <c r="M59" s="161">
        <v>1</v>
      </c>
      <c r="N59" s="25">
        <v>6</v>
      </c>
      <c r="O59" s="161">
        <v>2</v>
      </c>
      <c r="P59" s="25">
        <v>12</v>
      </c>
      <c r="Q59" s="161">
        <v>1</v>
      </c>
      <c r="R59" s="25">
        <v>9</v>
      </c>
      <c r="S59" s="161"/>
      <c r="T59" s="25">
        <v>16</v>
      </c>
      <c r="U59" s="25"/>
      <c r="V59" s="25">
        <f t="shared" si="0"/>
        <v>7</v>
      </c>
      <c r="W59" s="25">
        <f t="shared" si="0"/>
        <v>99</v>
      </c>
      <c r="X59" s="25">
        <f t="shared" si="1"/>
        <v>92</v>
      </c>
    </row>
    <row r="60" spans="1:24">
      <c r="A60" s="22"/>
      <c r="B60" s="18" t="s">
        <v>676</v>
      </c>
      <c r="C60" s="161">
        <v>2</v>
      </c>
      <c r="D60" s="25">
        <v>2</v>
      </c>
      <c r="E60" s="161"/>
      <c r="F60" s="25"/>
      <c r="G60" s="161"/>
      <c r="H60" s="25"/>
      <c r="I60" s="161"/>
      <c r="J60" s="25"/>
      <c r="K60" s="161">
        <v>1</v>
      </c>
      <c r="L60" s="25">
        <v>1</v>
      </c>
      <c r="M60" s="161">
        <v>1</v>
      </c>
      <c r="N60" s="25">
        <v>1</v>
      </c>
      <c r="O60" s="161">
        <v>1</v>
      </c>
      <c r="P60" s="25">
        <v>1</v>
      </c>
      <c r="Q60" s="161">
        <v>1</v>
      </c>
      <c r="R60" s="25">
        <v>1</v>
      </c>
      <c r="S60" s="161"/>
      <c r="T60" s="25"/>
      <c r="U60" s="25"/>
      <c r="V60" s="25">
        <f t="shared" si="0"/>
        <v>6</v>
      </c>
      <c r="W60" s="25">
        <f t="shared" si="0"/>
        <v>6</v>
      </c>
      <c r="X60" s="25">
        <f t="shared" si="1"/>
        <v>0</v>
      </c>
    </row>
    <row r="61" spans="1:24">
      <c r="A61" s="22"/>
      <c r="B61" s="18" t="s">
        <v>677</v>
      </c>
      <c r="C61" s="161">
        <v>4</v>
      </c>
      <c r="D61" s="25">
        <v>5</v>
      </c>
      <c r="E61" s="161">
        <v>1</v>
      </c>
      <c r="F61" s="25">
        <v>1</v>
      </c>
      <c r="G61" s="161"/>
      <c r="H61" s="25"/>
      <c r="I61" s="161">
        <v>3</v>
      </c>
      <c r="J61" s="25">
        <v>3</v>
      </c>
      <c r="K61" s="161">
        <v>2</v>
      </c>
      <c r="L61" s="25">
        <v>2</v>
      </c>
      <c r="M61" s="161">
        <v>1</v>
      </c>
      <c r="N61" s="25"/>
      <c r="O61" s="161">
        <v>1</v>
      </c>
      <c r="P61" s="25">
        <v>2</v>
      </c>
      <c r="Q61" s="161">
        <v>1</v>
      </c>
      <c r="R61" s="25">
        <v>1</v>
      </c>
      <c r="S61" s="161">
        <v>1</v>
      </c>
      <c r="T61" s="25">
        <v>3</v>
      </c>
      <c r="U61" s="25"/>
      <c r="V61" s="25">
        <f t="shared" si="0"/>
        <v>14</v>
      </c>
      <c r="W61" s="25">
        <f t="shared" si="0"/>
        <v>17</v>
      </c>
      <c r="X61" s="25">
        <f t="shared" si="1"/>
        <v>3</v>
      </c>
    </row>
    <row r="62" spans="1:24">
      <c r="A62" s="22"/>
      <c r="B62" s="18" t="s">
        <v>678</v>
      </c>
      <c r="C62" s="161"/>
      <c r="D62" s="25"/>
      <c r="E62" s="161">
        <v>2</v>
      </c>
      <c r="F62" s="25">
        <v>2</v>
      </c>
      <c r="G62" s="161">
        <v>1</v>
      </c>
      <c r="H62" s="25">
        <v>1</v>
      </c>
      <c r="I62" s="161">
        <v>6</v>
      </c>
      <c r="J62" s="25">
        <v>8</v>
      </c>
      <c r="K62" s="161">
        <v>1</v>
      </c>
      <c r="L62" s="25">
        <v>1</v>
      </c>
      <c r="M62" s="161"/>
      <c r="N62" s="25"/>
      <c r="O62" s="161">
        <v>1</v>
      </c>
      <c r="P62" s="25">
        <v>1</v>
      </c>
      <c r="Q62" s="161"/>
      <c r="R62" s="25"/>
      <c r="S62" s="161">
        <v>1</v>
      </c>
      <c r="T62" s="25">
        <v>1</v>
      </c>
      <c r="U62" s="25">
        <v>3</v>
      </c>
      <c r="V62" s="25">
        <f t="shared" si="0"/>
        <v>12</v>
      </c>
      <c r="W62" s="25">
        <f t="shared" si="0"/>
        <v>14</v>
      </c>
      <c r="X62" s="25">
        <f t="shared" si="1"/>
        <v>2</v>
      </c>
    </row>
    <row r="63" spans="1:24">
      <c r="A63" s="22"/>
      <c r="B63" s="18" t="s">
        <v>679</v>
      </c>
      <c r="C63" s="161">
        <v>5</v>
      </c>
      <c r="D63" s="25">
        <v>5</v>
      </c>
      <c r="E63" s="161">
        <v>13</v>
      </c>
      <c r="F63" s="25">
        <v>13</v>
      </c>
      <c r="G63" s="161">
        <v>14</v>
      </c>
      <c r="H63" s="25">
        <v>14</v>
      </c>
      <c r="I63" s="161">
        <v>8</v>
      </c>
      <c r="J63" s="25">
        <v>8</v>
      </c>
      <c r="K63" s="161">
        <v>7</v>
      </c>
      <c r="L63" s="25">
        <v>7</v>
      </c>
      <c r="M63" s="161">
        <v>5</v>
      </c>
      <c r="N63" s="25">
        <v>5</v>
      </c>
      <c r="O63" s="161">
        <v>8</v>
      </c>
      <c r="P63" s="25">
        <v>8</v>
      </c>
      <c r="Q63" s="161">
        <v>10</v>
      </c>
      <c r="R63" s="25">
        <v>11</v>
      </c>
      <c r="S63" s="161">
        <v>5</v>
      </c>
      <c r="T63" s="25">
        <v>5</v>
      </c>
      <c r="U63" s="25"/>
      <c r="V63" s="25">
        <f t="shared" si="0"/>
        <v>75</v>
      </c>
      <c r="W63" s="25">
        <f t="shared" si="0"/>
        <v>76</v>
      </c>
      <c r="X63" s="25">
        <f t="shared" si="1"/>
        <v>1</v>
      </c>
    </row>
    <row r="64" spans="1:24">
      <c r="A64" s="22"/>
      <c r="B64" s="18" t="s">
        <v>680</v>
      </c>
      <c r="C64" s="161">
        <v>5</v>
      </c>
      <c r="D64" s="25">
        <v>5</v>
      </c>
      <c r="E64" s="161">
        <v>2</v>
      </c>
      <c r="F64" s="25">
        <v>6</v>
      </c>
      <c r="G64" s="161">
        <v>10</v>
      </c>
      <c r="H64" s="25">
        <v>10</v>
      </c>
      <c r="I64" s="161">
        <v>5</v>
      </c>
      <c r="J64" s="25">
        <v>7</v>
      </c>
      <c r="K64" s="161">
        <v>8</v>
      </c>
      <c r="L64" s="25">
        <v>10</v>
      </c>
      <c r="M64" s="161">
        <v>7</v>
      </c>
      <c r="N64" s="25">
        <v>7</v>
      </c>
      <c r="O64" s="161">
        <v>7</v>
      </c>
      <c r="P64" s="25">
        <v>7</v>
      </c>
      <c r="Q64" s="161">
        <v>8</v>
      </c>
      <c r="R64" s="25">
        <v>8</v>
      </c>
      <c r="S64" s="161">
        <v>6</v>
      </c>
      <c r="T64" s="25">
        <v>13</v>
      </c>
      <c r="U64" s="25">
        <v>4</v>
      </c>
      <c r="V64" s="25">
        <f t="shared" si="0"/>
        <v>58</v>
      </c>
      <c r="W64" s="25">
        <f t="shared" si="0"/>
        <v>73</v>
      </c>
      <c r="X64" s="25">
        <f t="shared" si="1"/>
        <v>15</v>
      </c>
    </row>
    <row r="65" spans="1:24">
      <c r="A65" s="22"/>
      <c r="B65" s="18" t="s">
        <v>681</v>
      </c>
      <c r="C65" s="161">
        <v>2</v>
      </c>
      <c r="D65" s="25">
        <v>2</v>
      </c>
      <c r="E65" s="161">
        <v>1</v>
      </c>
      <c r="F65" s="25">
        <v>1</v>
      </c>
      <c r="G65" s="161"/>
      <c r="H65" s="25"/>
      <c r="I65" s="161">
        <v>1</v>
      </c>
      <c r="J65" s="25">
        <v>1</v>
      </c>
      <c r="K65" s="161"/>
      <c r="L65" s="25"/>
      <c r="M65" s="161">
        <v>2</v>
      </c>
      <c r="N65" s="25">
        <v>2</v>
      </c>
      <c r="O65" s="161">
        <v>1</v>
      </c>
      <c r="P65" s="25">
        <v>2</v>
      </c>
      <c r="Q65" s="161">
        <v>1</v>
      </c>
      <c r="R65" s="25">
        <v>1</v>
      </c>
      <c r="S65" s="161"/>
      <c r="T65" s="25"/>
      <c r="U65" s="25">
        <v>1</v>
      </c>
      <c r="V65" s="25">
        <f t="shared" si="0"/>
        <v>8</v>
      </c>
      <c r="W65" s="25">
        <f t="shared" si="0"/>
        <v>9</v>
      </c>
      <c r="X65" s="25">
        <f t="shared" si="1"/>
        <v>1</v>
      </c>
    </row>
    <row r="66" spans="1:24">
      <c r="A66" s="22"/>
      <c r="B66" s="18" t="s">
        <v>682</v>
      </c>
      <c r="C66" s="161">
        <v>12</v>
      </c>
      <c r="D66" s="25">
        <v>14</v>
      </c>
      <c r="E66" s="161">
        <v>26</v>
      </c>
      <c r="F66" s="25">
        <v>30</v>
      </c>
      <c r="G66" s="161">
        <v>10</v>
      </c>
      <c r="H66" s="25">
        <v>11</v>
      </c>
      <c r="I66" s="161">
        <v>9</v>
      </c>
      <c r="J66" s="25">
        <v>15</v>
      </c>
      <c r="K66" s="161">
        <v>18</v>
      </c>
      <c r="L66" s="25">
        <v>20</v>
      </c>
      <c r="M66" s="161">
        <v>6</v>
      </c>
      <c r="N66" s="25">
        <v>7</v>
      </c>
      <c r="O66" s="161">
        <v>6</v>
      </c>
      <c r="P66" s="25">
        <v>8</v>
      </c>
      <c r="Q66" s="161">
        <v>4</v>
      </c>
      <c r="R66" s="25">
        <v>5</v>
      </c>
      <c r="S66" s="161">
        <v>5</v>
      </c>
      <c r="T66" s="25">
        <v>7</v>
      </c>
      <c r="U66" s="25">
        <v>1</v>
      </c>
      <c r="V66" s="25">
        <f t="shared" si="0"/>
        <v>96</v>
      </c>
      <c r="W66" s="25">
        <f t="shared" si="0"/>
        <v>117</v>
      </c>
      <c r="X66" s="25">
        <f t="shared" si="1"/>
        <v>21</v>
      </c>
    </row>
    <row r="67" spans="1:24">
      <c r="A67" s="22"/>
      <c r="B67" s="18" t="s">
        <v>683</v>
      </c>
      <c r="C67" s="161">
        <v>2</v>
      </c>
      <c r="D67" s="25">
        <v>3</v>
      </c>
      <c r="E67" s="161">
        <v>4</v>
      </c>
      <c r="F67" s="25">
        <v>3</v>
      </c>
      <c r="G67" s="161">
        <v>5</v>
      </c>
      <c r="H67" s="25">
        <v>3</v>
      </c>
      <c r="I67" s="161">
        <v>1</v>
      </c>
      <c r="J67" s="25">
        <v>3</v>
      </c>
      <c r="K67" s="161"/>
      <c r="L67" s="25">
        <v>2</v>
      </c>
      <c r="M67" s="161"/>
      <c r="N67" s="25">
        <v>2</v>
      </c>
      <c r="O67" s="161">
        <v>3</v>
      </c>
      <c r="P67" s="25">
        <v>3</v>
      </c>
      <c r="Q67" s="161">
        <v>2</v>
      </c>
      <c r="R67" s="25">
        <v>2</v>
      </c>
      <c r="S67" s="161">
        <v>1</v>
      </c>
      <c r="T67" s="25">
        <v>1</v>
      </c>
      <c r="U67" s="25"/>
      <c r="V67" s="25">
        <f t="shared" si="0"/>
        <v>18</v>
      </c>
      <c r="W67" s="25">
        <f t="shared" si="0"/>
        <v>22</v>
      </c>
      <c r="X67" s="25">
        <f t="shared" si="1"/>
        <v>4</v>
      </c>
    </row>
    <row r="68" spans="1:24">
      <c r="A68" s="22"/>
      <c r="B68" s="18" t="s">
        <v>684</v>
      </c>
      <c r="C68" s="161">
        <v>1</v>
      </c>
      <c r="D68" s="25">
        <v>1</v>
      </c>
      <c r="E68" s="161">
        <v>2</v>
      </c>
      <c r="F68" s="25">
        <v>3</v>
      </c>
      <c r="G68" s="161">
        <v>4</v>
      </c>
      <c r="H68" s="25">
        <v>4</v>
      </c>
      <c r="I68" s="161">
        <v>1</v>
      </c>
      <c r="J68" s="25">
        <v>1</v>
      </c>
      <c r="K68" s="161">
        <v>1</v>
      </c>
      <c r="L68" s="25">
        <v>1</v>
      </c>
      <c r="M68" s="161">
        <v>2</v>
      </c>
      <c r="N68" s="25">
        <v>2</v>
      </c>
      <c r="O68" s="161">
        <v>1</v>
      </c>
      <c r="P68" s="25">
        <v>1</v>
      </c>
      <c r="Q68" s="161"/>
      <c r="R68" s="25"/>
      <c r="S68" s="161">
        <v>1</v>
      </c>
      <c r="T68" s="25">
        <v>1</v>
      </c>
      <c r="U68" s="25"/>
      <c r="V68" s="25">
        <f t="shared" si="0"/>
        <v>13</v>
      </c>
      <c r="W68" s="25">
        <f t="shared" si="0"/>
        <v>14</v>
      </c>
      <c r="X68" s="25">
        <f t="shared" si="1"/>
        <v>1</v>
      </c>
    </row>
    <row r="69" spans="1:24">
      <c r="A69" s="22"/>
      <c r="B69" s="18" t="s">
        <v>685</v>
      </c>
      <c r="C69" s="161">
        <v>1</v>
      </c>
      <c r="D69" s="25">
        <v>1</v>
      </c>
      <c r="E69" s="161">
        <v>3</v>
      </c>
      <c r="F69" s="25">
        <v>3</v>
      </c>
      <c r="G69" s="161">
        <v>1</v>
      </c>
      <c r="H69" s="25">
        <v>1</v>
      </c>
      <c r="I69" s="161">
        <v>1</v>
      </c>
      <c r="J69" s="25">
        <v>1</v>
      </c>
      <c r="K69" s="161">
        <v>2</v>
      </c>
      <c r="L69" s="25">
        <v>2</v>
      </c>
      <c r="M69" s="161">
        <v>2</v>
      </c>
      <c r="N69" s="25">
        <v>2</v>
      </c>
      <c r="O69" s="161">
        <v>1</v>
      </c>
      <c r="P69" s="25">
        <v>4</v>
      </c>
      <c r="Q69" s="161">
        <v>1</v>
      </c>
      <c r="R69" s="25">
        <v>1</v>
      </c>
      <c r="S69" s="161">
        <v>2</v>
      </c>
      <c r="T69" s="25">
        <v>1</v>
      </c>
      <c r="U69" s="25"/>
      <c r="V69" s="25">
        <f t="shared" ref="V69:W120" si="2">C69+E69+G69+I69+K69+M69+O69+Q69+S69</f>
        <v>14</v>
      </c>
      <c r="W69" s="25">
        <f t="shared" si="2"/>
        <v>16</v>
      </c>
      <c r="X69" s="25">
        <f t="shared" ref="X69:X120" si="3">W69-V69</f>
        <v>2</v>
      </c>
    </row>
    <row r="70" spans="1:24">
      <c r="A70" s="22"/>
      <c r="B70" s="18" t="s">
        <v>686</v>
      </c>
      <c r="C70" s="161">
        <v>8</v>
      </c>
      <c r="D70" s="25">
        <v>8</v>
      </c>
      <c r="E70" s="161">
        <v>15</v>
      </c>
      <c r="F70" s="25">
        <v>22</v>
      </c>
      <c r="G70" s="161">
        <v>12</v>
      </c>
      <c r="H70" s="25">
        <v>15</v>
      </c>
      <c r="I70" s="161">
        <v>12</v>
      </c>
      <c r="J70" s="25">
        <v>13</v>
      </c>
      <c r="K70" s="161">
        <v>12</v>
      </c>
      <c r="L70" s="25">
        <v>15</v>
      </c>
      <c r="M70" s="161">
        <v>15</v>
      </c>
      <c r="N70" s="25">
        <v>19</v>
      </c>
      <c r="O70" s="161">
        <v>11</v>
      </c>
      <c r="P70" s="25">
        <v>15</v>
      </c>
      <c r="Q70" s="161">
        <v>4</v>
      </c>
      <c r="R70" s="25">
        <v>5</v>
      </c>
      <c r="S70" s="161">
        <v>6</v>
      </c>
      <c r="T70" s="25">
        <v>5</v>
      </c>
      <c r="U70" s="25">
        <v>1</v>
      </c>
      <c r="V70" s="25">
        <f t="shared" si="2"/>
        <v>95</v>
      </c>
      <c r="W70" s="25">
        <f t="shared" si="2"/>
        <v>117</v>
      </c>
      <c r="X70" s="25">
        <f t="shared" si="3"/>
        <v>22</v>
      </c>
    </row>
    <row r="71" spans="1:24">
      <c r="A71" s="22"/>
      <c r="B71" s="18" t="s">
        <v>687</v>
      </c>
      <c r="C71" s="161">
        <v>1</v>
      </c>
      <c r="D71" s="25">
        <v>4</v>
      </c>
      <c r="E71" s="161">
        <v>4</v>
      </c>
      <c r="F71" s="25">
        <v>7</v>
      </c>
      <c r="G71" s="161">
        <v>4</v>
      </c>
      <c r="H71" s="25">
        <v>11</v>
      </c>
      <c r="I71" s="161">
        <v>1</v>
      </c>
      <c r="J71" s="25">
        <v>4</v>
      </c>
      <c r="K71" s="161">
        <v>2</v>
      </c>
      <c r="L71" s="25">
        <v>3</v>
      </c>
      <c r="M71" s="161">
        <v>3</v>
      </c>
      <c r="N71" s="25">
        <v>4</v>
      </c>
      <c r="O71" s="161">
        <v>3</v>
      </c>
      <c r="P71" s="25">
        <v>4</v>
      </c>
      <c r="Q71" s="161">
        <v>1</v>
      </c>
      <c r="R71" s="25">
        <v>3</v>
      </c>
      <c r="S71" s="161">
        <v>1</v>
      </c>
      <c r="T71" s="25">
        <v>2</v>
      </c>
      <c r="U71" s="25">
        <v>2</v>
      </c>
      <c r="V71" s="25">
        <f t="shared" si="2"/>
        <v>20</v>
      </c>
      <c r="W71" s="25">
        <f t="shared" si="2"/>
        <v>42</v>
      </c>
      <c r="X71" s="25">
        <f t="shared" si="3"/>
        <v>22</v>
      </c>
    </row>
    <row r="72" spans="1:24">
      <c r="A72" s="22"/>
      <c r="B72" s="18" t="s">
        <v>688</v>
      </c>
      <c r="C72" s="161"/>
      <c r="D72" s="25"/>
      <c r="E72" s="161"/>
      <c r="F72" s="25"/>
      <c r="G72" s="161"/>
      <c r="H72" s="25"/>
      <c r="I72" s="161"/>
      <c r="J72" s="25"/>
      <c r="K72" s="161">
        <v>1</v>
      </c>
      <c r="L72" s="25">
        <v>1</v>
      </c>
      <c r="M72" s="161"/>
      <c r="N72" s="25"/>
      <c r="O72" s="161">
        <v>1</v>
      </c>
      <c r="P72" s="25">
        <v>1</v>
      </c>
      <c r="Q72" s="161"/>
      <c r="R72" s="25"/>
      <c r="S72" s="161"/>
      <c r="T72" s="25"/>
      <c r="U72" s="25"/>
      <c r="V72" s="25">
        <f t="shared" si="2"/>
        <v>2</v>
      </c>
      <c r="W72" s="25">
        <f t="shared" si="2"/>
        <v>2</v>
      </c>
      <c r="X72" s="25">
        <f t="shared" si="3"/>
        <v>0</v>
      </c>
    </row>
    <row r="73" spans="1:24">
      <c r="A73" s="22"/>
      <c r="B73" s="18" t="s">
        <v>689</v>
      </c>
      <c r="C73" s="161">
        <v>2</v>
      </c>
      <c r="D73" s="25">
        <v>6</v>
      </c>
      <c r="E73" s="161"/>
      <c r="F73" s="25">
        <v>10</v>
      </c>
      <c r="G73" s="161"/>
      <c r="H73" s="25">
        <v>8</v>
      </c>
      <c r="I73" s="161">
        <v>1</v>
      </c>
      <c r="J73" s="25">
        <v>7</v>
      </c>
      <c r="K73" s="161">
        <v>1</v>
      </c>
      <c r="L73" s="25">
        <v>2</v>
      </c>
      <c r="M73" s="161"/>
      <c r="N73" s="25">
        <v>3</v>
      </c>
      <c r="O73" s="161">
        <v>1</v>
      </c>
      <c r="P73" s="25">
        <v>2</v>
      </c>
      <c r="Q73" s="161"/>
      <c r="R73" s="25">
        <v>4</v>
      </c>
      <c r="S73" s="161"/>
      <c r="T73" s="25">
        <v>3</v>
      </c>
      <c r="U73" s="25"/>
      <c r="V73" s="25">
        <f t="shared" si="2"/>
        <v>5</v>
      </c>
      <c r="W73" s="25">
        <f t="shared" si="2"/>
        <v>45</v>
      </c>
      <c r="X73" s="25">
        <f t="shared" si="3"/>
        <v>40</v>
      </c>
    </row>
    <row r="74" spans="1:24">
      <c r="A74" s="22"/>
      <c r="B74" s="18" t="s">
        <v>690</v>
      </c>
      <c r="C74" s="161">
        <v>1</v>
      </c>
      <c r="D74" s="25">
        <v>4</v>
      </c>
      <c r="E74" s="161">
        <v>10</v>
      </c>
      <c r="F74" s="25">
        <v>12</v>
      </c>
      <c r="G74" s="161"/>
      <c r="H74" s="25">
        <v>2</v>
      </c>
      <c r="I74" s="161">
        <v>2</v>
      </c>
      <c r="J74" s="25">
        <v>5</v>
      </c>
      <c r="K74" s="161">
        <v>1</v>
      </c>
      <c r="L74" s="25">
        <v>2</v>
      </c>
      <c r="M74" s="161">
        <v>4</v>
      </c>
      <c r="N74" s="25">
        <v>3</v>
      </c>
      <c r="O74" s="161"/>
      <c r="P74" s="25">
        <v>2</v>
      </c>
      <c r="Q74" s="161">
        <v>1</v>
      </c>
      <c r="R74" s="25">
        <v>3</v>
      </c>
      <c r="S74" s="161">
        <v>1</v>
      </c>
      <c r="T74" s="25">
        <v>5</v>
      </c>
      <c r="U74" s="25">
        <v>1</v>
      </c>
      <c r="V74" s="25">
        <f t="shared" si="2"/>
        <v>20</v>
      </c>
      <c r="W74" s="25">
        <f t="shared" si="2"/>
        <v>38</v>
      </c>
      <c r="X74" s="25">
        <f t="shared" si="3"/>
        <v>18</v>
      </c>
    </row>
    <row r="75" spans="1:24">
      <c r="A75" s="22"/>
      <c r="B75" s="18" t="s">
        <v>691</v>
      </c>
      <c r="C75" s="161">
        <v>3</v>
      </c>
      <c r="D75" s="25">
        <v>4</v>
      </c>
      <c r="E75" s="161">
        <v>2</v>
      </c>
      <c r="F75" s="25">
        <v>2</v>
      </c>
      <c r="G75" s="161"/>
      <c r="H75" s="25">
        <v>1</v>
      </c>
      <c r="I75" s="161">
        <v>2</v>
      </c>
      <c r="J75" s="25">
        <v>2</v>
      </c>
      <c r="K75" s="161">
        <v>1</v>
      </c>
      <c r="L75" s="25">
        <v>2</v>
      </c>
      <c r="M75" s="161"/>
      <c r="N75" s="25"/>
      <c r="O75" s="161">
        <v>4</v>
      </c>
      <c r="P75" s="25">
        <v>5</v>
      </c>
      <c r="Q75" s="161">
        <v>3</v>
      </c>
      <c r="R75" s="25">
        <v>3</v>
      </c>
      <c r="S75" s="161">
        <v>2</v>
      </c>
      <c r="T75" s="25">
        <v>2</v>
      </c>
      <c r="U75" s="25">
        <v>1</v>
      </c>
      <c r="V75" s="25">
        <f t="shared" si="2"/>
        <v>17</v>
      </c>
      <c r="W75" s="25">
        <f t="shared" si="2"/>
        <v>21</v>
      </c>
      <c r="X75" s="25">
        <f t="shared" si="3"/>
        <v>4</v>
      </c>
    </row>
    <row r="76" spans="1:24">
      <c r="A76" s="22"/>
      <c r="B76" s="18" t="s">
        <v>692</v>
      </c>
      <c r="C76" s="161">
        <v>4</v>
      </c>
      <c r="D76" s="25">
        <v>5</v>
      </c>
      <c r="E76" s="161">
        <v>5</v>
      </c>
      <c r="F76" s="25">
        <v>5</v>
      </c>
      <c r="G76" s="161">
        <v>1</v>
      </c>
      <c r="H76" s="25">
        <v>1</v>
      </c>
      <c r="I76" s="161">
        <v>2</v>
      </c>
      <c r="J76" s="25">
        <v>2</v>
      </c>
      <c r="K76" s="161">
        <v>5</v>
      </c>
      <c r="L76" s="25">
        <v>5</v>
      </c>
      <c r="M76" s="161">
        <v>5</v>
      </c>
      <c r="N76" s="25">
        <v>5</v>
      </c>
      <c r="O76" s="161">
        <v>4</v>
      </c>
      <c r="P76" s="25">
        <v>4</v>
      </c>
      <c r="Q76" s="161">
        <v>1</v>
      </c>
      <c r="R76" s="25">
        <v>3</v>
      </c>
      <c r="S76" s="161">
        <v>2</v>
      </c>
      <c r="T76" s="25">
        <v>4</v>
      </c>
      <c r="U76" s="25">
        <v>1</v>
      </c>
      <c r="V76" s="25">
        <f t="shared" si="2"/>
        <v>29</v>
      </c>
      <c r="W76" s="25">
        <f t="shared" si="2"/>
        <v>34</v>
      </c>
      <c r="X76" s="25">
        <f t="shared" si="3"/>
        <v>5</v>
      </c>
    </row>
    <row r="77" spans="1:24">
      <c r="A77" s="22"/>
      <c r="B77" s="18" t="s">
        <v>693</v>
      </c>
      <c r="C77" s="161">
        <v>36</v>
      </c>
      <c r="D77" s="25">
        <v>39</v>
      </c>
      <c r="E77" s="161">
        <v>46</v>
      </c>
      <c r="F77" s="25">
        <v>50</v>
      </c>
      <c r="G77" s="161">
        <v>42</v>
      </c>
      <c r="H77" s="25">
        <v>48</v>
      </c>
      <c r="I77" s="161">
        <v>40</v>
      </c>
      <c r="J77" s="25">
        <v>43</v>
      </c>
      <c r="K77" s="161">
        <v>43</v>
      </c>
      <c r="L77" s="25">
        <v>44</v>
      </c>
      <c r="M77" s="161">
        <v>37</v>
      </c>
      <c r="N77" s="25">
        <v>40</v>
      </c>
      <c r="O77" s="161">
        <v>27</v>
      </c>
      <c r="P77" s="25">
        <v>32</v>
      </c>
      <c r="Q77" s="161">
        <v>24</v>
      </c>
      <c r="R77" s="25">
        <v>28</v>
      </c>
      <c r="S77" s="161">
        <v>23</v>
      </c>
      <c r="T77" s="25">
        <v>27</v>
      </c>
      <c r="U77" s="25">
        <v>7</v>
      </c>
      <c r="V77" s="25">
        <f t="shared" si="2"/>
        <v>318</v>
      </c>
      <c r="W77" s="25">
        <f t="shared" si="2"/>
        <v>351</v>
      </c>
      <c r="X77" s="25">
        <f t="shared" si="3"/>
        <v>33</v>
      </c>
    </row>
    <row r="78" spans="1:24">
      <c r="A78" s="22"/>
      <c r="B78" s="18" t="s">
        <v>694</v>
      </c>
      <c r="C78" s="161">
        <v>10</v>
      </c>
      <c r="D78" s="25">
        <v>12</v>
      </c>
      <c r="E78" s="161">
        <v>13</v>
      </c>
      <c r="F78" s="25">
        <v>12</v>
      </c>
      <c r="G78" s="161">
        <v>18</v>
      </c>
      <c r="H78" s="25">
        <v>19</v>
      </c>
      <c r="I78" s="161">
        <v>14</v>
      </c>
      <c r="J78" s="25">
        <v>15</v>
      </c>
      <c r="K78" s="161">
        <v>14</v>
      </c>
      <c r="L78" s="25">
        <v>14</v>
      </c>
      <c r="M78" s="161">
        <v>16</v>
      </c>
      <c r="N78" s="25">
        <v>18</v>
      </c>
      <c r="O78" s="161">
        <v>6</v>
      </c>
      <c r="P78" s="25">
        <v>6</v>
      </c>
      <c r="Q78" s="161">
        <v>6</v>
      </c>
      <c r="R78" s="25">
        <v>6</v>
      </c>
      <c r="S78" s="161">
        <v>2</v>
      </c>
      <c r="T78" s="25">
        <v>4</v>
      </c>
      <c r="U78" s="25">
        <v>1</v>
      </c>
      <c r="V78" s="25">
        <f t="shared" si="2"/>
        <v>99</v>
      </c>
      <c r="W78" s="25">
        <f t="shared" si="2"/>
        <v>106</v>
      </c>
      <c r="X78" s="25">
        <f t="shared" si="3"/>
        <v>7</v>
      </c>
    </row>
    <row r="79" spans="1:24">
      <c r="A79" s="22"/>
      <c r="B79" s="18" t="s">
        <v>695</v>
      </c>
      <c r="C79" s="161">
        <v>4</v>
      </c>
      <c r="D79" s="25">
        <v>4</v>
      </c>
      <c r="E79" s="161">
        <v>1</v>
      </c>
      <c r="F79" s="25">
        <v>1</v>
      </c>
      <c r="G79" s="161"/>
      <c r="H79" s="25"/>
      <c r="I79" s="161">
        <v>1</v>
      </c>
      <c r="J79" s="25">
        <v>2</v>
      </c>
      <c r="K79" s="161">
        <v>1</v>
      </c>
      <c r="L79" s="25">
        <v>1</v>
      </c>
      <c r="M79" s="161">
        <v>3</v>
      </c>
      <c r="N79" s="25">
        <v>3</v>
      </c>
      <c r="O79" s="161">
        <v>2</v>
      </c>
      <c r="P79" s="25">
        <v>2</v>
      </c>
      <c r="Q79" s="161"/>
      <c r="R79" s="25"/>
      <c r="S79" s="161">
        <v>15</v>
      </c>
      <c r="T79" s="25">
        <v>12</v>
      </c>
      <c r="U79" s="25"/>
      <c r="V79" s="25">
        <f t="shared" si="2"/>
        <v>27</v>
      </c>
      <c r="W79" s="25">
        <f t="shared" si="2"/>
        <v>25</v>
      </c>
      <c r="X79" s="25">
        <f t="shared" si="3"/>
        <v>-2</v>
      </c>
    </row>
    <row r="80" spans="1:24">
      <c r="A80" s="22"/>
      <c r="B80" s="18" t="s">
        <v>696</v>
      </c>
      <c r="C80" s="161"/>
      <c r="D80" s="25"/>
      <c r="E80" s="161">
        <v>1</v>
      </c>
      <c r="F80" s="25">
        <v>1</v>
      </c>
      <c r="G80" s="161"/>
      <c r="H80" s="25"/>
      <c r="I80" s="161">
        <v>1</v>
      </c>
      <c r="J80" s="25">
        <v>1</v>
      </c>
      <c r="K80" s="161"/>
      <c r="L80" s="25"/>
      <c r="M80" s="161"/>
      <c r="N80" s="25"/>
      <c r="O80" s="161">
        <v>2</v>
      </c>
      <c r="P80" s="25">
        <v>2</v>
      </c>
      <c r="Q80" s="161"/>
      <c r="R80" s="25"/>
      <c r="S80" s="161">
        <v>1</v>
      </c>
      <c r="T80" s="25">
        <v>1</v>
      </c>
      <c r="U80" s="25"/>
      <c r="V80" s="25">
        <f t="shared" si="2"/>
        <v>5</v>
      </c>
      <c r="W80" s="25">
        <f t="shared" si="2"/>
        <v>5</v>
      </c>
      <c r="X80" s="25">
        <f t="shared" si="3"/>
        <v>0</v>
      </c>
    </row>
    <row r="81" spans="1:24">
      <c r="A81" s="22"/>
      <c r="B81" s="18" t="s">
        <v>697</v>
      </c>
      <c r="C81" s="161"/>
      <c r="D81" s="25"/>
      <c r="E81" s="161"/>
      <c r="F81" s="25"/>
      <c r="G81" s="161"/>
      <c r="H81" s="25"/>
      <c r="I81" s="161">
        <v>1</v>
      </c>
      <c r="J81" s="25">
        <v>1</v>
      </c>
      <c r="K81" s="161">
        <v>1</v>
      </c>
      <c r="L81" s="25">
        <v>1</v>
      </c>
      <c r="M81" s="161"/>
      <c r="N81" s="25"/>
      <c r="O81" s="161"/>
      <c r="P81" s="25"/>
      <c r="Q81" s="161"/>
      <c r="R81" s="25"/>
      <c r="S81" s="161">
        <v>1</v>
      </c>
      <c r="T81" s="25">
        <v>1</v>
      </c>
      <c r="U81" s="25"/>
      <c r="V81" s="25">
        <f t="shared" si="2"/>
        <v>3</v>
      </c>
      <c r="W81" s="25">
        <f t="shared" si="2"/>
        <v>3</v>
      </c>
      <c r="X81" s="25">
        <f t="shared" si="3"/>
        <v>0</v>
      </c>
    </row>
    <row r="82" spans="1:24">
      <c r="A82" s="22"/>
      <c r="B82" s="18" t="s">
        <v>698</v>
      </c>
      <c r="C82" s="161">
        <v>1</v>
      </c>
      <c r="D82" s="25">
        <v>1</v>
      </c>
      <c r="E82" s="161">
        <v>3</v>
      </c>
      <c r="F82" s="25">
        <v>3</v>
      </c>
      <c r="G82" s="161">
        <v>2</v>
      </c>
      <c r="H82" s="25">
        <v>2</v>
      </c>
      <c r="I82" s="161">
        <v>4</v>
      </c>
      <c r="J82" s="25">
        <v>3</v>
      </c>
      <c r="K82" s="161">
        <v>1</v>
      </c>
      <c r="L82" s="25">
        <v>1</v>
      </c>
      <c r="M82" s="161">
        <v>3</v>
      </c>
      <c r="N82" s="25">
        <v>3</v>
      </c>
      <c r="O82" s="161">
        <v>5</v>
      </c>
      <c r="P82" s="25">
        <v>3</v>
      </c>
      <c r="Q82" s="161">
        <v>3</v>
      </c>
      <c r="R82" s="25">
        <v>3</v>
      </c>
      <c r="S82" s="161"/>
      <c r="T82" s="25">
        <v>2</v>
      </c>
      <c r="U82" s="25"/>
      <c r="V82" s="25">
        <f t="shared" si="2"/>
        <v>22</v>
      </c>
      <c r="W82" s="25">
        <f t="shared" si="2"/>
        <v>21</v>
      </c>
      <c r="X82" s="25">
        <f t="shared" si="3"/>
        <v>-1</v>
      </c>
    </row>
    <row r="83" spans="1:24">
      <c r="A83" s="22"/>
      <c r="B83" s="18" t="s">
        <v>699</v>
      </c>
      <c r="C83" s="161"/>
      <c r="D83" s="25"/>
      <c r="E83" s="161">
        <v>2</v>
      </c>
      <c r="F83" s="25">
        <v>2</v>
      </c>
      <c r="G83" s="161">
        <v>1</v>
      </c>
      <c r="H83" s="25">
        <v>1</v>
      </c>
      <c r="I83" s="161">
        <v>1</v>
      </c>
      <c r="J83" s="25">
        <v>1</v>
      </c>
      <c r="K83" s="161">
        <v>2</v>
      </c>
      <c r="L83" s="25">
        <v>2</v>
      </c>
      <c r="M83" s="161"/>
      <c r="N83" s="25"/>
      <c r="O83" s="161"/>
      <c r="P83" s="25"/>
      <c r="Q83" s="161"/>
      <c r="R83" s="25"/>
      <c r="S83" s="161"/>
      <c r="T83" s="25"/>
      <c r="U83" s="25"/>
      <c r="V83" s="25">
        <f t="shared" si="2"/>
        <v>6</v>
      </c>
      <c r="W83" s="25">
        <f t="shared" si="2"/>
        <v>6</v>
      </c>
      <c r="X83" s="25">
        <f t="shared" si="3"/>
        <v>0</v>
      </c>
    </row>
    <row r="84" spans="1:24">
      <c r="A84" s="22"/>
      <c r="B84" s="18" t="s">
        <v>700</v>
      </c>
      <c r="C84" s="161">
        <v>4</v>
      </c>
      <c r="D84" s="25">
        <v>4</v>
      </c>
      <c r="E84" s="161"/>
      <c r="F84" s="25"/>
      <c r="G84" s="161">
        <v>1</v>
      </c>
      <c r="H84" s="25">
        <v>1</v>
      </c>
      <c r="I84" s="161">
        <v>1</v>
      </c>
      <c r="J84" s="25">
        <v>1</v>
      </c>
      <c r="K84" s="161">
        <v>2</v>
      </c>
      <c r="L84" s="25">
        <v>2</v>
      </c>
      <c r="M84" s="161">
        <v>2</v>
      </c>
      <c r="N84" s="25">
        <v>2</v>
      </c>
      <c r="O84" s="161">
        <v>1</v>
      </c>
      <c r="P84" s="25">
        <v>1</v>
      </c>
      <c r="Q84" s="161"/>
      <c r="R84" s="25"/>
      <c r="S84" s="161"/>
      <c r="T84" s="25"/>
      <c r="U84" s="25"/>
      <c r="V84" s="25">
        <f t="shared" si="2"/>
        <v>11</v>
      </c>
      <c r="W84" s="25">
        <f t="shared" si="2"/>
        <v>11</v>
      </c>
      <c r="X84" s="25">
        <f t="shared" si="3"/>
        <v>0</v>
      </c>
    </row>
    <row r="85" spans="1:24">
      <c r="A85" s="22"/>
      <c r="B85" s="18" t="s">
        <v>701</v>
      </c>
      <c r="C85" s="161">
        <v>16</v>
      </c>
      <c r="D85" s="25">
        <v>19</v>
      </c>
      <c r="E85" s="161">
        <v>8</v>
      </c>
      <c r="F85" s="25">
        <v>8</v>
      </c>
      <c r="G85" s="161">
        <v>5</v>
      </c>
      <c r="H85" s="25">
        <v>4</v>
      </c>
      <c r="I85" s="161">
        <v>3</v>
      </c>
      <c r="J85" s="25">
        <v>3</v>
      </c>
      <c r="K85" s="161">
        <v>2</v>
      </c>
      <c r="L85" s="25">
        <v>2</v>
      </c>
      <c r="M85" s="161">
        <v>4</v>
      </c>
      <c r="N85" s="25">
        <v>4</v>
      </c>
      <c r="O85" s="161">
        <v>7</v>
      </c>
      <c r="P85" s="25">
        <v>7</v>
      </c>
      <c r="Q85" s="161">
        <v>3</v>
      </c>
      <c r="R85" s="25">
        <v>3</v>
      </c>
      <c r="S85" s="161">
        <v>2</v>
      </c>
      <c r="T85" s="25">
        <v>1</v>
      </c>
      <c r="U85" s="25"/>
      <c r="V85" s="25">
        <f t="shared" si="2"/>
        <v>50</v>
      </c>
      <c r="W85" s="25">
        <f t="shared" si="2"/>
        <v>51</v>
      </c>
      <c r="X85" s="25">
        <f t="shared" si="3"/>
        <v>1</v>
      </c>
    </row>
    <row r="86" spans="1:24">
      <c r="A86" s="22"/>
      <c r="B86" s="18" t="s">
        <v>702</v>
      </c>
      <c r="C86" s="161">
        <v>2</v>
      </c>
      <c r="D86" s="25">
        <v>2</v>
      </c>
      <c r="E86" s="161">
        <v>4</v>
      </c>
      <c r="F86" s="25">
        <v>4</v>
      </c>
      <c r="G86" s="161">
        <v>2</v>
      </c>
      <c r="H86" s="25">
        <v>2</v>
      </c>
      <c r="I86" s="161">
        <v>1</v>
      </c>
      <c r="J86" s="25">
        <v>1</v>
      </c>
      <c r="K86" s="161">
        <v>1</v>
      </c>
      <c r="L86" s="25">
        <v>1</v>
      </c>
      <c r="M86" s="161">
        <v>4</v>
      </c>
      <c r="N86" s="25">
        <v>5</v>
      </c>
      <c r="O86" s="161"/>
      <c r="P86" s="25"/>
      <c r="Q86" s="161">
        <v>1</v>
      </c>
      <c r="R86" s="25">
        <v>1</v>
      </c>
      <c r="S86" s="161">
        <v>1</v>
      </c>
      <c r="T86" s="25">
        <v>1</v>
      </c>
      <c r="U86" s="25"/>
      <c r="V86" s="25">
        <f t="shared" si="2"/>
        <v>16</v>
      </c>
      <c r="W86" s="25">
        <f t="shared" si="2"/>
        <v>17</v>
      </c>
      <c r="X86" s="25">
        <f t="shared" si="3"/>
        <v>1</v>
      </c>
    </row>
    <row r="87" spans="1:24">
      <c r="A87" s="22"/>
      <c r="B87" s="18" t="s">
        <v>703</v>
      </c>
      <c r="C87" s="161">
        <v>1</v>
      </c>
      <c r="D87" s="25">
        <v>1</v>
      </c>
      <c r="E87" s="161"/>
      <c r="F87" s="25"/>
      <c r="G87" s="161">
        <v>1</v>
      </c>
      <c r="H87" s="25">
        <v>1</v>
      </c>
      <c r="I87" s="161">
        <v>1</v>
      </c>
      <c r="J87" s="25">
        <v>1</v>
      </c>
      <c r="K87" s="161">
        <v>1</v>
      </c>
      <c r="L87" s="25">
        <v>2</v>
      </c>
      <c r="M87" s="161"/>
      <c r="N87" s="25">
        <v>3</v>
      </c>
      <c r="O87" s="161">
        <v>2</v>
      </c>
      <c r="P87" s="25">
        <v>3</v>
      </c>
      <c r="Q87" s="161"/>
      <c r="R87" s="25"/>
      <c r="S87" s="161"/>
      <c r="T87" s="25">
        <v>2</v>
      </c>
      <c r="U87" s="25"/>
      <c r="V87" s="25">
        <f t="shared" si="2"/>
        <v>6</v>
      </c>
      <c r="W87" s="25">
        <f t="shared" si="2"/>
        <v>13</v>
      </c>
      <c r="X87" s="25">
        <f t="shared" si="3"/>
        <v>7</v>
      </c>
    </row>
    <row r="88" spans="1:24">
      <c r="A88" s="22"/>
      <c r="B88" s="18" t="s">
        <v>704</v>
      </c>
      <c r="C88" s="161">
        <v>42</v>
      </c>
      <c r="D88" s="25">
        <v>40</v>
      </c>
      <c r="E88" s="161">
        <v>43</v>
      </c>
      <c r="F88" s="25">
        <v>47</v>
      </c>
      <c r="G88" s="161">
        <v>50</v>
      </c>
      <c r="H88" s="25">
        <v>51</v>
      </c>
      <c r="I88" s="161">
        <v>41</v>
      </c>
      <c r="J88" s="25">
        <v>46</v>
      </c>
      <c r="K88" s="161">
        <v>41</v>
      </c>
      <c r="L88" s="25">
        <v>45</v>
      </c>
      <c r="M88" s="161">
        <v>46</v>
      </c>
      <c r="N88" s="25">
        <v>45</v>
      </c>
      <c r="O88" s="161">
        <v>29</v>
      </c>
      <c r="P88" s="25">
        <v>31</v>
      </c>
      <c r="Q88" s="161">
        <v>24</v>
      </c>
      <c r="R88" s="25">
        <v>26</v>
      </c>
      <c r="S88" s="161">
        <v>22</v>
      </c>
      <c r="T88" s="25">
        <v>26</v>
      </c>
      <c r="U88" s="25">
        <v>8</v>
      </c>
      <c r="V88" s="25">
        <f t="shared" si="2"/>
        <v>338</v>
      </c>
      <c r="W88" s="25">
        <f t="shared" si="2"/>
        <v>357</v>
      </c>
      <c r="X88" s="25">
        <f t="shared" si="3"/>
        <v>19</v>
      </c>
    </row>
    <row r="89" spans="1:24">
      <c r="A89" s="22"/>
      <c r="B89" s="18" t="s">
        <v>705</v>
      </c>
      <c r="C89" s="161">
        <v>5</v>
      </c>
      <c r="D89" s="25">
        <v>8</v>
      </c>
      <c r="E89" s="161">
        <v>18</v>
      </c>
      <c r="F89" s="25">
        <v>19</v>
      </c>
      <c r="G89" s="161">
        <v>6</v>
      </c>
      <c r="H89" s="25">
        <v>7</v>
      </c>
      <c r="I89" s="161">
        <v>7</v>
      </c>
      <c r="J89" s="25">
        <v>9</v>
      </c>
      <c r="K89" s="161">
        <v>11</v>
      </c>
      <c r="L89" s="25">
        <v>11</v>
      </c>
      <c r="M89" s="161">
        <v>8</v>
      </c>
      <c r="N89" s="25">
        <v>8</v>
      </c>
      <c r="O89" s="161">
        <v>6</v>
      </c>
      <c r="P89" s="25">
        <v>7</v>
      </c>
      <c r="Q89" s="161">
        <v>5</v>
      </c>
      <c r="R89" s="25">
        <v>6</v>
      </c>
      <c r="S89" s="161">
        <v>3</v>
      </c>
      <c r="T89" s="25">
        <v>3</v>
      </c>
      <c r="U89" s="25">
        <v>1</v>
      </c>
      <c r="V89" s="25">
        <f t="shared" si="2"/>
        <v>69</v>
      </c>
      <c r="W89" s="25">
        <f t="shared" si="2"/>
        <v>78</v>
      </c>
      <c r="X89" s="25">
        <f t="shared" si="3"/>
        <v>9</v>
      </c>
    </row>
    <row r="90" spans="1:24">
      <c r="A90" s="22"/>
      <c r="B90" s="18" t="s">
        <v>706</v>
      </c>
      <c r="C90" s="161">
        <v>2</v>
      </c>
      <c r="D90" s="25">
        <v>3</v>
      </c>
      <c r="E90" s="161"/>
      <c r="F90" s="25"/>
      <c r="G90" s="161">
        <v>5</v>
      </c>
      <c r="H90" s="25">
        <v>3</v>
      </c>
      <c r="I90" s="161">
        <v>1</v>
      </c>
      <c r="J90" s="25">
        <v>3</v>
      </c>
      <c r="K90" s="161"/>
      <c r="L90" s="25">
        <v>2</v>
      </c>
      <c r="M90" s="161"/>
      <c r="N90" s="25">
        <v>2</v>
      </c>
      <c r="O90" s="161">
        <v>3</v>
      </c>
      <c r="P90" s="25">
        <v>3</v>
      </c>
      <c r="Q90" s="161">
        <v>1</v>
      </c>
      <c r="R90" s="25">
        <v>1</v>
      </c>
      <c r="S90" s="161"/>
      <c r="T90" s="25"/>
      <c r="U90" s="25"/>
      <c r="V90" s="25">
        <f t="shared" si="2"/>
        <v>12</v>
      </c>
      <c r="W90" s="25">
        <f t="shared" si="2"/>
        <v>17</v>
      </c>
      <c r="X90" s="25">
        <f t="shared" si="3"/>
        <v>5</v>
      </c>
    </row>
    <row r="91" spans="1:24">
      <c r="A91" s="22"/>
      <c r="B91" s="18" t="s">
        <v>707</v>
      </c>
      <c r="C91" s="161"/>
      <c r="D91" s="25">
        <v>2</v>
      </c>
      <c r="E91" s="161">
        <v>2</v>
      </c>
      <c r="F91" s="25">
        <v>3</v>
      </c>
      <c r="G91" s="161"/>
      <c r="H91" s="25"/>
      <c r="I91" s="161">
        <v>1</v>
      </c>
      <c r="J91" s="25">
        <v>1</v>
      </c>
      <c r="K91" s="161">
        <v>1</v>
      </c>
      <c r="L91" s="25">
        <v>1</v>
      </c>
      <c r="M91" s="161"/>
      <c r="N91" s="25"/>
      <c r="O91" s="161"/>
      <c r="P91" s="25">
        <v>1</v>
      </c>
      <c r="Q91" s="161">
        <v>1</v>
      </c>
      <c r="R91" s="25">
        <v>2</v>
      </c>
      <c r="S91" s="161"/>
      <c r="T91" s="25"/>
      <c r="U91" s="25">
        <v>1</v>
      </c>
      <c r="V91" s="25">
        <f t="shared" si="2"/>
        <v>5</v>
      </c>
      <c r="W91" s="25">
        <f t="shared" si="2"/>
        <v>10</v>
      </c>
      <c r="X91" s="25">
        <f t="shared" si="3"/>
        <v>5</v>
      </c>
    </row>
    <row r="92" spans="1:24">
      <c r="A92" s="22"/>
      <c r="B92" s="18" t="s">
        <v>620</v>
      </c>
      <c r="C92" s="161">
        <v>376</v>
      </c>
      <c r="D92" s="25">
        <v>433</v>
      </c>
      <c r="E92" s="161">
        <v>441</v>
      </c>
      <c r="F92" s="25">
        <v>518</v>
      </c>
      <c r="G92" s="161">
        <v>392</v>
      </c>
      <c r="H92" s="25">
        <v>453</v>
      </c>
      <c r="I92" s="161">
        <v>335</v>
      </c>
      <c r="J92" s="25">
        <v>411</v>
      </c>
      <c r="K92" s="161">
        <v>383</v>
      </c>
      <c r="L92" s="25">
        <v>435</v>
      </c>
      <c r="M92" s="161">
        <v>358</v>
      </c>
      <c r="N92" s="25">
        <v>414</v>
      </c>
      <c r="O92" s="161">
        <v>304</v>
      </c>
      <c r="P92" s="25">
        <v>366</v>
      </c>
      <c r="Q92" s="161">
        <v>212</v>
      </c>
      <c r="R92" s="25">
        <v>258</v>
      </c>
      <c r="S92" s="161">
        <v>214</v>
      </c>
      <c r="T92" s="25">
        <v>284</v>
      </c>
      <c r="U92" s="25">
        <v>88</v>
      </c>
      <c r="V92" s="25">
        <f t="shared" si="2"/>
        <v>3015</v>
      </c>
      <c r="W92" s="25">
        <f t="shared" si="2"/>
        <v>3572</v>
      </c>
      <c r="X92" s="25">
        <f t="shared" si="3"/>
        <v>557</v>
      </c>
    </row>
    <row r="93" spans="1:24">
      <c r="A93" s="22" t="s">
        <v>708</v>
      </c>
      <c r="B93" s="18" t="s">
        <v>709</v>
      </c>
      <c r="C93" s="161">
        <v>2</v>
      </c>
      <c r="D93" s="25">
        <v>2</v>
      </c>
      <c r="E93" s="161">
        <v>2</v>
      </c>
      <c r="F93" s="25">
        <v>2</v>
      </c>
      <c r="G93" s="161"/>
      <c r="H93" s="25"/>
      <c r="I93" s="161">
        <v>1</v>
      </c>
      <c r="J93" s="25">
        <v>1</v>
      </c>
      <c r="K93" s="161">
        <v>3</v>
      </c>
      <c r="L93" s="25">
        <v>3</v>
      </c>
      <c r="M93" s="161"/>
      <c r="N93" s="25"/>
      <c r="O93" s="161">
        <v>1</v>
      </c>
      <c r="P93" s="25">
        <v>1</v>
      </c>
      <c r="Q93" s="161"/>
      <c r="R93" s="25"/>
      <c r="S93" s="161"/>
      <c r="T93" s="25"/>
      <c r="U93" s="25"/>
      <c r="V93" s="25">
        <f t="shared" si="2"/>
        <v>9</v>
      </c>
      <c r="W93" s="25">
        <f t="shared" si="2"/>
        <v>9</v>
      </c>
      <c r="X93" s="25">
        <f t="shared" si="3"/>
        <v>0</v>
      </c>
    </row>
    <row r="94" spans="1:24">
      <c r="A94" s="22"/>
      <c r="B94" s="18" t="s">
        <v>710</v>
      </c>
      <c r="C94" s="161"/>
      <c r="D94" s="25"/>
      <c r="E94" s="161">
        <v>1</v>
      </c>
      <c r="F94" s="25">
        <v>1</v>
      </c>
      <c r="G94" s="161"/>
      <c r="H94" s="25"/>
      <c r="I94" s="161"/>
      <c r="J94" s="25"/>
      <c r="K94" s="161"/>
      <c r="L94" s="25"/>
      <c r="M94" s="161"/>
      <c r="N94" s="25"/>
      <c r="O94" s="161">
        <v>2</v>
      </c>
      <c r="P94" s="25">
        <v>2</v>
      </c>
      <c r="Q94" s="161">
        <v>1</v>
      </c>
      <c r="R94" s="25">
        <v>1</v>
      </c>
      <c r="S94" s="161"/>
      <c r="T94" s="25"/>
      <c r="U94" s="25"/>
      <c r="V94" s="25">
        <f t="shared" si="2"/>
        <v>4</v>
      </c>
      <c r="W94" s="25">
        <f t="shared" si="2"/>
        <v>4</v>
      </c>
      <c r="X94" s="25">
        <f t="shared" si="3"/>
        <v>0</v>
      </c>
    </row>
    <row r="95" spans="1:24">
      <c r="A95" s="22"/>
      <c r="B95" s="18" t="s">
        <v>711</v>
      </c>
      <c r="C95" s="161">
        <v>2</v>
      </c>
      <c r="D95" s="25">
        <v>2</v>
      </c>
      <c r="E95" s="161"/>
      <c r="F95" s="25"/>
      <c r="G95" s="161"/>
      <c r="H95" s="25"/>
      <c r="I95" s="161"/>
      <c r="J95" s="25"/>
      <c r="K95" s="161"/>
      <c r="L95" s="25"/>
      <c r="M95" s="161"/>
      <c r="N95" s="25"/>
      <c r="O95" s="161"/>
      <c r="P95" s="25">
        <v>1</v>
      </c>
      <c r="Q95" s="161">
        <v>1</v>
      </c>
      <c r="R95" s="25">
        <v>2</v>
      </c>
      <c r="S95" s="161"/>
      <c r="T95" s="25"/>
      <c r="U95" s="25"/>
      <c r="V95" s="25">
        <f t="shared" si="2"/>
        <v>3</v>
      </c>
      <c r="W95" s="25">
        <f t="shared" si="2"/>
        <v>5</v>
      </c>
      <c r="X95" s="25">
        <f t="shared" si="3"/>
        <v>2</v>
      </c>
    </row>
    <row r="96" spans="1:24">
      <c r="A96" s="22"/>
      <c r="B96" s="18" t="s">
        <v>712</v>
      </c>
      <c r="C96" s="161">
        <v>1</v>
      </c>
      <c r="D96" s="25">
        <v>1</v>
      </c>
      <c r="E96" s="161">
        <v>1</v>
      </c>
      <c r="F96" s="25">
        <v>1</v>
      </c>
      <c r="G96" s="161">
        <v>1</v>
      </c>
      <c r="H96" s="25">
        <v>1</v>
      </c>
      <c r="I96" s="161">
        <v>1</v>
      </c>
      <c r="J96" s="25">
        <v>1</v>
      </c>
      <c r="K96" s="161">
        <v>3</v>
      </c>
      <c r="L96" s="25">
        <v>3</v>
      </c>
      <c r="M96" s="161">
        <v>3</v>
      </c>
      <c r="N96" s="25">
        <v>3</v>
      </c>
      <c r="O96" s="161">
        <v>2</v>
      </c>
      <c r="P96" s="25">
        <v>2</v>
      </c>
      <c r="Q96" s="161">
        <v>2</v>
      </c>
      <c r="R96" s="25">
        <v>2</v>
      </c>
      <c r="S96" s="161"/>
      <c r="T96" s="25"/>
      <c r="U96" s="25">
        <v>1</v>
      </c>
      <c r="V96" s="25">
        <f t="shared" si="2"/>
        <v>14</v>
      </c>
      <c r="W96" s="25">
        <f t="shared" si="2"/>
        <v>14</v>
      </c>
      <c r="X96" s="25">
        <f t="shared" si="3"/>
        <v>0</v>
      </c>
    </row>
    <row r="97" spans="1:24">
      <c r="A97" s="22"/>
      <c r="B97" s="18" t="s">
        <v>713</v>
      </c>
      <c r="C97" s="161"/>
      <c r="D97" s="25"/>
      <c r="E97" s="161">
        <v>1</v>
      </c>
      <c r="F97" s="25">
        <v>1</v>
      </c>
      <c r="G97" s="161"/>
      <c r="H97" s="25"/>
      <c r="I97" s="161"/>
      <c r="J97" s="25"/>
      <c r="K97" s="161"/>
      <c r="L97" s="25"/>
      <c r="M97" s="161"/>
      <c r="N97" s="25"/>
      <c r="O97" s="161"/>
      <c r="P97" s="25"/>
      <c r="Q97" s="161"/>
      <c r="R97" s="25"/>
      <c r="S97" s="161"/>
      <c r="T97" s="25"/>
      <c r="U97" s="25"/>
      <c r="V97" s="25">
        <f t="shared" si="2"/>
        <v>1</v>
      </c>
      <c r="W97" s="25">
        <f t="shared" si="2"/>
        <v>1</v>
      </c>
      <c r="X97" s="25">
        <f t="shared" si="3"/>
        <v>0</v>
      </c>
    </row>
    <row r="98" spans="1:24">
      <c r="A98" s="22"/>
      <c r="B98" s="18" t="s">
        <v>714</v>
      </c>
      <c r="C98" s="161">
        <v>2</v>
      </c>
      <c r="D98" s="25">
        <v>2</v>
      </c>
      <c r="E98" s="161">
        <v>2</v>
      </c>
      <c r="F98" s="25">
        <v>3</v>
      </c>
      <c r="G98" s="161"/>
      <c r="H98" s="25"/>
      <c r="I98" s="161">
        <v>1</v>
      </c>
      <c r="J98" s="25">
        <v>1</v>
      </c>
      <c r="K98" s="161">
        <v>4</v>
      </c>
      <c r="L98" s="25">
        <v>4</v>
      </c>
      <c r="M98" s="161"/>
      <c r="N98" s="25"/>
      <c r="O98" s="161">
        <v>6</v>
      </c>
      <c r="P98" s="25">
        <v>6</v>
      </c>
      <c r="Q98" s="161"/>
      <c r="R98" s="25"/>
      <c r="S98" s="161"/>
      <c r="T98" s="25"/>
      <c r="U98" s="25">
        <v>1</v>
      </c>
      <c r="V98" s="25">
        <f t="shared" si="2"/>
        <v>15</v>
      </c>
      <c r="W98" s="25">
        <f t="shared" si="2"/>
        <v>16</v>
      </c>
      <c r="X98" s="25">
        <f t="shared" si="3"/>
        <v>1</v>
      </c>
    </row>
    <row r="99" spans="1:24">
      <c r="A99" s="22"/>
      <c r="B99" s="18" t="s">
        <v>715</v>
      </c>
      <c r="C99" s="161">
        <v>2</v>
      </c>
      <c r="D99" s="25">
        <v>2</v>
      </c>
      <c r="E99" s="161">
        <v>2</v>
      </c>
      <c r="F99" s="25">
        <v>3</v>
      </c>
      <c r="G99" s="161"/>
      <c r="H99" s="25"/>
      <c r="I99" s="161">
        <v>1</v>
      </c>
      <c r="J99" s="25">
        <v>1</v>
      </c>
      <c r="K99" s="161">
        <v>4</v>
      </c>
      <c r="L99" s="25">
        <v>4</v>
      </c>
      <c r="M99" s="161"/>
      <c r="N99" s="25"/>
      <c r="O99" s="161">
        <v>6</v>
      </c>
      <c r="P99" s="25">
        <v>6</v>
      </c>
      <c r="Q99" s="161"/>
      <c r="R99" s="25"/>
      <c r="S99" s="161"/>
      <c r="T99" s="25"/>
      <c r="U99" s="25"/>
      <c r="V99" s="25">
        <f t="shared" si="2"/>
        <v>15</v>
      </c>
      <c r="W99" s="25">
        <f t="shared" si="2"/>
        <v>16</v>
      </c>
      <c r="X99" s="25">
        <f t="shared" si="3"/>
        <v>1</v>
      </c>
    </row>
    <row r="100" spans="1:24">
      <c r="A100" s="22"/>
      <c r="B100" s="18" t="s">
        <v>620</v>
      </c>
      <c r="C100" s="161">
        <v>9</v>
      </c>
      <c r="D100" s="25">
        <v>9</v>
      </c>
      <c r="E100" s="161">
        <v>9</v>
      </c>
      <c r="F100" s="25">
        <v>11</v>
      </c>
      <c r="G100" s="161">
        <v>1</v>
      </c>
      <c r="H100" s="25">
        <v>1</v>
      </c>
      <c r="I100" s="161">
        <v>4</v>
      </c>
      <c r="J100" s="25">
        <v>4</v>
      </c>
      <c r="K100" s="161">
        <v>14</v>
      </c>
      <c r="L100" s="25">
        <v>14</v>
      </c>
      <c r="M100" s="161">
        <v>3</v>
      </c>
      <c r="N100" s="25">
        <v>3</v>
      </c>
      <c r="O100" s="161">
        <v>17</v>
      </c>
      <c r="P100" s="25">
        <v>18</v>
      </c>
      <c r="Q100" s="161">
        <v>4</v>
      </c>
      <c r="R100" s="25">
        <v>5</v>
      </c>
      <c r="S100" s="161"/>
      <c r="T100" s="25"/>
      <c r="U100" s="25">
        <v>2</v>
      </c>
      <c r="V100" s="25">
        <f t="shared" si="2"/>
        <v>61</v>
      </c>
      <c r="W100" s="25">
        <f t="shared" si="2"/>
        <v>65</v>
      </c>
      <c r="X100" s="25">
        <f t="shared" si="3"/>
        <v>4</v>
      </c>
    </row>
    <row r="101" spans="1:24">
      <c r="A101" s="22" t="s">
        <v>716</v>
      </c>
      <c r="B101" s="18" t="s">
        <v>717</v>
      </c>
      <c r="C101" s="161">
        <v>6</v>
      </c>
      <c r="D101" s="25">
        <v>6</v>
      </c>
      <c r="E101" s="161">
        <v>5</v>
      </c>
      <c r="F101" s="25">
        <v>5</v>
      </c>
      <c r="G101" s="161">
        <v>1</v>
      </c>
      <c r="H101" s="25">
        <v>1</v>
      </c>
      <c r="I101" s="161">
        <v>5</v>
      </c>
      <c r="J101" s="25">
        <v>6</v>
      </c>
      <c r="K101" s="161">
        <v>10</v>
      </c>
      <c r="L101" s="25">
        <v>13</v>
      </c>
      <c r="M101" s="161">
        <v>1</v>
      </c>
      <c r="N101" s="25">
        <v>1</v>
      </c>
      <c r="O101" s="161">
        <v>9</v>
      </c>
      <c r="P101" s="25">
        <v>11</v>
      </c>
      <c r="Q101" s="161">
        <v>4</v>
      </c>
      <c r="R101" s="25">
        <v>4</v>
      </c>
      <c r="S101" s="161"/>
      <c r="T101" s="25">
        <v>2</v>
      </c>
      <c r="U101" s="25">
        <v>2</v>
      </c>
      <c r="V101" s="25">
        <f t="shared" si="2"/>
        <v>41</v>
      </c>
      <c r="W101" s="25">
        <f t="shared" si="2"/>
        <v>49</v>
      </c>
      <c r="X101" s="25">
        <f t="shared" si="3"/>
        <v>8</v>
      </c>
    </row>
    <row r="102" spans="1:24">
      <c r="A102" s="22"/>
      <c r="B102" s="18" t="s">
        <v>620</v>
      </c>
      <c r="C102" s="161">
        <v>6</v>
      </c>
      <c r="D102" s="25">
        <v>6</v>
      </c>
      <c r="E102" s="161">
        <v>5</v>
      </c>
      <c r="F102" s="25">
        <v>5</v>
      </c>
      <c r="G102" s="161">
        <v>1</v>
      </c>
      <c r="H102" s="25">
        <v>1</v>
      </c>
      <c r="I102" s="161">
        <v>5</v>
      </c>
      <c r="J102" s="25">
        <v>6</v>
      </c>
      <c r="K102" s="161">
        <v>10</v>
      </c>
      <c r="L102" s="25">
        <v>13</v>
      </c>
      <c r="M102" s="161">
        <v>1</v>
      </c>
      <c r="N102" s="25">
        <v>1</v>
      </c>
      <c r="O102" s="161">
        <v>9</v>
      </c>
      <c r="P102" s="25">
        <v>11</v>
      </c>
      <c r="Q102" s="161">
        <v>4</v>
      </c>
      <c r="R102" s="25">
        <v>4</v>
      </c>
      <c r="S102" s="161"/>
      <c r="T102" s="25">
        <v>2</v>
      </c>
      <c r="U102" s="25">
        <v>2</v>
      </c>
      <c r="V102" s="25">
        <f t="shared" si="2"/>
        <v>41</v>
      </c>
      <c r="W102" s="25">
        <f t="shared" si="2"/>
        <v>49</v>
      </c>
      <c r="X102" s="25">
        <f t="shared" si="3"/>
        <v>8</v>
      </c>
    </row>
    <row r="103" spans="1:24">
      <c r="A103" s="22" t="s">
        <v>718</v>
      </c>
      <c r="B103" s="18" t="s">
        <v>719</v>
      </c>
      <c r="C103" s="161">
        <v>2</v>
      </c>
      <c r="D103" s="25">
        <v>2</v>
      </c>
      <c r="E103" s="161">
        <v>4</v>
      </c>
      <c r="F103" s="25">
        <v>8</v>
      </c>
      <c r="G103" s="161">
        <v>1</v>
      </c>
      <c r="H103" s="25">
        <v>3</v>
      </c>
      <c r="I103" s="161">
        <v>3</v>
      </c>
      <c r="J103" s="25">
        <v>3</v>
      </c>
      <c r="K103" s="161"/>
      <c r="L103" s="25">
        <v>2</v>
      </c>
      <c r="M103" s="161">
        <v>3</v>
      </c>
      <c r="N103" s="25">
        <v>5</v>
      </c>
      <c r="O103" s="161">
        <v>1</v>
      </c>
      <c r="P103" s="25">
        <v>2</v>
      </c>
      <c r="Q103" s="161">
        <v>1</v>
      </c>
      <c r="R103" s="25">
        <v>1</v>
      </c>
      <c r="S103" s="161"/>
      <c r="T103" s="25"/>
      <c r="U103" s="25"/>
      <c r="V103" s="25">
        <f t="shared" si="2"/>
        <v>15</v>
      </c>
      <c r="W103" s="25">
        <f t="shared" si="2"/>
        <v>26</v>
      </c>
      <c r="X103" s="25">
        <f t="shared" si="3"/>
        <v>11</v>
      </c>
    </row>
    <row r="104" spans="1:24">
      <c r="A104" s="22"/>
      <c r="B104" s="18" t="s">
        <v>620</v>
      </c>
      <c r="C104" s="161">
        <v>2</v>
      </c>
      <c r="D104" s="25">
        <v>2</v>
      </c>
      <c r="E104" s="161">
        <v>4</v>
      </c>
      <c r="F104" s="25">
        <v>8</v>
      </c>
      <c r="G104" s="161">
        <v>1</v>
      </c>
      <c r="H104" s="25">
        <v>3</v>
      </c>
      <c r="I104" s="161">
        <v>3</v>
      </c>
      <c r="J104" s="25">
        <v>3</v>
      </c>
      <c r="K104" s="161"/>
      <c r="L104" s="25">
        <v>2</v>
      </c>
      <c r="M104" s="161">
        <v>3</v>
      </c>
      <c r="N104" s="25">
        <v>5</v>
      </c>
      <c r="O104" s="161">
        <v>1</v>
      </c>
      <c r="P104" s="25">
        <v>2</v>
      </c>
      <c r="Q104" s="161">
        <v>1</v>
      </c>
      <c r="R104" s="25">
        <v>1</v>
      </c>
      <c r="S104" s="161"/>
      <c r="T104" s="25"/>
      <c r="U104" s="25"/>
      <c r="V104" s="25">
        <f t="shared" si="2"/>
        <v>15</v>
      </c>
      <c r="W104" s="25">
        <f t="shared" si="2"/>
        <v>26</v>
      </c>
      <c r="X104" s="25">
        <f t="shared" si="3"/>
        <v>11</v>
      </c>
    </row>
    <row r="105" spans="1:24">
      <c r="A105" s="22" t="s">
        <v>720</v>
      </c>
      <c r="B105" s="18" t="s">
        <v>721</v>
      </c>
      <c r="C105" s="161"/>
      <c r="D105" s="25"/>
      <c r="E105" s="161"/>
      <c r="F105" s="25"/>
      <c r="G105" s="161"/>
      <c r="H105" s="25"/>
      <c r="I105" s="161"/>
      <c r="J105" s="25">
        <v>2</v>
      </c>
      <c r="K105" s="161"/>
      <c r="L105" s="25">
        <v>3</v>
      </c>
      <c r="M105" s="161"/>
      <c r="N105" s="25">
        <v>4</v>
      </c>
      <c r="O105" s="161"/>
      <c r="P105" s="25">
        <v>1</v>
      </c>
      <c r="Q105" s="161"/>
      <c r="R105" s="25">
        <v>2</v>
      </c>
      <c r="S105" s="161"/>
      <c r="T105" s="25">
        <v>1</v>
      </c>
      <c r="U105" s="25">
        <v>1</v>
      </c>
      <c r="V105" s="25">
        <f t="shared" si="2"/>
        <v>0</v>
      </c>
      <c r="W105" s="25">
        <f t="shared" si="2"/>
        <v>13</v>
      </c>
      <c r="X105" s="25">
        <f t="shared" si="3"/>
        <v>13</v>
      </c>
    </row>
    <row r="106" spans="1:24">
      <c r="A106" s="22"/>
      <c r="B106" s="18" t="s">
        <v>620</v>
      </c>
      <c r="C106" s="161"/>
      <c r="D106" s="25"/>
      <c r="E106" s="161"/>
      <c r="F106" s="25"/>
      <c r="G106" s="161"/>
      <c r="H106" s="25"/>
      <c r="I106" s="161"/>
      <c r="J106" s="25">
        <v>2</v>
      </c>
      <c r="K106" s="161"/>
      <c r="L106" s="25">
        <v>3</v>
      </c>
      <c r="M106" s="161"/>
      <c r="N106" s="25">
        <v>4</v>
      </c>
      <c r="O106" s="161"/>
      <c r="P106" s="25">
        <v>1</v>
      </c>
      <c r="Q106" s="161"/>
      <c r="R106" s="25">
        <v>2</v>
      </c>
      <c r="S106" s="161"/>
      <c r="T106" s="25">
        <v>1</v>
      </c>
      <c r="U106" s="25">
        <v>1</v>
      </c>
      <c r="V106" s="25">
        <f t="shared" si="2"/>
        <v>0</v>
      </c>
      <c r="W106" s="25">
        <f t="shared" si="2"/>
        <v>13</v>
      </c>
      <c r="X106" s="25">
        <f t="shared" si="3"/>
        <v>13</v>
      </c>
    </row>
    <row r="107" spans="1:24">
      <c r="A107" s="22" t="s">
        <v>722</v>
      </c>
      <c r="B107" s="18" t="s">
        <v>723</v>
      </c>
      <c r="C107" s="161">
        <v>3</v>
      </c>
      <c r="D107" s="25">
        <v>4</v>
      </c>
      <c r="E107" s="161">
        <v>3</v>
      </c>
      <c r="F107" s="25">
        <v>3</v>
      </c>
      <c r="G107" s="161">
        <v>6</v>
      </c>
      <c r="H107" s="25">
        <v>6</v>
      </c>
      <c r="I107" s="161">
        <v>1</v>
      </c>
      <c r="J107" s="25">
        <v>1</v>
      </c>
      <c r="K107" s="161">
        <v>8</v>
      </c>
      <c r="L107" s="25">
        <v>8</v>
      </c>
      <c r="M107" s="161">
        <v>2</v>
      </c>
      <c r="N107" s="25">
        <v>2</v>
      </c>
      <c r="O107" s="161">
        <v>3</v>
      </c>
      <c r="P107" s="25">
        <v>3</v>
      </c>
      <c r="Q107" s="161">
        <v>5</v>
      </c>
      <c r="R107" s="25">
        <v>5</v>
      </c>
      <c r="S107" s="161">
        <v>3</v>
      </c>
      <c r="T107" s="25">
        <v>3</v>
      </c>
      <c r="U107" s="25"/>
      <c r="V107" s="25">
        <f t="shared" si="2"/>
        <v>34</v>
      </c>
      <c r="W107" s="25">
        <f t="shared" si="2"/>
        <v>35</v>
      </c>
      <c r="X107" s="25">
        <f t="shared" si="3"/>
        <v>1</v>
      </c>
    </row>
    <row r="108" spans="1:24">
      <c r="A108" s="22"/>
      <c r="B108" s="18" t="s">
        <v>724</v>
      </c>
      <c r="C108" s="161">
        <v>3</v>
      </c>
      <c r="D108" s="25">
        <v>3</v>
      </c>
      <c r="E108" s="161">
        <v>6</v>
      </c>
      <c r="F108" s="25">
        <v>6</v>
      </c>
      <c r="G108" s="161">
        <v>3</v>
      </c>
      <c r="H108" s="25">
        <v>3</v>
      </c>
      <c r="I108" s="161">
        <v>3</v>
      </c>
      <c r="J108" s="25">
        <v>3</v>
      </c>
      <c r="K108" s="161">
        <v>1</v>
      </c>
      <c r="L108" s="25">
        <v>2</v>
      </c>
      <c r="M108" s="161">
        <v>3</v>
      </c>
      <c r="N108" s="25">
        <v>3</v>
      </c>
      <c r="O108" s="161">
        <v>4</v>
      </c>
      <c r="P108" s="25">
        <v>4</v>
      </c>
      <c r="Q108" s="161">
        <v>2</v>
      </c>
      <c r="R108" s="25">
        <v>3</v>
      </c>
      <c r="S108" s="161"/>
      <c r="T108" s="25"/>
      <c r="U108" s="25">
        <v>1</v>
      </c>
      <c r="V108" s="25">
        <f t="shared" si="2"/>
        <v>25</v>
      </c>
      <c r="W108" s="25">
        <f t="shared" si="2"/>
        <v>27</v>
      </c>
      <c r="X108" s="25">
        <f t="shared" si="3"/>
        <v>2</v>
      </c>
    </row>
    <row r="109" spans="1:24">
      <c r="A109" s="22"/>
      <c r="B109" s="18" t="s">
        <v>725</v>
      </c>
      <c r="C109" s="161">
        <v>16</v>
      </c>
      <c r="D109" s="25">
        <v>41</v>
      </c>
      <c r="E109" s="161">
        <v>17</v>
      </c>
      <c r="F109" s="25">
        <v>41</v>
      </c>
      <c r="G109" s="161">
        <v>15</v>
      </c>
      <c r="H109" s="25">
        <v>37</v>
      </c>
      <c r="I109" s="161">
        <v>9</v>
      </c>
      <c r="J109" s="25">
        <v>23</v>
      </c>
      <c r="K109" s="161">
        <v>8</v>
      </c>
      <c r="L109" s="25">
        <v>46</v>
      </c>
      <c r="M109" s="161">
        <v>12</v>
      </c>
      <c r="N109" s="25">
        <v>29</v>
      </c>
      <c r="O109" s="161">
        <v>8</v>
      </c>
      <c r="P109" s="25">
        <v>36</v>
      </c>
      <c r="Q109" s="161">
        <v>4</v>
      </c>
      <c r="R109" s="25">
        <v>25</v>
      </c>
      <c r="S109" s="161">
        <v>5</v>
      </c>
      <c r="T109" s="25">
        <v>27</v>
      </c>
      <c r="U109" s="25">
        <v>5</v>
      </c>
      <c r="V109" s="25">
        <f t="shared" si="2"/>
        <v>94</v>
      </c>
      <c r="W109" s="25">
        <f t="shared" si="2"/>
        <v>305</v>
      </c>
      <c r="X109" s="25">
        <f t="shared" si="3"/>
        <v>211</v>
      </c>
    </row>
    <row r="110" spans="1:24">
      <c r="A110" s="22"/>
      <c r="B110" s="18" t="s">
        <v>726</v>
      </c>
      <c r="C110" s="161">
        <v>2</v>
      </c>
      <c r="D110" s="25">
        <v>2</v>
      </c>
      <c r="E110" s="161">
        <v>5</v>
      </c>
      <c r="F110" s="25">
        <v>5</v>
      </c>
      <c r="G110" s="161">
        <v>1</v>
      </c>
      <c r="H110" s="25">
        <v>1</v>
      </c>
      <c r="I110" s="161">
        <v>2</v>
      </c>
      <c r="J110" s="25">
        <v>2</v>
      </c>
      <c r="K110" s="161">
        <v>3</v>
      </c>
      <c r="L110" s="25">
        <v>3</v>
      </c>
      <c r="M110" s="161">
        <v>2</v>
      </c>
      <c r="N110" s="25">
        <v>2</v>
      </c>
      <c r="O110" s="161">
        <v>3</v>
      </c>
      <c r="P110" s="25">
        <v>3</v>
      </c>
      <c r="Q110" s="161">
        <v>2</v>
      </c>
      <c r="R110" s="25">
        <v>2</v>
      </c>
      <c r="S110" s="161">
        <v>1</v>
      </c>
      <c r="T110" s="25">
        <v>1</v>
      </c>
      <c r="U110" s="25"/>
      <c r="V110" s="25">
        <f t="shared" si="2"/>
        <v>21</v>
      </c>
      <c r="W110" s="25">
        <f t="shared" si="2"/>
        <v>21</v>
      </c>
      <c r="X110" s="25">
        <f t="shared" si="3"/>
        <v>0</v>
      </c>
    </row>
    <row r="111" spans="1:24">
      <c r="A111" s="22"/>
      <c r="B111" s="18" t="s">
        <v>727</v>
      </c>
      <c r="C111" s="161">
        <v>10</v>
      </c>
      <c r="D111" s="25">
        <v>9</v>
      </c>
      <c r="E111" s="161">
        <v>4</v>
      </c>
      <c r="F111" s="25">
        <v>4</v>
      </c>
      <c r="G111" s="161">
        <v>4</v>
      </c>
      <c r="H111" s="25">
        <v>4</v>
      </c>
      <c r="I111" s="161">
        <v>2</v>
      </c>
      <c r="J111" s="25">
        <v>2</v>
      </c>
      <c r="K111" s="161">
        <v>2</v>
      </c>
      <c r="L111" s="25">
        <v>2</v>
      </c>
      <c r="M111" s="161">
        <v>4</v>
      </c>
      <c r="N111" s="25">
        <v>4</v>
      </c>
      <c r="O111" s="161">
        <v>4</v>
      </c>
      <c r="P111" s="25">
        <v>5</v>
      </c>
      <c r="Q111" s="161">
        <v>1</v>
      </c>
      <c r="R111" s="25">
        <v>1</v>
      </c>
      <c r="S111" s="161"/>
      <c r="T111" s="25"/>
      <c r="U111" s="25"/>
      <c r="V111" s="25">
        <f t="shared" si="2"/>
        <v>31</v>
      </c>
      <c r="W111" s="25">
        <f t="shared" si="2"/>
        <v>31</v>
      </c>
      <c r="X111" s="25">
        <f t="shared" si="3"/>
        <v>0</v>
      </c>
    </row>
    <row r="112" spans="1:24">
      <c r="A112" s="22"/>
      <c r="B112" s="18" t="s">
        <v>728</v>
      </c>
      <c r="C112" s="161">
        <v>2</v>
      </c>
      <c r="D112" s="25">
        <v>5</v>
      </c>
      <c r="E112" s="161">
        <v>4</v>
      </c>
      <c r="F112" s="25">
        <v>5</v>
      </c>
      <c r="G112" s="161">
        <v>2</v>
      </c>
      <c r="H112" s="25">
        <v>6</v>
      </c>
      <c r="I112" s="161">
        <v>4</v>
      </c>
      <c r="J112" s="25">
        <v>4</v>
      </c>
      <c r="K112" s="161">
        <v>5</v>
      </c>
      <c r="L112" s="25">
        <v>3</v>
      </c>
      <c r="M112" s="161">
        <v>2</v>
      </c>
      <c r="N112" s="25">
        <v>5</v>
      </c>
      <c r="O112" s="161">
        <v>5</v>
      </c>
      <c r="P112" s="25">
        <v>5</v>
      </c>
      <c r="Q112" s="161">
        <v>2</v>
      </c>
      <c r="R112" s="25">
        <v>2</v>
      </c>
      <c r="S112" s="161">
        <v>2</v>
      </c>
      <c r="T112" s="25">
        <v>4</v>
      </c>
      <c r="U112" s="25"/>
      <c r="V112" s="25">
        <f t="shared" si="2"/>
        <v>28</v>
      </c>
      <c r="W112" s="25">
        <f t="shared" si="2"/>
        <v>39</v>
      </c>
      <c r="X112" s="25">
        <f t="shared" si="3"/>
        <v>11</v>
      </c>
    </row>
    <row r="113" spans="1:24">
      <c r="A113" s="22"/>
      <c r="B113" s="18" t="s">
        <v>729</v>
      </c>
      <c r="C113" s="161">
        <v>5</v>
      </c>
      <c r="D113" s="25">
        <v>6</v>
      </c>
      <c r="E113" s="161">
        <v>2</v>
      </c>
      <c r="F113" s="25">
        <v>6</v>
      </c>
      <c r="G113" s="161">
        <v>4</v>
      </c>
      <c r="H113" s="25">
        <v>5</v>
      </c>
      <c r="I113" s="161">
        <v>4</v>
      </c>
      <c r="J113" s="25">
        <v>5</v>
      </c>
      <c r="K113" s="161">
        <v>4</v>
      </c>
      <c r="L113" s="25">
        <v>5</v>
      </c>
      <c r="M113" s="161">
        <v>5</v>
      </c>
      <c r="N113" s="25">
        <v>5</v>
      </c>
      <c r="O113" s="161">
        <v>2</v>
      </c>
      <c r="P113" s="25">
        <v>3</v>
      </c>
      <c r="Q113" s="161">
        <v>2</v>
      </c>
      <c r="R113" s="25">
        <v>2</v>
      </c>
      <c r="S113" s="161">
        <v>3</v>
      </c>
      <c r="T113" s="25">
        <v>2</v>
      </c>
      <c r="U113" s="25">
        <v>1</v>
      </c>
      <c r="V113" s="25">
        <f t="shared" si="2"/>
        <v>31</v>
      </c>
      <c r="W113" s="25">
        <f t="shared" si="2"/>
        <v>39</v>
      </c>
      <c r="X113" s="25">
        <f t="shared" si="3"/>
        <v>8</v>
      </c>
    </row>
    <row r="114" spans="1:24">
      <c r="A114" s="22"/>
      <c r="B114" s="18" t="s">
        <v>620</v>
      </c>
      <c r="C114" s="161">
        <v>41</v>
      </c>
      <c r="D114" s="25">
        <v>70</v>
      </c>
      <c r="E114" s="161">
        <v>41</v>
      </c>
      <c r="F114" s="25">
        <v>70</v>
      </c>
      <c r="G114" s="161">
        <v>35</v>
      </c>
      <c r="H114" s="25">
        <v>62</v>
      </c>
      <c r="I114" s="161">
        <v>25</v>
      </c>
      <c r="J114" s="25">
        <v>40</v>
      </c>
      <c r="K114" s="161">
        <v>31</v>
      </c>
      <c r="L114" s="25">
        <v>69</v>
      </c>
      <c r="M114" s="161">
        <v>30</v>
      </c>
      <c r="N114" s="25">
        <v>50</v>
      </c>
      <c r="O114" s="161">
        <v>29</v>
      </c>
      <c r="P114" s="25">
        <v>59</v>
      </c>
      <c r="Q114" s="161">
        <v>18</v>
      </c>
      <c r="R114" s="25">
        <v>40</v>
      </c>
      <c r="S114" s="161">
        <v>14</v>
      </c>
      <c r="T114" s="25">
        <v>37</v>
      </c>
      <c r="U114" s="25">
        <v>7</v>
      </c>
      <c r="V114" s="25">
        <f t="shared" si="2"/>
        <v>264</v>
      </c>
      <c r="W114" s="25">
        <f t="shared" si="2"/>
        <v>497</v>
      </c>
      <c r="X114" s="25">
        <f t="shared" si="3"/>
        <v>233</v>
      </c>
    </row>
    <row r="115" spans="1:24">
      <c r="A115" s="22" t="s">
        <v>730</v>
      </c>
      <c r="B115" s="18" t="s">
        <v>731</v>
      </c>
      <c r="C115" s="161">
        <v>2</v>
      </c>
      <c r="D115" s="25">
        <v>5</v>
      </c>
      <c r="E115" s="161">
        <v>1</v>
      </c>
      <c r="F115" s="25">
        <v>9</v>
      </c>
      <c r="G115" s="161"/>
      <c r="H115" s="25">
        <v>4</v>
      </c>
      <c r="I115" s="161"/>
      <c r="J115" s="25">
        <v>3</v>
      </c>
      <c r="K115" s="161">
        <v>1</v>
      </c>
      <c r="L115" s="25">
        <v>5</v>
      </c>
      <c r="M115" s="161">
        <v>2</v>
      </c>
      <c r="N115" s="25">
        <v>6</v>
      </c>
      <c r="O115" s="161">
        <v>2</v>
      </c>
      <c r="P115" s="25">
        <v>8</v>
      </c>
      <c r="Q115" s="161"/>
      <c r="R115" s="25">
        <v>5</v>
      </c>
      <c r="S115" s="161"/>
      <c r="T115" s="25">
        <v>6</v>
      </c>
      <c r="U115" s="25">
        <v>1</v>
      </c>
      <c r="V115" s="25">
        <f t="shared" si="2"/>
        <v>8</v>
      </c>
      <c r="W115" s="25">
        <f t="shared" si="2"/>
        <v>51</v>
      </c>
      <c r="X115" s="25">
        <f t="shared" si="3"/>
        <v>43</v>
      </c>
    </row>
    <row r="116" spans="1:24">
      <c r="A116" s="22"/>
      <c r="B116" s="18" t="s">
        <v>620</v>
      </c>
      <c r="C116" s="161">
        <v>2</v>
      </c>
      <c r="D116" s="25">
        <v>5</v>
      </c>
      <c r="E116" s="161">
        <v>1</v>
      </c>
      <c r="F116" s="25">
        <v>9</v>
      </c>
      <c r="G116" s="161"/>
      <c r="H116" s="25">
        <v>4</v>
      </c>
      <c r="I116" s="161"/>
      <c r="J116" s="25">
        <v>3</v>
      </c>
      <c r="K116" s="161">
        <v>1</v>
      </c>
      <c r="L116" s="25">
        <v>5</v>
      </c>
      <c r="M116" s="161">
        <v>2</v>
      </c>
      <c r="N116" s="25">
        <v>6</v>
      </c>
      <c r="O116" s="161">
        <v>2</v>
      </c>
      <c r="P116" s="25">
        <v>8</v>
      </c>
      <c r="Q116" s="161"/>
      <c r="R116" s="25">
        <v>5</v>
      </c>
      <c r="S116" s="161"/>
      <c r="T116" s="25">
        <v>6</v>
      </c>
      <c r="U116" s="25">
        <v>1</v>
      </c>
      <c r="V116" s="25">
        <f t="shared" si="2"/>
        <v>8</v>
      </c>
      <c r="W116" s="25">
        <f t="shared" si="2"/>
        <v>51</v>
      </c>
      <c r="X116" s="25">
        <f t="shared" si="3"/>
        <v>43</v>
      </c>
    </row>
    <row r="117" spans="1:24">
      <c r="A117" s="22" t="s">
        <v>732</v>
      </c>
      <c r="B117" s="18" t="s">
        <v>733</v>
      </c>
      <c r="C117" s="161">
        <v>4</v>
      </c>
      <c r="D117" s="25">
        <v>5</v>
      </c>
      <c r="E117" s="161">
        <v>2</v>
      </c>
      <c r="F117" s="25">
        <v>1</v>
      </c>
      <c r="G117" s="161">
        <v>3</v>
      </c>
      <c r="H117" s="25">
        <v>3</v>
      </c>
      <c r="I117" s="161">
        <v>3</v>
      </c>
      <c r="J117" s="25">
        <v>1</v>
      </c>
      <c r="K117" s="161">
        <v>3</v>
      </c>
      <c r="L117" s="25">
        <v>2</v>
      </c>
      <c r="M117" s="161">
        <v>2</v>
      </c>
      <c r="N117" s="25">
        <v>2</v>
      </c>
      <c r="O117" s="161">
        <v>2</v>
      </c>
      <c r="P117" s="25">
        <v>1</v>
      </c>
      <c r="Q117" s="161">
        <v>1</v>
      </c>
      <c r="R117" s="25"/>
      <c r="S117" s="161">
        <v>3</v>
      </c>
      <c r="T117" s="25">
        <v>3</v>
      </c>
      <c r="U117" s="25"/>
      <c r="V117" s="25">
        <f t="shared" si="2"/>
        <v>23</v>
      </c>
      <c r="W117" s="25">
        <f t="shared" si="2"/>
        <v>18</v>
      </c>
      <c r="X117" s="25">
        <f t="shared" si="3"/>
        <v>-5</v>
      </c>
    </row>
    <row r="118" spans="1:24">
      <c r="A118" s="22"/>
      <c r="B118" s="18" t="s">
        <v>734</v>
      </c>
      <c r="C118" s="161">
        <v>1</v>
      </c>
      <c r="D118" s="25">
        <v>1</v>
      </c>
      <c r="E118" s="161">
        <v>1</v>
      </c>
      <c r="F118" s="25">
        <v>1</v>
      </c>
      <c r="G118" s="161">
        <v>3</v>
      </c>
      <c r="H118" s="25">
        <v>3</v>
      </c>
      <c r="I118" s="161"/>
      <c r="J118" s="25"/>
      <c r="K118" s="161">
        <v>2</v>
      </c>
      <c r="L118" s="25">
        <v>2</v>
      </c>
      <c r="M118" s="161"/>
      <c r="N118" s="25"/>
      <c r="O118" s="161">
        <v>1</v>
      </c>
      <c r="P118" s="25">
        <v>1</v>
      </c>
      <c r="Q118" s="161">
        <v>1</v>
      </c>
      <c r="R118" s="25">
        <v>2</v>
      </c>
      <c r="S118" s="161"/>
      <c r="T118" s="25"/>
      <c r="U118" s="25"/>
      <c r="V118" s="25">
        <f t="shared" si="2"/>
        <v>9</v>
      </c>
      <c r="W118" s="25">
        <f t="shared" si="2"/>
        <v>10</v>
      </c>
      <c r="X118" s="25">
        <f t="shared" si="3"/>
        <v>1</v>
      </c>
    </row>
    <row r="119" spans="1:24">
      <c r="A119" s="22"/>
      <c r="B119" s="18" t="s">
        <v>620</v>
      </c>
      <c r="C119" s="161">
        <v>5</v>
      </c>
      <c r="D119" s="25">
        <v>6</v>
      </c>
      <c r="E119" s="161">
        <v>3</v>
      </c>
      <c r="F119" s="25">
        <v>2</v>
      </c>
      <c r="G119" s="161">
        <v>6</v>
      </c>
      <c r="H119" s="25">
        <v>6</v>
      </c>
      <c r="I119" s="161">
        <v>3</v>
      </c>
      <c r="J119" s="25">
        <v>1</v>
      </c>
      <c r="K119" s="161">
        <v>5</v>
      </c>
      <c r="L119" s="25">
        <v>4</v>
      </c>
      <c r="M119" s="161">
        <v>2</v>
      </c>
      <c r="N119" s="25">
        <v>2</v>
      </c>
      <c r="O119" s="161">
        <v>3</v>
      </c>
      <c r="P119" s="25">
        <v>2</v>
      </c>
      <c r="Q119" s="161">
        <v>2</v>
      </c>
      <c r="R119" s="25">
        <v>2</v>
      </c>
      <c r="S119" s="161">
        <v>3</v>
      </c>
      <c r="T119" s="25">
        <v>3</v>
      </c>
      <c r="U119" s="25"/>
      <c r="V119" s="25">
        <f t="shared" si="2"/>
        <v>32</v>
      </c>
      <c r="W119" s="25">
        <f t="shared" si="2"/>
        <v>28</v>
      </c>
      <c r="X119" s="25">
        <f t="shared" si="3"/>
        <v>-4</v>
      </c>
    </row>
    <row r="120" spans="1:24">
      <c r="A120" s="165" t="s">
        <v>735</v>
      </c>
      <c r="B120" s="157"/>
      <c r="C120" s="162">
        <v>536</v>
      </c>
      <c r="D120" s="158">
        <v>649</v>
      </c>
      <c r="E120" s="162">
        <v>576</v>
      </c>
      <c r="F120" s="158">
        <v>717</v>
      </c>
      <c r="G120" s="162">
        <v>521</v>
      </c>
      <c r="H120" s="158">
        <v>645</v>
      </c>
      <c r="I120" s="162">
        <v>442</v>
      </c>
      <c r="J120" s="158">
        <v>558</v>
      </c>
      <c r="K120" s="162">
        <v>527</v>
      </c>
      <c r="L120" s="158">
        <v>639</v>
      </c>
      <c r="M120" s="162">
        <v>451</v>
      </c>
      <c r="N120" s="158">
        <v>556</v>
      </c>
      <c r="O120" s="162">
        <v>410</v>
      </c>
      <c r="P120" s="158">
        <v>527</v>
      </c>
      <c r="Q120" s="162">
        <v>281</v>
      </c>
      <c r="R120" s="158">
        <v>363</v>
      </c>
      <c r="S120" s="162">
        <v>268</v>
      </c>
      <c r="T120" s="158">
        <v>395</v>
      </c>
      <c r="U120" s="158">
        <v>113</v>
      </c>
      <c r="V120" s="158">
        <f t="shared" si="2"/>
        <v>4012</v>
      </c>
      <c r="W120" s="158">
        <f t="shared" si="2"/>
        <v>5049</v>
      </c>
      <c r="X120" s="158">
        <f t="shared" si="3"/>
        <v>1037</v>
      </c>
    </row>
  </sheetData>
  <mergeCells count="11">
    <mergeCell ref="C2:D2"/>
    <mergeCell ref="E2:F2"/>
    <mergeCell ref="G2:H2"/>
    <mergeCell ref="I2:J2"/>
    <mergeCell ref="K2:L2"/>
    <mergeCell ref="X2:X3"/>
    <mergeCell ref="M2:N2"/>
    <mergeCell ref="O2:P2"/>
    <mergeCell ref="Q2:R2"/>
    <mergeCell ref="S2:T2"/>
    <mergeCell ref="V2:W2"/>
  </mergeCells>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M5051"/>
  <sheetViews>
    <sheetView zoomScale="70" zoomScaleNormal="70" workbookViewId="0">
      <selection activeCell="B20" sqref="B20"/>
    </sheetView>
  </sheetViews>
  <sheetFormatPr defaultColWidth="9" defaultRowHeight="15.75"/>
  <cols>
    <col min="1" max="1" width="26.5703125" style="16" customWidth="1"/>
    <col min="2" max="2" width="48.42578125" style="17" customWidth="1"/>
    <col min="3" max="3" width="23.42578125" style="17" customWidth="1"/>
    <col min="4" max="4" width="34.42578125" style="17" customWidth="1"/>
    <col min="5" max="5" width="21.85546875" style="17" customWidth="1"/>
    <col min="6" max="6" width="19.140625" style="17" customWidth="1"/>
    <col min="7" max="8" width="10.140625" style="17" customWidth="1"/>
    <col min="9" max="9" width="9.140625" style="17"/>
    <col min="10" max="10" width="65.5703125" style="17" customWidth="1"/>
    <col min="11" max="13" width="9.140625" style="16"/>
  </cols>
  <sheetData>
    <row r="1" spans="1:10">
      <c r="A1" s="16" t="s">
        <v>26335</v>
      </c>
    </row>
    <row r="2" spans="1:10">
      <c r="A2" s="157" t="s">
        <v>617</v>
      </c>
      <c r="B2" s="159" t="s">
        <v>736</v>
      </c>
      <c r="C2" s="159" t="s">
        <v>737</v>
      </c>
      <c r="D2" s="159" t="s">
        <v>738</v>
      </c>
      <c r="E2" s="159" t="s">
        <v>739</v>
      </c>
      <c r="F2" s="159" t="s">
        <v>468</v>
      </c>
      <c r="G2" s="159" t="s">
        <v>740</v>
      </c>
      <c r="H2" s="159" t="s">
        <v>741</v>
      </c>
      <c r="I2" s="159" t="s">
        <v>742</v>
      </c>
      <c r="J2" s="159" t="s">
        <v>598</v>
      </c>
    </row>
    <row r="3" spans="1:10">
      <c r="A3" s="16" t="s">
        <v>701</v>
      </c>
      <c r="B3" s="17" t="s">
        <v>658</v>
      </c>
      <c r="C3" s="17" t="s">
        <v>743</v>
      </c>
      <c r="D3" s="17" t="s">
        <v>744</v>
      </c>
      <c r="E3" s="17" t="s">
        <v>745</v>
      </c>
      <c r="F3" s="17" t="s">
        <v>154</v>
      </c>
      <c r="G3" s="17">
        <v>48469</v>
      </c>
      <c r="H3" s="17">
        <v>48996</v>
      </c>
      <c r="I3" s="17" t="s">
        <v>67</v>
      </c>
      <c r="J3" s="17" t="s">
        <v>746</v>
      </c>
    </row>
    <row r="4" spans="1:10">
      <c r="A4" s="16" t="s">
        <v>666</v>
      </c>
      <c r="B4" s="17" t="s">
        <v>658</v>
      </c>
      <c r="C4" s="17" t="s">
        <v>747</v>
      </c>
      <c r="D4" s="17" t="s">
        <v>748</v>
      </c>
      <c r="E4" s="17" t="s">
        <v>749</v>
      </c>
      <c r="F4" s="17" t="s">
        <v>158</v>
      </c>
      <c r="G4" s="17">
        <v>2664432</v>
      </c>
      <c r="H4" s="17">
        <v>2668027</v>
      </c>
      <c r="I4" s="17" t="s">
        <v>67</v>
      </c>
      <c r="J4" s="17" t="s">
        <v>750</v>
      </c>
    </row>
    <row r="5" spans="1:10">
      <c r="A5" s="16" t="s">
        <v>704</v>
      </c>
      <c r="B5" s="17" t="s">
        <v>658</v>
      </c>
      <c r="C5" s="17" t="s">
        <v>751</v>
      </c>
      <c r="D5" s="17" t="s">
        <v>752</v>
      </c>
      <c r="E5" s="17" t="s">
        <v>753</v>
      </c>
      <c r="F5" s="17" t="s">
        <v>158</v>
      </c>
      <c r="G5" s="17">
        <v>2686415</v>
      </c>
      <c r="H5" s="17">
        <v>2690397</v>
      </c>
      <c r="I5" s="17" t="s">
        <v>67</v>
      </c>
      <c r="J5" s="17" t="s">
        <v>754</v>
      </c>
    </row>
    <row r="6" spans="1:10">
      <c r="A6" s="16" t="s">
        <v>670</v>
      </c>
      <c r="B6" s="17" t="s">
        <v>658</v>
      </c>
      <c r="C6" s="17" t="s">
        <v>755</v>
      </c>
      <c r="D6" s="17" t="s">
        <v>756</v>
      </c>
      <c r="E6" s="17" t="s">
        <v>757</v>
      </c>
      <c r="F6" s="17" t="s">
        <v>158</v>
      </c>
      <c r="G6" s="17">
        <v>2742231</v>
      </c>
      <c r="H6" s="17">
        <v>2745659</v>
      </c>
      <c r="I6" s="17" t="s">
        <v>67</v>
      </c>
      <c r="J6" s="17" t="s">
        <v>758</v>
      </c>
    </row>
    <row r="7" spans="1:10">
      <c r="A7" s="16" t="s">
        <v>693</v>
      </c>
      <c r="B7" s="17" t="s">
        <v>658</v>
      </c>
      <c r="C7" s="17" t="s">
        <v>759</v>
      </c>
      <c r="D7" s="17" t="s">
        <v>760</v>
      </c>
      <c r="E7" s="17" t="s">
        <v>761</v>
      </c>
      <c r="F7" s="17" t="s">
        <v>158</v>
      </c>
      <c r="G7" s="17">
        <v>2920141</v>
      </c>
      <c r="H7" s="17">
        <v>2920793</v>
      </c>
      <c r="I7" s="17" t="s">
        <v>67</v>
      </c>
      <c r="J7" s="17" t="s">
        <v>762</v>
      </c>
    </row>
    <row r="8" spans="1:10">
      <c r="A8" s="16" t="s">
        <v>704</v>
      </c>
      <c r="B8" s="17" t="s">
        <v>658</v>
      </c>
      <c r="C8" s="17" t="s">
        <v>763</v>
      </c>
      <c r="D8" s="17" t="s">
        <v>764</v>
      </c>
      <c r="E8" s="17" t="s">
        <v>765</v>
      </c>
      <c r="F8" s="17" t="s">
        <v>158</v>
      </c>
      <c r="G8" s="17">
        <v>2983762</v>
      </c>
      <c r="H8" s="17">
        <v>2987600</v>
      </c>
      <c r="I8" s="17" t="s">
        <v>67</v>
      </c>
      <c r="J8" s="17" t="s">
        <v>754</v>
      </c>
    </row>
    <row r="9" spans="1:10">
      <c r="A9" s="16" t="s">
        <v>667</v>
      </c>
      <c r="B9" s="17" t="s">
        <v>658</v>
      </c>
      <c r="C9" s="17" t="s">
        <v>766</v>
      </c>
      <c r="D9" s="17" t="s">
        <v>767</v>
      </c>
      <c r="E9" s="17" t="s">
        <v>768</v>
      </c>
      <c r="F9" s="17" t="s">
        <v>158</v>
      </c>
      <c r="G9" s="17">
        <v>3036752</v>
      </c>
      <c r="H9" s="17">
        <v>3037681</v>
      </c>
      <c r="I9" s="17" t="s">
        <v>769</v>
      </c>
      <c r="J9" s="17" t="s">
        <v>770</v>
      </c>
    </row>
    <row r="10" spans="1:10">
      <c r="A10" s="16" t="s">
        <v>725</v>
      </c>
      <c r="B10" s="17" t="s">
        <v>722</v>
      </c>
      <c r="C10" s="17" t="s">
        <v>771</v>
      </c>
      <c r="D10" s="17" t="s">
        <v>772</v>
      </c>
      <c r="E10" s="17" t="s">
        <v>773</v>
      </c>
      <c r="F10" s="17" t="s">
        <v>158</v>
      </c>
      <c r="G10" s="17">
        <v>3168324</v>
      </c>
      <c r="H10" s="17">
        <v>3169660</v>
      </c>
      <c r="I10" s="17" t="s">
        <v>67</v>
      </c>
      <c r="J10" s="17" t="s">
        <v>774</v>
      </c>
    </row>
    <row r="11" spans="1:10">
      <c r="A11" s="16" t="s">
        <v>643</v>
      </c>
      <c r="B11" s="17" t="s">
        <v>641</v>
      </c>
      <c r="C11" s="17" t="s">
        <v>775</v>
      </c>
      <c r="D11" s="17" t="s">
        <v>776</v>
      </c>
      <c r="E11" s="17" t="s">
        <v>777</v>
      </c>
      <c r="F11" s="17" t="s">
        <v>158</v>
      </c>
      <c r="G11" s="17">
        <v>3172420</v>
      </c>
      <c r="H11" s="17">
        <v>3175127</v>
      </c>
      <c r="I11" s="17" t="s">
        <v>67</v>
      </c>
      <c r="J11" s="17" t="s">
        <v>778</v>
      </c>
    </row>
    <row r="12" spans="1:10">
      <c r="A12" s="16" t="s">
        <v>724</v>
      </c>
      <c r="B12" s="17" t="s">
        <v>722</v>
      </c>
      <c r="C12" s="17" t="s">
        <v>779</v>
      </c>
      <c r="D12" s="17" t="s">
        <v>780</v>
      </c>
      <c r="E12" s="17" t="s">
        <v>781</v>
      </c>
      <c r="F12" s="17" t="s">
        <v>158</v>
      </c>
      <c r="G12" s="17">
        <v>3193638</v>
      </c>
      <c r="H12" s="17">
        <v>3195481</v>
      </c>
      <c r="I12" s="17" t="s">
        <v>769</v>
      </c>
      <c r="J12" s="17" t="s">
        <v>782</v>
      </c>
    </row>
    <row r="13" spans="1:10">
      <c r="A13" s="16" t="s">
        <v>627</v>
      </c>
      <c r="B13" s="17" t="s">
        <v>624</v>
      </c>
      <c r="C13" s="17" t="s">
        <v>783</v>
      </c>
      <c r="D13" s="17" t="s">
        <v>784</v>
      </c>
      <c r="E13" s="17" t="s">
        <v>785</v>
      </c>
      <c r="F13" s="17" t="s">
        <v>154</v>
      </c>
      <c r="G13" s="17">
        <v>9875266</v>
      </c>
      <c r="H13" s="17">
        <v>9880028</v>
      </c>
      <c r="I13" s="17" t="s">
        <v>67</v>
      </c>
      <c r="J13" s="17" t="s">
        <v>786</v>
      </c>
    </row>
    <row r="14" spans="1:10">
      <c r="A14" s="16" t="s">
        <v>704</v>
      </c>
      <c r="B14" s="17" t="s">
        <v>658</v>
      </c>
      <c r="C14" s="17" t="s">
        <v>787</v>
      </c>
      <c r="D14" s="17" t="s">
        <v>788</v>
      </c>
      <c r="E14" s="17" t="s">
        <v>789</v>
      </c>
      <c r="F14" s="17" t="s">
        <v>158</v>
      </c>
      <c r="G14" s="17">
        <v>3231350</v>
      </c>
      <c r="H14" s="17">
        <v>3239379</v>
      </c>
      <c r="I14" s="17" t="s">
        <v>67</v>
      </c>
      <c r="J14" s="17" t="s">
        <v>754</v>
      </c>
    </row>
    <row r="15" spans="1:10">
      <c r="A15" s="16" t="s">
        <v>693</v>
      </c>
      <c r="B15" s="17" t="s">
        <v>658</v>
      </c>
      <c r="C15" s="17" t="s">
        <v>790</v>
      </c>
      <c r="D15" s="17" t="s">
        <v>791</v>
      </c>
      <c r="E15" s="17" t="s">
        <v>792</v>
      </c>
      <c r="F15" s="17" t="s">
        <v>158</v>
      </c>
      <c r="G15" s="17">
        <v>3385531</v>
      </c>
      <c r="H15" s="17">
        <v>3389783</v>
      </c>
      <c r="I15" s="17" t="s">
        <v>769</v>
      </c>
      <c r="J15" s="17" t="s">
        <v>762</v>
      </c>
    </row>
    <row r="16" spans="1:10">
      <c r="A16" s="16" t="s">
        <v>704</v>
      </c>
      <c r="B16" s="17" t="s">
        <v>658</v>
      </c>
      <c r="C16" s="17" t="s">
        <v>793</v>
      </c>
      <c r="D16" s="17" t="s">
        <v>764</v>
      </c>
      <c r="E16" s="17" t="s">
        <v>794</v>
      </c>
      <c r="F16" s="17" t="s">
        <v>158</v>
      </c>
      <c r="G16" s="17">
        <v>3430698</v>
      </c>
      <c r="H16" s="17">
        <v>3432897</v>
      </c>
      <c r="I16" s="17" t="s">
        <v>67</v>
      </c>
      <c r="J16" s="17" t="s">
        <v>754</v>
      </c>
    </row>
    <row r="17" spans="1:10">
      <c r="A17" s="16" t="s">
        <v>670</v>
      </c>
      <c r="B17" s="17" t="s">
        <v>658</v>
      </c>
      <c r="C17" s="17" t="s">
        <v>795</v>
      </c>
      <c r="D17" s="17" t="s">
        <v>796</v>
      </c>
      <c r="E17" s="17" t="s">
        <v>797</v>
      </c>
      <c r="F17" s="17" t="s">
        <v>158</v>
      </c>
      <c r="G17" s="17">
        <v>3520175</v>
      </c>
      <c r="H17" s="17">
        <v>3521596</v>
      </c>
      <c r="I17" s="17" t="s">
        <v>769</v>
      </c>
      <c r="J17" s="17" t="s">
        <v>758</v>
      </c>
    </row>
    <row r="18" spans="1:10">
      <c r="A18" s="16" t="s">
        <v>729</v>
      </c>
      <c r="B18" s="17" t="s">
        <v>722</v>
      </c>
      <c r="C18" s="17" t="s">
        <v>798</v>
      </c>
      <c r="D18" s="17" t="s">
        <v>799</v>
      </c>
      <c r="E18" s="17" t="s">
        <v>800</v>
      </c>
      <c r="F18" s="17" t="s">
        <v>158</v>
      </c>
      <c r="G18" s="17">
        <v>3568412</v>
      </c>
      <c r="H18" s="17">
        <v>3569735</v>
      </c>
      <c r="I18" s="17" t="s">
        <v>67</v>
      </c>
      <c r="J18" s="17" t="s">
        <v>801</v>
      </c>
    </row>
    <row r="19" spans="1:10">
      <c r="A19" s="16" t="s">
        <v>649</v>
      </c>
      <c r="B19" s="17" t="s">
        <v>648</v>
      </c>
      <c r="C19" s="17" t="s">
        <v>798</v>
      </c>
      <c r="D19" s="17" t="s">
        <v>799</v>
      </c>
      <c r="E19" s="17" t="s">
        <v>800</v>
      </c>
      <c r="F19" s="17" t="s">
        <v>158</v>
      </c>
      <c r="G19" s="17">
        <v>3568412</v>
      </c>
      <c r="H19" s="17">
        <v>3569735</v>
      </c>
      <c r="I19" s="17" t="s">
        <v>67</v>
      </c>
      <c r="J19" s="17" t="s">
        <v>802</v>
      </c>
    </row>
    <row r="20" spans="1:10">
      <c r="A20" s="16" t="s">
        <v>725</v>
      </c>
      <c r="B20" s="17" t="s">
        <v>722</v>
      </c>
      <c r="C20" s="17" t="s">
        <v>803</v>
      </c>
      <c r="D20" s="17" t="s">
        <v>804</v>
      </c>
      <c r="E20" s="17" t="s">
        <v>805</v>
      </c>
      <c r="F20" s="17" t="s">
        <v>158</v>
      </c>
      <c r="G20" s="17">
        <v>3576117</v>
      </c>
      <c r="H20" s="17">
        <v>3586291</v>
      </c>
      <c r="I20" s="17" t="s">
        <v>67</v>
      </c>
      <c r="J20" s="17" t="s">
        <v>774</v>
      </c>
    </row>
    <row r="21" spans="1:10">
      <c r="A21" s="16" t="s">
        <v>619</v>
      </c>
      <c r="B21" s="17" t="s">
        <v>618</v>
      </c>
      <c r="C21" s="17" t="s">
        <v>803</v>
      </c>
      <c r="D21" s="17" t="s">
        <v>804</v>
      </c>
      <c r="E21" s="17" t="s">
        <v>805</v>
      </c>
      <c r="F21" s="17" t="s">
        <v>158</v>
      </c>
      <c r="G21" s="17">
        <v>3576117</v>
      </c>
      <c r="H21" s="17">
        <v>3586291</v>
      </c>
      <c r="I21" s="17" t="s">
        <v>67</v>
      </c>
      <c r="J21" s="17" t="s">
        <v>806</v>
      </c>
    </row>
    <row r="22" spans="1:10">
      <c r="A22" s="16" t="s">
        <v>659</v>
      </c>
      <c r="B22" s="17" t="s">
        <v>658</v>
      </c>
      <c r="C22" s="17" t="s">
        <v>807</v>
      </c>
      <c r="D22" s="17" t="s">
        <v>808</v>
      </c>
      <c r="E22" s="17" t="s">
        <v>809</v>
      </c>
      <c r="F22" s="17" t="s">
        <v>158</v>
      </c>
      <c r="G22" s="17">
        <v>3901813</v>
      </c>
      <c r="H22" s="17">
        <v>3902337</v>
      </c>
      <c r="I22" s="17" t="s">
        <v>67</v>
      </c>
      <c r="J22" s="17" t="s">
        <v>810</v>
      </c>
    </row>
    <row r="23" spans="1:10">
      <c r="A23" s="16" t="s">
        <v>693</v>
      </c>
      <c r="B23" s="17" t="s">
        <v>658</v>
      </c>
      <c r="C23" s="17" t="s">
        <v>811</v>
      </c>
      <c r="D23" s="17" t="s">
        <v>812</v>
      </c>
      <c r="E23" s="17" t="s">
        <v>813</v>
      </c>
      <c r="F23" s="17" t="s">
        <v>158</v>
      </c>
      <c r="G23" s="17">
        <v>3903698</v>
      </c>
      <c r="H23" s="17">
        <v>3908781</v>
      </c>
      <c r="I23" s="17" t="s">
        <v>67</v>
      </c>
      <c r="J23" s="17" t="s">
        <v>762</v>
      </c>
    </row>
    <row r="24" spans="1:10">
      <c r="A24" s="16" t="s">
        <v>670</v>
      </c>
      <c r="B24" s="17" t="s">
        <v>658</v>
      </c>
      <c r="C24" s="17" t="s">
        <v>814</v>
      </c>
      <c r="D24" s="17" t="s">
        <v>815</v>
      </c>
      <c r="E24" s="17" t="s">
        <v>816</v>
      </c>
      <c r="F24" s="17" t="s">
        <v>158</v>
      </c>
      <c r="G24" s="17">
        <v>3944909</v>
      </c>
      <c r="H24" s="17">
        <v>3947227</v>
      </c>
      <c r="I24" s="17" t="s">
        <v>769</v>
      </c>
      <c r="J24" s="17" t="s">
        <v>758</v>
      </c>
    </row>
    <row r="25" spans="1:10">
      <c r="A25" s="16" t="s">
        <v>659</v>
      </c>
      <c r="B25" s="17" t="s">
        <v>658</v>
      </c>
      <c r="C25" s="17" t="s">
        <v>817</v>
      </c>
      <c r="D25" s="17" t="s">
        <v>808</v>
      </c>
      <c r="E25" s="17" t="s">
        <v>818</v>
      </c>
      <c r="F25" s="17" t="s">
        <v>158</v>
      </c>
      <c r="G25" s="17">
        <v>4016269</v>
      </c>
      <c r="H25" s="17">
        <v>4019985</v>
      </c>
      <c r="I25" s="17" t="s">
        <v>769</v>
      </c>
      <c r="J25" s="17" t="s">
        <v>810</v>
      </c>
    </row>
    <row r="26" spans="1:10">
      <c r="A26" s="16" t="s">
        <v>687</v>
      </c>
      <c r="B26" s="17" t="s">
        <v>658</v>
      </c>
      <c r="C26" s="17" t="s">
        <v>819</v>
      </c>
      <c r="D26" s="17" t="s">
        <v>820</v>
      </c>
      <c r="E26" s="17" t="s">
        <v>821</v>
      </c>
      <c r="F26" s="17" t="s">
        <v>158</v>
      </c>
      <c r="G26" s="17">
        <v>4024494</v>
      </c>
      <c r="H26" s="17">
        <v>4026642</v>
      </c>
      <c r="I26" s="17" t="s">
        <v>67</v>
      </c>
      <c r="J26" s="17" t="s">
        <v>822</v>
      </c>
    </row>
    <row r="27" spans="1:10">
      <c r="A27" s="16" t="s">
        <v>670</v>
      </c>
      <c r="B27" s="17" t="s">
        <v>658</v>
      </c>
      <c r="C27" s="17" t="s">
        <v>823</v>
      </c>
      <c r="D27" s="17" t="s">
        <v>824</v>
      </c>
      <c r="E27" s="17" t="s">
        <v>825</v>
      </c>
      <c r="F27" s="17" t="s">
        <v>158</v>
      </c>
      <c r="G27" s="17">
        <v>4038944</v>
      </c>
      <c r="H27" s="17">
        <v>4039459</v>
      </c>
      <c r="I27" s="17" t="s">
        <v>769</v>
      </c>
      <c r="J27" s="17" t="s">
        <v>758</v>
      </c>
    </row>
    <row r="28" spans="1:10">
      <c r="A28" s="16" t="s">
        <v>725</v>
      </c>
      <c r="B28" s="17" t="s">
        <v>722</v>
      </c>
      <c r="C28" s="17" t="s">
        <v>826</v>
      </c>
      <c r="D28" s="17" t="s">
        <v>827</v>
      </c>
      <c r="E28" s="17" t="s">
        <v>828</v>
      </c>
      <c r="F28" s="17" t="s">
        <v>154</v>
      </c>
      <c r="G28" s="17">
        <v>10621640</v>
      </c>
      <c r="H28" s="17">
        <v>10623926</v>
      </c>
      <c r="I28" s="17" t="s">
        <v>769</v>
      </c>
      <c r="J28" s="17" t="s">
        <v>774</v>
      </c>
    </row>
    <row r="29" spans="1:10">
      <c r="A29" s="16" t="s">
        <v>693</v>
      </c>
      <c r="B29" s="17" t="s">
        <v>658</v>
      </c>
      <c r="C29" s="17" t="s">
        <v>829</v>
      </c>
      <c r="D29" s="17" t="s">
        <v>791</v>
      </c>
      <c r="E29" s="17" t="s">
        <v>830</v>
      </c>
      <c r="F29" s="17" t="s">
        <v>158</v>
      </c>
      <c r="G29" s="17">
        <v>4219627</v>
      </c>
      <c r="H29" s="17">
        <v>4220948</v>
      </c>
      <c r="I29" s="17" t="s">
        <v>769</v>
      </c>
      <c r="J29" s="17" t="s">
        <v>762</v>
      </c>
    </row>
    <row r="30" spans="1:10">
      <c r="A30" s="16" t="s">
        <v>680</v>
      </c>
      <c r="B30" s="17" t="s">
        <v>658</v>
      </c>
      <c r="C30" s="17" t="s">
        <v>831</v>
      </c>
      <c r="D30" s="17" t="s">
        <v>832</v>
      </c>
      <c r="E30" s="17" t="s">
        <v>833</v>
      </c>
      <c r="F30" s="17" t="s">
        <v>154</v>
      </c>
      <c r="G30" s="17">
        <v>10624500</v>
      </c>
      <c r="H30" s="17">
        <v>10625045</v>
      </c>
      <c r="I30" s="17" t="s">
        <v>67</v>
      </c>
      <c r="J30" s="17" t="s">
        <v>834</v>
      </c>
    </row>
    <row r="31" spans="1:10">
      <c r="A31" s="16" t="s">
        <v>670</v>
      </c>
      <c r="B31" s="17" t="s">
        <v>658</v>
      </c>
      <c r="C31" s="17" t="s">
        <v>835</v>
      </c>
      <c r="D31" s="17" t="s">
        <v>756</v>
      </c>
      <c r="E31" s="17" t="s">
        <v>836</v>
      </c>
      <c r="F31" s="17" t="s">
        <v>158</v>
      </c>
      <c r="G31" s="17">
        <v>4241446</v>
      </c>
      <c r="H31" s="17">
        <v>4243224</v>
      </c>
      <c r="I31" s="17" t="s">
        <v>67</v>
      </c>
      <c r="J31" s="17" t="s">
        <v>758</v>
      </c>
    </row>
    <row r="32" spans="1:10">
      <c r="A32" s="16" t="s">
        <v>661</v>
      </c>
      <c r="B32" s="17" t="s">
        <v>658</v>
      </c>
      <c r="C32" s="17" t="s">
        <v>837</v>
      </c>
      <c r="D32" s="17" t="s">
        <v>838</v>
      </c>
      <c r="E32" s="17" t="s">
        <v>839</v>
      </c>
      <c r="F32" s="17" t="s">
        <v>158</v>
      </c>
      <c r="G32" s="17">
        <v>4300547</v>
      </c>
      <c r="H32" s="17">
        <v>4301545</v>
      </c>
      <c r="I32" s="17" t="s">
        <v>769</v>
      </c>
      <c r="J32" s="17" t="s">
        <v>840</v>
      </c>
    </row>
    <row r="33" spans="1:10">
      <c r="A33" s="16" t="s">
        <v>665</v>
      </c>
      <c r="B33" s="17" t="s">
        <v>658</v>
      </c>
      <c r="C33" s="17" t="s">
        <v>841</v>
      </c>
      <c r="D33" s="17" t="s">
        <v>842</v>
      </c>
      <c r="E33" s="17" t="s">
        <v>843</v>
      </c>
      <c r="F33" s="17" t="s">
        <v>158</v>
      </c>
      <c r="G33" s="17">
        <v>4329193</v>
      </c>
      <c r="H33" s="17">
        <v>4333910</v>
      </c>
      <c r="I33" s="17" t="s">
        <v>67</v>
      </c>
      <c r="J33" s="17" t="s">
        <v>844</v>
      </c>
    </row>
    <row r="34" spans="1:10">
      <c r="A34" s="16" t="s">
        <v>733</v>
      </c>
      <c r="B34" s="17" t="s">
        <v>732</v>
      </c>
      <c r="C34" s="17" t="s">
        <v>845</v>
      </c>
      <c r="D34" s="17" t="s">
        <v>846</v>
      </c>
      <c r="E34" s="17" t="s">
        <v>847</v>
      </c>
      <c r="F34" s="17" t="s">
        <v>158</v>
      </c>
      <c r="G34" s="17">
        <v>4390029</v>
      </c>
      <c r="H34" s="17">
        <v>4392594</v>
      </c>
      <c r="I34" s="17" t="s">
        <v>769</v>
      </c>
      <c r="J34" s="17" t="s">
        <v>848</v>
      </c>
    </row>
    <row r="35" spans="1:10">
      <c r="A35" s="16" t="s">
        <v>725</v>
      </c>
      <c r="B35" s="17" t="s">
        <v>722</v>
      </c>
      <c r="C35" s="17" t="s">
        <v>849</v>
      </c>
      <c r="D35" s="17" t="s">
        <v>772</v>
      </c>
      <c r="E35" s="17" t="s">
        <v>850</v>
      </c>
      <c r="F35" s="17" t="s">
        <v>154</v>
      </c>
      <c r="G35" s="17">
        <v>10882937</v>
      </c>
      <c r="H35" s="17">
        <v>10884010</v>
      </c>
      <c r="I35" s="17" t="s">
        <v>769</v>
      </c>
      <c r="J35" s="17" t="s">
        <v>774</v>
      </c>
    </row>
    <row r="36" spans="1:10">
      <c r="A36" s="16" t="s">
        <v>693</v>
      </c>
      <c r="B36" s="17" t="s">
        <v>658</v>
      </c>
      <c r="C36" s="17" t="s">
        <v>851</v>
      </c>
      <c r="D36" s="17" t="s">
        <v>760</v>
      </c>
      <c r="E36" s="17" t="s">
        <v>852</v>
      </c>
      <c r="F36" s="17" t="s">
        <v>158</v>
      </c>
      <c r="G36" s="17">
        <v>4475818</v>
      </c>
      <c r="H36" s="17">
        <v>4476693</v>
      </c>
      <c r="I36" s="17" t="s">
        <v>769</v>
      </c>
      <c r="J36" s="17" t="s">
        <v>762</v>
      </c>
    </row>
    <row r="37" spans="1:10">
      <c r="A37" s="16" t="s">
        <v>662</v>
      </c>
      <c r="B37" s="17" t="s">
        <v>658</v>
      </c>
      <c r="C37" s="17" t="s">
        <v>853</v>
      </c>
      <c r="D37" s="17" t="s">
        <v>854</v>
      </c>
      <c r="E37" s="17" t="s">
        <v>855</v>
      </c>
      <c r="F37" s="17" t="s">
        <v>158</v>
      </c>
      <c r="G37" s="17">
        <v>4580524</v>
      </c>
      <c r="H37" s="17">
        <v>4581374</v>
      </c>
      <c r="I37" s="17" t="s">
        <v>769</v>
      </c>
      <c r="J37" s="17" t="s">
        <v>856</v>
      </c>
    </row>
    <row r="38" spans="1:10">
      <c r="A38" s="16" t="s">
        <v>662</v>
      </c>
      <c r="B38" s="17" t="s">
        <v>658</v>
      </c>
      <c r="C38" s="17" t="s">
        <v>857</v>
      </c>
      <c r="D38" s="17" t="s">
        <v>854</v>
      </c>
      <c r="E38" s="17" t="s">
        <v>858</v>
      </c>
      <c r="F38" s="17" t="s">
        <v>158</v>
      </c>
      <c r="G38" s="17">
        <v>4585448</v>
      </c>
      <c r="H38" s="17">
        <v>4586296</v>
      </c>
      <c r="I38" s="17" t="s">
        <v>769</v>
      </c>
      <c r="J38" s="17" t="s">
        <v>856</v>
      </c>
    </row>
    <row r="39" spans="1:10">
      <c r="A39" s="16" t="s">
        <v>627</v>
      </c>
      <c r="B39" s="17" t="s">
        <v>624</v>
      </c>
      <c r="C39" s="17" t="s">
        <v>859</v>
      </c>
      <c r="D39" s="17" t="s">
        <v>860</v>
      </c>
      <c r="E39" s="17" t="s">
        <v>861</v>
      </c>
      <c r="F39" s="17" t="s">
        <v>158</v>
      </c>
      <c r="G39" s="17">
        <v>4599461</v>
      </c>
      <c r="H39" s="17">
        <v>4602523</v>
      </c>
      <c r="I39" s="17" t="s">
        <v>67</v>
      </c>
      <c r="J39" s="17" t="s">
        <v>786</v>
      </c>
    </row>
    <row r="40" spans="1:10">
      <c r="A40" s="16" t="s">
        <v>627</v>
      </c>
      <c r="B40" s="17" t="s">
        <v>624</v>
      </c>
      <c r="C40" s="17" t="s">
        <v>862</v>
      </c>
      <c r="D40" s="17" t="s">
        <v>860</v>
      </c>
      <c r="E40" s="17" t="s">
        <v>863</v>
      </c>
      <c r="F40" s="17" t="s">
        <v>158</v>
      </c>
      <c r="G40" s="17">
        <v>4674638</v>
      </c>
      <c r="H40" s="17">
        <v>4677635</v>
      </c>
      <c r="I40" s="17" t="s">
        <v>67</v>
      </c>
      <c r="J40" s="17" t="s">
        <v>786</v>
      </c>
    </row>
    <row r="41" spans="1:10">
      <c r="A41" s="16" t="s">
        <v>725</v>
      </c>
      <c r="B41" s="17" t="s">
        <v>722</v>
      </c>
      <c r="C41" s="17" t="s">
        <v>864</v>
      </c>
      <c r="D41" s="17" t="s">
        <v>772</v>
      </c>
      <c r="E41" s="17" t="s">
        <v>761</v>
      </c>
      <c r="F41" s="17" t="s">
        <v>154</v>
      </c>
      <c r="G41" s="17">
        <v>11043660</v>
      </c>
      <c r="H41" s="17">
        <v>11044190</v>
      </c>
      <c r="I41" s="17" t="s">
        <v>67</v>
      </c>
      <c r="J41" s="17" t="s">
        <v>774</v>
      </c>
    </row>
    <row r="42" spans="1:10">
      <c r="A42" s="16" t="s">
        <v>724</v>
      </c>
      <c r="B42" s="17" t="s">
        <v>722</v>
      </c>
      <c r="C42" s="17" t="s">
        <v>865</v>
      </c>
      <c r="D42" s="17" t="s">
        <v>780</v>
      </c>
      <c r="E42" s="17" t="s">
        <v>866</v>
      </c>
      <c r="F42" s="17" t="s">
        <v>158</v>
      </c>
      <c r="G42" s="17">
        <v>4766752</v>
      </c>
      <c r="H42" s="17">
        <v>4769005</v>
      </c>
      <c r="I42" s="17" t="s">
        <v>769</v>
      </c>
      <c r="J42" s="17" t="s">
        <v>782</v>
      </c>
    </row>
    <row r="43" spans="1:10">
      <c r="A43" s="16" t="s">
        <v>631</v>
      </c>
      <c r="B43" s="17" t="s">
        <v>629</v>
      </c>
      <c r="C43" s="17" t="s">
        <v>867</v>
      </c>
      <c r="D43" s="17" t="s">
        <v>868</v>
      </c>
      <c r="E43" s="17" t="s">
        <v>869</v>
      </c>
      <c r="F43" s="17" t="s">
        <v>158</v>
      </c>
      <c r="G43" s="17">
        <v>4866466</v>
      </c>
      <c r="H43" s="17">
        <v>4880538</v>
      </c>
      <c r="I43" s="17" t="s">
        <v>67</v>
      </c>
      <c r="J43" s="17" t="s">
        <v>870</v>
      </c>
    </row>
    <row r="44" spans="1:10">
      <c r="A44" s="16" t="s">
        <v>665</v>
      </c>
      <c r="B44" s="17" t="s">
        <v>658</v>
      </c>
      <c r="C44" s="17" t="s">
        <v>871</v>
      </c>
      <c r="D44" s="17" t="s">
        <v>872</v>
      </c>
      <c r="E44" s="17" t="s">
        <v>873</v>
      </c>
      <c r="F44" s="17" t="s">
        <v>158</v>
      </c>
      <c r="G44" s="17">
        <v>4915997</v>
      </c>
      <c r="H44" s="17">
        <v>4917535</v>
      </c>
      <c r="I44" s="17" t="s">
        <v>769</v>
      </c>
      <c r="J44" s="17" t="s">
        <v>844</v>
      </c>
    </row>
    <row r="45" spans="1:10">
      <c r="A45" s="16" t="s">
        <v>682</v>
      </c>
      <c r="B45" s="17" t="s">
        <v>658</v>
      </c>
      <c r="C45" s="17" t="s">
        <v>874</v>
      </c>
      <c r="D45" s="17" t="s">
        <v>875</v>
      </c>
      <c r="E45" s="17" t="s">
        <v>876</v>
      </c>
      <c r="F45" s="17" t="s">
        <v>158</v>
      </c>
      <c r="G45" s="17">
        <v>4926412</v>
      </c>
      <c r="H45" s="17">
        <v>4930675</v>
      </c>
      <c r="I45" s="17" t="s">
        <v>67</v>
      </c>
      <c r="J45" s="17" t="s">
        <v>877</v>
      </c>
    </row>
    <row r="46" spans="1:10">
      <c r="A46" s="16" t="s">
        <v>665</v>
      </c>
      <c r="B46" s="17" t="s">
        <v>658</v>
      </c>
      <c r="C46" s="17" t="s">
        <v>878</v>
      </c>
      <c r="D46" s="17" t="s">
        <v>842</v>
      </c>
      <c r="E46" s="17" t="s">
        <v>879</v>
      </c>
      <c r="F46" s="17" t="s">
        <v>158</v>
      </c>
      <c r="G46" s="17">
        <v>5006900</v>
      </c>
      <c r="H46" s="17">
        <v>5008729</v>
      </c>
      <c r="I46" s="17" t="s">
        <v>769</v>
      </c>
      <c r="J46" s="17" t="s">
        <v>844</v>
      </c>
    </row>
    <row r="47" spans="1:10">
      <c r="A47" s="16" t="s">
        <v>704</v>
      </c>
      <c r="B47" s="17" t="s">
        <v>658</v>
      </c>
      <c r="C47" s="17" t="s">
        <v>880</v>
      </c>
      <c r="D47" s="17" t="s">
        <v>764</v>
      </c>
      <c r="E47" s="17" t="s">
        <v>881</v>
      </c>
      <c r="F47" s="17" t="s">
        <v>158</v>
      </c>
      <c r="G47" s="17">
        <v>5020478</v>
      </c>
      <c r="H47" s="17">
        <v>5028582</v>
      </c>
      <c r="I47" s="17" t="s">
        <v>67</v>
      </c>
      <c r="J47" s="17" t="s">
        <v>754</v>
      </c>
    </row>
    <row r="48" spans="1:10">
      <c r="A48" s="16" t="s">
        <v>687</v>
      </c>
      <c r="B48" s="17" t="s">
        <v>658</v>
      </c>
      <c r="C48" s="17" t="s">
        <v>882</v>
      </c>
      <c r="D48" s="17" t="s">
        <v>820</v>
      </c>
      <c r="E48" s="17" t="s">
        <v>883</v>
      </c>
      <c r="F48" s="17" t="s">
        <v>158</v>
      </c>
      <c r="G48" s="17">
        <v>5171397</v>
      </c>
      <c r="H48" s="17">
        <v>5173344</v>
      </c>
      <c r="I48" s="17" t="s">
        <v>769</v>
      </c>
      <c r="J48" s="17" t="s">
        <v>822</v>
      </c>
    </row>
    <row r="49" spans="1:10">
      <c r="A49" s="16" t="s">
        <v>675</v>
      </c>
      <c r="B49" s="17" t="s">
        <v>658</v>
      </c>
      <c r="C49" s="17" t="s">
        <v>884</v>
      </c>
      <c r="D49" s="17" t="s">
        <v>885</v>
      </c>
      <c r="E49" s="17" t="s">
        <v>886</v>
      </c>
      <c r="F49" s="17" t="s">
        <v>158</v>
      </c>
      <c r="G49" s="17">
        <v>5238444</v>
      </c>
      <c r="H49" s="17">
        <v>5239007</v>
      </c>
      <c r="I49" s="17" t="s">
        <v>67</v>
      </c>
      <c r="J49" s="17" t="s">
        <v>887</v>
      </c>
    </row>
    <row r="50" spans="1:10">
      <c r="A50" s="16" t="s">
        <v>670</v>
      </c>
      <c r="B50" s="17" t="s">
        <v>658</v>
      </c>
      <c r="C50" s="17" t="s">
        <v>888</v>
      </c>
      <c r="D50" s="17" t="s">
        <v>889</v>
      </c>
      <c r="E50" s="17" t="s">
        <v>866</v>
      </c>
      <c r="F50" s="17" t="s">
        <v>158</v>
      </c>
      <c r="G50" s="17">
        <v>5286604</v>
      </c>
      <c r="H50" s="17">
        <v>5287662</v>
      </c>
      <c r="I50" s="17" t="s">
        <v>769</v>
      </c>
      <c r="J50" s="17" t="s">
        <v>758</v>
      </c>
    </row>
    <row r="51" spans="1:10">
      <c r="A51" s="16" t="s">
        <v>679</v>
      </c>
      <c r="B51" s="17" t="s">
        <v>658</v>
      </c>
      <c r="C51" s="17" t="s">
        <v>890</v>
      </c>
      <c r="D51" s="17" t="s">
        <v>891</v>
      </c>
      <c r="E51" s="17" t="s">
        <v>892</v>
      </c>
      <c r="F51" s="17" t="s">
        <v>158</v>
      </c>
      <c r="G51" s="17">
        <v>5461012</v>
      </c>
      <c r="H51" s="17">
        <v>5462385</v>
      </c>
      <c r="I51" s="17" t="s">
        <v>769</v>
      </c>
      <c r="J51" s="17" t="s">
        <v>893</v>
      </c>
    </row>
    <row r="52" spans="1:10">
      <c r="A52" s="16" t="s">
        <v>693</v>
      </c>
      <c r="B52" s="17" t="s">
        <v>658</v>
      </c>
      <c r="C52" s="17" t="s">
        <v>894</v>
      </c>
      <c r="D52" s="17" t="s">
        <v>791</v>
      </c>
      <c r="E52" s="17" t="s">
        <v>866</v>
      </c>
      <c r="F52" s="17" t="s">
        <v>158</v>
      </c>
      <c r="G52" s="17">
        <v>5508533</v>
      </c>
      <c r="H52" s="17">
        <v>5509591</v>
      </c>
      <c r="I52" s="17" t="s">
        <v>769</v>
      </c>
      <c r="J52" s="17" t="s">
        <v>762</v>
      </c>
    </row>
    <row r="53" spans="1:10">
      <c r="A53" s="16" t="s">
        <v>670</v>
      </c>
      <c r="B53" s="17" t="s">
        <v>658</v>
      </c>
      <c r="C53" s="17" t="s">
        <v>895</v>
      </c>
      <c r="D53" s="17" t="s">
        <v>896</v>
      </c>
      <c r="E53" s="17" t="s">
        <v>897</v>
      </c>
      <c r="F53" s="17" t="s">
        <v>158</v>
      </c>
      <c r="G53" s="17">
        <v>5513028</v>
      </c>
      <c r="H53" s="17">
        <v>5528224</v>
      </c>
      <c r="I53" s="17" t="s">
        <v>769</v>
      </c>
      <c r="J53" s="17" t="s">
        <v>758</v>
      </c>
    </row>
    <row r="54" spans="1:10">
      <c r="A54" s="16" t="s">
        <v>729</v>
      </c>
      <c r="B54" s="17" t="s">
        <v>722</v>
      </c>
      <c r="C54" s="17" t="s">
        <v>895</v>
      </c>
      <c r="D54" s="17" t="s">
        <v>896</v>
      </c>
      <c r="E54" s="17" t="s">
        <v>897</v>
      </c>
      <c r="F54" s="17" t="s">
        <v>158</v>
      </c>
      <c r="G54" s="17">
        <v>5513028</v>
      </c>
      <c r="H54" s="17">
        <v>5528224</v>
      </c>
      <c r="I54" s="17" t="s">
        <v>769</v>
      </c>
      <c r="J54" s="17" t="s">
        <v>801</v>
      </c>
    </row>
    <row r="55" spans="1:10">
      <c r="A55" s="16" t="s">
        <v>704</v>
      </c>
      <c r="B55" s="17" t="s">
        <v>658</v>
      </c>
      <c r="C55" s="17" t="s">
        <v>898</v>
      </c>
      <c r="D55" s="17" t="s">
        <v>764</v>
      </c>
      <c r="E55" s="17" t="s">
        <v>899</v>
      </c>
      <c r="F55" s="17" t="s">
        <v>158</v>
      </c>
      <c r="G55" s="17">
        <v>5591470</v>
      </c>
      <c r="H55" s="17">
        <v>5595184</v>
      </c>
      <c r="I55" s="17" t="s">
        <v>769</v>
      </c>
      <c r="J55" s="17" t="s">
        <v>754</v>
      </c>
    </row>
    <row r="56" spans="1:10">
      <c r="A56" s="16" t="s">
        <v>667</v>
      </c>
      <c r="B56" s="17" t="s">
        <v>658</v>
      </c>
      <c r="C56" s="17" t="s">
        <v>900</v>
      </c>
      <c r="D56" s="17" t="s">
        <v>767</v>
      </c>
      <c r="E56" s="17" t="s">
        <v>901</v>
      </c>
      <c r="F56" s="17" t="s">
        <v>158</v>
      </c>
      <c r="G56" s="17">
        <v>5603966</v>
      </c>
      <c r="H56" s="17">
        <v>5605283</v>
      </c>
      <c r="I56" s="17" t="s">
        <v>67</v>
      </c>
      <c r="J56" s="17" t="s">
        <v>770</v>
      </c>
    </row>
    <row r="57" spans="1:10">
      <c r="A57" s="16" t="s">
        <v>670</v>
      </c>
      <c r="B57" s="17" t="s">
        <v>658</v>
      </c>
      <c r="C57" s="17" t="s">
        <v>902</v>
      </c>
      <c r="D57" s="17" t="s">
        <v>824</v>
      </c>
      <c r="E57" s="17" t="s">
        <v>903</v>
      </c>
      <c r="F57" s="17" t="s">
        <v>158</v>
      </c>
      <c r="G57" s="17">
        <v>5617904</v>
      </c>
      <c r="H57" s="17">
        <v>5618440</v>
      </c>
      <c r="I57" s="17" t="s">
        <v>67</v>
      </c>
      <c r="J57" s="17" t="s">
        <v>758</v>
      </c>
    </row>
    <row r="58" spans="1:10">
      <c r="A58" s="16" t="s">
        <v>670</v>
      </c>
      <c r="B58" s="17" t="s">
        <v>658</v>
      </c>
      <c r="C58" s="17" t="s">
        <v>904</v>
      </c>
      <c r="D58" s="17" t="s">
        <v>824</v>
      </c>
      <c r="E58" s="17" t="s">
        <v>905</v>
      </c>
      <c r="F58" s="17" t="s">
        <v>158</v>
      </c>
      <c r="G58" s="17">
        <v>5622984</v>
      </c>
      <c r="H58" s="17">
        <v>5623667</v>
      </c>
      <c r="I58" s="17" t="s">
        <v>67</v>
      </c>
      <c r="J58" s="17" t="s">
        <v>758</v>
      </c>
    </row>
    <row r="59" spans="1:10">
      <c r="A59" s="16" t="s">
        <v>619</v>
      </c>
      <c r="B59" s="17" t="s">
        <v>618</v>
      </c>
      <c r="C59" s="17" t="s">
        <v>906</v>
      </c>
      <c r="D59" s="17" t="s">
        <v>907</v>
      </c>
      <c r="E59" s="17" t="s">
        <v>908</v>
      </c>
      <c r="F59" s="17" t="s">
        <v>158</v>
      </c>
      <c r="G59" s="17">
        <v>5691582</v>
      </c>
      <c r="H59" s="17">
        <v>5701112</v>
      </c>
      <c r="I59" s="17" t="s">
        <v>769</v>
      </c>
      <c r="J59" s="17" t="s">
        <v>806</v>
      </c>
    </row>
    <row r="60" spans="1:10">
      <c r="A60" s="16" t="s">
        <v>725</v>
      </c>
      <c r="B60" s="17" t="s">
        <v>722</v>
      </c>
      <c r="C60" s="17" t="s">
        <v>909</v>
      </c>
      <c r="D60" s="17" t="s">
        <v>772</v>
      </c>
      <c r="E60" s="17" t="s">
        <v>910</v>
      </c>
      <c r="F60" s="17" t="s">
        <v>158</v>
      </c>
      <c r="G60" s="17">
        <v>5834290</v>
      </c>
      <c r="H60" s="17">
        <v>5837707</v>
      </c>
      <c r="I60" s="17" t="s">
        <v>769</v>
      </c>
      <c r="J60" s="17" t="s">
        <v>774</v>
      </c>
    </row>
    <row r="61" spans="1:10">
      <c r="A61" s="16" t="s">
        <v>680</v>
      </c>
      <c r="B61" s="17" t="s">
        <v>658</v>
      </c>
      <c r="C61" s="17" t="s">
        <v>911</v>
      </c>
      <c r="D61" s="17" t="s">
        <v>832</v>
      </c>
      <c r="E61" s="17" t="s">
        <v>912</v>
      </c>
      <c r="F61" s="17" t="s">
        <v>158</v>
      </c>
      <c r="G61" s="17">
        <v>5899729</v>
      </c>
      <c r="H61" s="17">
        <v>5900952</v>
      </c>
      <c r="I61" s="17" t="s">
        <v>67</v>
      </c>
      <c r="J61" s="17" t="s">
        <v>834</v>
      </c>
    </row>
    <row r="62" spans="1:10">
      <c r="A62" s="16" t="s">
        <v>671</v>
      </c>
      <c r="B62" s="17" t="s">
        <v>658</v>
      </c>
      <c r="C62" s="17" t="s">
        <v>913</v>
      </c>
      <c r="D62" s="17" t="s">
        <v>914</v>
      </c>
      <c r="E62" s="17" t="s">
        <v>915</v>
      </c>
      <c r="F62" s="17" t="s">
        <v>158</v>
      </c>
      <c r="G62" s="17">
        <v>5901620</v>
      </c>
      <c r="H62" s="17">
        <v>5904972</v>
      </c>
      <c r="I62" s="17" t="s">
        <v>769</v>
      </c>
      <c r="J62" s="17" t="s">
        <v>916</v>
      </c>
    </row>
    <row r="63" spans="1:10">
      <c r="A63" s="16" t="s">
        <v>694</v>
      </c>
      <c r="B63" s="17" t="s">
        <v>658</v>
      </c>
      <c r="C63" s="17" t="s">
        <v>917</v>
      </c>
      <c r="D63" s="17" t="s">
        <v>918</v>
      </c>
      <c r="E63" s="17" t="s">
        <v>919</v>
      </c>
      <c r="F63" s="17" t="s">
        <v>158</v>
      </c>
      <c r="G63" s="17">
        <v>5908304</v>
      </c>
      <c r="H63" s="17">
        <v>5909398</v>
      </c>
      <c r="I63" s="17" t="s">
        <v>67</v>
      </c>
      <c r="J63" s="17" t="s">
        <v>920</v>
      </c>
    </row>
    <row r="64" spans="1:10">
      <c r="A64" s="16" t="s">
        <v>670</v>
      </c>
      <c r="B64" s="17" t="s">
        <v>658</v>
      </c>
      <c r="C64" s="17" t="s">
        <v>921</v>
      </c>
      <c r="D64" s="17" t="s">
        <v>922</v>
      </c>
      <c r="E64" s="17" t="s">
        <v>923</v>
      </c>
      <c r="F64" s="17" t="s">
        <v>158</v>
      </c>
      <c r="G64" s="17">
        <v>5957452</v>
      </c>
      <c r="H64" s="17">
        <v>5959338</v>
      </c>
      <c r="I64" s="17" t="s">
        <v>67</v>
      </c>
      <c r="J64" s="17" t="s">
        <v>758</v>
      </c>
    </row>
    <row r="65" spans="1:10">
      <c r="A65" s="16" t="s">
        <v>682</v>
      </c>
      <c r="B65" s="17" t="s">
        <v>658</v>
      </c>
      <c r="C65" s="17" t="s">
        <v>924</v>
      </c>
      <c r="D65" s="17" t="s">
        <v>925</v>
      </c>
      <c r="E65" s="17" t="s">
        <v>926</v>
      </c>
      <c r="F65" s="17" t="s">
        <v>158</v>
      </c>
      <c r="G65" s="17">
        <v>6045542</v>
      </c>
      <c r="H65" s="17">
        <v>6048489</v>
      </c>
      <c r="I65" s="17" t="s">
        <v>67</v>
      </c>
      <c r="J65" s="17" t="s">
        <v>877</v>
      </c>
    </row>
    <row r="66" spans="1:10">
      <c r="A66" s="16" t="s">
        <v>659</v>
      </c>
      <c r="B66" s="17" t="s">
        <v>658</v>
      </c>
      <c r="C66" s="17" t="s">
        <v>927</v>
      </c>
      <c r="D66" s="17" t="s">
        <v>808</v>
      </c>
      <c r="E66" s="17" t="s">
        <v>818</v>
      </c>
      <c r="F66" s="17" t="s">
        <v>158</v>
      </c>
      <c r="G66" s="17">
        <v>6058895</v>
      </c>
      <c r="H66" s="17">
        <v>6061408</v>
      </c>
      <c r="I66" s="17" t="s">
        <v>67</v>
      </c>
      <c r="J66" s="17" t="s">
        <v>810</v>
      </c>
    </row>
    <row r="67" spans="1:10">
      <c r="A67" s="16" t="s">
        <v>670</v>
      </c>
      <c r="B67" s="17" t="s">
        <v>658</v>
      </c>
      <c r="C67" s="17" t="s">
        <v>928</v>
      </c>
      <c r="D67" s="17" t="s">
        <v>756</v>
      </c>
      <c r="E67" s="17" t="s">
        <v>929</v>
      </c>
      <c r="F67" s="17" t="s">
        <v>158</v>
      </c>
      <c r="G67" s="17">
        <v>6081858</v>
      </c>
      <c r="H67" s="17">
        <v>6085359</v>
      </c>
      <c r="I67" s="17" t="s">
        <v>67</v>
      </c>
      <c r="J67" s="17" t="s">
        <v>758</v>
      </c>
    </row>
    <row r="68" spans="1:10">
      <c r="A68" s="16" t="s">
        <v>693</v>
      </c>
      <c r="B68" s="17" t="s">
        <v>658</v>
      </c>
      <c r="C68" s="17" t="s">
        <v>930</v>
      </c>
      <c r="D68" s="17" t="s">
        <v>791</v>
      </c>
      <c r="E68" s="17" t="s">
        <v>931</v>
      </c>
      <c r="F68" s="17" t="s">
        <v>158</v>
      </c>
      <c r="G68" s="17">
        <v>6176500</v>
      </c>
      <c r="H68" s="17">
        <v>6182882</v>
      </c>
      <c r="I68" s="17" t="s">
        <v>67</v>
      </c>
      <c r="J68" s="17" t="s">
        <v>762</v>
      </c>
    </row>
    <row r="69" spans="1:10">
      <c r="A69" s="16" t="s">
        <v>670</v>
      </c>
      <c r="B69" s="17" t="s">
        <v>658</v>
      </c>
      <c r="C69" s="17" t="s">
        <v>932</v>
      </c>
      <c r="D69" s="17" t="s">
        <v>933</v>
      </c>
      <c r="E69" s="17" t="s">
        <v>934</v>
      </c>
      <c r="F69" s="17" t="s">
        <v>158</v>
      </c>
      <c r="G69" s="17">
        <v>6210107</v>
      </c>
      <c r="H69" s="17">
        <v>6216536</v>
      </c>
      <c r="I69" s="17" t="s">
        <v>67</v>
      </c>
      <c r="J69" s="17" t="s">
        <v>758</v>
      </c>
    </row>
    <row r="70" spans="1:10">
      <c r="A70" s="16" t="s">
        <v>704</v>
      </c>
      <c r="B70" s="17" t="s">
        <v>658</v>
      </c>
      <c r="C70" s="17" t="s">
        <v>932</v>
      </c>
      <c r="D70" s="17" t="s">
        <v>933</v>
      </c>
      <c r="E70" s="17" t="s">
        <v>934</v>
      </c>
      <c r="F70" s="17" t="s">
        <v>158</v>
      </c>
      <c r="G70" s="17">
        <v>6210107</v>
      </c>
      <c r="H70" s="17">
        <v>6216536</v>
      </c>
      <c r="I70" s="17" t="s">
        <v>67</v>
      </c>
      <c r="J70" s="17" t="s">
        <v>754</v>
      </c>
    </row>
    <row r="71" spans="1:10">
      <c r="A71" s="16" t="s">
        <v>728</v>
      </c>
      <c r="B71" s="17" t="s">
        <v>722</v>
      </c>
      <c r="C71" s="17" t="s">
        <v>935</v>
      </c>
      <c r="D71" s="17" t="s">
        <v>936</v>
      </c>
      <c r="E71" s="17" t="s">
        <v>937</v>
      </c>
      <c r="F71" s="17" t="s">
        <v>158</v>
      </c>
      <c r="G71" s="17">
        <v>6269136</v>
      </c>
      <c r="H71" s="17">
        <v>6279521</v>
      </c>
      <c r="I71" s="17" t="s">
        <v>67</v>
      </c>
      <c r="J71" s="17" t="s">
        <v>938</v>
      </c>
    </row>
    <row r="72" spans="1:10">
      <c r="A72" s="16" t="s">
        <v>704</v>
      </c>
      <c r="B72" s="17" t="s">
        <v>658</v>
      </c>
      <c r="C72" s="17" t="s">
        <v>935</v>
      </c>
      <c r="D72" s="17" t="s">
        <v>936</v>
      </c>
      <c r="E72" s="17" t="s">
        <v>937</v>
      </c>
      <c r="F72" s="17" t="s">
        <v>158</v>
      </c>
      <c r="G72" s="17">
        <v>6269136</v>
      </c>
      <c r="H72" s="17">
        <v>6279521</v>
      </c>
      <c r="I72" s="17" t="s">
        <v>67</v>
      </c>
      <c r="J72" s="17" t="s">
        <v>754</v>
      </c>
    </row>
    <row r="73" spans="1:10">
      <c r="A73" s="16" t="s">
        <v>725</v>
      </c>
      <c r="B73" s="17" t="s">
        <v>722</v>
      </c>
      <c r="C73" s="17" t="s">
        <v>939</v>
      </c>
      <c r="D73" s="17" t="s">
        <v>772</v>
      </c>
      <c r="E73" s="17" t="s">
        <v>940</v>
      </c>
      <c r="F73" s="17" t="s">
        <v>158</v>
      </c>
      <c r="G73" s="17">
        <v>6285264</v>
      </c>
      <c r="H73" s="17">
        <v>6285971</v>
      </c>
      <c r="I73" s="17" t="s">
        <v>769</v>
      </c>
      <c r="J73" s="17" t="s">
        <v>774</v>
      </c>
    </row>
    <row r="74" spans="1:10">
      <c r="A74" s="16" t="s">
        <v>725</v>
      </c>
      <c r="B74" s="17" t="s">
        <v>722</v>
      </c>
      <c r="C74" s="17" t="s">
        <v>941</v>
      </c>
      <c r="D74" s="17" t="s">
        <v>772</v>
      </c>
      <c r="E74" s="17" t="s">
        <v>942</v>
      </c>
      <c r="F74" s="17" t="s">
        <v>154</v>
      </c>
      <c r="G74" s="17">
        <v>12169754</v>
      </c>
      <c r="H74" s="17">
        <v>12170689</v>
      </c>
      <c r="I74" s="17" t="s">
        <v>769</v>
      </c>
      <c r="J74" s="17" t="s">
        <v>774</v>
      </c>
    </row>
    <row r="75" spans="1:10">
      <c r="A75" s="16" t="s">
        <v>686</v>
      </c>
      <c r="B75" s="17" t="s">
        <v>658</v>
      </c>
      <c r="C75" s="17" t="s">
        <v>943</v>
      </c>
      <c r="D75" s="17" t="s">
        <v>944</v>
      </c>
      <c r="E75" s="17" t="s">
        <v>945</v>
      </c>
      <c r="F75" s="17" t="s">
        <v>158</v>
      </c>
      <c r="G75" s="17">
        <v>6664792</v>
      </c>
      <c r="H75" s="17">
        <v>6669209</v>
      </c>
      <c r="I75" s="17" t="s">
        <v>67</v>
      </c>
      <c r="J75" s="17" t="s">
        <v>946</v>
      </c>
    </row>
    <row r="76" spans="1:10">
      <c r="A76" s="16" t="s">
        <v>719</v>
      </c>
      <c r="B76" s="17" t="s">
        <v>718</v>
      </c>
      <c r="C76" s="17" t="s">
        <v>943</v>
      </c>
      <c r="D76" s="17" t="s">
        <v>944</v>
      </c>
      <c r="E76" s="17" t="s">
        <v>945</v>
      </c>
      <c r="F76" s="17" t="s">
        <v>158</v>
      </c>
      <c r="G76" s="17">
        <v>6664792</v>
      </c>
      <c r="H76" s="17">
        <v>6669209</v>
      </c>
      <c r="I76" s="17" t="s">
        <v>67</v>
      </c>
      <c r="J76" s="17" t="s">
        <v>947</v>
      </c>
    </row>
    <row r="77" spans="1:10">
      <c r="A77" s="16" t="s">
        <v>725</v>
      </c>
      <c r="B77" s="17" t="s">
        <v>722</v>
      </c>
      <c r="C77" s="17" t="s">
        <v>948</v>
      </c>
      <c r="D77" s="17" t="s">
        <v>772</v>
      </c>
      <c r="E77" s="17" t="s">
        <v>949</v>
      </c>
      <c r="F77" s="17" t="s">
        <v>158</v>
      </c>
      <c r="G77" s="17">
        <v>6752320</v>
      </c>
      <c r="H77" s="17">
        <v>6755022</v>
      </c>
      <c r="I77" s="17" t="s">
        <v>67</v>
      </c>
      <c r="J77" s="17" t="s">
        <v>774</v>
      </c>
    </row>
    <row r="78" spans="1:10">
      <c r="A78" s="16" t="s">
        <v>694</v>
      </c>
      <c r="B78" s="17" t="s">
        <v>658</v>
      </c>
      <c r="C78" s="17" t="s">
        <v>950</v>
      </c>
      <c r="D78" s="17" t="s">
        <v>918</v>
      </c>
      <c r="E78" s="17" t="s">
        <v>951</v>
      </c>
      <c r="F78" s="17" t="s">
        <v>154</v>
      </c>
      <c r="G78" s="17">
        <v>12223330</v>
      </c>
      <c r="H78" s="17">
        <v>12225136</v>
      </c>
      <c r="I78" s="17" t="s">
        <v>67</v>
      </c>
      <c r="J78" s="17" t="s">
        <v>920</v>
      </c>
    </row>
    <row r="79" spans="1:10">
      <c r="A79" s="16" t="s">
        <v>725</v>
      </c>
      <c r="B79" s="17" t="s">
        <v>722</v>
      </c>
      <c r="C79" s="17" t="s">
        <v>952</v>
      </c>
      <c r="D79" s="17" t="s">
        <v>772</v>
      </c>
      <c r="E79" s="17" t="s">
        <v>953</v>
      </c>
      <c r="F79" s="17" t="s">
        <v>158</v>
      </c>
      <c r="G79" s="17">
        <v>6787498</v>
      </c>
      <c r="H79" s="17">
        <v>6790338</v>
      </c>
      <c r="I79" s="17" t="s">
        <v>67</v>
      </c>
      <c r="J79" s="17" t="s">
        <v>774</v>
      </c>
    </row>
    <row r="80" spans="1:10">
      <c r="A80" s="16" t="s">
        <v>725</v>
      </c>
      <c r="B80" s="17" t="s">
        <v>722</v>
      </c>
      <c r="C80" s="17" t="s">
        <v>954</v>
      </c>
      <c r="D80" s="17" t="s">
        <v>772</v>
      </c>
      <c r="E80" s="17" t="s">
        <v>955</v>
      </c>
      <c r="F80" s="17" t="s">
        <v>158</v>
      </c>
      <c r="G80" s="17">
        <v>6792632</v>
      </c>
      <c r="H80" s="17">
        <v>6794923</v>
      </c>
      <c r="I80" s="17" t="s">
        <v>67</v>
      </c>
      <c r="J80" s="17" t="s">
        <v>774</v>
      </c>
    </row>
    <row r="81" spans="1:10">
      <c r="A81" s="16" t="s">
        <v>679</v>
      </c>
      <c r="B81" s="17" t="s">
        <v>658</v>
      </c>
      <c r="C81" s="17" t="s">
        <v>956</v>
      </c>
      <c r="D81" s="17" t="s">
        <v>957</v>
      </c>
      <c r="E81" s="17" t="s">
        <v>958</v>
      </c>
      <c r="F81" s="17" t="s">
        <v>158</v>
      </c>
      <c r="G81" s="17">
        <v>6925309</v>
      </c>
      <c r="H81" s="17">
        <v>6927063</v>
      </c>
      <c r="I81" s="17" t="s">
        <v>769</v>
      </c>
      <c r="J81" s="17" t="s">
        <v>893</v>
      </c>
    </row>
    <row r="82" spans="1:10">
      <c r="A82" s="16" t="s">
        <v>659</v>
      </c>
      <c r="B82" s="17" t="s">
        <v>658</v>
      </c>
      <c r="C82" s="17" t="s">
        <v>959</v>
      </c>
      <c r="D82" s="17" t="s">
        <v>808</v>
      </c>
      <c r="E82" s="17" t="s">
        <v>960</v>
      </c>
      <c r="F82" s="17" t="s">
        <v>158</v>
      </c>
      <c r="G82" s="17">
        <v>7057558</v>
      </c>
      <c r="H82" s="17">
        <v>7058229</v>
      </c>
      <c r="I82" s="17" t="s">
        <v>769</v>
      </c>
      <c r="J82" s="17" t="s">
        <v>810</v>
      </c>
    </row>
    <row r="83" spans="1:10">
      <c r="A83" s="16" t="s">
        <v>659</v>
      </c>
      <c r="B83" s="17" t="s">
        <v>658</v>
      </c>
      <c r="C83" s="17" t="s">
        <v>961</v>
      </c>
      <c r="D83" s="17" t="s">
        <v>808</v>
      </c>
      <c r="E83" s="17" t="s">
        <v>962</v>
      </c>
      <c r="F83" s="17" t="s">
        <v>158</v>
      </c>
      <c r="G83" s="17">
        <v>7068291</v>
      </c>
      <c r="H83" s="17">
        <v>7069001</v>
      </c>
      <c r="I83" s="17" t="s">
        <v>769</v>
      </c>
      <c r="J83" s="17" t="s">
        <v>810</v>
      </c>
    </row>
    <row r="84" spans="1:10">
      <c r="A84" s="16" t="s">
        <v>659</v>
      </c>
      <c r="B84" s="17" t="s">
        <v>658</v>
      </c>
      <c r="C84" s="17" t="s">
        <v>963</v>
      </c>
      <c r="D84" s="17" t="s">
        <v>808</v>
      </c>
      <c r="E84" s="17" t="s">
        <v>964</v>
      </c>
      <c r="F84" s="17" t="s">
        <v>158</v>
      </c>
      <c r="G84" s="17">
        <v>7075918</v>
      </c>
      <c r="H84" s="17">
        <v>7076640</v>
      </c>
      <c r="I84" s="17" t="s">
        <v>769</v>
      </c>
      <c r="J84" s="17" t="s">
        <v>810</v>
      </c>
    </row>
    <row r="85" spans="1:10">
      <c r="A85" s="16" t="s">
        <v>659</v>
      </c>
      <c r="B85" s="17" t="s">
        <v>658</v>
      </c>
      <c r="C85" s="17" t="s">
        <v>965</v>
      </c>
      <c r="D85" s="17" t="s">
        <v>808</v>
      </c>
      <c r="E85" s="17" t="s">
        <v>966</v>
      </c>
      <c r="F85" s="17" t="s">
        <v>158</v>
      </c>
      <c r="G85" s="17">
        <v>7101369</v>
      </c>
      <c r="H85" s="17">
        <v>7103778</v>
      </c>
      <c r="I85" s="17" t="s">
        <v>67</v>
      </c>
      <c r="J85" s="17" t="s">
        <v>810</v>
      </c>
    </row>
    <row r="86" spans="1:10">
      <c r="A86" s="16" t="s">
        <v>659</v>
      </c>
      <c r="B86" s="17" t="s">
        <v>658</v>
      </c>
      <c r="C86" s="17" t="s">
        <v>967</v>
      </c>
      <c r="D86" s="17" t="s">
        <v>808</v>
      </c>
      <c r="E86" s="17" t="s">
        <v>940</v>
      </c>
      <c r="F86" s="17" t="s">
        <v>158</v>
      </c>
      <c r="G86" s="17">
        <v>7118628</v>
      </c>
      <c r="H86" s="17">
        <v>7119335</v>
      </c>
      <c r="I86" s="17" t="s">
        <v>769</v>
      </c>
      <c r="J86" s="17" t="s">
        <v>810</v>
      </c>
    </row>
    <row r="87" spans="1:10">
      <c r="A87" s="16" t="s">
        <v>659</v>
      </c>
      <c r="B87" s="17" t="s">
        <v>658</v>
      </c>
      <c r="C87" s="17" t="s">
        <v>968</v>
      </c>
      <c r="D87" s="17" t="s">
        <v>808</v>
      </c>
      <c r="E87" s="17" t="s">
        <v>966</v>
      </c>
      <c r="F87" s="17" t="s">
        <v>158</v>
      </c>
      <c r="G87" s="17">
        <v>7122105</v>
      </c>
      <c r="H87" s="17">
        <v>7122746</v>
      </c>
      <c r="I87" s="17" t="s">
        <v>769</v>
      </c>
      <c r="J87" s="17" t="s">
        <v>810</v>
      </c>
    </row>
    <row r="88" spans="1:10">
      <c r="A88" s="16" t="s">
        <v>659</v>
      </c>
      <c r="B88" s="17" t="s">
        <v>658</v>
      </c>
      <c r="C88" s="17" t="s">
        <v>969</v>
      </c>
      <c r="D88" s="17" t="s">
        <v>808</v>
      </c>
      <c r="E88" s="17" t="s">
        <v>970</v>
      </c>
      <c r="F88" s="17" t="s">
        <v>158</v>
      </c>
      <c r="G88" s="17">
        <v>7133938</v>
      </c>
      <c r="H88" s="17">
        <v>7134624</v>
      </c>
      <c r="I88" s="17" t="s">
        <v>769</v>
      </c>
      <c r="J88" s="17" t="s">
        <v>810</v>
      </c>
    </row>
    <row r="89" spans="1:10">
      <c r="A89" s="16" t="s">
        <v>671</v>
      </c>
      <c r="B89" s="17" t="s">
        <v>658</v>
      </c>
      <c r="C89" s="17" t="s">
        <v>971</v>
      </c>
      <c r="D89" s="17" t="s">
        <v>972</v>
      </c>
      <c r="E89" s="17" t="s">
        <v>879</v>
      </c>
      <c r="F89" s="17" t="s">
        <v>158</v>
      </c>
      <c r="G89" s="17">
        <v>7152921</v>
      </c>
      <c r="H89" s="17">
        <v>7161288</v>
      </c>
      <c r="I89" s="17" t="s">
        <v>769</v>
      </c>
      <c r="J89" s="17" t="s">
        <v>916</v>
      </c>
    </row>
    <row r="90" spans="1:10">
      <c r="A90" s="16" t="s">
        <v>701</v>
      </c>
      <c r="B90" s="17" t="s">
        <v>658</v>
      </c>
      <c r="C90" s="17" t="s">
        <v>973</v>
      </c>
      <c r="D90" s="17" t="s">
        <v>744</v>
      </c>
      <c r="E90" s="17" t="s">
        <v>974</v>
      </c>
      <c r="F90" s="17" t="s">
        <v>158</v>
      </c>
      <c r="G90" s="17">
        <v>7178916</v>
      </c>
      <c r="H90" s="17">
        <v>7179854</v>
      </c>
      <c r="I90" s="17" t="s">
        <v>769</v>
      </c>
      <c r="J90" s="17" t="s">
        <v>746</v>
      </c>
    </row>
    <row r="91" spans="1:10">
      <c r="A91" s="16" t="s">
        <v>662</v>
      </c>
      <c r="B91" s="17" t="s">
        <v>658</v>
      </c>
      <c r="C91" s="17" t="s">
        <v>975</v>
      </c>
      <c r="D91" s="17" t="s">
        <v>854</v>
      </c>
      <c r="E91" s="17" t="s">
        <v>818</v>
      </c>
      <c r="F91" s="17" t="s">
        <v>154</v>
      </c>
      <c r="G91" s="17">
        <v>15494056</v>
      </c>
      <c r="H91" s="17">
        <v>15497620</v>
      </c>
      <c r="I91" s="17" t="s">
        <v>769</v>
      </c>
      <c r="J91" s="17" t="s">
        <v>856</v>
      </c>
    </row>
    <row r="92" spans="1:10">
      <c r="A92" s="16" t="s">
        <v>670</v>
      </c>
      <c r="B92" s="17" t="s">
        <v>658</v>
      </c>
      <c r="C92" s="17" t="s">
        <v>976</v>
      </c>
      <c r="D92" s="17" t="s">
        <v>977</v>
      </c>
      <c r="E92" s="17" t="s">
        <v>978</v>
      </c>
      <c r="F92" s="17" t="s">
        <v>158</v>
      </c>
      <c r="G92" s="17">
        <v>7462292</v>
      </c>
      <c r="H92" s="17">
        <v>7464681</v>
      </c>
      <c r="I92" s="17" t="s">
        <v>769</v>
      </c>
      <c r="J92" s="17" t="s">
        <v>758</v>
      </c>
    </row>
    <row r="93" spans="1:10">
      <c r="A93" s="16" t="s">
        <v>727</v>
      </c>
      <c r="B93" s="17" t="s">
        <v>722</v>
      </c>
      <c r="C93" s="17" t="s">
        <v>976</v>
      </c>
      <c r="D93" s="17" t="s">
        <v>977</v>
      </c>
      <c r="E93" s="17" t="s">
        <v>978</v>
      </c>
      <c r="F93" s="17" t="s">
        <v>158</v>
      </c>
      <c r="G93" s="17">
        <v>7462292</v>
      </c>
      <c r="H93" s="17">
        <v>7464681</v>
      </c>
      <c r="I93" s="17" t="s">
        <v>769</v>
      </c>
      <c r="J93" s="17" t="s">
        <v>979</v>
      </c>
    </row>
    <row r="94" spans="1:10">
      <c r="A94" s="16" t="s">
        <v>647</v>
      </c>
      <c r="B94" s="17" t="s">
        <v>646</v>
      </c>
      <c r="C94" s="17" t="s">
        <v>980</v>
      </c>
      <c r="D94" s="17" t="s">
        <v>981</v>
      </c>
      <c r="E94" s="17" t="s">
        <v>982</v>
      </c>
      <c r="F94" s="17" t="s">
        <v>158</v>
      </c>
      <c r="G94" s="17">
        <v>7488505</v>
      </c>
      <c r="H94" s="17">
        <v>7488930</v>
      </c>
      <c r="I94" s="17" t="s">
        <v>67</v>
      </c>
      <c r="J94" s="17" t="s">
        <v>983</v>
      </c>
    </row>
    <row r="95" spans="1:10">
      <c r="A95" s="16" t="s">
        <v>670</v>
      </c>
      <c r="B95" s="17" t="s">
        <v>658</v>
      </c>
      <c r="C95" s="17" t="s">
        <v>984</v>
      </c>
      <c r="D95" s="17" t="s">
        <v>985</v>
      </c>
      <c r="E95" s="17" t="s">
        <v>951</v>
      </c>
      <c r="F95" s="17" t="s">
        <v>158</v>
      </c>
      <c r="G95" s="17">
        <v>7599419</v>
      </c>
      <c r="H95" s="17">
        <v>7602314</v>
      </c>
      <c r="I95" s="17" t="s">
        <v>769</v>
      </c>
      <c r="J95" s="17" t="s">
        <v>758</v>
      </c>
    </row>
    <row r="96" spans="1:10">
      <c r="A96" s="16" t="s">
        <v>659</v>
      </c>
      <c r="B96" s="17" t="s">
        <v>658</v>
      </c>
      <c r="C96" s="17" t="s">
        <v>986</v>
      </c>
      <c r="D96" s="17" t="s">
        <v>808</v>
      </c>
      <c r="E96" s="17" t="s">
        <v>966</v>
      </c>
      <c r="F96" s="17" t="s">
        <v>158</v>
      </c>
      <c r="G96" s="17">
        <v>7633826</v>
      </c>
      <c r="H96" s="17">
        <v>7634467</v>
      </c>
      <c r="I96" s="17" t="s">
        <v>67</v>
      </c>
      <c r="J96" s="17" t="s">
        <v>810</v>
      </c>
    </row>
    <row r="97" spans="1:10">
      <c r="A97" s="16" t="s">
        <v>670</v>
      </c>
      <c r="B97" s="17" t="s">
        <v>658</v>
      </c>
      <c r="C97" s="17" t="s">
        <v>987</v>
      </c>
      <c r="D97" s="17" t="s">
        <v>796</v>
      </c>
      <c r="E97" s="17" t="s">
        <v>785</v>
      </c>
      <c r="F97" s="17" t="s">
        <v>158</v>
      </c>
      <c r="G97" s="17">
        <v>7637951</v>
      </c>
      <c r="H97" s="17">
        <v>7653168</v>
      </c>
      <c r="I97" s="17" t="s">
        <v>67</v>
      </c>
      <c r="J97" s="17" t="s">
        <v>758</v>
      </c>
    </row>
    <row r="98" spans="1:10">
      <c r="A98" s="16" t="s">
        <v>693</v>
      </c>
      <c r="B98" s="17" t="s">
        <v>658</v>
      </c>
      <c r="C98" s="17" t="s">
        <v>988</v>
      </c>
      <c r="D98" s="17" t="s">
        <v>760</v>
      </c>
      <c r="E98" s="17" t="s">
        <v>989</v>
      </c>
      <c r="F98" s="17" t="s">
        <v>158</v>
      </c>
      <c r="G98" s="17">
        <v>7677776</v>
      </c>
      <c r="H98" s="17">
        <v>7680153</v>
      </c>
      <c r="I98" s="17" t="s">
        <v>769</v>
      </c>
      <c r="J98" s="17" t="s">
        <v>762</v>
      </c>
    </row>
    <row r="99" spans="1:10">
      <c r="A99" s="16" t="s">
        <v>626</v>
      </c>
      <c r="B99" s="17" t="s">
        <v>624</v>
      </c>
      <c r="C99" s="17" t="s">
        <v>990</v>
      </c>
      <c r="D99" s="17" t="s">
        <v>991</v>
      </c>
      <c r="E99" s="17" t="s">
        <v>992</v>
      </c>
      <c r="F99" s="17" t="s">
        <v>158</v>
      </c>
      <c r="G99" s="17">
        <v>7695018</v>
      </c>
      <c r="H99" s="17">
        <v>7697996</v>
      </c>
      <c r="I99" s="17" t="s">
        <v>67</v>
      </c>
      <c r="J99" s="17" t="s">
        <v>993</v>
      </c>
    </row>
    <row r="100" spans="1:10">
      <c r="A100" s="16" t="s">
        <v>704</v>
      </c>
      <c r="B100" s="17" t="s">
        <v>658</v>
      </c>
      <c r="C100" s="17" t="s">
        <v>994</v>
      </c>
      <c r="D100" s="17" t="s">
        <v>788</v>
      </c>
      <c r="E100" s="17" t="s">
        <v>995</v>
      </c>
      <c r="F100" s="17" t="s">
        <v>158</v>
      </c>
      <c r="G100" s="17">
        <v>7732886</v>
      </c>
      <c r="H100" s="17">
        <v>7739150</v>
      </c>
      <c r="I100" s="17" t="s">
        <v>67</v>
      </c>
      <c r="J100" s="17" t="s">
        <v>754</v>
      </c>
    </row>
    <row r="101" spans="1:10">
      <c r="A101" s="16" t="s">
        <v>670</v>
      </c>
      <c r="B101" s="17" t="s">
        <v>658</v>
      </c>
      <c r="C101" s="17" t="s">
        <v>996</v>
      </c>
      <c r="D101" s="17" t="s">
        <v>997</v>
      </c>
      <c r="E101" s="17" t="s">
        <v>998</v>
      </c>
      <c r="F101" s="17" t="s">
        <v>158</v>
      </c>
      <c r="G101" s="17">
        <v>7917487</v>
      </c>
      <c r="H101" s="17">
        <v>7919998</v>
      </c>
      <c r="I101" s="17" t="s">
        <v>769</v>
      </c>
      <c r="J101" s="17" t="s">
        <v>758</v>
      </c>
    </row>
    <row r="102" spans="1:10">
      <c r="A102" s="16" t="s">
        <v>725</v>
      </c>
      <c r="B102" s="17" t="s">
        <v>722</v>
      </c>
      <c r="C102" s="17" t="s">
        <v>996</v>
      </c>
      <c r="D102" s="17" t="s">
        <v>997</v>
      </c>
      <c r="E102" s="17" t="s">
        <v>998</v>
      </c>
      <c r="F102" s="17" t="s">
        <v>158</v>
      </c>
      <c r="G102" s="17">
        <v>7917487</v>
      </c>
      <c r="H102" s="17">
        <v>7919998</v>
      </c>
      <c r="I102" s="17" t="s">
        <v>769</v>
      </c>
      <c r="J102" s="17" t="s">
        <v>774</v>
      </c>
    </row>
    <row r="103" spans="1:10">
      <c r="A103" s="16" t="s">
        <v>670</v>
      </c>
      <c r="B103" s="17" t="s">
        <v>658</v>
      </c>
      <c r="C103" s="17" t="s">
        <v>999</v>
      </c>
      <c r="D103" s="17" t="s">
        <v>824</v>
      </c>
      <c r="E103" s="17" t="s">
        <v>1000</v>
      </c>
      <c r="F103" s="17" t="s">
        <v>158</v>
      </c>
      <c r="G103" s="17">
        <v>8057486</v>
      </c>
      <c r="H103" s="17">
        <v>8057884</v>
      </c>
      <c r="I103" s="17" t="s">
        <v>769</v>
      </c>
      <c r="J103" s="17" t="s">
        <v>758</v>
      </c>
    </row>
    <row r="104" spans="1:10">
      <c r="A104" s="16" t="s">
        <v>662</v>
      </c>
      <c r="B104" s="17" t="s">
        <v>658</v>
      </c>
      <c r="C104" s="17" t="s">
        <v>1001</v>
      </c>
      <c r="D104" s="17" t="s">
        <v>854</v>
      </c>
      <c r="E104" s="17" t="s">
        <v>1002</v>
      </c>
      <c r="F104" s="17" t="s">
        <v>154</v>
      </c>
      <c r="G104" s="17">
        <v>15658779</v>
      </c>
      <c r="H104" s="17">
        <v>15659234</v>
      </c>
      <c r="I104" s="17" t="s">
        <v>67</v>
      </c>
      <c r="J104" s="17" t="s">
        <v>856</v>
      </c>
    </row>
    <row r="105" spans="1:10">
      <c r="A105" s="16" t="s">
        <v>693</v>
      </c>
      <c r="B105" s="17" t="s">
        <v>658</v>
      </c>
      <c r="C105" s="17" t="s">
        <v>1003</v>
      </c>
      <c r="D105" s="17" t="s">
        <v>791</v>
      </c>
      <c r="E105" s="17" t="s">
        <v>866</v>
      </c>
      <c r="F105" s="17" t="s">
        <v>158</v>
      </c>
      <c r="G105" s="17">
        <v>8469290</v>
      </c>
      <c r="H105" s="17">
        <v>8470636</v>
      </c>
      <c r="I105" s="17" t="s">
        <v>67</v>
      </c>
      <c r="J105" s="17" t="s">
        <v>762</v>
      </c>
    </row>
    <row r="106" spans="1:10">
      <c r="A106" s="16" t="s">
        <v>661</v>
      </c>
      <c r="B106" s="17" t="s">
        <v>658</v>
      </c>
      <c r="C106" s="17" t="s">
        <v>1004</v>
      </c>
      <c r="D106" s="17" t="s">
        <v>838</v>
      </c>
      <c r="E106" s="17" t="s">
        <v>825</v>
      </c>
      <c r="F106" s="17" t="s">
        <v>158</v>
      </c>
      <c r="G106" s="17">
        <v>8508135</v>
      </c>
      <c r="H106" s="17">
        <v>8508983</v>
      </c>
      <c r="I106" s="17" t="s">
        <v>769</v>
      </c>
      <c r="J106" s="17" t="s">
        <v>840</v>
      </c>
    </row>
    <row r="107" spans="1:10">
      <c r="A107" s="16" t="s">
        <v>664</v>
      </c>
      <c r="B107" s="17" t="s">
        <v>658</v>
      </c>
      <c r="C107" s="17" t="s">
        <v>1005</v>
      </c>
      <c r="D107" s="17" t="s">
        <v>1006</v>
      </c>
      <c r="E107" s="17" t="s">
        <v>989</v>
      </c>
      <c r="F107" s="17" t="s">
        <v>158</v>
      </c>
      <c r="G107" s="17">
        <v>8653241</v>
      </c>
      <c r="H107" s="17">
        <v>8654559</v>
      </c>
      <c r="I107" s="17" t="s">
        <v>67</v>
      </c>
      <c r="J107" s="17" t="s">
        <v>1007</v>
      </c>
    </row>
    <row r="108" spans="1:10">
      <c r="A108" s="16" t="s">
        <v>689</v>
      </c>
      <c r="B108" s="17" t="s">
        <v>658</v>
      </c>
      <c r="C108" s="17" t="s">
        <v>1008</v>
      </c>
      <c r="D108" s="17" t="s">
        <v>1009</v>
      </c>
      <c r="E108" s="17" t="s">
        <v>1010</v>
      </c>
      <c r="F108" s="17" t="s">
        <v>158</v>
      </c>
      <c r="G108" s="17">
        <v>8664483</v>
      </c>
      <c r="H108" s="17">
        <v>8669334</v>
      </c>
      <c r="I108" s="17" t="s">
        <v>67</v>
      </c>
      <c r="J108" s="17" t="s">
        <v>1011</v>
      </c>
    </row>
    <row r="109" spans="1:10">
      <c r="A109" s="16" t="s">
        <v>668</v>
      </c>
      <c r="B109" s="17" t="s">
        <v>658</v>
      </c>
      <c r="C109" s="17" t="s">
        <v>1012</v>
      </c>
      <c r="D109" s="17" t="s">
        <v>1013</v>
      </c>
      <c r="E109" s="17" t="s">
        <v>1014</v>
      </c>
      <c r="F109" s="17" t="s">
        <v>158</v>
      </c>
      <c r="G109" s="17">
        <v>8684403</v>
      </c>
      <c r="H109" s="17">
        <v>8687014</v>
      </c>
      <c r="I109" s="17" t="s">
        <v>769</v>
      </c>
      <c r="J109" s="17" t="s">
        <v>1015</v>
      </c>
    </row>
    <row r="110" spans="1:10">
      <c r="A110" s="16" t="s">
        <v>702</v>
      </c>
      <c r="B110" s="17" t="s">
        <v>658</v>
      </c>
      <c r="C110" s="17" t="s">
        <v>1012</v>
      </c>
      <c r="D110" s="17" t="s">
        <v>1013</v>
      </c>
      <c r="E110" s="17" t="s">
        <v>1014</v>
      </c>
      <c r="F110" s="17" t="s">
        <v>158</v>
      </c>
      <c r="G110" s="17">
        <v>8684403</v>
      </c>
      <c r="H110" s="17">
        <v>8687014</v>
      </c>
      <c r="I110" s="17" t="s">
        <v>769</v>
      </c>
      <c r="J110" s="17" t="s">
        <v>1016</v>
      </c>
    </row>
    <row r="111" spans="1:10">
      <c r="A111" s="16" t="s">
        <v>670</v>
      </c>
      <c r="B111" s="17" t="s">
        <v>658</v>
      </c>
      <c r="C111" s="17" t="s">
        <v>1017</v>
      </c>
      <c r="D111" s="17" t="s">
        <v>824</v>
      </c>
      <c r="E111" s="17" t="s">
        <v>1018</v>
      </c>
      <c r="F111" s="17" t="s">
        <v>154</v>
      </c>
      <c r="G111" s="17">
        <v>15732786</v>
      </c>
      <c r="H111" s="17">
        <v>15737313</v>
      </c>
      <c r="I111" s="17" t="s">
        <v>769</v>
      </c>
      <c r="J111" s="17" t="s">
        <v>758</v>
      </c>
    </row>
    <row r="112" spans="1:10">
      <c r="A112" s="16" t="s">
        <v>619</v>
      </c>
      <c r="B112" s="17" t="s">
        <v>618</v>
      </c>
      <c r="C112" s="17" t="s">
        <v>1019</v>
      </c>
      <c r="D112" s="17" t="s">
        <v>1020</v>
      </c>
      <c r="E112" s="17" t="s">
        <v>1021</v>
      </c>
      <c r="F112" s="17" t="s">
        <v>158</v>
      </c>
      <c r="G112" s="17">
        <v>8892722</v>
      </c>
      <c r="H112" s="17">
        <v>8900052</v>
      </c>
      <c r="I112" s="17" t="s">
        <v>67</v>
      </c>
      <c r="J112" s="17" t="s">
        <v>806</v>
      </c>
    </row>
    <row r="113" spans="1:10">
      <c r="A113" s="16" t="s">
        <v>712</v>
      </c>
      <c r="B113" s="17" t="s">
        <v>708</v>
      </c>
      <c r="C113" s="17" t="s">
        <v>1022</v>
      </c>
      <c r="D113" s="17" t="s">
        <v>1023</v>
      </c>
      <c r="E113" s="17" t="s">
        <v>828</v>
      </c>
      <c r="F113" s="17" t="s">
        <v>158</v>
      </c>
      <c r="G113" s="17">
        <v>8911608</v>
      </c>
      <c r="H113" s="17">
        <v>8917637</v>
      </c>
      <c r="I113" s="17" t="s">
        <v>67</v>
      </c>
      <c r="J113" s="17" t="s">
        <v>1024</v>
      </c>
    </row>
    <row r="114" spans="1:10">
      <c r="A114" s="16" t="s">
        <v>699</v>
      </c>
      <c r="B114" s="17" t="s">
        <v>658</v>
      </c>
      <c r="C114" s="17" t="s">
        <v>1025</v>
      </c>
      <c r="D114" s="17" t="s">
        <v>1026</v>
      </c>
      <c r="E114" s="17" t="s">
        <v>1027</v>
      </c>
      <c r="F114" s="17" t="s">
        <v>158</v>
      </c>
      <c r="G114" s="17">
        <v>9009933</v>
      </c>
      <c r="H114" s="17">
        <v>9012188</v>
      </c>
      <c r="I114" s="17" t="s">
        <v>769</v>
      </c>
      <c r="J114" s="17" t="s">
        <v>1028</v>
      </c>
    </row>
    <row r="115" spans="1:10">
      <c r="A115" s="16" t="s">
        <v>694</v>
      </c>
      <c r="B115" s="17" t="s">
        <v>658</v>
      </c>
      <c r="C115" s="17" t="s">
        <v>1029</v>
      </c>
      <c r="D115" s="17" t="s">
        <v>918</v>
      </c>
      <c r="E115" s="17" t="s">
        <v>1030</v>
      </c>
      <c r="F115" s="17" t="s">
        <v>158</v>
      </c>
      <c r="G115" s="17">
        <v>9092147</v>
      </c>
      <c r="H115" s="17">
        <v>9094944</v>
      </c>
      <c r="I115" s="17" t="s">
        <v>67</v>
      </c>
      <c r="J115" s="17" t="s">
        <v>920</v>
      </c>
    </row>
    <row r="116" spans="1:10">
      <c r="A116" s="16" t="s">
        <v>705</v>
      </c>
      <c r="B116" s="17" t="s">
        <v>658</v>
      </c>
      <c r="C116" s="17" t="s">
        <v>1031</v>
      </c>
      <c r="D116" s="17" t="s">
        <v>1032</v>
      </c>
      <c r="E116" s="17" t="s">
        <v>1033</v>
      </c>
      <c r="F116" s="17" t="s">
        <v>158</v>
      </c>
      <c r="G116" s="17">
        <v>9167381</v>
      </c>
      <c r="H116" s="17">
        <v>9169129</v>
      </c>
      <c r="I116" s="17" t="s">
        <v>769</v>
      </c>
      <c r="J116" s="17" t="s">
        <v>1034</v>
      </c>
    </row>
    <row r="117" spans="1:10">
      <c r="A117" s="16" t="s">
        <v>670</v>
      </c>
      <c r="B117" s="17" t="s">
        <v>658</v>
      </c>
      <c r="C117" s="17" t="s">
        <v>1035</v>
      </c>
      <c r="D117" s="17" t="s">
        <v>824</v>
      </c>
      <c r="E117" s="17" t="s">
        <v>1036</v>
      </c>
      <c r="F117" s="17" t="s">
        <v>158</v>
      </c>
      <c r="G117" s="17">
        <v>9201883</v>
      </c>
      <c r="H117" s="17">
        <v>9212919</v>
      </c>
      <c r="I117" s="17" t="s">
        <v>67</v>
      </c>
      <c r="J117" s="17" t="s">
        <v>758</v>
      </c>
    </row>
    <row r="118" spans="1:10">
      <c r="A118" s="16" t="s">
        <v>694</v>
      </c>
      <c r="B118" s="17" t="s">
        <v>658</v>
      </c>
      <c r="C118" s="17" t="s">
        <v>1037</v>
      </c>
      <c r="D118" s="17" t="s">
        <v>918</v>
      </c>
      <c r="E118" s="17" t="s">
        <v>1038</v>
      </c>
      <c r="F118" s="17" t="s">
        <v>158</v>
      </c>
      <c r="G118" s="17">
        <v>9375358</v>
      </c>
      <c r="H118" s="17">
        <v>9378241</v>
      </c>
      <c r="I118" s="17" t="s">
        <v>67</v>
      </c>
      <c r="J118" s="17" t="s">
        <v>920</v>
      </c>
    </row>
    <row r="119" spans="1:10">
      <c r="A119" s="16" t="s">
        <v>631</v>
      </c>
      <c r="B119" s="17" t="s">
        <v>629</v>
      </c>
      <c r="C119" s="17" t="s">
        <v>1039</v>
      </c>
      <c r="D119" s="17" t="s">
        <v>868</v>
      </c>
      <c r="E119" s="17" t="s">
        <v>1040</v>
      </c>
      <c r="F119" s="17" t="s">
        <v>158</v>
      </c>
      <c r="G119" s="17">
        <v>9401281</v>
      </c>
      <c r="H119" s="17">
        <v>9409861</v>
      </c>
      <c r="I119" s="17" t="s">
        <v>67</v>
      </c>
      <c r="J119" s="17" t="s">
        <v>870</v>
      </c>
    </row>
    <row r="120" spans="1:10">
      <c r="A120" s="16" t="s">
        <v>670</v>
      </c>
      <c r="B120" s="17" t="s">
        <v>658</v>
      </c>
      <c r="C120" s="17" t="s">
        <v>1041</v>
      </c>
      <c r="D120" s="17" t="s">
        <v>889</v>
      </c>
      <c r="E120" s="17" t="s">
        <v>852</v>
      </c>
      <c r="F120" s="17" t="s">
        <v>158</v>
      </c>
      <c r="G120" s="17">
        <v>9425036</v>
      </c>
      <c r="H120" s="17">
        <v>9426460</v>
      </c>
      <c r="I120" s="17" t="s">
        <v>769</v>
      </c>
      <c r="J120" s="17" t="s">
        <v>758</v>
      </c>
    </row>
    <row r="121" spans="1:10">
      <c r="A121" s="16" t="s">
        <v>682</v>
      </c>
      <c r="B121" s="17" t="s">
        <v>658</v>
      </c>
      <c r="C121" s="17" t="s">
        <v>1042</v>
      </c>
      <c r="D121" s="17" t="s">
        <v>925</v>
      </c>
      <c r="E121" s="17" t="s">
        <v>1043</v>
      </c>
      <c r="F121" s="17" t="s">
        <v>158</v>
      </c>
      <c r="G121" s="17">
        <v>9483032</v>
      </c>
      <c r="H121" s="17">
        <v>9483286</v>
      </c>
      <c r="I121" s="17" t="s">
        <v>769</v>
      </c>
      <c r="J121" s="17" t="s">
        <v>877</v>
      </c>
    </row>
    <row r="122" spans="1:10">
      <c r="A122" s="16" t="s">
        <v>693</v>
      </c>
      <c r="B122" s="17" t="s">
        <v>658</v>
      </c>
      <c r="C122" s="17" t="s">
        <v>1044</v>
      </c>
      <c r="D122" s="17" t="s">
        <v>760</v>
      </c>
      <c r="E122" s="17" t="s">
        <v>1045</v>
      </c>
      <c r="F122" s="17" t="s">
        <v>158</v>
      </c>
      <c r="G122" s="17">
        <v>9613379</v>
      </c>
      <c r="H122" s="17">
        <v>9615252</v>
      </c>
      <c r="I122" s="17" t="s">
        <v>769</v>
      </c>
      <c r="J122" s="17" t="s">
        <v>762</v>
      </c>
    </row>
    <row r="123" spans="1:10">
      <c r="A123" s="16" t="s">
        <v>694</v>
      </c>
      <c r="B123" s="17" t="s">
        <v>658</v>
      </c>
      <c r="C123" s="17" t="s">
        <v>1046</v>
      </c>
      <c r="D123" s="17" t="s">
        <v>918</v>
      </c>
      <c r="E123" s="17" t="s">
        <v>1047</v>
      </c>
      <c r="F123" s="17" t="s">
        <v>158</v>
      </c>
      <c r="G123" s="17">
        <v>9670809</v>
      </c>
      <c r="H123" s="17">
        <v>9673059</v>
      </c>
      <c r="I123" s="17" t="s">
        <v>769</v>
      </c>
      <c r="J123" s="17" t="s">
        <v>920</v>
      </c>
    </row>
    <row r="124" spans="1:10">
      <c r="A124" s="16" t="s">
        <v>668</v>
      </c>
      <c r="B124" s="17" t="s">
        <v>658</v>
      </c>
      <c r="C124" s="17" t="s">
        <v>1048</v>
      </c>
      <c r="D124" s="17" t="s">
        <v>1049</v>
      </c>
      <c r="E124" s="17" t="s">
        <v>836</v>
      </c>
      <c r="F124" s="17" t="s">
        <v>158</v>
      </c>
      <c r="G124" s="17">
        <v>9712042</v>
      </c>
      <c r="H124" s="17">
        <v>9713081</v>
      </c>
      <c r="I124" s="17" t="s">
        <v>67</v>
      </c>
      <c r="J124" s="17" t="s">
        <v>1015</v>
      </c>
    </row>
    <row r="125" spans="1:10">
      <c r="A125" s="16" t="s">
        <v>619</v>
      </c>
      <c r="B125" s="17" t="s">
        <v>618</v>
      </c>
      <c r="C125" s="17" t="s">
        <v>1050</v>
      </c>
      <c r="D125" s="17" t="s">
        <v>1051</v>
      </c>
      <c r="E125" s="17" t="s">
        <v>1052</v>
      </c>
      <c r="F125" s="17" t="s">
        <v>158</v>
      </c>
      <c r="G125" s="17">
        <v>9730042</v>
      </c>
      <c r="H125" s="17">
        <v>9734301</v>
      </c>
      <c r="I125" s="17" t="s">
        <v>769</v>
      </c>
      <c r="J125" s="17" t="s">
        <v>806</v>
      </c>
    </row>
    <row r="126" spans="1:10">
      <c r="A126" s="16" t="s">
        <v>665</v>
      </c>
      <c r="B126" s="17" t="s">
        <v>658</v>
      </c>
      <c r="C126" s="17" t="s">
        <v>1053</v>
      </c>
      <c r="D126" s="17" t="s">
        <v>1054</v>
      </c>
      <c r="E126" s="17" t="s">
        <v>1055</v>
      </c>
      <c r="F126" s="17" t="s">
        <v>158</v>
      </c>
      <c r="G126" s="17">
        <v>9854528</v>
      </c>
      <c r="H126" s="17">
        <v>9878931</v>
      </c>
      <c r="I126" s="17" t="s">
        <v>67</v>
      </c>
      <c r="J126" s="17" t="s">
        <v>844</v>
      </c>
    </row>
    <row r="127" spans="1:10">
      <c r="A127" s="16" t="s">
        <v>678</v>
      </c>
      <c r="B127" s="17" t="s">
        <v>658</v>
      </c>
      <c r="C127" s="17" t="s">
        <v>1056</v>
      </c>
      <c r="D127" s="17" t="s">
        <v>1057</v>
      </c>
      <c r="E127" s="17" t="s">
        <v>1058</v>
      </c>
      <c r="F127" s="17" t="s">
        <v>158</v>
      </c>
      <c r="G127" s="17">
        <v>9940642</v>
      </c>
      <c r="H127" s="17">
        <v>9941847</v>
      </c>
      <c r="I127" s="17" t="s">
        <v>769</v>
      </c>
      <c r="J127" s="17" t="s">
        <v>1059</v>
      </c>
    </row>
    <row r="128" spans="1:10">
      <c r="A128" s="16" t="s">
        <v>626</v>
      </c>
      <c r="B128" s="17" t="s">
        <v>624</v>
      </c>
      <c r="C128" s="17" t="s">
        <v>1060</v>
      </c>
      <c r="D128" s="17" t="s">
        <v>991</v>
      </c>
      <c r="E128" s="17" t="s">
        <v>1061</v>
      </c>
      <c r="F128" s="17" t="s">
        <v>158</v>
      </c>
      <c r="G128" s="17">
        <v>9945303</v>
      </c>
      <c r="H128" s="17">
        <v>9958280</v>
      </c>
      <c r="I128" s="17" t="s">
        <v>67</v>
      </c>
      <c r="J128" s="17" t="s">
        <v>993</v>
      </c>
    </row>
    <row r="129" spans="1:10">
      <c r="A129" s="16" t="s">
        <v>679</v>
      </c>
      <c r="B129" s="17" t="s">
        <v>658</v>
      </c>
      <c r="C129" s="17" t="s">
        <v>1062</v>
      </c>
      <c r="D129" s="17" t="s">
        <v>957</v>
      </c>
      <c r="E129" s="17" t="s">
        <v>1063</v>
      </c>
      <c r="F129" s="17" t="s">
        <v>158</v>
      </c>
      <c r="G129" s="17">
        <v>9970514</v>
      </c>
      <c r="H129" s="17">
        <v>9971836</v>
      </c>
      <c r="I129" s="17" t="s">
        <v>769</v>
      </c>
      <c r="J129" s="17" t="s">
        <v>893</v>
      </c>
    </row>
    <row r="130" spans="1:10">
      <c r="A130" s="16" t="s">
        <v>729</v>
      </c>
      <c r="B130" s="17" t="s">
        <v>722</v>
      </c>
      <c r="C130" s="17" t="s">
        <v>1064</v>
      </c>
      <c r="D130" s="17" t="s">
        <v>1065</v>
      </c>
      <c r="E130" s="17" t="s">
        <v>855</v>
      </c>
      <c r="F130" s="17" t="s">
        <v>158</v>
      </c>
      <c r="G130" s="17">
        <v>10036318</v>
      </c>
      <c r="H130" s="17">
        <v>10037559</v>
      </c>
      <c r="I130" s="17" t="s">
        <v>769</v>
      </c>
      <c r="J130" s="17" t="s">
        <v>801</v>
      </c>
    </row>
    <row r="131" spans="1:10">
      <c r="A131" s="16" t="s">
        <v>693</v>
      </c>
      <c r="B131" s="17" t="s">
        <v>658</v>
      </c>
      <c r="C131" s="17" t="s">
        <v>1066</v>
      </c>
      <c r="D131" s="17" t="s">
        <v>791</v>
      </c>
      <c r="E131" s="17" t="s">
        <v>836</v>
      </c>
      <c r="F131" s="17" t="s">
        <v>158</v>
      </c>
      <c r="G131" s="17">
        <v>10106503</v>
      </c>
      <c r="H131" s="17">
        <v>10107639</v>
      </c>
      <c r="I131" s="17" t="s">
        <v>769</v>
      </c>
      <c r="J131" s="17" t="s">
        <v>762</v>
      </c>
    </row>
    <row r="132" spans="1:10">
      <c r="A132" s="16" t="s">
        <v>693</v>
      </c>
      <c r="B132" s="17" t="s">
        <v>658</v>
      </c>
      <c r="C132" s="17" t="s">
        <v>1067</v>
      </c>
      <c r="D132" s="17" t="s">
        <v>791</v>
      </c>
      <c r="E132" s="17" t="s">
        <v>1068</v>
      </c>
      <c r="F132" s="17" t="s">
        <v>158</v>
      </c>
      <c r="G132" s="17">
        <v>10112280</v>
      </c>
      <c r="H132" s="17">
        <v>10113400</v>
      </c>
      <c r="I132" s="17" t="s">
        <v>769</v>
      </c>
      <c r="J132" s="17" t="s">
        <v>762</v>
      </c>
    </row>
    <row r="133" spans="1:10">
      <c r="A133" s="16" t="s">
        <v>693</v>
      </c>
      <c r="B133" s="17" t="s">
        <v>658</v>
      </c>
      <c r="C133" s="17" t="s">
        <v>1069</v>
      </c>
      <c r="D133" s="17" t="s">
        <v>791</v>
      </c>
      <c r="E133" s="17" t="s">
        <v>1070</v>
      </c>
      <c r="F133" s="17" t="s">
        <v>158</v>
      </c>
      <c r="G133" s="17">
        <v>10123811</v>
      </c>
      <c r="H133" s="17">
        <v>10125042</v>
      </c>
      <c r="I133" s="17" t="s">
        <v>67</v>
      </c>
      <c r="J133" s="17" t="s">
        <v>762</v>
      </c>
    </row>
    <row r="134" spans="1:10">
      <c r="A134" s="16" t="s">
        <v>670</v>
      </c>
      <c r="B134" s="17" t="s">
        <v>658</v>
      </c>
      <c r="C134" s="17" t="s">
        <v>1071</v>
      </c>
      <c r="D134" s="17" t="s">
        <v>756</v>
      </c>
      <c r="E134" s="17" t="s">
        <v>1072</v>
      </c>
      <c r="F134" s="17" t="s">
        <v>158</v>
      </c>
      <c r="G134" s="17">
        <v>10196901</v>
      </c>
      <c r="H134" s="17">
        <v>10216807</v>
      </c>
      <c r="I134" s="17" t="s">
        <v>67</v>
      </c>
      <c r="J134" s="17" t="s">
        <v>758</v>
      </c>
    </row>
    <row r="135" spans="1:10">
      <c r="A135" s="16" t="s">
        <v>674</v>
      </c>
      <c r="B135" s="17" t="s">
        <v>658</v>
      </c>
      <c r="C135" s="17" t="s">
        <v>1073</v>
      </c>
      <c r="D135" s="17" t="s">
        <v>1074</v>
      </c>
      <c r="E135" s="17" t="s">
        <v>1075</v>
      </c>
      <c r="F135" s="17" t="s">
        <v>158</v>
      </c>
      <c r="G135" s="17">
        <v>10239525</v>
      </c>
      <c r="H135" s="17">
        <v>10240978</v>
      </c>
      <c r="I135" s="17" t="s">
        <v>67</v>
      </c>
      <c r="J135" s="17" t="s">
        <v>1076</v>
      </c>
    </row>
    <row r="136" spans="1:10">
      <c r="A136" s="16" t="s">
        <v>670</v>
      </c>
      <c r="B136" s="17" t="s">
        <v>658</v>
      </c>
      <c r="C136" s="17" t="s">
        <v>1077</v>
      </c>
      <c r="D136" s="17" t="s">
        <v>1078</v>
      </c>
      <c r="E136" s="17" t="s">
        <v>1079</v>
      </c>
      <c r="F136" s="17" t="s">
        <v>158</v>
      </c>
      <c r="G136" s="17">
        <v>10356987</v>
      </c>
      <c r="H136" s="17">
        <v>10357754</v>
      </c>
      <c r="I136" s="17" t="s">
        <v>67</v>
      </c>
      <c r="J136" s="17" t="s">
        <v>758</v>
      </c>
    </row>
    <row r="137" spans="1:10">
      <c r="A137" s="16" t="s">
        <v>670</v>
      </c>
      <c r="B137" s="17" t="s">
        <v>658</v>
      </c>
      <c r="C137" s="17" t="s">
        <v>1080</v>
      </c>
      <c r="D137" s="17" t="s">
        <v>756</v>
      </c>
      <c r="E137" s="17" t="s">
        <v>1081</v>
      </c>
      <c r="F137" s="17" t="s">
        <v>158</v>
      </c>
      <c r="G137" s="17">
        <v>10432492</v>
      </c>
      <c r="H137" s="17">
        <v>10442668</v>
      </c>
      <c r="I137" s="17" t="s">
        <v>769</v>
      </c>
      <c r="J137" s="17" t="s">
        <v>758</v>
      </c>
    </row>
    <row r="138" spans="1:10">
      <c r="A138" s="16" t="s">
        <v>661</v>
      </c>
      <c r="B138" s="17" t="s">
        <v>658</v>
      </c>
      <c r="C138" s="17" t="s">
        <v>1082</v>
      </c>
      <c r="D138" s="17" t="s">
        <v>838</v>
      </c>
      <c r="E138" s="17" t="s">
        <v>1083</v>
      </c>
      <c r="F138" s="17" t="s">
        <v>158</v>
      </c>
      <c r="G138" s="17">
        <v>10584951</v>
      </c>
      <c r="H138" s="17">
        <v>10585694</v>
      </c>
      <c r="I138" s="17" t="s">
        <v>769</v>
      </c>
      <c r="J138" s="17" t="s">
        <v>840</v>
      </c>
    </row>
    <row r="139" spans="1:10">
      <c r="A139" s="16" t="s">
        <v>665</v>
      </c>
      <c r="B139" s="17" t="s">
        <v>658</v>
      </c>
      <c r="C139" s="17" t="s">
        <v>1084</v>
      </c>
      <c r="D139" s="17" t="s">
        <v>842</v>
      </c>
      <c r="E139" s="17" t="s">
        <v>910</v>
      </c>
      <c r="F139" s="17" t="s">
        <v>158</v>
      </c>
      <c r="G139" s="17">
        <v>10589177</v>
      </c>
      <c r="H139" s="17">
        <v>10590659</v>
      </c>
      <c r="I139" s="17" t="s">
        <v>769</v>
      </c>
      <c r="J139" s="17" t="s">
        <v>844</v>
      </c>
    </row>
    <row r="140" spans="1:10">
      <c r="A140" s="16" t="s">
        <v>619</v>
      </c>
      <c r="B140" s="17" t="s">
        <v>618</v>
      </c>
      <c r="C140" s="17" t="s">
        <v>1085</v>
      </c>
      <c r="D140" s="17" t="s">
        <v>1086</v>
      </c>
      <c r="E140" s="17" t="s">
        <v>1087</v>
      </c>
      <c r="F140" s="17" t="s">
        <v>158</v>
      </c>
      <c r="G140" s="17">
        <v>10610527</v>
      </c>
      <c r="H140" s="17">
        <v>10611150</v>
      </c>
      <c r="I140" s="17" t="s">
        <v>67</v>
      </c>
      <c r="J140" s="17" t="s">
        <v>806</v>
      </c>
    </row>
    <row r="141" spans="1:10">
      <c r="A141" s="16" t="s">
        <v>701</v>
      </c>
      <c r="B141" s="17" t="s">
        <v>658</v>
      </c>
      <c r="C141" s="17" t="s">
        <v>1088</v>
      </c>
      <c r="D141" s="17" t="s">
        <v>744</v>
      </c>
      <c r="E141" s="17" t="s">
        <v>1089</v>
      </c>
      <c r="F141" s="17" t="s">
        <v>158</v>
      </c>
      <c r="G141" s="17">
        <v>10613623</v>
      </c>
      <c r="H141" s="17">
        <v>10614534</v>
      </c>
      <c r="I141" s="17" t="s">
        <v>67</v>
      </c>
      <c r="J141" s="17" t="s">
        <v>746</v>
      </c>
    </row>
    <row r="142" spans="1:10">
      <c r="A142" s="16" t="s">
        <v>670</v>
      </c>
      <c r="B142" s="17" t="s">
        <v>658</v>
      </c>
      <c r="C142" s="17" t="s">
        <v>1090</v>
      </c>
      <c r="D142" s="17" t="s">
        <v>824</v>
      </c>
      <c r="E142" s="17" t="s">
        <v>1091</v>
      </c>
      <c r="F142" s="17" t="s">
        <v>158</v>
      </c>
      <c r="G142" s="17">
        <v>10726336</v>
      </c>
      <c r="H142" s="17">
        <v>10726680</v>
      </c>
      <c r="I142" s="17" t="s">
        <v>67</v>
      </c>
      <c r="J142" s="17" t="s">
        <v>758</v>
      </c>
    </row>
    <row r="143" spans="1:10">
      <c r="A143" s="16" t="s">
        <v>693</v>
      </c>
      <c r="B143" s="17" t="s">
        <v>658</v>
      </c>
      <c r="C143" s="17" t="s">
        <v>1092</v>
      </c>
      <c r="D143" s="17" t="s">
        <v>791</v>
      </c>
      <c r="E143" s="17" t="s">
        <v>1093</v>
      </c>
      <c r="F143" s="17" t="s">
        <v>154</v>
      </c>
      <c r="G143" s="17">
        <v>16263276</v>
      </c>
      <c r="H143" s="17">
        <v>16264671</v>
      </c>
      <c r="I143" s="17" t="s">
        <v>67</v>
      </c>
      <c r="J143" s="17" t="s">
        <v>762</v>
      </c>
    </row>
    <row r="144" spans="1:10">
      <c r="A144" s="16" t="s">
        <v>731</v>
      </c>
      <c r="B144" s="17" t="s">
        <v>730</v>
      </c>
      <c r="C144" s="17" t="s">
        <v>1094</v>
      </c>
      <c r="D144" s="17" t="s">
        <v>1095</v>
      </c>
      <c r="E144" s="17" t="s">
        <v>1096</v>
      </c>
      <c r="F144" s="17" t="s">
        <v>158</v>
      </c>
      <c r="G144" s="17">
        <v>10899461</v>
      </c>
      <c r="H144" s="17">
        <v>10901556</v>
      </c>
      <c r="I144" s="17" t="s">
        <v>769</v>
      </c>
      <c r="J144" s="17" t="s">
        <v>1097</v>
      </c>
    </row>
    <row r="145" spans="1:10">
      <c r="A145" s="16" t="s">
        <v>675</v>
      </c>
      <c r="B145" s="17" t="s">
        <v>658</v>
      </c>
      <c r="C145" s="17" t="s">
        <v>1098</v>
      </c>
      <c r="D145" s="17" t="s">
        <v>1099</v>
      </c>
      <c r="E145" s="17" t="s">
        <v>1100</v>
      </c>
      <c r="F145" s="17" t="s">
        <v>154</v>
      </c>
      <c r="G145" s="17">
        <v>16266526</v>
      </c>
      <c r="H145" s="17">
        <v>16269832</v>
      </c>
      <c r="I145" s="17" t="s">
        <v>769</v>
      </c>
      <c r="J145" s="17" t="s">
        <v>887</v>
      </c>
    </row>
    <row r="146" spans="1:10">
      <c r="A146" s="16" t="s">
        <v>670</v>
      </c>
      <c r="B146" s="17" t="s">
        <v>658</v>
      </c>
      <c r="C146" s="17" t="s">
        <v>1101</v>
      </c>
      <c r="D146" s="17" t="s">
        <v>796</v>
      </c>
      <c r="E146" s="17" t="s">
        <v>1102</v>
      </c>
      <c r="F146" s="17" t="s">
        <v>158</v>
      </c>
      <c r="G146" s="17">
        <v>11092322</v>
      </c>
      <c r="H146" s="17">
        <v>11092870</v>
      </c>
      <c r="I146" s="17" t="s">
        <v>769</v>
      </c>
      <c r="J146" s="17" t="s">
        <v>758</v>
      </c>
    </row>
    <row r="147" spans="1:10">
      <c r="A147" s="16" t="s">
        <v>671</v>
      </c>
      <c r="B147" s="17" t="s">
        <v>658</v>
      </c>
      <c r="C147" s="17" t="s">
        <v>1103</v>
      </c>
      <c r="D147" s="17" t="s">
        <v>914</v>
      </c>
      <c r="E147" s="17" t="s">
        <v>1104</v>
      </c>
      <c r="F147" s="17" t="s">
        <v>158</v>
      </c>
      <c r="G147" s="17">
        <v>11222027</v>
      </c>
      <c r="H147" s="17">
        <v>11255841</v>
      </c>
      <c r="I147" s="17" t="s">
        <v>67</v>
      </c>
      <c r="J147" s="17" t="s">
        <v>916</v>
      </c>
    </row>
    <row r="148" spans="1:10">
      <c r="A148" s="16" t="s">
        <v>679</v>
      </c>
      <c r="B148" s="17" t="s">
        <v>658</v>
      </c>
      <c r="C148" s="17" t="s">
        <v>1105</v>
      </c>
      <c r="D148" s="17" t="s">
        <v>957</v>
      </c>
      <c r="E148" s="17" t="s">
        <v>1106</v>
      </c>
      <c r="F148" s="17" t="s">
        <v>158</v>
      </c>
      <c r="G148" s="17">
        <v>11291244</v>
      </c>
      <c r="H148" s="17">
        <v>11292551</v>
      </c>
      <c r="I148" s="17" t="s">
        <v>769</v>
      </c>
      <c r="J148" s="17" t="s">
        <v>893</v>
      </c>
    </row>
    <row r="149" spans="1:10">
      <c r="A149" s="16" t="s">
        <v>665</v>
      </c>
      <c r="B149" s="17" t="s">
        <v>658</v>
      </c>
      <c r="C149" s="17" t="s">
        <v>1107</v>
      </c>
      <c r="D149" s="17" t="s">
        <v>1054</v>
      </c>
      <c r="E149" s="17" t="s">
        <v>1108</v>
      </c>
      <c r="F149" s="17" t="s">
        <v>158</v>
      </c>
      <c r="G149" s="17">
        <v>11294627</v>
      </c>
      <c r="H149" s="17">
        <v>11298826</v>
      </c>
      <c r="I149" s="17" t="s">
        <v>67</v>
      </c>
      <c r="J149" s="17" t="s">
        <v>844</v>
      </c>
    </row>
    <row r="150" spans="1:10">
      <c r="A150" s="16" t="s">
        <v>626</v>
      </c>
      <c r="B150" s="17" t="s">
        <v>624</v>
      </c>
      <c r="C150" s="17" t="s">
        <v>1109</v>
      </c>
      <c r="D150" s="17" t="s">
        <v>991</v>
      </c>
      <c r="E150" s="17" t="s">
        <v>1110</v>
      </c>
      <c r="F150" s="17" t="s">
        <v>158</v>
      </c>
      <c r="G150" s="17">
        <v>11366907</v>
      </c>
      <c r="H150" s="17">
        <v>11377413</v>
      </c>
      <c r="I150" s="17" t="s">
        <v>769</v>
      </c>
      <c r="J150" s="17" t="s">
        <v>993</v>
      </c>
    </row>
    <row r="151" spans="1:10">
      <c r="A151" s="16" t="s">
        <v>694</v>
      </c>
      <c r="B151" s="17" t="s">
        <v>658</v>
      </c>
      <c r="C151" s="17" t="s">
        <v>1111</v>
      </c>
      <c r="D151" s="17" t="s">
        <v>918</v>
      </c>
      <c r="E151" s="17" t="s">
        <v>1112</v>
      </c>
      <c r="F151" s="17" t="s">
        <v>158</v>
      </c>
      <c r="G151" s="17">
        <v>11426626</v>
      </c>
      <c r="H151" s="17">
        <v>11426835</v>
      </c>
      <c r="I151" s="17" t="s">
        <v>769</v>
      </c>
      <c r="J151" s="17" t="s">
        <v>920</v>
      </c>
    </row>
    <row r="152" spans="1:10">
      <c r="A152" s="16" t="s">
        <v>729</v>
      </c>
      <c r="B152" s="17" t="s">
        <v>722</v>
      </c>
      <c r="C152" s="17" t="s">
        <v>1113</v>
      </c>
      <c r="D152" s="17" t="s">
        <v>799</v>
      </c>
      <c r="E152" s="17" t="s">
        <v>1114</v>
      </c>
      <c r="F152" s="17" t="s">
        <v>158</v>
      </c>
      <c r="G152" s="17">
        <v>11463423</v>
      </c>
      <c r="H152" s="17">
        <v>11464775</v>
      </c>
      <c r="I152" s="17" t="s">
        <v>67</v>
      </c>
      <c r="J152" s="17" t="s">
        <v>801</v>
      </c>
    </row>
    <row r="153" spans="1:10">
      <c r="A153" s="16" t="s">
        <v>649</v>
      </c>
      <c r="B153" s="17" t="s">
        <v>648</v>
      </c>
      <c r="C153" s="17" t="s">
        <v>1113</v>
      </c>
      <c r="D153" s="17" t="s">
        <v>799</v>
      </c>
      <c r="E153" s="17" t="s">
        <v>1114</v>
      </c>
      <c r="F153" s="17" t="s">
        <v>158</v>
      </c>
      <c r="G153" s="17">
        <v>11463423</v>
      </c>
      <c r="H153" s="17">
        <v>11464775</v>
      </c>
      <c r="I153" s="17" t="s">
        <v>67</v>
      </c>
      <c r="J153" s="17" t="s">
        <v>802</v>
      </c>
    </row>
    <row r="154" spans="1:10">
      <c r="A154" s="16" t="s">
        <v>619</v>
      </c>
      <c r="B154" s="17" t="s">
        <v>618</v>
      </c>
      <c r="C154" s="17" t="s">
        <v>1115</v>
      </c>
      <c r="D154" s="17" t="s">
        <v>1116</v>
      </c>
      <c r="E154" s="17" t="s">
        <v>1117</v>
      </c>
      <c r="F154" s="17" t="s">
        <v>158</v>
      </c>
      <c r="G154" s="17">
        <v>11470930</v>
      </c>
      <c r="H154" s="17">
        <v>11472124</v>
      </c>
      <c r="I154" s="17" t="s">
        <v>769</v>
      </c>
      <c r="J154" s="17" t="s">
        <v>806</v>
      </c>
    </row>
    <row r="155" spans="1:10">
      <c r="A155" s="16" t="s">
        <v>665</v>
      </c>
      <c r="B155" s="17" t="s">
        <v>658</v>
      </c>
      <c r="C155" s="17" t="s">
        <v>1118</v>
      </c>
      <c r="D155" s="17" t="s">
        <v>842</v>
      </c>
      <c r="E155" s="17" t="s">
        <v>1119</v>
      </c>
      <c r="F155" s="17" t="s">
        <v>158</v>
      </c>
      <c r="G155" s="17">
        <v>11474140</v>
      </c>
      <c r="H155" s="17">
        <v>11476474</v>
      </c>
      <c r="I155" s="17" t="s">
        <v>769</v>
      </c>
      <c r="J155" s="17" t="s">
        <v>844</v>
      </c>
    </row>
    <row r="156" spans="1:10">
      <c r="A156" s="16" t="s">
        <v>725</v>
      </c>
      <c r="B156" s="17" t="s">
        <v>722</v>
      </c>
      <c r="C156" s="17" t="s">
        <v>1120</v>
      </c>
      <c r="D156" s="17" t="s">
        <v>827</v>
      </c>
      <c r="E156" s="17" t="s">
        <v>1121</v>
      </c>
      <c r="F156" s="17" t="s">
        <v>154</v>
      </c>
      <c r="G156" s="17">
        <v>16415744</v>
      </c>
      <c r="H156" s="17">
        <v>16416485</v>
      </c>
      <c r="I156" s="17" t="s">
        <v>769</v>
      </c>
      <c r="J156" s="17" t="s">
        <v>774</v>
      </c>
    </row>
    <row r="157" spans="1:10">
      <c r="A157" s="16" t="s">
        <v>619</v>
      </c>
      <c r="B157" s="17" t="s">
        <v>618</v>
      </c>
      <c r="C157" s="17" t="s">
        <v>1122</v>
      </c>
      <c r="D157" s="17" t="s">
        <v>1123</v>
      </c>
      <c r="E157" s="17" t="s">
        <v>1124</v>
      </c>
      <c r="F157" s="17" t="s">
        <v>158</v>
      </c>
      <c r="G157" s="17">
        <v>11609898</v>
      </c>
      <c r="H157" s="17">
        <v>11614986</v>
      </c>
      <c r="I157" s="17" t="s">
        <v>67</v>
      </c>
      <c r="J157" s="17" t="s">
        <v>806</v>
      </c>
    </row>
    <row r="158" spans="1:10">
      <c r="A158" s="16" t="s">
        <v>704</v>
      </c>
      <c r="B158" s="17" t="s">
        <v>658</v>
      </c>
      <c r="C158" s="17" t="s">
        <v>1125</v>
      </c>
      <c r="D158" s="17" t="s">
        <v>788</v>
      </c>
      <c r="E158" s="17" t="s">
        <v>1126</v>
      </c>
      <c r="F158" s="17" t="s">
        <v>158</v>
      </c>
      <c r="G158" s="17">
        <v>11716685</v>
      </c>
      <c r="H158" s="17">
        <v>11728782</v>
      </c>
      <c r="I158" s="17" t="s">
        <v>769</v>
      </c>
      <c r="J158" s="17" t="s">
        <v>754</v>
      </c>
    </row>
    <row r="159" spans="1:10">
      <c r="A159" s="16" t="s">
        <v>725</v>
      </c>
      <c r="B159" s="17" t="s">
        <v>722</v>
      </c>
      <c r="C159" s="17" t="s">
        <v>1127</v>
      </c>
      <c r="D159" s="17" t="s">
        <v>1128</v>
      </c>
      <c r="E159" s="17" t="s">
        <v>1129</v>
      </c>
      <c r="F159" s="17" t="s">
        <v>154</v>
      </c>
      <c r="G159" s="17">
        <v>16430868</v>
      </c>
      <c r="H159" s="17">
        <v>16434386</v>
      </c>
      <c r="I159" s="17" t="s">
        <v>67</v>
      </c>
      <c r="J159" s="17" t="s">
        <v>774</v>
      </c>
    </row>
    <row r="160" spans="1:10">
      <c r="A160" s="16" t="s">
        <v>675</v>
      </c>
      <c r="B160" s="17" t="s">
        <v>658</v>
      </c>
      <c r="C160" s="17" t="s">
        <v>1127</v>
      </c>
      <c r="D160" s="17" t="s">
        <v>1128</v>
      </c>
      <c r="E160" s="17" t="s">
        <v>1129</v>
      </c>
      <c r="F160" s="17" t="s">
        <v>154</v>
      </c>
      <c r="G160" s="17">
        <v>16430868</v>
      </c>
      <c r="H160" s="17">
        <v>16434386</v>
      </c>
      <c r="I160" s="17" t="s">
        <v>67</v>
      </c>
      <c r="J160" s="17" t="s">
        <v>887</v>
      </c>
    </row>
    <row r="161" spans="1:10">
      <c r="A161" s="16" t="s">
        <v>664</v>
      </c>
      <c r="B161" s="17" t="s">
        <v>658</v>
      </c>
      <c r="C161" s="17" t="s">
        <v>1130</v>
      </c>
      <c r="D161" s="17" t="s">
        <v>1006</v>
      </c>
      <c r="E161" s="17" t="s">
        <v>1131</v>
      </c>
      <c r="F161" s="17" t="s">
        <v>158</v>
      </c>
      <c r="G161" s="17">
        <v>11827932</v>
      </c>
      <c r="H161" s="17">
        <v>11829297</v>
      </c>
      <c r="I161" s="17" t="s">
        <v>67</v>
      </c>
      <c r="J161" s="17" t="s">
        <v>1007</v>
      </c>
    </row>
    <row r="162" spans="1:10">
      <c r="A162" s="16" t="s">
        <v>680</v>
      </c>
      <c r="B162" s="17" t="s">
        <v>658</v>
      </c>
      <c r="C162" s="17" t="s">
        <v>1132</v>
      </c>
      <c r="D162" s="17" t="s">
        <v>832</v>
      </c>
      <c r="E162" s="17" t="s">
        <v>1033</v>
      </c>
      <c r="F162" s="17" t="s">
        <v>158</v>
      </c>
      <c r="G162" s="17">
        <v>11898575</v>
      </c>
      <c r="H162" s="17">
        <v>11898901</v>
      </c>
      <c r="I162" s="17" t="s">
        <v>769</v>
      </c>
      <c r="J162" s="17" t="s">
        <v>834</v>
      </c>
    </row>
    <row r="163" spans="1:10">
      <c r="A163" s="16" t="s">
        <v>725</v>
      </c>
      <c r="B163" s="17" t="s">
        <v>722</v>
      </c>
      <c r="C163" s="17" t="s">
        <v>1133</v>
      </c>
      <c r="D163" s="17" t="s">
        <v>827</v>
      </c>
      <c r="E163" s="17" t="s">
        <v>1134</v>
      </c>
      <c r="F163" s="17" t="s">
        <v>158</v>
      </c>
      <c r="G163" s="17">
        <v>11900191</v>
      </c>
      <c r="H163" s="17">
        <v>11901409</v>
      </c>
      <c r="I163" s="17" t="s">
        <v>67</v>
      </c>
      <c r="J163" s="17" t="s">
        <v>774</v>
      </c>
    </row>
    <row r="164" spans="1:10">
      <c r="A164" s="16" t="s">
        <v>654</v>
      </c>
      <c r="B164" s="17" t="s">
        <v>653</v>
      </c>
      <c r="C164" s="17" t="s">
        <v>1135</v>
      </c>
      <c r="D164" s="17" t="s">
        <v>1136</v>
      </c>
      <c r="E164" s="17" t="s">
        <v>1137</v>
      </c>
      <c r="F164" s="17" t="s">
        <v>154</v>
      </c>
      <c r="G164" s="17">
        <v>16475338</v>
      </c>
      <c r="H164" s="17">
        <v>16478853</v>
      </c>
      <c r="I164" s="17" t="s">
        <v>769</v>
      </c>
      <c r="J164" s="17" t="s">
        <v>1138</v>
      </c>
    </row>
    <row r="165" spans="1:10">
      <c r="A165" s="16" t="s">
        <v>666</v>
      </c>
      <c r="B165" s="17" t="s">
        <v>658</v>
      </c>
      <c r="C165" s="17" t="s">
        <v>1139</v>
      </c>
      <c r="D165" s="17" t="s">
        <v>1140</v>
      </c>
      <c r="E165" s="17" t="s">
        <v>873</v>
      </c>
      <c r="F165" s="17" t="s">
        <v>158</v>
      </c>
      <c r="G165" s="17">
        <v>12065556</v>
      </c>
      <c r="H165" s="17">
        <v>12066863</v>
      </c>
      <c r="I165" s="17" t="s">
        <v>769</v>
      </c>
      <c r="J165" s="17" t="s">
        <v>750</v>
      </c>
    </row>
    <row r="166" spans="1:10">
      <c r="A166" s="16" t="s">
        <v>729</v>
      </c>
      <c r="B166" s="17" t="s">
        <v>722</v>
      </c>
      <c r="C166" s="17" t="s">
        <v>1141</v>
      </c>
      <c r="D166" s="17" t="s">
        <v>799</v>
      </c>
      <c r="E166" s="17" t="s">
        <v>926</v>
      </c>
      <c r="F166" s="17" t="s">
        <v>154</v>
      </c>
      <c r="G166" s="17">
        <v>16553178</v>
      </c>
      <c r="H166" s="17">
        <v>16554918</v>
      </c>
      <c r="I166" s="17" t="s">
        <v>67</v>
      </c>
      <c r="J166" s="17" t="s">
        <v>801</v>
      </c>
    </row>
    <row r="167" spans="1:10">
      <c r="A167" s="16" t="s">
        <v>649</v>
      </c>
      <c r="B167" s="17" t="s">
        <v>648</v>
      </c>
      <c r="C167" s="17" t="s">
        <v>1141</v>
      </c>
      <c r="D167" s="17" t="s">
        <v>799</v>
      </c>
      <c r="E167" s="17" t="s">
        <v>926</v>
      </c>
      <c r="F167" s="17" t="s">
        <v>154</v>
      </c>
      <c r="G167" s="17">
        <v>16553178</v>
      </c>
      <c r="H167" s="17">
        <v>16554918</v>
      </c>
      <c r="I167" s="17" t="s">
        <v>67</v>
      </c>
      <c r="J167" s="17" t="s">
        <v>802</v>
      </c>
    </row>
    <row r="168" spans="1:10">
      <c r="A168" s="16" t="s">
        <v>670</v>
      </c>
      <c r="B168" s="17" t="s">
        <v>658</v>
      </c>
      <c r="C168" s="17" t="s">
        <v>1142</v>
      </c>
      <c r="D168" s="17" t="s">
        <v>985</v>
      </c>
      <c r="E168" s="17" t="s">
        <v>1143</v>
      </c>
      <c r="F168" s="17" t="s">
        <v>158</v>
      </c>
      <c r="G168" s="17">
        <v>12125183</v>
      </c>
      <c r="H168" s="17">
        <v>12125602</v>
      </c>
      <c r="I168" s="17" t="s">
        <v>769</v>
      </c>
      <c r="J168" s="17" t="s">
        <v>758</v>
      </c>
    </row>
    <row r="169" spans="1:10">
      <c r="A169" s="16" t="s">
        <v>670</v>
      </c>
      <c r="B169" s="17" t="s">
        <v>658</v>
      </c>
      <c r="C169" s="17" t="s">
        <v>1144</v>
      </c>
      <c r="D169" s="17" t="s">
        <v>985</v>
      </c>
      <c r="E169" s="17" t="s">
        <v>1145</v>
      </c>
      <c r="F169" s="17" t="s">
        <v>158</v>
      </c>
      <c r="G169" s="17">
        <v>12330815</v>
      </c>
      <c r="H169" s="17">
        <v>12332636</v>
      </c>
      <c r="I169" s="17" t="s">
        <v>67</v>
      </c>
      <c r="J169" s="17" t="s">
        <v>758</v>
      </c>
    </row>
    <row r="170" spans="1:10">
      <c r="A170" s="16" t="s">
        <v>671</v>
      </c>
      <c r="B170" s="17" t="s">
        <v>658</v>
      </c>
      <c r="C170" s="17" t="s">
        <v>1146</v>
      </c>
      <c r="D170" s="17" t="s">
        <v>914</v>
      </c>
      <c r="E170" s="17" t="s">
        <v>1147</v>
      </c>
      <c r="F170" s="17" t="s">
        <v>158</v>
      </c>
      <c r="G170" s="17">
        <v>12430393</v>
      </c>
      <c r="H170" s="17">
        <v>12433986</v>
      </c>
      <c r="I170" s="17" t="s">
        <v>67</v>
      </c>
      <c r="J170" s="17" t="s">
        <v>916</v>
      </c>
    </row>
    <row r="171" spans="1:10">
      <c r="A171" s="16" t="s">
        <v>733</v>
      </c>
      <c r="B171" s="17" t="s">
        <v>732</v>
      </c>
      <c r="C171" s="17" t="s">
        <v>1148</v>
      </c>
      <c r="D171" s="17" t="s">
        <v>846</v>
      </c>
      <c r="E171" s="17" t="s">
        <v>1149</v>
      </c>
      <c r="F171" s="17" t="s">
        <v>158</v>
      </c>
      <c r="G171" s="17">
        <v>12491207</v>
      </c>
      <c r="H171" s="17">
        <v>12500945</v>
      </c>
      <c r="I171" s="17" t="s">
        <v>769</v>
      </c>
      <c r="J171" s="17" t="s">
        <v>848</v>
      </c>
    </row>
    <row r="172" spans="1:10">
      <c r="A172" s="16" t="s">
        <v>725</v>
      </c>
      <c r="B172" s="17" t="s">
        <v>722</v>
      </c>
      <c r="C172" s="17" t="s">
        <v>1150</v>
      </c>
      <c r="D172" s="17" t="s">
        <v>772</v>
      </c>
      <c r="E172" s="17" t="s">
        <v>1151</v>
      </c>
      <c r="F172" s="17" t="s">
        <v>158</v>
      </c>
      <c r="G172" s="17">
        <v>12550061</v>
      </c>
      <c r="H172" s="17">
        <v>12550834</v>
      </c>
      <c r="I172" s="17" t="s">
        <v>769</v>
      </c>
      <c r="J172" s="17" t="s">
        <v>774</v>
      </c>
    </row>
    <row r="173" spans="1:10">
      <c r="A173" s="16" t="s">
        <v>689</v>
      </c>
      <c r="B173" s="17" t="s">
        <v>658</v>
      </c>
      <c r="C173" s="17" t="s">
        <v>1152</v>
      </c>
      <c r="D173" s="17" t="s">
        <v>1009</v>
      </c>
      <c r="E173" s="17" t="s">
        <v>1153</v>
      </c>
      <c r="F173" s="17" t="s">
        <v>158</v>
      </c>
      <c r="G173" s="17">
        <v>12623028</v>
      </c>
      <c r="H173" s="17">
        <v>12645203</v>
      </c>
      <c r="I173" s="17" t="s">
        <v>67</v>
      </c>
      <c r="J173" s="17" t="s">
        <v>1011</v>
      </c>
    </row>
    <row r="174" spans="1:10">
      <c r="A174" s="16" t="s">
        <v>729</v>
      </c>
      <c r="B174" s="17" t="s">
        <v>722</v>
      </c>
      <c r="C174" s="17" t="s">
        <v>1154</v>
      </c>
      <c r="D174" s="17" t="s">
        <v>1065</v>
      </c>
      <c r="E174" s="17" t="s">
        <v>1155</v>
      </c>
      <c r="F174" s="17" t="s">
        <v>158</v>
      </c>
      <c r="G174" s="17">
        <v>12680798</v>
      </c>
      <c r="H174" s="17">
        <v>12682023</v>
      </c>
      <c r="I174" s="17" t="s">
        <v>67</v>
      </c>
      <c r="J174" s="17" t="s">
        <v>801</v>
      </c>
    </row>
    <row r="175" spans="1:10">
      <c r="A175" s="16" t="s">
        <v>689</v>
      </c>
      <c r="B175" s="17" t="s">
        <v>658</v>
      </c>
      <c r="C175" s="17" t="s">
        <v>1156</v>
      </c>
      <c r="D175" s="17" t="s">
        <v>1009</v>
      </c>
      <c r="E175" s="17" t="s">
        <v>1157</v>
      </c>
      <c r="F175" s="17" t="s">
        <v>158</v>
      </c>
      <c r="G175" s="17">
        <v>12692337</v>
      </c>
      <c r="H175" s="17">
        <v>12695682</v>
      </c>
      <c r="I175" s="17" t="s">
        <v>67</v>
      </c>
      <c r="J175" s="17" t="s">
        <v>1011</v>
      </c>
    </row>
    <row r="176" spans="1:10">
      <c r="A176" s="16" t="s">
        <v>704</v>
      </c>
      <c r="B176" s="17" t="s">
        <v>658</v>
      </c>
      <c r="C176" s="17" t="s">
        <v>1158</v>
      </c>
      <c r="D176" s="17" t="s">
        <v>764</v>
      </c>
      <c r="E176" s="17" t="s">
        <v>1159</v>
      </c>
      <c r="F176" s="17" t="s">
        <v>158</v>
      </c>
      <c r="G176" s="17">
        <v>12710572</v>
      </c>
      <c r="H176" s="17">
        <v>12716249</v>
      </c>
      <c r="I176" s="17" t="s">
        <v>769</v>
      </c>
      <c r="J176" s="17" t="s">
        <v>754</v>
      </c>
    </row>
    <row r="177" spans="1:10">
      <c r="A177" s="16" t="s">
        <v>700</v>
      </c>
      <c r="B177" s="17" t="s">
        <v>658</v>
      </c>
      <c r="C177" s="17" t="s">
        <v>1160</v>
      </c>
      <c r="D177" s="17" t="s">
        <v>1161</v>
      </c>
      <c r="E177" s="17" t="s">
        <v>1162</v>
      </c>
      <c r="F177" s="17" t="s">
        <v>158</v>
      </c>
      <c r="G177" s="17">
        <v>12726121</v>
      </c>
      <c r="H177" s="17">
        <v>12727194</v>
      </c>
      <c r="I177" s="17" t="s">
        <v>769</v>
      </c>
      <c r="J177" s="17" t="s">
        <v>1163</v>
      </c>
    </row>
    <row r="178" spans="1:10">
      <c r="A178" s="16" t="s">
        <v>728</v>
      </c>
      <c r="B178" s="17" t="s">
        <v>722</v>
      </c>
      <c r="C178" s="17" t="s">
        <v>1164</v>
      </c>
      <c r="D178" s="17" t="s">
        <v>1165</v>
      </c>
      <c r="E178" s="17" t="s">
        <v>953</v>
      </c>
      <c r="F178" s="17" t="s">
        <v>158</v>
      </c>
      <c r="G178" s="17">
        <v>12744038</v>
      </c>
      <c r="H178" s="17">
        <v>12747455</v>
      </c>
      <c r="I178" s="17" t="s">
        <v>67</v>
      </c>
      <c r="J178" s="17" t="s">
        <v>938</v>
      </c>
    </row>
    <row r="179" spans="1:10">
      <c r="A179" s="16" t="s">
        <v>686</v>
      </c>
      <c r="B179" s="17" t="s">
        <v>658</v>
      </c>
      <c r="C179" s="17" t="s">
        <v>1166</v>
      </c>
      <c r="D179" s="17" t="s">
        <v>1167</v>
      </c>
      <c r="E179" s="17" t="s">
        <v>1168</v>
      </c>
      <c r="F179" s="17" t="s">
        <v>158</v>
      </c>
      <c r="G179" s="17">
        <v>12840458</v>
      </c>
      <c r="H179" s="17">
        <v>12842950</v>
      </c>
      <c r="I179" s="17" t="s">
        <v>769</v>
      </c>
      <c r="J179" s="17" t="s">
        <v>946</v>
      </c>
    </row>
    <row r="180" spans="1:10">
      <c r="A180" s="16" t="s">
        <v>684</v>
      </c>
      <c r="B180" s="17" t="s">
        <v>658</v>
      </c>
      <c r="C180" s="17" t="s">
        <v>1166</v>
      </c>
      <c r="D180" s="17" t="s">
        <v>1167</v>
      </c>
      <c r="E180" s="17" t="s">
        <v>1168</v>
      </c>
      <c r="F180" s="17" t="s">
        <v>158</v>
      </c>
      <c r="G180" s="17">
        <v>12840458</v>
      </c>
      <c r="H180" s="17">
        <v>12842950</v>
      </c>
      <c r="I180" s="17" t="s">
        <v>769</v>
      </c>
      <c r="J180" s="17" t="s">
        <v>1169</v>
      </c>
    </row>
    <row r="181" spans="1:10">
      <c r="A181" s="16" t="s">
        <v>686</v>
      </c>
      <c r="B181" s="17" t="s">
        <v>658</v>
      </c>
      <c r="C181" s="17" t="s">
        <v>1170</v>
      </c>
      <c r="D181" s="17" t="s">
        <v>1167</v>
      </c>
      <c r="E181" s="17" t="s">
        <v>1171</v>
      </c>
      <c r="F181" s="17" t="s">
        <v>158</v>
      </c>
      <c r="G181" s="17">
        <v>12845063</v>
      </c>
      <c r="H181" s="17">
        <v>12846656</v>
      </c>
      <c r="I181" s="17" t="s">
        <v>769</v>
      </c>
      <c r="J181" s="17" t="s">
        <v>946</v>
      </c>
    </row>
    <row r="182" spans="1:10">
      <c r="A182" s="16" t="s">
        <v>684</v>
      </c>
      <c r="B182" s="17" t="s">
        <v>658</v>
      </c>
      <c r="C182" s="17" t="s">
        <v>1170</v>
      </c>
      <c r="D182" s="17" t="s">
        <v>1167</v>
      </c>
      <c r="E182" s="17" t="s">
        <v>1171</v>
      </c>
      <c r="F182" s="17" t="s">
        <v>158</v>
      </c>
      <c r="G182" s="17">
        <v>12845063</v>
      </c>
      <c r="H182" s="17">
        <v>12846656</v>
      </c>
      <c r="I182" s="17" t="s">
        <v>769</v>
      </c>
      <c r="J182" s="17" t="s">
        <v>1169</v>
      </c>
    </row>
    <row r="183" spans="1:10">
      <c r="A183" s="16" t="s">
        <v>665</v>
      </c>
      <c r="B183" s="17" t="s">
        <v>658</v>
      </c>
      <c r="C183" s="17" t="s">
        <v>1172</v>
      </c>
      <c r="D183" s="17" t="s">
        <v>842</v>
      </c>
      <c r="E183" s="17" t="s">
        <v>1173</v>
      </c>
      <c r="F183" s="17" t="s">
        <v>158</v>
      </c>
      <c r="G183" s="17">
        <v>12848905</v>
      </c>
      <c r="H183" s="17">
        <v>12849399</v>
      </c>
      <c r="I183" s="17" t="s">
        <v>67</v>
      </c>
      <c r="J183" s="17" t="s">
        <v>844</v>
      </c>
    </row>
    <row r="184" spans="1:10">
      <c r="A184" s="16" t="s">
        <v>664</v>
      </c>
      <c r="B184" s="17" t="s">
        <v>658</v>
      </c>
      <c r="C184" s="17" t="s">
        <v>1174</v>
      </c>
      <c r="D184" s="17" t="s">
        <v>1006</v>
      </c>
      <c r="E184" s="17" t="s">
        <v>995</v>
      </c>
      <c r="F184" s="17" t="s">
        <v>158</v>
      </c>
      <c r="G184" s="17">
        <v>12877965</v>
      </c>
      <c r="H184" s="17">
        <v>12881484</v>
      </c>
      <c r="I184" s="17" t="s">
        <v>769</v>
      </c>
      <c r="J184" s="17" t="s">
        <v>1007</v>
      </c>
    </row>
    <row r="185" spans="1:10">
      <c r="A185" s="16" t="s">
        <v>694</v>
      </c>
      <c r="B185" s="17" t="s">
        <v>658</v>
      </c>
      <c r="C185" s="17" t="s">
        <v>1175</v>
      </c>
      <c r="D185" s="17" t="s">
        <v>918</v>
      </c>
      <c r="E185" s="17" t="s">
        <v>1176</v>
      </c>
      <c r="F185" s="17" t="s">
        <v>158</v>
      </c>
      <c r="G185" s="17">
        <v>12952986</v>
      </c>
      <c r="H185" s="17">
        <v>12954270</v>
      </c>
      <c r="I185" s="17" t="s">
        <v>769</v>
      </c>
      <c r="J185" s="17" t="s">
        <v>920</v>
      </c>
    </row>
    <row r="186" spans="1:10">
      <c r="A186" s="16" t="s">
        <v>694</v>
      </c>
      <c r="B186" s="17" t="s">
        <v>658</v>
      </c>
      <c r="C186" s="17" t="s">
        <v>1177</v>
      </c>
      <c r="D186" s="17" t="s">
        <v>918</v>
      </c>
      <c r="E186" s="17" t="s">
        <v>1178</v>
      </c>
      <c r="F186" s="17" t="s">
        <v>158</v>
      </c>
      <c r="G186" s="17">
        <v>12977921</v>
      </c>
      <c r="H186" s="17">
        <v>12979130</v>
      </c>
      <c r="I186" s="17" t="s">
        <v>769</v>
      </c>
      <c r="J186" s="17" t="s">
        <v>920</v>
      </c>
    </row>
    <row r="187" spans="1:10">
      <c r="A187" s="16" t="s">
        <v>733</v>
      </c>
      <c r="B187" s="17" t="s">
        <v>732</v>
      </c>
      <c r="C187" s="17" t="s">
        <v>1179</v>
      </c>
      <c r="D187" s="17" t="s">
        <v>846</v>
      </c>
      <c r="E187" s="17" t="s">
        <v>1180</v>
      </c>
      <c r="F187" s="17" t="s">
        <v>158</v>
      </c>
      <c r="G187" s="17">
        <v>13074350</v>
      </c>
      <c r="H187" s="17">
        <v>13076717</v>
      </c>
      <c r="I187" s="17" t="s">
        <v>769</v>
      </c>
      <c r="J187" s="17" t="s">
        <v>848</v>
      </c>
    </row>
    <row r="188" spans="1:10">
      <c r="A188" s="16" t="s">
        <v>664</v>
      </c>
      <c r="B188" s="17" t="s">
        <v>658</v>
      </c>
      <c r="C188" s="17" t="s">
        <v>1181</v>
      </c>
      <c r="D188" s="17" t="s">
        <v>1006</v>
      </c>
      <c r="E188" s="17" t="s">
        <v>1182</v>
      </c>
      <c r="F188" s="17" t="s">
        <v>158</v>
      </c>
      <c r="G188" s="17">
        <v>13340604</v>
      </c>
      <c r="H188" s="17">
        <v>13343086</v>
      </c>
      <c r="I188" s="17" t="s">
        <v>67</v>
      </c>
      <c r="J188" s="17" t="s">
        <v>1007</v>
      </c>
    </row>
    <row r="189" spans="1:10">
      <c r="A189" s="16" t="s">
        <v>664</v>
      </c>
      <c r="B189" s="17" t="s">
        <v>658</v>
      </c>
      <c r="C189" s="17" t="s">
        <v>1183</v>
      </c>
      <c r="D189" s="17" t="s">
        <v>1006</v>
      </c>
      <c r="E189" s="17" t="s">
        <v>1184</v>
      </c>
      <c r="F189" s="17" t="s">
        <v>158</v>
      </c>
      <c r="G189" s="17">
        <v>13360981</v>
      </c>
      <c r="H189" s="17">
        <v>13363676</v>
      </c>
      <c r="I189" s="17" t="s">
        <v>67</v>
      </c>
      <c r="J189" s="17" t="s">
        <v>1007</v>
      </c>
    </row>
    <row r="190" spans="1:10">
      <c r="A190" s="16" t="s">
        <v>679</v>
      </c>
      <c r="B190" s="17" t="s">
        <v>658</v>
      </c>
      <c r="C190" s="17" t="s">
        <v>1185</v>
      </c>
      <c r="D190" s="17" t="s">
        <v>957</v>
      </c>
      <c r="E190" s="17" t="s">
        <v>1186</v>
      </c>
      <c r="F190" s="17" t="s">
        <v>158</v>
      </c>
      <c r="G190" s="17">
        <v>13458071</v>
      </c>
      <c r="H190" s="17">
        <v>13459834</v>
      </c>
      <c r="I190" s="17" t="s">
        <v>67</v>
      </c>
      <c r="J190" s="17" t="s">
        <v>893</v>
      </c>
    </row>
    <row r="191" spans="1:10">
      <c r="A191" s="16" t="s">
        <v>670</v>
      </c>
      <c r="B191" s="17" t="s">
        <v>658</v>
      </c>
      <c r="C191" s="17" t="s">
        <v>1187</v>
      </c>
      <c r="D191" s="17" t="s">
        <v>985</v>
      </c>
      <c r="E191" s="17" t="s">
        <v>1171</v>
      </c>
      <c r="F191" s="17" t="s">
        <v>158</v>
      </c>
      <c r="G191" s="17">
        <v>13479443</v>
      </c>
      <c r="H191" s="17">
        <v>13481270</v>
      </c>
      <c r="I191" s="17" t="s">
        <v>67</v>
      </c>
      <c r="J191" s="17" t="s">
        <v>758</v>
      </c>
    </row>
    <row r="192" spans="1:10">
      <c r="A192" s="16" t="s">
        <v>682</v>
      </c>
      <c r="B192" s="17" t="s">
        <v>658</v>
      </c>
      <c r="C192" s="17" t="s">
        <v>1188</v>
      </c>
      <c r="D192" s="17" t="s">
        <v>925</v>
      </c>
      <c r="E192" s="17" t="s">
        <v>1189</v>
      </c>
      <c r="F192" s="17" t="s">
        <v>158</v>
      </c>
      <c r="G192" s="17">
        <v>13489786</v>
      </c>
      <c r="H192" s="17">
        <v>13490285</v>
      </c>
      <c r="I192" s="17" t="s">
        <v>769</v>
      </c>
      <c r="J192" s="17" t="s">
        <v>877</v>
      </c>
    </row>
    <row r="193" spans="1:10">
      <c r="A193" s="16" t="s">
        <v>664</v>
      </c>
      <c r="B193" s="17" t="s">
        <v>658</v>
      </c>
      <c r="C193" s="17" t="s">
        <v>1190</v>
      </c>
      <c r="D193" s="17" t="s">
        <v>1006</v>
      </c>
      <c r="E193" s="17" t="s">
        <v>1191</v>
      </c>
      <c r="F193" s="17" t="s">
        <v>158</v>
      </c>
      <c r="G193" s="17">
        <v>13517464</v>
      </c>
      <c r="H193" s="17">
        <v>13518993</v>
      </c>
      <c r="I193" s="17" t="s">
        <v>769</v>
      </c>
      <c r="J193" s="17" t="s">
        <v>1007</v>
      </c>
    </row>
    <row r="194" spans="1:10">
      <c r="A194" s="16" t="s">
        <v>693</v>
      </c>
      <c r="B194" s="17" t="s">
        <v>658</v>
      </c>
      <c r="C194" s="17" t="s">
        <v>1192</v>
      </c>
      <c r="D194" s="17" t="s">
        <v>1193</v>
      </c>
      <c r="E194" s="17" t="s">
        <v>879</v>
      </c>
      <c r="F194" s="17" t="s">
        <v>158</v>
      </c>
      <c r="G194" s="17">
        <v>13873077</v>
      </c>
      <c r="H194" s="17">
        <v>13879980</v>
      </c>
      <c r="I194" s="17" t="s">
        <v>769</v>
      </c>
      <c r="J194" s="17" t="s">
        <v>762</v>
      </c>
    </row>
    <row r="195" spans="1:10">
      <c r="A195" s="16" t="s">
        <v>619</v>
      </c>
      <c r="B195" s="17" t="s">
        <v>618</v>
      </c>
      <c r="C195" s="17" t="s">
        <v>1194</v>
      </c>
      <c r="D195" s="17" t="s">
        <v>1195</v>
      </c>
      <c r="E195" s="17" t="s">
        <v>1196</v>
      </c>
      <c r="F195" s="17" t="s">
        <v>158</v>
      </c>
      <c r="G195" s="17">
        <v>13999016</v>
      </c>
      <c r="H195" s="17">
        <v>14004571</v>
      </c>
      <c r="I195" s="17" t="s">
        <v>67</v>
      </c>
      <c r="J195" s="17" t="s">
        <v>806</v>
      </c>
    </row>
    <row r="196" spans="1:10">
      <c r="A196" s="16" t="s">
        <v>693</v>
      </c>
      <c r="B196" s="17" t="s">
        <v>658</v>
      </c>
      <c r="C196" s="17" t="s">
        <v>1197</v>
      </c>
      <c r="D196" s="17" t="s">
        <v>760</v>
      </c>
      <c r="E196" s="17" t="s">
        <v>1198</v>
      </c>
      <c r="F196" s="17" t="s">
        <v>158</v>
      </c>
      <c r="G196" s="17">
        <v>14040289</v>
      </c>
      <c r="H196" s="17">
        <v>14044047</v>
      </c>
      <c r="I196" s="17" t="s">
        <v>769</v>
      </c>
      <c r="J196" s="17" t="s">
        <v>762</v>
      </c>
    </row>
    <row r="197" spans="1:10">
      <c r="A197" s="16" t="s">
        <v>725</v>
      </c>
      <c r="B197" s="17" t="s">
        <v>722</v>
      </c>
      <c r="C197" s="17" t="s">
        <v>1199</v>
      </c>
      <c r="D197" s="17" t="s">
        <v>772</v>
      </c>
      <c r="E197" s="17" t="s">
        <v>1200</v>
      </c>
      <c r="F197" s="17" t="s">
        <v>158</v>
      </c>
      <c r="G197" s="17">
        <v>14217884</v>
      </c>
      <c r="H197" s="17">
        <v>14218186</v>
      </c>
      <c r="I197" s="17" t="s">
        <v>769</v>
      </c>
      <c r="J197" s="17" t="s">
        <v>774</v>
      </c>
    </row>
    <row r="198" spans="1:10">
      <c r="A198" s="16" t="s">
        <v>725</v>
      </c>
      <c r="B198" s="17" t="s">
        <v>722</v>
      </c>
      <c r="C198" s="17" t="s">
        <v>1201</v>
      </c>
      <c r="D198" s="17" t="s">
        <v>827</v>
      </c>
      <c r="E198" s="17" t="s">
        <v>1191</v>
      </c>
      <c r="F198" s="17" t="s">
        <v>158</v>
      </c>
      <c r="G198" s="17">
        <v>14228736</v>
      </c>
      <c r="H198" s="17">
        <v>14229763</v>
      </c>
      <c r="I198" s="17" t="s">
        <v>67</v>
      </c>
      <c r="J198" s="17" t="s">
        <v>774</v>
      </c>
    </row>
    <row r="199" spans="1:10">
      <c r="A199" s="16" t="s">
        <v>665</v>
      </c>
      <c r="B199" s="17" t="s">
        <v>658</v>
      </c>
      <c r="C199" s="17" t="s">
        <v>1202</v>
      </c>
      <c r="D199" s="17" t="s">
        <v>842</v>
      </c>
      <c r="E199" s="17" t="s">
        <v>1203</v>
      </c>
      <c r="F199" s="17" t="s">
        <v>158</v>
      </c>
      <c r="G199" s="17">
        <v>14358523</v>
      </c>
      <c r="H199" s="17">
        <v>14360359</v>
      </c>
      <c r="I199" s="17" t="s">
        <v>769</v>
      </c>
      <c r="J199" s="17" t="s">
        <v>844</v>
      </c>
    </row>
    <row r="200" spans="1:10">
      <c r="A200" s="16" t="s">
        <v>704</v>
      </c>
      <c r="B200" s="17" t="s">
        <v>658</v>
      </c>
      <c r="C200" s="17" t="s">
        <v>1204</v>
      </c>
      <c r="D200" s="17" t="s">
        <v>788</v>
      </c>
      <c r="E200" s="17" t="s">
        <v>866</v>
      </c>
      <c r="F200" s="17" t="s">
        <v>158</v>
      </c>
      <c r="G200" s="17">
        <v>14362092</v>
      </c>
      <c r="H200" s="17">
        <v>14378633</v>
      </c>
      <c r="I200" s="17" t="s">
        <v>67</v>
      </c>
      <c r="J200" s="17" t="s">
        <v>754</v>
      </c>
    </row>
    <row r="201" spans="1:10">
      <c r="A201" s="16" t="s">
        <v>626</v>
      </c>
      <c r="B201" s="17" t="s">
        <v>624</v>
      </c>
      <c r="C201" s="17" t="s">
        <v>1205</v>
      </c>
      <c r="D201" s="17" t="s">
        <v>991</v>
      </c>
      <c r="E201" s="17" t="s">
        <v>1206</v>
      </c>
      <c r="F201" s="17" t="s">
        <v>158</v>
      </c>
      <c r="G201" s="17">
        <v>14386998</v>
      </c>
      <c r="H201" s="17">
        <v>14396466</v>
      </c>
      <c r="I201" s="17" t="s">
        <v>769</v>
      </c>
      <c r="J201" s="17" t="s">
        <v>993</v>
      </c>
    </row>
    <row r="202" spans="1:10">
      <c r="A202" s="16" t="s">
        <v>717</v>
      </c>
      <c r="B202" s="17" t="s">
        <v>716</v>
      </c>
      <c r="C202" s="17" t="s">
        <v>1207</v>
      </c>
      <c r="D202" s="17" t="s">
        <v>1208</v>
      </c>
      <c r="E202" s="17" t="s">
        <v>1209</v>
      </c>
      <c r="F202" s="17" t="s">
        <v>158</v>
      </c>
      <c r="G202" s="17">
        <v>14439576</v>
      </c>
      <c r="H202" s="17">
        <v>14451265</v>
      </c>
      <c r="I202" s="17" t="s">
        <v>67</v>
      </c>
      <c r="J202" s="17" t="s">
        <v>1210</v>
      </c>
    </row>
    <row r="203" spans="1:10">
      <c r="A203" s="16" t="s">
        <v>670</v>
      </c>
      <c r="B203" s="17" t="s">
        <v>658</v>
      </c>
      <c r="C203" s="17" t="s">
        <v>1207</v>
      </c>
      <c r="D203" s="17" t="s">
        <v>1208</v>
      </c>
      <c r="E203" s="17" t="s">
        <v>1209</v>
      </c>
      <c r="F203" s="17" t="s">
        <v>158</v>
      </c>
      <c r="G203" s="17">
        <v>14439576</v>
      </c>
      <c r="H203" s="17">
        <v>14451265</v>
      </c>
      <c r="I203" s="17" t="s">
        <v>67</v>
      </c>
      <c r="J203" s="17" t="s">
        <v>758</v>
      </c>
    </row>
    <row r="204" spans="1:10">
      <c r="A204" s="16" t="s">
        <v>627</v>
      </c>
      <c r="B204" s="17" t="s">
        <v>624</v>
      </c>
      <c r="C204" s="17" t="s">
        <v>1211</v>
      </c>
      <c r="D204" s="17" t="s">
        <v>1212</v>
      </c>
      <c r="E204" s="17" t="s">
        <v>1213</v>
      </c>
      <c r="F204" s="17" t="s">
        <v>158</v>
      </c>
      <c r="G204" s="17">
        <v>14531281</v>
      </c>
      <c r="H204" s="17">
        <v>14544718</v>
      </c>
      <c r="I204" s="17" t="s">
        <v>769</v>
      </c>
      <c r="J204" s="17" t="s">
        <v>786</v>
      </c>
    </row>
    <row r="205" spans="1:10">
      <c r="A205" s="16" t="s">
        <v>640</v>
      </c>
      <c r="B205" s="17" t="s">
        <v>638</v>
      </c>
      <c r="C205" s="17" t="s">
        <v>1211</v>
      </c>
      <c r="D205" s="17" t="s">
        <v>1212</v>
      </c>
      <c r="E205" s="17" t="s">
        <v>1213</v>
      </c>
      <c r="F205" s="17" t="s">
        <v>158</v>
      </c>
      <c r="G205" s="17">
        <v>14531281</v>
      </c>
      <c r="H205" s="17">
        <v>14544718</v>
      </c>
      <c r="I205" s="17" t="s">
        <v>769</v>
      </c>
      <c r="J205" s="17" t="s">
        <v>1214</v>
      </c>
    </row>
    <row r="206" spans="1:10">
      <c r="A206" s="16" t="s">
        <v>627</v>
      </c>
      <c r="B206" s="17" t="s">
        <v>624</v>
      </c>
      <c r="C206" s="17" t="s">
        <v>1215</v>
      </c>
      <c r="D206" s="17" t="s">
        <v>1212</v>
      </c>
      <c r="E206" s="17" t="s">
        <v>1216</v>
      </c>
      <c r="F206" s="17" t="s">
        <v>158</v>
      </c>
      <c r="G206" s="17">
        <v>14546700</v>
      </c>
      <c r="H206" s="17">
        <v>14555821</v>
      </c>
      <c r="I206" s="17" t="s">
        <v>769</v>
      </c>
      <c r="J206" s="17" t="s">
        <v>786</v>
      </c>
    </row>
    <row r="207" spans="1:10">
      <c r="A207" s="16" t="s">
        <v>640</v>
      </c>
      <c r="B207" s="17" t="s">
        <v>638</v>
      </c>
      <c r="C207" s="17" t="s">
        <v>1215</v>
      </c>
      <c r="D207" s="17" t="s">
        <v>1212</v>
      </c>
      <c r="E207" s="17" t="s">
        <v>1216</v>
      </c>
      <c r="F207" s="17" t="s">
        <v>158</v>
      </c>
      <c r="G207" s="17">
        <v>14546700</v>
      </c>
      <c r="H207" s="17">
        <v>14555821</v>
      </c>
      <c r="I207" s="17" t="s">
        <v>769</v>
      </c>
      <c r="J207" s="17" t="s">
        <v>1214</v>
      </c>
    </row>
    <row r="208" spans="1:10">
      <c r="A208" s="16" t="s">
        <v>670</v>
      </c>
      <c r="B208" s="17" t="s">
        <v>658</v>
      </c>
      <c r="C208" s="17" t="s">
        <v>1217</v>
      </c>
      <c r="D208" s="17" t="s">
        <v>824</v>
      </c>
      <c r="E208" s="17" t="s">
        <v>855</v>
      </c>
      <c r="F208" s="17" t="s">
        <v>158</v>
      </c>
      <c r="G208" s="17">
        <v>14558945</v>
      </c>
      <c r="H208" s="17">
        <v>14560806</v>
      </c>
      <c r="I208" s="17" t="s">
        <v>769</v>
      </c>
      <c r="J208" s="17" t="s">
        <v>758</v>
      </c>
    </row>
    <row r="209" spans="1:10">
      <c r="A209" s="16" t="s">
        <v>636</v>
      </c>
      <c r="B209" s="17" t="s">
        <v>635</v>
      </c>
      <c r="C209" s="17" t="s">
        <v>1218</v>
      </c>
      <c r="D209" s="17" t="s">
        <v>1219</v>
      </c>
      <c r="E209" s="17" t="s">
        <v>1018</v>
      </c>
      <c r="F209" s="17" t="s">
        <v>158</v>
      </c>
      <c r="G209" s="17">
        <v>14729678</v>
      </c>
      <c r="H209" s="17">
        <v>14730991</v>
      </c>
      <c r="I209" s="17" t="s">
        <v>769</v>
      </c>
      <c r="J209" s="17" t="s">
        <v>1220</v>
      </c>
    </row>
    <row r="210" spans="1:10">
      <c r="A210" s="16" t="s">
        <v>670</v>
      </c>
      <c r="B210" s="17" t="s">
        <v>658</v>
      </c>
      <c r="C210" s="17" t="s">
        <v>1221</v>
      </c>
      <c r="D210" s="17" t="s">
        <v>756</v>
      </c>
      <c r="E210" s="17" t="s">
        <v>1222</v>
      </c>
      <c r="F210" s="17" t="s">
        <v>158</v>
      </c>
      <c r="G210" s="17">
        <v>14955009</v>
      </c>
      <c r="H210" s="17">
        <v>14956620</v>
      </c>
      <c r="I210" s="17" t="s">
        <v>769</v>
      </c>
      <c r="J210" s="17" t="s">
        <v>758</v>
      </c>
    </row>
    <row r="211" spans="1:10">
      <c r="A211" s="16" t="s">
        <v>619</v>
      </c>
      <c r="B211" s="17" t="s">
        <v>618</v>
      </c>
      <c r="C211" s="17" t="s">
        <v>1223</v>
      </c>
      <c r="D211" s="17" t="s">
        <v>1195</v>
      </c>
      <c r="E211" s="17" t="s">
        <v>1224</v>
      </c>
      <c r="F211" s="17" t="s">
        <v>158</v>
      </c>
      <c r="G211" s="17">
        <v>15093106</v>
      </c>
      <c r="H211" s="17">
        <v>15097782</v>
      </c>
      <c r="I211" s="17" t="s">
        <v>67</v>
      </c>
      <c r="J211" s="17" t="s">
        <v>806</v>
      </c>
    </row>
    <row r="212" spans="1:10">
      <c r="A212" s="16" t="s">
        <v>654</v>
      </c>
      <c r="B212" s="17" t="s">
        <v>653</v>
      </c>
      <c r="C212" s="17" t="s">
        <v>1225</v>
      </c>
      <c r="D212" s="17" t="s">
        <v>1136</v>
      </c>
      <c r="E212" s="17" t="s">
        <v>1226</v>
      </c>
      <c r="F212" s="17" t="s">
        <v>158</v>
      </c>
      <c r="G212" s="17">
        <v>15222106</v>
      </c>
      <c r="H212" s="17">
        <v>15228987</v>
      </c>
      <c r="I212" s="17" t="s">
        <v>67</v>
      </c>
      <c r="J212" s="17" t="s">
        <v>1138</v>
      </c>
    </row>
    <row r="213" spans="1:10">
      <c r="A213" s="16" t="s">
        <v>619</v>
      </c>
      <c r="B213" s="17" t="s">
        <v>618</v>
      </c>
      <c r="C213" s="17" t="s">
        <v>1227</v>
      </c>
      <c r="D213" s="17" t="s">
        <v>1228</v>
      </c>
      <c r="E213" s="17" t="s">
        <v>1229</v>
      </c>
      <c r="F213" s="17" t="s">
        <v>158</v>
      </c>
      <c r="G213" s="17">
        <v>15293670</v>
      </c>
      <c r="H213" s="17">
        <v>15298839</v>
      </c>
      <c r="I213" s="17" t="s">
        <v>769</v>
      </c>
      <c r="J213" s="17" t="s">
        <v>806</v>
      </c>
    </row>
    <row r="214" spans="1:10">
      <c r="A214" s="16" t="s">
        <v>662</v>
      </c>
      <c r="B214" s="17" t="s">
        <v>658</v>
      </c>
      <c r="C214" s="17" t="s">
        <v>1230</v>
      </c>
      <c r="D214" s="17" t="s">
        <v>854</v>
      </c>
      <c r="E214" s="17" t="s">
        <v>773</v>
      </c>
      <c r="F214" s="17" t="s">
        <v>158</v>
      </c>
      <c r="G214" s="17">
        <v>15786674</v>
      </c>
      <c r="H214" s="17">
        <v>15787440</v>
      </c>
      <c r="I214" s="17" t="s">
        <v>67</v>
      </c>
      <c r="J214" s="17" t="s">
        <v>856</v>
      </c>
    </row>
    <row r="215" spans="1:10">
      <c r="A215" s="16" t="s">
        <v>675</v>
      </c>
      <c r="B215" s="17" t="s">
        <v>658</v>
      </c>
      <c r="C215" s="17" t="s">
        <v>1231</v>
      </c>
      <c r="D215" s="17" t="s">
        <v>1099</v>
      </c>
      <c r="E215" s="17" t="s">
        <v>1232</v>
      </c>
      <c r="F215" s="17" t="s">
        <v>158</v>
      </c>
      <c r="G215" s="17">
        <v>15968959</v>
      </c>
      <c r="H215" s="17">
        <v>15972845</v>
      </c>
      <c r="I215" s="17" t="s">
        <v>67</v>
      </c>
      <c r="J215" s="17" t="s">
        <v>887</v>
      </c>
    </row>
    <row r="216" spans="1:10">
      <c r="A216" s="16" t="s">
        <v>704</v>
      </c>
      <c r="B216" s="17" t="s">
        <v>658</v>
      </c>
      <c r="C216" s="17" t="s">
        <v>1233</v>
      </c>
      <c r="D216" s="17" t="s">
        <v>764</v>
      </c>
      <c r="E216" s="17" t="s">
        <v>1234</v>
      </c>
      <c r="F216" s="17" t="s">
        <v>158</v>
      </c>
      <c r="G216" s="17">
        <v>15976991</v>
      </c>
      <c r="H216" s="17">
        <v>15983050</v>
      </c>
      <c r="I216" s="17" t="s">
        <v>67</v>
      </c>
      <c r="J216" s="17" t="s">
        <v>754</v>
      </c>
    </row>
    <row r="217" spans="1:10">
      <c r="A217" s="16" t="s">
        <v>698</v>
      </c>
      <c r="B217" s="17" t="s">
        <v>658</v>
      </c>
      <c r="C217" s="17" t="s">
        <v>1235</v>
      </c>
      <c r="D217" s="17" t="s">
        <v>1236</v>
      </c>
      <c r="E217" s="17" t="s">
        <v>1237</v>
      </c>
      <c r="F217" s="17" t="s">
        <v>158</v>
      </c>
      <c r="G217" s="17">
        <v>16169025</v>
      </c>
      <c r="H217" s="17">
        <v>16172177</v>
      </c>
      <c r="I217" s="17" t="s">
        <v>67</v>
      </c>
      <c r="J217" s="17" t="s">
        <v>1238</v>
      </c>
    </row>
    <row r="218" spans="1:10">
      <c r="A218" s="16" t="s">
        <v>690</v>
      </c>
      <c r="B218" s="17" t="s">
        <v>658</v>
      </c>
      <c r="C218" s="17" t="s">
        <v>1239</v>
      </c>
      <c r="D218" s="17" t="s">
        <v>1240</v>
      </c>
      <c r="E218" s="17" t="s">
        <v>1241</v>
      </c>
      <c r="F218" s="17" t="s">
        <v>158</v>
      </c>
      <c r="G218" s="17">
        <v>16223466</v>
      </c>
      <c r="H218" s="17">
        <v>16223669</v>
      </c>
      <c r="I218" s="17" t="s">
        <v>769</v>
      </c>
      <c r="J218" s="17" t="s">
        <v>1242</v>
      </c>
    </row>
    <row r="219" spans="1:10">
      <c r="A219" s="16" t="s">
        <v>679</v>
      </c>
      <c r="B219" s="17" t="s">
        <v>658</v>
      </c>
      <c r="C219" s="17" t="s">
        <v>1243</v>
      </c>
      <c r="D219" s="17" t="s">
        <v>957</v>
      </c>
      <c r="E219" s="17" t="s">
        <v>1244</v>
      </c>
      <c r="F219" s="17" t="s">
        <v>154</v>
      </c>
      <c r="G219" s="17">
        <v>17248001</v>
      </c>
      <c r="H219" s="17">
        <v>17249671</v>
      </c>
      <c r="I219" s="17" t="s">
        <v>67</v>
      </c>
      <c r="J219" s="17" t="s">
        <v>893</v>
      </c>
    </row>
    <row r="220" spans="1:10">
      <c r="A220" s="16" t="s">
        <v>664</v>
      </c>
      <c r="B220" s="17" t="s">
        <v>658</v>
      </c>
      <c r="C220" s="17" t="s">
        <v>1245</v>
      </c>
      <c r="D220" s="17" t="s">
        <v>1006</v>
      </c>
      <c r="E220" s="17" t="s">
        <v>1246</v>
      </c>
      <c r="F220" s="17" t="s">
        <v>158</v>
      </c>
      <c r="G220" s="17">
        <v>16278662</v>
      </c>
      <c r="H220" s="17">
        <v>16283979</v>
      </c>
      <c r="I220" s="17" t="s">
        <v>67</v>
      </c>
      <c r="J220" s="17" t="s">
        <v>1007</v>
      </c>
    </row>
    <row r="221" spans="1:10">
      <c r="A221" s="16" t="s">
        <v>619</v>
      </c>
      <c r="B221" s="17" t="s">
        <v>618</v>
      </c>
      <c r="C221" s="17" t="s">
        <v>1247</v>
      </c>
      <c r="D221" s="17" t="s">
        <v>1051</v>
      </c>
      <c r="E221" s="17" t="s">
        <v>1248</v>
      </c>
      <c r="F221" s="17" t="s">
        <v>158</v>
      </c>
      <c r="G221" s="17">
        <v>16311381</v>
      </c>
      <c r="H221" s="17">
        <v>16319020</v>
      </c>
      <c r="I221" s="17" t="s">
        <v>67</v>
      </c>
      <c r="J221" s="17" t="s">
        <v>806</v>
      </c>
    </row>
    <row r="222" spans="1:10">
      <c r="A222" s="16" t="s">
        <v>619</v>
      </c>
      <c r="B222" s="17" t="s">
        <v>618</v>
      </c>
      <c r="C222" s="17" t="s">
        <v>1249</v>
      </c>
      <c r="D222" s="17" t="s">
        <v>1250</v>
      </c>
      <c r="E222" s="17" t="s">
        <v>1251</v>
      </c>
      <c r="F222" s="17" t="s">
        <v>158</v>
      </c>
      <c r="G222" s="17">
        <v>16322335</v>
      </c>
      <c r="H222" s="17">
        <v>16325186</v>
      </c>
      <c r="I222" s="17" t="s">
        <v>67</v>
      </c>
      <c r="J222" s="17" t="s">
        <v>806</v>
      </c>
    </row>
    <row r="223" spans="1:10">
      <c r="A223" s="16" t="s">
        <v>619</v>
      </c>
      <c r="B223" s="17" t="s">
        <v>618</v>
      </c>
      <c r="C223" s="17" t="s">
        <v>1252</v>
      </c>
      <c r="D223" s="17" t="s">
        <v>1250</v>
      </c>
      <c r="E223" s="17" t="s">
        <v>1251</v>
      </c>
      <c r="F223" s="17" t="s">
        <v>158</v>
      </c>
      <c r="G223" s="17">
        <v>16328530</v>
      </c>
      <c r="H223" s="17">
        <v>16331381</v>
      </c>
      <c r="I223" s="17" t="s">
        <v>67</v>
      </c>
      <c r="J223" s="17" t="s">
        <v>806</v>
      </c>
    </row>
    <row r="224" spans="1:10">
      <c r="A224" s="16" t="s">
        <v>619</v>
      </c>
      <c r="B224" s="17" t="s">
        <v>618</v>
      </c>
      <c r="C224" s="17" t="s">
        <v>1253</v>
      </c>
      <c r="D224" s="17" t="s">
        <v>1250</v>
      </c>
      <c r="E224" s="17" t="s">
        <v>1251</v>
      </c>
      <c r="F224" s="17" t="s">
        <v>158</v>
      </c>
      <c r="G224" s="17">
        <v>16334716</v>
      </c>
      <c r="H224" s="17">
        <v>16337606</v>
      </c>
      <c r="I224" s="17" t="s">
        <v>67</v>
      </c>
      <c r="J224" s="17" t="s">
        <v>806</v>
      </c>
    </row>
    <row r="225" spans="1:10">
      <c r="A225" s="16" t="s">
        <v>619</v>
      </c>
      <c r="B225" s="17" t="s">
        <v>618</v>
      </c>
      <c r="C225" s="17" t="s">
        <v>1254</v>
      </c>
      <c r="D225" s="17" t="s">
        <v>1250</v>
      </c>
      <c r="E225" s="17" t="s">
        <v>1251</v>
      </c>
      <c r="F225" s="17" t="s">
        <v>158</v>
      </c>
      <c r="G225" s="17">
        <v>16340961</v>
      </c>
      <c r="H225" s="17">
        <v>16343812</v>
      </c>
      <c r="I225" s="17" t="s">
        <v>67</v>
      </c>
      <c r="J225" s="17" t="s">
        <v>806</v>
      </c>
    </row>
    <row r="226" spans="1:10">
      <c r="A226" s="16" t="s">
        <v>619</v>
      </c>
      <c r="B226" s="17" t="s">
        <v>618</v>
      </c>
      <c r="C226" s="17" t="s">
        <v>1255</v>
      </c>
      <c r="D226" s="17" t="s">
        <v>1051</v>
      </c>
      <c r="E226" s="17" t="s">
        <v>1256</v>
      </c>
      <c r="F226" s="17" t="s">
        <v>158</v>
      </c>
      <c r="G226" s="17">
        <v>16366313</v>
      </c>
      <c r="H226" s="17">
        <v>16369237</v>
      </c>
      <c r="I226" s="17" t="s">
        <v>67</v>
      </c>
      <c r="J226" s="17" t="s">
        <v>806</v>
      </c>
    </row>
    <row r="227" spans="1:10">
      <c r="A227" s="16" t="s">
        <v>725</v>
      </c>
      <c r="B227" s="17" t="s">
        <v>722</v>
      </c>
      <c r="C227" s="17" t="s">
        <v>1257</v>
      </c>
      <c r="D227" s="17" t="s">
        <v>1258</v>
      </c>
      <c r="E227" s="17" t="s">
        <v>1259</v>
      </c>
      <c r="F227" s="17" t="s">
        <v>158</v>
      </c>
      <c r="G227" s="17">
        <v>16371997</v>
      </c>
      <c r="H227" s="17">
        <v>16376325</v>
      </c>
      <c r="I227" s="17" t="s">
        <v>67</v>
      </c>
      <c r="J227" s="17" t="s">
        <v>774</v>
      </c>
    </row>
    <row r="228" spans="1:10">
      <c r="A228" s="16" t="s">
        <v>619</v>
      </c>
      <c r="B228" s="17" t="s">
        <v>618</v>
      </c>
      <c r="C228" s="17" t="s">
        <v>1260</v>
      </c>
      <c r="D228" s="17" t="s">
        <v>1051</v>
      </c>
      <c r="E228" s="17" t="s">
        <v>1256</v>
      </c>
      <c r="F228" s="17" t="s">
        <v>158</v>
      </c>
      <c r="G228" s="17">
        <v>16386819</v>
      </c>
      <c r="H228" s="17">
        <v>16389667</v>
      </c>
      <c r="I228" s="17" t="s">
        <v>67</v>
      </c>
      <c r="J228" s="17" t="s">
        <v>806</v>
      </c>
    </row>
    <row r="229" spans="1:10">
      <c r="A229" s="16" t="s">
        <v>619</v>
      </c>
      <c r="B229" s="17" t="s">
        <v>618</v>
      </c>
      <c r="C229" s="17" t="s">
        <v>1261</v>
      </c>
      <c r="D229" s="17" t="s">
        <v>1051</v>
      </c>
      <c r="E229" s="17" t="s">
        <v>1262</v>
      </c>
      <c r="F229" s="17" t="s">
        <v>158</v>
      </c>
      <c r="G229" s="17">
        <v>16393496</v>
      </c>
      <c r="H229" s="17">
        <v>16397566</v>
      </c>
      <c r="I229" s="17" t="s">
        <v>67</v>
      </c>
      <c r="J229" s="17" t="s">
        <v>806</v>
      </c>
    </row>
    <row r="230" spans="1:10">
      <c r="A230" s="16" t="s">
        <v>619</v>
      </c>
      <c r="B230" s="17" t="s">
        <v>618</v>
      </c>
      <c r="C230" s="17" t="s">
        <v>1263</v>
      </c>
      <c r="D230" s="17" t="s">
        <v>1051</v>
      </c>
      <c r="E230" s="17" t="s">
        <v>1251</v>
      </c>
      <c r="F230" s="17" t="s">
        <v>158</v>
      </c>
      <c r="G230" s="17">
        <v>16415750</v>
      </c>
      <c r="H230" s="17">
        <v>16418600</v>
      </c>
      <c r="I230" s="17" t="s">
        <v>67</v>
      </c>
      <c r="J230" s="17" t="s">
        <v>806</v>
      </c>
    </row>
    <row r="231" spans="1:10">
      <c r="A231" s="16" t="s">
        <v>619</v>
      </c>
      <c r="B231" s="17" t="s">
        <v>618</v>
      </c>
      <c r="C231" s="17" t="s">
        <v>1264</v>
      </c>
      <c r="D231" s="17" t="s">
        <v>1051</v>
      </c>
      <c r="E231" s="17" t="s">
        <v>1251</v>
      </c>
      <c r="F231" s="17" t="s">
        <v>158</v>
      </c>
      <c r="G231" s="17">
        <v>16421850</v>
      </c>
      <c r="H231" s="17">
        <v>16424701</v>
      </c>
      <c r="I231" s="17" t="s">
        <v>67</v>
      </c>
      <c r="J231" s="17" t="s">
        <v>806</v>
      </c>
    </row>
    <row r="232" spans="1:10">
      <c r="A232" s="16" t="s">
        <v>670</v>
      </c>
      <c r="B232" s="17" t="s">
        <v>658</v>
      </c>
      <c r="C232" s="17" t="s">
        <v>1265</v>
      </c>
      <c r="D232" s="17" t="s">
        <v>824</v>
      </c>
      <c r="E232" s="17" t="s">
        <v>964</v>
      </c>
      <c r="F232" s="17" t="s">
        <v>158</v>
      </c>
      <c r="G232" s="17">
        <v>16463678</v>
      </c>
      <c r="H232" s="17">
        <v>16464400</v>
      </c>
      <c r="I232" s="17" t="s">
        <v>769</v>
      </c>
      <c r="J232" s="17" t="s">
        <v>758</v>
      </c>
    </row>
    <row r="233" spans="1:10">
      <c r="A233" s="16" t="s">
        <v>664</v>
      </c>
      <c r="B233" s="17" t="s">
        <v>658</v>
      </c>
      <c r="C233" s="17" t="s">
        <v>1266</v>
      </c>
      <c r="D233" s="17" t="s">
        <v>1006</v>
      </c>
      <c r="E233" s="17" t="s">
        <v>1267</v>
      </c>
      <c r="F233" s="17" t="s">
        <v>158</v>
      </c>
      <c r="G233" s="17">
        <v>16537348</v>
      </c>
      <c r="H233" s="17">
        <v>16539035</v>
      </c>
      <c r="I233" s="17" t="s">
        <v>67</v>
      </c>
      <c r="J233" s="17" t="s">
        <v>1007</v>
      </c>
    </row>
    <row r="234" spans="1:10">
      <c r="A234" s="16" t="s">
        <v>675</v>
      </c>
      <c r="B234" s="17" t="s">
        <v>658</v>
      </c>
      <c r="C234" s="17" t="s">
        <v>1268</v>
      </c>
      <c r="D234" s="17" t="s">
        <v>1099</v>
      </c>
      <c r="E234" s="17" t="s">
        <v>1269</v>
      </c>
      <c r="F234" s="17" t="s">
        <v>158</v>
      </c>
      <c r="G234" s="17">
        <v>16628916</v>
      </c>
      <c r="H234" s="17">
        <v>16632151</v>
      </c>
      <c r="I234" s="17" t="s">
        <v>769</v>
      </c>
      <c r="J234" s="17" t="s">
        <v>887</v>
      </c>
    </row>
    <row r="235" spans="1:10">
      <c r="A235" s="16" t="s">
        <v>686</v>
      </c>
      <c r="B235" s="17" t="s">
        <v>658</v>
      </c>
      <c r="C235" s="17" t="s">
        <v>1270</v>
      </c>
      <c r="D235" s="17" t="s">
        <v>944</v>
      </c>
      <c r="E235" s="17" t="s">
        <v>1271</v>
      </c>
      <c r="F235" s="17" t="s">
        <v>158</v>
      </c>
      <c r="G235" s="17">
        <v>16751957</v>
      </c>
      <c r="H235" s="17">
        <v>16755539</v>
      </c>
      <c r="I235" s="17" t="s">
        <v>769</v>
      </c>
      <c r="J235" s="17" t="s">
        <v>946</v>
      </c>
    </row>
    <row r="236" spans="1:10">
      <c r="A236" s="16" t="s">
        <v>719</v>
      </c>
      <c r="B236" s="17" t="s">
        <v>718</v>
      </c>
      <c r="C236" s="17" t="s">
        <v>1270</v>
      </c>
      <c r="D236" s="17" t="s">
        <v>944</v>
      </c>
      <c r="E236" s="17" t="s">
        <v>1271</v>
      </c>
      <c r="F236" s="17" t="s">
        <v>158</v>
      </c>
      <c r="G236" s="17">
        <v>16751957</v>
      </c>
      <c r="H236" s="17">
        <v>16755539</v>
      </c>
      <c r="I236" s="17" t="s">
        <v>769</v>
      </c>
      <c r="J236" s="17" t="s">
        <v>947</v>
      </c>
    </row>
    <row r="237" spans="1:10">
      <c r="A237" s="16" t="s">
        <v>694</v>
      </c>
      <c r="B237" s="17" t="s">
        <v>658</v>
      </c>
      <c r="C237" s="17" t="s">
        <v>1272</v>
      </c>
      <c r="D237" s="17" t="s">
        <v>918</v>
      </c>
      <c r="E237" s="17" t="s">
        <v>1273</v>
      </c>
      <c r="F237" s="17" t="s">
        <v>158</v>
      </c>
      <c r="G237" s="17">
        <v>16758430</v>
      </c>
      <c r="H237" s="17">
        <v>16763084</v>
      </c>
      <c r="I237" s="17" t="s">
        <v>769</v>
      </c>
      <c r="J237" s="17" t="s">
        <v>920</v>
      </c>
    </row>
    <row r="238" spans="1:10">
      <c r="A238" s="16" t="s">
        <v>640</v>
      </c>
      <c r="B238" s="17" t="s">
        <v>638</v>
      </c>
      <c r="C238" s="17" t="s">
        <v>1274</v>
      </c>
      <c r="D238" s="17" t="s">
        <v>1275</v>
      </c>
      <c r="E238" s="17" t="s">
        <v>1276</v>
      </c>
      <c r="F238" s="17" t="s">
        <v>158</v>
      </c>
      <c r="G238" s="17">
        <v>16778486</v>
      </c>
      <c r="H238" s="17">
        <v>16786348</v>
      </c>
      <c r="I238" s="17" t="s">
        <v>769</v>
      </c>
      <c r="J238" s="17" t="s">
        <v>1214</v>
      </c>
    </row>
    <row r="239" spans="1:10">
      <c r="A239" s="16" t="s">
        <v>665</v>
      </c>
      <c r="B239" s="17" t="s">
        <v>658</v>
      </c>
      <c r="C239" s="17" t="s">
        <v>1277</v>
      </c>
      <c r="D239" s="17" t="s">
        <v>842</v>
      </c>
      <c r="E239" s="17" t="s">
        <v>1278</v>
      </c>
      <c r="F239" s="17" t="s">
        <v>154</v>
      </c>
      <c r="G239" s="17">
        <v>17438741</v>
      </c>
      <c r="H239" s="17">
        <v>17441484</v>
      </c>
      <c r="I239" s="17" t="s">
        <v>769</v>
      </c>
      <c r="J239" s="17" t="s">
        <v>844</v>
      </c>
    </row>
    <row r="240" spans="1:10">
      <c r="A240" s="16" t="s">
        <v>627</v>
      </c>
      <c r="B240" s="17" t="s">
        <v>624</v>
      </c>
      <c r="C240" s="17" t="s">
        <v>1279</v>
      </c>
      <c r="D240" s="17" t="s">
        <v>784</v>
      </c>
      <c r="E240" s="17" t="s">
        <v>1106</v>
      </c>
      <c r="F240" s="17" t="s">
        <v>158</v>
      </c>
      <c r="G240" s="17">
        <v>16912105</v>
      </c>
      <c r="H240" s="17">
        <v>16918332</v>
      </c>
      <c r="I240" s="17" t="s">
        <v>769</v>
      </c>
      <c r="J240" s="17" t="s">
        <v>786</v>
      </c>
    </row>
    <row r="241" spans="1:10">
      <c r="A241" s="16" t="s">
        <v>725</v>
      </c>
      <c r="B241" s="17" t="s">
        <v>722</v>
      </c>
      <c r="C241" s="17" t="s">
        <v>1280</v>
      </c>
      <c r="D241" s="17" t="s">
        <v>827</v>
      </c>
      <c r="E241" s="17" t="s">
        <v>850</v>
      </c>
      <c r="F241" s="17" t="s">
        <v>154</v>
      </c>
      <c r="G241" s="17">
        <v>17461951</v>
      </c>
      <c r="H241" s="17">
        <v>17463317</v>
      </c>
      <c r="I241" s="17" t="s">
        <v>769</v>
      </c>
      <c r="J241" s="17" t="s">
        <v>774</v>
      </c>
    </row>
    <row r="242" spans="1:10">
      <c r="A242" s="16" t="s">
        <v>662</v>
      </c>
      <c r="B242" s="17" t="s">
        <v>658</v>
      </c>
      <c r="C242" s="17" t="s">
        <v>1281</v>
      </c>
      <c r="D242" s="17" t="s">
        <v>854</v>
      </c>
      <c r="E242" s="17" t="s">
        <v>1087</v>
      </c>
      <c r="F242" s="17" t="s">
        <v>158</v>
      </c>
      <c r="G242" s="17">
        <v>28512369</v>
      </c>
      <c r="H242" s="17">
        <v>28517407</v>
      </c>
      <c r="I242" s="17" t="s">
        <v>67</v>
      </c>
      <c r="J242" s="17" t="s">
        <v>856</v>
      </c>
    </row>
    <row r="243" spans="1:10">
      <c r="A243" s="16" t="s">
        <v>725</v>
      </c>
      <c r="B243" s="17" t="s">
        <v>722</v>
      </c>
      <c r="C243" s="17" t="s">
        <v>1282</v>
      </c>
      <c r="D243" s="17" t="s">
        <v>772</v>
      </c>
      <c r="E243" s="17" t="s">
        <v>1176</v>
      </c>
      <c r="F243" s="17" t="s">
        <v>158</v>
      </c>
      <c r="G243" s="17">
        <v>29105816</v>
      </c>
      <c r="H243" s="17">
        <v>29106820</v>
      </c>
      <c r="I243" s="17" t="s">
        <v>67</v>
      </c>
      <c r="J243" s="17" t="s">
        <v>774</v>
      </c>
    </row>
    <row r="244" spans="1:10">
      <c r="A244" s="16" t="s">
        <v>725</v>
      </c>
      <c r="B244" s="17" t="s">
        <v>722</v>
      </c>
      <c r="C244" s="17" t="s">
        <v>1283</v>
      </c>
      <c r="D244" s="17" t="s">
        <v>827</v>
      </c>
      <c r="E244" s="17" t="s">
        <v>951</v>
      </c>
      <c r="F244" s="17" t="s">
        <v>158</v>
      </c>
      <c r="G244" s="17">
        <v>29163417</v>
      </c>
      <c r="H244" s="17">
        <v>29164364</v>
      </c>
      <c r="I244" s="17" t="s">
        <v>67</v>
      </c>
      <c r="J244" s="17" t="s">
        <v>774</v>
      </c>
    </row>
    <row r="245" spans="1:10">
      <c r="A245" s="16" t="s">
        <v>687</v>
      </c>
      <c r="B245" s="17" t="s">
        <v>658</v>
      </c>
      <c r="C245" s="17" t="s">
        <v>1284</v>
      </c>
      <c r="D245" s="17" t="s">
        <v>820</v>
      </c>
      <c r="E245" s="17" t="s">
        <v>1285</v>
      </c>
      <c r="F245" s="17" t="s">
        <v>158</v>
      </c>
      <c r="G245" s="17">
        <v>29958125</v>
      </c>
      <c r="H245" s="17">
        <v>29968087</v>
      </c>
      <c r="I245" s="17" t="s">
        <v>769</v>
      </c>
      <c r="J245" s="17" t="s">
        <v>822</v>
      </c>
    </row>
    <row r="246" spans="1:10">
      <c r="A246" s="16" t="s">
        <v>687</v>
      </c>
      <c r="B246" s="17" t="s">
        <v>658</v>
      </c>
      <c r="C246" s="17" t="s">
        <v>1286</v>
      </c>
      <c r="D246" s="17" t="s">
        <v>820</v>
      </c>
      <c r="E246" s="17" t="s">
        <v>1287</v>
      </c>
      <c r="F246" s="17" t="s">
        <v>158</v>
      </c>
      <c r="G246" s="17">
        <v>29977286</v>
      </c>
      <c r="H246" s="17">
        <v>29984516</v>
      </c>
      <c r="I246" s="17" t="s">
        <v>769</v>
      </c>
      <c r="J246" s="17" t="s">
        <v>822</v>
      </c>
    </row>
    <row r="247" spans="1:10">
      <c r="A247" s="16" t="s">
        <v>687</v>
      </c>
      <c r="B247" s="17" t="s">
        <v>658</v>
      </c>
      <c r="C247" s="17" t="s">
        <v>1288</v>
      </c>
      <c r="D247" s="17" t="s">
        <v>820</v>
      </c>
      <c r="E247" s="17" t="s">
        <v>1289</v>
      </c>
      <c r="F247" s="17" t="s">
        <v>158</v>
      </c>
      <c r="G247" s="17">
        <v>30068425</v>
      </c>
      <c r="H247" s="17">
        <v>30076011</v>
      </c>
      <c r="I247" s="17" t="s">
        <v>67</v>
      </c>
      <c r="J247" s="17" t="s">
        <v>822</v>
      </c>
    </row>
    <row r="248" spans="1:10">
      <c r="A248" s="16" t="s">
        <v>687</v>
      </c>
      <c r="B248" s="17" t="s">
        <v>658</v>
      </c>
      <c r="C248" s="17" t="s">
        <v>1290</v>
      </c>
      <c r="D248" s="17" t="s">
        <v>820</v>
      </c>
      <c r="E248" s="17" t="s">
        <v>1289</v>
      </c>
      <c r="F248" s="17" t="s">
        <v>158</v>
      </c>
      <c r="G248" s="17">
        <v>30090552</v>
      </c>
      <c r="H248" s="17">
        <v>30098140</v>
      </c>
      <c r="I248" s="17" t="s">
        <v>769</v>
      </c>
      <c r="J248" s="17" t="s">
        <v>822</v>
      </c>
    </row>
    <row r="249" spans="1:10">
      <c r="A249" s="16" t="s">
        <v>687</v>
      </c>
      <c r="B249" s="17" t="s">
        <v>658</v>
      </c>
      <c r="C249" s="17" t="s">
        <v>1291</v>
      </c>
      <c r="D249" s="17" t="s">
        <v>820</v>
      </c>
      <c r="E249" s="17" t="s">
        <v>1289</v>
      </c>
      <c r="F249" s="17" t="s">
        <v>158</v>
      </c>
      <c r="G249" s="17">
        <v>30106781</v>
      </c>
      <c r="H249" s="17">
        <v>30114363</v>
      </c>
      <c r="I249" s="17" t="s">
        <v>769</v>
      </c>
      <c r="J249" s="17" t="s">
        <v>822</v>
      </c>
    </row>
    <row r="250" spans="1:10">
      <c r="A250" s="16" t="s">
        <v>725</v>
      </c>
      <c r="B250" s="17" t="s">
        <v>722</v>
      </c>
      <c r="C250" s="17" t="s">
        <v>1292</v>
      </c>
      <c r="D250" s="17" t="s">
        <v>772</v>
      </c>
      <c r="E250" s="17" t="s">
        <v>855</v>
      </c>
      <c r="F250" s="17" t="s">
        <v>158</v>
      </c>
      <c r="G250" s="17">
        <v>30558093</v>
      </c>
      <c r="H250" s="17">
        <v>30559860</v>
      </c>
      <c r="I250" s="17" t="s">
        <v>67</v>
      </c>
      <c r="J250" s="17" t="s">
        <v>774</v>
      </c>
    </row>
    <row r="251" spans="1:10">
      <c r="A251" s="16" t="s">
        <v>670</v>
      </c>
      <c r="B251" s="17" t="s">
        <v>658</v>
      </c>
      <c r="C251" s="17" t="s">
        <v>1293</v>
      </c>
      <c r="D251" s="17" t="s">
        <v>997</v>
      </c>
      <c r="E251" s="17" t="s">
        <v>1294</v>
      </c>
      <c r="F251" s="17" t="s">
        <v>158</v>
      </c>
      <c r="G251" s="17">
        <v>30908577</v>
      </c>
      <c r="H251" s="17">
        <v>30910085</v>
      </c>
      <c r="I251" s="17" t="s">
        <v>67</v>
      </c>
      <c r="J251" s="17" t="s">
        <v>758</v>
      </c>
    </row>
    <row r="252" spans="1:10">
      <c r="A252" s="16" t="s">
        <v>725</v>
      </c>
      <c r="B252" s="17" t="s">
        <v>722</v>
      </c>
      <c r="C252" s="17" t="s">
        <v>1293</v>
      </c>
      <c r="D252" s="17" t="s">
        <v>997</v>
      </c>
      <c r="E252" s="17" t="s">
        <v>1294</v>
      </c>
      <c r="F252" s="17" t="s">
        <v>158</v>
      </c>
      <c r="G252" s="17">
        <v>30908577</v>
      </c>
      <c r="H252" s="17">
        <v>30910085</v>
      </c>
      <c r="I252" s="17" t="s">
        <v>67</v>
      </c>
      <c r="J252" s="17" t="s">
        <v>774</v>
      </c>
    </row>
    <row r="253" spans="1:10">
      <c r="A253" s="16" t="s">
        <v>680</v>
      </c>
      <c r="B253" s="17" t="s">
        <v>658</v>
      </c>
      <c r="C253" s="17" t="s">
        <v>1295</v>
      </c>
      <c r="D253" s="17" t="s">
        <v>832</v>
      </c>
      <c r="E253" s="17" t="s">
        <v>825</v>
      </c>
      <c r="F253" s="17" t="s">
        <v>158</v>
      </c>
      <c r="G253" s="17">
        <v>30975949</v>
      </c>
      <c r="H253" s="17">
        <v>30976535</v>
      </c>
      <c r="I253" s="17" t="s">
        <v>769</v>
      </c>
      <c r="J253" s="17" t="s">
        <v>834</v>
      </c>
    </row>
    <row r="254" spans="1:10">
      <c r="A254" s="16" t="s">
        <v>691</v>
      </c>
      <c r="B254" s="17" t="s">
        <v>658</v>
      </c>
      <c r="C254" s="17" t="s">
        <v>1296</v>
      </c>
      <c r="D254" s="17" t="s">
        <v>1297</v>
      </c>
      <c r="E254" s="17" t="s">
        <v>1298</v>
      </c>
      <c r="F254" s="17" t="s">
        <v>154</v>
      </c>
      <c r="G254" s="17">
        <v>17640923</v>
      </c>
      <c r="H254" s="17">
        <v>17643282</v>
      </c>
      <c r="I254" s="17" t="s">
        <v>67</v>
      </c>
      <c r="J254" s="17" t="s">
        <v>1299</v>
      </c>
    </row>
    <row r="255" spans="1:10">
      <c r="A255" s="16" t="s">
        <v>619</v>
      </c>
      <c r="B255" s="17" t="s">
        <v>618</v>
      </c>
      <c r="C255" s="17" t="s">
        <v>1300</v>
      </c>
      <c r="D255" s="17" t="s">
        <v>1301</v>
      </c>
      <c r="E255" s="17" t="s">
        <v>1302</v>
      </c>
      <c r="F255" s="17" t="s">
        <v>158</v>
      </c>
      <c r="G255" s="17">
        <v>31336151</v>
      </c>
      <c r="H255" s="17">
        <v>31339265</v>
      </c>
      <c r="I255" s="17" t="s">
        <v>67</v>
      </c>
      <c r="J255" s="17" t="s">
        <v>806</v>
      </c>
    </row>
    <row r="256" spans="1:10">
      <c r="A256" s="16" t="s">
        <v>725</v>
      </c>
      <c r="B256" s="17" t="s">
        <v>722</v>
      </c>
      <c r="C256" s="17" t="s">
        <v>1303</v>
      </c>
      <c r="D256" s="17" t="s">
        <v>772</v>
      </c>
      <c r="E256" s="17" t="s">
        <v>940</v>
      </c>
      <c r="F256" s="17" t="s">
        <v>158</v>
      </c>
      <c r="G256" s="17">
        <v>31805488</v>
      </c>
      <c r="H256" s="17">
        <v>31806240</v>
      </c>
      <c r="I256" s="17" t="s">
        <v>67</v>
      </c>
      <c r="J256" s="17" t="s">
        <v>774</v>
      </c>
    </row>
    <row r="257" spans="1:10">
      <c r="A257" s="16" t="s">
        <v>725</v>
      </c>
      <c r="B257" s="17" t="s">
        <v>722</v>
      </c>
      <c r="C257" s="17" t="s">
        <v>1304</v>
      </c>
      <c r="D257" s="17" t="s">
        <v>827</v>
      </c>
      <c r="E257" s="17" t="s">
        <v>1305</v>
      </c>
      <c r="F257" s="17" t="s">
        <v>158</v>
      </c>
      <c r="G257" s="17">
        <v>32476298</v>
      </c>
      <c r="H257" s="17">
        <v>32476870</v>
      </c>
      <c r="I257" s="17" t="s">
        <v>67</v>
      </c>
      <c r="J257" s="17" t="s">
        <v>774</v>
      </c>
    </row>
    <row r="258" spans="1:10">
      <c r="A258" s="16" t="s">
        <v>675</v>
      </c>
      <c r="B258" s="17" t="s">
        <v>658</v>
      </c>
      <c r="C258" s="17" t="s">
        <v>1306</v>
      </c>
      <c r="D258" s="17" t="s">
        <v>885</v>
      </c>
      <c r="E258" s="17" t="s">
        <v>1018</v>
      </c>
      <c r="F258" s="17" t="s">
        <v>154</v>
      </c>
      <c r="G258" s="17">
        <v>17897478</v>
      </c>
      <c r="H258" s="17">
        <v>17900478</v>
      </c>
      <c r="I258" s="17" t="s">
        <v>67</v>
      </c>
      <c r="J258" s="17" t="s">
        <v>887</v>
      </c>
    </row>
    <row r="259" spans="1:10">
      <c r="A259" s="16" t="s">
        <v>619</v>
      </c>
      <c r="B259" s="17" t="s">
        <v>618</v>
      </c>
      <c r="C259" s="17" t="s">
        <v>1307</v>
      </c>
      <c r="D259" s="17" t="s">
        <v>907</v>
      </c>
      <c r="E259" s="17" t="s">
        <v>1308</v>
      </c>
      <c r="F259" s="17" t="s">
        <v>158</v>
      </c>
      <c r="G259" s="17">
        <v>33059853</v>
      </c>
      <c r="H259" s="17">
        <v>33065071</v>
      </c>
      <c r="I259" s="17" t="s">
        <v>67</v>
      </c>
      <c r="J259" s="17" t="s">
        <v>806</v>
      </c>
    </row>
    <row r="260" spans="1:10">
      <c r="A260" s="16" t="s">
        <v>703</v>
      </c>
      <c r="B260" s="17" t="s">
        <v>658</v>
      </c>
      <c r="C260" s="17" t="s">
        <v>1309</v>
      </c>
      <c r="D260" s="17" t="s">
        <v>1310</v>
      </c>
      <c r="E260" s="17" t="s">
        <v>1311</v>
      </c>
      <c r="F260" s="17" t="s">
        <v>154</v>
      </c>
      <c r="G260" s="17">
        <v>17903215</v>
      </c>
      <c r="H260" s="17">
        <v>17907722</v>
      </c>
      <c r="I260" s="17" t="s">
        <v>769</v>
      </c>
      <c r="J260" s="17" t="s">
        <v>1312</v>
      </c>
    </row>
    <row r="261" spans="1:10">
      <c r="A261" s="16" t="s">
        <v>631</v>
      </c>
      <c r="B261" s="17" t="s">
        <v>629</v>
      </c>
      <c r="C261" s="17" t="s">
        <v>1313</v>
      </c>
      <c r="D261" s="17" t="s">
        <v>868</v>
      </c>
      <c r="E261" s="17" t="s">
        <v>757</v>
      </c>
      <c r="F261" s="17" t="s">
        <v>158</v>
      </c>
      <c r="G261" s="17">
        <v>33627226</v>
      </c>
      <c r="H261" s="17">
        <v>33629629</v>
      </c>
      <c r="I261" s="17" t="s">
        <v>769</v>
      </c>
      <c r="J261" s="17" t="s">
        <v>870</v>
      </c>
    </row>
    <row r="262" spans="1:10">
      <c r="A262" s="16" t="s">
        <v>725</v>
      </c>
      <c r="B262" s="17" t="s">
        <v>722</v>
      </c>
      <c r="C262" s="17" t="s">
        <v>1314</v>
      </c>
      <c r="D262" s="17" t="s">
        <v>772</v>
      </c>
      <c r="E262" s="17" t="s">
        <v>1315</v>
      </c>
      <c r="F262" s="17" t="s">
        <v>154</v>
      </c>
      <c r="G262" s="17">
        <v>17911845</v>
      </c>
      <c r="H262" s="17">
        <v>17912964</v>
      </c>
      <c r="I262" s="17" t="s">
        <v>769</v>
      </c>
      <c r="J262" s="17" t="s">
        <v>774</v>
      </c>
    </row>
    <row r="263" spans="1:10">
      <c r="A263" s="16" t="s">
        <v>725</v>
      </c>
      <c r="B263" s="17" t="s">
        <v>722</v>
      </c>
      <c r="C263" s="17" t="s">
        <v>1316</v>
      </c>
      <c r="D263" s="17" t="s">
        <v>827</v>
      </c>
      <c r="E263" s="17" t="s">
        <v>1317</v>
      </c>
      <c r="F263" s="17" t="s">
        <v>154</v>
      </c>
      <c r="G263" s="17">
        <v>17946104</v>
      </c>
      <c r="H263" s="17">
        <v>17946965</v>
      </c>
      <c r="I263" s="17" t="s">
        <v>769</v>
      </c>
      <c r="J263" s="17" t="s">
        <v>774</v>
      </c>
    </row>
    <row r="264" spans="1:10">
      <c r="A264" s="16" t="s">
        <v>704</v>
      </c>
      <c r="B264" s="17" t="s">
        <v>658</v>
      </c>
      <c r="C264" s="17" t="s">
        <v>1318</v>
      </c>
      <c r="D264" s="17" t="s">
        <v>788</v>
      </c>
      <c r="E264" s="17" t="s">
        <v>1319</v>
      </c>
      <c r="F264" s="17" t="s">
        <v>158</v>
      </c>
      <c r="G264" s="17">
        <v>35017075</v>
      </c>
      <c r="H264" s="17">
        <v>35023320</v>
      </c>
      <c r="I264" s="17" t="s">
        <v>769</v>
      </c>
      <c r="J264" s="17" t="s">
        <v>754</v>
      </c>
    </row>
    <row r="265" spans="1:10">
      <c r="A265" s="16" t="s">
        <v>673</v>
      </c>
      <c r="B265" s="17" t="s">
        <v>658</v>
      </c>
      <c r="C265" s="17" t="s">
        <v>1320</v>
      </c>
      <c r="D265" s="17" t="s">
        <v>1321</v>
      </c>
      <c r="E265" s="17" t="s">
        <v>818</v>
      </c>
      <c r="F265" s="17" t="s">
        <v>158</v>
      </c>
      <c r="G265" s="17">
        <v>35025199</v>
      </c>
      <c r="H265" s="17">
        <v>35029548</v>
      </c>
      <c r="I265" s="17" t="s">
        <v>769</v>
      </c>
      <c r="J265" s="17" t="s">
        <v>1322</v>
      </c>
    </row>
    <row r="266" spans="1:10">
      <c r="A266" s="16" t="s">
        <v>686</v>
      </c>
      <c r="B266" s="17" t="s">
        <v>658</v>
      </c>
      <c r="C266" s="17" t="s">
        <v>1323</v>
      </c>
      <c r="D266" s="17" t="s">
        <v>944</v>
      </c>
      <c r="E266" s="17" t="s">
        <v>1324</v>
      </c>
      <c r="F266" s="17" t="s">
        <v>158</v>
      </c>
      <c r="G266" s="17">
        <v>35141818</v>
      </c>
      <c r="H266" s="17">
        <v>35145558</v>
      </c>
      <c r="I266" s="17" t="s">
        <v>67</v>
      </c>
      <c r="J266" s="17" t="s">
        <v>946</v>
      </c>
    </row>
    <row r="267" spans="1:10">
      <c r="A267" s="16" t="s">
        <v>719</v>
      </c>
      <c r="B267" s="17" t="s">
        <v>718</v>
      </c>
      <c r="C267" s="17" t="s">
        <v>1323</v>
      </c>
      <c r="D267" s="17" t="s">
        <v>944</v>
      </c>
      <c r="E267" s="17" t="s">
        <v>1324</v>
      </c>
      <c r="F267" s="17" t="s">
        <v>158</v>
      </c>
      <c r="G267" s="17">
        <v>35141818</v>
      </c>
      <c r="H267" s="17">
        <v>35145558</v>
      </c>
      <c r="I267" s="17" t="s">
        <v>67</v>
      </c>
      <c r="J267" s="17" t="s">
        <v>947</v>
      </c>
    </row>
    <row r="268" spans="1:10">
      <c r="A268" s="16" t="s">
        <v>680</v>
      </c>
      <c r="B268" s="17" t="s">
        <v>658</v>
      </c>
      <c r="C268" s="17" t="s">
        <v>1325</v>
      </c>
      <c r="D268" s="17" t="s">
        <v>832</v>
      </c>
      <c r="E268" s="17" t="s">
        <v>1326</v>
      </c>
      <c r="F268" s="17" t="s">
        <v>154</v>
      </c>
      <c r="G268" s="17">
        <v>17947744</v>
      </c>
      <c r="H268" s="17">
        <v>17948266</v>
      </c>
      <c r="I268" s="17" t="s">
        <v>67</v>
      </c>
      <c r="J268" s="17" t="s">
        <v>834</v>
      </c>
    </row>
    <row r="269" spans="1:10">
      <c r="A269" s="16" t="s">
        <v>675</v>
      </c>
      <c r="B269" s="17" t="s">
        <v>658</v>
      </c>
      <c r="C269" s="17" t="s">
        <v>1327</v>
      </c>
      <c r="D269" s="17" t="s">
        <v>1099</v>
      </c>
      <c r="E269" s="17" t="s">
        <v>1328</v>
      </c>
      <c r="F269" s="17" t="s">
        <v>158</v>
      </c>
      <c r="G269" s="17">
        <v>35405020</v>
      </c>
      <c r="H269" s="17">
        <v>35406922</v>
      </c>
      <c r="I269" s="17" t="s">
        <v>67</v>
      </c>
      <c r="J269" s="17" t="s">
        <v>887</v>
      </c>
    </row>
    <row r="270" spans="1:10">
      <c r="A270" s="16" t="s">
        <v>675</v>
      </c>
      <c r="B270" s="17" t="s">
        <v>658</v>
      </c>
      <c r="C270" s="17" t="s">
        <v>1329</v>
      </c>
      <c r="D270" s="17" t="s">
        <v>885</v>
      </c>
      <c r="E270" s="17" t="s">
        <v>982</v>
      </c>
      <c r="F270" s="17" t="s">
        <v>158</v>
      </c>
      <c r="G270" s="17">
        <v>35428258</v>
      </c>
      <c r="H270" s="17">
        <v>35428683</v>
      </c>
      <c r="I270" s="17" t="s">
        <v>769</v>
      </c>
      <c r="J270" s="17" t="s">
        <v>887</v>
      </c>
    </row>
    <row r="271" spans="1:10">
      <c r="A271" s="16" t="s">
        <v>682</v>
      </c>
      <c r="B271" s="17" t="s">
        <v>658</v>
      </c>
      <c r="C271" s="17" t="s">
        <v>1330</v>
      </c>
      <c r="D271" s="17" t="s">
        <v>925</v>
      </c>
      <c r="E271" s="17" t="s">
        <v>1331</v>
      </c>
      <c r="F271" s="17" t="s">
        <v>158</v>
      </c>
      <c r="G271" s="17">
        <v>35572169</v>
      </c>
      <c r="H271" s="17">
        <v>35573844</v>
      </c>
      <c r="I271" s="17" t="s">
        <v>67</v>
      </c>
      <c r="J271" s="17" t="s">
        <v>877</v>
      </c>
    </row>
    <row r="272" spans="1:10">
      <c r="A272" s="16" t="s">
        <v>662</v>
      </c>
      <c r="B272" s="17" t="s">
        <v>658</v>
      </c>
      <c r="C272" s="17" t="s">
        <v>1332</v>
      </c>
      <c r="D272" s="17" t="s">
        <v>854</v>
      </c>
      <c r="E272" s="17" t="s">
        <v>1333</v>
      </c>
      <c r="F272" s="17" t="s">
        <v>158</v>
      </c>
      <c r="G272" s="17">
        <v>36092209</v>
      </c>
      <c r="H272" s="17">
        <v>36095491</v>
      </c>
      <c r="I272" s="17" t="s">
        <v>67</v>
      </c>
      <c r="J272" s="17" t="s">
        <v>856</v>
      </c>
    </row>
    <row r="273" spans="1:10">
      <c r="A273" s="16" t="s">
        <v>665</v>
      </c>
      <c r="B273" s="17" t="s">
        <v>658</v>
      </c>
      <c r="C273" s="17" t="s">
        <v>1334</v>
      </c>
      <c r="D273" s="17" t="s">
        <v>842</v>
      </c>
      <c r="E273" s="17" t="s">
        <v>1335</v>
      </c>
      <c r="F273" s="17" t="s">
        <v>154</v>
      </c>
      <c r="G273" s="17">
        <v>18025770</v>
      </c>
      <c r="H273" s="17">
        <v>18029813</v>
      </c>
      <c r="I273" s="17" t="s">
        <v>67</v>
      </c>
      <c r="J273" s="17" t="s">
        <v>844</v>
      </c>
    </row>
    <row r="274" spans="1:10">
      <c r="A274" s="16" t="s">
        <v>622</v>
      </c>
      <c r="B274" s="17" t="s">
        <v>621</v>
      </c>
      <c r="C274" s="17" t="s">
        <v>1336</v>
      </c>
      <c r="D274" s="17" t="s">
        <v>1337</v>
      </c>
      <c r="E274" s="17" t="s">
        <v>1038</v>
      </c>
      <c r="F274" s="17" t="s">
        <v>158</v>
      </c>
      <c r="G274" s="17">
        <v>36501321</v>
      </c>
      <c r="H274" s="17">
        <v>36505200</v>
      </c>
      <c r="I274" s="17" t="s">
        <v>769</v>
      </c>
      <c r="J274" s="17" t="s">
        <v>1338</v>
      </c>
    </row>
    <row r="275" spans="1:10">
      <c r="A275" s="16" t="s">
        <v>680</v>
      </c>
      <c r="B275" s="17" t="s">
        <v>658</v>
      </c>
      <c r="C275" s="17" t="s">
        <v>1339</v>
      </c>
      <c r="D275" s="17" t="s">
        <v>832</v>
      </c>
      <c r="E275" s="17" t="s">
        <v>1340</v>
      </c>
      <c r="F275" s="17" t="s">
        <v>158</v>
      </c>
      <c r="G275" s="17">
        <v>36536586</v>
      </c>
      <c r="H275" s="17">
        <v>36536989</v>
      </c>
      <c r="I275" s="17" t="s">
        <v>769</v>
      </c>
      <c r="J275" s="17" t="s">
        <v>834</v>
      </c>
    </row>
    <row r="276" spans="1:10">
      <c r="A276" s="16" t="s">
        <v>622</v>
      </c>
      <c r="B276" s="17" t="s">
        <v>621</v>
      </c>
      <c r="C276" s="17" t="s">
        <v>1341</v>
      </c>
      <c r="D276" s="17" t="s">
        <v>1337</v>
      </c>
      <c r="E276" s="17" t="s">
        <v>1038</v>
      </c>
      <c r="F276" s="17" t="s">
        <v>158</v>
      </c>
      <c r="G276" s="17">
        <v>36542756</v>
      </c>
      <c r="H276" s="17">
        <v>36546618</v>
      </c>
      <c r="I276" s="17" t="s">
        <v>67</v>
      </c>
      <c r="J276" s="17" t="s">
        <v>1338</v>
      </c>
    </row>
    <row r="277" spans="1:10">
      <c r="A277" s="16" t="s">
        <v>680</v>
      </c>
      <c r="B277" s="17" t="s">
        <v>658</v>
      </c>
      <c r="C277" s="17" t="s">
        <v>1342</v>
      </c>
      <c r="D277" s="17" t="s">
        <v>832</v>
      </c>
      <c r="E277" s="17" t="s">
        <v>1343</v>
      </c>
      <c r="F277" s="17" t="s">
        <v>158</v>
      </c>
      <c r="G277" s="17">
        <v>36570433</v>
      </c>
      <c r="H277" s="17">
        <v>36571123</v>
      </c>
      <c r="I277" s="17" t="s">
        <v>67</v>
      </c>
      <c r="J277" s="17" t="s">
        <v>834</v>
      </c>
    </row>
    <row r="278" spans="1:10">
      <c r="A278" s="16" t="s">
        <v>680</v>
      </c>
      <c r="B278" s="17" t="s">
        <v>658</v>
      </c>
      <c r="C278" s="17" t="s">
        <v>1344</v>
      </c>
      <c r="D278" s="17" t="s">
        <v>832</v>
      </c>
      <c r="E278" s="17" t="s">
        <v>1345</v>
      </c>
      <c r="F278" s="17" t="s">
        <v>158</v>
      </c>
      <c r="G278" s="17">
        <v>36584435</v>
      </c>
      <c r="H278" s="17">
        <v>36584885</v>
      </c>
      <c r="I278" s="17" t="s">
        <v>769</v>
      </c>
      <c r="J278" s="17" t="s">
        <v>834</v>
      </c>
    </row>
    <row r="279" spans="1:10">
      <c r="A279" s="16" t="s">
        <v>622</v>
      </c>
      <c r="B279" s="17" t="s">
        <v>621</v>
      </c>
      <c r="C279" s="17" t="s">
        <v>1346</v>
      </c>
      <c r="D279" s="17" t="s">
        <v>1337</v>
      </c>
      <c r="E279" s="17" t="s">
        <v>1347</v>
      </c>
      <c r="F279" s="17" t="s">
        <v>158</v>
      </c>
      <c r="G279" s="17">
        <v>36620974</v>
      </c>
      <c r="H279" s="17">
        <v>36624584</v>
      </c>
      <c r="I279" s="17" t="s">
        <v>769</v>
      </c>
      <c r="J279" s="17" t="s">
        <v>1338</v>
      </c>
    </row>
    <row r="280" spans="1:10">
      <c r="A280" s="16" t="s">
        <v>725</v>
      </c>
      <c r="B280" s="17" t="s">
        <v>722</v>
      </c>
      <c r="C280" s="17" t="s">
        <v>1348</v>
      </c>
      <c r="D280" s="17" t="s">
        <v>772</v>
      </c>
      <c r="E280" s="17" t="s">
        <v>879</v>
      </c>
      <c r="F280" s="17" t="s">
        <v>158</v>
      </c>
      <c r="G280" s="17">
        <v>36673755</v>
      </c>
      <c r="H280" s="17">
        <v>36675074</v>
      </c>
      <c r="I280" s="17" t="s">
        <v>769</v>
      </c>
      <c r="J280" s="17" t="s">
        <v>774</v>
      </c>
    </row>
    <row r="281" spans="1:10">
      <c r="A281" s="16" t="s">
        <v>731</v>
      </c>
      <c r="B281" s="17" t="s">
        <v>730</v>
      </c>
      <c r="C281" s="17" t="s">
        <v>1349</v>
      </c>
      <c r="D281" s="17" t="s">
        <v>1095</v>
      </c>
      <c r="E281" s="17" t="s">
        <v>1350</v>
      </c>
      <c r="F281" s="17" t="s">
        <v>158</v>
      </c>
      <c r="G281" s="17">
        <v>36721197</v>
      </c>
      <c r="H281" s="17">
        <v>36723185</v>
      </c>
      <c r="I281" s="17" t="s">
        <v>769</v>
      </c>
      <c r="J281" s="17" t="s">
        <v>1097</v>
      </c>
    </row>
    <row r="282" spans="1:10">
      <c r="A282" s="16" t="s">
        <v>619</v>
      </c>
      <c r="B282" s="17" t="s">
        <v>618</v>
      </c>
      <c r="C282" s="17" t="s">
        <v>1351</v>
      </c>
      <c r="D282" s="17" t="s">
        <v>1352</v>
      </c>
      <c r="E282" s="17" t="s">
        <v>1353</v>
      </c>
      <c r="F282" s="17" t="s">
        <v>154</v>
      </c>
      <c r="G282" s="17">
        <v>18093014</v>
      </c>
      <c r="H282" s="17">
        <v>18099814</v>
      </c>
      <c r="I282" s="17" t="s">
        <v>67</v>
      </c>
      <c r="J282" s="17" t="s">
        <v>806</v>
      </c>
    </row>
    <row r="283" spans="1:10">
      <c r="A283" s="16" t="s">
        <v>662</v>
      </c>
      <c r="B283" s="17" t="s">
        <v>658</v>
      </c>
      <c r="C283" s="17" t="s">
        <v>1354</v>
      </c>
      <c r="D283" s="17" t="s">
        <v>854</v>
      </c>
      <c r="E283" s="17" t="s">
        <v>1355</v>
      </c>
      <c r="F283" s="17" t="s">
        <v>158</v>
      </c>
      <c r="G283" s="17">
        <v>37559708</v>
      </c>
      <c r="H283" s="17">
        <v>37560320</v>
      </c>
      <c r="I283" s="17" t="s">
        <v>67</v>
      </c>
      <c r="J283" s="17" t="s">
        <v>856</v>
      </c>
    </row>
    <row r="284" spans="1:10">
      <c r="A284" s="16" t="s">
        <v>670</v>
      </c>
      <c r="B284" s="17" t="s">
        <v>658</v>
      </c>
      <c r="C284" s="17" t="s">
        <v>1356</v>
      </c>
      <c r="D284" s="17" t="s">
        <v>824</v>
      </c>
      <c r="E284" s="17" t="s">
        <v>1357</v>
      </c>
      <c r="F284" s="17" t="s">
        <v>158</v>
      </c>
      <c r="G284" s="17">
        <v>37571897</v>
      </c>
      <c r="H284" s="17">
        <v>37572814</v>
      </c>
      <c r="I284" s="17" t="s">
        <v>769</v>
      </c>
      <c r="J284" s="17" t="s">
        <v>758</v>
      </c>
    </row>
    <row r="285" spans="1:10">
      <c r="A285" s="16" t="s">
        <v>619</v>
      </c>
      <c r="B285" s="17" t="s">
        <v>618</v>
      </c>
      <c r="C285" s="17" t="s">
        <v>1358</v>
      </c>
      <c r="D285" s="17" t="s">
        <v>1352</v>
      </c>
      <c r="E285" s="17" t="s">
        <v>1359</v>
      </c>
      <c r="F285" s="17" t="s">
        <v>154</v>
      </c>
      <c r="G285" s="17">
        <v>18110180</v>
      </c>
      <c r="H285" s="17">
        <v>18116985</v>
      </c>
      <c r="I285" s="17" t="s">
        <v>67</v>
      </c>
      <c r="J285" s="17" t="s">
        <v>806</v>
      </c>
    </row>
    <row r="286" spans="1:10">
      <c r="A286" s="16" t="s">
        <v>670</v>
      </c>
      <c r="B286" s="17" t="s">
        <v>658</v>
      </c>
      <c r="C286" s="17" t="s">
        <v>1360</v>
      </c>
      <c r="D286" s="17" t="s">
        <v>824</v>
      </c>
      <c r="E286" s="17" t="s">
        <v>1357</v>
      </c>
      <c r="F286" s="17" t="s">
        <v>158</v>
      </c>
      <c r="G286" s="17">
        <v>37592086</v>
      </c>
      <c r="H286" s="17">
        <v>37593003</v>
      </c>
      <c r="I286" s="17" t="s">
        <v>769</v>
      </c>
      <c r="J286" s="17" t="s">
        <v>758</v>
      </c>
    </row>
    <row r="287" spans="1:10">
      <c r="A287" s="16" t="s">
        <v>725</v>
      </c>
      <c r="B287" s="17" t="s">
        <v>722</v>
      </c>
      <c r="C287" s="17" t="s">
        <v>1361</v>
      </c>
      <c r="D287" s="17" t="s">
        <v>772</v>
      </c>
      <c r="E287" s="17" t="s">
        <v>1362</v>
      </c>
      <c r="F287" s="17" t="s">
        <v>158</v>
      </c>
      <c r="G287" s="17">
        <v>37637295</v>
      </c>
      <c r="H287" s="17">
        <v>37638533</v>
      </c>
      <c r="I287" s="17" t="s">
        <v>769</v>
      </c>
      <c r="J287" s="17" t="s">
        <v>774</v>
      </c>
    </row>
    <row r="288" spans="1:10">
      <c r="A288" s="16" t="s">
        <v>725</v>
      </c>
      <c r="B288" s="17" t="s">
        <v>722</v>
      </c>
      <c r="C288" s="17" t="s">
        <v>1363</v>
      </c>
      <c r="D288" s="17" t="s">
        <v>1128</v>
      </c>
      <c r="E288" s="17" t="s">
        <v>1364</v>
      </c>
      <c r="F288" s="17" t="s">
        <v>154</v>
      </c>
      <c r="G288" s="17">
        <v>18217987</v>
      </c>
      <c r="H288" s="17">
        <v>18220178</v>
      </c>
      <c r="I288" s="17" t="s">
        <v>769</v>
      </c>
      <c r="J288" s="17" t="s">
        <v>774</v>
      </c>
    </row>
    <row r="289" spans="1:10">
      <c r="A289" s="16" t="s">
        <v>675</v>
      </c>
      <c r="B289" s="17" t="s">
        <v>658</v>
      </c>
      <c r="C289" s="17" t="s">
        <v>1363</v>
      </c>
      <c r="D289" s="17" t="s">
        <v>1128</v>
      </c>
      <c r="E289" s="17" t="s">
        <v>1364</v>
      </c>
      <c r="F289" s="17" t="s">
        <v>154</v>
      </c>
      <c r="G289" s="17">
        <v>18217987</v>
      </c>
      <c r="H289" s="17">
        <v>18220178</v>
      </c>
      <c r="I289" s="17" t="s">
        <v>769</v>
      </c>
      <c r="J289" s="17" t="s">
        <v>887</v>
      </c>
    </row>
    <row r="290" spans="1:10">
      <c r="A290" s="16" t="s">
        <v>704</v>
      </c>
      <c r="B290" s="17" t="s">
        <v>658</v>
      </c>
      <c r="C290" s="17" t="s">
        <v>1365</v>
      </c>
      <c r="D290" s="17" t="s">
        <v>1366</v>
      </c>
      <c r="E290" s="17" t="s">
        <v>1367</v>
      </c>
      <c r="F290" s="17" t="s">
        <v>158</v>
      </c>
      <c r="G290" s="17">
        <v>38208181</v>
      </c>
      <c r="H290" s="17">
        <v>38214508</v>
      </c>
      <c r="I290" s="17" t="s">
        <v>67</v>
      </c>
      <c r="J290" s="17" t="s">
        <v>754</v>
      </c>
    </row>
    <row r="291" spans="1:10">
      <c r="A291" s="16" t="s">
        <v>619</v>
      </c>
      <c r="B291" s="17" t="s">
        <v>618</v>
      </c>
      <c r="C291" s="17" t="s">
        <v>1368</v>
      </c>
      <c r="D291" s="17" t="s">
        <v>1086</v>
      </c>
      <c r="E291" s="17" t="s">
        <v>1369</v>
      </c>
      <c r="F291" s="17" t="s">
        <v>158</v>
      </c>
      <c r="G291" s="17">
        <v>38219516</v>
      </c>
      <c r="H291" s="17">
        <v>38220649</v>
      </c>
      <c r="I291" s="17" t="s">
        <v>67</v>
      </c>
      <c r="J291" s="17" t="s">
        <v>806</v>
      </c>
    </row>
    <row r="292" spans="1:10">
      <c r="A292" s="16" t="s">
        <v>659</v>
      </c>
      <c r="B292" s="17" t="s">
        <v>658</v>
      </c>
      <c r="C292" s="17" t="s">
        <v>1370</v>
      </c>
      <c r="D292" s="17" t="s">
        <v>808</v>
      </c>
      <c r="E292" s="17" t="s">
        <v>1371</v>
      </c>
      <c r="F292" s="17" t="s">
        <v>154</v>
      </c>
      <c r="G292" s="17">
        <v>18317707</v>
      </c>
      <c r="H292" s="17">
        <v>18319267</v>
      </c>
      <c r="I292" s="17" t="s">
        <v>769</v>
      </c>
      <c r="J292" s="17" t="s">
        <v>810</v>
      </c>
    </row>
    <row r="293" spans="1:10">
      <c r="A293" s="16" t="s">
        <v>691</v>
      </c>
      <c r="B293" s="17" t="s">
        <v>658</v>
      </c>
      <c r="C293" s="17" t="s">
        <v>1372</v>
      </c>
      <c r="D293" s="17" t="s">
        <v>1297</v>
      </c>
      <c r="E293" s="17" t="s">
        <v>1373</v>
      </c>
      <c r="F293" s="17" t="s">
        <v>158</v>
      </c>
      <c r="G293" s="17">
        <v>38385166</v>
      </c>
      <c r="H293" s="17">
        <v>38386186</v>
      </c>
      <c r="I293" s="17" t="s">
        <v>769</v>
      </c>
      <c r="J293" s="17" t="s">
        <v>1299</v>
      </c>
    </row>
    <row r="294" spans="1:10">
      <c r="A294" s="16" t="s">
        <v>704</v>
      </c>
      <c r="B294" s="17" t="s">
        <v>658</v>
      </c>
      <c r="C294" s="17" t="s">
        <v>1374</v>
      </c>
      <c r="D294" s="17" t="s">
        <v>788</v>
      </c>
      <c r="E294" s="17" t="s">
        <v>1375</v>
      </c>
      <c r="F294" s="17" t="s">
        <v>158</v>
      </c>
      <c r="G294" s="17">
        <v>38431191</v>
      </c>
      <c r="H294" s="17">
        <v>38453516</v>
      </c>
      <c r="I294" s="17" t="s">
        <v>67</v>
      </c>
      <c r="J294" s="17" t="s">
        <v>754</v>
      </c>
    </row>
    <row r="295" spans="1:10">
      <c r="A295" s="16" t="s">
        <v>664</v>
      </c>
      <c r="B295" s="17" t="s">
        <v>658</v>
      </c>
      <c r="C295" s="17" t="s">
        <v>1376</v>
      </c>
      <c r="D295" s="17" t="s">
        <v>1006</v>
      </c>
      <c r="E295" s="17" t="s">
        <v>1377</v>
      </c>
      <c r="F295" s="17" t="s">
        <v>158</v>
      </c>
      <c r="G295" s="17">
        <v>38459888</v>
      </c>
      <c r="H295" s="17">
        <v>38461819</v>
      </c>
      <c r="I295" s="17" t="s">
        <v>769</v>
      </c>
      <c r="J295" s="17" t="s">
        <v>1007</v>
      </c>
    </row>
    <row r="296" spans="1:10">
      <c r="A296" s="16" t="s">
        <v>670</v>
      </c>
      <c r="B296" s="17" t="s">
        <v>658</v>
      </c>
      <c r="C296" s="17" t="s">
        <v>1378</v>
      </c>
      <c r="D296" s="17" t="s">
        <v>756</v>
      </c>
      <c r="E296" s="17" t="s">
        <v>1379</v>
      </c>
      <c r="F296" s="17" t="s">
        <v>158</v>
      </c>
      <c r="G296" s="17">
        <v>38958410</v>
      </c>
      <c r="H296" s="17">
        <v>38959341</v>
      </c>
      <c r="I296" s="17" t="s">
        <v>67</v>
      </c>
      <c r="J296" s="17" t="s">
        <v>758</v>
      </c>
    </row>
    <row r="297" spans="1:10">
      <c r="A297" s="16" t="s">
        <v>670</v>
      </c>
      <c r="B297" s="17" t="s">
        <v>658</v>
      </c>
      <c r="C297" s="17" t="s">
        <v>1380</v>
      </c>
      <c r="D297" s="17" t="s">
        <v>824</v>
      </c>
      <c r="E297" s="17" t="s">
        <v>1381</v>
      </c>
      <c r="F297" s="17" t="s">
        <v>158</v>
      </c>
      <c r="G297" s="17">
        <v>38965485</v>
      </c>
      <c r="H297" s="17">
        <v>38965991</v>
      </c>
      <c r="I297" s="17" t="s">
        <v>769</v>
      </c>
      <c r="J297" s="17" t="s">
        <v>758</v>
      </c>
    </row>
    <row r="298" spans="1:10">
      <c r="A298" s="16" t="s">
        <v>693</v>
      </c>
      <c r="B298" s="17" t="s">
        <v>658</v>
      </c>
      <c r="C298" s="17" t="s">
        <v>1382</v>
      </c>
      <c r="D298" s="17" t="s">
        <v>1383</v>
      </c>
      <c r="E298" s="17" t="s">
        <v>1162</v>
      </c>
      <c r="F298" s="17" t="s">
        <v>158</v>
      </c>
      <c r="G298" s="17">
        <v>39389518</v>
      </c>
      <c r="H298" s="17">
        <v>39393657</v>
      </c>
      <c r="I298" s="17" t="s">
        <v>769</v>
      </c>
      <c r="J298" s="17" t="s">
        <v>762</v>
      </c>
    </row>
    <row r="299" spans="1:10">
      <c r="A299" s="16" t="s">
        <v>704</v>
      </c>
      <c r="B299" s="17" t="s">
        <v>658</v>
      </c>
      <c r="C299" s="17" t="s">
        <v>1384</v>
      </c>
      <c r="D299" s="17" t="s">
        <v>764</v>
      </c>
      <c r="E299" s="17" t="s">
        <v>1287</v>
      </c>
      <c r="F299" s="17" t="s">
        <v>158</v>
      </c>
      <c r="G299" s="17">
        <v>39395550</v>
      </c>
      <c r="H299" s="17">
        <v>39412311</v>
      </c>
      <c r="I299" s="17" t="s">
        <v>769</v>
      </c>
      <c r="J299" s="17" t="s">
        <v>754</v>
      </c>
    </row>
    <row r="300" spans="1:10">
      <c r="A300" s="16" t="s">
        <v>619</v>
      </c>
      <c r="B300" s="17" t="s">
        <v>618</v>
      </c>
      <c r="C300" s="17" t="s">
        <v>1385</v>
      </c>
      <c r="D300" s="17" t="s">
        <v>1386</v>
      </c>
      <c r="E300" s="17" t="s">
        <v>1014</v>
      </c>
      <c r="F300" s="17" t="s">
        <v>158</v>
      </c>
      <c r="G300" s="17">
        <v>39621642</v>
      </c>
      <c r="H300" s="17">
        <v>39627563</v>
      </c>
      <c r="I300" s="17" t="s">
        <v>67</v>
      </c>
      <c r="J300" s="17" t="s">
        <v>806</v>
      </c>
    </row>
    <row r="301" spans="1:10">
      <c r="A301" s="16" t="s">
        <v>626</v>
      </c>
      <c r="B301" s="17" t="s">
        <v>624</v>
      </c>
      <c r="C301" s="17" t="s">
        <v>1387</v>
      </c>
      <c r="D301" s="17" t="s">
        <v>991</v>
      </c>
      <c r="E301" s="17" t="s">
        <v>1308</v>
      </c>
      <c r="F301" s="17" t="s">
        <v>154</v>
      </c>
      <c r="G301" s="17">
        <v>18526722</v>
      </c>
      <c r="H301" s="17">
        <v>18534580</v>
      </c>
      <c r="I301" s="17" t="s">
        <v>769</v>
      </c>
      <c r="J301" s="17" t="s">
        <v>993</v>
      </c>
    </row>
    <row r="302" spans="1:10">
      <c r="A302" s="16" t="s">
        <v>619</v>
      </c>
      <c r="B302" s="17" t="s">
        <v>618</v>
      </c>
      <c r="C302" s="17" t="s">
        <v>1388</v>
      </c>
      <c r="D302" s="17" t="s">
        <v>1389</v>
      </c>
      <c r="E302" s="17" t="s">
        <v>1390</v>
      </c>
      <c r="F302" s="17" t="s">
        <v>158</v>
      </c>
      <c r="G302" s="17">
        <v>39699558</v>
      </c>
      <c r="H302" s="17">
        <v>39708571</v>
      </c>
      <c r="I302" s="17" t="s">
        <v>769</v>
      </c>
      <c r="J302" s="17" t="s">
        <v>806</v>
      </c>
    </row>
    <row r="303" spans="1:10">
      <c r="A303" s="16" t="s">
        <v>693</v>
      </c>
      <c r="B303" s="17" t="s">
        <v>658</v>
      </c>
      <c r="C303" s="17" t="s">
        <v>1391</v>
      </c>
      <c r="D303" s="17" t="s">
        <v>791</v>
      </c>
      <c r="E303" s="17" t="s">
        <v>1392</v>
      </c>
      <c r="F303" s="17" t="s">
        <v>158</v>
      </c>
      <c r="G303" s="17">
        <v>39787432</v>
      </c>
      <c r="H303" s="17">
        <v>39788802</v>
      </c>
      <c r="I303" s="17" t="s">
        <v>67</v>
      </c>
      <c r="J303" s="17" t="s">
        <v>762</v>
      </c>
    </row>
    <row r="304" spans="1:10">
      <c r="A304" s="16" t="s">
        <v>687</v>
      </c>
      <c r="B304" s="17" t="s">
        <v>658</v>
      </c>
      <c r="C304" s="17" t="s">
        <v>1393</v>
      </c>
      <c r="D304" s="17" t="s">
        <v>820</v>
      </c>
      <c r="E304" s="17" t="s">
        <v>1394</v>
      </c>
      <c r="F304" s="17" t="s">
        <v>158</v>
      </c>
      <c r="G304" s="17">
        <v>39810238</v>
      </c>
      <c r="H304" s="17">
        <v>39812225</v>
      </c>
      <c r="I304" s="17" t="s">
        <v>769</v>
      </c>
      <c r="J304" s="17" t="s">
        <v>822</v>
      </c>
    </row>
    <row r="305" spans="1:10">
      <c r="A305" s="16" t="s">
        <v>670</v>
      </c>
      <c r="B305" s="17" t="s">
        <v>658</v>
      </c>
      <c r="C305" s="17" t="s">
        <v>1395</v>
      </c>
      <c r="D305" s="17" t="s">
        <v>756</v>
      </c>
      <c r="E305" s="17" t="s">
        <v>1396</v>
      </c>
      <c r="F305" s="17" t="s">
        <v>158</v>
      </c>
      <c r="G305" s="17">
        <v>39845400</v>
      </c>
      <c r="H305" s="17">
        <v>39849245</v>
      </c>
      <c r="I305" s="17" t="s">
        <v>769</v>
      </c>
      <c r="J305" s="17" t="s">
        <v>758</v>
      </c>
    </row>
    <row r="306" spans="1:10">
      <c r="A306" s="16" t="s">
        <v>680</v>
      </c>
      <c r="B306" s="17" t="s">
        <v>658</v>
      </c>
      <c r="C306" s="17" t="s">
        <v>1397</v>
      </c>
      <c r="D306" s="17" t="s">
        <v>832</v>
      </c>
      <c r="E306" s="17" t="s">
        <v>1398</v>
      </c>
      <c r="F306" s="17" t="s">
        <v>158</v>
      </c>
      <c r="G306" s="17">
        <v>40173637</v>
      </c>
      <c r="H306" s="17">
        <v>40174137</v>
      </c>
      <c r="I306" s="17" t="s">
        <v>769</v>
      </c>
      <c r="J306" s="17" t="s">
        <v>834</v>
      </c>
    </row>
    <row r="307" spans="1:10">
      <c r="A307" s="16" t="s">
        <v>725</v>
      </c>
      <c r="B307" s="17" t="s">
        <v>722</v>
      </c>
      <c r="C307" s="17" t="s">
        <v>1399</v>
      </c>
      <c r="D307" s="17" t="s">
        <v>772</v>
      </c>
      <c r="E307" s="17" t="s">
        <v>1131</v>
      </c>
      <c r="F307" s="17" t="s">
        <v>158</v>
      </c>
      <c r="G307" s="17">
        <v>40317440</v>
      </c>
      <c r="H307" s="17">
        <v>40318489</v>
      </c>
      <c r="I307" s="17" t="s">
        <v>67</v>
      </c>
      <c r="J307" s="17" t="s">
        <v>774</v>
      </c>
    </row>
    <row r="308" spans="1:10">
      <c r="A308" s="16" t="s">
        <v>694</v>
      </c>
      <c r="B308" s="17" t="s">
        <v>658</v>
      </c>
      <c r="C308" s="17" t="s">
        <v>1400</v>
      </c>
      <c r="D308" s="17" t="s">
        <v>918</v>
      </c>
      <c r="E308" s="17" t="s">
        <v>1401</v>
      </c>
      <c r="F308" s="17" t="s">
        <v>158</v>
      </c>
      <c r="G308" s="17">
        <v>40387536</v>
      </c>
      <c r="H308" s="17">
        <v>40390645</v>
      </c>
      <c r="I308" s="17" t="s">
        <v>769</v>
      </c>
      <c r="J308" s="17" t="s">
        <v>920</v>
      </c>
    </row>
    <row r="309" spans="1:10">
      <c r="A309" s="16" t="s">
        <v>666</v>
      </c>
      <c r="B309" s="17" t="s">
        <v>658</v>
      </c>
      <c r="C309" s="17" t="s">
        <v>1402</v>
      </c>
      <c r="D309" s="17" t="s">
        <v>1403</v>
      </c>
      <c r="E309" s="17" t="s">
        <v>1030</v>
      </c>
      <c r="F309" s="17" t="s">
        <v>158</v>
      </c>
      <c r="G309" s="17">
        <v>40509213</v>
      </c>
      <c r="H309" s="17">
        <v>40513272</v>
      </c>
      <c r="I309" s="17" t="s">
        <v>67</v>
      </c>
      <c r="J309" s="17" t="s">
        <v>750</v>
      </c>
    </row>
    <row r="310" spans="1:10">
      <c r="A310" s="16" t="s">
        <v>654</v>
      </c>
      <c r="B310" s="17" t="s">
        <v>653</v>
      </c>
      <c r="C310" s="17" t="s">
        <v>1402</v>
      </c>
      <c r="D310" s="17" t="s">
        <v>1403</v>
      </c>
      <c r="E310" s="17" t="s">
        <v>1030</v>
      </c>
      <c r="F310" s="17" t="s">
        <v>158</v>
      </c>
      <c r="G310" s="17">
        <v>40509213</v>
      </c>
      <c r="H310" s="17">
        <v>40513272</v>
      </c>
      <c r="I310" s="17" t="s">
        <v>67</v>
      </c>
      <c r="J310" s="17" t="s">
        <v>1138</v>
      </c>
    </row>
    <row r="311" spans="1:10">
      <c r="A311" s="16" t="s">
        <v>670</v>
      </c>
      <c r="B311" s="17" t="s">
        <v>658</v>
      </c>
      <c r="C311" s="17" t="s">
        <v>1404</v>
      </c>
      <c r="D311" s="17" t="s">
        <v>756</v>
      </c>
      <c r="E311" s="17" t="s">
        <v>1405</v>
      </c>
      <c r="F311" s="17" t="s">
        <v>158</v>
      </c>
      <c r="G311" s="17">
        <v>40833323</v>
      </c>
      <c r="H311" s="17">
        <v>40840243</v>
      </c>
      <c r="I311" s="17" t="s">
        <v>769</v>
      </c>
      <c r="J311" s="17" t="s">
        <v>758</v>
      </c>
    </row>
    <row r="312" spans="1:10">
      <c r="A312" s="16" t="s">
        <v>675</v>
      </c>
      <c r="B312" s="17" t="s">
        <v>658</v>
      </c>
      <c r="C312" s="17" t="s">
        <v>1406</v>
      </c>
      <c r="D312" s="17" t="s">
        <v>885</v>
      </c>
      <c r="E312" s="17" t="s">
        <v>1407</v>
      </c>
      <c r="F312" s="17" t="s">
        <v>154</v>
      </c>
      <c r="G312" s="17">
        <v>18673353</v>
      </c>
      <c r="H312" s="17">
        <v>18673853</v>
      </c>
      <c r="I312" s="17" t="s">
        <v>67</v>
      </c>
      <c r="J312" s="17" t="s">
        <v>887</v>
      </c>
    </row>
    <row r="313" spans="1:10">
      <c r="A313" s="16" t="s">
        <v>659</v>
      </c>
      <c r="B313" s="17" t="s">
        <v>658</v>
      </c>
      <c r="C313" s="17" t="s">
        <v>1408</v>
      </c>
      <c r="D313" s="17" t="s">
        <v>808</v>
      </c>
      <c r="E313" s="17" t="s">
        <v>1222</v>
      </c>
      <c r="F313" s="17" t="s">
        <v>158</v>
      </c>
      <c r="G313" s="17">
        <v>40922790</v>
      </c>
      <c r="H313" s="17">
        <v>40923801</v>
      </c>
      <c r="I313" s="17" t="s">
        <v>67</v>
      </c>
      <c r="J313" s="17" t="s">
        <v>810</v>
      </c>
    </row>
    <row r="314" spans="1:10">
      <c r="A314" s="16" t="s">
        <v>680</v>
      </c>
      <c r="B314" s="17" t="s">
        <v>658</v>
      </c>
      <c r="C314" s="17" t="s">
        <v>1409</v>
      </c>
      <c r="D314" s="17" t="s">
        <v>832</v>
      </c>
      <c r="E314" s="17" t="s">
        <v>1033</v>
      </c>
      <c r="F314" s="17" t="s">
        <v>158</v>
      </c>
      <c r="G314" s="17">
        <v>40984857</v>
      </c>
      <c r="H314" s="17">
        <v>40985183</v>
      </c>
      <c r="I314" s="17" t="s">
        <v>67</v>
      </c>
      <c r="J314" s="17" t="s">
        <v>834</v>
      </c>
    </row>
    <row r="315" spans="1:10">
      <c r="A315" s="16" t="s">
        <v>705</v>
      </c>
      <c r="B315" s="17" t="s">
        <v>658</v>
      </c>
      <c r="C315" s="17" t="s">
        <v>1410</v>
      </c>
      <c r="D315" s="17" t="s">
        <v>1032</v>
      </c>
      <c r="E315" s="17" t="s">
        <v>1287</v>
      </c>
      <c r="F315" s="17" t="s">
        <v>158</v>
      </c>
      <c r="G315" s="17">
        <v>41112565</v>
      </c>
      <c r="H315" s="17">
        <v>41114247</v>
      </c>
      <c r="I315" s="17" t="s">
        <v>769</v>
      </c>
      <c r="J315" s="17" t="s">
        <v>1034</v>
      </c>
    </row>
    <row r="316" spans="1:10">
      <c r="A316" s="16" t="s">
        <v>664</v>
      </c>
      <c r="B316" s="17" t="s">
        <v>658</v>
      </c>
      <c r="C316" s="17" t="s">
        <v>1411</v>
      </c>
      <c r="D316" s="17" t="s">
        <v>1006</v>
      </c>
      <c r="E316" s="17" t="s">
        <v>1369</v>
      </c>
      <c r="F316" s="17" t="s">
        <v>158</v>
      </c>
      <c r="G316" s="17">
        <v>41114807</v>
      </c>
      <c r="H316" s="17">
        <v>41116589</v>
      </c>
      <c r="I316" s="17" t="s">
        <v>67</v>
      </c>
      <c r="J316" s="17" t="s">
        <v>1007</v>
      </c>
    </row>
    <row r="317" spans="1:10">
      <c r="A317" s="16" t="s">
        <v>659</v>
      </c>
      <c r="B317" s="17" t="s">
        <v>658</v>
      </c>
      <c r="C317" s="17" t="s">
        <v>1412</v>
      </c>
      <c r="D317" s="17" t="s">
        <v>808</v>
      </c>
      <c r="E317" s="17" t="s">
        <v>1413</v>
      </c>
      <c r="F317" s="17" t="s">
        <v>158</v>
      </c>
      <c r="G317" s="17">
        <v>41190204</v>
      </c>
      <c r="H317" s="17">
        <v>41191295</v>
      </c>
      <c r="I317" s="17" t="s">
        <v>67</v>
      </c>
      <c r="J317" s="17" t="s">
        <v>810</v>
      </c>
    </row>
    <row r="318" spans="1:10">
      <c r="A318" s="16" t="s">
        <v>662</v>
      </c>
      <c r="B318" s="17" t="s">
        <v>658</v>
      </c>
      <c r="C318" s="17" t="s">
        <v>1414</v>
      </c>
      <c r="D318" s="17" t="s">
        <v>854</v>
      </c>
      <c r="E318" s="17" t="s">
        <v>1415</v>
      </c>
      <c r="F318" s="17" t="s">
        <v>158</v>
      </c>
      <c r="G318" s="17">
        <v>41229804</v>
      </c>
      <c r="H318" s="17">
        <v>41232081</v>
      </c>
      <c r="I318" s="17" t="s">
        <v>769</v>
      </c>
      <c r="J318" s="17" t="s">
        <v>856</v>
      </c>
    </row>
    <row r="319" spans="1:10">
      <c r="A319" s="16" t="s">
        <v>662</v>
      </c>
      <c r="B319" s="17" t="s">
        <v>658</v>
      </c>
      <c r="C319" s="17" t="s">
        <v>1416</v>
      </c>
      <c r="D319" s="17" t="s">
        <v>854</v>
      </c>
      <c r="E319" s="17" t="s">
        <v>1417</v>
      </c>
      <c r="F319" s="17" t="s">
        <v>158</v>
      </c>
      <c r="G319" s="17">
        <v>41233329</v>
      </c>
      <c r="H319" s="17">
        <v>41235612</v>
      </c>
      <c r="I319" s="17" t="s">
        <v>769</v>
      </c>
      <c r="J319" s="17" t="s">
        <v>856</v>
      </c>
    </row>
    <row r="320" spans="1:10">
      <c r="A320" s="16" t="s">
        <v>690</v>
      </c>
      <c r="B320" s="17" t="s">
        <v>658</v>
      </c>
      <c r="C320" s="17" t="s">
        <v>1418</v>
      </c>
      <c r="D320" s="17" t="s">
        <v>1240</v>
      </c>
      <c r="E320" s="17" t="s">
        <v>1419</v>
      </c>
      <c r="F320" s="17" t="s">
        <v>154</v>
      </c>
      <c r="G320" s="17">
        <v>18755277</v>
      </c>
      <c r="H320" s="17">
        <v>18756567</v>
      </c>
      <c r="I320" s="17" t="s">
        <v>769</v>
      </c>
      <c r="J320" s="17" t="s">
        <v>1242</v>
      </c>
    </row>
    <row r="321" spans="1:10">
      <c r="A321" s="16" t="s">
        <v>705</v>
      </c>
      <c r="B321" s="17" t="s">
        <v>658</v>
      </c>
      <c r="C321" s="17" t="s">
        <v>1420</v>
      </c>
      <c r="D321" s="17" t="s">
        <v>1032</v>
      </c>
      <c r="E321" s="17" t="s">
        <v>1421</v>
      </c>
      <c r="F321" s="17" t="s">
        <v>158</v>
      </c>
      <c r="G321" s="17">
        <v>41460056</v>
      </c>
      <c r="H321" s="17">
        <v>41461171</v>
      </c>
      <c r="I321" s="17" t="s">
        <v>67</v>
      </c>
      <c r="J321" s="17" t="s">
        <v>1034</v>
      </c>
    </row>
    <row r="322" spans="1:10">
      <c r="A322" s="16" t="s">
        <v>679</v>
      </c>
      <c r="B322" s="17" t="s">
        <v>658</v>
      </c>
      <c r="C322" s="17" t="s">
        <v>1422</v>
      </c>
      <c r="D322" s="17" t="s">
        <v>957</v>
      </c>
      <c r="E322" s="17" t="s">
        <v>1423</v>
      </c>
      <c r="F322" s="17" t="s">
        <v>158</v>
      </c>
      <c r="G322" s="17">
        <v>41528632</v>
      </c>
      <c r="H322" s="17">
        <v>41530404</v>
      </c>
      <c r="I322" s="17" t="s">
        <v>67</v>
      </c>
      <c r="J322" s="17" t="s">
        <v>893</v>
      </c>
    </row>
    <row r="323" spans="1:10">
      <c r="A323" s="16" t="s">
        <v>687</v>
      </c>
      <c r="B323" s="17" t="s">
        <v>658</v>
      </c>
      <c r="C323" s="17" t="s">
        <v>1424</v>
      </c>
      <c r="D323" s="17" t="s">
        <v>820</v>
      </c>
      <c r="E323" s="17" t="s">
        <v>892</v>
      </c>
      <c r="F323" s="17" t="s">
        <v>158</v>
      </c>
      <c r="G323" s="17">
        <v>41583419</v>
      </c>
      <c r="H323" s="17">
        <v>41590891</v>
      </c>
      <c r="I323" s="17" t="s">
        <v>67</v>
      </c>
      <c r="J323" s="17" t="s">
        <v>822</v>
      </c>
    </row>
    <row r="324" spans="1:10">
      <c r="A324" s="16" t="s">
        <v>670</v>
      </c>
      <c r="B324" s="17" t="s">
        <v>658</v>
      </c>
      <c r="C324" s="17" t="s">
        <v>1425</v>
      </c>
      <c r="D324" s="17" t="s">
        <v>1426</v>
      </c>
      <c r="E324" s="17" t="s">
        <v>1427</v>
      </c>
      <c r="F324" s="17" t="s">
        <v>158</v>
      </c>
      <c r="G324" s="17">
        <v>41615299</v>
      </c>
      <c r="H324" s="17">
        <v>41626347</v>
      </c>
      <c r="I324" s="17" t="s">
        <v>67</v>
      </c>
      <c r="J324" s="17" t="s">
        <v>758</v>
      </c>
    </row>
    <row r="325" spans="1:10">
      <c r="A325" s="16" t="s">
        <v>627</v>
      </c>
      <c r="B325" s="17" t="s">
        <v>624</v>
      </c>
      <c r="C325" s="17" t="s">
        <v>1428</v>
      </c>
      <c r="D325" s="17" t="s">
        <v>1212</v>
      </c>
      <c r="E325" s="17" t="s">
        <v>1213</v>
      </c>
      <c r="F325" s="17" t="s">
        <v>154</v>
      </c>
      <c r="G325" s="17">
        <v>18815737</v>
      </c>
      <c r="H325" s="17">
        <v>18829197</v>
      </c>
      <c r="I325" s="17" t="s">
        <v>769</v>
      </c>
      <c r="J325" s="17" t="s">
        <v>786</v>
      </c>
    </row>
    <row r="326" spans="1:10">
      <c r="A326" s="16" t="s">
        <v>640</v>
      </c>
      <c r="B326" s="17" t="s">
        <v>638</v>
      </c>
      <c r="C326" s="17" t="s">
        <v>1428</v>
      </c>
      <c r="D326" s="17" t="s">
        <v>1212</v>
      </c>
      <c r="E326" s="17" t="s">
        <v>1213</v>
      </c>
      <c r="F326" s="17" t="s">
        <v>154</v>
      </c>
      <c r="G326" s="17">
        <v>18815737</v>
      </c>
      <c r="H326" s="17">
        <v>18829197</v>
      </c>
      <c r="I326" s="17" t="s">
        <v>769</v>
      </c>
      <c r="J326" s="17" t="s">
        <v>1214</v>
      </c>
    </row>
    <row r="327" spans="1:10">
      <c r="A327" s="16" t="s">
        <v>627</v>
      </c>
      <c r="B327" s="17" t="s">
        <v>624</v>
      </c>
      <c r="C327" s="17" t="s">
        <v>1429</v>
      </c>
      <c r="D327" s="17" t="s">
        <v>1212</v>
      </c>
      <c r="E327" s="17" t="s">
        <v>1216</v>
      </c>
      <c r="F327" s="17" t="s">
        <v>154</v>
      </c>
      <c r="G327" s="17">
        <v>18830847</v>
      </c>
      <c r="H327" s="17">
        <v>18840650</v>
      </c>
      <c r="I327" s="17" t="s">
        <v>769</v>
      </c>
      <c r="J327" s="17" t="s">
        <v>786</v>
      </c>
    </row>
    <row r="328" spans="1:10">
      <c r="A328" s="16" t="s">
        <v>640</v>
      </c>
      <c r="B328" s="17" t="s">
        <v>638</v>
      </c>
      <c r="C328" s="17" t="s">
        <v>1429</v>
      </c>
      <c r="D328" s="17" t="s">
        <v>1212</v>
      </c>
      <c r="E328" s="17" t="s">
        <v>1216</v>
      </c>
      <c r="F328" s="17" t="s">
        <v>154</v>
      </c>
      <c r="G328" s="17">
        <v>18830847</v>
      </c>
      <c r="H328" s="17">
        <v>18840650</v>
      </c>
      <c r="I328" s="17" t="s">
        <v>769</v>
      </c>
      <c r="J328" s="17" t="s">
        <v>1214</v>
      </c>
    </row>
    <row r="329" spans="1:10">
      <c r="A329" s="16" t="s">
        <v>671</v>
      </c>
      <c r="B329" s="17" t="s">
        <v>658</v>
      </c>
      <c r="C329" s="17" t="s">
        <v>1430</v>
      </c>
      <c r="D329" s="17" t="s">
        <v>914</v>
      </c>
      <c r="E329" s="17" t="s">
        <v>1431</v>
      </c>
      <c r="F329" s="17" t="s">
        <v>158</v>
      </c>
      <c r="G329" s="17">
        <v>42444801</v>
      </c>
      <c r="H329" s="17">
        <v>42446132</v>
      </c>
      <c r="I329" s="17" t="s">
        <v>769</v>
      </c>
      <c r="J329" s="17" t="s">
        <v>916</v>
      </c>
    </row>
    <row r="330" spans="1:10">
      <c r="A330" s="16" t="s">
        <v>670</v>
      </c>
      <c r="B330" s="17" t="s">
        <v>658</v>
      </c>
      <c r="C330" s="17" t="s">
        <v>1432</v>
      </c>
      <c r="D330" s="17" t="s">
        <v>824</v>
      </c>
      <c r="E330" s="17" t="s">
        <v>1433</v>
      </c>
      <c r="F330" s="17" t="s">
        <v>154</v>
      </c>
      <c r="G330" s="17">
        <v>18844023</v>
      </c>
      <c r="H330" s="17">
        <v>18845797</v>
      </c>
      <c r="I330" s="17" t="s">
        <v>769</v>
      </c>
      <c r="J330" s="17" t="s">
        <v>758</v>
      </c>
    </row>
    <row r="331" spans="1:10">
      <c r="A331" s="16" t="s">
        <v>670</v>
      </c>
      <c r="B331" s="17" t="s">
        <v>658</v>
      </c>
      <c r="C331" s="17" t="s">
        <v>1434</v>
      </c>
      <c r="D331" s="17" t="s">
        <v>756</v>
      </c>
      <c r="E331" s="17" t="s">
        <v>1134</v>
      </c>
      <c r="F331" s="17" t="s">
        <v>158</v>
      </c>
      <c r="G331" s="17">
        <v>42670496</v>
      </c>
      <c r="H331" s="17">
        <v>42672647</v>
      </c>
      <c r="I331" s="17" t="s">
        <v>769</v>
      </c>
      <c r="J331" s="17" t="s">
        <v>758</v>
      </c>
    </row>
    <row r="332" spans="1:10">
      <c r="A332" s="16" t="s">
        <v>664</v>
      </c>
      <c r="B332" s="17" t="s">
        <v>658</v>
      </c>
      <c r="C332" s="17" t="s">
        <v>1435</v>
      </c>
      <c r="D332" s="17" t="s">
        <v>1006</v>
      </c>
      <c r="E332" s="17" t="s">
        <v>1436</v>
      </c>
      <c r="F332" s="17" t="s">
        <v>158</v>
      </c>
      <c r="G332" s="17">
        <v>42740211</v>
      </c>
      <c r="H332" s="17">
        <v>42741565</v>
      </c>
      <c r="I332" s="17" t="s">
        <v>67</v>
      </c>
      <c r="J332" s="17" t="s">
        <v>1007</v>
      </c>
    </row>
    <row r="333" spans="1:10">
      <c r="A333" s="16" t="s">
        <v>693</v>
      </c>
      <c r="B333" s="17" t="s">
        <v>658</v>
      </c>
      <c r="C333" s="17" t="s">
        <v>1437</v>
      </c>
      <c r="D333" s="17" t="s">
        <v>791</v>
      </c>
      <c r="E333" s="17" t="s">
        <v>1438</v>
      </c>
      <c r="F333" s="17" t="s">
        <v>158</v>
      </c>
      <c r="G333" s="17">
        <v>42811738</v>
      </c>
      <c r="H333" s="17">
        <v>42812288</v>
      </c>
      <c r="I333" s="17" t="s">
        <v>67</v>
      </c>
      <c r="J333" s="17" t="s">
        <v>762</v>
      </c>
    </row>
    <row r="334" spans="1:10">
      <c r="A334" s="16" t="s">
        <v>693</v>
      </c>
      <c r="B334" s="17" t="s">
        <v>658</v>
      </c>
      <c r="C334" s="17" t="s">
        <v>1439</v>
      </c>
      <c r="D334" s="17" t="s">
        <v>791</v>
      </c>
      <c r="E334" s="17" t="s">
        <v>1440</v>
      </c>
      <c r="F334" s="17" t="s">
        <v>158</v>
      </c>
      <c r="G334" s="17">
        <v>42816419</v>
      </c>
      <c r="H334" s="17">
        <v>42818611</v>
      </c>
      <c r="I334" s="17" t="s">
        <v>67</v>
      </c>
      <c r="J334" s="17" t="s">
        <v>762</v>
      </c>
    </row>
    <row r="335" spans="1:10">
      <c r="A335" s="16" t="s">
        <v>693</v>
      </c>
      <c r="B335" s="17" t="s">
        <v>658</v>
      </c>
      <c r="C335" s="17" t="s">
        <v>1441</v>
      </c>
      <c r="D335" s="17" t="s">
        <v>791</v>
      </c>
      <c r="E335" s="17" t="s">
        <v>1438</v>
      </c>
      <c r="F335" s="17" t="s">
        <v>158</v>
      </c>
      <c r="G335" s="17">
        <v>42820658</v>
      </c>
      <c r="H335" s="17">
        <v>42821135</v>
      </c>
      <c r="I335" s="17" t="s">
        <v>67</v>
      </c>
      <c r="J335" s="17" t="s">
        <v>762</v>
      </c>
    </row>
    <row r="336" spans="1:10">
      <c r="A336" s="16" t="s">
        <v>693</v>
      </c>
      <c r="B336" s="17" t="s">
        <v>658</v>
      </c>
      <c r="C336" s="17" t="s">
        <v>1442</v>
      </c>
      <c r="D336" s="17" t="s">
        <v>791</v>
      </c>
      <c r="E336" s="17" t="s">
        <v>816</v>
      </c>
      <c r="F336" s="17" t="s">
        <v>158</v>
      </c>
      <c r="G336" s="17">
        <v>42823817</v>
      </c>
      <c r="H336" s="17">
        <v>42825543</v>
      </c>
      <c r="I336" s="17" t="s">
        <v>67</v>
      </c>
      <c r="J336" s="17" t="s">
        <v>762</v>
      </c>
    </row>
    <row r="337" spans="1:10">
      <c r="A337" s="16" t="s">
        <v>693</v>
      </c>
      <c r="B337" s="17" t="s">
        <v>658</v>
      </c>
      <c r="C337" s="17" t="s">
        <v>1443</v>
      </c>
      <c r="D337" s="17" t="s">
        <v>791</v>
      </c>
      <c r="E337" s="17" t="s">
        <v>836</v>
      </c>
      <c r="F337" s="17" t="s">
        <v>158</v>
      </c>
      <c r="G337" s="17">
        <v>42831231</v>
      </c>
      <c r="H337" s="17">
        <v>42833053</v>
      </c>
      <c r="I337" s="17" t="s">
        <v>67</v>
      </c>
      <c r="J337" s="17" t="s">
        <v>762</v>
      </c>
    </row>
    <row r="338" spans="1:10">
      <c r="A338" s="16" t="s">
        <v>693</v>
      </c>
      <c r="B338" s="17" t="s">
        <v>658</v>
      </c>
      <c r="C338" s="17" t="s">
        <v>1444</v>
      </c>
      <c r="D338" s="17" t="s">
        <v>791</v>
      </c>
      <c r="E338" s="17" t="s">
        <v>1445</v>
      </c>
      <c r="F338" s="17" t="s">
        <v>158</v>
      </c>
      <c r="G338" s="17">
        <v>42889733</v>
      </c>
      <c r="H338" s="17">
        <v>42891385</v>
      </c>
      <c r="I338" s="17" t="s">
        <v>67</v>
      </c>
      <c r="J338" s="17" t="s">
        <v>762</v>
      </c>
    </row>
    <row r="339" spans="1:10">
      <c r="A339" s="16" t="s">
        <v>693</v>
      </c>
      <c r="B339" s="17" t="s">
        <v>658</v>
      </c>
      <c r="C339" s="17" t="s">
        <v>1446</v>
      </c>
      <c r="D339" s="17" t="s">
        <v>791</v>
      </c>
      <c r="E339" s="17" t="s">
        <v>912</v>
      </c>
      <c r="F339" s="17" t="s">
        <v>158</v>
      </c>
      <c r="G339" s="17">
        <v>42916793</v>
      </c>
      <c r="H339" s="17">
        <v>42917613</v>
      </c>
      <c r="I339" s="17" t="s">
        <v>67</v>
      </c>
      <c r="J339" s="17" t="s">
        <v>762</v>
      </c>
    </row>
    <row r="340" spans="1:10">
      <c r="A340" s="16" t="s">
        <v>693</v>
      </c>
      <c r="B340" s="17" t="s">
        <v>658</v>
      </c>
      <c r="C340" s="17" t="s">
        <v>1447</v>
      </c>
      <c r="D340" s="17" t="s">
        <v>791</v>
      </c>
      <c r="E340" s="17" t="s">
        <v>1448</v>
      </c>
      <c r="F340" s="17" t="s">
        <v>158</v>
      </c>
      <c r="G340" s="17">
        <v>42958983</v>
      </c>
      <c r="H340" s="17">
        <v>42959365</v>
      </c>
      <c r="I340" s="17" t="s">
        <v>67</v>
      </c>
      <c r="J340" s="17" t="s">
        <v>762</v>
      </c>
    </row>
    <row r="341" spans="1:10">
      <c r="A341" s="16" t="s">
        <v>689</v>
      </c>
      <c r="B341" s="17" t="s">
        <v>658</v>
      </c>
      <c r="C341" s="17" t="s">
        <v>1449</v>
      </c>
      <c r="D341" s="17" t="s">
        <v>1009</v>
      </c>
      <c r="E341" s="17" t="s">
        <v>1450</v>
      </c>
      <c r="F341" s="17" t="s">
        <v>158</v>
      </c>
      <c r="G341" s="17">
        <v>43106812</v>
      </c>
      <c r="H341" s="17">
        <v>43115483</v>
      </c>
      <c r="I341" s="17" t="s">
        <v>769</v>
      </c>
      <c r="J341" s="17" t="s">
        <v>1011</v>
      </c>
    </row>
    <row r="342" spans="1:10">
      <c r="A342" s="16" t="s">
        <v>664</v>
      </c>
      <c r="B342" s="17" t="s">
        <v>658</v>
      </c>
      <c r="C342" s="17" t="s">
        <v>1451</v>
      </c>
      <c r="D342" s="17" t="s">
        <v>1006</v>
      </c>
      <c r="E342" s="17" t="s">
        <v>1452</v>
      </c>
      <c r="F342" s="17" t="s">
        <v>158</v>
      </c>
      <c r="G342" s="17">
        <v>43150108</v>
      </c>
      <c r="H342" s="17">
        <v>43151481</v>
      </c>
      <c r="I342" s="17" t="s">
        <v>769</v>
      </c>
      <c r="J342" s="17" t="s">
        <v>1007</v>
      </c>
    </row>
    <row r="343" spans="1:10">
      <c r="A343" s="16" t="s">
        <v>723</v>
      </c>
      <c r="B343" s="17" t="s">
        <v>722</v>
      </c>
      <c r="C343" s="17" t="s">
        <v>1453</v>
      </c>
      <c r="D343" s="17" t="s">
        <v>1454</v>
      </c>
      <c r="E343" s="17" t="s">
        <v>1455</v>
      </c>
      <c r="F343" s="17" t="s">
        <v>158</v>
      </c>
      <c r="G343" s="17">
        <v>43190825</v>
      </c>
      <c r="H343" s="17">
        <v>43193505</v>
      </c>
      <c r="I343" s="17" t="s">
        <v>769</v>
      </c>
      <c r="J343" s="17" t="s">
        <v>1456</v>
      </c>
    </row>
    <row r="344" spans="1:10">
      <c r="A344" s="16" t="s">
        <v>619</v>
      </c>
      <c r="B344" s="17" t="s">
        <v>618</v>
      </c>
      <c r="C344" s="17" t="s">
        <v>1457</v>
      </c>
      <c r="D344" s="17" t="s">
        <v>1086</v>
      </c>
      <c r="E344" s="17" t="s">
        <v>1458</v>
      </c>
      <c r="F344" s="17" t="s">
        <v>158</v>
      </c>
      <c r="G344" s="17">
        <v>43229953</v>
      </c>
      <c r="H344" s="17">
        <v>43232204</v>
      </c>
      <c r="I344" s="17" t="s">
        <v>769</v>
      </c>
      <c r="J344" s="17" t="s">
        <v>806</v>
      </c>
    </row>
    <row r="345" spans="1:10">
      <c r="A345" s="16" t="s">
        <v>704</v>
      </c>
      <c r="B345" s="17" t="s">
        <v>658</v>
      </c>
      <c r="C345" s="17" t="s">
        <v>1459</v>
      </c>
      <c r="D345" s="17" t="s">
        <v>764</v>
      </c>
      <c r="E345" s="17" t="s">
        <v>942</v>
      </c>
      <c r="F345" s="17" t="s">
        <v>158</v>
      </c>
      <c r="G345" s="17">
        <v>43269371</v>
      </c>
      <c r="H345" s="17">
        <v>43274942</v>
      </c>
      <c r="I345" s="17" t="s">
        <v>769</v>
      </c>
      <c r="J345" s="17" t="s">
        <v>754</v>
      </c>
    </row>
    <row r="346" spans="1:10">
      <c r="A346" s="16" t="s">
        <v>664</v>
      </c>
      <c r="B346" s="17" t="s">
        <v>658</v>
      </c>
      <c r="C346" s="17" t="s">
        <v>1460</v>
      </c>
      <c r="D346" s="17" t="s">
        <v>1006</v>
      </c>
      <c r="E346" s="17" t="s">
        <v>1461</v>
      </c>
      <c r="F346" s="17" t="s">
        <v>158</v>
      </c>
      <c r="G346" s="17">
        <v>43279149</v>
      </c>
      <c r="H346" s="17">
        <v>43286517</v>
      </c>
      <c r="I346" s="17" t="s">
        <v>769</v>
      </c>
      <c r="J346" s="17" t="s">
        <v>1007</v>
      </c>
    </row>
    <row r="347" spans="1:10">
      <c r="A347" s="16" t="s">
        <v>664</v>
      </c>
      <c r="B347" s="17" t="s">
        <v>658</v>
      </c>
      <c r="C347" s="17" t="s">
        <v>1462</v>
      </c>
      <c r="D347" s="17" t="s">
        <v>1006</v>
      </c>
      <c r="E347" s="17" t="s">
        <v>881</v>
      </c>
      <c r="F347" s="17" t="s">
        <v>158</v>
      </c>
      <c r="G347" s="17">
        <v>43306121</v>
      </c>
      <c r="H347" s="17">
        <v>43307633</v>
      </c>
      <c r="I347" s="17" t="s">
        <v>769</v>
      </c>
      <c r="J347" s="17" t="s">
        <v>1007</v>
      </c>
    </row>
    <row r="348" spans="1:10">
      <c r="A348" s="16" t="s">
        <v>664</v>
      </c>
      <c r="B348" s="17" t="s">
        <v>658</v>
      </c>
      <c r="C348" s="17" t="s">
        <v>1463</v>
      </c>
      <c r="D348" s="17" t="s">
        <v>1006</v>
      </c>
      <c r="E348" s="17" t="s">
        <v>1464</v>
      </c>
      <c r="F348" s="17" t="s">
        <v>158</v>
      </c>
      <c r="G348" s="17">
        <v>43317272</v>
      </c>
      <c r="H348" s="17">
        <v>43319792</v>
      </c>
      <c r="I348" s="17" t="s">
        <v>769</v>
      </c>
      <c r="J348" s="17" t="s">
        <v>1007</v>
      </c>
    </row>
    <row r="349" spans="1:10">
      <c r="A349" s="16" t="s">
        <v>664</v>
      </c>
      <c r="B349" s="17" t="s">
        <v>658</v>
      </c>
      <c r="C349" s="17" t="s">
        <v>1465</v>
      </c>
      <c r="D349" s="17" t="s">
        <v>1006</v>
      </c>
      <c r="E349" s="17" t="s">
        <v>1464</v>
      </c>
      <c r="F349" s="17" t="s">
        <v>158</v>
      </c>
      <c r="G349" s="17">
        <v>43347648</v>
      </c>
      <c r="H349" s="17">
        <v>43349691</v>
      </c>
      <c r="I349" s="17" t="s">
        <v>769</v>
      </c>
      <c r="J349" s="17" t="s">
        <v>1007</v>
      </c>
    </row>
    <row r="350" spans="1:10">
      <c r="A350" s="16" t="s">
        <v>619</v>
      </c>
      <c r="B350" s="17" t="s">
        <v>618</v>
      </c>
      <c r="C350" s="17" t="s">
        <v>1466</v>
      </c>
      <c r="D350" s="17" t="s">
        <v>1352</v>
      </c>
      <c r="E350" s="17" t="s">
        <v>1467</v>
      </c>
      <c r="F350" s="17" t="s">
        <v>158</v>
      </c>
      <c r="G350" s="17">
        <v>43513989</v>
      </c>
      <c r="H350" s="17">
        <v>43517766</v>
      </c>
      <c r="I350" s="17" t="s">
        <v>67</v>
      </c>
      <c r="J350" s="17" t="s">
        <v>806</v>
      </c>
    </row>
    <row r="351" spans="1:10">
      <c r="A351" s="16" t="s">
        <v>686</v>
      </c>
      <c r="B351" s="17" t="s">
        <v>658</v>
      </c>
      <c r="C351" s="17" t="s">
        <v>1468</v>
      </c>
      <c r="D351" s="17" t="s">
        <v>1469</v>
      </c>
      <c r="E351" s="17" t="s">
        <v>1155</v>
      </c>
      <c r="F351" s="17" t="s">
        <v>158</v>
      </c>
      <c r="G351" s="17">
        <v>43533050</v>
      </c>
      <c r="H351" s="17">
        <v>43534364</v>
      </c>
      <c r="I351" s="17" t="s">
        <v>67</v>
      </c>
      <c r="J351" s="17" t="s">
        <v>946</v>
      </c>
    </row>
    <row r="352" spans="1:10">
      <c r="A352" s="16" t="s">
        <v>662</v>
      </c>
      <c r="B352" s="17" t="s">
        <v>658</v>
      </c>
      <c r="C352" s="17" t="s">
        <v>1470</v>
      </c>
      <c r="D352" s="17" t="s">
        <v>854</v>
      </c>
      <c r="E352" s="17" t="s">
        <v>1471</v>
      </c>
      <c r="F352" s="17" t="s">
        <v>158</v>
      </c>
      <c r="G352" s="17">
        <v>43584262</v>
      </c>
      <c r="H352" s="17">
        <v>43586516</v>
      </c>
      <c r="I352" s="17" t="s">
        <v>67</v>
      </c>
      <c r="J352" s="17" t="s">
        <v>856</v>
      </c>
    </row>
    <row r="353" spans="1:10">
      <c r="A353" s="16" t="s">
        <v>693</v>
      </c>
      <c r="B353" s="17" t="s">
        <v>658</v>
      </c>
      <c r="C353" s="17" t="s">
        <v>1472</v>
      </c>
      <c r="D353" s="17" t="s">
        <v>791</v>
      </c>
      <c r="E353" s="17" t="s">
        <v>1452</v>
      </c>
      <c r="F353" s="17" t="s">
        <v>158</v>
      </c>
      <c r="G353" s="17">
        <v>43639028</v>
      </c>
      <c r="H353" s="17">
        <v>43640350</v>
      </c>
      <c r="I353" s="17" t="s">
        <v>769</v>
      </c>
      <c r="J353" s="17" t="s">
        <v>762</v>
      </c>
    </row>
    <row r="354" spans="1:10">
      <c r="A354" s="16" t="s">
        <v>675</v>
      </c>
      <c r="B354" s="17" t="s">
        <v>658</v>
      </c>
      <c r="C354" s="17" t="s">
        <v>1473</v>
      </c>
      <c r="D354" s="17" t="s">
        <v>885</v>
      </c>
      <c r="E354" s="17" t="s">
        <v>995</v>
      </c>
      <c r="F354" s="17" t="s">
        <v>158</v>
      </c>
      <c r="G354" s="17">
        <v>43674430</v>
      </c>
      <c r="H354" s="17">
        <v>43676276</v>
      </c>
      <c r="I354" s="17" t="s">
        <v>67</v>
      </c>
      <c r="J354" s="17" t="s">
        <v>887</v>
      </c>
    </row>
    <row r="355" spans="1:10">
      <c r="A355" s="16" t="s">
        <v>659</v>
      </c>
      <c r="B355" s="17" t="s">
        <v>658</v>
      </c>
      <c r="C355" s="17" t="s">
        <v>1474</v>
      </c>
      <c r="D355" s="17" t="s">
        <v>808</v>
      </c>
      <c r="E355" s="17" t="s">
        <v>1475</v>
      </c>
      <c r="F355" s="17" t="s">
        <v>158</v>
      </c>
      <c r="G355" s="17">
        <v>43759903</v>
      </c>
      <c r="H355" s="17">
        <v>43763285</v>
      </c>
      <c r="I355" s="17" t="s">
        <v>67</v>
      </c>
      <c r="J355" s="17" t="s">
        <v>810</v>
      </c>
    </row>
    <row r="356" spans="1:10">
      <c r="A356" s="16" t="s">
        <v>665</v>
      </c>
      <c r="B356" s="17" t="s">
        <v>658</v>
      </c>
      <c r="C356" s="17" t="s">
        <v>1476</v>
      </c>
      <c r="D356" s="17" t="s">
        <v>842</v>
      </c>
      <c r="E356" s="17" t="s">
        <v>858</v>
      </c>
      <c r="F356" s="17" t="s">
        <v>158</v>
      </c>
      <c r="G356" s="17">
        <v>43776115</v>
      </c>
      <c r="H356" s="17">
        <v>43776711</v>
      </c>
      <c r="I356" s="17" t="s">
        <v>67</v>
      </c>
      <c r="J356" s="17" t="s">
        <v>844</v>
      </c>
    </row>
    <row r="357" spans="1:10">
      <c r="A357" s="16" t="s">
        <v>679</v>
      </c>
      <c r="B357" s="17" t="s">
        <v>658</v>
      </c>
      <c r="C357" s="17" t="s">
        <v>1477</v>
      </c>
      <c r="D357" s="17" t="s">
        <v>957</v>
      </c>
      <c r="E357" s="17" t="s">
        <v>1328</v>
      </c>
      <c r="F357" s="17" t="s">
        <v>158</v>
      </c>
      <c r="G357" s="17">
        <v>44078326</v>
      </c>
      <c r="H357" s="17">
        <v>44079894</v>
      </c>
      <c r="I357" s="17" t="s">
        <v>67</v>
      </c>
      <c r="J357" s="17" t="s">
        <v>893</v>
      </c>
    </row>
    <row r="358" spans="1:10">
      <c r="A358" s="16" t="s">
        <v>631</v>
      </c>
      <c r="B358" s="17" t="s">
        <v>629</v>
      </c>
      <c r="C358" s="17" t="s">
        <v>1478</v>
      </c>
      <c r="D358" s="17" t="s">
        <v>1479</v>
      </c>
      <c r="E358" s="17" t="s">
        <v>1287</v>
      </c>
      <c r="F358" s="17" t="s">
        <v>158</v>
      </c>
      <c r="G358" s="17">
        <v>44164622</v>
      </c>
      <c r="H358" s="17">
        <v>44167061</v>
      </c>
      <c r="I358" s="17" t="s">
        <v>769</v>
      </c>
      <c r="J358" s="17" t="s">
        <v>870</v>
      </c>
    </row>
    <row r="359" spans="1:10">
      <c r="A359" s="16" t="s">
        <v>679</v>
      </c>
      <c r="B359" s="17" t="s">
        <v>658</v>
      </c>
      <c r="C359" s="17" t="s">
        <v>1480</v>
      </c>
      <c r="D359" s="17" t="s">
        <v>957</v>
      </c>
      <c r="E359" s="17" t="s">
        <v>1234</v>
      </c>
      <c r="F359" s="17" t="s">
        <v>158</v>
      </c>
      <c r="G359" s="17">
        <v>44224061</v>
      </c>
      <c r="H359" s="17">
        <v>44225392</v>
      </c>
      <c r="I359" s="17" t="s">
        <v>769</v>
      </c>
      <c r="J359" s="17" t="s">
        <v>893</v>
      </c>
    </row>
    <row r="360" spans="1:10">
      <c r="A360" s="16" t="s">
        <v>704</v>
      </c>
      <c r="B360" s="17" t="s">
        <v>658</v>
      </c>
      <c r="C360" s="17" t="s">
        <v>1481</v>
      </c>
      <c r="D360" s="17" t="s">
        <v>788</v>
      </c>
      <c r="E360" s="17" t="s">
        <v>765</v>
      </c>
      <c r="F360" s="17" t="s">
        <v>158</v>
      </c>
      <c r="G360" s="17">
        <v>44348914</v>
      </c>
      <c r="H360" s="17">
        <v>44353182</v>
      </c>
      <c r="I360" s="17" t="s">
        <v>769</v>
      </c>
      <c r="J360" s="17" t="s">
        <v>754</v>
      </c>
    </row>
    <row r="361" spans="1:10">
      <c r="A361" s="16" t="s">
        <v>654</v>
      </c>
      <c r="B361" s="17" t="s">
        <v>653</v>
      </c>
      <c r="C361" s="17" t="s">
        <v>1482</v>
      </c>
      <c r="D361" s="17" t="s">
        <v>1136</v>
      </c>
      <c r="E361" s="17" t="s">
        <v>1483</v>
      </c>
      <c r="F361" s="17" t="s">
        <v>158</v>
      </c>
      <c r="G361" s="17">
        <v>44370050</v>
      </c>
      <c r="H361" s="17">
        <v>44370565</v>
      </c>
      <c r="I361" s="17" t="s">
        <v>67</v>
      </c>
      <c r="J361" s="17" t="s">
        <v>1138</v>
      </c>
    </row>
    <row r="362" spans="1:10">
      <c r="A362" s="16" t="s">
        <v>675</v>
      </c>
      <c r="B362" s="17" t="s">
        <v>658</v>
      </c>
      <c r="C362" s="17" t="s">
        <v>1484</v>
      </c>
      <c r="D362" s="17" t="s">
        <v>885</v>
      </c>
      <c r="E362" s="17" t="s">
        <v>1485</v>
      </c>
      <c r="F362" s="17" t="s">
        <v>158</v>
      </c>
      <c r="G362" s="17">
        <v>44418552</v>
      </c>
      <c r="H362" s="17">
        <v>44418992</v>
      </c>
      <c r="I362" s="17" t="s">
        <v>769</v>
      </c>
      <c r="J362" s="17" t="s">
        <v>887</v>
      </c>
    </row>
    <row r="363" spans="1:10">
      <c r="A363" s="16" t="s">
        <v>728</v>
      </c>
      <c r="B363" s="17" t="s">
        <v>722</v>
      </c>
      <c r="C363" s="17" t="s">
        <v>1486</v>
      </c>
      <c r="D363" s="17" t="s">
        <v>1487</v>
      </c>
      <c r="E363" s="17" t="s">
        <v>1488</v>
      </c>
      <c r="F363" s="17" t="s">
        <v>158</v>
      </c>
      <c r="G363" s="17">
        <v>44450618</v>
      </c>
      <c r="H363" s="17">
        <v>44471525</v>
      </c>
      <c r="I363" s="17" t="s">
        <v>67</v>
      </c>
      <c r="J363" s="17" t="s">
        <v>938</v>
      </c>
    </row>
    <row r="364" spans="1:10">
      <c r="A364" s="16" t="s">
        <v>704</v>
      </c>
      <c r="B364" s="17" t="s">
        <v>658</v>
      </c>
      <c r="C364" s="17" t="s">
        <v>1486</v>
      </c>
      <c r="D364" s="17" t="s">
        <v>1487</v>
      </c>
      <c r="E364" s="17" t="s">
        <v>1488</v>
      </c>
      <c r="F364" s="17" t="s">
        <v>158</v>
      </c>
      <c r="G364" s="17">
        <v>44450618</v>
      </c>
      <c r="H364" s="17">
        <v>44471525</v>
      </c>
      <c r="I364" s="17" t="s">
        <v>67</v>
      </c>
      <c r="J364" s="17" t="s">
        <v>754</v>
      </c>
    </row>
    <row r="365" spans="1:10">
      <c r="A365" s="16" t="s">
        <v>636</v>
      </c>
      <c r="B365" s="17" t="s">
        <v>635</v>
      </c>
      <c r="C365" s="17" t="s">
        <v>1489</v>
      </c>
      <c r="D365" s="17" t="s">
        <v>1490</v>
      </c>
      <c r="E365" s="17" t="s">
        <v>830</v>
      </c>
      <c r="F365" s="17" t="s">
        <v>158</v>
      </c>
      <c r="G365" s="17">
        <v>44490267</v>
      </c>
      <c r="H365" s="17">
        <v>44498656</v>
      </c>
      <c r="I365" s="17" t="s">
        <v>769</v>
      </c>
      <c r="J365" s="17" t="s">
        <v>1220</v>
      </c>
    </row>
    <row r="366" spans="1:10">
      <c r="A366" s="16" t="s">
        <v>693</v>
      </c>
      <c r="B366" s="17" t="s">
        <v>658</v>
      </c>
      <c r="C366" s="17" t="s">
        <v>1491</v>
      </c>
      <c r="D366" s="17" t="s">
        <v>791</v>
      </c>
      <c r="E366" s="17" t="s">
        <v>1464</v>
      </c>
      <c r="F366" s="17" t="s">
        <v>158</v>
      </c>
      <c r="G366" s="17">
        <v>44511469</v>
      </c>
      <c r="H366" s="17">
        <v>44512416</v>
      </c>
      <c r="I366" s="17" t="s">
        <v>67</v>
      </c>
      <c r="J366" s="17" t="s">
        <v>762</v>
      </c>
    </row>
    <row r="367" spans="1:10">
      <c r="A367" s="16" t="s">
        <v>659</v>
      </c>
      <c r="B367" s="17" t="s">
        <v>658</v>
      </c>
      <c r="C367" s="17" t="s">
        <v>1492</v>
      </c>
      <c r="D367" s="17" t="s">
        <v>808</v>
      </c>
      <c r="E367" s="17" t="s">
        <v>1191</v>
      </c>
      <c r="F367" s="17" t="s">
        <v>158</v>
      </c>
      <c r="G367" s="17">
        <v>44586225</v>
      </c>
      <c r="H367" s="17">
        <v>44586941</v>
      </c>
      <c r="I367" s="17" t="s">
        <v>769</v>
      </c>
      <c r="J367" s="17" t="s">
        <v>810</v>
      </c>
    </row>
    <row r="368" spans="1:10">
      <c r="A368" s="16" t="s">
        <v>662</v>
      </c>
      <c r="B368" s="17" t="s">
        <v>658</v>
      </c>
      <c r="C368" s="17" t="s">
        <v>1493</v>
      </c>
      <c r="D368" s="17" t="s">
        <v>854</v>
      </c>
      <c r="E368" s="17" t="s">
        <v>1494</v>
      </c>
      <c r="F368" s="17" t="s">
        <v>154</v>
      </c>
      <c r="G368" s="17">
        <v>19117510</v>
      </c>
      <c r="H368" s="17">
        <v>19119936</v>
      </c>
      <c r="I368" s="17" t="s">
        <v>67</v>
      </c>
      <c r="J368" s="17" t="s">
        <v>856</v>
      </c>
    </row>
    <row r="369" spans="1:10">
      <c r="A369" s="16" t="s">
        <v>705</v>
      </c>
      <c r="B369" s="17" t="s">
        <v>658</v>
      </c>
      <c r="C369" s="17" t="s">
        <v>1495</v>
      </c>
      <c r="D369" s="17" t="s">
        <v>1032</v>
      </c>
      <c r="E369" s="17" t="s">
        <v>830</v>
      </c>
      <c r="F369" s="17" t="s">
        <v>158</v>
      </c>
      <c r="G369" s="17">
        <v>44640431</v>
      </c>
      <c r="H369" s="17">
        <v>44641626</v>
      </c>
      <c r="I369" s="17" t="s">
        <v>769</v>
      </c>
      <c r="J369" s="17" t="s">
        <v>1034</v>
      </c>
    </row>
    <row r="370" spans="1:10">
      <c r="A370" s="16" t="s">
        <v>662</v>
      </c>
      <c r="B370" s="17" t="s">
        <v>658</v>
      </c>
      <c r="C370" s="17" t="s">
        <v>1496</v>
      </c>
      <c r="D370" s="17" t="s">
        <v>854</v>
      </c>
      <c r="E370" s="17" t="s">
        <v>1497</v>
      </c>
      <c r="F370" s="17" t="s">
        <v>154</v>
      </c>
      <c r="G370" s="17">
        <v>19121222</v>
      </c>
      <c r="H370" s="17">
        <v>19123216</v>
      </c>
      <c r="I370" s="17" t="s">
        <v>67</v>
      </c>
      <c r="J370" s="17" t="s">
        <v>856</v>
      </c>
    </row>
    <row r="371" spans="1:10">
      <c r="A371" s="16" t="s">
        <v>659</v>
      </c>
      <c r="B371" s="17" t="s">
        <v>658</v>
      </c>
      <c r="C371" s="17" t="s">
        <v>1498</v>
      </c>
      <c r="D371" s="17" t="s">
        <v>808</v>
      </c>
      <c r="E371" s="17" t="s">
        <v>1499</v>
      </c>
      <c r="F371" s="17" t="s">
        <v>158</v>
      </c>
      <c r="G371" s="17">
        <v>44801656</v>
      </c>
      <c r="H371" s="17">
        <v>44802120</v>
      </c>
      <c r="I371" s="17" t="s">
        <v>769</v>
      </c>
      <c r="J371" s="17" t="s">
        <v>810</v>
      </c>
    </row>
    <row r="372" spans="1:10">
      <c r="A372" s="16" t="s">
        <v>659</v>
      </c>
      <c r="B372" s="17" t="s">
        <v>658</v>
      </c>
      <c r="C372" s="17" t="s">
        <v>1500</v>
      </c>
      <c r="D372" s="17" t="s">
        <v>808</v>
      </c>
      <c r="E372" s="17" t="s">
        <v>1494</v>
      </c>
      <c r="F372" s="17" t="s">
        <v>158</v>
      </c>
      <c r="G372" s="17">
        <v>44862358</v>
      </c>
      <c r="H372" s="17">
        <v>44865519</v>
      </c>
      <c r="I372" s="17" t="s">
        <v>769</v>
      </c>
      <c r="J372" s="17" t="s">
        <v>810</v>
      </c>
    </row>
    <row r="373" spans="1:10">
      <c r="A373" s="16" t="s">
        <v>626</v>
      </c>
      <c r="B373" s="17" t="s">
        <v>624</v>
      </c>
      <c r="C373" s="17" t="s">
        <v>1501</v>
      </c>
      <c r="D373" s="17" t="s">
        <v>1502</v>
      </c>
      <c r="E373" s="17" t="s">
        <v>1503</v>
      </c>
      <c r="F373" s="17" t="s">
        <v>158</v>
      </c>
      <c r="G373" s="17">
        <v>44904662</v>
      </c>
      <c r="H373" s="17">
        <v>44917480</v>
      </c>
      <c r="I373" s="17" t="s">
        <v>769</v>
      </c>
      <c r="J373" s="17" t="s">
        <v>993</v>
      </c>
    </row>
    <row r="374" spans="1:10">
      <c r="A374" s="16" t="s">
        <v>671</v>
      </c>
      <c r="B374" s="17" t="s">
        <v>658</v>
      </c>
      <c r="C374" s="17" t="s">
        <v>1504</v>
      </c>
      <c r="D374" s="17" t="s">
        <v>914</v>
      </c>
      <c r="E374" s="17" t="s">
        <v>1505</v>
      </c>
      <c r="F374" s="17" t="s">
        <v>158</v>
      </c>
      <c r="G374" s="17">
        <v>44945258</v>
      </c>
      <c r="H374" s="17">
        <v>44948840</v>
      </c>
      <c r="I374" s="17" t="s">
        <v>769</v>
      </c>
      <c r="J374" s="17" t="s">
        <v>916</v>
      </c>
    </row>
    <row r="375" spans="1:10">
      <c r="A375" s="16" t="s">
        <v>731</v>
      </c>
      <c r="B375" s="17" t="s">
        <v>730</v>
      </c>
      <c r="C375" s="17" t="s">
        <v>1506</v>
      </c>
      <c r="D375" s="17" t="s">
        <v>1095</v>
      </c>
      <c r="E375" s="17" t="s">
        <v>1176</v>
      </c>
      <c r="F375" s="17" t="s">
        <v>158</v>
      </c>
      <c r="G375" s="17">
        <v>45120556</v>
      </c>
      <c r="H375" s="17">
        <v>45121560</v>
      </c>
      <c r="I375" s="17" t="s">
        <v>67</v>
      </c>
      <c r="J375" s="17" t="s">
        <v>1097</v>
      </c>
    </row>
    <row r="376" spans="1:10">
      <c r="A376" s="16" t="s">
        <v>687</v>
      </c>
      <c r="B376" s="17" t="s">
        <v>658</v>
      </c>
      <c r="C376" s="17" t="s">
        <v>1507</v>
      </c>
      <c r="D376" s="17" t="s">
        <v>820</v>
      </c>
      <c r="E376" s="17" t="s">
        <v>1155</v>
      </c>
      <c r="F376" s="17" t="s">
        <v>158</v>
      </c>
      <c r="G376" s="17">
        <v>45138103</v>
      </c>
      <c r="H376" s="17">
        <v>45141499</v>
      </c>
      <c r="I376" s="17" t="s">
        <v>769</v>
      </c>
      <c r="J376" s="17" t="s">
        <v>822</v>
      </c>
    </row>
    <row r="377" spans="1:10">
      <c r="A377" s="16" t="s">
        <v>734</v>
      </c>
      <c r="B377" s="17" t="s">
        <v>732</v>
      </c>
      <c r="C377" s="17" t="s">
        <v>1508</v>
      </c>
      <c r="D377" s="17" t="s">
        <v>1509</v>
      </c>
      <c r="E377" s="17" t="s">
        <v>1333</v>
      </c>
      <c r="F377" s="17" t="s">
        <v>158</v>
      </c>
      <c r="G377" s="17">
        <v>45276030</v>
      </c>
      <c r="H377" s="17">
        <v>45280603</v>
      </c>
      <c r="I377" s="17" t="s">
        <v>67</v>
      </c>
      <c r="J377" s="17" t="s">
        <v>1510</v>
      </c>
    </row>
    <row r="378" spans="1:10">
      <c r="A378" s="16" t="s">
        <v>661</v>
      </c>
      <c r="B378" s="17" t="s">
        <v>658</v>
      </c>
      <c r="C378" s="17" t="s">
        <v>1511</v>
      </c>
      <c r="D378" s="17" t="s">
        <v>838</v>
      </c>
      <c r="E378" s="17" t="s">
        <v>1512</v>
      </c>
      <c r="F378" s="17" t="s">
        <v>158</v>
      </c>
      <c r="G378" s="17">
        <v>45391924</v>
      </c>
      <c r="H378" s="17">
        <v>45392814</v>
      </c>
      <c r="I378" s="17" t="s">
        <v>769</v>
      </c>
      <c r="J378" s="17" t="s">
        <v>840</v>
      </c>
    </row>
    <row r="379" spans="1:10">
      <c r="A379" s="16" t="s">
        <v>693</v>
      </c>
      <c r="B379" s="17" t="s">
        <v>658</v>
      </c>
      <c r="C379" s="17" t="s">
        <v>1513</v>
      </c>
      <c r="D379" s="17" t="s">
        <v>760</v>
      </c>
      <c r="E379" s="17" t="s">
        <v>1413</v>
      </c>
      <c r="F379" s="17" t="s">
        <v>158</v>
      </c>
      <c r="G379" s="17">
        <v>45417912</v>
      </c>
      <c r="H379" s="17">
        <v>45419392</v>
      </c>
      <c r="I379" s="17" t="s">
        <v>769</v>
      </c>
      <c r="J379" s="17" t="s">
        <v>762</v>
      </c>
    </row>
    <row r="380" spans="1:10">
      <c r="A380" s="16" t="s">
        <v>686</v>
      </c>
      <c r="B380" s="17" t="s">
        <v>658</v>
      </c>
      <c r="C380" s="17" t="s">
        <v>1514</v>
      </c>
      <c r="D380" s="17" t="s">
        <v>1469</v>
      </c>
      <c r="E380" s="17" t="s">
        <v>1515</v>
      </c>
      <c r="F380" s="17" t="s">
        <v>158</v>
      </c>
      <c r="G380" s="17">
        <v>45520821</v>
      </c>
      <c r="H380" s="17">
        <v>45522984</v>
      </c>
      <c r="I380" s="17" t="s">
        <v>67</v>
      </c>
      <c r="J380" s="17" t="s">
        <v>946</v>
      </c>
    </row>
    <row r="381" spans="1:10">
      <c r="A381" s="16" t="s">
        <v>667</v>
      </c>
      <c r="B381" s="17" t="s">
        <v>658</v>
      </c>
      <c r="C381" s="17" t="s">
        <v>1516</v>
      </c>
      <c r="D381" s="17" t="s">
        <v>767</v>
      </c>
      <c r="E381" s="17" t="s">
        <v>1464</v>
      </c>
      <c r="F381" s="17" t="s">
        <v>158</v>
      </c>
      <c r="G381" s="17">
        <v>45531077</v>
      </c>
      <c r="H381" s="17">
        <v>45532024</v>
      </c>
      <c r="I381" s="17" t="s">
        <v>67</v>
      </c>
      <c r="J381" s="17" t="s">
        <v>770</v>
      </c>
    </row>
    <row r="382" spans="1:10">
      <c r="A382" s="16" t="s">
        <v>667</v>
      </c>
      <c r="B382" s="17" t="s">
        <v>658</v>
      </c>
      <c r="C382" s="17" t="s">
        <v>1517</v>
      </c>
      <c r="D382" s="17" t="s">
        <v>767</v>
      </c>
      <c r="E382" s="17" t="s">
        <v>1518</v>
      </c>
      <c r="F382" s="17" t="s">
        <v>158</v>
      </c>
      <c r="G382" s="17">
        <v>45564937</v>
      </c>
      <c r="H382" s="17">
        <v>45565614</v>
      </c>
      <c r="I382" s="17" t="s">
        <v>67</v>
      </c>
      <c r="J382" s="17" t="s">
        <v>770</v>
      </c>
    </row>
    <row r="383" spans="1:10">
      <c r="A383" s="16" t="s">
        <v>662</v>
      </c>
      <c r="B383" s="17" t="s">
        <v>658</v>
      </c>
      <c r="C383" s="17" t="s">
        <v>1519</v>
      </c>
      <c r="D383" s="17" t="s">
        <v>854</v>
      </c>
      <c r="E383" s="17" t="s">
        <v>1520</v>
      </c>
      <c r="F383" s="17" t="s">
        <v>158</v>
      </c>
      <c r="G383" s="17">
        <v>45585856</v>
      </c>
      <c r="H383" s="17">
        <v>45587280</v>
      </c>
      <c r="I383" s="17" t="s">
        <v>769</v>
      </c>
      <c r="J383" s="17" t="s">
        <v>856</v>
      </c>
    </row>
    <row r="384" spans="1:10">
      <c r="A384" s="16" t="s">
        <v>662</v>
      </c>
      <c r="B384" s="17" t="s">
        <v>658</v>
      </c>
      <c r="C384" s="17" t="s">
        <v>1521</v>
      </c>
      <c r="D384" s="17" t="s">
        <v>854</v>
      </c>
      <c r="E384" s="17" t="s">
        <v>1522</v>
      </c>
      <c r="F384" s="17" t="s">
        <v>158</v>
      </c>
      <c r="G384" s="17">
        <v>45613048</v>
      </c>
      <c r="H384" s="17">
        <v>45614770</v>
      </c>
      <c r="I384" s="17" t="s">
        <v>769</v>
      </c>
      <c r="J384" s="17" t="s">
        <v>856</v>
      </c>
    </row>
    <row r="385" spans="1:10">
      <c r="A385" s="16" t="s">
        <v>662</v>
      </c>
      <c r="B385" s="17" t="s">
        <v>658</v>
      </c>
      <c r="C385" s="17" t="s">
        <v>1523</v>
      </c>
      <c r="D385" s="17" t="s">
        <v>854</v>
      </c>
      <c r="E385" s="17" t="s">
        <v>962</v>
      </c>
      <c r="F385" s="17" t="s">
        <v>158</v>
      </c>
      <c r="G385" s="17">
        <v>45616570</v>
      </c>
      <c r="H385" s="17">
        <v>45618003</v>
      </c>
      <c r="I385" s="17" t="s">
        <v>769</v>
      </c>
      <c r="J385" s="17" t="s">
        <v>856</v>
      </c>
    </row>
    <row r="386" spans="1:10">
      <c r="A386" s="16" t="s">
        <v>686</v>
      </c>
      <c r="B386" s="17" t="s">
        <v>658</v>
      </c>
      <c r="C386" s="17" t="s">
        <v>1524</v>
      </c>
      <c r="D386" s="17" t="s">
        <v>1469</v>
      </c>
      <c r="E386" s="17" t="s">
        <v>1525</v>
      </c>
      <c r="F386" s="17" t="s">
        <v>158</v>
      </c>
      <c r="G386" s="17">
        <v>45650657</v>
      </c>
      <c r="H386" s="17">
        <v>45652892</v>
      </c>
      <c r="I386" s="17" t="s">
        <v>67</v>
      </c>
      <c r="J386" s="17" t="s">
        <v>946</v>
      </c>
    </row>
    <row r="387" spans="1:10">
      <c r="A387" s="16" t="s">
        <v>670</v>
      </c>
      <c r="B387" s="17" t="s">
        <v>658</v>
      </c>
      <c r="C387" s="17" t="s">
        <v>1526</v>
      </c>
      <c r="D387" s="17" t="s">
        <v>1527</v>
      </c>
      <c r="E387" s="17" t="s">
        <v>1528</v>
      </c>
      <c r="F387" s="17" t="s">
        <v>158</v>
      </c>
      <c r="G387" s="17">
        <v>45720787</v>
      </c>
      <c r="H387" s="17">
        <v>45733910</v>
      </c>
      <c r="I387" s="17" t="s">
        <v>769</v>
      </c>
      <c r="J387" s="17" t="s">
        <v>758</v>
      </c>
    </row>
    <row r="388" spans="1:10">
      <c r="A388" s="16" t="s">
        <v>631</v>
      </c>
      <c r="B388" s="17" t="s">
        <v>629</v>
      </c>
      <c r="C388" s="17" t="s">
        <v>1529</v>
      </c>
      <c r="D388" s="17" t="s">
        <v>868</v>
      </c>
      <c r="E388" s="17" t="s">
        <v>1530</v>
      </c>
      <c r="F388" s="17" t="s">
        <v>158</v>
      </c>
      <c r="G388" s="17">
        <v>45738535</v>
      </c>
      <c r="H388" s="17">
        <v>45742966</v>
      </c>
      <c r="I388" s="17" t="s">
        <v>769</v>
      </c>
      <c r="J388" s="17" t="s">
        <v>870</v>
      </c>
    </row>
    <row r="389" spans="1:10">
      <c r="A389" s="16" t="s">
        <v>686</v>
      </c>
      <c r="B389" s="17" t="s">
        <v>658</v>
      </c>
      <c r="C389" s="17" t="s">
        <v>1531</v>
      </c>
      <c r="D389" s="17" t="s">
        <v>1167</v>
      </c>
      <c r="E389" s="17" t="s">
        <v>934</v>
      </c>
      <c r="F389" s="17" t="s">
        <v>158</v>
      </c>
      <c r="G389" s="17">
        <v>45778216</v>
      </c>
      <c r="H389" s="17">
        <v>45783468</v>
      </c>
      <c r="I389" s="17" t="s">
        <v>67</v>
      </c>
      <c r="J389" s="17" t="s">
        <v>946</v>
      </c>
    </row>
    <row r="390" spans="1:10">
      <c r="A390" s="16" t="s">
        <v>684</v>
      </c>
      <c r="B390" s="17" t="s">
        <v>658</v>
      </c>
      <c r="C390" s="17" t="s">
        <v>1531</v>
      </c>
      <c r="D390" s="17" t="s">
        <v>1167</v>
      </c>
      <c r="E390" s="17" t="s">
        <v>934</v>
      </c>
      <c r="F390" s="17" t="s">
        <v>158</v>
      </c>
      <c r="G390" s="17">
        <v>45778216</v>
      </c>
      <c r="H390" s="17">
        <v>45783468</v>
      </c>
      <c r="I390" s="17" t="s">
        <v>67</v>
      </c>
      <c r="J390" s="17" t="s">
        <v>1169</v>
      </c>
    </row>
    <row r="391" spans="1:10">
      <c r="A391" s="16" t="s">
        <v>670</v>
      </c>
      <c r="B391" s="17" t="s">
        <v>658</v>
      </c>
      <c r="C391" s="17" t="s">
        <v>1532</v>
      </c>
      <c r="D391" s="17" t="s">
        <v>824</v>
      </c>
      <c r="E391" s="17" t="s">
        <v>1189</v>
      </c>
      <c r="F391" s="17" t="s">
        <v>158</v>
      </c>
      <c r="G391" s="17">
        <v>45787345</v>
      </c>
      <c r="H391" s="17">
        <v>45787803</v>
      </c>
      <c r="I391" s="17" t="s">
        <v>769</v>
      </c>
      <c r="J391" s="17" t="s">
        <v>758</v>
      </c>
    </row>
    <row r="392" spans="1:10">
      <c r="A392" s="16" t="s">
        <v>670</v>
      </c>
      <c r="B392" s="17" t="s">
        <v>658</v>
      </c>
      <c r="C392" s="17" t="s">
        <v>1533</v>
      </c>
      <c r="D392" s="17" t="s">
        <v>1078</v>
      </c>
      <c r="E392" s="17" t="s">
        <v>960</v>
      </c>
      <c r="F392" s="17" t="s">
        <v>158</v>
      </c>
      <c r="G392" s="17">
        <v>45923391</v>
      </c>
      <c r="H392" s="17">
        <v>45924062</v>
      </c>
      <c r="I392" s="17" t="s">
        <v>67</v>
      </c>
      <c r="J392" s="17" t="s">
        <v>758</v>
      </c>
    </row>
    <row r="393" spans="1:10">
      <c r="A393" s="16" t="s">
        <v>701</v>
      </c>
      <c r="B393" s="17" t="s">
        <v>658</v>
      </c>
      <c r="C393" s="17" t="s">
        <v>1534</v>
      </c>
      <c r="D393" s="17" t="s">
        <v>744</v>
      </c>
      <c r="E393" s="17" t="s">
        <v>1335</v>
      </c>
      <c r="F393" s="17" t="s">
        <v>158</v>
      </c>
      <c r="G393" s="17">
        <v>45969561</v>
      </c>
      <c r="H393" s="17">
        <v>45970228</v>
      </c>
      <c r="I393" s="17" t="s">
        <v>769</v>
      </c>
      <c r="J393" s="17" t="s">
        <v>746</v>
      </c>
    </row>
    <row r="394" spans="1:10">
      <c r="A394" s="16" t="s">
        <v>619</v>
      </c>
      <c r="B394" s="17" t="s">
        <v>618</v>
      </c>
      <c r="C394" s="17" t="s">
        <v>1535</v>
      </c>
      <c r="D394" s="17" t="s">
        <v>1536</v>
      </c>
      <c r="E394" s="17" t="s">
        <v>1537</v>
      </c>
      <c r="F394" s="17" t="s">
        <v>158</v>
      </c>
      <c r="G394" s="17">
        <v>45999588</v>
      </c>
      <c r="H394" s="17">
        <v>46008896</v>
      </c>
      <c r="I394" s="17" t="s">
        <v>67</v>
      </c>
      <c r="J394" s="17" t="s">
        <v>806</v>
      </c>
    </row>
    <row r="395" spans="1:10">
      <c r="A395" s="16" t="s">
        <v>665</v>
      </c>
      <c r="B395" s="17" t="s">
        <v>658</v>
      </c>
      <c r="C395" s="17" t="s">
        <v>1538</v>
      </c>
      <c r="D395" s="17" t="s">
        <v>842</v>
      </c>
      <c r="E395" s="17" t="s">
        <v>1539</v>
      </c>
      <c r="F395" s="17" t="s">
        <v>158</v>
      </c>
      <c r="G395" s="17">
        <v>46187859</v>
      </c>
      <c r="H395" s="17">
        <v>46188347</v>
      </c>
      <c r="I395" s="17" t="s">
        <v>67</v>
      </c>
      <c r="J395" s="17" t="s">
        <v>844</v>
      </c>
    </row>
    <row r="396" spans="1:10">
      <c r="A396" s="16" t="s">
        <v>727</v>
      </c>
      <c r="B396" s="17" t="s">
        <v>722</v>
      </c>
      <c r="C396" s="17" t="s">
        <v>1540</v>
      </c>
      <c r="D396" s="17" t="s">
        <v>1541</v>
      </c>
      <c r="E396" s="17" t="s">
        <v>1542</v>
      </c>
      <c r="F396" s="17" t="s">
        <v>158</v>
      </c>
      <c r="G396" s="17">
        <v>46271659</v>
      </c>
      <c r="H396" s="17">
        <v>46292385</v>
      </c>
      <c r="I396" s="17" t="s">
        <v>67</v>
      </c>
      <c r="J396" s="17" t="s">
        <v>979</v>
      </c>
    </row>
    <row r="397" spans="1:10">
      <c r="A397" s="16" t="s">
        <v>704</v>
      </c>
      <c r="B397" s="17" t="s">
        <v>658</v>
      </c>
      <c r="C397" s="17" t="s">
        <v>1540</v>
      </c>
      <c r="D397" s="17" t="s">
        <v>1541</v>
      </c>
      <c r="E397" s="17" t="s">
        <v>1542</v>
      </c>
      <c r="F397" s="17" t="s">
        <v>158</v>
      </c>
      <c r="G397" s="17">
        <v>46271659</v>
      </c>
      <c r="H397" s="17">
        <v>46292385</v>
      </c>
      <c r="I397" s="17" t="s">
        <v>67</v>
      </c>
      <c r="J397" s="17" t="s">
        <v>754</v>
      </c>
    </row>
    <row r="398" spans="1:10">
      <c r="A398" s="16" t="s">
        <v>670</v>
      </c>
      <c r="B398" s="17" t="s">
        <v>658</v>
      </c>
      <c r="C398" s="17" t="s">
        <v>1543</v>
      </c>
      <c r="D398" s="17" t="s">
        <v>824</v>
      </c>
      <c r="E398" s="17" t="s">
        <v>1518</v>
      </c>
      <c r="F398" s="17" t="s">
        <v>158</v>
      </c>
      <c r="G398" s="17">
        <v>46386268</v>
      </c>
      <c r="H398" s="17">
        <v>46393041</v>
      </c>
      <c r="I398" s="17" t="s">
        <v>769</v>
      </c>
      <c r="J398" s="17" t="s">
        <v>758</v>
      </c>
    </row>
    <row r="399" spans="1:10">
      <c r="A399" s="16" t="s">
        <v>689</v>
      </c>
      <c r="B399" s="17" t="s">
        <v>658</v>
      </c>
      <c r="C399" s="17" t="s">
        <v>1544</v>
      </c>
      <c r="D399" s="17" t="s">
        <v>1009</v>
      </c>
      <c r="E399" s="17" t="s">
        <v>1433</v>
      </c>
      <c r="F399" s="17" t="s">
        <v>158</v>
      </c>
      <c r="G399" s="17">
        <v>46402384</v>
      </c>
      <c r="H399" s="17">
        <v>46415704</v>
      </c>
      <c r="I399" s="17" t="s">
        <v>67</v>
      </c>
      <c r="J399" s="17" t="s">
        <v>1011</v>
      </c>
    </row>
    <row r="400" spans="1:10">
      <c r="A400" s="16" t="s">
        <v>689</v>
      </c>
      <c r="B400" s="17" t="s">
        <v>658</v>
      </c>
      <c r="C400" s="17" t="s">
        <v>1545</v>
      </c>
      <c r="D400" s="17" t="s">
        <v>1009</v>
      </c>
      <c r="E400" s="17" t="s">
        <v>1114</v>
      </c>
      <c r="F400" s="17" t="s">
        <v>158</v>
      </c>
      <c r="G400" s="17">
        <v>46428270</v>
      </c>
      <c r="H400" s="17">
        <v>46431763</v>
      </c>
      <c r="I400" s="17" t="s">
        <v>67</v>
      </c>
      <c r="J400" s="17" t="s">
        <v>1011</v>
      </c>
    </row>
    <row r="401" spans="1:10">
      <c r="A401" s="16" t="s">
        <v>704</v>
      </c>
      <c r="B401" s="17" t="s">
        <v>658</v>
      </c>
      <c r="C401" s="17" t="s">
        <v>1546</v>
      </c>
      <c r="D401" s="17" t="s">
        <v>764</v>
      </c>
      <c r="E401" s="17" t="s">
        <v>1333</v>
      </c>
      <c r="F401" s="17" t="s">
        <v>158</v>
      </c>
      <c r="G401" s="17">
        <v>46602935</v>
      </c>
      <c r="H401" s="17">
        <v>46607218</v>
      </c>
      <c r="I401" s="17" t="s">
        <v>769</v>
      </c>
      <c r="J401" s="17" t="s">
        <v>754</v>
      </c>
    </row>
    <row r="402" spans="1:10">
      <c r="A402" s="16" t="s">
        <v>682</v>
      </c>
      <c r="B402" s="17" t="s">
        <v>658</v>
      </c>
      <c r="C402" s="17" t="s">
        <v>1547</v>
      </c>
      <c r="D402" s="17" t="s">
        <v>1548</v>
      </c>
      <c r="E402" s="17" t="s">
        <v>960</v>
      </c>
      <c r="F402" s="17" t="s">
        <v>154</v>
      </c>
      <c r="G402" s="17">
        <v>19368574</v>
      </c>
      <c r="H402" s="17">
        <v>19369245</v>
      </c>
      <c r="I402" s="17" t="s">
        <v>67</v>
      </c>
      <c r="J402" s="17" t="s">
        <v>877</v>
      </c>
    </row>
    <row r="403" spans="1:10">
      <c r="A403" s="16" t="s">
        <v>670</v>
      </c>
      <c r="B403" s="17" t="s">
        <v>658</v>
      </c>
      <c r="C403" s="17" t="s">
        <v>1549</v>
      </c>
      <c r="D403" s="17" t="s">
        <v>1550</v>
      </c>
      <c r="E403" s="17" t="s">
        <v>1362</v>
      </c>
      <c r="F403" s="17" t="s">
        <v>158</v>
      </c>
      <c r="G403" s="17">
        <v>46710398</v>
      </c>
      <c r="H403" s="17">
        <v>46711636</v>
      </c>
      <c r="I403" s="17" t="s">
        <v>769</v>
      </c>
      <c r="J403" s="17" t="s">
        <v>758</v>
      </c>
    </row>
    <row r="404" spans="1:10">
      <c r="A404" s="16" t="s">
        <v>670</v>
      </c>
      <c r="B404" s="17" t="s">
        <v>658</v>
      </c>
      <c r="C404" s="17" t="s">
        <v>1551</v>
      </c>
      <c r="D404" s="17" t="s">
        <v>796</v>
      </c>
      <c r="E404" s="17" t="s">
        <v>1552</v>
      </c>
      <c r="F404" s="17" t="s">
        <v>158</v>
      </c>
      <c r="G404" s="17">
        <v>46728437</v>
      </c>
      <c r="H404" s="17">
        <v>46730740</v>
      </c>
      <c r="I404" s="17" t="s">
        <v>769</v>
      </c>
      <c r="J404" s="17" t="s">
        <v>758</v>
      </c>
    </row>
    <row r="405" spans="1:10">
      <c r="A405" s="16" t="s">
        <v>704</v>
      </c>
      <c r="B405" s="17" t="s">
        <v>658</v>
      </c>
      <c r="C405" s="17" t="s">
        <v>1553</v>
      </c>
      <c r="D405" s="17" t="s">
        <v>764</v>
      </c>
      <c r="E405" s="17" t="s">
        <v>1340</v>
      </c>
      <c r="F405" s="17" t="s">
        <v>158</v>
      </c>
      <c r="G405" s="17">
        <v>46798981</v>
      </c>
      <c r="H405" s="17">
        <v>46801254</v>
      </c>
      <c r="I405" s="17" t="s">
        <v>769</v>
      </c>
      <c r="J405" s="17" t="s">
        <v>754</v>
      </c>
    </row>
    <row r="406" spans="1:10">
      <c r="A406" s="16" t="s">
        <v>647</v>
      </c>
      <c r="B406" s="17" t="s">
        <v>646</v>
      </c>
      <c r="C406" s="17" t="s">
        <v>1554</v>
      </c>
      <c r="D406" s="17" t="s">
        <v>981</v>
      </c>
      <c r="E406" s="17" t="s">
        <v>982</v>
      </c>
      <c r="F406" s="17" t="s">
        <v>158</v>
      </c>
      <c r="G406" s="17">
        <v>46840334</v>
      </c>
      <c r="H406" s="17">
        <v>46840759</v>
      </c>
      <c r="I406" s="17" t="s">
        <v>67</v>
      </c>
      <c r="J406" s="17" t="s">
        <v>983</v>
      </c>
    </row>
    <row r="407" spans="1:10">
      <c r="A407" s="16" t="s">
        <v>659</v>
      </c>
      <c r="B407" s="17" t="s">
        <v>658</v>
      </c>
      <c r="C407" s="17" t="s">
        <v>1555</v>
      </c>
      <c r="D407" s="17" t="s">
        <v>808</v>
      </c>
      <c r="E407" s="17" t="s">
        <v>1287</v>
      </c>
      <c r="F407" s="17" t="s">
        <v>158</v>
      </c>
      <c r="G407" s="17">
        <v>46956576</v>
      </c>
      <c r="H407" s="17">
        <v>46957697</v>
      </c>
      <c r="I407" s="17" t="s">
        <v>67</v>
      </c>
      <c r="J407" s="17" t="s">
        <v>810</v>
      </c>
    </row>
    <row r="408" spans="1:10">
      <c r="A408" s="16" t="s">
        <v>693</v>
      </c>
      <c r="B408" s="17" t="s">
        <v>658</v>
      </c>
      <c r="C408" s="17" t="s">
        <v>1556</v>
      </c>
      <c r="D408" s="17" t="s">
        <v>791</v>
      </c>
      <c r="E408" s="17" t="s">
        <v>1557</v>
      </c>
      <c r="F408" s="17" t="s">
        <v>158</v>
      </c>
      <c r="G408" s="17">
        <v>47025827</v>
      </c>
      <c r="H408" s="17">
        <v>47027845</v>
      </c>
      <c r="I408" s="17" t="s">
        <v>67</v>
      </c>
      <c r="J408" s="17" t="s">
        <v>762</v>
      </c>
    </row>
    <row r="409" spans="1:10">
      <c r="A409" s="16" t="s">
        <v>694</v>
      </c>
      <c r="B409" s="17" t="s">
        <v>658</v>
      </c>
      <c r="C409" s="17" t="s">
        <v>1558</v>
      </c>
      <c r="D409" s="17" t="s">
        <v>918</v>
      </c>
      <c r="E409" s="17" t="s">
        <v>1464</v>
      </c>
      <c r="F409" s="17" t="s">
        <v>158</v>
      </c>
      <c r="G409" s="17">
        <v>47037184</v>
      </c>
      <c r="H409" s="17">
        <v>47038304</v>
      </c>
      <c r="I409" s="17" t="s">
        <v>67</v>
      </c>
      <c r="J409" s="17" t="s">
        <v>920</v>
      </c>
    </row>
    <row r="410" spans="1:10">
      <c r="A410" s="16" t="s">
        <v>683</v>
      </c>
      <c r="B410" s="17" t="s">
        <v>658</v>
      </c>
      <c r="C410" s="17" t="s">
        <v>1559</v>
      </c>
      <c r="D410" s="17" t="s">
        <v>1560</v>
      </c>
      <c r="E410" s="17" t="s">
        <v>1278</v>
      </c>
      <c r="F410" s="17" t="s">
        <v>158</v>
      </c>
      <c r="G410" s="17">
        <v>47191500</v>
      </c>
      <c r="H410" s="17">
        <v>47192396</v>
      </c>
      <c r="I410" s="17" t="s">
        <v>769</v>
      </c>
      <c r="J410" s="17" t="s">
        <v>1561</v>
      </c>
    </row>
    <row r="411" spans="1:10">
      <c r="A411" s="16" t="s">
        <v>706</v>
      </c>
      <c r="B411" s="17" t="s">
        <v>658</v>
      </c>
      <c r="C411" s="17" t="s">
        <v>1559</v>
      </c>
      <c r="D411" s="17" t="s">
        <v>1560</v>
      </c>
      <c r="E411" s="17" t="s">
        <v>1278</v>
      </c>
      <c r="F411" s="17" t="s">
        <v>158</v>
      </c>
      <c r="G411" s="17">
        <v>47191500</v>
      </c>
      <c r="H411" s="17">
        <v>47192396</v>
      </c>
      <c r="I411" s="17" t="s">
        <v>769</v>
      </c>
      <c r="J411" s="17" t="s">
        <v>1562</v>
      </c>
    </row>
    <row r="412" spans="1:10">
      <c r="A412" s="16" t="s">
        <v>683</v>
      </c>
      <c r="B412" s="17" t="s">
        <v>658</v>
      </c>
      <c r="C412" s="17" t="s">
        <v>1563</v>
      </c>
      <c r="D412" s="17" t="s">
        <v>1564</v>
      </c>
      <c r="E412" s="17" t="s">
        <v>1565</v>
      </c>
      <c r="F412" s="17" t="s">
        <v>158</v>
      </c>
      <c r="G412" s="17">
        <v>47224729</v>
      </c>
      <c r="H412" s="17">
        <v>47225251</v>
      </c>
      <c r="I412" s="17" t="s">
        <v>67</v>
      </c>
      <c r="J412" s="17" t="s">
        <v>1561</v>
      </c>
    </row>
    <row r="413" spans="1:10">
      <c r="A413" s="16" t="s">
        <v>706</v>
      </c>
      <c r="B413" s="17" t="s">
        <v>658</v>
      </c>
      <c r="C413" s="17" t="s">
        <v>1563</v>
      </c>
      <c r="D413" s="17" t="s">
        <v>1564</v>
      </c>
      <c r="E413" s="17" t="s">
        <v>1565</v>
      </c>
      <c r="F413" s="17" t="s">
        <v>158</v>
      </c>
      <c r="G413" s="17">
        <v>47224729</v>
      </c>
      <c r="H413" s="17">
        <v>47225251</v>
      </c>
      <c r="I413" s="17" t="s">
        <v>67</v>
      </c>
      <c r="J413" s="17" t="s">
        <v>1562</v>
      </c>
    </row>
    <row r="414" spans="1:10">
      <c r="A414" s="16" t="s">
        <v>683</v>
      </c>
      <c r="B414" s="17" t="s">
        <v>658</v>
      </c>
      <c r="C414" s="17" t="s">
        <v>1566</v>
      </c>
      <c r="D414" s="17" t="s">
        <v>1564</v>
      </c>
      <c r="E414" s="17" t="s">
        <v>1567</v>
      </c>
      <c r="F414" s="17" t="s">
        <v>158</v>
      </c>
      <c r="G414" s="17">
        <v>47276452</v>
      </c>
      <c r="H414" s="17">
        <v>47276724</v>
      </c>
      <c r="I414" s="17" t="s">
        <v>67</v>
      </c>
      <c r="J414" s="17" t="s">
        <v>1561</v>
      </c>
    </row>
    <row r="415" spans="1:10">
      <c r="A415" s="16" t="s">
        <v>706</v>
      </c>
      <c r="B415" s="17" t="s">
        <v>658</v>
      </c>
      <c r="C415" s="17" t="s">
        <v>1566</v>
      </c>
      <c r="D415" s="17" t="s">
        <v>1564</v>
      </c>
      <c r="E415" s="17" t="s">
        <v>1567</v>
      </c>
      <c r="F415" s="17" t="s">
        <v>158</v>
      </c>
      <c r="G415" s="17">
        <v>47276452</v>
      </c>
      <c r="H415" s="17">
        <v>47276724</v>
      </c>
      <c r="I415" s="17" t="s">
        <v>67</v>
      </c>
      <c r="J415" s="17" t="s">
        <v>1562</v>
      </c>
    </row>
    <row r="416" spans="1:10">
      <c r="A416" s="16" t="s">
        <v>693</v>
      </c>
      <c r="B416" s="17" t="s">
        <v>658</v>
      </c>
      <c r="C416" s="17" t="s">
        <v>1568</v>
      </c>
      <c r="D416" s="17" t="s">
        <v>791</v>
      </c>
      <c r="E416" s="17" t="s">
        <v>1038</v>
      </c>
      <c r="F416" s="17" t="s">
        <v>158</v>
      </c>
      <c r="G416" s="17">
        <v>47292204</v>
      </c>
      <c r="H416" s="17">
        <v>47293871</v>
      </c>
      <c r="I416" s="17" t="s">
        <v>67</v>
      </c>
      <c r="J416" s="17" t="s">
        <v>762</v>
      </c>
    </row>
    <row r="417" spans="1:10">
      <c r="A417" s="16" t="s">
        <v>694</v>
      </c>
      <c r="B417" s="17" t="s">
        <v>658</v>
      </c>
      <c r="C417" s="17" t="s">
        <v>1569</v>
      </c>
      <c r="D417" s="17" t="s">
        <v>918</v>
      </c>
      <c r="E417" s="17" t="s">
        <v>1570</v>
      </c>
      <c r="F417" s="17" t="s">
        <v>158</v>
      </c>
      <c r="G417" s="17">
        <v>47338874</v>
      </c>
      <c r="H417" s="17">
        <v>47340233</v>
      </c>
      <c r="I417" s="17" t="s">
        <v>67</v>
      </c>
      <c r="J417" s="17" t="s">
        <v>920</v>
      </c>
    </row>
    <row r="418" spans="1:10">
      <c r="A418" s="16" t="s">
        <v>664</v>
      </c>
      <c r="B418" s="17" t="s">
        <v>658</v>
      </c>
      <c r="C418" s="17" t="s">
        <v>1571</v>
      </c>
      <c r="D418" s="17" t="s">
        <v>1006</v>
      </c>
      <c r="E418" s="17" t="s">
        <v>1114</v>
      </c>
      <c r="F418" s="17" t="s">
        <v>158</v>
      </c>
      <c r="G418" s="17">
        <v>47365304</v>
      </c>
      <c r="H418" s="17">
        <v>47367588</v>
      </c>
      <c r="I418" s="17" t="s">
        <v>769</v>
      </c>
      <c r="J418" s="17" t="s">
        <v>1007</v>
      </c>
    </row>
    <row r="419" spans="1:10">
      <c r="A419" s="16" t="s">
        <v>664</v>
      </c>
      <c r="B419" s="17" t="s">
        <v>658</v>
      </c>
      <c r="C419" s="17" t="s">
        <v>1572</v>
      </c>
      <c r="D419" s="17" t="s">
        <v>1006</v>
      </c>
      <c r="E419" s="17" t="s">
        <v>1565</v>
      </c>
      <c r="F419" s="17" t="s">
        <v>158</v>
      </c>
      <c r="G419" s="17">
        <v>47416312</v>
      </c>
      <c r="H419" s="17">
        <v>47417079</v>
      </c>
      <c r="I419" s="17" t="s">
        <v>769</v>
      </c>
      <c r="J419" s="17" t="s">
        <v>1007</v>
      </c>
    </row>
    <row r="420" spans="1:10">
      <c r="A420" s="16" t="s">
        <v>686</v>
      </c>
      <c r="B420" s="17" t="s">
        <v>658</v>
      </c>
      <c r="C420" s="17" t="s">
        <v>1573</v>
      </c>
      <c r="D420" s="17" t="s">
        <v>1469</v>
      </c>
      <c r="E420" s="17" t="s">
        <v>1574</v>
      </c>
      <c r="F420" s="17" t="s">
        <v>158</v>
      </c>
      <c r="G420" s="17">
        <v>47466119</v>
      </c>
      <c r="H420" s="17">
        <v>47466478</v>
      </c>
      <c r="I420" s="17" t="s">
        <v>769</v>
      </c>
      <c r="J420" s="17" t="s">
        <v>946</v>
      </c>
    </row>
    <row r="421" spans="1:10">
      <c r="A421" s="16" t="s">
        <v>659</v>
      </c>
      <c r="B421" s="17" t="s">
        <v>658</v>
      </c>
      <c r="C421" s="17" t="s">
        <v>1575</v>
      </c>
      <c r="D421" s="17" t="s">
        <v>808</v>
      </c>
      <c r="E421" s="17" t="s">
        <v>1576</v>
      </c>
      <c r="F421" s="17" t="s">
        <v>158</v>
      </c>
      <c r="G421" s="17">
        <v>47618251</v>
      </c>
      <c r="H421" s="17">
        <v>47619958</v>
      </c>
      <c r="I421" s="17" t="s">
        <v>67</v>
      </c>
      <c r="J421" s="17" t="s">
        <v>810</v>
      </c>
    </row>
    <row r="422" spans="1:10">
      <c r="A422" s="16" t="s">
        <v>680</v>
      </c>
      <c r="B422" s="17" t="s">
        <v>658</v>
      </c>
      <c r="C422" s="17" t="s">
        <v>1577</v>
      </c>
      <c r="D422" s="17" t="s">
        <v>832</v>
      </c>
      <c r="E422" s="17" t="s">
        <v>1578</v>
      </c>
      <c r="F422" s="17" t="s">
        <v>158</v>
      </c>
      <c r="G422" s="17">
        <v>47627726</v>
      </c>
      <c r="H422" s="17">
        <v>47628263</v>
      </c>
      <c r="I422" s="17" t="s">
        <v>67</v>
      </c>
      <c r="J422" s="17" t="s">
        <v>834</v>
      </c>
    </row>
    <row r="423" spans="1:10">
      <c r="A423" s="16" t="s">
        <v>637</v>
      </c>
      <c r="B423" s="17" t="s">
        <v>635</v>
      </c>
      <c r="C423" s="17" t="s">
        <v>1579</v>
      </c>
      <c r="D423" s="17" t="s">
        <v>1580</v>
      </c>
      <c r="E423" s="17" t="s">
        <v>1581</v>
      </c>
      <c r="F423" s="17" t="s">
        <v>158</v>
      </c>
      <c r="G423" s="17">
        <v>47630934</v>
      </c>
      <c r="H423" s="17">
        <v>47637824</v>
      </c>
      <c r="I423" s="17" t="s">
        <v>769</v>
      </c>
      <c r="J423" s="17" t="s">
        <v>1582</v>
      </c>
    </row>
    <row r="424" spans="1:10">
      <c r="A424" s="16" t="s">
        <v>693</v>
      </c>
      <c r="B424" s="17" t="s">
        <v>658</v>
      </c>
      <c r="C424" s="17" t="s">
        <v>1583</v>
      </c>
      <c r="D424" s="17" t="s">
        <v>791</v>
      </c>
      <c r="E424" s="17" t="s">
        <v>915</v>
      </c>
      <c r="F424" s="17" t="s">
        <v>158</v>
      </c>
      <c r="G424" s="17">
        <v>47844565</v>
      </c>
      <c r="H424" s="17">
        <v>47846539</v>
      </c>
      <c r="I424" s="17" t="s">
        <v>769</v>
      </c>
      <c r="J424" s="17" t="s">
        <v>762</v>
      </c>
    </row>
    <row r="425" spans="1:10">
      <c r="A425" s="16" t="s">
        <v>670</v>
      </c>
      <c r="B425" s="17" t="s">
        <v>658</v>
      </c>
      <c r="C425" s="17" t="s">
        <v>1584</v>
      </c>
      <c r="D425" s="17" t="s">
        <v>756</v>
      </c>
      <c r="E425" s="17" t="s">
        <v>1585</v>
      </c>
      <c r="F425" s="17" t="s">
        <v>158</v>
      </c>
      <c r="G425" s="17">
        <v>47939122</v>
      </c>
      <c r="H425" s="17">
        <v>47941484</v>
      </c>
      <c r="I425" s="17" t="s">
        <v>769</v>
      </c>
      <c r="J425" s="17" t="s">
        <v>758</v>
      </c>
    </row>
    <row r="426" spans="1:10">
      <c r="A426" s="16" t="s">
        <v>673</v>
      </c>
      <c r="B426" s="17" t="s">
        <v>658</v>
      </c>
      <c r="C426" s="17" t="s">
        <v>1586</v>
      </c>
      <c r="D426" s="17" t="s">
        <v>1321</v>
      </c>
      <c r="E426" s="17" t="s">
        <v>1413</v>
      </c>
      <c r="F426" s="17" t="s">
        <v>158</v>
      </c>
      <c r="G426" s="17">
        <v>47953156</v>
      </c>
      <c r="H426" s="17">
        <v>47956032</v>
      </c>
      <c r="I426" s="17" t="s">
        <v>67</v>
      </c>
      <c r="J426" s="17" t="s">
        <v>1322</v>
      </c>
    </row>
    <row r="427" spans="1:10">
      <c r="A427" s="16" t="s">
        <v>670</v>
      </c>
      <c r="B427" s="17" t="s">
        <v>658</v>
      </c>
      <c r="C427" s="17" t="s">
        <v>1587</v>
      </c>
      <c r="D427" s="17" t="s">
        <v>1588</v>
      </c>
      <c r="E427" s="17" t="s">
        <v>1589</v>
      </c>
      <c r="F427" s="17" t="s">
        <v>158</v>
      </c>
      <c r="G427" s="17">
        <v>48054916</v>
      </c>
      <c r="H427" s="17">
        <v>48056861</v>
      </c>
      <c r="I427" s="17" t="s">
        <v>769</v>
      </c>
      <c r="J427" s="17" t="s">
        <v>758</v>
      </c>
    </row>
    <row r="428" spans="1:10">
      <c r="A428" s="16" t="s">
        <v>686</v>
      </c>
      <c r="B428" s="17" t="s">
        <v>658</v>
      </c>
      <c r="C428" s="17" t="s">
        <v>1590</v>
      </c>
      <c r="D428" s="17" t="s">
        <v>1469</v>
      </c>
      <c r="E428" s="17" t="s">
        <v>1591</v>
      </c>
      <c r="F428" s="17" t="s">
        <v>158</v>
      </c>
      <c r="G428" s="17">
        <v>48093432</v>
      </c>
      <c r="H428" s="17">
        <v>48095945</v>
      </c>
      <c r="I428" s="17" t="s">
        <v>769</v>
      </c>
      <c r="J428" s="17" t="s">
        <v>946</v>
      </c>
    </row>
    <row r="429" spans="1:10">
      <c r="A429" s="16" t="s">
        <v>693</v>
      </c>
      <c r="B429" s="17" t="s">
        <v>658</v>
      </c>
      <c r="C429" s="17" t="s">
        <v>1592</v>
      </c>
      <c r="D429" s="17" t="s">
        <v>791</v>
      </c>
      <c r="E429" s="17" t="s">
        <v>1593</v>
      </c>
      <c r="F429" s="17" t="s">
        <v>158</v>
      </c>
      <c r="G429" s="17">
        <v>48269919</v>
      </c>
      <c r="H429" s="17">
        <v>48271972</v>
      </c>
      <c r="I429" s="17" t="s">
        <v>67</v>
      </c>
      <c r="J429" s="17" t="s">
        <v>762</v>
      </c>
    </row>
    <row r="430" spans="1:10">
      <c r="A430" s="16" t="s">
        <v>725</v>
      </c>
      <c r="B430" s="17" t="s">
        <v>722</v>
      </c>
      <c r="C430" s="17" t="s">
        <v>1594</v>
      </c>
      <c r="D430" s="17" t="s">
        <v>827</v>
      </c>
      <c r="E430" s="17" t="s">
        <v>1405</v>
      </c>
      <c r="F430" s="17" t="s">
        <v>158</v>
      </c>
      <c r="G430" s="17">
        <v>48279404</v>
      </c>
      <c r="H430" s="17">
        <v>48280655</v>
      </c>
      <c r="I430" s="17" t="s">
        <v>769</v>
      </c>
      <c r="J430" s="17" t="s">
        <v>774</v>
      </c>
    </row>
    <row r="431" spans="1:10">
      <c r="A431" s="16" t="s">
        <v>693</v>
      </c>
      <c r="B431" s="17" t="s">
        <v>658</v>
      </c>
      <c r="C431" s="17" t="s">
        <v>1595</v>
      </c>
      <c r="D431" s="17" t="s">
        <v>791</v>
      </c>
      <c r="E431" s="17" t="s">
        <v>1596</v>
      </c>
      <c r="F431" s="17" t="s">
        <v>158</v>
      </c>
      <c r="G431" s="17">
        <v>48370668</v>
      </c>
      <c r="H431" s="17">
        <v>48372285</v>
      </c>
      <c r="I431" s="17" t="s">
        <v>769</v>
      </c>
      <c r="J431" s="17" t="s">
        <v>762</v>
      </c>
    </row>
    <row r="432" spans="1:10">
      <c r="A432" s="16" t="s">
        <v>671</v>
      </c>
      <c r="B432" s="17" t="s">
        <v>658</v>
      </c>
      <c r="C432" s="17" t="s">
        <v>1597</v>
      </c>
      <c r="D432" s="17" t="s">
        <v>914</v>
      </c>
      <c r="E432" s="17" t="s">
        <v>1598</v>
      </c>
      <c r="F432" s="17" t="s">
        <v>158</v>
      </c>
      <c r="G432" s="17">
        <v>48427148</v>
      </c>
      <c r="H432" s="17">
        <v>48432315</v>
      </c>
      <c r="I432" s="17" t="s">
        <v>769</v>
      </c>
      <c r="J432" s="17" t="s">
        <v>916</v>
      </c>
    </row>
    <row r="433" spans="1:10">
      <c r="A433" s="16" t="s">
        <v>670</v>
      </c>
      <c r="B433" s="17" t="s">
        <v>658</v>
      </c>
      <c r="C433" s="17" t="s">
        <v>1599</v>
      </c>
      <c r="D433" s="17" t="s">
        <v>985</v>
      </c>
      <c r="E433" s="17" t="s">
        <v>1600</v>
      </c>
      <c r="F433" s="17" t="s">
        <v>158</v>
      </c>
      <c r="G433" s="17">
        <v>48490751</v>
      </c>
      <c r="H433" s="17">
        <v>48491431</v>
      </c>
      <c r="I433" s="17" t="s">
        <v>67</v>
      </c>
      <c r="J433" s="17" t="s">
        <v>758</v>
      </c>
    </row>
    <row r="434" spans="1:10">
      <c r="A434" s="16" t="s">
        <v>694</v>
      </c>
      <c r="B434" s="17" t="s">
        <v>658</v>
      </c>
      <c r="C434" s="17" t="s">
        <v>1601</v>
      </c>
      <c r="D434" s="17" t="s">
        <v>918</v>
      </c>
      <c r="E434" s="17" t="s">
        <v>816</v>
      </c>
      <c r="F434" s="17" t="s">
        <v>158</v>
      </c>
      <c r="G434" s="17">
        <v>48524775</v>
      </c>
      <c r="H434" s="17">
        <v>48527974</v>
      </c>
      <c r="I434" s="17" t="s">
        <v>769</v>
      </c>
      <c r="J434" s="17" t="s">
        <v>920</v>
      </c>
    </row>
    <row r="435" spans="1:10">
      <c r="A435" s="16" t="s">
        <v>694</v>
      </c>
      <c r="B435" s="17" t="s">
        <v>658</v>
      </c>
      <c r="C435" s="17" t="s">
        <v>1602</v>
      </c>
      <c r="D435" s="17" t="s">
        <v>918</v>
      </c>
      <c r="E435" s="17" t="s">
        <v>1162</v>
      </c>
      <c r="F435" s="17" t="s">
        <v>158</v>
      </c>
      <c r="G435" s="17">
        <v>48533384</v>
      </c>
      <c r="H435" s="17">
        <v>48536814</v>
      </c>
      <c r="I435" s="17" t="s">
        <v>769</v>
      </c>
      <c r="J435" s="17" t="s">
        <v>920</v>
      </c>
    </row>
    <row r="436" spans="1:10">
      <c r="A436" s="16" t="s">
        <v>670</v>
      </c>
      <c r="B436" s="17" t="s">
        <v>658</v>
      </c>
      <c r="C436" s="17" t="s">
        <v>1603</v>
      </c>
      <c r="D436" s="17" t="s">
        <v>756</v>
      </c>
      <c r="E436" s="17" t="s">
        <v>1224</v>
      </c>
      <c r="F436" s="17" t="s">
        <v>158</v>
      </c>
      <c r="G436" s="17">
        <v>48597453</v>
      </c>
      <c r="H436" s="17">
        <v>48601756</v>
      </c>
      <c r="I436" s="17" t="s">
        <v>769</v>
      </c>
      <c r="J436" s="17" t="s">
        <v>758</v>
      </c>
    </row>
    <row r="437" spans="1:10">
      <c r="A437" s="16" t="s">
        <v>666</v>
      </c>
      <c r="B437" s="17" t="s">
        <v>658</v>
      </c>
      <c r="C437" s="17" t="s">
        <v>1604</v>
      </c>
      <c r="D437" s="17" t="s">
        <v>748</v>
      </c>
      <c r="E437" s="17" t="s">
        <v>1591</v>
      </c>
      <c r="F437" s="17" t="s">
        <v>158</v>
      </c>
      <c r="G437" s="17">
        <v>48679427</v>
      </c>
      <c r="H437" s="17">
        <v>48681537</v>
      </c>
      <c r="I437" s="17" t="s">
        <v>769</v>
      </c>
      <c r="J437" s="17" t="s">
        <v>750</v>
      </c>
    </row>
    <row r="438" spans="1:10">
      <c r="A438" s="16" t="s">
        <v>693</v>
      </c>
      <c r="B438" s="17" t="s">
        <v>658</v>
      </c>
      <c r="C438" s="17" t="s">
        <v>1605</v>
      </c>
      <c r="D438" s="17" t="s">
        <v>791</v>
      </c>
      <c r="E438" s="17" t="s">
        <v>1014</v>
      </c>
      <c r="F438" s="17" t="s">
        <v>158</v>
      </c>
      <c r="G438" s="17">
        <v>48723057</v>
      </c>
      <c r="H438" s="17">
        <v>48724122</v>
      </c>
      <c r="I438" s="17" t="s">
        <v>67</v>
      </c>
      <c r="J438" s="17" t="s">
        <v>762</v>
      </c>
    </row>
    <row r="439" spans="1:10">
      <c r="A439" s="16" t="s">
        <v>704</v>
      </c>
      <c r="B439" s="17" t="s">
        <v>658</v>
      </c>
      <c r="C439" s="17" t="s">
        <v>1606</v>
      </c>
      <c r="D439" s="17" t="s">
        <v>788</v>
      </c>
      <c r="E439" s="17" t="s">
        <v>1607</v>
      </c>
      <c r="F439" s="17" t="s">
        <v>158</v>
      </c>
      <c r="G439" s="17">
        <v>48761965</v>
      </c>
      <c r="H439" s="17">
        <v>48778213</v>
      </c>
      <c r="I439" s="17" t="s">
        <v>67</v>
      </c>
      <c r="J439" s="17" t="s">
        <v>754</v>
      </c>
    </row>
    <row r="440" spans="1:10">
      <c r="A440" s="16" t="s">
        <v>694</v>
      </c>
      <c r="B440" s="17" t="s">
        <v>658</v>
      </c>
      <c r="C440" s="17" t="s">
        <v>1608</v>
      </c>
      <c r="D440" s="17" t="s">
        <v>918</v>
      </c>
      <c r="E440" s="17" t="s">
        <v>1609</v>
      </c>
      <c r="F440" s="17" t="s">
        <v>154</v>
      </c>
      <c r="G440" s="17">
        <v>19584970</v>
      </c>
      <c r="H440" s="17">
        <v>19587159</v>
      </c>
      <c r="I440" s="17" t="s">
        <v>67</v>
      </c>
      <c r="J440" s="17" t="s">
        <v>920</v>
      </c>
    </row>
    <row r="441" spans="1:10">
      <c r="A441" s="16" t="s">
        <v>725</v>
      </c>
      <c r="B441" s="17" t="s">
        <v>722</v>
      </c>
      <c r="C441" s="17" t="s">
        <v>1610</v>
      </c>
      <c r="D441" s="17" t="s">
        <v>827</v>
      </c>
      <c r="E441" s="17" t="s">
        <v>1433</v>
      </c>
      <c r="F441" s="17" t="s">
        <v>158</v>
      </c>
      <c r="G441" s="17">
        <v>49131131</v>
      </c>
      <c r="H441" s="17">
        <v>49131964</v>
      </c>
      <c r="I441" s="17" t="s">
        <v>67</v>
      </c>
      <c r="J441" s="17" t="s">
        <v>774</v>
      </c>
    </row>
    <row r="442" spans="1:10">
      <c r="A442" s="16" t="s">
        <v>698</v>
      </c>
      <c r="B442" s="17" t="s">
        <v>658</v>
      </c>
      <c r="C442" s="17" t="s">
        <v>1611</v>
      </c>
      <c r="D442" s="17" t="s">
        <v>1236</v>
      </c>
      <c r="E442" s="17" t="s">
        <v>1431</v>
      </c>
      <c r="F442" s="17" t="s">
        <v>158</v>
      </c>
      <c r="G442" s="17">
        <v>49142382</v>
      </c>
      <c r="H442" s="17">
        <v>49145078</v>
      </c>
      <c r="I442" s="17" t="s">
        <v>67</v>
      </c>
      <c r="J442" s="17" t="s">
        <v>1238</v>
      </c>
    </row>
    <row r="443" spans="1:10">
      <c r="A443" s="16" t="s">
        <v>680</v>
      </c>
      <c r="B443" s="17" t="s">
        <v>658</v>
      </c>
      <c r="C443" s="17" t="s">
        <v>1612</v>
      </c>
      <c r="D443" s="17" t="s">
        <v>832</v>
      </c>
      <c r="E443" s="17" t="s">
        <v>1515</v>
      </c>
      <c r="F443" s="17" t="s">
        <v>158</v>
      </c>
      <c r="G443" s="17">
        <v>49263027</v>
      </c>
      <c r="H443" s="17">
        <v>49263455</v>
      </c>
      <c r="I443" s="17" t="s">
        <v>769</v>
      </c>
      <c r="J443" s="17" t="s">
        <v>834</v>
      </c>
    </row>
    <row r="444" spans="1:10">
      <c r="A444" s="16" t="s">
        <v>731</v>
      </c>
      <c r="B444" s="17" t="s">
        <v>730</v>
      </c>
      <c r="C444" s="17" t="s">
        <v>1613</v>
      </c>
      <c r="D444" s="17" t="s">
        <v>1095</v>
      </c>
      <c r="E444" s="17" t="s">
        <v>828</v>
      </c>
      <c r="F444" s="17" t="s">
        <v>158</v>
      </c>
      <c r="G444" s="17">
        <v>49283892</v>
      </c>
      <c r="H444" s="17">
        <v>49287878</v>
      </c>
      <c r="I444" s="17" t="s">
        <v>769</v>
      </c>
      <c r="J444" s="17" t="s">
        <v>1097</v>
      </c>
    </row>
    <row r="445" spans="1:10">
      <c r="A445" s="16" t="s">
        <v>701</v>
      </c>
      <c r="B445" s="17" t="s">
        <v>658</v>
      </c>
      <c r="C445" s="17" t="s">
        <v>1614</v>
      </c>
      <c r="D445" s="17" t="s">
        <v>744</v>
      </c>
      <c r="E445" s="17" t="s">
        <v>1591</v>
      </c>
      <c r="F445" s="17" t="s">
        <v>158</v>
      </c>
      <c r="G445" s="17">
        <v>49330563</v>
      </c>
      <c r="H445" s="17">
        <v>49331913</v>
      </c>
      <c r="I445" s="17" t="s">
        <v>67</v>
      </c>
      <c r="J445" s="17" t="s">
        <v>746</v>
      </c>
    </row>
    <row r="446" spans="1:10">
      <c r="A446" s="16" t="s">
        <v>662</v>
      </c>
      <c r="B446" s="17" t="s">
        <v>658</v>
      </c>
      <c r="C446" s="17" t="s">
        <v>1615</v>
      </c>
      <c r="D446" s="17" t="s">
        <v>854</v>
      </c>
      <c r="E446" s="17" t="s">
        <v>905</v>
      </c>
      <c r="F446" s="17" t="s">
        <v>158</v>
      </c>
      <c r="G446" s="17">
        <v>49377892</v>
      </c>
      <c r="H446" s="17">
        <v>49380120</v>
      </c>
      <c r="I446" s="17" t="s">
        <v>67</v>
      </c>
      <c r="J446" s="17" t="s">
        <v>856</v>
      </c>
    </row>
    <row r="447" spans="1:10">
      <c r="A447" s="16" t="s">
        <v>664</v>
      </c>
      <c r="B447" s="17" t="s">
        <v>658</v>
      </c>
      <c r="C447" s="17" t="s">
        <v>1616</v>
      </c>
      <c r="D447" s="17" t="s">
        <v>1006</v>
      </c>
      <c r="E447" s="17" t="s">
        <v>1617</v>
      </c>
      <c r="F447" s="17" t="s">
        <v>158</v>
      </c>
      <c r="G447" s="17">
        <v>49460933</v>
      </c>
      <c r="H447" s="17">
        <v>49462369</v>
      </c>
      <c r="I447" s="17" t="s">
        <v>67</v>
      </c>
      <c r="J447" s="17" t="s">
        <v>1007</v>
      </c>
    </row>
    <row r="448" spans="1:10">
      <c r="A448" s="16" t="s">
        <v>704</v>
      </c>
      <c r="B448" s="17" t="s">
        <v>658</v>
      </c>
      <c r="C448" s="17" t="s">
        <v>1618</v>
      </c>
      <c r="D448" s="17" t="s">
        <v>788</v>
      </c>
      <c r="E448" s="17" t="s">
        <v>1619</v>
      </c>
      <c r="F448" s="17" t="s">
        <v>154</v>
      </c>
      <c r="G448" s="17">
        <v>19833193</v>
      </c>
      <c r="H448" s="17">
        <v>19836822</v>
      </c>
      <c r="I448" s="17" t="s">
        <v>67</v>
      </c>
      <c r="J448" s="17" t="s">
        <v>754</v>
      </c>
    </row>
    <row r="449" spans="1:10">
      <c r="A449" s="16" t="s">
        <v>619</v>
      </c>
      <c r="B449" s="17" t="s">
        <v>618</v>
      </c>
      <c r="C449" s="17" t="s">
        <v>1620</v>
      </c>
      <c r="D449" s="17" t="s">
        <v>1621</v>
      </c>
      <c r="E449" s="17" t="s">
        <v>1622</v>
      </c>
      <c r="F449" s="17" t="s">
        <v>158</v>
      </c>
      <c r="G449" s="17">
        <v>49821050</v>
      </c>
      <c r="H449" s="17">
        <v>49822417</v>
      </c>
      <c r="I449" s="17" t="s">
        <v>769</v>
      </c>
      <c r="J449" s="17" t="s">
        <v>806</v>
      </c>
    </row>
    <row r="450" spans="1:10">
      <c r="A450" s="16" t="s">
        <v>619</v>
      </c>
      <c r="B450" s="17" t="s">
        <v>618</v>
      </c>
      <c r="C450" s="17" t="s">
        <v>1623</v>
      </c>
      <c r="D450" s="17" t="s">
        <v>1621</v>
      </c>
      <c r="E450" s="17" t="s">
        <v>1624</v>
      </c>
      <c r="F450" s="17" t="s">
        <v>158</v>
      </c>
      <c r="G450" s="17">
        <v>49878433</v>
      </c>
      <c r="H450" s="17">
        <v>49881252</v>
      </c>
      <c r="I450" s="17" t="s">
        <v>769</v>
      </c>
      <c r="J450" s="17" t="s">
        <v>806</v>
      </c>
    </row>
    <row r="451" spans="1:10">
      <c r="A451" s="16" t="s">
        <v>619</v>
      </c>
      <c r="B451" s="17" t="s">
        <v>618</v>
      </c>
      <c r="C451" s="17" t="s">
        <v>1625</v>
      </c>
      <c r="D451" s="17" t="s">
        <v>1621</v>
      </c>
      <c r="E451" s="17" t="s">
        <v>1626</v>
      </c>
      <c r="F451" s="17" t="s">
        <v>158</v>
      </c>
      <c r="G451" s="17">
        <v>49884173</v>
      </c>
      <c r="H451" s="17">
        <v>49885848</v>
      </c>
      <c r="I451" s="17" t="s">
        <v>769</v>
      </c>
      <c r="J451" s="17" t="s">
        <v>806</v>
      </c>
    </row>
    <row r="452" spans="1:10">
      <c r="A452" s="16" t="s">
        <v>619</v>
      </c>
      <c r="B452" s="17" t="s">
        <v>618</v>
      </c>
      <c r="C452" s="17" t="s">
        <v>1627</v>
      </c>
      <c r="D452" s="17" t="s">
        <v>1621</v>
      </c>
      <c r="E452" s="17" t="s">
        <v>1628</v>
      </c>
      <c r="F452" s="17" t="s">
        <v>158</v>
      </c>
      <c r="G452" s="17">
        <v>49905259</v>
      </c>
      <c r="H452" s="17">
        <v>49907403</v>
      </c>
      <c r="I452" s="17" t="s">
        <v>769</v>
      </c>
      <c r="J452" s="17" t="s">
        <v>806</v>
      </c>
    </row>
    <row r="453" spans="1:10">
      <c r="A453" s="16" t="s">
        <v>671</v>
      </c>
      <c r="B453" s="17" t="s">
        <v>658</v>
      </c>
      <c r="C453" s="17" t="s">
        <v>1629</v>
      </c>
      <c r="D453" s="17" t="s">
        <v>914</v>
      </c>
      <c r="E453" s="17" t="s">
        <v>1630</v>
      </c>
      <c r="F453" s="17" t="s">
        <v>154</v>
      </c>
      <c r="G453" s="17">
        <v>20055790</v>
      </c>
      <c r="H453" s="17">
        <v>20058894</v>
      </c>
      <c r="I453" s="17" t="s">
        <v>769</v>
      </c>
      <c r="J453" s="17" t="s">
        <v>916</v>
      </c>
    </row>
    <row r="454" spans="1:10">
      <c r="A454" s="16" t="s">
        <v>682</v>
      </c>
      <c r="B454" s="17" t="s">
        <v>658</v>
      </c>
      <c r="C454" s="17" t="s">
        <v>1631</v>
      </c>
      <c r="D454" s="17" t="s">
        <v>1548</v>
      </c>
      <c r="E454" s="17" t="s">
        <v>1632</v>
      </c>
      <c r="F454" s="17" t="s">
        <v>158</v>
      </c>
      <c r="G454" s="17">
        <v>50577274</v>
      </c>
      <c r="H454" s="17">
        <v>50577876</v>
      </c>
      <c r="I454" s="17" t="s">
        <v>67</v>
      </c>
      <c r="J454" s="17" t="s">
        <v>877</v>
      </c>
    </row>
    <row r="455" spans="1:10">
      <c r="A455" s="16" t="s">
        <v>664</v>
      </c>
      <c r="B455" s="17" t="s">
        <v>658</v>
      </c>
      <c r="C455" s="17" t="s">
        <v>1633</v>
      </c>
      <c r="D455" s="17" t="s">
        <v>1006</v>
      </c>
      <c r="E455" s="17" t="s">
        <v>1634</v>
      </c>
      <c r="F455" s="17" t="s">
        <v>154</v>
      </c>
      <c r="G455" s="17">
        <v>20063096</v>
      </c>
      <c r="H455" s="17">
        <v>20063677</v>
      </c>
      <c r="I455" s="17" t="s">
        <v>769</v>
      </c>
      <c r="J455" s="17" t="s">
        <v>1007</v>
      </c>
    </row>
    <row r="456" spans="1:10">
      <c r="A456" s="16" t="s">
        <v>659</v>
      </c>
      <c r="B456" s="17" t="s">
        <v>658</v>
      </c>
      <c r="C456" s="17" t="s">
        <v>1635</v>
      </c>
      <c r="D456" s="17" t="s">
        <v>808</v>
      </c>
      <c r="E456" s="17" t="s">
        <v>1014</v>
      </c>
      <c r="F456" s="17" t="s">
        <v>158</v>
      </c>
      <c r="G456" s="17">
        <v>50887464</v>
      </c>
      <c r="H456" s="17">
        <v>50888714</v>
      </c>
      <c r="I456" s="17" t="s">
        <v>769</v>
      </c>
      <c r="J456" s="17" t="s">
        <v>810</v>
      </c>
    </row>
    <row r="457" spans="1:10">
      <c r="A457" s="16" t="s">
        <v>619</v>
      </c>
      <c r="B457" s="17" t="s">
        <v>618</v>
      </c>
      <c r="C457" s="17" t="s">
        <v>1636</v>
      </c>
      <c r="D457" s="17" t="s">
        <v>1352</v>
      </c>
      <c r="E457" s="17" t="s">
        <v>1375</v>
      </c>
      <c r="F457" s="17" t="s">
        <v>158</v>
      </c>
      <c r="G457" s="17">
        <v>50896162</v>
      </c>
      <c r="H457" s="17">
        <v>50901649</v>
      </c>
      <c r="I457" s="17" t="s">
        <v>67</v>
      </c>
      <c r="J457" s="17" t="s">
        <v>806</v>
      </c>
    </row>
    <row r="458" spans="1:10">
      <c r="A458" s="16" t="s">
        <v>704</v>
      </c>
      <c r="B458" s="17" t="s">
        <v>658</v>
      </c>
      <c r="C458" s="17" t="s">
        <v>1637</v>
      </c>
      <c r="D458" s="17" t="s">
        <v>764</v>
      </c>
      <c r="E458" s="17" t="s">
        <v>1440</v>
      </c>
      <c r="F458" s="17" t="s">
        <v>158</v>
      </c>
      <c r="G458" s="17">
        <v>50906003</v>
      </c>
      <c r="H458" s="17">
        <v>50910508</v>
      </c>
      <c r="I458" s="17" t="s">
        <v>67</v>
      </c>
      <c r="J458" s="17" t="s">
        <v>754</v>
      </c>
    </row>
    <row r="459" spans="1:10">
      <c r="A459" s="16" t="s">
        <v>704</v>
      </c>
      <c r="B459" s="17" t="s">
        <v>658</v>
      </c>
      <c r="C459" s="17" t="s">
        <v>1638</v>
      </c>
      <c r="D459" s="17" t="s">
        <v>764</v>
      </c>
      <c r="E459" s="17" t="s">
        <v>1147</v>
      </c>
      <c r="F459" s="17" t="s">
        <v>154</v>
      </c>
      <c r="G459" s="17">
        <v>20105666</v>
      </c>
      <c r="H459" s="17">
        <v>20111326</v>
      </c>
      <c r="I459" s="17" t="s">
        <v>67</v>
      </c>
      <c r="J459" s="17" t="s">
        <v>754</v>
      </c>
    </row>
    <row r="460" spans="1:10">
      <c r="A460" s="16" t="s">
        <v>670</v>
      </c>
      <c r="B460" s="17" t="s">
        <v>658</v>
      </c>
      <c r="C460" s="17" t="s">
        <v>1639</v>
      </c>
      <c r="D460" s="17" t="s">
        <v>824</v>
      </c>
      <c r="E460" s="17" t="s">
        <v>1173</v>
      </c>
      <c r="F460" s="17" t="s">
        <v>158</v>
      </c>
      <c r="G460" s="17">
        <v>51016985</v>
      </c>
      <c r="H460" s="17">
        <v>51017479</v>
      </c>
      <c r="I460" s="17" t="s">
        <v>67</v>
      </c>
      <c r="J460" s="17" t="s">
        <v>758</v>
      </c>
    </row>
    <row r="461" spans="1:10">
      <c r="A461" s="16" t="s">
        <v>670</v>
      </c>
      <c r="B461" s="17" t="s">
        <v>658</v>
      </c>
      <c r="C461" s="17" t="s">
        <v>1640</v>
      </c>
      <c r="D461" s="17" t="s">
        <v>824</v>
      </c>
      <c r="E461" s="17" t="s">
        <v>1525</v>
      </c>
      <c r="F461" s="17" t="s">
        <v>158</v>
      </c>
      <c r="G461" s="17">
        <v>51021110</v>
      </c>
      <c r="H461" s="17">
        <v>51021601</v>
      </c>
      <c r="I461" s="17" t="s">
        <v>67</v>
      </c>
      <c r="J461" s="17" t="s">
        <v>758</v>
      </c>
    </row>
    <row r="462" spans="1:10">
      <c r="A462" s="16" t="s">
        <v>725</v>
      </c>
      <c r="B462" s="17" t="s">
        <v>722</v>
      </c>
      <c r="C462" s="17" t="s">
        <v>1641</v>
      </c>
      <c r="D462" s="17" t="s">
        <v>1128</v>
      </c>
      <c r="E462" s="17" t="s">
        <v>1642</v>
      </c>
      <c r="F462" s="17" t="s">
        <v>158</v>
      </c>
      <c r="G462" s="17">
        <v>51187537</v>
      </c>
      <c r="H462" s="17">
        <v>51190669</v>
      </c>
      <c r="I462" s="17" t="s">
        <v>67</v>
      </c>
      <c r="J462" s="17" t="s">
        <v>774</v>
      </c>
    </row>
    <row r="463" spans="1:10">
      <c r="A463" s="16" t="s">
        <v>675</v>
      </c>
      <c r="B463" s="17" t="s">
        <v>658</v>
      </c>
      <c r="C463" s="17" t="s">
        <v>1641</v>
      </c>
      <c r="D463" s="17" t="s">
        <v>1128</v>
      </c>
      <c r="E463" s="17" t="s">
        <v>1642</v>
      </c>
      <c r="F463" s="17" t="s">
        <v>158</v>
      </c>
      <c r="G463" s="17">
        <v>51187537</v>
      </c>
      <c r="H463" s="17">
        <v>51190669</v>
      </c>
      <c r="I463" s="17" t="s">
        <v>67</v>
      </c>
      <c r="J463" s="17" t="s">
        <v>887</v>
      </c>
    </row>
    <row r="464" spans="1:10">
      <c r="A464" s="16" t="s">
        <v>734</v>
      </c>
      <c r="B464" s="17" t="s">
        <v>732</v>
      </c>
      <c r="C464" s="17" t="s">
        <v>1643</v>
      </c>
      <c r="D464" s="17" t="s">
        <v>1509</v>
      </c>
      <c r="E464" s="17" t="s">
        <v>1644</v>
      </c>
      <c r="F464" s="17" t="s">
        <v>158</v>
      </c>
      <c r="G464" s="17">
        <v>51218281</v>
      </c>
      <c r="H464" s="17">
        <v>51222064</v>
      </c>
      <c r="I464" s="17" t="s">
        <v>67</v>
      </c>
      <c r="J464" s="17" t="s">
        <v>1510</v>
      </c>
    </row>
    <row r="465" spans="1:10">
      <c r="A465" s="16" t="s">
        <v>659</v>
      </c>
      <c r="B465" s="17" t="s">
        <v>658</v>
      </c>
      <c r="C465" s="17" t="s">
        <v>1645</v>
      </c>
      <c r="D465" s="17" t="s">
        <v>808</v>
      </c>
      <c r="E465" s="17" t="s">
        <v>1646</v>
      </c>
      <c r="F465" s="17" t="s">
        <v>158</v>
      </c>
      <c r="G465" s="17">
        <v>51377832</v>
      </c>
      <c r="H465" s="17">
        <v>51378791</v>
      </c>
      <c r="I465" s="17" t="s">
        <v>769</v>
      </c>
      <c r="J465" s="17" t="s">
        <v>810</v>
      </c>
    </row>
    <row r="466" spans="1:10">
      <c r="A466" s="16" t="s">
        <v>689</v>
      </c>
      <c r="B466" s="17" t="s">
        <v>658</v>
      </c>
      <c r="C466" s="17" t="s">
        <v>1647</v>
      </c>
      <c r="D466" s="17" t="s">
        <v>1009</v>
      </c>
      <c r="E466" s="17" t="s">
        <v>1121</v>
      </c>
      <c r="F466" s="17" t="s">
        <v>158</v>
      </c>
      <c r="G466" s="17">
        <v>51424418</v>
      </c>
      <c r="H466" s="17">
        <v>51426719</v>
      </c>
      <c r="I466" s="17" t="s">
        <v>67</v>
      </c>
      <c r="J466" s="17" t="s">
        <v>1011</v>
      </c>
    </row>
    <row r="467" spans="1:10">
      <c r="A467" s="16" t="s">
        <v>662</v>
      </c>
      <c r="B467" s="17" t="s">
        <v>658</v>
      </c>
      <c r="C467" s="17" t="s">
        <v>1648</v>
      </c>
      <c r="D467" s="17" t="s">
        <v>854</v>
      </c>
      <c r="E467" s="17" t="s">
        <v>858</v>
      </c>
      <c r="F467" s="17" t="s">
        <v>158</v>
      </c>
      <c r="G467" s="17">
        <v>51713640</v>
      </c>
      <c r="H467" s="17">
        <v>51715145</v>
      </c>
      <c r="I467" s="17" t="s">
        <v>769</v>
      </c>
      <c r="J467" s="17" t="s">
        <v>856</v>
      </c>
    </row>
    <row r="468" spans="1:10">
      <c r="A468" s="16" t="s">
        <v>666</v>
      </c>
      <c r="B468" s="17" t="s">
        <v>658</v>
      </c>
      <c r="C468" s="17" t="s">
        <v>1649</v>
      </c>
      <c r="D468" s="17" t="s">
        <v>1140</v>
      </c>
      <c r="E468" s="17" t="s">
        <v>1650</v>
      </c>
      <c r="F468" s="17" t="s">
        <v>158</v>
      </c>
      <c r="G468" s="17">
        <v>51741921</v>
      </c>
      <c r="H468" s="17">
        <v>51743162</v>
      </c>
      <c r="I468" s="17" t="s">
        <v>67</v>
      </c>
      <c r="J468" s="17" t="s">
        <v>750</v>
      </c>
    </row>
    <row r="469" spans="1:10">
      <c r="A469" s="16" t="s">
        <v>659</v>
      </c>
      <c r="B469" s="17" t="s">
        <v>658</v>
      </c>
      <c r="C469" s="17" t="s">
        <v>1651</v>
      </c>
      <c r="D469" s="17" t="s">
        <v>808</v>
      </c>
      <c r="E469" s="17" t="s">
        <v>830</v>
      </c>
      <c r="F469" s="17" t="s">
        <v>158</v>
      </c>
      <c r="G469" s="17">
        <v>51758509</v>
      </c>
      <c r="H469" s="17">
        <v>51759480</v>
      </c>
      <c r="I469" s="17" t="s">
        <v>67</v>
      </c>
      <c r="J469" s="17" t="s">
        <v>810</v>
      </c>
    </row>
    <row r="470" spans="1:10">
      <c r="A470" s="16" t="s">
        <v>675</v>
      </c>
      <c r="B470" s="17" t="s">
        <v>658</v>
      </c>
      <c r="C470" s="17" t="s">
        <v>1652</v>
      </c>
      <c r="D470" s="17" t="s">
        <v>1099</v>
      </c>
      <c r="E470" s="17" t="s">
        <v>1653</v>
      </c>
      <c r="F470" s="17" t="s">
        <v>158</v>
      </c>
      <c r="G470" s="17">
        <v>52030319</v>
      </c>
      <c r="H470" s="17">
        <v>52032532</v>
      </c>
      <c r="I470" s="17" t="s">
        <v>769</v>
      </c>
      <c r="J470" s="17" t="s">
        <v>887</v>
      </c>
    </row>
    <row r="471" spans="1:10">
      <c r="A471" s="16" t="s">
        <v>689</v>
      </c>
      <c r="B471" s="17" t="s">
        <v>658</v>
      </c>
      <c r="C471" s="17" t="s">
        <v>1654</v>
      </c>
      <c r="D471" s="17" t="s">
        <v>1009</v>
      </c>
      <c r="E471" s="17" t="s">
        <v>964</v>
      </c>
      <c r="F471" s="17" t="s">
        <v>158</v>
      </c>
      <c r="G471" s="17">
        <v>52086014</v>
      </c>
      <c r="H471" s="17">
        <v>52098258</v>
      </c>
      <c r="I471" s="17" t="s">
        <v>769</v>
      </c>
      <c r="J471" s="17" t="s">
        <v>1011</v>
      </c>
    </row>
    <row r="472" spans="1:10">
      <c r="A472" s="16" t="s">
        <v>670</v>
      </c>
      <c r="B472" s="17" t="s">
        <v>658</v>
      </c>
      <c r="C472" s="17" t="s">
        <v>1655</v>
      </c>
      <c r="D472" s="17" t="s">
        <v>756</v>
      </c>
      <c r="E472" s="17" t="s">
        <v>1656</v>
      </c>
      <c r="F472" s="17" t="s">
        <v>158</v>
      </c>
      <c r="G472" s="17">
        <v>52194003</v>
      </c>
      <c r="H472" s="17">
        <v>52195553</v>
      </c>
      <c r="I472" s="17" t="s">
        <v>67</v>
      </c>
      <c r="J472" s="17" t="s">
        <v>758</v>
      </c>
    </row>
    <row r="473" spans="1:10">
      <c r="A473" s="16" t="s">
        <v>704</v>
      </c>
      <c r="B473" s="17" t="s">
        <v>658</v>
      </c>
      <c r="C473" s="17" t="s">
        <v>1657</v>
      </c>
      <c r="D473" s="17" t="s">
        <v>752</v>
      </c>
      <c r="E473" s="17" t="s">
        <v>989</v>
      </c>
      <c r="F473" s="17" t="s">
        <v>158</v>
      </c>
      <c r="G473" s="17">
        <v>52379994</v>
      </c>
      <c r="H473" s="17">
        <v>52381502</v>
      </c>
      <c r="I473" s="17" t="s">
        <v>769</v>
      </c>
      <c r="J473" s="17" t="s">
        <v>754</v>
      </c>
    </row>
    <row r="474" spans="1:10">
      <c r="A474" s="16" t="s">
        <v>704</v>
      </c>
      <c r="B474" s="17" t="s">
        <v>658</v>
      </c>
      <c r="C474" s="17" t="s">
        <v>1658</v>
      </c>
      <c r="D474" s="17" t="s">
        <v>752</v>
      </c>
      <c r="E474" s="17" t="s">
        <v>989</v>
      </c>
      <c r="F474" s="17" t="s">
        <v>158</v>
      </c>
      <c r="G474" s="17">
        <v>52384401</v>
      </c>
      <c r="H474" s="17">
        <v>52385604</v>
      </c>
      <c r="I474" s="17" t="s">
        <v>769</v>
      </c>
      <c r="J474" s="17" t="s">
        <v>754</v>
      </c>
    </row>
    <row r="475" spans="1:10">
      <c r="A475" s="16" t="s">
        <v>665</v>
      </c>
      <c r="B475" s="17" t="s">
        <v>658</v>
      </c>
      <c r="C475" s="17" t="s">
        <v>1659</v>
      </c>
      <c r="D475" s="17" t="s">
        <v>842</v>
      </c>
      <c r="E475" s="17" t="s">
        <v>1660</v>
      </c>
      <c r="F475" s="17" t="s">
        <v>158</v>
      </c>
      <c r="G475" s="17">
        <v>52506264</v>
      </c>
      <c r="H475" s="17">
        <v>52506949</v>
      </c>
      <c r="I475" s="17" t="s">
        <v>67</v>
      </c>
      <c r="J475" s="17" t="s">
        <v>844</v>
      </c>
    </row>
    <row r="476" spans="1:10">
      <c r="A476" s="16" t="s">
        <v>725</v>
      </c>
      <c r="B476" s="17" t="s">
        <v>722</v>
      </c>
      <c r="C476" s="17" t="s">
        <v>1661</v>
      </c>
      <c r="D476" s="17" t="s">
        <v>827</v>
      </c>
      <c r="E476" s="17" t="s">
        <v>1662</v>
      </c>
      <c r="F476" s="17" t="s">
        <v>158</v>
      </c>
      <c r="G476" s="17">
        <v>52662284</v>
      </c>
      <c r="H476" s="17">
        <v>52668649</v>
      </c>
      <c r="I476" s="17" t="s">
        <v>769</v>
      </c>
      <c r="J476" s="17" t="s">
        <v>774</v>
      </c>
    </row>
    <row r="477" spans="1:10">
      <c r="A477" s="16" t="s">
        <v>725</v>
      </c>
      <c r="B477" s="17" t="s">
        <v>722</v>
      </c>
      <c r="C477" s="17" t="s">
        <v>1663</v>
      </c>
      <c r="D477" s="17" t="s">
        <v>772</v>
      </c>
      <c r="E477" s="17" t="s">
        <v>1520</v>
      </c>
      <c r="F477" s="17" t="s">
        <v>158</v>
      </c>
      <c r="G477" s="17">
        <v>53063938</v>
      </c>
      <c r="H477" s="17">
        <v>53068166</v>
      </c>
      <c r="I477" s="17" t="s">
        <v>769</v>
      </c>
      <c r="J477" s="17" t="s">
        <v>774</v>
      </c>
    </row>
    <row r="478" spans="1:10">
      <c r="A478" s="16" t="s">
        <v>693</v>
      </c>
      <c r="B478" s="17" t="s">
        <v>658</v>
      </c>
      <c r="C478" s="17" t="s">
        <v>1664</v>
      </c>
      <c r="D478" s="17" t="s">
        <v>791</v>
      </c>
      <c r="E478" s="17" t="s">
        <v>1117</v>
      </c>
      <c r="F478" s="17" t="s">
        <v>158</v>
      </c>
      <c r="G478" s="17">
        <v>53099966</v>
      </c>
      <c r="H478" s="17">
        <v>53101559</v>
      </c>
      <c r="I478" s="17" t="s">
        <v>769</v>
      </c>
      <c r="J478" s="17" t="s">
        <v>762</v>
      </c>
    </row>
    <row r="479" spans="1:10">
      <c r="A479" s="16" t="s">
        <v>705</v>
      </c>
      <c r="B479" s="17" t="s">
        <v>658</v>
      </c>
      <c r="C479" s="17" t="s">
        <v>1665</v>
      </c>
      <c r="D479" s="17" t="s">
        <v>1032</v>
      </c>
      <c r="E479" s="17" t="s">
        <v>1666</v>
      </c>
      <c r="F479" s="17" t="s">
        <v>154</v>
      </c>
      <c r="G479" s="17">
        <v>20436044</v>
      </c>
      <c r="H479" s="17">
        <v>20439521</v>
      </c>
      <c r="I479" s="17" t="s">
        <v>769</v>
      </c>
      <c r="J479" s="17" t="s">
        <v>1034</v>
      </c>
    </row>
    <row r="480" spans="1:10">
      <c r="A480" s="16" t="s">
        <v>672</v>
      </c>
      <c r="B480" s="17" t="s">
        <v>658</v>
      </c>
      <c r="C480" s="17" t="s">
        <v>1667</v>
      </c>
      <c r="D480" s="17" t="s">
        <v>1668</v>
      </c>
      <c r="E480" s="17" t="s">
        <v>1669</v>
      </c>
      <c r="F480" s="17" t="s">
        <v>158</v>
      </c>
      <c r="G480" s="17">
        <v>53367421</v>
      </c>
      <c r="H480" s="17">
        <v>53378799</v>
      </c>
      <c r="I480" s="17" t="s">
        <v>67</v>
      </c>
      <c r="J480" s="17" t="s">
        <v>1670</v>
      </c>
    </row>
    <row r="481" spans="1:10">
      <c r="A481" s="16" t="s">
        <v>704</v>
      </c>
      <c r="B481" s="17" t="s">
        <v>658</v>
      </c>
      <c r="C481" s="17" t="s">
        <v>1671</v>
      </c>
      <c r="D481" s="17" t="s">
        <v>764</v>
      </c>
      <c r="E481" s="17" t="s">
        <v>757</v>
      </c>
      <c r="F481" s="17" t="s">
        <v>158</v>
      </c>
      <c r="G481" s="17">
        <v>53647021</v>
      </c>
      <c r="H481" s="17">
        <v>53651630</v>
      </c>
      <c r="I481" s="17" t="s">
        <v>67</v>
      </c>
      <c r="J481" s="17" t="s">
        <v>754</v>
      </c>
    </row>
    <row r="482" spans="1:10">
      <c r="A482" s="16" t="s">
        <v>619</v>
      </c>
      <c r="B482" s="17" t="s">
        <v>618</v>
      </c>
      <c r="C482" s="17" t="s">
        <v>1672</v>
      </c>
      <c r="D482" s="17" t="s">
        <v>1536</v>
      </c>
      <c r="E482" s="17" t="s">
        <v>1673</v>
      </c>
      <c r="F482" s="17" t="s">
        <v>158</v>
      </c>
      <c r="G482" s="17">
        <v>53814603</v>
      </c>
      <c r="H482" s="17">
        <v>53820240</v>
      </c>
      <c r="I482" s="17" t="s">
        <v>67</v>
      </c>
      <c r="J482" s="17" t="s">
        <v>806</v>
      </c>
    </row>
    <row r="483" spans="1:10">
      <c r="A483" s="16" t="s">
        <v>693</v>
      </c>
      <c r="B483" s="17" t="s">
        <v>658</v>
      </c>
      <c r="C483" s="17" t="s">
        <v>1674</v>
      </c>
      <c r="D483" s="17" t="s">
        <v>1383</v>
      </c>
      <c r="E483" s="17" t="s">
        <v>1675</v>
      </c>
      <c r="F483" s="17" t="s">
        <v>158</v>
      </c>
      <c r="G483" s="17">
        <v>53912492</v>
      </c>
      <c r="H483" s="17">
        <v>53915819</v>
      </c>
      <c r="I483" s="17" t="s">
        <v>769</v>
      </c>
      <c r="J483" s="17" t="s">
        <v>762</v>
      </c>
    </row>
    <row r="484" spans="1:10">
      <c r="A484" s="16" t="s">
        <v>704</v>
      </c>
      <c r="B484" s="17" t="s">
        <v>658</v>
      </c>
      <c r="C484" s="17" t="s">
        <v>1676</v>
      </c>
      <c r="D484" s="17" t="s">
        <v>764</v>
      </c>
      <c r="E484" s="17" t="s">
        <v>1308</v>
      </c>
      <c r="F484" s="17" t="s">
        <v>158</v>
      </c>
      <c r="G484" s="17">
        <v>53926862</v>
      </c>
      <c r="H484" s="17">
        <v>53929897</v>
      </c>
      <c r="I484" s="17" t="s">
        <v>67</v>
      </c>
      <c r="J484" s="17" t="s">
        <v>754</v>
      </c>
    </row>
    <row r="485" spans="1:10">
      <c r="A485" s="16" t="s">
        <v>670</v>
      </c>
      <c r="B485" s="17" t="s">
        <v>658</v>
      </c>
      <c r="C485" s="17" t="s">
        <v>1677</v>
      </c>
      <c r="D485" s="17" t="s">
        <v>824</v>
      </c>
      <c r="E485" s="17" t="s">
        <v>1678</v>
      </c>
      <c r="F485" s="17" t="s">
        <v>158</v>
      </c>
      <c r="G485" s="17">
        <v>53972364</v>
      </c>
      <c r="H485" s="17">
        <v>53973548</v>
      </c>
      <c r="I485" s="17" t="s">
        <v>67</v>
      </c>
      <c r="J485" s="17" t="s">
        <v>758</v>
      </c>
    </row>
    <row r="486" spans="1:10">
      <c r="A486" s="16" t="s">
        <v>725</v>
      </c>
      <c r="B486" s="17" t="s">
        <v>722</v>
      </c>
      <c r="C486" s="17" t="s">
        <v>1679</v>
      </c>
      <c r="D486" s="17" t="s">
        <v>827</v>
      </c>
      <c r="E486" s="17" t="s">
        <v>1680</v>
      </c>
      <c r="F486" s="17" t="s">
        <v>158</v>
      </c>
      <c r="G486" s="17">
        <v>54097118</v>
      </c>
      <c r="H486" s="17">
        <v>54097706</v>
      </c>
      <c r="I486" s="17" t="s">
        <v>769</v>
      </c>
      <c r="J486" s="17" t="s">
        <v>774</v>
      </c>
    </row>
    <row r="487" spans="1:10">
      <c r="A487" s="16" t="s">
        <v>670</v>
      </c>
      <c r="B487" s="17" t="s">
        <v>658</v>
      </c>
      <c r="C487" s="17" t="s">
        <v>1681</v>
      </c>
      <c r="D487" s="17" t="s">
        <v>985</v>
      </c>
      <c r="E487" s="17" t="s">
        <v>1682</v>
      </c>
      <c r="F487" s="17" t="s">
        <v>158</v>
      </c>
      <c r="G487" s="17">
        <v>54122016</v>
      </c>
      <c r="H487" s="17">
        <v>54122585</v>
      </c>
      <c r="I487" s="17" t="s">
        <v>67</v>
      </c>
      <c r="J487" s="17" t="s">
        <v>758</v>
      </c>
    </row>
    <row r="488" spans="1:10">
      <c r="A488" s="16" t="s">
        <v>632</v>
      </c>
      <c r="B488" s="17" t="s">
        <v>629</v>
      </c>
      <c r="C488" s="17" t="s">
        <v>1683</v>
      </c>
      <c r="D488" s="17" t="s">
        <v>1684</v>
      </c>
      <c r="E488" s="17" t="s">
        <v>1058</v>
      </c>
      <c r="F488" s="17" t="s">
        <v>158</v>
      </c>
      <c r="G488" s="17">
        <v>54152705</v>
      </c>
      <c r="H488" s="17">
        <v>54159025</v>
      </c>
      <c r="I488" s="17" t="s">
        <v>769</v>
      </c>
      <c r="J488" s="17" t="s">
        <v>1685</v>
      </c>
    </row>
    <row r="489" spans="1:10">
      <c r="A489" s="16" t="s">
        <v>725</v>
      </c>
      <c r="B489" s="17" t="s">
        <v>722</v>
      </c>
      <c r="C489" s="17" t="s">
        <v>1686</v>
      </c>
      <c r="D489" s="17" t="s">
        <v>772</v>
      </c>
      <c r="E489" s="17" t="s">
        <v>1512</v>
      </c>
      <c r="F489" s="17" t="s">
        <v>158</v>
      </c>
      <c r="G489" s="17">
        <v>54207861</v>
      </c>
      <c r="H489" s="17">
        <v>54210767</v>
      </c>
      <c r="I489" s="17" t="s">
        <v>67</v>
      </c>
      <c r="J489" s="17" t="s">
        <v>774</v>
      </c>
    </row>
    <row r="490" spans="1:10">
      <c r="A490" s="16" t="s">
        <v>704</v>
      </c>
      <c r="B490" s="17" t="s">
        <v>658</v>
      </c>
      <c r="C490" s="17" t="s">
        <v>1687</v>
      </c>
      <c r="D490" s="17" t="s">
        <v>764</v>
      </c>
      <c r="E490" s="17" t="s">
        <v>1688</v>
      </c>
      <c r="F490" s="17" t="s">
        <v>158</v>
      </c>
      <c r="G490" s="17">
        <v>54298287</v>
      </c>
      <c r="H490" s="17">
        <v>54306202</v>
      </c>
      <c r="I490" s="17" t="s">
        <v>67</v>
      </c>
      <c r="J490" s="17" t="s">
        <v>754</v>
      </c>
    </row>
    <row r="491" spans="1:10">
      <c r="A491" s="16" t="s">
        <v>727</v>
      </c>
      <c r="B491" s="17" t="s">
        <v>722</v>
      </c>
      <c r="C491" s="17" t="s">
        <v>1689</v>
      </c>
      <c r="D491" s="17" t="s">
        <v>1690</v>
      </c>
      <c r="E491" s="17" t="s">
        <v>1691</v>
      </c>
      <c r="F491" s="17" t="s">
        <v>158</v>
      </c>
      <c r="G491" s="17">
        <v>54334041</v>
      </c>
      <c r="H491" s="17">
        <v>54339295</v>
      </c>
      <c r="I491" s="17" t="s">
        <v>769</v>
      </c>
      <c r="J491" s="17" t="s">
        <v>979</v>
      </c>
    </row>
    <row r="492" spans="1:10">
      <c r="A492" s="16" t="s">
        <v>659</v>
      </c>
      <c r="B492" s="17" t="s">
        <v>658</v>
      </c>
      <c r="C492" s="17" t="s">
        <v>1692</v>
      </c>
      <c r="D492" s="17" t="s">
        <v>808</v>
      </c>
      <c r="E492" s="17" t="s">
        <v>1401</v>
      </c>
      <c r="F492" s="17" t="s">
        <v>154</v>
      </c>
      <c r="G492" s="17">
        <v>20734746</v>
      </c>
      <c r="H492" s="17">
        <v>20735799</v>
      </c>
      <c r="I492" s="17" t="s">
        <v>769</v>
      </c>
      <c r="J492" s="17" t="s">
        <v>810</v>
      </c>
    </row>
    <row r="493" spans="1:10">
      <c r="A493" s="16" t="s">
        <v>693</v>
      </c>
      <c r="B493" s="17" t="s">
        <v>658</v>
      </c>
      <c r="C493" s="17" t="s">
        <v>1693</v>
      </c>
      <c r="D493" s="17" t="s">
        <v>791</v>
      </c>
      <c r="E493" s="17" t="s">
        <v>1694</v>
      </c>
      <c r="F493" s="17" t="s">
        <v>158</v>
      </c>
      <c r="G493" s="17">
        <v>54527754</v>
      </c>
      <c r="H493" s="17">
        <v>54528041</v>
      </c>
      <c r="I493" s="17" t="s">
        <v>67</v>
      </c>
      <c r="J493" s="17" t="s">
        <v>762</v>
      </c>
    </row>
    <row r="494" spans="1:10">
      <c r="A494" s="16" t="s">
        <v>727</v>
      </c>
      <c r="B494" s="17" t="s">
        <v>722</v>
      </c>
      <c r="C494" s="17" t="s">
        <v>1695</v>
      </c>
      <c r="D494" s="17" t="s">
        <v>1690</v>
      </c>
      <c r="E494" s="17" t="s">
        <v>1682</v>
      </c>
      <c r="F494" s="17" t="s">
        <v>158</v>
      </c>
      <c r="G494" s="17">
        <v>54625092</v>
      </c>
      <c r="H494" s="17">
        <v>54627568</v>
      </c>
      <c r="I494" s="17" t="s">
        <v>769</v>
      </c>
      <c r="J494" s="17" t="s">
        <v>979</v>
      </c>
    </row>
    <row r="495" spans="1:10">
      <c r="A495" s="16" t="s">
        <v>725</v>
      </c>
      <c r="B495" s="17" t="s">
        <v>722</v>
      </c>
      <c r="C495" s="17" t="s">
        <v>1696</v>
      </c>
      <c r="D495" s="17" t="s">
        <v>772</v>
      </c>
      <c r="E495" s="17" t="s">
        <v>1697</v>
      </c>
      <c r="F495" s="17" t="s">
        <v>158</v>
      </c>
      <c r="G495" s="17">
        <v>54635135</v>
      </c>
      <c r="H495" s="17">
        <v>54639676</v>
      </c>
      <c r="I495" s="17" t="s">
        <v>769</v>
      </c>
      <c r="J495" s="17" t="s">
        <v>774</v>
      </c>
    </row>
    <row r="496" spans="1:10">
      <c r="A496" s="16" t="s">
        <v>693</v>
      </c>
      <c r="B496" s="17" t="s">
        <v>658</v>
      </c>
      <c r="C496" s="17" t="s">
        <v>1698</v>
      </c>
      <c r="D496" s="17" t="s">
        <v>1699</v>
      </c>
      <c r="E496" s="17" t="s">
        <v>1700</v>
      </c>
      <c r="F496" s="17" t="s">
        <v>158</v>
      </c>
      <c r="G496" s="17">
        <v>54678765</v>
      </c>
      <c r="H496" s="17">
        <v>54679866</v>
      </c>
      <c r="I496" s="17" t="s">
        <v>769</v>
      </c>
      <c r="J496" s="17" t="s">
        <v>762</v>
      </c>
    </row>
    <row r="497" spans="1:10">
      <c r="A497" s="16" t="s">
        <v>692</v>
      </c>
      <c r="B497" s="17" t="s">
        <v>658</v>
      </c>
      <c r="C497" s="17" t="s">
        <v>1698</v>
      </c>
      <c r="D497" s="17" t="s">
        <v>1699</v>
      </c>
      <c r="E497" s="17" t="s">
        <v>1700</v>
      </c>
      <c r="F497" s="17" t="s">
        <v>158</v>
      </c>
      <c r="G497" s="17">
        <v>54678765</v>
      </c>
      <c r="H497" s="17">
        <v>54679866</v>
      </c>
      <c r="I497" s="17" t="s">
        <v>769</v>
      </c>
      <c r="J497" s="17" t="s">
        <v>1701</v>
      </c>
    </row>
    <row r="498" spans="1:10">
      <c r="A498" s="16" t="s">
        <v>686</v>
      </c>
      <c r="B498" s="17" t="s">
        <v>658</v>
      </c>
      <c r="C498" s="17" t="s">
        <v>1702</v>
      </c>
      <c r="D498" s="17" t="s">
        <v>1469</v>
      </c>
      <c r="E498" s="17" t="s">
        <v>1703</v>
      </c>
      <c r="F498" s="17" t="s">
        <v>158</v>
      </c>
      <c r="G498" s="17">
        <v>54761683</v>
      </c>
      <c r="H498" s="17">
        <v>54762054</v>
      </c>
      <c r="I498" s="17" t="s">
        <v>67</v>
      </c>
      <c r="J498" s="17" t="s">
        <v>946</v>
      </c>
    </row>
    <row r="499" spans="1:10">
      <c r="A499" s="16" t="s">
        <v>619</v>
      </c>
      <c r="B499" s="17" t="s">
        <v>618</v>
      </c>
      <c r="C499" s="17" t="s">
        <v>1704</v>
      </c>
      <c r="D499" s="17" t="s">
        <v>1116</v>
      </c>
      <c r="E499" s="17" t="s">
        <v>1705</v>
      </c>
      <c r="F499" s="17" t="s">
        <v>158</v>
      </c>
      <c r="G499" s="17">
        <v>54875130</v>
      </c>
      <c r="H499" s="17">
        <v>54879622</v>
      </c>
      <c r="I499" s="17" t="s">
        <v>769</v>
      </c>
      <c r="J499" s="17" t="s">
        <v>806</v>
      </c>
    </row>
    <row r="500" spans="1:10">
      <c r="A500" s="16" t="s">
        <v>619</v>
      </c>
      <c r="B500" s="17" t="s">
        <v>618</v>
      </c>
      <c r="C500" s="17" t="s">
        <v>1706</v>
      </c>
      <c r="D500" s="17" t="s">
        <v>1621</v>
      </c>
      <c r="E500" s="17" t="s">
        <v>1707</v>
      </c>
      <c r="F500" s="17" t="s">
        <v>158</v>
      </c>
      <c r="G500" s="17">
        <v>54886342</v>
      </c>
      <c r="H500" s="17">
        <v>54894631</v>
      </c>
      <c r="I500" s="17" t="s">
        <v>769</v>
      </c>
      <c r="J500" s="17" t="s">
        <v>806</v>
      </c>
    </row>
    <row r="501" spans="1:10">
      <c r="A501" s="16" t="s">
        <v>619</v>
      </c>
      <c r="B501" s="17" t="s">
        <v>618</v>
      </c>
      <c r="C501" s="17" t="s">
        <v>1708</v>
      </c>
      <c r="D501" s="17" t="s">
        <v>1709</v>
      </c>
      <c r="E501" s="17" t="s">
        <v>1710</v>
      </c>
      <c r="F501" s="17" t="s">
        <v>158</v>
      </c>
      <c r="G501" s="17">
        <v>54945119</v>
      </c>
      <c r="H501" s="17">
        <v>54947067</v>
      </c>
      <c r="I501" s="17" t="s">
        <v>769</v>
      </c>
      <c r="J501" s="17" t="s">
        <v>806</v>
      </c>
    </row>
    <row r="502" spans="1:10">
      <c r="A502" s="16" t="s">
        <v>619</v>
      </c>
      <c r="B502" s="17" t="s">
        <v>618</v>
      </c>
      <c r="C502" s="17" t="s">
        <v>1711</v>
      </c>
      <c r="D502" s="17" t="s">
        <v>1709</v>
      </c>
      <c r="E502" s="17" t="s">
        <v>1712</v>
      </c>
      <c r="F502" s="17" t="s">
        <v>158</v>
      </c>
      <c r="G502" s="17">
        <v>54951473</v>
      </c>
      <c r="H502" s="17">
        <v>54953343</v>
      </c>
      <c r="I502" s="17" t="s">
        <v>769</v>
      </c>
      <c r="J502" s="17" t="s">
        <v>806</v>
      </c>
    </row>
    <row r="503" spans="1:10">
      <c r="A503" s="16" t="s">
        <v>619</v>
      </c>
      <c r="B503" s="17" t="s">
        <v>618</v>
      </c>
      <c r="C503" s="17" t="s">
        <v>1713</v>
      </c>
      <c r="D503" s="17" t="s">
        <v>1709</v>
      </c>
      <c r="E503" s="17" t="s">
        <v>1714</v>
      </c>
      <c r="F503" s="17" t="s">
        <v>158</v>
      </c>
      <c r="G503" s="17">
        <v>54962707</v>
      </c>
      <c r="H503" s="17">
        <v>54964656</v>
      </c>
      <c r="I503" s="17" t="s">
        <v>769</v>
      </c>
      <c r="J503" s="17" t="s">
        <v>806</v>
      </c>
    </row>
    <row r="504" spans="1:10">
      <c r="A504" s="16" t="s">
        <v>619</v>
      </c>
      <c r="B504" s="17" t="s">
        <v>618</v>
      </c>
      <c r="C504" s="17" t="s">
        <v>1715</v>
      </c>
      <c r="D504" s="17" t="s">
        <v>907</v>
      </c>
      <c r="E504" s="17" t="s">
        <v>855</v>
      </c>
      <c r="F504" s="17" t="s">
        <v>158</v>
      </c>
      <c r="G504" s="17">
        <v>55048849</v>
      </c>
      <c r="H504" s="17">
        <v>55057300</v>
      </c>
      <c r="I504" s="17" t="s">
        <v>769</v>
      </c>
      <c r="J504" s="17" t="s">
        <v>806</v>
      </c>
    </row>
    <row r="505" spans="1:10">
      <c r="A505" s="16" t="s">
        <v>671</v>
      </c>
      <c r="B505" s="17" t="s">
        <v>658</v>
      </c>
      <c r="C505" s="17" t="s">
        <v>1716</v>
      </c>
      <c r="D505" s="17" t="s">
        <v>1717</v>
      </c>
      <c r="E505" s="17" t="s">
        <v>1718</v>
      </c>
      <c r="F505" s="17" t="s">
        <v>158</v>
      </c>
      <c r="G505" s="17">
        <v>55103189</v>
      </c>
      <c r="H505" s="17">
        <v>55105117</v>
      </c>
      <c r="I505" s="17" t="s">
        <v>769</v>
      </c>
      <c r="J505" s="17" t="s">
        <v>916</v>
      </c>
    </row>
    <row r="506" spans="1:10">
      <c r="A506" s="16" t="s">
        <v>704</v>
      </c>
      <c r="B506" s="17" t="s">
        <v>658</v>
      </c>
      <c r="C506" s="17" t="s">
        <v>1719</v>
      </c>
      <c r="D506" s="17" t="s">
        <v>764</v>
      </c>
      <c r="E506" s="17" t="s">
        <v>794</v>
      </c>
      <c r="F506" s="17" t="s">
        <v>158</v>
      </c>
      <c r="G506" s="17">
        <v>55242369</v>
      </c>
      <c r="H506" s="17">
        <v>55246974</v>
      </c>
      <c r="I506" s="17" t="s">
        <v>769</v>
      </c>
      <c r="J506" s="17" t="s">
        <v>754</v>
      </c>
    </row>
    <row r="507" spans="1:10">
      <c r="A507" s="16" t="s">
        <v>661</v>
      </c>
      <c r="B507" s="17" t="s">
        <v>658</v>
      </c>
      <c r="C507" s="17" t="s">
        <v>1720</v>
      </c>
      <c r="D507" s="17" t="s">
        <v>838</v>
      </c>
      <c r="E507" s="17" t="s">
        <v>1407</v>
      </c>
      <c r="F507" s="17" t="s">
        <v>158</v>
      </c>
      <c r="G507" s="17">
        <v>55278968</v>
      </c>
      <c r="H507" s="17">
        <v>55279468</v>
      </c>
      <c r="I507" s="17" t="s">
        <v>67</v>
      </c>
      <c r="J507" s="17" t="s">
        <v>840</v>
      </c>
    </row>
    <row r="508" spans="1:10">
      <c r="A508" s="16" t="s">
        <v>693</v>
      </c>
      <c r="B508" s="17" t="s">
        <v>658</v>
      </c>
      <c r="C508" s="17" t="s">
        <v>1721</v>
      </c>
      <c r="D508" s="17" t="s">
        <v>760</v>
      </c>
      <c r="E508" s="17" t="s">
        <v>1131</v>
      </c>
      <c r="F508" s="17" t="s">
        <v>158</v>
      </c>
      <c r="G508" s="17">
        <v>55284252</v>
      </c>
      <c r="H508" s="17">
        <v>55285924</v>
      </c>
      <c r="I508" s="17" t="s">
        <v>67</v>
      </c>
      <c r="J508" s="17" t="s">
        <v>762</v>
      </c>
    </row>
    <row r="509" spans="1:10">
      <c r="A509" s="16" t="s">
        <v>661</v>
      </c>
      <c r="B509" s="17" t="s">
        <v>658</v>
      </c>
      <c r="C509" s="17" t="s">
        <v>1722</v>
      </c>
      <c r="D509" s="17" t="s">
        <v>838</v>
      </c>
      <c r="E509" s="17" t="s">
        <v>903</v>
      </c>
      <c r="F509" s="17" t="s">
        <v>158</v>
      </c>
      <c r="G509" s="17">
        <v>55468353</v>
      </c>
      <c r="H509" s="17">
        <v>55469258</v>
      </c>
      <c r="I509" s="17" t="s">
        <v>769</v>
      </c>
      <c r="J509" s="17" t="s">
        <v>840</v>
      </c>
    </row>
    <row r="510" spans="1:10">
      <c r="A510" s="16" t="s">
        <v>627</v>
      </c>
      <c r="B510" s="17" t="s">
        <v>624</v>
      </c>
      <c r="C510" s="17" t="s">
        <v>1723</v>
      </c>
      <c r="D510" s="17" t="s">
        <v>784</v>
      </c>
      <c r="E510" s="17" t="s">
        <v>1724</v>
      </c>
      <c r="F510" s="17" t="s">
        <v>158</v>
      </c>
      <c r="G510" s="17">
        <v>55551612</v>
      </c>
      <c r="H510" s="17">
        <v>55558336</v>
      </c>
      <c r="I510" s="17" t="s">
        <v>67</v>
      </c>
      <c r="J510" s="17" t="s">
        <v>786</v>
      </c>
    </row>
    <row r="511" spans="1:10">
      <c r="A511" s="16" t="s">
        <v>659</v>
      </c>
      <c r="B511" s="17" t="s">
        <v>658</v>
      </c>
      <c r="C511" s="17" t="s">
        <v>1725</v>
      </c>
      <c r="D511" s="17" t="s">
        <v>808</v>
      </c>
      <c r="E511" s="17" t="s">
        <v>931</v>
      </c>
      <c r="F511" s="17" t="s">
        <v>158</v>
      </c>
      <c r="G511" s="17">
        <v>55565042</v>
      </c>
      <c r="H511" s="17">
        <v>55566121</v>
      </c>
      <c r="I511" s="17" t="s">
        <v>67</v>
      </c>
      <c r="J511" s="17" t="s">
        <v>810</v>
      </c>
    </row>
    <row r="512" spans="1:10">
      <c r="A512" s="16" t="s">
        <v>619</v>
      </c>
      <c r="B512" s="17" t="s">
        <v>618</v>
      </c>
      <c r="C512" s="17" t="s">
        <v>1726</v>
      </c>
      <c r="D512" s="17" t="s">
        <v>1352</v>
      </c>
      <c r="E512" s="17" t="s">
        <v>1727</v>
      </c>
      <c r="F512" s="17" t="s">
        <v>154</v>
      </c>
      <c r="G512" s="17">
        <v>20815222</v>
      </c>
      <c r="H512" s="17">
        <v>20819131</v>
      </c>
      <c r="I512" s="17" t="s">
        <v>67</v>
      </c>
      <c r="J512" s="17" t="s">
        <v>806</v>
      </c>
    </row>
    <row r="513" spans="1:10">
      <c r="A513" s="16" t="s">
        <v>693</v>
      </c>
      <c r="B513" s="17" t="s">
        <v>658</v>
      </c>
      <c r="C513" s="17" t="s">
        <v>1728</v>
      </c>
      <c r="D513" s="17" t="s">
        <v>760</v>
      </c>
      <c r="E513" s="17" t="s">
        <v>1189</v>
      </c>
      <c r="F513" s="17" t="s">
        <v>158</v>
      </c>
      <c r="G513" s="17">
        <v>55723583</v>
      </c>
      <c r="H513" s="17">
        <v>55723990</v>
      </c>
      <c r="I513" s="17" t="s">
        <v>67</v>
      </c>
      <c r="J513" s="17" t="s">
        <v>762</v>
      </c>
    </row>
    <row r="514" spans="1:10">
      <c r="A514" s="16" t="s">
        <v>631</v>
      </c>
      <c r="B514" s="17" t="s">
        <v>629</v>
      </c>
      <c r="C514" s="17" t="s">
        <v>1729</v>
      </c>
      <c r="D514" s="17" t="s">
        <v>868</v>
      </c>
      <c r="E514" s="17" t="s">
        <v>1093</v>
      </c>
      <c r="F514" s="17" t="s">
        <v>158</v>
      </c>
      <c r="G514" s="17">
        <v>55992572</v>
      </c>
      <c r="H514" s="17">
        <v>55994475</v>
      </c>
      <c r="I514" s="17" t="s">
        <v>67</v>
      </c>
      <c r="J514" s="17" t="s">
        <v>870</v>
      </c>
    </row>
    <row r="515" spans="1:10">
      <c r="A515" s="16" t="s">
        <v>670</v>
      </c>
      <c r="B515" s="17" t="s">
        <v>658</v>
      </c>
      <c r="C515" s="17" t="s">
        <v>1730</v>
      </c>
      <c r="D515" s="17" t="s">
        <v>997</v>
      </c>
      <c r="E515" s="17" t="s">
        <v>1600</v>
      </c>
      <c r="F515" s="17" t="s">
        <v>158</v>
      </c>
      <c r="G515" s="17">
        <v>56080837</v>
      </c>
      <c r="H515" s="17">
        <v>56082414</v>
      </c>
      <c r="I515" s="17" t="s">
        <v>67</v>
      </c>
      <c r="J515" s="17" t="s">
        <v>758</v>
      </c>
    </row>
    <row r="516" spans="1:10">
      <c r="A516" s="16" t="s">
        <v>725</v>
      </c>
      <c r="B516" s="17" t="s">
        <v>722</v>
      </c>
      <c r="C516" s="17" t="s">
        <v>1730</v>
      </c>
      <c r="D516" s="17" t="s">
        <v>997</v>
      </c>
      <c r="E516" s="17" t="s">
        <v>1600</v>
      </c>
      <c r="F516" s="17" t="s">
        <v>158</v>
      </c>
      <c r="G516" s="17">
        <v>56080837</v>
      </c>
      <c r="H516" s="17">
        <v>56082414</v>
      </c>
      <c r="I516" s="17" t="s">
        <v>67</v>
      </c>
      <c r="J516" s="17" t="s">
        <v>774</v>
      </c>
    </row>
    <row r="517" spans="1:10">
      <c r="A517" s="16" t="s">
        <v>725</v>
      </c>
      <c r="B517" s="17" t="s">
        <v>722</v>
      </c>
      <c r="C517" s="17" t="s">
        <v>1731</v>
      </c>
      <c r="D517" s="17" t="s">
        <v>772</v>
      </c>
      <c r="E517" s="17" t="s">
        <v>825</v>
      </c>
      <c r="F517" s="17" t="s">
        <v>158</v>
      </c>
      <c r="G517" s="17">
        <v>56084308</v>
      </c>
      <c r="H517" s="17">
        <v>56086074</v>
      </c>
      <c r="I517" s="17" t="s">
        <v>67</v>
      </c>
      <c r="J517" s="17" t="s">
        <v>774</v>
      </c>
    </row>
    <row r="518" spans="1:10">
      <c r="A518" s="16" t="s">
        <v>670</v>
      </c>
      <c r="B518" s="17" t="s">
        <v>658</v>
      </c>
      <c r="C518" s="17" t="s">
        <v>1732</v>
      </c>
      <c r="D518" s="17" t="s">
        <v>1733</v>
      </c>
      <c r="E518" s="17" t="s">
        <v>1153</v>
      </c>
      <c r="F518" s="17" t="s">
        <v>158</v>
      </c>
      <c r="G518" s="17">
        <v>56095193</v>
      </c>
      <c r="H518" s="17">
        <v>56096249</v>
      </c>
      <c r="I518" s="17" t="s">
        <v>67</v>
      </c>
      <c r="J518" s="17" t="s">
        <v>758</v>
      </c>
    </row>
    <row r="519" spans="1:10">
      <c r="A519" s="16" t="s">
        <v>725</v>
      </c>
      <c r="B519" s="17" t="s">
        <v>722</v>
      </c>
      <c r="C519" s="17" t="s">
        <v>1732</v>
      </c>
      <c r="D519" s="17" t="s">
        <v>1733</v>
      </c>
      <c r="E519" s="17" t="s">
        <v>1153</v>
      </c>
      <c r="F519" s="17" t="s">
        <v>158</v>
      </c>
      <c r="G519" s="17">
        <v>56095193</v>
      </c>
      <c r="H519" s="17">
        <v>56096249</v>
      </c>
      <c r="I519" s="17" t="s">
        <v>67</v>
      </c>
      <c r="J519" s="17" t="s">
        <v>774</v>
      </c>
    </row>
    <row r="520" spans="1:10">
      <c r="A520" s="16" t="s">
        <v>670</v>
      </c>
      <c r="B520" s="17" t="s">
        <v>658</v>
      </c>
      <c r="C520" s="17" t="s">
        <v>1734</v>
      </c>
      <c r="D520" s="17" t="s">
        <v>1735</v>
      </c>
      <c r="E520" s="17" t="s">
        <v>1222</v>
      </c>
      <c r="F520" s="17" t="s">
        <v>158</v>
      </c>
      <c r="G520" s="17">
        <v>56107118</v>
      </c>
      <c r="H520" s="17">
        <v>56108064</v>
      </c>
      <c r="I520" s="17" t="s">
        <v>67</v>
      </c>
      <c r="J520" s="17" t="s">
        <v>758</v>
      </c>
    </row>
    <row r="521" spans="1:10">
      <c r="A521" s="16" t="s">
        <v>670</v>
      </c>
      <c r="B521" s="17" t="s">
        <v>658</v>
      </c>
      <c r="C521" s="17" t="s">
        <v>1736</v>
      </c>
      <c r="D521" s="17" t="s">
        <v>1737</v>
      </c>
      <c r="E521" s="17" t="s">
        <v>1738</v>
      </c>
      <c r="F521" s="17" t="s">
        <v>158</v>
      </c>
      <c r="G521" s="17">
        <v>56115396</v>
      </c>
      <c r="H521" s="17">
        <v>56120719</v>
      </c>
      <c r="I521" s="17" t="s">
        <v>67</v>
      </c>
      <c r="J521" s="17" t="s">
        <v>758</v>
      </c>
    </row>
    <row r="522" spans="1:10">
      <c r="A522" s="16" t="s">
        <v>670</v>
      </c>
      <c r="B522" s="17" t="s">
        <v>658</v>
      </c>
      <c r="C522" s="17" t="s">
        <v>1739</v>
      </c>
      <c r="D522" s="17" t="s">
        <v>1735</v>
      </c>
      <c r="E522" s="17" t="s">
        <v>1740</v>
      </c>
      <c r="F522" s="17" t="s">
        <v>158</v>
      </c>
      <c r="G522" s="17">
        <v>56126645</v>
      </c>
      <c r="H522" s="17">
        <v>56127619</v>
      </c>
      <c r="I522" s="17" t="s">
        <v>67</v>
      </c>
      <c r="J522" s="17" t="s">
        <v>758</v>
      </c>
    </row>
    <row r="523" spans="1:10">
      <c r="A523" s="16" t="s">
        <v>670</v>
      </c>
      <c r="B523" s="17" t="s">
        <v>658</v>
      </c>
      <c r="C523" s="17" t="s">
        <v>1741</v>
      </c>
      <c r="D523" s="17" t="s">
        <v>997</v>
      </c>
      <c r="E523" s="17" t="s">
        <v>1742</v>
      </c>
      <c r="F523" s="17" t="s">
        <v>158</v>
      </c>
      <c r="G523" s="17">
        <v>56136249</v>
      </c>
      <c r="H523" s="17">
        <v>56137211</v>
      </c>
      <c r="I523" s="17" t="s">
        <v>67</v>
      </c>
      <c r="J523" s="17" t="s">
        <v>758</v>
      </c>
    </row>
    <row r="524" spans="1:10">
      <c r="A524" s="16" t="s">
        <v>725</v>
      </c>
      <c r="B524" s="17" t="s">
        <v>722</v>
      </c>
      <c r="C524" s="17" t="s">
        <v>1741</v>
      </c>
      <c r="D524" s="17" t="s">
        <v>997</v>
      </c>
      <c r="E524" s="17" t="s">
        <v>1742</v>
      </c>
      <c r="F524" s="17" t="s">
        <v>158</v>
      </c>
      <c r="G524" s="17">
        <v>56136249</v>
      </c>
      <c r="H524" s="17">
        <v>56137211</v>
      </c>
      <c r="I524" s="17" t="s">
        <v>67</v>
      </c>
      <c r="J524" s="17" t="s">
        <v>774</v>
      </c>
    </row>
    <row r="525" spans="1:10">
      <c r="A525" s="16" t="s">
        <v>619</v>
      </c>
      <c r="B525" s="17" t="s">
        <v>618</v>
      </c>
      <c r="C525" s="17" t="s">
        <v>1743</v>
      </c>
      <c r="D525" s="17" t="s">
        <v>1195</v>
      </c>
      <c r="E525" s="17" t="s">
        <v>1744</v>
      </c>
      <c r="F525" s="17" t="s">
        <v>158</v>
      </c>
      <c r="G525" s="17">
        <v>56140566</v>
      </c>
      <c r="H525" s="17">
        <v>56144171</v>
      </c>
      <c r="I525" s="17" t="s">
        <v>67</v>
      </c>
      <c r="J525" s="17" t="s">
        <v>806</v>
      </c>
    </row>
    <row r="526" spans="1:10">
      <c r="A526" s="16" t="s">
        <v>619</v>
      </c>
      <c r="B526" s="17" t="s">
        <v>618</v>
      </c>
      <c r="C526" s="17" t="s">
        <v>1745</v>
      </c>
      <c r="D526" s="17" t="s">
        <v>1389</v>
      </c>
      <c r="E526" s="17" t="s">
        <v>1746</v>
      </c>
      <c r="F526" s="17" t="s">
        <v>158</v>
      </c>
      <c r="G526" s="17">
        <v>56280472</v>
      </c>
      <c r="H526" s="17">
        <v>56282972</v>
      </c>
      <c r="I526" s="17" t="s">
        <v>67</v>
      </c>
      <c r="J526" s="17" t="s">
        <v>806</v>
      </c>
    </row>
    <row r="527" spans="1:10">
      <c r="A527" s="16" t="s">
        <v>619</v>
      </c>
      <c r="B527" s="17" t="s">
        <v>618</v>
      </c>
      <c r="C527" s="17" t="s">
        <v>1747</v>
      </c>
      <c r="D527" s="17" t="s">
        <v>1389</v>
      </c>
      <c r="E527" s="17" t="s">
        <v>1748</v>
      </c>
      <c r="F527" s="17" t="s">
        <v>158</v>
      </c>
      <c r="G527" s="17">
        <v>56286859</v>
      </c>
      <c r="H527" s="17">
        <v>56289988</v>
      </c>
      <c r="I527" s="17" t="s">
        <v>67</v>
      </c>
      <c r="J527" s="17" t="s">
        <v>806</v>
      </c>
    </row>
    <row r="528" spans="1:10">
      <c r="A528" s="16" t="s">
        <v>660</v>
      </c>
      <c r="B528" s="17" t="s">
        <v>658</v>
      </c>
      <c r="C528" s="17" t="s">
        <v>1749</v>
      </c>
      <c r="D528" s="17" t="s">
        <v>1750</v>
      </c>
      <c r="E528" s="17" t="s">
        <v>1751</v>
      </c>
      <c r="F528" s="17" t="s">
        <v>158</v>
      </c>
      <c r="G528" s="17">
        <v>56343630</v>
      </c>
      <c r="H528" s="17">
        <v>56350667</v>
      </c>
      <c r="I528" s="17" t="s">
        <v>769</v>
      </c>
      <c r="J528" s="17" t="s">
        <v>1752</v>
      </c>
    </row>
    <row r="529" spans="1:10">
      <c r="A529" s="16" t="s">
        <v>659</v>
      </c>
      <c r="B529" s="17" t="s">
        <v>658</v>
      </c>
      <c r="C529" s="17" t="s">
        <v>1753</v>
      </c>
      <c r="D529" s="17" t="s">
        <v>808</v>
      </c>
      <c r="E529" s="17" t="s">
        <v>1377</v>
      </c>
      <c r="F529" s="17" t="s">
        <v>158</v>
      </c>
      <c r="G529" s="17">
        <v>56369305</v>
      </c>
      <c r="H529" s="17">
        <v>56370075</v>
      </c>
      <c r="I529" s="17" t="s">
        <v>769</v>
      </c>
      <c r="J529" s="17" t="s">
        <v>810</v>
      </c>
    </row>
    <row r="530" spans="1:10">
      <c r="A530" s="16" t="s">
        <v>662</v>
      </c>
      <c r="B530" s="17" t="s">
        <v>658</v>
      </c>
      <c r="C530" s="17" t="s">
        <v>1754</v>
      </c>
      <c r="D530" s="17" t="s">
        <v>854</v>
      </c>
      <c r="E530" s="17" t="s">
        <v>923</v>
      </c>
      <c r="F530" s="17" t="s">
        <v>158</v>
      </c>
      <c r="G530" s="17">
        <v>56394637</v>
      </c>
      <c r="H530" s="17">
        <v>56400087</v>
      </c>
      <c r="I530" s="17" t="s">
        <v>67</v>
      </c>
      <c r="J530" s="17" t="s">
        <v>856</v>
      </c>
    </row>
    <row r="531" spans="1:10">
      <c r="A531" s="16" t="s">
        <v>662</v>
      </c>
      <c r="B531" s="17" t="s">
        <v>658</v>
      </c>
      <c r="C531" s="17" t="s">
        <v>1755</v>
      </c>
      <c r="D531" s="17" t="s">
        <v>854</v>
      </c>
      <c r="E531" s="17" t="s">
        <v>1392</v>
      </c>
      <c r="F531" s="17" t="s">
        <v>158</v>
      </c>
      <c r="G531" s="17">
        <v>56420434</v>
      </c>
      <c r="H531" s="17">
        <v>56428093</v>
      </c>
      <c r="I531" s="17" t="s">
        <v>67</v>
      </c>
      <c r="J531" s="17" t="s">
        <v>856</v>
      </c>
    </row>
    <row r="532" spans="1:10">
      <c r="A532" s="16" t="s">
        <v>662</v>
      </c>
      <c r="B532" s="17" t="s">
        <v>658</v>
      </c>
      <c r="C532" s="17" t="s">
        <v>1756</v>
      </c>
      <c r="D532" s="17" t="s">
        <v>854</v>
      </c>
      <c r="E532" s="17" t="s">
        <v>1134</v>
      </c>
      <c r="F532" s="17" t="s">
        <v>158</v>
      </c>
      <c r="G532" s="17">
        <v>56435415</v>
      </c>
      <c r="H532" s="17">
        <v>56437567</v>
      </c>
      <c r="I532" s="17" t="s">
        <v>67</v>
      </c>
      <c r="J532" s="17" t="s">
        <v>856</v>
      </c>
    </row>
    <row r="533" spans="1:10">
      <c r="A533" s="16" t="s">
        <v>662</v>
      </c>
      <c r="B533" s="17" t="s">
        <v>658</v>
      </c>
      <c r="C533" s="17" t="s">
        <v>1757</v>
      </c>
      <c r="D533" s="17" t="s">
        <v>854</v>
      </c>
      <c r="E533" s="17" t="s">
        <v>1758</v>
      </c>
      <c r="F533" s="17" t="s">
        <v>158</v>
      </c>
      <c r="G533" s="17">
        <v>56444073</v>
      </c>
      <c r="H533" s="17">
        <v>56446178</v>
      </c>
      <c r="I533" s="17" t="s">
        <v>67</v>
      </c>
      <c r="J533" s="17" t="s">
        <v>856</v>
      </c>
    </row>
    <row r="534" spans="1:10">
      <c r="A534" s="16" t="s">
        <v>702</v>
      </c>
      <c r="B534" s="17" t="s">
        <v>658</v>
      </c>
      <c r="C534" s="17" t="s">
        <v>1759</v>
      </c>
      <c r="D534" s="17" t="s">
        <v>1760</v>
      </c>
      <c r="E534" s="17" t="s">
        <v>886</v>
      </c>
      <c r="F534" s="17" t="s">
        <v>158</v>
      </c>
      <c r="G534" s="17">
        <v>56453321</v>
      </c>
      <c r="H534" s="17">
        <v>56454091</v>
      </c>
      <c r="I534" s="17" t="s">
        <v>67</v>
      </c>
      <c r="J534" s="17" t="s">
        <v>1016</v>
      </c>
    </row>
    <row r="535" spans="1:10">
      <c r="A535" s="16" t="s">
        <v>704</v>
      </c>
      <c r="B535" s="17" t="s">
        <v>658</v>
      </c>
      <c r="C535" s="17" t="s">
        <v>1761</v>
      </c>
      <c r="D535" s="17" t="s">
        <v>752</v>
      </c>
      <c r="E535" s="17" t="s">
        <v>850</v>
      </c>
      <c r="F535" s="17" t="s">
        <v>158</v>
      </c>
      <c r="G535" s="17">
        <v>56492816</v>
      </c>
      <c r="H535" s="17">
        <v>56494959</v>
      </c>
      <c r="I535" s="17" t="s">
        <v>67</v>
      </c>
      <c r="J535" s="17" t="s">
        <v>754</v>
      </c>
    </row>
    <row r="536" spans="1:10">
      <c r="A536" s="16" t="s">
        <v>724</v>
      </c>
      <c r="B536" s="17" t="s">
        <v>722</v>
      </c>
      <c r="C536" s="17" t="s">
        <v>1762</v>
      </c>
      <c r="D536" s="17" t="s">
        <v>780</v>
      </c>
      <c r="E536" s="17" t="s">
        <v>1763</v>
      </c>
      <c r="F536" s="17" t="s">
        <v>158</v>
      </c>
      <c r="G536" s="17">
        <v>56630719</v>
      </c>
      <c r="H536" s="17">
        <v>56632308</v>
      </c>
      <c r="I536" s="17" t="s">
        <v>769</v>
      </c>
      <c r="J536" s="17" t="s">
        <v>782</v>
      </c>
    </row>
    <row r="537" spans="1:10">
      <c r="A537" s="16" t="s">
        <v>670</v>
      </c>
      <c r="B537" s="17" t="s">
        <v>658</v>
      </c>
      <c r="C537" s="17" t="s">
        <v>1764</v>
      </c>
      <c r="D537" s="17" t="s">
        <v>824</v>
      </c>
      <c r="E537" s="17" t="s">
        <v>1682</v>
      </c>
      <c r="F537" s="17" t="s">
        <v>158</v>
      </c>
      <c r="G537" s="17">
        <v>56649298</v>
      </c>
      <c r="H537" s="17">
        <v>56649867</v>
      </c>
      <c r="I537" s="17" t="s">
        <v>769</v>
      </c>
      <c r="J537" s="17" t="s">
        <v>758</v>
      </c>
    </row>
    <row r="538" spans="1:10">
      <c r="A538" s="16" t="s">
        <v>630</v>
      </c>
      <c r="B538" s="17" t="s">
        <v>629</v>
      </c>
      <c r="C538" s="17" t="s">
        <v>1765</v>
      </c>
      <c r="D538" s="17" t="s">
        <v>1766</v>
      </c>
      <c r="E538" s="17" t="s">
        <v>958</v>
      </c>
      <c r="F538" s="17" t="s">
        <v>158</v>
      </c>
      <c r="G538" s="17">
        <v>56751351</v>
      </c>
      <c r="H538" s="17">
        <v>56755448</v>
      </c>
      <c r="I538" s="17" t="s">
        <v>769</v>
      </c>
      <c r="J538" s="17" t="s">
        <v>1767</v>
      </c>
    </row>
    <row r="539" spans="1:10">
      <c r="A539" s="16" t="s">
        <v>664</v>
      </c>
      <c r="B539" s="17" t="s">
        <v>658</v>
      </c>
      <c r="C539" s="17" t="s">
        <v>1768</v>
      </c>
      <c r="D539" s="17" t="s">
        <v>1006</v>
      </c>
      <c r="E539" s="17" t="s">
        <v>1769</v>
      </c>
      <c r="F539" s="17" t="s">
        <v>158</v>
      </c>
      <c r="G539" s="17">
        <v>56779870</v>
      </c>
      <c r="H539" s="17">
        <v>56782706</v>
      </c>
      <c r="I539" s="17" t="s">
        <v>67</v>
      </c>
      <c r="J539" s="17" t="s">
        <v>1007</v>
      </c>
    </row>
    <row r="540" spans="1:10">
      <c r="A540" s="16" t="s">
        <v>661</v>
      </c>
      <c r="B540" s="17" t="s">
        <v>658</v>
      </c>
      <c r="C540" s="17" t="s">
        <v>1770</v>
      </c>
      <c r="D540" s="17" t="s">
        <v>838</v>
      </c>
      <c r="E540" s="17" t="s">
        <v>1143</v>
      </c>
      <c r="F540" s="17" t="s">
        <v>158</v>
      </c>
      <c r="G540" s="17">
        <v>56822958</v>
      </c>
      <c r="H540" s="17">
        <v>56823377</v>
      </c>
      <c r="I540" s="17" t="s">
        <v>769</v>
      </c>
      <c r="J540" s="17" t="s">
        <v>840</v>
      </c>
    </row>
    <row r="541" spans="1:10">
      <c r="A541" s="16" t="s">
        <v>671</v>
      </c>
      <c r="B541" s="17" t="s">
        <v>658</v>
      </c>
      <c r="C541" s="17" t="s">
        <v>1771</v>
      </c>
      <c r="D541" s="17" t="s">
        <v>914</v>
      </c>
      <c r="E541" s="17" t="s">
        <v>1772</v>
      </c>
      <c r="F541" s="17" t="s">
        <v>158</v>
      </c>
      <c r="G541" s="17">
        <v>56834190</v>
      </c>
      <c r="H541" s="17">
        <v>56841266</v>
      </c>
      <c r="I541" s="17" t="s">
        <v>769</v>
      </c>
      <c r="J541" s="17" t="s">
        <v>916</v>
      </c>
    </row>
    <row r="542" spans="1:10">
      <c r="A542" s="16" t="s">
        <v>668</v>
      </c>
      <c r="B542" s="17" t="s">
        <v>658</v>
      </c>
      <c r="C542" s="17" t="s">
        <v>1773</v>
      </c>
      <c r="D542" s="17" t="s">
        <v>1049</v>
      </c>
      <c r="E542" s="17" t="s">
        <v>757</v>
      </c>
      <c r="F542" s="17" t="s">
        <v>158</v>
      </c>
      <c r="G542" s="17">
        <v>56932781</v>
      </c>
      <c r="H542" s="17">
        <v>56934070</v>
      </c>
      <c r="I542" s="17" t="s">
        <v>769</v>
      </c>
      <c r="J542" s="17" t="s">
        <v>1015</v>
      </c>
    </row>
    <row r="543" spans="1:10">
      <c r="A543" s="16" t="s">
        <v>704</v>
      </c>
      <c r="B543" s="17" t="s">
        <v>658</v>
      </c>
      <c r="C543" s="17" t="s">
        <v>1774</v>
      </c>
      <c r="D543" s="17" t="s">
        <v>764</v>
      </c>
      <c r="E543" s="17" t="s">
        <v>1744</v>
      </c>
      <c r="F543" s="17" t="s">
        <v>158</v>
      </c>
      <c r="G543" s="17">
        <v>56937939</v>
      </c>
      <c r="H543" s="17">
        <v>56942206</v>
      </c>
      <c r="I543" s="17" t="s">
        <v>769</v>
      </c>
      <c r="J543" s="17" t="s">
        <v>754</v>
      </c>
    </row>
    <row r="544" spans="1:10">
      <c r="A544" s="16" t="s">
        <v>693</v>
      </c>
      <c r="B544" s="17" t="s">
        <v>658</v>
      </c>
      <c r="C544" s="17" t="s">
        <v>1775</v>
      </c>
      <c r="D544" s="17" t="s">
        <v>1776</v>
      </c>
      <c r="E544" s="17" t="s">
        <v>1777</v>
      </c>
      <c r="F544" s="17" t="s">
        <v>158</v>
      </c>
      <c r="G544" s="17">
        <v>57015133</v>
      </c>
      <c r="H544" s="17">
        <v>57016246</v>
      </c>
      <c r="I544" s="17" t="s">
        <v>67</v>
      </c>
      <c r="J544" s="17" t="s">
        <v>762</v>
      </c>
    </row>
    <row r="545" spans="1:10">
      <c r="A545" s="16" t="s">
        <v>693</v>
      </c>
      <c r="B545" s="17" t="s">
        <v>658</v>
      </c>
      <c r="C545" s="17" t="s">
        <v>1778</v>
      </c>
      <c r="D545" s="17" t="s">
        <v>791</v>
      </c>
      <c r="E545" s="17" t="s">
        <v>821</v>
      </c>
      <c r="F545" s="17" t="s">
        <v>158</v>
      </c>
      <c r="G545" s="17">
        <v>57234652</v>
      </c>
      <c r="H545" s="17">
        <v>57235857</v>
      </c>
      <c r="I545" s="17" t="s">
        <v>67</v>
      </c>
      <c r="J545" s="17" t="s">
        <v>762</v>
      </c>
    </row>
    <row r="546" spans="1:10">
      <c r="A546" s="16" t="s">
        <v>694</v>
      </c>
      <c r="B546" s="17" t="s">
        <v>658</v>
      </c>
      <c r="C546" s="17" t="s">
        <v>1779</v>
      </c>
      <c r="D546" s="17" t="s">
        <v>918</v>
      </c>
      <c r="E546" s="17" t="s">
        <v>1780</v>
      </c>
      <c r="F546" s="17" t="s">
        <v>158</v>
      </c>
      <c r="G546" s="17">
        <v>57293114</v>
      </c>
      <c r="H546" s="17">
        <v>57294582</v>
      </c>
      <c r="I546" s="17" t="s">
        <v>769</v>
      </c>
      <c r="J546" s="17" t="s">
        <v>920</v>
      </c>
    </row>
    <row r="547" spans="1:10">
      <c r="A547" s="16" t="s">
        <v>670</v>
      </c>
      <c r="B547" s="17" t="s">
        <v>658</v>
      </c>
      <c r="C547" s="17" t="s">
        <v>1781</v>
      </c>
      <c r="D547" s="17" t="s">
        <v>824</v>
      </c>
      <c r="E547" s="17" t="s">
        <v>1703</v>
      </c>
      <c r="F547" s="17" t="s">
        <v>158</v>
      </c>
      <c r="G547" s="17">
        <v>57465963</v>
      </c>
      <c r="H547" s="17">
        <v>57466334</v>
      </c>
      <c r="I547" s="17" t="s">
        <v>769</v>
      </c>
      <c r="J547" s="17" t="s">
        <v>758</v>
      </c>
    </row>
    <row r="548" spans="1:10">
      <c r="A548" s="16" t="s">
        <v>619</v>
      </c>
      <c r="B548" s="17" t="s">
        <v>618</v>
      </c>
      <c r="C548" s="17" t="s">
        <v>1782</v>
      </c>
      <c r="D548" s="17" t="s">
        <v>1116</v>
      </c>
      <c r="E548" s="17" t="s">
        <v>1783</v>
      </c>
      <c r="F548" s="17" t="s">
        <v>158</v>
      </c>
      <c r="G548" s="17">
        <v>57672742</v>
      </c>
      <c r="H548" s="17">
        <v>57673533</v>
      </c>
      <c r="I548" s="17" t="s">
        <v>769</v>
      </c>
      <c r="J548" s="17" t="s">
        <v>806</v>
      </c>
    </row>
    <row r="549" spans="1:10">
      <c r="A549" s="16" t="s">
        <v>619</v>
      </c>
      <c r="B549" s="17" t="s">
        <v>618</v>
      </c>
      <c r="C549" s="17" t="s">
        <v>1784</v>
      </c>
      <c r="D549" s="17" t="s">
        <v>1785</v>
      </c>
      <c r="E549" s="17" t="s">
        <v>813</v>
      </c>
      <c r="F549" s="17" t="s">
        <v>158</v>
      </c>
      <c r="G549" s="17">
        <v>57675919</v>
      </c>
      <c r="H549" s="17">
        <v>57679233</v>
      </c>
      <c r="I549" s="17" t="s">
        <v>769</v>
      </c>
      <c r="J549" s="17" t="s">
        <v>806</v>
      </c>
    </row>
    <row r="550" spans="1:10">
      <c r="A550" s="16" t="s">
        <v>694</v>
      </c>
      <c r="B550" s="17" t="s">
        <v>658</v>
      </c>
      <c r="C550" s="17" t="s">
        <v>1786</v>
      </c>
      <c r="D550" s="17" t="s">
        <v>918</v>
      </c>
      <c r="E550" s="17" t="s">
        <v>1777</v>
      </c>
      <c r="F550" s="17" t="s">
        <v>158</v>
      </c>
      <c r="G550" s="17">
        <v>57708487</v>
      </c>
      <c r="H550" s="17">
        <v>57710943</v>
      </c>
      <c r="I550" s="17" t="s">
        <v>769</v>
      </c>
      <c r="J550" s="17" t="s">
        <v>920</v>
      </c>
    </row>
    <row r="551" spans="1:10">
      <c r="A551" s="16" t="s">
        <v>694</v>
      </c>
      <c r="B551" s="17" t="s">
        <v>658</v>
      </c>
      <c r="C551" s="17" t="s">
        <v>1787</v>
      </c>
      <c r="D551" s="17" t="s">
        <v>918</v>
      </c>
      <c r="E551" s="17" t="s">
        <v>816</v>
      </c>
      <c r="F551" s="17" t="s">
        <v>158</v>
      </c>
      <c r="G551" s="17">
        <v>57725417</v>
      </c>
      <c r="H551" s="17">
        <v>57728774</v>
      </c>
      <c r="I551" s="17" t="s">
        <v>769</v>
      </c>
      <c r="J551" s="17" t="s">
        <v>920</v>
      </c>
    </row>
    <row r="552" spans="1:10">
      <c r="A552" s="16" t="s">
        <v>670</v>
      </c>
      <c r="B552" s="17" t="s">
        <v>658</v>
      </c>
      <c r="C552" s="17" t="s">
        <v>1788</v>
      </c>
      <c r="D552" s="17" t="s">
        <v>824</v>
      </c>
      <c r="E552" s="17" t="s">
        <v>1379</v>
      </c>
      <c r="F552" s="17" t="s">
        <v>158</v>
      </c>
      <c r="G552" s="17">
        <v>57740018</v>
      </c>
      <c r="H552" s="17">
        <v>57740380</v>
      </c>
      <c r="I552" s="17" t="s">
        <v>769</v>
      </c>
      <c r="J552" s="17" t="s">
        <v>758</v>
      </c>
    </row>
    <row r="553" spans="1:10">
      <c r="A553" s="16" t="s">
        <v>670</v>
      </c>
      <c r="B553" s="17" t="s">
        <v>658</v>
      </c>
      <c r="C553" s="17" t="s">
        <v>1789</v>
      </c>
      <c r="D553" s="17" t="s">
        <v>824</v>
      </c>
      <c r="E553" s="17" t="s">
        <v>1790</v>
      </c>
      <c r="F553" s="17" t="s">
        <v>158</v>
      </c>
      <c r="G553" s="17">
        <v>57743084</v>
      </c>
      <c r="H553" s="17">
        <v>57743470</v>
      </c>
      <c r="I553" s="17" t="s">
        <v>769</v>
      </c>
      <c r="J553" s="17" t="s">
        <v>758</v>
      </c>
    </row>
    <row r="554" spans="1:10">
      <c r="A554" s="16" t="s">
        <v>659</v>
      </c>
      <c r="B554" s="17" t="s">
        <v>658</v>
      </c>
      <c r="C554" s="17" t="s">
        <v>1791</v>
      </c>
      <c r="D554" s="17" t="s">
        <v>808</v>
      </c>
      <c r="E554" s="17" t="s">
        <v>1347</v>
      </c>
      <c r="F554" s="17" t="s">
        <v>158</v>
      </c>
      <c r="G554" s="17">
        <v>57826234</v>
      </c>
      <c r="H554" s="17">
        <v>57826989</v>
      </c>
      <c r="I554" s="17" t="s">
        <v>67</v>
      </c>
      <c r="J554" s="17" t="s">
        <v>810</v>
      </c>
    </row>
    <row r="555" spans="1:10">
      <c r="A555" s="16" t="s">
        <v>670</v>
      </c>
      <c r="B555" s="17" t="s">
        <v>658</v>
      </c>
      <c r="C555" s="17" t="s">
        <v>1792</v>
      </c>
      <c r="D555" s="17" t="s">
        <v>824</v>
      </c>
      <c r="E555" s="17" t="s">
        <v>1431</v>
      </c>
      <c r="F555" s="17" t="s">
        <v>158</v>
      </c>
      <c r="G555" s="17">
        <v>57846572</v>
      </c>
      <c r="H555" s="17">
        <v>57847717</v>
      </c>
      <c r="I555" s="17" t="s">
        <v>769</v>
      </c>
      <c r="J555" s="17" t="s">
        <v>758</v>
      </c>
    </row>
    <row r="556" spans="1:10">
      <c r="A556" s="16" t="s">
        <v>723</v>
      </c>
      <c r="B556" s="17" t="s">
        <v>722</v>
      </c>
      <c r="C556" s="17" t="s">
        <v>1793</v>
      </c>
      <c r="D556" s="17" t="s">
        <v>1454</v>
      </c>
      <c r="E556" s="17" t="s">
        <v>1794</v>
      </c>
      <c r="F556" s="17" t="s">
        <v>158</v>
      </c>
      <c r="G556" s="17">
        <v>57924463</v>
      </c>
      <c r="H556" s="17">
        <v>57926951</v>
      </c>
      <c r="I556" s="17" t="s">
        <v>67</v>
      </c>
      <c r="J556" s="17" t="s">
        <v>1456</v>
      </c>
    </row>
    <row r="557" spans="1:10">
      <c r="A557" s="16" t="s">
        <v>664</v>
      </c>
      <c r="B557" s="17" t="s">
        <v>658</v>
      </c>
      <c r="C557" s="17" t="s">
        <v>1795</v>
      </c>
      <c r="D557" s="17" t="s">
        <v>1006</v>
      </c>
      <c r="E557" s="17" t="s">
        <v>1134</v>
      </c>
      <c r="F557" s="17" t="s">
        <v>158</v>
      </c>
      <c r="G557" s="17">
        <v>57945180</v>
      </c>
      <c r="H557" s="17">
        <v>57948823</v>
      </c>
      <c r="I557" s="17" t="s">
        <v>769</v>
      </c>
      <c r="J557" s="17" t="s">
        <v>1007</v>
      </c>
    </row>
    <row r="558" spans="1:10">
      <c r="A558" s="16" t="s">
        <v>687</v>
      </c>
      <c r="B558" s="17" t="s">
        <v>658</v>
      </c>
      <c r="C558" s="17" t="s">
        <v>1796</v>
      </c>
      <c r="D558" s="17" t="s">
        <v>820</v>
      </c>
      <c r="E558" s="17" t="s">
        <v>974</v>
      </c>
      <c r="F558" s="17" t="s">
        <v>158</v>
      </c>
      <c r="G558" s="17">
        <v>58101598</v>
      </c>
      <c r="H558" s="17">
        <v>58102653</v>
      </c>
      <c r="I558" s="17" t="s">
        <v>67</v>
      </c>
      <c r="J558" s="17" t="s">
        <v>822</v>
      </c>
    </row>
    <row r="559" spans="1:10">
      <c r="A559" s="16" t="s">
        <v>704</v>
      </c>
      <c r="B559" s="17" t="s">
        <v>658</v>
      </c>
      <c r="C559" s="17" t="s">
        <v>1797</v>
      </c>
      <c r="D559" s="17" t="s">
        <v>1798</v>
      </c>
      <c r="E559" s="17" t="s">
        <v>1799</v>
      </c>
      <c r="F559" s="17" t="s">
        <v>158</v>
      </c>
      <c r="G559" s="17">
        <v>58316887</v>
      </c>
      <c r="H559" s="17">
        <v>58320849</v>
      </c>
      <c r="I559" s="17" t="s">
        <v>769</v>
      </c>
      <c r="J559" s="17" t="s">
        <v>754</v>
      </c>
    </row>
    <row r="560" spans="1:10">
      <c r="A560" s="16" t="s">
        <v>670</v>
      </c>
      <c r="B560" s="17" t="s">
        <v>658</v>
      </c>
      <c r="C560" s="17" t="s">
        <v>1800</v>
      </c>
      <c r="D560" s="17" t="s">
        <v>824</v>
      </c>
      <c r="E560" s="17" t="s">
        <v>1600</v>
      </c>
      <c r="F560" s="17" t="s">
        <v>154</v>
      </c>
      <c r="G560" s="17">
        <v>21230489</v>
      </c>
      <c r="H560" s="17">
        <v>21231169</v>
      </c>
      <c r="I560" s="17" t="s">
        <v>67</v>
      </c>
      <c r="J560" s="17" t="s">
        <v>758</v>
      </c>
    </row>
    <row r="561" spans="1:10">
      <c r="A561" s="16" t="s">
        <v>670</v>
      </c>
      <c r="B561" s="17" t="s">
        <v>658</v>
      </c>
      <c r="C561" s="17" t="s">
        <v>1801</v>
      </c>
      <c r="D561" s="17" t="s">
        <v>824</v>
      </c>
      <c r="E561" s="17" t="s">
        <v>1596</v>
      </c>
      <c r="F561" s="17" t="s">
        <v>158</v>
      </c>
      <c r="G561" s="17">
        <v>58447003</v>
      </c>
      <c r="H561" s="17">
        <v>58448022</v>
      </c>
      <c r="I561" s="17" t="s">
        <v>67</v>
      </c>
      <c r="J561" s="17" t="s">
        <v>758</v>
      </c>
    </row>
    <row r="562" spans="1:10">
      <c r="A562" s="16" t="s">
        <v>670</v>
      </c>
      <c r="B562" s="17" t="s">
        <v>658</v>
      </c>
      <c r="C562" s="17" t="s">
        <v>1802</v>
      </c>
      <c r="D562" s="17" t="s">
        <v>922</v>
      </c>
      <c r="E562" s="17" t="s">
        <v>903</v>
      </c>
      <c r="F562" s="17" t="s">
        <v>158</v>
      </c>
      <c r="G562" s="17">
        <v>58531638</v>
      </c>
      <c r="H562" s="17">
        <v>58532174</v>
      </c>
      <c r="I562" s="17" t="s">
        <v>67</v>
      </c>
      <c r="J562" s="17" t="s">
        <v>758</v>
      </c>
    </row>
    <row r="563" spans="1:10">
      <c r="A563" s="16" t="s">
        <v>670</v>
      </c>
      <c r="B563" s="17" t="s">
        <v>658</v>
      </c>
      <c r="C563" s="17" t="s">
        <v>1803</v>
      </c>
      <c r="D563" s="17" t="s">
        <v>985</v>
      </c>
      <c r="E563" s="17" t="s">
        <v>1068</v>
      </c>
      <c r="F563" s="17" t="s">
        <v>158</v>
      </c>
      <c r="G563" s="17">
        <v>58541164</v>
      </c>
      <c r="H563" s="17">
        <v>58542045</v>
      </c>
      <c r="I563" s="17" t="s">
        <v>67</v>
      </c>
      <c r="J563" s="17" t="s">
        <v>758</v>
      </c>
    </row>
    <row r="564" spans="1:10">
      <c r="A564" s="16" t="s">
        <v>619</v>
      </c>
      <c r="B564" s="17" t="s">
        <v>618</v>
      </c>
      <c r="C564" s="17" t="s">
        <v>1804</v>
      </c>
      <c r="D564" s="17" t="s">
        <v>1805</v>
      </c>
      <c r="E564" s="17" t="s">
        <v>1244</v>
      </c>
      <c r="F564" s="17" t="s">
        <v>158</v>
      </c>
      <c r="G564" s="17">
        <v>58547689</v>
      </c>
      <c r="H564" s="17">
        <v>58549483</v>
      </c>
      <c r="I564" s="17" t="s">
        <v>67</v>
      </c>
      <c r="J564" s="17" t="s">
        <v>806</v>
      </c>
    </row>
    <row r="565" spans="1:10">
      <c r="A565" s="16" t="s">
        <v>619</v>
      </c>
      <c r="B565" s="17" t="s">
        <v>618</v>
      </c>
      <c r="C565" s="17" t="s">
        <v>1806</v>
      </c>
      <c r="D565" s="17" t="s">
        <v>1621</v>
      </c>
      <c r="E565" s="17" t="s">
        <v>1168</v>
      </c>
      <c r="F565" s="17" t="s">
        <v>158</v>
      </c>
      <c r="G565" s="17">
        <v>58550958</v>
      </c>
      <c r="H565" s="17">
        <v>58556702</v>
      </c>
      <c r="I565" s="17" t="s">
        <v>67</v>
      </c>
      <c r="J565" s="17" t="s">
        <v>806</v>
      </c>
    </row>
    <row r="566" spans="1:10">
      <c r="A566" s="16" t="s">
        <v>619</v>
      </c>
      <c r="B566" s="17" t="s">
        <v>618</v>
      </c>
      <c r="C566" s="17" t="s">
        <v>1807</v>
      </c>
      <c r="D566" s="17" t="s">
        <v>1621</v>
      </c>
      <c r="E566" s="17" t="s">
        <v>1808</v>
      </c>
      <c r="F566" s="17" t="s">
        <v>158</v>
      </c>
      <c r="G566" s="17">
        <v>58558083</v>
      </c>
      <c r="H566" s="17">
        <v>58560754</v>
      </c>
      <c r="I566" s="17" t="s">
        <v>67</v>
      </c>
      <c r="J566" s="17" t="s">
        <v>806</v>
      </c>
    </row>
    <row r="567" spans="1:10">
      <c r="A567" s="16" t="s">
        <v>619</v>
      </c>
      <c r="B567" s="17" t="s">
        <v>618</v>
      </c>
      <c r="C567" s="17" t="s">
        <v>1809</v>
      </c>
      <c r="D567" s="17" t="s">
        <v>1621</v>
      </c>
      <c r="E567" s="17" t="s">
        <v>1810</v>
      </c>
      <c r="F567" s="17" t="s">
        <v>158</v>
      </c>
      <c r="G567" s="17">
        <v>58572815</v>
      </c>
      <c r="H567" s="17">
        <v>58575020</v>
      </c>
      <c r="I567" s="17" t="s">
        <v>67</v>
      </c>
      <c r="J567" s="17" t="s">
        <v>806</v>
      </c>
    </row>
    <row r="568" spans="1:10">
      <c r="A568" s="16" t="s">
        <v>619</v>
      </c>
      <c r="B568" s="17" t="s">
        <v>618</v>
      </c>
      <c r="C568" s="17" t="s">
        <v>1811</v>
      </c>
      <c r="D568" s="17" t="s">
        <v>1621</v>
      </c>
      <c r="E568" s="17" t="s">
        <v>1812</v>
      </c>
      <c r="F568" s="17" t="s">
        <v>158</v>
      </c>
      <c r="G568" s="17">
        <v>58579555</v>
      </c>
      <c r="H568" s="17">
        <v>58581290</v>
      </c>
      <c r="I568" s="17" t="s">
        <v>67</v>
      </c>
      <c r="J568" s="17" t="s">
        <v>806</v>
      </c>
    </row>
    <row r="569" spans="1:10">
      <c r="A569" s="16" t="s">
        <v>619</v>
      </c>
      <c r="B569" s="17" t="s">
        <v>618</v>
      </c>
      <c r="C569" s="17" t="s">
        <v>1813</v>
      </c>
      <c r="D569" s="17" t="s">
        <v>1621</v>
      </c>
      <c r="E569" s="17" t="s">
        <v>1814</v>
      </c>
      <c r="F569" s="17" t="s">
        <v>158</v>
      </c>
      <c r="G569" s="17">
        <v>58585697</v>
      </c>
      <c r="H569" s="17">
        <v>58592205</v>
      </c>
      <c r="I569" s="17" t="s">
        <v>67</v>
      </c>
      <c r="J569" s="17" t="s">
        <v>806</v>
      </c>
    </row>
    <row r="570" spans="1:10">
      <c r="A570" s="16" t="s">
        <v>664</v>
      </c>
      <c r="B570" s="17" t="s">
        <v>658</v>
      </c>
      <c r="C570" s="17" t="s">
        <v>1815</v>
      </c>
      <c r="D570" s="17" t="s">
        <v>1006</v>
      </c>
      <c r="E570" s="17" t="s">
        <v>1816</v>
      </c>
      <c r="F570" s="17" t="s">
        <v>158</v>
      </c>
      <c r="G570" s="17">
        <v>58599735</v>
      </c>
      <c r="H570" s="17">
        <v>58604774</v>
      </c>
      <c r="I570" s="17" t="s">
        <v>67</v>
      </c>
      <c r="J570" s="17" t="s">
        <v>1007</v>
      </c>
    </row>
    <row r="571" spans="1:10">
      <c r="A571" s="16" t="s">
        <v>686</v>
      </c>
      <c r="B571" s="17" t="s">
        <v>658</v>
      </c>
      <c r="C571" s="17" t="s">
        <v>1817</v>
      </c>
      <c r="D571" s="17" t="s">
        <v>1167</v>
      </c>
      <c r="E571" s="17" t="s">
        <v>1818</v>
      </c>
      <c r="F571" s="17" t="s">
        <v>158</v>
      </c>
      <c r="G571" s="17">
        <v>58686571</v>
      </c>
      <c r="H571" s="17">
        <v>58689790</v>
      </c>
      <c r="I571" s="17" t="s">
        <v>67</v>
      </c>
      <c r="J571" s="17" t="s">
        <v>946</v>
      </c>
    </row>
    <row r="572" spans="1:10">
      <c r="A572" s="16" t="s">
        <v>684</v>
      </c>
      <c r="B572" s="17" t="s">
        <v>658</v>
      </c>
      <c r="C572" s="17" t="s">
        <v>1817</v>
      </c>
      <c r="D572" s="17" t="s">
        <v>1167</v>
      </c>
      <c r="E572" s="17" t="s">
        <v>1818</v>
      </c>
      <c r="F572" s="17" t="s">
        <v>158</v>
      </c>
      <c r="G572" s="17">
        <v>58686571</v>
      </c>
      <c r="H572" s="17">
        <v>58689790</v>
      </c>
      <c r="I572" s="17" t="s">
        <v>67</v>
      </c>
      <c r="J572" s="17" t="s">
        <v>1169</v>
      </c>
    </row>
    <row r="573" spans="1:10">
      <c r="A573" s="16" t="s">
        <v>670</v>
      </c>
      <c r="B573" s="17" t="s">
        <v>658</v>
      </c>
      <c r="C573" s="17" t="s">
        <v>1819</v>
      </c>
      <c r="D573" s="17" t="s">
        <v>1426</v>
      </c>
      <c r="E573" s="17" t="s">
        <v>1820</v>
      </c>
      <c r="F573" s="17" t="s">
        <v>158</v>
      </c>
      <c r="G573" s="17">
        <v>58725662</v>
      </c>
      <c r="H573" s="17">
        <v>58727257</v>
      </c>
      <c r="I573" s="17" t="s">
        <v>67</v>
      </c>
      <c r="J573" s="17" t="s">
        <v>758</v>
      </c>
    </row>
    <row r="574" spans="1:10">
      <c r="A574" s="16" t="s">
        <v>662</v>
      </c>
      <c r="B574" s="17" t="s">
        <v>658</v>
      </c>
      <c r="C574" s="17" t="s">
        <v>1821</v>
      </c>
      <c r="D574" s="17" t="s">
        <v>854</v>
      </c>
      <c r="E574" s="17" t="s">
        <v>1347</v>
      </c>
      <c r="F574" s="17" t="s">
        <v>158</v>
      </c>
      <c r="G574" s="17">
        <v>58915130</v>
      </c>
      <c r="H574" s="17">
        <v>58916203</v>
      </c>
      <c r="I574" s="17" t="s">
        <v>67</v>
      </c>
      <c r="J574" s="17" t="s">
        <v>856</v>
      </c>
    </row>
    <row r="575" spans="1:10">
      <c r="A575" s="16" t="s">
        <v>704</v>
      </c>
      <c r="B575" s="17" t="s">
        <v>658</v>
      </c>
      <c r="C575" s="17" t="s">
        <v>1822</v>
      </c>
      <c r="D575" s="17" t="s">
        <v>788</v>
      </c>
      <c r="E575" s="17" t="s">
        <v>1421</v>
      </c>
      <c r="F575" s="17" t="s">
        <v>158</v>
      </c>
      <c r="G575" s="17">
        <v>58925162</v>
      </c>
      <c r="H575" s="17">
        <v>58926067</v>
      </c>
      <c r="I575" s="17" t="s">
        <v>67</v>
      </c>
      <c r="J575" s="17" t="s">
        <v>754</v>
      </c>
    </row>
    <row r="576" spans="1:10">
      <c r="A576" s="16" t="s">
        <v>704</v>
      </c>
      <c r="B576" s="17" t="s">
        <v>658</v>
      </c>
      <c r="C576" s="17" t="s">
        <v>1823</v>
      </c>
      <c r="D576" s="17" t="s">
        <v>764</v>
      </c>
      <c r="E576" s="17" t="s">
        <v>1824</v>
      </c>
      <c r="F576" s="17" t="s">
        <v>158</v>
      </c>
      <c r="G576" s="17">
        <v>58973753</v>
      </c>
      <c r="H576" s="17">
        <v>58980798</v>
      </c>
      <c r="I576" s="17" t="s">
        <v>67</v>
      </c>
      <c r="J576" s="17" t="s">
        <v>754</v>
      </c>
    </row>
    <row r="577" spans="1:10">
      <c r="A577" s="16" t="s">
        <v>665</v>
      </c>
      <c r="B577" s="17" t="s">
        <v>658</v>
      </c>
      <c r="C577" s="17" t="s">
        <v>1825</v>
      </c>
      <c r="D577" s="17" t="s">
        <v>842</v>
      </c>
      <c r="E577" s="17" t="s">
        <v>1826</v>
      </c>
      <c r="F577" s="17" t="s">
        <v>158</v>
      </c>
      <c r="G577" s="17">
        <v>59030611</v>
      </c>
      <c r="H577" s="17">
        <v>59035261</v>
      </c>
      <c r="I577" s="17" t="s">
        <v>67</v>
      </c>
      <c r="J577" s="17" t="s">
        <v>844</v>
      </c>
    </row>
    <row r="578" spans="1:10">
      <c r="A578" s="16" t="s">
        <v>694</v>
      </c>
      <c r="B578" s="17" t="s">
        <v>658</v>
      </c>
      <c r="C578" s="17" t="s">
        <v>1827</v>
      </c>
      <c r="D578" s="17" t="s">
        <v>918</v>
      </c>
      <c r="E578" s="17" t="s">
        <v>1433</v>
      </c>
      <c r="F578" s="17" t="s">
        <v>158</v>
      </c>
      <c r="G578" s="17">
        <v>59265007</v>
      </c>
      <c r="H578" s="17">
        <v>59266581</v>
      </c>
      <c r="I578" s="17" t="s">
        <v>769</v>
      </c>
      <c r="J578" s="17" t="s">
        <v>920</v>
      </c>
    </row>
    <row r="579" spans="1:10">
      <c r="A579" s="16" t="s">
        <v>664</v>
      </c>
      <c r="B579" s="17" t="s">
        <v>658</v>
      </c>
      <c r="C579" s="17" t="s">
        <v>1828</v>
      </c>
      <c r="D579" s="17" t="s">
        <v>1006</v>
      </c>
      <c r="E579" s="17" t="s">
        <v>1829</v>
      </c>
      <c r="F579" s="17" t="s">
        <v>158</v>
      </c>
      <c r="G579" s="17">
        <v>59520044</v>
      </c>
      <c r="H579" s="17">
        <v>59526225</v>
      </c>
      <c r="I579" s="17" t="s">
        <v>67</v>
      </c>
      <c r="J579" s="17" t="s">
        <v>1007</v>
      </c>
    </row>
    <row r="580" spans="1:10">
      <c r="A580" s="16" t="s">
        <v>704</v>
      </c>
      <c r="B580" s="17" t="s">
        <v>658</v>
      </c>
      <c r="C580" s="17" t="s">
        <v>1830</v>
      </c>
      <c r="D580" s="17" t="s">
        <v>764</v>
      </c>
      <c r="E580" s="17" t="s">
        <v>1628</v>
      </c>
      <c r="F580" s="17" t="s">
        <v>154</v>
      </c>
      <c r="G580" s="17">
        <v>21413254</v>
      </c>
      <c r="H580" s="17">
        <v>21416837</v>
      </c>
      <c r="I580" s="17" t="s">
        <v>67</v>
      </c>
      <c r="J580" s="17" t="s">
        <v>754</v>
      </c>
    </row>
    <row r="581" spans="1:10">
      <c r="A581" s="16" t="s">
        <v>679</v>
      </c>
      <c r="B581" s="17" t="s">
        <v>658</v>
      </c>
      <c r="C581" s="17" t="s">
        <v>1831</v>
      </c>
      <c r="D581" s="17" t="s">
        <v>957</v>
      </c>
      <c r="E581" s="17" t="s">
        <v>1820</v>
      </c>
      <c r="F581" s="17" t="s">
        <v>158</v>
      </c>
      <c r="G581" s="17">
        <v>59611430</v>
      </c>
      <c r="H581" s="17">
        <v>59613067</v>
      </c>
      <c r="I581" s="17" t="s">
        <v>769</v>
      </c>
      <c r="J581" s="17" t="s">
        <v>893</v>
      </c>
    </row>
    <row r="582" spans="1:10">
      <c r="A582" s="16" t="s">
        <v>669</v>
      </c>
      <c r="B582" s="17" t="s">
        <v>658</v>
      </c>
      <c r="C582" s="17" t="s">
        <v>1832</v>
      </c>
      <c r="D582" s="17" t="s">
        <v>1833</v>
      </c>
      <c r="E582" s="17" t="s">
        <v>1834</v>
      </c>
      <c r="F582" s="17" t="s">
        <v>158</v>
      </c>
      <c r="G582" s="17">
        <v>59621075</v>
      </c>
      <c r="H582" s="17">
        <v>59626687</v>
      </c>
      <c r="I582" s="17" t="s">
        <v>67</v>
      </c>
      <c r="J582" s="17" t="s">
        <v>1835</v>
      </c>
    </row>
    <row r="583" spans="1:10">
      <c r="A583" s="16" t="s">
        <v>670</v>
      </c>
      <c r="B583" s="17" t="s">
        <v>658</v>
      </c>
      <c r="C583" s="17" t="s">
        <v>1836</v>
      </c>
      <c r="D583" s="17" t="s">
        <v>824</v>
      </c>
      <c r="E583" s="17" t="s">
        <v>1431</v>
      </c>
      <c r="F583" s="17" t="s">
        <v>158</v>
      </c>
      <c r="G583" s="17">
        <v>59641559</v>
      </c>
      <c r="H583" s="17">
        <v>59643967</v>
      </c>
      <c r="I583" s="17" t="s">
        <v>769</v>
      </c>
      <c r="J583" s="17" t="s">
        <v>758</v>
      </c>
    </row>
    <row r="584" spans="1:10">
      <c r="A584" s="16" t="s">
        <v>725</v>
      </c>
      <c r="B584" s="17" t="s">
        <v>722</v>
      </c>
      <c r="C584" s="17" t="s">
        <v>1837</v>
      </c>
      <c r="D584" s="17" t="s">
        <v>772</v>
      </c>
      <c r="E584" s="17" t="s">
        <v>1311</v>
      </c>
      <c r="F584" s="17" t="s">
        <v>158</v>
      </c>
      <c r="G584" s="17">
        <v>59705991</v>
      </c>
      <c r="H584" s="17">
        <v>59712488</v>
      </c>
      <c r="I584" s="17" t="s">
        <v>769</v>
      </c>
      <c r="J584" s="17" t="s">
        <v>774</v>
      </c>
    </row>
    <row r="585" spans="1:10">
      <c r="A585" s="16" t="s">
        <v>704</v>
      </c>
      <c r="B585" s="17" t="s">
        <v>658</v>
      </c>
      <c r="C585" s="17" t="s">
        <v>1838</v>
      </c>
      <c r="D585" s="17" t="s">
        <v>764</v>
      </c>
      <c r="E585" s="17" t="s">
        <v>1839</v>
      </c>
      <c r="F585" s="17" t="s">
        <v>154</v>
      </c>
      <c r="G585" s="17">
        <v>21434030</v>
      </c>
      <c r="H585" s="17">
        <v>21436278</v>
      </c>
      <c r="I585" s="17" t="s">
        <v>67</v>
      </c>
      <c r="J585" s="17" t="s">
        <v>754</v>
      </c>
    </row>
    <row r="586" spans="1:10">
      <c r="A586" s="16" t="s">
        <v>661</v>
      </c>
      <c r="B586" s="17" t="s">
        <v>658</v>
      </c>
      <c r="C586" s="17" t="s">
        <v>1840</v>
      </c>
      <c r="D586" s="17" t="s">
        <v>838</v>
      </c>
      <c r="E586" s="17" t="s">
        <v>1841</v>
      </c>
      <c r="F586" s="17" t="s">
        <v>158</v>
      </c>
      <c r="G586" s="17">
        <v>59868849</v>
      </c>
      <c r="H586" s="17">
        <v>59869773</v>
      </c>
      <c r="I586" s="17" t="s">
        <v>67</v>
      </c>
      <c r="J586" s="17" t="s">
        <v>840</v>
      </c>
    </row>
    <row r="587" spans="1:10">
      <c r="A587" s="16" t="s">
        <v>705</v>
      </c>
      <c r="B587" s="17" t="s">
        <v>658</v>
      </c>
      <c r="C587" s="17" t="s">
        <v>1842</v>
      </c>
      <c r="D587" s="17" t="s">
        <v>1032</v>
      </c>
      <c r="E587" s="17" t="s">
        <v>1843</v>
      </c>
      <c r="F587" s="17" t="s">
        <v>158</v>
      </c>
      <c r="G587" s="17">
        <v>60042784</v>
      </c>
      <c r="H587" s="17">
        <v>60043455</v>
      </c>
      <c r="I587" s="17" t="s">
        <v>67</v>
      </c>
      <c r="J587" s="17" t="s">
        <v>1034</v>
      </c>
    </row>
    <row r="588" spans="1:10">
      <c r="A588" s="16" t="s">
        <v>725</v>
      </c>
      <c r="B588" s="17" t="s">
        <v>722</v>
      </c>
      <c r="C588" s="17" t="s">
        <v>1844</v>
      </c>
      <c r="D588" s="17" t="s">
        <v>772</v>
      </c>
      <c r="E588" s="17" t="s">
        <v>995</v>
      </c>
      <c r="F588" s="17" t="s">
        <v>158</v>
      </c>
      <c r="G588" s="17">
        <v>60045805</v>
      </c>
      <c r="H588" s="17">
        <v>60048876</v>
      </c>
      <c r="I588" s="17" t="s">
        <v>67</v>
      </c>
      <c r="J588" s="17" t="s">
        <v>774</v>
      </c>
    </row>
    <row r="589" spans="1:10">
      <c r="A589" s="16" t="s">
        <v>723</v>
      </c>
      <c r="B589" s="17" t="s">
        <v>722</v>
      </c>
      <c r="C589" s="17" t="s">
        <v>1845</v>
      </c>
      <c r="D589" s="17" t="s">
        <v>1454</v>
      </c>
      <c r="E589" s="17" t="s">
        <v>745</v>
      </c>
      <c r="F589" s="17" t="s">
        <v>158</v>
      </c>
      <c r="G589" s="17">
        <v>60120575</v>
      </c>
      <c r="H589" s="17">
        <v>60121504</v>
      </c>
      <c r="I589" s="17" t="s">
        <v>769</v>
      </c>
      <c r="J589" s="17" t="s">
        <v>1456</v>
      </c>
    </row>
    <row r="590" spans="1:10">
      <c r="A590" s="16" t="s">
        <v>665</v>
      </c>
      <c r="B590" s="17" t="s">
        <v>658</v>
      </c>
      <c r="C590" s="17" t="s">
        <v>1846</v>
      </c>
      <c r="D590" s="17" t="s">
        <v>872</v>
      </c>
      <c r="E590" s="17" t="s">
        <v>1847</v>
      </c>
      <c r="F590" s="17" t="s">
        <v>154</v>
      </c>
      <c r="G590" s="17">
        <v>21643066</v>
      </c>
      <c r="H590" s="17">
        <v>21644426</v>
      </c>
      <c r="I590" s="17" t="s">
        <v>67</v>
      </c>
      <c r="J590" s="17" t="s">
        <v>844</v>
      </c>
    </row>
    <row r="591" spans="1:10">
      <c r="A591" s="16" t="s">
        <v>664</v>
      </c>
      <c r="B591" s="17" t="s">
        <v>658</v>
      </c>
      <c r="C591" s="17" t="s">
        <v>1848</v>
      </c>
      <c r="D591" s="17" t="s">
        <v>1006</v>
      </c>
      <c r="E591" s="17" t="s">
        <v>1849</v>
      </c>
      <c r="F591" s="17" t="s">
        <v>158</v>
      </c>
      <c r="G591" s="17">
        <v>60470271</v>
      </c>
      <c r="H591" s="17">
        <v>60470600</v>
      </c>
      <c r="I591" s="17" t="s">
        <v>67</v>
      </c>
      <c r="J591" s="17" t="s">
        <v>1007</v>
      </c>
    </row>
    <row r="592" spans="1:10">
      <c r="A592" s="16" t="s">
        <v>728</v>
      </c>
      <c r="B592" s="17" t="s">
        <v>722</v>
      </c>
      <c r="C592" s="17" t="s">
        <v>1850</v>
      </c>
      <c r="D592" s="17" t="s">
        <v>1165</v>
      </c>
      <c r="E592" s="17" t="s">
        <v>1851</v>
      </c>
      <c r="F592" s="17" t="s">
        <v>154</v>
      </c>
      <c r="G592" s="17">
        <v>21646217</v>
      </c>
      <c r="H592" s="17">
        <v>21657646</v>
      </c>
      <c r="I592" s="17" t="s">
        <v>67</v>
      </c>
      <c r="J592" s="17" t="s">
        <v>938</v>
      </c>
    </row>
    <row r="593" spans="1:10">
      <c r="A593" s="16" t="s">
        <v>705</v>
      </c>
      <c r="B593" s="17" t="s">
        <v>658</v>
      </c>
      <c r="C593" s="17" t="s">
        <v>1852</v>
      </c>
      <c r="D593" s="17" t="s">
        <v>1032</v>
      </c>
      <c r="E593" s="17" t="s">
        <v>1853</v>
      </c>
      <c r="F593" s="17" t="s">
        <v>158</v>
      </c>
      <c r="G593" s="17">
        <v>60517284</v>
      </c>
      <c r="H593" s="17">
        <v>60518719</v>
      </c>
      <c r="I593" s="17" t="s">
        <v>67</v>
      </c>
      <c r="J593" s="17" t="s">
        <v>1034</v>
      </c>
    </row>
    <row r="594" spans="1:10">
      <c r="A594" s="16" t="s">
        <v>679</v>
      </c>
      <c r="B594" s="17" t="s">
        <v>658</v>
      </c>
      <c r="C594" s="17" t="s">
        <v>1854</v>
      </c>
      <c r="D594" s="17" t="s">
        <v>957</v>
      </c>
      <c r="E594" s="17" t="s">
        <v>1285</v>
      </c>
      <c r="F594" s="17" t="s">
        <v>158</v>
      </c>
      <c r="G594" s="17">
        <v>60529869</v>
      </c>
      <c r="H594" s="17">
        <v>60531335</v>
      </c>
      <c r="I594" s="17" t="s">
        <v>769</v>
      </c>
      <c r="J594" s="17" t="s">
        <v>893</v>
      </c>
    </row>
    <row r="595" spans="1:10">
      <c r="A595" s="16" t="s">
        <v>679</v>
      </c>
      <c r="B595" s="17" t="s">
        <v>658</v>
      </c>
      <c r="C595" s="17" t="s">
        <v>1855</v>
      </c>
      <c r="D595" s="17" t="s">
        <v>957</v>
      </c>
      <c r="E595" s="17" t="s">
        <v>1856</v>
      </c>
      <c r="F595" s="17" t="s">
        <v>158</v>
      </c>
      <c r="G595" s="17">
        <v>60533310</v>
      </c>
      <c r="H595" s="17">
        <v>60534821</v>
      </c>
      <c r="I595" s="17" t="s">
        <v>769</v>
      </c>
      <c r="J595" s="17" t="s">
        <v>893</v>
      </c>
    </row>
    <row r="596" spans="1:10">
      <c r="A596" s="16" t="s">
        <v>679</v>
      </c>
      <c r="B596" s="17" t="s">
        <v>658</v>
      </c>
      <c r="C596" s="17" t="s">
        <v>1857</v>
      </c>
      <c r="D596" s="17" t="s">
        <v>957</v>
      </c>
      <c r="E596" s="17" t="s">
        <v>1081</v>
      </c>
      <c r="F596" s="17" t="s">
        <v>158</v>
      </c>
      <c r="G596" s="17">
        <v>60537002</v>
      </c>
      <c r="H596" s="17">
        <v>60538729</v>
      </c>
      <c r="I596" s="17" t="s">
        <v>769</v>
      </c>
      <c r="J596" s="17" t="s">
        <v>893</v>
      </c>
    </row>
    <row r="597" spans="1:10">
      <c r="A597" s="16" t="s">
        <v>679</v>
      </c>
      <c r="B597" s="17" t="s">
        <v>658</v>
      </c>
      <c r="C597" s="17" t="s">
        <v>1858</v>
      </c>
      <c r="D597" s="17" t="s">
        <v>957</v>
      </c>
      <c r="E597" s="17" t="s">
        <v>1859</v>
      </c>
      <c r="F597" s="17" t="s">
        <v>158</v>
      </c>
      <c r="G597" s="17">
        <v>60540422</v>
      </c>
      <c r="H597" s="17">
        <v>60542146</v>
      </c>
      <c r="I597" s="17" t="s">
        <v>769</v>
      </c>
      <c r="J597" s="17" t="s">
        <v>893</v>
      </c>
    </row>
    <row r="598" spans="1:10">
      <c r="A598" s="16" t="s">
        <v>679</v>
      </c>
      <c r="B598" s="17" t="s">
        <v>658</v>
      </c>
      <c r="C598" s="17" t="s">
        <v>1860</v>
      </c>
      <c r="D598" s="17" t="s">
        <v>957</v>
      </c>
      <c r="E598" s="17" t="s">
        <v>1861</v>
      </c>
      <c r="F598" s="17" t="s">
        <v>158</v>
      </c>
      <c r="G598" s="17">
        <v>60547460</v>
      </c>
      <c r="H598" s="17">
        <v>60549142</v>
      </c>
      <c r="I598" s="17" t="s">
        <v>769</v>
      </c>
      <c r="J598" s="17" t="s">
        <v>893</v>
      </c>
    </row>
    <row r="599" spans="1:10">
      <c r="A599" s="16" t="s">
        <v>619</v>
      </c>
      <c r="B599" s="17" t="s">
        <v>618</v>
      </c>
      <c r="C599" s="17" t="s">
        <v>1862</v>
      </c>
      <c r="D599" s="17" t="s">
        <v>1621</v>
      </c>
      <c r="E599" s="17" t="s">
        <v>1863</v>
      </c>
      <c r="F599" s="17" t="s">
        <v>158</v>
      </c>
      <c r="G599" s="17">
        <v>60555825</v>
      </c>
      <c r="H599" s="17">
        <v>60561838</v>
      </c>
      <c r="I599" s="17" t="s">
        <v>67</v>
      </c>
      <c r="J599" s="17" t="s">
        <v>806</v>
      </c>
    </row>
    <row r="600" spans="1:10">
      <c r="A600" s="16" t="s">
        <v>619</v>
      </c>
      <c r="B600" s="17" t="s">
        <v>618</v>
      </c>
      <c r="C600" s="17" t="s">
        <v>1864</v>
      </c>
      <c r="D600" s="17" t="s">
        <v>1709</v>
      </c>
      <c r="E600" s="17" t="s">
        <v>1865</v>
      </c>
      <c r="F600" s="17" t="s">
        <v>158</v>
      </c>
      <c r="G600" s="17">
        <v>60581170</v>
      </c>
      <c r="H600" s="17">
        <v>60583721</v>
      </c>
      <c r="I600" s="17" t="s">
        <v>67</v>
      </c>
      <c r="J600" s="17" t="s">
        <v>806</v>
      </c>
    </row>
    <row r="601" spans="1:10">
      <c r="A601" s="16" t="s">
        <v>619</v>
      </c>
      <c r="B601" s="17" t="s">
        <v>618</v>
      </c>
      <c r="C601" s="17" t="s">
        <v>1866</v>
      </c>
      <c r="D601" s="17" t="s">
        <v>1867</v>
      </c>
      <c r="E601" s="17" t="s">
        <v>1691</v>
      </c>
      <c r="F601" s="17" t="s">
        <v>158</v>
      </c>
      <c r="G601" s="17">
        <v>60586958</v>
      </c>
      <c r="H601" s="17">
        <v>60589514</v>
      </c>
      <c r="I601" s="17" t="s">
        <v>67</v>
      </c>
      <c r="J601" s="17" t="s">
        <v>806</v>
      </c>
    </row>
    <row r="602" spans="1:10">
      <c r="A602" s="16" t="s">
        <v>619</v>
      </c>
      <c r="B602" s="17" t="s">
        <v>618</v>
      </c>
      <c r="C602" s="17" t="s">
        <v>1868</v>
      </c>
      <c r="D602" s="17" t="s">
        <v>1869</v>
      </c>
      <c r="E602" s="17" t="s">
        <v>1415</v>
      </c>
      <c r="F602" s="17" t="s">
        <v>158</v>
      </c>
      <c r="G602" s="17">
        <v>60604110</v>
      </c>
      <c r="H602" s="17">
        <v>60605664</v>
      </c>
      <c r="I602" s="17" t="s">
        <v>67</v>
      </c>
      <c r="J602" s="17" t="s">
        <v>806</v>
      </c>
    </row>
    <row r="603" spans="1:10">
      <c r="A603" s="16" t="s">
        <v>619</v>
      </c>
      <c r="B603" s="17" t="s">
        <v>618</v>
      </c>
      <c r="C603" s="17" t="s">
        <v>1870</v>
      </c>
      <c r="D603" s="17" t="s">
        <v>1869</v>
      </c>
      <c r="E603" s="17" t="s">
        <v>1871</v>
      </c>
      <c r="F603" s="17" t="s">
        <v>158</v>
      </c>
      <c r="G603" s="17">
        <v>60609312</v>
      </c>
      <c r="H603" s="17">
        <v>60611418</v>
      </c>
      <c r="I603" s="17" t="s">
        <v>67</v>
      </c>
      <c r="J603" s="17" t="s">
        <v>806</v>
      </c>
    </row>
    <row r="604" spans="1:10">
      <c r="A604" s="16" t="s">
        <v>619</v>
      </c>
      <c r="B604" s="17" t="s">
        <v>618</v>
      </c>
      <c r="C604" s="17" t="s">
        <v>1872</v>
      </c>
      <c r="D604" s="17" t="s">
        <v>1709</v>
      </c>
      <c r="E604" s="17" t="s">
        <v>1873</v>
      </c>
      <c r="F604" s="17" t="s">
        <v>158</v>
      </c>
      <c r="G604" s="17">
        <v>60620085</v>
      </c>
      <c r="H604" s="17">
        <v>60622041</v>
      </c>
      <c r="I604" s="17" t="s">
        <v>67</v>
      </c>
      <c r="J604" s="17" t="s">
        <v>806</v>
      </c>
    </row>
    <row r="605" spans="1:10">
      <c r="A605" s="16" t="s">
        <v>619</v>
      </c>
      <c r="B605" s="17" t="s">
        <v>618</v>
      </c>
      <c r="C605" s="17" t="s">
        <v>1874</v>
      </c>
      <c r="D605" s="17" t="s">
        <v>1875</v>
      </c>
      <c r="E605" s="17" t="s">
        <v>1876</v>
      </c>
      <c r="F605" s="17" t="s">
        <v>158</v>
      </c>
      <c r="G605" s="17">
        <v>60624790</v>
      </c>
      <c r="H605" s="17">
        <v>60626697</v>
      </c>
      <c r="I605" s="17" t="s">
        <v>67</v>
      </c>
      <c r="J605" s="17" t="s">
        <v>806</v>
      </c>
    </row>
    <row r="606" spans="1:10">
      <c r="A606" s="16" t="s">
        <v>622</v>
      </c>
      <c r="B606" s="17" t="s">
        <v>621</v>
      </c>
      <c r="C606" s="17" t="s">
        <v>1877</v>
      </c>
      <c r="D606" s="17" t="s">
        <v>1878</v>
      </c>
      <c r="E606" s="17" t="s">
        <v>1879</v>
      </c>
      <c r="F606" s="17" t="s">
        <v>158</v>
      </c>
      <c r="G606" s="17">
        <v>60667128</v>
      </c>
      <c r="H606" s="17">
        <v>60683618</v>
      </c>
      <c r="I606" s="17" t="s">
        <v>769</v>
      </c>
      <c r="J606" s="17" t="s">
        <v>1338</v>
      </c>
    </row>
    <row r="607" spans="1:10">
      <c r="A607" s="16" t="s">
        <v>704</v>
      </c>
      <c r="B607" s="17" t="s">
        <v>658</v>
      </c>
      <c r="C607" s="17" t="s">
        <v>1877</v>
      </c>
      <c r="D607" s="17" t="s">
        <v>1878</v>
      </c>
      <c r="E607" s="17" t="s">
        <v>1879</v>
      </c>
      <c r="F607" s="17" t="s">
        <v>158</v>
      </c>
      <c r="G607" s="17">
        <v>60667128</v>
      </c>
      <c r="H607" s="17">
        <v>60683618</v>
      </c>
      <c r="I607" s="17" t="s">
        <v>769</v>
      </c>
      <c r="J607" s="17" t="s">
        <v>754</v>
      </c>
    </row>
    <row r="608" spans="1:10">
      <c r="A608" s="16" t="s">
        <v>693</v>
      </c>
      <c r="B608" s="17" t="s">
        <v>658</v>
      </c>
      <c r="C608" s="17" t="s">
        <v>1880</v>
      </c>
      <c r="D608" s="17" t="s">
        <v>791</v>
      </c>
      <c r="E608" s="17" t="s">
        <v>1881</v>
      </c>
      <c r="F608" s="17" t="s">
        <v>158</v>
      </c>
      <c r="G608" s="17">
        <v>60794862</v>
      </c>
      <c r="H608" s="17">
        <v>60796373</v>
      </c>
      <c r="I608" s="17" t="s">
        <v>67</v>
      </c>
      <c r="J608" s="17" t="s">
        <v>762</v>
      </c>
    </row>
    <row r="609" spans="1:10">
      <c r="A609" s="16" t="s">
        <v>619</v>
      </c>
      <c r="B609" s="17" t="s">
        <v>618</v>
      </c>
      <c r="C609" s="17" t="s">
        <v>1882</v>
      </c>
      <c r="D609" s="17" t="s">
        <v>1051</v>
      </c>
      <c r="E609" s="17" t="s">
        <v>1883</v>
      </c>
      <c r="F609" s="17" t="s">
        <v>158</v>
      </c>
      <c r="G609" s="17">
        <v>60809678</v>
      </c>
      <c r="H609" s="17">
        <v>60816003</v>
      </c>
      <c r="I609" s="17" t="s">
        <v>769</v>
      </c>
      <c r="J609" s="17" t="s">
        <v>806</v>
      </c>
    </row>
    <row r="610" spans="1:10">
      <c r="A610" s="16" t="s">
        <v>619</v>
      </c>
      <c r="B610" s="17" t="s">
        <v>618</v>
      </c>
      <c r="C610" s="17" t="s">
        <v>1884</v>
      </c>
      <c r="D610" s="17" t="s">
        <v>1709</v>
      </c>
      <c r="E610" s="17" t="s">
        <v>1885</v>
      </c>
      <c r="F610" s="17" t="s">
        <v>158</v>
      </c>
      <c r="G610" s="17">
        <v>60843615</v>
      </c>
      <c r="H610" s="17">
        <v>60845291</v>
      </c>
      <c r="I610" s="17" t="s">
        <v>67</v>
      </c>
      <c r="J610" s="17" t="s">
        <v>806</v>
      </c>
    </row>
    <row r="611" spans="1:10">
      <c r="A611" s="16" t="s">
        <v>619</v>
      </c>
      <c r="B611" s="17" t="s">
        <v>618</v>
      </c>
      <c r="C611" s="17" t="s">
        <v>1886</v>
      </c>
      <c r="D611" s="17" t="s">
        <v>1887</v>
      </c>
      <c r="E611" s="17" t="s">
        <v>1888</v>
      </c>
      <c r="F611" s="17" t="s">
        <v>158</v>
      </c>
      <c r="G611" s="17">
        <v>60868726</v>
      </c>
      <c r="H611" s="17">
        <v>60870290</v>
      </c>
      <c r="I611" s="17" t="s">
        <v>769</v>
      </c>
      <c r="J611" s="17" t="s">
        <v>806</v>
      </c>
    </row>
    <row r="612" spans="1:10">
      <c r="A612" s="16" t="s">
        <v>662</v>
      </c>
      <c r="B612" s="17" t="s">
        <v>658</v>
      </c>
      <c r="C612" s="17" t="s">
        <v>1889</v>
      </c>
      <c r="D612" s="17" t="s">
        <v>854</v>
      </c>
      <c r="E612" s="17" t="s">
        <v>1890</v>
      </c>
      <c r="F612" s="17" t="s">
        <v>154</v>
      </c>
      <c r="G612" s="17">
        <v>21685519</v>
      </c>
      <c r="H612" s="17">
        <v>21688301</v>
      </c>
      <c r="I612" s="17" t="s">
        <v>67</v>
      </c>
      <c r="J612" s="17" t="s">
        <v>856</v>
      </c>
    </row>
    <row r="613" spans="1:10">
      <c r="A613" s="16" t="s">
        <v>734</v>
      </c>
      <c r="B613" s="17" t="s">
        <v>732</v>
      </c>
      <c r="C613" s="17" t="s">
        <v>1891</v>
      </c>
      <c r="D613" s="17" t="s">
        <v>1509</v>
      </c>
      <c r="E613" s="17" t="s">
        <v>1873</v>
      </c>
      <c r="F613" s="17" t="s">
        <v>158</v>
      </c>
      <c r="G613" s="17">
        <v>60989005</v>
      </c>
      <c r="H613" s="17">
        <v>60996271</v>
      </c>
      <c r="I613" s="17" t="s">
        <v>769</v>
      </c>
      <c r="J613" s="17" t="s">
        <v>1510</v>
      </c>
    </row>
    <row r="614" spans="1:10">
      <c r="A614" s="16" t="s">
        <v>726</v>
      </c>
      <c r="B614" s="17" t="s">
        <v>722</v>
      </c>
      <c r="C614" s="17" t="s">
        <v>1892</v>
      </c>
      <c r="D614" s="17" t="s">
        <v>1893</v>
      </c>
      <c r="E614" s="17" t="s">
        <v>1894</v>
      </c>
      <c r="F614" s="17" t="s">
        <v>158</v>
      </c>
      <c r="G614" s="17">
        <v>60999167</v>
      </c>
      <c r="H614" s="17">
        <v>61014288</v>
      </c>
      <c r="I614" s="17" t="s">
        <v>769</v>
      </c>
      <c r="J614" s="17" t="s">
        <v>1895</v>
      </c>
    </row>
    <row r="615" spans="1:10">
      <c r="A615" s="16" t="s">
        <v>670</v>
      </c>
      <c r="B615" s="17" t="s">
        <v>658</v>
      </c>
      <c r="C615" s="17" t="s">
        <v>1896</v>
      </c>
      <c r="D615" s="17" t="s">
        <v>1078</v>
      </c>
      <c r="E615" s="17" t="s">
        <v>1596</v>
      </c>
      <c r="F615" s="17" t="s">
        <v>158</v>
      </c>
      <c r="G615" s="17">
        <v>61038523</v>
      </c>
      <c r="H615" s="17">
        <v>61042061</v>
      </c>
      <c r="I615" s="17" t="s">
        <v>67</v>
      </c>
      <c r="J615" s="17" t="s">
        <v>758</v>
      </c>
    </row>
    <row r="616" spans="1:10">
      <c r="A616" s="16" t="s">
        <v>619</v>
      </c>
      <c r="B616" s="17" t="s">
        <v>618</v>
      </c>
      <c r="C616" s="17" t="s">
        <v>1897</v>
      </c>
      <c r="D616" s="17" t="s">
        <v>1020</v>
      </c>
      <c r="E616" s="17" t="s">
        <v>1898</v>
      </c>
      <c r="F616" s="17" t="s">
        <v>158</v>
      </c>
      <c r="G616" s="17">
        <v>61060016</v>
      </c>
      <c r="H616" s="17">
        <v>61061575</v>
      </c>
      <c r="I616" s="17" t="s">
        <v>67</v>
      </c>
      <c r="J616" s="17" t="s">
        <v>806</v>
      </c>
    </row>
    <row r="617" spans="1:10">
      <c r="A617" s="16" t="s">
        <v>704</v>
      </c>
      <c r="B617" s="17" t="s">
        <v>658</v>
      </c>
      <c r="C617" s="17" t="s">
        <v>1899</v>
      </c>
      <c r="D617" s="17" t="s">
        <v>788</v>
      </c>
      <c r="E617" s="17" t="s">
        <v>1900</v>
      </c>
      <c r="F617" s="17" t="s">
        <v>158</v>
      </c>
      <c r="G617" s="17">
        <v>61072654</v>
      </c>
      <c r="H617" s="17">
        <v>61080021</v>
      </c>
      <c r="I617" s="17" t="s">
        <v>67</v>
      </c>
      <c r="J617" s="17" t="s">
        <v>754</v>
      </c>
    </row>
    <row r="618" spans="1:10">
      <c r="A618" s="16" t="s">
        <v>682</v>
      </c>
      <c r="B618" s="17" t="s">
        <v>658</v>
      </c>
      <c r="C618" s="17" t="s">
        <v>1901</v>
      </c>
      <c r="D618" s="17" t="s">
        <v>1548</v>
      </c>
      <c r="E618" s="17" t="s">
        <v>1902</v>
      </c>
      <c r="F618" s="17" t="s">
        <v>158</v>
      </c>
      <c r="G618" s="17">
        <v>61093526</v>
      </c>
      <c r="H618" s="17">
        <v>61093960</v>
      </c>
      <c r="I618" s="17" t="s">
        <v>769</v>
      </c>
      <c r="J618" s="17" t="s">
        <v>877</v>
      </c>
    </row>
    <row r="619" spans="1:10">
      <c r="A619" s="16" t="s">
        <v>670</v>
      </c>
      <c r="B619" s="17" t="s">
        <v>658</v>
      </c>
      <c r="C619" s="17" t="s">
        <v>1903</v>
      </c>
      <c r="D619" s="17" t="s">
        <v>922</v>
      </c>
      <c r="E619" s="17" t="s">
        <v>1904</v>
      </c>
      <c r="F619" s="17" t="s">
        <v>158</v>
      </c>
      <c r="G619" s="17">
        <v>61109901</v>
      </c>
      <c r="H619" s="17">
        <v>61112400</v>
      </c>
      <c r="I619" s="17" t="s">
        <v>769</v>
      </c>
      <c r="J619" s="17" t="s">
        <v>758</v>
      </c>
    </row>
    <row r="620" spans="1:10">
      <c r="A620" s="16" t="s">
        <v>627</v>
      </c>
      <c r="B620" s="17" t="s">
        <v>624</v>
      </c>
      <c r="C620" s="17" t="s">
        <v>1905</v>
      </c>
      <c r="D620" s="17" t="s">
        <v>1212</v>
      </c>
      <c r="E620" s="17" t="s">
        <v>1213</v>
      </c>
      <c r="F620" s="17" t="s">
        <v>158</v>
      </c>
      <c r="G620" s="17">
        <v>61206552</v>
      </c>
      <c r="H620" s="17">
        <v>61215335</v>
      </c>
      <c r="I620" s="17" t="s">
        <v>67</v>
      </c>
      <c r="J620" s="17" t="s">
        <v>786</v>
      </c>
    </row>
    <row r="621" spans="1:10">
      <c r="A621" s="16" t="s">
        <v>640</v>
      </c>
      <c r="B621" s="17" t="s">
        <v>638</v>
      </c>
      <c r="C621" s="17" t="s">
        <v>1905</v>
      </c>
      <c r="D621" s="17" t="s">
        <v>1212</v>
      </c>
      <c r="E621" s="17" t="s">
        <v>1213</v>
      </c>
      <c r="F621" s="17" t="s">
        <v>158</v>
      </c>
      <c r="G621" s="17">
        <v>61206552</v>
      </c>
      <c r="H621" s="17">
        <v>61215335</v>
      </c>
      <c r="I621" s="17" t="s">
        <v>67</v>
      </c>
      <c r="J621" s="17" t="s">
        <v>1214</v>
      </c>
    </row>
    <row r="622" spans="1:10">
      <c r="A622" s="16" t="s">
        <v>666</v>
      </c>
      <c r="B622" s="17" t="s">
        <v>658</v>
      </c>
      <c r="C622" s="17" t="s">
        <v>1906</v>
      </c>
      <c r="D622" s="17" t="s">
        <v>1140</v>
      </c>
      <c r="E622" s="17" t="s">
        <v>1907</v>
      </c>
      <c r="F622" s="17" t="s">
        <v>158</v>
      </c>
      <c r="G622" s="17">
        <v>61223970</v>
      </c>
      <c r="H622" s="17">
        <v>61226180</v>
      </c>
      <c r="I622" s="17" t="s">
        <v>769</v>
      </c>
      <c r="J622" s="17" t="s">
        <v>750</v>
      </c>
    </row>
    <row r="623" spans="1:10">
      <c r="A623" s="16" t="s">
        <v>703</v>
      </c>
      <c r="B623" s="17" t="s">
        <v>658</v>
      </c>
      <c r="C623" s="17" t="s">
        <v>1908</v>
      </c>
      <c r="D623" s="17" t="s">
        <v>1310</v>
      </c>
      <c r="E623" s="17" t="s">
        <v>1145</v>
      </c>
      <c r="F623" s="17" t="s">
        <v>158</v>
      </c>
      <c r="G623" s="17">
        <v>61269632</v>
      </c>
      <c r="H623" s="17">
        <v>61272433</v>
      </c>
      <c r="I623" s="17" t="s">
        <v>67</v>
      </c>
      <c r="J623" s="17" t="s">
        <v>1312</v>
      </c>
    </row>
    <row r="624" spans="1:10">
      <c r="A624" s="16" t="s">
        <v>682</v>
      </c>
      <c r="B624" s="17" t="s">
        <v>658</v>
      </c>
      <c r="C624" s="17" t="s">
        <v>1909</v>
      </c>
      <c r="D624" s="17" t="s">
        <v>875</v>
      </c>
      <c r="E624" s="17" t="s">
        <v>1910</v>
      </c>
      <c r="F624" s="17" t="s">
        <v>158</v>
      </c>
      <c r="G624" s="17">
        <v>61373914</v>
      </c>
      <c r="H624" s="17">
        <v>61374923</v>
      </c>
      <c r="I624" s="17" t="s">
        <v>67</v>
      </c>
      <c r="J624" s="17" t="s">
        <v>877</v>
      </c>
    </row>
    <row r="625" spans="1:10">
      <c r="A625" s="16" t="s">
        <v>682</v>
      </c>
      <c r="B625" s="17" t="s">
        <v>658</v>
      </c>
      <c r="C625" s="17" t="s">
        <v>1911</v>
      </c>
      <c r="D625" s="17" t="s">
        <v>875</v>
      </c>
      <c r="E625" s="17" t="s">
        <v>1912</v>
      </c>
      <c r="F625" s="17" t="s">
        <v>158</v>
      </c>
      <c r="G625" s="17">
        <v>61375809</v>
      </c>
      <c r="H625" s="17">
        <v>61376401</v>
      </c>
      <c r="I625" s="17" t="s">
        <v>67</v>
      </c>
      <c r="J625" s="17" t="s">
        <v>877</v>
      </c>
    </row>
    <row r="626" spans="1:10">
      <c r="A626" s="16" t="s">
        <v>704</v>
      </c>
      <c r="B626" s="17" t="s">
        <v>658</v>
      </c>
      <c r="C626" s="17" t="s">
        <v>1913</v>
      </c>
      <c r="D626" s="17" t="s">
        <v>788</v>
      </c>
      <c r="E626" s="17" t="s">
        <v>1890</v>
      </c>
      <c r="F626" s="17" t="s">
        <v>158</v>
      </c>
      <c r="G626" s="17">
        <v>61437572</v>
      </c>
      <c r="H626" s="17">
        <v>61443080</v>
      </c>
      <c r="I626" s="17" t="s">
        <v>769</v>
      </c>
      <c r="J626" s="17" t="s">
        <v>754</v>
      </c>
    </row>
    <row r="627" spans="1:10">
      <c r="A627" s="16" t="s">
        <v>670</v>
      </c>
      <c r="B627" s="17" t="s">
        <v>658</v>
      </c>
      <c r="C627" s="17" t="s">
        <v>1914</v>
      </c>
      <c r="D627" s="17" t="s">
        <v>824</v>
      </c>
      <c r="E627" s="17" t="s">
        <v>761</v>
      </c>
      <c r="F627" s="17" t="s">
        <v>158</v>
      </c>
      <c r="G627" s="17">
        <v>61500115</v>
      </c>
      <c r="H627" s="17">
        <v>61500645</v>
      </c>
      <c r="I627" s="17" t="s">
        <v>67</v>
      </c>
      <c r="J627" s="17" t="s">
        <v>758</v>
      </c>
    </row>
    <row r="628" spans="1:10">
      <c r="A628" s="16" t="s">
        <v>670</v>
      </c>
      <c r="B628" s="17" t="s">
        <v>658</v>
      </c>
      <c r="C628" s="17" t="s">
        <v>1915</v>
      </c>
      <c r="D628" s="17" t="s">
        <v>756</v>
      </c>
      <c r="E628" s="17" t="s">
        <v>1038</v>
      </c>
      <c r="F628" s="17" t="s">
        <v>158</v>
      </c>
      <c r="G628" s="17">
        <v>61502092</v>
      </c>
      <c r="H628" s="17">
        <v>61506854</v>
      </c>
      <c r="I628" s="17" t="s">
        <v>769</v>
      </c>
      <c r="J628" s="17" t="s">
        <v>758</v>
      </c>
    </row>
    <row r="629" spans="1:10">
      <c r="A629" s="16" t="s">
        <v>631</v>
      </c>
      <c r="B629" s="17" t="s">
        <v>629</v>
      </c>
      <c r="C629" s="17" t="s">
        <v>1916</v>
      </c>
      <c r="D629" s="17" t="s">
        <v>868</v>
      </c>
      <c r="E629" s="17" t="s">
        <v>1917</v>
      </c>
      <c r="F629" s="17" t="s">
        <v>158</v>
      </c>
      <c r="G629" s="17">
        <v>61823668</v>
      </c>
      <c r="H629" s="17">
        <v>61890139</v>
      </c>
      <c r="I629" s="17" t="s">
        <v>67</v>
      </c>
      <c r="J629" s="17" t="s">
        <v>870</v>
      </c>
    </row>
    <row r="630" spans="1:10">
      <c r="A630" s="16" t="s">
        <v>671</v>
      </c>
      <c r="B630" s="17" t="s">
        <v>658</v>
      </c>
      <c r="C630" s="17" t="s">
        <v>1918</v>
      </c>
      <c r="D630" s="17" t="s">
        <v>914</v>
      </c>
      <c r="E630" s="17" t="s">
        <v>1919</v>
      </c>
      <c r="F630" s="17" t="s">
        <v>158</v>
      </c>
      <c r="G630" s="17">
        <v>61911634</v>
      </c>
      <c r="H630" s="17">
        <v>61911885</v>
      </c>
      <c r="I630" s="17" t="s">
        <v>769</v>
      </c>
      <c r="J630" s="17" t="s">
        <v>916</v>
      </c>
    </row>
    <row r="631" spans="1:10">
      <c r="A631" s="16" t="s">
        <v>704</v>
      </c>
      <c r="B631" s="17" t="s">
        <v>658</v>
      </c>
      <c r="C631" s="17" t="s">
        <v>1920</v>
      </c>
      <c r="D631" s="17" t="s">
        <v>764</v>
      </c>
      <c r="E631" s="17" t="s">
        <v>1203</v>
      </c>
      <c r="F631" s="17" t="s">
        <v>158</v>
      </c>
      <c r="G631" s="17">
        <v>61991131</v>
      </c>
      <c r="H631" s="17">
        <v>61993292</v>
      </c>
      <c r="I631" s="17" t="s">
        <v>769</v>
      </c>
      <c r="J631" s="17" t="s">
        <v>754</v>
      </c>
    </row>
    <row r="632" spans="1:10">
      <c r="A632" s="16" t="s">
        <v>670</v>
      </c>
      <c r="B632" s="17" t="s">
        <v>658</v>
      </c>
      <c r="C632" s="17" t="s">
        <v>1921</v>
      </c>
      <c r="D632" s="17" t="s">
        <v>922</v>
      </c>
      <c r="E632" s="17" t="s">
        <v>1922</v>
      </c>
      <c r="F632" s="17" t="s">
        <v>158</v>
      </c>
      <c r="G632" s="17">
        <v>62144074</v>
      </c>
      <c r="H632" s="17">
        <v>62146683</v>
      </c>
      <c r="I632" s="17" t="s">
        <v>769</v>
      </c>
      <c r="J632" s="17" t="s">
        <v>758</v>
      </c>
    </row>
    <row r="633" spans="1:10">
      <c r="A633" s="16" t="s">
        <v>682</v>
      </c>
      <c r="B633" s="17" t="s">
        <v>658</v>
      </c>
      <c r="C633" s="17" t="s">
        <v>1923</v>
      </c>
      <c r="D633" s="17" t="s">
        <v>875</v>
      </c>
      <c r="E633" s="17" t="s">
        <v>1924</v>
      </c>
      <c r="F633" s="17" t="s">
        <v>158</v>
      </c>
      <c r="G633" s="17">
        <v>62190932</v>
      </c>
      <c r="H633" s="17">
        <v>62194212</v>
      </c>
      <c r="I633" s="17" t="s">
        <v>67</v>
      </c>
      <c r="J633" s="17" t="s">
        <v>877</v>
      </c>
    </row>
    <row r="634" spans="1:10">
      <c r="A634" s="16" t="s">
        <v>622</v>
      </c>
      <c r="B634" s="17" t="s">
        <v>621</v>
      </c>
      <c r="C634" s="17" t="s">
        <v>1925</v>
      </c>
      <c r="D634" s="17" t="s">
        <v>1926</v>
      </c>
      <c r="E634" s="17" t="s">
        <v>1308</v>
      </c>
      <c r="F634" s="17" t="s">
        <v>158</v>
      </c>
      <c r="G634" s="17">
        <v>62269518</v>
      </c>
      <c r="H634" s="17">
        <v>62276122</v>
      </c>
      <c r="I634" s="17" t="s">
        <v>769</v>
      </c>
      <c r="J634" s="17" t="s">
        <v>1338</v>
      </c>
    </row>
    <row r="635" spans="1:10">
      <c r="A635" s="16" t="s">
        <v>664</v>
      </c>
      <c r="B635" s="17" t="s">
        <v>658</v>
      </c>
      <c r="C635" s="17" t="s">
        <v>1927</v>
      </c>
      <c r="D635" s="17" t="s">
        <v>1006</v>
      </c>
      <c r="E635" s="17" t="s">
        <v>1440</v>
      </c>
      <c r="F635" s="17" t="s">
        <v>158</v>
      </c>
      <c r="G635" s="17">
        <v>62327038</v>
      </c>
      <c r="H635" s="17">
        <v>62330750</v>
      </c>
      <c r="I635" s="17" t="s">
        <v>769</v>
      </c>
      <c r="J635" s="17" t="s">
        <v>1007</v>
      </c>
    </row>
    <row r="636" spans="1:10">
      <c r="A636" s="16" t="s">
        <v>723</v>
      </c>
      <c r="B636" s="17" t="s">
        <v>722</v>
      </c>
      <c r="C636" s="17" t="s">
        <v>1928</v>
      </c>
      <c r="D636" s="17" t="s">
        <v>1454</v>
      </c>
      <c r="E636" s="17" t="s">
        <v>1525</v>
      </c>
      <c r="F636" s="17" t="s">
        <v>158</v>
      </c>
      <c r="G636" s="17">
        <v>62332677</v>
      </c>
      <c r="H636" s="17">
        <v>62333286</v>
      </c>
      <c r="I636" s="17" t="s">
        <v>67</v>
      </c>
      <c r="J636" s="17" t="s">
        <v>1456</v>
      </c>
    </row>
    <row r="637" spans="1:10">
      <c r="A637" s="16" t="s">
        <v>723</v>
      </c>
      <c r="B637" s="17" t="s">
        <v>722</v>
      </c>
      <c r="C637" s="17" t="s">
        <v>1929</v>
      </c>
      <c r="D637" s="17" t="s">
        <v>1454</v>
      </c>
      <c r="E637" s="17" t="s">
        <v>1083</v>
      </c>
      <c r="F637" s="17" t="s">
        <v>158</v>
      </c>
      <c r="G637" s="17">
        <v>62350690</v>
      </c>
      <c r="H637" s="17">
        <v>62353407</v>
      </c>
      <c r="I637" s="17" t="s">
        <v>769</v>
      </c>
      <c r="J637" s="17" t="s">
        <v>1456</v>
      </c>
    </row>
    <row r="638" spans="1:10">
      <c r="A638" s="16" t="s">
        <v>670</v>
      </c>
      <c r="B638" s="17" t="s">
        <v>658</v>
      </c>
      <c r="C638" s="17" t="s">
        <v>1930</v>
      </c>
      <c r="D638" s="17" t="s">
        <v>1078</v>
      </c>
      <c r="E638" s="17" t="s">
        <v>1106</v>
      </c>
      <c r="F638" s="17" t="s">
        <v>158</v>
      </c>
      <c r="G638" s="17">
        <v>62371065</v>
      </c>
      <c r="H638" s="17">
        <v>62376372</v>
      </c>
      <c r="I638" s="17" t="s">
        <v>769</v>
      </c>
      <c r="J638" s="17" t="s">
        <v>758</v>
      </c>
    </row>
    <row r="639" spans="1:10">
      <c r="A639" s="16" t="s">
        <v>705</v>
      </c>
      <c r="B639" s="17" t="s">
        <v>658</v>
      </c>
      <c r="C639" s="17" t="s">
        <v>1931</v>
      </c>
      <c r="D639" s="17" t="s">
        <v>1032</v>
      </c>
      <c r="E639" s="17" t="s">
        <v>1405</v>
      </c>
      <c r="F639" s="17" t="s">
        <v>158</v>
      </c>
      <c r="G639" s="17">
        <v>62387788</v>
      </c>
      <c r="H639" s="17">
        <v>62389451</v>
      </c>
      <c r="I639" s="17" t="s">
        <v>769</v>
      </c>
      <c r="J639" s="17" t="s">
        <v>1034</v>
      </c>
    </row>
    <row r="640" spans="1:10">
      <c r="A640" s="16" t="s">
        <v>643</v>
      </c>
      <c r="B640" s="17" t="s">
        <v>641</v>
      </c>
      <c r="C640" s="17" t="s">
        <v>1932</v>
      </c>
      <c r="D640" s="17" t="s">
        <v>776</v>
      </c>
      <c r="E640" s="17" t="s">
        <v>1933</v>
      </c>
      <c r="F640" s="17" t="s">
        <v>158</v>
      </c>
      <c r="G640" s="17">
        <v>62410889</v>
      </c>
      <c r="H640" s="17">
        <v>62412586</v>
      </c>
      <c r="I640" s="17" t="s">
        <v>769</v>
      </c>
      <c r="J640" s="17" t="s">
        <v>778</v>
      </c>
    </row>
    <row r="641" spans="1:10">
      <c r="A641" s="16" t="s">
        <v>661</v>
      </c>
      <c r="B641" s="17" t="s">
        <v>658</v>
      </c>
      <c r="C641" s="17" t="s">
        <v>1934</v>
      </c>
      <c r="D641" s="17" t="s">
        <v>838</v>
      </c>
      <c r="E641" s="17" t="s">
        <v>800</v>
      </c>
      <c r="F641" s="17" t="s">
        <v>158</v>
      </c>
      <c r="G641" s="17">
        <v>62466523</v>
      </c>
      <c r="H641" s="17">
        <v>62467689</v>
      </c>
      <c r="I641" s="17" t="s">
        <v>769</v>
      </c>
      <c r="J641" s="17" t="s">
        <v>840</v>
      </c>
    </row>
    <row r="642" spans="1:10">
      <c r="A642" s="16" t="s">
        <v>619</v>
      </c>
      <c r="B642" s="17" t="s">
        <v>618</v>
      </c>
      <c r="C642" s="17" t="s">
        <v>1935</v>
      </c>
      <c r="D642" s="17" t="s">
        <v>1936</v>
      </c>
      <c r="E642" s="17" t="s">
        <v>1619</v>
      </c>
      <c r="F642" s="17" t="s">
        <v>158</v>
      </c>
      <c r="G642" s="17">
        <v>62491738</v>
      </c>
      <c r="H642" s="17">
        <v>62494548</v>
      </c>
      <c r="I642" s="17" t="s">
        <v>67</v>
      </c>
      <c r="J642" s="17" t="s">
        <v>806</v>
      </c>
    </row>
    <row r="643" spans="1:10">
      <c r="A643" s="16" t="s">
        <v>619</v>
      </c>
      <c r="B643" s="17" t="s">
        <v>618</v>
      </c>
      <c r="C643" s="17" t="s">
        <v>1937</v>
      </c>
      <c r="D643" s="17" t="s">
        <v>1938</v>
      </c>
      <c r="E643" s="17" t="s">
        <v>1333</v>
      </c>
      <c r="F643" s="17" t="s">
        <v>158</v>
      </c>
      <c r="G643" s="17">
        <v>62496844</v>
      </c>
      <c r="H643" s="17">
        <v>62499226</v>
      </c>
      <c r="I643" s="17" t="s">
        <v>67</v>
      </c>
      <c r="J643" s="17" t="s">
        <v>806</v>
      </c>
    </row>
    <row r="644" spans="1:10">
      <c r="A644" s="16" t="s">
        <v>619</v>
      </c>
      <c r="B644" s="17" t="s">
        <v>618</v>
      </c>
      <c r="C644" s="17" t="s">
        <v>1939</v>
      </c>
      <c r="D644" s="17" t="s">
        <v>1709</v>
      </c>
      <c r="E644" s="17" t="s">
        <v>1746</v>
      </c>
      <c r="F644" s="17" t="s">
        <v>158</v>
      </c>
      <c r="G644" s="17">
        <v>62504159</v>
      </c>
      <c r="H644" s="17">
        <v>62516440</v>
      </c>
      <c r="I644" s="17" t="s">
        <v>67</v>
      </c>
      <c r="J644" s="17" t="s">
        <v>806</v>
      </c>
    </row>
    <row r="645" spans="1:10">
      <c r="A645" s="16" t="s">
        <v>659</v>
      </c>
      <c r="B645" s="17" t="s">
        <v>658</v>
      </c>
      <c r="C645" s="17" t="s">
        <v>1940</v>
      </c>
      <c r="D645" s="17" t="s">
        <v>808</v>
      </c>
      <c r="E645" s="17" t="s">
        <v>1941</v>
      </c>
      <c r="F645" s="17" t="s">
        <v>158</v>
      </c>
      <c r="G645" s="17">
        <v>62599178</v>
      </c>
      <c r="H645" s="17">
        <v>62599567</v>
      </c>
      <c r="I645" s="17" t="s">
        <v>769</v>
      </c>
      <c r="J645" s="17" t="s">
        <v>810</v>
      </c>
    </row>
    <row r="646" spans="1:10">
      <c r="A646" s="16" t="s">
        <v>659</v>
      </c>
      <c r="B646" s="17" t="s">
        <v>658</v>
      </c>
      <c r="C646" s="17" t="s">
        <v>1942</v>
      </c>
      <c r="D646" s="17" t="s">
        <v>808</v>
      </c>
      <c r="E646" s="17" t="s">
        <v>1002</v>
      </c>
      <c r="F646" s="17" t="s">
        <v>158</v>
      </c>
      <c r="G646" s="17">
        <v>62606794</v>
      </c>
      <c r="H646" s="17">
        <v>62607249</v>
      </c>
      <c r="I646" s="17" t="s">
        <v>67</v>
      </c>
      <c r="J646" s="17" t="s">
        <v>810</v>
      </c>
    </row>
    <row r="647" spans="1:10">
      <c r="A647" s="16" t="s">
        <v>659</v>
      </c>
      <c r="B647" s="17" t="s">
        <v>658</v>
      </c>
      <c r="C647" s="17" t="s">
        <v>1943</v>
      </c>
      <c r="D647" s="17" t="s">
        <v>808</v>
      </c>
      <c r="E647" s="17" t="s">
        <v>1600</v>
      </c>
      <c r="F647" s="17" t="s">
        <v>158</v>
      </c>
      <c r="G647" s="17">
        <v>62618635</v>
      </c>
      <c r="H647" s="17">
        <v>62619315</v>
      </c>
      <c r="I647" s="17" t="s">
        <v>769</v>
      </c>
      <c r="J647" s="17" t="s">
        <v>810</v>
      </c>
    </row>
    <row r="648" spans="1:10">
      <c r="A648" s="16" t="s">
        <v>693</v>
      </c>
      <c r="B648" s="17" t="s">
        <v>658</v>
      </c>
      <c r="C648" s="17" t="s">
        <v>1944</v>
      </c>
      <c r="D648" s="17" t="s">
        <v>791</v>
      </c>
      <c r="E648" s="17" t="s">
        <v>749</v>
      </c>
      <c r="F648" s="17" t="s">
        <v>158</v>
      </c>
      <c r="G648" s="17">
        <v>62656904</v>
      </c>
      <c r="H648" s="17">
        <v>62658362</v>
      </c>
      <c r="I648" s="17" t="s">
        <v>769</v>
      </c>
      <c r="J648" s="17" t="s">
        <v>762</v>
      </c>
    </row>
    <row r="649" spans="1:10">
      <c r="A649" s="16" t="s">
        <v>694</v>
      </c>
      <c r="B649" s="17" t="s">
        <v>658</v>
      </c>
      <c r="C649" s="17" t="s">
        <v>1945</v>
      </c>
      <c r="D649" s="17" t="s">
        <v>918</v>
      </c>
      <c r="E649" s="17" t="s">
        <v>1946</v>
      </c>
      <c r="F649" s="17" t="s">
        <v>158</v>
      </c>
      <c r="G649" s="17">
        <v>62679512</v>
      </c>
      <c r="H649" s="17">
        <v>62683404</v>
      </c>
      <c r="I649" s="17" t="s">
        <v>67</v>
      </c>
      <c r="J649" s="17" t="s">
        <v>920</v>
      </c>
    </row>
    <row r="650" spans="1:10">
      <c r="A650" s="16" t="s">
        <v>619</v>
      </c>
      <c r="B650" s="17" t="s">
        <v>618</v>
      </c>
      <c r="C650" s="17" t="s">
        <v>1947</v>
      </c>
      <c r="D650" s="17" t="s">
        <v>1948</v>
      </c>
      <c r="E650" s="17" t="s">
        <v>1503</v>
      </c>
      <c r="F650" s="17" t="s">
        <v>158</v>
      </c>
      <c r="G650" s="17">
        <v>62780242</v>
      </c>
      <c r="H650" s="17">
        <v>62784496</v>
      </c>
      <c r="I650" s="17" t="s">
        <v>67</v>
      </c>
      <c r="J650" s="17" t="s">
        <v>806</v>
      </c>
    </row>
    <row r="651" spans="1:10">
      <c r="A651" s="16" t="s">
        <v>693</v>
      </c>
      <c r="B651" s="17" t="s">
        <v>658</v>
      </c>
      <c r="C651" s="17" t="s">
        <v>1949</v>
      </c>
      <c r="D651" s="17" t="s">
        <v>760</v>
      </c>
      <c r="E651" s="17" t="s">
        <v>1285</v>
      </c>
      <c r="F651" s="17" t="s">
        <v>158</v>
      </c>
      <c r="G651" s="17">
        <v>62785960</v>
      </c>
      <c r="H651" s="17">
        <v>62788988</v>
      </c>
      <c r="I651" s="17" t="s">
        <v>67</v>
      </c>
      <c r="J651" s="17" t="s">
        <v>762</v>
      </c>
    </row>
    <row r="652" spans="1:10">
      <c r="A652" s="16" t="s">
        <v>626</v>
      </c>
      <c r="B652" s="17" t="s">
        <v>624</v>
      </c>
      <c r="C652" s="17" t="s">
        <v>1950</v>
      </c>
      <c r="D652" s="17" t="s">
        <v>991</v>
      </c>
      <c r="E652" s="17" t="s">
        <v>1951</v>
      </c>
      <c r="F652" s="17" t="s">
        <v>158</v>
      </c>
      <c r="G652" s="17">
        <v>62792926</v>
      </c>
      <c r="H652" s="17">
        <v>62800918</v>
      </c>
      <c r="I652" s="17" t="s">
        <v>67</v>
      </c>
      <c r="J652" s="17" t="s">
        <v>993</v>
      </c>
    </row>
    <row r="653" spans="1:10">
      <c r="A653" s="16" t="s">
        <v>689</v>
      </c>
      <c r="B653" s="17" t="s">
        <v>658</v>
      </c>
      <c r="C653" s="17" t="s">
        <v>1952</v>
      </c>
      <c r="D653" s="17" t="s">
        <v>1009</v>
      </c>
      <c r="E653" s="17" t="s">
        <v>1121</v>
      </c>
      <c r="F653" s="17" t="s">
        <v>154</v>
      </c>
      <c r="G653" s="17">
        <v>21856695</v>
      </c>
      <c r="H653" s="17">
        <v>21858445</v>
      </c>
      <c r="I653" s="17" t="s">
        <v>769</v>
      </c>
      <c r="J653" s="17" t="s">
        <v>1011</v>
      </c>
    </row>
    <row r="654" spans="1:10">
      <c r="A654" s="16" t="s">
        <v>661</v>
      </c>
      <c r="B654" s="17" t="s">
        <v>658</v>
      </c>
      <c r="C654" s="17" t="s">
        <v>1953</v>
      </c>
      <c r="D654" s="17" t="s">
        <v>838</v>
      </c>
      <c r="E654" s="17" t="s">
        <v>821</v>
      </c>
      <c r="F654" s="17" t="s">
        <v>158</v>
      </c>
      <c r="G654" s="17">
        <v>63009021</v>
      </c>
      <c r="H654" s="17">
        <v>63009810</v>
      </c>
      <c r="I654" s="17" t="s">
        <v>67</v>
      </c>
      <c r="J654" s="17" t="s">
        <v>840</v>
      </c>
    </row>
    <row r="655" spans="1:10">
      <c r="A655" s="16" t="s">
        <v>723</v>
      </c>
      <c r="B655" s="17" t="s">
        <v>722</v>
      </c>
      <c r="C655" s="17" t="s">
        <v>1954</v>
      </c>
      <c r="D655" s="17" t="s">
        <v>1454</v>
      </c>
      <c r="E655" s="17" t="s">
        <v>1068</v>
      </c>
      <c r="F655" s="17" t="s">
        <v>158</v>
      </c>
      <c r="G655" s="17">
        <v>63020709</v>
      </c>
      <c r="H655" s="17">
        <v>63024336</v>
      </c>
      <c r="I655" s="17" t="s">
        <v>769</v>
      </c>
      <c r="J655" s="17" t="s">
        <v>1456</v>
      </c>
    </row>
    <row r="656" spans="1:10">
      <c r="A656" s="16" t="s">
        <v>704</v>
      </c>
      <c r="B656" s="17" t="s">
        <v>658</v>
      </c>
      <c r="C656" s="17" t="s">
        <v>1955</v>
      </c>
      <c r="D656" s="17" t="s">
        <v>764</v>
      </c>
      <c r="E656" s="17" t="s">
        <v>1740</v>
      </c>
      <c r="F656" s="17" t="s">
        <v>158</v>
      </c>
      <c r="G656" s="17">
        <v>63302020</v>
      </c>
      <c r="H656" s="17">
        <v>63302994</v>
      </c>
      <c r="I656" s="17" t="s">
        <v>769</v>
      </c>
      <c r="J656" s="17" t="s">
        <v>754</v>
      </c>
    </row>
    <row r="657" spans="1:10">
      <c r="A657" s="16" t="s">
        <v>704</v>
      </c>
      <c r="B657" s="17" t="s">
        <v>658</v>
      </c>
      <c r="C657" s="17" t="s">
        <v>1956</v>
      </c>
      <c r="D657" s="17" t="s">
        <v>764</v>
      </c>
      <c r="E657" s="17" t="s">
        <v>1957</v>
      </c>
      <c r="F657" s="17" t="s">
        <v>158</v>
      </c>
      <c r="G657" s="17">
        <v>63498820</v>
      </c>
      <c r="H657" s="17">
        <v>63506103</v>
      </c>
      <c r="I657" s="17" t="s">
        <v>67</v>
      </c>
      <c r="J657" s="17" t="s">
        <v>754</v>
      </c>
    </row>
    <row r="658" spans="1:10">
      <c r="A658" s="16" t="s">
        <v>728</v>
      </c>
      <c r="B658" s="17" t="s">
        <v>722</v>
      </c>
      <c r="C658" s="17" t="s">
        <v>1958</v>
      </c>
      <c r="D658" s="17" t="s">
        <v>936</v>
      </c>
      <c r="E658" s="17" t="s">
        <v>1959</v>
      </c>
      <c r="F658" s="17" t="s">
        <v>158</v>
      </c>
      <c r="G658" s="17">
        <v>63507656</v>
      </c>
      <c r="H658" s="17">
        <v>63511901</v>
      </c>
      <c r="I658" s="17" t="s">
        <v>67</v>
      </c>
      <c r="J658" s="17" t="s">
        <v>938</v>
      </c>
    </row>
    <row r="659" spans="1:10">
      <c r="A659" s="16" t="s">
        <v>704</v>
      </c>
      <c r="B659" s="17" t="s">
        <v>658</v>
      </c>
      <c r="C659" s="17" t="s">
        <v>1958</v>
      </c>
      <c r="D659" s="17" t="s">
        <v>936</v>
      </c>
      <c r="E659" s="17" t="s">
        <v>1959</v>
      </c>
      <c r="F659" s="17" t="s">
        <v>158</v>
      </c>
      <c r="G659" s="17">
        <v>63507656</v>
      </c>
      <c r="H659" s="17">
        <v>63511901</v>
      </c>
      <c r="I659" s="17" t="s">
        <v>67</v>
      </c>
      <c r="J659" s="17" t="s">
        <v>754</v>
      </c>
    </row>
    <row r="660" spans="1:10">
      <c r="A660" s="16" t="s">
        <v>694</v>
      </c>
      <c r="B660" s="17" t="s">
        <v>658</v>
      </c>
      <c r="C660" s="17" t="s">
        <v>1960</v>
      </c>
      <c r="D660" s="17" t="s">
        <v>918</v>
      </c>
      <c r="E660" s="17" t="s">
        <v>850</v>
      </c>
      <c r="F660" s="17" t="s">
        <v>154</v>
      </c>
      <c r="G660" s="17">
        <v>21912482</v>
      </c>
      <c r="H660" s="17">
        <v>21914600</v>
      </c>
      <c r="I660" s="17" t="s">
        <v>67</v>
      </c>
      <c r="J660" s="17" t="s">
        <v>920</v>
      </c>
    </row>
    <row r="661" spans="1:10">
      <c r="A661" s="16" t="s">
        <v>670</v>
      </c>
      <c r="B661" s="17" t="s">
        <v>658</v>
      </c>
      <c r="C661" s="17" t="s">
        <v>1961</v>
      </c>
      <c r="D661" s="17" t="s">
        <v>985</v>
      </c>
      <c r="E661" s="17" t="s">
        <v>1841</v>
      </c>
      <c r="F661" s="17" t="s">
        <v>158</v>
      </c>
      <c r="G661" s="17">
        <v>63701129</v>
      </c>
      <c r="H661" s="17">
        <v>63701686</v>
      </c>
      <c r="I661" s="17" t="s">
        <v>67</v>
      </c>
      <c r="J661" s="17" t="s">
        <v>758</v>
      </c>
    </row>
    <row r="662" spans="1:10">
      <c r="A662" s="16" t="s">
        <v>728</v>
      </c>
      <c r="B662" s="17" t="s">
        <v>722</v>
      </c>
      <c r="C662" s="17" t="s">
        <v>1962</v>
      </c>
      <c r="D662" s="17" t="s">
        <v>1487</v>
      </c>
      <c r="E662" s="17" t="s">
        <v>1963</v>
      </c>
      <c r="F662" s="17" t="s">
        <v>158</v>
      </c>
      <c r="G662" s="17">
        <v>63778558</v>
      </c>
      <c r="H662" s="17">
        <v>63783597</v>
      </c>
      <c r="I662" s="17" t="s">
        <v>769</v>
      </c>
      <c r="J662" s="17" t="s">
        <v>938</v>
      </c>
    </row>
    <row r="663" spans="1:10">
      <c r="A663" s="16" t="s">
        <v>704</v>
      </c>
      <c r="B663" s="17" t="s">
        <v>658</v>
      </c>
      <c r="C663" s="17" t="s">
        <v>1962</v>
      </c>
      <c r="D663" s="17" t="s">
        <v>1487</v>
      </c>
      <c r="E663" s="17" t="s">
        <v>1963</v>
      </c>
      <c r="F663" s="17" t="s">
        <v>158</v>
      </c>
      <c r="G663" s="17">
        <v>63778558</v>
      </c>
      <c r="H663" s="17">
        <v>63783597</v>
      </c>
      <c r="I663" s="17" t="s">
        <v>769</v>
      </c>
      <c r="J663" s="17" t="s">
        <v>754</v>
      </c>
    </row>
    <row r="664" spans="1:10">
      <c r="A664" s="16" t="s">
        <v>623</v>
      </c>
      <c r="B664" s="17" t="s">
        <v>621</v>
      </c>
      <c r="C664" s="17" t="s">
        <v>1964</v>
      </c>
      <c r="D664" s="17" t="s">
        <v>1965</v>
      </c>
      <c r="E664" s="17" t="s">
        <v>1966</v>
      </c>
      <c r="F664" s="17" t="s">
        <v>158</v>
      </c>
      <c r="G664" s="17">
        <v>63852235</v>
      </c>
      <c r="H664" s="17">
        <v>63868311</v>
      </c>
      <c r="I664" s="17" t="s">
        <v>67</v>
      </c>
      <c r="J664" s="17" t="s">
        <v>1967</v>
      </c>
    </row>
    <row r="665" spans="1:10">
      <c r="A665" s="16" t="s">
        <v>693</v>
      </c>
      <c r="B665" s="17" t="s">
        <v>658</v>
      </c>
      <c r="C665" s="17" t="s">
        <v>1964</v>
      </c>
      <c r="D665" s="17" t="s">
        <v>1965</v>
      </c>
      <c r="E665" s="17" t="s">
        <v>1966</v>
      </c>
      <c r="F665" s="17" t="s">
        <v>158</v>
      </c>
      <c r="G665" s="17">
        <v>63852235</v>
      </c>
      <c r="H665" s="17">
        <v>63868311</v>
      </c>
      <c r="I665" s="17" t="s">
        <v>67</v>
      </c>
      <c r="J665" s="17" t="s">
        <v>762</v>
      </c>
    </row>
    <row r="666" spans="1:10">
      <c r="A666" s="16" t="s">
        <v>670</v>
      </c>
      <c r="B666" s="17" t="s">
        <v>658</v>
      </c>
      <c r="C666" s="17" t="s">
        <v>1968</v>
      </c>
      <c r="D666" s="17" t="s">
        <v>824</v>
      </c>
      <c r="E666" s="17" t="s">
        <v>1083</v>
      </c>
      <c r="F666" s="17" t="s">
        <v>158</v>
      </c>
      <c r="G666" s="17">
        <v>63879123</v>
      </c>
      <c r="H666" s="17">
        <v>63879866</v>
      </c>
      <c r="I666" s="17" t="s">
        <v>769</v>
      </c>
      <c r="J666" s="17" t="s">
        <v>758</v>
      </c>
    </row>
    <row r="667" spans="1:10">
      <c r="A667" s="16" t="s">
        <v>670</v>
      </c>
      <c r="B667" s="17" t="s">
        <v>658</v>
      </c>
      <c r="C667" s="17" t="s">
        <v>1969</v>
      </c>
      <c r="D667" s="17" t="s">
        <v>1078</v>
      </c>
      <c r="E667" s="17" t="s">
        <v>1970</v>
      </c>
      <c r="F667" s="17" t="s">
        <v>158</v>
      </c>
      <c r="G667" s="17">
        <v>64006960</v>
      </c>
      <c r="H667" s="17">
        <v>64009012</v>
      </c>
      <c r="I667" s="17" t="s">
        <v>769</v>
      </c>
      <c r="J667" s="17" t="s">
        <v>758</v>
      </c>
    </row>
    <row r="668" spans="1:10">
      <c r="A668" s="16" t="s">
        <v>659</v>
      </c>
      <c r="B668" s="17" t="s">
        <v>658</v>
      </c>
      <c r="C668" s="17" t="s">
        <v>1971</v>
      </c>
      <c r="D668" s="17" t="s">
        <v>808</v>
      </c>
      <c r="E668" s="17" t="s">
        <v>1157</v>
      </c>
      <c r="F668" s="17" t="s">
        <v>158</v>
      </c>
      <c r="G668" s="17">
        <v>64029243</v>
      </c>
      <c r="H668" s="17">
        <v>64032477</v>
      </c>
      <c r="I668" s="17" t="s">
        <v>67</v>
      </c>
      <c r="J668" s="17" t="s">
        <v>810</v>
      </c>
    </row>
    <row r="669" spans="1:10">
      <c r="A669" s="16" t="s">
        <v>704</v>
      </c>
      <c r="B669" s="17" t="s">
        <v>658</v>
      </c>
      <c r="C669" s="17" t="s">
        <v>1972</v>
      </c>
      <c r="D669" s="17" t="s">
        <v>764</v>
      </c>
      <c r="E669" s="17" t="s">
        <v>1973</v>
      </c>
      <c r="F669" s="17" t="s">
        <v>158</v>
      </c>
      <c r="G669" s="17">
        <v>64103246</v>
      </c>
      <c r="H669" s="17">
        <v>64108443</v>
      </c>
      <c r="I669" s="17" t="s">
        <v>67</v>
      </c>
      <c r="J669" s="17" t="s">
        <v>754</v>
      </c>
    </row>
    <row r="670" spans="1:10">
      <c r="A670" s="16" t="s">
        <v>664</v>
      </c>
      <c r="B670" s="17" t="s">
        <v>658</v>
      </c>
      <c r="C670" s="17" t="s">
        <v>1974</v>
      </c>
      <c r="D670" s="17" t="s">
        <v>1006</v>
      </c>
      <c r="E670" s="17" t="s">
        <v>1975</v>
      </c>
      <c r="F670" s="17" t="s">
        <v>158</v>
      </c>
      <c r="G670" s="17">
        <v>64131985</v>
      </c>
      <c r="H670" s="17">
        <v>64133995</v>
      </c>
      <c r="I670" s="17" t="s">
        <v>67</v>
      </c>
      <c r="J670" s="17" t="s">
        <v>1007</v>
      </c>
    </row>
    <row r="671" spans="1:10">
      <c r="A671" s="16" t="s">
        <v>694</v>
      </c>
      <c r="B671" s="17" t="s">
        <v>658</v>
      </c>
      <c r="C671" s="17" t="s">
        <v>1976</v>
      </c>
      <c r="D671" s="17" t="s">
        <v>918</v>
      </c>
      <c r="E671" s="17" t="s">
        <v>1632</v>
      </c>
      <c r="F671" s="17" t="s">
        <v>158</v>
      </c>
      <c r="G671" s="17">
        <v>64253564</v>
      </c>
      <c r="H671" s="17">
        <v>64254548</v>
      </c>
      <c r="I671" s="17" t="s">
        <v>769</v>
      </c>
      <c r="J671" s="17" t="s">
        <v>920</v>
      </c>
    </row>
    <row r="672" spans="1:10">
      <c r="A672" s="16" t="s">
        <v>665</v>
      </c>
      <c r="B672" s="17" t="s">
        <v>658</v>
      </c>
      <c r="C672" s="17" t="s">
        <v>1977</v>
      </c>
      <c r="D672" s="17" t="s">
        <v>842</v>
      </c>
      <c r="E672" s="17" t="s">
        <v>1002</v>
      </c>
      <c r="F672" s="17" t="s">
        <v>158</v>
      </c>
      <c r="G672" s="17">
        <v>64297823</v>
      </c>
      <c r="H672" s="17">
        <v>64298278</v>
      </c>
      <c r="I672" s="17" t="s">
        <v>769</v>
      </c>
      <c r="J672" s="17" t="s">
        <v>844</v>
      </c>
    </row>
    <row r="673" spans="1:10">
      <c r="A673" s="16" t="s">
        <v>665</v>
      </c>
      <c r="B673" s="17" t="s">
        <v>658</v>
      </c>
      <c r="C673" s="17" t="s">
        <v>1978</v>
      </c>
      <c r="D673" s="17" t="s">
        <v>842</v>
      </c>
      <c r="E673" s="17" t="s">
        <v>1191</v>
      </c>
      <c r="F673" s="17" t="s">
        <v>158</v>
      </c>
      <c r="G673" s="17">
        <v>64425566</v>
      </c>
      <c r="H673" s="17">
        <v>64430368</v>
      </c>
      <c r="I673" s="17" t="s">
        <v>769</v>
      </c>
      <c r="J673" s="17" t="s">
        <v>844</v>
      </c>
    </row>
    <row r="674" spans="1:10">
      <c r="A674" s="16" t="s">
        <v>725</v>
      </c>
      <c r="B674" s="17" t="s">
        <v>722</v>
      </c>
      <c r="C674" s="17" t="s">
        <v>1979</v>
      </c>
      <c r="D674" s="17" t="s">
        <v>1258</v>
      </c>
      <c r="E674" s="17" t="s">
        <v>1980</v>
      </c>
      <c r="F674" s="17" t="s">
        <v>158</v>
      </c>
      <c r="G674" s="17">
        <v>64542571</v>
      </c>
      <c r="H674" s="17">
        <v>64547587</v>
      </c>
      <c r="I674" s="17" t="s">
        <v>769</v>
      </c>
      <c r="J674" s="17" t="s">
        <v>774</v>
      </c>
    </row>
    <row r="675" spans="1:10">
      <c r="A675" s="16" t="s">
        <v>725</v>
      </c>
      <c r="B675" s="17" t="s">
        <v>722</v>
      </c>
      <c r="C675" s="17" t="s">
        <v>1981</v>
      </c>
      <c r="D675" s="17" t="s">
        <v>772</v>
      </c>
      <c r="E675" s="17" t="s">
        <v>1902</v>
      </c>
      <c r="F675" s="17" t="s">
        <v>160</v>
      </c>
      <c r="G675" s="17">
        <v>2903540</v>
      </c>
      <c r="H675" s="17">
        <v>2916119</v>
      </c>
      <c r="I675" s="17" t="s">
        <v>67</v>
      </c>
      <c r="J675" s="17" t="s">
        <v>774</v>
      </c>
    </row>
    <row r="676" spans="1:10">
      <c r="A676" s="16" t="s">
        <v>619</v>
      </c>
      <c r="B676" s="17" t="s">
        <v>618</v>
      </c>
      <c r="C676" s="17" t="s">
        <v>1982</v>
      </c>
      <c r="D676" s="17" t="s">
        <v>1389</v>
      </c>
      <c r="E676" s="17" t="s">
        <v>1983</v>
      </c>
      <c r="F676" s="17" t="s">
        <v>160</v>
      </c>
      <c r="G676" s="17">
        <v>3432403</v>
      </c>
      <c r="H676" s="17">
        <v>3433204</v>
      </c>
      <c r="I676" s="17" t="s">
        <v>67</v>
      </c>
      <c r="J676" s="17" t="s">
        <v>806</v>
      </c>
    </row>
    <row r="677" spans="1:10">
      <c r="A677" s="16" t="s">
        <v>636</v>
      </c>
      <c r="B677" s="17" t="s">
        <v>635</v>
      </c>
      <c r="C677" s="17" t="s">
        <v>1984</v>
      </c>
      <c r="D677" s="17" t="s">
        <v>1985</v>
      </c>
      <c r="E677" s="17" t="s">
        <v>1986</v>
      </c>
      <c r="F677" s="17" t="s">
        <v>160</v>
      </c>
      <c r="G677" s="17">
        <v>4563269</v>
      </c>
      <c r="H677" s="17">
        <v>4568753</v>
      </c>
      <c r="I677" s="17" t="s">
        <v>67</v>
      </c>
      <c r="J677" s="17" t="s">
        <v>1220</v>
      </c>
    </row>
    <row r="678" spans="1:10">
      <c r="A678" s="16" t="s">
        <v>678</v>
      </c>
      <c r="B678" s="17" t="s">
        <v>658</v>
      </c>
      <c r="C678" s="17" t="s">
        <v>1987</v>
      </c>
      <c r="D678" s="17" t="s">
        <v>1057</v>
      </c>
      <c r="E678" s="17" t="s">
        <v>1497</v>
      </c>
      <c r="F678" s="17" t="s">
        <v>160</v>
      </c>
      <c r="G678" s="17">
        <v>5070885</v>
      </c>
      <c r="H678" s="17">
        <v>5071709</v>
      </c>
      <c r="I678" s="17" t="s">
        <v>769</v>
      </c>
      <c r="J678" s="17" t="s">
        <v>1059</v>
      </c>
    </row>
    <row r="679" spans="1:10">
      <c r="A679" s="16" t="s">
        <v>725</v>
      </c>
      <c r="B679" s="17" t="s">
        <v>722</v>
      </c>
      <c r="C679" s="17" t="s">
        <v>1988</v>
      </c>
      <c r="D679" s="17" t="s">
        <v>772</v>
      </c>
      <c r="E679" s="17" t="s">
        <v>958</v>
      </c>
      <c r="F679" s="17" t="s">
        <v>160</v>
      </c>
      <c r="G679" s="17">
        <v>5360484</v>
      </c>
      <c r="H679" s="17">
        <v>5365419</v>
      </c>
      <c r="I679" s="17" t="s">
        <v>769</v>
      </c>
      <c r="J679" s="17" t="s">
        <v>774</v>
      </c>
    </row>
    <row r="680" spans="1:10">
      <c r="A680" s="16" t="s">
        <v>729</v>
      </c>
      <c r="B680" s="17" t="s">
        <v>722</v>
      </c>
      <c r="C680" s="17" t="s">
        <v>1989</v>
      </c>
      <c r="D680" s="17" t="s">
        <v>1065</v>
      </c>
      <c r="E680" s="17" t="s">
        <v>1990</v>
      </c>
      <c r="F680" s="17" t="s">
        <v>154</v>
      </c>
      <c r="G680" s="17">
        <v>22355866</v>
      </c>
      <c r="H680" s="17">
        <v>22362340</v>
      </c>
      <c r="I680" s="17" t="s">
        <v>67</v>
      </c>
      <c r="J680" s="17" t="s">
        <v>801</v>
      </c>
    </row>
    <row r="681" spans="1:10">
      <c r="A681" s="16" t="s">
        <v>662</v>
      </c>
      <c r="B681" s="17" t="s">
        <v>658</v>
      </c>
      <c r="C681" s="17" t="s">
        <v>1991</v>
      </c>
      <c r="D681" s="17" t="s">
        <v>854</v>
      </c>
      <c r="E681" s="17" t="s">
        <v>876</v>
      </c>
      <c r="F681" s="17" t="s">
        <v>160</v>
      </c>
      <c r="G681" s="17">
        <v>8729707</v>
      </c>
      <c r="H681" s="17">
        <v>8733621</v>
      </c>
      <c r="I681" s="17" t="s">
        <v>67</v>
      </c>
      <c r="J681" s="17" t="s">
        <v>856</v>
      </c>
    </row>
    <row r="682" spans="1:10">
      <c r="A682" s="16" t="s">
        <v>678</v>
      </c>
      <c r="B682" s="17" t="s">
        <v>658</v>
      </c>
      <c r="C682" s="17" t="s">
        <v>1992</v>
      </c>
      <c r="D682" s="17" t="s">
        <v>1057</v>
      </c>
      <c r="E682" s="17" t="s">
        <v>1993</v>
      </c>
      <c r="F682" s="17" t="s">
        <v>160</v>
      </c>
      <c r="G682" s="17">
        <v>8755518</v>
      </c>
      <c r="H682" s="17">
        <v>8755883</v>
      </c>
      <c r="I682" s="17" t="s">
        <v>67</v>
      </c>
      <c r="J682" s="17" t="s">
        <v>1059</v>
      </c>
    </row>
    <row r="683" spans="1:10">
      <c r="A683" s="16" t="s">
        <v>686</v>
      </c>
      <c r="B683" s="17" t="s">
        <v>658</v>
      </c>
      <c r="C683" s="17" t="s">
        <v>1994</v>
      </c>
      <c r="D683" s="17" t="s">
        <v>1469</v>
      </c>
      <c r="E683" s="17" t="s">
        <v>1983</v>
      </c>
      <c r="F683" s="17" t="s">
        <v>160</v>
      </c>
      <c r="G683" s="17">
        <v>9165492</v>
      </c>
      <c r="H683" s="17">
        <v>9165977</v>
      </c>
      <c r="I683" s="17" t="s">
        <v>67</v>
      </c>
      <c r="J683" s="17" t="s">
        <v>946</v>
      </c>
    </row>
    <row r="684" spans="1:10">
      <c r="A684" s="16" t="s">
        <v>670</v>
      </c>
      <c r="B684" s="17" t="s">
        <v>658</v>
      </c>
      <c r="C684" s="17" t="s">
        <v>1995</v>
      </c>
      <c r="D684" s="17" t="s">
        <v>824</v>
      </c>
      <c r="E684" s="17" t="s">
        <v>1996</v>
      </c>
      <c r="F684" s="17" t="s">
        <v>154</v>
      </c>
      <c r="G684" s="17">
        <v>22535991</v>
      </c>
      <c r="H684" s="17">
        <v>22538763</v>
      </c>
      <c r="I684" s="17" t="s">
        <v>769</v>
      </c>
      <c r="J684" s="17" t="s">
        <v>758</v>
      </c>
    </row>
    <row r="685" spans="1:10">
      <c r="A685" s="16" t="s">
        <v>682</v>
      </c>
      <c r="B685" s="17" t="s">
        <v>658</v>
      </c>
      <c r="C685" s="17" t="s">
        <v>1997</v>
      </c>
      <c r="D685" s="17" t="s">
        <v>875</v>
      </c>
      <c r="E685" s="17" t="s">
        <v>1998</v>
      </c>
      <c r="F685" s="17" t="s">
        <v>160</v>
      </c>
      <c r="G685" s="17">
        <v>9314227</v>
      </c>
      <c r="H685" s="17">
        <v>9315270</v>
      </c>
      <c r="I685" s="17" t="s">
        <v>769</v>
      </c>
      <c r="J685" s="17" t="s">
        <v>877</v>
      </c>
    </row>
    <row r="686" spans="1:10">
      <c r="A686" s="16" t="s">
        <v>662</v>
      </c>
      <c r="B686" s="17" t="s">
        <v>658</v>
      </c>
      <c r="C686" s="17" t="s">
        <v>1999</v>
      </c>
      <c r="D686" s="17" t="s">
        <v>854</v>
      </c>
      <c r="E686" s="17" t="s">
        <v>1998</v>
      </c>
      <c r="F686" s="17" t="s">
        <v>160</v>
      </c>
      <c r="G686" s="17">
        <v>9572384</v>
      </c>
      <c r="H686" s="17">
        <v>9573172</v>
      </c>
      <c r="I686" s="17" t="s">
        <v>67</v>
      </c>
      <c r="J686" s="17" t="s">
        <v>856</v>
      </c>
    </row>
    <row r="687" spans="1:10">
      <c r="A687" s="16" t="s">
        <v>725</v>
      </c>
      <c r="B687" s="17" t="s">
        <v>722</v>
      </c>
      <c r="C687" s="17" t="s">
        <v>2000</v>
      </c>
      <c r="D687" s="17" t="s">
        <v>827</v>
      </c>
      <c r="E687" s="17" t="s">
        <v>2001</v>
      </c>
      <c r="F687" s="17" t="s">
        <v>160</v>
      </c>
      <c r="G687" s="17">
        <v>9915154</v>
      </c>
      <c r="H687" s="17">
        <v>9915755</v>
      </c>
      <c r="I687" s="17" t="s">
        <v>769</v>
      </c>
      <c r="J687" s="17" t="s">
        <v>774</v>
      </c>
    </row>
    <row r="688" spans="1:10">
      <c r="A688" s="16" t="s">
        <v>670</v>
      </c>
      <c r="B688" s="17" t="s">
        <v>658</v>
      </c>
      <c r="C688" s="17" t="s">
        <v>2002</v>
      </c>
      <c r="D688" s="17" t="s">
        <v>756</v>
      </c>
      <c r="E688" s="17" t="s">
        <v>1117</v>
      </c>
      <c r="F688" s="17" t="s">
        <v>160</v>
      </c>
      <c r="G688" s="17">
        <v>10117971</v>
      </c>
      <c r="H688" s="17">
        <v>10119024</v>
      </c>
      <c r="I688" s="17" t="s">
        <v>769</v>
      </c>
      <c r="J688" s="17" t="s">
        <v>758</v>
      </c>
    </row>
    <row r="689" spans="1:10">
      <c r="A689" s="16" t="s">
        <v>654</v>
      </c>
      <c r="B689" s="17" t="s">
        <v>653</v>
      </c>
      <c r="C689" s="17" t="s">
        <v>2003</v>
      </c>
      <c r="D689" s="17" t="s">
        <v>1136</v>
      </c>
      <c r="E689" s="17" t="s">
        <v>903</v>
      </c>
      <c r="F689" s="17" t="s">
        <v>160</v>
      </c>
      <c r="G689" s="17">
        <v>10185599</v>
      </c>
      <c r="H689" s="17">
        <v>10186958</v>
      </c>
      <c r="I689" s="17" t="s">
        <v>67</v>
      </c>
      <c r="J689" s="17" t="s">
        <v>1138</v>
      </c>
    </row>
    <row r="690" spans="1:10">
      <c r="A690" s="16" t="s">
        <v>662</v>
      </c>
      <c r="B690" s="17" t="s">
        <v>658</v>
      </c>
      <c r="C690" s="17" t="s">
        <v>2004</v>
      </c>
      <c r="D690" s="17" t="s">
        <v>854</v>
      </c>
      <c r="E690" s="17" t="s">
        <v>1151</v>
      </c>
      <c r="F690" s="17" t="s">
        <v>154</v>
      </c>
      <c r="G690" s="17">
        <v>22555588</v>
      </c>
      <c r="H690" s="17">
        <v>22557304</v>
      </c>
      <c r="I690" s="17" t="s">
        <v>67</v>
      </c>
      <c r="J690" s="17" t="s">
        <v>856</v>
      </c>
    </row>
    <row r="691" spans="1:10">
      <c r="A691" s="16" t="s">
        <v>662</v>
      </c>
      <c r="B691" s="17" t="s">
        <v>658</v>
      </c>
      <c r="C691" s="17" t="s">
        <v>2005</v>
      </c>
      <c r="D691" s="17" t="s">
        <v>854</v>
      </c>
      <c r="E691" s="17" t="s">
        <v>2006</v>
      </c>
      <c r="F691" s="17" t="s">
        <v>160</v>
      </c>
      <c r="G691" s="17">
        <v>10429654</v>
      </c>
      <c r="H691" s="17">
        <v>10438819</v>
      </c>
      <c r="I691" s="17" t="s">
        <v>769</v>
      </c>
      <c r="J691" s="17" t="s">
        <v>856</v>
      </c>
    </row>
    <row r="692" spans="1:10">
      <c r="A692" s="16" t="s">
        <v>662</v>
      </c>
      <c r="B692" s="17" t="s">
        <v>658</v>
      </c>
      <c r="C692" s="17" t="s">
        <v>2007</v>
      </c>
      <c r="D692" s="17" t="s">
        <v>854</v>
      </c>
      <c r="E692" s="17" t="s">
        <v>2008</v>
      </c>
      <c r="F692" s="17" t="s">
        <v>160</v>
      </c>
      <c r="G692" s="17">
        <v>12516580</v>
      </c>
      <c r="H692" s="17">
        <v>12520072</v>
      </c>
      <c r="I692" s="17" t="s">
        <v>769</v>
      </c>
      <c r="J692" s="17" t="s">
        <v>856</v>
      </c>
    </row>
    <row r="693" spans="1:10">
      <c r="A693" s="16" t="s">
        <v>717</v>
      </c>
      <c r="B693" s="17" t="s">
        <v>716</v>
      </c>
      <c r="C693" s="17" t="s">
        <v>2009</v>
      </c>
      <c r="D693" s="17" t="s">
        <v>2010</v>
      </c>
      <c r="E693" s="17" t="s">
        <v>1419</v>
      </c>
      <c r="F693" s="17" t="s">
        <v>160</v>
      </c>
      <c r="G693" s="17">
        <v>13284736</v>
      </c>
      <c r="H693" s="17">
        <v>13285731</v>
      </c>
      <c r="I693" s="17" t="s">
        <v>67</v>
      </c>
      <c r="J693" s="17" t="s">
        <v>1210</v>
      </c>
    </row>
    <row r="694" spans="1:10">
      <c r="A694" s="16" t="s">
        <v>704</v>
      </c>
      <c r="B694" s="17" t="s">
        <v>658</v>
      </c>
      <c r="C694" s="17" t="s">
        <v>2011</v>
      </c>
      <c r="D694" s="17" t="s">
        <v>788</v>
      </c>
      <c r="E694" s="17" t="s">
        <v>1973</v>
      </c>
      <c r="F694" s="17" t="s">
        <v>160</v>
      </c>
      <c r="G694" s="17">
        <v>14536020</v>
      </c>
      <c r="H694" s="17">
        <v>14537249</v>
      </c>
      <c r="I694" s="17" t="s">
        <v>769</v>
      </c>
      <c r="J694" s="17" t="s">
        <v>754</v>
      </c>
    </row>
    <row r="695" spans="1:10">
      <c r="A695" s="16" t="s">
        <v>690</v>
      </c>
      <c r="B695" s="17" t="s">
        <v>658</v>
      </c>
      <c r="C695" s="17" t="s">
        <v>2012</v>
      </c>
      <c r="D695" s="17" t="s">
        <v>1240</v>
      </c>
      <c r="E695" s="17" t="s">
        <v>910</v>
      </c>
      <c r="F695" s="17" t="s">
        <v>160</v>
      </c>
      <c r="G695" s="17">
        <v>15110908</v>
      </c>
      <c r="H695" s="17">
        <v>15111861</v>
      </c>
      <c r="I695" s="17" t="s">
        <v>67</v>
      </c>
      <c r="J695" s="17" t="s">
        <v>1242</v>
      </c>
    </row>
    <row r="696" spans="1:10">
      <c r="A696" s="16" t="s">
        <v>725</v>
      </c>
      <c r="B696" s="17" t="s">
        <v>722</v>
      </c>
      <c r="C696" s="17" t="s">
        <v>2013</v>
      </c>
      <c r="D696" s="17" t="s">
        <v>772</v>
      </c>
      <c r="E696" s="17" t="s">
        <v>1315</v>
      </c>
      <c r="F696" s="17" t="s">
        <v>160</v>
      </c>
      <c r="G696" s="17">
        <v>15192556</v>
      </c>
      <c r="H696" s="17">
        <v>15193675</v>
      </c>
      <c r="I696" s="17" t="s">
        <v>769</v>
      </c>
      <c r="J696" s="17" t="s">
        <v>774</v>
      </c>
    </row>
    <row r="697" spans="1:10">
      <c r="A697" s="16" t="s">
        <v>619</v>
      </c>
      <c r="B697" s="17" t="s">
        <v>618</v>
      </c>
      <c r="C697" s="17" t="s">
        <v>2014</v>
      </c>
      <c r="D697" s="17" t="s">
        <v>1123</v>
      </c>
      <c r="E697" s="17" t="s">
        <v>2015</v>
      </c>
      <c r="F697" s="17" t="s">
        <v>160</v>
      </c>
      <c r="G697" s="17">
        <v>15222217</v>
      </c>
      <c r="H697" s="17">
        <v>15227624</v>
      </c>
      <c r="I697" s="17" t="s">
        <v>769</v>
      </c>
      <c r="J697" s="17" t="s">
        <v>806</v>
      </c>
    </row>
    <row r="698" spans="1:10">
      <c r="A698" s="16" t="s">
        <v>725</v>
      </c>
      <c r="B698" s="17" t="s">
        <v>722</v>
      </c>
      <c r="C698" s="17" t="s">
        <v>2016</v>
      </c>
      <c r="D698" s="17" t="s">
        <v>772</v>
      </c>
      <c r="E698" s="17" t="s">
        <v>2017</v>
      </c>
      <c r="F698" s="17" t="s">
        <v>160</v>
      </c>
      <c r="G698" s="17">
        <v>15263068</v>
      </c>
      <c r="H698" s="17">
        <v>15267231</v>
      </c>
      <c r="I698" s="17" t="s">
        <v>769</v>
      </c>
      <c r="J698" s="17" t="s">
        <v>774</v>
      </c>
    </row>
    <row r="699" spans="1:10">
      <c r="A699" s="16" t="s">
        <v>670</v>
      </c>
      <c r="B699" s="17" t="s">
        <v>658</v>
      </c>
      <c r="C699" s="17" t="s">
        <v>2018</v>
      </c>
      <c r="D699" s="17" t="s">
        <v>824</v>
      </c>
      <c r="E699" s="17" t="s">
        <v>2019</v>
      </c>
      <c r="F699" s="17" t="s">
        <v>160</v>
      </c>
      <c r="G699" s="17">
        <v>15302993</v>
      </c>
      <c r="H699" s="17">
        <v>15307223</v>
      </c>
      <c r="I699" s="17" t="s">
        <v>769</v>
      </c>
      <c r="J699" s="17" t="s">
        <v>758</v>
      </c>
    </row>
    <row r="700" spans="1:10">
      <c r="A700" s="16" t="s">
        <v>667</v>
      </c>
      <c r="B700" s="17" t="s">
        <v>658</v>
      </c>
      <c r="C700" s="17" t="s">
        <v>2020</v>
      </c>
      <c r="D700" s="17" t="s">
        <v>767</v>
      </c>
      <c r="E700" s="17" t="s">
        <v>1970</v>
      </c>
      <c r="F700" s="17" t="s">
        <v>160</v>
      </c>
      <c r="G700" s="17">
        <v>15511626</v>
      </c>
      <c r="H700" s="17">
        <v>15512171</v>
      </c>
      <c r="I700" s="17" t="s">
        <v>769</v>
      </c>
      <c r="J700" s="17" t="s">
        <v>770</v>
      </c>
    </row>
    <row r="701" spans="1:10">
      <c r="A701" s="16" t="s">
        <v>725</v>
      </c>
      <c r="B701" s="17" t="s">
        <v>722</v>
      </c>
      <c r="C701" s="17" t="s">
        <v>2021</v>
      </c>
      <c r="D701" s="17" t="s">
        <v>772</v>
      </c>
      <c r="E701" s="17" t="s">
        <v>1861</v>
      </c>
      <c r="F701" s="17" t="s">
        <v>160</v>
      </c>
      <c r="G701" s="17">
        <v>15717473</v>
      </c>
      <c r="H701" s="17">
        <v>15720561</v>
      </c>
      <c r="I701" s="17" t="s">
        <v>67</v>
      </c>
      <c r="J701" s="17" t="s">
        <v>774</v>
      </c>
    </row>
    <row r="702" spans="1:10">
      <c r="A702" s="16" t="s">
        <v>725</v>
      </c>
      <c r="B702" s="17" t="s">
        <v>722</v>
      </c>
      <c r="C702" s="17" t="s">
        <v>2022</v>
      </c>
      <c r="D702" s="17" t="s">
        <v>772</v>
      </c>
      <c r="E702" s="17" t="s">
        <v>2023</v>
      </c>
      <c r="F702" s="17" t="s">
        <v>160</v>
      </c>
      <c r="G702" s="17">
        <v>15867523</v>
      </c>
      <c r="H702" s="17">
        <v>15879656</v>
      </c>
      <c r="I702" s="17" t="s">
        <v>67</v>
      </c>
      <c r="J702" s="17" t="s">
        <v>774</v>
      </c>
    </row>
    <row r="703" spans="1:10">
      <c r="A703" s="16" t="s">
        <v>619</v>
      </c>
      <c r="B703" s="17" t="s">
        <v>618</v>
      </c>
      <c r="C703" s="17" t="s">
        <v>2024</v>
      </c>
      <c r="D703" s="17" t="s">
        <v>1352</v>
      </c>
      <c r="E703" s="17" t="s">
        <v>2025</v>
      </c>
      <c r="F703" s="17" t="s">
        <v>154</v>
      </c>
      <c r="G703" s="17">
        <v>22847194</v>
      </c>
      <c r="H703" s="17">
        <v>22854760</v>
      </c>
      <c r="I703" s="17" t="s">
        <v>769</v>
      </c>
      <c r="J703" s="17" t="s">
        <v>806</v>
      </c>
    </row>
    <row r="704" spans="1:10">
      <c r="A704" s="16" t="s">
        <v>686</v>
      </c>
      <c r="B704" s="17" t="s">
        <v>658</v>
      </c>
      <c r="C704" s="17" t="s">
        <v>2026</v>
      </c>
      <c r="D704" s="17" t="s">
        <v>944</v>
      </c>
      <c r="E704" s="17" t="s">
        <v>2027</v>
      </c>
      <c r="F704" s="17" t="s">
        <v>160</v>
      </c>
      <c r="G704" s="17">
        <v>17578238</v>
      </c>
      <c r="H704" s="17">
        <v>17580063</v>
      </c>
      <c r="I704" s="17" t="s">
        <v>67</v>
      </c>
      <c r="J704" s="17" t="s">
        <v>946</v>
      </c>
    </row>
    <row r="705" spans="1:10">
      <c r="A705" s="16" t="s">
        <v>719</v>
      </c>
      <c r="B705" s="17" t="s">
        <v>718</v>
      </c>
      <c r="C705" s="17" t="s">
        <v>2026</v>
      </c>
      <c r="D705" s="17" t="s">
        <v>944</v>
      </c>
      <c r="E705" s="17" t="s">
        <v>2027</v>
      </c>
      <c r="F705" s="17" t="s">
        <v>160</v>
      </c>
      <c r="G705" s="17">
        <v>17578238</v>
      </c>
      <c r="H705" s="17">
        <v>17580063</v>
      </c>
      <c r="I705" s="17" t="s">
        <v>67</v>
      </c>
      <c r="J705" s="17" t="s">
        <v>947</v>
      </c>
    </row>
    <row r="706" spans="1:10">
      <c r="A706" s="16" t="s">
        <v>717</v>
      </c>
      <c r="B706" s="17" t="s">
        <v>716</v>
      </c>
      <c r="C706" s="17" t="s">
        <v>2028</v>
      </c>
      <c r="D706" s="17" t="s">
        <v>2010</v>
      </c>
      <c r="E706" s="17" t="s">
        <v>797</v>
      </c>
      <c r="F706" s="17" t="s">
        <v>160</v>
      </c>
      <c r="G706" s="17">
        <v>17775650</v>
      </c>
      <c r="H706" s="17">
        <v>17781635</v>
      </c>
      <c r="I706" s="17" t="s">
        <v>67</v>
      </c>
      <c r="J706" s="17" t="s">
        <v>1210</v>
      </c>
    </row>
    <row r="707" spans="1:10">
      <c r="A707" s="16" t="s">
        <v>661</v>
      </c>
      <c r="B707" s="17" t="s">
        <v>658</v>
      </c>
      <c r="C707" s="17" t="s">
        <v>2029</v>
      </c>
      <c r="D707" s="17" t="s">
        <v>838</v>
      </c>
      <c r="E707" s="17" t="s">
        <v>2030</v>
      </c>
      <c r="F707" s="17" t="s">
        <v>160</v>
      </c>
      <c r="G707" s="17">
        <v>17815700</v>
      </c>
      <c r="H707" s="17">
        <v>17816275</v>
      </c>
      <c r="I707" s="17" t="s">
        <v>67</v>
      </c>
      <c r="J707" s="17" t="s">
        <v>840</v>
      </c>
    </row>
    <row r="708" spans="1:10">
      <c r="A708" s="16" t="s">
        <v>721</v>
      </c>
      <c r="B708" s="17" t="s">
        <v>720</v>
      </c>
      <c r="C708" s="17" t="s">
        <v>2031</v>
      </c>
      <c r="D708" s="17" t="s">
        <v>2032</v>
      </c>
      <c r="E708" s="17" t="s">
        <v>1634</v>
      </c>
      <c r="F708" s="17" t="s">
        <v>160</v>
      </c>
      <c r="G708" s="17">
        <v>17964456</v>
      </c>
      <c r="H708" s="17">
        <v>17965068</v>
      </c>
      <c r="I708" s="17" t="s">
        <v>769</v>
      </c>
      <c r="J708" s="17" t="s">
        <v>2033</v>
      </c>
    </row>
    <row r="709" spans="1:10">
      <c r="A709" s="16" t="s">
        <v>659</v>
      </c>
      <c r="B709" s="17" t="s">
        <v>658</v>
      </c>
      <c r="C709" s="17" t="s">
        <v>2034</v>
      </c>
      <c r="D709" s="17" t="s">
        <v>808</v>
      </c>
      <c r="E709" s="17" t="s">
        <v>1093</v>
      </c>
      <c r="F709" s="17" t="s">
        <v>160</v>
      </c>
      <c r="G709" s="17">
        <v>18516526</v>
      </c>
      <c r="H709" s="17">
        <v>18517362</v>
      </c>
      <c r="I709" s="17" t="s">
        <v>769</v>
      </c>
      <c r="J709" s="17" t="s">
        <v>810</v>
      </c>
    </row>
    <row r="710" spans="1:10">
      <c r="A710" s="16" t="s">
        <v>671</v>
      </c>
      <c r="B710" s="17" t="s">
        <v>658</v>
      </c>
      <c r="C710" s="17" t="s">
        <v>2035</v>
      </c>
      <c r="D710" s="17" t="s">
        <v>972</v>
      </c>
      <c r="E710" s="17" t="s">
        <v>2036</v>
      </c>
      <c r="F710" s="17" t="s">
        <v>160</v>
      </c>
      <c r="G710" s="17">
        <v>18615324</v>
      </c>
      <c r="H710" s="17">
        <v>18617611</v>
      </c>
      <c r="I710" s="17" t="s">
        <v>769</v>
      </c>
      <c r="J710" s="17" t="s">
        <v>916</v>
      </c>
    </row>
    <row r="711" spans="1:10">
      <c r="A711" s="16" t="s">
        <v>636</v>
      </c>
      <c r="B711" s="17" t="s">
        <v>635</v>
      </c>
      <c r="C711" s="17" t="s">
        <v>2037</v>
      </c>
      <c r="D711" s="17" t="s">
        <v>2038</v>
      </c>
      <c r="E711" s="17" t="s">
        <v>2039</v>
      </c>
      <c r="F711" s="17" t="s">
        <v>160</v>
      </c>
      <c r="G711" s="17">
        <v>18641475</v>
      </c>
      <c r="H711" s="17">
        <v>18642686</v>
      </c>
      <c r="I711" s="17" t="s">
        <v>769</v>
      </c>
      <c r="J711" s="17" t="s">
        <v>1220</v>
      </c>
    </row>
    <row r="712" spans="1:10">
      <c r="A712" s="16" t="s">
        <v>678</v>
      </c>
      <c r="B712" s="17" t="s">
        <v>658</v>
      </c>
      <c r="C712" s="17" t="s">
        <v>2040</v>
      </c>
      <c r="D712" s="17" t="s">
        <v>1057</v>
      </c>
      <c r="E712" s="17" t="s">
        <v>1839</v>
      </c>
      <c r="F712" s="17" t="s">
        <v>160</v>
      </c>
      <c r="G712" s="17">
        <v>18772778</v>
      </c>
      <c r="H712" s="17">
        <v>18774067</v>
      </c>
      <c r="I712" s="17" t="s">
        <v>769</v>
      </c>
      <c r="J712" s="17" t="s">
        <v>1059</v>
      </c>
    </row>
    <row r="713" spans="1:10">
      <c r="A713" s="16" t="s">
        <v>725</v>
      </c>
      <c r="B713" s="17" t="s">
        <v>722</v>
      </c>
      <c r="C713" s="17" t="s">
        <v>2041</v>
      </c>
      <c r="D713" s="17" t="s">
        <v>772</v>
      </c>
      <c r="E713" s="17" t="s">
        <v>1379</v>
      </c>
      <c r="F713" s="17" t="s">
        <v>160</v>
      </c>
      <c r="G713" s="17">
        <v>18790390</v>
      </c>
      <c r="H713" s="17">
        <v>18790752</v>
      </c>
      <c r="I713" s="17" t="s">
        <v>769</v>
      </c>
      <c r="J713" s="17" t="s">
        <v>774</v>
      </c>
    </row>
    <row r="714" spans="1:10">
      <c r="A714" s="16" t="s">
        <v>675</v>
      </c>
      <c r="B714" s="17" t="s">
        <v>658</v>
      </c>
      <c r="C714" s="17" t="s">
        <v>2042</v>
      </c>
      <c r="D714" s="17" t="s">
        <v>885</v>
      </c>
      <c r="E714" s="17" t="s">
        <v>1081</v>
      </c>
      <c r="F714" s="17" t="s">
        <v>160</v>
      </c>
      <c r="G714" s="17">
        <v>18824146</v>
      </c>
      <c r="H714" s="17">
        <v>18826750</v>
      </c>
      <c r="I714" s="17" t="s">
        <v>67</v>
      </c>
      <c r="J714" s="17" t="s">
        <v>887</v>
      </c>
    </row>
    <row r="715" spans="1:10">
      <c r="A715" s="16" t="s">
        <v>728</v>
      </c>
      <c r="B715" s="17" t="s">
        <v>722</v>
      </c>
      <c r="C715" s="17" t="s">
        <v>2043</v>
      </c>
      <c r="D715" s="17" t="s">
        <v>1487</v>
      </c>
      <c r="E715" s="17" t="s">
        <v>1675</v>
      </c>
      <c r="F715" s="17" t="s">
        <v>160</v>
      </c>
      <c r="G715" s="17">
        <v>19971424</v>
      </c>
      <c r="H715" s="17">
        <v>19976996</v>
      </c>
      <c r="I715" s="17" t="s">
        <v>67</v>
      </c>
      <c r="J715" s="17" t="s">
        <v>938</v>
      </c>
    </row>
    <row r="716" spans="1:10">
      <c r="A716" s="16" t="s">
        <v>704</v>
      </c>
      <c r="B716" s="17" t="s">
        <v>658</v>
      </c>
      <c r="C716" s="17" t="s">
        <v>2043</v>
      </c>
      <c r="D716" s="17" t="s">
        <v>1487</v>
      </c>
      <c r="E716" s="17" t="s">
        <v>1675</v>
      </c>
      <c r="F716" s="17" t="s">
        <v>160</v>
      </c>
      <c r="G716" s="17">
        <v>19971424</v>
      </c>
      <c r="H716" s="17">
        <v>19976996</v>
      </c>
      <c r="I716" s="17" t="s">
        <v>67</v>
      </c>
      <c r="J716" s="17" t="s">
        <v>754</v>
      </c>
    </row>
    <row r="717" spans="1:10">
      <c r="A717" s="16" t="s">
        <v>680</v>
      </c>
      <c r="B717" s="17" t="s">
        <v>658</v>
      </c>
      <c r="C717" s="17" t="s">
        <v>2044</v>
      </c>
      <c r="D717" s="17" t="s">
        <v>832</v>
      </c>
      <c r="E717" s="17" t="s">
        <v>1924</v>
      </c>
      <c r="F717" s="17" t="s">
        <v>160</v>
      </c>
      <c r="G717" s="17">
        <v>20079464</v>
      </c>
      <c r="H717" s="17">
        <v>20079948</v>
      </c>
      <c r="I717" s="17" t="s">
        <v>67</v>
      </c>
      <c r="J717" s="17" t="s">
        <v>834</v>
      </c>
    </row>
    <row r="718" spans="1:10">
      <c r="A718" s="16" t="s">
        <v>662</v>
      </c>
      <c r="B718" s="17" t="s">
        <v>658</v>
      </c>
      <c r="C718" s="17" t="s">
        <v>2045</v>
      </c>
      <c r="D718" s="17" t="s">
        <v>854</v>
      </c>
      <c r="E718" s="17" t="s">
        <v>1933</v>
      </c>
      <c r="F718" s="17" t="s">
        <v>160</v>
      </c>
      <c r="G718" s="17">
        <v>20110294</v>
      </c>
      <c r="H718" s="17">
        <v>20111508</v>
      </c>
      <c r="I718" s="17" t="s">
        <v>67</v>
      </c>
      <c r="J718" s="17" t="s">
        <v>856</v>
      </c>
    </row>
    <row r="719" spans="1:10">
      <c r="A719" s="16" t="s">
        <v>670</v>
      </c>
      <c r="B719" s="17" t="s">
        <v>658</v>
      </c>
      <c r="C719" s="17" t="s">
        <v>2046</v>
      </c>
      <c r="D719" s="17" t="s">
        <v>2047</v>
      </c>
      <c r="E719" s="17" t="s">
        <v>2048</v>
      </c>
      <c r="F719" s="17" t="s">
        <v>160</v>
      </c>
      <c r="G719" s="17">
        <v>20232244</v>
      </c>
      <c r="H719" s="17">
        <v>20234241</v>
      </c>
      <c r="I719" s="17" t="s">
        <v>67</v>
      </c>
      <c r="J719" s="17" t="s">
        <v>758</v>
      </c>
    </row>
    <row r="720" spans="1:10">
      <c r="A720" s="16" t="s">
        <v>727</v>
      </c>
      <c r="B720" s="17" t="s">
        <v>722</v>
      </c>
      <c r="C720" s="17" t="s">
        <v>2046</v>
      </c>
      <c r="D720" s="17" t="s">
        <v>2047</v>
      </c>
      <c r="E720" s="17" t="s">
        <v>2048</v>
      </c>
      <c r="F720" s="17" t="s">
        <v>160</v>
      </c>
      <c r="G720" s="17">
        <v>20232244</v>
      </c>
      <c r="H720" s="17">
        <v>20234241</v>
      </c>
      <c r="I720" s="17" t="s">
        <v>67</v>
      </c>
      <c r="J720" s="17" t="s">
        <v>979</v>
      </c>
    </row>
    <row r="721" spans="1:10">
      <c r="A721" s="16" t="s">
        <v>679</v>
      </c>
      <c r="B721" s="17" t="s">
        <v>658</v>
      </c>
      <c r="C721" s="17" t="s">
        <v>2049</v>
      </c>
      <c r="D721" s="17" t="s">
        <v>957</v>
      </c>
      <c r="E721" s="17" t="s">
        <v>1589</v>
      </c>
      <c r="F721" s="17" t="s">
        <v>160</v>
      </c>
      <c r="G721" s="17">
        <v>20413826</v>
      </c>
      <c r="H721" s="17">
        <v>20414962</v>
      </c>
      <c r="I721" s="17" t="s">
        <v>67</v>
      </c>
      <c r="J721" s="17" t="s">
        <v>893</v>
      </c>
    </row>
    <row r="722" spans="1:10">
      <c r="A722" s="16" t="s">
        <v>725</v>
      </c>
      <c r="B722" s="17" t="s">
        <v>722</v>
      </c>
      <c r="C722" s="17" t="s">
        <v>2050</v>
      </c>
      <c r="D722" s="17" t="s">
        <v>827</v>
      </c>
      <c r="E722" s="17" t="s">
        <v>1278</v>
      </c>
      <c r="F722" s="17" t="s">
        <v>160</v>
      </c>
      <c r="G722" s="17">
        <v>20473047</v>
      </c>
      <c r="H722" s="17">
        <v>20475344</v>
      </c>
      <c r="I722" s="17" t="s">
        <v>769</v>
      </c>
      <c r="J722" s="17" t="s">
        <v>774</v>
      </c>
    </row>
    <row r="723" spans="1:10">
      <c r="A723" s="16" t="s">
        <v>725</v>
      </c>
      <c r="B723" s="17" t="s">
        <v>722</v>
      </c>
      <c r="C723" s="17" t="s">
        <v>2051</v>
      </c>
      <c r="D723" s="17" t="s">
        <v>772</v>
      </c>
      <c r="E723" s="17" t="s">
        <v>1973</v>
      </c>
      <c r="F723" s="17" t="s">
        <v>160</v>
      </c>
      <c r="G723" s="17">
        <v>20488164</v>
      </c>
      <c r="H723" s="17">
        <v>20489393</v>
      </c>
      <c r="I723" s="17" t="s">
        <v>769</v>
      </c>
      <c r="J723" s="17" t="s">
        <v>774</v>
      </c>
    </row>
    <row r="724" spans="1:10">
      <c r="A724" s="16" t="s">
        <v>689</v>
      </c>
      <c r="B724" s="17" t="s">
        <v>658</v>
      </c>
      <c r="C724" s="17" t="s">
        <v>2052</v>
      </c>
      <c r="D724" s="17" t="s">
        <v>1009</v>
      </c>
      <c r="E724" s="17" t="s">
        <v>978</v>
      </c>
      <c r="F724" s="17" t="s">
        <v>160</v>
      </c>
      <c r="G724" s="17">
        <v>20592344</v>
      </c>
      <c r="H724" s="17">
        <v>20603483</v>
      </c>
      <c r="I724" s="17" t="s">
        <v>769</v>
      </c>
      <c r="J724" s="17" t="s">
        <v>1011</v>
      </c>
    </row>
    <row r="725" spans="1:10">
      <c r="A725" s="16" t="s">
        <v>689</v>
      </c>
      <c r="B725" s="17" t="s">
        <v>658</v>
      </c>
      <c r="C725" s="17" t="s">
        <v>2053</v>
      </c>
      <c r="D725" s="17" t="s">
        <v>1009</v>
      </c>
      <c r="E725" s="17" t="s">
        <v>978</v>
      </c>
      <c r="F725" s="17" t="s">
        <v>160</v>
      </c>
      <c r="G725" s="17">
        <v>20657592</v>
      </c>
      <c r="H725" s="17">
        <v>20664977</v>
      </c>
      <c r="I725" s="17" t="s">
        <v>769</v>
      </c>
      <c r="J725" s="17" t="s">
        <v>1011</v>
      </c>
    </row>
    <row r="726" spans="1:10">
      <c r="A726" s="16" t="s">
        <v>689</v>
      </c>
      <c r="B726" s="17" t="s">
        <v>658</v>
      </c>
      <c r="C726" s="17" t="s">
        <v>2054</v>
      </c>
      <c r="D726" s="17" t="s">
        <v>1009</v>
      </c>
      <c r="E726" s="17" t="s">
        <v>978</v>
      </c>
      <c r="F726" s="17" t="s">
        <v>160</v>
      </c>
      <c r="G726" s="17">
        <v>20711743</v>
      </c>
      <c r="H726" s="17">
        <v>20722497</v>
      </c>
      <c r="I726" s="17" t="s">
        <v>769</v>
      </c>
      <c r="J726" s="17" t="s">
        <v>1011</v>
      </c>
    </row>
    <row r="727" spans="1:10">
      <c r="A727" s="16" t="s">
        <v>670</v>
      </c>
      <c r="B727" s="17" t="s">
        <v>658</v>
      </c>
      <c r="C727" s="17" t="s">
        <v>2055</v>
      </c>
      <c r="D727" s="17" t="s">
        <v>2056</v>
      </c>
      <c r="E727" s="17" t="s">
        <v>2057</v>
      </c>
      <c r="F727" s="17" t="s">
        <v>160</v>
      </c>
      <c r="G727" s="17">
        <v>20953224</v>
      </c>
      <c r="H727" s="17">
        <v>20961756</v>
      </c>
      <c r="I727" s="17" t="s">
        <v>769</v>
      </c>
      <c r="J727" s="17" t="s">
        <v>758</v>
      </c>
    </row>
    <row r="728" spans="1:10">
      <c r="A728" s="16" t="s">
        <v>704</v>
      </c>
      <c r="B728" s="17" t="s">
        <v>658</v>
      </c>
      <c r="C728" s="17" t="s">
        <v>2058</v>
      </c>
      <c r="D728" s="17" t="s">
        <v>764</v>
      </c>
      <c r="E728" s="17" t="s">
        <v>2059</v>
      </c>
      <c r="F728" s="17" t="s">
        <v>160</v>
      </c>
      <c r="G728" s="17">
        <v>21128808</v>
      </c>
      <c r="H728" s="17">
        <v>21144505</v>
      </c>
      <c r="I728" s="17" t="s">
        <v>67</v>
      </c>
      <c r="J728" s="17" t="s">
        <v>754</v>
      </c>
    </row>
    <row r="729" spans="1:10">
      <c r="A729" s="16" t="s">
        <v>678</v>
      </c>
      <c r="B729" s="17" t="s">
        <v>658</v>
      </c>
      <c r="C729" s="17" t="s">
        <v>2060</v>
      </c>
      <c r="D729" s="17" t="s">
        <v>1057</v>
      </c>
      <c r="E729" s="17" t="s">
        <v>1377</v>
      </c>
      <c r="F729" s="17" t="s">
        <v>160</v>
      </c>
      <c r="G729" s="17">
        <v>21163880</v>
      </c>
      <c r="H729" s="17">
        <v>21164650</v>
      </c>
      <c r="I729" s="17" t="s">
        <v>769</v>
      </c>
      <c r="J729" s="17" t="s">
        <v>1059</v>
      </c>
    </row>
    <row r="730" spans="1:10">
      <c r="A730" s="16" t="s">
        <v>677</v>
      </c>
      <c r="B730" s="17" t="s">
        <v>658</v>
      </c>
      <c r="C730" s="17" t="s">
        <v>2061</v>
      </c>
      <c r="D730" s="17" t="s">
        <v>2062</v>
      </c>
      <c r="E730" s="17" t="s">
        <v>2063</v>
      </c>
      <c r="F730" s="17" t="s">
        <v>160</v>
      </c>
      <c r="G730" s="17">
        <v>21690241</v>
      </c>
      <c r="H730" s="17">
        <v>21692872</v>
      </c>
      <c r="I730" s="17" t="s">
        <v>67</v>
      </c>
      <c r="J730" s="17" t="s">
        <v>2064</v>
      </c>
    </row>
    <row r="731" spans="1:10">
      <c r="A731" s="16" t="s">
        <v>654</v>
      </c>
      <c r="B731" s="17" t="s">
        <v>653</v>
      </c>
      <c r="C731" s="17" t="s">
        <v>2061</v>
      </c>
      <c r="D731" s="17" t="s">
        <v>2062</v>
      </c>
      <c r="E731" s="17" t="s">
        <v>2063</v>
      </c>
      <c r="F731" s="17" t="s">
        <v>160</v>
      </c>
      <c r="G731" s="17">
        <v>21690241</v>
      </c>
      <c r="H731" s="17">
        <v>21692872</v>
      </c>
      <c r="I731" s="17" t="s">
        <v>67</v>
      </c>
      <c r="J731" s="17" t="s">
        <v>1138</v>
      </c>
    </row>
    <row r="732" spans="1:10">
      <c r="A732" s="16" t="s">
        <v>662</v>
      </c>
      <c r="B732" s="17" t="s">
        <v>658</v>
      </c>
      <c r="C732" s="17" t="s">
        <v>2065</v>
      </c>
      <c r="D732" s="17" t="s">
        <v>854</v>
      </c>
      <c r="E732" s="17" t="s">
        <v>1093</v>
      </c>
      <c r="F732" s="17" t="s">
        <v>160</v>
      </c>
      <c r="G732" s="17">
        <v>21732812</v>
      </c>
      <c r="H732" s="17">
        <v>21737308</v>
      </c>
      <c r="I732" s="17" t="s">
        <v>769</v>
      </c>
      <c r="J732" s="17" t="s">
        <v>856</v>
      </c>
    </row>
    <row r="733" spans="1:10">
      <c r="A733" s="16" t="s">
        <v>670</v>
      </c>
      <c r="B733" s="17" t="s">
        <v>658</v>
      </c>
      <c r="C733" s="17" t="s">
        <v>2066</v>
      </c>
      <c r="D733" s="17" t="s">
        <v>2067</v>
      </c>
      <c r="E733" s="17" t="s">
        <v>1742</v>
      </c>
      <c r="F733" s="17" t="s">
        <v>160</v>
      </c>
      <c r="G733" s="17">
        <v>21787786</v>
      </c>
      <c r="H733" s="17">
        <v>21788748</v>
      </c>
      <c r="I733" s="17" t="s">
        <v>67</v>
      </c>
      <c r="J733" s="17" t="s">
        <v>758</v>
      </c>
    </row>
    <row r="734" spans="1:10">
      <c r="A734" s="16" t="s">
        <v>664</v>
      </c>
      <c r="B734" s="17" t="s">
        <v>658</v>
      </c>
      <c r="C734" s="17" t="s">
        <v>2068</v>
      </c>
      <c r="D734" s="17" t="s">
        <v>1006</v>
      </c>
      <c r="E734" s="17" t="s">
        <v>919</v>
      </c>
      <c r="F734" s="17" t="s">
        <v>160</v>
      </c>
      <c r="G734" s="17">
        <v>21867166</v>
      </c>
      <c r="H734" s="17">
        <v>21870802</v>
      </c>
      <c r="I734" s="17" t="s">
        <v>67</v>
      </c>
      <c r="J734" s="17" t="s">
        <v>1007</v>
      </c>
    </row>
    <row r="735" spans="1:10">
      <c r="A735" s="16" t="s">
        <v>698</v>
      </c>
      <c r="B735" s="17" t="s">
        <v>658</v>
      </c>
      <c r="C735" s="17" t="s">
        <v>2069</v>
      </c>
      <c r="D735" s="17" t="s">
        <v>1236</v>
      </c>
      <c r="E735" s="17" t="s">
        <v>2070</v>
      </c>
      <c r="F735" s="17" t="s">
        <v>160</v>
      </c>
      <c r="G735" s="17">
        <v>22072743</v>
      </c>
      <c r="H735" s="17">
        <v>22073433</v>
      </c>
      <c r="I735" s="17" t="s">
        <v>769</v>
      </c>
      <c r="J735" s="17" t="s">
        <v>1238</v>
      </c>
    </row>
    <row r="736" spans="1:10">
      <c r="A736" s="16" t="s">
        <v>698</v>
      </c>
      <c r="B736" s="17" t="s">
        <v>658</v>
      </c>
      <c r="C736" s="17" t="s">
        <v>2071</v>
      </c>
      <c r="D736" s="17" t="s">
        <v>1236</v>
      </c>
      <c r="E736" s="17" t="s">
        <v>2072</v>
      </c>
      <c r="F736" s="17" t="s">
        <v>160</v>
      </c>
      <c r="G736" s="17">
        <v>22102080</v>
      </c>
      <c r="H736" s="17">
        <v>22102892</v>
      </c>
      <c r="I736" s="17" t="s">
        <v>67</v>
      </c>
      <c r="J736" s="17" t="s">
        <v>1238</v>
      </c>
    </row>
    <row r="737" spans="1:10">
      <c r="A737" s="16" t="s">
        <v>670</v>
      </c>
      <c r="B737" s="17" t="s">
        <v>658</v>
      </c>
      <c r="C737" s="17" t="s">
        <v>2073</v>
      </c>
      <c r="D737" s="17" t="s">
        <v>1078</v>
      </c>
      <c r="E737" s="17" t="s">
        <v>2074</v>
      </c>
      <c r="F737" s="17" t="s">
        <v>160</v>
      </c>
      <c r="G737" s="17">
        <v>22143547</v>
      </c>
      <c r="H737" s="17">
        <v>22159994</v>
      </c>
      <c r="I737" s="17" t="s">
        <v>769</v>
      </c>
      <c r="J737" s="17" t="s">
        <v>758</v>
      </c>
    </row>
    <row r="738" spans="1:10">
      <c r="A738" s="16" t="s">
        <v>659</v>
      </c>
      <c r="B738" s="17" t="s">
        <v>658</v>
      </c>
      <c r="C738" s="17" t="s">
        <v>2075</v>
      </c>
      <c r="D738" s="17" t="s">
        <v>808</v>
      </c>
      <c r="E738" s="17" t="s">
        <v>761</v>
      </c>
      <c r="F738" s="17" t="s">
        <v>160</v>
      </c>
      <c r="G738" s="17">
        <v>22205909</v>
      </c>
      <c r="H738" s="17">
        <v>22206439</v>
      </c>
      <c r="I738" s="17" t="s">
        <v>67</v>
      </c>
      <c r="J738" s="17" t="s">
        <v>810</v>
      </c>
    </row>
    <row r="739" spans="1:10">
      <c r="A739" s="16" t="s">
        <v>659</v>
      </c>
      <c r="B739" s="17" t="s">
        <v>658</v>
      </c>
      <c r="C739" s="17" t="s">
        <v>2076</v>
      </c>
      <c r="D739" s="17" t="s">
        <v>808</v>
      </c>
      <c r="E739" s="17" t="s">
        <v>2048</v>
      </c>
      <c r="F739" s="17" t="s">
        <v>160</v>
      </c>
      <c r="G739" s="17">
        <v>22220260</v>
      </c>
      <c r="H739" s="17">
        <v>22220925</v>
      </c>
      <c r="I739" s="17" t="s">
        <v>769</v>
      </c>
      <c r="J739" s="17" t="s">
        <v>810</v>
      </c>
    </row>
    <row r="740" spans="1:10">
      <c r="A740" s="16" t="s">
        <v>659</v>
      </c>
      <c r="B740" s="17" t="s">
        <v>658</v>
      </c>
      <c r="C740" s="17" t="s">
        <v>2077</v>
      </c>
      <c r="D740" s="17" t="s">
        <v>808</v>
      </c>
      <c r="E740" s="17" t="s">
        <v>1970</v>
      </c>
      <c r="F740" s="17" t="s">
        <v>160</v>
      </c>
      <c r="G740" s="17">
        <v>22250414</v>
      </c>
      <c r="H740" s="17">
        <v>22250959</v>
      </c>
      <c r="I740" s="17" t="s">
        <v>769</v>
      </c>
      <c r="J740" s="17" t="s">
        <v>810</v>
      </c>
    </row>
    <row r="741" spans="1:10">
      <c r="A741" s="16" t="s">
        <v>659</v>
      </c>
      <c r="B741" s="17" t="s">
        <v>658</v>
      </c>
      <c r="C741" s="17" t="s">
        <v>2078</v>
      </c>
      <c r="D741" s="17" t="s">
        <v>808</v>
      </c>
      <c r="E741" s="17" t="s">
        <v>926</v>
      </c>
      <c r="F741" s="17" t="s">
        <v>160</v>
      </c>
      <c r="G741" s="17">
        <v>22255362</v>
      </c>
      <c r="H741" s="17">
        <v>22255922</v>
      </c>
      <c r="I741" s="17" t="s">
        <v>769</v>
      </c>
      <c r="J741" s="17" t="s">
        <v>810</v>
      </c>
    </row>
    <row r="742" spans="1:10">
      <c r="A742" s="16" t="s">
        <v>659</v>
      </c>
      <c r="B742" s="17" t="s">
        <v>658</v>
      </c>
      <c r="C742" s="17" t="s">
        <v>2079</v>
      </c>
      <c r="D742" s="17" t="s">
        <v>808</v>
      </c>
      <c r="E742" s="17" t="s">
        <v>1843</v>
      </c>
      <c r="F742" s="17" t="s">
        <v>160</v>
      </c>
      <c r="G742" s="17">
        <v>22321987</v>
      </c>
      <c r="H742" s="17">
        <v>22322580</v>
      </c>
      <c r="I742" s="17" t="s">
        <v>67</v>
      </c>
      <c r="J742" s="17" t="s">
        <v>810</v>
      </c>
    </row>
    <row r="743" spans="1:10">
      <c r="A743" s="16" t="s">
        <v>659</v>
      </c>
      <c r="B743" s="17" t="s">
        <v>658</v>
      </c>
      <c r="C743" s="17" t="s">
        <v>2080</v>
      </c>
      <c r="D743" s="17" t="s">
        <v>808</v>
      </c>
      <c r="E743" s="17" t="s">
        <v>978</v>
      </c>
      <c r="F743" s="17" t="s">
        <v>160</v>
      </c>
      <c r="G743" s="17">
        <v>22361295</v>
      </c>
      <c r="H743" s="17">
        <v>22361930</v>
      </c>
      <c r="I743" s="17" t="s">
        <v>67</v>
      </c>
      <c r="J743" s="17" t="s">
        <v>810</v>
      </c>
    </row>
    <row r="744" spans="1:10">
      <c r="A744" s="16" t="s">
        <v>693</v>
      </c>
      <c r="B744" s="17" t="s">
        <v>658</v>
      </c>
      <c r="C744" s="17" t="s">
        <v>2081</v>
      </c>
      <c r="D744" s="17" t="s">
        <v>1383</v>
      </c>
      <c r="E744" s="17" t="s">
        <v>1680</v>
      </c>
      <c r="F744" s="17" t="s">
        <v>160</v>
      </c>
      <c r="G744" s="17">
        <v>22567911</v>
      </c>
      <c r="H744" s="17">
        <v>22571759</v>
      </c>
      <c r="I744" s="17" t="s">
        <v>67</v>
      </c>
      <c r="J744" s="17" t="s">
        <v>762</v>
      </c>
    </row>
    <row r="745" spans="1:10">
      <c r="A745" s="16" t="s">
        <v>693</v>
      </c>
      <c r="B745" s="17" t="s">
        <v>658</v>
      </c>
      <c r="C745" s="17" t="s">
        <v>2082</v>
      </c>
      <c r="D745" s="17" t="s">
        <v>1383</v>
      </c>
      <c r="E745" s="17" t="s">
        <v>903</v>
      </c>
      <c r="F745" s="17" t="s">
        <v>160</v>
      </c>
      <c r="G745" s="17">
        <v>22612400</v>
      </c>
      <c r="H745" s="17">
        <v>22618182</v>
      </c>
      <c r="I745" s="17" t="s">
        <v>67</v>
      </c>
      <c r="J745" s="17" t="s">
        <v>762</v>
      </c>
    </row>
    <row r="746" spans="1:10">
      <c r="A746" s="16" t="s">
        <v>693</v>
      </c>
      <c r="B746" s="17" t="s">
        <v>658</v>
      </c>
      <c r="C746" s="17" t="s">
        <v>2083</v>
      </c>
      <c r="D746" s="17" t="s">
        <v>2084</v>
      </c>
      <c r="E746" s="17" t="s">
        <v>2085</v>
      </c>
      <c r="F746" s="17" t="s">
        <v>160</v>
      </c>
      <c r="G746" s="17">
        <v>22618812</v>
      </c>
      <c r="H746" s="17">
        <v>22619579</v>
      </c>
      <c r="I746" s="17" t="s">
        <v>67</v>
      </c>
      <c r="J746" s="17" t="s">
        <v>762</v>
      </c>
    </row>
    <row r="747" spans="1:10">
      <c r="A747" s="16" t="s">
        <v>693</v>
      </c>
      <c r="B747" s="17" t="s">
        <v>658</v>
      </c>
      <c r="C747" s="17" t="s">
        <v>2086</v>
      </c>
      <c r="D747" s="17" t="s">
        <v>791</v>
      </c>
      <c r="E747" s="17" t="s">
        <v>794</v>
      </c>
      <c r="F747" s="17" t="s">
        <v>160</v>
      </c>
      <c r="G747" s="17">
        <v>23289704</v>
      </c>
      <c r="H747" s="17">
        <v>23291232</v>
      </c>
      <c r="I747" s="17" t="s">
        <v>769</v>
      </c>
      <c r="J747" s="17" t="s">
        <v>762</v>
      </c>
    </row>
    <row r="748" spans="1:10">
      <c r="A748" s="16" t="s">
        <v>707</v>
      </c>
      <c r="B748" s="17" t="s">
        <v>658</v>
      </c>
      <c r="C748" s="17" t="s">
        <v>2087</v>
      </c>
      <c r="D748" s="17" t="s">
        <v>2088</v>
      </c>
      <c r="E748" s="17" t="s">
        <v>2089</v>
      </c>
      <c r="F748" s="17" t="s">
        <v>160</v>
      </c>
      <c r="G748" s="17">
        <v>23494426</v>
      </c>
      <c r="H748" s="17">
        <v>23501574</v>
      </c>
      <c r="I748" s="17" t="s">
        <v>769</v>
      </c>
      <c r="J748" s="17" t="s">
        <v>2090</v>
      </c>
    </row>
    <row r="749" spans="1:10">
      <c r="A749" s="16" t="s">
        <v>680</v>
      </c>
      <c r="B749" s="17" t="s">
        <v>658</v>
      </c>
      <c r="C749" s="17" t="s">
        <v>2091</v>
      </c>
      <c r="D749" s="17" t="s">
        <v>832</v>
      </c>
      <c r="E749" s="17" t="s">
        <v>1091</v>
      </c>
      <c r="F749" s="17" t="s">
        <v>160</v>
      </c>
      <c r="G749" s="17">
        <v>23653051</v>
      </c>
      <c r="H749" s="17">
        <v>23653469</v>
      </c>
      <c r="I749" s="17" t="s">
        <v>67</v>
      </c>
      <c r="J749" s="17" t="s">
        <v>834</v>
      </c>
    </row>
    <row r="750" spans="1:10">
      <c r="A750" s="16" t="s">
        <v>654</v>
      </c>
      <c r="B750" s="17" t="s">
        <v>653</v>
      </c>
      <c r="C750" s="17" t="s">
        <v>2092</v>
      </c>
      <c r="D750" s="17" t="s">
        <v>1136</v>
      </c>
      <c r="E750" s="17" t="s">
        <v>1919</v>
      </c>
      <c r="F750" s="17" t="s">
        <v>160</v>
      </c>
      <c r="G750" s="17">
        <v>23770777</v>
      </c>
      <c r="H750" s="17">
        <v>23771592</v>
      </c>
      <c r="I750" s="17" t="s">
        <v>67</v>
      </c>
      <c r="J750" s="17" t="s">
        <v>1138</v>
      </c>
    </row>
    <row r="751" spans="1:10">
      <c r="A751" s="16" t="s">
        <v>654</v>
      </c>
      <c r="B751" s="17" t="s">
        <v>653</v>
      </c>
      <c r="C751" s="17" t="s">
        <v>2093</v>
      </c>
      <c r="D751" s="17" t="s">
        <v>1136</v>
      </c>
      <c r="E751" s="17" t="s">
        <v>2094</v>
      </c>
      <c r="F751" s="17" t="s">
        <v>160</v>
      </c>
      <c r="G751" s="17">
        <v>23907716</v>
      </c>
      <c r="H751" s="17">
        <v>23907961</v>
      </c>
      <c r="I751" s="17" t="s">
        <v>769</v>
      </c>
      <c r="J751" s="17" t="s">
        <v>1138</v>
      </c>
    </row>
    <row r="752" spans="1:10">
      <c r="A752" s="16" t="s">
        <v>677</v>
      </c>
      <c r="B752" s="17" t="s">
        <v>658</v>
      </c>
      <c r="C752" s="17" t="s">
        <v>2095</v>
      </c>
      <c r="D752" s="17" t="s">
        <v>2096</v>
      </c>
      <c r="E752" s="17" t="s">
        <v>2097</v>
      </c>
      <c r="F752" s="17" t="s">
        <v>160</v>
      </c>
      <c r="G752" s="17">
        <v>23926721</v>
      </c>
      <c r="H752" s="17">
        <v>23928652</v>
      </c>
      <c r="I752" s="17" t="s">
        <v>67</v>
      </c>
      <c r="J752" s="17" t="s">
        <v>2064</v>
      </c>
    </row>
    <row r="753" spans="1:10">
      <c r="A753" s="16" t="s">
        <v>654</v>
      </c>
      <c r="B753" s="17" t="s">
        <v>653</v>
      </c>
      <c r="C753" s="17" t="s">
        <v>2095</v>
      </c>
      <c r="D753" s="17" t="s">
        <v>2096</v>
      </c>
      <c r="E753" s="17" t="s">
        <v>2097</v>
      </c>
      <c r="F753" s="17" t="s">
        <v>160</v>
      </c>
      <c r="G753" s="17">
        <v>23926721</v>
      </c>
      <c r="H753" s="17">
        <v>23928652</v>
      </c>
      <c r="I753" s="17" t="s">
        <v>67</v>
      </c>
      <c r="J753" s="17" t="s">
        <v>1138</v>
      </c>
    </row>
    <row r="754" spans="1:10">
      <c r="A754" s="16" t="s">
        <v>677</v>
      </c>
      <c r="B754" s="17" t="s">
        <v>658</v>
      </c>
      <c r="C754" s="17" t="s">
        <v>2098</v>
      </c>
      <c r="D754" s="17" t="s">
        <v>2099</v>
      </c>
      <c r="E754" s="17" t="s">
        <v>1826</v>
      </c>
      <c r="F754" s="17" t="s">
        <v>160</v>
      </c>
      <c r="G754" s="17">
        <v>23986023</v>
      </c>
      <c r="H754" s="17">
        <v>23988720</v>
      </c>
      <c r="I754" s="17" t="s">
        <v>67</v>
      </c>
      <c r="J754" s="17" t="s">
        <v>2064</v>
      </c>
    </row>
    <row r="755" spans="1:10">
      <c r="A755" s="16" t="s">
        <v>654</v>
      </c>
      <c r="B755" s="17" t="s">
        <v>653</v>
      </c>
      <c r="C755" s="17" t="s">
        <v>2098</v>
      </c>
      <c r="D755" s="17" t="s">
        <v>2099</v>
      </c>
      <c r="E755" s="17" t="s">
        <v>1826</v>
      </c>
      <c r="F755" s="17" t="s">
        <v>160</v>
      </c>
      <c r="G755" s="17">
        <v>23986023</v>
      </c>
      <c r="H755" s="17">
        <v>23988720</v>
      </c>
      <c r="I755" s="17" t="s">
        <v>67</v>
      </c>
      <c r="J755" s="17" t="s">
        <v>1138</v>
      </c>
    </row>
    <row r="756" spans="1:10">
      <c r="A756" s="16" t="s">
        <v>670</v>
      </c>
      <c r="B756" s="17" t="s">
        <v>658</v>
      </c>
      <c r="C756" s="17" t="s">
        <v>2100</v>
      </c>
      <c r="D756" s="17" t="s">
        <v>824</v>
      </c>
      <c r="E756" s="17" t="s">
        <v>1089</v>
      </c>
      <c r="F756" s="17" t="s">
        <v>160</v>
      </c>
      <c r="G756" s="17">
        <v>24083332</v>
      </c>
      <c r="H756" s="17">
        <v>24084243</v>
      </c>
      <c r="I756" s="17" t="s">
        <v>769</v>
      </c>
      <c r="J756" s="17" t="s">
        <v>758</v>
      </c>
    </row>
    <row r="757" spans="1:10">
      <c r="A757" s="16" t="s">
        <v>662</v>
      </c>
      <c r="B757" s="17" t="s">
        <v>658</v>
      </c>
      <c r="C757" s="17" t="s">
        <v>2101</v>
      </c>
      <c r="D757" s="17" t="s">
        <v>854</v>
      </c>
      <c r="E757" s="17" t="s">
        <v>2102</v>
      </c>
      <c r="F757" s="17" t="s">
        <v>160</v>
      </c>
      <c r="G757" s="17">
        <v>24101023</v>
      </c>
      <c r="H757" s="17">
        <v>24107185</v>
      </c>
      <c r="I757" s="17" t="s">
        <v>769</v>
      </c>
      <c r="J757" s="17" t="s">
        <v>856</v>
      </c>
    </row>
    <row r="758" spans="1:10">
      <c r="A758" s="16" t="s">
        <v>680</v>
      </c>
      <c r="B758" s="17" t="s">
        <v>658</v>
      </c>
      <c r="C758" s="17" t="s">
        <v>2103</v>
      </c>
      <c r="D758" s="17" t="s">
        <v>832</v>
      </c>
      <c r="E758" s="17" t="s">
        <v>1343</v>
      </c>
      <c r="F758" s="17" t="s">
        <v>160</v>
      </c>
      <c r="G758" s="17">
        <v>24331954</v>
      </c>
      <c r="H758" s="17">
        <v>24332277</v>
      </c>
      <c r="I758" s="17" t="s">
        <v>769</v>
      </c>
      <c r="J758" s="17" t="s">
        <v>834</v>
      </c>
    </row>
    <row r="759" spans="1:10">
      <c r="A759" s="16" t="s">
        <v>704</v>
      </c>
      <c r="B759" s="17" t="s">
        <v>658</v>
      </c>
      <c r="C759" s="17" t="s">
        <v>2104</v>
      </c>
      <c r="D759" s="17" t="s">
        <v>764</v>
      </c>
      <c r="E759" s="17" t="s">
        <v>2105</v>
      </c>
      <c r="F759" s="17" t="s">
        <v>154</v>
      </c>
      <c r="G759" s="17">
        <v>23446341</v>
      </c>
      <c r="H759" s="17">
        <v>23450993</v>
      </c>
      <c r="I759" s="17" t="s">
        <v>769</v>
      </c>
      <c r="J759" s="17" t="s">
        <v>754</v>
      </c>
    </row>
    <row r="760" spans="1:10">
      <c r="A760" s="16" t="s">
        <v>678</v>
      </c>
      <c r="B760" s="17" t="s">
        <v>658</v>
      </c>
      <c r="C760" s="17" t="s">
        <v>2106</v>
      </c>
      <c r="D760" s="17" t="s">
        <v>1057</v>
      </c>
      <c r="E760" s="17" t="s">
        <v>940</v>
      </c>
      <c r="F760" s="17" t="s">
        <v>160</v>
      </c>
      <c r="G760" s="17">
        <v>24496153</v>
      </c>
      <c r="H760" s="17">
        <v>24496860</v>
      </c>
      <c r="I760" s="17" t="s">
        <v>769</v>
      </c>
      <c r="J760" s="17" t="s">
        <v>1059</v>
      </c>
    </row>
    <row r="761" spans="1:10">
      <c r="A761" s="16" t="s">
        <v>636</v>
      </c>
      <c r="B761" s="17" t="s">
        <v>635</v>
      </c>
      <c r="C761" s="17" t="s">
        <v>2107</v>
      </c>
      <c r="D761" s="17" t="s">
        <v>2108</v>
      </c>
      <c r="E761" s="17" t="s">
        <v>2109</v>
      </c>
      <c r="F761" s="17" t="s">
        <v>160</v>
      </c>
      <c r="G761" s="17">
        <v>24516950</v>
      </c>
      <c r="H761" s="17">
        <v>24521098</v>
      </c>
      <c r="I761" s="17" t="s">
        <v>769</v>
      </c>
      <c r="J761" s="17" t="s">
        <v>1220</v>
      </c>
    </row>
    <row r="762" spans="1:10">
      <c r="A762" s="16" t="s">
        <v>619</v>
      </c>
      <c r="B762" s="17" t="s">
        <v>618</v>
      </c>
      <c r="C762" s="17" t="s">
        <v>2110</v>
      </c>
      <c r="D762" s="17" t="s">
        <v>1621</v>
      </c>
      <c r="E762" s="17" t="s">
        <v>1843</v>
      </c>
      <c r="F762" s="17" t="s">
        <v>160</v>
      </c>
      <c r="G762" s="17">
        <v>24685110</v>
      </c>
      <c r="H762" s="17">
        <v>24685703</v>
      </c>
      <c r="I762" s="17" t="s">
        <v>769</v>
      </c>
      <c r="J762" s="17" t="s">
        <v>806</v>
      </c>
    </row>
    <row r="763" spans="1:10">
      <c r="A763" s="16" t="s">
        <v>678</v>
      </c>
      <c r="B763" s="17" t="s">
        <v>658</v>
      </c>
      <c r="C763" s="17" t="s">
        <v>2111</v>
      </c>
      <c r="D763" s="17" t="s">
        <v>1057</v>
      </c>
      <c r="E763" s="17" t="s">
        <v>1079</v>
      </c>
      <c r="F763" s="17" t="s">
        <v>160</v>
      </c>
      <c r="G763" s="17">
        <v>24710451</v>
      </c>
      <c r="H763" s="17">
        <v>24711218</v>
      </c>
      <c r="I763" s="17" t="s">
        <v>67</v>
      </c>
      <c r="J763" s="17" t="s">
        <v>1059</v>
      </c>
    </row>
    <row r="764" spans="1:10">
      <c r="A764" s="16" t="s">
        <v>619</v>
      </c>
      <c r="B764" s="17" t="s">
        <v>618</v>
      </c>
      <c r="C764" s="17" t="s">
        <v>2112</v>
      </c>
      <c r="D764" s="17" t="s">
        <v>1621</v>
      </c>
      <c r="E764" s="17" t="s">
        <v>1591</v>
      </c>
      <c r="F764" s="17" t="s">
        <v>160</v>
      </c>
      <c r="G764" s="17">
        <v>24719778</v>
      </c>
      <c r="H764" s="17">
        <v>24720644</v>
      </c>
      <c r="I764" s="17" t="s">
        <v>769</v>
      </c>
      <c r="J764" s="17" t="s">
        <v>806</v>
      </c>
    </row>
    <row r="765" spans="1:10">
      <c r="A765" s="16" t="s">
        <v>619</v>
      </c>
      <c r="B765" s="17" t="s">
        <v>618</v>
      </c>
      <c r="C765" s="17" t="s">
        <v>2113</v>
      </c>
      <c r="D765" s="17" t="s">
        <v>1621</v>
      </c>
      <c r="E765" s="17" t="s">
        <v>2114</v>
      </c>
      <c r="F765" s="17" t="s">
        <v>160</v>
      </c>
      <c r="G765" s="17">
        <v>24722543</v>
      </c>
      <c r="H765" s="17">
        <v>24723793</v>
      </c>
      <c r="I765" s="17" t="s">
        <v>67</v>
      </c>
      <c r="J765" s="17" t="s">
        <v>806</v>
      </c>
    </row>
    <row r="766" spans="1:10">
      <c r="A766" s="16" t="s">
        <v>670</v>
      </c>
      <c r="B766" s="17" t="s">
        <v>658</v>
      </c>
      <c r="C766" s="17" t="s">
        <v>2115</v>
      </c>
      <c r="D766" s="17" t="s">
        <v>1078</v>
      </c>
      <c r="E766" s="17" t="s">
        <v>818</v>
      </c>
      <c r="F766" s="17" t="s">
        <v>160</v>
      </c>
      <c r="G766" s="17">
        <v>24734671</v>
      </c>
      <c r="H766" s="17">
        <v>24735978</v>
      </c>
      <c r="I766" s="17" t="s">
        <v>769</v>
      </c>
      <c r="J766" s="17" t="s">
        <v>758</v>
      </c>
    </row>
    <row r="767" spans="1:10">
      <c r="A767" s="16" t="s">
        <v>686</v>
      </c>
      <c r="B767" s="17" t="s">
        <v>658</v>
      </c>
      <c r="C767" s="17" t="s">
        <v>2116</v>
      </c>
      <c r="D767" s="17" t="s">
        <v>1469</v>
      </c>
      <c r="E767" s="17" t="s">
        <v>1520</v>
      </c>
      <c r="F767" s="17" t="s">
        <v>160</v>
      </c>
      <c r="G767" s="17">
        <v>24766563</v>
      </c>
      <c r="H767" s="17">
        <v>24767471</v>
      </c>
      <c r="I767" s="17" t="s">
        <v>769</v>
      </c>
      <c r="J767" s="17" t="s">
        <v>946</v>
      </c>
    </row>
    <row r="768" spans="1:10">
      <c r="A768" s="16" t="s">
        <v>678</v>
      </c>
      <c r="B768" s="17" t="s">
        <v>658</v>
      </c>
      <c r="C768" s="17" t="s">
        <v>2117</v>
      </c>
      <c r="D768" s="17" t="s">
        <v>1057</v>
      </c>
      <c r="E768" s="17" t="s">
        <v>1576</v>
      </c>
      <c r="F768" s="17" t="s">
        <v>160</v>
      </c>
      <c r="G768" s="17">
        <v>24788766</v>
      </c>
      <c r="H768" s="17">
        <v>24789917</v>
      </c>
      <c r="I768" s="17" t="s">
        <v>769</v>
      </c>
      <c r="J768" s="17" t="s">
        <v>1059</v>
      </c>
    </row>
    <row r="769" spans="1:10">
      <c r="A769" s="16" t="s">
        <v>694</v>
      </c>
      <c r="B769" s="17" t="s">
        <v>658</v>
      </c>
      <c r="C769" s="17" t="s">
        <v>2118</v>
      </c>
      <c r="D769" s="17" t="s">
        <v>918</v>
      </c>
      <c r="E769" s="17" t="s">
        <v>1826</v>
      </c>
      <c r="F769" s="17" t="s">
        <v>160</v>
      </c>
      <c r="G769" s="17">
        <v>24840585</v>
      </c>
      <c r="H769" s="17">
        <v>24843560</v>
      </c>
      <c r="I769" s="17" t="s">
        <v>67</v>
      </c>
      <c r="J769" s="17" t="s">
        <v>920</v>
      </c>
    </row>
    <row r="770" spans="1:10">
      <c r="A770" s="16" t="s">
        <v>664</v>
      </c>
      <c r="B770" s="17" t="s">
        <v>658</v>
      </c>
      <c r="C770" s="17" t="s">
        <v>2119</v>
      </c>
      <c r="D770" s="17" t="s">
        <v>1006</v>
      </c>
      <c r="E770" s="17" t="s">
        <v>2120</v>
      </c>
      <c r="F770" s="17" t="s">
        <v>160</v>
      </c>
      <c r="G770" s="17">
        <v>25009990</v>
      </c>
      <c r="H770" s="17">
        <v>25012214</v>
      </c>
      <c r="I770" s="17" t="s">
        <v>67</v>
      </c>
      <c r="J770" s="17" t="s">
        <v>1007</v>
      </c>
    </row>
    <row r="771" spans="1:10">
      <c r="A771" s="16" t="s">
        <v>628</v>
      </c>
      <c r="B771" s="17" t="s">
        <v>624</v>
      </c>
      <c r="C771" s="17" t="s">
        <v>2121</v>
      </c>
      <c r="D771" s="17" t="s">
        <v>2122</v>
      </c>
      <c r="E771" s="17" t="s">
        <v>1530</v>
      </c>
      <c r="F771" s="17" t="s">
        <v>160</v>
      </c>
      <c r="G771" s="17">
        <v>25028545</v>
      </c>
      <c r="H771" s="17">
        <v>25041510</v>
      </c>
      <c r="I771" s="17" t="s">
        <v>769</v>
      </c>
      <c r="J771" s="17" t="s">
        <v>2123</v>
      </c>
    </row>
    <row r="772" spans="1:10">
      <c r="A772" s="16" t="s">
        <v>647</v>
      </c>
      <c r="B772" s="17" t="s">
        <v>646</v>
      </c>
      <c r="C772" s="17" t="s">
        <v>2124</v>
      </c>
      <c r="D772" s="17" t="s">
        <v>2125</v>
      </c>
      <c r="E772" s="17" t="s">
        <v>2126</v>
      </c>
      <c r="F772" s="17" t="s">
        <v>160</v>
      </c>
      <c r="G772" s="17">
        <v>25042206</v>
      </c>
      <c r="H772" s="17">
        <v>25042658</v>
      </c>
      <c r="I772" s="17" t="s">
        <v>67</v>
      </c>
      <c r="J772" s="17" t="s">
        <v>983</v>
      </c>
    </row>
    <row r="773" spans="1:10">
      <c r="A773" s="16" t="s">
        <v>678</v>
      </c>
      <c r="B773" s="17" t="s">
        <v>658</v>
      </c>
      <c r="C773" s="17" t="s">
        <v>2127</v>
      </c>
      <c r="D773" s="17" t="s">
        <v>1057</v>
      </c>
      <c r="E773" s="17" t="s">
        <v>2128</v>
      </c>
      <c r="F773" s="17" t="s">
        <v>160</v>
      </c>
      <c r="G773" s="17">
        <v>25064318</v>
      </c>
      <c r="H773" s="17">
        <v>25065325</v>
      </c>
      <c r="I773" s="17" t="s">
        <v>769</v>
      </c>
      <c r="J773" s="17" t="s">
        <v>1059</v>
      </c>
    </row>
    <row r="774" spans="1:10">
      <c r="A774" s="16" t="s">
        <v>694</v>
      </c>
      <c r="B774" s="17" t="s">
        <v>658</v>
      </c>
      <c r="C774" s="17" t="s">
        <v>2129</v>
      </c>
      <c r="D774" s="17" t="s">
        <v>918</v>
      </c>
      <c r="E774" s="17" t="s">
        <v>852</v>
      </c>
      <c r="F774" s="17" t="s">
        <v>160</v>
      </c>
      <c r="G774" s="17">
        <v>25104498</v>
      </c>
      <c r="H774" s="17">
        <v>25105570</v>
      </c>
      <c r="I774" s="17" t="s">
        <v>769</v>
      </c>
      <c r="J774" s="17" t="s">
        <v>920</v>
      </c>
    </row>
    <row r="775" spans="1:10">
      <c r="A775" s="16" t="s">
        <v>627</v>
      </c>
      <c r="B775" s="17" t="s">
        <v>624</v>
      </c>
      <c r="C775" s="17" t="s">
        <v>2130</v>
      </c>
      <c r="D775" s="17" t="s">
        <v>784</v>
      </c>
      <c r="E775" s="17" t="s">
        <v>908</v>
      </c>
      <c r="F775" s="17" t="s">
        <v>154</v>
      </c>
      <c r="G775" s="17">
        <v>23542534</v>
      </c>
      <c r="H775" s="17">
        <v>23548777</v>
      </c>
      <c r="I775" s="17" t="s">
        <v>67</v>
      </c>
      <c r="J775" s="17" t="s">
        <v>786</v>
      </c>
    </row>
    <row r="776" spans="1:10">
      <c r="A776" s="16" t="s">
        <v>670</v>
      </c>
      <c r="B776" s="17" t="s">
        <v>658</v>
      </c>
      <c r="C776" s="17" t="s">
        <v>2131</v>
      </c>
      <c r="D776" s="17" t="s">
        <v>985</v>
      </c>
      <c r="E776" s="17" t="s">
        <v>2109</v>
      </c>
      <c r="F776" s="17" t="s">
        <v>160</v>
      </c>
      <c r="G776" s="17">
        <v>25254371</v>
      </c>
      <c r="H776" s="17">
        <v>25255531</v>
      </c>
      <c r="I776" s="17" t="s">
        <v>769</v>
      </c>
      <c r="J776" s="17" t="s">
        <v>758</v>
      </c>
    </row>
    <row r="777" spans="1:10">
      <c r="A777" s="16" t="s">
        <v>680</v>
      </c>
      <c r="B777" s="17" t="s">
        <v>658</v>
      </c>
      <c r="C777" s="17" t="s">
        <v>2132</v>
      </c>
      <c r="D777" s="17" t="s">
        <v>832</v>
      </c>
      <c r="E777" s="17" t="s">
        <v>2133</v>
      </c>
      <c r="F777" s="17" t="s">
        <v>160</v>
      </c>
      <c r="G777" s="17">
        <v>25258833</v>
      </c>
      <c r="H777" s="17">
        <v>25259436</v>
      </c>
      <c r="I777" s="17" t="s">
        <v>67</v>
      </c>
      <c r="J777" s="17" t="s">
        <v>834</v>
      </c>
    </row>
    <row r="778" spans="1:10">
      <c r="A778" s="16" t="s">
        <v>695</v>
      </c>
      <c r="B778" s="17" t="s">
        <v>658</v>
      </c>
      <c r="C778" s="17" t="s">
        <v>2134</v>
      </c>
      <c r="D778" s="17" t="s">
        <v>2135</v>
      </c>
      <c r="E778" s="17" t="s">
        <v>2136</v>
      </c>
      <c r="F778" s="17" t="s">
        <v>160</v>
      </c>
      <c r="G778" s="17">
        <v>25269058</v>
      </c>
      <c r="H778" s="17">
        <v>25273021</v>
      </c>
      <c r="I778" s="17" t="s">
        <v>769</v>
      </c>
      <c r="J778" s="17" t="s">
        <v>2137</v>
      </c>
    </row>
    <row r="779" spans="1:10">
      <c r="A779" s="16" t="s">
        <v>619</v>
      </c>
      <c r="B779" s="17" t="s">
        <v>618</v>
      </c>
      <c r="C779" s="17" t="s">
        <v>2138</v>
      </c>
      <c r="D779" s="17" t="s">
        <v>907</v>
      </c>
      <c r="E779" s="17" t="s">
        <v>2139</v>
      </c>
      <c r="F779" s="17" t="s">
        <v>160</v>
      </c>
      <c r="G779" s="17">
        <v>25395667</v>
      </c>
      <c r="H779" s="17">
        <v>25401314</v>
      </c>
      <c r="I779" s="17" t="s">
        <v>769</v>
      </c>
      <c r="J779" s="17" t="s">
        <v>806</v>
      </c>
    </row>
    <row r="780" spans="1:10">
      <c r="A780" s="16" t="s">
        <v>693</v>
      </c>
      <c r="B780" s="17" t="s">
        <v>658</v>
      </c>
      <c r="C780" s="17" t="s">
        <v>2140</v>
      </c>
      <c r="D780" s="17" t="s">
        <v>2141</v>
      </c>
      <c r="E780" s="17" t="s">
        <v>1305</v>
      </c>
      <c r="F780" s="17" t="s">
        <v>160</v>
      </c>
      <c r="G780" s="17">
        <v>25514657</v>
      </c>
      <c r="H780" s="17">
        <v>25516243</v>
      </c>
      <c r="I780" s="17" t="s">
        <v>67</v>
      </c>
      <c r="J780" s="17" t="s">
        <v>762</v>
      </c>
    </row>
    <row r="781" spans="1:10">
      <c r="A781" s="16" t="s">
        <v>725</v>
      </c>
      <c r="B781" s="17" t="s">
        <v>722</v>
      </c>
      <c r="C781" s="17" t="s">
        <v>2142</v>
      </c>
      <c r="D781" s="17" t="s">
        <v>772</v>
      </c>
      <c r="E781" s="17" t="s">
        <v>816</v>
      </c>
      <c r="F781" s="17" t="s">
        <v>160</v>
      </c>
      <c r="G781" s="17">
        <v>25530100</v>
      </c>
      <c r="H781" s="17">
        <v>25532179</v>
      </c>
      <c r="I781" s="17" t="s">
        <v>769</v>
      </c>
      <c r="J781" s="17" t="s">
        <v>774</v>
      </c>
    </row>
    <row r="782" spans="1:10">
      <c r="A782" s="16" t="s">
        <v>693</v>
      </c>
      <c r="B782" s="17" t="s">
        <v>658</v>
      </c>
      <c r="C782" s="17" t="s">
        <v>2143</v>
      </c>
      <c r="D782" s="17" t="s">
        <v>760</v>
      </c>
      <c r="E782" s="17" t="s">
        <v>2144</v>
      </c>
      <c r="F782" s="17" t="s">
        <v>160</v>
      </c>
      <c r="G782" s="17">
        <v>25539898</v>
      </c>
      <c r="H782" s="17">
        <v>25540749</v>
      </c>
      <c r="I782" s="17" t="s">
        <v>67</v>
      </c>
      <c r="J782" s="17" t="s">
        <v>762</v>
      </c>
    </row>
    <row r="783" spans="1:10">
      <c r="A783" s="16" t="s">
        <v>679</v>
      </c>
      <c r="B783" s="17" t="s">
        <v>658</v>
      </c>
      <c r="C783" s="17" t="s">
        <v>2145</v>
      </c>
      <c r="D783" s="17" t="s">
        <v>957</v>
      </c>
      <c r="E783" s="17" t="s">
        <v>2146</v>
      </c>
      <c r="F783" s="17" t="s">
        <v>160</v>
      </c>
      <c r="G783" s="17">
        <v>25603535</v>
      </c>
      <c r="H783" s="17">
        <v>25605808</v>
      </c>
      <c r="I783" s="17" t="s">
        <v>67</v>
      </c>
      <c r="J783" s="17" t="s">
        <v>893</v>
      </c>
    </row>
    <row r="784" spans="1:10">
      <c r="A784" s="16" t="s">
        <v>725</v>
      </c>
      <c r="B784" s="17" t="s">
        <v>722</v>
      </c>
      <c r="C784" s="17" t="s">
        <v>2147</v>
      </c>
      <c r="D784" s="17" t="s">
        <v>772</v>
      </c>
      <c r="E784" s="17" t="s">
        <v>1200</v>
      </c>
      <c r="F784" s="17" t="s">
        <v>160</v>
      </c>
      <c r="G784" s="17">
        <v>25656988</v>
      </c>
      <c r="H784" s="17">
        <v>25657290</v>
      </c>
      <c r="I784" s="17" t="s">
        <v>769</v>
      </c>
      <c r="J784" s="17" t="s">
        <v>774</v>
      </c>
    </row>
    <row r="785" spans="1:10">
      <c r="A785" s="16" t="s">
        <v>636</v>
      </c>
      <c r="B785" s="17" t="s">
        <v>635</v>
      </c>
      <c r="C785" s="17" t="s">
        <v>2148</v>
      </c>
      <c r="D785" s="17" t="s">
        <v>1219</v>
      </c>
      <c r="E785" s="17" t="s">
        <v>2149</v>
      </c>
      <c r="F785" s="17" t="s">
        <v>160</v>
      </c>
      <c r="G785" s="17">
        <v>25683551</v>
      </c>
      <c r="H785" s="17">
        <v>25688197</v>
      </c>
      <c r="I785" s="17" t="s">
        <v>67</v>
      </c>
      <c r="J785" s="17" t="s">
        <v>1220</v>
      </c>
    </row>
    <row r="786" spans="1:10">
      <c r="A786" s="16" t="s">
        <v>636</v>
      </c>
      <c r="B786" s="17" t="s">
        <v>635</v>
      </c>
      <c r="C786" s="17" t="s">
        <v>2150</v>
      </c>
      <c r="D786" s="17" t="s">
        <v>1219</v>
      </c>
      <c r="E786" s="17" t="s">
        <v>2151</v>
      </c>
      <c r="F786" s="17" t="s">
        <v>160</v>
      </c>
      <c r="G786" s="17">
        <v>25768631</v>
      </c>
      <c r="H786" s="17">
        <v>25770985</v>
      </c>
      <c r="I786" s="17" t="s">
        <v>67</v>
      </c>
      <c r="J786" s="17" t="s">
        <v>1220</v>
      </c>
    </row>
    <row r="787" spans="1:10">
      <c r="A787" s="16" t="s">
        <v>682</v>
      </c>
      <c r="B787" s="17" t="s">
        <v>658</v>
      </c>
      <c r="C787" s="17" t="s">
        <v>2152</v>
      </c>
      <c r="D787" s="17" t="s">
        <v>875</v>
      </c>
      <c r="E787" s="17" t="s">
        <v>1200</v>
      </c>
      <c r="F787" s="17" t="s">
        <v>160</v>
      </c>
      <c r="G787" s="17">
        <v>25773969</v>
      </c>
      <c r="H787" s="17">
        <v>25774272</v>
      </c>
      <c r="I787" s="17" t="s">
        <v>769</v>
      </c>
      <c r="J787" s="17" t="s">
        <v>877</v>
      </c>
    </row>
    <row r="788" spans="1:10">
      <c r="A788" s="16" t="s">
        <v>682</v>
      </c>
      <c r="B788" s="17" t="s">
        <v>658</v>
      </c>
      <c r="C788" s="17" t="s">
        <v>2153</v>
      </c>
      <c r="D788" s="17" t="s">
        <v>925</v>
      </c>
      <c r="E788" s="17" t="s">
        <v>982</v>
      </c>
      <c r="F788" s="17" t="s">
        <v>160</v>
      </c>
      <c r="G788" s="17">
        <v>25782811</v>
      </c>
      <c r="H788" s="17">
        <v>25783236</v>
      </c>
      <c r="I788" s="17" t="s">
        <v>67</v>
      </c>
      <c r="J788" s="17" t="s">
        <v>877</v>
      </c>
    </row>
    <row r="789" spans="1:10">
      <c r="A789" s="16" t="s">
        <v>670</v>
      </c>
      <c r="B789" s="17" t="s">
        <v>658</v>
      </c>
      <c r="C789" s="17" t="s">
        <v>2154</v>
      </c>
      <c r="D789" s="17" t="s">
        <v>985</v>
      </c>
      <c r="E789" s="17" t="s">
        <v>773</v>
      </c>
      <c r="F789" s="17" t="s">
        <v>160</v>
      </c>
      <c r="G789" s="17">
        <v>25839838</v>
      </c>
      <c r="H789" s="17">
        <v>25840335</v>
      </c>
      <c r="I789" s="17" t="s">
        <v>769</v>
      </c>
      <c r="J789" s="17" t="s">
        <v>758</v>
      </c>
    </row>
    <row r="790" spans="1:10">
      <c r="A790" s="16" t="s">
        <v>670</v>
      </c>
      <c r="B790" s="17" t="s">
        <v>658</v>
      </c>
      <c r="C790" s="17" t="s">
        <v>2155</v>
      </c>
      <c r="D790" s="17" t="s">
        <v>985</v>
      </c>
      <c r="E790" s="17" t="s">
        <v>1983</v>
      </c>
      <c r="F790" s="17" t="s">
        <v>160</v>
      </c>
      <c r="G790" s="17">
        <v>25843843</v>
      </c>
      <c r="H790" s="17">
        <v>25844328</v>
      </c>
      <c r="I790" s="17" t="s">
        <v>769</v>
      </c>
      <c r="J790" s="17" t="s">
        <v>758</v>
      </c>
    </row>
    <row r="791" spans="1:10">
      <c r="A791" s="16" t="s">
        <v>693</v>
      </c>
      <c r="B791" s="17" t="s">
        <v>658</v>
      </c>
      <c r="C791" s="17" t="s">
        <v>2156</v>
      </c>
      <c r="D791" s="17" t="s">
        <v>791</v>
      </c>
      <c r="E791" s="17" t="s">
        <v>1273</v>
      </c>
      <c r="F791" s="17" t="s">
        <v>160</v>
      </c>
      <c r="G791" s="17">
        <v>25904811</v>
      </c>
      <c r="H791" s="17">
        <v>25905953</v>
      </c>
      <c r="I791" s="17" t="s">
        <v>769</v>
      </c>
      <c r="J791" s="17" t="s">
        <v>762</v>
      </c>
    </row>
    <row r="792" spans="1:10">
      <c r="A792" s="16" t="s">
        <v>670</v>
      </c>
      <c r="B792" s="17" t="s">
        <v>658</v>
      </c>
      <c r="C792" s="17" t="s">
        <v>2157</v>
      </c>
      <c r="D792" s="17" t="s">
        <v>824</v>
      </c>
      <c r="E792" s="17" t="s">
        <v>858</v>
      </c>
      <c r="F792" s="17" t="s">
        <v>160</v>
      </c>
      <c r="G792" s="17">
        <v>25920855</v>
      </c>
      <c r="H792" s="17">
        <v>25921451</v>
      </c>
      <c r="I792" s="17" t="s">
        <v>769</v>
      </c>
      <c r="J792" s="17" t="s">
        <v>758</v>
      </c>
    </row>
    <row r="793" spans="1:10">
      <c r="A793" s="16" t="s">
        <v>682</v>
      </c>
      <c r="B793" s="17" t="s">
        <v>658</v>
      </c>
      <c r="C793" s="17" t="s">
        <v>2158</v>
      </c>
      <c r="D793" s="17" t="s">
        <v>875</v>
      </c>
      <c r="E793" s="17" t="s">
        <v>1666</v>
      </c>
      <c r="F793" s="17" t="s">
        <v>160</v>
      </c>
      <c r="G793" s="17">
        <v>26075214</v>
      </c>
      <c r="H793" s="17">
        <v>26075525</v>
      </c>
      <c r="I793" s="17" t="s">
        <v>67</v>
      </c>
      <c r="J793" s="17" t="s">
        <v>877</v>
      </c>
    </row>
    <row r="794" spans="1:10">
      <c r="A794" s="16" t="s">
        <v>662</v>
      </c>
      <c r="B794" s="17" t="s">
        <v>658</v>
      </c>
      <c r="C794" s="17" t="s">
        <v>2159</v>
      </c>
      <c r="D794" s="17" t="s">
        <v>854</v>
      </c>
      <c r="E794" s="17" t="s">
        <v>2160</v>
      </c>
      <c r="F794" s="17" t="s">
        <v>160</v>
      </c>
      <c r="G794" s="17">
        <v>26182393</v>
      </c>
      <c r="H794" s="17">
        <v>26184638</v>
      </c>
      <c r="I794" s="17" t="s">
        <v>67</v>
      </c>
      <c r="J794" s="17" t="s">
        <v>856</v>
      </c>
    </row>
    <row r="795" spans="1:10">
      <c r="A795" s="16" t="s">
        <v>721</v>
      </c>
      <c r="B795" s="17" t="s">
        <v>720</v>
      </c>
      <c r="C795" s="17" t="s">
        <v>2161</v>
      </c>
      <c r="D795" s="17" t="s">
        <v>2162</v>
      </c>
      <c r="E795" s="17" t="s">
        <v>2163</v>
      </c>
      <c r="F795" s="17" t="s">
        <v>160</v>
      </c>
      <c r="G795" s="17">
        <v>26212177</v>
      </c>
      <c r="H795" s="17">
        <v>26214643</v>
      </c>
      <c r="I795" s="17" t="s">
        <v>67</v>
      </c>
      <c r="J795" s="17" t="s">
        <v>2033</v>
      </c>
    </row>
    <row r="796" spans="1:10">
      <c r="A796" s="16" t="s">
        <v>670</v>
      </c>
      <c r="B796" s="17" t="s">
        <v>658</v>
      </c>
      <c r="C796" s="17" t="s">
        <v>2164</v>
      </c>
      <c r="D796" s="17" t="s">
        <v>756</v>
      </c>
      <c r="E796" s="17" t="s">
        <v>2165</v>
      </c>
      <c r="F796" s="17" t="s">
        <v>160</v>
      </c>
      <c r="G796" s="17">
        <v>26279327</v>
      </c>
      <c r="H796" s="17">
        <v>26285164</v>
      </c>
      <c r="I796" s="17" t="s">
        <v>67</v>
      </c>
      <c r="J796" s="17" t="s">
        <v>758</v>
      </c>
    </row>
    <row r="797" spans="1:10">
      <c r="A797" s="16" t="s">
        <v>661</v>
      </c>
      <c r="B797" s="17" t="s">
        <v>658</v>
      </c>
      <c r="C797" s="17" t="s">
        <v>2166</v>
      </c>
      <c r="D797" s="17" t="s">
        <v>838</v>
      </c>
      <c r="E797" s="17" t="s">
        <v>1267</v>
      </c>
      <c r="F797" s="17" t="s">
        <v>160</v>
      </c>
      <c r="G797" s="17">
        <v>26365254</v>
      </c>
      <c r="H797" s="17">
        <v>26366556</v>
      </c>
      <c r="I797" s="17" t="s">
        <v>769</v>
      </c>
      <c r="J797" s="17" t="s">
        <v>840</v>
      </c>
    </row>
    <row r="798" spans="1:10">
      <c r="A798" s="16" t="s">
        <v>619</v>
      </c>
      <c r="B798" s="17" t="s">
        <v>618</v>
      </c>
      <c r="C798" s="17" t="s">
        <v>2167</v>
      </c>
      <c r="D798" s="17" t="s">
        <v>2168</v>
      </c>
      <c r="E798" s="17" t="s">
        <v>2169</v>
      </c>
      <c r="F798" s="17" t="s">
        <v>160</v>
      </c>
      <c r="G798" s="17">
        <v>26467371</v>
      </c>
      <c r="H798" s="17">
        <v>26483093</v>
      </c>
      <c r="I798" s="17" t="s">
        <v>769</v>
      </c>
      <c r="J798" s="17" t="s">
        <v>806</v>
      </c>
    </row>
    <row r="799" spans="1:10">
      <c r="A799" s="16" t="s">
        <v>670</v>
      </c>
      <c r="B799" s="17" t="s">
        <v>658</v>
      </c>
      <c r="C799" s="17" t="s">
        <v>2170</v>
      </c>
      <c r="D799" s="17" t="s">
        <v>2171</v>
      </c>
      <c r="E799" s="17" t="s">
        <v>1839</v>
      </c>
      <c r="F799" s="17" t="s">
        <v>160</v>
      </c>
      <c r="G799" s="17">
        <v>26498511</v>
      </c>
      <c r="H799" s="17">
        <v>26502542</v>
      </c>
      <c r="I799" s="17" t="s">
        <v>67</v>
      </c>
      <c r="J799" s="17" t="s">
        <v>758</v>
      </c>
    </row>
    <row r="800" spans="1:10">
      <c r="A800" s="16" t="s">
        <v>660</v>
      </c>
      <c r="B800" s="17" t="s">
        <v>658</v>
      </c>
      <c r="C800" s="17" t="s">
        <v>2172</v>
      </c>
      <c r="D800" s="17" t="s">
        <v>1750</v>
      </c>
      <c r="E800" s="17" t="s">
        <v>2173</v>
      </c>
      <c r="F800" s="17" t="s">
        <v>160</v>
      </c>
      <c r="G800" s="17">
        <v>26504885</v>
      </c>
      <c r="H800" s="17">
        <v>26510201</v>
      </c>
      <c r="I800" s="17" t="s">
        <v>67</v>
      </c>
      <c r="J800" s="17" t="s">
        <v>1752</v>
      </c>
    </row>
    <row r="801" spans="1:10">
      <c r="A801" s="16" t="s">
        <v>693</v>
      </c>
      <c r="B801" s="17" t="s">
        <v>658</v>
      </c>
      <c r="C801" s="17" t="s">
        <v>2174</v>
      </c>
      <c r="D801" s="17" t="s">
        <v>760</v>
      </c>
      <c r="E801" s="17" t="s">
        <v>2175</v>
      </c>
      <c r="F801" s="17" t="s">
        <v>160</v>
      </c>
      <c r="G801" s="17">
        <v>26730596</v>
      </c>
      <c r="H801" s="17">
        <v>26734733</v>
      </c>
      <c r="I801" s="17" t="s">
        <v>769</v>
      </c>
      <c r="J801" s="17" t="s">
        <v>762</v>
      </c>
    </row>
    <row r="802" spans="1:10">
      <c r="A802" s="16" t="s">
        <v>668</v>
      </c>
      <c r="B802" s="17" t="s">
        <v>658</v>
      </c>
      <c r="C802" s="17" t="s">
        <v>2176</v>
      </c>
      <c r="D802" s="17" t="s">
        <v>1049</v>
      </c>
      <c r="E802" s="17" t="s">
        <v>1975</v>
      </c>
      <c r="F802" s="17" t="s">
        <v>160</v>
      </c>
      <c r="G802" s="17">
        <v>26763811</v>
      </c>
      <c r="H802" s="17">
        <v>26766074</v>
      </c>
      <c r="I802" s="17" t="s">
        <v>67</v>
      </c>
      <c r="J802" s="17" t="s">
        <v>1015</v>
      </c>
    </row>
    <row r="803" spans="1:10">
      <c r="A803" s="16" t="s">
        <v>619</v>
      </c>
      <c r="B803" s="17" t="s">
        <v>618</v>
      </c>
      <c r="C803" s="17" t="s">
        <v>2177</v>
      </c>
      <c r="D803" s="17" t="s">
        <v>1086</v>
      </c>
      <c r="E803" s="17" t="s">
        <v>2178</v>
      </c>
      <c r="F803" s="17" t="s">
        <v>160</v>
      </c>
      <c r="G803" s="17">
        <v>26817155</v>
      </c>
      <c r="H803" s="17">
        <v>26821112</v>
      </c>
      <c r="I803" s="17" t="s">
        <v>67</v>
      </c>
      <c r="J803" s="17" t="s">
        <v>806</v>
      </c>
    </row>
    <row r="804" spans="1:10">
      <c r="A804" s="16" t="s">
        <v>712</v>
      </c>
      <c r="B804" s="17" t="s">
        <v>708</v>
      </c>
      <c r="C804" s="17" t="s">
        <v>2179</v>
      </c>
      <c r="D804" s="17" t="s">
        <v>2180</v>
      </c>
      <c r="E804" s="17" t="s">
        <v>2181</v>
      </c>
      <c r="F804" s="17" t="s">
        <v>160</v>
      </c>
      <c r="G804" s="17">
        <v>26986756</v>
      </c>
      <c r="H804" s="17">
        <v>26991261</v>
      </c>
      <c r="I804" s="17" t="s">
        <v>769</v>
      </c>
      <c r="J804" s="17" t="s">
        <v>1024</v>
      </c>
    </row>
    <row r="805" spans="1:10">
      <c r="A805" s="16" t="s">
        <v>670</v>
      </c>
      <c r="B805" s="17" t="s">
        <v>658</v>
      </c>
      <c r="C805" s="17" t="s">
        <v>2179</v>
      </c>
      <c r="D805" s="17" t="s">
        <v>2180</v>
      </c>
      <c r="E805" s="17" t="s">
        <v>2181</v>
      </c>
      <c r="F805" s="17" t="s">
        <v>160</v>
      </c>
      <c r="G805" s="17">
        <v>26986756</v>
      </c>
      <c r="H805" s="17">
        <v>26991261</v>
      </c>
      <c r="I805" s="17" t="s">
        <v>769</v>
      </c>
      <c r="J805" s="17" t="s">
        <v>758</v>
      </c>
    </row>
    <row r="806" spans="1:10">
      <c r="A806" s="16" t="s">
        <v>670</v>
      </c>
      <c r="B806" s="17" t="s">
        <v>658</v>
      </c>
      <c r="C806" s="17" t="s">
        <v>2182</v>
      </c>
      <c r="D806" s="17" t="s">
        <v>985</v>
      </c>
      <c r="E806" s="17" t="s">
        <v>749</v>
      </c>
      <c r="F806" s="17" t="s">
        <v>160</v>
      </c>
      <c r="G806" s="17">
        <v>27133758</v>
      </c>
      <c r="H806" s="17">
        <v>27134558</v>
      </c>
      <c r="I806" s="17" t="s">
        <v>769</v>
      </c>
      <c r="J806" s="17" t="s">
        <v>758</v>
      </c>
    </row>
    <row r="807" spans="1:10">
      <c r="A807" s="16" t="s">
        <v>682</v>
      </c>
      <c r="B807" s="17" t="s">
        <v>658</v>
      </c>
      <c r="C807" s="17" t="s">
        <v>2183</v>
      </c>
      <c r="D807" s="17" t="s">
        <v>875</v>
      </c>
      <c r="E807" s="17" t="s">
        <v>1485</v>
      </c>
      <c r="F807" s="17" t="s">
        <v>160</v>
      </c>
      <c r="G807" s="17">
        <v>27144889</v>
      </c>
      <c r="H807" s="17">
        <v>27145329</v>
      </c>
      <c r="I807" s="17" t="s">
        <v>769</v>
      </c>
      <c r="J807" s="17" t="s">
        <v>877</v>
      </c>
    </row>
    <row r="808" spans="1:10">
      <c r="A808" s="16" t="s">
        <v>682</v>
      </c>
      <c r="B808" s="17" t="s">
        <v>658</v>
      </c>
      <c r="C808" s="17" t="s">
        <v>2184</v>
      </c>
      <c r="D808" s="17" t="s">
        <v>875</v>
      </c>
      <c r="E808" s="17" t="s">
        <v>1485</v>
      </c>
      <c r="F808" s="17" t="s">
        <v>160</v>
      </c>
      <c r="G808" s="17">
        <v>27160380</v>
      </c>
      <c r="H808" s="17">
        <v>27160820</v>
      </c>
      <c r="I808" s="17" t="s">
        <v>769</v>
      </c>
      <c r="J808" s="17" t="s">
        <v>877</v>
      </c>
    </row>
    <row r="809" spans="1:10">
      <c r="A809" s="16" t="s">
        <v>670</v>
      </c>
      <c r="B809" s="17" t="s">
        <v>658</v>
      </c>
      <c r="C809" s="17" t="s">
        <v>2185</v>
      </c>
      <c r="D809" s="17" t="s">
        <v>756</v>
      </c>
      <c r="E809" s="17" t="s">
        <v>2186</v>
      </c>
      <c r="F809" s="17" t="s">
        <v>160</v>
      </c>
      <c r="G809" s="17">
        <v>27243721</v>
      </c>
      <c r="H809" s="17">
        <v>27248437</v>
      </c>
      <c r="I809" s="17" t="s">
        <v>769</v>
      </c>
      <c r="J809" s="17" t="s">
        <v>758</v>
      </c>
    </row>
    <row r="810" spans="1:10">
      <c r="A810" s="16" t="s">
        <v>704</v>
      </c>
      <c r="B810" s="17" t="s">
        <v>658</v>
      </c>
      <c r="C810" s="17" t="s">
        <v>2187</v>
      </c>
      <c r="D810" s="17" t="s">
        <v>2188</v>
      </c>
      <c r="E810" s="17" t="s">
        <v>2189</v>
      </c>
      <c r="F810" s="17" t="s">
        <v>160</v>
      </c>
      <c r="G810" s="17">
        <v>27296859</v>
      </c>
      <c r="H810" s="17">
        <v>27308802</v>
      </c>
      <c r="I810" s="17" t="s">
        <v>769</v>
      </c>
      <c r="J810" s="17" t="s">
        <v>754</v>
      </c>
    </row>
    <row r="811" spans="1:10">
      <c r="A811" s="16" t="s">
        <v>619</v>
      </c>
      <c r="B811" s="17" t="s">
        <v>618</v>
      </c>
      <c r="C811" s="17" t="s">
        <v>2187</v>
      </c>
      <c r="D811" s="17" t="s">
        <v>2188</v>
      </c>
      <c r="E811" s="17" t="s">
        <v>2189</v>
      </c>
      <c r="F811" s="17" t="s">
        <v>160</v>
      </c>
      <c r="G811" s="17">
        <v>27296859</v>
      </c>
      <c r="H811" s="17">
        <v>27308802</v>
      </c>
      <c r="I811" s="17" t="s">
        <v>769</v>
      </c>
      <c r="J811" s="17" t="s">
        <v>806</v>
      </c>
    </row>
    <row r="812" spans="1:10">
      <c r="A812" s="16" t="s">
        <v>693</v>
      </c>
      <c r="B812" s="17" t="s">
        <v>658</v>
      </c>
      <c r="C812" s="17" t="s">
        <v>2190</v>
      </c>
      <c r="D812" s="17" t="s">
        <v>760</v>
      </c>
      <c r="E812" s="17" t="s">
        <v>1145</v>
      </c>
      <c r="F812" s="17" t="s">
        <v>154</v>
      </c>
      <c r="G812" s="17">
        <v>23970588</v>
      </c>
      <c r="H812" s="17">
        <v>23972890</v>
      </c>
      <c r="I812" s="17" t="s">
        <v>67</v>
      </c>
      <c r="J812" s="17" t="s">
        <v>762</v>
      </c>
    </row>
    <row r="813" spans="1:10">
      <c r="A813" s="16" t="s">
        <v>671</v>
      </c>
      <c r="B813" s="17" t="s">
        <v>658</v>
      </c>
      <c r="C813" s="17" t="s">
        <v>2191</v>
      </c>
      <c r="D813" s="17" t="s">
        <v>914</v>
      </c>
      <c r="E813" s="17" t="s">
        <v>2192</v>
      </c>
      <c r="F813" s="17" t="s">
        <v>160</v>
      </c>
      <c r="G813" s="17">
        <v>27452893</v>
      </c>
      <c r="H813" s="17">
        <v>27455198</v>
      </c>
      <c r="I813" s="17" t="s">
        <v>769</v>
      </c>
      <c r="J813" s="17" t="s">
        <v>916</v>
      </c>
    </row>
    <row r="814" spans="1:10">
      <c r="A814" s="16" t="s">
        <v>670</v>
      </c>
      <c r="B814" s="17" t="s">
        <v>658</v>
      </c>
      <c r="C814" s="17" t="s">
        <v>2193</v>
      </c>
      <c r="D814" s="17" t="s">
        <v>985</v>
      </c>
      <c r="E814" s="17" t="s">
        <v>1373</v>
      </c>
      <c r="F814" s="17" t="s">
        <v>160</v>
      </c>
      <c r="G814" s="17">
        <v>27459355</v>
      </c>
      <c r="H814" s="17">
        <v>27462092</v>
      </c>
      <c r="I814" s="17" t="s">
        <v>769</v>
      </c>
      <c r="J814" s="17" t="s">
        <v>758</v>
      </c>
    </row>
    <row r="815" spans="1:10">
      <c r="A815" s="16" t="s">
        <v>693</v>
      </c>
      <c r="B815" s="17" t="s">
        <v>658</v>
      </c>
      <c r="C815" s="17" t="s">
        <v>2194</v>
      </c>
      <c r="D815" s="17" t="s">
        <v>1699</v>
      </c>
      <c r="E815" s="17" t="s">
        <v>816</v>
      </c>
      <c r="F815" s="17" t="s">
        <v>160</v>
      </c>
      <c r="G815" s="17">
        <v>27863244</v>
      </c>
      <c r="H815" s="17">
        <v>27864495</v>
      </c>
      <c r="I815" s="17" t="s">
        <v>769</v>
      </c>
      <c r="J815" s="17" t="s">
        <v>762</v>
      </c>
    </row>
    <row r="816" spans="1:10">
      <c r="A816" s="16" t="s">
        <v>692</v>
      </c>
      <c r="B816" s="17" t="s">
        <v>658</v>
      </c>
      <c r="C816" s="17" t="s">
        <v>2194</v>
      </c>
      <c r="D816" s="17" t="s">
        <v>1699</v>
      </c>
      <c r="E816" s="17" t="s">
        <v>816</v>
      </c>
      <c r="F816" s="17" t="s">
        <v>160</v>
      </c>
      <c r="G816" s="17">
        <v>27863244</v>
      </c>
      <c r="H816" s="17">
        <v>27864495</v>
      </c>
      <c r="I816" s="17" t="s">
        <v>769</v>
      </c>
      <c r="J816" s="17" t="s">
        <v>1701</v>
      </c>
    </row>
    <row r="817" spans="1:10">
      <c r="A817" s="16" t="s">
        <v>733</v>
      </c>
      <c r="B817" s="17" t="s">
        <v>732</v>
      </c>
      <c r="C817" s="17" t="s">
        <v>2195</v>
      </c>
      <c r="D817" s="17" t="s">
        <v>846</v>
      </c>
      <c r="E817" s="17" t="s">
        <v>2196</v>
      </c>
      <c r="F817" s="17" t="s">
        <v>154</v>
      </c>
      <c r="G817" s="17">
        <v>477955</v>
      </c>
      <c r="H817" s="17">
        <v>479030</v>
      </c>
      <c r="I817" s="17" t="s">
        <v>769</v>
      </c>
      <c r="J817" s="17" t="s">
        <v>848</v>
      </c>
    </row>
    <row r="818" spans="1:10">
      <c r="A818" s="16" t="s">
        <v>619</v>
      </c>
      <c r="B818" s="17" t="s">
        <v>618</v>
      </c>
      <c r="C818" s="17" t="s">
        <v>2197</v>
      </c>
      <c r="D818" s="17" t="s">
        <v>1709</v>
      </c>
      <c r="E818" s="17" t="s">
        <v>2198</v>
      </c>
      <c r="F818" s="17" t="s">
        <v>154</v>
      </c>
      <c r="G818" s="17">
        <v>24034423</v>
      </c>
      <c r="H818" s="17">
        <v>24048426</v>
      </c>
      <c r="I818" s="17" t="s">
        <v>67</v>
      </c>
      <c r="J818" s="17" t="s">
        <v>806</v>
      </c>
    </row>
    <row r="819" spans="1:10">
      <c r="A819" s="16" t="s">
        <v>670</v>
      </c>
      <c r="B819" s="17" t="s">
        <v>658</v>
      </c>
      <c r="C819" s="17" t="s">
        <v>2199</v>
      </c>
      <c r="D819" s="17" t="s">
        <v>1078</v>
      </c>
      <c r="E819" s="17" t="s">
        <v>1273</v>
      </c>
      <c r="F819" s="17" t="s">
        <v>160</v>
      </c>
      <c r="G819" s="17">
        <v>28132909</v>
      </c>
      <c r="H819" s="17">
        <v>28135316</v>
      </c>
      <c r="I819" s="17" t="s">
        <v>67</v>
      </c>
      <c r="J819" s="17" t="s">
        <v>758</v>
      </c>
    </row>
    <row r="820" spans="1:10">
      <c r="A820" s="16" t="s">
        <v>693</v>
      </c>
      <c r="B820" s="17" t="s">
        <v>658</v>
      </c>
      <c r="C820" s="17" t="s">
        <v>2200</v>
      </c>
      <c r="D820" s="17" t="s">
        <v>760</v>
      </c>
      <c r="E820" s="17" t="s">
        <v>2201</v>
      </c>
      <c r="F820" s="17" t="s">
        <v>160</v>
      </c>
      <c r="G820" s="17">
        <v>28160246</v>
      </c>
      <c r="H820" s="17">
        <v>28164303</v>
      </c>
      <c r="I820" s="17" t="s">
        <v>67</v>
      </c>
      <c r="J820" s="17" t="s">
        <v>762</v>
      </c>
    </row>
    <row r="821" spans="1:10">
      <c r="A821" s="16" t="s">
        <v>731</v>
      </c>
      <c r="B821" s="17" t="s">
        <v>730</v>
      </c>
      <c r="C821" s="17" t="s">
        <v>2202</v>
      </c>
      <c r="D821" s="17" t="s">
        <v>2203</v>
      </c>
      <c r="E821" s="17" t="s">
        <v>1419</v>
      </c>
      <c r="F821" s="17" t="s">
        <v>154</v>
      </c>
      <c r="G821" s="17">
        <v>24070157</v>
      </c>
      <c r="H821" s="17">
        <v>24070438</v>
      </c>
      <c r="I821" s="17" t="s">
        <v>769</v>
      </c>
      <c r="J821" s="17" t="s">
        <v>1097</v>
      </c>
    </row>
    <row r="822" spans="1:10">
      <c r="A822" s="16" t="s">
        <v>636</v>
      </c>
      <c r="B822" s="17" t="s">
        <v>635</v>
      </c>
      <c r="C822" s="17" t="s">
        <v>2204</v>
      </c>
      <c r="D822" s="17" t="s">
        <v>2038</v>
      </c>
      <c r="E822" s="17" t="s">
        <v>2205</v>
      </c>
      <c r="F822" s="17" t="s">
        <v>160</v>
      </c>
      <c r="G822" s="17">
        <v>28226193</v>
      </c>
      <c r="H822" s="17">
        <v>28228598</v>
      </c>
      <c r="I822" s="17" t="s">
        <v>67</v>
      </c>
      <c r="J822" s="17" t="s">
        <v>1220</v>
      </c>
    </row>
    <row r="823" spans="1:10">
      <c r="A823" s="16" t="s">
        <v>704</v>
      </c>
      <c r="B823" s="17" t="s">
        <v>658</v>
      </c>
      <c r="C823" s="17" t="s">
        <v>2206</v>
      </c>
      <c r="D823" s="17" t="s">
        <v>764</v>
      </c>
      <c r="E823" s="17" t="s">
        <v>1740</v>
      </c>
      <c r="F823" s="17" t="s">
        <v>160</v>
      </c>
      <c r="G823" s="17">
        <v>28235112</v>
      </c>
      <c r="H823" s="17">
        <v>28236086</v>
      </c>
      <c r="I823" s="17" t="s">
        <v>67</v>
      </c>
      <c r="J823" s="17" t="s">
        <v>754</v>
      </c>
    </row>
    <row r="824" spans="1:10">
      <c r="A824" s="16" t="s">
        <v>680</v>
      </c>
      <c r="B824" s="17" t="s">
        <v>658</v>
      </c>
      <c r="C824" s="17" t="s">
        <v>2207</v>
      </c>
      <c r="D824" s="17" t="s">
        <v>832</v>
      </c>
      <c r="E824" s="17" t="s">
        <v>2208</v>
      </c>
      <c r="F824" s="17" t="s">
        <v>160</v>
      </c>
      <c r="G824" s="17">
        <v>28284584</v>
      </c>
      <c r="H824" s="17">
        <v>28284901</v>
      </c>
      <c r="I824" s="17" t="s">
        <v>67</v>
      </c>
      <c r="J824" s="17" t="s">
        <v>834</v>
      </c>
    </row>
    <row r="825" spans="1:10">
      <c r="A825" s="16" t="s">
        <v>693</v>
      </c>
      <c r="B825" s="17" t="s">
        <v>658</v>
      </c>
      <c r="C825" s="17" t="s">
        <v>2209</v>
      </c>
      <c r="D825" s="17" t="s">
        <v>760</v>
      </c>
      <c r="E825" s="17" t="s">
        <v>2210</v>
      </c>
      <c r="F825" s="17" t="s">
        <v>160</v>
      </c>
      <c r="G825" s="17">
        <v>28387993</v>
      </c>
      <c r="H825" s="17">
        <v>28389576</v>
      </c>
      <c r="I825" s="17" t="s">
        <v>769</v>
      </c>
      <c r="J825" s="17" t="s">
        <v>762</v>
      </c>
    </row>
    <row r="826" spans="1:10">
      <c r="A826" s="16" t="s">
        <v>704</v>
      </c>
      <c r="B826" s="17" t="s">
        <v>658</v>
      </c>
      <c r="C826" s="17" t="s">
        <v>2211</v>
      </c>
      <c r="D826" s="17" t="s">
        <v>764</v>
      </c>
      <c r="E826" s="17" t="s">
        <v>2212</v>
      </c>
      <c r="F826" s="17" t="s">
        <v>160</v>
      </c>
      <c r="G826" s="17">
        <v>28498177</v>
      </c>
      <c r="H826" s="17">
        <v>28517493</v>
      </c>
      <c r="I826" s="17" t="s">
        <v>67</v>
      </c>
      <c r="J826" s="17" t="s">
        <v>754</v>
      </c>
    </row>
    <row r="827" spans="1:10">
      <c r="A827" s="16" t="s">
        <v>622</v>
      </c>
      <c r="B827" s="17" t="s">
        <v>621</v>
      </c>
      <c r="C827" s="17" t="s">
        <v>2213</v>
      </c>
      <c r="D827" s="17" t="s">
        <v>1337</v>
      </c>
      <c r="E827" s="17" t="s">
        <v>995</v>
      </c>
      <c r="F827" s="17" t="s">
        <v>160</v>
      </c>
      <c r="G827" s="17">
        <v>28535560</v>
      </c>
      <c r="H827" s="17">
        <v>28537256</v>
      </c>
      <c r="I827" s="17" t="s">
        <v>769</v>
      </c>
      <c r="J827" s="17" t="s">
        <v>1338</v>
      </c>
    </row>
    <row r="828" spans="1:10">
      <c r="A828" s="16" t="s">
        <v>731</v>
      </c>
      <c r="B828" s="17" t="s">
        <v>730</v>
      </c>
      <c r="C828" s="17" t="s">
        <v>2214</v>
      </c>
      <c r="D828" s="17" t="s">
        <v>1095</v>
      </c>
      <c r="E828" s="17" t="s">
        <v>2192</v>
      </c>
      <c r="F828" s="17" t="s">
        <v>160</v>
      </c>
      <c r="G828" s="17">
        <v>28669626</v>
      </c>
      <c r="H828" s="17">
        <v>28670612</v>
      </c>
      <c r="I828" s="17" t="s">
        <v>67</v>
      </c>
      <c r="J828" s="17" t="s">
        <v>1097</v>
      </c>
    </row>
    <row r="829" spans="1:10">
      <c r="A829" s="16" t="s">
        <v>704</v>
      </c>
      <c r="B829" s="17" t="s">
        <v>658</v>
      </c>
      <c r="C829" s="17" t="s">
        <v>2215</v>
      </c>
      <c r="D829" s="17" t="s">
        <v>788</v>
      </c>
      <c r="E829" s="17" t="s">
        <v>1063</v>
      </c>
      <c r="F829" s="17" t="s">
        <v>154</v>
      </c>
      <c r="G829" s="17">
        <v>24091363</v>
      </c>
      <c r="H829" s="17">
        <v>24092685</v>
      </c>
      <c r="I829" s="17" t="s">
        <v>67</v>
      </c>
      <c r="J829" s="17" t="s">
        <v>754</v>
      </c>
    </row>
    <row r="830" spans="1:10">
      <c r="A830" s="16" t="s">
        <v>664</v>
      </c>
      <c r="B830" s="17" t="s">
        <v>658</v>
      </c>
      <c r="C830" s="17" t="s">
        <v>2216</v>
      </c>
      <c r="D830" s="17" t="s">
        <v>1006</v>
      </c>
      <c r="E830" s="17" t="s">
        <v>2217</v>
      </c>
      <c r="F830" s="17" t="s">
        <v>160</v>
      </c>
      <c r="G830" s="17">
        <v>28801889</v>
      </c>
      <c r="H830" s="17">
        <v>28802431</v>
      </c>
      <c r="I830" s="17" t="s">
        <v>67</v>
      </c>
      <c r="J830" s="17" t="s">
        <v>1007</v>
      </c>
    </row>
    <row r="831" spans="1:10">
      <c r="A831" s="16" t="s">
        <v>705</v>
      </c>
      <c r="B831" s="17" t="s">
        <v>658</v>
      </c>
      <c r="C831" s="17" t="s">
        <v>2218</v>
      </c>
      <c r="D831" s="17" t="s">
        <v>1032</v>
      </c>
      <c r="E831" s="17" t="s">
        <v>1294</v>
      </c>
      <c r="F831" s="17" t="s">
        <v>160</v>
      </c>
      <c r="G831" s="17">
        <v>28935492</v>
      </c>
      <c r="H831" s="17">
        <v>28937826</v>
      </c>
      <c r="I831" s="17" t="s">
        <v>67</v>
      </c>
      <c r="J831" s="17" t="s">
        <v>1034</v>
      </c>
    </row>
    <row r="832" spans="1:10">
      <c r="A832" s="16" t="s">
        <v>704</v>
      </c>
      <c r="B832" s="17" t="s">
        <v>658</v>
      </c>
      <c r="C832" s="17" t="s">
        <v>2219</v>
      </c>
      <c r="D832" s="17" t="s">
        <v>788</v>
      </c>
      <c r="E832" s="17" t="s">
        <v>2220</v>
      </c>
      <c r="F832" s="17" t="s">
        <v>160</v>
      </c>
      <c r="G832" s="17">
        <v>29009262</v>
      </c>
      <c r="H832" s="17">
        <v>29023333</v>
      </c>
      <c r="I832" s="17" t="s">
        <v>67</v>
      </c>
      <c r="J832" s="17" t="s">
        <v>754</v>
      </c>
    </row>
    <row r="833" spans="1:10">
      <c r="A833" s="16" t="s">
        <v>670</v>
      </c>
      <c r="B833" s="17" t="s">
        <v>658</v>
      </c>
      <c r="C833" s="17" t="s">
        <v>2221</v>
      </c>
      <c r="D833" s="17" t="s">
        <v>824</v>
      </c>
      <c r="E833" s="17" t="s">
        <v>2030</v>
      </c>
      <c r="F833" s="17" t="s">
        <v>160</v>
      </c>
      <c r="G833" s="17">
        <v>29124866</v>
      </c>
      <c r="H833" s="17">
        <v>29125441</v>
      </c>
      <c r="I833" s="17" t="s">
        <v>67</v>
      </c>
      <c r="J833" s="17" t="s">
        <v>758</v>
      </c>
    </row>
    <row r="834" spans="1:10">
      <c r="A834" s="16" t="s">
        <v>704</v>
      </c>
      <c r="B834" s="17" t="s">
        <v>658</v>
      </c>
      <c r="C834" s="17" t="s">
        <v>2222</v>
      </c>
      <c r="D834" s="17" t="s">
        <v>764</v>
      </c>
      <c r="E834" s="17" t="s">
        <v>843</v>
      </c>
      <c r="F834" s="17" t="s">
        <v>160</v>
      </c>
      <c r="G834" s="17">
        <v>29280220</v>
      </c>
      <c r="H834" s="17">
        <v>29281197</v>
      </c>
      <c r="I834" s="17" t="s">
        <v>67</v>
      </c>
      <c r="J834" s="17" t="s">
        <v>754</v>
      </c>
    </row>
    <row r="835" spans="1:10">
      <c r="A835" s="16" t="s">
        <v>670</v>
      </c>
      <c r="B835" s="17" t="s">
        <v>658</v>
      </c>
      <c r="C835" s="17" t="s">
        <v>2223</v>
      </c>
      <c r="D835" s="17" t="s">
        <v>2224</v>
      </c>
      <c r="E835" s="17" t="s">
        <v>2225</v>
      </c>
      <c r="F835" s="17" t="s">
        <v>160</v>
      </c>
      <c r="G835" s="17">
        <v>29285821</v>
      </c>
      <c r="H835" s="17">
        <v>29286929</v>
      </c>
      <c r="I835" s="17" t="s">
        <v>769</v>
      </c>
      <c r="J835" s="17" t="s">
        <v>758</v>
      </c>
    </row>
    <row r="836" spans="1:10">
      <c r="A836" s="16" t="s">
        <v>670</v>
      </c>
      <c r="B836" s="17" t="s">
        <v>658</v>
      </c>
      <c r="C836" s="17" t="s">
        <v>2226</v>
      </c>
      <c r="D836" s="17" t="s">
        <v>2224</v>
      </c>
      <c r="E836" s="17" t="s">
        <v>2225</v>
      </c>
      <c r="F836" s="17" t="s">
        <v>160</v>
      </c>
      <c r="G836" s="17">
        <v>29296774</v>
      </c>
      <c r="H836" s="17">
        <v>29297881</v>
      </c>
      <c r="I836" s="17" t="s">
        <v>769</v>
      </c>
      <c r="J836" s="17" t="s">
        <v>758</v>
      </c>
    </row>
    <row r="837" spans="1:10">
      <c r="A837" s="16" t="s">
        <v>679</v>
      </c>
      <c r="B837" s="17" t="s">
        <v>658</v>
      </c>
      <c r="C837" s="17" t="s">
        <v>2227</v>
      </c>
      <c r="D837" s="17" t="s">
        <v>957</v>
      </c>
      <c r="E837" s="17" t="s">
        <v>781</v>
      </c>
      <c r="F837" s="17" t="s">
        <v>160</v>
      </c>
      <c r="G837" s="17">
        <v>29298393</v>
      </c>
      <c r="H837" s="17">
        <v>29299640</v>
      </c>
      <c r="I837" s="17" t="s">
        <v>67</v>
      </c>
      <c r="J837" s="17" t="s">
        <v>893</v>
      </c>
    </row>
    <row r="838" spans="1:10">
      <c r="A838" s="16" t="s">
        <v>670</v>
      </c>
      <c r="B838" s="17" t="s">
        <v>658</v>
      </c>
      <c r="C838" s="17" t="s">
        <v>2228</v>
      </c>
      <c r="D838" s="17" t="s">
        <v>1078</v>
      </c>
      <c r="E838" s="17" t="s">
        <v>2229</v>
      </c>
      <c r="F838" s="17" t="s">
        <v>160</v>
      </c>
      <c r="G838" s="17">
        <v>29309573</v>
      </c>
      <c r="H838" s="17">
        <v>29312765</v>
      </c>
      <c r="I838" s="17" t="s">
        <v>769</v>
      </c>
      <c r="J838" s="17" t="s">
        <v>758</v>
      </c>
    </row>
    <row r="839" spans="1:10">
      <c r="A839" s="16" t="s">
        <v>670</v>
      </c>
      <c r="B839" s="17" t="s">
        <v>658</v>
      </c>
      <c r="C839" s="17" t="s">
        <v>2230</v>
      </c>
      <c r="D839" s="17" t="s">
        <v>824</v>
      </c>
      <c r="E839" s="17" t="s">
        <v>2231</v>
      </c>
      <c r="F839" s="17" t="s">
        <v>160</v>
      </c>
      <c r="G839" s="17">
        <v>29331188</v>
      </c>
      <c r="H839" s="17">
        <v>29332807</v>
      </c>
      <c r="I839" s="17" t="s">
        <v>769</v>
      </c>
      <c r="J839" s="17" t="s">
        <v>758</v>
      </c>
    </row>
    <row r="840" spans="1:10">
      <c r="A840" s="16" t="s">
        <v>699</v>
      </c>
      <c r="B840" s="17" t="s">
        <v>658</v>
      </c>
      <c r="C840" s="17" t="s">
        <v>2232</v>
      </c>
      <c r="D840" s="17" t="s">
        <v>2233</v>
      </c>
      <c r="E840" s="17" t="s">
        <v>1093</v>
      </c>
      <c r="F840" s="17" t="s">
        <v>160</v>
      </c>
      <c r="G840" s="17">
        <v>29400378</v>
      </c>
      <c r="H840" s="17">
        <v>29406852</v>
      </c>
      <c r="I840" s="17" t="s">
        <v>67</v>
      </c>
      <c r="J840" s="17" t="s">
        <v>1028</v>
      </c>
    </row>
    <row r="841" spans="1:10">
      <c r="A841" s="16" t="s">
        <v>725</v>
      </c>
      <c r="B841" s="17" t="s">
        <v>722</v>
      </c>
      <c r="C841" s="17" t="s">
        <v>2234</v>
      </c>
      <c r="D841" s="17" t="s">
        <v>772</v>
      </c>
      <c r="E841" s="17" t="s">
        <v>1834</v>
      </c>
      <c r="F841" s="17" t="s">
        <v>154</v>
      </c>
      <c r="G841" s="17">
        <v>24199362</v>
      </c>
      <c r="H841" s="17">
        <v>24202054</v>
      </c>
      <c r="I841" s="17" t="s">
        <v>769</v>
      </c>
      <c r="J841" s="17" t="s">
        <v>774</v>
      </c>
    </row>
    <row r="842" spans="1:10">
      <c r="A842" s="16" t="s">
        <v>622</v>
      </c>
      <c r="B842" s="17" t="s">
        <v>621</v>
      </c>
      <c r="C842" s="17" t="s">
        <v>2235</v>
      </c>
      <c r="D842" s="17" t="s">
        <v>1337</v>
      </c>
      <c r="E842" s="17" t="s">
        <v>2236</v>
      </c>
      <c r="F842" s="17" t="s">
        <v>160</v>
      </c>
      <c r="G842" s="17">
        <v>29490598</v>
      </c>
      <c r="H842" s="17">
        <v>29498126</v>
      </c>
      <c r="I842" s="17" t="s">
        <v>769</v>
      </c>
      <c r="J842" s="17" t="s">
        <v>1338</v>
      </c>
    </row>
    <row r="843" spans="1:10">
      <c r="A843" s="16" t="s">
        <v>619</v>
      </c>
      <c r="B843" s="17" t="s">
        <v>618</v>
      </c>
      <c r="C843" s="17" t="s">
        <v>2237</v>
      </c>
      <c r="D843" s="17" t="s">
        <v>1086</v>
      </c>
      <c r="E843" s="17" t="s">
        <v>828</v>
      </c>
      <c r="F843" s="17" t="s">
        <v>160</v>
      </c>
      <c r="G843" s="17">
        <v>29557129</v>
      </c>
      <c r="H843" s="17">
        <v>29560806</v>
      </c>
      <c r="I843" s="17" t="s">
        <v>67</v>
      </c>
      <c r="J843" s="17" t="s">
        <v>806</v>
      </c>
    </row>
    <row r="844" spans="1:10">
      <c r="A844" s="16" t="s">
        <v>717</v>
      </c>
      <c r="B844" s="17" t="s">
        <v>716</v>
      </c>
      <c r="C844" s="17" t="s">
        <v>2238</v>
      </c>
      <c r="D844" s="17" t="s">
        <v>2239</v>
      </c>
      <c r="E844" s="17" t="s">
        <v>2240</v>
      </c>
      <c r="F844" s="17" t="s">
        <v>160</v>
      </c>
      <c r="G844" s="17">
        <v>29581595</v>
      </c>
      <c r="H844" s="17">
        <v>29594035</v>
      </c>
      <c r="I844" s="17" t="s">
        <v>769</v>
      </c>
      <c r="J844" s="17" t="s">
        <v>1210</v>
      </c>
    </row>
    <row r="845" spans="1:10">
      <c r="A845" s="16" t="s">
        <v>714</v>
      </c>
      <c r="B845" s="17" t="s">
        <v>708</v>
      </c>
      <c r="C845" s="17" t="s">
        <v>2238</v>
      </c>
      <c r="D845" s="17" t="s">
        <v>2239</v>
      </c>
      <c r="E845" s="17" t="s">
        <v>2240</v>
      </c>
      <c r="F845" s="17" t="s">
        <v>160</v>
      </c>
      <c r="G845" s="17">
        <v>29581595</v>
      </c>
      <c r="H845" s="17">
        <v>29594035</v>
      </c>
      <c r="I845" s="17" t="s">
        <v>769</v>
      </c>
      <c r="J845" s="17" t="s">
        <v>2241</v>
      </c>
    </row>
    <row r="846" spans="1:10">
      <c r="A846" s="16" t="s">
        <v>715</v>
      </c>
      <c r="B846" s="17" t="s">
        <v>708</v>
      </c>
      <c r="C846" s="17" t="s">
        <v>2238</v>
      </c>
      <c r="D846" s="17" t="s">
        <v>2239</v>
      </c>
      <c r="E846" s="17" t="s">
        <v>2240</v>
      </c>
      <c r="F846" s="17" t="s">
        <v>160</v>
      </c>
      <c r="G846" s="17">
        <v>29581595</v>
      </c>
      <c r="H846" s="17">
        <v>29594035</v>
      </c>
      <c r="I846" s="17" t="s">
        <v>769</v>
      </c>
      <c r="J846" s="17" t="s">
        <v>2242</v>
      </c>
    </row>
    <row r="847" spans="1:10">
      <c r="A847" s="16" t="s">
        <v>661</v>
      </c>
      <c r="B847" s="17" t="s">
        <v>658</v>
      </c>
      <c r="C847" s="17" t="s">
        <v>2243</v>
      </c>
      <c r="D847" s="17" t="s">
        <v>838</v>
      </c>
      <c r="E847" s="17" t="s">
        <v>1302</v>
      </c>
      <c r="F847" s="17" t="s">
        <v>160</v>
      </c>
      <c r="G847" s="17">
        <v>29702427</v>
      </c>
      <c r="H847" s="17">
        <v>29703730</v>
      </c>
      <c r="I847" s="17" t="s">
        <v>67</v>
      </c>
      <c r="J847" s="17" t="s">
        <v>840</v>
      </c>
    </row>
    <row r="848" spans="1:10">
      <c r="A848" s="16" t="s">
        <v>682</v>
      </c>
      <c r="B848" s="17" t="s">
        <v>658</v>
      </c>
      <c r="C848" s="17" t="s">
        <v>2244</v>
      </c>
      <c r="D848" s="17" t="s">
        <v>1548</v>
      </c>
      <c r="E848" s="17" t="s">
        <v>1173</v>
      </c>
      <c r="F848" s="17" t="s">
        <v>160</v>
      </c>
      <c r="G848" s="17">
        <v>29757701</v>
      </c>
      <c r="H848" s="17">
        <v>29758621</v>
      </c>
      <c r="I848" s="17" t="s">
        <v>769</v>
      </c>
      <c r="J848" s="17" t="s">
        <v>877</v>
      </c>
    </row>
    <row r="849" spans="1:10">
      <c r="A849" s="16" t="s">
        <v>728</v>
      </c>
      <c r="B849" s="17" t="s">
        <v>722</v>
      </c>
      <c r="C849" s="17" t="s">
        <v>2245</v>
      </c>
      <c r="D849" s="17" t="s">
        <v>936</v>
      </c>
      <c r="E849" s="17" t="s">
        <v>2246</v>
      </c>
      <c r="F849" s="17" t="s">
        <v>160</v>
      </c>
      <c r="G849" s="17">
        <v>29797636</v>
      </c>
      <c r="H849" s="17">
        <v>29813975</v>
      </c>
      <c r="I849" s="17" t="s">
        <v>769</v>
      </c>
      <c r="J849" s="17" t="s">
        <v>938</v>
      </c>
    </row>
    <row r="850" spans="1:10">
      <c r="A850" s="16" t="s">
        <v>704</v>
      </c>
      <c r="B850" s="17" t="s">
        <v>658</v>
      </c>
      <c r="C850" s="17" t="s">
        <v>2245</v>
      </c>
      <c r="D850" s="17" t="s">
        <v>936</v>
      </c>
      <c r="E850" s="17" t="s">
        <v>2246</v>
      </c>
      <c r="F850" s="17" t="s">
        <v>160</v>
      </c>
      <c r="G850" s="17">
        <v>29797636</v>
      </c>
      <c r="H850" s="17">
        <v>29813975</v>
      </c>
      <c r="I850" s="17" t="s">
        <v>769</v>
      </c>
      <c r="J850" s="17" t="s">
        <v>754</v>
      </c>
    </row>
    <row r="851" spans="1:10">
      <c r="A851" s="16" t="s">
        <v>659</v>
      </c>
      <c r="B851" s="17" t="s">
        <v>658</v>
      </c>
      <c r="C851" s="17" t="s">
        <v>2247</v>
      </c>
      <c r="D851" s="17" t="s">
        <v>808</v>
      </c>
      <c r="E851" s="17" t="s">
        <v>818</v>
      </c>
      <c r="F851" s="17" t="s">
        <v>160</v>
      </c>
      <c r="G851" s="17">
        <v>29816273</v>
      </c>
      <c r="H851" s="17">
        <v>29819174</v>
      </c>
      <c r="I851" s="17" t="s">
        <v>67</v>
      </c>
      <c r="J851" s="17" t="s">
        <v>810</v>
      </c>
    </row>
    <row r="852" spans="1:10">
      <c r="A852" s="16" t="s">
        <v>666</v>
      </c>
      <c r="B852" s="17" t="s">
        <v>658</v>
      </c>
      <c r="C852" s="17" t="s">
        <v>2248</v>
      </c>
      <c r="D852" s="17" t="s">
        <v>1403</v>
      </c>
      <c r="E852" s="17" t="s">
        <v>2178</v>
      </c>
      <c r="F852" s="17" t="s">
        <v>160</v>
      </c>
      <c r="G852" s="17">
        <v>29900863</v>
      </c>
      <c r="H852" s="17">
        <v>29914231</v>
      </c>
      <c r="I852" s="17" t="s">
        <v>67</v>
      </c>
      <c r="J852" s="17" t="s">
        <v>750</v>
      </c>
    </row>
    <row r="853" spans="1:10">
      <c r="A853" s="16" t="s">
        <v>654</v>
      </c>
      <c r="B853" s="17" t="s">
        <v>653</v>
      </c>
      <c r="C853" s="17" t="s">
        <v>2248</v>
      </c>
      <c r="D853" s="17" t="s">
        <v>1403</v>
      </c>
      <c r="E853" s="17" t="s">
        <v>2178</v>
      </c>
      <c r="F853" s="17" t="s">
        <v>160</v>
      </c>
      <c r="G853" s="17">
        <v>29900863</v>
      </c>
      <c r="H853" s="17">
        <v>29914231</v>
      </c>
      <c r="I853" s="17" t="s">
        <v>67</v>
      </c>
      <c r="J853" s="17" t="s">
        <v>1138</v>
      </c>
    </row>
    <row r="854" spans="1:10">
      <c r="A854" s="16" t="s">
        <v>704</v>
      </c>
      <c r="B854" s="17" t="s">
        <v>658</v>
      </c>
      <c r="C854" s="17" t="s">
        <v>2249</v>
      </c>
      <c r="D854" s="17" t="s">
        <v>764</v>
      </c>
      <c r="E854" s="17" t="s">
        <v>2250</v>
      </c>
      <c r="F854" s="17" t="s">
        <v>160</v>
      </c>
      <c r="G854" s="17">
        <v>29929912</v>
      </c>
      <c r="H854" s="17">
        <v>29939564</v>
      </c>
      <c r="I854" s="17" t="s">
        <v>769</v>
      </c>
      <c r="J854" s="17" t="s">
        <v>754</v>
      </c>
    </row>
    <row r="855" spans="1:10">
      <c r="A855" s="16" t="s">
        <v>728</v>
      </c>
      <c r="B855" s="17" t="s">
        <v>722</v>
      </c>
      <c r="C855" s="17" t="s">
        <v>2251</v>
      </c>
      <c r="D855" s="17" t="s">
        <v>1165</v>
      </c>
      <c r="E855" s="17" t="s">
        <v>2252</v>
      </c>
      <c r="F855" s="17" t="s">
        <v>160</v>
      </c>
      <c r="G855" s="17">
        <v>29968895</v>
      </c>
      <c r="H855" s="17">
        <v>29981435</v>
      </c>
      <c r="I855" s="17" t="s">
        <v>67</v>
      </c>
      <c r="J855" s="17" t="s">
        <v>938</v>
      </c>
    </row>
    <row r="856" spans="1:10">
      <c r="A856" s="16" t="s">
        <v>670</v>
      </c>
      <c r="B856" s="17" t="s">
        <v>658</v>
      </c>
      <c r="C856" s="17" t="s">
        <v>2253</v>
      </c>
      <c r="D856" s="17" t="s">
        <v>756</v>
      </c>
      <c r="E856" s="17" t="s">
        <v>1591</v>
      </c>
      <c r="F856" s="17" t="s">
        <v>160</v>
      </c>
      <c r="G856" s="17">
        <v>29990814</v>
      </c>
      <c r="H856" s="17">
        <v>29993845</v>
      </c>
      <c r="I856" s="17" t="s">
        <v>769</v>
      </c>
      <c r="J856" s="17" t="s">
        <v>758</v>
      </c>
    </row>
    <row r="857" spans="1:10">
      <c r="A857" s="16" t="s">
        <v>680</v>
      </c>
      <c r="B857" s="17" t="s">
        <v>658</v>
      </c>
      <c r="C857" s="17" t="s">
        <v>2254</v>
      </c>
      <c r="D857" s="17" t="s">
        <v>832</v>
      </c>
      <c r="E857" s="17" t="s">
        <v>1043</v>
      </c>
      <c r="F857" s="17" t="s">
        <v>154</v>
      </c>
      <c r="G857" s="17">
        <v>24317323</v>
      </c>
      <c r="H857" s="17">
        <v>24317662</v>
      </c>
      <c r="I857" s="17" t="s">
        <v>769</v>
      </c>
      <c r="J857" s="17" t="s">
        <v>834</v>
      </c>
    </row>
    <row r="858" spans="1:10">
      <c r="A858" s="16" t="s">
        <v>704</v>
      </c>
      <c r="B858" s="17" t="s">
        <v>658</v>
      </c>
      <c r="C858" s="17" t="s">
        <v>2255</v>
      </c>
      <c r="D858" s="17" t="s">
        <v>788</v>
      </c>
      <c r="E858" s="17" t="s">
        <v>2256</v>
      </c>
      <c r="F858" s="17" t="s">
        <v>160</v>
      </c>
      <c r="G858" s="17">
        <v>30125515</v>
      </c>
      <c r="H858" s="17">
        <v>30131305</v>
      </c>
      <c r="I858" s="17" t="s">
        <v>67</v>
      </c>
      <c r="J858" s="17" t="s">
        <v>754</v>
      </c>
    </row>
    <row r="859" spans="1:10">
      <c r="A859" s="16" t="s">
        <v>662</v>
      </c>
      <c r="B859" s="17" t="s">
        <v>658</v>
      </c>
      <c r="C859" s="17" t="s">
        <v>2257</v>
      </c>
      <c r="D859" s="17" t="s">
        <v>854</v>
      </c>
      <c r="E859" s="17" t="s">
        <v>1946</v>
      </c>
      <c r="F859" s="17" t="s">
        <v>160</v>
      </c>
      <c r="G859" s="17">
        <v>30163965</v>
      </c>
      <c r="H859" s="17">
        <v>30168031</v>
      </c>
      <c r="I859" s="17" t="s">
        <v>67</v>
      </c>
      <c r="J859" s="17" t="s">
        <v>856</v>
      </c>
    </row>
    <row r="860" spans="1:10">
      <c r="A860" s="16" t="s">
        <v>680</v>
      </c>
      <c r="B860" s="17" t="s">
        <v>658</v>
      </c>
      <c r="C860" s="17" t="s">
        <v>2258</v>
      </c>
      <c r="D860" s="17" t="s">
        <v>832</v>
      </c>
      <c r="E860" s="17" t="s">
        <v>1910</v>
      </c>
      <c r="F860" s="17" t="s">
        <v>160</v>
      </c>
      <c r="G860" s="17">
        <v>30243093</v>
      </c>
      <c r="H860" s="17">
        <v>30243524</v>
      </c>
      <c r="I860" s="17" t="s">
        <v>769</v>
      </c>
      <c r="J860" s="17" t="s">
        <v>834</v>
      </c>
    </row>
    <row r="861" spans="1:10">
      <c r="A861" s="16" t="s">
        <v>662</v>
      </c>
      <c r="B861" s="17" t="s">
        <v>658</v>
      </c>
      <c r="C861" s="17" t="s">
        <v>2259</v>
      </c>
      <c r="D861" s="17" t="s">
        <v>854</v>
      </c>
      <c r="E861" s="17" t="s">
        <v>2217</v>
      </c>
      <c r="F861" s="17" t="s">
        <v>154</v>
      </c>
      <c r="G861" s="17">
        <v>24320273</v>
      </c>
      <c r="H861" s="17">
        <v>24321515</v>
      </c>
      <c r="I861" s="17" t="s">
        <v>769</v>
      </c>
      <c r="J861" s="17" t="s">
        <v>856</v>
      </c>
    </row>
    <row r="862" spans="1:10">
      <c r="A862" s="16" t="s">
        <v>725</v>
      </c>
      <c r="B862" s="17" t="s">
        <v>722</v>
      </c>
      <c r="C862" s="17" t="s">
        <v>2260</v>
      </c>
      <c r="D862" s="17" t="s">
        <v>772</v>
      </c>
      <c r="E862" s="17" t="s">
        <v>1742</v>
      </c>
      <c r="F862" s="17" t="s">
        <v>160</v>
      </c>
      <c r="G862" s="17">
        <v>30243736</v>
      </c>
      <c r="H862" s="17">
        <v>30244698</v>
      </c>
      <c r="I862" s="17" t="s">
        <v>67</v>
      </c>
      <c r="J862" s="17" t="s">
        <v>774</v>
      </c>
    </row>
    <row r="863" spans="1:10">
      <c r="A863" s="16" t="s">
        <v>636</v>
      </c>
      <c r="B863" s="17" t="s">
        <v>635</v>
      </c>
      <c r="C863" s="17" t="s">
        <v>2261</v>
      </c>
      <c r="D863" s="17" t="s">
        <v>2038</v>
      </c>
      <c r="E863" s="17" t="s">
        <v>2262</v>
      </c>
      <c r="F863" s="17" t="s">
        <v>160</v>
      </c>
      <c r="G863" s="17">
        <v>30317917</v>
      </c>
      <c r="H863" s="17">
        <v>30320403</v>
      </c>
      <c r="I863" s="17" t="s">
        <v>67</v>
      </c>
      <c r="J863" s="17" t="s">
        <v>1220</v>
      </c>
    </row>
    <row r="864" spans="1:10">
      <c r="A864" s="16" t="s">
        <v>725</v>
      </c>
      <c r="B864" s="17" t="s">
        <v>722</v>
      </c>
      <c r="C864" s="17" t="s">
        <v>2263</v>
      </c>
      <c r="D864" s="17" t="s">
        <v>772</v>
      </c>
      <c r="E864" s="17" t="s">
        <v>2264</v>
      </c>
      <c r="F864" s="17" t="s">
        <v>160</v>
      </c>
      <c r="G864" s="17">
        <v>30363353</v>
      </c>
      <c r="H864" s="17">
        <v>30367526</v>
      </c>
      <c r="I864" s="17" t="s">
        <v>769</v>
      </c>
      <c r="J864" s="17" t="s">
        <v>774</v>
      </c>
    </row>
    <row r="865" spans="1:10">
      <c r="A865" s="16" t="s">
        <v>686</v>
      </c>
      <c r="B865" s="17" t="s">
        <v>658</v>
      </c>
      <c r="C865" s="17" t="s">
        <v>2265</v>
      </c>
      <c r="D865" s="17" t="s">
        <v>1469</v>
      </c>
      <c r="E865" s="17" t="s">
        <v>2128</v>
      </c>
      <c r="F865" s="17" t="s">
        <v>160</v>
      </c>
      <c r="G865" s="17">
        <v>30559606</v>
      </c>
      <c r="H865" s="17">
        <v>30565182</v>
      </c>
      <c r="I865" s="17" t="s">
        <v>67</v>
      </c>
      <c r="J865" s="17" t="s">
        <v>946</v>
      </c>
    </row>
    <row r="866" spans="1:10">
      <c r="A866" s="16" t="s">
        <v>704</v>
      </c>
      <c r="B866" s="17" t="s">
        <v>658</v>
      </c>
      <c r="C866" s="17" t="s">
        <v>2266</v>
      </c>
      <c r="D866" s="17" t="s">
        <v>764</v>
      </c>
      <c r="E866" s="17" t="s">
        <v>1369</v>
      </c>
      <c r="F866" s="17" t="s">
        <v>154</v>
      </c>
      <c r="G866" s="17">
        <v>24365164</v>
      </c>
      <c r="H866" s="17">
        <v>24370242</v>
      </c>
      <c r="I866" s="17" t="s">
        <v>67</v>
      </c>
      <c r="J866" s="17" t="s">
        <v>754</v>
      </c>
    </row>
    <row r="867" spans="1:10">
      <c r="A867" s="16" t="s">
        <v>670</v>
      </c>
      <c r="B867" s="17" t="s">
        <v>658</v>
      </c>
      <c r="C867" s="17" t="s">
        <v>2267</v>
      </c>
      <c r="D867" s="17" t="s">
        <v>824</v>
      </c>
      <c r="E867" s="17" t="s">
        <v>2268</v>
      </c>
      <c r="F867" s="17" t="s">
        <v>160</v>
      </c>
      <c r="G867" s="17">
        <v>30691958</v>
      </c>
      <c r="H867" s="17">
        <v>30692404</v>
      </c>
      <c r="I867" s="17" t="s">
        <v>769</v>
      </c>
      <c r="J867" s="17" t="s">
        <v>758</v>
      </c>
    </row>
    <row r="868" spans="1:10">
      <c r="A868" s="16" t="s">
        <v>670</v>
      </c>
      <c r="B868" s="17" t="s">
        <v>658</v>
      </c>
      <c r="C868" s="17" t="s">
        <v>2269</v>
      </c>
      <c r="D868" s="17" t="s">
        <v>824</v>
      </c>
      <c r="E868" s="17" t="s">
        <v>2270</v>
      </c>
      <c r="F868" s="17" t="s">
        <v>160</v>
      </c>
      <c r="G868" s="17">
        <v>30701403</v>
      </c>
      <c r="H868" s="17">
        <v>30701882</v>
      </c>
      <c r="I868" s="17" t="s">
        <v>67</v>
      </c>
      <c r="J868" s="17" t="s">
        <v>758</v>
      </c>
    </row>
    <row r="869" spans="1:10">
      <c r="A869" s="16" t="s">
        <v>619</v>
      </c>
      <c r="B869" s="17" t="s">
        <v>618</v>
      </c>
      <c r="C869" s="17" t="s">
        <v>2271</v>
      </c>
      <c r="D869" s="17" t="s">
        <v>1621</v>
      </c>
      <c r="E869" s="17" t="s">
        <v>1203</v>
      </c>
      <c r="F869" s="17" t="s">
        <v>160</v>
      </c>
      <c r="G869" s="17">
        <v>30722419</v>
      </c>
      <c r="H869" s="17">
        <v>30723342</v>
      </c>
      <c r="I869" s="17" t="s">
        <v>67</v>
      </c>
      <c r="J869" s="17" t="s">
        <v>806</v>
      </c>
    </row>
    <row r="870" spans="1:10">
      <c r="A870" s="16" t="s">
        <v>664</v>
      </c>
      <c r="B870" s="17" t="s">
        <v>658</v>
      </c>
      <c r="C870" s="17" t="s">
        <v>2272</v>
      </c>
      <c r="D870" s="17" t="s">
        <v>1006</v>
      </c>
      <c r="E870" s="17" t="s">
        <v>1117</v>
      </c>
      <c r="F870" s="17" t="s">
        <v>160</v>
      </c>
      <c r="G870" s="17">
        <v>30968329</v>
      </c>
      <c r="H870" s="17">
        <v>30969788</v>
      </c>
      <c r="I870" s="17" t="s">
        <v>769</v>
      </c>
      <c r="J870" s="17" t="s">
        <v>1007</v>
      </c>
    </row>
    <row r="871" spans="1:10">
      <c r="A871" s="16" t="s">
        <v>725</v>
      </c>
      <c r="B871" s="17" t="s">
        <v>722</v>
      </c>
      <c r="C871" s="17" t="s">
        <v>2273</v>
      </c>
      <c r="D871" s="17" t="s">
        <v>772</v>
      </c>
      <c r="E871" s="17" t="s">
        <v>1876</v>
      </c>
      <c r="F871" s="17" t="s">
        <v>154</v>
      </c>
      <c r="G871" s="17">
        <v>24431608</v>
      </c>
      <c r="H871" s="17">
        <v>24434415</v>
      </c>
      <c r="I871" s="17" t="s">
        <v>769</v>
      </c>
      <c r="J871" s="17" t="s">
        <v>774</v>
      </c>
    </row>
    <row r="872" spans="1:10">
      <c r="A872" s="16" t="s">
        <v>666</v>
      </c>
      <c r="B872" s="17" t="s">
        <v>658</v>
      </c>
      <c r="C872" s="17" t="s">
        <v>2274</v>
      </c>
      <c r="D872" s="17" t="s">
        <v>1140</v>
      </c>
      <c r="E872" s="17" t="s">
        <v>1812</v>
      </c>
      <c r="F872" s="17" t="s">
        <v>160</v>
      </c>
      <c r="G872" s="17">
        <v>30997495</v>
      </c>
      <c r="H872" s="17">
        <v>30999052</v>
      </c>
      <c r="I872" s="17" t="s">
        <v>67</v>
      </c>
      <c r="J872" s="17" t="s">
        <v>750</v>
      </c>
    </row>
    <row r="873" spans="1:10">
      <c r="A873" s="16" t="s">
        <v>662</v>
      </c>
      <c r="B873" s="17" t="s">
        <v>658</v>
      </c>
      <c r="C873" s="17" t="s">
        <v>2275</v>
      </c>
      <c r="D873" s="17" t="s">
        <v>854</v>
      </c>
      <c r="E873" s="17" t="s">
        <v>2276</v>
      </c>
      <c r="F873" s="17" t="s">
        <v>160</v>
      </c>
      <c r="G873" s="17">
        <v>31029051</v>
      </c>
      <c r="H873" s="17">
        <v>31030920</v>
      </c>
      <c r="I873" s="17" t="s">
        <v>769</v>
      </c>
      <c r="J873" s="17" t="s">
        <v>856</v>
      </c>
    </row>
    <row r="874" spans="1:10">
      <c r="A874" s="16" t="s">
        <v>670</v>
      </c>
      <c r="B874" s="17" t="s">
        <v>658</v>
      </c>
      <c r="C874" s="17" t="s">
        <v>2277</v>
      </c>
      <c r="D874" s="17" t="s">
        <v>756</v>
      </c>
      <c r="E874" s="17" t="s">
        <v>1394</v>
      </c>
      <c r="F874" s="17" t="s">
        <v>160</v>
      </c>
      <c r="G874" s="17">
        <v>31064745</v>
      </c>
      <c r="H874" s="17">
        <v>31071487</v>
      </c>
      <c r="I874" s="17" t="s">
        <v>67</v>
      </c>
      <c r="J874" s="17" t="s">
        <v>758</v>
      </c>
    </row>
    <row r="875" spans="1:10">
      <c r="A875" s="16" t="s">
        <v>701</v>
      </c>
      <c r="B875" s="17" t="s">
        <v>658</v>
      </c>
      <c r="C875" s="17" t="s">
        <v>2278</v>
      </c>
      <c r="D875" s="17" t="s">
        <v>744</v>
      </c>
      <c r="E875" s="17" t="s">
        <v>2279</v>
      </c>
      <c r="F875" s="17" t="s">
        <v>160</v>
      </c>
      <c r="G875" s="17">
        <v>31082671</v>
      </c>
      <c r="H875" s="17">
        <v>31083711</v>
      </c>
      <c r="I875" s="17" t="s">
        <v>769</v>
      </c>
      <c r="J875" s="17" t="s">
        <v>746</v>
      </c>
    </row>
    <row r="876" spans="1:10">
      <c r="A876" s="16" t="s">
        <v>704</v>
      </c>
      <c r="B876" s="17" t="s">
        <v>658</v>
      </c>
      <c r="C876" s="17" t="s">
        <v>2280</v>
      </c>
      <c r="D876" s="17" t="s">
        <v>752</v>
      </c>
      <c r="E876" s="17" t="s">
        <v>1452</v>
      </c>
      <c r="F876" s="17" t="s">
        <v>160</v>
      </c>
      <c r="G876" s="17">
        <v>31213858</v>
      </c>
      <c r="H876" s="17">
        <v>31215399</v>
      </c>
      <c r="I876" s="17" t="s">
        <v>67</v>
      </c>
      <c r="J876" s="17" t="s">
        <v>754</v>
      </c>
    </row>
    <row r="877" spans="1:10">
      <c r="A877" s="16" t="s">
        <v>670</v>
      </c>
      <c r="B877" s="17" t="s">
        <v>658</v>
      </c>
      <c r="C877" s="17" t="s">
        <v>2281</v>
      </c>
      <c r="D877" s="17" t="s">
        <v>985</v>
      </c>
      <c r="E877" s="17" t="s">
        <v>2282</v>
      </c>
      <c r="F877" s="17" t="s">
        <v>160</v>
      </c>
      <c r="G877" s="17">
        <v>31292396</v>
      </c>
      <c r="H877" s="17">
        <v>31295955</v>
      </c>
      <c r="I877" s="17" t="s">
        <v>769</v>
      </c>
      <c r="J877" s="17" t="s">
        <v>758</v>
      </c>
    </row>
    <row r="878" spans="1:10">
      <c r="A878" s="16" t="s">
        <v>619</v>
      </c>
      <c r="B878" s="17" t="s">
        <v>618</v>
      </c>
      <c r="C878" s="17" t="s">
        <v>2283</v>
      </c>
      <c r="D878" s="17" t="s">
        <v>1867</v>
      </c>
      <c r="E878" s="17" t="s">
        <v>1700</v>
      </c>
      <c r="F878" s="17" t="s">
        <v>160</v>
      </c>
      <c r="G878" s="17">
        <v>31346452</v>
      </c>
      <c r="H878" s="17">
        <v>31347414</v>
      </c>
      <c r="I878" s="17" t="s">
        <v>769</v>
      </c>
      <c r="J878" s="17" t="s">
        <v>806</v>
      </c>
    </row>
    <row r="879" spans="1:10">
      <c r="A879" s="16" t="s">
        <v>619</v>
      </c>
      <c r="B879" s="17" t="s">
        <v>618</v>
      </c>
      <c r="C879" s="17" t="s">
        <v>2284</v>
      </c>
      <c r="D879" s="17" t="s">
        <v>1867</v>
      </c>
      <c r="E879" s="17" t="s">
        <v>1591</v>
      </c>
      <c r="F879" s="17" t="s">
        <v>160</v>
      </c>
      <c r="G879" s="17">
        <v>31365293</v>
      </c>
      <c r="H879" s="17">
        <v>31366257</v>
      </c>
      <c r="I879" s="17" t="s">
        <v>769</v>
      </c>
      <c r="J879" s="17" t="s">
        <v>806</v>
      </c>
    </row>
    <row r="880" spans="1:10">
      <c r="A880" s="16" t="s">
        <v>693</v>
      </c>
      <c r="B880" s="17" t="s">
        <v>658</v>
      </c>
      <c r="C880" s="17" t="s">
        <v>2285</v>
      </c>
      <c r="D880" s="17" t="s">
        <v>791</v>
      </c>
      <c r="E880" s="17" t="s">
        <v>2286</v>
      </c>
      <c r="F880" s="17" t="s">
        <v>160</v>
      </c>
      <c r="G880" s="17">
        <v>31569325</v>
      </c>
      <c r="H880" s="17">
        <v>31570337</v>
      </c>
      <c r="I880" s="17" t="s">
        <v>769</v>
      </c>
      <c r="J880" s="17" t="s">
        <v>762</v>
      </c>
    </row>
    <row r="881" spans="1:10">
      <c r="A881" s="16" t="s">
        <v>664</v>
      </c>
      <c r="B881" s="17" t="s">
        <v>658</v>
      </c>
      <c r="C881" s="17" t="s">
        <v>2287</v>
      </c>
      <c r="D881" s="17" t="s">
        <v>1006</v>
      </c>
      <c r="E881" s="17" t="s">
        <v>1415</v>
      </c>
      <c r="F881" s="17" t="s">
        <v>154</v>
      </c>
      <c r="G881" s="17">
        <v>24539946</v>
      </c>
      <c r="H881" s="17">
        <v>24542115</v>
      </c>
      <c r="I881" s="17" t="s">
        <v>769</v>
      </c>
      <c r="J881" s="17" t="s">
        <v>1007</v>
      </c>
    </row>
    <row r="882" spans="1:10">
      <c r="A882" s="16" t="s">
        <v>670</v>
      </c>
      <c r="B882" s="17" t="s">
        <v>658</v>
      </c>
      <c r="C882" s="17" t="s">
        <v>2288</v>
      </c>
      <c r="D882" s="17" t="s">
        <v>824</v>
      </c>
      <c r="E882" s="17" t="s">
        <v>2289</v>
      </c>
      <c r="F882" s="17" t="s">
        <v>160</v>
      </c>
      <c r="G882" s="17">
        <v>31574521</v>
      </c>
      <c r="H882" s="17">
        <v>31574790</v>
      </c>
      <c r="I882" s="17" t="s">
        <v>67</v>
      </c>
      <c r="J882" s="17" t="s">
        <v>758</v>
      </c>
    </row>
    <row r="883" spans="1:10">
      <c r="A883" s="16" t="s">
        <v>661</v>
      </c>
      <c r="B883" s="17" t="s">
        <v>658</v>
      </c>
      <c r="C883" s="17" t="s">
        <v>2290</v>
      </c>
      <c r="D883" s="17" t="s">
        <v>838</v>
      </c>
      <c r="E883" s="17" t="s">
        <v>2001</v>
      </c>
      <c r="F883" s="17" t="s">
        <v>160</v>
      </c>
      <c r="G883" s="17">
        <v>31661278</v>
      </c>
      <c r="H883" s="17">
        <v>31661790</v>
      </c>
      <c r="I883" s="17" t="s">
        <v>769</v>
      </c>
      <c r="J883" s="17" t="s">
        <v>840</v>
      </c>
    </row>
    <row r="884" spans="1:10">
      <c r="A884" s="16" t="s">
        <v>704</v>
      </c>
      <c r="B884" s="17" t="s">
        <v>658</v>
      </c>
      <c r="C884" s="17" t="s">
        <v>2291</v>
      </c>
      <c r="D884" s="17" t="s">
        <v>788</v>
      </c>
      <c r="E884" s="17" t="s">
        <v>843</v>
      </c>
      <c r="F884" s="17" t="s">
        <v>160</v>
      </c>
      <c r="G884" s="17">
        <v>31665572</v>
      </c>
      <c r="H884" s="17">
        <v>31670376</v>
      </c>
      <c r="I884" s="17" t="s">
        <v>67</v>
      </c>
      <c r="J884" s="17" t="s">
        <v>754</v>
      </c>
    </row>
    <row r="885" spans="1:10">
      <c r="A885" s="16" t="s">
        <v>693</v>
      </c>
      <c r="B885" s="17" t="s">
        <v>658</v>
      </c>
      <c r="C885" s="17" t="s">
        <v>2292</v>
      </c>
      <c r="D885" s="17" t="s">
        <v>791</v>
      </c>
      <c r="E885" s="17" t="s">
        <v>1398</v>
      </c>
      <c r="F885" s="17" t="s">
        <v>160</v>
      </c>
      <c r="G885" s="17">
        <v>31693112</v>
      </c>
      <c r="H885" s="17">
        <v>31694420</v>
      </c>
      <c r="I885" s="17" t="s">
        <v>67</v>
      </c>
      <c r="J885" s="17" t="s">
        <v>762</v>
      </c>
    </row>
    <row r="886" spans="1:10">
      <c r="A886" s="16" t="s">
        <v>670</v>
      </c>
      <c r="B886" s="17" t="s">
        <v>658</v>
      </c>
      <c r="C886" s="17" t="s">
        <v>2293</v>
      </c>
      <c r="D886" s="17" t="s">
        <v>2294</v>
      </c>
      <c r="E886" s="17" t="s">
        <v>2295</v>
      </c>
      <c r="F886" s="17" t="s">
        <v>160</v>
      </c>
      <c r="G886" s="17">
        <v>31744056</v>
      </c>
      <c r="H886" s="17">
        <v>31749567</v>
      </c>
      <c r="I886" s="17" t="s">
        <v>67</v>
      </c>
      <c r="J886" s="17" t="s">
        <v>758</v>
      </c>
    </row>
    <row r="887" spans="1:10">
      <c r="A887" s="16" t="s">
        <v>671</v>
      </c>
      <c r="B887" s="17" t="s">
        <v>658</v>
      </c>
      <c r="C887" s="17" t="s">
        <v>2293</v>
      </c>
      <c r="D887" s="17" t="s">
        <v>2294</v>
      </c>
      <c r="E887" s="17" t="s">
        <v>2295</v>
      </c>
      <c r="F887" s="17" t="s">
        <v>160</v>
      </c>
      <c r="G887" s="17">
        <v>31744056</v>
      </c>
      <c r="H887" s="17">
        <v>31749567</v>
      </c>
      <c r="I887" s="17" t="s">
        <v>67</v>
      </c>
      <c r="J887" s="17" t="s">
        <v>916</v>
      </c>
    </row>
    <row r="888" spans="1:10">
      <c r="A888" s="16" t="s">
        <v>670</v>
      </c>
      <c r="B888" s="17" t="s">
        <v>658</v>
      </c>
      <c r="C888" s="17" t="s">
        <v>2296</v>
      </c>
      <c r="D888" s="17" t="s">
        <v>1588</v>
      </c>
      <c r="E888" s="17" t="s">
        <v>2279</v>
      </c>
      <c r="F888" s="17" t="s">
        <v>160</v>
      </c>
      <c r="G888" s="17">
        <v>31803226</v>
      </c>
      <c r="H888" s="17">
        <v>31805145</v>
      </c>
      <c r="I888" s="17" t="s">
        <v>769</v>
      </c>
      <c r="J888" s="17" t="s">
        <v>758</v>
      </c>
    </row>
    <row r="889" spans="1:10">
      <c r="A889" s="16" t="s">
        <v>670</v>
      </c>
      <c r="B889" s="17" t="s">
        <v>658</v>
      </c>
      <c r="C889" s="17" t="s">
        <v>2297</v>
      </c>
      <c r="D889" s="17" t="s">
        <v>824</v>
      </c>
      <c r="E889" s="17" t="s">
        <v>1287</v>
      </c>
      <c r="F889" s="17" t="s">
        <v>160</v>
      </c>
      <c r="G889" s="17">
        <v>31847883</v>
      </c>
      <c r="H889" s="17">
        <v>31849004</v>
      </c>
      <c r="I889" s="17" t="s">
        <v>67</v>
      </c>
      <c r="J889" s="17" t="s">
        <v>758</v>
      </c>
    </row>
    <row r="890" spans="1:10">
      <c r="A890" s="16" t="s">
        <v>729</v>
      </c>
      <c r="B890" s="17" t="s">
        <v>722</v>
      </c>
      <c r="C890" s="17" t="s">
        <v>2298</v>
      </c>
      <c r="D890" s="17" t="s">
        <v>799</v>
      </c>
      <c r="E890" s="17" t="s">
        <v>2048</v>
      </c>
      <c r="F890" s="17" t="s">
        <v>160</v>
      </c>
      <c r="G890" s="17">
        <v>31990241</v>
      </c>
      <c r="H890" s="17">
        <v>31991331</v>
      </c>
      <c r="I890" s="17" t="s">
        <v>769</v>
      </c>
      <c r="J890" s="17" t="s">
        <v>801</v>
      </c>
    </row>
    <row r="891" spans="1:10">
      <c r="A891" s="16" t="s">
        <v>649</v>
      </c>
      <c r="B891" s="17" t="s">
        <v>648</v>
      </c>
      <c r="C891" s="17" t="s">
        <v>2298</v>
      </c>
      <c r="D891" s="17" t="s">
        <v>799</v>
      </c>
      <c r="E891" s="17" t="s">
        <v>2048</v>
      </c>
      <c r="F891" s="17" t="s">
        <v>160</v>
      </c>
      <c r="G891" s="17">
        <v>31990241</v>
      </c>
      <c r="H891" s="17">
        <v>31991331</v>
      </c>
      <c r="I891" s="17" t="s">
        <v>769</v>
      </c>
      <c r="J891" s="17" t="s">
        <v>802</v>
      </c>
    </row>
    <row r="892" spans="1:10">
      <c r="A892" s="16" t="s">
        <v>670</v>
      </c>
      <c r="B892" s="17" t="s">
        <v>658</v>
      </c>
      <c r="C892" s="17" t="s">
        <v>2299</v>
      </c>
      <c r="D892" s="17" t="s">
        <v>985</v>
      </c>
      <c r="E892" s="17" t="s">
        <v>1093</v>
      </c>
      <c r="F892" s="17" t="s">
        <v>160</v>
      </c>
      <c r="G892" s="17">
        <v>32071919</v>
      </c>
      <c r="H892" s="17">
        <v>32072755</v>
      </c>
      <c r="I892" s="17" t="s">
        <v>67</v>
      </c>
      <c r="J892" s="17" t="s">
        <v>758</v>
      </c>
    </row>
    <row r="893" spans="1:10">
      <c r="A893" s="16" t="s">
        <v>693</v>
      </c>
      <c r="B893" s="17" t="s">
        <v>658</v>
      </c>
      <c r="C893" s="17" t="s">
        <v>2300</v>
      </c>
      <c r="D893" s="17" t="s">
        <v>791</v>
      </c>
      <c r="E893" s="17" t="s">
        <v>2192</v>
      </c>
      <c r="F893" s="17" t="s">
        <v>160</v>
      </c>
      <c r="G893" s="17">
        <v>32133048</v>
      </c>
      <c r="H893" s="17">
        <v>32134453</v>
      </c>
      <c r="I893" s="17" t="s">
        <v>769</v>
      </c>
      <c r="J893" s="17" t="s">
        <v>762</v>
      </c>
    </row>
    <row r="894" spans="1:10">
      <c r="A894" s="16" t="s">
        <v>670</v>
      </c>
      <c r="B894" s="17" t="s">
        <v>658</v>
      </c>
      <c r="C894" s="17" t="s">
        <v>2301</v>
      </c>
      <c r="D894" s="17" t="s">
        <v>2171</v>
      </c>
      <c r="E894" s="17" t="s">
        <v>1379</v>
      </c>
      <c r="F894" s="17" t="s">
        <v>160</v>
      </c>
      <c r="G894" s="17">
        <v>32159320</v>
      </c>
      <c r="H894" s="17">
        <v>32161009</v>
      </c>
      <c r="I894" s="17" t="s">
        <v>67</v>
      </c>
      <c r="J894" s="17" t="s">
        <v>758</v>
      </c>
    </row>
    <row r="895" spans="1:10">
      <c r="A895" s="16" t="s">
        <v>673</v>
      </c>
      <c r="B895" s="17" t="s">
        <v>658</v>
      </c>
      <c r="C895" s="17" t="s">
        <v>2302</v>
      </c>
      <c r="D895" s="17" t="s">
        <v>2303</v>
      </c>
      <c r="E895" s="17" t="s">
        <v>850</v>
      </c>
      <c r="F895" s="17" t="s">
        <v>160</v>
      </c>
      <c r="G895" s="17">
        <v>32163189</v>
      </c>
      <c r="H895" s="17">
        <v>32169823</v>
      </c>
      <c r="I895" s="17" t="s">
        <v>67</v>
      </c>
      <c r="J895" s="17" t="s">
        <v>1322</v>
      </c>
    </row>
    <row r="896" spans="1:10">
      <c r="A896" s="16" t="s">
        <v>693</v>
      </c>
      <c r="B896" s="17" t="s">
        <v>658</v>
      </c>
      <c r="C896" s="17" t="s">
        <v>2304</v>
      </c>
      <c r="D896" s="17" t="s">
        <v>1383</v>
      </c>
      <c r="E896" s="17" t="s">
        <v>2027</v>
      </c>
      <c r="F896" s="17" t="s">
        <v>160</v>
      </c>
      <c r="G896" s="17">
        <v>32230681</v>
      </c>
      <c r="H896" s="17">
        <v>32235084</v>
      </c>
      <c r="I896" s="17" t="s">
        <v>769</v>
      </c>
      <c r="J896" s="17" t="s">
        <v>762</v>
      </c>
    </row>
    <row r="897" spans="1:10">
      <c r="A897" s="16" t="s">
        <v>660</v>
      </c>
      <c r="B897" s="17" t="s">
        <v>658</v>
      </c>
      <c r="C897" s="17" t="s">
        <v>2305</v>
      </c>
      <c r="D897" s="17" t="s">
        <v>1750</v>
      </c>
      <c r="E897" s="17" t="s">
        <v>2306</v>
      </c>
      <c r="F897" s="17" t="s">
        <v>160</v>
      </c>
      <c r="G897" s="17">
        <v>32293177</v>
      </c>
      <c r="H897" s="17">
        <v>32296114</v>
      </c>
      <c r="I897" s="17" t="s">
        <v>769</v>
      </c>
      <c r="J897" s="17" t="s">
        <v>1752</v>
      </c>
    </row>
    <row r="898" spans="1:10">
      <c r="A898" s="16" t="s">
        <v>670</v>
      </c>
      <c r="B898" s="17" t="s">
        <v>658</v>
      </c>
      <c r="C898" s="17" t="s">
        <v>2307</v>
      </c>
      <c r="D898" s="17" t="s">
        <v>756</v>
      </c>
      <c r="E898" s="17" t="s">
        <v>1413</v>
      </c>
      <c r="F898" s="17" t="s">
        <v>160</v>
      </c>
      <c r="G898" s="17">
        <v>32330642</v>
      </c>
      <c r="H898" s="17">
        <v>32333316</v>
      </c>
      <c r="I898" s="17" t="s">
        <v>769</v>
      </c>
      <c r="J898" s="17" t="s">
        <v>758</v>
      </c>
    </row>
    <row r="899" spans="1:10">
      <c r="A899" s="16" t="s">
        <v>670</v>
      </c>
      <c r="B899" s="17" t="s">
        <v>658</v>
      </c>
      <c r="C899" s="17" t="s">
        <v>2308</v>
      </c>
      <c r="D899" s="17" t="s">
        <v>824</v>
      </c>
      <c r="E899" s="17" t="s">
        <v>2309</v>
      </c>
      <c r="F899" s="17" t="s">
        <v>160</v>
      </c>
      <c r="G899" s="17">
        <v>32336189</v>
      </c>
      <c r="H899" s="17">
        <v>32339215</v>
      </c>
      <c r="I899" s="17" t="s">
        <v>769</v>
      </c>
      <c r="J899" s="17" t="s">
        <v>758</v>
      </c>
    </row>
    <row r="900" spans="1:10">
      <c r="A900" s="16" t="s">
        <v>697</v>
      </c>
      <c r="B900" s="17" t="s">
        <v>658</v>
      </c>
      <c r="C900" s="17" t="s">
        <v>2310</v>
      </c>
      <c r="D900" s="17" t="s">
        <v>2311</v>
      </c>
      <c r="E900" s="17" t="s">
        <v>2312</v>
      </c>
      <c r="F900" s="17" t="s">
        <v>160</v>
      </c>
      <c r="G900" s="17">
        <v>32385307</v>
      </c>
      <c r="H900" s="17">
        <v>32386836</v>
      </c>
      <c r="I900" s="17" t="s">
        <v>769</v>
      </c>
      <c r="J900" s="17" t="s">
        <v>2313</v>
      </c>
    </row>
    <row r="901" spans="1:10">
      <c r="A901" s="16" t="s">
        <v>705</v>
      </c>
      <c r="B901" s="17" t="s">
        <v>658</v>
      </c>
      <c r="C901" s="17" t="s">
        <v>2314</v>
      </c>
      <c r="D901" s="17" t="s">
        <v>1032</v>
      </c>
      <c r="E901" s="17" t="s">
        <v>2027</v>
      </c>
      <c r="F901" s="17" t="s">
        <v>160</v>
      </c>
      <c r="G901" s="17">
        <v>32509222</v>
      </c>
      <c r="H901" s="17">
        <v>32512296</v>
      </c>
      <c r="I901" s="17" t="s">
        <v>67</v>
      </c>
      <c r="J901" s="17" t="s">
        <v>1034</v>
      </c>
    </row>
    <row r="902" spans="1:10">
      <c r="A902" s="16" t="s">
        <v>654</v>
      </c>
      <c r="B902" s="17" t="s">
        <v>653</v>
      </c>
      <c r="C902" s="17" t="s">
        <v>2315</v>
      </c>
      <c r="D902" s="17" t="s">
        <v>1136</v>
      </c>
      <c r="E902" s="17" t="s">
        <v>2264</v>
      </c>
      <c r="F902" s="17" t="s">
        <v>160</v>
      </c>
      <c r="G902" s="17">
        <v>32513161</v>
      </c>
      <c r="H902" s="17">
        <v>32520935</v>
      </c>
      <c r="I902" s="17" t="s">
        <v>67</v>
      </c>
      <c r="J902" s="17" t="s">
        <v>1138</v>
      </c>
    </row>
    <row r="903" spans="1:10">
      <c r="A903" s="16" t="s">
        <v>670</v>
      </c>
      <c r="B903" s="17" t="s">
        <v>658</v>
      </c>
      <c r="C903" s="17" t="s">
        <v>2316</v>
      </c>
      <c r="D903" s="17" t="s">
        <v>756</v>
      </c>
      <c r="E903" s="17" t="s">
        <v>1093</v>
      </c>
      <c r="F903" s="17" t="s">
        <v>160</v>
      </c>
      <c r="G903" s="17">
        <v>32546985</v>
      </c>
      <c r="H903" s="17">
        <v>32547821</v>
      </c>
      <c r="I903" s="17" t="s">
        <v>67</v>
      </c>
      <c r="J903" s="17" t="s">
        <v>758</v>
      </c>
    </row>
    <row r="904" spans="1:10">
      <c r="A904" s="16" t="s">
        <v>725</v>
      </c>
      <c r="B904" s="17" t="s">
        <v>722</v>
      </c>
      <c r="C904" s="17" t="s">
        <v>2317</v>
      </c>
      <c r="D904" s="17" t="s">
        <v>772</v>
      </c>
      <c r="E904" s="17" t="s">
        <v>2318</v>
      </c>
      <c r="F904" s="17" t="s">
        <v>160</v>
      </c>
      <c r="G904" s="17">
        <v>32814498</v>
      </c>
      <c r="H904" s="17">
        <v>32817574</v>
      </c>
      <c r="I904" s="17" t="s">
        <v>769</v>
      </c>
      <c r="J904" s="17" t="s">
        <v>774</v>
      </c>
    </row>
    <row r="905" spans="1:10">
      <c r="A905" s="16" t="s">
        <v>670</v>
      </c>
      <c r="B905" s="17" t="s">
        <v>658</v>
      </c>
      <c r="C905" s="17" t="s">
        <v>2319</v>
      </c>
      <c r="D905" s="17" t="s">
        <v>824</v>
      </c>
      <c r="E905" s="17" t="s">
        <v>2320</v>
      </c>
      <c r="F905" s="17" t="s">
        <v>160</v>
      </c>
      <c r="G905" s="17">
        <v>32819071</v>
      </c>
      <c r="H905" s="17">
        <v>32819259</v>
      </c>
      <c r="I905" s="17" t="s">
        <v>769</v>
      </c>
      <c r="J905" s="17" t="s">
        <v>758</v>
      </c>
    </row>
    <row r="906" spans="1:10">
      <c r="A906" s="16" t="s">
        <v>649</v>
      </c>
      <c r="B906" s="17" t="s">
        <v>648</v>
      </c>
      <c r="C906" s="17" t="s">
        <v>2321</v>
      </c>
      <c r="D906" s="17" t="s">
        <v>2322</v>
      </c>
      <c r="E906" s="17" t="s">
        <v>2252</v>
      </c>
      <c r="F906" s="17" t="s">
        <v>160</v>
      </c>
      <c r="G906" s="17">
        <v>32844266</v>
      </c>
      <c r="H906" s="17">
        <v>32845599</v>
      </c>
      <c r="I906" s="17" t="s">
        <v>769</v>
      </c>
      <c r="J906" s="17" t="s">
        <v>802</v>
      </c>
    </row>
    <row r="907" spans="1:10">
      <c r="A907" s="16" t="s">
        <v>665</v>
      </c>
      <c r="B907" s="17" t="s">
        <v>658</v>
      </c>
      <c r="C907" s="17" t="s">
        <v>2323</v>
      </c>
      <c r="D907" s="17" t="s">
        <v>842</v>
      </c>
      <c r="E907" s="17" t="s">
        <v>1173</v>
      </c>
      <c r="F907" s="17" t="s">
        <v>154</v>
      </c>
      <c r="G907" s="17">
        <v>24657889</v>
      </c>
      <c r="H907" s="17">
        <v>24658383</v>
      </c>
      <c r="I907" s="17" t="s">
        <v>769</v>
      </c>
      <c r="J907" s="17" t="s">
        <v>844</v>
      </c>
    </row>
    <row r="908" spans="1:10">
      <c r="A908" s="16" t="s">
        <v>725</v>
      </c>
      <c r="B908" s="17" t="s">
        <v>722</v>
      </c>
      <c r="C908" s="17" t="s">
        <v>2324</v>
      </c>
      <c r="D908" s="17" t="s">
        <v>1128</v>
      </c>
      <c r="E908" s="17" t="s">
        <v>2325</v>
      </c>
      <c r="F908" s="17" t="s">
        <v>160</v>
      </c>
      <c r="G908" s="17">
        <v>32916351</v>
      </c>
      <c r="H908" s="17">
        <v>32920228</v>
      </c>
      <c r="I908" s="17" t="s">
        <v>769</v>
      </c>
      <c r="J908" s="17" t="s">
        <v>774</v>
      </c>
    </row>
    <row r="909" spans="1:10">
      <c r="A909" s="16" t="s">
        <v>675</v>
      </c>
      <c r="B909" s="17" t="s">
        <v>658</v>
      </c>
      <c r="C909" s="17" t="s">
        <v>2324</v>
      </c>
      <c r="D909" s="17" t="s">
        <v>1128</v>
      </c>
      <c r="E909" s="17" t="s">
        <v>2325</v>
      </c>
      <c r="F909" s="17" t="s">
        <v>160</v>
      </c>
      <c r="G909" s="17">
        <v>32916351</v>
      </c>
      <c r="H909" s="17">
        <v>32920228</v>
      </c>
      <c r="I909" s="17" t="s">
        <v>769</v>
      </c>
      <c r="J909" s="17" t="s">
        <v>887</v>
      </c>
    </row>
    <row r="910" spans="1:10">
      <c r="A910" s="16" t="s">
        <v>727</v>
      </c>
      <c r="B910" s="17" t="s">
        <v>722</v>
      </c>
      <c r="C910" s="17" t="s">
        <v>2326</v>
      </c>
      <c r="D910" s="17" t="s">
        <v>2327</v>
      </c>
      <c r="E910" s="17" t="s">
        <v>2328</v>
      </c>
      <c r="F910" s="17" t="s">
        <v>160</v>
      </c>
      <c r="G910" s="17">
        <v>32943889</v>
      </c>
      <c r="H910" s="17">
        <v>32947066</v>
      </c>
      <c r="I910" s="17" t="s">
        <v>769</v>
      </c>
      <c r="J910" s="17" t="s">
        <v>979</v>
      </c>
    </row>
    <row r="911" spans="1:10">
      <c r="A911" s="16" t="s">
        <v>619</v>
      </c>
      <c r="B911" s="17" t="s">
        <v>618</v>
      </c>
      <c r="C911" s="17" t="s">
        <v>2326</v>
      </c>
      <c r="D911" s="17" t="s">
        <v>2327</v>
      </c>
      <c r="E911" s="17" t="s">
        <v>2328</v>
      </c>
      <c r="F911" s="17" t="s">
        <v>160</v>
      </c>
      <c r="G911" s="17">
        <v>32943889</v>
      </c>
      <c r="H911" s="17">
        <v>32947066</v>
      </c>
      <c r="I911" s="17" t="s">
        <v>769</v>
      </c>
      <c r="J911" s="17" t="s">
        <v>806</v>
      </c>
    </row>
    <row r="912" spans="1:10">
      <c r="A912" s="16" t="s">
        <v>725</v>
      </c>
      <c r="B912" s="17" t="s">
        <v>722</v>
      </c>
      <c r="C912" s="17" t="s">
        <v>2329</v>
      </c>
      <c r="D912" s="17" t="s">
        <v>827</v>
      </c>
      <c r="E912" s="17" t="s">
        <v>2330</v>
      </c>
      <c r="F912" s="17" t="s">
        <v>160</v>
      </c>
      <c r="G912" s="17">
        <v>32948513</v>
      </c>
      <c r="H912" s="17">
        <v>32951438</v>
      </c>
      <c r="I912" s="17" t="s">
        <v>67</v>
      </c>
      <c r="J912" s="17" t="s">
        <v>774</v>
      </c>
    </row>
    <row r="913" spans="1:10">
      <c r="A913" s="16" t="s">
        <v>731</v>
      </c>
      <c r="B913" s="17" t="s">
        <v>730</v>
      </c>
      <c r="C913" s="17" t="s">
        <v>2331</v>
      </c>
      <c r="D913" s="17" t="s">
        <v>1095</v>
      </c>
      <c r="E913" s="17" t="s">
        <v>2332</v>
      </c>
      <c r="F913" s="17" t="s">
        <v>160</v>
      </c>
      <c r="G913" s="17">
        <v>33008629</v>
      </c>
      <c r="H913" s="17">
        <v>33010986</v>
      </c>
      <c r="I913" s="17" t="s">
        <v>67</v>
      </c>
      <c r="J913" s="17" t="s">
        <v>1097</v>
      </c>
    </row>
    <row r="914" spans="1:10">
      <c r="A914" s="16" t="s">
        <v>670</v>
      </c>
      <c r="B914" s="17" t="s">
        <v>658</v>
      </c>
      <c r="C914" s="17" t="s">
        <v>2333</v>
      </c>
      <c r="D914" s="17" t="s">
        <v>756</v>
      </c>
      <c r="E914" s="17" t="s">
        <v>2334</v>
      </c>
      <c r="F914" s="17" t="s">
        <v>160</v>
      </c>
      <c r="G914" s="17">
        <v>33076838</v>
      </c>
      <c r="H914" s="17">
        <v>33081985</v>
      </c>
      <c r="I914" s="17" t="s">
        <v>67</v>
      </c>
      <c r="J914" s="17" t="s">
        <v>758</v>
      </c>
    </row>
    <row r="915" spans="1:10">
      <c r="A915" s="16" t="s">
        <v>725</v>
      </c>
      <c r="B915" s="17" t="s">
        <v>722</v>
      </c>
      <c r="C915" s="17" t="s">
        <v>2335</v>
      </c>
      <c r="D915" s="17" t="s">
        <v>772</v>
      </c>
      <c r="E915" s="17" t="s">
        <v>2312</v>
      </c>
      <c r="F915" s="17" t="s">
        <v>154</v>
      </c>
      <c r="G915" s="17">
        <v>24682912</v>
      </c>
      <c r="H915" s="17">
        <v>24683640</v>
      </c>
      <c r="I915" s="17" t="s">
        <v>769</v>
      </c>
      <c r="J915" s="17" t="s">
        <v>774</v>
      </c>
    </row>
    <row r="916" spans="1:10">
      <c r="A916" s="16" t="s">
        <v>704</v>
      </c>
      <c r="B916" s="17" t="s">
        <v>658</v>
      </c>
      <c r="C916" s="17" t="s">
        <v>2336</v>
      </c>
      <c r="D916" s="17" t="s">
        <v>788</v>
      </c>
      <c r="E916" s="17" t="s">
        <v>2337</v>
      </c>
      <c r="F916" s="17" t="s">
        <v>160</v>
      </c>
      <c r="G916" s="17">
        <v>33083282</v>
      </c>
      <c r="H916" s="17">
        <v>33094710</v>
      </c>
      <c r="I916" s="17" t="s">
        <v>67</v>
      </c>
      <c r="J916" s="17" t="s">
        <v>754</v>
      </c>
    </row>
    <row r="917" spans="1:10">
      <c r="A917" s="16" t="s">
        <v>669</v>
      </c>
      <c r="B917" s="17" t="s">
        <v>658</v>
      </c>
      <c r="C917" s="17" t="s">
        <v>2338</v>
      </c>
      <c r="D917" s="17" t="s">
        <v>2339</v>
      </c>
      <c r="E917" s="17" t="s">
        <v>1102</v>
      </c>
      <c r="F917" s="17" t="s">
        <v>160</v>
      </c>
      <c r="G917" s="17">
        <v>33116198</v>
      </c>
      <c r="H917" s="17">
        <v>33118415</v>
      </c>
      <c r="I917" s="17" t="s">
        <v>769</v>
      </c>
      <c r="J917" s="17" t="s">
        <v>1835</v>
      </c>
    </row>
    <row r="918" spans="1:10">
      <c r="A918" s="16" t="s">
        <v>680</v>
      </c>
      <c r="B918" s="17" t="s">
        <v>658</v>
      </c>
      <c r="C918" s="17" t="s">
        <v>2340</v>
      </c>
      <c r="D918" s="17" t="s">
        <v>832</v>
      </c>
      <c r="E918" s="17" t="s">
        <v>912</v>
      </c>
      <c r="F918" s="17" t="s">
        <v>160</v>
      </c>
      <c r="G918" s="17">
        <v>33281740</v>
      </c>
      <c r="H918" s="17">
        <v>33282147</v>
      </c>
      <c r="I918" s="17" t="s">
        <v>769</v>
      </c>
      <c r="J918" s="17" t="s">
        <v>834</v>
      </c>
    </row>
    <row r="919" spans="1:10">
      <c r="A919" s="16" t="s">
        <v>671</v>
      </c>
      <c r="B919" s="17" t="s">
        <v>658</v>
      </c>
      <c r="C919" s="17" t="s">
        <v>2341</v>
      </c>
      <c r="D919" s="17" t="s">
        <v>914</v>
      </c>
      <c r="E919" s="17" t="s">
        <v>1151</v>
      </c>
      <c r="F919" s="17" t="s">
        <v>160</v>
      </c>
      <c r="G919" s="17">
        <v>33287235</v>
      </c>
      <c r="H919" s="17">
        <v>33297266</v>
      </c>
      <c r="I919" s="17" t="s">
        <v>67</v>
      </c>
      <c r="J919" s="17" t="s">
        <v>916</v>
      </c>
    </row>
    <row r="920" spans="1:10">
      <c r="A920" s="16" t="s">
        <v>704</v>
      </c>
      <c r="B920" s="17" t="s">
        <v>658</v>
      </c>
      <c r="C920" s="17" t="s">
        <v>2342</v>
      </c>
      <c r="D920" s="17" t="s">
        <v>764</v>
      </c>
      <c r="E920" s="17" t="s">
        <v>2343</v>
      </c>
      <c r="F920" s="17" t="s">
        <v>160</v>
      </c>
      <c r="G920" s="17">
        <v>33417533</v>
      </c>
      <c r="H920" s="17">
        <v>33422717</v>
      </c>
      <c r="I920" s="17" t="s">
        <v>769</v>
      </c>
      <c r="J920" s="17" t="s">
        <v>754</v>
      </c>
    </row>
    <row r="921" spans="1:10">
      <c r="A921" s="16" t="s">
        <v>693</v>
      </c>
      <c r="B921" s="17" t="s">
        <v>658</v>
      </c>
      <c r="C921" s="17" t="s">
        <v>2344</v>
      </c>
      <c r="D921" s="17" t="s">
        <v>760</v>
      </c>
      <c r="E921" s="17" t="s">
        <v>1145</v>
      </c>
      <c r="F921" s="17" t="s">
        <v>160</v>
      </c>
      <c r="G921" s="17">
        <v>33423482</v>
      </c>
      <c r="H921" s="17">
        <v>33425497</v>
      </c>
      <c r="I921" s="17" t="s">
        <v>67</v>
      </c>
      <c r="J921" s="17" t="s">
        <v>762</v>
      </c>
    </row>
    <row r="922" spans="1:10">
      <c r="A922" s="16" t="s">
        <v>693</v>
      </c>
      <c r="B922" s="17" t="s">
        <v>658</v>
      </c>
      <c r="C922" s="17" t="s">
        <v>2345</v>
      </c>
      <c r="D922" s="17" t="s">
        <v>791</v>
      </c>
      <c r="E922" s="17" t="s">
        <v>2346</v>
      </c>
      <c r="F922" s="17" t="s">
        <v>160</v>
      </c>
      <c r="G922" s="17">
        <v>33439090</v>
      </c>
      <c r="H922" s="17">
        <v>33445342</v>
      </c>
      <c r="I922" s="17" t="s">
        <v>769</v>
      </c>
      <c r="J922" s="17" t="s">
        <v>762</v>
      </c>
    </row>
    <row r="923" spans="1:10">
      <c r="A923" s="16" t="s">
        <v>667</v>
      </c>
      <c r="B923" s="17" t="s">
        <v>658</v>
      </c>
      <c r="C923" s="17" t="s">
        <v>2347</v>
      </c>
      <c r="D923" s="17" t="s">
        <v>767</v>
      </c>
      <c r="E923" s="17" t="s">
        <v>2348</v>
      </c>
      <c r="F923" s="17" t="s">
        <v>160</v>
      </c>
      <c r="G923" s="17">
        <v>33543918</v>
      </c>
      <c r="H923" s="17">
        <v>33545190</v>
      </c>
      <c r="I923" s="17" t="s">
        <v>67</v>
      </c>
      <c r="J923" s="17" t="s">
        <v>770</v>
      </c>
    </row>
    <row r="924" spans="1:10">
      <c r="A924" s="16" t="s">
        <v>682</v>
      </c>
      <c r="B924" s="17" t="s">
        <v>658</v>
      </c>
      <c r="C924" s="17" t="s">
        <v>2349</v>
      </c>
      <c r="D924" s="17" t="s">
        <v>875</v>
      </c>
      <c r="E924" s="17" t="s">
        <v>1666</v>
      </c>
      <c r="F924" s="17" t="s">
        <v>160</v>
      </c>
      <c r="G924" s="17">
        <v>33571412</v>
      </c>
      <c r="H924" s="17">
        <v>33571723</v>
      </c>
      <c r="I924" s="17" t="s">
        <v>769</v>
      </c>
      <c r="J924" s="17" t="s">
        <v>877</v>
      </c>
    </row>
    <row r="925" spans="1:10">
      <c r="A925" s="16" t="s">
        <v>682</v>
      </c>
      <c r="B925" s="17" t="s">
        <v>658</v>
      </c>
      <c r="C925" s="17" t="s">
        <v>2350</v>
      </c>
      <c r="D925" s="17" t="s">
        <v>875</v>
      </c>
      <c r="E925" s="17" t="s">
        <v>1578</v>
      </c>
      <c r="F925" s="17" t="s">
        <v>160</v>
      </c>
      <c r="G925" s="17">
        <v>33624102</v>
      </c>
      <c r="H925" s="17">
        <v>33624853</v>
      </c>
      <c r="I925" s="17" t="s">
        <v>67</v>
      </c>
      <c r="J925" s="17" t="s">
        <v>877</v>
      </c>
    </row>
    <row r="926" spans="1:10">
      <c r="A926" s="16" t="s">
        <v>696</v>
      </c>
      <c r="B926" s="17" t="s">
        <v>658</v>
      </c>
      <c r="C926" s="17" t="s">
        <v>2351</v>
      </c>
      <c r="D926" s="17" t="s">
        <v>2352</v>
      </c>
      <c r="E926" s="17" t="s">
        <v>1176</v>
      </c>
      <c r="F926" s="17" t="s">
        <v>160</v>
      </c>
      <c r="G926" s="17">
        <v>33749713</v>
      </c>
      <c r="H926" s="17">
        <v>33750717</v>
      </c>
      <c r="I926" s="17" t="s">
        <v>769</v>
      </c>
      <c r="J926" s="17" t="s">
        <v>2353</v>
      </c>
    </row>
    <row r="927" spans="1:10">
      <c r="A927" s="16" t="s">
        <v>670</v>
      </c>
      <c r="B927" s="17" t="s">
        <v>658</v>
      </c>
      <c r="C927" s="17" t="s">
        <v>2354</v>
      </c>
      <c r="D927" s="17" t="s">
        <v>824</v>
      </c>
      <c r="E927" s="17" t="s">
        <v>2355</v>
      </c>
      <c r="F927" s="17" t="s">
        <v>160</v>
      </c>
      <c r="G927" s="17">
        <v>33864339</v>
      </c>
      <c r="H927" s="17">
        <v>33865658</v>
      </c>
      <c r="I927" s="17" t="s">
        <v>769</v>
      </c>
      <c r="J927" s="17" t="s">
        <v>758</v>
      </c>
    </row>
    <row r="928" spans="1:10">
      <c r="A928" s="16" t="s">
        <v>659</v>
      </c>
      <c r="B928" s="17" t="s">
        <v>658</v>
      </c>
      <c r="C928" s="17" t="s">
        <v>2356</v>
      </c>
      <c r="D928" s="17" t="s">
        <v>808</v>
      </c>
      <c r="E928" s="17" t="s">
        <v>2357</v>
      </c>
      <c r="F928" s="17" t="s">
        <v>160</v>
      </c>
      <c r="G928" s="17">
        <v>33879490</v>
      </c>
      <c r="H928" s="17">
        <v>33881933</v>
      </c>
      <c r="I928" s="17" t="s">
        <v>769</v>
      </c>
      <c r="J928" s="17" t="s">
        <v>810</v>
      </c>
    </row>
    <row r="929" spans="1:10">
      <c r="A929" s="16" t="s">
        <v>670</v>
      </c>
      <c r="B929" s="17" t="s">
        <v>658</v>
      </c>
      <c r="C929" s="17" t="s">
        <v>2358</v>
      </c>
      <c r="D929" s="17" t="s">
        <v>756</v>
      </c>
      <c r="E929" s="17" t="s">
        <v>1758</v>
      </c>
      <c r="F929" s="17" t="s">
        <v>160</v>
      </c>
      <c r="G929" s="17">
        <v>33942040</v>
      </c>
      <c r="H929" s="17">
        <v>33943041</v>
      </c>
      <c r="I929" s="17" t="s">
        <v>67</v>
      </c>
      <c r="J929" s="17" t="s">
        <v>758</v>
      </c>
    </row>
    <row r="930" spans="1:10">
      <c r="A930" s="16" t="s">
        <v>660</v>
      </c>
      <c r="B930" s="17" t="s">
        <v>658</v>
      </c>
      <c r="C930" s="17" t="s">
        <v>2359</v>
      </c>
      <c r="D930" s="17" t="s">
        <v>2360</v>
      </c>
      <c r="E930" s="17" t="s">
        <v>1030</v>
      </c>
      <c r="F930" s="17" t="s">
        <v>160</v>
      </c>
      <c r="G930" s="17">
        <v>33992486</v>
      </c>
      <c r="H930" s="17">
        <v>33998822</v>
      </c>
      <c r="I930" s="17" t="s">
        <v>769</v>
      </c>
      <c r="J930" s="17" t="s">
        <v>1752</v>
      </c>
    </row>
    <row r="931" spans="1:10">
      <c r="A931" s="16" t="s">
        <v>679</v>
      </c>
      <c r="B931" s="17" t="s">
        <v>658</v>
      </c>
      <c r="C931" s="17" t="s">
        <v>2361</v>
      </c>
      <c r="D931" s="17" t="s">
        <v>957</v>
      </c>
      <c r="E931" s="17" t="s">
        <v>2362</v>
      </c>
      <c r="F931" s="17" t="s">
        <v>160</v>
      </c>
      <c r="G931" s="17">
        <v>34160896</v>
      </c>
      <c r="H931" s="17">
        <v>34162272</v>
      </c>
      <c r="I931" s="17" t="s">
        <v>769</v>
      </c>
      <c r="J931" s="17" t="s">
        <v>893</v>
      </c>
    </row>
    <row r="932" spans="1:10">
      <c r="A932" s="16" t="s">
        <v>726</v>
      </c>
      <c r="B932" s="17" t="s">
        <v>722</v>
      </c>
      <c r="C932" s="17" t="s">
        <v>2363</v>
      </c>
      <c r="D932" s="17" t="s">
        <v>1893</v>
      </c>
      <c r="E932" s="17" t="s">
        <v>2364</v>
      </c>
      <c r="F932" s="17" t="s">
        <v>160</v>
      </c>
      <c r="G932" s="17">
        <v>34169394</v>
      </c>
      <c r="H932" s="17">
        <v>34174707</v>
      </c>
      <c r="I932" s="17" t="s">
        <v>769</v>
      </c>
      <c r="J932" s="17" t="s">
        <v>1895</v>
      </c>
    </row>
    <row r="933" spans="1:10">
      <c r="A933" s="16" t="s">
        <v>670</v>
      </c>
      <c r="B933" s="17" t="s">
        <v>658</v>
      </c>
      <c r="C933" s="17" t="s">
        <v>2365</v>
      </c>
      <c r="D933" s="17" t="s">
        <v>985</v>
      </c>
      <c r="E933" s="17" t="s">
        <v>1812</v>
      </c>
      <c r="F933" s="17" t="s">
        <v>160</v>
      </c>
      <c r="G933" s="17">
        <v>34175330</v>
      </c>
      <c r="H933" s="17">
        <v>34176622</v>
      </c>
      <c r="I933" s="17" t="s">
        <v>67</v>
      </c>
      <c r="J933" s="17" t="s">
        <v>758</v>
      </c>
    </row>
    <row r="934" spans="1:10">
      <c r="A934" s="16" t="s">
        <v>694</v>
      </c>
      <c r="B934" s="17" t="s">
        <v>658</v>
      </c>
      <c r="C934" s="17" t="s">
        <v>2366</v>
      </c>
      <c r="D934" s="17" t="s">
        <v>918</v>
      </c>
      <c r="E934" s="17" t="s">
        <v>1763</v>
      </c>
      <c r="F934" s="17" t="s">
        <v>160</v>
      </c>
      <c r="G934" s="17">
        <v>34219264</v>
      </c>
      <c r="H934" s="17">
        <v>34221285</v>
      </c>
      <c r="I934" s="17" t="s">
        <v>769</v>
      </c>
      <c r="J934" s="17" t="s">
        <v>920</v>
      </c>
    </row>
    <row r="935" spans="1:10">
      <c r="A935" s="16" t="s">
        <v>670</v>
      </c>
      <c r="B935" s="17" t="s">
        <v>658</v>
      </c>
      <c r="C935" s="17" t="s">
        <v>2367</v>
      </c>
      <c r="D935" s="17" t="s">
        <v>824</v>
      </c>
      <c r="E935" s="17" t="s">
        <v>2279</v>
      </c>
      <c r="F935" s="17" t="s">
        <v>160</v>
      </c>
      <c r="G935" s="17">
        <v>34310975</v>
      </c>
      <c r="H935" s="17">
        <v>34314012</v>
      </c>
      <c r="I935" s="17" t="s">
        <v>769</v>
      </c>
      <c r="J935" s="17" t="s">
        <v>758</v>
      </c>
    </row>
    <row r="936" spans="1:10">
      <c r="A936" s="16" t="s">
        <v>704</v>
      </c>
      <c r="B936" s="17" t="s">
        <v>658</v>
      </c>
      <c r="C936" s="17" t="s">
        <v>2368</v>
      </c>
      <c r="D936" s="17" t="s">
        <v>788</v>
      </c>
      <c r="E936" s="17" t="s">
        <v>1714</v>
      </c>
      <c r="F936" s="17" t="s">
        <v>160</v>
      </c>
      <c r="G936" s="17">
        <v>34389946</v>
      </c>
      <c r="H936" s="17">
        <v>34395838</v>
      </c>
      <c r="I936" s="17" t="s">
        <v>67</v>
      </c>
      <c r="J936" s="17" t="s">
        <v>754</v>
      </c>
    </row>
    <row r="937" spans="1:10">
      <c r="A937" s="16" t="s">
        <v>690</v>
      </c>
      <c r="B937" s="17" t="s">
        <v>658</v>
      </c>
      <c r="C937" s="17" t="s">
        <v>2369</v>
      </c>
      <c r="D937" s="17" t="s">
        <v>1240</v>
      </c>
      <c r="E937" s="17" t="s">
        <v>2370</v>
      </c>
      <c r="F937" s="17" t="s">
        <v>160</v>
      </c>
      <c r="G937" s="17">
        <v>34485421</v>
      </c>
      <c r="H937" s="17">
        <v>34486083</v>
      </c>
      <c r="I937" s="17" t="s">
        <v>67</v>
      </c>
      <c r="J937" s="17" t="s">
        <v>1242</v>
      </c>
    </row>
    <row r="938" spans="1:10">
      <c r="A938" s="16" t="s">
        <v>640</v>
      </c>
      <c r="B938" s="17" t="s">
        <v>638</v>
      </c>
      <c r="C938" s="17" t="s">
        <v>2371</v>
      </c>
      <c r="D938" s="17" t="s">
        <v>1275</v>
      </c>
      <c r="E938" s="17" t="s">
        <v>2372</v>
      </c>
      <c r="F938" s="17" t="s">
        <v>160</v>
      </c>
      <c r="G938" s="17">
        <v>34799067</v>
      </c>
      <c r="H938" s="17">
        <v>34805433</v>
      </c>
      <c r="I938" s="17" t="s">
        <v>67</v>
      </c>
      <c r="J938" s="17" t="s">
        <v>1214</v>
      </c>
    </row>
    <row r="939" spans="1:10">
      <c r="A939" s="16" t="s">
        <v>640</v>
      </c>
      <c r="B939" s="17" t="s">
        <v>638</v>
      </c>
      <c r="C939" s="17" t="s">
        <v>2373</v>
      </c>
      <c r="D939" s="17" t="s">
        <v>1275</v>
      </c>
      <c r="E939" s="17" t="s">
        <v>1276</v>
      </c>
      <c r="F939" s="17" t="s">
        <v>160</v>
      </c>
      <c r="G939" s="17">
        <v>34811662</v>
      </c>
      <c r="H939" s="17">
        <v>34818024</v>
      </c>
      <c r="I939" s="17" t="s">
        <v>67</v>
      </c>
      <c r="J939" s="17" t="s">
        <v>1214</v>
      </c>
    </row>
    <row r="940" spans="1:10">
      <c r="A940" s="16" t="s">
        <v>686</v>
      </c>
      <c r="B940" s="17" t="s">
        <v>658</v>
      </c>
      <c r="C940" s="17" t="s">
        <v>2374</v>
      </c>
      <c r="D940" s="17" t="s">
        <v>944</v>
      </c>
      <c r="E940" s="17" t="s">
        <v>1581</v>
      </c>
      <c r="F940" s="17" t="s">
        <v>160</v>
      </c>
      <c r="G940" s="17">
        <v>34830020</v>
      </c>
      <c r="H940" s="17">
        <v>34833582</v>
      </c>
      <c r="I940" s="17" t="s">
        <v>67</v>
      </c>
      <c r="J940" s="17" t="s">
        <v>946</v>
      </c>
    </row>
    <row r="941" spans="1:10">
      <c r="A941" s="16" t="s">
        <v>719</v>
      </c>
      <c r="B941" s="17" t="s">
        <v>718</v>
      </c>
      <c r="C941" s="17" t="s">
        <v>2374</v>
      </c>
      <c r="D941" s="17" t="s">
        <v>944</v>
      </c>
      <c r="E941" s="17" t="s">
        <v>1581</v>
      </c>
      <c r="F941" s="17" t="s">
        <v>160</v>
      </c>
      <c r="G941" s="17">
        <v>34830020</v>
      </c>
      <c r="H941" s="17">
        <v>34833582</v>
      </c>
      <c r="I941" s="17" t="s">
        <v>67</v>
      </c>
      <c r="J941" s="17" t="s">
        <v>947</v>
      </c>
    </row>
    <row r="942" spans="1:10">
      <c r="A942" s="16" t="s">
        <v>670</v>
      </c>
      <c r="B942" s="17" t="s">
        <v>658</v>
      </c>
      <c r="C942" s="17" t="s">
        <v>2375</v>
      </c>
      <c r="D942" s="17" t="s">
        <v>824</v>
      </c>
      <c r="E942" s="17" t="s">
        <v>2376</v>
      </c>
      <c r="F942" s="17" t="s">
        <v>160</v>
      </c>
      <c r="G942" s="17">
        <v>35037947</v>
      </c>
      <c r="H942" s="17">
        <v>35039110</v>
      </c>
      <c r="I942" s="17" t="s">
        <v>769</v>
      </c>
      <c r="J942" s="17" t="s">
        <v>758</v>
      </c>
    </row>
    <row r="943" spans="1:10">
      <c r="A943" s="16" t="s">
        <v>670</v>
      </c>
      <c r="B943" s="17" t="s">
        <v>658</v>
      </c>
      <c r="C943" s="17" t="s">
        <v>2377</v>
      </c>
      <c r="D943" s="17" t="s">
        <v>824</v>
      </c>
      <c r="E943" s="17" t="s">
        <v>1485</v>
      </c>
      <c r="F943" s="17" t="s">
        <v>160</v>
      </c>
      <c r="G943" s="17">
        <v>35070838</v>
      </c>
      <c r="H943" s="17">
        <v>35071278</v>
      </c>
      <c r="I943" s="17" t="s">
        <v>769</v>
      </c>
      <c r="J943" s="17" t="s">
        <v>758</v>
      </c>
    </row>
    <row r="944" spans="1:10">
      <c r="A944" s="16" t="s">
        <v>704</v>
      </c>
      <c r="B944" s="17" t="s">
        <v>658</v>
      </c>
      <c r="C944" s="17" t="s">
        <v>2378</v>
      </c>
      <c r="D944" s="17" t="s">
        <v>752</v>
      </c>
      <c r="E944" s="17" t="s">
        <v>1740</v>
      </c>
      <c r="F944" s="17" t="s">
        <v>160</v>
      </c>
      <c r="G944" s="17">
        <v>35097616</v>
      </c>
      <c r="H944" s="17">
        <v>35100156</v>
      </c>
      <c r="I944" s="17" t="s">
        <v>67</v>
      </c>
      <c r="J944" s="17" t="s">
        <v>754</v>
      </c>
    </row>
    <row r="945" spans="1:10">
      <c r="A945" s="16" t="s">
        <v>670</v>
      </c>
      <c r="B945" s="17" t="s">
        <v>658</v>
      </c>
      <c r="C945" s="17" t="s">
        <v>2379</v>
      </c>
      <c r="D945" s="17" t="s">
        <v>922</v>
      </c>
      <c r="E945" s="17" t="s">
        <v>2380</v>
      </c>
      <c r="F945" s="17" t="s">
        <v>154</v>
      </c>
      <c r="G945" s="17">
        <v>25023475</v>
      </c>
      <c r="H945" s="17">
        <v>25023957</v>
      </c>
      <c r="I945" s="17" t="s">
        <v>769</v>
      </c>
      <c r="J945" s="17" t="s">
        <v>758</v>
      </c>
    </row>
    <row r="946" spans="1:10">
      <c r="A946" s="16" t="s">
        <v>693</v>
      </c>
      <c r="B946" s="17" t="s">
        <v>658</v>
      </c>
      <c r="C946" s="17" t="s">
        <v>2381</v>
      </c>
      <c r="D946" s="17" t="s">
        <v>791</v>
      </c>
      <c r="E946" s="17" t="s">
        <v>1452</v>
      </c>
      <c r="F946" s="17" t="s">
        <v>160</v>
      </c>
      <c r="G946" s="17">
        <v>35169908</v>
      </c>
      <c r="H946" s="17">
        <v>35171371</v>
      </c>
      <c r="I946" s="17" t="s">
        <v>67</v>
      </c>
      <c r="J946" s="17" t="s">
        <v>762</v>
      </c>
    </row>
    <row r="947" spans="1:10">
      <c r="A947" s="16" t="s">
        <v>634</v>
      </c>
      <c r="B947" s="17" t="s">
        <v>629</v>
      </c>
      <c r="C947" s="17" t="s">
        <v>2382</v>
      </c>
      <c r="D947" s="17" t="s">
        <v>2383</v>
      </c>
      <c r="E947" s="17" t="s">
        <v>2384</v>
      </c>
      <c r="F947" s="17" t="s">
        <v>154</v>
      </c>
      <c r="G947" s="17">
        <v>25039122</v>
      </c>
      <c r="H947" s="17">
        <v>25044118</v>
      </c>
      <c r="I947" s="17" t="s">
        <v>67</v>
      </c>
      <c r="J947" s="17" t="s">
        <v>2385</v>
      </c>
    </row>
    <row r="948" spans="1:10">
      <c r="A948" s="16" t="s">
        <v>686</v>
      </c>
      <c r="B948" s="17" t="s">
        <v>658</v>
      </c>
      <c r="C948" s="17" t="s">
        <v>2382</v>
      </c>
      <c r="D948" s="17" t="s">
        <v>2383</v>
      </c>
      <c r="E948" s="17" t="s">
        <v>2384</v>
      </c>
      <c r="F948" s="17" t="s">
        <v>154</v>
      </c>
      <c r="G948" s="17">
        <v>25039122</v>
      </c>
      <c r="H948" s="17">
        <v>25044118</v>
      </c>
      <c r="I948" s="17" t="s">
        <v>67</v>
      </c>
      <c r="J948" s="17" t="s">
        <v>946</v>
      </c>
    </row>
    <row r="949" spans="1:10">
      <c r="A949" s="16" t="s">
        <v>637</v>
      </c>
      <c r="B949" s="17" t="s">
        <v>635</v>
      </c>
      <c r="C949" s="17" t="s">
        <v>2382</v>
      </c>
      <c r="D949" s="17" t="s">
        <v>2383</v>
      </c>
      <c r="E949" s="17" t="s">
        <v>2384</v>
      </c>
      <c r="F949" s="17" t="s">
        <v>154</v>
      </c>
      <c r="G949" s="17">
        <v>25039122</v>
      </c>
      <c r="H949" s="17">
        <v>25044118</v>
      </c>
      <c r="I949" s="17" t="s">
        <v>67</v>
      </c>
      <c r="J949" s="17" t="s">
        <v>1582</v>
      </c>
    </row>
    <row r="950" spans="1:10">
      <c r="A950" s="16" t="s">
        <v>626</v>
      </c>
      <c r="B950" s="17" t="s">
        <v>624</v>
      </c>
      <c r="C950" s="17" t="s">
        <v>2386</v>
      </c>
      <c r="D950" s="17" t="s">
        <v>991</v>
      </c>
      <c r="E950" s="17" t="s">
        <v>2387</v>
      </c>
      <c r="F950" s="17" t="s">
        <v>160</v>
      </c>
      <c r="G950" s="17">
        <v>35188536</v>
      </c>
      <c r="H950" s="17">
        <v>35193667</v>
      </c>
      <c r="I950" s="17" t="s">
        <v>769</v>
      </c>
      <c r="J950" s="17" t="s">
        <v>993</v>
      </c>
    </row>
    <row r="951" spans="1:10">
      <c r="A951" s="16" t="s">
        <v>682</v>
      </c>
      <c r="B951" s="17" t="s">
        <v>658</v>
      </c>
      <c r="C951" s="17" t="s">
        <v>2388</v>
      </c>
      <c r="D951" s="17" t="s">
        <v>875</v>
      </c>
      <c r="E951" s="17" t="s">
        <v>1993</v>
      </c>
      <c r="F951" s="17" t="s">
        <v>160</v>
      </c>
      <c r="G951" s="17">
        <v>35203200</v>
      </c>
      <c r="H951" s="17">
        <v>35204872</v>
      </c>
      <c r="I951" s="17" t="s">
        <v>67</v>
      </c>
      <c r="J951" s="17" t="s">
        <v>877</v>
      </c>
    </row>
    <row r="952" spans="1:10">
      <c r="A952" s="16" t="s">
        <v>723</v>
      </c>
      <c r="B952" s="17" t="s">
        <v>722</v>
      </c>
      <c r="C952" s="17" t="s">
        <v>2389</v>
      </c>
      <c r="D952" s="17" t="s">
        <v>1454</v>
      </c>
      <c r="E952" s="17" t="s">
        <v>1933</v>
      </c>
      <c r="F952" s="17" t="s">
        <v>160</v>
      </c>
      <c r="G952" s="17">
        <v>35221269</v>
      </c>
      <c r="H952" s="17">
        <v>35221957</v>
      </c>
      <c r="I952" s="17" t="s">
        <v>769</v>
      </c>
      <c r="J952" s="17" t="s">
        <v>1456</v>
      </c>
    </row>
    <row r="953" spans="1:10">
      <c r="A953" s="16" t="s">
        <v>704</v>
      </c>
      <c r="B953" s="17" t="s">
        <v>658</v>
      </c>
      <c r="C953" s="17" t="s">
        <v>2390</v>
      </c>
      <c r="D953" s="17" t="s">
        <v>788</v>
      </c>
      <c r="E953" s="17" t="s">
        <v>2391</v>
      </c>
      <c r="F953" s="17" t="s">
        <v>154</v>
      </c>
      <c r="G953" s="17">
        <v>25074240</v>
      </c>
      <c r="H953" s="17">
        <v>25087917</v>
      </c>
      <c r="I953" s="17" t="s">
        <v>67</v>
      </c>
      <c r="J953" s="17" t="s">
        <v>754</v>
      </c>
    </row>
    <row r="954" spans="1:10">
      <c r="A954" s="16" t="s">
        <v>705</v>
      </c>
      <c r="B954" s="17" t="s">
        <v>658</v>
      </c>
      <c r="C954" s="17" t="s">
        <v>2392</v>
      </c>
      <c r="D954" s="17" t="s">
        <v>1032</v>
      </c>
      <c r="E954" s="17" t="s">
        <v>2175</v>
      </c>
      <c r="F954" s="17" t="s">
        <v>160</v>
      </c>
      <c r="G954" s="17">
        <v>35351656</v>
      </c>
      <c r="H954" s="17">
        <v>35352757</v>
      </c>
      <c r="I954" s="17" t="s">
        <v>769</v>
      </c>
      <c r="J954" s="17" t="s">
        <v>1034</v>
      </c>
    </row>
    <row r="955" spans="1:10">
      <c r="A955" s="16" t="s">
        <v>664</v>
      </c>
      <c r="B955" s="17" t="s">
        <v>658</v>
      </c>
      <c r="C955" s="17" t="s">
        <v>2393</v>
      </c>
      <c r="D955" s="17" t="s">
        <v>1006</v>
      </c>
      <c r="E955" s="17" t="s">
        <v>1052</v>
      </c>
      <c r="F955" s="17" t="s">
        <v>160</v>
      </c>
      <c r="G955" s="17">
        <v>35453926</v>
      </c>
      <c r="H955" s="17">
        <v>35457137</v>
      </c>
      <c r="I955" s="17" t="s">
        <v>769</v>
      </c>
      <c r="J955" s="17" t="s">
        <v>1007</v>
      </c>
    </row>
    <row r="956" spans="1:10">
      <c r="A956" s="16" t="s">
        <v>664</v>
      </c>
      <c r="B956" s="17" t="s">
        <v>658</v>
      </c>
      <c r="C956" s="17" t="s">
        <v>2394</v>
      </c>
      <c r="D956" s="17" t="s">
        <v>1006</v>
      </c>
      <c r="E956" s="17" t="s">
        <v>1433</v>
      </c>
      <c r="F956" s="17" t="s">
        <v>160</v>
      </c>
      <c r="G956" s="17">
        <v>35471343</v>
      </c>
      <c r="H956" s="17">
        <v>35474948</v>
      </c>
      <c r="I956" s="17" t="s">
        <v>769</v>
      </c>
      <c r="J956" s="17" t="s">
        <v>1007</v>
      </c>
    </row>
    <row r="957" spans="1:10">
      <c r="A957" s="16" t="s">
        <v>664</v>
      </c>
      <c r="B957" s="17" t="s">
        <v>658</v>
      </c>
      <c r="C957" s="17" t="s">
        <v>2395</v>
      </c>
      <c r="D957" s="17" t="s">
        <v>1006</v>
      </c>
      <c r="E957" s="17" t="s">
        <v>1347</v>
      </c>
      <c r="F957" s="17" t="s">
        <v>160</v>
      </c>
      <c r="G957" s="17">
        <v>35482441</v>
      </c>
      <c r="H957" s="17">
        <v>35487882</v>
      </c>
      <c r="I957" s="17" t="s">
        <v>769</v>
      </c>
      <c r="J957" s="17" t="s">
        <v>1007</v>
      </c>
    </row>
    <row r="958" spans="1:10">
      <c r="A958" s="16" t="s">
        <v>664</v>
      </c>
      <c r="B958" s="17" t="s">
        <v>658</v>
      </c>
      <c r="C958" s="17" t="s">
        <v>2396</v>
      </c>
      <c r="D958" s="17" t="s">
        <v>1006</v>
      </c>
      <c r="E958" s="17" t="s">
        <v>777</v>
      </c>
      <c r="F958" s="17" t="s">
        <v>160</v>
      </c>
      <c r="G958" s="17">
        <v>35497866</v>
      </c>
      <c r="H958" s="17">
        <v>35498709</v>
      </c>
      <c r="I958" s="17" t="s">
        <v>769</v>
      </c>
      <c r="J958" s="17" t="s">
        <v>1007</v>
      </c>
    </row>
    <row r="959" spans="1:10">
      <c r="A959" s="16" t="s">
        <v>619</v>
      </c>
      <c r="B959" s="17" t="s">
        <v>618</v>
      </c>
      <c r="C959" s="17" t="s">
        <v>2397</v>
      </c>
      <c r="D959" s="17" t="s">
        <v>2398</v>
      </c>
      <c r="E959" s="17" t="s">
        <v>2229</v>
      </c>
      <c r="F959" s="17" t="s">
        <v>160</v>
      </c>
      <c r="G959" s="17">
        <v>35612314</v>
      </c>
      <c r="H959" s="17">
        <v>35617254</v>
      </c>
      <c r="I959" s="17" t="s">
        <v>769</v>
      </c>
      <c r="J959" s="17" t="s">
        <v>806</v>
      </c>
    </row>
    <row r="960" spans="1:10">
      <c r="A960" s="16" t="s">
        <v>654</v>
      </c>
      <c r="B960" s="17" t="s">
        <v>653</v>
      </c>
      <c r="C960" s="17" t="s">
        <v>2399</v>
      </c>
      <c r="D960" s="17" t="s">
        <v>1136</v>
      </c>
      <c r="E960" s="17" t="s">
        <v>847</v>
      </c>
      <c r="F960" s="17" t="s">
        <v>160</v>
      </c>
      <c r="G960" s="17">
        <v>35632085</v>
      </c>
      <c r="H960" s="17">
        <v>35633972</v>
      </c>
      <c r="I960" s="17" t="s">
        <v>769</v>
      </c>
      <c r="J960" s="17" t="s">
        <v>1138</v>
      </c>
    </row>
    <row r="961" spans="1:10">
      <c r="A961" s="16" t="s">
        <v>619</v>
      </c>
      <c r="B961" s="17" t="s">
        <v>618</v>
      </c>
      <c r="C961" s="17" t="s">
        <v>2400</v>
      </c>
      <c r="D961" s="17" t="s">
        <v>2401</v>
      </c>
      <c r="E961" s="17" t="s">
        <v>2402</v>
      </c>
      <c r="F961" s="17" t="s">
        <v>160</v>
      </c>
      <c r="G961" s="17">
        <v>35641499</v>
      </c>
      <c r="H961" s="17">
        <v>35658856</v>
      </c>
      <c r="I961" s="17" t="s">
        <v>67</v>
      </c>
      <c r="J961" s="17" t="s">
        <v>806</v>
      </c>
    </row>
    <row r="962" spans="1:10">
      <c r="A962" s="16" t="s">
        <v>670</v>
      </c>
      <c r="B962" s="17" t="s">
        <v>658</v>
      </c>
      <c r="C962" s="17" t="s">
        <v>2403</v>
      </c>
      <c r="D962" s="17" t="s">
        <v>1078</v>
      </c>
      <c r="E962" s="17" t="s">
        <v>794</v>
      </c>
      <c r="F962" s="17" t="s">
        <v>160</v>
      </c>
      <c r="G962" s="17">
        <v>35673823</v>
      </c>
      <c r="H962" s="17">
        <v>35678581</v>
      </c>
      <c r="I962" s="17" t="s">
        <v>769</v>
      </c>
      <c r="J962" s="17" t="s">
        <v>758</v>
      </c>
    </row>
    <row r="963" spans="1:10">
      <c r="A963" s="16" t="s">
        <v>704</v>
      </c>
      <c r="B963" s="17" t="s">
        <v>658</v>
      </c>
      <c r="C963" s="17" t="s">
        <v>2404</v>
      </c>
      <c r="D963" s="17" t="s">
        <v>1798</v>
      </c>
      <c r="E963" s="17" t="s">
        <v>2229</v>
      </c>
      <c r="F963" s="17" t="s">
        <v>160</v>
      </c>
      <c r="G963" s="17">
        <v>35718959</v>
      </c>
      <c r="H963" s="17">
        <v>35723070</v>
      </c>
      <c r="I963" s="17" t="s">
        <v>769</v>
      </c>
      <c r="J963" s="17" t="s">
        <v>754</v>
      </c>
    </row>
    <row r="964" spans="1:10">
      <c r="A964" s="16" t="s">
        <v>626</v>
      </c>
      <c r="B964" s="17" t="s">
        <v>624</v>
      </c>
      <c r="C964" s="17" t="s">
        <v>2405</v>
      </c>
      <c r="D964" s="17" t="s">
        <v>991</v>
      </c>
      <c r="E964" s="17" t="s">
        <v>2406</v>
      </c>
      <c r="F964" s="17" t="s">
        <v>160</v>
      </c>
      <c r="G964" s="17">
        <v>35801608</v>
      </c>
      <c r="H964" s="17">
        <v>35803740</v>
      </c>
      <c r="I964" s="17" t="s">
        <v>769</v>
      </c>
      <c r="J964" s="17" t="s">
        <v>993</v>
      </c>
    </row>
    <row r="965" spans="1:10">
      <c r="A965" s="16" t="s">
        <v>626</v>
      </c>
      <c r="B965" s="17" t="s">
        <v>624</v>
      </c>
      <c r="C965" s="17" t="s">
        <v>2407</v>
      </c>
      <c r="D965" s="17" t="s">
        <v>991</v>
      </c>
      <c r="E965" s="17" t="s">
        <v>1440</v>
      </c>
      <c r="F965" s="17" t="s">
        <v>160</v>
      </c>
      <c r="G965" s="17">
        <v>35836420</v>
      </c>
      <c r="H965" s="17">
        <v>35837712</v>
      </c>
      <c r="I965" s="17" t="s">
        <v>769</v>
      </c>
      <c r="J965" s="17" t="s">
        <v>993</v>
      </c>
    </row>
    <row r="966" spans="1:10">
      <c r="A966" s="16" t="s">
        <v>626</v>
      </c>
      <c r="B966" s="17" t="s">
        <v>624</v>
      </c>
      <c r="C966" s="17" t="s">
        <v>2408</v>
      </c>
      <c r="D966" s="17" t="s">
        <v>991</v>
      </c>
      <c r="E966" s="17" t="s">
        <v>1129</v>
      </c>
      <c r="F966" s="17" t="s">
        <v>160</v>
      </c>
      <c r="G966" s="17">
        <v>35857500</v>
      </c>
      <c r="H966" s="17">
        <v>35859860</v>
      </c>
      <c r="I966" s="17" t="s">
        <v>769</v>
      </c>
      <c r="J966" s="17" t="s">
        <v>993</v>
      </c>
    </row>
    <row r="967" spans="1:10">
      <c r="A967" s="16" t="s">
        <v>654</v>
      </c>
      <c r="B967" s="17" t="s">
        <v>653</v>
      </c>
      <c r="C967" s="17" t="s">
        <v>2409</v>
      </c>
      <c r="D967" s="17" t="s">
        <v>1136</v>
      </c>
      <c r="E967" s="17" t="s">
        <v>2410</v>
      </c>
      <c r="F967" s="17" t="s">
        <v>160</v>
      </c>
      <c r="G967" s="17">
        <v>35866032</v>
      </c>
      <c r="H967" s="17">
        <v>35869166</v>
      </c>
      <c r="I967" s="17" t="s">
        <v>67</v>
      </c>
      <c r="J967" s="17" t="s">
        <v>1138</v>
      </c>
    </row>
    <row r="968" spans="1:10">
      <c r="A968" s="16" t="s">
        <v>659</v>
      </c>
      <c r="B968" s="17" t="s">
        <v>658</v>
      </c>
      <c r="C968" s="17" t="s">
        <v>2411</v>
      </c>
      <c r="D968" s="17" t="s">
        <v>808</v>
      </c>
      <c r="E968" s="17" t="s">
        <v>1151</v>
      </c>
      <c r="F968" s="17" t="s">
        <v>160</v>
      </c>
      <c r="G968" s="17">
        <v>35907386</v>
      </c>
      <c r="H968" s="17">
        <v>35908126</v>
      </c>
      <c r="I968" s="17" t="s">
        <v>67</v>
      </c>
      <c r="J968" s="17" t="s">
        <v>810</v>
      </c>
    </row>
    <row r="969" spans="1:10">
      <c r="A969" s="16" t="s">
        <v>659</v>
      </c>
      <c r="B969" s="17" t="s">
        <v>658</v>
      </c>
      <c r="C969" s="17" t="s">
        <v>2412</v>
      </c>
      <c r="D969" s="17" t="s">
        <v>808</v>
      </c>
      <c r="E969" s="17" t="s">
        <v>1780</v>
      </c>
      <c r="F969" s="17" t="s">
        <v>160</v>
      </c>
      <c r="G969" s="17">
        <v>35925819</v>
      </c>
      <c r="H969" s="17">
        <v>35926703</v>
      </c>
      <c r="I969" s="17" t="s">
        <v>769</v>
      </c>
      <c r="J969" s="17" t="s">
        <v>810</v>
      </c>
    </row>
    <row r="970" spans="1:10">
      <c r="A970" s="16" t="s">
        <v>659</v>
      </c>
      <c r="B970" s="17" t="s">
        <v>658</v>
      </c>
      <c r="C970" s="17" t="s">
        <v>2413</v>
      </c>
      <c r="D970" s="17" t="s">
        <v>808</v>
      </c>
      <c r="E970" s="17" t="s">
        <v>966</v>
      </c>
      <c r="F970" s="17" t="s">
        <v>160</v>
      </c>
      <c r="G970" s="17">
        <v>35935853</v>
      </c>
      <c r="H970" s="17">
        <v>35936494</v>
      </c>
      <c r="I970" s="17" t="s">
        <v>769</v>
      </c>
      <c r="J970" s="17" t="s">
        <v>810</v>
      </c>
    </row>
    <row r="971" spans="1:10">
      <c r="A971" s="16" t="s">
        <v>694</v>
      </c>
      <c r="B971" s="17" t="s">
        <v>658</v>
      </c>
      <c r="C971" s="17" t="s">
        <v>2414</v>
      </c>
      <c r="D971" s="17" t="s">
        <v>918</v>
      </c>
      <c r="E971" s="17" t="s">
        <v>2415</v>
      </c>
      <c r="F971" s="17" t="s">
        <v>160</v>
      </c>
      <c r="G971" s="17">
        <v>35984874</v>
      </c>
      <c r="H971" s="17">
        <v>35986113</v>
      </c>
      <c r="I971" s="17" t="s">
        <v>769</v>
      </c>
      <c r="J971" s="17" t="s">
        <v>920</v>
      </c>
    </row>
    <row r="972" spans="1:10">
      <c r="A972" s="16" t="s">
        <v>682</v>
      </c>
      <c r="B972" s="17" t="s">
        <v>658</v>
      </c>
      <c r="C972" s="17" t="s">
        <v>2416</v>
      </c>
      <c r="D972" s="17" t="s">
        <v>875</v>
      </c>
      <c r="E972" s="17" t="s">
        <v>2417</v>
      </c>
      <c r="F972" s="17" t="s">
        <v>160</v>
      </c>
      <c r="G972" s="17">
        <v>36116602</v>
      </c>
      <c r="H972" s="17">
        <v>36117366</v>
      </c>
      <c r="I972" s="17" t="s">
        <v>769</v>
      </c>
      <c r="J972" s="17" t="s">
        <v>877</v>
      </c>
    </row>
    <row r="973" spans="1:10">
      <c r="A973" s="16" t="s">
        <v>687</v>
      </c>
      <c r="B973" s="17" t="s">
        <v>658</v>
      </c>
      <c r="C973" s="17" t="s">
        <v>2418</v>
      </c>
      <c r="D973" s="17" t="s">
        <v>820</v>
      </c>
      <c r="E973" s="17" t="s">
        <v>2419</v>
      </c>
      <c r="F973" s="17" t="s">
        <v>160</v>
      </c>
      <c r="G973" s="17">
        <v>36247732</v>
      </c>
      <c r="H973" s="17">
        <v>36248856</v>
      </c>
      <c r="I973" s="17" t="s">
        <v>67</v>
      </c>
      <c r="J973" s="17" t="s">
        <v>822</v>
      </c>
    </row>
    <row r="974" spans="1:10">
      <c r="A974" s="16" t="s">
        <v>704</v>
      </c>
      <c r="B974" s="17" t="s">
        <v>658</v>
      </c>
      <c r="C974" s="17" t="s">
        <v>2420</v>
      </c>
      <c r="D974" s="17" t="s">
        <v>764</v>
      </c>
      <c r="E974" s="17" t="s">
        <v>2421</v>
      </c>
      <c r="F974" s="17" t="s">
        <v>160</v>
      </c>
      <c r="G974" s="17">
        <v>36384217</v>
      </c>
      <c r="H974" s="17">
        <v>36388648</v>
      </c>
      <c r="I974" s="17" t="s">
        <v>67</v>
      </c>
      <c r="J974" s="17" t="s">
        <v>754</v>
      </c>
    </row>
    <row r="975" spans="1:10">
      <c r="A975" s="16" t="s">
        <v>670</v>
      </c>
      <c r="B975" s="17" t="s">
        <v>658</v>
      </c>
      <c r="C975" s="17" t="s">
        <v>2422</v>
      </c>
      <c r="D975" s="17" t="s">
        <v>756</v>
      </c>
      <c r="E975" s="17" t="s">
        <v>2423</v>
      </c>
      <c r="F975" s="17" t="s">
        <v>160</v>
      </c>
      <c r="G975" s="17">
        <v>36403997</v>
      </c>
      <c r="H975" s="17">
        <v>36408100</v>
      </c>
      <c r="I975" s="17" t="s">
        <v>769</v>
      </c>
      <c r="J975" s="17" t="s">
        <v>758</v>
      </c>
    </row>
    <row r="976" spans="1:10">
      <c r="A976" s="16" t="s">
        <v>694</v>
      </c>
      <c r="B976" s="17" t="s">
        <v>658</v>
      </c>
      <c r="C976" s="17" t="s">
        <v>2424</v>
      </c>
      <c r="D976" s="17" t="s">
        <v>918</v>
      </c>
      <c r="E976" s="17" t="s">
        <v>2008</v>
      </c>
      <c r="F976" s="17" t="s">
        <v>160</v>
      </c>
      <c r="G976" s="17">
        <v>36482788</v>
      </c>
      <c r="H976" s="17">
        <v>36487303</v>
      </c>
      <c r="I976" s="17" t="s">
        <v>769</v>
      </c>
      <c r="J976" s="17" t="s">
        <v>920</v>
      </c>
    </row>
    <row r="977" spans="1:10">
      <c r="A977" s="16" t="s">
        <v>666</v>
      </c>
      <c r="B977" s="17" t="s">
        <v>658</v>
      </c>
      <c r="C977" s="17" t="s">
        <v>2425</v>
      </c>
      <c r="D977" s="17" t="s">
        <v>1403</v>
      </c>
      <c r="E977" s="17" t="s">
        <v>1248</v>
      </c>
      <c r="F977" s="17" t="s">
        <v>160</v>
      </c>
      <c r="G977" s="17">
        <v>36494895</v>
      </c>
      <c r="H977" s="17">
        <v>36497976</v>
      </c>
      <c r="I977" s="17" t="s">
        <v>67</v>
      </c>
      <c r="J977" s="17" t="s">
        <v>750</v>
      </c>
    </row>
    <row r="978" spans="1:10">
      <c r="A978" s="16" t="s">
        <v>654</v>
      </c>
      <c r="B978" s="17" t="s">
        <v>653</v>
      </c>
      <c r="C978" s="17" t="s">
        <v>2425</v>
      </c>
      <c r="D978" s="17" t="s">
        <v>1403</v>
      </c>
      <c r="E978" s="17" t="s">
        <v>1248</v>
      </c>
      <c r="F978" s="17" t="s">
        <v>160</v>
      </c>
      <c r="G978" s="17">
        <v>36494895</v>
      </c>
      <c r="H978" s="17">
        <v>36497976</v>
      </c>
      <c r="I978" s="17" t="s">
        <v>67</v>
      </c>
      <c r="J978" s="17" t="s">
        <v>1138</v>
      </c>
    </row>
    <row r="979" spans="1:10">
      <c r="A979" s="16" t="s">
        <v>643</v>
      </c>
      <c r="B979" s="17" t="s">
        <v>641</v>
      </c>
      <c r="C979" s="17" t="s">
        <v>2426</v>
      </c>
      <c r="D979" s="17" t="s">
        <v>776</v>
      </c>
      <c r="E979" s="17" t="s">
        <v>1182</v>
      </c>
      <c r="F979" s="17" t="s">
        <v>160</v>
      </c>
      <c r="G979" s="17">
        <v>36528428</v>
      </c>
      <c r="H979" s="17">
        <v>36535357</v>
      </c>
      <c r="I979" s="17" t="s">
        <v>769</v>
      </c>
      <c r="J979" s="17" t="s">
        <v>778</v>
      </c>
    </row>
    <row r="980" spans="1:10">
      <c r="A980" s="16" t="s">
        <v>725</v>
      </c>
      <c r="B980" s="17" t="s">
        <v>722</v>
      </c>
      <c r="C980" s="17" t="s">
        <v>2427</v>
      </c>
      <c r="D980" s="17" t="s">
        <v>772</v>
      </c>
      <c r="E980" s="17" t="s">
        <v>905</v>
      </c>
      <c r="F980" s="17" t="s">
        <v>154</v>
      </c>
      <c r="G980" s="17">
        <v>25209954</v>
      </c>
      <c r="H980" s="17">
        <v>25210637</v>
      </c>
      <c r="I980" s="17" t="s">
        <v>769</v>
      </c>
      <c r="J980" s="17" t="s">
        <v>774</v>
      </c>
    </row>
    <row r="981" spans="1:10">
      <c r="A981" s="16" t="s">
        <v>717</v>
      </c>
      <c r="B981" s="17" t="s">
        <v>716</v>
      </c>
      <c r="C981" s="17" t="s">
        <v>2428</v>
      </c>
      <c r="D981" s="17" t="s">
        <v>1208</v>
      </c>
      <c r="E981" s="17" t="s">
        <v>2429</v>
      </c>
      <c r="F981" s="17" t="s">
        <v>160</v>
      </c>
      <c r="G981" s="17">
        <v>36613915</v>
      </c>
      <c r="H981" s="17">
        <v>36623147</v>
      </c>
      <c r="I981" s="17" t="s">
        <v>769</v>
      </c>
      <c r="J981" s="17" t="s">
        <v>1210</v>
      </c>
    </row>
    <row r="982" spans="1:10">
      <c r="A982" s="16" t="s">
        <v>670</v>
      </c>
      <c r="B982" s="17" t="s">
        <v>658</v>
      </c>
      <c r="C982" s="17" t="s">
        <v>2428</v>
      </c>
      <c r="D982" s="17" t="s">
        <v>1208</v>
      </c>
      <c r="E982" s="17" t="s">
        <v>2429</v>
      </c>
      <c r="F982" s="17" t="s">
        <v>160</v>
      </c>
      <c r="G982" s="17">
        <v>36613915</v>
      </c>
      <c r="H982" s="17">
        <v>36623147</v>
      </c>
      <c r="I982" s="17" t="s">
        <v>769</v>
      </c>
      <c r="J982" s="17" t="s">
        <v>758</v>
      </c>
    </row>
    <row r="983" spans="1:10">
      <c r="A983" s="16" t="s">
        <v>666</v>
      </c>
      <c r="B983" s="17" t="s">
        <v>658</v>
      </c>
      <c r="C983" s="17" t="s">
        <v>2430</v>
      </c>
      <c r="D983" s="17" t="s">
        <v>748</v>
      </c>
      <c r="E983" s="17" t="s">
        <v>1010</v>
      </c>
      <c r="F983" s="17" t="s">
        <v>160</v>
      </c>
      <c r="G983" s="17">
        <v>36649504</v>
      </c>
      <c r="H983" s="17">
        <v>36651247</v>
      </c>
      <c r="I983" s="17" t="s">
        <v>769</v>
      </c>
      <c r="J983" s="17" t="s">
        <v>750</v>
      </c>
    </row>
    <row r="984" spans="1:10">
      <c r="A984" s="16" t="s">
        <v>693</v>
      </c>
      <c r="B984" s="17" t="s">
        <v>658</v>
      </c>
      <c r="C984" s="17" t="s">
        <v>2431</v>
      </c>
      <c r="D984" s="17" t="s">
        <v>2432</v>
      </c>
      <c r="E984" s="17" t="s">
        <v>1565</v>
      </c>
      <c r="F984" s="17" t="s">
        <v>160</v>
      </c>
      <c r="G984" s="17">
        <v>36763932</v>
      </c>
      <c r="H984" s="17">
        <v>36764483</v>
      </c>
      <c r="I984" s="17" t="s">
        <v>769</v>
      </c>
      <c r="J984" s="17" t="s">
        <v>762</v>
      </c>
    </row>
    <row r="985" spans="1:10">
      <c r="A985" s="16" t="s">
        <v>675</v>
      </c>
      <c r="B985" s="17" t="s">
        <v>658</v>
      </c>
      <c r="C985" s="17" t="s">
        <v>2433</v>
      </c>
      <c r="D985" s="17" t="s">
        <v>1099</v>
      </c>
      <c r="E985" s="17" t="s">
        <v>2434</v>
      </c>
      <c r="F985" s="17" t="s">
        <v>160</v>
      </c>
      <c r="G985" s="17">
        <v>36896987</v>
      </c>
      <c r="H985" s="17">
        <v>36902411</v>
      </c>
      <c r="I985" s="17" t="s">
        <v>769</v>
      </c>
      <c r="J985" s="17" t="s">
        <v>887</v>
      </c>
    </row>
    <row r="986" spans="1:10">
      <c r="A986" s="16" t="s">
        <v>689</v>
      </c>
      <c r="B986" s="17" t="s">
        <v>658</v>
      </c>
      <c r="C986" s="17" t="s">
        <v>2435</v>
      </c>
      <c r="D986" s="17" t="s">
        <v>1009</v>
      </c>
      <c r="E986" s="17" t="s">
        <v>2276</v>
      </c>
      <c r="F986" s="17" t="s">
        <v>160</v>
      </c>
      <c r="G986" s="17">
        <v>36915933</v>
      </c>
      <c r="H986" s="17">
        <v>36918230</v>
      </c>
      <c r="I986" s="17" t="s">
        <v>67</v>
      </c>
      <c r="J986" s="17" t="s">
        <v>1011</v>
      </c>
    </row>
    <row r="987" spans="1:10">
      <c r="A987" s="16" t="s">
        <v>705</v>
      </c>
      <c r="B987" s="17" t="s">
        <v>658</v>
      </c>
      <c r="C987" s="17" t="s">
        <v>2436</v>
      </c>
      <c r="D987" s="17" t="s">
        <v>1032</v>
      </c>
      <c r="E987" s="17" t="s">
        <v>777</v>
      </c>
      <c r="F987" s="17" t="s">
        <v>160</v>
      </c>
      <c r="G987" s="17">
        <v>37007371</v>
      </c>
      <c r="H987" s="17">
        <v>37009519</v>
      </c>
      <c r="I987" s="17" t="s">
        <v>67</v>
      </c>
      <c r="J987" s="17" t="s">
        <v>1034</v>
      </c>
    </row>
    <row r="988" spans="1:10">
      <c r="A988" s="16" t="s">
        <v>701</v>
      </c>
      <c r="B988" s="17" t="s">
        <v>658</v>
      </c>
      <c r="C988" s="17" t="s">
        <v>2437</v>
      </c>
      <c r="D988" s="17" t="s">
        <v>744</v>
      </c>
      <c r="E988" s="17" t="s">
        <v>1052</v>
      </c>
      <c r="F988" s="17" t="s">
        <v>160</v>
      </c>
      <c r="G988" s="17">
        <v>37032378</v>
      </c>
      <c r="H988" s="17">
        <v>37033139</v>
      </c>
      <c r="I988" s="17" t="s">
        <v>769</v>
      </c>
      <c r="J988" s="17" t="s">
        <v>746</v>
      </c>
    </row>
    <row r="989" spans="1:10">
      <c r="A989" s="16" t="s">
        <v>679</v>
      </c>
      <c r="B989" s="17" t="s">
        <v>658</v>
      </c>
      <c r="C989" s="17" t="s">
        <v>2438</v>
      </c>
      <c r="D989" s="17" t="s">
        <v>957</v>
      </c>
      <c r="E989" s="17" t="s">
        <v>2439</v>
      </c>
      <c r="F989" s="17" t="s">
        <v>160</v>
      </c>
      <c r="G989" s="17">
        <v>37045303</v>
      </c>
      <c r="H989" s="17">
        <v>37046496</v>
      </c>
      <c r="I989" s="17" t="s">
        <v>769</v>
      </c>
      <c r="J989" s="17" t="s">
        <v>893</v>
      </c>
    </row>
    <row r="990" spans="1:10">
      <c r="A990" s="16" t="s">
        <v>694</v>
      </c>
      <c r="B990" s="17" t="s">
        <v>658</v>
      </c>
      <c r="C990" s="17" t="s">
        <v>2440</v>
      </c>
      <c r="D990" s="17" t="s">
        <v>918</v>
      </c>
      <c r="E990" s="17" t="s">
        <v>1191</v>
      </c>
      <c r="F990" s="17" t="s">
        <v>160</v>
      </c>
      <c r="G990" s="17">
        <v>37086479</v>
      </c>
      <c r="H990" s="17">
        <v>37087399</v>
      </c>
      <c r="I990" s="17" t="s">
        <v>769</v>
      </c>
      <c r="J990" s="17" t="s">
        <v>920</v>
      </c>
    </row>
    <row r="991" spans="1:10">
      <c r="A991" s="16" t="s">
        <v>670</v>
      </c>
      <c r="B991" s="17" t="s">
        <v>658</v>
      </c>
      <c r="C991" s="17" t="s">
        <v>2441</v>
      </c>
      <c r="D991" s="17" t="s">
        <v>985</v>
      </c>
      <c r="E991" s="17" t="s">
        <v>2201</v>
      </c>
      <c r="F991" s="17" t="s">
        <v>160</v>
      </c>
      <c r="G991" s="17">
        <v>37146805</v>
      </c>
      <c r="H991" s="17">
        <v>37147413</v>
      </c>
      <c r="I991" s="17" t="s">
        <v>769</v>
      </c>
      <c r="J991" s="17" t="s">
        <v>758</v>
      </c>
    </row>
    <row r="992" spans="1:10">
      <c r="A992" s="16" t="s">
        <v>619</v>
      </c>
      <c r="B992" s="17" t="s">
        <v>618</v>
      </c>
      <c r="C992" s="17" t="s">
        <v>2442</v>
      </c>
      <c r="D992" s="17" t="s">
        <v>2443</v>
      </c>
      <c r="E992" s="17" t="s">
        <v>2444</v>
      </c>
      <c r="F992" s="17" t="s">
        <v>160</v>
      </c>
      <c r="G992" s="17">
        <v>37204787</v>
      </c>
      <c r="H992" s="17">
        <v>37206713</v>
      </c>
      <c r="I992" s="17" t="s">
        <v>769</v>
      </c>
      <c r="J992" s="17" t="s">
        <v>806</v>
      </c>
    </row>
    <row r="993" spans="1:10">
      <c r="A993" s="16" t="s">
        <v>664</v>
      </c>
      <c r="B993" s="17" t="s">
        <v>658</v>
      </c>
      <c r="C993" s="17" t="s">
        <v>2445</v>
      </c>
      <c r="D993" s="17" t="s">
        <v>1006</v>
      </c>
      <c r="E993" s="17" t="s">
        <v>1452</v>
      </c>
      <c r="F993" s="17" t="s">
        <v>160</v>
      </c>
      <c r="G993" s="17">
        <v>37217162</v>
      </c>
      <c r="H993" s="17">
        <v>37220069</v>
      </c>
      <c r="I993" s="17" t="s">
        <v>769</v>
      </c>
      <c r="J993" s="17" t="s">
        <v>1007</v>
      </c>
    </row>
    <row r="994" spans="1:10">
      <c r="A994" s="16" t="s">
        <v>670</v>
      </c>
      <c r="B994" s="17" t="s">
        <v>658</v>
      </c>
      <c r="C994" s="17" t="s">
        <v>2446</v>
      </c>
      <c r="D994" s="17" t="s">
        <v>1078</v>
      </c>
      <c r="E994" s="17" t="s">
        <v>2447</v>
      </c>
      <c r="F994" s="17" t="s">
        <v>160</v>
      </c>
      <c r="G994" s="17">
        <v>37240257</v>
      </c>
      <c r="H994" s="17">
        <v>37247372</v>
      </c>
      <c r="I994" s="17" t="s">
        <v>67</v>
      </c>
      <c r="J994" s="17" t="s">
        <v>758</v>
      </c>
    </row>
    <row r="995" spans="1:10">
      <c r="A995" s="16" t="s">
        <v>626</v>
      </c>
      <c r="B995" s="17" t="s">
        <v>624</v>
      </c>
      <c r="C995" s="17" t="s">
        <v>2448</v>
      </c>
      <c r="D995" s="17" t="s">
        <v>991</v>
      </c>
      <c r="E995" s="17" t="s">
        <v>2449</v>
      </c>
      <c r="F995" s="17" t="s">
        <v>160</v>
      </c>
      <c r="G995" s="17">
        <v>37255919</v>
      </c>
      <c r="H995" s="17">
        <v>37263426</v>
      </c>
      <c r="I995" s="17" t="s">
        <v>67</v>
      </c>
      <c r="J995" s="17" t="s">
        <v>993</v>
      </c>
    </row>
    <row r="996" spans="1:10">
      <c r="A996" s="16" t="s">
        <v>670</v>
      </c>
      <c r="B996" s="17" t="s">
        <v>658</v>
      </c>
      <c r="C996" s="17" t="s">
        <v>2450</v>
      </c>
      <c r="D996" s="17" t="s">
        <v>985</v>
      </c>
      <c r="E996" s="17" t="s">
        <v>2451</v>
      </c>
      <c r="F996" s="17" t="s">
        <v>154</v>
      </c>
      <c r="G996" s="17">
        <v>25332389</v>
      </c>
      <c r="H996" s="17">
        <v>25333162</v>
      </c>
      <c r="I996" s="17" t="s">
        <v>67</v>
      </c>
      <c r="J996" s="17" t="s">
        <v>758</v>
      </c>
    </row>
    <row r="997" spans="1:10">
      <c r="A997" s="16" t="s">
        <v>670</v>
      </c>
      <c r="B997" s="17" t="s">
        <v>658</v>
      </c>
      <c r="C997" s="17" t="s">
        <v>2452</v>
      </c>
      <c r="D997" s="17" t="s">
        <v>756</v>
      </c>
      <c r="E997" s="17" t="s">
        <v>1596</v>
      </c>
      <c r="F997" s="17" t="s">
        <v>154</v>
      </c>
      <c r="G997" s="17">
        <v>25343445</v>
      </c>
      <c r="H997" s="17">
        <v>25350571</v>
      </c>
      <c r="I997" s="17" t="s">
        <v>769</v>
      </c>
      <c r="J997" s="17" t="s">
        <v>758</v>
      </c>
    </row>
    <row r="998" spans="1:10">
      <c r="A998" s="16" t="s">
        <v>659</v>
      </c>
      <c r="B998" s="17" t="s">
        <v>658</v>
      </c>
      <c r="C998" s="17" t="s">
        <v>2453</v>
      </c>
      <c r="D998" s="17" t="s">
        <v>808</v>
      </c>
      <c r="E998" s="17" t="s">
        <v>1445</v>
      </c>
      <c r="F998" s="17" t="s">
        <v>160</v>
      </c>
      <c r="G998" s="17">
        <v>37347786</v>
      </c>
      <c r="H998" s="17">
        <v>37348625</v>
      </c>
      <c r="I998" s="17" t="s">
        <v>769</v>
      </c>
      <c r="J998" s="17" t="s">
        <v>810</v>
      </c>
    </row>
    <row r="999" spans="1:10">
      <c r="A999" s="16" t="s">
        <v>664</v>
      </c>
      <c r="B999" s="17" t="s">
        <v>658</v>
      </c>
      <c r="C999" s="17" t="s">
        <v>2454</v>
      </c>
      <c r="D999" s="17" t="s">
        <v>1006</v>
      </c>
      <c r="E999" s="17" t="s">
        <v>1401</v>
      </c>
      <c r="F999" s="17" t="s">
        <v>154</v>
      </c>
      <c r="G999" s="17">
        <v>25359481</v>
      </c>
      <c r="H999" s="17">
        <v>25360640</v>
      </c>
      <c r="I999" s="17" t="s">
        <v>769</v>
      </c>
      <c r="J999" s="17" t="s">
        <v>1007</v>
      </c>
    </row>
    <row r="1000" spans="1:10">
      <c r="A1000" s="16" t="s">
        <v>659</v>
      </c>
      <c r="B1000" s="17" t="s">
        <v>658</v>
      </c>
      <c r="C1000" s="17" t="s">
        <v>2455</v>
      </c>
      <c r="D1000" s="17" t="s">
        <v>808</v>
      </c>
      <c r="E1000" s="17" t="s">
        <v>1413</v>
      </c>
      <c r="F1000" s="17" t="s">
        <v>160</v>
      </c>
      <c r="G1000" s="17">
        <v>37408985</v>
      </c>
      <c r="H1000" s="17">
        <v>37410413</v>
      </c>
      <c r="I1000" s="17" t="s">
        <v>67</v>
      </c>
      <c r="J1000" s="17" t="s">
        <v>810</v>
      </c>
    </row>
    <row r="1001" spans="1:10">
      <c r="A1001" s="16" t="s">
        <v>691</v>
      </c>
      <c r="B1001" s="17" t="s">
        <v>658</v>
      </c>
      <c r="C1001" s="17" t="s">
        <v>2456</v>
      </c>
      <c r="D1001" s="17" t="s">
        <v>1297</v>
      </c>
      <c r="E1001" s="17" t="s">
        <v>2457</v>
      </c>
      <c r="F1001" s="17" t="s">
        <v>160</v>
      </c>
      <c r="G1001" s="17">
        <v>37490763</v>
      </c>
      <c r="H1001" s="17">
        <v>37492913</v>
      </c>
      <c r="I1001" s="17" t="s">
        <v>67</v>
      </c>
      <c r="J1001" s="17" t="s">
        <v>1299</v>
      </c>
    </row>
    <row r="1002" spans="1:10">
      <c r="A1002" s="16" t="s">
        <v>665</v>
      </c>
      <c r="B1002" s="17" t="s">
        <v>658</v>
      </c>
      <c r="C1002" s="17" t="s">
        <v>2458</v>
      </c>
      <c r="D1002" s="17" t="s">
        <v>842</v>
      </c>
      <c r="E1002" s="17" t="s">
        <v>1740</v>
      </c>
      <c r="F1002" s="17" t="s">
        <v>160</v>
      </c>
      <c r="G1002" s="17">
        <v>37540436</v>
      </c>
      <c r="H1002" s="17">
        <v>37543394</v>
      </c>
      <c r="I1002" s="17" t="s">
        <v>769</v>
      </c>
      <c r="J1002" s="17" t="s">
        <v>844</v>
      </c>
    </row>
    <row r="1003" spans="1:10">
      <c r="A1003" s="16" t="s">
        <v>619</v>
      </c>
      <c r="B1003" s="17" t="s">
        <v>618</v>
      </c>
      <c r="C1003" s="17" t="s">
        <v>2459</v>
      </c>
      <c r="D1003" s="17" t="s">
        <v>1195</v>
      </c>
      <c r="E1003" s="17" t="s">
        <v>2460</v>
      </c>
      <c r="F1003" s="17" t="s">
        <v>160</v>
      </c>
      <c r="G1003" s="17">
        <v>37600875</v>
      </c>
      <c r="H1003" s="17">
        <v>37610097</v>
      </c>
      <c r="I1003" s="17" t="s">
        <v>769</v>
      </c>
      <c r="J1003" s="17" t="s">
        <v>806</v>
      </c>
    </row>
    <row r="1004" spans="1:10">
      <c r="A1004" s="16" t="s">
        <v>725</v>
      </c>
      <c r="B1004" s="17" t="s">
        <v>722</v>
      </c>
      <c r="C1004" s="17" t="s">
        <v>2461</v>
      </c>
      <c r="D1004" s="17" t="s">
        <v>772</v>
      </c>
      <c r="E1004" s="17" t="s">
        <v>2462</v>
      </c>
      <c r="F1004" s="17" t="s">
        <v>160</v>
      </c>
      <c r="G1004" s="17">
        <v>37623008</v>
      </c>
      <c r="H1004" s="17">
        <v>37625432</v>
      </c>
      <c r="I1004" s="17" t="s">
        <v>67</v>
      </c>
      <c r="J1004" s="17" t="s">
        <v>774</v>
      </c>
    </row>
    <row r="1005" spans="1:10">
      <c r="A1005" s="16" t="s">
        <v>619</v>
      </c>
      <c r="B1005" s="17" t="s">
        <v>618</v>
      </c>
      <c r="C1005" s="17" t="s">
        <v>2463</v>
      </c>
      <c r="D1005" s="17" t="s">
        <v>1228</v>
      </c>
      <c r="E1005" s="17" t="s">
        <v>2063</v>
      </c>
      <c r="F1005" s="17" t="s">
        <v>160</v>
      </c>
      <c r="G1005" s="17">
        <v>37637019</v>
      </c>
      <c r="H1005" s="17">
        <v>37641764</v>
      </c>
      <c r="I1005" s="17" t="s">
        <v>769</v>
      </c>
      <c r="J1005" s="17" t="s">
        <v>806</v>
      </c>
    </row>
    <row r="1006" spans="1:10">
      <c r="A1006" s="16" t="s">
        <v>667</v>
      </c>
      <c r="B1006" s="17" t="s">
        <v>658</v>
      </c>
      <c r="C1006" s="17" t="s">
        <v>2464</v>
      </c>
      <c r="D1006" s="17" t="s">
        <v>767</v>
      </c>
      <c r="E1006" s="17" t="s">
        <v>1497</v>
      </c>
      <c r="F1006" s="17" t="s">
        <v>160</v>
      </c>
      <c r="G1006" s="17">
        <v>37649984</v>
      </c>
      <c r="H1006" s="17">
        <v>37650808</v>
      </c>
      <c r="I1006" s="17" t="s">
        <v>769</v>
      </c>
      <c r="J1006" s="17" t="s">
        <v>770</v>
      </c>
    </row>
    <row r="1007" spans="1:10">
      <c r="A1007" s="16" t="s">
        <v>729</v>
      </c>
      <c r="B1007" s="17" t="s">
        <v>722</v>
      </c>
      <c r="C1007" s="17" t="s">
        <v>2465</v>
      </c>
      <c r="D1007" s="17" t="s">
        <v>2466</v>
      </c>
      <c r="E1007" s="17" t="s">
        <v>1143</v>
      </c>
      <c r="F1007" s="17" t="s">
        <v>160</v>
      </c>
      <c r="G1007" s="17">
        <v>37696342</v>
      </c>
      <c r="H1007" s="17">
        <v>37696761</v>
      </c>
      <c r="I1007" s="17" t="s">
        <v>769</v>
      </c>
      <c r="J1007" s="17" t="s">
        <v>801</v>
      </c>
    </row>
    <row r="1008" spans="1:10">
      <c r="A1008" s="16" t="s">
        <v>619</v>
      </c>
      <c r="B1008" s="17" t="s">
        <v>618</v>
      </c>
      <c r="C1008" s="17" t="s">
        <v>2465</v>
      </c>
      <c r="D1008" s="17" t="s">
        <v>2466</v>
      </c>
      <c r="E1008" s="17" t="s">
        <v>1143</v>
      </c>
      <c r="F1008" s="17" t="s">
        <v>160</v>
      </c>
      <c r="G1008" s="17">
        <v>37696342</v>
      </c>
      <c r="H1008" s="17">
        <v>37696761</v>
      </c>
      <c r="I1008" s="17" t="s">
        <v>769</v>
      </c>
      <c r="J1008" s="17" t="s">
        <v>806</v>
      </c>
    </row>
    <row r="1009" spans="1:10">
      <c r="A1009" s="16" t="s">
        <v>693</v>
      </c>
      <c r="B1009" s="17" t="s">
        <v>658</v>
      </c>
      <c r="C1009" s="17" t="s">
        <v>2467</v>
      </c>
      <c r="D1009" s="17" t="s">
        <v>791</v>
      </c>
      <c r="E1009" s="17" t="s">
        <v>1777</v>
      </c>
      <c r="F1009" s="17" t="s">
        <v>160</v>
      </c>
      <c r="G1009" s="17">
        <v>37701158</v>
      </c>
      <c r="H1009" s="17">
        <v>37702577</v>
      </c>
      <c r="I1009" s="17" t="s">
        <v>67</v>
      </c>
      <c r="J1009" s="17" t="s">
        <v>762</v>
      </c>
    </row>
    <row r="1010" spans="1:10">
      <c r="A1010" s="16" t="s">
        <v>689</v>
      </c>
      <c r="B1010" s="17" t="s">
        <v>658</v>
      </c>
      <c r="C1010" s="17" t="s">
        <v>2468</v>
      </c>
      <c r="D1010" s="17" t="s">
        <v>1009</v>
      </c>
      <c r="E1010" s="17" t="s">
        <v>2469</v>
      </c>
      <c r="F1010" s="17" t="s">
        <v>160</v>
      </c>
      <c r="G1010" s="17">
        <v>37986247</v>
      </c>
      <c r="H1010" s="17">
        <v>37988079</v>
      </c>
      <c r="I1010" s="17" t="s">
        <v>769</v>
      </c>
      <c r="J1010" s="17" t="s">
        <v>1011</v>
      </c>
    </row>
    <row r="1011" spans="1:10">
      <c r="A1011" s="16" t="s">
        <v>652</v>
      </c>
      <c r="B1011" s="17" t="s">
        <v>651</v>
      </c>
      <c r="C1011" s="17" t="s">
        <v>2470</v>
      </c>
      <c r="D1011" s="17" t="s">
        <v>2471</v>
      </c>
      <c r="E1011" s="17" t="s">
        <v>2472</v>
      </c>
      <c r="F1011" s="17" t="s">
        <v>160</v>
      </c>
      <c r="G1011" s="17">
        <v>37995072</v>
      </c>
      <c r="H1011" s="17">
        <v>38011323</v>
      </c>
      <c r="I1011" s="17" t="s">
        <v>769</v>
      </c>
      <c r="J1011" s="17" t="s">
        <v>2473</v>
      </c>
    </row>
    <row r="1012" spans="1:10">
      <c r="A1012" s="16" t="s">
        <v>626</v>
      </c>
      <c r="B1012" s="17" t="s">
        <v>624</v>
      </c>
      <c r="C1012" s="17" t="s">
        <v>2470</v>
      </c>
      <c r="D1012" s="17" t="s">
        <v>2471</v>
      </c>
      <c r="E1012" s="17" t="s">
        <v>2472</v>
      </c>
      <c r="F1012" s="17" t="s">
        <v>160</v>
      </c>
      <c r="G1012" s="17">
        <v>37995072</v>
      </c>
      <c r="H1012" s="17">
        <v>38011323</v>
      </c>
      <c r="I1012" s="17" t="s">
        <v>769</v>
      </c>
      <c r="J1012" s="17" t="s">
        <v>993</v>
      </c>
    </row>
    <row r="1013" spans="1:10">
      <c r="A1013" s="16" t="s">
        <v>689</v>
      </c>
      <c r="B1013" s="17" t="s">
        <v>658</v>
      </c>
      <c r="C1013" s="17" t="s">
        <v>2474</v>
      </c>
      <c r="D1013" s="17" t="s">
        <v>1009</v>
      </c>
      <c r="E1013" s="17" t="s">
        <v>1591</v>
      </c>
      <c r="F1013" s="17" t="s">
        <v>160</v>
      </c>
      <c r="G1013" s="17">
        <v>38017032</v>
      </c>
      <c r="H1013" s="17">
        <v>38020132</v>
      </c>
      <c r="I1013" s="17" t="s">
        <v>67</v>
      </c>
      <c r="J1013" s="17" t="s">
        <v>1011</v>
      </c>
    </row>
    <row r="1014" spans="1:10">
      <c r="A1014" s="16" t="s">
        <v>675</v>
      </c>
      <c r="B1014" s="17" t="s">
        <v>658</v>
      </c>
      <c r="C1014" s="17" t="s">
        <v>2475</v>
      </c>
      <c r="D1014" s="17" t="s">
        <v>1099</v>
      </c>
      <c r="E1014" s="17" t="s">
        <v>2384</v>
      </c>
      <c r="F1014" s="17" t="s">
        <v>160</v>
      </c>
      <c r="G1014" s="17">
        <v>38060322</v>
      </c>
      <c r="H1014" s="17">
        <v>38067034</v>
      </c>
      <c r="I1014" s="17" t="s">
        <v>769</v>
      </c>
      <c r="J1014" s="17" t="s">
        <v>887</v>
      </c>
    </row>
    <row r="1015" spans="1:10">
      <c r="A1015" s="16" t="s">
        <v>619</v>
      </c>
      <c r="B1015" s="17" t="s">
        <v>618</v>
      </c>
      <c r="C1015" s="17" t="s">
        <v>2476</v>
      </c>
      <c r="D1015" s="17" t="s">
        <v>1785</v>
      </c>
      <c r="E1015" s="17" t="s">
        <v>1436</v>
      </c>
      <c r="F1015" s="17" t="s">
        <v>154</v>
      </c>
      <c r="G1015" s="17">
        <v>25431866</v>
      </c>
      <c r="H1015" s="17">
        <v>25432810</v>
      </c>
      <c r="I1015" s="17" t="s">
        <v>769</v>
      </c>
      <c r="J1015" s="17" t="s">
        <v>806</v>
      </c>
    </row>
    <row r="1016" spans="1:10">
      <c r="A1016" s="16" t="s">
        <v>693</v>
      </c>
      <c r="B1016" s="17" t="s">
        <v>658</v>
      </c>
      <c r="C1016" s="17" t="s">
        <v>2477</v>
      </c>
      <c r="D1016" s="17" t="s">
        <v>2432</v>
      </c>
      <c r="E1016" s="17" t="s">
        <v>1856</v>
      </c>
      <c r="F1016" s="17" t="s">
        <v>160</v>
      </c>
      <c r="G1016" s="17">
        <v>38158702</v>
      </c>
      <c r="H1016" s="17">
        <v>38161102</v>
      </c>
      <c r="I1016" s="17" t="s">
        <v>67</v>
      </c>
      <c r="J1016" s="17" t="s">
        <v>762</v>
      </c>
    </row>
    <row r="1017" spans="1:10">
      <c r="A1017" s="16" t="s">
        <v>694</v>
      </c>
      <c r="B1017" s="17" t="s">
        <v>658</v>
      </c>
      <c r="C1017" s="17" t="s">
        <v>2478</v>
      </c>
      <c r="D1017" s="17" t="s">
        <v>918</v>
      </c>
      <c r="E1017" s="17" t="s">
        <v>1134</v>
      </c>
      <c r="F1017" s="17" t="s">
        <v>160</v>
      </c>
      <c r="G1017" s="17">
        <v>38243107</v>
      </c>
      <c r="H1017" s="17">
        <v>38245318</v>
      </c>
      <c r="I1017" s="17" t="s">
        <v>769</v>
      </c>
      <c r="J1017" s="17" t="s">
        <v>920</v>
      </c>
    </row>
    <row r="1018" spans="1:10">
      <c r="A1018" s="16" t="s">
        <v>670</v>
      </c>
      <c r="B1018" s="17" t="s">
        <v>658</v>
      </c>
      <c r="C1018" s="17" t="s">
        <v>2479</v>
      </c>
      <c r="D1018" s="17" t="s">
        <v>756</v>
      </c>
      <c r="E1018" s="17" t="s">
        <v>883</v>
      </c>
      <c r="F1018" s="17" t="s">
        <v>160</v>
      </c>
      <c r="G1018" s="17">
        <v>38307730</v>
      </c>
      <c r="H1018" s="17">
        <v>38308932</v>
      </c>
      <c r="I1018" s="17" t="s">
        <v>67</v>
      </c>
      <c r="J1018" s="17" t="s">
        <v>758</v>
      </c>
    </row>
    <row r="1019" spans="1:10">
      <c r="A1019" s="16" t="s">
        <v>704</v>
      </c>
      <c r="B1019" s="17" t="s">
        <v>658</v>
      </c>
      <c r="C1019" s="17" t="s">
        <v>2480</v>
      </c>
      <c r="D1019" s="17" t="s">
        <v>764</v>
      </c>
      <c r="E1019" s="17" t="s">
        <v>1131</v>
      </c>
      <c r="F1019" s="17" t="s">
        <v>160</v>
      </c>
      <c r="G1019" s="17">
        <v>38445360</v>
      </c>
      <c r="H1019" s="17">
        <v>38446409</v>
      </c>
      <c r="I1019" s="17" t="s">
        <v>67</v>
      </c>
      <c r="J1019" s="17" t="s">
        <v>754</v>
      </c>
    </row>
    <row r="1020" spans="1:10">
      <c r="A1020" s="16" t="s">
        <v>637</v>
      </c>
      <c r="B1020" s="17" t="s">
        <v>635</v>
      </c>
      <c r="C1020" s="17" t="s">
        <v>2481</v>
      </c>
      <c r="D1020" s="17" t="s">
        <v>1580</v>
      </c>
      <c r="E1020" s="17" t="s">
        <v>2482</v>
      </c>
      <c r="F1020" s="17" t="s">
        <v>160</v>
      </c>
      <c r="G1020" s="17">
        <v>38466805</v>
      </c>
      <c r="H1020" s="17">
        <v>38467830</v>
      </c>
      <c r="I1020" s="17" t="s">
        <v>67</v>
      </c>
      <c r="J1020" s="17" t="s">
        <v>1582</v>
      </c>
    </row>
    <row r="1021" spans="1:10">
      <c r="A1021" s="16" t="s">
        <v>704</v>
      </c>
      <c r="B1021" s="17" t="s">
        <v>658</v>
      </c>
      <c r="C1021" s="17" t="s">
        <v>2483</v>
      </c>
      <c r="D1021" s="17" t="s">
        <v>788</v>
      </c>
      <c r="E1021" s="17" t="s">
        <v>2484</v>
      </c>
      <c r="F1021" s="17" t="s">
        <v>160</v>
      </c>
      <c r="G1021" s="17">
        <v>38474015</v>
      </c>
      <c r="H1021" s="17">
        <v>38487691</v>
      </c>
      <c r="I1021" s="17" t="s">
        <v>67</v>
      </c>
      <c r="J1021" s="17" t="s">
        <v>754</v>
      </c>
    </row>
    <row r="1022" spans="1:10">
      <c r="A1022" s="16" t="s">
        <v>704</v>
      </c>
      <c r="B1022" s="17" t="s">
        <v>658</v>
      </c>
      <c r="C1022" s="17" t="s">
        <v>2485</v>
      </c>
      <c r="D1022" s="17" t="s">
        <v>752</v>
      </c>
      <c r="E1022" s="17" t="s">
        <v>2486</v>
      </c>
      <c r="F1022" s="17" t="s">
        <v>160</v>
      </c>
      <c r="G1022" s="17">
        <v>38491983</v>
      </c>
      <c r="H1022" s="17">
        <v>38496165</v>
      </c>
      <c r="I1022" s="17" t="s">
        <v>769</v>
      </c>
      <c r="J1022" s="17" t="s">
        <v>754</v>
      </c>
    </row>
    <row r="1023" spans="1:10">
      <c r="A1023" s="16" t="s">
        <v>686</v>
      </c>
      <c r="B1023" s="17" t="s">
        <v>658</v>
      </c>
      <c r="C1023" s="17" t="s">
        <v>2487</v>
      </c>
      <c r="D1023" s="17" t="s">
        <v>1469</v>
      </c>
      <c r="E1023" s="17" t="s">
        <v>1617</v>
      </c>
      <c r="F1023" s="17" t="s">
        <v>160</v>
      </c>
      <c r="G1023" s="17">
        <v>38499154</v>
      </c>
      <c r="H1023" s="17">
        <v>38501825</v>
      </c>
      <c r="I1023" s="17" t="s">
        <v>769</v>
      </c>
      <c r="J1023" s="17" t="s">
        <v>946</v>
      </c>
    </row>
    <row r="1024" spans="1:10">
      <c r="A1024" s="16" t="s">
        <v>665</v>
      </c>
      <c r="B1024" s="17" t="s">
        <v>658</v>
      </c>
      <c r="C1024" s="17" t="s">
        <v>2488</v>
      </c>
      <c r="D1024" s="17" t="s">
        <v>842</v>
      </c>
      <c r="E1024" s="17" t="s">
        <v>2072</v>
      </c>
      <c r="F1024" s="17" t="s">
        <v>154</v>
      </c>
      <c r="G1024" s="17">
        <v>25504001</v>
      </c>
      <c r="H1024" s="17">
        <v>25505025</v>
      </c>
      <c r="I1024" s="17" t="s">
        <v>769</v>
      </c>
      <c r="J1024" s="17" t="s">
        <v>844</v>
      </c>
    </row>
    <row r="1025" spans="1:10">
      <c r="A1025" s="16" t="s">
        <v>619</v>
      </c>
      <c r="B1025" s="17" t="s">
        <v>618</v>
      </c>
      <c r="C1025" s="17" t="s">
        <v>2489</v>
      </c>
      <c r="D1025" s="17" t="s">
        <v>1020</v>
      </c>
      <c r="E1025" s="17" t="s">
        <v>2490</v>
      </c>
      <c r="F1025" s="17" t="s">
        <v>160</v>
      </c>
      <c r="G1025" s="17">
        <v>38708953</v>
      </c>
      <c r="H1025" s="17">
        <v>38725860</v>
      </c>
      <c r="I1025" s="17" t="s">
        <v>67</v>
      </c>
      <c r="J1025" s="17" t="s">
        <v>806</v>
      </c>
    </row>
    <row r="1026" spans="1:10">
      <c r="A1026" s="16" t="s">
        <v>636</v>
      </c>
      <c r="B1026" s="17" t="s">
        <v>635</v>
      </c>
      <c r="C1026" s="17" t="s">
        <v>2491</v>
      </c>
      <c r="D1026" s="17" t="s">
        <v>1490</v>
      </c>
      <c r="E1026" s="17" t="s">
        <v>1333</v>
      </c>
      <c r="F1026" s="17" t="s">
        <v>160</v>
      </c>
      <c r="G1026" s="17">
        <v>38730284</v>
      </c>
      <c r="H1026" s="17">
        <v>38738983</v>
      </c>
      <c r="I1026" s="17" t="s">
        <v>769</v>
      </c>
      <c r="J1026" s="17" t="s">
        <v>1220</v>
      </c>
    </row>
    <row r="1027" spans="1:10">
      <c r="A1027" s="16" t="s">
        <v>660</v>
      </c>
      <c r="B1027" s="17" t="s">
        <v>658</v>
      </c>
      <c r="C1027" s="17" t="s">
        <v>2492</v>
      </c>
      <c r="D1027" s="17" t="s">
        <v>2360</v>
      </c>
      <c r="E1027" s="17" t="s">
        <v>1898</v>
      </c>
      <c r="F1027" s="17" t="s">
        <v>160</v>
      </c>
      <c r="G1027" s="17">
        <v>38754535</v>
      </c>
      <c r="H1027" s="17">
        <v>38757981</v>
      </c>
      <c r="I1027" s="17" t="s">
        <v>769</v>
      </c>
      <c r="J1027" s="17" t="s">
        <v>1752</v>
      </c>
    </row>
    <row r="1028" spans="1:10">
      <c r="A1028" s="16" t="s">
        <v>670</v>
      </c>
      <c r="B1028" s="17" t="s">
        <v>658</v>
      </c>
      <c r="C1028" s="17" t="s">
        <v>2493</v>
      </c>
      <c r="D1028" s="17" t="s">
        <v>756</v>
      </c>
      <c r="E1028" s="17" t="s">
        <v>2494</v>
      </c>
      <c r="F1028" s="17" t="s">
        <v>160</v>
      </c>
      <c r="G1028" s="17">
        <v>38980936</v>
      </c>
      <c r="H1028" s="17">
        <v>38992368</v>
      </c>
      <c r="I1028" s="17" t="s">
        <v>67</v>
      </c>
      <c r="J1028" s="17" t="s">
        <v>758</v>
      </c>
    </row>
    <row r="1029" spans="1:10">
      <c r="A1029" s="16" t="s">
        <v>665</v>
      </c>
      <c r="B1029" s="17" t="s">
        <v>658</v>
      </c>
      <c r="C1029" s="17" t="s">
        <v>2495</v>
      </c>
      <c r="D1029" s="17" t="s">
        <v>842</v>
      </c>
      <c r="E1029" s="17" t="s">
        <v>931</v>
      </c>
      <c r="F1029" s="17" t="s">
        <v>160</v>
      </c>
      <c r="G1029" s="17">
        <v>39047404</v>
      </c>
      <c r="H1029" s="17">
        <v>39052912</v>
      </c>
      <c r="I1029" s="17" t="s">
        <v>67</v>
      </c>
      <c r="J1029" s="17" t="s">
        <v>844</v>
      </c>
    </row>
    <row r="1030" spans="1:10">
      <c r="A1030" s="16" t="s">
        <v>670</v>
      </c>
      <c r="B1030" s="17" t="s">
        <v>658</v>
      </c>
      <c r="C1030" s="17" t="s">
        <v>2496</v>
      </c>
      <c r="D1030" s="17" t="s">
        <v>756</v>
      </c>
      <c r="E1030" s="17" t="s">
        <v>2497</v>
      </c>
      <c r="F1030" s="17" t="s">
        <v>160</v>
      </c>
      <c r="G1030" s="17">
        <v>39061275</v>
      </c>
      <c r="H1030" s="17">
        <v>39068903</v>
      </c>
      <c r="I1030" s="17" t="s">
        <v>769</v>
      </c>
      <c r="J1030" s="17" t="s">
        <v>758</v>
      </c>
    </row>
    <row r="1031" spans="1:10">
      <c r="A1031" s="16" t="s">
        <v>693</v>
      </c>
      <c r="B1031" s="17" t="s">
        <v>658</v>
      </c>
      <c r="C1031" s="17" t="s">
        <v>2498</v>
      </c>
      <c r="D1031" s="17" t="s">
        <v>760</v>
      </c>
      <c r="E1031" s="17" t="s">
        <v>2252</v>
      </c>
      <c r="F1031" s="17" t="s">
        <v>160</v>
      </c>
      <c r="G1031" s="17">
        <v>39131767</v>
      </c>
      <c r="H1031" s="17">
        <v>39132661</v>
      </c>
      <c r="I1031" s="17" t="s">
        <v>67</v>
      </c>
      <c r="J1031" s="17" t="s">
        <v>762</v>
      </c>
    </row>
    <row r="1032" spans="1:10">
      <c r="A1032" s="16" t="s">
        <v>674</v>
      </c>
      <c r="B1032" s="17" t="s">
        <v>658</v>
      </c>
      <c r="C1032" s="17" t="s">
        <v>2499</v>
      </c>
      <c r="D1032" s="17" t="s">
        <v>1074</v>
      </c>
      <c r="E1032" s="17" t="s">
        <v>2500</v>
      </c>
      <c r="F1032" s="17" t="s">
        <v>160</v>
      </c>
      <c r="G1032" s="17">
        <v>39146673</v>
      </c>
      <c r="H1032" s="17">
        <v>39148121</v>
      </c>
      <c r="I1032" s="17" t="s">
        <v>67</v>
      </c>
      <c r="J1032" s="17" t="s">
        <v>1076</v>
      </c>
    </row>
    <row r="1033" spans="1:10">
      <c r="A1033" s="16" t="s">
        <v>659</v>
      </c>
      <c r="B1033" s="17" t="s">
        <v>658</v>
      </c>
      <c r="C1033" s="17" t="s">
        <v>2501</v>
      </c>
      <c r="D1033" s="17" t="s">
        <v>808</v>
      </c>
      <c r="E1033" s="17" t="s">
        <v>2133</v>
      </c>
      <c r="F1033" s="17" t="s">
        <v>160</v>
      </c>
      <c r="G1033" s="17">
        <v>39172087</v>
      </c>
      <c r="H1033" s="17">
        <v>39172620</v>
      </c>
      <c r="I1033" s="17" t="s">
        <v>769</v>
      </c>
      <c r="J1033" s="17" t="s">
        <v>810</v>
      </c>
    </row>
    <row r="1034" spans="1:10">
      <c r="A1034" s="16" t="s">
        <v>705</v>
      </c>
      <c r="B1034" s="17" t="s">
        <v>658</v>
      </c>
      <c r="C1034" s="17" t="s">
        <v>2502</v>
      </c>
      <c r="D1034" s="17" t="s">
        <v>1032</v>
      </c>
      <c r="E1034" s="17" t="s">
        <v>1173</v>
      </c>
      <c r="F1034" s="17" t="s">
        <v>160</v>
      </c>
      <c r="G1034" s="17">
        <v>39240162</v>
      </c>
      <c r="H1034" s="17">
        <v>39242330</v>
      </c>
      <c r="I1034" s="17" t="s">
        <v>769</v>
      </c>
      <c r="J1034" s="17" t="s">
        <v>1034</v>
      </c>
    </row>
    <row r="1035" spans="1:10">
      <c r="A1035" s="16" t="s">
        <v>693</v>
      </c>
      <c r="B1035" s="17" t="s">
        <v>658</v>
      </c>
      <c r="C1035" s="17" t="s">
        <v>2503</v>
      </c>
      <c r="D1035" s="17" t="s">
        <v>791</v>
      </c>
      <c r="E1035" s="17" t="s">
        <v>1436</v>
      </c>
      <c r="F1035" s="17" t="s">
        <v>160</v>
      </c>
      <c r="G1035" s="17">
        <v>39358357</v>
      </c>
      <c r="H1035" s="17">
        <v>39359499</v>
      </c>
      <c r="I1035" s="17" t="s">
        <v>769</v>
      </c>
      <c r="J1035" s="17" t="s">
        <v>762</v>
      </c>
    </row>
    <row r="1036" spans="1:10">
      <c r="A1036" s="16" t="s">
        <v>682</v>
      </c>
      <c r="B1036" s="17" t="s">
        <v>658</v>
      </c>
      <c r="C1036" s="17" t="s">
        <v>2504</v>
      </c>
      <c r="D1036" s="17" t="s">
        <v>875</v>
      </c>
      <c r="E1036" s="17" t="s">
        <v>1998</v>
      </c>
      <c r="F1036" s="17" t="s">
        <v>160</v>
      </c>
      <c r="G1036" s="17">
        <v>39428261</v>
      </c>
      <c r="H1036" s="17">
        <v>39428923</v>
      </c>
      <c r="I1036" s="17" t="s">
        <v>67</v>
      </c>
      <c r="J1036" s="17" t="s">
        <v>877</v>
      </c>
    </row>
    <row r="1037" spans="1:10">
      <c r="A1037" s="16" t="s">
        <v>686</v>
      </c>
      <c r="B1037" s="17" t="s">
        <v>658</v>
      </c>
      <c r="C1037" s="17" t="s">
        <v>2505</v>
      </c>
      <c r="D1037" s="17" t="s">
        <v>1469</v>
      </c>
      <c r="E1037" s="17" t="s">
        <v>942</v>
      </c>
      <c r="F1037" s="17" t="s">
        <v>160</v>
      </c>
      <c r="G1037" s="17">
        <v>39472805</v>
      </c>
      <c r="H1037" s="17">
        <v>39474153</v>
      </c>
      <c r="I1037" s="17" t="s">
        <v>67</v>
      </c>
      <c r="J1037" s="17" t="s">
        <v>946</v>
      </c>
    </row>
    <row r="1038" spans="1:10">
      <c r="A1038" s="16" t="s">
        <v>670</v>
      </c>
      <c r="B1038" s="17" t="s">
        <v>658</v>
      </c>
      <c r="C1038" s="17" t="s">
        <v>2506</v>
      </c>
      <c r="D1038" s="17" t="s">
        <v>2224</v>
      </c>
      <c r="E1038" s="17" t="s">
        <v>2507</v>
      </c>
      <c r="F1038" s="17" t="s">
        <v>160</v>
      </c>
      <c r="G1038" s="17">
        <v>39487520</v>
      </c>
      <c r="H1038" s="17">
        <v>39494478</v>
      </c>
      <c r="I1038" s="17" t="s">
        <v>769</v>
      </c>
      <c r="J1038" s="17" t="s">
        <v>758</v>
      </c>
    </row>
    <row r="1039" spans="1:10">
      <c r="A1039" s="16" t="s">
        <v>664</v>
      </c>
      <c r="B1039" s="17" t="s">
        <v>658</v>
      </c>
      <c r="C1039" s="17" t="s">
        <v>2508</v>
      </c>
      <c r="D1039" s="17" t="s">
        <v>1006</v>
      </c>
      <c r="E1039" s="17" t="s">
        <v>1646</v>
      </c>
      <c r="F1039" s="17" t="s">
        <v>160</v>
      </c>
      <c r="G1039" s="17">
        <v>39500287</v>
      </c>
      <c r="H1039" s="17">
        <v>39501817</v>
      </c>
      <c r="I1039" s="17" t="s">
        <v>67</v>
      </c>
      <c r="J1039" s="17" t="s">
        <v>1007</v>
      </c>
    </row>
    <row r="1040" spans="1:10">
      <c r="A1040" s="16" t="s">
        <v>664</v>
      </c>
      <c r="B1040" s="17" t="s">
        <v>658</v>
      </c>
      <c r="C1040" s="17" t="s">
        <v>2509</v>
      </c>
      <c r="D1040" s="17" t="s">
        <v>1006</v>
      </c>
      <c r="E1040" s="17" t="s">
        <v>1191</v>
      </c>
      <c r="F1040" s="17" t="s">
        <v>160</v>
      </c>
      <c r="G1040" s="17">
        <v>39545901</v>
      </c>
      <c r="H1040" s="17">
        <v>39547021</v>
      </c>
      <c r="I1040" s="17" t="s">
        <v>67</v>
      </c>
      <c r="J1040" s="17" t="s">
        <v>1007</v>
      </c>
    </row>
    <row r="1041" spans="1:10">
      <c r="A1041" s="16" t="s">
        <v>689</v>
      </c>
      <c r="B1041" s="17" t="s">
        <v>658</v>
      </c>
      <c r="C1041" s="17" t="s">
        <v>2510</v>
      </c>
      <c r="D1041" s="17" t="s">
        <v>1009</v>
      </c>
      <c r="E1041" s="17" t="s">
        <v>2511</v>
      </c>
      <c r="F1041" s="17" t="s">
        <v>160</v>
      </c>
      <c r="G1041" s="17">
        <v>39576105</v>
      </c>
      <c r="H1041" s="17">
        <v>39580038</v>
      </c>
      <c r="I1041" s="17" t="s">
        <v>769</v>
      </c>
      <c r="J1041" s="17" t="s">
        <v>1011</v>
      </c>
    </row>
    <row r="1042" spans="1:10">
      <c r="A1042" s="16" t="s">
        <v>667</v>
      </c>
      <c r="B1042" s="17" t="s">
        <v>658</v>
      </c>
      <c r="C1042" s="17" t="s">
        <v>2512</v>
      </c>
      <c r="D1042" s="17" t="s">
        <v>767</v>
      </c>
      <c r="E1042" s="17" t="s">
        <v>929</v>
      </c>
      <c r="F1042" s="17" t="s">
        <v>160</v>
      </c>
      <c r="G1042" s="17">
        <v>39665647</v>
      </c>
      <c r="H1042" s="17">
        <v>39666723</v>
      </c>
      <c r="I1042" s="17" t="s">
        <v>67</v>
      </c>
      <c r="J1042" s="17" t="s">
        <v>770</v>
      </c>
    </row>
    <row r="1043" spans="1:10">
      <c r="A1043" s="16" t="s">
        <v>679</v>
      </c>
      <c r="B1043" s="17" t="s">
        <v>658</v>
      </c>
      <c r="C1043" s="17" t="s">
        <v>2513</v>
      </c>
      <c r="D1043" s="17" t="s">
        <v>891</v>
      </c>
      <c r="E1043" s="17" t="s">
        <v>2514</v>
      </c>
      <c r="F1043" s="17" t="s">
        <v>160</v>
      </c>
      <c r="G1043" s="17">
        <v>39675588</v>
      </c>
      <c r="H1043" s="17">
        <v>39677180</v>
      </c>
      <c r="I1043" s="17" t="s">
        <v>769</v>
      </c>
      <c r="J1043" s="17" t="s">
        <v>893</v>
      </c>
    </row>
    <row r="1044" spans="1:10">
      <c r="A1044" s="16" t="s">
        <v>693</v>
      </c>
      <c r="B1044" s="17" t="s">
        <v>658</v>
      </c>
      <c r="C1044" s="17" t="s">
        <v>2515</v>
      </c>
      <c r="D1044" s="17" t="s">
        <v>791</v>
      </c>
      <c r="E1044" s="17" t="s">
        <v>974</v>
      </c>
      <c r="F1044" s="17" t="s">
        <v>160</v>
      </c>
      <c r="G1044" s="17">
        <v>39702683</v>
      </c>
      <c r="H1044" s="17">
        <v>39704111</v>
      </c>
      <c r="I1044" s="17" t="s">
        <v>67</v>
      </c>
      <c r="J1044" s="17" t="s">
        <v>762</v>
      </c>
    </row>
    <row r="1045" spans="1:10">
      <c r="A1045" s="16" t="s">
        <v>619</v>
      </c>
      <c r="B1045" s="17" t="s">
        <v>618</v>
      </c>
      <c r="C1045" s="17" t="s">
        <v>2516</v>
      </c>
      <c r="D1045" s="17" t="s">
        <v>1020</v>
      </c>
      <c r="E1045" s="17" t="s">
        <v>2517</v>
      </c>
      <c r="F1045" s="17" t="s">
        <v>160</v>
      </c>
      <c r="G1045" s="17">
        <v>39806774</v>
      </c>
      <c r="H1045" s="17">
        <v>39809695</v>
      </c>
      <c r="I1045" s="17" t="s">
        <v>769</v>
      </c>
      <c r="J1045" s="17" t="s">
        <v>806</v>
      </c>
    </row>
    <row r="1046" spans="1:10">
      <c r="A1046" s="16" t="s">
        <v>659</v>
      </c>
      <c r="B1046" s="17" t="s">
        <v>658</v>
      </c>
      <c r="C1046" s="17" t="s">
        <v>2518</v>
      </c>
      <c r="D1046" s="17" t="s">
        <v>808</v>
      </c>
      <c r="E1046" s="17" t="s">
        <v>2469</v>
      </c>
      <c r="F1046" s="17" t="s">
        <v>160</v>
      </c>
      <c r="G1046" s="17">
        <v>39841537</v>
      </c>
      <c r="H1046" s="17">
        <v>39842187</v>
      </c>
      <c r="I1046" s="17" t="s">
        <v>769</v>
      </c>
      <c r="J1046" s="17" t="s">
        <v>810</v>
      </c>
    </row>
    <row r="1047" spans="1:10">
      <c r="A1047" s="16" t="s">
        <v>659</v>
      </c>
      <c r="B1047" s="17" t="s">
        <v>658</v>
      </c>
      <c r="C1047" s="17" t="s">
        <v>2519</v>
      </c>
      <c r="D1047" s="17" t="s">
        <v>808</v>
      </c>
      <c r="E1047" s="17" t="s">
        <v>1157</v>
      </c>
      <c r="F1047" s="17" t="s">
        <v>160</v>
      </c>
      <c r="G1047" s="17">
        <v>39851414</v>
      </c>
      <c r="H1047" s="17">
        <v>39852082</v>
      </c>
      <c r="I1047" s="17" t="s">
        <v>769</v>
      </c>
      <c r="J1047" s="17" t="s">
        <v>810</v>
      </c>
    </row>
    <row r="1048" spans="1:10">
      <c r="A1048" s="16" t="s">
        <v>693</v>
      </c>
      <c r="B1048" s="17" t="s">
        <v>658</v>
      </c>
      <c r="C1048" s="17" t="s">
        <v>2520</v>
      </c>
      <c r="D1048" s="17" t="s">
        <v>2141</v>
      </c>
      <c r="E1048" s="17" t="s">
        <v>2039</v>
      </c>
      <c r="F1048" s="17" t="s">
        <v>160</v>
      </c>
      <c r="G1048" s="17">
        <v>39864086</v>
      </c>
      <c r="H1048" s="17">
        <v>39868889</v>
      </c>
      <c r="I1048" s="17" t="s">
        <v>67</v>
      </c>
      <c r="J1048" s="17" t="s">
        <v>762</v>
      </c>
    </row>
    <row r="1049" spans="1:10">
      <c r="A1049" s="16" t="s">
        <v>693</v>
      </c>
      <c r="B1049" s="17" t="s">
        <v>658</v>
      </c>
      <c r="C1049" s="17" t="s">
        <v>2521</v>
      </c>
      <c r="D1049" s="17" t="s">
        <v>760</v>
      </c>
      <c r="E1049" s="17" t="s">
        <v>2522</v>
      </c>
      <c r="F1049" s="17" t="s">
        <v>160</v>
      </c>
      <c r="G1049" s="17">
        <v>39920022</v>
      </c>
      <c r="H1049" s="17">
        <v>39922569</v>
      </c>
      <c r="I1049" s="17" t="s">
        <v>67</v>
      </c>
      <c r="J1049" s="17" t="s">
        <v>762</v>
      </c>
    </row>
    <row r="1050" spans="1:10">
      <c r="A1050" s="16" t="s">
        <v>694</v>
      </c>
      <c r="B1050" s="17" t="s">
        <v>658</v>
      </c>
      <c r="C1050" s="17" t="s">
        <v>2523</v>
      </c>
      <c r="D1050" s="17" t="s">
        <v>918</v>
      </c>
      <c r="E1050" s="17" t="s">
        <v>1117</v>
      </c>
      <c r="F1050" s="17" t="s">
        <v>160</v>
      </c>
      <c r="G1050" s="17">
        <v>39946466</v>
      </c>
      <c r="H1050" s="17">
        <v>39949197</v>
      </c>
      <c r="I1050" s="17" t="s">
        <v>769</v>
      </c>
      <c r="J1050" s="17" t="s">
        <v>920</v>
      </c>
    </row>
    <row r="1051" spans="1:10">
      <c r="A1051" s="16" t="s">
        <v>726</v>
      </c>
      <c r="B1051" s="17" t="s">
        <v>722</v>
      </c>
      <c r="C1051" s="17" t="s">
        <v>2524</v>
      </c>
      <c r="D1051" s="17" t="s">
        <v>1893</v>
      </c>
      <c r="E1051" s="17" t="s">
        <v>1705</v>
      </c>
      <c r="F1051" s="17" t="s">
        <v>160</v>
      </c>
      <c r="G1051" s="17">
        <v>40008597</v>
      </c>
      <c r="H1051" s="17">
        <v>40015940</v>
      </c>
      <c r="I1051" s="17" t="s">
        <v>67</v>
      </c>
      <c r="J1051" s="17" t="s">
        <v>1895</v>
      </c>
    </row>
    <row r="1052" spans="1:10">
      <c r="A1052" s="16" t="s">
        <v>662</v>
      </c>
      <c r="B1052" s="17" t="s">
        <v>658</v>
      </c>
      <c r="C1052" s="17" t="s">
        <v>2525</v>
      </c>
      <c r="D1052" s="17" t="s">
        <v>854</v>
      </c>
      <c r="E1052" s="17" t="s">
        <v>839</v>
      </c>
      <c r="F1052" s="17" t="s">
        <v>160</v>
      </c>
      <c r="G1052" s="17">
        <v>40034685</v>
      </c>
      <c r="H1052" s="17">
        <v>40035380</v>
      </c>
      <c r="I1052" s="17" t="s">
        <v>67</v>
      </c>
      <c r="J1052" s="17" t="s">
        <v>856</v>
      </c>
    </row>
    <row r="1053" spans="1:10">
      <c r="A1053" s="16" t="s">
        <v>660</v>
      </c>
      <c r="B1053" s="17" t="s">
        <v>658</v>
      </c>
      <c r="C1053" s="17" t="s">
        <v>2526</v>
      </c>
      <c r="D1053" s="17" t="s">
        <v>1750</v>
      </c>
      <c r="E1053" s="17" t="s">
        <v>2527</v>
      </c>
      <c r="F1053" s="17" t="s">
        <v>160</v>
      </c>
      <c r="G1053" s="17">
        <v>40047112</v>
      </c>
      <c r="H1053" s="17">
        <v>40056092</v>
      </c>
      <c r="I1053" s="17" t="s">
        <v>769</v>
      </c>
      <c r="J1053" s="17" t="s">
        <v>1752</v>
      </c>
    </row>
    <row r="1054" spans="1:10">
      <c r="A1054" s="16" t="s">
        <v>675</v>
      </c>
      <c r="B1054" s="17" t="s">
        <v>658</v>
      </c>
      <c r="C1054" s="17" t="s">
        <v>2528</v>
      </c>
      <c r="D1054" s="17" t="s">
        <v>1099</v>
      </c>
      <c r="E1054" s="17" t="s">
        <v>2529</v>
      </c>
      <c r="F1054" s="17" t="s">
        <v>160</v>
      </c>
      <c r="G1054" s="17">
        <v>40119963</v>
      </c>
      <c r="H1054" s="17">
        <v>40125763</v>
      </c>
      <c r="I1054" s="17" t="s">
        <v>67</v>
      </c>
      <c r="J1054" s="17" t="s">
        <v>887</v>
      </c>
    </row>
    <row r="1055" spans="1:10">
      <c r="A1055" s="16" t="s">
        <v>679</v>
      </c>
      <c r="B1055" s="17" t="s">
        <v>658</v>
      </c>
      <c r="C1055" s="17" t="s">
        <v>2530</v>
      </c>
      <c r="D1055" s="17" t="s">
        <v>957</v>
      </c>
      <c r="E1055" s="17" t="s">
        <v>1626</v>
      </c>
      <c r="F1055" s="17" t="s">
        <v>160</v>
      </c>
      <c r="G1055" s="17">
        <v>40271640</v>
      </c>
      <c r="H1055" s="17">
        <v>40273166</v>
      </c>
      <c r="I1055" s="17" t="s">
        <v>769</v>
      </c>
      <c r="J1055" s="17" t="s">
        <v>893</v>
      </c>
    </row>
    <row r="1056" spans="1:10">
      <c r="A1056" s="16" t="s">
        <v>659</v>
      </c>
      <c r="B1056" s="17" t="s">
        <v>658</v>
      </c>
      <c r="C1056" s="17" t="s">
        <v>2531</v>
      </c>
      <c r="D1056" s="17" t="s">
        <v>808</v>
      </c>
      <c r="E1056" s="17" t="s">
        <v>1157</v>
      </c>
      <c r="F1056" s="17" t="s">
        <v>160</v>
      </c>
      <c r="G1056" s="17">
        <v>40302958</v>
      </c>
      <c r="H1056" s="17">
        <v>40303626</v>
      </c>
      <c r="I1056" s="17" t="s">
        <v>67</v>
      </c>
      <c r="J1056" s="17" t="s">
        <v>810</v>
      </c>
    </row>
    <row r="1057" spans="1:10">
      <c r="A1057" s="16" t="s">
        <v>675</v>
      </c>
      <c r="B1057" s="17" t="s">
        <v>658</v>
      </c>
      <c r="C1057" s="17" t="s">
        <v>2532</v>
      </c>
      <c r="D1057" s="17" t="s">
        <v>1099</v>
      </c>
      <c r="E1057" s="17" t="s">
        <v>2533</v>
      </c>
      <c r="F1057" s="17" t="s">
        <v>154</v>
      </c>
      <c r="G1057" s="17">
        <v>25729531</v>
      </c>
      <c r="H1057" s="17">
        <v>25732775</v>
      </c>
      <c r="I1057" s="17" t="s">
        <v>67</v>
      </c>
      <c r="J1057" s="17" t="s">
        <v>887</v>
      </c>
    </row>
    <row r="1058" spans="1:10">
      <c r="A1058" s="16" t="s">
        <v>717</v>
      </c>
      <c r="B1058" s="17" t="s">
        <v>716</v>
      </c>
      <c r="C1058" s="17" t="s">
        <v>2534</v>
      </c>
      <c r="D1058" s="17" t="s">
        <v>1208</v>
      </c>
      <c r="E1058" s="17" t="s">
        <v>2535</v>
      </c>
      <c r="F1058" s="17" t="s">
        <v>160</v>
      </c>
      <c r="G1058" s="17">
        <v>40558539</v>
      </c>
      <c r="H1058" s="17">
        <v>40602479</v>
      </c>
      <c r="I1058" s="17" t="s">
        <v>67</v>
      </c>
      <c r="J1058" s="17" t="s">
        <v>1210</v>
      </c>
    </row>
    <row r="1059" spans="1:10">
      <c r="A1059" s="16" t="s">
        <v>670</v>
      </c>
      <c r="B1059" s="17" t="s">
        <v>658</v>
      </c>
      <c r="C1059" s="17" t="s">
        <v>2534</v>
      </c>
      <c r="D1059" s="17" t="s">
        <v>1208</v>
      </c>
      <c r="E1059" s="17" t="s">
        <v>2535</v>
      </c>
      <c r="F1059" s="17" t="s">
        <v>160</v>
      </c>
      <c r="G1059" s="17">
        <v>40558539</v>
      </c>
      <c r="H1059" s="17">
        <v>40602479</v>
      </c>
      <c r="I1059" s="17" t="s">
        <v>67</v>
      </c>
      <c r="J1059" s="17" t="s">
        <v>758</v>
      </c>
    </row>
    <row r="1060" spans="1:10">
      <c r="A1060" s="16" t="s">
        <v>717</v>
      </c>
      <c r="B1060" s="17" t="s">
        <v>716</v>
      </c>
      <c r="C1060" s="17" t="s">
        <v>2536</v>
      </c>
      <c r="D1060" s="17" t="s">
        <v>1208</v>
      </c>
      <c r="E1060" s="17" t="s">
        <v>2537</v>
      </c>
      <c r="F1060" s="17" t="s">
        <v>160</v>
      </c>
      <c r="G1060" s="17">
        <v>40595251</v>
      </c>
      <c r="H1060" s="17">
        <v>40602042</v>
      </c>
      <c r="I1060" s="17" t="s">
        <v>67</v>
      </c>
      <c r="J1060" s="17" t="s">
        <v>1210</v>
      </c>
    </row>
    <row r="1061" spans="1:10">
      <c r="A1061" s="16" t="s">
        <v>670</v>
      </c>
      <c r="B1061" s="17" t="s">
        <v>658</v>
      </c>
      <c r="C1061" s="17" t="s">
        <v>2536</v>
      </c>
      <c r="D1061" s="17" t="s">
        <v>1208</v>
      </c>
      <c r="E1061" s="17" t="s">
        <v>2537</v>
      </c>
      <c r="F1061" s="17" t="s">
        <v>160</v>
      </c>
      <c r="G1061" s="17">
        <v>40595251</v>
      </c>
      <c r="H1061" s="17">
        <v>40602042</v>
      </c>
      <c r="I1061" s="17" t="s">
        <v>67</v>
      </c>
      <c r="J1061" s="17" t="s">
        <v>758</v>
      </c>
    </row>
    <row r="1062" spans="1:10">
      <c r="A1062" s="16" t="s">
        <v>665</v>
      </c>
      <c r="B1062" s="17" t="s">
        <v>658</v>
      </c>
      <c r="C1062" s="17" t="s">
        <v>2538</v>
      </c>
      <c r="D1062" s="17" t="s">
        <v>872</v>
      </c>
      <c r="E1062" s="17" t="s">
        <v>1515</v>
      </c>
      <c r="F1062" s="17" t="s">
        <v>160</v>
      </c>
      <c r="G1062" s="17">
        <v>40767521</v>
      </c>
      <c r="H1062" s="17">
        <v>40767949</v>
      </c>
      <c r="I1062" s="17" t="s">
        <v>769</v>
      </c>
      <c r="J1062" s="17" t="s">
        <v>844</v>
      </c>
    </row>
    <row r="1063" spans="1:10">
      <c r="A1063" s="16" t="s">
        <v>670</v>
      </c>
      <c r="B1063" s="17" t="s">
        <v>658</v>
      </c>
      <c r="C1063" s="17" t="s">
        <v>2539</v>
      </c>
      <c r="D1063" s="17" t="s">
        <v>824</v>
      </c>
      <c r="E1063" s="17" t="s">
        <v>2540</v>
      </c>
      <c r="F1063" s="17" t="s">
        <v>160</v>
      </c>
      <c r="G1063" s="17">
        <v>40769646</v>
      </c>
      <c r="H1063" s="17">
        <v>40769999</v>
      </c>
      <c r="I1063" s="17" t="s">
        <v>769</v>
      </c>
      <c r="J1063" s="17" t="s">
        <v>758</v>
      </c>
    </row>
    <row r="1064" spans="1:10">
      <c r="A1064" s="16" t="s">
        <v>675</v>
      </c>
      <c r="B1064" s="17" t="s">
        <v>658</v>
      </c>
      <c r="C1064" s="17" t="s">
        <v>2541</v>
      </c>
      <c r="D1064" s="17" t="s">
        <v>1099</v>
      </c>
      <c r="E1064" s="17" t="s">
        <v>2542</v>
      </c>
      <c r="F1064" s="17" t="s">
        <v>154</v>
      </c>
      <c r="G1064" s="17">
        <v>25773643</v>
      </c>
      <c r="H1064" s="17">
        <v>25782284</v>
      </c>
      <c r="I1064" s="17" t="s">
        <v>67</v>
      </c>
      <c r="J1064" s="17" t="s">
        <v>887</v>
      </c>
    </row>
    <row r="1065" spans="1:10">
      <c r="A1065" s="16" t="s">
        <v>698</v>
      </c>
      <c r="B1065" s="17" t="s">
        <v>658</v>
      </c>
      <c r="C1065" s="17" t="s">
        <v>2543</v>
      </c>
      <c r="D1065" s="17" t="s">
        <v>1236</v>
      </c>
      <c r="E1065" s="17" t="s">
        <v>2482</v>
      </c>
      <c r="F1065" s="17" t="s">
        <v>160</v>
      </c>
      <c r="G1065" s="17">
        <v>40910672</v>
      </c>
      <c r="H1065" s="17">
        <v>40911791</v>
      </c>
      <c r="I1065" s="17" t="s">
        <v>67</v>
      </c>
      <c r="J1065" s="17" t="s">
        <v>1238</v>
      </c>
    </row>
    <row r="1066" spans="1:10">
      <c r="A1066" s="16" t="s">
        <v>690</v>
      </c>
      <c r="B1066" s="17" t="s">
        <v>658</v>
      </c>
      <c r="C1066" s="17" t="s">
        <v>2544</v>
      </c>
      <c r="D1066" s="17" t="s">
        <v>1240</v>
      </c>
      <c r="E1066" s="17" t="s">
        <v>2545</v>
      </c>
      <c r="F1066" s="17" t="s">
        <v>160</v>
      </c>
      <c r="G1066" s="17">
        <v>40949443</v>
      </c>
      <c r="H1066" s="17">
        <v>40949811</v>
      </c>
      <c r="I1066" s="17" t="s">
        <v>769</v>
      </c>
      <c r="J1066" s="17" t="s">
        <v>1242</v>
      </c>
    </row>
    <row r="1067" spans="1:10">
      <c r="A1067" s="16" t="s">
        <v>619</v>
      </c>
      <c r="B1067" s="17" t="s">
        <v>618</v>
      </c>
      <c r="C1067" s="17" t="s">
        <v>2546</v>
      </c>
      <c r="D1067" s="17" t="s">
        <v>2547</v>
      </c>
      <c r="E1067" s="17" t="s">
        <v>2306</v>
      </c>
      <c r="F1067" s="17" t="s">
        <v>160</v>
      </c>
      <c r="G1067" s="17">
        <v>40988194</v>
      </c>
      <c r="H1067" s="17">
        <v>40993639</v>
      </c>
      <c r="I1067" s="17" t="s">
        <v>67</v>
      </c>
      <c r="J1067" s="17" t="s">
        <v>806</v>
      </c>
    </row>
    <row r="1068" spans="1:10">
      <c r="A1068" s="16" t="s">
        <v>704</v>
      </c>
      <c r="B1068" s="17" t="s">
        <v>658</v>
      </c>
      <c r="C1068" s="17" t="s">
        <v>2548</v>
      </c>
      <c r="D1068" s="17" t="s">
        <v>764</v>
      </c>
      <c r="E1068" s="17" t="s">
        <v>2549</v>
      </c>
      <c r="F1068" s="17" t="s">
        <v>160</v>
      </c>
      <c r="G1068" s="17">
        <v>41024927</v>
      </c>
      <c r="H1068" s="17">
        <v>41031580</v>
      </c>
      <c r="I1068" s="17" t="s">
        <v>769</v>
      </c>
      <c r="J1068" s="17" t="s">
        <v>754</v>
      </c>
    </row>
    <row r="1069" spans="1:10">
      <c r="A1069" s="16" t="s">
        <v>670</v>
      </c>
      <c r="B1069" s="17" t="s">
        <v>658</v>
      </c>
      <c r="C1069" s="17" t="s">
        <v>2550</v>
      </c>
      <c r="D1069" s="17" t="s">
        <v>824</v>
      </c>
      <c r="E1069" s="17" t="s">
        <v>2551</v>
      </c>
      <c r="F1069" s="17" t="s">
        <v>160</v>
      </c>
      <c r="G1069" s="17">
        <v>41033504</v>
      </c>
      <c r="H1069" s="17">
        <v>41034331</v>
      </c>
      <c r="I1069" s="17" t="s">
        <v>769</v>
      </c>
      <c r="J1069" s="17" t="s">
        <v>758</v>
      </c>
    </row>
    <row r="1070" spans="1:10">
      <c r="A1070" s="16" t="s">
        <v>704</v>
      </c>
      <c r="B1070" s="17" t="s">
        <v>658</v>
      </c>
      <c r="C1070" s="17" t="s">
        <v>2552</v>
      </c>
      <c r="D1070" s="17" t="s">
        <v>764</v>
      </c>
      <c r="E1070" s="17" t="s">
        <v>2553</v>
      </c>
      <c r="F1070" s="17" t="s">
        <v>160</v>
      </c>
      <c r="G1070" s="17">
        <v>41039153</v>
      </c>
      <c r="H1070" s="17">
        <v>41042808</v>
      </c>
      <c r="I1070" s="17" t="s">
        <v>67</v>
      </c>
      <c r="J1070" s="17" t="s">
        <v>754</v>
      </c>
    </row>
    <row r="1071" spans="1:10">
      <c r="A1071" s="16" t="s">
        <v>671</v>
      </c>
      <c r="B1071" s="17" t="s">
        <v>658</v>
      </c>
      <c r="C1071" s="17" t="s">
        <v>2554</v>
      </c>
      <c r="D1071" s="17" t="s">
        <v>914</v>
      </c>
      <c r="E1071" s="17" t="s">
        <v>1458</v>
      </c>
      <c r="F1071" s="17" t="s">
        <v>154</v>
      </c>
      <c r="G1071" s="17">
        <v>25846018</v>
      </c>
      <c r="H1071" s="17">
        <v>25852834</v>
      </c>
      <c r="I1071" s="17" t="s">
        <v>769</v>
      </c>
      <c r="J1071" s="17" t="s">
        <v>916</v>
      </c>
    </row>
    <row r="1072" spans="1:10">
      <c r="A1072" s="16" t="s">
        <v>693</v>
      </c>
      <c r="B1072" s="17" t="s">
        <v>658</v>
      </c>
      <c r="C1072" s="17" t="s">
        <v>2555</v>
      </c>
      <c r="D1072" s="17" t="s">
        <v>791</v>
      </c>
      <c r="E1072" s="17" t="s">
        <v>745</v>
      </c>
      <c r="F1072" s="17" t="s">
        <v>160</v>
      </c>
      <c r="G1072" s="17">
        <v>41067595</v>
      </c>
      <c r="H1072" s="17">
        <v>41068858</v>
      </c>
      <c r="I1072" s="17" t="s">
        <v>67</v>
      </c>
      <c r="J1072" s="17" t="s">
        <v>762</v>
      </c>
    </row>
    <row r="1073" spans="1:10">
      <c r="A1073" s="16" t="s">
        <v>686</v>
      </c>
      <c r="B1073" s="17" t="s">
        <v>658</v>
      </c>
      <c r="C1073" s="17" t="s">
        <v>2556</v>
      </c>
      <c r="D1073" s="17" t="s">
        <v>944</v>
      </c>
      <c r="E1073" s="17" t="s">
        <v>2557</v>
      </c>
      <c r="F1073" s="17" t="s">
        <v>160</v>
      </c>
      <c r="G1073" s="17">
        <v>41107850</v>
      </c>
      <c r="H1073" s="17">
        <v>41111590</v>
      </c>
      <c r="I1073" s="17" t="s">
        <v>769</v>
      </c>
      <c r="J1073" s="17" t="s">
        <v>946</v>
      </c>
    </row>
    <row r="1074" spans="1:10">
      <c r="A1074" s="16" t="s">
        <v>719</v>
      </c>
      <c r="B1074" s="17" t="s">
        <v>718</v>
      </c>
      <c r="C1074" s="17" t="s">
        <v>2556</v>
      </c>
      <c r="D1074" s="17" t="s">
        <v>944</v>
      </c>
      <c r="E1074" s="17" t="s">
        <v>2557</v>
      </c>
      <c r="F1074" s="17" t="s">
        <v>160</v>
      </c>
      <c r="G1074" s="17">
        <v>41107850</v>
      </c>
      <c r="H1074" s="17">
        <v>41111590</v>
      </c>
      <c r="I1074" s="17" t="s">
        <v>769</v>
      </c>
      <c r="J1074" s="17" t="s">
        <v>947</v>
      </c>
    </row>
    <row r="1075" spans="1:10">
      <c r="A1075" s="16" t="s">
        <v>640</v>
      </c>
      <c r="B1075" s="17" t="s">
        <v>638</v>
      </c>
      <c r="C1075" s="17" t="s">
        <v>2558</v>
      </c>
      <c r="D1075" s="17" t="s">
        <v>1275</v>
      </c>
      <c r="E1075" s="17" t="s">
        <v>2559</v>
      </c>
      <c r="F1075" s="17" t="s">
        <v>160</v>
      </c>
      <c r="G1075" s="17">
        <v>41134045</v>
      </c>
      <c r="H1075" s="17">
        <v>41140716</v>
      </c>
      <c r="I1075" s="17" t="s">
        <v>769</v>
      </c>
      <c r="J1075" s="17" t="s">
        <v>1214</v>
      </c>
    </row>
    <row r="1076" spans="1:10">
      <c r="A1076" s="16" t="s">
        <v>670</v>
      </c>
      <c r="B1076" s="17" t="s">
        <v>658</v>
      </c>
      <c r="C1076" s="17" t="s">
        <v>2560</v>
      </c>
      <c r="D1076" s="17" t="s">
        <v>824</v>
      </c>
      <c r="E1076" s="17" t="s">
        <v>2561</v>
      </c>
      <c r="F1076" s="17" t="s">
        <v>160</v>
      </c>
      <c r="G1076" s="17">
        <v>41182716</v>
      </c>
      <c r="H1076" s="17">
        <v>41183702</v>
      </c>
      <c r="I1076" s="17" t="s">
        <v>769</v>
      </c>
      <c r="J1076" s="17" t="s">
        <v>758</v>
      </c>
    </row>
    <row r="1077" spans="1:10">
      <c r="A1077" s="16" t="s">
        <v>704</v>
      </c>
      <c r="B1077" s="17" t="s">
        <v>658</v>
      </c>
      <c r="C1077" s="17" t="s">
        <v>2562</v>
      </c>
      <c r="D1077" s="17" t="s">
        <v>764</v>
      </c>
      <c r="E1077" s="17" t="s">
        <v>2563</v>
      </c>
      <c r="F1077" s="17" t="s">
        <v>160</v>
      </c>
      <c r="G1077" s="17">
        <v>41202137</v>
      </c>
      <c r="H1077" s="17">
        <v>41206490</v>
      </c>
      <c r="I1077" s="17" t="s">
        <v>67</v>
      </c>
      <c r="J1077" s="17" t="s">
        <v>754</v>
      </c>
    </row>
    <row r="1078" spans="1:10">
      <c r="A1078" s="16" t="s">
        <v>668</v>
      </c>
      <c r="B1078" s="17" t="s">
        <v>658</v>
      </c>
      <c r="C1078" s="17" t="s">
        <v>2564</v>
      </c>
      <c r="D1078" s="17" t="s">
        <v>1049</v>
      </c>
      <c r="E1078" s="17" t="s">
        <v>1902</v>
      </c>
      <c r="F1078" s="17" t="s">
        <v>160</v>
      </c>
      <c r="G1078" s="17">
        <v>41210947</v>
      </c>
      <c r="H1078" s="17">
        <v>41214409</v>
      </c>
      <c r="I1078" s="17" t="s">
        <v>67</v>
      </c>
      <c r="J1078" s="17" t="s">
        <v>1015</v>
      </c>
    </row>
    <row r="1079" spans="1:10">
      <c r="A1079" s="16" t="s">
        <v>660</v>
      </c>
      <c r="B1079" s="17" t="s">
        <v>658</v>
      </c>
      <c r="C1079" s="17" t="s">
        <v>2565</v>
      </c>
      <c r="D1079" s="17" t="s">
        <v>1750</v>
      </c>
      <c r="E1079" s="17" t="s">
        <v>1865</v>
      </c>
      <c r="F1079" s="17" t="s">
        <v>154</v>
      </c>
      <c r="G1079" s="17">
        <v>25859146</v>
      </c>
      <c r="H1079" s="17">
        <v>25865030</v>
      </c>
      <c r="I1079" s="17" t="s">
        <v>67</v>
      </c>
      <c r="J1079" s="17" t="s">
        <v>1752</v>
      </c>
    </row>
    <row r="1080" spans="1:10">
      <c r="A1080" s="16" t="s">
        <v>670</v>
      </c>
      <c r="B1080" s="17" t="s">
        <v>658</v>
      </c>
      <c r="C1080" s="17" t="s">
        <v>2566</v>
      </c>
      <c r="D1080" s="17" t="s">
        <v>824</v>
      </c>
      <c r="E1080" s="17" t="s">
        <v>1946</v>
      </c>
      <c r="F1080" s="17" t="s">
        <v>160</v>
      </c>
      <c r="G1080" s="17">
        <v>41242179</v>
      </c>
      <c r="H1080" s="17">
        <v>41242976</v>
      </c>
      <c r="I1080" s="17" t="s">
        <v>769</v>
      </c>
      <c r="J1080" s="17" t="s">
        <v>758</v>
      </c>
    </row>
    <row r="1081" spans="1:10">
      <c r="A1081" s="16" t="s">
        <v>647</v>
      </c>
      <c r="B1081" s="17" t="s">
        <v>646</v>
      </c>
      <c r="C1081" s="17" t="s">
        <v>2567</v>
      </c>
      <c r="D1081" s="17" t="s">
        <v>2125</v>
      </c>
      <c r="E1081" s="17" t="s">
        <v>809</v>
      </c>
      <c r="F1081" s="17" t="s">
        <v>160</v>
      </c>
      <c r="G1081" s="17">
        <v>41298485</v>
      </c>
      <c r="H1081" s="17">
        <v>41299048</v>
      </c>
      <c r="I1081" s="17" t="s">
        <v>67</v>
      </c>
      <c r="J1081" s="17" t="s">
        <v>983</v>
      </c>
    </row>
    <row r="1082" spans="1:10">
      <c r="A1082" s="16" t="s">
        <v>670</v>
      </c>
      <c r="B1082" s="17" t="s">
        <v>658</v>
      </c>
      <c r="C1082" s="17" t="s">
        <v>2568</v>
      </c>
      <c r="D1082" s="17" t="s">
        <v>2569</v>
      </c>
      <c r="E1082" s="17" t="s">
        <v>2570</v>
      </c>
      <c r="F1082" s="17" t="s">
        <v>160</v>
      </c>
      <c r="G1082" s="17">
        <v>41533249</v>
      </c>
      <c r="H1082" s="17">
        <v>41547374</v>
      </c>
      <c r="I1082" s="17" t="s">
        <v>769</v>
      </c>
      <c r="J1082" s="17" t="s">
        <v>758</v>
      </c>
    </row>
    <row r="1083" spans="1:10">
      <c r="A1083" s="16" t="s">
        <v>704</v>
      </c>
      <c r="B1083" s="17" t="s">
        <v>658</v>
      </c>
      <c r="C1083" s="17" t="s">
        <v>2568</v>
      </c>
      <c r="D1083" s="17" t="s">
        <v>2569</v>
      </c>
      <c r="E1083" s="17" t="s">
        <v>2570</v>
      </c>
      <c r="F1083" s="17" t="s">
        <v>160</v>
      </c>
      <c r="G1083" s="17">
        <v>41533249</v>
      </c>
      <c r="H1083" s="17">
        <v>41547374</v>
      </c>
      <c r="I1083" s="17" t="s">
        <v>769</v>
      </c>
      <c r="J1083" s="17" t="s">
        <v>754</v>
      </c>
    </row>
    <row r="1084" spans="1:10">
      <c r="A1084" s="16" t="s">
        <v>729</v>
      </c>
      <c r="B1084" s="17" t="s">
        <v>722</v>
      </c>
      <c r="C1084" s="17" t="s">
        <v>2571</v>
      </c>
      <c r="D1084" s="17" t="s">
        <v>799</v>
      </c>
      <c r="E1084" s="17" t="s">
        <v>1273</v>
      </c>
      <c r="F1084" s="17" t="s">
        <v>160</v>
      </c>
      <c r="G1084" s="17">
        <v>41572235</v>
      </c>
      <c r="H1084" s="17">
        <v>41573328</v>
      </c>
      <c r="I1084" s="17" t="s">
        <v>67</v>
      </c>
      <c r="J1084" s="17" t="s">
        <v>801</v>
      </c>
    </row>
    <row r="1085" spans="1:10">
      <c r="A1085" s="16" t="s">
        <v>649</v>
      </c>
      <c r="B1085" s="17" t="s">
        <v>648</v>
      </c>
      <c r="C1085" s="17" t="s">
        <v>2571</v>
      </c>
      <c r="D1085" s="17" t="s">
        <v>799</v>
      </c>
      <c r="E1085" s="17" t="s">
        <v>1273</v>
      </c>
      <c r="F1085" s="17" t="s">
        <v>160</v>
      </c>
      <c r="G1085" s="17">
        <v>41572235</v>
      </c>
      <c r="H1085" s="17">
        <v>41573328</v>
      </c>
      <c r="I1085" s="17" t="s">
        <v>67</v>
      </c>
      <c r="J1085" s="17" t="s">
        <v>802</v>
      </c>
    </row>
    <row r="1086" spans="1:10">
      <c r="A1086" s="16" t="s">
        <v>694</v>
      </c>
      <c r="B1086" s="17" t="s">
        <v>658</v>
      </c>
      <c r="C1086" s="17" t="s">
        <v>2572</v>
      </c>
      <c r="D1086" s="17" t="s">
        <v>918</v>
      </c>
      <c r="E1086" s="17" t="s">
        <v>2573</v>
      </c>
      <c r="F1086" s="17" t="s">
        <v>160</v>
      </c>
      <c r="G1086" s="17">
        <v>41686156</v>
      </c>
      <c r="H1086" s="17">
        <v>41688635</v>
      </c>
      <c r="I1086" s="17" t="s">
        <v>769</v>
      </c>
      <c r="J1086" s="17" t="s">
        <v>920</v>
      </c>
    </row>
    <row r="1087" spans="1:10">
      <c r="A1087" s="16" t="s">
        <v>622</v>
      </c>
      <c r="B1087" s="17" t="s">
        <v>621</v>
      </c>
      <c r="C1087" s="17" t="s">
        <v>2574</v>
      </c>
      <c r="D1087" s="17" t="s">
        <v>1926</v>
      </c>
      <c r="E1087" s="17" t="s">
        <v>2575</v>
      </c>
      <c r="F1087" s="17" t="s">
        <v>160</v>
      </c>
      <c r="G1087" s="17">
        <v>41760754</v>
      </c>
      <c r="H1087" s="17">
        <v>41766114</v>
      </c>
      <c r="I1087" s="17" t="s">
        <v>769</v>
      </c>
      <c r="J1087" s="17" t="s">
        <v>1338</v>
      </c>
    </row>
    <row r="1088" spans="1:10">
      <c r="A1088" s="16" t="s">
        <v>683</v>
      </c>
      <c r="B1088" s="17" t="s">
        <v>658</v>
      </c>
      <c r="C1088" s="17" t="s">
        <v>2576</v>
      </c>
      <c r="D1088" s="17" t="s">
        <v>2577</v>
      </c>
      <c r="E1088" s="17" t="s">
        <v>1014</v>
      </c>
      <c r="F1088" s="17" t="s">
        <v>154</v>
      </c>
      <c r="G1088" s="17">
        <v>25994124</v>
      </c>
      <c r="H1088" s="17">
        <v>25994900</v>
      </c>
      <c r="I1088" s="17" t="s">
        <v>67</v>
      </c>
      <c r="J1088" s="17" t="s">
        <v>1561</v>
      </c>
    </row>
    <row r="1089" spans="1:10">
      <c r="A1089" s="16" t="s">
        <v>706</v>
      </c>
      <c r="B1089" s="17" t="s">
        <v>658</v>
      </c>
      <c r="C1089" s="17" t="s">
        <v>2576</v>
      </c>
      <c r="D1089" s="17" t="s">
        <v>2577</v>
      </c>
      <c r="E1089" s="17" t="s">
        <v>1014</v>
      </c>
      <c r="F1089" s="17" t="s">
        <v>154</v>
      </c>
      <c r="G1089" s="17">
        <v>25994124</v>
      </c>
      <c r="H1089" s="17">
        <v>25994900</v>
      </c>
      <c r="I1089" s="17" t="s">
        <v>67</v>
      </c>
      <c r="J1089" s="17" t="s">
        <v>1562</v>
      </c>
    </row>
    <row r="1090" spans="1:10">
      <c r="A1090" s="16" t="s">
        <v>631</v>
      </c>
      <c r="B1090" s="17" t="s">
        <v>629</v>
      </c>
      <c r="C1090" s="17" t="s">
        <v>2578</v>
      </c>
      <c r="D1090" s="17" t="s">
        <v>868</v>
      </c>
      <c r="E1090" s="17" t="s">
        <v>2579</v>
      </c>
      <c r="F1090" s="17" t="s">
        <v>160</v>
      </c>
      <c r="G1090" s="17">
        <v>41853212</v>
      </c>
      <c r="H1090" s="17">
        <v>41859061</v>
      </c>
      <c r="I1090" s="17" t="s">
        <v>769</v>
      </c>
      <c r="J1090" s="17" t="s">
        <v>870</v>
      </c>
    </row>
    <row r="1091" spans="1:10">
      <c r="A1091" s="16" t="s">
        <v>704</v>
      </c>
      <c r="B1091" s="17" t="s">
        <v>658</v>
      </c>
      <c r="C1091" s="17" t="s">
        <v>2580</v>
      </c>
      <c r="D1091" s="17" t="s">
        <v>788</v>
      </c>
      <c r="E1091" s="17" t="s">
        <v>1131</v>
      </c>
      <c r="F1091" s="17" t="s">
        <v>160</v>
      </c>
      <c r="G1091" s="17">
        <v>41894088</v>
      </c>
      <c r="H1091" s="17">
        <v>41899949</v>
      </c>
      <c r="I1091" s="17" t="s">
        <v>769</v>
      </c>
      <c r="J1091" s="17" t="s">
        <v>754</v>
      </c>
    </row>
    <row r="1092" spans="1:10">
      <c r="A1092" s="16" t="s">
        <v>619</v>
      </c>
      <c r="B1092" s="17" t="s">
        <v>618</v>
      </c>
      <c r="C1092" s="17" t="s">
        <v>2581</v>
      </c>
      <c r="D1092" s="17" t="s">
        <v>1195</v>
      </c>
      <c r="E1092" s="17" t="s">
        <v>1030</v>
      </c>
      <c r="F1092" s="17" t="s">
        <v>160</v>
      </c>
      <c r="G1092" s="17">
        <v>42092655</v>
      </c>
      <c r="H1092" s="17">
        <v>42100248</v>
      </c>
      <c r="I1092" s="17" t="s">
        <v>67</v>
      </c>
      <c r="J1092" s="17" t="s">
        <v>806</v>
      </c>
    </row>
    <row r="1093" spans="1:10">
      <c r="A1093" s="16" t="s">
        <v>670</v>
      </c>
      <c r="B1093" s="17" t="s">
        <v>658</v>
      </c>
      <c r="C1093" s="17" t="s">
        <v>2582</v>
      </c>
      <c r="D1093" s="17" t="s">
        <v>889</v>
      </c>
      <c r="E1093" s="17" t="s">
        <v>2583</v>
      </c>
      <c r="F1093" s="17" t="s">
        <v>160</v>
      </c>
      <c r="G1093" s="17">
        <v>42105416</v>
      </c>
      <c r="H1093" s="17">
        <v>42106586</v>
      </c>
      <c r="I1093" s="17" t="s">
        <v>67</v>
      </c>
      <c r="J1093" s="17" t="s">
        <v>758</v>
      </c>
    </row>
    <row r="1094" spans="1:10">
      <c r="A1094" s="16" t="s">
        <v>670</v>
      </c>
      <c r="B1094" s="17" t="s">
        <v>658</v>
      </c>
      <c r="C1094" s="17" t="s">
        <v>2584</v>
      </c>
      <c r="D1094" s="17" t="s">
        <v>824</v>
      </c>
      <c r="E1094" s="17" t="s">
        <v>1578</v>
      </c>
      <c r="F1094" s="17" t="s">
        <v>160</v>
      </c>
      <c r="G1094" s="17">
        <v>42156205</v>
      </c>
      <c r="H1094" s="17">
        <v>42156663</v>
      </c>
      <c r="I1094" s="17" t="s">
        <v>67</v>
      </c>
      <c r="J1094" s="17" t="s">
        <v>758</v>
      </c>
    </row>
    <row r="1095" spans="1:10">
      <c r="A1095" s="16" t="s">
        <v>704</v>
      </c>
      <c r="B1095" s="17" t="s">
        <v>658</v>
      </c>
      <c r="C1095" s="17" t="s">
        <v>2585</v>
      </c>
      <c r="D1095" s="17" t="s">
        <v>2586</v>
      </c>
      <c r="E1095" s="17" t="s">
        <v>2587</v>
      </c>
      <c r="F1095" s="17" t="s">
        <v>160</v>
      </c>
      <c r="G1095" s="17">
        <v>42195759</v>
      </c>
      <c r="H1095" s="17">
        <v>42202332</v>
      </c>
      <c r="I1095" s="17" t="s">
        <v>769</v>
      </c>
      <c r="J1095" s="17" t="s">
        <v>754</v>
      </c>
    </row>
    <row r="1096" spans="1:10">
      <c r="A1096" s="16" t="s">
        <v>670</v>
      </c>
      <c r="B1096" s="17" t="s">
        <v>658</v>
      </c>
      <c r="C1096" s="17" t="s">
        <v>2588</v>
      </c>
      <c r="D1096" s="17" t="s">
        <v>985</v>
      </c>
      <c r="E1096" s="17" t="s">
        <v>1171</v>
      </c>
      <c r="F1096" s="17" t="s">
        <v>160</v>
      </c>
      <c r="G1096" s="17">
        <v>42234942</v>
      </c>
      <c r="H1096" s="17">
        <v>42236999</v>
      </c>
      <c r="I1096" s="17" t="s">
        <v>67</v>
      </c>
      <c r="J1096" s="17" t="s">
        <v>758</v>
      </c>
    </row>
    <row r="1097" spans="1:10">
      <c r="A1097" s="16" t="s">
        <v>673</v>
      </c>
      <c r="B1097" s="17" t="s">
        <v>658</v>
      </c>
      <c r="C1097" s="17" t="s">
        <v>2589</v>
      </c>
      <c r="D1097" s="17" t="s">
        <v>1321</v>
      </c>
      <c r="E1097" s="17" t="s">
        <v>1783</v>
      </c>
      <c r="F1097" s="17" t="s">
        <v>160</v>
      </c>
      <c r="G1097" s="17">
        <v>42244922</v>
      </c>
      <c r="H1097" s="17">
        <v>42248232</v>
      </c>
      <c r="I1097" s="17" t="s">
        <v>769</v>
      </c>
      <c r="J1097" s="17" t="s">
        <v>1322</v>
      </c>
    </row>
    <row r="1098" spans="1:10">
      <c r="A1098" s="16" t="s">
        <v>725</v>
      </c>
      <c r="B1098" s="17" t="s">
        <v>722</v>
      </c>
      <c r="C1098" s="17" t="s">
        <v>2590</v>
      </c>
      <c r="D1098" s="17" t="s">
        <v>772</v>
      </c>
      <c r="E1098" s="17" t="s">
        <v>2591</v>
      </c>
      <c r="F1098" s="17" t="s">
        <v>160</v>
      </c>
      <c r="G1098" s="17">
        <v>42265626</v>
      </c>
      <c r="H1098" s="17">
        <v>42277649</v>
      </c>
      <c r="I1098" s="17" t="s">
        <v>67</v>
      </c>
      <c r="J1098" s="17" t="s">
        <v>774</v>
      </c>
    </row>
    <row r="1099" spans="1:10">
      <c r="A1099" s="16" t="s">
        <v>671</v>
      </c>
      <c r="B1099" s="17" t="s">
        <v>658</v>
      </c>
      <c r="C1099" s="17" t="s">
        <v>2592</v>
      </c>
      <c r="D1099" s="17" t="s">
        <v>914</v>
      </c>
      <c r="E1099" s="17" t="s">
        <v>2573</v>
      </c>
      <c r="F1099" s="17" t="s">
        <v>160</v>
      </c>
      <c r="G1099" s="17">
        <v>42320006</v>
      </c>
      <c r="H1099" s="17">
        <v>42326929</v>
      </c>
      <c r="I1099" s="17" t="s">
        <v>67</v>
      </c>
      <c r="J1099" s="17" t="s">
        <v>916</v>
      </c>
    </row>
    <row r="1100" spans="1:10">
      <c r="A1100" s="16" t="s">
        <v>729</v>
      </c>
      <c r="B1100" s="17" t="s">
        <v>722</v>
      </c>
      <c r="C1100" s="17" t="s">
        <v>2593</v>
      </c>
      <c r="D1100" s="17" t="s">
        <v>1065</v>
      </c>
      <c r="E1100" s="17" t="s">
        <v>1780</v>
      </c>
      <c r="F1100" s="17" t="s">
        <v>160</v>
      </c>
      <c r="G1100" s="17">
        <v>42365309</v>
      </c>
      <c r="H1100" s="17">
        <v>42366390</v>
      </c>
      <c r="I1100" s="17" t="s">
        <v>67</v>
      </c>
      <c r="J1100" s="17" t="s">
        <v>801</v>
      </c>
    </row>
    <row r="1101" spans="1:10">
      <c r="A1101" s="16" t="s">
        <v>700</v>
      </c>
      <c r="B1101" s="17" t="s">
        <v>658</v>
      </c>
      <c r="C1101" s="17" t="s">
        <v>2594</v>
      </c>
      <c r="D1101" s="17" t="s">
        <v>1161</v>
      </c>
      <c r="E1101" s="17" t="s">
        <v>2595</v>
      </c>
      <c r="F1101" s="17" t="s">
        <v>160</v>
      </c>
      <c r="G1101" s="17">
        <v>42387919</v>
      </c>
      <c r="H1101" s="17">
        <v>42389335</v>
      </c>
      <c r="I1101" s="17" t="s">
        <v>769</v>
      </c>
      <c r="J1101" s="17" t="s">
        <v>1163</v>
      </c>
    </row>
    <row r="1102" spans="1:10">
      <c r="A1102" s="16" t="s">
        <v>659</v>
      </c>
      <c r="B1102" s="17" t="s">
        <v>658</v>
      </c>
      <c r="C1102" s="17" t="s">
        <v>2596</v>
      </c>
      <c r="D1102" s="17" t="s">
        <v>808</v>
      </c>
      <c r="E1102" s="17" t="s">
        <v>1162</v>
      </c>
      <c r="F1102" s="17" t="s">
        <v>160</v>
      </c>
      <c r="G1102" s="17">
        <v>42424715</v>
      </c>
      <c r="H1102" s="17">
        <v>42429180</v>
      </c>
      <c r="I1102" s="17" t="s">
        <v>67</v>
      </c>
      <c r="J1102" s="17" t="s">
        <v>810</v>
      </c>
    </row>
    <row r="1103" spans="1:10">
      <c r="A1103" s="16" t="s">
        <v>683</v>
      </c>
      <c r="B1103" s="17" t="s">
        <v>658</v>
      </c>
      <c r="C1103" s="17" t="s">
        <v>2597</v>
      </c>
      <c r="D1103" s="17" t="s">
        <v>1560</v>
      </c>
      <c r="E1103" s="17" t="s">
        <v>1162</v>
      </c>
      <c r="F1103" s="17" t="s">
        <v>160</v>
      </c>
      <c r="G1103" s="17">
        <v>42500111</v>
      </c>
      <c r="H1103" s="17">
        <v>42501043</v>
      </c>
      <c r="I1103" s="17" t="s">
        <v>769</v>
      </c>
      <c r="J1103" s="17" t="s">
        <v>1561</v>
      </c>
    </row>
    <row r="1104" spans="1:10">
      <c r="A1104" s="16" t="s">
        <v>706</v>
      </c>
      <c r="B1104" s="17" t="s">
        <v>658</v>
      </c>
      <c r="C1104" s="17" t="s">
        <v>2597</v>
      </c>
      <c r="D1104" s="17" t="s">
        <v>1560</v>
      </c>
      <c r="E1104" s="17" t="s">
        <v>1162</v>
      </c>
      <c r="F1104" s="17" t="s">
        <v>160</v>
      </c>
      <c r="G1104" s="17">
        <v>42500111</v>
      </c>
      <c r="H1104" s="17">
        <v>42501043</v>
      </c>
      <c r="I1104" s="17" t="s">
        <v>769</v>
      </c>
      <c r="J1104" s="17" t="s">
        <v>1562</v>
      </c>
    </row>
    <row r="1105" spans="1:10">
      <c r="A1105" s="16" t="s">
        <v>693</v>
      </c>
      <c r="B1105" s="17" t="s">
        <v>658</v>
      </c>
      <c r="C1105" s="17" t="s">
        <v>2598</v>
      </c>
      <c r="D1105" s="17" t="s">
        <v>2599</v>
      </c>
      <c r="E1105" s="17" t="s">
        <v>1419</v>
      </c>
      <c r="F1105" s="17" t="s">
        <v>160</v>
      </c>
      <c r="G1105" s="17">
        <v>42507029</v>
      </c>
      <c r="H1105" s="17">
        <v>42507310</v>
      </c>
      <c r="I1105" s="17" t="s">
        <v>67</v>
      </c>
      <c r="J1105" s="17" t="s">
        <v>762</v>
      </c>
    </row>
    <row r="1106" spans="1:10">
      <c r="A1106" s="16" t="s">
        <v>692</v>
      </c>
      <c r="B1106" s="17" t="s">
        <v>658</v>
      </c>
      <c r="C1106" s="17" t="s">
        <v>2598</v>
      </c>
      <c r="D1106" s="17" t="s">
        <v>2599</v>
      </c>
      <c r="E1106" s="17" t="s">
        <v>1419</v>
      </c>
      <c r="F1106" s="17" t="s">
        <v>160</v>
      </c>
      <c r="G1106" s="17">
        <v>42507029</v>
      </c>
      <c r="H1106" s="17">
        <v>42507310</v>
      </c>
      <c r="I1106" s="17" t="s">
        <v>67</v>
      </c>
      <c r="J1106" s="17" t="s">
        <v>1701</v>
      </c>
    </row>
    <row r="1107" spans="1:10">
      <c r="A1107" s="16" t="s">
        <v>659</v>
      </c>
      <c r="B1107" s="17" t="s">
        <v>658</v>
      </c>
      <c r="C1107" s="17" t="s">
        <v>2600</v>
      </c>
      <c r="D1107" s="17" t="s">
        <v>808</v>
      </c>
      <c r="E1107" s="17" t="s">
        <v>1413</v>
      </c>
      <c r="F1107" s="17" t="s">
        <v>160</v>
      </c>
      <c r="G1107" s="17">
        <v>42576332</v>
      </c>
      <c r="H1107" s="17">
        <v>42577423</v>
      </c>
      <c r="I1107" s="17" t="s">
        <v>769</v>
      </c>
      <c r="J1107" s="17" t="s">
        <v>810</v>
      </c>
    </row>
    <row r="1108" spans="1:10">
      <c r="A1108" s="16" t="s">
        <v>670</v>
      </c>
      <c r="B1108" s="17" t="s">
        <v>658</v>
      </c>
      <c r="C1108" s="17" t="s">
        <v>2601</v>
      </c>
      <c r="D1108" s="17" t="s">
        <v>889</v>
      </c>
      <c r="E1108" s="17" t="s">
        <v>2563</v>
      </c>
      <c r="F1108" s="17" t="s">
        <v>160</v>
      </c>
      <c r="G1108" s="17">
        <v>42738550</v>
      </c>
      <c r="H1108" s="17">
        <v>42743247</v>
      </c>
      <c r="I1108" s="17" t="s">
        <v>769</v>
      </c>
      <c r="J1108" s="17" t="s">
        <v>758</v>
      </c>
    </row>
    <row r="1109" spans="1:10">
      <c r="A1109" s="16" t="s">
        <v>731</v>
      </c>
      <c r="B1109" s="17" t="s">
        <v>730</v>
      </c>
      <c r="C1109" s="17" t="s">
        <v>2602</v>
      </c>
      <c r="D1109" s="17" t="s">
        <v>1095</v>
      </c>
      <c r="E1109" s="17" t="s">
        <v>1675</v>
      </c>
      <c r="F1109" s="17" t="s">
        <v>160</v>
      </c>
      <c r="G1109" s="17">
        <v>42866237</v>
      </c>
      <c r="H1109" s="17">
        <v>42868354</v>
      </c>
      <c r="I1109" s="17" t="s">
        <v>67</v>
      </c>
      <c r="J1109" s="17" t="s">
        <v>1097</v>
      </c>
    </row>
    <row r="1110" spans="1:10">
      <c r="A1110" s="16" t="s">
        <v>729</v>
      </c>
      <c r="B1110" s="17" t="s">
        <v>722</v>
      </c>
      <c r="C1110" s="17" t="s">
        <v>2603</v>
      </c>
      <c r="D1110" s="17" t="s">
        <v>1065</v>
      </c>
      <c r="E1110" s="17" t="s">
        <v>1512</v>
      </c>
      <c r="F1110" s="17" t="s">
        <v>160</v>
      </c>
      <c r="G1110" s="17">
        <v>42872848</v>
      </c>
      <c r="H1110" s="17">
        <v>42874586</v>
      </c>
      <c r="I1110" s="17" t="s">
        <v>769</v>
      </c>
      <c r="J1110" s="17" t="s">
        <v>801</v>
      </c>
    </row>
    <row r="1111" spans="1:10">
      <c r="A1111" s="16" t="s">
        <v>631</v>
      </c>
      <c r="B1111" s="17" t="s">
        <v>629</v>
      </c>
      <c r="C1111" s="17" t="s">
        <v>2604</v>
      </c>
      <c r="D1111" s="17" t="s">
        <v>868</v>
      </c>
      <c r="E1111" s="17" t="s">
        <v>2419</v>
      </c>
      <c r="F1111" s="17" t="s">
        <v>160</v>
      </c>
      <c r="G1111" s="17">
        <v>42913662</v>
      </c>
      <c r="H1111" s="17">
        <v>42915575</v>
      </c>
      <c r="I1111" s="17" t="s">
        <v>769</v>
      </c>
      <c r="J1111" s="17" t="s">
        <v>870</v>
      </c>
    </row>
    <row r="1112" spans="1:10">
      <c r="A1112" s="16" t="s">
        <v>704</v>
      </c>
      <c r="B1112" s="17" t="s">
        <v>658</v>
      </c>
      <c r="C1112" s="17" t="s">
        <v>2605</v>
      </c>
      <c r="D1112" s="17" t="s">
        <v>788</v>
      </c>
      <c r="E1112" s="17" t="s">
        <v>2606</v>
      </c>
      <c r="F1112" s="17" t="s">
        <v>160</v>
      </c>
      <c r="G1112" s="17">
        <v>42924781</v>
      </c>
      <c r="H1112" s="17">
        <v>42934373</v>
      </c>
      <c r="I1112" s="17" t="s">
        <v>769</v>
      </c>
      <c r="J1112" s="17" t="s">
        <v>754</v>
      </c>
    </row>
    <row r="1113" spans="1:10">
      <c r="A1113" s="16" t="s">
        <v>693</v>
      </c>
      <c r="B1113" s="17" t="s">
        <v>658</v>
      </c>
      <c r="C1113" s="17" t="s">
        <v>2607</v>
      </c>
      <c r="D1113" s="17" t="s">
        <v>791</v>
      </c>
      <c r="E1113" s="17" t="s">
        <v>1585</v>
      </c>
      <c r="F1113" s="17" t="s">
        <v>160</v>
      </c>
      <c r="G1113" s="17">
        <v>42965046</v>
      </c>
      <c r="H1113" s="17">
        <v>42966217</v>
      </c>
      <c r="I1113" s="17" t="s">
        <v>769</v>
      </c>
      <c r="J1113" s="17" t="s">
        <v>762</v>
      </c>
    </row>
    <row r="1114" spans="1:10">
      <c r="A1114" s="16" t="s">
        <v>704</v>
      </c>
      <c r="B1114" s="17" t="s">
        <v>658</v>
      </c>
      <c r="C1114" s="17" t="s">
        <v>2608</v>
      </c>
      <c r="D1114" s="17" t="s">
        <v>764</v>
      </c>
      <c r="E1114" s="17" t="s">
        <v>2192</v>
      </c>
      <c r="F1114" s="17" t="s">
        <v>160</v>
      </c>
      <c r="G1114" s="17">
        <v>42986673</v>
      </c>
      <c r="H1114" s="17">
        <v>42990314</v>
      </c>
      <c r="I1114" s="17" t="s">
        <v>67</v>
      </c>
      <c r="J1114" s="17" t="s">
        <v>754</v>
      </c>
    </row>
    <row r="1115" spans="1:10">
      <c r="A1115" s="16" t="s">
        <v>704</v>
      </c>
      <c r="B1115" s="17" t="s">
        <v>658</v>
      </c>
      <c r="C1115" s="17" t="s">
        <v>2609</v>
      </c>
      <c r="D1115" s="17" t="s">
        <v>788</v>
      </c>
      <c r="E1115" s="17" t="s">
        <v>1769</v>
      </c>
      <c r="F1115" s="17" t="s">
        <v>160</v>
      </c>
      <c r="G1115" s="17">
        <v>43035609</v>
      </c>
      <c r="H1115" s="17">
        <v>43039022</v>
      </c>
      <c r="I1115" s="17" t="s">
        <v>769</v>
      </c>
      <c r="J1115" s="17" t="s">
        <v>754</v>
      </c>
    </row>
    <row r="1116" spans="1:10">
      <c r="A1116" s="16" t="s">
        <v>709</v>
      </c>
      <c r="B1116" s="17" t="s">
        <v>708</v>
      </c>
      <c r="C1116" s="17" t="s">
        <v>2610</v>
      </c>
      <c r="D1116" s="17" t="s">
        <v>2611</v>
      </c>
      <c r="E1116" s="17" t="s">
        <v>1117</v>
      </c>
      <c r="F1116" s="17" t="s">
        <v>160</v>
      </c>
      <c r="G1116" s="17">
        <v>43042472</v>
      </c>
      <c r="H1116" s="17">
        <v>43047457</v>
      </c>
      <c r="I1116" s="17" t="s">
        <v>769</v>
      </c>
      <c r="J1116" s="17" t="s">
        <v>2612</v>
      </c>
    </row>
    <row r="1117" spans="1:10">
      <c r="A1117" s="16" t="s">
        <v>670</v>
      </c>
      <c r="B1117" s="17" t="s">
        <v>658</v>
      </c>
      <c r="C1117" s="17" t="s">
        <v>2613</v>
      </c>
      <c r="D1117" s="17" t="s">
        <v>985</v>
      </c>
      <c r="E1117" s="17" t="s">
        <v>2614</v>
      </c>
      <c r="F1117" s="17" t="s">
        <v>160</v>
      </c>
      <c r="G1117" s="17">
        <v>43052482</v>
      </c>
      <c r="H1117" s="17">
        <v>43054083</v>
      </c>
      <c r="I1117" s="17" t="s">
        <v>769</v>
      </c>
      <c r="J1117" s="17" t="s">
        <v>758</v>
      </c>
    </row>
    <row r="1118" spans="1:10">
      <c r="A1118" s="16" t="s">
        <v>704</v>
      </c>
      <c r="B1118" s="17" t="s">
        <v>658</v>
      </c>
      <c r="C1118" s="17" t="s">
        <v>2615</v>
      </c>
      <c r="D1118" s="17" t="s">
        <v>788</v>
      </c>
      <c r="E1118" s="17" t="s">
        <v>2616</v>
      </c>
      <c r="F1118" s="17" t="s">
        <v>160</v>
      </c>
      <c r="G1118" s="17">
        <v>43153730</v>
      </c>
      <c r="H1118" s="17">
        <v>43162248</v>
      </c>
      <c r="I1118" s="17" t="s">
        <v>67</v>
      </c>
      <c r="J1118" s="17" t="s">
        <v>754</v>
      </c>
    </row>
    <row r="1119" spans="1:10">
      <c r="A1119" s="16" t="s">
        <v>725</v>
      </c>
      <c r="B1119" s="17" t="s">
        <v>722</v>
      </c>
      <c r="C1119" s="17" t="s">
        <v>2617</v>
      </c>
      <c r="D1119" s="17" t="s">
        <v>772</v>
      </c>
      <c r="E1119" s="17" t="s">
        <v>2449</v>
      </c>
      <c r="F1119" s="17" t="s">
        <v>160</v>
      </c>
      <c r="G1119" s="17">
        <v>43171014</v>
      </c>
      <c r="H1119" s="17">
        <v>43178541</v>
      </c>
      <c r="I1119" s="17" t="s">
        <v>769</v>
      </c>
      <c r="J1119" s="17" t="s">
        <v>774</v>
      </c>
    </row>
    <row r="1120" spans="1:10">
      <c r="A1120" s="16" t="s">
        <v>670</v>
      </c>
      <c r="B1120" s="17" t="s">
        <v>658</v>
      </c>
      <c r="C1120" s="17" t="s">
        <v>2618</v>
      </c>
      <c r="D1120" s="17" t="s">
        <v>889</v>
      </c>
      <c r="E1120" s="17" t="s">
        <v>2192</v>
      </c>
      <c r="F1120" s="17" t="s">
        <v>160</v>
      </c>
      <c r="G1120" s="17">
        <v>43218990</v>
      </c>
      <c r="H1120" s="17">
        <v>43220017</v>
      </c>
      <c r="I1120" s="17" t="s">
        <v>769</v>
      </c>
      <c r="J1120" s="17" t="s">
        <v>758</v>
      </c>
    </row>
    <row r="1121" spans="1:10">
      <c r="A1121" s="16" t="s">
        <v>694</v>
      </c>
      <c r="B1121" s="17" t="s">
        <v>658</v>
      </c>
      <c r="C1121" s="17" t="s">
        <v>2619</v>
      </c>
      <c r="D1121" s="17" t="s">
        <v>918</v>
      </c>
      <c r="E1121" s="17" t="s">
        <v>2620</v>
      </c>
      <c r="F1121" s="17" t="s">
        <v>160</v>
      </c>
      <c r="G1121" s="17">
        <v>43239025</v>
      </c>
      <c r="H1121" s="17">
        <v>43240731</v>
      </c>
      <c r="I1121" s="17" t="s">
        <v>67</v>
      </c>
      <c r="J1121" s="17" t="s">
        <v>920</v>
      </c>
    </row>
    <row r="1122" spans="1:10">
      <c r="A1122" s="16" t="s">
        <v>666</v>
      </c>
      <c r="B1122" s="17" t="s">
        <v>658</v>
      </c>
      <c r="C1122" s="17" t="s">
        <v>2621</v>
      </c>
      <c r="D1122" s="17" t="s">
        <v>748</v>
      </c>
      <c r="E1122" s="17" t="s">
        <v>1522</v>
      </c>
      <c r="F1122" s="17" t="s">
        <v>160</v>
      </c>
      <c r="G1122" s="17">
        <v>43256308</v>
      </c>
      <c r="H1122" s="17">
        <v>43257464</v>
      </c>
      <c r="I1122" s="17" t="s">
        <v>67</v>
      </c>
      <c r="J1122" s="17" t="s">
        <v>750</v>
      </c>
    </row>
    <row r="1123" spans="1:10">
      <c r="A1123" s="16" t="s">
        <v>693</v>
      </c>
      <c r="B1123" s="17" t="s">
        <v>658</v>
      </c>
      <c r="C1123" s="17" t="s">
        <v>2622</v>
      </c>
      <c r="D1123" s="17" t="s">
        <v>791</v>
      </c>
      <c r="E1123" s="17" t="s">
        <v>2623</v>
      </c>
      <c r="F1123" s="17" t="s">
        <v>160</v>
      </c>
      <c r="G1123" s="17">
        <v>43318144</v>
      </c>
      <c r="H1123" s="17">
        <v>43320524</v>
      </c>
      <c r="I1123" s="17" t="s">
        <v>769</v>
      </c>
      <c r="J1123" s="17" t="s">
        <v>762</v>
      </c>
    </row>
    <row r="1124" spans="1:10">
      <c r="A1124" s="16" t="s">
        <v>682</v>
      </c>
      <c r="B1124" s="17" t="s">
        <v>658</v>
      </c>
      <c r="C1124" s="17" t="s">
        <v>2624</v>
      </c>
      <c r="D1124" s="17" t="s">
        <v>925</v>
      </c>
      <c r="E1124" s="17" t="s">
        <v>2225</v>
      </c>
      <c r="F1124" s="17" t="s">
        <v>160</v>
      </c>
      <c r="G1124" s="17">
        <v>43361244</v>
      </c>
      <c r="H1124" s="17">
        <v>43361753</v>
      </c>
      <c r="I1124" s="17" t="s">
        <v>67</v>
      </c>
      <c r="J1124" s="17" t="s">
        <v>877</v>
      </c>
    </row>
    <row r="1125" spans="1:10">
      <c r="A1125" s="16" t="s">
        <v>682</v>
      </c>
      <c r="B1125" s="17" t="s">
        <v>658</v>
      </c>
      <c r="C1125" s="17" t="s">
        <v>2625</v>
      </c>
      <c r="D1125" s="17" t="s">
        <v>925</v>
      </c>
      <c r="E1125" s="17" t="s">
        <v>855</v>
      </c>
      <c r="F1125" s="17" t="s">
        <v>160</v>
      </c>
      <c r="G1125" s="17">
        <v>43367511</v>
      </c>
      <c r="H1125" s="17">
        <v>43368260</v>
      </c>
      <c r="I1125" s="17" t="s">
        <v>67</v>
      </c>
      <c r="J1125" s="17" t="s">
        <v>877</v>
      </c>
    </row>
    <row r="1126" spans="1:10">
      <c r="A1126" s="16" t="s">
        <v>670</v>
      </c>
      <c r="B1126" s="17" t="s">
        <v>658</v>
      </c>
      <c r="C1126" s="17" t="s">
        <v>2626</v>
      </c>
      <c r="D1126" s="17" t="s">
        <v>756</v>
      </c>
      <c r="E1126" s="17" t="s">
        <v>2627</v>
      </c>
      <c r="F1126" s="17" t="s">
        <v>160</v>
      </c>
      <c r="G1126" s="17">
        <v>43419444</v>
      </c>
      <c r="H1126" s="17">
        <v>43423344</v>
      </c>
      <c r="I1126" s="17" t="s">
        <v>67</v>
      </c>
      <c r="J1126" s="17" t="s">
        <v>758</v>
      </c>
    </row>
    <row r="1127" spans="1:10">
      <c r="A1127" s="16" t="s">
        <v>619</v>
      </c>
      <c r="B1127" s="17" t="s">
        <v>618</v>
      </c>
      <c r="C1127" s="17" t="s">
        <v>2628</v>
      </c>
      <c r="D1127" s="17" t="s">
        <v>1250</v>
      </c>
      <c r="E1127" s="17" t="s">
        <v>2629</v>
      </c>
      <c r="F1127" s="17" t="s">
        <v>160</v>
      </c>
      <c r="G1127" s="17">
        <v>43490676</v>
      </c>
      <c r="H1127" s="17">
        <v>43502138</v>
      </c>
      <c r="I1127" s="17" t="s">
        <v>769</v>
      </c>
      <c r="J1127" s="17" t="s">
        <v>806</v>
      </c>
    </row>
    <row r="1128" spans="1:10">
      <c r="A1128" s="16" t="s">
        <v>619</v>
      </c>
      <c r="B1128" s="17" t="s">
        <v>618</v>
      </c>
      <c r="C1128" s="17" t="s">
        <v>2630</v>
      </c>
      <c r="D1128" s="17" t="s">
        <v>1389</v>
      </c>
      <c r="E1128" s="17" t="s">
        <v>2631</v>
      </c>
      <c r="F1128" s="17" t="s">
        <v>160</v>
      </c>
      <c r="G1128" s="17">
        <v>43504902</v>
      </c>
      <c r="H1128" s="17">
        <v>43514518</v>
      </c>
      <c r="I1128" s="17" t="s">
        <v>769</v>
      </c>
      <c r="J1128" s="17" t="s">
        <v>806</v>
      </c>
    </row>
    <row r="1129" spans="1:10">
      <c r="A1129" s="16" t="s">
        <v>694</v>
      </c>
      <c r="B1129" s="17" t="s">
        <v>658</v>
      </c>
      <c r="C1129" s="17" t="s">
        <v>2632</v>
      </c>
      <c r="D1129" s="17" t="s">
        <v>918</v>
      </c>
      <c r="E1129" s="17" t="s">
        <v>2486</v>
      </c>
      <c r="F1129" s="17" t="s">
        <v>160</v>
      </c>
      <c r="G1129" s="17">
        <v>43574504</v>
      </c>
      <c r="H1129" s="17">
        <v>43576302</v>
      </c>
      <c r="I1129" s="17" t="s">
        <v>769</v>
      </c>
      <c r="J1129" s="17" t="s">
        <v>920</v>
      </c>
    </row>
    <row r="1130" spans="1:10">
      <c r="A1130" s="16" t="s">
        <v>670</v>
      </c>
      <c r="B1130" s="17" t="s">
        <v>658</v>
      </c>
      <c r="C1130" s="17" t="s">
        <v>2633</v>
      </c>
      <c r="D1130" s="17" t="s">
        <v>824</v>
      </c>
      <c r="E1130" s="17" t="s">
        <v>1045</v>
      </c>
      <c r="F1130" s="17" t="s">
        <v>160</v>
      </c>
      <c r="G1130" s="17">
        <v>43586039</v>
      </c>
      <c r="H1130" s="17">
        <v>43588267</v>
      </c>
      <c r="I1130" s="17" t="s">
        <v>769</v>
      </c>
      <c r="J1130" s="17" t="s">
        <v>758</v>
      </c>
    </row>
    <row r="1131" spans="1:10">
      <c r="A1131" s="16" t="s">
        <v>695</v>
      </c>
      <c r="B1131" s="17" t="s">
        <v>658</v>
      </c>
      <c r="C1131" s="17" t="s">
        <v>2634</v>
      </c>
      <c r="D1131" s="17" t="s">
        <v>2135</v>
      </c>
      <c r="E1131" s="17" t="s">
        <v>2635</v>
      </c>
      <c r="F1131" s="17" t="s">
        <v>154</v>
      </c>
      <c r="G1131" s="17">
        <v>26293131</v>
      </c>
      <c r="H1131" s="17">
        <v>26295858</v>
      </c>
      <c r="I1131" s="17" t="s">
        <v>769</v>
      </c>
      <c r="J1131" s="17" t="s">
        <v>2137</v>
      </c>
    </row>
    <row r="1132" spans="1:10">
      <c r="A1132" s="16" t="s">
        <v>693</v>
      </c>
      <c r="B1132" s="17" t="s">
        <v>658</v>
      </c>
      <c r="C1132" s="17" t="s">
        <v>2636</v>
      </c>
      <c r="D1132" s="17" t="s">
        <v>760</v>
      </c>
      <c r="E1132" s="17" t="s">
        <v>2019</v>
      </c>
      <c r="F1132" s="17" t="s">
        <v>160</v>
      </c>
      <c r="G1132" s="17">
        <v>43598690</v>
      </c>
      <c r="H1132" s="17">
        <v>43600515</v>
      </c>
      <c r="I1132" s="17" t="s">
        <v>769</v>
      </c>
      <c r="J1132" s="17" t="s">
        <v>762</v>
      </c>
    </row>
    <row r="1133" spans="1:10">
      <c r="A1133" s="16" t="s">
        <v>619</v>
      </c>
      <c r="B1133" s="17" t="s">
        <v>618</v>
      </c>
      <c r="C1133" s="17" t="s">
        <v>2637</v>
      </c>
      <c r="D1133" s="17" t="s">
        <v>1051</v>
      </c>
      <c r="E1133" s="17" t="s">
        <v>2417</v>
      </c>
      <c r="F1133" s="17" t="s">
        <v>160</v>
      </c>
      <c r="G1133" s="17">
        <v>43625672</v>
      </c>
      <c r="H1133" s="17">
        <v>43628162</v>
      </c>
      <c r="I1133" s="17" t="s">
        <v>769</v>
      </c>
      <c r="J1133" s="17" t="s">
        <v>806</v>
      </c>
    </row>
    <row r="1134" spans="1:10">
      <c r="A1134" s="16" t="s">
        <v>659</v>
      </c>
      <c r="B1134" s="17" t="s">
        <v>658</v>
      </c>
      <c r="C1134" s="17" t="s">
        <v>2638</v>
      </c>
      <c r="D1134" s="17" t="s">
        <v>808</v>
      </c>
      <c r="E1134" s="17" t="s">
        <v>1052</v>
      </c>
      <c r="F1134" s="17" t="s">
        <v>160</v>
      </c>
      <c r="G1134" s="17">
        <v>43693787</v>
      </c>
      <c r="H1134" s="17">
        <v>43694548</v>
      </c>
      <c r="I1134" s="17" t="s">
        <v>67</v>
      </c>
      <c r="J1134" s="17" t="s">
        <v>810</v>
      </c>
    </row>
    <row r="1135" spans="1:10">
      <c r="A1135" s="16" t="s">
        <v>622</v>
      </c>
      <c r="B1135" s="17" t="s">
        <v>621</v>
      </c>
      <c r="C1135" s="17" t="s">
        <v>2639</v>
      </c>
      <c r="D1135" s="17" t="s">
        <v>1926</v>
      </c>
      <c r="E1135" s="17" t="s">
        <v>2640</v>
      </c>
      <c r="F1135" s="17" t="s">
        <v>154</v>
      </c>
      <c r="G1135" s="17">
        <v>26330435</v>
      </c>
      <c r="H1135" s="17">
        <v>26335246</v>
      </c>
      <c r="I1135" s="17" t="s">
        <v>67</v>
      </c>
      <c r="J1135" s="17" t="s">
        <v>1338</v>
      </c>
    </row>
    <row r="1136" spans="1:10">
      <c r="A1136" s="16" t="s">
        <v>670</v>
      </c>
      <c r="B1136" s="17" t="s">
        <v>658</v>
      </c>
      <c r="C1136" s="17" t="s">
        <v>2641</v>
      </c>
      <c r="D1136" s="17" t="s">
        <v>985</v>
      </c>
      <c r="E1136" s="17" t="s">
        <v>1347</v>
      </c>
      <c r="F1136" s="17" t="s">
        <v>160</v>
      </c>
      <c r="G1136" s="17">
        <v>43780715</v>
      </c>
      <c r="H1136" s="17">
        <v>43781470</v>
      </c>
      <c r="I1136" s="17" t="s">
        <v>769</v>
      </c>
      <c r="J1136" s="17" t="s">
        <v>758</v>
      </c>
    </row>
    <row r="1137" spans="1:10">
      <c r="A1137" s="16" t="s">
        <v>622</v>
      </c>
      <c r="B1137" s="17" t="s">
        <v>621</v>
      </c>
      <c r="C1137" s="17" t="s">
        <v>2642</v>
      </c>
      <c r="D1137" s="17" t="s">
        <v>1926</v>
      </c>
      <c r="E1137" s="17" t="s">
        <v>2643</v>
      </c>
      <c r="F1137" s="17" t="s">
        <v>154</v>
      </c>
      <c r="G1137" s="17">
        <v>26339142</v>
      </c>
      <c r="H1137" s="17">
        <v>26345973</v>
      </c>
      <c r="I1137" s="17" t="s">
        <v>67</v>
      </c>
      <c r="J1137" s="17" t="s">
        <v>1338</v>
      </c>
    </row>
    <row r="1138" spans="1:10">
      <c r="A1138" s="16" t="s">
        <v>670</v>
      </c>
      <c r="B1138" s="17" t="s">
        <v>658</v>
      </c>
      <c r="C1138" s="17" t="s">
        <v>2644</v>
      </c>
      <c r="D1138" s="17" t="s">
        <v>756</v>
      </c>
      <c r="E1138" s="17" t="s">
        <v>1203</v>
      </c>
      <c r="F1138" s="17" t="s">
        <v>160</v>
      </c>
      <c r="G1138" s="17">
        <v>43849135</v>
      </c>
      <c r="H1138" s="17">
        <v>43851645</v>
      </c>
      <c r="I1138" s="17" t="s">
        <v>67</v>
      </c>
      <c r="J1138" s="17" t="s">
        <v>758</v>
      </c>
    </row>
    <row r="1139" spans="1:10">
      <c r="A1139" s="16" t="s">
        <v>693</v>
      </c>
      <c r="B1139" s="17" t="s">
        <v>658</v>
      </c>
      <c r="C1139" s="17" t="s">
        <v>2645</v>
      </c>
      <c r="D1139" s="17" t="s">
        <v>760</v>
      </c>
      <c r="E1139" s="17" t="s">
        <v>852</v>
      </c>
      <c r="F1139" s="17" t="s">
        <v>160</v>
      </c>
      <c r="G1139" s="17">
        <v>43909177</v>
      </c>
      <c r="H1139" s="17">
        <v>43910052</v>
      </c>
      <c r="I1139" s="17" t="s">
        <v>67</v>
      </c>
      <c r="J1139" s="17" t="s">
        <v>762</v>
      </c>
    </row>
    <row r="1140" spans="1:10">
      <c r="A1140" s="16" t="s">
        <v>664</v>
      </c>
      <c r="B1140" s="17" t="s">
        <v>658</v>
      </c>
      <c r="C1140" s="17" t="s">
        <v>2646</v>
      </c>
      <c r="D1140" s="17" t="s">
        <v>1006</v>
      </c>
      <c r="E1140" s="17" t="s">
        <v>1153</v>
      </c>
      <c r="F1140" s="17" t="s">
        <v>160</v>
      </c>
      <c r="G1140" s="17">
        <v>43976162</v>
      </c>
      <c r="H1140" s="17">
        <v>43976955</v>
      </c>
      <c r="I1140" s="17" t="s">
        <v>769</v>
      </c>
      <c r="J1140" s="17" t="s">
        <v>1007</v>
      </c>
    </row>
    <row r="1141" spans="1:10">
      <c r="A1141" s="16" t="s">
        <v>665</v>
      </c>
      <c r="B1141" s="17" t="s">
        <v>658</v>
      </c>
      <c r="C1141" s="17" t="s">
        <v>2647</v>
      </c>
      <c r="D1141" s="17" t="s">
        <v>842</v>
      </c>
      <c r="E1141" s="17" t="s">
        <v>1609</v>
      </c>
      <c r="F1141" s="17" t="s">
        <v>160</v>
      </c>
      <c r="G1141" s="17">
        <v>43990015</v>
      </c>
      <c r="H1141" s="17">
        <v>43996067</v>
      </c>
      <c r="I1141" s="17" t="s">
        <v>67</v>
      </c>
      <c r="J1141" s="17" t="s">
        <v>844</v>
      </c>
    </row>
    <row r="1142" spans="1:10">
      <c r="A1142" s="16" t="s">
        <v>704</v>
      </c>
      <c r="B1142" s="17" t="s">
        <v>658</v>
      </c>
      <c r="C1142" s="17" t="s">
        <v>2648</v>
      </c>
      <c r="D1142" s="17" t="s">
        <v>788</v>
      </c>
      <c r="E1142" s="17" t="s">
        <v>1458</v>
      </c>
      <c r="F1142" s="17" t="s">
        <v>160</v>
      </c>
      <c r="G1142" s="17">
        <v>44039412</v>
      </c>
      <c r="H1142" s="17">
        <v>44050561</v>
      </c>
      <c r="I1142" s="17" t="s">
        <v>67</v>
      </c>
      <c r="J1142" s="17" t="s">
        <v>754</v>
      </c>
    </row>
    <row r="1143" spans="1:10">
      <c r="A1143" s="16" t="s">
        <v>630</v>
      </c>
      <c r="B1143" s="17" t="s">
        <v>629</v>
      </c>
      <c r="C1143" s="17" t="s">
        <v>2649</v>
      </c>
      <c r="D1143" s="17" t="s">
        <v>1766</v>
      </c>
      <c r="E1143" s="17" t="s">
        <v>1075</v>
      </c>
      <c r="F1143" s="17" t="s">
        <v>160</v>
      </c>
      <c r="G1143" s="17">
        <v>44083086</v>
      </c>
      <c r="H1143" s="17">
        <v>44085270</v>
      </c>
      <c r="I1143" s="17" t="s">
        <v>67</v>
      </c>
      <c r="J1143" s="17" t="s">
        <v>1767</v>
      </c>
    </row>
    <row r="1144" spans="1:10">
      <c r="A1144" s="16" t="s">
        <v>636</v>
      </c>
      <c r="B1144" s="17" t="s">
        <v>635</v>
      </c>
      <c r="C1144" s="17" t="s">
        <v>2650</v>
      </c>
      <c r="D1144" s="17" t="s">
        <v>2038</v>
      </c>
      <c r="E1144" s="17" t="s">
        <v>873</v>
      </c>
      <c r="F1144" s="17" t="s">
        <v>160</v>
      </c>
      <c r="G1144" s="17">
        <v>44356423</v>
      </c>
      <c r="H1144" s="17">
        <v>44357622</v>
      </c>
      <c r="I1144" s="17" t="s">
        <v>769</v>
      </c>
      <c r="J1144" s="17" t="s">
        <v>1220</v>
      </c>
    </row>
    <row r="1145" spans="1:10">
      <c r="A1145" s="16" t="s">
        <v>670</v>
      </c>
      <c r="B1145" s="17" t="s">
        <v>658</v>
      </c>
      <c r="C1145" s="17" t="s">
        <v>2651</v>
      </c>
      <c r="D1145" s="17" t="s">
        <v>922</v>
      </c>
      <c r="E1145" s="17" t="s">
        <v>2652</v>
      </c>
      <c r="F1145" s="17" t="s">
        <v>160</v>
      </c>
      <c r="G1145" s="17">
        <v>44469746</v>
      </c>
      <c r="H1145" s="17">
        <v>44471853</v>
      </c>
      <c r="I1145" s="17" t="s">
        <v>769</v>
      </c>
      <c r="J1145" s="17" t="s">
        <v>758</v>
      </c>
    </row>
    <row r="1146" spans="1:10">
      <c r="A1146" s="16" t="s">
        <v>647</v>
      </c>
      <c r="B1146" s="17" t="s">
        <v>646</v>
      </c>
      <c r="C1146" s="17" t="s">
        <v>2653</v>
      </c>
      <c r="D1146" s="17" t="s">
        <v>981</v>
      </c>
      <c r="E1146" s="17" t="s">
        <v>2001</v>
      </c>
      <c r="F1146" s="17" t="s">
        <v>160</v>
      </c>
      <c r="G1146" s="17">
        <v>44536945</v>
      </c>
      <c r="H1146" s="17">
        <v>44537457</v>
      </c>
      <c r="I1146" s="17" t="s">
        <v>769</v>
      </c>
      <c r="J1146" s="17" t="s">
        <v>983</v>
      </c>
    </row>
    <row r="1147" spans="1:10">
      <c r="A1147" s="16" t="s">
        <v>704</v>
      </c>
      <c r="B1147" s="17" t="s">
        <v>658</v>
      </c>
      <c r="C1147" s="17" t="s">
        <v>2654</v>
      </c>
      <c r="D1147" s="17" t="s">
        <v>788</v>
      </c>
      <c r="E1147" s="17" t="s">
        <v>2355</v>
      </c>
      <c r="F1147" s="17" t="s">
        <v>160</v>
      </c>
      <c r="G1147" s="17">
        <v>44549267</v>
      </c>
      <c r="H1147" s="17">
        <v>44557629</v>
      </c>
      <c r="I1147" s="17" t="s">
        <v>67</v>
      </c>
      <c r="J1147" s="17" t="s">
        <v>754</v>
      </c>
    </row>
    <row r="1148" spans="1:10">
      <c r="A1148" s="16" t="s">
        <v>664</v>
      </c>
      <c r="B1148" s="17" t="s">
        <v>658</v>
      </c>
      <c r="C1148" s="17" t="s">
        <v>2655</v>
      </c>
      <c r="D1148" s="17" t="s">
        <v>1006</v>
      </c>
      <c r="E1148" s="17" t="s">
        <v>1596</v>
      </c>
      <c r="F1148" s="17" t="s">
        <v>160</v>
      </c>
      <c r="G1148" s="17">
        <v>44576116</v>
      </c>
      <c r="H1148" s="17">
        <v>44581967</v>
      </c>
      <c r="I1148" s="17" t="s">
        <v>67</v>
      </c>
      <c r="J1148" s="17" t="s">
        <v>1007</v>
      </c>
    </row>
    <row r="1149" spans="1:10">
      <c r="A1149" s="16" t="s">
        <v>664</v>
      </c>
      <c r="B1149" s="17" t="s">
        <v>658</v>
      </c>
      <c r="C1149" s="17" t="s">
        <v>2656</v>
      </c>
      <c r="D1149" s="17" t="s">
        <v>1006</v>
      </c>
      <c r="E1149" s="17" t="s">
        <v>2019</v>
      </c>
      <c r="F1149" s="17" t="s">
        <v>160</v>
      </c>
      <c r="G1149" s="17">
        <v>44611060</v>
      </c>
      <c r="H1149" s="17">
        <v>44613183</v>
      </c>
      <c r="I1149" s="17" t="s">
        <v>769</v>
      </c>
      <c r="J1149" s="17" t="s">
        <v>1007</v>
      </c>
    </row>
    <row r="1150" spans="1:10">
      <c r="A1150" s="16" t="s">
        <v>665</v>
      </c>
      <c r="B1150" s="17" t="s">
        <v>658</v>
      </c>
      <c r="C1150" s="17" t="s">
        <v>2657</v>
      </c>
      <c r="D1150" s="17" t="s">
        <v>842</v>
      </c>
      <c r="E1150" s="17" t="s">
        <v>2658</v>
      </c>
      <c r="F1150" s="17" t="s">
        <v>160</v>
      </c>
      <c r="G1150" s="17">
        <v>44635419</v>
      </c>
      <c r="H1150" s="17">
        <v>44639935</v>
      </c>
      <c r="I1150" s="17" t="s">
        <v>67</v>
      </c>
      <c r="J1150" s="17" t="s">
        <v>844</v>
      </c>
    </row>
    <row r="1151" spans="1:10">
      <c r="A1151" s="16" t="s">
        <v>725</v>
      </c>
      <c r="B1151" s="17" t="s">
        <v>722</v>
      </c>
      <c r="C1151" s="17" t="s">
        <v>2659</v>
      </c>
      <c r="D1151" s="17" t="s">
        <v>772</v>
      </c>
      <c r="E1151" s="17" t="s">
        <v>2660</v>
      </c>
      <c r="F1151" s="17" t="s">
        <v>160</v>
      </c>
      <c r="G1151" s="17">
        <v>44711331</v>
      </c>
      <c r="H1151" s="17">
        <v>44714163</v>
      </c>
      <c r="I1151" s="17" t="s">
        <v>67</v>
      </c>
      <c r="J1151" s="17" t="s">
        <v>774</v>
      </c>
    </row>
    <row r="1152" spans="1:10">
      <c r="A1152" s="16" t="s">
        <v>619</v>
      </c>
      <c r="B1152" s="17" t="s">
        <v>618</v>
      </c>
      <c r="C1152" s="17" t="s">
        <v>2661</v>
      </c>
      <c r="D1152" s="17" t="s">
        <v>1621</v>
      </c>
      <c r="E1152" s="17" t="s">
        <v>1518</v>
      </c>
      <c r="F1152" s="17" t="s">
        <v>160</v>
      </c>
      <c r="G1152" s="17">
        <v>44774198</v>
      </c>
      <c r="H1152" s="17">
        <v>44774875</v>
      </c>
      <c r="I1152" s="17" t="s">
        <v>67</v>
      </c>
      <c r="J1152" s="17" t="s">
        <v>806</v>
      </c>
    </row>
    <row r="1153" spans="1:10">
      <c r="A1153" s="16" t="s">
        <v>724</v>
      </c>
      <c r="B1153" s="17" t="s">
        <v>722</v>
      </c>
      <c r="C1153" s="17" t="s">
        <v>2662</v>
      </c>
      <c r="D1153" s="17" t="s">
        <v>2663</v>
      </c>
      <c r="E1153" s="17" t="s">
        <v>2664</v>
      </c>
      <c r="F1153" s="17" t="s">
        <v>160</v>
      </c>
      <c r="G1153" s="17">
        <v>44778501</v>
      </c>
      <c r="H1153" s="17">
        <v>44780281</v>
      </c>
      <c r="I1153" s="17" t="s">
        <v>67</v>
      </c>
      <c r="J1153" s="17" t="s">
        <v>782</v>
      </c>
    </row>
    <row r="1154" spans="1:10">
      <c r="A1154" s="16" t="s">
        <v>665</v>
      </c>
      <c r="B1154" s="17" t="s">
        <v>658</v>
      </c>
      <c r="C1154" s="17" t="s">
        <v>2665</v>
      </c>
      <c r="D1154" s="17" t="s">
        <v>842</v>
      </c>
      <c r="E1154" s="17" t="s">
        <v>2666</v>
      </c>
      <c r="F1154" s="17" t="s">
        <v>160</v>
      </c>
      <c r="G1154" s="17">
        <v>44790382</v>
      </c>
      <c r="H1154" s="17">
        <v>44794093</v>
      </c>
      <c r="I1154" s="17" t="s">
        <v>769</v>
      </c>
      <c r="J1154" s="17" t="s">
        <v>844</v>
      </c>
    </row>
    <row r="1155" spans="1:10">
      <c r="A1155" s="16" t="s">
        <v>693</v>
      </c>
      <c r="B1155" s="17" t="s">
        <v>658</v>
      </c>
      <c r="C1155" s="17" t="s">
        <v>2667</v>
      </c>
      <c r="D1155" s="17" t="s">
        <v>760</v>
      </c>
      <c r="E1155" s="17" t="s">
        <v>1520</v>
      </c>
      <c r="F1155" s="17" t="s">
        <v>160</v>
      </c>
      <c r="G1155" s="17">
        <v>44944089</v>
      </c>
      <c r="H1155" s="17">
        <v>44946885</v>
      </c>
      <c r="I1155" s="17" t="s">
        <v>67</v>
      </c>
      <c r="J1155" s="17" t="s">
        <v>762</v>
      </c>
    </row>
    <row r="1156" spans="1:10">
      <c r="A1156" s="16" t="s">
        <v>665</v>
      </c>
      <c r="B1156" s="17" t="s">
        <v>658</v>
      </c>
      <c r="C1156" s="17" t="s">
        <v>2668</v>
      </c>
      <c r="D1156" s="17" t="s">
        <v>842</v>
      </c>
      <c r="E1156" s="17" t="s">
        <v>2279</v>
      </c>
      <c r="F1156" s="17" t="s">
        <v>160</v>
      </c>
      <c r="G1156" s="17">
        <v>44951142</v>
      </c>
      <c r="H1156" s="17">
        <v>44954784</v>
      </c>
      <c r="I1156" s="17" t="s">
        <v>769</v>
      </c>
      <c r="J1156" s="17" t="s">
        <v>844</v>
      </c>
    </row>
    <row r="1157" spans="1:10">
      <c r="A1157" s="16" t="s">
        <v>626</v>
      </c>
      <c r="B1157" s="17" t="s">
        <v>624</v>
      </c>
      <c r="C1157" s="17" t="s">
        <v>2669</v>
      </c>
      <c r="D1157" s="17" t="s">
        <v>991</v>
      </c>
      <c r="E1157" s="17" t="s">
        <v>2533</v>
      </c>
      <c r="F1157" s="17" t="s">
        <v>160</v>
      </c>
      <c r="G1157" s="17">
        <v>45001834</v>
      </c>
      <c r="H1157" s="17">
        <v>45003882</v>
      </c>
      <c r="I1157" s="17" t="s">
        <v>67</v>
      </c>
      <c r="J1157" s="17" t="s">
        <v>993</v>
      </c>
    </row>
    <row r="1158" spans="1:10">
      <c r="A1158" s="16" t="s">
        <v>683</v>
      </c>
      <c r="B1158" s="17" t="s">
        <v>658</v>
      </c>
      <c r="C1158" s="17" t="s">
        <v>2670</v>
      </c>
      <c r="D1158" s="17" t="s">
        <v>1564</v>
      </c>
      <c r="E1158" s="17" t="s">
        <v>2671</v>
      </c>
      <c r="F1158" s="17" t="s">
        <v>160</v>
      </c>
      <c r="G1158" s="17">
        <v>45126213</v>
      </c>
      <c r="H1158" s="17">
        <v>45126551</v>
      </c>
      <c r="I1158" s="17" t="s">
        <v>769</v>
      </c>
      <c r="J1158" s="17" t="s">
        <v>1561</v>
      </c>
    </row>
    <row r="1159" spans="1:10">
      <c r="A1159" s="16" t="s">
        <v>706</v>
      </c>
      <c r="B1159" s="17" t="s">
        <v>658</v>
      </c>
      <c r="C1159" s="17" t="s">
        <v>2670</v>
      </c>
      <c r="D1159" s="17" t="s">
        <v>1564</v>
      </c>
      <c r="E1159" s="17" t="s">
        <v>2671</v>
      </c>
      <c r="F1159" s="17" t="s">
        <v>160</v>
      </c>
      <c r="G1159" s="17">
        <v>45126213</v>
      </c>
      <c r="H1159" s="17">
        <v>45126551</v>
      </c>
      <c r="I1159" s="17" t="s">
        <v>769</v>
      </c>
      <c r="J1159" s="17" t="s">
        <v>1562</v>
      </c>
    </row>
    <row r="1160" spans="1:10">
      <c r="A1160" s="16" t="s">
        <v>693</v>
      </c>
      <c r="B1160" s="17" t="s">
        <v>658</v>
      </c>
      <c r="C1160" s="17" t="s">
        <v>2672</v>
      </c>
      <c r="D1160" s="17" t="s">
        <v>791</v>
      </c>
      <c r="E1160" s="17" t="s">
        <v>1512</v>
      </c>
      <c r="F1160" s="17" t="s">
        <v>160</v>
      </c>
      <c r="G1160" s="17">
        <v>45133403</v>
      </c>
      <c r="H1160" s="17">
        <v>45134542</v>
      </c>
      <c r="I1160" s="17" t="s">
        <v>769</v>
      </c>
      <c r="J1160" s="17" t="s">
        <v>762</v>
      </c>
    </row>
    <row r="1161" spans="1:10">
      <c r="A1161" s="16" t="s">
        <v>667</v>
      </c>
      <c r="B1161" s="17" t="s">
        <v>658</v>
      </c>
      <c r="C1161" s="17" t="s">
        <v>2673</v>
      </c>
      <c r="D1161" s="17" t="s">
        <v>767</v>
      </c>
      <c r="E1161" s="17" t="s">
        <v>1311</v>
      </c>
      <c r="F1161" s="17" t="s">
        <v>160</v>
      </c>
      <c r="G1161" s="17">
        <v>45139115</v>
      </c>
      <c r="H1161" s="17">
        <v>45141652</v>
      </c>
      <c r="I1161" s="17" t="s">
        <v>67</v>
      </c>
      <c r="J1161" s="17" t="s">
        <v>770</v>
      </c>
    </row>
    <row r="1162" spans="1:10">
      <c r="A1162" s="16" t="s">
        <v>626</v>
      </c>
      <c r="B1162" s="17" t="s">
        <v>624</v>
      </c>
      <c r="C1162" s="17" t="s">
        <v>2674</v>
      </c>
      <c r="D1162" s="17" t="s">
        <v>991</v>
      </c>
      <c r="E1162" s="17" t="s">
        <v>1134</v>
      </c>
      <c r="F1162" s="17" t="s">
        <v>160</v>
      </c>
      <c r="G1162" s="17">
        <v>45187150</v>
      </c>
      <c r="H1162" s="17">
        <v>45189295</v>
      </c>
      <c r="I1162" s="17" t="s">
        <v>769</v>
      </c>
      <c r="J1162" s="17" t="s">
        <v>993</v>
      </c>
    </row>
    <row r="1163" spans="1:10">
      <c r="A1163" s="16" t="s">
        <v>661</v>
      </c>
      <c r="B1163" s="17" t="s">
        <v>658</v>
      </c>
      <c r="C1163" s="17" t="s">
        <v>2675</v>
      </c>
      <c r="D1163" s="17" t="s">
        <v>838</v>
      </c>
      <c r="E1163" s="17" t="s">
        <v>821</v>
      </c>
      <c r="F1163" s="17" t="s">
        <v>160</v>
      </c>
      <c r="G1163" s="17">
        <v>45190017</v>
      </c>
      <c r="H1163" s="17">
        <v>45191549</v>
      </c>
      <c r="I1163" s="17" t="s">
        <v>67</v>
      </c>
      <c r="J1163" s="17" t="s">
        <v>840</v>
      </c>
    </row>
    <row r="1164" spans="1:10">
      <c r="A1164" s="16" t="s">
        <v>681</v>
      </c>
      <c r="B1164" s="17" t="s">
        <v>658</v>
      </c>
      <c r="C1164" s="17" t="s">
        <v>2676</v>
      </c>
      <c r="D1164" s="17" t="s">
        <v>2677</v>
      </c>
      <c r="E1164" s="17" t="s">
        <v>2664</v>
      </c>
      <c r="F1164" s="17" t="s">
        <v>160</v>
      </c>
      <c r="G1164" s="17">
        <v>45477041</v>
      </c>
      <c r="H1164" s="17">
        <v>45479670</v>
      </c>
      <c r="I1164" s="17" t="s">
        <v>67</v>
      </c>
      <c r="J1164" s="17" t="s">
        <v>2678</v>
      </c>
    </row>
    <row r="1165" spans="1:10">
      <c r="A1165" s="16" t="s">
        <v>631</v>
      </c>
      <c r="B1165" s="17" t="s">
        <v>629</v>
      </c>
      <c r="C1165" s="17" t="s">
        <v>2679</v>
      </c>
      <c r="D1165" s="17" t="s">
        <v>2680</v>
      </c>
      <c r="E1165" s="17" t="s">
        <v>2681</v>
      </c>
      <c r="F1165" s="17" t="s">
        <v>160</v>
      </c>
      <c r="G1165" s="17">
        <v>45484798</v>
      </c>
      <c r="H1165" s="17">
        <v>45486132</v>
      </c>
      <c r="I1165" s="17" t="s">
        <v>769</v>
      </c>
      <c r="J1165" s="17" t="s">
        <v>870</v>
      </c>
    </row>
    <row r="1166" spans="1:10">
      <c r="A1166" s="16" t="s">
        <v>686</v>
      </c>
      <c r="B1166" s="17" t="s">
        <v>658</v>
      </c>
      <c r="C1166" s="17" t="s">
        <v>2682</v>
      </c>
      <c r="D1166" s="17" t="s">
        <v>1167</v>
      </c>
      <c r="E1166" s="17" t="s">
        <v>2683</v>
      </c>
      <c r="F1166" s="17" t="s">
        <v>160</v>
      </c>
      <c r="G1166" s="17">
        <v>45487372</v>
      </c>
      <c r="H1166" s="17">
        <v>45490086</v>
      </c>
      <c r="I1166" s="17" t="s">
        <v>67</v>
      </c>
      <c r="J1166" s="17" t="s">
        <v>946</v>
      </c>
    </row>
    <row r="1167" spans="1:10">
      <c r="A1167" s="16" t="s">
        <v>684</v>
      </c>
      <c r="B1167" s="17" t="s">
        <v>658</v>
      </c>
      <c r="C1167" s="17" t="s">
        <v>2682</v>
      </c>
      <c r="D1167" s="17" t="s">
        <v>1167</v>
      </c>
      <c r="E1167" s="17" t="s">
        <v>2683</v>
      </c>
      <c r="F1167" s="17" t="s">
        <v>160</v>
      </c>
      <c r="G1167" s="17">
        <v>45487372</v>
      </c>
      <c r="H1167" s="17">
        <v>45490086</v>
      </c>
      <c r="I1167" s="17" t="s">
        <v>67</v>
      </c>
      <c r="J1167" s="17" t="s">
        <v>1169</v>
      </c>
    </row>
    <row r="1168" spans="1:10">
      <c r="A1168" s="16" t="s">
        <v>662</v>
      </c>
      <c r="B1168" s="17" t="s">
        <v>658</v>
      </c>
      <c r="C1168" s="17" t="s">
        <v>2684</v>
      </c>
      <c r="D1168" s="17" t="s">
        <v>854</v>
      </c>
      <c r="E1168" s="17" t="s">
        <v>1119</v>
      </c>
      <c r="F1168" s="17" t="s">
        <v>160</v>
      </c>
      <c r="G1168" s="17">
        <v>45680385</v>
      </c>
      <c r="H1168" s="17">
        <v>45681137</v>
      </c>
      <c r="I1168" s="17" t="s">
        <v>769</v>
      </c>
      <c r="J1168" s="17" t="s">
        <v>856</v>
      </c>
    </row>
    <row r="1169" spans="1:10">
      <c r="A1169" s="16" t="s">
        <v>665</v>
      </c>
      <c r="B1169" s="17" t="s">
        <v>658</v>
      </c>
      <c r="C1169" s="17" t="s">
        <v>2685</v>
      </c>
      <c r="D1169" s="17" t="s">
        <v>842</v>
      </c>
      <c r="E1169" s="17" t="s">
        <v>1234</v>
      </c>
      <c r="F1169" s="17" t="s">
        <v>160</v>
      </c>
      <c r="G1169" s="17">
        <v>45908609</v>
      </c>
      <c r="H1169" s="17">
        <v>45910346</v>
      </c>
      <c r="I1169" s="17" t="s">
        <v>67</v>
      </c>
      <c r="J1169" s="17" t="s">
        <v>844</v>
      </c>
    </row>
    <row r="1170" spans="1:10">
      <c r="A1170" s="16" t="s">
        <v>647</v>
      </c>
      <c r="B1170" s="17" t="s">
        <v>646</v>
      </c>
      <c r="C1170" s="17" t="s">
        <v>2686</v>
      </c>
      <c r="D1170" s="17" t="s">
        <v>981</v>
      </c>
      <c r="E1170" s="17" t="s">
        <v>2270</v>
      </c>
      <c r="F1170" s="17" t="s">
        <v>160</v>
      </c>
      <c r="G1170" s="17">
        <v>45947571</v>
      </c>
      <c r="H1170" s="17">
        <v>45948050</v>
      </c>
      <c r="I1170" s="17" t="s">
        <v>67</v>
      </c>
      <c r="J1170" s="17" t="s">
        <v>983</v>
      </c>
    </row>
    <row r="1171" spans="1:10">
      <c r="A1171" s="16" t="s">
        <v>704</v>
      </c>
      <c r="B1171" s="17" t="s">
        <v>658</v>
      </c>
      <c r="C1171" s="17" t="s">
        <v>2687</v>
      </c>
      <c r="D1171" s="17" t="s">
        <v>788</v>
      </c>
      <c r="E1171" s="17" t="s">
        <v>2688</v>
      </c>
      <c r="F1171" s="17" t="s">
        <v>160</v>
      </c>
      <c r="G1171" s="17">
        <v>45963738</v>
      </c>
      <c r="H1171" s="17">
        <v>45975706</v>
      </c>
      <c r="I1171" s="17" t="s">
        <v>769</v>
      </c>
      <c r="J1171" s="17" t="s">
        <v>754</v>
      </c>
    </row>
    <row r="1172" spans="1:10">
      <c r="A1172" s="16" t="s">
        <v>724</v>
      </c>
      <c r="B1172" s="17" t="s">
        <v>722</v>
      </c>
      <c r="C1172" s="17" t="s">
        <v>2689</v>
      </c>
      <c r="D1172" s="17" t="s">
        <v>780</v>
      </c>
      <c r="E1172" s="17" t="s">
        <v>1162</v>
      </c>
      <c r="F1172" s="17" t="s">
        <v>160</v>
      </c>
      <c r="G1172" s="17">
        <v>46004481</v>
      </c>
      <c r="H1172" s="17">
        <v>46006244</v>
      </c>
      <c r="I1172" s="17" t="s">
        <v>67</v>
      </c>
      <c r="J1172" s="17" t="s">
        <v>782</v>
      </c>
    </row>
    <row r="1173" spans="1:10">
      <c r="A1173" s="16" t="s">
        <v>691</v>
      </c>
      <c r="B1173" s="17" t="s">
        <v>658</v>
      </c>
      <c r="C1173" s="17" t="s">
        <v>2690</v>
      </c>
      <c r="D1173" s="17" t="s">
        <v>1297</v>
      </c>
      <c r="E1173" s="17" t="s">
        <v>2691</v>
      </c>
      <c r="F1173" s="17" t="s">
        <v>160</v>
      </c>
      <c r="G1173" s="17">
        <v>46057877</v>
      </c>
      <c r="H1173" s="17">
        <v>46060730</v>
      </c>
      <c r="I1173" s="17" t="s">
        <v>769</v>
      </c>
      <c r="J1173" s="17" t="s">
        <v>1299</v>
      </c>
    </row>
    <row r="1174" spans="1:10">
      <c r="A1174" s="16" t="s">
        <v>670</v>
      </c>
      <c r="B1174" s="17" t="s">
        <v>658</v>
      </c>
      <c r="C1174" s="17" t="s">
        <v>2692</v>
      </c>
      <c r="D1174" s="17" t="s">
        <v>756</v>
      </c>
      <c r="E1174" s="17" t="s">
        <v>1162</v>
      </c>
      <c r="F1174" s="17" t="s">
        <v>160</v>
      </c>
      <c r="G1174" s="17">
        <v>46172628</v>
      </c>
      <c r="H1174" s="17">
        <v>46175680</v>
      </c>
      <c r="I1174" s="17" t="s">
        <v>769</v>
      </c>
      <c r="J1174" s="17" t="s">
        <v>758</v>
      </c>
    </row>
    <row r="1175" spans="1:10">
      <c r="A1175" s="16" t="s">
        <v>675</v>
      </c>
      <c r="B1175" s="17" t="s">
        <v>658</v>
      </c>
      <c r="C1175" s="17" t="s">
        <v>2693</v>
      </c>
      <c r="D1175" s="17" t="s">
        <v>1099</v>
      </c>
      <c r="E1175" s="17" t="s">
        <v>2694</v>
      </c>
      <c r="F1175" s="17" t="s">
        <v>160</v>
      </c>
      <c r="G1175" s="17">
        <v>46236541</v>
      </c>
      <c r="H1175" s="17">
        <v>46239748</v>
      </c>
      <c r="I1175" s="17" t="s">
        <v>67</v>
      </c>
      <c r="J1175" s="17" t="s">
        <v>887</v>
      </c>
    </row>
    <row r="1176" spans="1:10">
      <c r="A1176" s="16" t="s">
        <v>675</v>
      </c>
      <c r="B1176" s="17" t="s">
        <v>658</v>
      </c>
      <c r="C1176" s="17" t="s">
        <v>2695</v>
      </c>
      <c r="D1176" s="17" t="s">
        <v>1099</v>
      </c>
      <c r="E1176" s="17" t="s">
        <v>2696</v>
      </c>
      <c r="F1176" s="17" t="s">
        <v>160</v>
      </c>
      <c r="G1176" s="17">
        <v>46241425</v>
      </c>
      <c r="H1176" s="17">
        <v>46244574</v>
      </c>
      <c r="I1176" s="17" t="s">
        <v>67</v>
      </c>
      <c r="J1176" s="17" t="s">
        <v>887</v>
      </c>
    </row>
    <row r="1177" spans="1:10">
      <c r="A1177" s="16" t="s">
        <v>725</v>
      </c>
      <c r="B1177" s="17" t="s">
        <v>722</v>
      </c>
      <c r="C1177" s="17" t="s">
        <v>2697</v>
      </c>
      <c r="D1177" s="17" t="s">
        <v>827</v>
      </c>
      <c r="E1177" s="17" t="s">
        <v>2343</v>
      </c>
      <c r="F1177" s="17" t="s">
        <v>160</v>
      </c>
      <c r="G1177" s="17">
        <v>46310721</v>
      </c>
      <c r="H1177" s="17">
        <v>46311827</v>
      </c>
      <c r="I1177" s="17" t="s">
        <v>769</v>
      </c>
      <c r="J1177" s="17" t="s">
        <v>774</v>
      </c>
    </row>
    <row r="1178" spans="1:10">
      <c r="A1178" s="16" t="s">
        <v>704</v>
      </c>
      <c r="B1178" s="17" t="s">
        <v>658</v>
      </c>
      <c r="C1178" s="17" t="s">
        <v>2698</v>
      </c>
      <c r="D1178" s="17" t="s">
        <v>2699</v>
      </c>
      <c r="E1178" s="17" t="s">
        <v>2694</v>
      </c>
      <c r="F1178" s="17" t="s">
        <v>160</v>
      </c>
      <c r="G1178" s="17">
        <v>46347548</v>
      </c>
      <c r="H1178" s="17">
        <v>46356133</v>
      </c>
      <c r="I1178" s="17" t="s">
        <v>769</v>
      </c>
      <c r="J1178" s="17" t="s">
        <v>754</v>
      </c>
    </row>
    <row r="1179" spans="1:10">
      <c r="A1179" s="16" t="s">
        <v>695</v>
      </c>
      <c r="B1179" s="17" t="s">
        <v>658</v>
      </c>
      <c r="C1179" s="17" t="s">
        <v>2700</v>
      </c>
      <c r="D1179" s="17" t="s">
        <v>2135</v>
      </c>
      <c r="E1179" s="17" t="s">
        <v>1780</v>
      </c>
      <c r="F1179" s="17" t="s">
        <v>160</v>
      </c>
      <c r="G1179" s="17">
        <v>46370102</v>
      </c>
      <c r="H1179" s="17">
        <v>46373684</v>
      </c>
      <c r="I1179" s="17" t="s">
        <v>769</v>
      </c>
      <c r="J1179" s="17" t="s">
        <v>2137</v>
      </c>
    </row>
    <row r="1180" spans="1:10">
      <c r="A1180" s="16" t="s">
        <v>665</v>
      </c>
      <c r="B1180" s="17" t="s">
        <v>658</v>
      </c>
      <c r="C1180" s="17" t="s">
        <v>2701</v>
      </c>
      <c r="D1180" s="17" t="s">
        <v>1054</v>
      </c>
      <c r="E1180" s="17" t="s">
        <v>1134</v>
      </c>
      <c r="F1180" s="17" t="s">
        <v>160</v>
      </c>
      <c r="G1180" s="17">
        <v>46417324</v>
      </c>
      <c r="H1180" s="17">
        <v>46418316</v>
      </c>
      <c r="I1180" s="17" t="s">
        <v>769</v>
      </c>
      <c r="J1180" s="17" t="s">
        <v>844</v>
      </c>
    </row>
    <row r="1181" spans="1:10">
      <c r="A1181" s="16" t="s">
        <v>687</v>
      </c>
      <c r="B1181" s="17" t="s">
        <v>658</v>
      </c>
      <c r="C1181" s="17" t="s">
        <v>2702</v>
      </c>
      <c r="D1181" s="17" t="s">
        <v>820</v>
      </c>
      <c r="E1181" s="17" t="s">
        <v>1305</v>
      </c>
      <c r="F1181" s="17" t="s">
        <v>160</v>
      </c>
      <c r="G1181" s="17">
        <v>46429021</v>
      </c>
      <c r="H1181" s="17">
        <v>46429926</v>
      </c>
      <c r="I1181" s="17" t="s">
        <v>67</v>
      </c>
      <c r="J1181" s="17" t="s">
        <v>822</v>
      </c>
    </row>
    <row r="1182" spans="1:10">
      <c r="A1182" s="16" t="s">
        <v>687</v>
      </c>
      <c r="B1182" s="17" t="s">
        <v>658</v>
      </c>
      <c r="C1182" s="17" t="s">
        <v>2703</v>
      </c>
      <c r="D1182" s="17" t="s">
        <v>820</v>
      </c>
      <c r="E1182" s="17" t="s">
        <v>2270</v>
      </c>
      <c r="F1182" s="17" t="s">
        <v>160</v>
      </c>
      <c r="G1182" s="17">
        <v>46430712</v>
      </c>
      <c r="H1182" s="17">
        <v>46431524</v>
      </c>
      <c r="I1182" s="17" t="s">
        <v>67</v>
      </c>
      <c r="J1182" s="17" t="s">
        <v>822</v>
      </c>
    </row>
    <row r="1183" spans="1:10">
      <c r="A1183" s="16" t="s">
        <v>687</v>
      </c>
      <c r="B1183" s="17" t="s">
        <v>658</v>
      </c>
      <c r="C1183" s="17" t="s">
        <v>2704</v>
      </c>
      <c r="D1183" s="17" t="s">
        <v>820</v>
      </c>
      <c r="E1183" s="17" t="s">
        <v>1234</v>
      </c>
      <c r="F1183" s="17" t="s">
        <v>160</v>
      </c>
      <c r="G1183" s="17">
        <v>46613750</v>
      </c>
      <c r="H1183" s="17">
        <v>46615359</v>
      </c>
      <c r="I1183" s="17" t="s">
        <v>769</v>
      </c>
      <c r="J1183" s="17" t="s">
        <v>822</v>
      </c>
    </row>
    <row r="1184" spans="1:10">
      <c r="A1184" s="16" t="s">
        <v>664</v>
      </c>
      <c r="B1184" s="17" t="s">
        <v>658</v>
      </c>
      <c r="C1184" s="17" t="s">
        <v>2705</v>
      </c>
      <c r="D1184" s="17" t="s">
        <v>1006</v>
      </c>
      <c r="E1184" s="17" t="s">
        <v>2706</v>
      </c>
      <c r="F1184" s="17" t="s">
        <v>154</v>
      </c>
      <c r="G1184" s="17">
        <v>26728142</v>
      </c>
      <c r="H1184" s="17">
        <v>26728410</v>
      </c>
      <c r="I1184" s="17" t="s">
        <v>769</v>
      </c>
      <c r="J1184" s="17" t="s">
        <v>1007</v>
      </c>
    </row>
    <row r="1185" spans="1:10">
      <c r="A1185" s="16" t="s">
        <v>705</v>
      </c>
      <c r="B1185" s="17" t="s">
        <v>658</v>
      </c>
      <c r="C1185" s="17" t="s">
        <v>2707</v>
      </c>
      <c r="D1185" s="17" t="s">
        <v>1032</v>
      </c>
      <c r="E1185" s="17" t="s">
        <v>1153</v>
      </c>
      <c r="F1185" s="17" t="s">
        <v>160</v>
      </c>
      <c r="G1185" s="17">
        <v>46724526</v>
      </c>
      <c r="H1185" s="17">
        <v>46725926</v>
      </c>
      <c r="I1185" s="17" t="s">
        <v>67</v>
      </c>
      <c r="J1185" s="17" t="s">
        <v>1034</v>
      </c>
    </row>
    <row r="1186" spans="1:10">
      <c r="A1186" s="16" t="s">
        <v>693</v>
      </c>
      <c r="B1186" s="17" t="s">
        <v>658</v>
      </c>
      <c r="C1186" s="17" t="s">
        <v>2708</v>
      </c>
      <c r="D1186" s="17" t="s">
        <v>760</v>
      </c>
      <c r="E1186" s="17" t="s">
        <v>2709</v>
      </c>
      <c r="F1186" s="17" t="s">
        <v>160</v>
      </c>
      <c r="G1186" s="17">
        <v>46788945</v>
      </c>
      <c r="H1186" s="17">
        <v>46792128</v>
      </c>
      <c r="I1186" s="17" t="s">
        <v>769</v>
      </c>
      <c r="J1186" s="17" t="s">
        <v>762</v>
      </c>
    </row>
    <row r="1187" spans="1:10">
      <c r="A1187" s="16" t="s">
        <v>679</v>
      </c>
      <c r="B1187" s="17" t="s">
        <v>658</v>
      </c>
      <c r="C1187" s="17" t="s">
        <v>2710</v>
      </c>
      <c r="D1187" s="17" t="s">
        <v>957</v>
      </c>
      <c r="E1187" s="17" t="s">
        <v>2711</v>
      </c>
      <c r="F1187" s="17" t="s">
        <v>160</v>
      </c>
      <c r="G1187" s="17">
        <v>47234631</v>
      </c>
      <c r="H1187" s="17">
        <v>47236259</v>
      </c>
      <c r="I1187" s="17" t="s">
        <v>769</v>
      </c>
      <c r="J1187" s="17" t="s">
        <v>893</v>
      </c>
    </row>
    <row r="1188" spans="1:10">
      <c r="A1188" s="16" t="s">
        <v>705</v>
      </c>
      <c r="B1188" s="17" t="s">
        <v>658</v>
      </c>
      <c r="C1188" s="17" t="s">
        <v>2712</v>
      </c>
      <c r="D1188" s="17" t="s">
        <v>1032</v>
      </c>
      <c r="E1188" s="17" t="s">
        <v>2713</v>
      </c>
      <c r="F1188" s="17" t="s">
        <v>160</v>
      </c>
      <c r="G1188" s="17">
        <v>47236896</v>
      </c>
      <c r="H1188" s="17">
        <v>47240866</v>
      </c>
      <c r="I1188" s="17" t="s">
        <v>67</v>
      </c>
      <c r="J1188" s="17" t="s">
        <v>1034</v>
      </c>
    </row>
    <row r="1189" spans="1:10">
      <c r="A1189" s="16" t="s">
        <v>619</v>
      </c>
      <c r="B1189" s="17" t="s">
        <v>618</v>
      </c>
      <c r="C1189" s="17" t="s">
        <v>2714</v>
      </c>
      <c r="D1189" s="17" t="s">
        <v>2443</v>
      </c>
      <c r="E1189" s="17" t="s">
        <v>2715</v>
      </c>
      <c r="F1189" s="17" t="s">
        <v>160</v>
      </c>
      <c r="G1189" s="17">
        <v>47303246</v>
      </c>
      <c r="H1189" s="17">
        <v>47316067</v>
      </c>
      <c r="I1189" s="17" t="s">
        <v>769</v>
      </c>
      <c r="J1189" s="17" t="s">
        <v>806</v>
      </c>
    </row>
    <row r="1190" spans="1:10">
      <c r="A1190" s="16" t="s">
        <v>619</v>
      </c>
      <c r="B1190" s="17" t="s">
        <v>618</v>
      </c>
      <c r="C1190" s="17" t="s">
        <v>2716</v>
      </c>
      <c r="D1190" s="17" t="s">
        <v>907</v>
      </c>
      <c r="E1190" s="17" t="s">
        <v>2717</v>
      </c>
      <c r="F1190" s="17" t="s">
        <v>160</v>
      </c>
      <c r="G1190" s="17">
        <v>47330424</v>
      </c>
      <c r="H1190" s="17">
        <v>47336938</v>
      </c>
      <c r="I1190" s="17" t="s">
        <v>769</v>
      </c>
      <c r="J1190" s="17" t="s">
        <v>806</v>
      </c>
    </row>
    <row r="1191" spans="1:10">
      <c r="A1191" s="16" t="s">
        <v>619</v>
      </c>
      <c r="B1191" s="17" t="s">
        <v>618</v>
      </c>
      <c r="C1191" s="17" t="s">
        <v>2718</v>
      </c>
      <c r="D1191" s="17" t="s">
        <v>2719</v>
      </c>
      <c r="E1191" s="17" t="s">
        <v>2720</v>
      </c>
      <c r="F1191" s="17" t="s">
        <v>160</v>
      </c>
      <c r="G1191" s="17">
        <v>47382369</v>
      </c>
      <c r="H1191" s="17">
        <v>47393663</v>
      </c>
      <c r="I1191" s="17" t="s">
        <v>67</v>
      </c>
      <c r="J1191" s="17" t="s">
        <v>806</v>
      </c>
    </row>
    <row r="1192" spans="1:10">
      <c r="A1192" s="16" t="s">
        <v>619</v>
      </c>
      <c r="B1192" s="17" t="s">
        <v>618</v>
      </c>
      <c r="C1192" s="17" t="s">
        <v>2721</v>
      </c>
      <c r="D1192" s="17" t="s">
        <v>1020</v>
      </c>
      <c r="E1192" s="17" t="s">
        <v>1799</v>
      </c>
      <c r="F1192" s="17" t="s">
        <v>160</v>
      </c>
      <c r="G1192" s="17">
        <v>47438692</v>
      </c>
      <c r="H1192" s="17">
        <v>47442911</v>
      </c>
      <c r="I1192" s="17" t="s">
        <v>769</v>
      </c>
      <c r="J1192" s="17" t="s">
        <v>806</v>
      </c>
    </row>
    <row r="1193" spans="1:10">
      <c r="A1193" s="16" t="s">
        <v>694</v>
      </c>
      <c r="B1193" s="17" t="s">
        <v>658</v>
      </c>
      <c r="C1193" s="17" t="s">
        <v>2722</v>
      </c>
      <c r="D1193" s="17" t="s">
        <v>918</v>
      </c>
      <c r="E1193" s="17" t="s">
        <v>1464</v>
      </c>
      <c r="F1193" s="17" t="s">
        <v>160</v>
      </c>
      <c r="G1193" s="17">
        <v>47533170</v>
      </c>
      <c r="H1193" s="17">
        <v>47534465</v>
      </c>
      <c r="I1193" s="17" t="s">
        <v>769</v>
      </c>
      <c r="J1193" s="17" t="s">
        <v>920</v>
      </c>
    </row>
    <row r="1194" spans="1:10">
      <c r="A1194" s="16" t="s">
        <v>665</v>
      </c>
      <c r="B1194" s="17" t="s">
        <v>658</v>
      </c>
      <c r="C1194" s="17" t="s">
        <v>2723</v>
      </c>
      <c r="D1194" s="17" t="s">
        <v>842</v>
      </c>
      <c r="E1194" s="17" t="s">
        <v>866</v>
      </c>
      <c r="F1194" s="17" t="s">
        <v>160</v>
      </c>
      <c r="G1194" s="17">
        <v>47567838</v>
      </c>
      <c r="H1194" s="17">
        <v>47569514</v>
      </c>
      <c r="I1194" s="17" t="s">
        <v>769</v>
      </c>
      <c r="J1194" s="17" t="s">
        <v>844</v>
      </c>
    </row>
    <row r="1195" spans="1:10">
      <c r="A1195" s="16" t="s">
        <v>664</v>
      </c>
      <c r="B1195" s="17" t="s">
        <v>658</v>
      </c>
      <c r="C1195" s="17" t="s">
        <v>2724</v>
      </c>
      <c r="D1195" s="17" t="s">
        <v>1006</v>
      </c>
      <c r="E1195" s="17" t="s">
        <v>2725</v>
      </c>
      <c r="F1195" s="17" t="s">
        <v>154</v>
      </c>
      <c r="G1195" s="17">
        <v>26865730</v>
      </c>
      <c r="H1195" s="17">
        <v>26871388</v>
      </c>
      <c r="I1195" s="17" t="s">
        <v>769</v>
      </c>
      <c r="J1195" s="17" t="s">
        <v>1007</v>
      </c>
    </row>
    <row r="1196" spans="1:10">
      <c r="A1196" s="16" t="s">
        <v>670</v>
      </c>
      <c r="B1196" s="17" t="s">
        <v>658</v>
      </c>
      <c r="C1196" s="17" t="s">
        <v>2726</v>
      </c>
      <c r="D1196" s="17" t="s">
        <v>824</v>
      </c>
      <c r="E1196" s="17" t="s">
        <v>1191</v>
      </c>
      <c r="F1196" s="17" t="s">
        <v>160</v>
      </c>
      <c r="G1196" s="17">
        <v>47639565</v>
      </c>
      <c r="H1196" s="17">
        <v>47641002</v>
      </c>
      <c r="I1196" s="17" t="s">
        <v>67</v>
      </c>
      <c r="J1196" s="17" t="s">
        <v>758</v>
      </c>
    </row>
    <row r="1197" spans="1:10">
      <c r="A1197" s="16" t="s">
        <v>703</v>
      </c>
      <c r="B1197" s="17" t="s">
        <v>658</v>
      </c>
      <c r="C1197" s="17" t="s">
        <v>2727</v>
      </c>
      <c r="D1197" s="17" t="s">
        <v>1310</v>
      </c>
      <c r="E1197" s="17" t="s">
        <v>2728</v>
      </c>
      <c r="F1197" s="17" t="s">
        <v>160</v>
      </c>
      <c r="G1197" s="17">
        <v>47676168</v>
      </c>
      <c r="H1197" s="17">
        <v>47678835</v>
      </c>
      <c r="I1197" s="17" t="s">
        <v>769</v>
      </c>
      <c r="J1197" s="17" t="s">
        <v>1312</v>
      </c>
    </row>
    <row r="1198" spans="1:10">
      <c r="A1198" s="16" t="s">
        <v>642</v>
      </c>
      <c r="B1198" s="17" t="s">
        <v>641</v>
      </c>
      <c r="C1198" s="17" t="s">
        <v>2729</v>
      </c>
      <c r="D1198" s="17" t="s">
        <v>2730</v>
      </c>
      <c r="E1198" s="17" t="s">
        <v>1143</v>
      </c>
      <c r="F1198" s="17" t="s">
        <v>160</v>
      </c>
      <c r="G1198" s="17">
        <v>47680115</v>
      </c>
      <c r="H1198" s="17">
        <v>47682013</v>
      </c>
      <c r="I1198" s="17" t="s">
        <v>67</v>
      </c>
      <c r="J1198" s="17" t="s">
        <v>2731</v>
      </c>
    </row>
    <row r="1199" spans="1:10">
      <c r="A1199" s="16" t="s">
        <v>622</v>
      </c>
      <c r="B1199" s="17" t="s">
        <v>621</v>
      </c>
      <c r="C1199" s="17" t="s">
        <v>2732</v>
      </c>
      <c r="D1199" s="17" t="s">
        <v>1337</v>
      </c>
      <c r="E1199" s="17" t="s">
        <v>1957</v>
      </c>
      <c r="F1199" s="17" t="s">
        <v>160</v>
      </c>
      <c r="G1199" s="17">
        <v>47843768</v>
      </c>
      <c r="H1199" s="17">
        <v>47846413</v>
      </c>
      <c r="I1199" s="17" t="s">
        <v>67</v>
      </c>
      <c r="J1199" s="17" t="s">
        <v>1338</v>
      </c>
    </row>
    <row r="1200" spans="1:10">
      <c r="A1200" s="16" t="s">
        <v>670</v>
      </c>
      <c r="B1200" s="17" t="s">
        <v>658</v>
      </c>
      <c r="C1200" s="17" t="s">
        <v>2733</v>
      </c>
      <c r="D1200" s="17" t="s">
        <v>824</v>
      </c>
      <c r="E1200" s="17" t="s">
        <v>2346</v>
      </c>
      <c r="F1200" s="17" t="s">
        <v>160</v>
      </c>
      <c r="G1200" s="17">
        <v>47900710</v>
      </c>
      <c r="H1200" s="17">
        <v>47903234</v>
      </c>
      <c r="I1200" s="17" t="s">
        <v>67</v>
      </c>
      <c r="J1200" s="17" t="s">
        <v>758</v>
      </c>
    </row>
    <row r="1201" spans="1:10">
      <c r="A1201" s="16" t="s">
        <v>686</v>
      </c>
      <c r="B1201" s="17" t="s">
        <v>658</v>
      </c>
      <c r="C1201" s="17" t="s">
        <v>2734</v>
      </c>
      <c r="D1201" s="17" t="s">
        <v>1469</v>
      </c>
      <c r="E1201" s="17" t="s">
        <v>1748</v>
      </c>
      <c r="F1201" s="17" t="s">
        <v>160</v>
      </c>
      <c r="G1201" s="17">
        <v>47910127</v>
      </c>
      <c r="H1201" s="17">
        <v>47916906</v>
      </c>
      <c r="I1201" s="17" t="s">
        <v>769</v>
      </c>
      <c r="J1201" s="17" t="s">
        <v>946</v>
      </c>
    </row>
    <row r="1202" spans="1:10">
      <c r="A1202" s="16" t="s">
        <v>619</v>
      </c>
      <c r="B1202" s="17" t="s">
        <v>618</v>
      </c>
      <c r="C1202" s="17" t="s">
        <v>2735</v>
      </c>
      <c r="D1202" s="17" t="s">
        <v>1116</v>
      </c>
      <c r="E1202" s="17" t="s">
        <v>2736</v>
      </c>
      <c r="F1202" s="17" t="s">
        <v>160</v>
      </c>
      <c r="G1202" s="17">
        <v>47918722</v>
      </c>
      <c r="H1202" s="17">
        <v>47927406</v>
      </c>
      <c r="I1202" s="17" t="s">
        <v>67</v>
      </c>
      <c r="J1202" s="17" t="s">
        <v>806</v>
      </c>
    </row>
    <row r="1203" spans="1:10">
      <c r="A1203" s="16" t="s">
        <v>704</v>
      </c>
      <c r="B1203" s="17" t="s">
        <v>658</v>
      </c>
      <c r="C1203" s="17" t="s">
        <v>2737</v>
      </c>
      <c r="D1203" s="17" t="s">
        <v>788</v>
      </c>
      <c r="E1203" s="17" t="s">
        <v>1392</v>
      </c>
      <c r="F1203" s="17" t="s">
        <v>154</v>
      </c>
      <c r="G1203" s="17">
        <v>26924305</v>
      </c>
      <c r="H1203" s="17">
        <v>26930801</v>
      </c>
      <c r="I1203" s="17" t="s">
        <v>769</v>
      </c>
      <c r="J1203" s="17" t="s">
        <v>754</v>
      </c>
    </row>
    <row r="1204" spans="1:10">
      <c r="A1204" s="16" t="s">
        <v>694</v>
      </c>
      <c r="B1204" s="17" t="s">
        <v>658</v>
      </c>
      <c r="C1204" s="17" t="s">
        <v>2738</v>
      </c>
      <c r="D1204" s="17" t="s">
        <v>918</v>
      </c>
      <c r="E1204" s="17" t="s">
        <v>1070</v>
      </c>
      <c r="F1204" s="17" t="s">
        <v>160</v>
      </c>
      <c r="G1204" s="17">
        <v>47960485</v>
      </c>
      <c r="H1204" s="17">
        <v>47961865</v>
      </c>
      <c r="I1204" s="17" t="s">
        <v>769</v>
      </c>
      <c r="J1204" s="17" t="s">
        <v>920</v>
      </c>
    </row>
    <row r="1205" spans="1:10">
      <c r="A1205" s="16" t="s">
        <v>659</v>
      </c>
      <c r="B1205" s="17" t="s">
        <v>658</v>
      </c>
      <c r="C1205" s="17" t="s">
        <v>2739</v>
      </c>
      <c r="D1205" s="17" t="s">
        <v>808</v>
      </c>
      <c r="E1205" s="17" t="s">
        <v>2462</v>
      </c>
      <c r="F1205" s="17" t="s">
        <v>160</v>
      </c>
      <c r="G1205" s="17">
        <v>47970865</v>
      </c>
      <c r="H1205" s="17">
        <v>47971485</v>
      </c>
      <c r="I1205" s="17" t="s">
        <v>769</v>
      </c>
      <c r="J1205" s="17" t="s">
        <v>810</v>
      </c>
    </row>
    <row r="1206" spans="1:10">
      <c r="A1206" s="16" t="s">
        <v>704</v>
      </c>
      <c r="B1206" s="17" t="s">
        <v>658</v>
      </c>
      <c r="C1206" s="17" t="s">
        <v>2740</v>
      </c>
      <c r="D1206" s="17" t="s">
        <v>764</v>
      </c>
      <c r="E1206" s="17" t="s">
        <v>2741</v>
      </c>
      <c r="F1206" s="17" t="s">
        <v>160</v>
      </c>
      <c r="G1206" s="17">
        <v>48037793</v>
      </c>
      <c r="H1206" s="17">
        <v>48041504</v>
      </c>
      <c r="I1206" s="17" t="s">
        <v>67</v>
      </c>
      <c r="J1206" s="17" t="s">
        <v>754</v>
      </c>
    </row>
    <row r="1207" spans="1:10">
      <c r="A1207" s="16" t="s">
        <v>671</v>
      </c>
      <c r="B1207" s="17" t="s">
        <v>658</v>
      </c>
      <c r="C1207" s="17" t="s">
        <v>2742</v>
      </c>
      <c r="D1207" s="17" t="s">
        <v>914</v>
      </c>
      <c r="E1207" s="17" t="s">
        <v>1421</v>
      </c>
      <c r="F1207" s="17" t="s">
        <v>154</v>
      </c>
      <c r="G1207" s="17">
        <v>26944258</v>
      </c>
      <c r="H1207" s="17">
        <v>26947383</v>
      </c>
      <c r="I1207" s="17" t="s">
        <v>769</v>
      </c>
      <c r="J1207" s="17" t="s">
        <v>916</v>
      </c>
    </row>
    <row r="1208" spans="1:10">
      <c r="A1208" s="16" t="s">
        <v>693</v>
      </c>
      <c r="B1208" s="17" t="s">
        <v>658</v>
      </c>
      <c r="C1208" s="17" t="s">
        <v>2743</v>
      </c>
      <c r="D1208" s="17" t="s">
        <v>791</v>
      </c>
      <c r="E1208" s="17" t="s">
        <v>962</v>
      </c>
      <c r="F1208" s="17" t="s">
        <v>160</v>
      </c>
      <c r="G1208" s="17">
        <v>48087455</v>
      </c>
      <c r="H1208" s="17">
        <v>48088540</v>
      </c>
      <c r="I1208" s="17" t="s">
        <v>67</v>
      </c>
      <c r="J1208" s="17" t="s">
        <v>762</v>
      </c>
    </row>
    <row r="1209" spans="1:10">
      <c r="A1209" s="16" t="s">
        <v>733</v>
      </c>
      <c r="B1209" s="17" t="s">
        <v>732</v>
      </c>
      <c r="C1209" s="17" t="s">
        <v>2744</v>
      </c>
      <c r="D1209" s="17" t="s">
        <v>2745</v>
      </c>
      <c r="E1209" s="17" t="s">
        <v>2746</v>
      </c>
      <c r="F1209" s="17" t="s">
        <v>160</v>
      </c>
      <c r="G1209" s="17">
        <v>48147578</v>
      </c>
      <c r="H1209" s="17">
        <v>48147844</v>
      </c>
      <c r="I1209" s="17" t="s">
        <v>67</v>
      </c>
      <c r="J1209" s="17" t="s">
        <v>848</v>
      </c>
    </row>
    <row r="1210" spans="1:10">
      <c r="A1210" s="16" t="s">
        <v>693</v>
      </c>
      <c r="B1210" s="17" t="s">
        <v>658</v>
      </c>
      <c r="C1210" s="17" t="s">
        <v>2744</v>
      </c>
      <c r="D1210" s="17" t="s">
        <v>2745</v>
      </c>
      <c r="E1210" s="17" t="s">
        <v>2746</v>
      </c>
      <c r="F1210" s="17" t="s">
        <v>160</v>
      </c>
      <c r="G1210" s="17">
        <v>48147578</v>
      </c>
      <c r="H1210" s="17">
        <v>48147844</v>
      </c>
      <c r="I1210" s="17" t="s">
        <v>67</v>
      </c>
      <c r="J1210" s="17" t="s">
        <v>762</v>
      </c>
    </row>
    <row r="1211" spans="1:10">
      <c r="A1211" s="16" t="s">
        <v>694</v>
      </c>
      <c r="B1211" s="17" t="s">
        <v>658</v>
      </c>
      <c r="C1211" s="17" t="s">
        <v>2747</v>
      </c>
      <c r="D1211" s="17" t="s">
        <v>918</v>
      </c>
      <c r="E1211" s="17" t="s">
        <v>2343</v>
      </c>
      <c r="F1211" s="17" t="s">
        <v>160</v>
      </c>
      <c r="G1211" s="17">
        <v>48264877</v>
      </c>
      <c r="H1211" s="17">
        <v>48266421</v>
      </c>
      <c r="I1211" s="17" t="s">
        <v>769</v>
      </c>
      <c r="J1211" s="17" t="s">
        <v>920</v>
      </c>
    </row>
    <row r="1212" spans="1:10">
      <c r="A1212" s="16" t="s">
        <v>694</v>
      </c>
      <c r="B1212" s="17" t="s">
        <v>658</v>
      </c>
      <c r="C1212" s="17" t="s">
        <v>2748</v>
      </c>
      <c r="D1212" s="17" t="s">
        <v>918</v>
      </c>
      <c r="E1212" s="17" t="s">
        <v>1843</v>
      </c>
      <c r="F1212" s="17" t="s">
        <v>154</v>
      </c>
      <c r="G1212" s="17">
        <v>26984946</v>
      </c>
      <c r="H1212" s="17">
        <v>26985934</v>
      </c>
      <c r="I1212" s="17" t="s">
        <v>769</v>
      </c>
      <c r="J1212" s="17" t="s">
        <v>920</v>
      </c>
    </row>
    <row r="1213" spans="1:10">
      <c r="A1213" s="16" t="s">
        <v>675</v>
      </c>
      <c r="B1213" s="17" t="s">
        <v>658</v>
      </c>
      <c r="C1213" s="17" t="s">
        <v>2749</v>
      </c>
      <c r="D1213" s="17" t="s">
        <v>1099</v>
      </c>
      <c r="E1213" s="17" t="s">
        <v>2750</v>
      </c>
      <c r="F1213" s="17" t="s">
        <v>160</v>
      </c>
      <c r="G1213" s="17">
        <v>48316170</v>
      </c>
      <c r="H1213" s="17">
        <v>48318317</v>
      </c>
      <c r="I1213" s="17" t="s">
        <v>67</v>
      </c>
      <c r="J1213" s="17" t="s">
        <v>887</v>
      </c>
    </row>
    <row r="1214" spans="1:10">
      <c r="A1214" s="16" t="s">
        <v>665</v>
      </c>
      <c r="B1214" s="17" t="s">
        <v>658</v>
      </c>
      <c r="C1214" s="17" t="s">
        <v>2751</v>
      </c>
      <c r="D1214" s="17" t="s">
        <v>842</v>
      </c>
      <c r="E1214" s="17" t="s">
        <v>757</v>
      </c>
      <c r="F1214" s="17" t="s">
        <v>160</v>
      </c>
      <c r="G1214" s="17">
        <v>48447353</v>
      </c>
      <c r="H1214" s="17">
        <v>48449119</v>
      </c>
      <c r="I1214" s="17" t="s">
        <v>67</v>
      </c>
      <c r="J1214" s="17" t="s">
        <v>844</v>
      </c>
    </row>
    <row r="1215" spans="1:10">
      <c r="A1215" s="16" t="s">
        <v>725</v>
      </c>
      <c r="B1215" s="17" t="s">
        <v>722</v>
      </c>
      <c r="C1215" s="17" t="s">
        <v>2752</v>
      </c>
      <c r="D1215" s="17" t="s">
        <v>772</v>
      </c>
      <c r="E1215" s="17" t="s">
        <v>1933</v>
      </c>
      <c r="F1215" s="17" t="s">
        <v>154</v>
      </c>
      <c r="G1215" s="17">
        <v>27021461</v>
      </c>
      <c r="H1215" s="17">
        <v>27022796</v>
      </c>
      <c r="I1215" s="17" t="s">
        <v>769</v>
      </c>
      <c r="J1215" s="17" t="s">
        <v>774</v>
      </c>
    </row>
    <row r="1216" spans="1:10">
      <c r="A1216" s="16" t="s">
        <v>661</v>
      </c>
      <c r="B1216" s="17" t="s">
        <v>658</v>
      </c>
      <c r="C1216" s="17" t="s">
        <v>2753</v>
      </c>
      <c r="D1216" s="17" t="s">
        <v>838</v>
      </c>
      <c r="E1216" s="17" t="s">
        <v>1114</v>
      </c>
      <c r="F1216" s="17" t="s">
        <v>160</v>
      </c>
      <c r="G1216" s="17">
        <v>48455446</v>
      </c>
      <c r="H1216" s="17">
        <v>48456180</v>
      </c>
      <c r="I1216" s="17" t="s">
        <v>67</v>
      </c>
      <c r="J1216" s="17" t="s">
        <v>840</v>
      </c>
    </row>
    <row r="1217" spans="1:10">
      <c r="A1217" s="16" t="s">
        <v>724</v>
      </c>
      <c r="B1217" s="17" t="s">
        <v>722</v>
      </c>
      <c r="C1217" s="17" t="s">
        <v>2754</v>
      </c>
      <c r="D1217" s="17" t="s">
        <v>2755</v>
      </c>
      <c r="E1217" s="17" t="s">
        <v>2756</v>
      </c>
      <c r="F1217" s="17" t="s">
        <v>160</v>
      </c>
      <c r="G1217" s="17">
        <v>48476864</v>
      </c>
      <c r="H1217" s="17">
        <v>48493501</v>
      </c>
      <c r="I1217" s="17" t="s">
        <v>769</v>
      </c>
      <c r="J1217" s="17" t="s">
        <v>782</v>
      </c>
    </row>
    <row r="1218" spans="1:10">
      <c r="A1218" s="16" t="s">
        <v>627</v>
      </c>
      <c r="B1218" s="17" t="s">
        <v>624</v>
      </c>
      <c r="C1218" s="17" t="s">
        <v>2754</v>
      </c>
      <c r="D1218" s="17" t="s">
        <v>2755</v>
      </c>
      <c r="E1218" s="17" t="s">
        <v>2756</v>
      </c>
      <c r="F1218" s="17" t="s">
        <v>160</v>
      </c>
      <c r="G1218" s="17">
        <v>48476864</v>
      </c>
      <c r="H1218" s="17">
        <v>48493501</v>
      </c>
      <c r="I1218" s="17" t="s">
        <v>769</v>
      </c>
      <c r="J1218" s="17" t="s">
        <v>786</v>
      </c>
    </row>
    <row r="1219" spans="1:10">
      <c r="A1219" s="16" t="s">
        <v>670</v>
      </c>
      <c r="B1219" s="17" t="s">
        <v>658</v>
      </c>
      <c r="C1219" s="17" t="s">
        <v>2757</v>
      </c>
      <c r="D1219" s="17" t="s">
        <v>922</v>
      </c>
      <c r="E1219" s="17" t="s">
        <v>2758</v>
      </c>
      <c r="F1219" s="17" t="s">
        <v>160</v>
      </c>
      <c r="G1219" s="17">
        <v>48552225</v>
      </c>
      <c r="H1219" s="17">
        <v>48554394</v>
      </c>
      <c r="I1219" s="17" t="s">
        <v>769</v>
      </c>
      <c r="J1219" s="17" t="s">
        <v>758</v>
      </c>
    </row>
    <row r="1220" spans="1:10">
      <c r="A1220" s="16" t="s">
        <v>627</v>
      </c>
      <c r="B1220" s="17" t="s">
        <v>624</v>
      </c>
      <c r="C1220" s="17" t="s">
        <v>2759</v>
      </c>
      <c r="D1220" s="17" t="s">
        <v>784</v>
      </c>
      <c r="E1220" s="17" t="s">
        <v>2760</v>
      </c>
      <c r="F1220" s="17" t="s">
        <v>160</v>
      </c>
      <c r="G1220" s="17">
        <v>48572080</v>
      </c>
      <c r="H1220" s="17">
        <v>48585927</v>
      </c>
      <c r="I1220" s="17" t="s">
        <v>769</v>
      </c>
      <c r="J1220" s="17" t="s">
        <v>786</v>
      </c>
    </row>
    <row r="1221" spans="1:10">
      <c r="A1221" s="16" t="s">
        <v>693</v>
      </c>
      <c r="B1221" s="17" t="s">
        <v>658</v>
      </c>
      <c r="C1221" s="17" t="s">
        <v>2761</v>
      </c>
      <c r="D1221" s="17" t="s">
        <v>760</v>
      </c>
      <c r="E1221" s="17" t="s">
        <v>1996</v>
      </c>
      <c r="F1221" s="17" t="s">
        <v>160</v>
      </c>
      <c r="G1221" s="17">
        <v>48609149</v>
      </c>
      <c r="H1221" s="17">
        <v>48612353</v>
      </c>
      <c r="I1221" s="17" t="s">
        <v>769</v>
      </c>
      <c r="J1221" s="17" t="s">
        <v>762</v>
      </c>
    </row>
    <row r="1222" spans="1:10">
      <c r="A1222" s="16" t="s">
        <v>704</v>
      </c>
      <c r="B1222" s="17" t="s">
        <v>658</v>
      </c>
      <c r="C1222" s="17" t="s">
        <v>2762</v>
      </c>
      <c r="D1222" s="17" t="s">
        <v>764</v>
      </c>
      <c r="E1222" s="17" t="s">
        <v>2763</v>
      </c>
      <c r="F1222" s="17" t="s">
        <v>160</v>
      </c>
      <c r="G1222" s="17">
        <v>48620093</v>
      </c>
      <c r="H1222" s="17">
        <v>48628109</v>
      </c>
      <c r="I1222" s="17" t="s">
        <v>769</v>
      </c>
      <c r="J1222" s="17" t="s">
        <v>754</v>
      </c>
    </row>
    <row r="1223" spans="1:10">
      <c r="A1223" s="16" t="s">
        <v>659</v>
      </c>
      <c r="B1223" s="17" t="s">
        <v>658</v>
      </c>
      <c r="C1223" s="17" t="s">
        <v>2764</v>
      </c>
      <c r="D1223" s="17" t="s">
        <v>808</v>
      </c>
      <c r="E1223" s="17" t="s">
        <v>2765</v>
      </c>
      <c r="F1223" s="17" t="s">
        <v>160</v>
      </c>
      <c r="G1223" s="17">
        <v>48645930</v>
      </c>
      <c r="H1223" s="17">
        <v>48646535</v>
      </c>
      <c r="I1223" s="17" t="s">
        <v>769</v>
      </c>
      <c r="J1223" s="17" t="s">
        <v>810</v>
      </c>
    </row>
    <row r="1224" spans="1:10">
      <c r="A1224" s="16" t="s">
        <v>671</v>
      </c>
      <c r="B1224" s="17" t="s">
        <v>658</v>
      </c>
      <c r="C1224" s="17" t="s">
        <v>2766</v>
      </c>
      <c r="D1224" s="17" t="s">
        <v>914</v>
      </c>
      <c r="E1224" s="17" t="s">
        <v>1038</v>
      </c>
      <c r="F1224" s="17" t="s">
        <v>160</v>
      </c>
      <c r="G1224" s="17">
        <v>48654091</v>
      </c>
      <c r="H1224" s="17">
        <v>48655122</v>
      </c>
      <c r="I1224" s="17" t="s">
        <v>67</v>
      </c>
      <c r="J1224" s="17" t="s">
        <v>916</v>
      </c>
    </row>
    <row r="1225" spans="1:10">
      <c r="A1225" s="16" t="s">
        <v>690</v>
      </c>
      <c r="B1225" s="17" t="s">
        <v>658</v>
      </c>
      <c r="C1225" s="17" t="s">
        <v>2767</v>
      </c>
      <c r="D1225" s="17" t="s">
        <v>1240</v>
      </c>
      <c r="E1225" s="17" t="s">
        <v>2561</v>
      </c>
      <c r="F1225" s="17" t="s">
        <v>160</v>
      </c>
      <c r="G1225" s="17">
        <v>48860179</v>
      </c>
      <c r="H1225" s="17">
        <v>48861165</v>
      </c>
      <c r="I1225" s="17" t="s">
        <v>67</v>
      </c>
      <c r="J1225" s="17" t="s">
        <v>1242</v>
      </c>
    </row>
    <row r="1226" spans="1:10">
      <c r="A1226" s="16" t="s">
        <v>659</v>
      </c>
      <c r="B1226" s="17" t="s">
        <v>658</v>
      </c>
      <c r="C1226" s="17" t="s">
        <v>2768</v>
      </c>
      <c r="D1226" s="17" t="s">
        <v>808</v>
      </c>
      <c r="E1226" s="17" t="s">
        <v>1153</v>
      </c>
      <c r="F1226" s="17" t="s">
        <v>160</v>
      </c>
      <c r="G1226" s="17">
        <v>48881153</v>
      </c>
      <c r="H1226" s="17">
        <v>48881812</v>
      </c>
      <c r="I1226" s="17" t="s">
        <v>67</v>
      </c>
      <c r="J1226" s="17" t="s">
        <v>810</v>
      </c>
    </row>
    <row r="1227" spans="1:10">
      <c r="A1227" s="16" t="s">
        <v>701</v>
      </c>
      <c r="B1227" s="17" t="s">
        <v>658</v>
      </c>
      <c r="C1227" s="17" t="s">
        <v>2769</v>
      </c>
      <c r="D1227" s="17" t="s">
        <v>744</v>
      </c>
      <c r="E1227" s="17" t="s">
        <v>1970</v>
      </c>
      <c r="F1227" s="17" t="s">
        <v>160</v>
      </c>
      <c r="G1227" s="17">
        <v>48956973</v>
      </c>
      <c r="H1227" s="17">
        <v>48957518</v>
      </c>
      <c r="I1227" s="17" t="s">
        <v>769</v>
      </c>
      <c r="J1227" s="17" t="s">
        <v>746</v>
      </c>
    </row>
    <row r="1228" spans="1:10">
      <c r="A1228" s="16" t="s">
        <v>693</v>
      </c>
      <c r="B1228" s="17" t="s">
        <v>658</v>
      </c>
      <c r="C1228" s="17" t="s">
        <v>2770</v>
      </c>
      <c r="D1228" s="17" t="s">
        <v>791</v>
      </c>
      <c r="E1228" s="17" t="s">
        <v>2771</v>
      </c>
      <c r="F1228" s="17" t="s">
        <v>160</v>
      </c>
      <c r="G1228" s="17">
        <v>49014850</v>
      </c>
      <c r="H1228" s="17">
        <v>49015237</v>
      </c>
      <c r="I1228" s="17" t="s">
        <v>67</v>
      </c>
      <c r="J1228" s="17" t="s">
        <v>762</v>
      </c>
    </row>
    <row r="1229" spans="1:10">
      <c r="A1229" s="16" t="s">
        <v>693</v>
      </c>
      <c r="B1229" s="17" t="s">
        <v>658</v>
      </c>
      <c r="C1229" s="17" t="s">
        <v>2772</v>
      </c>
      <c r="D1229" s="17" t="s">
        <v>791</v>
      </c>
      <c r="E1229" s="17" t="s">
        <v>910</v>
      </c>
      <c r="F1229" s="17" t="s">
        <v>160</v>
      </c>
      <c r="G1229" s="17">
        <v>49068792</v>
      </c>
      <c r="H1229" s="17">
        <v>49070056</v>
      </c>
      <c r="I1229" s="17" t="s">
        <v>769</v>
      </c>
      <c r="J1229" s="17" t="s">
        <v>762</v>
      </c>
    </row>
    <row r="1230" spans="1:10">
      <c r="A1230" s="16" t="s">
        <v>704</v>
      </c>
      <c r="B1230" s="17" t="s">
        <v>658</v>
      </c>
      <c r="C1230" s="17" t="s">
        <v>2773</v>
      </c>
      <c r="D1230" s="17" t="s">
        <v>764</v>
      </c>
      <c r="E1230" s="17" t="s">
        <v>1461</v>
      </c>
      <c r="F1230" s="17" t="s">
        <v>160</v>
      </c>
      <c r="G1230" s="17">
        <v>49112045</v>
      </c>
      <c r="H1230" s="17">
        <v>49114479</v>
      </c>
      <c r="I1230" s="17" t="s">
        <v>67</v>
      </c>
      <c r="J1230" s="17" t="s">
        <v>754</v>
      </c>
    </row>
    <row r="1231" spans="1:10">
      <c r="A1231" s="16" t="s">
        <v>626</v>
      </c>
      <c r="B1231" s="17" t="s">
        <v>624</v>
      </c>
      <c r="C1231" s="17" t="s">
        <v>2774</v>
      </c>
      <c r="D1231" s="17" t="s">
        <v>991</v>
      </c>
      <c r="E1231" s="17" t="s">
        <v>1289</v>
      </c>
      <c r="F1231" s="17" t="s">
        <v>160</v>
      </c>
      <c r="G1231" s="17">
        <v>49144146</v>
      </c>
      <c r="H1231" s="17">
        <v>49161349</v>
      </c>
      <c r="I1231" s="17" t="s">
        <v>769</v>
      </c>
      <c r="J1231" s="17" t="s">
        <v>993</v>
      </c>
    </row>
    <row r="1232" spans="1:10">
      <c r="A1232" s="16" t="s">
        <v>693</v>
      </c>
      <c r="B1232" s="17" t="s">
        <v>658</v>
      </c>
      <c r="C1232" s="17" t="s">
        <v>2775</v>
      </c>
      <c r="D1232" s="17" t="s">
        <v>791</v>
      </c>
      <c r="E1232" s="17" t="s">
        <v>2776</v>
      </c>
      <c r="F1232" s="17" t="s">
        <v>160</v>
      </c>
      <c r="G1232" s="17">
        <v>49304703</v>
      </c>
      <c r="H1232" s="17">
        <v>49306300</v>
      </c>
      <c r="I1232" s="17" t="s">
        <v>67</v>
      </c>
      <c r="J1232" s="17" t="s">
        <v>762</v>
      </c>
    </row>
    <row r="1233" spans="1:10">
      <c r="A1233" s="16" t="s">
        <v>668</v>
      </c>
      <c r="B1233" s="17" t="s">
        <v>658</v>
      </c>
      <c r="C1233" s="17" t="s">
        <v>2777</v>
      </c>
      <c r="D1233" s="17" t="s">
        <v>1049</v>
      </c>
      <c r="E1233" s="17" t="s">
        <v>2620</v>
      </c>
      <c r="F1233" s="17" t="s">
        <v>154</v>
      </c>
      <c r="G1233" s="17">
        <v>27157305</v>
      </c>
      <c r="H1233" s="17">
        <v>27165517</v>
      </c>
      <c r="I1233" s="17" t="s">
        <v>67</v>
      </c>
      <c r="J1233" s="17" t="s">
        <v>1015</v>
      </c>
    </row>
    <row r="1234" spans="1:10">
      <c r="A1234" s="16" t="s">
        <v>619</v>
      </c>
      <c r="B1234" s="17" t="s">
        <v>618</v>
      </c>
      <c r="C1234" s="17" t="s">
        <v>2778</v>
      </c>
      <c r="D1234" s="17" t="s">
        <v>1020</v>
      </c>
      <c r="E1234" s="17" t="s">
        <v>1153</v>
      </c>
      <c r="F1234" s="17" t="s">
        <v>160</v>
      </c>
      <c r="G1234" s="17">
        <v>49381472</v>
      </c>
      <c r="H1234" s="17">
        <v>49383838</v>
      </c>
      <c r="I1234" s="17" t="s">
        <v>67</v>
      </c>
      <c r="J1234" s="17" t="s">
        <v>806</v>
      </c>
    </row>
    <row r="1235" spans="1:10">
      <c r="A1235" s="16" t="s">
        <v>725</v>
      </c>
      <c r="B1235" s="17" t="s">
        <v>722</v>
      </c>
      <c r="C1235" s="17" t="s">
        <v>2779</v>
      </c>
      <c r="D1235" s="17" t="s">
        <v>1258</v>
      </c>
      <c r="E1235" s="17" t="s">
        <v>2780</v>
      </c>
      <c r="F1235" s="17" t="s">
        <v>160</v>
      </c>
      <c r="G1235" s="17">
        <v>49417109</v>
      </c>
      <c r="H1235" s="17">
        <v>49424466</v>
      </c>
      <c r="I1235" s="17" t="s">
        <v>769</v>
      </c>
      <c r="J1235" s="17" t="s">
        <v>774</v>
      </c>
    </row>
    <row r="1236" spans="1:10">
      <c r="A1236" s="16" t="s">
        <v>670</v>
      </c>
      <c r="B1236" s="17" t="s">
        <v>658</v>
      </c>
      <c r="C1236" s="17" t="s">
        <v>2781</v>
      </c>
      <c r="D1236" s="17" t="s">
        <v>2782</v>
      </c>
      <c r="E1236" s="17" t="s">
        <v>1865</v>
      </c>
      <c r="F1236" s="17" t="s">
        <v>160</v>
      </c>
      <c r="G1236" s="17">
        <v>49450953</v>
      </c>
      <c r="H1236" s="17">
        <v>49460139</v>
      </c>
      <c r="I1236" s="17" t="s">
        <v>769</v>
      </c>
      <c r="J1236" s="17" t="s">
        <v>758</v>
      </c>
    </row>
    <row r="1237" spans="1:10">
      <c r="A1237" s="16" t="s">
        <v>704</v>
      </c>
      <c r="B1237" s="17" t="s">
        <v>658</v>
      </c>
      <c r="C1237" s="17" t="s">
        <v>2781</v>
      </c>
      <c r="D1237" s="17" t="s">
        <v>2782</v>
      </c>
      <c r="E1237" s="17" t="s">
        <v>1865</v>
      </c>
      <c r="F1237" s="17" t="s">
        <v>160</v>
      </c>
      <c r="G1237" s="17">
        <v>49450953</v>
      </c>
      <c r="H1237" s="17">
        <v>49460139</v>
      </c>
      <c r="I1237" s="17" t="s">
        <v>769</v>
      </c>
      <c r="J1237" s="17" t="s">
        <v>754</v>
      </c>
    </row>
    <row r="1238" spans="1:10">
      <c r="A1238" s="16" t="s">
        <v>671</v>
      </c>
      <c r="B1238" s="17" t="s">
        <v>658</v>
      </c>
      <c r="C1238" s="17" t="s">
        <v>2783</v>
      </c>
      <c r="D1238" s="17" t="s">
        <v>914</v>
      </c>
      <c r="E1238" s="17" t="s">
        <v>2343</v>
      </c>
      <c r="F1238" s="17" t="s">
        <v>160</v>
      </c>
      <c r="G1238" s="17">
        <v>49466660</v>
      </c>
      <c r="H1238" s="17">
        <v>49469933</v>
      </c>
      <c r="I1238" s="17" t="s">
        <v>769</v>
      </c>
      <c r="J1238" s="17" t="s">
        <v>916</v>
      </c>
    </row>
    <row r="1239" spans="1:10">
      <c r="A1239" s="16" t="s">
        <v>670</v>
      </c>
      <c r="B1239" s="17" t="s">
        <v>658</v>
      </c>
      <c r="C1239" s="17" t="s">
        <v>2784</v>
      </c>
      <c r="D1239" s="17" t="s">
        <v>2569</v>
      </c>
      <c r="E1239" s="17" t="s">
        <v>908</v>
      </c>
      <c r="F1239" s="17" t="s">
        <v>160</v>
      </c>
      <c r="G1239" s="17">
        <v>49546242</v>
      </c>
      <c r="H1239" s="17">
        <v>49551592</v>
      </c>
      <c r="I1239" s="17" t="s">
        <v>67</v>
      </c>
      <c r="J1239" s="17" t="s">
        <v>758</v>
      </c>
    </row>
    <row r="1240" spans="1:10">
      <c r="A1240" s="16" t="s">
        <v>704</v>
      </c>
      <c r="B1240" s="17" t="s">
        <v>658</v>
      </c>
      <c r="C1240" s="17" t="s">
        <v>2784</v>
      </c>
      <c r="D1240" s="17" t="s">
        <v>2569</v>
      </c>
      <c r="E1240" s="17" t="s">
        <v>908</v>
      </c>
      <c r="F1240" s="17" t="s">
        <v>160</v>
      </c>
      <c r="G1240" s="17">
        <v>49546242</v>
      </c>
      <c r="H1240" s="17">
        <v>49551592</v>
      </c>
      <c r="I1240" s="17" t="s">
        <v>67</v>
      </c>
      <c r="J1240" s="17" t="s">
        <v>754</v>
      </c>
    </row>
    <row r="1241" spans="1:10">
      <c r="A1241" s="16" t="s">
        <v>671</v>
      </c>
      <c r="B1241" s="17" t="s">
        <v>658</v>
      </c>
      <c r="C1241" s="17" t="s">
        <v>2785</v>
      </c>
      <c r="D1241" s="17" t="s">
        <v>914</v>
      </c>
      <c r="E1241" s="17" t="s">
        <v>2786</v>
      </c>
      <c r="F1241" s="17" t="s">
        <v>160</v>
      </c>
      <c r="G1241" s="17">
        <v>49556959</v>
      </c>
      <c r="H1241" s="17">
        <v>49559663</v>
      </c>
      <c r="I1241" s="17" t="s">
        <v>769</v>
      </c>
      <c r="J1241" s="17" t="s">
        <v>916</v>
      </c>
    </row>
    <row r="1242" spans="1:10">
      <c r="A1242" s="16" t="s">
        <v>705</v>
      </c>
      <c r="B1242" s="17" t="s">
        <v>658</v>
      </c>
      <c r="C1242" s="17" t="s">
        <v>2787</v>
      </c>
      <c r="D1242" s="17" t="s">
        <v>1032</v>
      </c>
      <c r="E1242" s="17" t="s">
        <v>1820</v>
      </c>
      <c r="F1242" s="17" t="s">
        <v>160</v>
      </c>
      <c r="G1242" s="17">
        <v>49560978</v>
      </c>
      <c r="H1242" s="17">
        <v>49564077</v>
      </c>
      <c r="I1242" s="17" t="s">
        <v>67</v>
      </c>
      <c r="J1242" s="17" t="s">
        <v>1034</v>
      </c>
    </row>
    <row r="1243" spans="1:10">
      <c r="A1243" s="16" t="s">
        <v>675</v>
      </c>
      <c r="B1243" s="17" t="s">
        <v>658</v>
      </c>
      <c r="C1243" s="17" t="s">
        <v>2788</v>
      </c>
      <c r="D1243" s="17" t="s">
        <v>1099</v>
      </c>
      <c r="E1243" s="17" t="s">
        <v>2789</v>
      </c>
      <c r="F1243" s="17" t="s">
        <v>160</v>
      </c>
      <c r="G1243" s="17">
        <v>49664822</v>
      </c>
      <c r="H1243" s="17">
        <v>49667075</v>
      </c>
      <c r="I1243" s="17" t="s">
        <v>769</v>
      </c>
      <c r="J1243" s="17" t="s">
        <v>887</v>
      </c>
    </row>
    <row r="1244" spans="1:10">
      <c r="A1244" s="16" t="s">
        <v>686</v>
      </c>
      <c r="B1244" s="17" t="s">
        <v>658</v>
      </c>
      <c r="C1244" s="17" t="s">
        <v>2790</v>
      </c>
      <c r="D1244" s="17" t="s">
        <v>1469</v>
      </c>
      <c r="E1244" s="17" t="s">
        <v>2791</v>
      </c>
      <c r="F1244" s="17" t="s">
        <v>160</v>
      </c>
      <c r="G1244" s="17">
        <v>49726819</v>
      </c>
      <c r="H1244" s="17">
        <v>49727160</v>
      </c>
      <c r="I1244" s="17" t="s">
        <v>67</v>
      </c>
      <c r="J1244" s="17" t="s">
        <v>946</v>
      </c>
    </row>
    <row r="1245" spans="1:10">
      <c r="A1245" s="16" t="s">
        <v>670</v>
      </c>
      <c r="B1245" s="17" t="s">
        <v>658</v>
      </c>
      <c r="C1245" s="17" t="s">
        <v>2792</v>
      </c>
      <c r="D1245" s="17" t="s">
        <v>824</v>
      </c>
      <c r="E1245" s="17" t="s">
        <v>1758</v>
      </c>
      <c r="F1245" s="17" t="s">
        <v>160</v>
      </c>
      <c r="G1245" s="17">
        <v>49765447</v>
      </c>
      <c r="H1245" s="17">
        <v>49766448</v>
      </c>
      <c r="I1245" s="17" t="s">
        <v>769</v>
      </c>
      <c r="J1245" s="17" t="s">
        <v>758</v>
      </c>
    </row>
    <row r="1246" spans="1:10">
      <c r="A1246" s="16" t="s">
        <v>664</v>
      </c>
      <c r="B1246" s="17" t="s">
        <v>658</v>
      </c>
      <c r="C1246" s="17" t="s">
        <v>2793</v>
      </c>
      <c r="D1246" s="17" t="s">
        <v>1006</v>
      </c>
      <c r="E1246" s="17" t="s">
        <v>843</v>
      </c>
      <c r="F1246" s="17" t="s">
        <v>160</v>
      </c>
      <c r="G1246" s="17">
        <v>49772203</v>
      </c>
      <c r="H1246" s="17">
        <v>49778406</v>
      </c>
      <c r="I1246" s="17" t="s">
        <v>67</v>
      </c>
      <c r="J1246" s="17" t="s">
        <v>1007</v>
      </c>
    </row>
    <row r="1247" spans="1:10">
      <c r="A1247" s="16" t="s">
        <v>683</v>
      </c>
      <c r="B1247" s="17" t="s">
        <v>658</v>
      </c>
      <c r="C1247" s="17" t="s">
        <v>2794</v>
      </c>
      <c r="D1247" s="17" t="s">
        <v>2577</v>
      </c>
      <c r="E1247" s="17" t="s">
        <v>1114</v>
      </c>
      <c r="F1247" s="17" t="s">
        <v>160</v>
      </c>
      <c r="G1247" s="17">
        <v>49787027</v>
      </c>
      <c r="H1247" s="17">
        <v>49787761</v>
      </c>
      <c r="I1247" s="17" t="s">
        <v>67</v>
      </c>
      <c r="J1247" s="17" t="s">
        <v>1561</v>
      </c>
    </row>
    <row r="1248" spans="1:10">
      <c r="A1248" s="16" t="s">
        <v>706</v>
      </c>
      <c r="B1248" s="17" t="s">
        <v>658</v>
      </c>
      <c r="C1248" s="17" t="s">
        <v>2794</v>
      </c>
      <c r="D1248" s="17" t="s">
        <v>2577</v>
      </c>
      <c r="E1248" s="17" t="s">
        <v>1114</v>
      </c>
      <c r="F1248" s="17" t="s">
        <v>160</v>
      </c>
      <c r="G1248" s="17">
        <v>49787027</v>
      </c>
      <c r="H1248" s="17">
        <v>49787761</v>
      </c>
      <c r="I1248" s="17" t="s">
        <v>67</v>
      </c>
      <c r="J1248" s="17" t="s">
        <v>1562</v>
      </c>
    </row>
    <row r="1249" spans="1:10">
      <c r="A1249" s="16" t="s">
        <v>704</v>
      </c>
      <c r="B1249" s="17" t="s">
        <v>658</v>
      </c>
      <c r="C1249" s="17" t="s">
        <v>2795</v>
      </c>
      <c r="D1249" s="17" t="s">
        <v>788</v>
      </c>
      <c r="E1249" s="17" t="s">
        <v>2796</v>
      </c>
      <c r="F1249" s="17" t="s">
        <v>160</v>
      </c>
      <c r="G1249" s="17">
        <v>49867835</v>
      </c>
      <c r="H1249" s="17">
        <v>49880445</v>
      </c>
      <c r="I1249" s="17" t="s">
        <v>67</v>
      </c>
      <c r="J1249" s="17" t="s">
        <v>754</v>
      </c>
    </row>
    <row r="1250" spans="1:10">
      <c r="A1250" s="16" t="s">
        <v>670</v>
      </c>
      <c r="B1250" s="17" t="s">
        <v>658</v>
      </c>
      <c r="C1250" s="17" t="s">
        <v>2797</v>
      </c>
      <c r="D1250" s="17" t="s">
        <v>824</v>
      </c>
      <c r="E1250" s="17" t="s">
        <v>2798</v>
      </c>
      <c r="F1250" s="17" t="s">
        <v>154</v>
      </c>
      <c r="G1250" s="17">
        <v>27244465</v>
      </c>
      <c r="H1250" s="17">
        <v>27247109</v>
      </c>
      <c r="I1250" s="17" t="s">
        <v>67</v>
      </c>
      <c r="J1250" s="17" t="s">
        <v>758</v>
      </c>
    </row>
    <row r="1251" spans="1:10">
      <c r="A1251" s="16" t="s">
        <v>693</v>
      </c>
      <c r="B1251" s="17" t="s">
        <v>658</v>
      </c>
      <c r="C1251" s="17" t="s">
        <v>2799</v>
      </c>
      <c r="D1251" s="17" t="s">
        <v>1383</v>
      </c>
      <c r="E1251" s="17" t="s">
        <v>2681</v>
      </c>
      <c r="F1251" s="17" t="s">
        <v>160</v>
      </c>
      <c r="G1251" s="17">
        <v>50005731</v>
      </c>
      <c r="H1251" s="17">
        <v>50009240</v>
      </c>
      <c r="I1251" s="17" t="s">
        <v>67</v>
      </c>
      <c r="J1251" s="17" t="s">
        <v>762</v>
      </c>
    </row>
    <row r="1252" spans="1:10">
      <c r="A1252" s="16" t="s">
        <v>704</v>
      </c>
      <c r="B1252" s="17" t="s">
        <v>658</v>
      </c>
      <c r="C1252" s="17" t="s">
        <v>2800</v>
      </c>
      <c r="D1252" s="17" t="s">
        <v>788</v>
      </c>
      <c r="E1252" s="17" t="s">
        <v>2801</v>
      </c>
      <c r="F1252" s="17" t="s">
        <v>160</v>
      </c>
      <c r="G1252" s="17">
        <v>50013425</v>
      </c>
      <c r="H1252" s="17">
        <v>50040241</v>
      </c>
      <c r="I1252" s="17" t="s">
        <v>769</v>
      </c>
      <c r="J1252" s="17" t="s">
        <v>754</v>
      </c>
    </row>
    <row r="1253" spans="1:10">
      <c r="A1253" s="16" t="s">
        <v>668</v>
      </c>
      <c r="B1253" s="17" t="s">
        <v>658</v>
      </c>
      <c r="C1253" s="17" t="s">
        <v>2802</v>
      </c>
      <c r="D1253" s="17" t="s">
        <v>1013</v>
      </c>
      <c r="E1253" s="17" t="s">
        <v>929</v>
      </c>
      <c r="F1253" s="17" t="s">
        <v>160</v>
      </c>
      <c r="G1253" s="17">
        <v>50041590</v>
      </c>
      <c r="H1253" s="17">
        <v>50045938</v>
      </c>
      <c r="I1253" s="17" t="s">
        <v>67</v>
      </c>
      <c r="J1253" s="17" t="s">
        <v>1015</v>
      </c>
    </row>
    <row r="1254" spans="1:10">
      <c r="A1254" s="16" t="s">
        <v>702</v>
      </c>
      <c r="B1254" s="17" t="s">
        <v>658</v>
      </c>
      <c r="C1254" s="17" t="s">
        <v>2802</v>
      </c>
      <c r="D1254" s="17" t="s">
        <v>1013</v>
      </c>
      <c r="E1254" s="17" t="s">
        <v>929</v>
      </c>
      <c r="F1254" s="17" t="s">
        <v>160</v>
      </c>
      <c r="G1254" s="17">
        <v>50041590</v>
      </c>
      <c r="H1254" s="17">
        <v>50045938</v>
      </c>
      <c r="I1254" s="17" t="s">
        <v>67</v>
      </c>
      <c r="J1254" s="17" t="s">
        <v>1016</v>
      </c>
    </row>
    <row r="1255" spans="1:10">
      <c r="A1255" s="16" t="s">
        <v>665</v>
      </c>
      <c r="B1255" s="17" t="s">
        <v>658</v>
      </c>
      <c r="C1255" s="17" t="s">
        <v>2803</v>
      </c>
      <c r="D1255" s="17" t="s">
        <v>842</v>
      </c>
      <c r="E1255" s="17" t="s">
        <v>873</v>
      </c>
      <c r="F1255" s="17" t="s">
        <v>160</v>
      </c>
      <c r="G1255" s="17">
        <v>50080272</v>
      </c>
      <c r="H1255" s="17">
        <v>50082343</v>
      </c>
      <c r="I1255" s="17" t="s">
        <v>769</v>
      </c>
      <c r="J1255" s="17" t="s">
        <v>844</v>
      </c>
    </row>
    <row r="1256" spans="1:10">
      <c r="A1256" s="16" t="s">
        <v>704</v>
      </c>
      <c r="B1256" s="17" t="s">
        <v>658</v>
      </c>
      <c r="C1256" s="17" t="s">
        <v>2804</v>
      </c>
      <c r="D1256" s="17" t="s">
        <v>2805</v>
      </c>
      <c r="E1256" s="17" t="s">
        <v>1246</v>
      </c>
      <c r="F1256" s="17" t="s">
        <v>154</v>
      </c>
      <c r="G1256" s="17">
        <v>27280451</v>
      </c>
      <c r="H1256" s="17">
        <v>27285365</v>
      </c>
      <c r="I1256" s="17" t="s">
        <v>67</v>
      </c>
      <c r="J1256" s="17" t="s">
        <v>754</v>
      </c>
    </row>
    <row r="1257" spans="1:10">
      <c r="A1257" s="16" t="s">
        <v>686</v>
      </c>
      <c r="B1257" s="17" t="s">
        <v>658</v>
      </c>
      <c r="C1257" s="17" t="s">
        <v>2806</v>
      </c>
      <c r="D1257" s="17" t="s">
        <v>2807</v>
      </c>
      <c r="E1257" s="17" t="s">
        <v>1455</v>
      </c>
      <c r="F1257" s="17" t="s">
        <v>160</v>
      </c>
      <c r="G1257" s="17">
        <v>50213379</v>
      </c>
      <c r="H1257" s="17">
        <v>50217888</v>
      </c>
      <c r="I1257" s="17" t="s">
        <v>67</v>
      </c>
      <c r="J1257" s="17" t="s">
        <v>946</v>
      </c>
    </row>
    <row r="1258" spans="1:10">
      <c r="A1258" s="16" t="s">
        <v>685</v>
      </c>
      <c r="B1258" s="17" t="s">
        <v>658</v>
      </c>
      <c r="C1258" s="17" t="s">
        <v>2806</v>
      </c>
      <c r="D1258" s="17" t="s">
        <v>2807</v>
      </c>
      <c r="E1258" s="17" t="s">
        <v>1455</v>
      </c>
      <c r="F1258" s="17" t="s">
        <v>160</v>
      </c>
      <c r="G1258" s="17">
        <v>50213379</v>
      </c>
      <c r="H1258" s="17">
        <v>50217888</v>
      </c>
      <c r="I1258" s="17" t="s">
        <v>67</v>
      </c>
      <c r="J1258" s="17" t="s">
        <v>2808</v>
      </c>
    </row>
    <row r="1259" spans="1:10">
      <c r="A1259" s="16" t="s">
        <v>686</v>
      </c>
      <c r="B1259" s="17" t="s">
        <v>658</v>
      </c>
      <c r="C1259" s="17" t="s">
        <v>2809</v>
      </c>
      <c r="D1259" s="17" t="s">
        <v>1469</v>
      </c>
      <c r="E1259" s="17" t="s">
        <v>2810</v>
      </c>
      <c r="F1259" s="17" t="s">
        <v>160</v>
      </c>
      <c r="G1259" s="17">
        <v>50229847</v>
      </c>
      <c r="H1259" s="17">
        <v>50231224</v>
      </c>
      <c r="I1259" s="17" t="s">
        <v>67</v>
      </c>
      <c r="J1259" s="17" t="s">
        <v>946</v>
      </c>
    </row>
    <row r="1260" spans="1:10">
      <c r="A1260" s="16" t="s">
        <v>659</v>
      </c>
      <c r="B1260" s="17" t="s">
        <v>658</v>
      </c>
      <c r="C1260" s="17" t="s">
        <v>2811</v>
      </c>
      <c r="D1260" s="17" t="s">
        <v>808</v>
      </c>
      <c r="E1260" s="17" t="s">
        <v>2635</v>
      </c>
      <c r="F1260" s="17" t="s">
        <v>160</v>
      </c>
      <c r="G1260" s="17">
        <v>50275411</v>
      </c>
      <c r="H1260" s="17">
        <v>50278161</v>
      </c>
      <c r="I1260" s="17" t="s">
        <v>67</v>
      </c>
      <c r="J1260" s="17" t="s">
        <v>810</v>
      </c>
    </row>
    <row r="1261" spans="1:10">
      <c r="A1261" s="16" t="s">
        <v>659</v>
      </c>
      <c r="B1261" s="17" t="s">
        <v>658</v>
      </c>
      <c r="C1261" s="17" t="s">
        <v>2812</v>
      </c>
      <c r="D1261" s="17" t="s">
        <v>808</v>
      </c>
      <c r="E1261" s="17" t="s">
        <v>1200</v>
      </c>
      <c r="F1261" s="17" t="s">
        <v>160</v>
      </c>
      <c r="G1261" s="17">
        <v>50286412</v>
      </c>
      <c r="H1261" s="17">
        <v>50286853</v>
      </c>
      <c r="I1261" s="17" t="s">
        <v>769</v>
      </c>
      <c r="J1261" s="17" t="s">
        <v>810</v>
      </c>
    </row>
    <row r="1262" spans="1:10">
      <c r="A1262" s="16" t="s">
        <v>704</v>
      </c>
      <c r="B1262" s="17" t="s">
        <v>658</v>
      </c>
      <c r="C1262" s="17" t="s">
        <v>2813</v>
      </c>
      <c r="D1262" s="17" t="s">
        <v>788</v>
      </c>
      <c r="E1262" s="17" t="s">
        <v>1688</v>
      </c>
      <c r="F1262" s="17" t="s">
        <v>160</v>
      </c>
      <c r="G1262" s="17">
        <v>50289361</v>
      </c>
      <c r="H1262" s="17">
        <v>50295992</v>
      </c>
      <c r="I1262" s="17" t="s">
        <v>67</v>
      </c>
      <c r="J1262" s="17" t="s">
        <v>754</v>
      </c>
    </row>
    <row r="1263" spans="1:10">
      <c r="A1263" s="16" t="s">
        <v>704</v>
      </c>
      <c r="B1263" s="17" t="s">
        <v>658</v>
      </c>
      <c r="C1263" s="17" t="s">
        <v>2814</v>
      </c>
      <c r="D1263" s="17" t="s">
        <v>764</v>
      </c>
      <c r="E1263" s="17" t="s">
        <v>794</v>
      </c>
      <c r="F1263" s="17" t="s">
        <v>160</v>
      </c>
      <c r="G1263" s="17">
        <v>50327805</v>
      </c>
      <c r="H1263" s="17">
        <v>50333543</v>
      </c>
      <c r="I1263" s="17" t="s">
        <v>769</v>
      </c>
      <c r="J1263" s="17" t="s">
        <v>754</v>
      </c>
    </row>
    <row r="1264" spans="1:10">
      <c r="A1264" s="16" t="s">
        <v>664</v>
      </c>
      <c r="B1264" s="17" t="s">
        <v>658</v>
      </c>
      <c r="C1264" s="17" t="s">
        <v>2815</v>
      </c>
      <c r="D1264" s="17" t="s">
        <v>1006</v>
      </c>
      <c r="E1264" s="17" t="s">
        <v>2348</v>
      </c>
      <c r="F1264" s="17" t="s">
        <v>160</v>
      </c>
      <c r="G1264" s="17">
        <v>50352922</v>
      </c>
      <c r="H1264" s="17">
        <v>50354373</v>
      </c>
      <c r="I1264" s="17" t="s">
        <v>67</v>
      </c>
      <c r="J1264" s="17" t="s">
        <v>1007</v>
      </c>
    </row>
    <row r="1265" spans="1:10">
      <c r="A1265" s="16" t="s">
        <v>682</v>
      </c>
      <c r="B1265" s="17" t="s">
        <v>658</v>
      </c>
      <c r="C1265" s="17" t="s">
        <v>2816</v>
      </c>
      <c r="D1265" s="17" t="s">
        <v>875</v>
      </c>
      <c r="E1265" s="17" t="s">
        <v>2741</v>
      </c>
      <c r="F1265" s="17" t="s">
        <v>160</v>
      </c>
      <c r="G1265" s="17">
        <v>50379301</v>
      </c>
      <c r="H1265" s="17">
        <v>50386456</v>
      </c>
      <c r="I1265" s="17" t="s">
        <v>769</v>
      </c>
      <c r="J1265" s="17" t="s">
        <v>877</v>
      </c>
    </row>
    <row r="1266" spans="1:10">
      <c r="A1266" s="16" t="s">
        <v>690</v>
      </c>
      <c r="B1266" s="17" t="s">
        <v>658</v>
      </c>
      <c r="C1266" s="17" t="s">
        <v>2817</v>
      </c>
      <c r="D1266" s="17" t="s">
        <v>1240</v>
      </c>
      <c r="E1266" s="17" t="s">
        <v>2818</v>
      </c>
      <c r="F1266" s="17" t="s">
        <v>160</v>
      </c>
      <c r="G1266" s="17">
        <v>50424475</v>
      </c>
      <c r="H1266" s="17">
        <v>50424660</v>
      </c>
      <c r="I1266" s="17" t="s">
        <v>769</v>
      </c>
      <c r="J1266" s="17" t="s">
        <v>1242</v>
      </c>
    </row>
    <row r="1267" spans="1:10">
      <c r="A1267" s="16" t="s">
        <v>728</v>
      </c>
      <c r="B1267" s="17" t="s">
        <v>722</v>
      </c>
      <c r="C1267" s="17" t="s">
        <v>2819</v>
      </c>
      <c r="D1267" s="17" t="s">
        <v>1487</v>
      </c>
      <c r="E1267" s="17" t="s">
        <v>2660</v>
      </c>
      <c r="F1267" s="17" t="s">
        <v>160</v>
      </c>
      <c r="G1267" s="17">
        <v>50433841</v>
      </c>
      <c r="H1267" s="17">
        <v>50443170</v>
      </c>
      <c r="I1267" s="17" t="s">
        <v>67</v>
      </c>
      <c r="J1267" s="17" t="s">
        <v>938</v>
      </c>
    </row>
    <row r="1268" spans="1:10">
      <c r="A1268" s="16" t="s">
        <v>704</v>
      </c>
      <c r="B1268" s="17" t="s">
        <v>658</v>
      </c>
      <c r="C1268" s="17" t="s">
        <v>2819</v>
      </c>
      <c r="D1268" s="17" t="s">
        <v>1487</v>
      </c>
      <c r="E1268" s="17" t="s">
        <v>2660</v>
      </c>
      <c r="F1268" s="17" t="s">
        <v>160</v>
      </c>
      <c r="G1268" s="17">
        <v>50433841</v>
      </c>
      <c r="H1268" s="17">
        <v>50443170</v>
      </c>
      <c r="I1268" s="17" t="s">
        <v>67</v>
      </c>
      <c r="J1268" s="17" t="s">
        <v>754</v>
      </c>
    </row>
    <row r="1269" spans="1:10">
      <c r="A1269" s="16" t="s">
        <v>665</v>
      </c>
      <c r="B1269" s="17" t="s">
        <v>658</v>
      </c>
      <c r="C1269" s="17" t="s">
        <v>2820</v>
      </c>
      <c r="D1269" s="17" t="s">
        <v>872</v>
      </c>
      <c r="E1269" s="17" t="s">
        <v>1557</v>
      </c>
      <c r="F1269" s="17" t="s">
        <v>154</v>
      </c>
      <c r="G1269" s="17">
        <v>27333597</v>
      </c>
      <c r="H1269" s="17">
        <v>27337419</v>
      </c>
      <c r="I1269" s="17" t="s">
        <v>769</v>
      </c>
      <c r="J1269" s="17" t="s">
        <v>844</v>
      </c>
    </row>
    <row r="1270" spans="1:10">
      <c r="A1270" s="16" t="s">
        <v>705</v>
      </c>
      <c r="B1270" s="17" t="s">
        <v>658</v>
      </c>
      <c r="C1270" s="17" t="s">
        <v>2821</v>
      </c>
      <c r="D1270" s="17" t="s">
        <v>1032</v>
      </c>
      <c r="E1270" s="17" t="s">
        <v>1596</v>
      </c>
      <c r="F1270" s="17" t="s">
        <v>160</v>
      </c>
      <c r="G1270" s="17">
        <v>50510871</v>
      </c>
      <c r="H1270" s="17">
        <v>50512861</v>
      </c>
      <c r="I1270" s="17" t="s">
        <v>769</v>
      </c>
      <c r="J1270" s="17" t="s">
        <v>1034</v>
      </c>
    </row>
    <row r="1271" spans="1:10">
      <c r="A1271" s="16" t="s">
        <v>670</v>
      </c>
      <c r="B1271" s="17" t="s">
        <v>658</v>
      </c>
      <c r="C1271" s="17" t="s">
        <v>2822</v>
      </c>
      <c r="D1271" s="17" t="s">
        <v>985</v>
      </c>
      <c r="E1271" s="17" t="s">
        <v>1678</v>
      </c>
      <c r="F1271" s="17" t="s">
        <v>160</v>
      </c>
      <c r="G1271" s="17">
        <v>50522809</v>
      </c>
      <c r="H1271" s="17">
        <v>50523993</v>
      </c>
      <c r="I1271" s="17" t="s">
        <v>769</v>
      </c>
      <c r="J1271" s="17" t="s">
        <v>758</v>
      </c>
    </row>
    <row r="1272" spans="1:10">
      <c r="A1272" s="16" t="s">
        <v>670</v>
      </c>
      <c r="B1272" s="17" t="s">
        <v>658</v>
      </c>
      <c r="C1272" s="17" t="s">
        <v>2823</v>
      </c>
      <c r="D1272" s="17" t="s">
        <v>824</v>
      </c>
      <c r="E1272" s="17" t="s">
        <v>2643</v>
      </c>
      <c r="F1272" s="17" t="s">
        <v>160</v>
      </c>
      <c r="G1272" s="17">
        <v>50536149</v>
      </c>
      <c r="H1272" s="17">
        <v>50539561</v>
      </c>
      <c r="I1272" s="17" t="s">
        <v>769</v>
      </c>
      <c r="J1272" s="17" t="s">
        <v>758</v>
      </c>
    </row>
    <row r="1273" spans="1:10">
      <c r="A1273" s="16" t="s">
        <v>670</v>
      </c>
      <c r="B1273" s="17" t="s">
        <v>658</v>
      </c>
      <c r="C1273" s="17" t="s">
        <v>2824</v>
      </c>
      <c r="D1273" s="17" t="s">
        <v>985</v>
      </c>
      <c r="E1273" s="17" t="s">
        <v>940</v>
      </c>
      <c r="F1273" s="17" t="s">
        <v>160</v>
      </c>
      <c r="G1273" s="17">
        <v>50589481</v>
      </c>
      <c r="H1273" s="17">
        <v>50593871</v>
      </c>
      <c r="I1273" s="17" t="s">
        <v>67</v>
      </c>
      <c r="J1273" s="17" t="s">
        <v>758</v>
      </c>
    </row>
    <row r="1274" spans="1:10">
      <c r="A1274" s="16" t="s">
        <v>693</v>
      </c>
      <c r="B1274" s="17" t="s">
        <v>658</v>
      </c>
      <c r="C1274" s="17" t="s">
        <v>2825</v>
      </c>
      <c r="D1274" s="17" t="s">
        <v>2141</v>
      </c>
      <c r="E1274" s="17" t="s">
        <v>2826</v>
      </c>
      <c r="F1274" s="17" t="s">
        <v>160</v>
      </c>
      <c r="G1274" s="17">
        <v>50696002</v>
      </c>
      <c r="H1274" s="17">
        <v>50698253</v>
      </c>
      <c r="I1274" s="17" t="s">
        <v>67</v>
      </c>
      <c r="J1274" s="17" t="s">
        <v>762</v>
      </c>
    </row>
    <row r="1275" spans="1:10">
      <c r="A1275" s="16" t="s">
        <v>662</v>
      </c>
      <c r="B1275" s="17" t="s">
        <v>658</v>
      </c>
      <c r="C1275" s="17" t="s">
        <v>2827</v>
      </c>
      <c r="D1275" s="17" t="s">
        <v>854</v>
      </c>
      <c r="E1275" s="17" t="s">
        <v>825</v>
      </c>
      <c r="F1275" s="17" t="s">
        <v>160</v>
      </c>
      <c r="G1275" s="17">
        <v>50707919</v>
      </c>
      <c r="H1275" s="17">
        <v>50708434</v>
      </c>
      <c r="I1275" s="17" t="s">
        <v>67</v>
      </c>
      <c r="J1275" s="17" t="s">
        <v>856</v>
      </c>
    </row>
    <row r="1276" spans="1:10">
      <c r="A1276" s="16" t="s">
        <v>666</v>
      </c>
      <c r="B1276" s="17" t="s">
        <v>658</v>
      </c>
      <c r="C1276" s="17" t="s">
        <v>2828</v>
      </c>
      <c r="D1276" s="17" t="s">
        <v>748</v>
      </c>
      <c r="E1276" s="17" t="s">
        <v>1419</v>
      </c>
      <c r="F1276" s="17" t="s">
        <v>154</v>
      </c>
      <c r="G1276" s="17">
        <v>27417540</v>
      </c>
      <c r="H1276" s="17">
        <v>27417821</v>
      </c>
      <c r="I1276" s="17" t="s">
        <v>67</v>
      </c>
      <c r="J1276" s="17" t="s">
        <v>750</v>
      </c>
    </row>
    <row r="1277" spans="1:10">
      <c r="A1277" s="16" t="s">
        <v>694</v>
      </c>
      <c r="B1277" s="17" t="s">
        <v>658</v>
      </c>
      <c r="C1277" s="17" t="s">
        <v>2829</v>
      </c>
      <c r="D1277" s="17" t="s">
        <v>918</v>
      </c>
      <c r="E1277" s="17" t="s">
        <v>1740</v>
      </c>
      <c r="F1277" s="17" t="s">
        <v>160</v>
      </c>
      <c r="G1277" s="17">
        <v>50776471</v>
      </c>
      <c r="H1277" s="17">
        <v>50779476</v>
      </c>
      <c r="I1277" s="17" t="s">
        <v>67</v>
      </c>
      <c r="J1277" s="17" t="s">
        <v>920</v>
      </c>
    </row>
    <row r="1278" spans="1:10">
      <c r="A1278" s="16" t="s">
        <v>663</v>
      </c>
      <c r="B1278" s="17" t="s">
        <v>658</v>
      </c>
      <c r="C1278" s="17" t="s">
        <v>2830</v>
      </c>
      <c r="D1278" s="17" t="s">
        <v>2831</v>
      </c>
      <c r="E1278" s="17" t="s">
        <v>1585</v>
      </c>
      <c r="F1278" s="17" t="s">
        <v>160</v>
      </c>
      <c r="G1278" s="17">
        <v>50794974</v>
      </c>
      <c r="H1278" s="17">
        <v>50796444</v>
      </c>
      <c r="I1278" s="17" t="s">
        <v>769</v>
      </c>
      <c r="J1278" s="17" t="s">
        <v>2832</v>
      </c>
    </row>
    <row r="1279" spans="1:10">
      <c r="A1279" s="16" t="s">
        <v>704</v>
      </c>
      <c r="B1279" s="17" t="s">
        <v>658</v>
      </c>
      <c r="C1279" s="17" t="s">
        <v>2833</v>
      </c>
      <c r="D1279" s="17" t="s">
        <v>764</v>
      </c>
      <c r="E1279" s="17" t="s">
        <v>2834</v>
      </c>
      <c r="F1279" s="17" t="s">
        <v>154</v>
      </c>
      <c r="G1279" s="17">
        <v>27446706</v>
      </c>
      <c r="H1279" s="17">
        <v>27457299</v>
      </c>
      <c r="I1279" s="17" t="s">
        <v>769</v>
      </c>
      <c r="J1279" s="17" t="s">
        <v>754</v>
      </c>
    </row>
    <row r="1280" spans="1:10">
      <c r="A1280" s="16" t="s">
        <v>670</v>
      </c>
      <c r="B1280" s="17" t="s">
        <v>658</v>
      </c>
      <c r="C1280" s="17" t="s">
        <v>2835</v>
      </c>
      <c r="D1280" s="17" t="s">
        <v>922</v>
      </c>
      <c r="E1280" s="17" t="s">
        <v>2346</v>
      </c>
      <c r="F1280" s="17" t="s">
        <v>160</v>
      </c>
      <c r="G1280" s="17">
        <v>50813627</v>
      </c>
      <c r="H1280" s="17">
        <v>50815855</v>
      </c>
      <c r="I1280" s="17" t="s">
        <v>67</v>
      </c>
      <c r="J1280" s="17" t="s">
        <v>758</v>
      </c>
    </row>
    <row r="1281" spans="1:10">
      <c r="A1281" s="16" t="s">
        <v>666</v>
      </c>
      <c r="B1281" s="17" t="s">
        <v>658</v>
      </c>
      <c r="C1281" s="17" t="s">
        <v>2836</v>
      </c>
      <c r="D1281" s="17" t="s">
        <v>1140</v>
      </c>
      <c r="E1281" s="17" t="s">
        <v>1552</v>
      </c>
      <c r="F1281" s="17" t="s">
        <v>160</v>
      </c>
      <c r="G1281" s="17">
        <v>50865123</v>
      </c>
      <c r="H1281" s="17">
        <v>50867921</v>
      </c>
      <c r="I1281" s="17" t="s">
        <v>769</v>
      </c>
      <c r="J1281" s="17" t="s">
        <v>750</v>
      </c>
    </row>
    <row r="1282" spans="1:10">
      <c r="A1282" s="16" t="s">
        <v>670</v>
      </c>
      <c r="B1282" s="17" t="s">
        <v>658</v>
      </c>
      <c r="C1282" s="17" t="s">
        <v>2837</v>
      </c>
      <c r="D1282" s="17" t="s">
        <v>824</v>
      </c>
      <c r="E1282" s="17" t="s">
        <v>2126</v>
      </c>
      <c r="F1282" s="17" t="s">
        <v>160</v>
      </c>
      <c r="G1282" s="17">
        <v>50869994</v>
      </c>
      <c r="H1282" s="17">
        <v>50870446</v>
      </c>
      <c r="I1282" s="17" t="s">
        <v>769</v>
      </c>
      <c r="J1282" s="17" t="s">
        <v>758</v>
      </c>
    </row>
    <row r="1283" spans="1:10">
      <c r="A1283" s="16" t="s">
        <v>659</v>
      </c>
      <c r="B1283" s="17" t="s">
        <v>658</v>
      </c>
      <c r="C1283" s="17" t="s">
        <v>2838</v>
      </c>
      <c r="D1283" s="17" t="s">
        <v>808</v>
      </c>
      <c r="E1283" s="17" t="s">
        <v>2839</v>
      </c>
      <c r="F1283" s="17" t="s">
        <v>160</v>
      </c>
      <c r="G1283" s="17">
        <v>50969636</v>
      </c>
      <c r="H1283" s="17">
        <v>50970688</v>
      </c>
      <c r="I1283" s="17" t="s">
        <v>769</v>
      </c>
      <c r="J1283" s="17" t="s">
        <v>810</v>
      </c>
    </row>
    <row r="1284" spans="1:10">
      <c r="A1284" s="16" t="s">
        <v>690</v>
      </c>
      <c r="B1284" s="17" t="s">
        <v>658</v>
      </c>
      <c r="C1284" s="17" t="s">
        <v>2840</v>
      </c>
      <c r="D1284" s="17" t="s">
        <v>1240</v>
      </c>
      <c r="E1284" s="17" t="s">
        <v>2818</v>
      </c>
      <c r="F1284" s="17" t="s">
        <v>154</v>
      </c>
      <c r="G1284" s="17">
        <v>27479746</v>
      </c>
      <c r="H1284" s="17">
        <v>27479931</v>
      </c>
      <c r="I1284" s="17" t="s">
        <v>769</v>
      </c>
      <c r="J1284" s="17" t="s">
        <v>1242</v>
      </c>
    </row>
    <row r="1285" spans="1:10">
      <c r="A1285" s="16" t="s">
        <v>670</v>
      </c>
      <c r="B1285" s="17" t="s">
        <v>658</v>
      </c>
      <c r="C1285" s="17" t="s">
        <v>2841</v>
      </c>
      <c r="D1285" s="17" t="s">
        <v>824</v>
      </c>
      <c r="E1285" s="17" t="s">
        <v>1278</v>
      </c>
      <c r="F1285" s="17" t="s">
        <v>162</v>
      </c>
      <c r="G1285" s="17">
        <v>325480</v>
      </c>
      <c r="H1285" s="17">
        <v>326376</v>
      </c>
      <c r="I1285" s="17" t="s">
        <v>769</v>
      </c>
      <c r="J1285" s="17" t="s">
        <v>758</v>
      </c>
    </row>
    <row r="1286" spans="1:10">
      <c r="A1286" s="16" t="s">
        <v>709</v>
      </c>
      <c r="B1286" s="17" t="s">
        <v>708</v>
      </c>
      <c r="C1286" s="17" t="s">
        <v>2842</v>
      </c>
      <c r="D1286" s="17" t="s">
        <v>2843</v>
      </c>
      <c r="E1286" s="17" t="s">
        <v>2844</v>
      </c>
      <c r="F1286" s="17" t="s">
        <v>162</v>
      </c>
      <c r="G1286" s="17">
        <v>346573</v>
      </c>
      <c r="H1286" s="17">
        <v>356778</v>
      </c>
      <c r="I1286" s="17" t="s">
        <v>769</v>
      </c>
      <c r="J1286" s="17" t="s">
        <v>2612</v>
      </c>
    </row>
    <row r="1287" spans="1:10">
      <c r="A1287" s="16" t="s">
        <v>619</v>
      </c>
      <c r="B1287" s="17" t="s">
        <v>618</v>
      </c>
      <c r="C1287" s="17" t="s">
        <v>2842</v>
      </c>
      <c r="D1287" s="17" t="s">
        <v>2843</v>
      </c>
      <c r="E1287" s="17" t="s">
        <v>2844</v>
      </c>
      <c r="F1287" s="17" t="s">
        <v>162</v>
      </c>
      <c r="G1287" s="17">
        <v>346573</v>
      </c>
      <c r="H1287" s="17">
        <v>356778</v>
      </c>
      <c r="I1287" s="17" t="s">
        <v>769</v>
      </c>
      <c r="J1287" s="17" t="s">
        <v>806</v>
      </c>
    </row>
    <row r="1288" spans="1:10">
      <c r="A1288" s="16" t="s">
        <v>689</v>
      </c>
      <c r="B1288" s="17" t="s">
        <v>658</v>
      </c>
      <c r="C1288" s="17" t="s">
        <v>2845</v>
      </c>
      <c r="D1288" s="17" t="s">
        <v>1009</v>
      </c>
      <c r="E1288" s="17" t="s">
        <v>1450</v>
      </c>
      <c r="F1288" s="17" t="s">
        <v>154</v>
      </c>
      <c r="G1288" s="17">
        <v>27521172</v>
      </c>
      <c r="H1288" s="17">
        <v>27541923</v>
      </c>
      <c r="I1288" s="17" t="s">
        <v>769</v>
      </c>
      <c r="J1288" s="17" t="s">
        <v>1011</v>
      </c>
    </row>
    <row r="1289" spans="1:10">
      <c r="A1289" s="16" t="s">
        <v>725</v>
      </c>
      <c r="B1289" s="17" t="s">
        <v>722</v>
      </c>
      <c r="C1289" s="17" t="s">
        <v>2846</v>
      </c>
      <c r="D1289" s="17" t="s">
        <v>772</v>
      </c>
      <c r="E1289" s="17" t="s">
        <v>1552</v>
      </c>
      <c r="F1289" s="17" t="s">
        <v>162</v>
      </c>
      <c r="G1289" s="17">
        <v>419710</v>
      </c>
      <c r="H1289" s="17">
        <v>422378</v>
      </c>
      <c r="I1289" s="17" t="s">
        <v>769</v>
      </c>
      <c r="J1289" s="17" t="s">
        <v>774</v>
      </c>
    </row>
    <row r="1290" spans="1:10">
      <c r="A1290" s="16" t="s">
        <v>671</v>
      </c>
      <c r="B1290" s="17" t="s">
        <v>658</v>
      </c>
      <c r="C1290" s="17" t="s">
        <v>2847</v>
      </c>
      <c r="D1290" s="17" t="s">
        <v>2848</v>
      </c>
      <c r="E1290" s="17" t="s">
        <v>1769</v>
      </c>
      <c r="F1290" s="17" t="s">
        <v>162</v>
      </c>
      <c r="G1290" s="17">
        <v>437771</v>
      </c>
      <c r="H1290" s="17">
        <v>440371</v>
      </c>
      <c r="I1290" s="17" t="s">
        <v>769</v>
      </c>
      <c r="J1290" s="17" t="s">
        <v>916</v>
      </c>
    </row>
    <row r="1291" spans="1:10">
      <c r="A1291" s="16" t="s">
        <v>734</v>
      </c>
      <c r="B1291" s="17" t="s">
        <v>732</v>
      </c>
      <c r="C1291" s="17" t="s">
        <v>2847</v>
      </c>
      <c r="D1291" s="17" t="s">
        <v>2848</v>
      </c>
      <c r="E1291" s="17" t="s">
        <v>1769</v>
      </c>
      <c r="F1291" s="17" t="s">
        <v>162</v>
      </c>
      <c r="G1291" s="17">
        <v>437771</v>
      </c>
      <c r="H1291" s="17">
        <v>440371</v>
      </c>
      <c r="I1291" s="17" t="s">
        <v>769</v>
      </c>
      <c r="J1291" s="17" t="s">
        <v>1510</v>
      </c>
    </row>
    <row r="1292" spans="1:10">
      <c r="A1292" s="16" t="s">
        <v>702</v>
      </c>
      <c r="B1292" s="17" t="s">
        <v>658</v>
      </c>
      <c r="C1292" s="17" t="s">
        <v>2849</v>
      </c>
      <c r="D1292" s="17" t="s">
        <v>1760</v>
      </c>
      <c r="E1292" s="17" t="s">
        <v>2545</v>
      </c>
      <c r="F1292" s="17" t="s">
        <v>162</v>
      </c>
      <c r="G1292" s="17">
        <v>444639</v>
      </c>
      <c r="H1292" s="17">
        <v>445522</v>
      </c>
      <c r="I1292" s="17" t="s">
        <v>67</v>
      </c>
      <c r="J1292" s="17" t="s">
        <v>1016</v>
      </c>
    </row>
    <row r="1293" spans="1:10">
      <c r="A1293" s="16" t="s">
        <v>670</v>
      </c>
      <c r="B1293" s="17" t="s">
        <v>658</v>
      </c>
      <c r="C1293" s="17" t="s">
        <v>2850</v>
      </c>
      <c r="D1293" s="17" t="s">
        <v>756</v>
      </c>
      <c r="E1293" s="17" t="s">
        <v>1910</v>
      </c>
      <c r="F1293" s="17" t="s">
        <v>162</v>
      </c>
      <c r="G1293" s="17">
        <v>479373</v>
      </c>
      <c r="H1293" s="17">
        <v>484018</v>
      </c>
      <c r="I1293" s="17" t="s">
        <v>67</v>
      </c>
      <c r="J1293" s="17" t="s">
        <v>758</v>
      </c>
    </row>
    <row r="1294" spans="1:10">
      <c r="A1294" s="16" t="s">
        <v>622</v>
      </c>
      <c r="B1294" s="17" t="s">
        <v>621</v>
      </c>
      <c r="C1294" s="17" t="s">
        <v>2851</v>
      </c>
      <c r="D1294" s="17" t="s">
        <v>1337</v>
      </c>
      <c r="E1294" s="17" t="s">
        <v>1581</v>
      </c>
      <c r="F1294" s="17" t="s">
        <v>154</v>
      </c>
      <c r="G1294" s="17">
        <v>27563905</v>
      </c>
      <c r="H1294" s="17">
        <v>27566032</v>
      </c>
      <c r="I1294" s="17" t="s">
        <v>67</v>
      </c>
      <c r="J1294" s="17" t="s">
        <v>1338</v>
      </c>
    </row>
    <row r="1295" spans="1:10">
      <c r="A1295" s="16" t="s">
        <v>670</v>
      </c>
      <c r="B1295" s="17" t="s">
        <v>658</v>
      </c>
      <c r="C1295" s="17" t="s">
        <v>2852</v>
      </c>
      <c r="D1295" s="17" t="s">
        <v>756</v>
      </c>
      <c r="E1295" s="17" t="s">
        <v>2019</v>
      </c>
      <c r="F1295" s="17" t="s">
        <v>162</v>
      </c>
      <c r="G1295" s="17">
        <v>565733</v>
      </c>
      <c r="H1295" s="17">
        <v>569463</v>
      </c>
      <c r="I1295" s="17" t="s">
        <v>769</v>
      </c>
      <c r="J1295" s="17" t="s">
        <v>758</v>
      </c>
    </row>
    <row r="1296" spans="1:10">
      <c r="A1296" s="16" t="s">
        <v>679</v>
      </c>
      <c r="B1296" s="17" t="s">
        <v>658</v>
      </c>
      <c r="C1296" s="17" t="s">
        <v>2853</v>
      </c>
      <c r="D1296" s="17" t="s">
        <v>957</v>
      </c>
      <c r="E1296" s="17" t="s">
        <v>1697</v>
      </c>
      <c r="F1296" s="17" t="s">
        <v>162</v>
      </c>
      <c r="G1296" s="17">
        <v>570306</v>
      </c>
      <c r="H1296" s="17">
        <v>571973</v>
      </c>
      <c r="I1296" s="17" t="s">
        <v>67</v>
      </c>
      <c r="J1296" s="17" t="s">
        <v>893</v>
      </c>
    </row>
    <row r="1297" spans="1:10">
      <c r="A1297" s="16" t="s">
        <v>682</v>
      </c>
      <c r="B1297" s="17" t="s">
        <v>658</v>
      </c>
      <c r="C1297" s="17" t="s">
        <v>2854</v>
      </c>
      <c r="D1297" s="17" t="s">
        <v>875</v>
      </c>
      <c r="E1297" s="17" t="s">
        <v>1248</v>
      </c>
      <c r="F1297" s="17" t="s">
        <v>162</v>
      </c>
      <c r="G1297" s="17">
        <v>575445</v>
      </c>
      <c r="H1297" s="17">
        <v>582693</v>
      </c>
      <c r="I1297" s="17" t="s">
        <v>67</v>
      </c>
      <c r="J1297" s="17" t="s">
        <v>877</v>
      </c>
    </row>
    <row r="1298" spans="1:10">
      <c r="A1298" s="16" t="s">
        <v>693</v>
      </c>
      <c r="B1298" s="17" t="s">
        <v>658</v>
      </c>
      <c r="C1298" s="17" t="s">
        <v>2855</v>
      </c>
      <c r="D1298" s="17" t="s">
        <v>791</v>
      </c>
      <c r="E1298" s="17" t="s">
        <v>2439</v>
      </c>
      <c r="F1298" s="17" t="s">
        <v>162</v>
      </c>
      <c r="G1298" s="17">
        <v>749246</v>
      </c>
      <c r="H1298" s="17">
        <v>750620</v>
      </c>
      <c r="I1298" s="17" t="s">
        <v>769</v>
      </c>
      <c r="J1298" s="17" t="s">
        <v>762</v>
      </c>
    </row>
    <row r="1299" spans="1:10">
      <c r="A1299" s="16" t="s">
        <v>670</v>
      </c>
      <c r="B1299" s="17" t="s">
        <v>658</v>
      </c>
      <c r="C1299" s="17" t="s">
        <v>2856</v>
      </c>
      <c r="D1299" s="17" t="s">
        <v>922</v>
      </c>
      <c r="E1299" s="17" t="s">
        <v>2857</v>
      </c>
      <c r="F1299" s="17" t="s">
        <v>162</v>
      </c>
      <c r="G1299" s="17">
        <v>777112</v>
      </c>
      <c r="H1299" s="17">
        <v>778999</v>
      </c>
      <c r="I1299" s="17" t="s">
        <v>769</v>
      </c>
      <c r="J1299" s="17" t="s">
        <v>758</v>
      </c>
    </row>
    <row r="1300" spans="1:10">
      <c r="A1300" s="16" t="s">
        <v>704</v>
      </c>
      <c r="B1300" s="17" t="s">
        <v>658</v>
      </c>
      <c r="C1300" s="17" t="s">
        <v>2858</v>
      </c>
      <c r="D1300" s="17" t="s">
        <v>788</v>
      </c>
      <c r="E1300" s="17" t="s">
        <v>2763</v>
      </c>
      <c r="F1300" s="17" t="s">
        <v>162</v>
      </c>
      <c r="G1300" s="17">
        <v>843208</v>
      </c>
      <c r="H1300" s="17">
        <v>856113</v>
      </c>
      <c r="I1300" s="17" t="s">
        <v>769</v>
      </c>
      <c r="J1300" s="17" t="s">
        <v>754</v>
      </c>
    </row>
    <row r="1301" spans="1:10">
      <c r="A1301" s="16" t="s">
        <v>670</v>
      </c>
      <c r="B1301" s="17" t="s">
        <v>658</v>
      </c>
      <c r="C1301" s="17" t="s">
        <v>2859</v>
      </c>
      <c r="D1301" s="17" t="s">
        <v>985</v>
      </c>
      <c r="E1301" s="17" t="s">
        <v>2860</v>
      </c>
      <c r="F1301" s="17" t="s">
        <v>154</v>
      </c>
      <c r="G1301" s="17">
        <v>27609510</v>
      </c>
      <c r="H1301" s="17">
        <v>27614221</v>
      </c>
      <c r="I1301" s="17" t="s">
        <v>67</v>
      </c>
      <c r="J1301" s="17" t="s">
        <v>758</v>
      </c>
    </row>
    <row r="1302" spans="1:10">
      <c r="A1302" s="16" t="s">
        <v>704</v>
      </c>
      <c r="B1302" s="17" t="s">
        <v>658</v>
      </c>
      <c r="C1302" s="17" t="s">
        <v>2861</v>
      </c>
      <c r="D1302" s="17" t="s">
        <v>764</v>
      </c>
      <c r="E1302" s="17" t="s">
        <v>1308</v>
      </c>
      <c r="F1302" s="17" t="s">
        <v>162</v>
      </c>
      <c r="G1302" s="17">
        <v>960953</v>
      </c>
      <c r="H1302" s="17">
        <v>974185</v>
      </c>
      <c r="I1302" s="17" t="s">
        <v>769</v>
      </c>
      <c r="J1302" s="17" t="s">
        <v>754</v>
      </c>
    </row>
    <row r="1303" spans="1:10">
      <c r="A1303" s="16" t="s">
        <v>667</v>
      </c>
      <c r="B1303" s="17" t="s">
        <v>658</v>
      </c>
      <c r="C1303" s="17" t="s">
        <v>2862</v>
      </c>
      <c r="D1303" s="17" t="s">
        <v>767</v>
      </c>
      <c r="E1303" s="17" t="s">
        <v>800</v>
      </c>
      <c r="F1303" s="17" t="s">
        <v>162</v>
      </c>
      <c r="G1303" s="17">
        <v>991096</v>
      </c>
      <c r="H1303" s="17">
        <v>991749</v>
      </c>
      <c r="I1303" s="17" t="s">
        <v>769</v>
      </c>
      <c r="J1303" s="17" t="s">
        <v>770</v>
      </c>
    </row>
    <row r="1304" spans="1:10">
      <c r="A1304" s="16" t="s">
        <v>670</v>
      </c>
      <c r="B1304" s="17" t="s">
        <v>658</v>
      </c>
      <c r="C1304" s="17" t="s">
        <v>2863</v>
      </c>
      <c r="D1304" s="17" t="s">
        <v>1426</v>
      </c>
      <c r="E1304" s="17" t="s">
        <v>1518</v>
      </c>
      <c r="F1304" s="17" t="s">
        <v>162</v>
      </c>
      <c r="G1304" s="17">
        <v>992819</v>
      </c>
      <c r="H1304" s="17">
        <v>993496</v>
      </c>
      <c r="I1304" s="17" t="s">
        <v>67</v>
      </c>
      <c r="J1304" s="17" t="s">
        <v>758</v>
      </c>
    </row>
    <row r="1305" spans="1:10">
      <c r="A1305" s="16" t="s">
        <v>664</v>
      </c>
      <c r="B1305" s="17" t="s">
        <v>658</v>
      </c>
      <c r="C1305" s="17" t="s">
        <v>2864</v>
      </c>
      <c r="D1305" s="17" t="s">
        <v>1006</v>
      </c>
      <c r="E1305" s="17" t="s">
        <v>855</v>
      </c>
      <c r="F1305" s="17" t="s">
        <v>162</v>
      </c>
      <c r="G1305" s="17">
        <v>1051710</v>
      </c>
      <c r="H1305" s="17">
        <v>1052459</v>
      </c>
      <c r="I1305" s="17" t="s">
        <v>67</v>
      </c>
      <c r="J1305" s="17" t="s">
        <v>1007</v>
      </c>
    </row>
    <row r="1306" spans="1:10">
      <c r="A1306" s="16" t="s">
        <v>723</v>
      </c>
      <c r="B1306" s="17" t="s">
        <v>722</v>
      </c>
      <c r="C1306" s="17" t="s">
        <v>2865</v>
      </c>
      <c r="D1306" s="17" t="s">
        <v>1454</v>
      </c>
      <c r="E1306" s="17" t="s">
        <v>830</v>
      </c>
      <c r="F1306" s="17" t="s">
        <v>162</v>
      </c>
      <c r="G1306" s="17">
        <v>1141389</v>
      </c>
      <c r="H1306" s="17">
        <v>1144363</v>
      </c>
      <c r="I1306" s="17" t="s">
        <v>67</v>
      </c>
      <c r="J1306" s="17" t="s">
        <v>1456</v>
      </c>
    </row>
    <row r="1307" spans="1:10">
      <c r="A1307" s="16" t="s">
        <v>668</v>
      </c>
      <c r="B1307" s="17" t="s">
        <v>658</v>
      </c>
      <c r="C1307" s="17" t="s">
        <v>2866</v>
      </c>
      <c r="D1307" s="17" t="s">
        <v>2867</v>
      </c>
      <c r="E1307" s="17" t="s">
        <v>768</v>
      </c>
      <c r="F1307" s="17" t="s">
        <v>162</v>
      </c>
      <c r="G1307" s="17">
        <v>1212748</v>
      </c>
      <c r="H1307" s="17">
        <v>1213803</v>
      </c>
      <c r="I1307" s="17" t="s">
        <v>769</v>
      </c>
      <c r="J1307" s="17" t="s">
        <v>1015</v>
      </c>
    </row>
    <row r="1308" spans="1:10">
      <c r="A1308" s="16" t="s">
        <v>659</v>
      </c>
      <c r="B1308" s="17" t="s">
        <v>658</v>
      </c>
      <c r="C1308" s="17" t="s">
        <v>2868</v>
      </c>
      <c r="D1308" s="17" t="s">
        <v>808</v>
      </c>
      <c r="E1308" s="17" t="s">
        <v>2201</v>
      </c>
      <c r="F1308" s="17" t="s">
        <v>162</v>
      </c>
      <c r="G1308" s="17">
        <v>1242176</v>
      </c>
      <c r="H1308" s="17">
        <v>1242784</v>
      </c>
      <c r="I1308" s="17" t="s">
        <v>67</v>
      </c>
      <c r="J1308" s="17" t="s">
        <v>810</v>
      </c>
    </row>
    <row r="1309" spans="1:10">
      <c r="A1309" s="16" t="s">
        <v>704</v>
      </c>
      <c r="B1309" s="17" t="s">
        <v>658</v>
      </c>
      <c r="C1309" s="17" t="s">
        <v>2869</v>
      </c>
      <c r="D1309" s="17" t="s">
        <v>788</v>
      </c>
      <c r="E1309" s="17" t="s">
        <v>1018</v>
      </c>
      <c r="F1309" s="17" t="s">
        <v>162</v>
      </c>
      <c r="G1309" s="17">
        <v>1255109</v>
      </c>
      <c r="H1309" s="17">
        <v>1257561</v>
      </c>
      <c r="I1309" s="17" t="s">
        <v>67</v>
      </c>
      <c r="J1309" s="17" t="s">
        <v>754</v>
      </c>
    </row>
    <row r="1310" spans="1:10">
      <c r="A1310" s="16" t="s">
        <v>704</v>
      </c>
      <c r="B1310" s="17" t="s">
        <v>658</v>
      </c>
      <c r="C1310" s="17" t="s">
        <v>2870</v>
      </c>
      <c r="D1310" s="17" t="s">
        <v>788</v>
      </c>
      <c r="E1310" s="17" t="s">
        <v>1273</v>
      </c>
      <c r="F1310" s="17" t="s">
        <v>162</v>
      </c>
      <c r="G1310" s="17">
        <v>1258291</v>
      </c>
      <c r="H1310" s="17">
        <v>1259016</v>
      </c>
      <c r="I1310" s="17" t="s">
        <v>67</v>
      </c>
      <c r="J1310" s="17" t="s">
        <v>754</v>
      </c>
    </row>
    <row r="1311" spans="1:10">
      <c r="A1311" s="16" t="s">
        <v>723</v>
      </c>
      <c r="B1311" s="17" t="s">
        <v>722</v>
      </c>
      <c r="C1311" s="17" t="s">
        <v>2871</v>
      </c>
      <c r="D1311" s="17" t="s">
        <v>1454</v>
      </c>
      <c r="E1311" s="17" t="s">
        <v>855</v>
      </c>
      <c r="F1311" s="17" t="s">
        <v>162</v>
      </c>
      <c r="G1311" s="17">
        <v>1264281</v>
      </c>
      <c r="H1311" s="17">
        <v>1266365</v>
      </c>
      <c r="I1311" s="17" t="s">
        <v>67</v>
      </c>
      <c r="J1311" s="17" t="s">
        <v>1456</v>
      </c>
    </row>
    <row r="1312" spans="1:10">
      <c r="A1312" s="16" t="s">
        <v>686</v>
      </c>
      <c r="B1312" s="17" t="s">
        <v>658</v>
      </c>
      <c r="C1312" s="17" t="s">
        <v>2872</v>
      </c>
      <c r="D1312" s="17" t="s">
        <v>944</v>
      </c>
      <c r="E1312" s="17" t="s">
        <v>2873</v>
      </c>
      <c r="F1312" s="17" t="s">
        <v>162</v>
      </c>
      <c r="G1312" s="17">
        <v>1315793</v>
      </c>
      <c r="H1312" s="17">
        <v>1319889</v>
      </c>
      <c r="I1312" s="17" t="s">
        <v>769</v>
      </c>
      <c r="J1312" s="17" t="s">
        <v>946</v>
      </c>
    </row>
    <row r="1313" spans="1:10">
      <c r="A1313" s="16" t="s">
        <v>719</v>
      </c>
      <c r="B1313" s="17" t="s">
        <v>718</v>
      </c>
      <c r="C1313" s="17" t="s">
        <v>2872</v>
      </c>
      <c r="D1313" s="17" t="s">
        <v>944</v>
      </c>
      <c r="E1313" s="17" t="s">
        <v>2873</v>
      </c>
      <c r="F1313" s="17" t="s">
        <v>162</v>
      </c>
      <c r="G1313" s="17">
        <v>1315793</v>
      </c>
      <c r="H1313" s="17">
        <v>1319889</v>
      </c>
      <c r="I1313" s="17" t="s">
        <v>769</v>
      </c>
      <c r="J1313" s="17" t="s">
        <v>947</v>
      </c>
    </row>
    <row r="1314" spans="1:10">
      <c r="A1314" s="16" t="s">
        <v>704</v>
      </c>
      <c r="B1314" s="17" t="s">
        <v>658</v>
      </c>
      <c r="C1314" s="17" t="s">
        <v>2874</v>
      </c>
      <c r="D1314" s="17" t="s">
        <v>788</v>
      </c>
      <c r="E1314" s="17" t="s">
        <v>2875</v>
      </c>
      <c r="F1314" s="17" t="s">
        <v>162</v>
      </c>
      <c r="G1314" s="17">
        <v>1404800</v>
      </c>
      <c r="H1314" s="17">
        <v>1417101</v>
      </c>
      <c r="I1314" s="17" t="s">
        <v>769</v>
      </c>
      <c r="J1314" s="17" t="s">
        <v>754</v>
      </c>
    </row>
    <row r="1315" spans="1:10">
      <c r="A1315" s="16" t="s">
        <v>723</v>
      </c>
      <c r="B1315" s="17" t="s">
        <v>722</v>
      </c>
      <c r="C1315" s="17" t="s">
        <v>2876</v>
      </c>
      <c r="D1315" s="17" t="s">
        <v>1454</v>
      </c>
      <c r="E1315" s="17" t="s">
        <v>926</v>
      </c>
      <c r="F1315" s="17" t="s">
        <v>162</v>
      </c>
      <c r="G1315" s="17">
        <v>1480467</v>
      </c>
      <c r="H1315" s="17">
        <v>1482122</v>
      </c>
      <c r="I1315" s="17" t="s">
        <v>769</v>
      </c>
      <c r="J1315" s="17" t="s">
        <v>1456</v>
      </c>
    </row>
    <row r="1316" spans="1:10">
      <c r="A1316" s="16" t="s">
        <v>723</v>
      </c>
      <c r="B1316" s="17" t="s">
        <v>722</v>
      </c>
      <c r="C1316" s="17" t="s">
        <v>2877</v>
      </c>
      <c r="D1316" s="17" t="s">
        <v>1454</v>
      </c>
      <c r="E1316" s="17" t="s">
        <v>2482</v>
      </c>
      <c r="F1316" s="17" t="s">
        <v>162</v>
      </c>
      <c r="G1316" s="17">
        <v>1487994</v>
      </c>
      <c r="H1316" s="17">
        <v>1488805</v>
      </c>
      <c r="I1316" s="17" t="s">
        <v>769</v>
      </c>
      <c r="J1316" s="17" t="s">
        <v>1456</v>
      </c>
    </row>
    <row r="1317" spans="1:10">
      <c r="A1317" s="16" t="s">
        <v>659</v>
      </c>
      <c r="B1317" s="17" t="s">
        <v>658</v>
      </c>
      <c r="C1317" s="17" t="s">
        <v>2878</v>
      </c>
      <c r="D1317" s="17" t="s">
        <v>808</v>
      </c>
      <c r="E1317" s="17" t="s">
        <v>2879</v>
      </c>
      <c r="F1317" s="17" t="s">
        <v>162</v>
      </c>
      <c r="G1317" s="17">
        <v>1731433</v>
      </c>
      <c r="H1317" s="17">
        <v>1732371</v>
      </c>
      <c r="I1317" s="17" t="s">
        <v>67</v>
      </c>
      <c r="J1317" s="17" t="s">
        <v>810</v>
      </c>
    </row>
    <row r="1318" spans="1:10">
      <c r="A1318" s="16" t="s">
        <v>704</v>
      </c>
      <c r="B1318" s="17" t="s">
        <v>658</v>
      </c>
      <c r="C1318" s="17" t="s">
        <v>2880</v>
      </c>
      <c r="D1318" s="17" t="s">
        <v>788</v>
      </c>
      <c r="E1318" s="17" t="s">
        <v>2881</v>
      </c>
      <c r="F1318" s="17" t="s">
        <v>162</v>
      </c>
      <c r="G1318" s="17">
        <v>1850580</v>
      </c>
      <c r="H1318" s="17">
        <v>1855656</v>
      </c>
      <c r="I1318" s="17" t="s">
        <v>67</v>
      </c>
      <c r="J1318" s="17" t="s">
        <v>754</v>
      </c>
    </row>
    <row r="1319" spans="1:10">
      <c r="A1319" s="16" t="s">
        <v>659</v>
      </c>
      <c r="B1319" s="17" t="s">
        <v>658</v>
      </c>
      <c r="C1319" s="17" t="s">
        <v>2882</v>
      </c>
      <c r="D1319" s="17" t="s">
        <v>808</v>
      </c>
      <c r="E1319" s="17" t="s">
        <v>1522</v>
      </c>
      <c r="F1319" s="17" t="s">
        <v>162</v>
      </c>
      <c r="G1319" s="17">
        <v>1936989</v>
      </c>
      <c r="H1319" s="17">
        <v>1937720</v>
      </c>
      <c r="I1319" s="17" t="s">
        <v>769</v>
      </c>
      <c r="J1319" s="17" t="s">
        <v>810</v>
      </c>
    </row>
    <row r="1320" spans="1:10">
      <c r="A1320" s="16" t="s">
        <v>659</v>
      </c>
      <c r="B1320" s="17" t="s">
        <v>658</v>
      </c>
      <c r="C1320" s="17" t="s">
        <v>2883</v>
      </c>
      <c r="D1320" s="17" t="s">
        <v>808</v>
      </c>
      <c r="E1320" s="17" t="s">
        <v>745</v>
      </c>
      <c r="F1320" s="17" t="s">
        <v>162</v>
      </c>
      <c r="G1320" s="17">
        <v>1999038</v>
      </c>
      <c r="H1320" s="17">
        <v>1999676</v>
      </c>
      <c r="I1320" s="17" t="s">
        <v>67</v>
      </c>
      <c r="J1320" s="17" t="s">
        <v>810</v>
      </c>
    </row>
    <row r="1321" spans="1:10">
      <c r="A1321" s="16" t="s">
        <v>670</v>
      </c>
      <c r="B1321" s="17" t="s">
        <v>658</v>
      </c>
      <c r="C1321" s="17" t="s">
        <v>2884</v>
      </c>
      <c r="D1321" s="17" t="s">
        <v>985</v>
      </c>
      <c r="E1321" s="17" t="s">
        <v>2210</v>
      </c>
      <c r="F1321" s="17" t="s">
        <v>162</v>
      </c>
      <c r="G1321" s="17">
        <v>2020100</v>
      </c>
      <c r="H1321" s="17">
        <v>2020885</v>
      </c>
      <c r="I1321" s="17" t="s">
        <v>67</v>
      </c>
      <c r="J1321" s="17" t="s">
        <v>758</v>
      </c>
    </row>
    <row r="1322" spans="1:10">
      <c r="A1322" s="16" t="s">
        <v>705</v>
      </c>
      <c r="B1322" s="17" t="s">
        <v>658</v>
      </c>
      <c r="C1322" s="17" t="s">
        <v>2885</v>
      </c>
      <c r="D1322" s="17" t="s">
        <v>1032</v>
      </c>
      <c r="E1322" s="17" t="s">
        <v>2497</v>
      </c>
      <c r="F1322" s="17" t="s">
        <v>162</v>
      </c>
      <c r="G1322" s="17">
        <v>2076505</v>
      </c>
      <c r="H1322" s="17">
        <v>2078011</v>
      </c>
      <c r="I1322" s="17" t="s">
        <v>769</v>
      </c>
      <c r="J1322" s="17" t="s">
        <v>1034</v>
      </c>
    </row>
    <row r="1323" spans="1:10">
      <c r="A1323" s="16" t="s">
        <v>659</v>
      </c>
      <c r="B1323" s="17" t="s">
        <v>658</v>
      </c>
      <c r="C1323" s="17" t="s">
        <v>2886</v>
      </c>
      <c r="D1323" s="17" t="s">
        <v>808</v>
      </c>
      <c r="E1323" s="17" t="s">
        <v>1455</v>
      </c>
      <c r="F1323" s="17" t="s">
        <v>162</v>
      </c>
      <c r="G1323" s="17">
        <v>2179862</v>
      </c>
      <c r="H1323" s="17">
        <v>2182246</v>
      </c>
      <c r="I1323" s="17" t="s">
        <v>769</v>
      </c>
      <c r="J1323" s="17" t="s">
        <v>810</v>
      </c>
    </row>
    <row r="1324" spans="1:10">
      <c r="A1324" s="16" t="s">
        <v>688</v>
      </c>
      <c r="B1324" s="17" t="s">
        <v>658</v>
      </c>
      <c r="C1324" s="17" t="s">
        <v>2887</v>
      </c>
      <c r="D1324" s="17" t="s">
        <v>2888</v>
      </c>
      <c r="E1324" s="17" t="s">
        <v>2889</v>
      </c>
      <c r="F1324" s="17" t="s">
        <v>162</v>
      </c>
      <c r="G1324" s="17">
        <v>2355813</v>
      </c>
      <c r="H1324" s="17">
        <v>2357519</v>
      </c>
      <c r="I1324" s="17" t="s">
        <v>769</v>
      </c>
      <c r="J1324" s="17" t="s">
        <v>2890</v>
      </c>
    </row>
    <row r="1325" spans="1:10">
      <c r="A1325" s="16" t="s">
        <v>659</v>
      </c>
      <c r="B1325" s="17" t="s">
        <v>658</v>
      </c>
      <c r="C1325" s="17" t="s">
        <v>2891</v>
      </c>
      <c r="D1325" s="17" t="s">
        <v>808</v>
      </c>
      <c r="E1325" s="17" t="s">
        <v>1421</v>
      </c>
      <c r="F1325" s="17" t="s">
        <v>162</v>
      </c>
      <c r="G1325" s="17">
        <v>2361856</v>
      </c>
      <c r="H1325" s="17">
        <v>2363173</v>
      </c>
      <c r="I1325" s="17" t="s">
        <v>67</v>
      </c>
      <c r="J1325" s="17" t="s">
        <v>810</v>
      </c>
    </row>
    <row r="1326" spans="1:10">
      <c r="A1326" s="16" t="s">
        <v>680</v>
      </c>
      <c r="B1326" s="17" t="s">
        <v>658</v>
      </c>
      <c r="C1326" s="17" t="s">
        <v>2892</v>
      </c>
      <c r="D1326" s="17" t="s">
        <v>832</v>
      </c>
      <c r="E1326" s="17" t="s">
        <v>982</v>
      </c>
      <c r="F1326" s="17" t="s">
        <v>154</v>
      </c>
      <c r="G1326" s="17">
        <v>27736377</v>
      </c>
      <c r="H1326" s="17">
        <v>27736862</v>
      </c>
      <c r="I1326" s="17" t="s">
        <v>769</v>
      </c>
      <c r="J1326" s="17" t="s">
        <v>834</v>
      </c>
    </row>
    <row r="1327" spans="1:10">
      <c r="A1327" s="16" t="s">
        <v>704</v>
      </c>
      <c r="B1327" s="17" t="s">
        <v>658</v>
      </c>
      <c r="C1327" s="17" t="s">
        <v>2893</v>
      </c>
      <c r="D1327" s="17" t="s">
        <v>788</v>
      </c>
      <c r="E1327" s="17" t="s">
        <v>2640</v>
      </c>
      <c r="F1327" s="17" t="s">
        <v>162</v>
      </c>
      <c r="G1327" s="17">
        <v>2370116</v>
      </c>
      <c r="H1327" s="17">
        <v>2380760</v>
      </c>
      <c r="I1327" s="17" t="s">
        <v>67</v>
      </c>
      <c r="J1327" s="17" t="s">
        <v>754</v>
      </c>
    </row>
    <row r="1328" spans="1:10">
      <c r="A1328" s="16" t="s">
        <v>660</v>
      </c>
      <c r="B1328" s="17" t="s">
        <v>658</v>
      </c>
      <c r="C1328" s="17" t="s">
        <v>2894</v>
      </c>
      <c r="D1328" s="17" t="s">
        <v>1750</v>
      </c>
      <c r="E1328" s="17" t="s">
        <v>2895</v>
      </c>
      <c r="F1328" s="17" t="s">
        <v>162</v>
      </c>
      <c r="G1328" s="17">
        <v>2458286</v>
      </c>
      <c r="H1328" s="17">
        <v>2462990</v>
      </c>
      <c r="I1328" s="17" t="s">
        <v>769</v>
      </c>
      <c r="J1328" s="17" t="s">
        <v>1752</v>
      </c>
    </row>
    <row r="1329" spans="1:10">
      <c r="A1329" s="16" t="s">
        <v>726</v>
      </c>
      <c r="B1329" s="17" t="s">
        <v>722</v>
      </c>
      <c r="C1329" s="17" t="s">
        <v>2896</v>
      </c>
      <c r="D1329" s="17" t="s">
        <v>1893</v>
      </c>
      <c r="E1329" s="17" t="s">
        <v>2897</v>
      </c>
      <c r="F1329" s="17" t="s">
        <v>162</v>
      </c>
      <c r="G1329" s="17">
        <v>2514158</v>
      </c>
      <c r="H1329" s="17">
        <v>2522401</v>
      </c>
      <c r="I1329" s="17" t="s">
        <v>769</v>
      </c>
      <c r="J1329" s="17" t="s">
        <v>1895</v>
      </c>
    </row>
    <row r="1330" spans="1:10">
      <c r="A1330" s="16" t="s">
        <v>654</v>
      </c>
      <c r="B1330" s="17" t="s">
        <v>653</v>
      </c>
      <c r="C1330" s="17" t="s">
        <v>2898</v>
      </c>
      <c r="D1330" s="17" t="s">
        <v>1136</v>
      </c>
      <c r="E1330" s="17" t="s">
        <v>1483</v>
      </c>
      <c r="F1330" s="17" t="s">
        <v>162</v>
      </c>
      <c r="G1330" s="17">
        <v>2647569</v>
      </c>
      <c r="H1330" s="17">
        <v>2648072</v>
      </c>
      <c r="I1330" s="17" t="s">
        <v>769</v>
      </c>
      <c r="J1330" s="17" t="s">
        <v>1138</v>
      </c>
    </row>
    <row r="1331" spans="1:10">
      <c r="A1331" s="16" t="s">
        <v>654</v>
      </c>
      <c r="B1331" s="17" t="s">
        <v>653</v>
      </c>
      <c r="C1331" s="17" t="s">
        <v>2899</v>
      </c>
      <c r="D1331" s="17" t="s">
        <v>1136</v>
      </c>
      <c r="E1331" s="17" t="s">
        <v>2900</v>
      </c>
      <c r="F1331" s="17" t="s">
        <v>162</v>
      </c>
      <c r="G1331" s="17">
        <v>2662596</v>
      </c>
      <c r="H1331" s="17">
        <v>2663008</v>
      </c>
      <c r="I1331" s="17" t="s">
        <v>769</v>
      </c>
      <c r="J1331" s="17" t="s">
        <v>1138</v>
      </c>
    </row>
    <row r="1332" spans="1:10">
      <c r="A1332" s="16" t="s">
        <v>694</v>
      </c>
      <c r="B1332" s="17" t="s">
        <v>658</v>
      </c>
      <c r="C1332" s="17" t="s">
        <v>2901</v>
      </c>
      <c r="D1332" s="17" t="s">
        <v>918</v>
      </c>
      <c r="E1332" s="17" t="s">
        <v>1038</v>
      </c>
      <c r="F1332" s="17" t="s">
        <v>154</v>
      </c>
      <c r="G1332" s="17">
        <v>27791768</v>
      </c>
      <c r="H1332" s="17">
        <v>27793559</v>
      </c>
      <c r="I1332" s="17" t="s">
        <v>67</v>
      </c>
      <c r="J1332" s="17" t="s">
        <v>920</v>
      </c>
    </row>
    <row r="1333" spans="1:10">
      <c r="A1333" s="16" t="s">
        <v>726</v>
      </c>
      <c r="B1333" s="17" t="s">
        <v>722</v>
      </c>
      <c r="C1333" s="17" t="s">
        <v>2902</v>
      </c>
      <c r="D1333" s="17" t="s">
        <v>1893</v>
      </c>
      <c r="E1333" s="17" t="s">
        <v>2903</v>
      </c>
      <c r="F1333" s="17" t="s">
        <v>162</v>
      </c>
      <c r="G1333" s="17">
        <v>2886663</v>
      </c>
      <c r="H1333" s="17">
        <v>2899393</v>
      </c>
      <c r="I1333" s="17" t="s">
        <v>769</v>
      </c>
      <c r="J1333" s="17" t="s">
        <v>1895</v>
      </c>
    </row>
    <row r="1334" spans="1:10">
      <c r="A1334" s="16" t="s">
        <v>691</v>
      </c>
      <c r="B1334" s="17" t="s">
        <v>658</v>
      </c>
      <c r="C1334" s="17" t="s">
        <v>2904</v>
      </c>
      <c r="D1334" s="17" t="s">
        <v>1297</v>
      </c>
      <c r="E1334" s="17" t="s">
        <v>2905</v>
      </c>
      <c r="F1334" s="17" t="s">
        <v>162</v>
      </c>
      <c r="G1334" s="17">
        <v>2902784</v>
      </c>
      <c r="H1334" s="17">
        <v>2913501</v>
      </c>
      <c r="I1334" s="17" t="s">
        <v>67</v>
      </c>
      <c r="J1334" s="17" t="s">
        <v>1299</v>
      </c>
    </row>
    <row r="1335" spans="1:10">
      <c r="A1335" s="16" t="s">
        <v>704</v>
      </c>
      <c r="B1335" s="17" t="s">
        <v>658</v>
      </c>
      <c r="C1335" s="17" t="s">
        <v>2906</v>
      </c>
      <c r="D1335" s="17" t="s">
        <v>764</v>
      </c>
      <c r="E1335" s="17" t="s">
        <v>1922</v>
      </c>
      <c r="F1335" s="17" t="s">
        <v>162</v>
      </c>
      <c r="G1335" s="17">
        <v>2921185</v>
      </c>
      <c r="H1335" s="17">
        <v>2924903</v>
      </c>
      <c r="I1335" s="17" t="s">
        <v>769</v>
      </c>
      <c r="J1335" s="17" t="s">
        <v>754</v>
      </c>
    </row>
    <row r="1336" spans="1:10">
      <c r="A1336" s="16" t="s">
        <v>671</v>
      </c>
      <c r="B1336" s="17" t="s">
        <v>658</v>
      </c>
      <c r="C1336" s="17" t="s">
        <v>2907</v>
      </c>
      <c r="D1336" s="17" t="s">
        <v>914</v>
      </c>
      <c r="E1336" s="17" t="s">
        <v>881</v>
      </c>
      <c r="F1336" s="17" t="s">
        <v>162</v>
      </c>
      <c r="G1336" s="17">
        <v>3100774</v>
      </c>
      <c r="H1336" s="17">
        <v>3103936</v>
      </c>
      <c r="I1336" s="17" t="s">
        <v>67</v>
      </c>
      <c r="J1336" s="17" t="s">
        <v>916</v>
      </c>
    </row>
    <row r="1337" spans="1:10">
      <c r="A1337" s="16" t="s">
        <v>671</v>
      </c>
      <c r="B1337" s="17" t="s">
        <v>658</v>
      </c>
      <c r="C1337" s="17" t="s">
        <v>2908</v>
      </c>
      <c r="D1337" s="17" t="s">
        <v>914</v>
      </c>
      <c r="E1337" s="17" t="s">
        <v>866</v>
      </c>
      <c r="F1337" s="17" t="s">
        <v>162</v>
      </c>
      <c r="G1337" s="17">
        <v>3117191</v>
      </c>
      <c r="H1337" s="17">
        <v>3128601</v>
      </c>
      <c r="I1337" s="17" t="s">
        <v>67</v>
      </c>
      <c r="J1337" s="17" t="s">
        <v>916</v>
      </c>
    </row>
    <row r="1338" spans="1:10">
      <c r="A1338" s="16" t="s">
        <v>717</v>
      </c>
      <c r="B1338" s="17" t="s">
        <v>716</v>
      </c>
      <c r="C1338" s="17" t="s">
        <v>2909</v>
      </c>
      <c r="D1338" s="17" t="s">
        <v>2239</v>
      </c>
      <c r="E1338" s="17" t="s">
        <v>2910</v>
      </c>
      <c r="F1338" s="17" t="s">
        <v>162</v>
      </c>
      <c r="G1338" s="17">
        <v>3143364</v>
      </c>
      <c r="H1338" s="17">
        <v>3150036</v>
      </c>
      <c r="I1338" s="17" t="s">
        <v>67</v>
      </c>
      <c r="J1338" s="17" t="s">
        <v>1210</v>
      </c>
    </row>
    <row r="1339" spans="1:10">
      <c r="A1339" s="16" t="s">
        <v>714</v>
      </c>
      <c r="B1339" s="17" t="s">
        <v>708</v>
      </c>
      <c r="C1339" s="17" t="s">
        <v>2909</v>
      </c>
      <c r="D1339" s="17" t="s">
        <v>2239</v>
      </c>
      <c r="E1339" s="17" t="s">
        <v>2910</v>
      </c>
      <c r="F1339" s="17" t="s">
        <v>162</v>
      </c>
      <c r="G1339" s="17">
        <v>3143364</v>
      </c>
      <c r="H1339" s="17">
        <v>3150036</v>
      </c>
      <c r="I1339" s="17" t="s">
        <v>67</v>
      </c>
      <c r="J1339" s="17" t="s">
        <v>2241</v>
      </c>
    </row>
    <row r="1340" spans="1:10">
      <c r="A1340" s="16" t="s">
        <v>715</v>
      </c>
      <c r="B1340" s="17" t="s">
        <v>708</v>
      </c>
      <c r="C1340" s="17" t="s">
        <v>2909</v>
      </c>
      <c r="D1340" s="17" t="s">
        <v>2239</v>
      </c>
      <c r="E1340" s="17" t="s">
        <v>2910</v>
      </c>
      <c r="F1340" s="17" t="s">
        <v>162</v>
      </c>
      <c r="G1340" s="17">
        <v>3143364</v>
      </c>
      <c r="H1340" s="17">
        <v>3150036</v>
      </c>
      <c r="I1340" s="17" t="s">
        <v>67</v>
      </c>
      <c r="J1340" s="17" t="s">
        <v>2242</v>
      </c>
    </row>
    <row r="1341" spans="1:10">
      <c r="A1341" s="16" t="s">
        <v>631</v>
      </c>
      <c r="B1341" s="17" t="s">
        <v>629</v>
      </c>
      <c r="C1341" s="17" t="s">
        <v>2911</v>
      </c>
      <c r="D1341" s="17" t="s">
        <v>1479</v>
      </c>
      <c r="E1341" s="17" t="s">
        <v>1131</v>
      </c>
      <c r="F1341" s="17" t="s">
        <v>162</v>
      </c>
      <c r="G1341" s="17">
        <v>3204215</v>
      </c>
      <c r="H1341" s="17">
        <v>3206224</v>
      </c>
      <c r="I1341" s="17" t="s">
        <v>67</v>
      </c>
      <c r="J1341" s="17" t="s">
        <v>870</v>
      </c>
    </row>
    <row r="1342" spans="1:10">
      <c r="A1342" s="16" t="s">
        <v>693</v>
      </c>
      <c r="B1342" s="17" t="s">
        <v>658</v>
      </c>
      <c r="C1342" s="17" t="s">
        <v>2912</v>
      </c>
      <c r="D1342" s="17" t="s">
        <v>791</v>
      </c>
      <c r="E1342" s="17" t="s">
        <v>777</v>
      </c>
      <c r="F1342" s="17" t="s">
        <v>162</v>
      </c>
      <c r="G1342" s="17">
        <v>3445934</v>
      </c>
      <c r="H1342" s="17">
        <v>3447898</v>
      </c>
      <c r="I1342" s="17" t="s">
        <v>67</v>
      </c>
      <c r="J1342" s="17" t="s">
        <v>762</v>
      </c>
    </row>
    <row r="1343" spans="1:10">
      <c r="A1343" s="16" t="s">
        <v>627</v>
      </c>
      <c r="B1343" s="17" t="s">
        <v>624</v>
      </c>
      <c r="C1343" s="17" t="s">
        <v>2913</v>
      </c>
      <c r="D1343" s="17" t="s">
        <v>784</v>
      </c>
      <c r="E1343" s="17" t="s">
        <v>998</v>
      </c>
      <c r="F1343" s="17" t="s">
        <v>154</v>
      </c>
      <c r="G1343" s="17">
        <v>27845384</v>
      </c>
      <c r="H1343" s="17">
        <v>27850396</v>
      </c>
      <c r="I1343" s="17" t="s">
        <v>67</v>
      </c>
      <c r="J1343" s="17" t="s">
        <v>786</v>
      </c>
    </row>
    <row r="1344" spans="1:10">
      <c r="A1344" s="16" t="s">
        <v>693</v>
      </c>
      <c r="B1344" s="17" t="s">
        <v>658</v>
      </c>
      <c r="C1344" s="17" t="s">
        <v>2914</v>
      </c>
      <c r="D1344" s="17" t="s">
        <v>791</v>
      </c>
      <c r="E1344" s="17" t="s">
        <v>929</v>
      </c>
      <c r="F1344" s="17" t="s">
        <v>162</v>
      </c>
      <c r="G1344" s="17">
        <v>3488063</v>
      </c>
      <c r="H1344" s="17">
        <v>3489346</v>
      </c>
      <c r="I1344" s="17" t="s">
        <v>67</v>
      </c>
      <c r="J1344" s="17" t="s">
        <v>762</v>
      </c>
    </row>
    <row r="1345" spans="1:10">
      <c r="A1345" s="16" t="s">
        <v>661</v>
      </c>
      <c r="B1345" s="17" t="s">
        <v>658</v>
      </c>
      <c r="C1345" s="17" t="s">
        <v>2915</v>
      </c>
      <c r="D1345" s="17" t="s">
        <v>838</v>
      </c>
      <c r="E1345" s="17" t="s">
        <v>886</v>
      </c>
      <c r="F1345" s="17" t="s">
        <v>162</v>
      </c>
      <c r="G1345" s="17">
        <v>3513180</v>
      </c>
      <c r="H1345" s="17">
        <v>3513743</v>
      </c>
      <c r="I1345" s="17" t="s">
        <v>769</v>
      </c>
      <c r="J1345" s="17" t="s">
        <v>840</v>
      </c>
    </row>
    <row r="1346" spans="1:10">
      <c r="A1346" s="16" t="s">
        <v>661</v>
      </c>
      <c r="B1346" s="17" t="s">
        <v>658</v>
      </c>
      <c r="C1346" s="17" t="s">
        <v>2916</v>
      </c>
      <c r="D1346" s="17" t="s">
        <v>838</v>
      </c>
      <c r="E1346" s="17" t="s">
        <v>1843</v>
      </c>
      <c r="F1346" s="17" t="s">
        <v>162</v>
      </c>
      <c r="G1346" s="17">
        <v>3561781</v>
      </c>
      <c r="H1346" s="17">
        <v>3562374</v>
      </c>
      <c r="I1346" s="17" t="s">
        <v>769</v>
      </c>
      <c r="J1346" s="17" t="s">
        <v>840</v>
      </c>
    </row>
    <row r="1347" spans="1:10">
      <c r="A1347" s="16" t="s">
        <v>661</v>
      </c>
      <c r="B1347" s="17" t="s">
        <v>658</v>
      </c>
      <c r="C1347" s="17" t="s">
        <v>2917</v>
      </c>
      <c r="D1347" s="17" t="s">
        <v>838</v>
      </c>
      <c r="E1347" s="17" t="s">
        <v>1182</v>
      </c>
      <c r="F1347" s="17" t="s">
        <v>162</v>
      </c>
      <c r="G1347" s="17">
        <v>3615834</v>
      </c>
      <c r="H1347" s="17">
        <v>3616433</v>
      </c>
      <c r="I1347" s="17" t="s">
        <v>769</v>
      </c>
      <c r="J1347" s="17" t="s">
        <v>840</v>
      </c>
    </row>
    <row r="1348" spans="1:10">
      <c r="A1348" s="16" t="s">
        <v>661</v>
      </c>
      <c r="B1348" s="17" t="s">
        <v>658</v>
      </c>
      <c r="C1348" s="17" t="s">
        <v>2918</v>
      </c>
      <c r="D1348" s="17" t="s">
        <v>838</v>
      </c>
      <c r="E1348" s="17" t="s">
        <v>2765</v>
      </c>
      <c r="F1348" s="17" t="s">
        <v>162</v>
      </c>
      <c r="G1348" s="17">
        <v>3668568</v>
      </c>
      <c r="H1348" s="17">
        <v>3669173</v>
      </c>
      <c r="I1348" s="17" t="s">
        <v>67</v>
      </c>
      <c r="J1348" s="17" t="s">
        <v>840</v>
      </c>
    </row>
    <row r="1349" spans="1:10">
      <c r="A1349" s="16" t="s">
        <v>661</v>
      </c>
      <c r="B1349" s="17" t="s">
        <v>658</v>
      </c>
      <c r="C1349" s="17" t="s">
        <v>2919</v>
      </c>
      <c r="D1349" s="17" t="s">
        <v>838</v>
      </c>
      <c r="E1349" s="17" t="s">
        <v>2920</v>
      </c>
      <c r="F1349" s="17" t="s">
        <v>162</v>
      </c>
      <c r="G1349" s="17">
        <v>3732029</v>
      </c>
      <c r="H1349" s="17">
        <v>3732385</v>
      </c>
      <c r="I1349" s="17" t="s">
        <v>769</v>
      </c>
      <c r="J1349" s="17" t="s">
        <v>840</v>
      </c>
    </row>
    <row r="1350" spans="1:10">
      <c r="A1350" s="16" t="s">
        <v>661</v>
      </c>
      <c r="B1350" s="17" t="s">
        <v>658</v>
      </c>
      <c r="C1350" s="17" t="s">
        <v>2921</v>
      </c>
      <c r="D1350" s="17" t="s">
        <v>838</v>
      </c>
      <c r="E1350" s="17" t="s">
        <v>1933</v>
      </c>
      <c r="F1350" s="17" t="s">
        <v>162</v>
      </c>
      <c r="G1350" s="17">
        <v>3753120</v>
      </c>
      <c r="H1350" s="17">
        <v>3753740</v>
      </c>
      <c r="I1350" s="17" t="s">
        <v>769</v>
      </c>
      <c r="J1350" s="17" t="s">
        <v>840</v>
      </c>
    </row>
    <row r="1351" spans="1:10">
      <c r="A1351" s="16" t="s">
        <v>704</v>
      </c>
      <c r="B1351" s="17" t="s">
        <v>658</v>
      </c>
      <c r="C1351" s="17" t="s">
        <v>2922</v>
      </c>
      <c r="D1351" s="17" t="s">
        <v>764</v>
      </c>
      <c r="E1351" s="17" t="s">
        <v>881</v>
      </c>
      <c r="F1351" s="17" t="s">
        <v>162</v>
      </c>
      <c r="G1351" s="17">
        <v>3825225</v>
      </c>
      <c r="H1351" s="17">
        <v>3826607</v>
      </c>
      <c r="I1351" s="17" t="s">
        <v>769</v>
      </c>
      <c r="J1351" s="17" t="s">
        <v>754</v>
      </c>
    </row>
    <row r="1352" spans="1:10">
      <c r="A1352" s="16" t="s">
        <v>636</v>
      </c>
      <c r="B1352" s="17" t="s">
        <v>635</v>
      </c>
      <c r="C1352" s="17" t="s">
        <v>2923</v>
      </c>
      <c r="D1352" s="17" t="s">
        <v>2038</v>
      </c>
      <c r="E1352" s="17" t="s">
        <v>2924</v>
      </c>
      <c r="F1352" s="17" t="s">
        <v>162</v>
      </c>
      <c r="G1352" s="17">
        <v>3828777</v>
      </c>
      <c r="H1352" s="17">
        <v>3831944</v>
      </c>
      <c r="I1352" s="17" t="s">
        <v>769</v>
      </c>
      <c r="J1352" s="17" t="s">
        <v>1220</v>
      </c>
    </row>
    <row r="1353" spans="1:10">
      <c r="A1353" s="16" t="s">
        <v>693</v>
      </c>
      <c r="B1353" s="17" t="s">
        <v>658</v>
      </c>
      <c r="C1353" s="17" t="s">
        <v>2925</v>
      </c>
      <c r="D1353" s="17" t="s">
        <v>791</v>
      </c>
      <c r="E1353" s="17" t="s">
        <v>2926</v>
      </c>
      <c r="F1353" s="17" t="s">
        <v>162</v>
      </c>
      <c r="G1353" s="17">
        <v>3871471</v>
      </c>
      <c r="H1353" s="17">
        <v>3872929</v>
      </c>
      <c r="I1353" s="17" t="s">
        <v>67</v>
      </c>
      <c r="J1353" s="17" t="s">
        <v>762</v>
      </c>
    </row>
    <row r="1354" spans="1:10">
      <c r="A1354" s="16" t="s">
        <v>670</v>
      </c>
      <c r="B1354" s="17" t="s">
        <v>658</v>
      </c>
      <c r="C1354" s="17" t="s">
        <v>2927</v>
      </c>
      <c r="D1354" s="17" t="s">
        <v>824</v>
      </c>
      <c r="E1354" s="17" t="s">
        <v>1574</v>
      </c>
      <c r="F1354" s="17" t="s">
        <v>162</v>
      </c>
      <c r="G1354" s="17">
        <v>3911969</v>
      </c>
      <c r="H1354" s="17">
        <v>3912328</v>
      </c>
      <c r="I1354" s="17" t="s">
        <v>769</v>
      </c>
      <c r="J1354" s="17" t="s">
        <v>758</v>
      </c>
    </row>
    <row r="1355" spans="1:10">
      <c r="A1355" s="16" t="s">
        <v>662</v>
      </c>
      <c r="B1355" s="17" t="s">
        <v>658</v>
      </c>
      <c r="C1355" s="17" t="s">
        <v>2928</v>
      </c>
      <c r="D1355" s="17" t="s">
        <v>854</v>
      </c>
      <c r="E1355" s="17" t="s">
        <v>2929</v>
      </c>
      <c r="F1355" s="17" t="s">
        <v>154</v>
      </c>
      <c r="G1355" s="17">
        <v>27867753</v>
      </c>
      <c r="H1355" s="17">
        <v>27868223</v>
      </c>
      <c r="I1355" s="17" t="s">
        <v>67</v>
      </c>
      <c r="J1355" s="17" t="s">
        <v>856</v>
      </c>
    </row>
    <row r="1356" spans="1:10">
      <c r="A1356" s="16" t="s">
        <v>727</v>
      </c>
      <c r="B1356" s="17" t="s">
        <v>722</v>
      </c>
      <c r="C1356" s="17" t="s">
        <v>2930</v>
      </c>
      <c r="D1356" s="17" t="s">
        <v>1690</v>
      </c>
      <c r="E1356" s="17" t="s">
        <v>2931</v>
      </c>
      <c r="F1356" s="17" t="s">
        <v>162</v>
      </c>
      <c r="G1356" s="17">
        <v>3990011</v>
      </c>
      <c r="H1356" s="17">
        <v>3993146</v>
      </c>
      <c r="I1356" s="17" t="s">
        <v>67</v>
      </c>
      <c r="J1356" s="17" t="s">
        <v>979</v>
      </c>
    </row>
    <row r="1357" spans="1:10">
      <c r="A1357" s="16" t="s">
        <v>670</v>
      </c>
      <c r="B1357" s="17" t="s">
        <v>658</v>
      </c>
      <c r="C1357" s="17" t="s">
        <v>2932</v>
      </c>
      <c r="D1357" s="17" t="s">
        <v>824</v>
      </c>
      <c r="E1357" s="17" t="s">
        <v>2671</v>
      </c>
      <c r="F1357" s="17" t="s">
        <v>162</v>
      </c>
      <c r="G1357" s="17">
        <v>3998144</v>
      </c>
      <c r="H1357" s="17">
        <v>3998483</v>
      </c>
      <c r="I1357" s="17" t="s">
        <v>769</v>
      </c>
      <c r="J1357" s="17" t="s">
        <v>758</v>
      </c>
    </row>
    <row r="1358" spans="1:10">
      <c r="A1358" s="16" t="s">
        <v>673</v>
      </c>
      <c r="B1358" s="17" t="s">
        <v>658</v>
      </c>
      <c r="C1358" s="17" t="s">
        <v>2933</v>
      </c>
      <c r="D1358" s="17" t="s">
        <v>1321</v>
      </c>
      <c r="E1358" s="17" t="s">
        <v>1104</v>
      </c>
      <c r="F1358" s="17" t="s">
        <v>162</v>
      </c>
      <c r="G1358" s="17">
        <v>4083758</v>
      </c>
      <c r="H1358" s="17">
        <v>4086228</v>
      </c>
      <c r="I1358" s="17" t="s">
        <v>67</v>
      </c>
      <c r="J1358" s="17" t="s">
        <v>1322</v>
      </c>
    </row>
    <row r="1359" spans="1:10">
      <c r="A1359" s="16" t="s">
        <v>686</v>
      </c>
      <c r="B1359" s="17" t="s">
        <v>658</v>
      </c>
      <c r="C1359" s="17" t="s">
        <v>2934</v>
      </c>
      <c r="D1359" s="17" t="s">
        <v>1469</v>
      </c>
      <c r="E1359" s="17" t="s">
        <v>2771</v>
      </c>
      <c r="F1359" s="17" t="s">
        <v>162</v>
      </c>
      <c r="G1359" s="17">
        <v>4211532</v>
      </c>
      <c r="H1359" s="17">
        <v>4213179</v>
      </c>
      <c r="I1359" s="17" t="s">
        <v>67</v>
      </c>
      <c r="J1359" s="17" t="s">
        <v>946</v>
      </c>
    </row>
    <row r="1360" spans="1:10">
      <c r="A1360" s="16" t="s">
        <v>670</v>
      </c>
      <c r="B1360" s="17" t="s">
        <v>658</v>
      </c>
      <c r="C1360" s="17" t="s">
        <v>2935</v>
      </c>
      <c r="D1360" s="17" t="s">
        <v>756</v>
      </c>
      <c r="E1360" s="17" t="s">
        <v>1038</v>
      </c>
      <c r="F1360" s="17" t="s">
        <v>162</v>
      </c>
      <c r="G1360" s="17">
        <v>4270435</v>
      </c>
      <c r="H1360" s="17">
        <v>4272042</v>
      </c>
      <c r="I1360" s="17" t="s">
        <v>769</v>
      </c>
      <c r="J1360" s="17" t="s">
        <v>758</v>
      </c>
    </row>
    <row r="1361" spans="1:10">
      <c r="A1361" s="16" t="s">
        <v>712</v>
      </c>
      <c r="B1361" s="17" t="s">
        <v>708</v>
      </c>
      <c r="C1361" s="17" t="s">
        <v>2936</v>
      </c>
      <c r="D1361" s="17" t="s">
        <v>2937</v>
      </c>
      <c r="E1361" s="17" t="s">
        <v>2938</v>
      </c>
      <c r="F1361" s="17" t="s">
        <v>162</v>
      </c>
      <c r="G1361" s="17">
        <v>4316115</v>
      </c>
      <c r="H1361" s="17">
        <v>4325319</v>
      </c>
      <c r="I1361" s="17" t="s">
        <v>67</v>
      </c>
      <c r="J1361" s="17" t="s">
        <v>1024</v>
      </c>
    </row>
    <row r="1362" spans="1:10">
      <c r="A1362" s="16" t="s">
        <v>686</v>
      </c>
      <c r="B1362" s="17" t="s">
        <v>658</v>
      </c>
      <c r="C1362" s="17" t="s">
        <v>2939</v>
      </c>
      <c r="D1362" s="17" t="s">
        <v>1469</v>
      </c>
      <c r="E1362" s="17" t="s">
        <v>1485</v>
      </c>
      <c r="F1362" s="17" t="s">
        <v>162</v>
      </c>
      <c r="G1362" s="17">
        <v>4401738</v>
      </c>
      <c r="H1362" s="17">
        <v>4402178</v>
      </c>
      <c r="I1362" s="17" t="s">
        <v>67</v>
      </c>
      <c r="J1362" s="17" t="s">
        <v>946</v>
      </c>
    </row>
    <row r="1363" spans="1:10">
      <c r="A1363" s="16" t="s">
        <v>705</v>
      </c>
      <c r="B1363" s="17" t="s">
        <v>658</v>
      </c>
      <c r="C1363" s="17" t="s">
        <v>2940</v>
      </c>
      <c r="D1363" s="17" t="s">
        <v>1032</v>
      </c>
      <c r="E1363" s="17" t="s">
        <v>1705</v>
      </c>
      <c r="F1363" s="17" t="s">
        <v>162</v>
      </c>
      <c r="G1363" s="17">
        <v>4428640</v>
      </c>
      <c r="H1363" s="17">
        <v>4431433</v>
      </c>
      <c r="I1363" s="17" t="s">
        <v>769</v>
      </c>
      <c r="J1363" s="17" t="s">
        <v>1034</v>
      </c>
    </row>
    <row r="1364" spans="1:10">
      <c r="A1364" s="16" t="s">
        <v>701</v>
      </c>
      <c r="B1364" s="17" t="s">
        <v>658</v>
      </c>
      <c r="C1364" s="17" t="s">
        <v>2941</v>
      </c>
      <c r="D1364" s="17" t="s">
        <v>744</v>
      </c>
      <c r="E1364" s="17" t="s">
        <v>2120</v>
      </c>
      <c r="F1364" s="17" t="s">
        <v>162</v>
      </c>
      <c r="G1364" s="17">
        <v>4476528</v>
      </c>
      <c r="H1364" s="17">
        <v>4477694</v>
      </c>
      <c r="I1364" s="17" t="s">
        <v>769</v>
      </c>
      <c r="J1364" s="17" t="s">
        <v>746</v>
      </c>
    </row>
    <row r="1365" spans="1:10">
      <c r="A1365" s="16" t="s">
        <v>693</v>
      </c>
      <c r="B1365" s="17" t="s">
        <v>658</v>
      </c>
      <c r="C1365" s="17" t="s">
        <v>2942</v>
      </c>
      <c r="D1365" s="17" t="s">
        <v>791</v>
      </c>
      <c r="E1365" s="17" t="s">
        <v>2728</v>
      </c>
      <c r="F1365" s="17" t="s">
        <v>162</v>
      </c>
      <c r="G1365" s="17">
        <v>4547501</v>
      </c>
      <c r="H1365" s="17">
        <v>4548910</v>
      </c>
      <c r="I1365" s="17" t="s">
        <v>769</v>
      </c>
      <c r="J1365" s="17" t="s">
        <v>762</v>
      </c>
    </row>
    <row r="1366" spans="1:10">
      <c r="A1366" s="16" t="s">
        <v>619</v>
      </c>
      <c r="B1366" s="17" t="s">
        <v>618</v>
      </c>
      <c r="C1366" s="17" t="s">
        <v>2943</v>
      </c>
      <c r="D1366" s="17" t="s">
        <v>1086</v>
      </c>
      <c r="E1366" s="17" t="s">
        <v>2789</v>
      </c>
      <c r="F1366" s="17" t="s">
        <v>162</v>
      </c>
      <c r="G1366" s="17">
        <v>4557664</v>
      </c>
      <c r="H1366" s="17">
        <v>4561444</v>
      </c>
      <c r="I1366" s="17" t="s">
        <v>67</v>
      </c>
      <c r="J1366" s="17" t="s">
        <v>806</v>
      </c>
    </row>
    <row r="1367" spans="1:10">
      <c r="A1367" s="16" t="s">
        <v>693</v>
      </c>
      <c r="B1367" s="17" t="s">
        <v>658</v>
      </c>
      <c r="C1367" s="17" t="s">
        <v>2944</v>
      </c>
      <c r="D1367" s="17" t="s">
        <v>791</v>
      </c>
      <c r="E1367" s="17" t="s">
        <v>1589</v>
      </c>
      <c r="F1367" s="17" t="s">
        <v>162</v>
      </c>
      <c r="G1367" s="17">
        <v>4566854</v>
      </c>
      <c r="H1367" s="17">
        <v>4568213</v>
      </c>
      <c r="I1367" s="17" t="s">
        <v>769</v>
      </c>
      <c r="J1367" s="17" t="s">
        <v>762</v>
      </c>
    </row>
    <row r="1368" spans="1:10">
      <c r="A1368" s="16" t="s">
        <v>725</v>
      </c>
      <c r="B1368" s="17" t="s">
        <v>722</v>
      </c>
      <c r="C1368" s="17" t="s">
        <v>2945</v>
      </c>
      <c r="D1368" s="17" t="s">
        <v>827</v>
      </c>
      <c r="E1368" s="17" t="s">
        <v>2810</v>
      </c>
      <c r="F1368" s="17" t="s">
        <v>162</v>
      </c>
      <c r="G1368" s="17">
        <v>4607389</v>
      </c>
      <c r="H1368" s="17">
        <v>4608333</v>
      </c>
      <c r="I1368" s="17" t="s">
        <v>769</v>
      </c>
      <c r="J1368" s="17" t="s">
        <v>774</v>
      </c>
    </row>
    <row r="1369" spans="1:10">
      <c r="A1369" s="16" t="s">
        <v>695</v>
      </c>
      <c r="B1369" s="17" t="s">
        <v>658</v>
      </c>
      <c r="C1369" s="17" t="s">
        <v>2946</v>
      </c>
      <c r="D1369" s="17" t="s">
        <v>2135</v>
      </c>
      <c r="E1369" s="17" t="s">
        <v>1646</v>
      </c>
      <c r="F1369" s="17" t="s">
        <v>162</v>
      </c>
      <c r="G1369" s="17">
        <v>4671818</v>
      </c>
      <c r="H1369" s="17">
        <v>4673215</v>
      </c>
      <c r="I1369" s="17" t="s">
        <v>769</v>
      </c>
      <c r="J1369" s="17" t="s">
        <v>2137</v>
      </c>
    </row>
    <row r="1370" spans="1:10">
      <c r="A1370" s="16" t="s">
        <v>690</v>
      </c>
      <c r="B1370" s="17" t="s">
        <v>658</v>
      </c>
      <c r="C1370" s="17" t="s">
        <v>2947</v>
      </c>
      <c r="D1370" s="17" t="s">
        <v>1240</v>
      </c>
      <c r="E1370" s="17" t="s">
        <v>931</v>
      </c>
      <c r="F1370" s="17" t="s">
        <v>162</v>
      </c>
      <c r="G1370" s="17">
        <v>4683655</v>
      </c>
      <c r="H1370" s="17">
        <v>4687743</v>
      </c>
      <c r="I1370" s="17" t="s">
        <v>769</v>
      </c>
      <c r="J1370" s="17" t="s">
        <v>1242</v>
      </c>
    </row>
    <row r="1371" spans="1:10">
      <c r="A1371" s="16" t="s">
        <v>694</v>
      </c>
      <c r="B1371" s="17" t="s">
        <v>658</v>
      </c>
      <c r="C1371" s="17" t="s">
        <v>2948</v>
      </c>
      <c r="D1371" s="17" t="s">
        <v>918</v>
      </c>
      <c r="E1371" s="17" t="s">
        <v>1452</v>
      </c>
      <c r="F1371" s="17" t="s">
        <v>162</v>
      </c>
      <c r="G1371" s="17">
        <v>4711138</v>
      </c>
      <c r="H1371" s="17">
        <v>4712468</v>
      </c>
      <c r="I1371" s="17" t="s">
        <v>769</v>
      </c>
      <c r="J1371" s="17" t="s">
        <v>920</v>
      </c>
    </row>
    <row r="1372" spans="1:10">
      <c r="A1372" s="16" t="s">
        <v>666</v>
      </c>
      <c r="B1372" s="17" t="s">
        <v>658</v>
      </c>
      <c r="C1372" s="17" t="s">
        <v>2949</v>
      </c>
      <c r="D1372" s="17" t="s">
        <v>1403</v>
      </c>
      <c r="E1372" s="17" t="s">
        <v>2950</v>
      </c>
      <c r="F1372" s="17" t="s">
        <v>162</v>
      </c>
      <c r="G1372" s="17">
        <v>4755234</v>
      </c>
      <c r="H1372" s="17">
        <v>4761195</v>
      </c>
      <c r="I1372" s="17" t="s">
        <v>769</v>
      </c>
      <c r="J1372" s="17" t="s">
        <v>750</v>
      </c>
    </row>
    <row r="1373" spans="1:10">
      <c r="A1373" s="16" t="s">
        <v>654</v>
      </c>
      <c r="B1373" s="17" t="s">
        <v>653</v>
      </c>
      <c r="C1373" s="17" t="s">
        <v>2949</v>
      </c>
      <c r="D1373" s="17" t="s">
        <v>1403</v>
      </c>
      <c r="E1373" s="17" t="s">
        <v>2950</v>
      </c>
      <c r="F1373" s="17" t="s">
        <v>162</v>
      </c>
      <c r="G1373" s="17">
        <v>4755234</v>
      </c>
      <c r="H1373" s="17">
        <v>4761195</v>
      </c>
      <c r="I1373" s="17" t="s">
        <v>769</v>
      </c>
      <c r="J1373" s="17" t="s">
        <v>1138</v>
      </c>
    </row>
    <row r="1374" spans="1:10">
      <c r="A1374" s="16" t="s">
        <v>670</v>
      </c>
      <c r="B1374" s="17" t="s">
        <v>658</v>
      </c>
      <c r="C1374" s="17" t="s">
        <v>2951</v>
      </c>
      <c r="D1374" s="17" t="s">
        <v>1078</v>
      </c>
      <c r="E1374" s="17" t="s">
        <v>1691</v>
      </c>
      <c r="F1374" s="17" t="s">
        <v>162</v>
      </c>
      <c r="G1374" s="17">
        <v>4792206</v>
      </c>
      <c r="H1374" s="17">
        <v>4802075</v>
      </c>
      <c r="I1374" s="17" t="s">
        <v>769</v>
      </c>
      <c r="J1374" s="17" t="s">
        <v>758</v>
      </c>
    </row>
    <row r="1375" spans="1:10">
      <c r="A1375" s="16" t="s">
        <v>670</v>
      </c>
      <c r="B1375" s="17" t="s">
        <v>658</v>
      </c>
      <c r="C1375" s="17" t="s">
        <v>2952</v>
      </c>
      <c r="D1375" s="17" t="s">
        <v>1426</v>
      </c>
      <c r="E1375" s="17" t="s">
        <v>2953</v>
      </c>
      <c r="F1375" s="17" t="s">
        <v>162</v>
      </c>
      <c r="G1375" s="17">
        <v>4841748</v>
      </c>
      <c r="H1375" s="17">
        <v>4842554</v>
      </c>
      <c r="I1375" s="17" t="s">
        <v>769</v>
      </c>
      <c r="J1375" s="17" t="s">
        <v>758</v>
      </c>
    </row>
    <row r="1376" spans="1:10">
      <c r="A1376" s="16" t="s">
        <v>664</v>
      </c>
      <c r="B1376" s="17" t="s">
        <v>658</v>
      </c>
      <c r="C1376" s="17" t="s">
        <v>2954</v>
      </c>
      <c r="D1376" s="17" t="s">
        <v>1006</v>
      </c>
      <c r="E1376" s="17" t="s">
        <v>2955</v>
      </c>
      <c r="F1376" s="17" t="s">
        <v>162</v>
      </c>
      <c r="G1376" s="17">
        <v>4892921</v>
      </c>
      <c r="H1376" s="17">
        <v>4897806</v>
      </c>
      <c r="I1376" s="17" t="s">
        <v>67</v>
      </c>
      <c r="J1376" s="17" t="s">
        <v>1007</v>
      </c>
    </row>
    <row r="1377" spans="1:10">
      <c r="A1377" s="16" t="s">
        <v>670</v>
      </c>
      <c r="B1377" s="17" t="s">
        <v>658</v>
      </c>
      <c r="C1377" s="17" t="s">
        <v>2956</v>
      </c>
      <c r="D1377" s="17" t="s">
        <v>985</v>
      </c>
      <c r="E1377" s="17" t="s">
        <v>1628</v>
      </c>
      <c r="F1377" s="17" t="s">
        <v>162</v>
      </c>
      <c r="G1377" s="17">
        <v>5028952</v>
      </c>
      <c r="H1377" s="17">
        <v>5030475</v>
      </c>
      <c r="I1377" s="17" t="s">
        <v>67</v>
      </c>
      <c r="J1377" s="17" t="s">
        <v>758</v>
      </c>
    </row>
    <row r="1378" spans="1:10">
      <c r="A1378" s="16" t="s">
        <v>670</v>
      </c>
      <c r="B1378" s="17" t="s">
        <v>658</v>
      </c>
      <c r="C1378" s="17" t="s">
        <v>2957</v>
      </c>
      <c r="D1378" s="17" t="s">
        <v>889</v>
      </c>
      <c r="E1378" s="17" t="s">
        <v>2839</v>
      </c>
      <c r="F1378" s="17" t="s">
        <v>162</v>
      </c>
      <c r="G1378" s="17">
        <v>5120144</v>
      </c>
      <c r="H1378" s="17">
        <v>5121196</v>
      </c>
      <c r="I1378" s="17" t="s">
        <v>769</v>
      </c>
      <c r="J1378" s="17" t="s">
        <v>758</v>
      </c>
    </row>
    <row r="1379" spans="1:10">
      <c r="A1379" s="16" t="s">
        <v>645</v>
      </c>
      <c r="B1379" s="17" t="s">
        <v>641</v>
      </c>
      <c r="C1379" s="17" t="s">
        <v>2958</v>
      </c>
      <c r="D1379" s="17" t="s">
        <v>2959</v>
      </c>
      <c r="E1379" s="17" t="s">
        <v>1114</v>
      </c>
      <c r="F1379" s="17" t="s">
        <v>162</v>
      </c>
      <c r="G1379" s="17">
        <v>5208530</v>
      </c>
      <c r="H1379" s="17">
        <v>5214832</v>
      </c>
      <c r="I1379" s="17" t="s">
        <v>769</v>
      </c>
      <c r="J1379" s="17" t="s">
        <v>2960</v>
      </c>
    </row>
    <row r="1380" spans="1:10">
      <c r="A1380" s="16" t="s">
        <v>725</v>
      </c>
      <c r="B1380" s="17" t="s">
        <v>722</v>
      </c>
      <c r="C1380" s="17" t="s">
        <v>2961</v>
      </c>
      <c r="D1380" s="17" t="s">
        <v>827</v>
      </c>
      <c r="E1380" s="17" t="s">
        <v>2962</v>
      </c>
      <c r="F1380" s="17" t="s">
        <v>154</v>
      </c>
      <c r="G1380" s="17">
        <v>27976671</v>
      </c>
      <c r="H1380" s="17">
        <v>27979050</v>
      </c>
      <c r="I1380" s="17" t="s">
        <v>769</v>
      </c>
      <c r="J1380" s="17" t="s">
        <v>774</v>
      </c>
    </row>
    <row r="1381" spans="1:10">
      <c r="A1381" s="16" t="s">
        <v>682</v>
      </c>
      <c r="B1381" s="17" t="s">
        <v>658</v>
      </c>
      <c r="C1381" s="17" t="s">
        <v>2963</v>
      </c>
      <c r="D1381" s="17" t="s">
        <v>875</v>
      </c>
      <c r="E1381" s="17" t="s">
        <v>2964</v>
      </c>
      <c r="F1381" s="17" t="s">
        <v>162</v>
      </c>
      <c r="G1381" s="17">
        <v>5589989</v>
      </c>
      <c r="H1381" s="17">
        <v>5596045</v>
      </c>
      <c r="I1381" s="17" t="s">
        <v>67</v>
      </c>
      <c r="J1381" s="17" t="s">
        <v>877</v>
      </c>
    </row>
    <row r="1382" spans="1:10">
      <c r="A1382" s="16" t="s">
        <v>670</v>
      </c>
      <c r="B1382" s="17" t="s">
        <v>658</v>
      </c>
      <c r="C1382" s="17" t="s">
        <v>2965</v>
      </c>
      <c r="D1382" s="17" t="s">
        <v>889</v>
      </c>
      <c r="E1382" s="17" t="s">
        <v>951</v>
      </c>
      <c r="F1382" s="17" t="s">
        <v>154</v>
      </c>
      <c r="G1382" s="17">
        <v>27983960</v>
      </c>
      <c r="H1382" s="17">
        <v>27984868</v>
      </c>
      <c r="I1382" s="17" t="s">
        <v>769</v>
      </c>
      <c r="J1382" s="17" t="s">
        <v>758</v>
      </c>
    </row>
    <row r="1383" spans="1:10">
      <c r="A1383" s="16" t="s">
        <v>659</v>
      </c>
      <c r="B1383" s="17" t="s">
        <v>658</v>
      </c>
      <c r="C1383" s="17" t="s">
        <v>2966</v>
      </c>
      <c r="D1383" s="17" t="s">
        <v>808</v>
      </c>
      <c r="E1383" s="17" t="s">
        <v>2967</v>
      </c>
      <c r="F1383" s="17" t="s">
        <v>162</v>
      </c>
      <c r="G1383" s="17">
        <v>5639960</v>
      </c>
      <c r="H1383" s="17">
        <v>5640589</v>
      </c>
      <c r="I1383" s="17" t="s">
        <v>67</v>
      </c>
      <c r="J1383" s="17" t="s">
        <v>810</v>
      </c>
    </row>
    <row r="1384" spans="1:10">
      <c r="A1384" s="16" t="s">
        <v>622</v>
      </c>
      <c r="B1384" s="17" t="s">
        <v>621</v>
      </c>
      <c r="C1384" s="17" t="s">
        <v>2968</v>
      </c>
      <c r="D1384" s="17" t="s">
        <v>2969</v>
      </c>
      <c r="E1384" s="17" t="s">
        <v>1707</v>
      </c>
      <c r="F1384" s="17" t="s">
        <v>162</v>
      </c>
      <c r="G1384" s="17">
        <v>5669312</v>
      </c>
      <c r="H1384" s="17">
        <v>5674968</v>
      </c>
      <c r="I1384" s="17" t="s">
        <v>769</v>
      </c>
      <c r="J1384" s="17" t="s">
        <v>1338</v>
      </c>
    </row>
    <row r="1385" spans="1:10">
      <c r="A1385" s="16" t="s">
        <v>619</v>
      </c>
      <c r="B1385" s="17" t="s">
        <v>618</v>
      </c>
      <c r="C1385" s="17" t="s">
        <v>2968</v>
      </c>
      <c r="D1385" s="17" t="s">
        <v>2969</v>
      </c>
      <c r="E1385" s="17" t="s">
        <v>1707</v>
      </c>
      <c r="F1385" s="17" t="s">
        <v>162</v>
      </c>
      <c r="G1385" s="17">
        <v>5669312</v>
      </c>
      <c r="H1385" s="17">
        <v>5674968</v>
      </c>
      <c r="I1385" s="17" t="s">
        <v>769</v>
      </c>
      <c r="J1385" s="17" t="s">
        <v>806</v>
      </c>
    </row>
    <row r="1386" spans="1:10">
      <c r="A1386" s="16" t="s">
        <v>652</v>
      </c>
      <c r="B1386" s="17" t="s">
        <v>651</v>
      </c>
      <c r="C1386" s="17" t="s">
        <v>2970</v>
      </c>
      <c r="D1386" s="17" t="s">
        <v>2471</v>
      </c>
      <c r="E1386" s="17" t="s">
        <v>2971</v>
      </c>
      <c r="F1386" s="17" t="s">
        <v>162</v>
      </c>
      <c r="G1386" s="17">
        <v>5705890</v>
      </c>
      <c r="H1386" s="17">
        <v>5722984</v>
      </c>
      <c r="I1386" s="17" t="s">
        <v>769</v>
      </c>
      <c r="J1386" s="17" t="s">
        <v>2473</v>
      </c>
    </row>
    <row r="1387" spans="1:10">
      <c r="A1387" s="16" t="s">
        <v>626</v>
      </c>
      <c r="B1387" s="17" t="s">
        <v>624</v>
      </c>
      <c r="C1387" s="17" t="s">
        <v>2970</v>
      </c>
      <c r="D1387" s="17" t="s">
        <v>2471</v>
      </c>
      <c r="E1387" s="17" t="s">
        <v>2971</v>
      </c>
      <c r="F1387" s="17" t="s">
        <v>162</v>
      </c>
      <c r="G1387" s="17">
        <v>5705890</v>
      </c>
      <c r="H1387" s="17">
        <v>5722984</v>
      </c>
      <c r="I1387" s="17" t="s">
        <v>769</v>
      </c>
      <c r="J1387" s="17" t="s">
        <v>993</v>
      </c>
    </row>
    <row r="1388" spans="1:10">
      <c r="A1388" s="16" t="s">
        <v>694</v>
      </c>
      <c r="B1388" s="17" t="s">
        <v>658</v>
      </c>
      <c r="C1388" s="17" t="s">
        <v>2972</v>
      </c>
      <c r="D1388" s="17" t="s">
        <v>918</v>
      </c>
      <c r="E1388" s="17" t="s">
        <v>749</v>
      </c>
      <c r="F1388" s="17" t="s">
        <v>162</v>
      </c>
      <c r="G1388" s="17">
        <v>5730566</v>
      </c>
      <c r="H1388" s="17">
        <v>5731563</v>
      </c>
      <c r="I1388" s="17" t="s">
        <v>67</v>
      </c>
      <c r="J1388" s="17" t="s">
        <v>920</v>
      </c>
    </row>
    <row r="1389" spans="1:10">
      <c r="A1389" s="16" t="s">
        <v>662</v>
      </c>
      <c r="B1389" s="17" t="s">
        <v>658</v>
      </c>
      <c r="C1389" s="17" t="s">
        <v>2973</v>
      </c>
      <c r="D1389" s="17" t="s">
        <v>854</v>
      </c>
      <c r="E1389" s="17" t="s">
        <v>2974</v>
      </c>
      <c r="F1389" s="17" t="s">
        <v>162</v>
      </c>
      <c r="G1389" s="17">
        <v>5953133</v>
      </c>
      <c r="H1389" s="17">
        <v>5953528</v>
      </c>
      <c r="I1389" s="17" t="s">
        <v>67</v>
      </c>
      <c r="J1389" s="17" t="s">
        <v>856</v>
      </c>
    </row>
    <row r="1390" spans="1:10">
      <c r="A1390" s="16" t="s">
        <v>670</v>
      </c>
      <c r="B1390" s="17" t="s">
        <v>658</v>
      </c>
      <c r="C1390" s="17" t="s">
        <v>2975</v>
      </c>
      <c r="D1390" s="17" t="s">
        <v>2976</v>
      </c>
      <c r="E1390" s="17" t="s">
        <v>2186</v>
      </c>
      <c r="F1390" s="17" t="s">
        <v>154</v>
      </c>
      <c r="G1390" s="17">
        <v>27997816</v>
      </c>
      <c r="H1390" s="17">
        <v>28001691</v>
      </c>
      <c r="I1390" s="17" t="s">
        <v>67</v>
      </c>
      <c r="J1390" s="17" t="s">
        <v>758</v>
      </c>
    </row>
    <row r="1391" spans="1:10">
      <c r="A1391" s="16" t="s">
        <v>727</v>
      </c>
      <c r="B1391" s="17" t="s">
        <v>722</v>
      </c>
      <c r="C1391" s="17" t="s">
        <v>2975</v>
      </c>
      <c r="D1391" s="17" t="s">
        <v>2976</v>
      </c>
      <c r="E1391" s="17" t="s">
        <v>2186</v>
      </c>
      <c r="F1391" s="17" t="s">
        <v>154</v>
      </c>
      <c r="G1391" s="17">
        <v>27997816</v>
      </c>
      <c r="H1391" s="17">
        <v>28001691</v>
      </c>
      <c r="I1391" s="17" t="s">
        <v>67</v>
      </c>
      <c r="J1391" s="17" t="s">
        <v>979</v>
      </c>
    </row>
    <row r="1392" spans="1:10">
      <c r="A1392" s="16" t="s">
        <v>704</v>
      </c>
      <c r="B1392" s="17" t="s">
        <v>658</v>
      </c>
      <c r="C1392" s="17" t="s">
        <v>2977</v>
      </c>
      <c r="D1392" s="17" t="s">
        <v>764</v>
      </c>
      <c r="E1392" s="17" t="s">
        <v>2978</v>
      </c>
      <c r="F1392" s="17" t="s">
        <v>162</v>
      </c>
      <c r="G1392" s="17">
        <v>6374894</v>
      </c>
      <c r="H1392" s="17">
        <v>6375928</v>
      </c>
      <c r="I1392" s="17" t="s">
        <v>67</v>
      </c>
      <c r="J1392" s="17" t="s">
        <v>754</v>
      </c>
    </row>
    <row r="1393" spans="1:10">
      <c r="A1393" s="16" t="s">
        <v>675</v>
      </c>
      <c r="B1393" s="17" t="s">
        <v>658</v>
      </c>
      <c r="C1393" s="17" t="s">
        <v>2979</v>
      </c>
      <c r="D1393" s="17" t="s">
        <v>885</v>
      </c>
      <c r="E1393" s="17" t="s">
        <v>2980</v>
      </c>
      <c r="F1393" s="17" t="s">
        <v>162</v>
      </c>
      <c r="G1393" s="17">
        <v>6418541</v>
      </c>
      <c r="H1393" s="17">
        <v>6418921</v>
      </c>
      <c r="I1393" s="17" t="s">
        <v>769</v>
      </c>
      <c r="J1393" s="17" t="s">
        <v>887</v>
      </c>
    </row>
    <row r="1394" spans="1:10">
      <c r="A1394" s="16" t="s">
        <v>725</v>
      </c>
      <c r="B1394" s="17" t="s">
        <v>722</v>
      </c>
      <c r="C1394" s="17" t="s">
        <v>2981</v>
      </c>
      <c r="D1394" s="17" t="s">
        <v>772</v>
      </c>
      <c r="E1394" s="17" t="s">
        <v>2279</v>
      </c>
      <c r="F1394" s="17" t="s">
        <v>162</v>
      </c>
      <c r="G1394" s="17">
        <v>6561175</v>
      </c>
      <c r="H1394" s="17">
        <v>6562313</v>
      </c>
      <c r="I1394" s="17" t="s">
        <v>67</v>
      </c>
      <c r="J1394" s="17" t="s">
        <v>774</v>
      </c>
    </row>
    <row r="1395" spans="1:10">
      <c r="A1395" s="16" t="s">
        <v>670</v>
      </c>
      <c r="B1395" s="17" t="s">
        <v>658</v>
      </c>
      <c r="C1395" s="17" t="s">
        <v>2982</v>
      </c>
      <c r="D1395" s="17" t="s">
        <v>824</v>
      </c>
      <c r="E1395" s="17" t="s">
        <v>2765</v>
      </c>
      <c r="F1395" s="17" t="s">
        <v>162</v>
      </c>
      <c r="G1395" s="17">
        <v>6681825</v>
      </c>
      <c r="H1395" s="17">
        <v>6683260</v>
      </c>
      <c r="I1395" s="17" t="s">
        <v>67</v>
      </c>
      <c r="J1395" s="17" t="s">
        <v>758</v>
      </c>
    </row>
    <row r="1396" spans="1:10">
      <c r="A1396" s="16" t="s">
        <v>622</v>
      </c>
      <c r="B1396" s="17" t="s">
        <v>621</v>
      </c>
      <c r="C1396" s="17" t="s">
        <v>2983</v>
      </c>
      <c r="D1396" s="17" t="s">
        <v>1926</v>
      </c>
      <c r="E1396" s="17" t="s">
        <v>2984</v>
      </c>
      <c r="F1396" s="17" t="s">
        <v>162</v>
      </c>
      <c r="G1396" s="17">
        <v>6752754</v>
      </c>
      <c r="H1396" s="17">
        <v>6759016</v>
      </c>
      <c r="I1396" s="17" t="s">
        <v>67</v>
      </c>
      <c r="J1396" s="17" t="s">
        <v>1338</v>
      </c>
    </row>
    <row r="1397" spans="1:10">
      <c r="A1397" s="16" t="s">
        <v>670</v>
      </c>
      <c r="B1397" s="17" t="s">
        <v>658</v>
      </c>
      <c r="C1397" s="17" t="s">
        <v>2985</v>
      </c>
      <c r="D1397" s="17" t="s">
        <v>824</v>
      </c>
      <c r="E1397" s="17" t="s">
        <v>839</v>
      </c>
      <c r="F1397" s="17" t="s">
        <v>162</v>
      </c>
      <c r="G1397" s="17">
        <v>6966628</v>
      </c>
      <c r="H1397" s="17">
        <v>6967323</v>
      </c>
      <c r="I1397" s="17" t="s">
        <v>769</v>
      </c>
      <c r="J1397" s="17" t="s">
        <v>758</v>
      </c>
    </row>
    <row r="1398" spans="1:10">
      <c r="A1398" s="16" t="s">
        <v>670</v>
      </c>
      <c r="B1398" s="17" t="s">
        <v>658</v>
      </c>
      <c r="C1398" s="17" t="s">
        <v>2986</v>
      </c>
      <c r="D1398" s="17" t="s">
        <v>824</v>
      </c>
      <c r="E1398" s="17" t="s">
        <v>1000</v>
      </c>
      <c r="F1398" s="17" t="s">
        <v>162</v>
      </c>
      <c r="G1398" s="17">
        <v>7173689</v>
      </c>
      <c r="H1398" s="17">
        <v>7174087</v>
      </c>
      <c r="I1398" s="17" t="s">
        <v>769</v>
      </c>
      <c r="J1398" s="17" t="s">
        <v>758</v>
      </c>
    </row>
    <row r="1399" spans="1:10">
      <c r="A1399" s="16" t="s">
        <v>717</v>
      </c>
      <c r="B1399" s="17" t="s">
        <v>716</v>
      </c>
      <c r="C1399" s="17" t="s">
        <v>2987</v>
      </c>
      <c r="D1399" s="17" t="s">
        <v>2010</v>
      </c>
      <c r="E1399" s="17" t="s">
        <v>1518</v>
      </c>
      <c r="F1399" s="17" t="s">
        <v>162</v>
      </c>
      <c r="G1399" s="17">
        <v>7250984</v>
      </c>
      <c r="H1399" s="17">
        <v>7253867</v>
      </c>
      <c r="I1399" s="17" t="s">
        <v>769</v>
      </c>
      <c r="J1399" s="17" t="s">
        <v>1210</v>
      </c>
    </row>
    <row r="1400" spans="1:10">
      <c r="A1400" s="16" t="s">
        <v>693</v>
      </c>
      <c r="B1400" s="17" t="s">
        <v>658</v>
      </c>
      <c r="C1400" s="17" t="s">
        <v>2988</v>
      </c>
      <c r="D1400" s="17" t="s">
        <v>791</v>
      </c>
      <c r="E1400" s="17" t="s">
        <v>1203</v>
      </c>
      <c r="F1400" s="17" t="s">
        <v>162</v>
      </c>
      <c r="G1400" s="17">
        <v>7356082</v>
      </c>
      <c r="H1400" s="17">
        <v>7357428</v>
      </c>
      <c r="I1400" s="17" t="s">
        <v>769</v>
      </c>
      <c r="J1400" s="17" t="s">
        <v>762</v>
      </c>
    </row>
    <row r="1401" spans="1:10">
      <c r="A1401" s="16" t="s">
        <v>622</v>
      </c>
      <c r="B1401" s="17" t="s">
        <v>621</v>
      </c>
      <c r="C1401" s="17" t="s">
        <v>2989</v>
      </c>
      <c r="D1401" s="17" t="s">
        <v>1926</v>
      </c>
      <c r="E1401" s="17" t="s">
        <v>1799</v>
      </c>
      <c r="F1401" s="17" t="s">
        <v>162</v>
      </c>
      <c r="G1401" s="17">
        <v>7479848</v>
      </c>
      <c r="H1401" s="17">
        <v>7485290</v>
      </c>
      <c r="I1401" s="17" t="s">
        <v>67</v>
      </c>
      <c r="J1401" s="17" t="s">
        <v>1338</v>
      </c>
    </row>
    <row r="1402" spans="1:10">
      <c r="A1402" s="16" t="s">
        <v>637</v>
      </c>
      <c r="B1402" s="17" t="s">
        <v>635</v>
      </c>
      <c r="C1402" s="17" t="s">
        <v>2990</v>
      </c>
      <c r="D1402" s="17" t="s">
        <v>1580</v>
      </c>
      <c r="E1402" s="17" t="s">
        <v>1189</v>
      </c>
      <c r="F1402" s="17" t="s">
        <v>162</v>
      </c>
      <c r="G1402" s="17">
        <v>7515246</v>
      </c>
      <c r="H1402" s="17">
        <v>7516226</v>
      </c>
      <c r="I1402" s="17" t="s">
        <v>769</v>
      </c>
      <c r="J1402" s="17" t="s">
        <v>1582</v>
      </c>
    </row>
    <row r="1403" spans="1:10">
      <c r="A1403" s="16" t="s">
        <v>637</v>
      </c>
      <c r="B1403" s="17" t="s">
        <v>635</v>
      </c>
      <c r="C1403" s="17" t="s">
        <v>2991</v>
      </c>
      <c r="D1403" s="17" t="s">
        <v>1580</v>
      </c>
      <c r="E1403" s="17" t="s">
        <v>1189</v>
      </c>
      <c r="F1403" s="17" t="s">
        <v>162</v>
      </c>
      <c r="G1403" s="17">
        <v>7524218</v>
      </c>
      <c r="H1403" s="17">
        <v>7525302</v>
      </c>
      <c r="I1403" s="17" t="s">
        <v>769</v>
      </c>
      <c r="J1403" s="17" t="s">
        <v>1582</v>
      </c>
    </row>
    <row r="1404" spans="1:10">
      <c r="A1404" s="16" t="s">
        <v>704</v>
      </c>
      <c r="B1404" s="17" t="s">
        <v>658</v>
      </c>
      <c r="C1404" s="17" t="s">
        <v>2992</v>
      </c>
      <c r="D1404" s="17" t="s">
        <v>2993</v>
      </c>
      <c r="E1404" s="17" t="s">
        <v>2994</v>
      </c>
      <c r="F1404" s="17" t="s">
        <v>162</v>
      </c>
      <c r="G1404" s="17">
        <v>7544011</v>
      </c>
      <c r="H1404" s="17">
        <v>7550533</v>
      </c>
      <c r="I1404" s="17" t="s">
        <v>67</v>
      </c>
      <c r="J1404" s="17" t="s">
        <v>754</v>
      </c>
    </row>
    <row r="1405" spans="1:10">
      <c r="A1405" s="16" t="s">
        <v>619</v>
      </c>
      <c r="B1405" s="17" t="s">
        <v>618</v>
      </c>
      <c r="C1405" s="17" t="s">
        <v>2995</v>
      </c>
      <c r="D1405" s="17" t="s">
        <v>1086</v>
      </c>
      <c r="E1405" s="17" t="s">
        <v>1834</v>
      </c>
      <c r="F1405" s="17" t="s">
        <v>162</v>
      </c>
      <c r="G1405" s="17">
        <v>7578583</v>
      </c>
      <c r="H1405" s="17">
        <v>7579149</v>
      </c>
      <c r="I1405" s="17" t="s">
        <v>769</v>
      </c>
      <c r="J1405" s="17" t="s">
        <v>806</v>
      </c>
    </row>
    <row r="1406" spans="1:10">
      <c r="A1406" s="16" t="s">
        <v>694</v>
      </c>
      <c r="B1406" s="17" t="s">
        <v>658</v>
      </c>
      <c r="C1406" s="17" t="s">
        <v>2996</v>
      </c>
      <c r="D1406" s="17" t="s">
        <v>918</v>
      </c>
      <c r="E1406" s="17" t="s">
        <v>995</v>
      </c>
      <c r="F1406" s="17" t="s">
        <v>162</v>
      </c>
      <c r="G1406" s="17">
        <v>7597845</v>
      </c>
      <c r="H1406" s="17">
        <v>7600592</v>
      </c>
      <c r="I1406" s="17" t="s">
        <v>67</v>
      </c>
      <c r="J1406" s="17" t="s">
        <v>920</v>
      </c>
    </row>
    <row r="1407" spans="1:10">
      <c r="A1407" s="16" t="s">
        <v>705</v>
      </c>
      <c r="B1407" s="17" t="s">
        <v>658</v>
      </c>
      <c r="C1407" s="17" t="s">
        <v>2997</v>
      </c>
      <c r="D1407" s="17" t="s">
        <v>1032</v>
      </c>
      <c r="E1407" s="17" t="s">
        <v>1256</v>
      </c>
      <c r="F1407" s="17" t="s">
        <v>162</v>
      </c>
      <c r="G1407" s="17">
        <v>7789600</v>
      </c>
      <c r="H1407" s="17">
        <v>7793173</v>
      </c>
      <c r="I1407" s="17" t="s">
        <v>67</v>
      </c>
      <c r="J1407" s="17" t="s">
        <v>1034</v>
      </c>
    </row>
    <row r="1408" spans="1:10">
      <c r="A1408" s="16" t="s">
        <v>670</v>
      </c>
      <c r="B1408" s="17" t="s">
        <v>658</v>
      </c>
      <c r="C1408" s="17" t="s">
        <v>2998</v>
      </c>
      <c r="D1408" s="17" t="s">
        <v>889</v>
      </c>
      <c r="E1408" s="17" t="s">
        <v>1436</v>
      </c>
      <c r="F1408" s="17" t="s">
        <v>162</v>
      </c>
      <c r="G1408" s="17">
        <v>7898344</v>
      </c>
      <c r="H1408" s="17">
        <v>7899495</v>
      </c>
      <c r="I1408" s="17" t="s">
        <v>769</v>
      </c>
      <c r="J1408" s="17" t="s">
        <v>758</v>
      </c>
    </row>
    <row r="1409" spans="1:10">
      <c r="A1409" s="16" t="s">
        <v>694</v>
      </c>
      <c r="B1409" s="17" t="s">
        <v>658</v>
      </c>
      <c r="C1409" s="17" t="s">
        <v>2999</v>
      </c>
      <c r="D1409" s="17" t="s">
        <v>918</v>
      </c>
      <c r="E1409" s="17" t="s">
        <v>792</v>
      </c>
      <c r="F1409" s="17" t="s">
        <v>162</v>
      </c>
      <c r="G1409" s="17">
        <v>7939179</v>
      </c>
      <c r="H1409" s="17">
        <v>7940878</v>
      </c>
      <c r="I1409" s="17" t="s">
        <v>67</v>
      </c>
      <c r="J1409" s="17" t="s">
        <v>920</v>
      </c>
    </row>
    <row r="1410" spans="1:10">
      <c r="A1410" s="16" t="s">
        <v>636</v>
      </c>
      <c r="B1410" s="17" t="s">
        <v>635</v>
      </c>
      <c r="C1410" s="17" t="s">
        <v>3000</v>
      </c>
      <c r="D1410" s="17" t="s">
        <v>3001</v>
      </c>
      <c r="E1410" s="17" t="s">
        <v>3002</v>
      </c>
      <c r="F1410" s="17" t="s">
        <v>162</v>
      </c>
      <c r="G1410" s="17">
        <v>7958678</v>
      </c>
      <c r="H1410" s="17">
        <v>7963180</v>
      </c>
      <c r="I1410" s="17" t="s">
        <v>67</v>
      </c>
      <c r="J1410" s="17" t="s">
        <v>1220</v>
      </c>
    </row>
    <row r="1411" spans="1:10">
      <c r="A1411" s="16" t="s">
        <v>725</v>
      </c>
      <c r="B1411" s="17" t="s">
        <v>722</v>
      </c>
      <c r="C1411" s="17" t="s">
        <v>3000</v>
      </c>
      <c r="D1411" s="17" t="s">
        <v>3001</v>
      </c>
      <c r="E1411" s="17" t="s">
        <v>3002</v>
      </c>
      <c r="F1411" s="17" t="s">
        <v>162</v>
      </c>
      <c r="G1411" s="17">
        <v>7958678</v>
      </c>
      <c r="H1411" s="17">
        <v>7963180</v>
      </c>
      <c r="I1411" s="17" t="s">
        <v>67</v>
      </c>
      <c r="J1411" s="17" t="s">
        <v>774</v>
      </c>
    </row>
    <row r="1412" spans="1:10">
      <c r="A1412" s="16" t="s">
        <v>680</v>
      </c>
      <c r="B1412" s="17" t="s">
        <v>658</v>
      </c>
      <c r="C1412" s="17" t="s">
        <v>3003</v>
      </c>
      <c r="D1412" s="17" t="s">
        <v>832</v>
      </c>
      <c r="E1412" s="17" t="s">
        <v>2133</v>
      </c>
      <c r="F1412" s="17" t="s">
        <v>162</v>
      </c>
      <c r="G1412" s="17">
        <v>7984133</v>
      </c>
      <c r="H1412" s="17">
        <v>7984736</v>
      </c>
      <c r="I1412" s="17" t="s">
        <v>67</v>
      </c>
      <c r="J1412" s="17" t="s">
        <v>834</v>
      </c>
    </row>
    <row r="1413" spans="1:10">
      <c r="A1413" s="16" t="s">
        <v>661</v>
      </c>
      <c r="B1413" s="17" t="s">
        <v>658</v>
      </c>
      <c r="C1413" s="17" t="s">
        <v>3004</v>
      </c>
      <c r="D1413" s="17" t="s">
        <v>838</v>
      </c>
      <c r="E1413" s="17" t="s">
        <v>745</v>
      </c>
      <c r="F1413" s="17" t="s">
        <v>162</v>
      </c>
      <c r="G1413" s="17">
        <v>7989023</v>
      </c>
      <c r="H1413" s="17">
        <v>7991843</v>
      </c>
      <c r="I1413" s="17" t="s">
        <v>769</v>
      </c>
      <c r="J1413" s="17" t="s">
        <v>840</v>
      </c>
    </row>
    <row r="1414" spans="1:10">
      <c r="A1414" s="16" t="s">
        <v>682</v>
      </c>
      <c r="B1414" s="17" t="s">
        <v>658</v>
      </c>
      <c r="C1414" s="17" t="s">
        <v>3005</v>
      </c>
      <c r="D1414" s="17" t="s">
        <v>925</v>
      </c>
      <c r="E1414" s="17" t="s">
        <v>1222</v>
      </c>
      <c r="F1414" s="17" t="s">
        <v>162</v>
      </c>
      <c r="G1414" s="17">
        <v>8127283</v>
      </c>
      <c r="H1414" s="17">
        <v>8127972</v>
      </c>
      <c r="I1414" s="17" t="s">
        <v>67</v>
      </c>
      <c r="J1414" s="17" t="s">
        <v>877</v>
      </c>
    </row>
    <row r="1415" spans="1:10">
      <c r="A1415" s="16" t="s">
        <v>693</v>
      </c>
      <c r="B1415" s="17" t="s">
        <v>658</v>
      </c>
      <c r="C1415" s="17" t="s">
        <v>3006</v>
      </c>
      <c r="D1415" s="17" t="s">
        <v>760</v>
      </c>
      <c r="E1415" s="17" t="s">
        <v>1405</v>
      </c>
      <c r="F1415" s="17" t="s">
        <v>162</v>
      </c>
      <c r="G1415" s="17">
        <v>8261750</v>
      </c>
      <c r="H1415" s="17">
        <v>8263659</v>
      </c>
      <c r="I1415" s="17" t="s">
        <v>769</v>
      </c>
      <c r="J1415" s="17" t="s">
        <v>762</v>
      </c>
    </row>
    <row r="1416" spans="1:10">
      <c r="A1416" s="16" t="s">
        <v>694</v>
      </c>
      <c r="B1416" s="17" t="s">
        <v>658</v>
      </c>
      <c r="C1416" s="17" t="s">
        <v>3007</v>
      </c>
      <c r="D1416" s="17" t="s">
        <v>918</v>
      </c>
      <c r="E1416" s="17" t="s">
        <v>816</v>
      </c>
      <c r="F1416" s="17" t="s">
        <v>162</v>
      </c>
      <c r="G1416" s="17">
        <v>8277662</v>
      </c>
      <c r="H1416" s="17">
        <v>8279098</v>
      </c>
      <c r="I1416" s="17" t="s">
        <v>769</v>
      </c>
      <c r="J1416" s="17" t="s">
        <v>920</v>
      </c>
    </row>
    <row r="1417" spans="1:10">
      <c r="A1417" s="16" t="s">
        <v>619</v>
      </c>
      <c r="B1417" s="17" t="s">
        <v>618</v>
      </c>
      <c r="C1417" s="17" t="s">
        <v>3008</v>
      </c>
      <c r="D1417" s="17" t="s">
        <v>1051</v>
      </c>
      <c r="E1417" s="17" t="s">
        <v>3009</v>
      </c>
      <c r="F1417" s="17" t="s">
        <v>162</v>
      </c>
      <c r="G1417" s="17">
        <v>8287072</v>
      </c>
      <c r="H1417" s="17">
        <v>8305755</v>
      </c>
      <c r="I1417" s="17" t="s">
        <v>769</v>
      </c>
      <c r="J1417" s="17" t="s">
        <v>806</v>
      </c>
    </row>
    <row r="1418" spans="1:10">
      <c r="A1418" s="16" t="s">
        <v>671</v>
      </c>
      <c r="B1418" s="17" t="s">
        <v>658</v>
      </c>
      <c r="C1418" s="17" t="s">
        <v>3010</v>
      </c>
      <c r="D1418" s="17" t="s">
        <v>914</v>
      </c>
      <c r="E1418" s="17" t="s">
        <v>2627</v>
      </c>
      <c r="F1418" s="17" t="s">
        <v>162</v>
      </c>
      <c r="G1418" s="17">
        <v>8317808</v>
      </c>
      <c r="H1418" s="17">
        <v>8328166</v>
      </c>
      <c r="I1418" s="17" t="s">
        <v>769</v>
      </c>
      <c r="J1418" s="17" t="s">
        <v>916</v>
      </c>
    </row>
    <row r="1419" spans="1:10">
      <c r="A1419" s="16" t="s">
        <v>694</v>
      </c>
      <c r="B1419" s="17" t="s">
        <v>658</v>
      </c>
      <c r="C1419" s="17" t="s">
        <v>3011</v>
      </c>
      <c r="D1419" s="17" t="s">
        <v>918</v>
      </c>
      <c r="E1419" s="17" t="s">
        <v>1176</v>
      </c>
      <c r="F1419" s="17" t="s">
        <v>162</v>
      </c>
      <c r="G1419" s="17">
        <v>8342973</v>
      </c>
      <c r="H1419" s="17">
        <v>8344203</v>
      </c>
      <c r="I1419" s="17" t="s">
        <v>769</v>
      </c>
      <c r="J1419" s="17" t="s">
        <v>920</v>
      </c>
    </row>
    <row r="1420" spans="1:10">
      <c r="A1420" s="16" t="s">
        <v>694</v>
      </c>
      <c r="B1420" s="17" t="s">
        <v>658</v>
      </c>
      <c r="C1420" s="17" t="s">
        <v>3012</v>
      </c>
      <c r="D1420" s="17" t="s">
        <v>918</v>
      </c>
      <c r="E1420" s="17" t="s">
        <v>1369</v>
      </c>
      <c r="F1420" s="17" t="s">
        <v>162</v>
      </c>
      <c r="G1420" s="17">
        <v>8356132</v>
      </c>
      <c r="H1420" s="17">
        <v>8358027</v>
      </c>
      <c r="I1420" s="17" t="s">
        <v>769</v>
      </c>
      <c r="J1420" s="17" t="s">
        <v>920</v>
      </c>
    </row>
    <row r="1421" spans="1:10">
      <c r="A1421" s="16" t="s">
        <v>693</v>
      </c>
      <c r="B1421" s="17" t="s">
        <v>658</v>
      </c>
      <c r="C1421" s="17" t="s">
        <v>3013</v>
      </c>
      <c r="D1421" s="17" t="s">
        <v>760</v>
      </c>
      <c r="E1421" s="17" t="s">
        <v>1758</v>
      </c>
      <c r="F1421" s="17" t="s">
        <v>162</v>
      </c>
      <c r="G1421" s="17">
        <v>8364064</v>
      </c>
      <c r="H1421" s="17">
        <v>8366069</v>
      </c>
      <c r="I1421" s="17" t="s">
        <v>769</v>
      </c>
      <c r="J1421" s="17" t="s">
        <v>762</v>
      </c>
    </row>
    <row r="1422" spans="1:10">
      <c r="A1422" s="16" t="s">
        <v>670</v>
      </c>
      <c r="B1422" s="17" t="s">
        <v>658</v>
      </c>
      <c r="C1422" s="17" t="s">
        <v>3014</v>
      </c>
      <c r="D1422" s="17" t="s">
        <v>3015</v>
      </c>
      <c r="E1422" s="17" t="s">
        <v>3016</v>
      </c>
      <c r="F1422" s="17" t="s">
        <v>154</v>
      </c>
      <c r="G1422" s="17">
        <v>28186253</v>
      </c>
      <c r="H1422" s="17">
        <v>28201769</v>
      </c>
      <c r="I1422" s="17" t="s">
        <v>67</v>
      </c>
      <c r="J1422" s="17" t="s">
        <v>758</v>
      </c>
    </row>
    <row r="1423" spans="1:10">
      <c r="A1423" s="16" t="s">
        <v>668</v>
      </c>
      <c r="B1423" s="17" t="s">
        <v>658</v>
      </c>
      <c r="C1423" s="17" t="s">
        <v>3017</v>
      </c>
      <c r="D1423" s="17" t="s">
        <v>1049</v>
      </c>
      <c r="E1423" s="17" t="s">
        <v>2583</v>
      </c>
      <c r="F1423" s="17" t="s">
        <v>162</v>
      </c>
      <c r="G1423" s="17">
        <v>8480448</v>
      </c>
      <c r="H1423" s="17">
        <v>8481361</v>
      </c>
      <c r="I1423" s="17" t="s">
        <v>67</v>
      </c>
      <c r="J1423" s="17" t="s">
        <v>1015</v>
      </c>
    </row>
    <row r="1424" spans="1:10">
      <c r="A1424" s="16" t="s">
        <v>619</v>
      </c>
      <c r="B1424" s="17" t="s">
        <v>618</v>
      </c>
      <c r="C1424" s="17" t="s">
        <v>3018</v>
      </c>
      <c r="D1424" s="17" t="s">
        <v>1051</v>
      </c>
      <c r="E1424" s="17" t="s">
        <v>1052</v>
      </c>
      <c r="F1424" s="17" t="s">
        <v>162</v>
      </c>
      <c r="G1424" s="17">
        <v>8498649</v>
      </c>
      <c r="H1424" s="17">
        <v>8501434</v>
      </c>
      <c r="I1424" s="17" t="s">
        <v>769</v>
      </c>
      <c r="J1424" s="17" t="s">
        <v>806</v>
      </c>
    </row>
    <row r="1425" spans="1:10">
      <c r="A1425" s="16" t="s">
        <v>630</v>
      </c>
      <c r="B1425" s="17" t="s">
        <v>629</v>
      </c>
      <c r="C1425" s="17" t="s">
        <v>3019</v>
      </c>
      <c r="D1425" s="17" t="s">
        <v>1766</v>
      </c>
      <c r="E1425" s="17" t="s">
        <v>1888</v>
      </c>
      <c r="F1425" s="17" t="s">
        <v>162</v>
      </c>
      <c r="G1425" s="17">
        <v>8533704</v>
      </c>
      <c r="H1425" s="17">
        <v>8536088</v>
      </c>
      <c r="I1425" s="17" t="s">
        <v>769</v>
      </c>
      <c r="J1425" s="17" t="s">
        <v>1767</v>
      </c>
    </row>
    <row r="1426" spans="1:10">
      <c r="A1426" s="16" t="s">
        <v>654</v>
      </c>
      <c r="B1426" s="17" t="s">
        <v>653</v>
      </c>
      <c r="C1426" s="17" t="s">
        <v>3020</v>
      </c>
      <c r="D1426" s="17" t="s">
        <v>1136</v>
      </c>
      <c r="E1426" s="17" t="s">
        <v>1593</v>
      </c>
      <c r="F1426" s="17" t="s">
        <v>162</v>
      </c>
      <c r="G1426" s="17">
        <v>8565920</v>
      </c>
      <c r="H1426" s="17">
        <v>8566863</v>
      </c>
      <c r="I1426" s="17" t="s">
        <v>67</v>
      </c>
      <c r="J1426" s="17" t="s">
        <v>1138</v>
      </c>
    </row>
    <row r="1427" spans="1:10">
      <c r="A1427" s="16" t="s">
        <v>733</v>
      </c>
      <c r="B1427" s="17" t="s">
        <v>732</v>
      </c>
      <c r="C1427" s="17" t="s">
        <v>3021</v>
      </c>
      <c r="D1427" s="17" t="s">
        <v>846</v>
      </c>
      <c r="E1427" s="17" t="s">
        <v>1102</v>
      </c>
      <c r="F1427" s="17" t="s">
        <v>162</v>
      </c>
      <c r="G1427" s="17">
        <v>8773644</v>
      </c>
      <c r="H1427" s="17">
        <v>8774674</v>
      </c>
      <c r="I1427" s="17" t="s">
        <v>769</v>
      </c>
      <c r="J1427" s="17" t="s">
        <v>848</v>
      </c>
    </row>
    <row r="1428" spans="1:10">
      <c r="A1428" s="16" t="s">
        <v>725</v>
      </c>
      <c r="B1428" s="17" t="s">
        <v>722</v>
      </c>
      <c r="C1428" s="17" t="s">
        <v>3022</v>
      </c>
      <c r="D1428" s="17" t="s">
        <v>772</v>
      </c>
      <c r="E1428" s="17" t="s">
        <v>2439</v>
      </c>
      <c r="F1428" s="17" t="s">
        <v>162</v>
      </c>
      <c r="G1428" s="17">
        <v>9002138</v>
      </c>
      <c r="H1428" s="17">
        <v>9003331</v>
      </c>
      <c r="I1428" s="17" t="s">
        <v>769</v>
      </c>
      <c r="J1428" s="17" t="s">
        <v>774</v>
      </c>
    </row>
    <row r="1429" spans="1:10">
      <c r="A1429" s="16" t="s">
        <v>619</v>
      </c>
      <c r="B1429" s="17" t="s">
        <v>618</v>
      </c>
      <c r="C1429" s="17" t="s">
        <v>3023</v>
      </c>
      <c r="D1429" s="17" t="s">
        <v>1352</v>
      </c>
      <c r="E1429" s="17" t="s">
        <v>3024</v>
      </c>
      <c r="F1429" s="17" t="s">
        <v>162</v>
      </c>
      <c r="G1429" s="17">
        <v>9129244</v>
      </c>
      <c r="H1429" s="17">
        <v>9134570</v>
      </c>
      <c r="I1429" s="17" t="s">
        <v>769</v>
      </c>
      <c r="J1429" s="17" t="s">
        <v>806</v>
      </c>
    </row>
    <row r="1430" spans="1:10">
      <c r="A1430" s="16" t="s">
        <v>622</v>
      </c>
      <c r="B1430" s="17" t="s">
        <v>621</v>
      </c>
      <c r="C1430" s="17" t="s">
        <v>3025</v>
      </c>
      <c r="D1430" s="17" t="s">
        <v>1337</v>
      </c>
      <c r="E1430" s="17" t="s">
        <v>3026</v>
      </c>
      <c r="F1430" s="17" t="s">
        <v>162</v>
      </c>
      <c r="G1430" s="17">
        <v>9167097</v>
      </c>
      <c r="H1430" s="17">
        <v>9176813</v>
      </c>
      <c r="I1430" s="17" t="s">
        <v>769</v>
      </c>
      <c r="J1430" s="17" t="s">
        <v>1338</v>
      </c>
    </row>
    <row r="1431" spans="1:10">
      <c r="A1431" s="16" t="s">
        <v>626</v>
      </c>
      <c r="B1431" s="17" t="s">
        <v>624</v>
      </c>
      <c r="C1431" s="17" t="s">
        <v>3027</v>
      </c>
      <c r="D1431" s="17" t="s">
        <v>991</v>
      </c>
      <c r="E1431" s="17" t="s">
        <v>2264</v>
      </c>
      <c r="F1431" s="17" t="s">
        <v>162</v>
      </c>
      <c r="G1431" s="17">
        <v>9289071</v>
      </c>
      <c r="H1431" s="17">
        <v>9291213</v>
      </c>
      <c r="I1431" s="17" t="s">
        <v>67</v>
      </c>
      <c r="J1431" s="17" t="s">
        <v>993</v>
      </c>
    </row>
    <row r="1432" spans="1:10">
      <c r="A1432" s="16" t="s">
        <v>690</v>
      </c>
      <c r="B1432" s="17" t="s">
        <v>658</v>
      </c>
      <c r="C1432" s="17" t="s">
        <v>3028</v>
      </c>
      <c r="D1432" s="17" t="s">
        <v>1240</v>
      </c>
      <c r="E1432" s="17" t="s">
        <v>1033</v>
      </c>
      <c r="F1432" s="17" t="s">
        <v>154</v>
      </c>
      <c r="G1432" s="17">
        <v>28262111</v>
      </c>
      <c r="H1432" s="17">
        <v>28262437</v>
      </c>
      <c r="I1432" s="17" t="s">
        <v>769</v>
      </c>
      <c r="J1432" s="17" t="s">
        <v>1242</v>
      </c>
    </row>
    <row r="1433" spans="1:10">
      <c r="A1433" s="16" t="s">
        <v>693</v>
      </c>
      <c r="B1433" s="17" t="s">
        <v>658</v>
      </c>
      <c r="C1433" s="17" t="s">
        <v>3029</v>
      </c>
      <c r="D1433" s="17" t="s">
        <v>791</v>
      </c>
      <c r="E1433" s="17" t="s">
        <v>1609</v>
      </c>
      <c r="F1433" s="17" t="s">
        <v>162</v>
      </c>
      <c r="G1433" s="17">
        <v>9363758</v>
      </c>
      <c r="H1433" s="17">
        <v>9365092</v>
      </c>
      <c r="I1433" s="17" t="s">
        <v>67</v>
      </c>
      <c r="J1433" s="17" t="s">
        <v>762</v>
      </c>
    </row>
    <row r="1434" spans="1:10">
      <c r="A1434" s="16" t="s">
        <v>686</v>
      </c>
      <c r="B1434" s="17" t="s">
        <v>658</v>
      </c>
      <c r="C1434" s="17" t="s">
        <v>3030</v>
      </c>
      <c r="D1434" s="17" t="s">
        <v>1469</v>
      </c>
      <c r="E1434" s="17" t="s">
        <v>1450</v>
      </c>
      <c r="F1434" s="17" t="s">
        <v>162</v>
      </c>
      <c r="G1434" s="17">
        <v>9522374</v>
      </c>
      <c r="H1434" s="17">
        <v>9523620</v>
      </c>
      <c r="I1434" s="17" t="s">
        <v>67</v>
      </c>
      <c r="J1434" s="17" t="s">
        <v>946</v>
      </c>
    </row>
    <row r="1435" spans="1:10">
      <c r="A1435" s="16" t="s">
        <v>631</v>
      </c>
      <c r="B1435" s="17" t="s">
        <v>629</v>
      </c>
      <c r="C1435" s="17" t="s">
        <v>3031</v>
      </c>
      <c r="D1435" s="17" t="s">
        <v>868</v>
      </c>
      <c r="E1435" s="17" t="s">
        <v>1440</v>
      </c>
      <c r="F1435" s="17" t="s">
        <v>162</v>
      </c>
      <c r="G1435" s="17">
        <v>9575739</v>
      </c>
      <c r="H1435" s="17">
        <v>9583531</v>
      </c>
      <c r="I1435" s="17" t="s">
        <v>769</v>
      </c>
      <c r="J1435" s="17" t="s">
        <v>870</v>
      </c>
    </row>
    <row r="1436" spans="1:10">
      <c r="A1436" s="16" t="s">
        <v>689</v>
      </c>
      <c r="B1436" s="17" t="s">
        <v>658</v>
      </c>
      <c r="C1436" s="17" t="s">
        <v>3032</v>
      </c>
      <c r="D1436" s="17" t="s">
        <v>1009</v>
      </c>
      <c r="E1436" s="17" t="s">
        <v>858</v>
      </c>
      <c r="F1436" s="17" t="s">
        <v>154</v>
      </c>
      <c r="G1436" s="17">
        <v>28298041</v>
      </c>
      <c r="H1436" s="17">
        <v>28301523</v>
      </c>
      <c r="I1436" s="17" t="s">
        <v>769</v>
      </c>
      <c r="J1436" s="17" t="s">
        <v>1011</v>
      </c>
    </row>
    <row r="1437" spans="1:10">
      <c r="A1437" s="16" t="s">
        <v>725</v>
      </c>
      <c r="B1437" s="17" t="s">
        <v>722</v>
      </c>
      <c r="C1437" s="17" t="s">
        <v>3033</v>
      </c>
      <c r="D1437" s="17" t="s">
        <v>1258</v>
      </c>
      <c r="E1437" s="17" t="s">
        <v>1871</v>
      </c>
      <c r="F1437" s="17" t="s">
        <v>162</v>
      </c>
      <c r="G1437" s="17">
        <v>9627774</v>
      </c>
      <c r="H1437" s="17">
        <v>9629997</v>
      </c>
      <c r="I1437" s="17" t="s">
        <v>67</v>
      </c>
      <c r="J1437" s="17" t="s">
        <v>774</v>
      </c>
    </row>
    <row r="1438" spans="1:10">
      <c r="A1438" s="16" t="s">
        <v>619</v>
      </c>
      <c r="B1438" s="17" t="s">
        <v>618</v>
      </c>
      <c r="C1438" s="17" t="s">
        <v>3034</v>
      </c>
      <c r="D1438" s="17" t="s">
        <v>907</v>
      </c>
      <c r="E1438" s="17" t="s">
        <v>2057</v>
      </c>
      <c r="F1438" s="17" t="s">
        <v>162</v>
      </c>
      <c r="G1438" s="17">
        <v>9816250</v>
      </c>
      <c r="H1438" s="17">
        <v>9818256</v>
      </c>
      <c r="I1438" s="17" t="s">
        <v>67</v>
      </c>
      <c r="J1438" s="17" t="s">
        <v>806</v>
      </c>
    </row>
    <row r="1439" spans="1:10">
      <c r="A1439" s="16" t="s">
        <v>659</v>
      </c>
      <c r="B1439" s="17" t="s">
        <v>658</v>
      </c>
      <c r="C1439" s="17" t="s">
        <v>3035</v>
      </c>
      <c r="D1439" s="17" t="s">
        <v>808</v>
      </c>
      <c r="E1439" s="17" t="s">
        <v>1278</v>
      </c>
      <c r="F1439" s="17" t="s">
        <v>162</v>
      </c>
      <c r="G1439" s="17">
        <v>10365445</v>
      </c>
      <c r="H1439" s="17">
        <v>10366341</v>
      </c>
      <c r="I1439" s="17" t="s">
        <v>769</v>
      </c>
      <c r="J1439" s="17" t="s">
        <v>810</v>
      </c>
    </row>
    <row r="1440" spans="1:10">
      <c r="A1440" s="16" t="s">
        <v>704</v>
      </c>
      <c r="B1440" s="17" t="s">
        <v>658</v>
      </c>
      <c r="C1440" s="17" t="s">
        <v>3036</v>
      </c>
      <c r="D1440" s="17" t="s">
        <v>764</v>
      </c>
      <c r="E1440" s="17" t="s">
        <v>1881</v>
      </c>
      <c r="F1440" s="17" t="s">
        <v>162</v>
      </c>
      <c r="G1440" s="17">
        <v>10376016</v>
      </c>
      <c r="H1440" s="17">
        <v>10379797</v>
      </c>
      <c r="I1440" s="17" t="s">
        <v>67</v>
      </c>
      <c r="J1440" s="17" t="s">
        <v>754</v>
      </c>
    </row>
    <row r="1441" spans="1:10">
      <c r="A1441" s="16" t="s">
        <v>670</v>
      </c>
      <c r="B1441" s="17" t="s">
        <v>658</v>
      </c>
      <c r="C1441" s="17" t="s">
        <v>3037</v>
      </c>
      <c r="D1441" s="17" t="s">
        <v>922</v>
      </c>
      <c r="E1441" s="17" t="s">
        <v>2595</v>
      </c>
      <c r="F1441" s="17" t="s">
        <v>162</v>
      </c>
      <c r="G1441" s="17">
        <v>10393719</v>
      </c>
      <c r="H1441" s="17">
        <v>10395858</v>
      </c>
      <c r="I1441" s="17" t="s">
        <v>769</v>
      </c>
      <c r="J1441" s="17" t="s">
        <v>758</v>
      </c>
    </row>
    <row r="1442" spans="1:10">
      <c r="A1442" s="16" t="s">
        <v>724</v>
      </c>
      <c r="B1442" s="17" t="s">
        <v>722</v>
      </c>
      <c r="C1442" s="17" t="s">
        <v>3038</v>
      </c>
      <c r="D1442" s="17" t="s">
        <v>2663</v>
      </c>
      <c r="E1442" s="17" t="s">
        <v>1512</v>
      </c>
      <c r="F1442" s="17" t="s">
        <v>162</v>
      </c>
      <c r="G1442" s="17">
        <v>10426181</v>
      </c>
      <c r="H1442" s="17">
        <v>10428021</v>
      </c>
      <c r="I1442" s="17" t="s">
        <v>769</v>
      </c>
      <c r="J1442" s="17" t="s">
        <v>782</v>
      </c>
    </row>
    <row r="1443" spans="1:10">
      <c r="A1443" s="16" t="s">
        <v>619</v>
      </c>
      <c r="B1443" s="17" t="s">
        <v>618</v>
      </c>
      <c r="C1443" s="17" t="s">
        <v>3039</v>
      </c>
      <c r="D1443" s="17" t="s">
        <v>1389</v>
      </c>
      <c r="E1443" s="17" t="s">
        <v>2343</v>
      </c>
      <c r="F1443" s="17" t="s">
        <v>162</v>
      </c>
      <c r="G1443" s="17">
        <v>10430127</v>
      </c>
      <c r="H1443" s="17">
        <v>10431233</v>
      </c>
      <c r="I1443" s="17" t="s">
        <v>67</v>
      </c>
      <c r="J1443" s="17" t="s">
        <v>806</v>
      </c>
    </row>
    <row r="1444" spans="1:10">
      <c r="A1444" s="16" t="s">
        <v>619</v>
      </c>
      <c r="B1444" s="17" t="s">
        <v>618</v>
      </c>
      <c r="C1444" s="17" t="s">
        <v>3040</v>
      </c>
      <c r="D1444" s="17" t="s">
        <v>1621</v>
      </c>
      <c r="E1444" s="17" t="s">
        <v>2217</v>
      </c>
      <c r="F1444" s="17" t="s">
        <v>162</v>
      </c>
      <c r="G1444" s="17">
        <v>10439356</v>
      </c>
      <c r="H1444" s="17">
        <v>10439898</v>
      </c>
      <c r="I1444" s="17" t="s">
        <v>769</v>
      </c>
      <c r="J1444" s="17" t="s">
        <v>806</v>
      </c>
    </row>
    <row r="1445" spans="1:10">
      <c r="A1445" s="16" t="s">
        <v>693</v>
      </c>
      <c r="B1445" s="17" t="s">
        <v>658</v>
      </c>
      <c r="C1445" s="17" t="s">
        <v>3041</v>
      </c>
      <c r="D1445" s="17" t="s">
        <v>2141</v>
      </c>
      <c r="E1445" s="17" t="s">
        <v>989</v>
      </c>
      <c r="F1445" s="17" t="s">
        <v>162</v>
      </c>
      <c r="G1445" s="17">
        <v>10532438</v>
      </c>
      <c r="H1445" s="17">
        <v>10534082</v>
      </c>
      <c r="I1445" s="17" t="s">
        <v>769</v>
      </c>
      <c r="J1445" s="17" t="s">
        <v>762</v>
      </c>
    </row>
    <row r="1446" spans="1:10">
      <c r="A1446" s="16" t="s">
        <v>698</v>
      </c>
      <c r="B1446" s="17" t="s">
        <v>658</v>
      </c>
      <c r="C1446" s="17" t="s">
        <v>3042</v>
      </c>
      <c r="D1446" s="17" t="s">
        <v>1236</v>
      </c>
      <c r="E1446" s="17" t="s">
        <v>1287</v>
      </c>
      <c r="F1446" s="17" t="s">
        <v>162</v>
      </c>
      <c r="G1446" s="17">
        <v>10551578</v>
      </c>
      <c r="H1446" s="17">
        <v>10554126</v>
      </c>
      <c r="I1446" s="17" t="s">
        <v>769</v>
      </c>
      <c r="J1446" s="17" t="s">
        <v>1238</v>
      </c>
    </row>
    <row r="1447" spans="1:10">
      <c r="A1447" s="16" t="s">
        <v>664</v>
      </c>
      <c r="B1447" s="17" t="s">
        <v>658</v>
      </c>
      <c r="C1447" s="17" t="s">
        <v>3043</v>
      </c>
      <c r="D1447" s="17" t="s">
        <v>1006</v>
      </c>
      <c r="E1447" s="17" t="s">
        <v>3044</v>
      </c>
      <c r="F1447" s="17" t="s">
        <v>162</v>
      </c>
      <c r="G1447" s="17">
        <v>10605887</v>
      </c>
      <c r="H1447" s="17">
        <v>10607729</v>
      </c>
      <c r="I1447" s="17" t="s">
        <v>67</v>
      </c>
      <c r="J1447" s="17" t="s">
        <v>1007</v>
      </c>
    </row>
    <row r="1448" spans="1:10">
      <c r="A1448" s="16" t="s">
        <v>670</v>
      </c>
      <c r="B1448" s="17" t="s">
        <v>658</v>
      </c>
      <c r="C1448" s="17" t="s">
        <v>3045</v>
      </c>
      <c r="D1448" s="17" t="s">
        <v>1078</v>
      </c>
      <c r="E1448" s="17" t="s">
        <v>2318</v>
      </c>
      <c r="F1448" s="17" t="s">
        <v>162</v>
      </c>
      <c r="G1448" s="17">
        <v>10619073</v>
      </c>
      <c r="H1448" s="17">
        <v>10620329</v>
      </c>
      <c r="I1448" s="17" t="s">
        <v>769</v>
      </c>
      <c r="J1448" s="17" t="s">
        <v>758</v>
      </c>
    </row>
    <row r="1449" spans="1:10">
      <c r="A1449" s="16" t="s">
        <v>670</v>
      </c>
      <c r="B1449" s="17" t="s">
        <v>658</v>
      </c>
      <c r="C1449" s="17" t="s">
        <v>3046</v>
      </c>
      <c r="D1449" s="17" t="s">
        <v>985</v>
      </c>
      <c r="E1449" s="17" t="s">
        <v>1222</v>
      </c>
      <c r="F1449" s="17" t="s">
        <v>162</v>
      </c>
      <c r="G1449" s="17">
        <v>10686217</v>
      </c>
      <c r="H1449" s="17">
        <v>10686906</v>
      </c>
      <c r="I1449" s="17" t="s">
        <v>769</v>
      </c>
      <c r="J1449" s="17" t="s">
        <v>758</v>
      </c>
    </row>
    <row r="1450" spans="1:10">
      <c r="A1450" s="16" t="s">
        <v>626</v>
      </c>
      <c r="B1450" s="17" t="s">
        <v>624</v>
      </c>
      <c r="C1450" s="17" t="s">
        <v>3047</v>
      </c>
      <c r="D1450" s="17" t="s">
        <v>991</v>
      </c>
      <c r="E1450" s="17" t="s">
        <v>2063</v>
      </c>
      <c r="F1450" s="17" t="s">
        <v>162</v>
      </c>
      <c r="G1450" s="17">
        <v>10773099</v>
      </c>
      <c r="H1450" s="17">
        <v>10777050</v>
      </c>
      <c r="I1450" s="17" t="s">
        <v>67</v>
      </c>
      <c r="J1450" s="17" t="s">
        <v>993</v>
      </c>
    </row>
    <row r="1451" spans="1:10">
      <c r="A1451" s="16" t="s">
        <v>725</v>
      </c>
      <c r="B1451" s="17" t="s">
        <v>722</v>
      </c>
      <c r="C1451" s="17" t="s">
        <v>3048</v>
      </c>
      <c r="D1451" s="17" t="s">
        <v>772</v>
      </c>
      <c r="E1451" s="17" t="s">
        <v>3049</v>
      </c>
      <c r="F1451" s="17" t="s">
        <v>154</v>
      </c>
      <c r="G1451" s="17">
        <v>28403670</v>
      </c>
      <c r="H1451" s="17">
        <v>28420157</v>
      </c>
      <c r="I1451" s="17" t="s">
        <v>67</v>
      </c>
      <c r="J1451" s="17" t="s">
        <v>774</v>
      </c>
    </row>
    <row r="1452" spans="1:10">
      <c r="A1452" s="16" t="s">
        <v>679</v>
      </c>
      <c r="B1452" s="17" t="s">
        <v>658</v>
      </c>
      <c r="C1452" s="17" t="s">
        <v>3050</v>
      </c>
      <c r="D1452" s="17" t="s">
        <v>957</v>
      </c>
      <c r="E1452" s="17" t="s">
        <v>1488</v>
      </c>
      <c r="F1452" s="17" t="s">
        <v>162</v>
      </c>
      <c r="G1452" s="17">
        <v>11358264</v>
      </c>
      <c r="H1452" s="17">
        <v>11359910</v>
      </c>
      <c r="I1452" s="17" t="s">
        <v>769</v>
      </c>
      <c r="J1452" s="17" t="s">
        <v>893</v>
      </c>
    </row>
    <row r="1453" spans="1:10">
      <c r="A1453" s="16" t="s">
        <v>670</v>
      </c>
      <c r="B1453" s="17" t="s">
        <v>658</v>
      </c>
      <c r="C1453" s="17" t="s">
        <v>3051</v>
      </c>
      <c r="D1453" s="17" t="s">
        <v>756</v>
      </c>
      <c r="E1453" s="17" t="s">
        <v>964</v>
      </c>
      <c r="F1453" s="17" t="s">
        <v>162</v>
      </c>
      <c r="G1453" s="17">
        <v>11402789</v>
      </c>
      <c r="H1453" s="17">
        <v>11403613</v>
      </c>
      <c r="I1453" s="17" t="s">
        <v>769</v>
      </c>
      <c r="J1453" s="17" t="s">
        <v>758</v>
      </c>
    </row>
    <row r="1454" spans="1:10">
      <c r="A1454" s="16" t="s">
        <v>670</v>
      </c>
      <c r="B1454" s="17" t="s">
        <v>658</v>
      </c>
      <c r="C1454" s="17" t="s">
        <v>3052</v>
      </c>
      <c r="D1454" s="17" t="s">
        <v>824</v>
      </c>
      <c r="E1454" s="17" t="s">
        <v>2964</v>
      </c>
      <c r="F1454" s="17" t="s">
        <v>162</v>
      </c>
      <c r="G1454" s="17">
        <v>11576109</v>
      </c>
      <c r="H1454" s="17">
        <v>11578929</v>
      </c>
      <c r="I1454" s="17" t="s">
        <v>67</v>
      </c>
      <c r="J1454" s="17" t="s">
        <v>758</v>
      </c>
    </row>
    <row r="1455" spans="1:10">
      <c r="A1455" s="16" t="s">
        <v>704</v>
      </c>
      <c r="B1455" s="17" t="s">
        <v>658</v>
      </c>
      <c r="C1455" s="17" t="s">
        <v>3053</v>
      </c>
      <c r="D1455" s="17" t="s">
        <v>788</v>
      </c>
      <c r="E1455" s="17" t="s">
        <v>3054</v>
      </c>
      <c r="F1455" s="17" t="s">
        <v>154</v>
      </c>
      <c r="G1455" s="17">
        <v>28493326</v>
      </c>
      <c r="H1455" s="17">
        <v>28502346</v>
      </c>
      <c r="I1455" s="17" t="s">
        <v>67</v>
      </c>
      <c r="J1455" s="17" t="s">
        <v>754</v>
      </c>
    </row>
    <row r="1456" spans="1:10">
      <c r="A1456" s="16" t="s">
        <v>670</v>
      </c>
      <c r="B1456" s="17" t="s">
        <v>658</v>
      </c>
      <c r="C1456" s="17" t="s">
        <v>3055</v>
      </c>
      <c r="D1456" s="17" t="s">
        <v>1078</v>
      </c>
      <c r="E1456" s="17" t="s">
        <v>1433</v>
      </c>
      <c r="F1456" s="17" t="s">
        <v>162</v>
      </c>
      <c r="G1456" s="17">
        <v>11834243</v>
      </c>
      <c r="H1456" s="17">
        <v>11834971</v>
      </c>
      <c r="I1456" s="17" t="s">
        <v>769</v>
      </c>
      <c r="J1456" s="17" t="s">
        <v>758</v>
      </c>
    </row>
    <row r="1457" spans="1:10">
      <c r="A1457" s="16" t="s">
        <v>721</v>
      </c>
      <c r="B1457" s="17" t="s">
        <v>720</v>
      </c>
      <c r="C1457" s="17" t="s">
        <v>3056</v>
      </c>
      <c r="D1457" s="17" t="s">
        <v>2032</v>
      </c>
      <c r="E1457" s="17" t="s">
        <v>1790</v>
      </c>
      <c r="F1457" s="17" t="s">
        <v>162</v>
      </c>
      <c r="G1457" s="17">
        <v>11847248</v>
      </c>
      <c r="H1457" s="17">
        <v>11847634</v>
      </c>
      <c r="I1457" s="17" t="s">
        <v>67</v>
      </c>
      <c r="J1457" s="17" t="s">
        <v>2033</v>
      </c>
    </row>
    <row r="1458" spans="1:10">
      <c r="A1458" s="16" t="s">
        <v>704</v>
      </c>
      <c r="B1458" s="17" t="s">
        <v>658</v>
      </c>
      <c r="C1458" s="17" t="s">
        <v>3057</v>
      </c>
      <c r="D1458" s="17" t="s">
        <v>788</v>
      </c>
      <c r="E1458" s="17" t="s">
        <v>3058</v>
      </c>
      <c r="F1458" s="17" t="s">
        <v>162</v>
      </c>
      <c r="G1458" s="17">
        <v>11905571</v>
      </c>
      <c r="H1458" s="17">
        <v>11908145</v>
      </c>
      <c r="I1458" s="17" t="s">
        <v>67</v>
      </c>
      <c r="J1458" s="17" t="s">
        <v>754</v>
      </c>
    </row>
    <row r="1459" spans="1:10">
      <c r="A1459" s="16" t="s">
        <v>694</v>
      </c>
      <c r="B1459" s="17" t="s">
        <v>658</v>
      </c>
      <c r="C1459" s="17" t="s">
        <v>3059</v>
      </c>
      <c r="D1459" s="17" t="s">
        <v>918</v>
      </c>
      <c r="E1459" s="17" t="s">
        <v>974</v>
      </c>
      <c r="F1459" s="17" t="s">
        <v>162</v>
      </c>
      <c r="G1459" s="17">
        <v>11943390</v>
      </c>
      <c r="H1459" s="17">
        <v>11945156</v>
      </c>
      <c r="I1459" s="17" t="s">
        <v>769</v>
      </c>
      <c r="J1459" s="17" t="s">
        <v>920</v>
      </c>
    </row>
    <row r="1460" spans="1:10">
      <c r="A1460" s="16" t="s">
        <v>682</v>
      </c>
      <c r="B1460" s="17" t="s">
        <v>658</v>
      </c>
      <c r="C1460" s="17" t="s">
        <v>3060</v>
      </c>
      <c r="D1460" s="17" t="s">
        <v>925</v>
      </c>
      <c r="E1460" s="17" t="s">
        <v>2551</v>
      </c>
      <c r="F1460" s="17" t="s">
        <v>162</v>
      </c>
      <c r="G1460" s="17">
        <v>12094931</v>
      </c>
      <c r="H1460" s="17">
        <v>12095758</v>
      </c>
      <c r="I1460" s="17" t="s">
        <v>67</v>
      </c>
      <c r="J1460" s="17" t="s">
        <v>877</v>
      </c>
    </row>
    <row r="1461" spans="1:10">
      <c r="A1461" s="16" t="s">
        <v>725</v>
      </c>
      <c r="B1461" s="17" t="s">
        <v>722</v>
      </c>
      <c r="C1461" s="17" t="s">
        <v>3061</v>
      </c>
      <c r="D1461" s="17" t="s">
        <v>827</v>
      </c>
      <c r="E1461" s="17" t="s">
        <v>830</v>
      </c>
      <c r="F1461" s="17" t="s">
        <v>162</v>
      </c>
      <c r="G1461" s="17">
        <v>12274568</v>
      </c>
      <c r="H1461" s="17">
        <v>12275539</v>
      </c>
      <c r="I1461" s="17" t="s">
        <v>769</v>
      </c>
      <c r="J1461" s="17" t="s">
        <v>774</v>
      </c>
    </row>
    <row r="1462" spans="1:10">
      <c r="A1462" s="16" t="s">
        <v>661</v>
      </c>
      <c r="B1462" s="17" t="s">
        <v>658</v>
      </c>
      <c r="C1462" s="17" t="s">
        <v>3062</v>
      </c>
      <c r="D1462" s="17" t="s">
        <v>838</v>
      </c>
      <c r="E1462" s="17" t="s">
        <v>1656</v>
      </c>
      <c r="F1462" s="17" t="s">
        <v>162</v>
      </c>
      <c r="G1462" s="17">
        <v>12540407</v>
      </c>
      <c r="H1462" s="17">
        <v>12541322</v>
      </c>
      <c r="I1462" s="17" t="s">
        <v>769</v>
      </c>
      <c r="J1462" s="17" t="s">
        <v>840</v>
      </c>
    </row>
    <row r="1463" spans="1:10">
      <c r="A1463" s="16" t="s">
        <v>712</v>
      </c>
      <c r="B1463" s="17" t="s">
        <v>708</v>
      </c>
      <c r="C1463" s="17" t="s">
        <v>3063</v>
      </c>
      <c r="D1463" s="17" t="s">
        <v>2180</v>
      </c>
      <c r="E1463" s="17" t="s">
        <v>828</v>
      </c>
      <c r="F1463" s="17" t="s">
        <v>162</v>
      </c>
      <c r="G1463" s="17">
        <v>12773510</v>
      </c>
      <c r="H1463" s="17">
        <v>12777807</v>
      </c>
      <c r="I1463" s="17" t="s">
        <v>769</v>
      </c>
      <c r="J1463" s="17" t="s">
        <v>1024</v>
      </c>
    </row>
    <row r="1464" spans="1:10">
      <c r="A1464" s="16" t="s">
        <v>670</v>
      </c>
      <c r="B1464" s="17" t="s">
        <v>658</v>
      </c>
      <c r="C1464" s="17" t="s">
        <v>3063</v>
      </c>
      <c r="D1464" s="17" t="s">
        <v>2180</v>
      </c>
      <c r="E1464" s="17" t="s">
        <v>828</v>
      </c>
      <c r="F1464" s="17" t="s">
        <v>162</v>
      </c>
      <c r="G1464" s="17">
        <v>12773510</v>
      </c>
      <c r="H1464" s="17">
        <v>12777807</v>
      </c>
      <c r="I1464" s="17" t="s">
        <v>769</v>
      </c>
      <c r="J1464" s="17" t="s">
        <v>758</v>
      </c>
    </row>
    <row r="1465" spans="1:10">
      <c r="A1465" s="16" t="s">
        <v>675</v>
      </c>
      <c r="B1465" s="17" t="s">
        <v>658</v>
      </c>
      <c r="C1465" s="17" t="s">
        <v>3064</v>
      </c>
      <c r="D1465" s="17" t="s">
        <v>885</v>
      </c>
      <c r="E1465" s="17" t="s">
        <v>1145</v>
      </c>
      <c r="F1465" s="17" t="s">
        <v>162</v>
      </c>
      <c r="G1465" s="17">
        <v>12800020</v>
      </c>
      <c r="H1465" s="17">
        <v>12801210</v>
      </c>
      <c r="I1465" s="17" t="s">
        <v>67</v>
      </c>
      <c r="J1465" s="17" t="s">
        <v>887</v>
      </c>
    </row>
    <row r="1466" spans="1:10">
      <c r="A1466" s="16" t="s">
        <v>670</v>
      </c>
      <c r="B1466" s="17" t="s">
        <v>658</v>
      </c>
      <c r="C1466" s="17" t="s">
        <v>3065</v>
      </c>
      <c r="D1466" s="17" t="s">
        <v>889</v>
      </c>
      <c r="E1466" s="17" t="s">
        <v>1617</v>
      </c>
      <c r="F1466" s="17" t="s">
        <v>162</v>
      </c>
      <c r="G1466" s="17">
        <v>12880017</v>
      </c>
      <c r="H1466" s="17">
        <v>12887210</v>
      </c>
      <c r="I1466" s="17" t="s">
        <v>769</v>
      </c>
      <c r="J1466" s="17" t="s">
        <v>758</v>
      </c>
    </row>
    <row r="1467" spans="1:10">
      <c r="A1467" s="16" t="s">
        <v>721</v>
      </c>
      <c r="B1467" s="17" t="s">
        <v>720</v>
      </c>
      <c r="C1467" s="17" t="s">
        <v>3066</v>
      </c>
      <c r="D1467" s="17" t="s">
        <v>2032</v>
      </c>
      <c r="E1467" s="17" t="s">
        <v>2268</v>
      </c>
      <c r="F1467" s="17" t="s">
        <v>162</v>
      </c>
      <c r="G1467" s="17">
        <v>12980344</v>
      </c>
      <c r="H1467" s="17">
        <v>12980790</v>
      </c>
      <c r="I1467" s="17" t="s">
        <v>67</v>
      </c>
      <c r="J1467" s="17" t="s">
        <v>2033</v>
      </c>
    </row>
    <row r="1468" spans="1:10">
      <c r="A1468" s="16" t="s">
        <v>663</v>
      </c>
      <c r="B1468" s="17" t="s">
        <v>658</v>
      </c>
      <c r="C1468" s="17" t="s">
        <v>3067</v>
      </c>
      <c r="D1468" s="17" t="s">
        <v>2831</v>
      </c>
      <c r="E1468" s="17" t="s">
        <v>1436</v>
      </c>
      <c r="F1468" s="17" t="s">
        <v>162</v>
      </c>
      <c r="G1468" s="17">
        <v>13054997</v>
      </c>
      <c r="H1468" s="17">
        <v>13056514</v>
      </c>
      <c r="I1468" s="17" t="s">
        <v>769</v>
      </c>
      <c r="J1468" s="17" t="s">
        <v>2832</v>
      </c>
    </row>
    <row r="1469" spans="1:10">
      <c r="A1469" s="16" t="s">
        <v>725</v>
      </c>
      <c r="B1469" s="17" t="s">
        <v>722</v>
      </c>
      <c r="C1469" s="17" t="s">
        <v>3068</v>
      </c>
      <c r="D1469" s="17" t="s">
        <v>1128</v>
      </c>
      <c r="E1469" s="17" t="s">
        <v>2146</v>
      </c>
      <c r="F1469" s="17" t="s">
        <v>162</v>
      </c>
      <c r="G1469" s="17">
        <v>13067846</v>
      </c>
      <c r="H1469" s="17">
        <v>13070119</v>
      </c>
      <c r="I1469" s="17" t="s">
        <v>769</v>
      </c>
      <c r="J1469" s="17" t="s">
        <v>774</v>
      </c>
    </row>
    <row r="1470" spans="1:10">
      <c r="A1470" s="16" t="s">
        <v>675</v>
      </c>
      <c r="B1470" s="17" t="s">
        <v>658</v>
      </c>
      <c r="C1470" s="17" t="s">
        <v>3068</v>
      </c>
      <c r="D1470" s="17" t="s">
        <v>1128</v>
      </c>
      <c r="E1470" s="17" t="s">
        <v>2146</v>
      </c>
      <c r="F1470" s="17" t="s">
        <v>162</v>
      </c>
      <c r="G1470" s="17">
        <v>13067846</v>
      </c>
      <c r="H1470" s="17">
        <v>13070119</v>
      </c>
      <c r="I1470" s="17" t="s">
        <v>769</v>
      </c>
      <c r="J1470" s="17" t="s">
        <v>887</v>
      </c>
    </row>
    <row r="1471" spans="1:10">
      <c r="A1471" s="16" t="s">
        <v>686</v>
      </c>
      <c r="B1471" s="17" t="s">
        <v>658</v>
      </c>
      <c r="C1471" s="17" t="s">
        <v>3069</v>
      </c>
      <c r="D1471" s="17" t="s">
        <v>1469</v>
      </c>
      <c r="E1471" s="17" t="s">
        <v>2967</v>
      </c>
      <c r="F1471" s="17" t="s">
        <v>162</v>
      </c>
      <c r="G1471" s="17">
        <v>13111615</v>
      </c>
      <c r="H1471" s="17">
        <v>13113089</v>
      </c>
      <c r="I1471" s="17" t="s">
        <v>769</v>
      </c>
      <c r="J1471" s="17" t="s">
        <v>946</v>
      </c>
    </row>
    <row r="1472" spans="1:10">
      <c r="A1472" s="16" t="s">
        <v>665</v>
      </c>
      <c r="B1472" s="17" t="s">
        <v>658</v>
      </c>
      <c r="C1472" s="17" t="s">
        <v>3070</v>
      </c>
      <c r="D1472" s="17" t="s">
        <v>1054</v>
      </c>
      <c r="E1472" s="17" t="s">
        <v>1576</v>
      </c>
      <c r="F1472" s="17" t="s">
        <v>162</v>
      </c>
      <c r="G1472" s="17">
        <v>13144999</v>
      </c>
      <c r="H1472" s="17">
        <v>13151721</v>
      </c>
      <c r="I1472" s="17" t="s">
        <v>769</v>
      </c>
      <c r="J1472" s="17" t="s">
        <v>844</v>
      </c>
    </row>
    <row r="1473" spans="1:10">
      <c r="A1473" s="16" t="s">
        <v>665</v>
      </c>
      <c r="B1473" s="17" t="s">
        <v>658</v>
      </c>
      <c r="C1473" s="17" t="s">
        <v>3071</v>
      </c>
      <c r="D1473" s="17" t="s">
        <v>842</v>
      </c>
      <c r="E1473" s="17" t="s">
        <v>2511</v>
      </c>
      <c r="F1473" s="17" t="s">
        <v>162</v>
      </c>
      <c r="G1473" s="17">
        <v>13211976</v>
      </c>
      <c r="H1473" s="17">
        <v>13216819</v>
      </c>
      <c r="I1473" s="17" t="s">
        <v>769</v>
      </c>
      <c r="J1473" s="17" t="s">
        <v>844</v>
      </c>
    </row>
    <row r="1474" spans="1:10">
      <c r="A1474" s="16" t="s">
        <v>665</v>
      </c>
      <c r="B1474" s="17" t="s">
        <v>658</v>
      </c>
      <c r="C1474" s="17" t="s">
        <v>3072</v>
      </c>
      <c r="D1474" s="17" t="s">
        <v>3073</v>
      </c>
      <c r="E1474" s="17" t="s">
        <v>1666</v>
      </c>
      <c r="F1474" s="17" t="s">
        <v>162</v>
      </c>
      <c r="G1474" s="17">
        <v>13280631</v>
      </c>
      <c r="H1474" s="17">
        <v>13283466</v>
      </c>
      <c r="I1474" s="17" t="s">
        <v>769</v>
      </c>
      <c r="J1474" s="17" t="s">
        <v>844</v>
      </c>
    </row>
    <row r="1475" spans="1:10">
      <c r="A1475" s="16" t="s">
        <v>680</v>
      </c>
      <c r="B1475" s="17" t="s">
        <v>658</v>
      </c>
      <c r="C1475" s="17" t="s">
        <v>3074</v>
      </c>
      <c r="D1475" s="17" t="s">
        <v>832</v>
      </c>
      <c r="E1475" s="17" t="s">
        <v>1912</v>
      </c>
      <c r="F1475" s="17" t="s">
        <v>162</v>
      </c>
      <c r="G1475" s="17">
        <v>13290481</v>
      </c>
      <c r="H1475" s="17">
        <v>13290991</v>
      </c>
      <c r="I1475" s="17" t="s">
        <v>67</v>
      </c>
      <c r="J1475" s="17" t="s">
        <v>834</v>
      </c>
    </row>
    <row r="1476" spans="1:10">
      <c r="A1476" s="16" t="s">
        <v>679</v>
      </c>
      <c r="B1476" s="17" t="s">
        <v>658</v>
      </c>
      <c r="C1476" s="17" t="s">
        <v>3075</v>
      </c>
      <c r="D1476" s="17" t="s">
        <v>957</v>
      </c>
      <c r="E1476" s="17" t="s">
        <v>3076</v>
      </c>
      <c r="F1476" s="17" t="s">
        <v>162</v>
      </c>
      <c r="G1476" s="17">
        <v>13341759</v>
      </c>
      <c r="H1476" s="17">
        <v>13343249</v>
      </c>
      <c r="I1476" s="17" t="s">
        <v>67</v>
      </c>
      <c r="J1476" s="17" t="s">
        <v>893</v>
      </c>
    </row>
    <row r="1477" spans="1:10">
      <c r="A1477" s="16" t="s">
        <v>725</v>
      </c>
      <c r="B1477" s="17" t="s">
        <v>722</v>
      </c>
      <c r="C1477" s="17" t="s">
        <v>3077</v>
      </c>
      <c r="D1477" s="17" t="s">
        <v>772</v>
      </c>
      <c r="E1477" s="17" t="s">
        <v>781</v>
      </c>
      <c r="F1477" s="17" t="s">
        <v>162</v>
      </c>
      <c r="G1477" s="17">
        <v>13402396</v>
      </c>
      <c r="H1477" s="17">
        <v>13405472</v>
      </c>
      <c r="I1477" s="17" t="s">
        <v>67</v>
      </c>
      <c r="J1477" s="17" t="s">
        <v>774</v>
      </c>
    </row>
    <row r="1478" spans="1:10">
      <c r="A1478" s="16" t="s">
        <v>670</v>
      </c>
      <c r="B1478" s="17" t="s">
        <v>658</v>
      </c>
      <c r="C1478" s="17" t="s">
        <v>3078</v>
      </c>
      <c r="D1478" s="17" t="s">
        <v>922</v>
      </c>
      <c r="E1478" s="17" t="s">
        <v>1068</v>
      </c>
      <c r="F1478" s="17" t="s">
        <v>162</v>
      </c>
      <c r="G1478" s="17">
        <v>13416876</v>
      </c>
      <c r="H1478" s="17">
        <v>13418050</v>
      </c>
      <c r="I1478" s="17" t="s">
        <v>67</v>
      </c>
      <c r="J1478" s="17" t="s">
        <v>758</v>
      </c>
    </row>
    <row r="1479" spans="1:10">
      <c r="A1479" s="16" t="s">
        <v>627</v>
      </c>
      <c r="B1479" s="17" t="s">
        <v>624</v>
      </c>
      <c r="C1479" s="17" t="s">
        <v>3079</v>
      </c>
      <c r="D1479" s="17" t="s">
        <v>784</v>
      </c>
      <c r="E1479" s="17" t="s">
        <v>1963</v>
      </c>
      <c r="F1479" s="17" t="s">
        <v>162</v>
      </c>
      <c r="G1479" s="17">
        <v>13670502</v>
      </c>
      <c r="H1479" s="17">
        <v>13676662</v>
      </c>
      <c r="I1479" s="17" t="s">
        <v>769</v>
      </c>
      <c r="J1479" s="17" t="s">
        <v>786</v>
      </c>
    </row>
    <row r="1480" spans="1:10">
      <c r="A1480" s="16" t="s">
        <v>725</v>
      </c>
      <c r="B1480" s="17" t="s">
        <v>722</v>
      </c>
      <c r="C1480" s="17" t="s">
        <v>3080</v>
      </c>
      <c r="D1480" s="17" t="s">
        <v>772</v>
      </c>
      <c r="E1480" s="17" t="s">
        <v>1315</v>
      </c>
      <c r="F1480" s="17" t="s">
        <v>162</v>
      </c>
      <c r="G1480" s="17">
        <v>13762422</v>
      </c>
      <c r="H1480" s="17">
        <v>13763539</v>
      </c>
      <c r="I1480" s="17" t="s">
        <v>67</v>
      </c>
      <c r="J1480" s="17" t="s">
        <v>774</v>
      </c>
    </row>
    <row r="1481" spans="1:10">
      <c r="A1481" s="16" t="s">
        <v>662</v>
      </c>
      <c r="B1481" s="17" t="s">
        <v>658</v>
      </c>
      <c r="C1481" s="17" t="s">
        <v>3081</v>
      </c>
      <c r="D1481" s="17" t="s">
        <v>854</v>
      </c>
      <c r="E1481" s="17" t="s">
        <v>1445</v>
      </c>
      <c r="F1481" s="17" t="s">
        <v>162</v>
      </c>
      <c r="G1481" s="17">
        <v>13789693</v>
      </c>
      <c r="H1481" s="17">
        <v>13791328</v>
      </c>
      <c r="I1481" s="17" t="s">
        <v>67</v>
      </c>
      <c r="J1481" s="17" t="s">
        <v>856</v>
      </c>
    </row>
    <row r="1482" spans="1:10">
      <c r="A1482" s="16" t="s">
        <v>679</v>
      </c>
      <c r="B1482" s="17" t="s">
        <v>658</v>
      </c>
      <c r="C1482" s="17" t="s">
        <v>3082</v>
      </c>
      <c r="D1482" s="17" t="s">
        <v>957</v>
      </c>
      <c r="E1482" s="17" t="s">
        <v>1030</v>
      </c>
      <c r="F1482" s="17" t="s">
        <v>162</v>
      </c>
      <c r="G1482" s="17">
        <v>13887764</v>
      </c>
      <c r="H1482" s="17">
        <v>13889476</v>
      </c>
      <c r="I1482" s="17" t="s">
        <v>769</v>
      </c>
      <c r="J1482" s="17" t="s">
        <v>893</v>
      </c>
    </row>
    <row r="1483" spans="1:10">
      <c r="A1483" s="16" t="s">
        <v>662</v>
      </c>
      <c r="B1483" s="17" t="s">
        <v>658</v>
      </c>
      <c r="C1483" s="17" t="s">
        <v>3083</v>
      </c>
      <c r="D1483" s="17" t="s">
        <v>854</v>
      </c>
      <c r="E1483" s="17" t="s">
        <v>3084</v>
      </c>
      <c r="F1483" s="17" t="s">
        <v>162</v>
      </c>
      <c r="G1483" s="17">
        <v>13929614</v>
      </c>
      <c r="H1483" s="17">
        <v>13932345</v>
      </c>
      <c r="I1483" s="17" t="s">
        <v>67</v>
      </c>
      <c r="J1483" s="17" t="s">
        <v>856</v>
      </c>
    </row>
    <row r="1484" spans="1:10">
      <c r="A1484" s="16" t="s">
        <v>670</v>
      </c>
      <c r="B1484" s="17" t="s">
        <v>658</v>
      </c>
      <c r="C1484" s="17" t="s">
        <v>3085</v>
      </c>
      <c r="D1484" s="17" t="s">
        <v>3086</v>
      </c>
      <c r="E1484" s="17" t="s">
        <v>955</v>
      </c>
      <c r="F1484" s="17" t="s">
        <v>154</v>
      </c>
      <c r="G1484" s="17">
        <v>28657354</v>
      </c>
      <c r="H1484" s="17">
        <v>28665906</v>
      </c>
      <c r="I1484" s="17" t="s">
        <v>67</v>
      </c>
      <c r="J1484" s="17" t="s">
        <v>758</v>
      </c>
    </row>
    <row r="1485" spans="1:10">
      <c r="A1485" s="16" t="s">
        <v>727</v>
      </c>
      <c r="B1485" s="17" t="s">
        <v>722</v>
      </c>
      <c r="C1485" s="17" t="s">
        <v>3085</v>
      </c>
      <c r="D1485" s="17" t="s">
        <v>3086</v>
      </c>
      <c r="E1485" s="17" t="s">
        <v>955</v>
      </c>
      <c r="F1485" s="17" t="s">
        <v>154</v>
      </c>
      <c r="G1485" s="17">
        <v>28657354</v>
      </c>
      <c r="H1485" s="17">
        <v>28665906</v>
      </c>
      <c r="I1485" s="17" t="s">
        <v>67</v>
      </c>
      <c r="J1485" s="17" t="s">
        <v>979</v>
      </c>
    </row>
    <row r="1486" spans="1:10">
      <c r="A1486" s="16" t="s">
        <v>627</v>
      </c>
      <c r="B1486" s="17" t="s">
        <v>624</v>
      </c>
      <c r="C1486" s="17" t="s">
        <v>3085</v>
      </c>
      <c r="D1486" s="17" t="s">
        <v>3086</v>
      </c>
      <c r="E1486" s="17" t="s">
        <v>955</v>
      </c>
      <c r="F1486" s="17" t="s">
        <v>154</v>
      </c>
      <c r="G1486" s="17">
        <v>28657354</v>
      </c>
      <c r="H1486" s="17">
        <v>28665906</v>
      </c>
      <c r="I1486" s="17" t="s">
        <v>67</v>
      </c>
      <c r="J1486" s="17" t="s">
        <v>786</v>
      </c>
    </row>
    <row r="1487" spans="1:10">
      <c r="A1487" s="16" t="s">
        <v>678</v>
      </c>
      <c r="B1487" s="17" t="s">
        <v>658</v>
      </c>
      <c r="C1487" s="17" t="s">
        <v>3087</v>
      </c>
      <c r="D1487" s="17" t="s">
        <v>1057</v>
      </c>
      <c r="E1487" s="17" t="s">
        <v>3088</v>
      </c>
      <c r="F1487" s="17" t="s">
        <v>162</v>
      </c>
      <c r="G1487" s="17">
        <v>14019679</v>
      </c>
      <c r="H1487" s="17">
        <v>14019993</v>
      </c>
      <c r="I1487" s="17" t="s">
        <v>67</v>
      </c>
      <c r="J1487" s="17" t="s">
        <v>1059</v>
      </c>
    </row>
    <row r="1488" spans="1:10">
      <c r="A1488" s="16" t="s">
        <v>725</v>
      </c>
      <c r="B1488" s="17" t="s">
        <v>722</v>
      </c>
      <c r="C1488" s="17" t="s">
        <v>3089</v>
      </c>
      <c r="D1488" s="17" t="s">
        <v>1128</v>
      </c>
      <c r="E1488" s="17" t="s">
        <v>3090</v>
      </c>
      <c r="F1488" s="17" t="s">
        <v>162</v>
      </c>
      <c r="G1488" s="17">
        <v>14025861</v>
      </c>
      <c r="H1488" s="17">
        <v>14030395</v>
      </c>
      <c r="I1488" s="17" t="s">
        <v>769</v>
      </c>
      <c r="J1488" s="17" t="s">
        <v>774</v>
      </c>
    </row>
    <row r="1489" spans="1:10">
      <c r="A1489" s="16" t="s">
        <v>675</v>
      </c>
      <c r="B1489" s="17" t="s">
        <v>658</v>
      </c>
      <c r="C1489" s="17" t="s">
        <v>3089</v>
      </c>
      <c r="D1489" s="17" t="s">
        <v>1128</v>
      </c>
      <c r="E1489" s="17" t="s">
        <v>3090</v>
      </c>
      <c r="F1489" s="17" t="s">
        <v>162</v>
      </c>
      <c r="G1489" s="17">
        <v>14025861</v>
      </c>
      <c r="H1489" s="17">
        <v>14030395</v>
      </c>
      <c r="I1489" s="17" t="s">
        <v>769</v>
      </c>
      <c r="J1489" s="17" t="s">
        <v>887</v>
      </c>
    </row>
    <row r="1490" spans="1:10">
      <c r="A1490" s="16" t="s">
        <v>721</v>
      </c>
      <c r="B1490" s="17" t="s">
        <v>720</v>
      </c>
      <c r="C1490" s="17" t="s">
        <v>3091</v>
      </c>
      <c r="D1490" s="17" t="s">
        <v>2032</v>
      </c>
      <c r="E1490" s="17" t="s">
        <v>2664</v>
      </c>
      <c r="F1490" s="17" t="s">
        <v>162</v>
      </c>
      <c r="G1490" s="17">
        <v>14077452</v>
      </c>
      <c r="H1490" s="17">
        <v>14078372</v>
      </c>
      <c r="I1490" s="17" t="s">
        <v>67</v>
      </c>
      <c r="J1490" s="17" t="s">
        <v>2033</v>
      </c>
    </row>
    <row r="1491" spans="1:10">
      <c r="A1491" s="16" t="s">
        <v>683</v>
      </c>
      <c r="B1491" s="17" t="s">
        <v>658</v>
      </c>
      <c r="C1491" s="17" t="s">
        <v>3092</v>
      </c>
      <c r="D1491" s="17" t="s">
        <v>1560</v>
      </c>
      <c r="E1491" s="17" t="s">
        <v>1068</v>
      </c>
      <c r="F1491" s="17" t="s">
        <v>162</v>
      </c>
      <c r="G1491" s="17">
        <v>14143895</v>
      </c>
      <c r="H1491" s="17">
        <v>14144776</v>
      </c>
      <c r="I1491" s="17" t="s">
        <v>769</v>
      </c>
      <c r="J1491" s="17" t="s">
        <v>1561</v>
      </c>
    </row>
    <row r="1492" spans="1:10">
      <c r="A1492" s="16" t="s">
        <v>706</v>
      </c>
      <c r="B1492" s="17" t="s">
        <v>658</v>
      </c>
      <c r="C1492" s="17" t="s">
        <v>3092</v>
      </c>
      <c r="D1492" s="17" t="s">
        <v>1560</v>
      </c>
      <c r="E1492" s="17" t="s">
        <v>1068</v>
      </c>
      <c r="F1492" s="17" t="s">
        <v>162</v>
      </c>
      <c r="G1492" s="17">
        <v>14143895</v>
      </c>
      <c r="H1492" s="17">
        <v>14144776</v>
      </c>
      <c r="I1492" s="17" t="s">
        <v>769</v>
      </c>
      <c r="J1492" s="17" t="s">
        <v>1562</v>
      </c>
    </row>
    <row r="1493" spans="1:10">
      <c r="A1493" s="16" t="s">
        <v>703</v>
      </c>
      <c r="B1493" s="17" t="s">
        <v>658</v>
      </c>
      <c r="C1493" s="17" t="s">
        <v>3093</v>
      </c>
      <c r="D1493" s="17" t="s">
        <v>1310</v>
      </c>
      <c r="E1493" s="17" t="s">
        <v>1471</v>
      </c>
      <c r="F1493" s="17" t="s">
        <v>162</v>
      </c>
      <c r="G1493" s="17">
        <v>14222315</v>
      </c>
      <c r="H1493" s="17">
        <v>14224760</v>
      </c>
      <c r="I1493" s="17" t="s">
        <v>67</v>
      </c>
      <c r="J1493" s="17" t="s">
        <v>1312</v>
      </c>
    </row>
    <row r="1494" spans="1:10">
      <c r="A1494" s="16" t="s">
        <v>670</v>
      </c>
      <c r="B1494" s="17" t="s">
        <v>658</v>
      </c>
      <c r="C1494" s="17" t="s">
        <v>3094</v>
      </c>
      <c r="D1494" s="17" t="s">
        <v>3086</v>
      </c>
      <c r="E1494" s="17" t="s">
        <v>3095</v>
      </c>
      <c r="F1494" s="17" t="s">
        <v>154</v>
      </c>
      <c r="G1494" s="17">
        <v>28674560</v>
      </c>
      <c r="H1494" s="17">
        <v>28681962</v>
      </c>
      <c r="I1494" s="17" t="s">
        <v>67</v>
      </c>
      <c r="J1494" s="17" t="s">
        <v>758</v>
      </c>
    </row>
    <row r="1495" spans="1:10">
      <c r="A1495" s="16" t="s">
        <v>727</v>
      </c>
      <c r="B1495" s="17" t="s">
        <v>722</v>
      </c>
      <c r="C1495" s="17" t="s">
        <v>3094</v>
      </c>
      <c r="D1495" s="17" t="s">
        <v>3086</v>
      </c>
      <c r="E1495" s="17" t="s">
        <v>3095</v>
      </c>
      <c r="F1495" s="17" t="s">
        <v>154</v>
      </c>
      <c r="G1495" s="17">
        <v>28674560</v>
      </c>
      <c r="H1495" s="17">
        <v>28681962</v>
      </c>
      <c r="I1495" s="17" t="s">
        <v>67</v>
      </c>
      <c r="J1495" s="17" t="s">
        <v>979</v>
      </c>
    </row>
    <row r="1496" spans="1:10">
      <c r="A1496" s="16" t="s">
        <v>627</v>
      </c>
      <c r="B1496" s="17" t="s">
        <v>624</v>
      </c>
      <c r="C1496" s="17" t="s">
        <v>3094</v>
      </c>
      <c r="D1496" s="17" t="s">
        <v>3086</v>
      </c>
      <c r="E1496" s="17" t="s">
        <v>3095</v>
      </c>
      <c r="F1496" s="17" t="s">
        <v>154</v>
      </c>
      <c r="G1496" s="17">
        <v>28674560</v>
      </c>
      <c r="H1496" s="17">
        <v>28681962</v>
      </c>
      <c r="I1496" s="17" t="s">
        <v>67</v>
      </c>
      <c r="J1496" s="17" t="s">
        <v>786</v>
      </c>
    </row>
    <row r="1497" spans="1:10">
      <c r="A1497" s="16" t="s">
        <v>670</v>
      </c>
      <c r="B1497" s="17" t="s">
        <v>658</v>
      </c>
      <c r="C1497" s="17" t="s">
        <v>3096</v>
      </c>
      <c r="D1497" s="17" t="s">
        <v>3097</v>
      </c>
      <c r="E1497" s="17" t="s">
        <v>3098</v>
      </c>
      <c r="F1497" s="17" t="s">
        <v>154</v>
      </c>
      <c r="G1497" s="17">
        <v>28686631</v>
      </c>
      <c r="H1497" s="17">
        <v>28693980</v>
      </c>
      <c r="I1497" s="17" t="s">
        <v>67</v>
      </c>
      <c r="J1497" s="17" t="s">
        <v>758</v>
      </c>
    </row>
    <row r="1498" spans="1:10">
      <c r="A1498" s="16" t="s">
        <v>727</v>
      </c>
      <c r="B1498" s="17" t="s">
        <v>722</v>
      </c>
      <c r="C1498" s="17" t="s">
        <v>3096</v>
      </c>
      <c r="D1498" s="17" t="s">
        <v>3097</v>
      </c>
      <c r="E1498" s="17" t="s">
        <v>3098</v>
      </c>
      <c r="F1498" s="17" t="s">
        <v>154</v>
      </c>
      <c r="G1498" s="17">
        <v>28686631</v>
      </c>
      <c r="H1498" s="17">
        <v>28693980</v>
      </c>
      <c r="I1498" s="17" t="s">
        <v>67</v>
      </c>
      <c r="J1498" s="17" t="s">
        <v>979</v>
      </c>
    </row>
    <row r="1499" spans="1:10">
      <c r="A1499" s="16" t="s">
        <v>627</v>
      </c>
      <c r="B1499" s="17" t="s">
        <v>624</v>
      </c>
      <c r="C1499" s="17" t="s">
        <v>3096</v>
      </c>
      <c r="D1499" s="17" t="s">
        <v>3097</v>
      </c>
      <c r="E1499" s="17" t="s">
        <v>3098</v>
      </c>
      <c r="F1499" s="17" t="s">
        <v>154</v>
      </c>
      <c r="G1499" s="17">
        <v>28686631</v>
      </c>
      <c r="H1499" s="17">
        <v>28693980</v>
      </c>
      <c r="I1499" s="17" t="s">
        <v>67</v>
      </c>
      <c r="J1499" s="17" t="s">
        <v>786</v>
      </c>
    </row>
    <row r="1500" spans="1:10">
      <c r="A1500" s="16" t="s">
        <v>704</v>
      </c>
      <c r="B1500" s="17" t="s">
        <v>658</v>
      </c>
      <c r="C1500" s="17" t="s">
        <v>3099</v>
      </c>
      <c r="D1500" s="17" t="s">
        <v>3100</v>
      </c>
      <c r="E1500" s="17" t="s">
        <v>2217</v>
      </c>
      <c r="F1500" s="17" t="s">
        <v>162</v>
      </c>
      <c r="G1500" s="17">
        <v>14412841</v>
      </c>
      <c r="H1500" s="17">
        <v>14415559</v>
      </c>
      <c r="I1500" s="17" t="s">
        <v>769</v>
      </c>
      <c r="J1500" s="17" t="s">
        <v>754</v>
      </c>
    </row>
    <row r="1501" spans="1:10">
      <c r="A1501" s="16" t="s">
        <v>662</v>
      </c>
      <c r="B1501" s="17" t="s">
        <v>658</v>
      </c>
      <c r="C1501" s="17" t="s">
        <v>3101</v>
      </c>
      <c r="D1501" s="17" t="s">
        <v>854</v>
      </c>
      <c r="E1501" s="17" t="s">
        <v>1522</v>
      </c>
      <c r="F1501" s="17" t="s">
        <v>162</v>
      </c>
      <c r="G1501" s="17">
        <v>14461403</v>
      </c>
      <c r="H1501" s="17">
        <v>14462372</v>
      </c>
      <c r="I1501" s="17" t="s">
        <v>67</v>
      </c>
      <c r="J1501" s="17" t="s">
        <v>856</v>
      </c>
    </row>
    <row r="1502" spans="1:10">
      <c r="A1502" s="16" t="s">
        <v>670</v>
      </c>
      <c r="B1502" s="17" t="s">
        <v>658</v>
      </c>
      <c r="C1502" s="17" t="s">
        <v>3102</v>
      </c>
      <c r="D1502" s="17" t="s">
        <v>3086</v>
      </c>
      <c r="E1502" s="17" t="s">
        <v>3103</v>
      </c>
      <c r="F1502" s="17" t="s">
        <v>154</v>
      </c>
      <c r="G1502" s="17">
        <v>28700475</v>
      </c>
      <c r="H1502" s="17">
        <v>28708275</v>
      </c>
      <c r="I1502" s="17" t="s">
        <v>67</v>
      </c>
      <c r="J1502" s="17" t="s">
        <v>758</v>
      </c>
    </row>
    <row r="1503" spans="1:10">
      <c r="A1503" s="16" t="s">
        <v>727</v>
      </c>
      <c r="B1503" s="17" t="s">
        <v>722</v>
      </c>
      <c r="C1503" s="17" t="s">
        <v>3102</v>
      </c>
      <c r="D1503" s="17" t="s">
        <v>3086</v>
      </c>
      <c r="E1503" s="17" t="s">
        <v>3103</v>
      </c>
      <c r="F1503" s="17" t="s">
        <v>154</v>
      </c>
      <c r="G1503" s="17">
        <v>28700475</v>
      </c>
      <c r="H1503" s="17">
        <v>28708275</v>
      </c>
      <c r="I1503" s="17" t="s">
        <v>67</v>
      </c>
      <c r="J1503" s="17" t="s">
        <v>979</v>
      </c>
    </row>
    <row r="1504" spans="1:10">
      <c r="A1504" s="16" t="s">
        <v>627</v>
      </c>
      <c r="B1504" s="17" t="s">
        <v>624</v>
      </c>
      <c r="C1504" s="17" t="s">
        <v>3102</v>
      </c>
      <c r="D1504" s="17" t="s">
        <v>3086</v>
      </c>
      <c r="E1504" s="17" t="s">
        <v>3103</v>
      </c>
      <c r="F1504" s="17" t="s">
        <v>154</v>
      </c>
      <c r="G1504" s="17">
        <v>28700475</v>
      </c>
      <c r="H1504" s="17">
        <v>28708275</v>
      </c>
      <c r="I1504" s="17" t="s">
        <v>67</v>
      </c>
      <c r="J1504" s="17" t="s">
        <v>786</v>
      </c>
    </row>
    <row r="1505" spans="1:10">
      <c r="A1505" s="16" t="s">
        <v>700</v>
      </c>
      <c r="B1505" s="17" t="s">
        <v>658</v>
      </c>
      <c r="C1505" s="17" t="s">
        <v>3104</v>
      </c>
      <c r="D1505" s="17" t="s">
        <v>1161</v>
      </c>
      <c r="E1505" s="17" t="s">
        <v>1317</v>
      </c>
      <c r="F1505" s="17" t="s">
        <v>162</v>
      </c>
      <c r="G1505" s="17">
        <v>14897561</v>
      </c>
      <c r="H1505" s="17">
        <v>14898729</v>
      </c>
      <c r="I1505" s="17" t="s">
        <v>67</v>
      </c>
      <c r="J1505" s="17" t="s">
        <v>1163</v>
      </c>
    </row>
    <row r="1506" spans="1:10">
      <c r="A1506" s="16" t="s">
        <v>689</v>
      </c>
      <c r="B1506" s="17" t="s">
        <v>658</v>
      </c>
      <c r="C1506" s="17" t="s">
        <v>3105</v>
      </c>
      <c r="D1506" s="17" t="s">
        <v>1009</v>
      </c>
      <c r="E1506" s="17" t="s">
        <v>1518</v>
      </c>
      <c r="F1506" s="17" t="s">
        <v>162</v>
      </c>
      <c r="G1506" s="17">
        <v>14909330</v>
      </c>
      <c r="H1506" s="17">
        <v>14910782</v>
      </c>
      <c r="I1506" s="17" t="s">
        <v>769</v>
      </c>
      <c r="J1506" s="17" t="s">
        <v>1011</v>
      </c>
    </row>
    <row r="1507" spans="1:10">
      <c r="A1507" s="16" t="s">
        <v>668</v>
      </c>
      <c r="B1507" s="17" t="s">
        <v>658</v>
      </c>
      <c r="C1507" s="17" t="s">
        <v>3106</v>
      </c>
      <c r="D1507" s="17" t="s">
        <v>2867</v>
      </c>
      <c r="E1507" s="17" t="s">
        <v>1440</v>
      </c>
      <c r="F1507" s="17" t="s">
        <v>162</v>
      </c>
      <c r="G1507" s="17">
        <v>15047280</v>
      </c>
      <c r="H1507" s="17">
        <v>15048461</v>
      </c>
      <c r="I1507" s="17" t="s">
        <v>769</v>
      </c>
      <c r="J1507" s="17" t="s">
        <v>1015</v>
      </c>
    </row>
    <row r="1508" spans="1:10">
      <c r="A1508" s="16" t="s">
        <v>670</v>
      </c>
      <c r="B1508" s="17" t="s">
        <v>658</v>
      </c>
      <c r="C1508" s="17" t="s">
        <v>3107</v>
      </c>
      <c r="D1508" s="17" t="s">
        <v>3097</v>
      </c>
      <c r="E1508" s="17" t="s">
        <v>2844</v>
      </c>
      <c r="F1508" s="17" t="s">
        <v>154</v>
      </c>
      <c r="G1508" s="17">
        <v>28710735</v>
      </c>
      <c r="H1508" s="17">
        <v>28717454</v>
      </c>
      <c r="I1508" s="17" t="s">
        <v>67</v>
      </c>
      <c r="J1508" s="17" t="s">
        <v>758</v>
      </c>
    </row>
    <row r="1509" spans="1:10">
      <c r="A1509" s="16" t="s">
        <v>727</v>
      </c>
      <c r="B1509" s="17" t="s">
        <v>722</v>
      </c>
      <c r="C1509" s="17" t="s">
        <v>3107</v>
      </c>
      <c r="D1509" s="17" t="s">
        <v>3097</v>
      </c>
      <c r="E1509" s="17" t="s">
        <v>2844</v>
      </c>
      <c r="F1509" s="17" t="s">
        <v>154</v>
      </c>
      <c r="G1509" s="17">
        <v>28710735</v>
      </c>
      <c r="H1509" s="17">
        <v>28717454</v>
      </c>
      <c r="I1509" s="17" t="s">
        <v>67</v>
      </c>
      <c r="J1509" s="17" t="s">
        <v>979</v>
      </c>
    </row>
    <row r="1510" spans="1:10">
      <c r="A1510" s="16" t="s">
        <v>627</v>
      </c>
      <c r="B1510" s="17" t="s">
        <v>624</v>
      </c>
      <c r="C1510" s="17" t="s">
        <v>3107</v>
      </c>
      <c r="D1510" s="17" t="s">
        <v>3097</v>
      </c>
      <c r="E1510" s="17" t="s">
        <v>2844</v>
      </c>
      <c r="F1510" s="17" t="s">
        <v>154</v>
      </c>
      <c r="G1510" s="17">
        <v>28710735</v>
      </c>
      <c r="H1510" s="17">
        <v>28717454</v>
      </c>
      <c r="I1510" s="17" t="s">
        <v>67</v>
      </c>
      <c r="J1510" s="17" t="s">
        <v>786</v>
      </c>
    </row>
    <row r="1511" spans="1:10">
      <c r="A1511" s="16" t="s">
        <v>680</v>
      </c>
      <c r="B1511" s="17" t="s">
        <v>658</v>
      </c>
      <c r="C1511" s="17" t="s">
        <v>3108</v>
      </c>
      <c r="D1511" s="17" t="s">
        <v>832</v>
      </c>
      <c r="E1511" s="17" t="s">
        <v>833</v>
      </c>
      <c r="F1511" s="17" t="s">
        <v>162</v>
      </c>
      <c r="G1511" s="17">
        <v>15233660</v>
      </c>
      <c r="H1511" s="17">
        <v>15234203</v>
      </c>
      <c r="I1511" s="17" t="s">
        <v>769</v>
      </c>
      <c r="J1511" s="17" t="s">
        <v>834</v>
      </c>
    </row>
    <row r="1512" spans="1:10">
      <c r="A1512" s="16" t="s">
        <v>725</v>
      </c>
      <c r="B1512" s="17" t="s">
        <v>722</v>
      </c>
      <c r="C1512" s="17" t="s">
        <v>3109</v>
      </c>
      <c r="D1512" s="17" t="s">
        <v>827</v>
      </c>
      <c r="E1512" s="17" t="s">
        <v>836</v>
      </c>
      <c r="F1512" s="17" t="s">
        <v>162</v>
      </c>
      <c r="G1512" s="17">
        <v>15234724</v>
      </c>
      <c r="H1512" s="17">
        <v>15235802</v>
      </c>
      <c r="I1512" s="17" t="s">
        <v>67</v>
      </c>
      <c r="J1512" s="17" t="s">
        <v>774</v>
      </c>
    </row>
    <row r="1513" spans="1:10">
      <c r="A1513" s="16" t="s">
        <v>628</v>
      </c>
      <c r="B1513" s="17" t="s">
        <v>624</v>
      </c>
      <c r="C1513" s="17" t="s">
        <v>3110</v>
      </c>
      <c r="D1513" s="17" t="s">
        <v>3111</v>
      </c>
      <c r="E1513" s="17" t="s">
        <v>3112</v>
      </c>
      <c r="F1513" s="17" t="s">
        <v>162</v>
      </c>
      <c r="G1513" s="17">
        <v>15254634</v>
      </c>
      <c r="H1513" s="17">
        <v>15263286</v>
      </c>
      <c r="I1513" s="17" t="s">
        <v>67</v>
      </c>
      <c r="J1513" s="17" t="s">
        <v>2123</v>
      </c>
    </row>
    <row r="1514" spans="1:10">
      <c r="A1514" s="16" t="s">
        <v>619</v>
      </c>
      <c r="B1514" s="17" t="s">
        <v>618</v>
      </c>
      <c r="C1514" s="17" t="s">
        <v>3110</v>
      </c>
      <c r="D1514" s="17" t="s">
        <v>3111</v>
      </c>
      <c r="E1514" s="17" t="s">
        <v>3112</v>
      </c>
      <c r="F1514" s="17" t="s">
        <v>162</v>
      </c>
      <c r="G1514" s="17">
        <v>15254634</v>
      </c>
      <c r="H1514" s="17">
        <v>15263286</v>
      </c>
      <c r="I1514" s="17" t="s">
        <v>67</v>
      </c>
      <c r="J1514" s="17" t="s">
        <v>806</v>
      </c>
    </row>
    <row r="1515" spans="1:10">
      <c r="A1515" s="16" t="s">
        <v>694</v>
      </c>
      <c r="B1515" s="17" t="s">
        <v>658</v>
      </c>
      <c r="C1515" s="17" t="s">
        <v>3113</v>
      </c>
      <c r="D1515" s="17" t="s">
        <v>918</v>
      </c>
      <c r="E1515" s="17" t="s">
        <v>2128</v>
      </c>
      <c r="F1515" s="17" t="s">
        <v>162</v>
      </c>
      <c r="G1515" s="17">
        <v>15357550</v>
      </c>
      <c r="H1515" s="17">
        <v>15359376</v>
      </c>
      <c r="I1515" s="17" t="s">
        <v>769</v>
      </c>
      <c r="J1515" s="17" t="s">
        <v>920</v>
      </c>
    </row>
    <row r="1516" spans="1:10">
      <c r="A1516" s="16" t="s">
        <v>717</v>
      </c>
      <c r="B1516" s="17" t="s">
        <v>716</v>
      </c>
      <c r="C1516" s="17" t="s">
        <v>3114</v>
      </c>
      <c r="D1516" s="17" t="s">
        <v>1208</v>
      </c>
      <c r="E1516" s="17" t="s">
        <v>3095</v>
      </c>
      <c r="F1516" s="17" t="s">
        <v>162</v>
      </c>
      <c r="G1516" s="17">
        <v>15586460</v>
      </c>
      <c r="H1516" s="17">
        <v>15594367</v>
      </c>
      <c r="I1516" s="17" t="s">
        <v>67</v>
      </c>
      <c r="J1516" s="17" t="s">
        <v>1210</v>
      </c>
    </row>
    <row r="1517" spans="1:10">
      <c r="A1517" s="16" t="s">
        <v>670</v>
      </c>
      <c r="B1517" s="17" t="s">
        <v>658</v>
      </c>
      <c r="C1517" s="17" t="s">
        <v>3114</v>
      </c>
      <c r="D1517" s="17" t="s">
        <v>1208</v>
      </c>
      <c r="E1517" s="17" t="s">
        <v>3095</v>
      </c>
      <c r="F1517" s="17" t="s">
        <v>162</v>
      </c>
      <c r="G1517" s="17">
        <v>15586460</v>
      </c>
      <c r="H1517" s="17">
        <v>15594367</v>
      </c>
      <c r="I1517" s="17" t="s">
        <v>67</v>
      </c>
      <c r="J1517" s="17" t="s">
        <v>758</v>
      </c>
    </row>
    <row r="1518" spans="1:10">
      <c r="A1518" s="16" t="s">
        <v>717</v>
      </c>
      <c r="B1518" s="17" t="s">
        <v>716</v>
      </c>
      <c r="C1518" s="17" t="s">
        <v>3115</v>
      </c>
      <c r="D1518" s="17" t="s">
        <v>1208</v>
      </c>
      <c r="E1518" s="17" t="s">
        <v>3116</v>
      </c>
      <c r="F1518" s="17" t="s">
        <v>162</v>
      </c>
      <c r="G1518" s="17">
        <v>15595849</v>
      </c>
      <c r="H1518" s="17">
        <v>15604240</v>
      </c>
      <c r="I1518" s="17" t="s">
        <v>769</v>
      </c>
      <c r="J1518" s="17" t="s">
        <v>1210</v>
      </c>
    </row>
    <row r="1519" spans="1:10">
      <c r="A1519" s="16" t="s">
        <v>670</v>
      </c>
      <c r="B1519" s="17" t="s">
        <v>658</v>
      </c>
      <c r="C1519" s="17" t="s">
        <v>3115</v>
      </c>
      <c r="D1519" s="17" t="s">
        <v>1208</v>
      </c>
      <c r="E1519" s="17" t="s">
        <v>3116</v>
      </c>
      <c r="F1519" s="17" t="s">
        <v>162</v>
      </c>
      <c r="G1519" s="17">
        <v>15595849</v>
      </c>
      <c r="H1519" s="17">
        <v>15604240</v>
      </c>
      <c r="I1519" s="17" t="s">
        <v>769</v>
      </c>
      <c r="J1519" s="17" t="s">
        <v>758</v>
      </c>
    </row>
    <row r="1520" spans="1:10">
      <c r="A1520" s="16" t="s">
        <v>725</v>
      </c>
      <c r="B1520" s="17" t="s">
        <v>722</v>
      </c>
      <c r="C1520" s="17" t="s">
        <v>3117</v>
      </c>
      <c r="D1520" s="17" t="s">
        <v>827</v>
      </c>
      <c r="E1520" s="17" t="s">
        <v>3118</v>
      </c>
      <c r="F1520" s="17" t="s">
        <v>162</v>
      </c>
      <c r="G1520" s="17">
        <v>15908672</v>
      </c>
      <c r="H1520" s="17">
        <v>15914199</v>
      </c>
      <c r="I1520" s="17" t="s">
        <v>67</v>
      </c>
      <c r="J1520" s="17" t="s">
        <v>774</v>
      </c>
    </row>
    <row r="1521" spans="1:10">
      <c r="A1521" s="16" t="s">
        <v>725</v>
      </c>
      <c r="B1521" s="17" t="s">
        <v>722</v>
      </c>
      <c r="C1521" s="17" t="s">
        <v>3119</v>
      </c>
      <c r="D1521" s="17" t="s">
        <v>827</v>
      </c>
      <c r="E1521" s="17" t="s">
        <v>3120</v>
      </c>
      <c r="F1521" s="17" t="s">
        <v>162</v>
      </c>
      <c r="G1521" s="17">
        <v>16157203</v>
      </c>
      <c r="H1521" s="17">
        <v>16159904</v>
      </c>
      <c r="I1521" s="17" t="s">
        <v>67</v>
      </c>
      <c r="J1521" s="17" t="s">
        <v>774</v>
      </c>
    </row>
    <row r="1522" spans="1:10">
      <c r="A1522" s="16" t="s">
        <v>670</v>
      </c>
      <c r="B1522" s="17" t="s">
        <v>658</v>
      </c>
      <c r="C1522" s="17" t="s">
        <v>3121</v>
      </c>
      <c r="D1522" s="17" t="s">
        <v>889</v>
      </c>
      <c r="E1522" s="17" t="s">
        <v>1593</v>
      </c>
      <c r="F1522" s="17" t="s">
        <v>162</v>
      </c>
      <c r="G1522" s="17">
        <v>16622638</v>
      </c>
      <c r="H1522" s="17">
        <v>16628853</v>
      </c>
      <c r="I1522" s="17" t="s">
        <v>67</v>
      </c>
      <c r="J1522" s="17" t="s">
        <v>758</v>
      </c>
    </row>
    <row r="1523" spans="1:10">
      <c r="A1523" s="16" t="s">
        <v>725</v>
      </c>
      <c r="B1523" s="17" t="s">
        <v>722</v>
      </c>
      <c r="C1523" s="17" t="s">
        <v>3122</v>
      </c>
      <c r="D1523" s="17" t="s">
        <v>1258</v>
      </c>
      <c r="E1523" s="17" t="s">
        <v>1390</v>
      </c>
      <c r="F1523" s="17" t="s">
        <v>162</v>
      </c>
      <c r="G1523" s="17">
        <v>16647679</v>
      </c>
      <c r="H1523" s="17">
        <v>16661343</v>
      </c>
      <c r="I1523" s="17" t="s">
        <v>769</v>
      </c>
      <c r="J1523" s="17" t="s">
        <v>774</v>
      </c>
    </row>
    <row r="1524" spans="1:10">
      <c r="A1524" s="16" t="s">
        <v>670</v>
      </c>
      <c r="B1524" s="17" t="s">
        <v>658</v>
      </c>
      <c r="C1524" s="17" t="s">
        <v>3123</v>
      </c>
      <c r="D1524" s="17" t="s">
        <v>889</v>
      </c>
      <c r="E1524" s="17" t="s">
        <v>989</v>
      </c>
      <c r="F1524" s="17" t="s">
        <v>162</v>
      </c>
      <c r="G1524" s="17">
        <v>16786776</v>
      </c>
      <c r="H1524" s="17">
        <v>16789037</v>
      </c>
      <c r="I1524" s="17" t="s">
        <v>67</v>
      </c>
      <c r="J1524" s="17" t="s">
        <v>758</v>
      </c>
    </row>
    <row r="1525" spans="1:10">
      <c r="A1525" s="16" t="s">
        <v>670</v>
      </c>
      <c r="B1525" s="17" t="s">
        <v>658</v>
      </c>
      <c r="C1525" s="17" t="s">
        <v>3124</v>
      </c>
      <c r="D1525" s="17" t="s">
        <v>1078</v>
      </c>
      <c r="E1525" s="17" t="s">
        <v>1841</v>
      </c>
      <c r="F1525" s="17" t="s">
        <v>162</v>
      </c>
      <c r="G1525" s="17">
        <v>17576547</v>
      </c>
      <c r="H1525" s="17">
        <v>17580109</v>
      </c>
      <c r="I1525" s="17" t="s">
        <v>67</v>
      </c>
      <c r="J1525" s="17" t="s">
        <v>758</v>
      </c>
    </row>
    <row r="1526" spans="1:10">
      <c r="A1526" s="16" t="s">
        <v>725</v>
      </c>
      <c r="B1526" s="17" t="s">
        <v>722</v>
      </c>
      <c r="C1526" s="17" t="s">
        <v>3125</v>
      </c>
      <c r="D1526" s="17" t="s">
        <v>3126</v>
      </c>
      <c r="E1526" s="17" t="s">
        <v>3127</v>
      </c>
      <c r="F1526" s="17" t="s">
        <v>162</v>
      </c>
      <c r="G1526" s="17">
        <v>17691266</v>
      </c>
      <c r="H1526" s="17">
        <v>17693053</v>
      </c>
      <c r="I1526" s="17" t="s">
        <v>67</v>
      </c>
      <c r="J1526" s="17" t="s">
        <v>774</v>
      </c>
    </row>
    <row r="1527" spans="1:10">
      <c r="A1527" s="16" t="s">
        <v>705</v>
      </c>
      <c r="B1527" s="17" t="s">
        <v>658</v>
      </c>
      <c r="C1527" s="17" t="s">
        <v>3125</v>
      </c>
      <c r="D1527" s="17" t="s">
        <v>3126</v>
      </c>
      <c r="E1527" s="17" t="s">
        <v>3127</v>
      </c>
      <c r="F1527" s="17" t="s">
        <v>162</v>
      </c>
      <c r="G1527" s="17">
        <v>17691266</v>
      </c>
      <c r="H1527" s="17">
        <v>17693053</v>
      </c>
      <c r="I1527" s="17" t="s">
        <v>67</v>
      </c>
      <c r="J1527" s="17" t="s">
        <v>1034</v>
      </c>
    </row>
    <row r="1528" spans="1:10">
      <c r="A1528" s="16" t="s">
        <v>662</v>
      </c>
      <c r="B1528" s="17" t="s">
        <v>658</v>
      </c>
      <c r="C1528" s="17" t="s">
        <v>3128</v>
      </c>
      <c r="D1528" s="17" t="s">
        <v>854</v>
      </c>
      <c r="E1528" s="17" t="s">
        <v>2826</v>
      </c>
      <c r="F1528" s="17" t="s">
        <v>162</v>
      </c>
      <c r="G1528" s="17">
        <v>17825761</v>
      </c>
      <c r="H1528" s="17">
        <v>17827298</v>
      </c>
      <c r="I1528" s="17" t="s">
        <v>769</v>
      </c>
      <c r="J1528" s="17" t="s">
        <v>856</v>
      </c>
    </row>
    <row r="1529" spans="1:10">
      <c r="A1529" s="16" t="s">
        <v>659</v>
      </c>
      <c r="B1529" s="17" t="s">
        <v>658</v>
      </c>
      <c r="C1529" s="17" t="s">
        <v>3129</v>
      </c>
      <c r="D1529" s="17" t="s">
        <v>808</v>
      </c>
      <c r="E1529" s="17" t="s">
        <v>839</v>
      </c>
      <c r="F1529" s="17" t="s">
        <v>162</v>
      </c>
      <c r="G1529" s="17">
        <v>18398454</v>
      </c>
      <c r="H1529" s="17">
        <v>18399149</v>
      </c>
      <c r="I1529" s="17" t="s">
        <v>769</v>
      </c>
      <c r="J1529" s="17" t="s">
        <v>810</v>
      </c>
    </row>
    <row r="1530" spans="1:10">
      <c r="A1530" s="16" t="s">
        <v>670</v>
      </c>
      <c r="B1530" s="17" t="s">
        <v>658</v>
      </c>
      <c r="C1530" s="17" t="s">
        <v>3130</v>
      </c>
      <c r="D1530" s="17" t="s">
        <v>824</v>
      </c>
      <c r="E1530" s="17" t="s">
        <v>1464</v>
      </c>
      <c r="F1530" s="17" t="s">
        <v>162</v>
      </c>
      <c r="G1530" s="17">
        <v>18508830</v>
      </c>
      <c r="H1530" s="17">
        <v>18509777</v>
      </c>
      <c r="I1530" s="17" t="s">
        <v>67</v>
      </c>
      <c r="J1530" s="17" t="s">
        <v>758</v>
      </c>
    </row>
    <row r="1531" spans="1:10">
      <c r="A1531" s="16" t="s">
        <v>680</v>
      </c>
      <c r="B1531" s="17" t="s">
        <v>658</v>
      </c>
      <c r="C1531" s="17" t="s">
        <v>3131</v>
      </c>
      <c r="D1531" s="17" t="s">
        <v>832</v>
      </c>
      <c r="E1531" s="17" t="s">
        <v>3132</v>
      </c>
      <c r="F1531" s="17" t="s">
        <v>162</v>
      </c>
      <c r="G1531" s="17">
        <v>18530783</v>
      </c>
      <c r="H1531" s="17">
        <v>18531376</v>
      </c>
      <c r="I1531" s="17" t="s">
        <v>769</v>
      </c>
      <c r="J1531" s="17" t="s">
        <v>834</v>
      </c>
    </row>
    <row r="1532" spans="1:10">
      <c r="A1532" s="16" t="s">
        <v>725</v>
      </c>
      <c r="B1532" s="17" t="s">
        <v>722</v>
      </c>
      <c r="C1532" s="17" t="s">
        <v>3133</v>
      </c>
      <c r="D1532" s="17" t="s">
        <v>827</v>
      </c>
      <c r="E1532" s="17" t="s">
        <v>1740</v>
      </c>
      <c r="F1532" s="17" t="s">
        <v>162</v>
      </c>
      <c r="G1532" s="17">
        <v>18531955</v>
      </c>
      <c r="H1532" s="17">
        <v>18533019</v>
      </c>
      <c r="I1532" s="17" t="s">
        <v>67</v>
      </c>
      <c r="J1532" s="17" t="s">
        <v>774</v>
      </c>
    </row>
    <row r="1533" spans="1:10">
      <c r="A1533" s="16" t="s">
        <v>725</v>
      </c>
      <c r="B1533" s="17" t="s">
        <v>722</v>
      </c>
      <c r="C1533" s="17" t="s">
        <v>3134</v>
      </c>
      <c r="D1533" s="17" t="s">
        <v>772</v>
      </c>
      <c r="E1533" s="17" t="s">
        <v>2030</v>
      </c>
      <c r="F1533" s="17" t="s">
        <v>162</v>
      </c>
      <c r="G1533" s="17">
        <v>18789024</v>
      </c>
      <c r="H1533" s="17">
        <v>18789599</v>
      </c>
      <c r="I1533" s="17" t="s">
        <v>769</v>
      </c>
      <c r="J1533" s="17" t="s">
        <v>774</v>
      </c>
    </row>
    <row r="1534" spans="1:10">
      <c r="A1534" s="16" t="s">
        <v>725</v>
      </c>
      <c r="B1534" s="17" t="s">
        <v>722</v>
      </c>
      <c r="C1534" s="17" t="s">
        <v>3135</v>
      </c>
      <c r="D1534" s="17" t="s">
        <v>1258</v>
      </c>
      <c r="E1534" s="17" t="s">
        <v>3136</v>
      </c>
      <c r="F1534" s="17" t="s">
        <v>162</v>
      </c>
      <c r="G1534" s="17">
        <v>18829594</v>
      </c>
      <c r="H1534" s="17">
        <v>18832563</v>
      </c>
      <c r="I1534" s="17" t="s">
        <v>67</v>
      </c>
      <c r="J1534" s="17" t="s">
        <v>774</v>
      </c>
    </row>
    <row r="1535" spans="1:10">
      <c r="A1535" s="16" t="s">
        <v>670</v>
      </c>
      <c r="B1535" s="17" t="s">
        <v>658</v>
      </c>
      <c r="C1535" s="17" t="s">
        <v>3137</v>
      </c>
      <c r="D1535" s="17" t="s">
        <v>985</v>
      </c>
      <c r="E1535" s="17" t="s">
        <v>1311</v>
      </c>
      <c r="F1535" s="17" t="s">
        <v>162</v>
      </c>
      <c r="G1535" s="17">
        <v>18909669</v>
      </c>
      <c r="H1535" s="17">
        <v>18911489</v>
      </c>
      <c r="I1535" s="17" t="s">
        <v>67</v>
      </c>
      <c r="J1535" s="17" t="s">
        <v>758</v>
      </c>
    </row>
    <row r="1536" spans="1:10">
      <c r="A1536" s="16" t="s">
        <v>636</v>
      </c>
      <c r="B1536" s="17" t="s">
        <v>635</v>
      </c>
      <c r="C1536" s="17" t="s">
        <v>3138</v>
      </c>
      <c r="D1536" s="17" t="s">
        <v>1219</v>
      </c>
      <c r="E1536" s="17" t="s">
        <v>2522</v>
      </c>
      <c r="F1536" s="17" t="s">
        <v>162</v>
      </c>
      <c r="G1536" s="17">
        <v>19000675</v>
      </c>
      <c r="H1536" s="17">
        <v>19002195</v>
      </c>
      <c r="I1536" s="17" t="s">
        <v>769</v>
      </c>
      <c r="J1536" s="17" t="s">
        <v>1220</v>
      </c>
    </row>
    <row r="1537" spans="1:10">
      <c r="A1537" s="16" t="s">
        <v>725</v>
      </c>
      <c r="B1537" s="17" t="s">
        <v>722</v>
      </c>
      <c r="C1537" s="17" t="s">
        <v>3139</v>
      </c>
      <c r="D1537" s="17" t="s">
        <v>827</v>
      </c>
      <c r="E1537" s="17" t="s">
        <v>3140</v>
      </c>
      <c r="F1537" s="17" t="s">
        <v>162</v>
      </c>
      <c r="G1537" s="17">
        <v>19480347</v>
      </c>
      <c r="H1537" s="17">
        <v>19483568</v>
      </c>
      <c r="I1537" s="17" t="s">
        <v>67</v>
      </c>
      <c r="J1537" s="17" t="s">
        <v>774</v>
      </c>
    </row>
    <row r="1538" spans="1:10">
      <c r="A1538" s="16" t="s">
        <v>626</v>
      </c>
      <c r="B1538" s="17" t="s">
        <v>624</v>
      </c>
      <c r="C1538" s="17" t="s">
        <v>3141</v>
      </c>
      <c r="D1538" s="17" t="s">
        <v>991</v>
      </c>
      <c r="E1538" s="17" t="s">
        <v>2500</v>
      </c>
      <c r="F1538" s="17" t="s">
        <v>162</v>
      </c>
      <c r="G1538" s="17">
        <v>19485775</v>
      </c>
      <c r="H1538" s="17">
        <v>19495268</v>
      </c>
      <c r="I1538" s="17" t="s">
        <v>769</v>
      </c>
      <c r="J1538" s="17" t="s">
        <v>993</v>
      </c>
    </row>
    <row r="1539" spans="1:10">
      <c r="A1539" s="16" t="s">
        <v>619</v>
      </c>
      <c r="B1539" s="17" t="s">
        <v>618</v>
      </c>
      <c r="C1539" s="17" t="s">
        <v>3142</v>
      </c>
      <c r="D1539" s="17" t="s">
        <v>1020</v>
      </c>
      <c r="E1539" s="17" t="s">
        <v>3143</v>
      </c>
      <c r="F1539" s="17" t="s">
        <v>162</v>
      </c>
      <c r="G1539" s="17">
        <v>20172604</v>
      </c>
      <c r="H1539" s="17">
        <v>20183325</v>
      </c>
      <c r="I1539" s="17" t="s">
        <v>67</v>
      </c>
      <c r="J1539" s="17" t="s">
        <v>806</v>
      </c>
    </row>
    <row r="1540" spans="1:10">
      <c r="A1540" s="16" t="s">
        <v>662</v>
      </c>
      <c r="B1540" s="17" t="s">
        <v>658</v>
      </c>
      <c r="C1540" s="17" t="s">
        <v>3144</v>
      </c>
      <c r="D1540" s="17" t="s">
        <v>854</v>
      </c>
      <c r="E1540" s="17" t="s">
        <v>1401</v>
      </c>
      <c r="F1540" s="17" t="s">
        <v>154</v>
      </c>
      <c r="G1540" s="17">
        <v>28863376</v>
      </c>
      <c r="H1540" s="17">
        <v>28865146</v>
      </c>
      <c r="I1540" s="17" t="s">
        <v>769</v>
      </c>
      <c r="J1540" s="17" t="s">
        <v>856</v>
      </c>
    </row>
    <row r="1541" spans="1:10">
      <c r="A1541" s="16" t="s">
        <v>662</v>
      </c>
      <c r="B1541" s="17" t="s">
        <v>658</v>
      </c>
      <c r="C1541" s="17" t="s">
        <v>3145</v>
      </c>
      <c r="D1541" s="17" t="s">
        <v>3146</v>
      </c>
      <c r="E1541" s="17" t="s">
        <v>1697</v>
      </c>
      <c r="F1541" s="17" t="s">
        <v>162</v>
      </c>
      <c r="G1541" s="17">
        <v>20579743</v>
      </c>
      <c r="H1541" s="17">
        <v>20582851</v>
      </c>
      <c r="I1541" s="17" t="s">
        <v>67</v>
      </c>
      <c r="J1541" s="17" t="s">
        <v>856</v>
      </c>
    </row>
    <row r="1542" spans="1:10">
      <c r="A1542" s="16" t="s">
        <v>662</v>
      </c>
      <c r="B1542" s="17" t="s">
        <v>658</v>
      </c>
      <c r="C1542" s="17" t="s">
        <v>3147</v>
      </c>
      <c r="D1542" s="17" t="s">
        <v>854</v>
      </c>
      <c r="E1542" s="17" t="s">
        <v>1881</v>
      </c>
      <c r="F1542" s="17" t="s">
        <v>162</v>
      </c>
      <c r="G1542" s="17">
        <v>20661738</v>
      </c>
      <c r="H1542" s="17">
        <v>20665634</v>
      </c>
      <c r="I1542" s="17" t="s">
        <v>769</v>
      </c>
      <c r="J1542" s="17" t="s">
        <v>856</v>
      </c>
    </row>
    <row r="1543" spans="1:10">
      <c r="A1543" s="16" t="s">
        <v>662</v>
      </c>
      <c r="B1543" s="17" t="s">
        <v>658</v>
      </c>
      <c r="C1543" s="17" t="s">
        <v>3148</v>
      </c>
      <c r="D1543" s="17" t="s">
        <v>854</v>
      </c>
      <c r="E1543" s="17" t="s">
        <v>2348</v>
      </c>
      <c r="F1543" s="17" t="s">
        <v>162</v>
      </c>
      <c r="G1543" s="17">
        <v>20772132</v>
      </c>
      <c r="H1543" s="17">
        <v>20773578</v>
      </c>
      <c r="I1543" s="17" t="s">
        <v>769</v>
      </c>
      <c r="J1543" s="17" t="s">
        <v>856</v>
      </c>
    </row>
    <row r="1544" spans="1:10">
      <c r="A1544" s="16" t="s">
        <v>725</v>
      </c>
      <c r="B1544" s="17" t="s">
        <v>722</v>
      </c>
      <c r="C1544" s="17" t="s">
        <v>3149</v>
      </c>
      <c r="D1544" s="17" t="s">
        <v>1128</v>
      </c>
      <c r="E1544" s="17" t="s">
        <v>2717</v>
      </c>
      <c r="F1544" s="17" t="s">
        <v>162</v>
      </c>
      <c r="G1544" s="17">
        <v>21387816</v>
      </c>
      <c r="H1544" s="17">
        <v>21390960</v>
      </c>
      <c r="I1544" s="17" t="s">
        <v>769</v>
      </c>
      <c r="J1544" s="17" t="s">
        <v>774</v>
      </c>
    </row>
    <row r="1545" spans="1:10">
      <c r="A1545" s="16" t="s">
        <v>675</v>
      </c>
      <c r="B1545" s="17" t="s">
        <v>658</v>
      </c>
      <c r="C1545" s="17" t="s">
        <v>3149</v>
      </c>
      <c r="D1545" s="17" t="s">
        <v>1128</v>
      </c>
      <c r="E1545" s="17" t="s">
        <v>2717</v>
      </c>
      <c r="F1545" s="17" t="s">
        <v>162</v>
      </c>
      <c r="G1545" s="17">
        <v>21387816</v>
      </c>
      <c r="H1545" s="17">
        <v>21390960</v>
      </c>
      <c r="I1545" s="17" t="s">
        <v>769</v>
      </c>
      <c r="J1545" s="17" t="s">
        <v>887</v>
      </c>
    </row>
    <row r="1546" spans="1:10">
      <c r="A1546" s="16" t="s">
        <v>731</v>
      </c>
      <c r="B1546" s="17" t="s">
        <v>730</v>
      </c>
      <c r="C1546" s="17" t="s">
        <v>3150</v>
      </c>
      <c r="D1546" s="17" t="s">
        <v>1095</v>
      </c>
      <c r="E1546" s="17" t="s">
        <v>1119</v>
      </c>
      <c r="F1546" s="17" t="s">
        <v>162</v>
      </c>
      <c r="G1546" s="17">
        <v>21600698</v>
      </c>
      <c r="H1546" s="17">
        <v>21601450</v>
      </c>
      <c r="I1546" s="17" t="s">
        <v>67</v>
      </c>
      <c r="J1546" s="17" t="s">
        <v>1097</v>
      </c>
    </row>
    <row r="1547" spans="1:10">
      <c r="A1547" s="16" t="s">
        <v>661</v>
      </c>
      <c r="B1547" s="17" t="s">
        <v>658</v>
      </c>
      <c r="C1547" s="17" t="s">
        <v>3151</v>
      </c>
      <c r="D1547" s="17" t="s">
        <v>838</v>
      </c>
      <c r="E1547" s="17" t="s">
        <v>2001</v>
      </c>
      <c r="F1547" s="17" t="s">
        <v>162</v>
      </c>
      <c r="G1547" s="17">
        <v>22084077</v>
      </c>
      <c r="H1547" s="17">
        <v>22084682</v>
      </c>
      <c r="I1547" s="17" t="s">
        <v>769</v>
      </c>
      <c r="J1547" s="17" t="s">
        <v>840</v>
      </c>
    </row>
    <row r="1548" spans="1:10">
      <c r="A1548" s="16" t="s">
        <v>689</v>
      </c>
      <c r="B1548" s="17" t="s">
        <v>658</v>
      </c>
      <c r="C1548" s="17" t="s">
        <v>3152</v>
      </c>
      <c r="D1548" s="17" t="s">
        <v>1009</v>
      </c>
      <c r="E1548" s="17" t="s">
        <v>953</v>
      </c>
      <c r="F1548" s="17" t="s">
        <v>162</v>
      </c>
      <c r="G1548" s="17">
        <v>24340105</v>
      </c>
      <c r="H1548" s="17">
        <v>24342716</v>
      </c>
      <c r="I1548" s="17" t="s">
        <v>769</v>
      </c>
      <c r="J1548" s="17" t="s">
        <v>1011</v>
      </c>
    </row>
    <row r="1549" spans="1:10">
      <c r="A1549" s="16" t="s">
        <v>725</v>
      </c>
      <c r="B1549" s="17" t="s">
        <v>722</v>
      </c>
      <c r="C1549" s="17" t="s">
        <v>3153</v>
      </c>
      <c r="D1549" s="17" t="s">
        <v>772</v>
      </c>
      <c r="E1549" s="17" t="s">
        <v>1405</v>
      </c>
      <c r="F1549" s="17" t="s">
        <v>162</v>
      </c>
      <c r="G1549" s="17">
        <v>24408872</v>
      </c>
      <c r="H1549" s="17">
        <v>24409894</v>
      </c>
      <c r="I1549" s="17" t="s">
        <v>769</v>
      </c>
      <c r="J1549" s="17" t="s">
        <v>774</v>
      </c>
    </row>
    <row r="1550" spans="1:10">
      <c r="A1550" s="16" t="s">
        <v>704</v>
      </c>
      <c r="B1550" s="17" t="s">
        <v>658</v>
      </c>
      <c r="C1550" s="17" t="s">
        <v>3154</v>
      </c>
      <c r="D1550" s="17" t="s">
        <v>764</v>
      </c>
      <c r="E1550" s="17" t="s">
        <v>2357</v>
      </c>
      <c r="F1550" s="17" t="s">
        <v>162</v>
      </c>
      <c r="G1550" s="17">
        <v>24415083</v>
      </c>
      <c r="H1550" s="17">
        <v>24431275</v>
      </c>
      <c r="I1550" s="17" t="s">
        <v>769</v>
      </c>
      <c r="J1550" s="17" t="s">
        <v>754</v>
      </c>
    </row>
    <row r="1551" spans="1:10">
      <c r="A1551" s="16" t="s">
        <v>676</v>
      </c>
      <c r="B1551" s="17" t="s">
        <v>658</v>
      </c>
      <c r="C1551" s="17" t="s">
        <v>3155</v>
      </c>
      <c r="D1551" s="17" t="s">
        <v>3156</v>
      </c>
      <c r="E1551" s="17" t="s">
        <v>1740</v>
      </c>
      <c r="F1551" s="17" t="s">
        <v>162</v>
      </c>
      <c r="G1551" s="17">
        <v>24442480</v>
      </c>
      <c r="H1551" s="17">
        <v>24443630</v>
      </c>
      <c r="I1551" s="17" t="s">
        <v>769</v>
      </c>
      <c r="J1551" s="17" t="s">
        <v>3157</v>
      </c>
    </row>
    <row r="1552" spans="1:10">
      <c r="A1552" s="16" t="s">
        <v>660</v>
      </c>
      <c r="B1552" s="17" t="s">
        <v>658</v>
      </c>
      <c r="C1552" s="17" t="s">
        <v>3158</v>
      </c>
      <c r="D1552" s="17" t="s">
        <v>1750</v>
      </c>
      <c r="E1552" s="17" t="s">
        <v>3159</v>
      </c>
      <c r="F1552" s="17" t="s">
        <v>162</v>
      </c>
      <c r="G1552" s="17">
        <v>24472181</v>
      </c>
      <c r="H1552" s="17">
        <v>24478201</v>
      </c>
      <c r="I1552" s="17" t="s">
        <v>67</v>
      </c>
      <c r="J1552" s="17" t="s">
        <v>1752</v>
      </c>
    </row>
    <row r="1553" spans="1:10">
      <c r="A1553" s="16" t="s">
        <v>636</v>
      </c>
      <c r="B1553" s="17" t="s">
        <v>635</v>
      </c>
      <c r="C1553" s="17" t="s">
        <v>3160</v>
      </c>
      <c r="D1553" s="17" t="s">
        <v>2038</v>
      </c>
      <c r="E1553" s="17" t="s">
        <v>3161</v>
      </c>
      <c r="F1553" s="17" t="s">
        <v>162</v>
      </c>
      <c r="G1553" s="17">
        <v>24611358</v>
      </c>
      <c r="H1553" s="17">
        <v>24614171</v>
      </c>
      <c r="I1553" s="17" t="s">
        <v>769</v>
      </c>
      <c r="J1553" s="17" t="s">
        <v>1220</v>
      </c>
    </row>
    <row r="1554" spans="1:10">
      <c r="A1554" s="16" t="s">
        <v>662</v>
      </c>
      <c r="B1554" s="17" t="s">
        <v>658</v>
      </c>
      <c r="C1554" s="17" t="s">
        <v>3162</v>
      </c>
      <c r="D1554" s="17" t="s">
        <v>854</v>
      </c>
      <c r="E1554" s="17" t="s">
        <v>3163</v>
      </c>
      <c r="F1554" s="17" t="s">
        <v>162</v>
      </c>
      <c r="G1554" s="17">
        <v>24639507</v>
      </c>
      <c r="H1554" s="17">
        <v>24652422</v>
      </c>
      <c r="I1554" s="17" t="s">
        <v>769</v>
      </c>
      <c r="J1554" s="17" t="s">
        <v>856</v>
      </c>
    </row>
    <row r="1555" spans="1:10">
      <c r="A1555" s="16" t="s">
        <v>725</v>
      </c>
      <c r="B1555" s="17" t="s">
        <v>722</v>
      </c>
      <c r="C1555" s="17" t="s">
        <v>3164</v>
      </c>
      <c r="D1555" s="17" t="s">
        <v>772</v>
      </c>
      <c r="E1555" s="17" t="s">
        <v>3165</v>
      </c>
      <c r="F1555" s="17" t="s">
        <v>162</v>
      </c>
      <c r="G1555" s="17">
        <v>24793401</v>
      </c>
      <c r="H1555" s="17">
        <v>24797396</v>
      </c>
      <c r="I1555" s="17" t="s">
        <v>67</v>
      </c>
      <c r="J1555" s="17" t="s">
        <v>774</v>
      </c>
    </row>
    <row r="1556" spans="1:10">
      <c r="A1556" s="16" t="s">
        <v>725</v>
      </c>
      <c r="B1556" s="17" t="s">
        <v>722</v>
      </c>
      <c r="C1556" s="17" t="s">
        <v>3166</v>
      </c>
      <c r="D1556" s="17" t="s">
        <v>772</v>
      </c>
      <c r="E1556" s="17" t="s">
        <v>3167</v>
      </c>
      <c r="F1556" s="17" t="s">
        <v>162</v>
      </c>
      <c r="G1556" s="17">
        <v>24822409</v>
      </c>
      <c r="H1556" s="17">
        <v>24834988</v>
      </c>
      <c r="I1556" s="17" t="s">
        <v>769</v>
      </c>
      <c r="J1556" s="17" t="s">
        <v>774</v>
      </c>
    </row>
    <row r="1557" spans="1:10">
      <c r="A1557" s="16" t="s">
        <v>662</v>
      </c>
      <c r="B1557" s="17" t="s">
        <v>658</v>
      </c>
      <c r="C1557" s="17" t="s">
        <v>3168</v>
      </c>
      <c r="D1557" s="17" t="s">
        <v>854</v>
      </c>
      <c r="E1557" s="17" t="s">
        <v>797</v>
      </c>
      <c r="F1557" s="17" t="s">
        <v>162</v>
      </c>
      <c r="G1557" s="17">
        <v>25005549</v>
      </c>
      <c r="H1557" s="17">
        <v>25007619</v>
      </c>
      <c r="I1557" s="17" t="s">
        <v>67</v>
      </c>
      <c r="J1557" s="17" t="s">
        <v>856</v>
      </c>
    </row>
    <row r="1558" spans="1:10">
      <c r="A1558" s="16" t="s">
        <v>725</v>
      </c>
      <c r="B1558" s="17" t="s">
        <v>722</v>
      </c>
      <c r="C1558" s="17" t="s">
        <v>3169</v>
      </c>
      <c r="D1558" s="17" t="s">
        <v>772</v>
      </c>
      <c r="E1558" s="17" t="s">
        <v>2006</v>
      </c>
      <c r="F1558" s="17" t="s">
        <v>162</v>
      </c>
      <c r="G1558" s="17">
        <v>25046069</v>
      </c>
      <c r="H1558" s="17">
        <v>25062345</v>
      </c>
      <c r="I1558" s="17" t="s">
        <v>769</v>
      </c>
      <c r="J1558" s="17" t="s">
        <v>774</v>
      </c>
    </row>
    <row r="1559" spans="1:10">
      <c r="A1559" s="16" t="s">
        <v>662</v>
      </c>
      <c r="B1559" s="17" t="s">
        <v>658</v>
      </c>
      <c r="C1559" s="17" t="s">
        <v>3170</v>
      </c>
      <c r="D1559" s="17" t="s">
        <v>854</v>
      </c>
      <c r="E1559" s="17" t="s">
        <v>962</v>
      </c>
      <c r="F1559" s="17" t="s">
        <v>162</v>
      </c>
      <c r="G1559" s="17">
        <v>25551178</v>
      </c>
      <c r="H1559" s="17">
        <v>25552147</v>
      </c>
      <c r="I1559" s="17" t="s">
        <v>67</v>
      </c>
      <c r="J1559" s="17" t="s">
        <v>856</v>
      </c>
    </row>
    <row r="1560" spans="1:10">
      <c r="A1560" s="16" t="s">
        <v>680</v>
      </c>
      <c r="B1560" s="17" t="s">
        <v>658</v>
      </c>
      <c r="C1560" s="17" t="s">
        <v>3171</v>
      </c>
      <c r="D1560" s="17" t="s">
        <v>832</v>
      </c>
      <c r="E1560" s="17" t="s">
        <v>1993</v>
      </c>
      <c r="F1560" s="17" t="s">
        <v>162</v>
      </c>
      <c r="G1560" s="17">
        <v>25799528</v>
      </c>
      <c r="H1560" s="17">
        <v>25799893</v>
      </c>
      <c r="I1560" s="17" t="s">
        <v>67</v>
      </c>
      <c r="J1560" s="17" t="s">
        <v>834</v>
      </c>
    </row>
    <row r="1561" spans="1:10">
      <c r="A1561" s="16" t="s">
        <v>693</v>
      </c>
      <c r="B1561" s="17" t="s">
        <v>658</v>
      </c>
      <c r="C1561" s="17" t="s">
        <v>3172</v>
      </c>
      <c r="D1561" s="17" t="s">
        <v>2599</v>
      </c>
      <c r="E1561" s="17" t="s">
        <v>3088</v>
      </c>
      <c r="F1561" s="17" t="s">
        <v>162</v>
      </c>
      <c r="G1561" s="17">
        <v>25858318</v>
      </c>
      <c r="H1561" s="17">
        <v>25858632</v>
      </c>
      <c r="I1561" s="17" t="s">
        <v>67</v>
      </c>
      <c r="J1561" s="17" t="s">
        <v>762</v>
      </c>
    </row>
    <row r="1562" spans="1:10">
      <c r="A1562" s="16" t="s">
        <v>692</v>
      </c>
      <c r="B1562" s="17" t="s">
        <v>658</v>
      </c>
      <c r="C1562" s="17" t="s">
        <v>3172</v>
      </c>
      <c r="D1562" s="17" t="s">
        <v>2599</v>
      </c>
      <c r="E1562" s="17" t="s">
        <v>3088</v>
      </c>
      <c r="F1562" s="17" t="s">
        <v>162</v>
      </c>
      <c r="G1562" s="17">
        <v>25858318</v>
      </c>
      <c r="H1562" s="17">
        <v>25858632</v>
      </c>
      <c r="I1562" s="17" t="s">
        <v>67</v>
      </c>
      <c r="J1562" s="17" t="s">
        <v>1701</v>
      </c>
    </row>
    <row r="1563" spans="1:10">
      <c r="A1563" s="16" t="s">
        <v>654</v>
      </c>
      <c r="B1563" s="17" t="s">
        <v>653</v>
      </c>
      <c r="C1563" s="17" t="s">
        <v>3173</v>
      </c>
      <c r="D1563" s="17" t="s">
        <v>1136</v>
      </c>
      <c r="E1563" s="17" t="s">
        <v>1644</v>
      </c>
      <c r="F1563" s="17" t="s">
        <v>162</v>
      </c>
      <c r="G1563" s="17">
        <v>26011594</v>
      </c>
      <c r="H1563" s="17">
        <v>26016024</v>
      </c>
      <c r="I1563" s="17" t="s">
        <v>769</v>
      </c>
      <c r="J1563" s="17" t="s">
        <v>1138</v>
      </c>
    </row>
    <row r="1564" spans="1:10">
      <c r="A1564" s="16" t="s">
        <v>725</v>
      </c>
      <c r="B1564" s="17" t="s">
        <v>722</v>
      </c>
      <c r="C1564" s="17" t="s">
        <v>3174</v>
      </c>
      <c r="D1564" s="17" t="s">
        <v>827</v>
      </c>
      <c r="E1564" s="17" t="s">
        <v>1070</v>
      </c>
      <c r="F1564" s="17" t="s">
        <v>162</v>
      </c>
      <c r="G1564" s="17">
        <v>26086015</v>
      </c>
      <c r="H1564" s="17">
        <v>26087244</v>
      </c>
      <c r="I1564" s="17" t="s">
        <v>67</v>
      </c>
      <c r="J1564" s="17" t="s">
        <v>774</v>
      </c>
    </row>
    <row r="1565" spans="1:10">
      <c r="A1565" s="16" t="s">
        <v>701</v>
      </c>
      <c r="B1565" s="17" t="s">
        <v>658</v>
      </c>
      <c r="C1565" s="17" t="s">
        <v>3175</v>
      </c>
      <c r="D1565" s="17" t="s">
        <v>744</v>
      </c>
      <c r="E1565" s="17" t="s">
        <v>2791</v>
      </c>
      <c r="F1565" s="17" t="s">
        <v>154</v>
      </c>
      <c r="G1565" s="17">
        <v>50145</v>
      </c>
      <c r="H1565" s="17">
        <v>50486</v>
      </c>
      <c r="I1565" s="17" t="s">
        <v>67</v>
      </c>
      <c r="J1565" s="17" t="s">
        <v>746</v>
      </c>
    </row>
    <row r="1566" spans="1:10">
      <c r="A1566" s="16" t="s">
        <v>636</v>
      </c>
      <c r="B1566" s="17" t="s">
        <v>635</v>
      </c>
      <c r="C1566" s="17" t="s">
        <v>3176</v>
      </c>
      <c r="D1566" s="17" t="s">
        <v>2038</v>
      </c>
      <c r="E1566" s="17" t="s">
        <v>1619</v>
      </c>
      <c r="F1566" s="17" t="s">
        <v>162</v>
      </c>
      <c r="G1566" s="17">
        <v>26228928</v>
      </c>
      <c r="H1566" s="17">
        <v>26230889</v>
      </c>
      <c r="I1566" s="17" t="s">
        <v>67</v>
      </c>
      <c r="J1566" s="17" t="s">
        <v>1220</v>
      </c>
    </row>
    <row r="1567" spans="1:10">
      <c r="A1567" s="16" t="s">
        <v>729</v>
      </c>
      <c r="B1567" s="17" t="s">
        <v>722</v>
      </c>
      <c r="C1567" s="17" t="s">
        <v>3177</v>
      </c>
      <c r="D1567" s="17" t="s">
        <v>1065</v>
      </c>
      <c r="E1567" s="17" t="s">
        <v>2175</v>
      </c>
      <c r="F1567" s="17" t="s">
        <v>162</v>
      </c>
      <c r="G1567" s="17">
        <v>26317271</v>
      </c>
      <c r="H1567" s="17">
        <v>26319427</v>
      </c>
      <c r="I1567" s="17" t="s">
        <v>769</v>
      </c>
      <c r="J1567" s="17" t="s">
        <v>801</v>
      </c>
    </row>
    <row r="1568" spans="1:10">
      <c r="A1568" s="16" t="s">
        <v>631</v>
      </c>
      <c r="B1568" s="17" t="s">
        <v>629</v>
      </c>
      <c r="C1568" s="17" t="s">
        <v>3178</v>
      </c>
      <c r="D1568" s="17" t="s">
        <v>868</v>
      </c>
      <c r="E1568" s="17" t="s">
        <v>1134</v>
      </c>
      <c r="F1568" s="17" t="s">
        <v>162</v>
      </c>
      <c r="G1568" s="17">
        <v>26377815</v>
      </c>
      <c r="H1568" s="17">
        <v>26379698</v>
      </c>
      <c r="I1568" s="17" t="s">
        <v>769</v>
      </c>
      <c r="J1568" s="17" t="s">
        <v>870</v>
      </c>
    </row>
    <row r="1569" spans="1:10">
      <c r="A1569" s="16" t="s">
        <v>704</v>
      </c>
      <c r="B1569" s="17" t="s">
        <v>658</v>
      </c>
      <c r="C1569" s="17" t="s">
        <v>3179</v>
      </c>
      <c r="D1569" s="17" t="s">
        <v>788</v>
      </c>
      <c r="E1569" s="17" t="s">
        <v>3180</v>
      </c>
      <c r="F1569" s="17" t="s">
        <v>162</v>
      </c>
      <c r="G1569" s="17">
        <v>26403025</v>
      </c>
      <c r="H1569" s="17">
        <v>26412154</v>
      </c>
      <c r="I1569" s="17" t="s">
        <v>769</v>
      </c>
      <c r="J1569" s="17" t="s">
        <v>754</v>
      </c>
    </row>
    <row r="1570" spans="1:10">
      <c r="A1570" s="16" t="s">
        <v>659</v>
      </c>
      <c r="B1570" s="17" t="s">
        <v>658</v>
      </c>
      <c r="C1570" s="17" t="s">
        <v>3181</v>
      </c>
      <c r="D1570" s="17" t="s">
        <v>808</v>
      </c>
      <c r="E1570" s="17" t="s">
        <v>964</v>
      </c>
      <c r="F1570" s="17" t="s">
        <v>154</v>
      </c>
      <c r="G1570" s="17">
        <v>29318531</v>
      </c>
      <c r="H1570" s="17">
        <v>29319253</v>
      </c>
      <c r="I1570" s="17" t="s">
        <v>67</v>
      </c>
      <c r="J1570" s="17" t="s">
        <v>810</v>
      </c>
    </row>
    <row r="1571" spans="1:10">
      <c r="A1571" s="16" t="s">
        <v>693</v>
      </c>
      <c r="B1571" s="17" t="s">
        <v>658</v>
      </c>
      <c r="C1571" s="17" t="s">
        <v>3182</v>
      </c>
      <c r="D1571" s="17" t="s">
        <v>791</v>
      </c>
      <c r="E1571" s="17" t="s">
        <v>1440</v>
      </c>
      <c r="F1571" s="17" t="s">
        <v>162</v>
      </c>
      <c r="G1571" s="17">
        <v>26449291</v>
      </c>
      <c r="H1571" s="17">
        <v>26450438</v>
      </c>
      <c r="I1571" s="17" t="s">
        <v>769</v>
      </c>
      <c r="J1571" s="17" t="s">
        <v>762</v>
      </c>
    </row>
    <row r="1572" spans="1:10">
      <c r="A1572" s="16" t="s">
        <v>704</v>
      </c>
      <c r="B1572" s="17" t="s">
        <v>658</v>
      </c>
      <c r="C1572" s="17" t="s">
        <v>3183</v>
      </c>
      <c r="D1572" s="17" t="s">
        <v>788</v>
      </c>
      <c r="E1572" s="17" t="s">
        <v>1769</v>
      </c>
      <c r="F1572" s="17" t="s">
        <v>162</v>
      </c>
      <c r="G1572" s="17">
        <v>26515573</v>
      </c>
      <c r="H1572" s="17">
        <v>26520167</v>
      </c>
      <c r="I1572" s="17" t="s">
        <v>769</v>
      </c>
      <c r="J1572" s="17" t="s">
        <v>754</v>
      </c>
    </row>
    <row r="1573" spans="1:10">
      <c r="A1573" s="16" t="s">
        <v>709</v>
      </c>
      <c r="B1573" s="17" t="s">
        <v>708</v>
      </c>
      <c r="C1573" s="17" t="s">
        <v>3184</v>
      </c>
      <c r="D1573" s="17" t="s">
        <v>2611</v>
      </c>
      <c r="E1573" s="17" t="s">
        <v>2286</v>
      </c>
      <c r="F1573" s="17" t="s">
        <v>162</v>
      </c>
      <c r="G1573" s="17">
        <v>26523138</v>
      </c>
      <c r="H1573" s="17">
        <v>26528285</v>
      </c>
      <c r="I1573" s="17" t="s">
        <v>769</v>
      </c>
      <c r="J1573" s="17" t="s">
        <v>2612</v>
      </c>
    </row>
    <row r="1574" spans="1:10">
      <c r="A1574" s="16" t="s">
        <v>670</v>
      </c>
      <c r="B1574" s="17" t="s">
        <v>658</v>
      </c>
      <c r="C1574" s="17" t="s">
        <v>3185</v>
      </c>
      <c r="D1574" s="17" t="s">
        <v>985</v>
      </c>
      <c r="E1574" s="17" t="s">
        <v>3186</v>
      </c>
      <c r="F1574" s="17" t="s">
        <v>162</v>
      </c>
      <c r="G1574" s="17">
        <v>26532057</v>
      </c>
      <c r="H1574" s="17">
        <v>26533952</v>
      </c>
      <c r="I1574" s="17" t="s">
        <v>769</v>
      </c>
      <c r="J1574" s="17" t="s">
        <v>758</v>
      </c>
    </row>
    <row r="1575" spans="1:10">
      <c r="A1575" s="16" t="s">
        <v>709</v>
      </c>
      <c r="B1575" s="17" t="s">
        <v>708</v>
      </c>
      <c r="C1575" s="17" t="s">
        <v>3187</v>
      </c>
      <c r="D1575" s="17" t="s">
        <v>2611</v>
      </c>
      <c r="E1575" s="17" t="s">
        <v>3188</v>
      </c>
      <c r="F1575" s="17" t="s">
        <v>162</v>
      </c>
      <c r="G1575" s="17">
        <v>26602981</v>
      </c>
      <c r="H1575" s="17">
        <v>26610318</v>
      </c>
      <c r="I1575" s="17" t="s">
        <v>67</v>
      </c>
      <c r="J1575" s="17" t="s">
        <v>2612</v>
      </c>
    </row>
    <row r="1576" spans="1:10">
      <c r="A1576" s="16" t="s">
        <v>665</v>
      </c>
      <c r="B1576" s="17" t="s">
        <v>658</v>
      </c>
      <c r="C1576" s="17" t="s">
        <v>3189</v>
      </c>
      <c r="D1576" s="17" t="s">
        <v>842</v>
      </c>
      <c r="E1576" s="17" t="s">
        <v>816</v>
      </c>
      <c r="F1576" s="17" t="s">
        <v>162</v>
      </c>
      <c r="G1576" s="17">
        <v>26717496</v>
      </c>
      <c r="H1576" s="17">
        <v>26720235</v>
      </c>
      <c r="I1576" s="17" t="s">
        <v>67</v>
      </c>
      <c r="J1576" s="17" t="s">
        <v>844</v>
      </c>
    </row>
    <row r="1577" spans="1:10">
      <c r="A1577" s="16" t="s">
        <v>729</v>
      </c>
      <c r="B1577" s="17" t="s">
        <v>722</v>
      </c>
      <c r="C1577" s="17" t="s">
        <v>3190</v>
      </c>
      <c r="D1577" s="17" t="s">
        <v>799</v>
      </c>
      <c r="E1577" s="17" t="s">
        <v>905</v>
      </c>
      <c r="F1577" s="17" t="s">
        <v>162</v>
      </c>
      <c r="G1577" s="17">
        <v>26733842</v>
      </c>
      <c r="H1577" s="17">
        <v>26735288</v>
      </c>
      <c r="I1577" s="17" t="s">
        <v>769</v>
      </c>
      <c r="J1577" s="17" t="s">
        <v>801</v>
      </c>
    </row>
    <row r="1578" spans="1:10">
      <c r="A1578" s="16" t="s">
        <v>649</v>
      </c>
      <c r="B1578" s="17" t="s">
        <v>648</v>
      </c>
      <c r="C1578" s="17" t="s">
        <v>3190</v>
      </c>
      <c r="D1578" s="17" t="s">
        <v>799</v>
      </c>
      <c r="E1578" s="17" t="s">
        <v>905</v>
      </c>
      <c r="F1578" s="17" t="s">
        <v>162</v>
      </c>
      <c r="G1578" s="17">
        <v>26733842</v>
      </c>
      <c r="H1578" s="17">
        <v>26735288</v>
      </c>
      <c r="I1578" s="17" t="s">
        <v>769</v>
      </c>
      <c r="J1578" s="17" t="s">
        <v>802</v>
      </c>
    </row>
    <row r="1579" spans="1:10">
      <c r="A1579" s="16" t="s">
        <v>690</v>
      </c>
      <c r="B1579" s="17" t="s">
        <v>658</v>
      </c>
      <c r="C1579" s="17" t="s">
        <v>3191</v>
      </c>
      <c r="D1579" s="17" t="s">
        <v>1240</v>
      </c>
      <c r="E1579" s="17" t="s">
        <v>852</v>
      </c>
      <c r="F1579" s="17" t="s">
        <v>162</v>
      </c>
      <c r="G1579" s="17">
        <v>26739278</v>
      </c>
      <c r="H1579" s="17">
        <v>26740153</v>
      </c>
      <c r="I1579" s="17" t="s">
        <v>769</v>
      </c>
      <c r="J1579" s="17" t="s">
        <v>1242</v>
      </c>
    </row>
    <row r="1580" spans="1:10">
      <c r="A1580" s="16" t="s">
        <v>693</v>
      </c>
      <c r="B1580" s="17" t="s">
        <v>658</v>
      </c>
      <c r="C1580" s="17" t="s">
        <v>3192</v>
      </c>
      <c r="D1580" s="17" t="s">
        <v>2599</v>
      </c>
      <c r="E1580" s="17" t="s">
        <v>1200</v>
      </c>
      <c r="F1580" s="17" t="s">
        <v>162</v>
      </c>
      <c r="G1580" s="17">
        <v>26779268</v>
      </c>
      <c r="H1580" s="17">
        <v>26779570</v>
      </c>
      <c r="I1580" s="17" t="s">
        <v>67</v>
      </c>
      <c r="J1580" s="17" t="s">
        <v>762</v>
      </c>
    </row>
    <row r="1581" spans="1:10">
      <c r="A1581" s="16" t="s">
        <v>692</v>
      </c>
      <c r="B1581" s="17" t="s">
        <v>658</v>
      </c>
      <c r="C1581" s="17" t="s">
        <v>3192</v>
      </c>
      <c r="D1581" s="17" t="s">
        <v>2599</v>
      </c>
      <c r="E1581" s="17" t="s">
        <v>1200</v>
      </c>
      <c r="F1581" s="17" t="s">
        <v>162</v>
      </c>
      <c r="G1581" s="17">
        <v>26779268</v>
      </c>
      <c r="H1581" s="17">
        <v>26779570</v>
      </c>
      <c r="I1581" s="17" t="s">
        <v>67</v>
      </c>
      <c r="J1581" s="17" t="s">
        <v>1701</v>
      </c>
    </row>
    <row r="1582" spans="1:10">
      <c r="A1582" s="16" t="s">
        <v>680</v>
      </c>
      <c r="B1582" s="17" t="s">
        <v>658</v>
      </c>
      <c r="C1582" s="17" t="s">
        <v>3193</v>
      </c>
      <c r="D1582" s="17" t="s">
        <v>832</v>
      </c>
      <c r="E1582" s="17" t="s">
        <v>2671</v>
      </c>
      <c r="F1582" s="17" t="s">
        <v>162</v>
      </c>
      <c r="G1582" s="17">
        <v>26789593</v>
      </c>
      <c r="H1582" s="17">
        <v>26789931</v>
      </c>
      <c r="I1582" s="17" t="s">
        <v>67</v>
      </c>
      <c r="J1582" s="17" t="s">
        <v>834</v>
      </c>
    </row>
    <row r="1583" spans="1:10">
      <c r="A1583" s="16" t="s">
        <v>693</v>
      </c>
      <c r="B1583" s="17" t="s">
        <v>658</v>
      </c>
      <c r="C1583" s="17" t="s">
        <v>3194</v>
      </c>
      <c r="D1583" s="17" t="s">
        <v>791</v>
      </c>
      <c r="E1583" s="17" t="s">
        <v>1089</v>
      </c>
      <c r="F1583" s="17" t="s">
        <v>162</v>
      </c>
      <c r="G1583" s="17">
        <v>27209828</v>
      </c>
      <c r="H1583" s="17">
        <v>27210976</v>
      </c>
      <c r="I1583" s="17" t="s">
        <v>769</v>
      </c>
      <c r="J1583" s="17" t="s">
        <v>762</v>
      </c>
    </row>
    <row r="1584" spans="1:10">
      <c r="A1584" s="16" t="s">
        <v>673</v>
      </c>
      <c r="B1584" s="17" t="s">
        <v>658</v>
      </c>
      <c r="C1584" s="17" t="s">
        <v>3195</v>
      </c>
      <c r="D1584" s="17" t="s">
        <v>2303</v>
      </c>
      <c r="E1584" s="17" t="s">
        <v>830</v>
      </c>
      <c r="F1584" s="17" t="s">
        <v>162</v>
      </c>
      <c r="G1584" s="17">
        <v>27285153</v>
      </c>
      <c r="H1584" s="17">
        <v>27290176</v>
      </c>
      <c r="I1584" s="17" t="s">
        <v>67</v>
      </c>
      <c r="J1584" s="17" t="s">
        <v>1322</v>
      </c>
    </row>
    <row r="1585" spans="1:10">
      <c r="A1585" s="16" t="s">
        <v>665</v>
      </c>
      <c r="B1585" s="17" t="s">
        <v>658</v>
      </c>
      <c r="C1585" s="17" t="s">
        <v>3196</v>
      </c>
      <c r="D1585" s="17" t="s">
        <v>842</v>
      </c>
      <c r="E1585" s="17" t="s">
        <v>1983</v>
      </c>
      <c r="F1585" s="17" t="s">
        <v>162</v>
      </c>
      <c r="G1585" s="17">
        <v>27693914</v>
      </c>
      <c r="H1585" s="17">
        <v>27694399</v>
      </c>
      <c r="I1585" s="17" t="s">
        <v>769</v>
      </c>
      <c r="J1585" s="17" t="s">
        <v>844</v>
      </c>
    </row>
    <row r="1586" spans="1:10">
      <c r="A1586" s="16" t="s">
        <v>700</v>
      </c>
      <c r="B1586" s="17" t="s">
        <v>658</v>
      </c>
      <c r="C1586" s="17" t="s">
        <v>3197</v>
      </c>
      <c r="D1586" s="17" t="s">
        <v>1161</v>
      </c>
      <c r="E1586" s="17" t="s">
        <v>2419</v>
      </c>
      <c r="F1586" s="17" t="s">
        <v>162</v>
      </c>
      <c r="G1586" s="17">
        <v>27775369</v>
      </c>
      <c r="H1586" s="17">
        <v>27776506</v>
      </c>
      <c r="I1586" s="17" t="s">
        <v>67</v>
      </c>
      <c r="J1586" s="17" t="s">
        <v>1163</v>
      </c>
    </row>
    <row r="1587" spans="1:10">
      <c r="A1587" s="16" t="s">
        <v>680</v>
      </c>
      <c r="B1587" s="17" t="s">
        <v>658</v>
      </c>
      <c r="C1587" s="17" t="s">
        <v>3198</v>
      </c>
      <c r="D1587" s="17" t="s">
        <v>832</v>
      </c>
      <c r="E1587" s="17" t="s">
        <v>2920</v>
      </c>
      <c r="F1587" s="17" t="s">
        <v>162</v>
      </c>
      <c r="G1587" s="17">
        <v>27882168</v>
      </c>
      <c r="H1587" s="17">
        <v>27882620</v>
      </c>
      <c r="I1587" s="17" t="s">
        <v>67</v>
      </c>
      <c r="J1587" s="17" t="s">
        <v>834</v>
      </c>
    </row>
    <row r="1588" spans="1:10">
      <c r="A1588" s="16" t="s">
        <v>731</v>
      </c>
      <c r="B1588" s="17" t="s">
        <v>730</v>
      </c>
      <c r="C1588" s="17" t="s">
        <v>3199</v>
      </c>
      <c r="D1588" s="17" t="s">
        <v>1095</v>
      </c>
      <c r="E1588" s="17" t="s">
        <v>1758</v>
      </c>
      <c r="F1588" s="17" t="s">
        <v>162</v>
      </c>
      <c r="G1588" s="17">
        <v>27891906</v>
      </c>
      <c r="H1588" s="17">
        <v>27892907</v>
      </c>
      <c r="I1588" s="17" t="s">
        <v>67</v>
      </c>
      <c r="J1588" s="17" t="s">
        <v>1097</v>
      </c>
    </row>
    <row r="1589" spans="1:10">
      <c r="A1589" s="16" t="s">
        <v>693</v>
      </c>
      <c r="B1589" s="17" t="s">
        <v>658</v>
      </c>
      <c r="C1589" s="17" t="s">
        <v>3200</v>
      </c>
      <c r="D1589" s="17" t="s">
        <v>2599</v>
      </c>
      <c r="E1589" s="17" t="s">
        <v>3201</v>
      </c>
      <c r="F1589" s="17" t="s">
        <v>162</v>
      </c>
      <c r="G1589" s="17">
        <v>27923156</v>
      </c>
      <c r="H1589" s="17">
        <v>27929099</v>
      </c>
      <c r="I1589" s="17" t="s">
        <v>769</v>
      </c>
      <c r="J1589" s="17" t="s">
        <v>762</v>
      </c>
    </row>
    <row r="1590" spans="1:10">
      <c r="A1590" s="16" t="s">
        <v>692</v>
      </c>
      <c r="B1590" s="17" t="s">
        <v>658</v>
      </c>
      <c r="C1590" s="17" t="s">
        <v>3200</v>
      </c>
      <c r="D1590" s="17" t="s">
        <v>2599</v>
      </c>
      <c r="E1590" s="17" t="s">
        <v>3201</v>
      </c>
      <c r="F1590" s="17" t="s">
        <v>162</v>
      </c>
      <c r="G1590" s="17">
        <v>27923156</v>
      </c>
      <c r="H1590" s="17">
        <v>27929099</v>
      </c>
      <c r="I1590" s="17" t="s">
        <v>769</v>
      </c>
      <c r="J1590" s="17" t="s">
        <v>1701</v>
      </c>
    </row>
    <row r="1591" spans="1:10">
      <c r="A1591" s="16" t="s">
        <v>660</v>
      </c>
      <c r="B1591" s="17" t="s">
        <v>658</v>
      </c>
      <c r="C1591" s="17" t="s">
        <v>3202</v>
      </c>
      <c r="D1591" s="17" t="s">
        <v>1750</v>
      </c>
      <c r="E1591" s="17" t="s">
        <v>3203</v>
      </c>
      <c r="F1591" s="17" t="s">
        <v>162</v>
      </c>
      <c r="G1591" s="17">
        <v>28156686</v>
      </c>
      <c r="H1591" s="17">
        <v>28159457</v>
      </c>
      <c r="I1591" s="17" t="s">
        <v>769</v>
      </c>
      <c r="J1591" s="17" t="s">
        <v>1752</v>
      </c>
    </row>
    <row r="1592" spans="1:10">
      <c r="A1592" s="16" t="s">
        <v>670</v>
      </c>
      <c r="B1592" s="17" t="s">
        <v>658</v>
      </c>
      <c r="C1592" s="17" t="s">
        <v>3204</v>
      </c>
      <c r="D1592" s="17" t="s">
        <v>756</v>
      </c>
      <c r="E1592" s="17" t="s">
        <v>1369</v>
      </c>
      <c r="F1592" s="17" t="s">
        <v>162</v>
      </c>
      <c r="G1592" s="17">
        <v>28188942</v>
      </c>
      <c r="H1592" s="17">
        <v>28192470</v>
      </c>
      <c r="I1592" s="17" t="s">
        <v>769</v>
      </c>
      <c r="J1592" s="17" t="s">
        <v>758</v>
      </c>
    </row>
    <row r="1593" spans="1:10">
      <c r="A1593" s="16" t="s">
        <v>670</v>
      </c>
      <c r="B1593" s="17" t="s">
        <v>658</v>
      </c>
      <c r="C1593" s="17" t="s">
        <v>3205</v>
      </c>
      <c r="D1593" s="17" t="s">
        <v>756</v>
      </c>
      <c r="E1593" s="17" t="s">
        <v>3206</v>
      </c>
      <c r="F1593" s="17" t="s">
        <v>162</v>
      </c>
      <c r="G1593" s="17">
        <v>28195413</v>
      </c>
      <c r="H1593" s="17">
        <v>28198027</v>
      </c>
      <c r="I1593" s="17" t="s">
        <v>769</v>
      </c>
      <c r="J1593" s="17" t="s">
        <v>758</v>
      </c>
    </row>
    <row r="1594" spans="1:10">
      <c r="A1594" s="16" t="s">
        <v>704</v>
      </c>
      <c r="B1594" s="17" t="s">
        <v>658</v>
      </c>
      <c r="C1594" s="17" t="s">
        <v>3207</v>
      </c>
      <c r="D1594" s="17" t="s">
        <v>788</v>
      </c>
      <c r="E1594" s="17" t="s">
        <v>2231</v>
      </c>
      <c r="F1594" s="17" t="s">
        <v>162</v>
      </c>
      <c r="G1594" s="17">
        <v>28199064</v>
      </c>
      <c r="H1594" s="17">
        <v>28205537</v>
      </c>
      <c r="I1594" s="17" t="s">
        <v>67</v>
      </c>
      <c r="J1594" s="17" t="s">
        <v>754</v>
      </c>
    </row>
    <row r="1595" spans="1:10">
      <c r="A1595" s="16" t="s">
        <v>697</v>
      </c>
      <c r="B1595" s="17" t="s">
        <v>658</v>
      </c>
      <c r="C1595" s="17" t="s">
        <v>3208</v>
      </c>
      <c r="D1595" s="17" t="s">
        <v>2311</v>
      </c>
      <c r="E1595" s="17" t="s">
        <v>1241</v>
      </c>
      <c r="F1595" s="17" t="s">
        <v>162</v>
      </c>
      <c r="G1595" s="17">
        <v>28273638</v>
      </c>
      <c r="H1595" s="17">
        <v>28273841</v>
      </c>
      <c r="I1595" s="17" t="s">
        <v>769</v>
      </c>
      <c r="J1595" s="17" t="s">
        <v>2313</v>
      </c>
    </row>
    <row r="1596" spans="1:10">
      <c r="A1596" s="16" t="s">
        <v>654</v>
      </c>
      <c r="B1596" s="17" t="s">
        <v>653</v>
      </c>
      <c r="C1596" s="17" t="s">
        <v>3209</v>
      </c>
      <c r="D1596" s="17" t="s">
        <v>1136</v>
      </c>
      <c r="E1596" s="17" t="s">
        <v>2178</v>
      </c>
      <c r="F1596" s="17" t="s">
        <v>162</v>
      </c>
      <c r="G1596" s="17">
        <v>28301929</v>
      </c>
      <c r="H1596" s="17">
        <v>28305746</v>
      </c>
      <c r="I1596" s="17" t="s">
        <v>67</v>
      </c>
      <c r="J1596" s="17" t="s">
        <v>1138</v>
      </c>
    </row>
    <row r="1597" spans="1:10">
      <c r="A1597" s="16" t="s">
        <v>670</v>
      </c>
      <c r="B1597" s="17" t="s">
        <v>658</v>
      </c>
      <c r="C1597" s="17" t="s">
        <v>3210</v>
      </c>
      <c r="D1597" s="17" t="s">
        <v>1078</v>
      </c>
      <c r="E1597" s="17" t="s">
        <v>3211</v>
      </c>
      <c r="F1597" s="17" t="s">
        <v>154</v>
      </c>
      <c r="G1597" s="17">
        <v>29471569</v>
      </c>
      <c r="H1597" s="17">
        <v>29484531</v>
      </c>
      <c r="I1597" s="17" t="s">
        <v>67</v>
      </c>
      <c r="J1597" s="17" t="s">
        <v>758</v>
      </c>
    </row>
    <row r="1598" spans="1:10">
      <c r="A1598" s="16" t="s">
        <v>659</v>
      </c>
      <c r="B1598" s="17" t="s">
        <v>658</v>
      </c>
      <c r="C1598" s="17" t="s">
        <v>3212</v>
      </c>
      <c r="D1598" s="17" t="s">
        <v>808</v>
      </c>
      <c r="E1598" s="17" t="s">
        <v>1063</v>
      </c>
      <c r="F1598" s="17" t="s">
        <v>162</v>
      </c>
      <c r="G1598" s="17">
        <v>28330341</v>
      </c>
      <c r="H1598" s="17">
        <v>28332891</v>
      </c>
      <c r="I1598" s="17" t="s">
        <v>769</v>
      </c>
      <c r="J1598" s="17" t="s">
        <v>810</v>
      </c>
    </row>
    <row r="1599" spans="1:10">
      <c r="A1599" s="16" t="s">
        <v>682</v>
      </c>
      <c r="B1599" s="17" t="s">
        <v>658</v>
      </c>
      <c r="C1599" s="17" t="s">
        <v>3213</v>
      </c>
      <c r="D1599" s="17" t="s">
        <v>1548</v>
      </c>
      <c r="E1599" s="17" t="s">
        <v>1102</v>
      </c>
      <c r="F1599" s="17" t="s">
        <v>162</v>
      </c>
      <c r="G1599" s="17">
        <v>28364499</v>
      </c>
      <c r="H1599" s="17">
        <v>28370836</v>
      </c>
      <c r="I1599" s="17" t="s">
        <v>769</v>
      </c>
      <c r="J1599" s="17" t="s">
        <v>877</v>
      </c>
    </row>
    <row r="1600" spans="1:10">
      <c r="A1600" s="16" t="s">
        <v>662</v>
      </c>
      <c r="B1600" s="17" t="s">
        <v>658</v>
      </c>
      <c r="C1600" s="17" t="s">
        <v>3214</v>
      </c>
      <c r="D1600" s="17" t="s">
        <v>854</v>
      </c>
      <c r="E1600" s="17" t="s">
        <v>1946</v>
      </c>
      <c r="F1600" s="17" t="s">
        <v>162</v>
      </c>
      <c r="G1600" s="17">
        <v>28415383</v>
      </c>
      <c r="H1600" s="17">
        <v>28417113</v>
      </c>
      <c r="I1600" s="17" t="s">
        <v>67</v>
      </c>
      <c r="J1600" s="17" t="s">
        <v>856</v>
      </c>
    </row>
    <row r="1601" spans="1:10">
      <c r="A1601" s="16" t="s">
        <v>662</v>
      </c>
      <c r="B1601" s="17" t="s">
        <v>658</v>
      </c>
      <c r="C1601" s="17" t="s">
        <v>3215</v>
      </c>
      <c r="D1601" s="17" t="s">
        <v>854</v>
      </c>
      <c r="E1601" s="17" t="s">
        <v>3216</v>
      </c>
      <c r="F1601" s="17" t="s">
        <v>162</v>
      </c>
      <c r="G1601" s="17">
        <v>28422699</v>
      </c>
      <c r="H1601" s="17">
        <v>28427167</v>
      </c>
      <c r="I1601" s="17" t="s">
        <v>769</v>
      </c>
      <c r="J1601" s="17" t="s">
        <v>856</v>
      </c>
    </row>
    <row r="1602" spans="1:10">
      <c r="A1602" s="16" t="s">
        <v>670</v>
      </c>
      <c r="B1602" s="17" t="s">
        <v>658</v>
      </c>
      <c r="C1602" s="17" t="s">
        <v>3217</v>
      </c>
      <c r="D1602" s="17" t="s">
        <v>756</v>
      </c>
      <c r="E1602" s="17" t="s">
        <v>1617</v>
      </c>
      <c r="F1602" s="17" t="s">
        <v>162</v>
      </c>
      <c r="G1602" s="17">
        <v>28474043</v>
      </c>
      <c r="H1602" s="17">
        <v>28474885</v>
      </c>
      <c r="I1602" s="17" t="s">
        <v>67</v>
      </c>
      <c r="J1602" s="17" t="s">
        <v>758</v>
      </c>
    </row>
    <row r="1603" spans="1:10">
      <c r="A1603" s="16" t="s">
        <v>725</v>
      </c>
      <c r="B1603" s="17" t="s">
        <v>722</v>
      </c>
      <c r="C1603" s="17" t="s">
        <v>3218</v>
      </c>
      <c r="D1603" s="17" t="s">
        <v>772</v>
      </c>
      <c r="E1603" s="17" t="s">
        <v>1609</v>
      </c>
      <c r="F1603" s="17" t="s">
        <v>162</v>
      </c>
      <c r="G1603" s="17">
        <v>28547611</v>
      </c>
      <c r="H1603" s="17">
        <v>28550615</v>
      </c>
      <c r="I1603" s="17" t="s">
        <v>67</v>
      </c>
      <c r="J1603" s="17" t="s">
        <v>774</v>
      </c>
    </row>
    <row r="1604" spans="1:10">
      <c r="A1604" s="16" t="s">
        <v>725</v>
      </c>
      <c r="B1604" s="17" t="s">
        <v>722</v>
      </c>
      <c r="C1604" s="17" t="s">
        <v>3219</v>
      </c>
      <c r="D1604" s="17" t="s">
        <v>772</v>
      </c>
      <c r="E1604" s="17" t="s">
        <v>1381</v>
      </c>
      <c r="F1604" s="17" t="s">
        <v>154</v>
      </c>
      <c r="G1604" s="17">
        <v>29523307</v>
      </c>
      <c r="H1604" s="17">
        <v>29526169</v>
      </c>
      <c r="I1604" s="17" t="s">
        <v>67</v>
      </c>
      <c r="J1604" s="17" t="s">
        <v>774</v>
      </c>
    </row>
    <row r="1605" spans="1:10">
      <c r="A1605" s="16" t="s">
        <v>693</v>
      </c>
      <c r="B1605" s="17" t="s">
        <v>658</v>
      </c>
      <c r="C1605" s="17" t="s">
        <v>3220</v>
      </c>
      <c r="D1605" s="17" t="s">
        <v>2084</v>
      </c>
      <c r="E1605" s="17" t="s">
        <v>3221</v>
      </c>
      <c r="F1605" s="17" t="s">
        <v>162</v>
      </c>
      <c r="G1605" s="17">
        <v>28583641</v>
      </c>
      <c r="H1605" s="17">
        <v>28583961</v>
      </c>
      <c r="I1605" s="17" t="s">
        <v>769</v>
      </c>
      <c r="J1605" s="17" t="s">
        <v>762</v>
      </c>
    </row>
    <row r="1606" spans="1:10">
      <c r="A1606" s="16" t="s">
        <v>642</v>
      </c>
      <c r="B1606" s="17" t="s">
        <v>641</v>
      </c>
      <c r="C1606" s="17" t="s">
        <v>3222</v>
      </c>
      <c r="D1606" s="17" t="s">
        <v>2730</v>
      </c>
      <c r="E1606" s="17" t="s">
        <v>1485</v>
      </c>
      <c r="F1606" s="17" t="s">
        <v>162</v>
      </c>
      <c r="G1606" s="17">
        <v>28588796</v>
      </c>
      <c r="H1606" s="17">
        <v>28589236</v>
      </c>
      <c r="I1606" s="17" t="s">
        <v>769</v>
      </c>
      <c r="J1606" s="17" t="s">
        <v>2731</v>
      </c>
    </row>
    <row r="1607" spans="1:10">
      <c r="A1607" s="16" t="s">
        <v>686</v>
      </c>
      <c r="B1607" s="17" t="s">
        <v>658</v>
      </c>
      <c r="C1607" s="17" t="s">
        <v>3223</v>
      </c>
      <c r="D1607" s="17" t="s">
        <v>2807</v>
      </c>
      <c r="E1607" s="17" t="s">
        <v>816</v>
      </c>
      <c r="F1607" s="17" t="s">
        <v>162</v>
      </c>
      <c r="G1607" s="17">
        <v>28623972</v>
      </c>
      <c r="H1607" s="17">
        <v>28628221</v>
      </c>
      <c r="I1607" s="17" t="s">
        <v>769</v>
      </c>
      <c r="J1607" s="17" t="s">
        <v>946</v>
      </c>
    </row>
    <row r="1608" spans="1:10">
      <c r="A1608" s="16" t="s">
        <v>685</v>
      </c>
      <c r="B1608" s="17" t="s">
        <v>658</v>
      </c>
      <c r="C1608" s="17" t="s">
        <v>3223</v>
      </c>
      <c r="D1608" s="17" t="s">
        <v>2807</v>
      </c>
      <c r="E1608" s="17" t="s">
        <v>816</v>
      </c>
      <c r="F1608" s="17" t="s">
        <v>162</v>
      </c>
      <c r="G1608" s="17">
        <v>28623972</v>
      </c>
      <c r="H1608" s="17">
        <v>28628221</v>
      </c>
      <c r="I1608" s="17" t="s">
        <v>769</v>
      </c>
      <c r="J1608" s="17" t="s">
        <v>2808</v>
      </c>
    </row>
    <row r="1609" spans="1:10">
      <c r="A1609" s="16" t="s">
        <v>649</v>
      </c>
      <c r="B1609" s="17" t="s">
        <v>648</v>
      </c>
      <c r="C1609" s="17" t="s">
        <v>3224</v>
      </c>
      <c r="D1609" s="17" t="s">
        <v>2322</v>
      </c>
      <c r="E1609" s="17" t="s">
        <v>2328</v>
      </c>
      <c r="F1609" s="17" t="s">
        <v>162</v>
      </c>
      <c r="G1609" s="17">
        <v>28647163</v>
      </c>
      <c r="H1609" s="17">
        <v>28648436</v>
      </c>
      <c r="I1609" s="17" t="s">
        <v>769</v>
      </c>
      <c r="J1609" s="17" t="s">
        <v>802</v>
      </c>
    </row>
    <row r="1610" spans="1:10">
      <c r="A1610" s="16" t="s">
        <v>731</v>
      </c>
      <c r="B1610" s="17" t="s">
        <v>730</v>
      </c>
      <c r="C1610" s="17" t="s">
        <v>3225</v>
      </c>
      <c r="D1610" s="17" t="s">
        <v>1095</v>
      </c>
      <c r="E1610" s="17" t="s">
        <v>3226</v>
      </c>
      <c r="F1610" s="17" t="s">
        <v>162</v>
      </c>
      <c r="G1610" s="17">
        <v>28807125</v>
      </c>
      <c r="H1610" s="17">
        <v>28809368</v>
      </c>
      <c r="I1610" s="17" t="s">
        <v>67</v>
      </c>
      <c r="J1610" s="17" t="s">
        <v>1097</v>
      </c>
    </row>
    <row r="1611" spans="1:10">
      <c r="A1611" s="16" t="s">
        <v>725</v>
      </c>
      <c r="B1611" s="17" t="s">
        <v>722</v>
      </c>
      <c r="C1611" s="17" t="s">
        <v>3227</v>
      </c>
      <c r="D1611" s="17" t="s">
        <v>827</v>
      </c>
      <c r="E1611" s="17" t="s">
        <v>2063</v>
      </c>
      <c r="F1611" s="17" t="s">
        <v>162</v>
      </c>
      <c r="G1611" s="17">
        <v>28969998</v>
      </c>
      <c r="H1611" s="17">
        <v>28971462</v>
      </c>
      <c r="I1611" s="17" t="s">
        <v>769</v>
      </c>
      <c r="J1611" s="17" t="s">
        <v>774</v>
      </c>
    </row>
    <row r="1612" spans="1:10">
      <c r="A1612" s="16" t="s">
        <v>680</v>
      </c>
      <c r="B1612" s="17" t="s">
        <v>658</v>
      </c>
      <c r="C1612" s="17" t="s">
        <v>3228</v>
      </c>
      <c r="D1612" s="17" t="s">
        <v>832</v>
      </c>
      <c r="E1612" s="17" t="s">
        <v>1910</v>
      </c>
      <c r="F1612" s="17" t="s">
        <v>162</v>
      </c>
      <c r="G1612" s="17">
        <v>28972626</v>
      </c>
      <c r="H1612" s="17">
        <v>28973052</v>
      </c>
      <c r="I1612" s="17" t="s">
        <v>67</v>
      </c>
      <c r="J1612" s="17" t="s">
        <v>834</v>
      </c>
    </row>
    <row r="1613" spans="1:10">
      <c r="A1613" s="16" t="s">
        <v>723</v>
      </c>
      <c r="B1613" s="17" t="s">
        <v>722</v>
      </c>
      <c r="C1613" s="17" t="s">
        <v>3229</v>
      </c>
      <c r="D1613" s="17" t="s">
        <v>1454</v>
      </c>
      <c r="E1613" s="17" t="s">
        <v>1578</v>
      </c>
      <c r="F1613" s="17" t="s">
        <v>162</v>
      </c>
      <c r="G1613" s="17">
        <v>28989407</v>
      </c>
      <c r="H1613" s="17">
        <v>28990131</v>
      </c>
      <c r="I1613" s="17" t="s">
        <v>769</v>
      </c>
      <c r="J1613" s="17" t="s">
        <v>1456</v>
      </c>
    </row>
    <row r="1614" spans="1:10">
      <c r="A1614" s="16" t="s">
        <v>659</v>
      </c>
      <c r="B1614" s="17" t="s">
        <v>658</v>
      </c>
      <c r="C1614" s="17" t="s">
        <v>3230</v>
      </c>
      <c r="D1614" s="17" t="s">
        <v>808</v>
      </c>
      <c r="E1614" s="17" t="s">
        <v>1634</v>
      </c>
      <c r="F1614" s="17" t="s">
        <v>162</v>
      </c>
      <c r="G1614" s="17">
        <v>29139877</v>
      </c>
      <c r="H1614" s="17">
        <v>29140549</v>
      </c>
      <c r="I1614" s="17" t="s">
        <v>769</v>
      </c>
      <c r="J1614" s="17" t="s">
        <v>810</v>
      </c>
    </row>
    <row r="1615" spans="1:10">
      <c r="A1615" s="16" t="s">
        <v>671</v>
      </c>
      <c r="B1615" s="17" t="s">
        <v>658</v>
      </c>
      <c r="C1615" s="17" t="s">
        <v>3231</v>
      </c>
      <c r="D1615" s="17" t="s">
        <v>914</v>
      </c>
      <c r="E1615" s="17" t="s">
        <v>3232</v>
      </c>
      <c r="F1615" s="17" t="s">
        <v>162</v>
      </c>
      <c r="G1615" s="17">
        <v>29322001</v>
      </c>
      <c r="H1615" s="17">
        <v>29323787</v>
      </c>
      <c r="I1615" s="17" t="s">
        <v>67</v>
      </c>
      <c r="J1615" s="17" t="s">
        <v>916</v>
      </c>
    </row>
    <row r="1616" spans="1:10">
      <c r="A1616" s="16" t="s">
        <v>731</v>
      </c>
      <c r="B1616" s="17" t="s">
        <v>730</v>
      </c>
      <c r="C1616" s="17" t="s">
        <v>3233</v>
      </c>
      <c r="D1616" s="17" t="s">
        <v>1095</v>
      </c>
      <c r="E1616" s="17" t="s">
        <v>1738</v>
      </c>
      <c r="F1616" s="17" t="s">
        <v>162</v>
      </c>
      <c r="G1616" s="17">
        <v>29566874</v>
      </c>
      <c r="H1616" s="17">
        <v>29569231</v>
      </c>
      <c r="I1616" s="17" t="s">
        <v>769</v>
      </c>
      <c r="J1616" s="17" t="s">
        <v>1097</v>
      </c>
    </row>
    <row r="1617" spans="1:10">
      <c r="A1617" s="16" t="s">
        <v>693</v>
      </c>
      <c r="B1617" s="17" t="s">
        <v>658</v>
      </c>
      <c r="C1617" s="17" t="s">
        <v>3234</v>
      </c>
      <c r="D1617" s="17" t="s">
        <v>760</v>
      </c>
      <c r="E1617" s="17" t="s">
        <v>3235</v>
      </c>
      <c r="F1617" s="17" t="s">
        <v>162</v>
      </c>
      <c r="G1617" s="17">
        <v>29599036</v>
      </c>
      <c r="H1617" s="17">
        <v>29601063</v>
      </c>
      <c r="I1617" s="17" t="s">
        <v>67</v>
      </c>
      <c r="J1617" s="17" t="s">
        <v>762</v>
      </c>
    </row>
    <row r="1618" spans="1:10">
      <c r="A1618" s="16" t="s">
        <v>704</v>
      </c>
      <c r="B1618" s="17" t="s">
        <v>658</v>
      </c>
      <c r="C1618" s="17" t="s">
        <v>3236</v>
      </c>
      <c r="D1618" s="17" t="s">
        <v>764</v>
      </c>
      <c r="E1618" s="17" t="s">
        <v>3237</v>
      </c>
      <c r="F1618" s="17" t="s">
        <v>162</v>
      </c>
      <c r="G1618" s="17">
        <v>29642273</v>
      </c>
      <c r="H1618" s="17">
        <v>29648370</v>
      </c>
      <c r="I1618" s="17" t="s">
        <v>769</v>
      </c>
      <c r="J1618" s="17" t="s">
        <v>754</v>
      </c>
    </row>
    <row r="1619" spans="1:10">
      <c r="A1619" s="16" t="s">
        <v>693</v>
      </c>
      <c r="B1619" s="17" t="s">
        <v>658</v>
      </c>
      <c r="C1619" s="17" t="s">
        <v>3238</v>
      </c>
      <c r="D1619" s="17" t="s">
        <v>1383</v>
      </c>
      <c r="E1619" s="17" t="s">
        <v>1812</v>
      </c>
      <c r="F1619" s="17" t="s">
        <v>162</v>
      </c>
      <c r="G1619" s="17">
        <v>29650249</v>
      </c>
      <c r="H1619" s="17">
        <v>29651847</v>
      </c>
      <c r="I1619" s="17" t="s">
        <v>769</v>
      </c>
      <c r="J1619" s="17" t="s">
        <v>762</v>
      </c>
    </row>
    <row r="1620" spans="1:10">
      <c r="A1620" s="16" t="s">
        <v>693</v>
      </c>
      <c r="B1620" s="17" t="s">
        <v>658</v>
      </c>
      <c r="C1620" s="17" t="s">
        <v>3239</v>
      </c>
      <c r="D1620" s="17" t="s">
        <v>791</v>
      </c>
      <c r="E1620" s="17" t="s">
        <v>2415</v>
      </c>
      <c r="F1620" s="17" t="s">
        <v>162</v>
      </c>
      <c r="G1620" s="17">
        <v>29661734</v>
      </c>
      <c r="H1620" s="17">
        <v>29662804</v>
      </c>
      <c r="I1620" s="17" t="s">
        <v>769</v>
      </c>
      <c r="J1620" s="17" t="s">
        <v>762</v>
      </c>
    </row>
    <row r="1621" spans="1:10">
      <c r="A1621" s="16" t="s">
        <v>670</v>
      </c>
      <c r="B1621" s="17" t="s">
        <v>658</v>
      </c>
      <c r="C1621" s="17" t="s">
        <v>3240</v>
      </c>
      <c r="D1621" s="17" t="s">
        <v>3241</v>
      </c>
      <c r="E1621" s="17" t="s">
        <v>1052</v>
      </c>
      <c r="F1621" s="17" t="s">
        <v>162</v>
      </c>
      <c r="G1621" s="17">
        <v>29842447</v>
      </c>
      <c r="H1621" s="17">
        <v>29843523</v>
      </c>
      <c r="I1621" s="17" t="s">
        <v>67</v>
      </c>
      <c r="J1621" s="17" t="s">
        <v>758</v>
      </c>
    </row>
    <row r="1622" spans="1:10">
      <c r="A1622" s="16" t="s">
        <v>670</v>
      </c>
      <c r="B1622" s="17" t="s">
        <v>658</v>
      </c>
      <c r="C1622" s="17" t="s">
        <v>3242</v>
      </c>
      <c r="D1622" s="17" t="s">
        <v>3241</v>
      </c>
      <c r="E1622" s="17" t="s">
        <v>2573</v>
      </c>
      <c r="F1622" s="17" t="s">
        <v>162</v>
      </c>
      <c r="G1622" s="17">
        <v>29855586</v>
      </c>
      <c r="H1622" s="17">
        <v>29870177</v>
      </c>
      <c r="I1622" s="17" t="s">
        <v>67</v>
      </c>
      <c r="J1622" s="17" t="s">
        <v>758</v>
      </c>
    </row>
    <row r="1623" spans="1:10">
      <c r="A1623" s="16" t="s">
        <v>667</v>
      </c>
      <c r="B1623" s="17" t="s">
        <v>658</v>
      </c>
      <c r="C1623" s="17" t="s">
        <v>3243</v>
      </c>
      <c r="D1623" s="17" t="s">
        <v>767</v>
      </c>
      <c r="E1623" s="17" t="s">
        <v>873</v>
      </c>
      <c r="F1623" s="17" t="s">
        <v>162</v>
      </c>
      <c r="G1623" s="17">
        <v>29898667</v>
      </c>
      <c r="H1623" s="17">
        <v>29900023</v>
      </c>
      <c r="I1623" s="17" t="s">
        <v>67</v>
      </c>
      <c r="J1623" s="17" t="s">
        <v>770</v>
      </c>
    </row>
    <row r="1624" spans="1:10">
      <c r="A1624" s="16" t="s">
        <v>662</v>
      </c>
      <c r="B1624" s="17" t="s">
        <v>658</v>
      </c>
      <c r="C1624" s="17" t="s">
        <v>3244</v>
      </c>
      <c r="D1624" s="17" t="s">
        <v>854</v>
      </c>
      <c r="E1624" s="17" t="s">
        <v>777</v>
      </c>
      <c r="F1624" s="17" t="s">
        <v>162</v>
      </c>
      <c r="G1624" s="17">
        <v>29937104</v>
      </c>
      <c r="H1624" s="17">
        <v>29937935</v>
      </c>
      <c r="I1624" s="17" t="s">
        <v>67</v>
      </c>
      <c r="J1624" s="17" t="s">
        <v>856</v>
      </c>
    </row>
    <row r="1625" spans="1:10">
      <c r="A1625" s="16" t="s">
        <v>682</v>
      </c>
      <c r="B1625" s="17" t="s">
        <v>658</v>
      </c>
      <c r="C1625" s="17" t="s">
        <v>3245</v>
      </c>
      <c r="D1625" s="17" t="s">
        <v>875</v>
      </c>
      <c r="E1625" s="17" t="s">
        <v>1666</v>
      </c>
      <c r="F1625" s="17" t="s">
        <v>162</v>
      </c>
      <c r="G1625" s="17">
        <v>29955562</v>
      </c>
      <c r="H1625" s="17">
        <v>29955873</v>
      </c>
      <c r="I1625" s="17" t="s">
        <v>67</v>
      </c>
      <c r="J1625" s="17" t="s">
        <v>877</v>
      </c>
    </row>
    <row r="1626" spans="1:10">
      <c r="A1626" s="16" t="s">
        <v>682</v>
      </c>
      <c r="B1626" s="17" t="s">
        <v>658</v>
      </c>
      <c r="C1626" s="17" t="s">
        <v>3246</v>
      </c>
      <c r="D1626" s="17" t="s">
        <v>875</v>
      </c>
      <c r="E1626" s="17" t="s">
        <v>1578</v>
      </c>
      <c r="F1626" s="17" t="s">
        <v>162</v>
      </c>
      <c r="G1626" s="17">
        <v>29975348</v>
      </c>
      <c r="H1626" s="17">
        <v>29976057</v>
      </c>
      <c r="I1626" s="17" t="s">
        <v>67</v>
      </c>
      <c r="J1626" s="17" t="s">
        <v>877</v>
      </c>
    </row>
    <row r="1627" spans="1:10">
      <c r="A1627" s="16" t="s">
        <v>675</v>
      </c>
      <c r="B1627" s="17" t="s">
        <v>658</v>
      </c>
      <c r="C1627" s="17" t="s">
        <v>3247</v>
      </c>
      <c r="D1627" s="17" t="s">
        <v>1099</v>
      </c>
      <c r="E1627" s="17" t="s">
        <v>2557</v>
      </c>
      <c r="F1627" s="17" t="s">
        <v>154</v>
      </c>
      <c r="G1627" s="17">
        <v>30086584</v>
      </c>
      <c r="H1627" s="17">
        <v>30089157</v>
      </c>
      <c r="I1627" s="17" t="s">
        <v>67</v>
      </c>
      <c r="J1627" s="17" t="s">
        <v>887</v>
      </c>
    </row>
    <row r="1628" spans="1:10">
      <c r="A1628" s="16" t="s">
        <v>659</v>
      </c>
      <c r="B1628" s="17" t="s">
        <v>658</v>
      </c>
      <c r="C1628" s="17" t="s">
        <v>3248</v>
      </c>
      <c r="D1628" s="17" t="s">
        <v>808</v>
      </c>
      <c r="E1628" s="17" t="s">
        <v>2486</v>
      </c>
      <c r="F1628" s="17" t="s">
        <v>162</v>
      </c>
      <c r="G1628" s="17">
        <v>30345026</v>
      </c>
      <c r="H1628" s="17">
        <v>30347273</v>
      </c>
      <c r="I1628" s="17" t="s">
        <v>769</v>
      </c>
      <c r="J1628" s="17" t="s">
        <v>810</v>
      </c>
    </row>
    <row r="1629" spans="1:10">
      <c r="A1629" s="16" t="s">
        <v>725</v>
      </c>
      <c r="B1629" s="17" t="s">
        <v>722</v>
      </c>
      <c r="C1629" s="17" t="s">
        <v>3249</v>
      </c>
      <c r="D1629" s="17" t="s">
        <v>827</v>
      </c>
      <c r="E1629" s="17" t="s">
        <v>2276</v>
      </c>
      <c r="F1629" s="17" t="s">
        <v>162</v>
      </c>
      <c r="G1629" s="17">
        <v>30354932</v>
      </c>
      <c r="H1629" s="17">
        <v>30356713</v>
      </c>
      <c r="I1629" s="17" t="s">
        <v>67</v>
      </c>
      <c r="J1629" s="17" t="s">
        <v>774</v>
      </c>
    </row>
    <row r="1630" spans="1:10">
      <c r="A1630" s="16" t="s">
        <v>664</v>
      </c>
      <c r="B1630" s="17" t="s">
        <v>658</v>
      </c>
      <c r="C1630" s="17" t="s">
        <v>3250</v>
      </c>
      <c r="D1630" s="17" t="s">
        <v>1006</v>
      </c>
      <c r="E1630" s="17" t="s">
        <v>1267</v>
      </c>
      <c r="F1630" s="17" t="s">
        <v>162</v>
      </c>
      <c r="G1630" s="17">
        <v>30538818</v>
      </c>
      <c r="H1630" s="17">
        <v>30539402</v>
      </c>
      <c r="I1630" s="17" t="s">
        <v>769</v>
      </c>
      <c r="J1630" s="17" t="s">
        <v>1007</v>
      </c>
    </row>
    <row r="1631" spans="1:10">
      <c r="A1631" s="16" t="s">
        <v>665</v>
      </c>
      <c r="B1631" s="17" t="s">
        <v>658</v>
      </c>
      <c r="C1631" s="17" t="s">
        <v>3251</v>
      </c>
      <c r="D1631" s="17" t="s">
        <v>842</v>
      </c>
      <c r="E1631" s="17" t="s">
        <v>1539</v>
      </c>
      <c r="F1631" s="17" t="s">
        <v>154</v>
      </c>
      <c r="G1631" s="17">
        <v>30163042</v>
      </c>
      <c r="H1631" s="17">
        <v>30163530</v>
      </c>
      <c r="I1631" s="17" t="s">
        <v>67</v>
      </c>
      <c r="J1631" s="17" t="s">
        <v>844</v>
      </c>
    </row>
    <row r="1632" spans="1:10">
      <c r="A1632" s="16" t="s">
        <v>693</v>
      </c>
      <c r="B1632" s="17" t="s">
        <v>658</v>
      </c>
      <c r="C1632" s="17" t="s">
        <v>3252</v>
      </c>
      <c r="D1632" s="17" t="s">
        <v>791</v>
      </c>
      <c r="E1632" s="17" t="s">
        <v>1609</v>
      </c>
      <c r="F1632" s="17" t="s">
        <v>162</v>
      </c>
      <c r="G1632" s="17">
        <v>30728031</v>
      </c>
      <c r="H1632" s="17">
        <v>30729362</v>
      </c>
      <c r="I1632" s="17" t="s">
        <v>67</v>
      </c>
      <c r="J1632" s="17" t="s">
        <v>762</v>
      </c>
    </row>
    <row r="1633" spans="1:10">
      <c r="A1633" s="16" t="s">
        <v>694</v>
      </c>
      <c r="B1633" s="17" t="s">
        <v>658</v>
      </c>
      <c r="C1633" s="17" t="s">
        <v>3253</v>
      </c>
      <c r="D1633" s="17" t="s">
        <v>918</v>
      </c>
      <c r="E1633" s="17" t="s">
        <v>3254</v>
      </c>
      <c r="F1633" s="17" t="s">
        <v>162</v>
      </c>
      <c r="G1633" s="17">
        <v>30741168</v>
      </c>
      <c r="H1633" s="17">
        <v>30743874</v>
      </c>
      <c r="I1633" s="17" t="s">
        <v>67</v>
      </c>
      <c r="J1633" s="17" t="s">
        <v>920</v>
      </c>
    </row>
    <row r="1634" spans="1:10">
      <c r="A1634" s="16" t="s">
        <v>704</v>
      </c>
      <c r="B1634" s="17" t="s">
        <v>658</v>
      </c>
      <c r="C1634" s="17" t="s">
        <v>3255</v>
      </c>
      <c r="D1634" s="17" t="s">
        <v>788</v>
      </c>
      <c r="E1634" s="17" t="s">
        <v>912</v>
      </c>
      <c r="F1634" s="17" t="s">
        <v>162</v>
      </c>
      <c r="G1634" s="17">
        <v>30781598</v>
      </c>
      <c r="H1634" s="17">
        <v>30781903</v>
      </c>
      <c r="I1634" s="17" t="s">
        <v>769</v>
      </c>
      <c r="J1634" s="17" t="s">
        <v>754</v>
      </c>
    </row>
    <row r="1635" spans="1:10">
      <c r="A1635" s="16" t="s">
        <v>659</v>
      </c>
      <c r="B1635" s="17" t="s">
        <v>658</v>
      </c>
      <c r="C1635" s="17" t="s">
        <v>3256</v>
      </c>
      <c r="D1635" s="17" t="s">
        <v>808</v>
      </c>
      <c r="E1635" s="17" t="s">
        <v>1626</v>
      </c>
      <c r="F1635" s="17" t="s">
        <v>162</v>
      </c>
      <c r="G1635" s="17">
        <v>30783966</v>
      </c>
      <c r="H1635" s="17">
        <v>30787370</v>
      </c>
      <c r="I1635" s="17" t="s">
        <v>769</v>
      </c>
      <c r="J1635" s="17" t="s">
        <v>810</v>
      </c>
    </row>
    <row r="1636" spans="1:10">
      <c r="A1636" s="16" t="s">
        <v>717</v>
      </c>
      <c r="B1636" s="17" t="s">
        <v>716</v>
      </c>
      <c r="C1636" s="17" t="s">
        <v>3257</v>
      </c>
      <c r="D1636" s="17" t="s">
        <v>2010</v>
      </c>
      <c r="E1636" s="17" t="s">
        <v>3258</v>
      </c>
      <c r="F1636" s="17" t="s">
        <v>162</v>
      </c>
      <c r="G1636" s="17">
        <v>30924930</v>
      </c>
      <c r="H1636" s="17">
        <v>30934439</v>
      </c>
      <c r="I1636" s="17" t="s">
        <v>67</v>
      </c>
      <c r="J1636" s="17" t="s">
        <v>1210</v>
      </c>
    </row>
    <row r="1637" spans="1:10">
      <c r="A1637" s="16" t="s">
        <v>705</v>
      </c>
      <c r="B1637" s="17" t="s">
        <v>658</v>
      </c>
      <c r="C1637" s="17" t="s">
        <v>3259</v>
      </c>
      <c r="D1637" s="17" t="s">
        <v>1032</v>
      </c>
      <c r="E1637" s="17" t="s">
        <v>816</v>
      </c>
      <c r="F1637" s="17" t="s">
        <v>162</v>
      </c>
      <c r="G1637" s="17">
        <v>30943806</v>
      </c>
      <c r="H1637" s="17">
        <v>30944888</v>
      </c>
      <c r="I1637" s="17" t="s">
        <v>769</v>
      </c>
      <c r="J1637" s="17" t="s">
        <v>1034</v>
      </c>
    </row>
    <row r="1638" spans="1:10">
      <c r="A1638" s="16" t="s">
        <v>662</v>
      </c>
      <c r="B1638" s="17" t="s">
        <v>658</v>
      </c>
      <c r="C1638" s="17" t="s">
        <v>3260</v>
      </c>
      <c r="D1638" s="17" t="s">
        <v>854</v>
      </c>
      <c r="E1638" s="17" t="s">
        <v>2620</v>
      </c>
      <c r="F1638" s="17" t="s">
        <v>162</v>
      </c>
      <c r="G1638" s="17">
        <v>30974086</v>
      </c>
      <c r="H1638" s="17">
        <v>30975470</v>
      </c>
      <c r="I1638" s="17" t="s">
        <v>769</v>
      </c>
      <c r="J1638" s="17" t="s">
        <v>856</v>
      </c>
    </row>
    <row r="1639" spans="1:10">
      <c r="A1639" s="16" t="s">
        <v>671</v>
      </c>
      <c r="B1639" s="17" t="s">
        <v>658</v>
      </c>
      <c r="C1639" s="17" t="s">
        <v>3261</v>
      </c>
      <c r="D1639" s="17" t="s">
        <v>914</v>
      </c>
      <c r="E1639" s="17" t="s">
        <v>1089</v>
      </c>
      <c r="F1639" s="17" t="s">
        <v>154</v>
      </c>
      <c r="G1639" s="17">
        <v>30224021</v>
      </c>
      <c r="H1639" s="17">
        <v>30228748</v>
      </c>
      <c r="I1639" s="17" t="s">
        <v>67</v>
      </c>
      <c r="J1639" s="17" t="s">
        <v>916</v>
      </c>
    </row>
    <row r="1640" spans="1:10">
      <c r="A1640" s="16" t="s">
        <v>662</v>
      </c>
      <c r="B1640" s="17" t="s">
        <v>658</v>
      </c>
      <c r="C1640" s="17" t="s">
        <v>3262</v>
      </c>
      <c r="D1640" s="17" t="s">
        <v>854</v>
      </c>
      <c r="E1640" s="17" t="s">
        <v>1986</v>
      </c>
      <c r="F1640" s="17" t="s">
        <v>162</v>
      </c>
      <c r="G1640" s="17">
        <v>30985928</v>
      </c>
      <c r="H1640" s="17">
        <v>30988301</v>
      </c>
      <c r="I1640" s="17" t="s">
        <v>769</v>
      </c>
      <c r="J1640" s="17" t="s">
        <v>856</v>
      </c>
    </row>
    <row r="1641" spans="1:10">
      <c r="A1641" s="16" t="s">
        <v>662</v>
      </c>
      <c r="B1641" s="17" t="s">
        <v>658</v>
      </c>
      <c r="C1641" s="17" t="s">
        <v>3263</v>
      </c>
      <c r="D1641" s="17" t="s">
        <v>854</v>
      </c>
      <c r="E1641" s="17" t="s">
        <v>942</v>
      </c>
      <c r="F1641" s="17" t="s">
        <v>162</v>
      </c>
      <c r="G1641" s="17">
        <v>30998847</v>
      </c>
      <c r="H1641" s="17">
        <v>31000326</v>
      </c>
      <c r="I1641" s="17" t="s">
        <v>769</v>
      </c>
      <c r="J1641" s="17" t="s">
        <v>856</v>
      </c>
    </row>
    <row r="1642" spans="1:10">
      <c r="A1642" s="16" t="s">
        <v>699</v>
      </c>
      <c r="B1642" s="17" t="s">
        <v>658</v>
      </c>
      <c r="C1642" s="17" t="s">
        <v>3264</v>
      </c>
      <c r="D1642" s="17" t="s">
        <v>1026</v>
      </c>
      <c r="E1642" s="17" t="s">
        <v>903</v>
      </c>
      <c r="F1642" s="17" t="s">
        <v>162</v>
      </c>
      <c r="G1642" s="17">
        <v>31059200</v>
      </c>
      <c r="H1642" s="17">
        <v>31068160</v>
      </c>
      <c r="I1642" s="17" t="s">
        <v>67</v>
      </c>
      <c r="J1642" s="17" t="s">
        <v>1028</v>
      </c>
    </row>
    <row r="1643" spans="1:10">
      <c r="A1643" s="16" t="s">
        <v>664</v>
      </c>
      <c r="B1643" s="17" t="s">
        <v>658</v>
      </c>
      <c r="C1643" s="17" t="s">
        <v>3265</v>
      </c>
      <c r="D1643" s="17" t="s">
        <v>1006</v>
      </c>
      <c r="E1643" s="17" t="s">
        <v>2282</v>
      </c>
      <c r="F1643" s="17" t="s">
        <v>162</v>
      </c>
      <c r="G1643" s="17">
        <v>31206483</v>
      </c>
      <c r="H1643" s="17">
        <v>31208951</v>
      </c>
      <c r="I1643" s="17" t="s">
        <v>769</v>
      </c>
      <c r="J1643" s="17" t="s">
        <v>1007</v>
      </c>
    </row>
    <row r="1644" spans="1:10">
      <c r="A1644" s="16" t="s">
        <v>664</v>
      </c>
      <c r="B1644" s="17" t="s">
        <v>658</v>
      </c>
      <c r="C1644" s="17" t="s">
        <v>3266</v>
      </c>
      <c r="D1644" s="17" t="s">
        <v>1006</v>
      </c>
      <c r="E1644" s="17" t="s">
        <v>1083</v>
      </c>
      <c r="F1644" s="17" t="s">
        <v>162</v>
      </c>
      <c r="G1644" s="17">
        <v>31221823</v>
      </c>
      <c r="H1644" s="17">
        <v>31224312</v>
      </c>
      <c r="I1644" s="17" t="s">
        <v>769</v>
      </c>
      <c r="J1644" s="17" t="s">
        <v>1007</v>
      </c>
    </row>
    <row r="1645" spans="1:10">
      <c r="A1645" s="16" t="s">
        <v>664</v>
      </c>
      <c r="B1645" s="17" t="s">
        <v>658</v>
      </c>
      <c r="C1645" s="17" t="s">
        <v>3267</v>
      </c>
      <c r="D1645" s="17" t="s">
        <v>1006</v>
      </c>
      <c r="E1645" s="17" t="s">
        <v>2282</v>
      </c>
      <c r="F1645" s="17" t="s">
        <v>162</v>
      </c>
      <c r="G1645" s="17">
        <v>31285481</v>
      </c>
      <c r="H1645" s="17">
        <v>31288031</v>
      </c>
      <c r="I1645" s="17" t="s">
        <v>769</v>
      </c>
      <c r="J1645" s="17" t="s">
        <v>1007</v>
      </c>
    </row>
    <row r="1646" spans="1:10">
      <c r="A1646" s="16" t="s">
        <v>664</v>
      </c>
      <c r="B1646" s="17" t="s">
        <v>658</v>
      </c>
      <c r="C1646" s="17" t="s">
        <v>3268</v>
      </c>
      <c r="D1646" s="17" t="s">
        <v>1006</v>
      </c>
      <c r="E1646" s="17" t="s">
        <v>2282</v>
      </c>
      <c r="F1646" s="17" t="s">
        <v>162</v>
      </c>
      <c r="G1646" s="17">
        <v>31327405</v>
      </c>
      <c r="H1646" s="17">
        <v>31331440</v>
      </c>
      <c r="I1646" s="17" t="s">
        <v>769</v>
      </c>
      <c r="J1646" s="17" t="s">
        <v>1007</v>
      </c>
    </row>
    <row r="1647" spans="1:10">
      <c r="A1647" s="16" t="s">
        <v>664</v>
      </c>
      <c r="B1647" s="17" t="s">
        <v>658</v>
      </c>
      <c r="C1647" s="17" t="s">
        <v>3269</v>
      </c>
      <c r="D1647" s="17" t="s">
        <v>1006</v>
      </c>
      <c r="E1647" s="17" t="s">
        <v>1656</v>
      </c>
      <c r="F1647" s="17" t="s">
        <v>162</v>
      </c>
      <c r="G1647" s="17">
        <v>31339859</v>
      </c>
      <c r="H1647" s="17">
        <v>31344213</v>
      </c>
      <c r="I1647" s="17" t="s">
        <v>769</v>
      </c>
      <c r="J1647" s="17" t="s">
        <v>1007</v>
      </c>
    </row>
    <row r="1648" spans="1:10">
      <c r="A1648" s="16" t="s">
        <v>666</v>
      </c>
      <c r="B1648" s="17" t="s">
        <v>658</v>
      </c>
      <c r="C1648" s="17" t="s">
        <v>3270</v>
      </c>
      <c r="D1648" s="17" t="s">
        <v>748</v>
      </c>
      <c r="E1648" s="17" t="s">
        <v>2860</v>
      </c>
      <c r="F1648" s="17" t="s">
        <v>162</v>
      </c>
      <c r="G1648" s="17">
        <v>31384961</v>
      </c>
      <c r="H1648" s="17">
        <v>31387015</v>
      </c>
      <c r="I1648" s="17" t="s">
        <v>769</v>
      </c>
      <c r="J1648" s="17" t="s">
        <v>750</v>
      </c>
    </row>
    <row r="1649" spans="1:10">
      <c r="A1649" s="16" t="s">
        <v>619</v>
      </c>
      <c r="B1649" s="17" t="s">
        <v>618</v>
      </c>
      <c r="C1649" s="17" t="s">
        <v>3271</v>
      </c>
      <c r="D1649" s="17" t="s">
        <v>3272</v>
      </c>
      <c r="E1649" s="17" t="s">
        <v>3273</v>
      </c>
      <c r="F1649" s="17" t="s">
        <v>162</v>
      </c>
      <c r="G1649" s="17">
        <v>31414148</v>
      </c>
      <c r="H1649" s="17">
        <v>31422147</v>
      </c>
      <c r="I1649" s="17" t="s">
        <v>769</v>
      </c>
      <c r="J1649" s="17" t="s">
        <v>806</v>
      </c>
    </row>
    <row r="1650" spans="1:10">
      <c r="A1650" s="16" t="s">
        <v>654</v>
      </c>
      <c r="B1650" s="17" t="s">
        <v>653</v>
      </c>
      <c r="C1650" s="17" t="s">
        <v>3274</v>
      </c>
      <c r="D1650" s="17" t="s">
        <v>1136</v>
      </c>
      <c r="E1650" s="17" t="s">
        <v>1002</v>
      </c>
      <c r="F1650" s="17" t="s">
        <v>162</v>
      </c>
      <c r="G1650" s="17">
        <v>31491363</v>
      </c>
      <c r="H1650" s="17">
        <v>31493042</v>
      </c>
      <c r="I1650" s="17" t="s">
        <v>769</v>
      </c>
      <c r="J1650" s="17" t="s">
        <v>1138</v>
      </c>
    </row>
    <row r="1651" spans="1:10">
      <c r="A1651" s="16" t="s">
        <v>705</v>
      </c>
      <c r="B1651" s="17" t="s">
        <v>658</v>
      </c>
      <c r="C1651" s="17" t="s">
        <v>3275</v>
      </c>
      <c r="D1651" s="17" t="s">
        <v>1032</v>
      </c>
      <c r="E1651" s="17" t="s">
        <v>2620</v>
      </c>
      <c r="F1651" s="17" t="s">
        <v>162</v>
      </c>
      <c r="G1651" s="17">
        <v>31500780</v>
      </c>
      <c r="H1651" s="17">
        <v>31502248</v>
      </c>
      <c r="I1651" s="17" t="s">
        <v>67</v>
      </c>
      <c r="J1651" s="17" t="s">
        <v>1034</v>
      </c>
    </row>
    <row r="1652" spans="1:10">
      <c r="A1652" s="16" t="s">
        <v>670</v>
      </c>
      <c r="B1652" s="17" t="s">
        <v>658</v>
      </c>
      <c r="C1652" s="17" t="s">
        <v>3276</v>
      </c>
      <c r="D1652" s="17" t="s">
        <v>1078</v>
      </c>
      <c r="E1652" s="17" t="s">
        <v>3277</v>
      </c>
      <c r="F1652" s="17" t="s">
        <v>162</v>
      </c>
      <c r="G1652" s="17">
        <v>31584890</v>
      </c>
      <c r="H1652" s="17">
        <v>31589496</v>
      </c>
      <c r="I1652" s="17" t="s">
        <v>769</v>
      </c>
      <c r="J1652" s="17" t="s">
        <v>758</v>
      </c>
    </row>
    <row r="1653" spans="1:10">
      <c r="A1653" s="16" t="s">
        <v>704</v>
      </c>
      <c r="B1653" s="17" t="s">
        <v>658</v>
      </c>
      <c r="C1653" s="17" t="s">
        <v>3278</v>
      </c>
      <c r="D1653" s="17" t="s">
        <v>3100</v>
      </c>
      <c r="E1653" s="17" t="s">
        <v>2282</v>
      </c>
      <c r="F1653" s="17" t="s">
        <v>162</v>
      </c>
      <c r="G1653" s="17">
        <v>31616423</v>
      </c>
      <c r="H1653" s="17">
        <v>31619691</v>
      </c>
      <c r="I1653" s="17" t="s">
        <v>769</v>
      </c>
      <c r="J1653" s="17" t="s">
        <v>754</v>
      </c>
    </row>
    <row r="1654" spans="1:10">
      <c r="A1654" s="16" t="s">
        <v>704</v>
      </c>
      <c r="B1654" s="17" t="s">
        <v>658</v>
      </c>
      <c r="C1654" s="17" t="s">
        <v>3279</v>
      </c>
      <c r="D1654" s="17" t="s">
        <v>1798</v>
      </c>
      <c r="E1654" s="17" t="s">
        <v>2229</v>
      </c>
      <c r="F1654" s="17" t="s">
        <v>162</v>
      </c>
      <c r="G1654" s="17">
        <v>31621801</v>
      </c>
      <c r="H1654" s="17">
        <v>31625657</v>
      </c>
      <c r="I1654" s="17" t="s">
        <v>769</v>
      </c>
      <c r="J1654" s="17" t="s">
        <v>754</v>
      </c>
    </row>
    <row r="1655" spans="1:10">
      <c r="A1655" s="16" t="s">
        <v>675</v>
      </c>
      <c r="B1655" s="17" t="s">
        <v>658</v>
      </c>
      <c r="C1655" s="17" t="s">
        <v>3280</v>
      </c>
      <c r="D1655" s="17" t="s">
        <v>885</v>
      </c>
      <c r="E1655" s="17" t="s">
        <v>2019</v>
      </c>
      <c r="F1655" s="17" t="s">
        <v>162</v>
      </c>
      <c r="G1655" s="17">
        <v>31676869</v>
      </c>
      <c r="H1655" s="17">
        <v>31678194</v>
      </c>
      <c r="I1655" s="17" t="s">
        <v>67</v>
      </c>
      <c r="J1655" s="17" t="s">
        <v>887</v>
      </c>
    </row>
    <row r="1656" spans="1:10">
      <c r="A1656" s="16" t="s">
        <v>626</v>
      </c>
      <c r="B1656" s="17" t="s">
        <v>624</v>
      </c>
      <c r="C1656" s="17" t="s">
        <v>3281</v>
      </c>
      <c r="D1656" s="17" t="s">
        <v>991</v>
      </c>
      <c r="E1656" s="17" t="s">
        <v>1642</v>
      </c>
      <c r="F1656" s="17" t="s">
        <v>162</v>
      </c>
      <c r="G1656" s="17">
        <v>31682151</v>
      </c>
      <c r="H1656" s="17">
        <v>31692850</v>
      </c>
      <c r="I1656" s="17" t="s">
        <v>67</v>
      </c>
      <c r="J1656" s="17" t="s">
        <v>993</v>
      </c>
    </row>
    <row r="1657" spans="1:10">
      <c r="A1657" s="16" t="s">
        <v>657</v>
      </c>
      <c r="B1657" s="17" t="s">
        <v>656</v>
      </c>
      <c r="C1657" s="17" t="s">
        <v>3282</v>
      </c>
      <c r="D1657" s="17" t="s">
        <v>3283</v>
      </c>
      <c r="E1657" s="17" t="s">
        <v>1087</v>
      </c>
      <c r="F1657" s="17" t="s">
        <v>162</v>
      </c>
      <c r="G1657" s="17">
        <v>31700581</v>
      </c>
      <c r="H1657" s="17">
        <v>31702911</v>
      </c>
      <c r="I1657" s="17" t="s">
        <v>67</v>
      </c>
      <c r="J1657" s="17" t="s">
        <v>3284</v>
      </c>
    </row>
    <row r="1658" spans="1:10">
      <c r="A1658" s="16" t="s">
        <v>707</v>
      </c>
      <c r="B1658" s="17" t="s">
        <v>658</v>
      </c>
      <c r="C1658" s="17" t="s">
        <v>3285</v>
      </c>
      <c r="D1658" s="17" t="s">
        <v>2088</v>
      </c>
      <c r="E1658" s="17" t="s">
        <v>2019</v>
      </c>
      <c r="F1658" s="17" t="s">
        <v>162</v>
      </c>
      <c r="G1658" s="17">
        <v>31704033</v>
      </c>
      <c r="H1658" s="17">
        <v>31707088</v>
      </c>
      <c r="I1658" s="17" t="s">
        <v>67</v>
      </c>
      <c r="J1658" s="17" t="s">
        <v>2090</v>
      </c>
    </row>
    <row r="1659" spans="1:10">
      <c r="A1659" s="16" t="s">
        <v>626</v>
      </c>
      <c r="B1659" s="17" t="s">
        <v>624</v>
      </c>
      <c r="C1659" s="17" t="s">
        <v>3286</v>
      </c>
      <c r="D1659" s="17" t="s">
        <v>991</v>
      </c>
      <c r="E1659" s="17" t="s">
        <v>3287</v>
      </c>
      <c r="F1659" s="17" t="s">
        <v>162</v>
      </c>
      <c r="G1659" s="17">
        <v>31754293</v>
      </c>
      <c r="H1659" s="17">
        <v>31756497</v>
      </c>
      <c r="I1659" s="17" t="s">
        <v>769</v>
      </c>
      <c r="J1659" s="17" t="s">
        <v>993</v>
      </c>
    </row>
    <row r="1660" spans="1:10">
      <c r="A1660" s="16" t="s">
        <v>670</v>
      </c>
      <c r="B1660" s="17" t="s">
        <v>658</v>
      </c>
      <c r="C1660" s="17" t="s">
        <v>3288</v>
      </c>
      <c r="D1660" s="17" t="s">
        <v>796</v>
      </c>
      <c r="E1660" s="17" t="s">
        <v>3289</v>
      </c>
      <c r="F1660" s="17" t="s">
        <v>162</v>
      </c>
      <c r="G1660" s="17">
        <v>31763318</v>
      </c>
      <c r="H1660" s="17">
        <v>31774962</v>
      </c>
      <c r="I1660" s="17" t="s">
        <v>769</v>
      </c>
      <c r="J1660" s="17" t="s">
        <v>758</v>
      </c>
    </row>
    <row r="1661" spans="1:10">
      <c r="A1661" s="16" t="s">
        <v>671</v>
      </c>
      <c r="B1661" s="17" t="s">
        <v>658</v>
      </c>
      <c r="C1661" s="17" t="s">
        <v>3290</v>
      </c>
      <c r="D1661" s="17" t="s">
        <v>914</v>
      </c>
      <c r="E1661" s="17" t="s">
        <v>3291</v>
      </c>
      <c r="F1661" s="17" t="s">
        <v>162</v>
      </c>
      <c r="G1661" s="17">
        <v>31780106</v>
      </c>
      <c r="H1661" s="17">
        <v>31780966</v>
      </c>
      <c r="I1661" s="17" t="s">
        <v>67</v>
      </c>
      <c r="J1661" s="17" t="s">
        <v>916</v>
      </c>
    </row>
    <row r="1662" spans="1:10">
      <c r="A1662" s="16" t="s">
        <v>659</v>
      </c>
      <c r="B1662" s="17" t="s">
        <v>658</v>
      </c>
      <c r="C1662" s="17" t="s">
        <v>3292</v>
      </c>
      <c r="D1662" s="17" t="s">
        <v>808</v>
      </c>
      <c r="E1662" s="17" t="s">
        <v>1014</v>
      </c>
      <c r="F1662" s="17" t="s">
        <v>162</v>
      </c>
      <c r="G1662" s="17">
        <v>31788986</v>
      </c>
      <c r="H1662" s="17">
        <v>31789762</v>
      </c>
      <c r="I1662" s="17" t="s">
        <v>67</v>
      </c>
      <c r="J1662" s="17" t="s">
        <v>810</v>
      </c>
    </row>
    <row r="1663" spans="1:10">
      <c r="A1663" s="16" t="s">
        <v>694</v>
      </c>
      <c r="B1663" s="17" t="s">
        <v>658</v>
      </c>
      <c r="C1663" s="17" t="s">
        <v>3293</v>
      </c>
      <c r="D1663" s="17" t="s">
        <v>918</v>
      </c>
      <c r="E1663" s="17" t="s">
        <v>1847</v>
      </c>
      <c r="F1663" s="17" t="s">
        <v>162</v>
      </c>
      <c r="G1663" s="17">
        <v>31992367</v>
      </c>
      <c r="H1663" s="17">
        <v>31993774</v>
      </c>
      <c r="I1663" s="17" t="s">
        <v>769</v>
      </c>
      <c r="J1663" s="17" t="s">
        <v>920</v>
      </c>
    </row>
    <row r="1664" spans="1:10">
      <c r="A1664" s="16" t="s">
        <v>619</v>
      </c>
      <c r="B1664" s="17" t="s">
        <v>618</v>
      </c>
      <c r="C1664" s="17" t="s">
        <v>3294</v>
      </c>
      <c r="D1664" s="17" t="s">
        <v>3295</v>
      </c>
      <c r="E1664" s="17" t="s">
        <v>2553</v>
      </c>
      <c r="F1664" s="17" t="s">
        <v>162</v>
      </c>
      <c r="G1664" s="17">
        <v>32028879</v>
      </c>
      <c r="H1664" s="17">
        <v>32035845</v>
      </c>
      <c r="I1664" s="17" t="s">
        <v>67</v>
      </c>
      <c r="J1664" s="17" t="s">
        <v>806</v>
      </c>
    </row>
    <row r="1665" spans="1:10">
      <c r="A1665" s="16" t="s">
        <v>664</v>
      </c>
      <c r="B1665" s="17" t="s">
        <v>658</v>
      </c>
      <c r="C1665" s="17" t="s">
        <v>3296</v>
      </c>
      <c r="D1665" s="17" t="s">
        <v>1006</v>
      </c>
      <c r="E1665" s="17" t="s">
        <v>2328</v>
      </c>
      <c r="F1665" s="17" t="s">
        <v>162</v>
      </c>
      <c r="G1665" s="17">
        <v>32233476</v>
      </c>
      <c r="H1665" s="17">
        <v>32234849</v>
      </c>
      <c r="I1665" s="17" t="s">
        <v>769</v>
      </c>
      <c r="J1665" s="17" t="s">
        <v>1007</v>
      </c>
    </row>
    <row r="1666" spans="1:10">
      <c r="A1666" s="16" t="s">
        <v>664</v>
      </c>
      <c r="B1666" s="17" t="s">
        <v>658</v>
      </c>
      <c r="C1666" s="17" t="s">
        <v>3297</v>
      </c>
      <c r="D1666" s="17" t="s">
        <v>1006</v>
      </c>
      <c r="E1666" s="17" t="s">
        <v>1273</v>
      </c>
      <c r="F1666" s="17" t="s">
        <v>162</v>
      </c>
      <c r="G1666" s="17">
        <v>32238459</v>
      </c>
      <c r="H1666" s="17">
        <v>32239447</v>
      </c>
      <c r="I1666" s="17" t="s">
        <v>769</v>
      </c>
      <c r="J1666" s="17" t="s">
        <v>1007</v>
      </c>
    </row>
    <row r="1667" spans="1:10">
      <c r="A1667" s="16" t="s">
        <v>674</v>
      </c>
      <c r="B1667" s="17" t="s">
        <v>658</v>
      </c>
      <c r="C1667" s="17" t="s">
        <v>3298</v>
      </c>
      <c r="D1667" s="17" t="s">
        <v>1074</v>
      </c>
      <c r="E1667" s="17" t="s">
        <v>2246</v>
      </c>
      <c r="F1667" s="17" t="s">
        <v>154</v>
      </c>
      <c r="G1667" s="17">
        <v>30352764</v>
      </c>
      <c r="H1667" s="17">
        <v>30354758</v>
      </c>
      <c r="I1667" s="17" t="s">
        <v>769</v>
      </c>
      <c r="J1667" s="17" t="s">
        <v>1076</v>
      </c>
    </row>
    <row r="1668" spans="1:10">
      <c r="A1668" s="16" t="s">
        <v>671</v>
      </c>
      <c r="B1668" s="17" t="s">
        <v>658</v>
      </c>
      <c r="C1668" s="17" t="s">
        <v>3299</v>
      </c>
      <c r="D1668" s="17" t="s">
        <v>972</v>
      </c>
      <c r="E1668" s="17" t="s">
        <v>1650</v>
      </c>
      <c r="F1668" s="17" t="s">
        <v>162</v>
      </c>
      <c r="G1668" s="17">
        <v>32369297</v>
      </c>
      <c r="H1668" s="17">
        <v>32372837</v>
      </c>
      <c r="I1668" s="17" t="s">
        <v>67</v>
      </c>
      <c r="J1668" s="17" t="s">
        <v>916</v>
      </c>
    </row>
    <row r="1669" spans="1:10">
      <c r="A1669" s="16" t="s">
        <v>659</v>
      </c>
      <c r="B1669" s="17" t="s">
        <v>658</v>
      </c>
      <c r="C1669" s="17" t="s">
        <v>3300</v>
      </c>
      <c r="D1669" s="17" t="s">
        <v>808</v>
      </c>
      <c r="E1669" s="17" t="s">
        <v>1157</v>
      </c>
      <c r="F1669" s="17" t="s">
        <v>162</v>
      </c>
      <c r="G1669" s="17">
        <v>32393250</v>
      </c>
      <c r="H1669" s="17">
        <v>32393918</v>
      </c>
      <c r="I1669" s="17" t="s">
        <v>67</v>
      </c>
      <c r="J1669" s="17" t="s">
        <v>810</v>
      </c>
    </row>
    <row r="1670" spans="1:10">
      <c r="A1670" s="16" t="s">
        <v>659</v>
      </c>
      <c r="B1670" s="17" t="s">
        <v>658</v>
      </c>
      <c r="C1670" s="17" t="s">
        <v>3301</v>
      </c>
      <c r="D1670" s="17" t="s">
        <v>808</v>
      </c>
      <c r="E1670" s="17" t="s">
        <v>1305</v>
      </c>
      <c r="F1670" s="17" t="s">
        <v>162</v>
      </c>
      <c r="G1670" s="17">
        <v>32396059</v>
      </c>
      <c r="H1670" s="17">
        <v>32396631</v>
      </c>
      <c r="I1670" s="17" t="s">
        <v>67</v>
      </c>
      <c r="J1670" s="17" t="s">
        <v>810</v>
      </c>
    </row>
    <row r="1671" spans="1:10">
      <c r="A1671" s="16" t="s">
        <v>659</v>
      </c>
      <c r="B1671" s="17" t="s">
        <v>658</v>
      </c>
      <c r="C1671" s="17" t="s">
        <v>3302</v>
      </c>
      <c r="D1671" s="17" t="s">
        <v>808</v>
      </c>
      <c r="E1671" s="17" t="s">
        <v>2217</v>
      </c>
      <c r="F1671" s="17" t="s">
        <v>162</v>
      </c>
      <c r="G1671" s="17">
        <v>32407278</v>
      </c>
      <c r="H1671" s="17">
        <v>32407820</v>
      </c>
      <c r="I1671" s="17" t="s">
        <v>67</v>
      </c>
      <c r="J1671" s="17" t="s">
        <v>810</v>
      </c>
    </row>
    <row r="1672" spans="1:10">
      <c r="A1672" s="16" t="s">
        <v>717</v>
      </c>
      <c r="B1672" s="17" t="s">
        <v>716</v>
      </c>
      <c r="C1672" s="17" t="s">
        <v>3303</v>
      </c>
      <c r="D1672" s="17" t="s">
        <v>2010</v>
      </c>
      <c r="E1672" s="17" t="s">
        <v>1900</v>
      </c>
      <c r="F1672" s="17" t="s">
        <v>154</v>
      </c>
      <c r="G1672" s="17">
        <v>30364015</v>
      </c>
      <c r="H1672" s="17">
        <v>30369137</v>
      </c>
      <c r="I1672" s="17" t="s">
        <v>769</v>
      </c>
      <c r="J1672" s="17" t="s">
        <v>1210</v>
      </c>
    </row>
    <row r="1673" spans="1:10">
      <c r="A1673" s="16" t="s">
        <v>659</v>
      </c>
      <c r="B1673" s="17" t="s">
        <v>658</v>
      </c>
      <c r="C1673" s="17" t="s">
        <v>3304</v>
      </c>
      <c r="D1673" s="17" t="s">
        <v>808</v>
      </c>
      <c r="E1673" s="17" t="s">
        <v>2370</v>
      </c>
      <c r="F1673" s="17" t="s">
        <v>162</v>
      </c>
      <c r="G1673" s="17">
        <v>32409964</v>
      </c>
      <c r="H1673" s="17">
        <v>32410626</v>
      </c>
      <c r="I1673" s="17" t="s">
        <v>67</v>
      </c>
      <c r="J1673" s="17" t="s">
        <v>810</v>
      </c>
    </row>
    <row r="1674" spans="1:10">
      <c r="A1674" s="16" t="s">
        <v>659</v>
      </c>
      <c r="B1674" s="17" t="s">
        <v>658</v>
      </c>
      <c r="C1674" s="17" t="s">
        <v>3305</v>
      </c>
      <c r="D1674" s="17" t="s">
        <v>808</v>
      </c>
      <c r="E1674" s="17" t="s">
        <v>1593</v>
      </c>
      <c r="F1674" s="17" t="s">
        <v>162</v>
      </c>
      <c r="G1674" s="17">
        <v>32459126</v>
      </c>
      <c r="H1674" s="17">
        <v>32459752</v>
      </c>
      <c r="I1674" s="17" t="s">
        <v>67</v>
      </c>
      <c r="J1674" s="17" t="s">
        <v>810</v>
      </c>
    </row>
    <row r="1675" spans="1:10">
      <c r="A1675" s="16" t="s">
        <v>659</v>
      </c>
      <c r="B1675" s="17" t="s">
        <v>658</v>
      </c>
      <c r="C1675" s="17" t="s">
        <v>3306</v>
      </c>
      <c r="D1675" s="17" t="s">
        <v>808</v>
      </c>
      <c r="E1675" s="17" t="s">
        <v>2097</v>
      </c>
      <c r="F1675" s="17" t="s">
        <v>162</v>
      </c>
      <c r="G1675" s="17">
        <v>32462896</v>
      </c>
      <c r="H1675" s="17">
        <v>32463597</v>
      </c>
      <c r="I1675" s="17" t="s">
        <v>67</v>
      </c>
      <c r="J1675" s="17" t="s">
        <v>810</v>
      </c>
    </row>
    <row r="1676" spans="1:10">
      <c r="A1676" s="16" t="s">
        <v>725</v>
      </c>
      <c r="B1676" s="17" t="s">
        <v>722</v>
      </c>
      <c r="C1676" s="17" t="s">
        <v>3307</v>
      </c>
      <c r="D1676" s="17" t="s">
        <v>827</v>
      </c>
      <c r="E1676" s="17" t="s">
        <v>1917</v>
      </c>
      <c r="F1676" s="17" t="s">
        <v>162</v>
      </c>
      <c r="G1676" s="17">
        <v>32589801</v>
      </c>
      <c r="H1676" s="17">
        <v>32591498</v>
      </c>
      <c r="I1676" s="17" t="s">
        <v>769</v>
      </c>
      <c r="J1676" s="17" t="s">
        <v>774</v>
      </c>
    </row>
    <row r="1677" spans="1:10">
      <c r="A1677" s="16" t="s">
        <v>682</v>
      </c>
      <c r="B1677" s="17" t="s">
        <v>658</v>
      </c>
      <c r="C1677" s="17" t="s">
        <v>3308</v>
      </c>
      <c r="D1677" s="17" t="s">
        <v>875</v>
      </c>
      <c r="E1677" s="17" t="s">
        <v>1998</v>
      </c>
      <c r="F1677" s="17" t="s">
        <v>154</v>
      </c>
      <c r="G1677" s="17">
        <v>30382001</v>
      </c>
      <c r="H1677" s="17">
        <v>30382411</v>
      </c>
      <c r="I1677" s="17" t="s">
        <v>769</v>
      </c>
      <c r="J1677" s="17" t="s">
        <v>877</v>
      </c>
    </row>
    <row r="1678" spans="1:10">
      <c r="A1678" s="16" t="s">
        <v>686</v>
      </c>
      <c r="B1678" s="17" t="s">
        <v>658</v>
      </c>
      <c r="C1678" s="17" t="s">
        <v>3309</v>
      </c>
      <c r="D1678" s="17" t="s">
        <v>944</v>
      </c>
      <c r="E1678" s="17" t="s">
        <v>3310</v>
      </c>
      <c r="F1678" s="17" t="s">
        <v>162</v>
      </c>
      <c r="G1678" s="17">
        <v>32649200</v>
      </c>
      <c r="H1678" s="17">
        <v>32653903</v>
      </c>
      <c r="I1678" s="17" t="s">
        <v>769</v>
      </c>
      <c r="J1678" s="17" t="s">
        <v>946</v>
      </c>
    </row>
    <row r="1679" spans="1:10">
      <c r="A1679" s="16" t="s">
        <v>719</v>
      </c>
      <c r="B1679" s="17" t="s">
        <v>718</v>
      </c>
      <c r="C1679" s="17" t="s">
        <v>3309</v>
      </c>
      <c r="D1679" s="17" t="s">
        <v>944</v>
      </c>
      <c r="E1679" s="17" t="s">
        <v>3310</v>
      </c>
      <c r="F1679" s="17" t="s">
        <v>162</v>
      </c>
      <c r="G1679" s="17">
        <v>32649200</v>
      </c>
      <c r="H1679" s="17">
        <v>32653903</v>
      </c>
      <c r="I1679" s="17" t="s">
        <v>769</v>
      </c>
      <c r="J1679" s="17" t="s">
        <v>947</v>
      </c>
    </row>
    <row r="1680" spans="1:10">
      <c r="A1680" s="16" t="s">
        <v>670</v>
      </c>
      <c r="B1680" s="17" t="s">
        <v>658</v>
      </c>
      <c r="C1680" s="17" t="s">
        <v>3311</v>
      </c>
      <c r="D1680" s="17" t="s">
        <v>3241</v>
      </c>
      <c r="E1680" s="17" t="s">
        <v>3312</v>
      </c>
      <c r="F1680" s="17" t="s">
        <v>162</v>
      </c>
      <c r="G1680" s="17">
        <v>32658332</v>
      </c>
      <c r="H1680" s="17">
        <v>32661669</v>
      </c>
      <c r="I1680" s="17" t="s">
        <v>769</v>
      </c>
      <c r="J1680" s="17" t="s">
        <v>758</v>
      </c>
    </row>
    <row r="1681" spans="1:10">
      <c r="A1681" s="16" t="s">
        <v>687</v>
      </c>
      <c r="B1681" s="17" t="s">
        <v>658</v>
      </c>
      <c r="C1681" s="17" t="s">
        <v>3313</v>
      </c>
      <c r="D1681" s="17" t="s">
        <v>820</v>
      </c>
      <c r="E1681" s="17" t="s">
        <v>951</v>
      </c>
      <c r="F1681" s="17" t="s">
        <v>162</v>
      </c>
      <c r="G1681" s="17">
        <v>32678486</v>
      </c>
      <c r="H1681" s="17">
        <v>32679529</v>
      </c>
      <c r="I1681" s="17" t="s">
        <v>67</v>
      </c>
      <c r="J1681" s="17" t="s">
        <v>822</v>
      </c>
    </row>
    <row r="1682" spans="1:10">
      <c r="A1682" s="16" t="s">
        <v>704</v>
      </c>
      <c r="B1682" s="17" t="s">
        <v>658</v>
      </c>
      <c r="C1682" s="17" t="s">
        <v>3314</v>
      </c>
      <c r="D1682" s="17" t="s">
        <v>764</v>
      </c>
      <c r="E1682" s="17" t="s">
        <v>2376</v>
      </c>
      <c r="F1682" s="17" t="s">
        <v>162</v>
      </c>
      <c r="G1682" s="17">
        <v>32715077</v>
      </c>
      <c r="H1682" s="17">
        <v>32716240</v>
      </c>
      <c r="I1682" s="17" t="s">
        <v>769</v>
      </c>
      <c r="J1682" s="17" t="s">
        <v>754</v>
      </c>
    </row>
    <row r="1683" spans="1:10">
      <c r="A1683" s="16" t="s">
        <v>693</v>
      </c>
      <c r="B1683" s="17" t="s">
        <v>658</v>
      </c>
      <c r="C1683" s="17" t="s">
        <v>3315</v>
      </c>
      <c r="D1683" s="17" t="s">
        <v>791</v>
      </c>
      <c r="E1683" s="17" t="s">
        <v>1155</v>
      </c>
      <c r="F1683" s="17" t="s">
        <v>162</v>
      </c>
      <c r="G1683" s="17">
        <v>32728826</v>
      </c>
      <c r="H1683" s="17">
        <v>32730069</v>
      </c>
      <c r="I1683" s="17" t="s">
        <v>769</v>
      </c>
      <c r="J1683" s="17" t="s">
        <v>762</v>
      </c>
    </row>
    <row r="1684" spans="1:10">
      <c r="A1684" s="16" t="s">
        <v>693</v>
      </c>
      <c r="B1684" s="17" t="s">
        <v>658</v>
      </c>
      <c r="C1684" s="17" t="s">
        <v>3316</v>
      </c>
      <c r="D1684" s="17" t="s">
        <v>791</v>
      </c>
      <c r="E1684" s="17" t="s">
        <v>1203</v>
      </c>
      <c r="F1684" s="17" t="s">
        <v>162</v>
      </c>
      <c r="G1684" s="17">
        <v>32741060</v>
      </c>
      <c r="H1684" s="17">
        <v>32743932</v>
      </c>
      <c r="I1684" s="17" t="s">
        <v>769</v>
      </c>
      <c r="J1684" s="17" t="s">
        <v>762</v>
      </c>
    </row>
    <row r="1685" spans="1:10">
      <c r="A1685" s="16" t="s">
        <v>664</v>
      </c>
      <c r="B1685" s="17" t="s">
        <v>658</v>
      </c>
      <c r="C1685" s="17" t="s">
        <v>3317</v>
      </c>
      <c r="D1685" s="17" t="s">
        <v>1006</v>
      </c>
      <c r="E1685" s="17" t="s">
        <v>3318</v>
      </c>
      <c r="F1685" s="17" t="s">
        <v>162</v>
      </c>
      <c r="G1685" s="17">
        <v>32788550</v>
      </c>
      <c r="H1685" s="17">
        <v>32794859</v>
      </c>
      <c r="I1685" s="17" t="s">
        <v>67</v>
      </c>
      <c r="J1685" s="17" t="s">
        <v>1007</v>
      </c>
    </row>
    <row r="1686" spans="1:10">
      <c r="A1686" s="16" t="s">
        <v>670</v>
      </c>
      <c r="B1686" s="17" t="s">
        <v>658</v>
      </c>
      <c r="C1686" s="17" t="s">
        <v>3319</v>
      </c>
      <c r="D1686" s="17" t="s">
        <v>824</v>
      </c>
      <c r="E1686" s="17" t="s">
        <v>1471</v>
      </c>
      <c r="F1686" s="17" t="s">
        <v>162</v>
      </c>
      <c r="G1686" s="17">
        <v>32875652</v>
      </c>
      <c r="H1686" s="17">
        <v>32878017</v>
      </c>
      <c r="I1686" s="17" t="s">
        <v>769</v>
      </c>
      <c r="J1686" s="17" t="s">
        <v>758</v>
      </c>
    </row>
    <row r="1687" spans="1:10">
      <c r="A1687" s="16" t="s">
        <v>619</v>
      </c>
      <c r="B1687" s="17" t="s">
        <v>618</v>
      </c>
      <c r="C1687" s="17" t="s">
        <v>3320</v>
      </c>
      <c r="D1687" s="17" t="s">
        <v>1195</v>
      </c>
      <c r="E1687" s="17" t="s">
        <v>1196</v>
      </c>
      <c r="F1687" s="17" t="s">
        <v>162</v>
      </c>
      <c r="G1687" s="17">
        <v>32917752</v>
      </c>
      <c r="H1687" s="17">
        <v>32923741</v>
      </c>
      <c r="I1687" s="17" t="s">
        <v>769</v>
      </c>
      <c r="J1687" s="17" t="s">
        <v>806</v>
      </c>
    </row>
    <row r="1688" spans="1:10">
      <c r="A1688" s="16" t="s">
        <v>664</v>
      </c>
      <c r="B1688" s="17" t="s">
        <v>658</v>
      </c>
      <c r="C1688" s="17" t="s">
        <v>3321</v>
      </c>
      <c r="D1688" s="17" t="s">
        <v>1006</v>
      </c>
      <c r="E1688" s="17" t="s">
        <v>2357</v>
      </c>
      <c r="F1688" s="17" t="s">
        <v>154</v>
      </c>
      <c r="G1688" s="17">
        <v>30406463</v>
      </c>
      <c r="H1688" s="17">
        <v>30408714</v>
      </c>
      <c r="I1688" s="17" t="s">
        <v>67</v>
      </c>
      <c r="J1688" s="17" t="s">
        <v>1007</v>
      </c>
    </row>
    <row r="1689" spans="1:10">
      <c r="A1689" s="16" t="s">
        <v>631</v>
      </c>
      <c r="B1689" s="17" t="s">
        <v>629</v>
      </c>
      <c r="C1689" s="17" t="s">
        <v>3322</v>
      </c>
      <c r="D1689" s="17" t="s">
        <v>2680</v>
      </c>
      <c r="E1689" s="17" t="s">
        <v>3323</v>
      </c>
      <c r="F1689" s="17" t="s">
        <v>162</v>
      </c>
      <c r="G1689" s="17">
        <v>32928327</v>
      </c>
      <c r="H1689" s="17">
        <v>32932719</v>
      </c>
      <c r="I1689" s="17" t="s">
        <v>769</v>
      </c>
      <c r="J1689" s="17" t="s">
        <v>870</v>
      </c>
    </row>
    <row r="1690" spans="1:10">
      <c r="A1690" s="16" t="s">
        <v>661</v>
      </c>
      <c r="B1690" s="17" t="s">
        <v>658</v>
      </c>
      <c r="C1690" s="17" t="s">
        <v>3324</v>
      </c>
      <c r="D1690" s="17" t="s">
        <v>838</v>
      </c>
      <c r="E1690" s="17" t="s">
        <v>2133</v>
      </c>
      <c r="F1690" s="17" t="s">
        <v>162</v>
      </c>
      <c r="G1690" s="17">
        <v>33052030</v>
      </c>
      <c r="H1690" s="17">
        <v>33052676</v>
      </c>
      <c r="I1690" s="17" t="s">
        <v>769</v>
      </c>
      <c r="J1690" s="17" t="s">
        <v>840</v>
      </c>
    </row>
    <row r="1691" spans="1:10">
      <c r="A1691" s="16" t="s">
        <v>675</v>
      </c>
      <c r="B1691" s="17" t="s">
        <v>658</v>
      </c>
      <c r="C1691" s="17" t="s">
        <v>3325</v>
      </c>
      <c r="D1691" s="17" t="s">
        <v>885</v>
      </c>
      <c r="E1691" s="17" t="s">
        <v>825</v>
      </c>
      <c r="F1691" s="17" t="s">
        <v>154</v>
      </c>
      <c r="G1691" s="17">
        <v>30422700</v>
      </c>
      <c r="H1691" s="17">
        <v>30423215</v>
      </c>
      <c r="I1691" s="17" t="s">
        <v>769</v>
      </c>
      <c r="J1691" s="17" t="s">
        <v>887</v>
      </c>
    </row>
    <row r="1692" spans="1:10">
      <c r="A1692" s="16" t="s">
        <v>723</v>
      </c>
      <c r="B1692" s="17" t="s">
        <v>722</v>
      </c>
      <c r="C1692" s="17" t="s">
        <v>3326</v>
      </c>
      <c r="D1692" s="17" t="s">
        <v>1454</v>
      </c>
      <c r="E1692" s="17" t="s">
        <v>1843</v>
      </c>
      <c r="F1692" s="17" t="s">
        <v>162</v>
      </c>
      <c r="G1692" s="17">
        <v>33202933</v>
      </c>
      <c r="H1692" s="17">
        <v>33203931</v>
      </c>
      <c r="I1692" s="17" t="s">
        <v>769</v>
      </c>
      <c r="J1692" s="17" t="s">
        <v>1456</v>
      </c>
    </row>
    <row r="1693" spans="1:10">
      <c r="A1693" s="16" t="s">
        <v>704</v>
      </c>
      <c r="B1693" s="17" t="s">
        <v>658</v>
      </c>
      <c r="C1693" s="17" t="s">
        <v>3327</v>
      </c>
      <c r="D1693" s="17" t="s">
        <v>788</v>
      </c>
      <c r="E1693" s="17" t="s">
        <v>3328</v>
      </c>
      <c r="F1693" s="17" t="s">
        <v>162</v>
      </c>
      <c r="G1693" s="17">
        <v>33274041</v>
      </c>
      <c r="H1693" s="17">
        <v>33292221</v>
      </c>
      <c r="I1693" s="17" t="s">
        <v>67</v>
      </c>
      <c r="J1693" s="17" t="s">
        <v>754</v>
      </c>
    </row>
    <row r="1694" spans="1:10">
      <c r="A1694" s="16" t="s">
        <v>693</v>
      </c>
      <c r="B1694" s="17" t="s">
        <v>658</v>
      </c>
      <c r="C1694" s="17" t="s">
        <v>3329</v>
      </c>
      <c r="D1694" s="17" t="s">
        <v>2084</v>
      </c>
      <c r="E1694" s="17" t="s">
        <v>2573</v>
      </c>
      <c r="F1694" s="17" t="s">
        <v>162</v>
      </c>
      <c r="G1694" s="17">
        <v>33488809</v>
      </c>
      <c r="H1694" s="17">
        <v>33496570</v>
      </c>
      <c r="I1694" s="17" t="s">
        <v>67</v>
      </c>
      <c r="J1694" s="17" t="s">
        <v>762</v>
      </c>
    </row>
    <row r="1695" spans="1:10">
      <c r="A1695" s="16" t="s">
        <v>705</v>
      </c>
      <c r="B1695" s="17" t="s">
        <v>658</v>
      </c>
      <c r="C1695" s="17" t="s">
        <v>3330</v>
      </c>
      <c r="D1695" s="17" t="s">
        <v>1032</v>
      </c>
      <c r="E1695" s="17" t="s">
        <v>1083</v>
      </c>
      <c r="F1695" s="17" t="s">
        <v>162</v>
      </c>
      <c r="G1695" s="17">
        <v>33622385</v>
      </c>
      <c r="H1695" s="17">
        <v>33623387</v>
      </c>
      <c r="I1695" s="17" t="s">
        <v>67</v>
      </c>
      <c r="J1695" s="17" t="s">
        <v>1034</v>
      </c>
    </row>
    <row r="1696" spans="1:10">
      <c r="A1696" s="16" t="s">
        <v>679</v>
      </c>
      <c r="B1696" s="17" t="s">
        <v>658</v>
      </c>
      <c r="C1696" s="17" t="s">
        <v>3331</v>
      </c>
      <c r="D1696" s="17" t="s">
        <v>957</v>
      </c>
      <c r="E1696" s="17" t="s">
        <v>2573</v>
      </c>
      <c r="F1696" s="17" t="s">
        <v>162</v>
      </c>
      <c r="G1696" s="17">
        <v>33628144</v>
      </c>
      <c r="H1696" s="17">
        <v>33629487</v>
      </c>
      <c r="I1696" s="17" t="s">
        <v>769</v>
      </c>
      <c r="J1696" s="17" t="s">
        <v>893</v>
      </c>
    </row>
    <row r="1697" spans="1:10">
      <c r="A1697" s="16" t="s">
        <v>704</v>
      </c>
      <c r="B1697" s="17" t="s">
        <v>658</v>
      </c>
      <c r="C1697" s="17" t="s">
        <v>3332</v>
      </c>
      <c r="D1697" s="17" t="s">
        <v>752</v>
      </c>
      <c r="E1697" s="17" t="s">
        <v>3333</v>
      </c>
      <c r="F1697" s="17" t="s">
        <v>162</v>
      </c>
      <c r="G1697" s="17">
        <v>33635550</v>
      </c>
      <c r="H1697" s="17">
        <v>33643756</v>
      </c>
      <c r="I1697" s="17" t="s">
        <v>67</v>
      </c>
      <c r="J1697" s="17" t="s">
        <v>754</v>
      </c>
    </row>
    <row r="1698" spans="1:10">
      <c r="A1698" s="16" t="s">
        <v>675</v>
      </c>
      <c r="B1698" s="17" t="s">
        <v>658</v>
      </c>
      <c r="C1698" s="17" t="s">
        <v>3334</v>
      </c>
      <c r="D1698" s="17" t="s">
        <v>1099</v>
      </c>
      <c r="E1698" s="17" t="s">
        <v>3335</v>
      </c>
      <c r="F1698" s="17" t="s">
        <v>162</v>
      </c>
      <c r="G1698" s="17">
        <v>33695806</v>
      </c>
      <c r="H1698" s="17">
        <v>33698681</v>
      </c>
      <c r="I1698" s="17" t="s">
        <v>67</v>
      </c>
      <c r="J1698" s="17" t="s">
        <v>887</v>
      </c>
    </row>
    <row r="1699" spans="1:10">
      <c r="A1699" s="16" t="s">
        <v>659</v>
      </c>
      <c r="B1699" s="17" t="s">
        <v>658</v>
      </c>
      <c r="C1699" s="17" t="s">
        <v>3336</v>
      </c>
      <c r="D1699" s="17" t="s">
        <v>808</v>
      </c>
      <c r="E1699" s="17" t="s">
        <v>858</v>
      </c>
      <c r="F1699" s="17" t="s">
        <v>162</v>
      </c>
      <c r="G1699" s="17">
        <v>33763421</v>
      </c>
      <c r="H1699" s="17">
        <v>33764017</v>
      </c>
      <c r="I1699" s="17" t="s">
        <v>67</v>
      </c>
      <c r="J1699" s="17" t="s">
        <v>810</v>
      </c>
    </row>
    <row r="1700" spans="1:10">
      <c r="A1700" s="16" t="s">
        <v>670</v>
      </c>
      <c r="B1700" s="17" t="s">
        <v>658</v>
      </c>
      <c r="C1700" s="17" t="s">
        <v>3337</v>
      </c>
      <c r="D1700" s="17" t="s">
        <v>824</v>
      </c>
      <c r="E1700" s="17" t="s">
        <v>2030</v>
      </c>
      <c r="F1700" s="17" t="s">
        <v>162</v>
      </c>
      <c r="G1700" s="17">
        <v>33824989</v>
      </c>
      <c r="H1700" s="17">
        <v>33825564</v>
      </c>
      <c r="I1700" s="17" t="s">
        <v>67</v>
      </c>
      <c r="J1700" s="17" t="s">
        <v>758</v>
      </c>
    </row>
    <row r="1701" spans="1:10">
      <c r="A1701" s="16" t="s">
        <v>670</v>
      </c>
      <c r="B1701" s="17" t="s">
        <v>658</v>
      </c>
      <c r="C1701" s="17" t="s">
        <v>3338</v>
      </c>
      <c r="D1701" s="17" t="s">
        <v>824</v>
      </c>
      <c r="E1701" s="17" t="s">
        <v>1758</v>
      </c>
      <c r="F1701" s="17" t="s">
        <v>162</v>
      </c>
      <c r="G1701" s="17">
        <v>33893523</v>
      </c>
      <c r="H1701" s="17">
        <v>33896997</v>
      </c>
      <c r="I1701" s="17" t="s">
        <v>67</v>
      </c>
      <c r="J1701" s="17" t="s">
        <v>758</v>
      </c>
    </row>
    <row r="1702" spans="1:10">
      <c r="A1702" s="16" t="s">
        <v>686</v>
      </c>
      <c r="B1702" s="17" t="s">
        <v>658</v>
      </c>
      <c r="C1702" s="17" t="s">
        <v>3339</v>
      </c>
      <c r="D1702" s="17" t="s">
        <v>1469</v>
      </c>
      <c r="E1702" s="17" t="s">
        <v>3136</v>
      </c>
      <c r="F1702" s="17" t="s">
        <v>162</v>
      </c>
      <c r="G1702" s="17">
        <v>34005896</v>
      </c>
      <c r="H1702" s="17">
        <v>34016403</v>
      </c>
      <c r="I1702" s="17" t="s">
        <v>67</v>
      </c>
      <c r="J1702" s="17" t="s">
        <v>946</v>
      </c>
    </row>
    <row r="1703" spans="1:10">
      <c r="A1703" s="16" t="s">
        <v>666</v>
      </c>
      <c r="B1703" s="17" t="s">
        <v>658</v>
      </c>
      <c r="C1703" s="17" t="s">
        <v>3340</v>
      </c>
      <c r="D1703" s="17" t="s">
        <v>1140</v>
      </c>
      <c r="E1703" s="17" t="s">
        <v>1471</v>
      </c>
      <c r="F1703" s="17" t="s">
        <v>162</v>
      </c>
      <c r="G1703" s="17">
        <v>34112467</v>
      </c>
      <c r="H1703" s="17">
        <v>34115755</v>
      </c>
      <c r="I1703" s="17" t="s">
        <v>769</v>
      </c>
      <c r="J1703" s="17" t="s">
        <v>750</v>
      </c>
    </row>
    <row r="1704" spans="1:10">
      <c r="A1704" s="16" t="s">
        <v>704</v>
      </c>
      <c r="B1704" s="17" t="s">
        <v>658</v>
      </c>
      <c r="C1704" s="17" t="s">
        <v>3341</v>
      </c>
      <c r="D1704" s="17" t="s">
        <v>788</v>
      </c>
      <c r="E1704" s="17" t="s">
        <v>1904</v>
      </c>
      <c r="F1704" s="17" t="s">
        <v>162</v>
      </c>
      <c r="G1704" s="17">
        <v>34251294</v>
      </c>
      <c r="H1704" s="17">
        <v>34252877</v>
      </c>
      <c r="I1704" s="17" t="s">
        <v>67</v>
      </c>
      <c r="J1704" s="17" t="s">
        <v>754</v>
      </c>
    </row>
    <row r="1705" spans="1:10">
      <c r="A1705" s="16" t="s">
        <v>670</v>
      </c>
      <c r="B1705" s="17" t="s">
        <v>658</v>
      </c>
      <c r="C1705" s="17" t="s">
        <v>3342</v>
      </c>
      <c r="D1705" s="17" t="s">
        <v>3343</v>
      </c>
      <c r="E1705" s="17" t="s">
        <v>3344</v>
      </c>
      <c r="F1705" s="17" t="s">
        <v>162</v>
      </c>
      <c r="G1705" s="17">
        <v>34276045</v>
      </c>
      <c r="H1705" s="17">
        <v>34278162</v>
      </c>
      <c r="I1705" s="17" t="s">
        <v>67</v>
      </c>
      <c r="J1705" s="17" t="s">
        <v>758</v>
      </c>
    </row>
    <row r="1706" spans="1:10">
      <c r="A1706" s="16" t="s">
        <v>725</v>
      </c>
      <c r="B1706" s="17" t="s">
        <v>722</v>
      </c>
      <c r="C1706" s="17" t="s">
        <v>3342</v>
      </c>
      <c r="D1706" s="17" t="s">
        <v>3343</v>
      </c>
      <c r="E1706" s="17" t="s">
        <v>3344</v>
      </c>
      <c r="F1706" s="17" t="s">
        <v>162</v>
      </c>
      <c r="G1706" s="17">
        <v>34276045</v>
      </c>
      <c r="H1706" s="17">
        <v>34278162</v>
      </c>
      <c r="I1706" s="17" t="s">
        <v>67</v>
      </c>
      <c r="J1706" s="17" t="s">
        <v>774</v>
      </c>
    </row>
    <row r="1707" spans="1:10">
      <c r="A1707" s="16" t="s">
        <v>682</v>
      </c>
      <c r="B1707" s="17" t="s">
        <v>658</v>
      </c>
      <c r="C1707" s="17" t="s">
        <v>3345</v>
      </c>
      <c r="D1707" s="17" t="s">
        <v>875</v>
      </c>
      <c r="E1707" s="17" t="s">
        <v>982</v>
      </c>
      <c r="F1707" s="17" t="s">
        <v>162</v>
      </c>
      <c r="G1707" s="17">
        <v>34280913</v>
      </c>
      <c r="H1707" s="17">
        <v>34281414</v>
      </c>
      <c r="I1707" s="17" t="s">
        <v>67</v>
      </c>
      <c r="J1707" s="17" t="s">
        <v>877</v>
      </c>
    </row>
    <row r="1708" spans="1:10">
      <c r="A1708" s="16" t="s">
        <v>704</v>
      </c>
      <c r="B1708" s="17" t="s">
        <v>658</v>
      </c>
      <c r="C1708" s="17" t="s">
        <v>3346</v>
      </c>
      <c r="D1708" s="17" t="s">
        <v>788</v>
      </c>
      <c r="E1708" s="17" t="s">
        <v>1890</v>
      </c>
      <c r="F1708" s="17" t="s">
        <v>162</v>
      </c>
      <c r="G1708" s="17">
        <v>34327752</v>
      </c>
      <c r="H1708" s="17">
        <v>34334584</v>
      </c>
      <c r="I1708" s="17" t="s">
        <v>769</v>
      </c>
      <c r="J1708" s="17" t="s">
        <v>754</v>
      </c>
    </row>
    <row r="1709" spans="1:10">
      <c r="A1709" s="16" t="s">
        <v>647</v>
      </c>
      <c r="B1709" s="17" t="s">
        <v>646</v>
      </c>
      <c r="C1709" s="17" t="s">
        <v>3347</v>
      </c>
      <c r="D1709" s="17" t="s">
        <v>981</v>
      </c>
      <c r="E1709" s="17" t="s">
        <v>1970</v>
      </c>
      <c r="F1709" s="17" t="s">
        <v>162</v>
      </c>
      <c r="G1709" s="17">
        <v>34499660</v>
      </c>
      <c r="H1709" s="17">
        <v>34500392</v>
      </c>
      <c r="I1709" s="17" t="s">
        <v>67</v>
      </c>
      <c r="J1709" s="17" t="s">
        <v>983</v>
      </c>
    </row>
    <row r="1710" spans="1:10">
      <c r="A1710" s="16" t="s">
        <v>631</v>
      </c>
      <c r="B1710" s="17" t="s">
        <v>629</v>
      </c>
      <c r="C1710" s="17" t="s">
        <v>3348</v>
      </c>
      <c r="D1710" s="17" t="s">
        <v>868</v>
      </c>
      <c r="E1710" s="17" t="s">
        <v>3349</v>
      </c>
      <c r="F1710" s="17" t="s">
        <v>162</v>
      </c>
      <c r="G1710" s="17">
        <v>34897669</v>
      </c>
      <c r="H1710" s="17">
        <v>34905754</v>
      </c>
      <c r="I1710" s="17" t="s">
        <v>67</v>
      </c>
      <c r="J1710" s="17" t="s">
        <v>870</v>
      </c>
    </row>
    <row r="1711" spans="1:10">
      <c r="A1711" s="16" t="s">
        <v>659</v>
      </c>
      <c r="B1711" s="17" t="s">
        <v>658</v>
      </c>
      <c r="C1711" s="17" t="s">
        <v>3350</v>
      </c>
      <c r="D1711" s="17" t="s">
        <v>808</v>
      </c>
      <c r="E1711" s="17" t="s">
        <v>940</v>
      </c>
      <c r="F1711" s="17" t="s">
        <v>162</v>
      </c>
      <c r="G1711" s="17">
        <v>34947565</v>
      </c>
      <c r="H1711" s="17">
        <v>34948272</v>
      </c>
      <c r="I1711" s="17" t="s">
        <v>769</v>
      </c>
      <c r="J1711" s="17" t="s">
        <v>810</v>
      </c>
    </row>
    <row r="1712" spans="1:10">
      <c r="A1712" s="16" t="s">
        <v>619</v>
      </c>
      <c r="B1712" s="17" t="s">
        <v>618</v>
      </c>
      <c r="C1712" s="17" t="s">
        <v>3351</v>
      </c>
      <c r="D1712" s="17" t="s">
        <v>1051</v>
      </c>
      <c r="E1712" s="17" t="s">
        <v>3352</v>
      </c>
      <c r="F1712" s="17" t="s">
        <v>162</v>
      </c>
      <c r="G1712" s="17">
        <v>34979648</v>
      </c>
      <c r="H1712" s="17">
        <v>34985208</v>
      </c>
      <c r="I1712" s="17" t="s">
        <v>769</v>
      </c>
      <c r="J1712" s="17" t="s">
        <v>806</v>
      </c>
    </row>
    <row r="1713" spans="1:10">
      <c r="A1713" s="16" t="s">
        <v>694</v>
      </c>
      <c r="B1713" s="17" t="s">
        <v>658</v>
      </c>
      <c r="C1713" s="17" t="s">
        <v>3353</v>
      </c>
      <c r="D1713" s="17" t="s">
        <v>918</v>
      </c>
      <c r="E1713" s="17" t="s">
        <v>1371</v>
      </c>
      <c r="F1713" s="17" t="s">
        <v>154</v>
      </c>
      <c r="G1713" s="17">
        <v>30643008</v>
      </c>
      <c r="H1713" s="17">
        <v>30646360</v>
      </c>
      <c r="I1713" s="17" t="s">
        <v>769</v>
      </c>
      <c r="J1713" s="17" t="s">
        <v>920</v>
      </c>
    </row>
    <row r="1714" spans="1:10">
      <c r="A1714" s="16" t="s">
        <v>725</v>
      </c>
      <c r="B1714" s="17" t="s">
        <v>722</v>
      </c>
      <c r="C1714" s="17" t="s">
        <v>3354</v>
      </c>
      <c r="D1714" s="17" t="s">
        <v>772</v>
      </c>
      <c r="E1714" s="17" t="s">
        <v>2348</v>
      </c>
      <c r="F1714" s="17" t="s">
        <v>162</v>
      </c>
      <c r="G1714" s="17">
        <v>35050025</v>
      </c>
      <c r="H1714" s="17">
        <v>35052775</v>
      </c>
      <c r="I1714" s="17" t="s">
        <v>67</v>
      </c>
      <c r="J1714" s="17" t="s">
        <v>774</v>
      </c>
    </row>
    <row r="1715" spans="1:10">
      <c r="A1715" s="16" t="s">
        <v>693</v>
      </c>
      <c r="B1715" s="17" t="s">
        <v>658</v>
      </c>
      <c r="C1715" s="17" t="s">
        <v>3355</v>
      </c>
      <c r="D1715" s="17" t="s">
        <v>791</v>
      </c>
      <c r="E1715" s="17" t="s">
        <v>1700</v>
      </c>
      <c r="F1715" s="17" t="s">
        <v>154</v>
      </c>
      <c r="G1715" s="17">
        <v>30661963</v>
      </c>
      <c r="H1715" s="17">
        <v>30664138</v>
      </c>
      <c r="I1715" s="17" t="s">
        <v>769</v>
      </c>
      <c r="J1715" s="17" t="s">
        <v>762</v>
      </c>
    </row>
    <row r="1716" spans="1:10">
      <c r="A1716" s="16" t="s">
        <v>725</v>
      </c>
      <c r="B1716" s="17" t="s">
        <v>722</v>
      </c>
      <c r="C1716" s="17" t="s">
        <v>3356</v>
      </c>
      <c r="D1716" s="17" t="s">
        <v>772</v>
      </c>
      <c r="E1716" s="17" t="s">
        <v>3287</v>
      </c>
      <c r="F1716" s="17" t="s">
        <v>162</v>
      </c>
      <c r="G1716" s="17">
        <v>35070048</v>
      </c>
      <c r="H1716" s="17">
        <v>35072252</v>
      </c>
      <c r="I1716" s="17" t="s">
        <v>67</v>
      </c>
      <c r="J1716" s="17" t="s">
        <v>774</v>
      </c>
    </row>
    <row r="1717" spans="1:10">
      <c r="A1717" s="16" t="s">
        <v>631</v>
      </c>
      <c r="B1717" s="17" t="s">
        <v>629</v>
      </c>
      <c r="C1717" s="17" t="s">
        <v>3357</v>
      </c>
      <c r="D1717" s="17" t="s">
        <v>868</v>
      </c>
      <c r="E1717" s="17" t="s">
        <v>3358</v>
      </c>
      <c r="F1717" s="17" t="s">
        <v>162</v>
      </c>
      <c r="G1717" s="17">
        <v>35360021</v>
      </c>
      <c r="H1717" s="17">
        <v>35364732</v>
      </c>
      <c r="I1717" s="17" t="s">
        <v>769</v>
      </c>
      <c r="J1717" s="17" t="s">
        <v>870</v>
      </c>
    </row>
    <row r="1718" spans="1:10">
      <c r="A1718" s="16" t="s">
        <v>682</v>
      </c>
      <c r="B1718" s="17" t="s">
        <v>658</v>
      </c>
      <c r="C1718" s="17" t="s">
        <v>3359</v>
      </c>
      <c r="D1718" s="17" t="s">
        <v>875</v>
      </c>
      <c r="E1718" s="17" t="s">
        <v>1143</v>
      </c>
      <c r="F1718" s="17" t="s">
        <v>162</v>
      </c>
      <c r="G1718" s="17">
        <v>35386671</v>
      </c>
      <c r="H1718" s="17">
        <v>35388401</v>
      </c>
      <c r="I1718" s="17" t="s">
        <v>67</v>
      </c>
      <c r="J1718" s="17" t="s">
        <v>877</v>
      </c>
    </row>
    <row r="1719" spans="1:10">
      <c r="A1719" s="16" t="s">
        <v>622</v>
      </c>
      <c r="B1719" s="17" t="s">
        <v>621</v>
      </c>
      <c r="C1719" s="17" t="s">
        <v>3360</v>
      </c>
      <c r="D1719" s="17" t="s">
        <v>1926</v>
      </c>
      <c r="E1719" s="17" t="s">
        <v>3361</v>
      </c>
      <c r="F1719" s="17" t="s">
        <v>162</v>
      </c>
      <c r="G1719" s="17">
        <v>35424800</v>
      </c>
      <c r="H1719" s="17">
        <v>35432510</v>
      </c>
      <c r="I1719" s="17" t="s">
        <v>769</v>
      </c>
      <c r="J1719" s="17" t="s">
        <v>1338</v>
      </c>
    </row>
    <row r="1720" spans="1:10">
      <c r="A1720" s="16" t="s">
        <v>723</v>
      </c>
      <c r="B1720" s="17" t="s">
        <v>722</v>
      </c>
      <c r="C1720" s="17" t="s">
        <v>3362</v>
      </c>
      <c r="D1720" s="17" t="s">
        <v>1454</v>
      </c>
      <c r="E1720" s="17" t="s">
        <v>2482</v>
      </c>
      <c r="F1720" s="17" t="s">
        <v>162</v>
      </c>
      <c r="G1720" s="17">
        <v>35449406</v>
      </c>
      <c r="H1720" s="17">
        <v>35450053</v>
      </c>
      <c r="I1720" s="17" t="s">
        <v>67</v>
      </c>
      <c r="J1720" s="17" t="s">
        <v>1456</v>
      </c>
    </row>
    <row r="1721" spans="1:10">
      <c r="A1721" s="16" t="s">
        <v>723</v>
      </c>
      <c r="B1721" s="17" t="s">
        <v>722</v>
      </c>
      <c r="C1721" s="17" t="s">
        <v>3363</v>
      </c>
      <c r="D1721" s="17" t="s">
        <v>1454</v>
      </c>
      <c r="E1721" s="17" t="s">
        <v>1377</v>
      </c>
      <c r="F1721" s="17" t="s">
        <v>162</v>
      </c>
      <c r="G1721" s="17">
        <v>35475751</v>
      </c>
      <c r="H1721" s="17">
        <v>35477301</v>
      </c>
      <c r="I1721" s="17" t="s">
        <v>769</v>
      </c>
      <c r="J1721" s="17" t="s">
        <v>1456</v>
      </c>
    </row>
    <row r="1722" spans="1:10">
      <c r="A1722" s="16" t="s">
        <v>670</v>
      </c>
      <c r="B1722" s="17" t="s">
        <v>658</v>
      </c>
      <c r="C1722" s="17" t="s">
        <v>3364</v>
      </c>
      <c r="D1722" s="17" t="s">
        <v>1078</v>
      </c>
      <c r="E1722" s="17" t="s">
        <v>1234</v>
      </c>
      <c r="F1722" s="17" t="s">
        <v>162</v>
      </c>
      <c r="G1722" s="17">
        <v>35584830</v>
      </c>
      <c r="H1722" s="17">
        <v>35587992</v>
      </c>
      <c r="I1722" s="17" t="s">
        <v>769</v>
      </c>
      <c r="J1722" s="17" t="s">
        <v>758</v>
      </c>
    </row>
    <row r="1723" spans="1:10">
      <c r="A1723" s="16" t="s">
        <v>725</v>
      </c>
      <c r="B1723" s="17" t="s">
        <v>722</v>
      </c>
      <c r="C1723" s="17" t="s">
        <v>3365</v>
      </c>
      <c r="D1723" s="17" t="s">
        <v>827</v>
      </c>
      <c r="E1723" s="17" t="s">
        <v>1644</v>
      </c>
      <c r="F1723" s="17" t="s">
        <v>162</v>
      </c>
      <c r="G1723" s="17">
        <v>35589661</v>
      </c>
      <c r="H1723" s="17">
        <v>35591928</v>
      </c>
      <c r="I1723" s="17" t="s">
        <v>67</v>
      </c>
      <c r="J1723" s="17" t="s">
        <v>774</v>
      </c>
    </row>
    <row r="1724" spans="1:10">
      <c r="A1724" s="16" t="s">
        <v>681</v>
      </c>
      <c r="B1724" s="17" t="s">
        <v>658</v>
      </c>
      <c r="C1724" s="17" t="s">
        <v>3366</v>
      </c>
      <c r="D1724" s="17" t="s">
        <v>2677</v>
      </c>
      <c r="E1724" s="17" t="s">
        <v>2497</v>
      </c>
      <c r="F1724" s="17" t="s">
        <v>154</v>
      </c>
      <c r="G1724" s="17">
        <v>30706211</v>
      </c>
      <c r="H1724" s="17">
        <v>30709929</v>
      </c>
      <c r="I1724" s="17" t="s">
        <v>769</v>
      </c>
      <c r="J1724" s="17" t="s">
        <v>2678</v>
      </c>
    </row>
    <row r="1725" spans="1:10">
      <c r="A1725" s="16" t="s">
        <v>664</v>
      </c>
      <c r="B1725" s="17" t="s">
        <v>658</v>
      </c>
      <c r="C1725" s="17" t="s">
        <v>3367</v>
      </c>
      <c r="D1725" s="17" t="s">
        <v>1006</v>
      </c>
      <c r="E1725" s="17" t="s">
        <v>1289</v>
      </c>
      <c r="F1725" s="17" t="s">
        <v>162</v>
      </c>
      <c r="G1725" s="17">
        <v>35610678</v>
      </c>
      <c r="H1725" s="17">
        <v>35612159</v>
      </c>
      <c r="I1725" s="17" t="s">
        <v>769</v>
      </c>
      <c r="J1725" s="17" t="s">
        <v>1007</v>
      </c>
    </row>
    <row r="1726" spans="1:10">
      <c r="A1726" s="16" t="s">
        <v>670</v>
      </c>
      <c r="B1726" s="17" t="s">
        <v>658</v>
      </c>
      <c r="C1726" s="17" t="s">
        <v>3368</v>
      </c>
      <c r="D1726" s="17" t="s">
        <v>922</v>
      </c>
      <c r="E1726" s="17" t="s">
        <v>3369</v>
      </c>
      <c r="F1726" s="17" t="s">
        <v>162</v>
      </c>
      <c r="G1726" s="17">
        <v>35658506</v>
      </c>
      <c r="H1726" s="17">
        <v>35658949</v>
      </c>
      <c r="I1726" s="17" t="s">
        <v>769</v>
      </c>
      <c r="J1726" s="17" t="s">
        <v>758</v>
      </c>
    </row>
    <row r="1727" spans="1:10">
      <c r="A1727" s="16" t="s">
        <v>661</v>
      </c>
      <c r="B1727" s="17" t="s">
        <v>658</v>
      </c>
      <c r="C1727" s="17" t="s">
        <v>3370</v>
      </c>
      <c r="D1727" s="17" t="s">
        <v>838</v>
      </c>
      <c r="E1727" s="17" t="s">
        <v>964</v>
      </c>
      <c r="F1727" s="17" t="s">
        <v>162</v>
      </c>
      <c r="G1727" s="17">
        <v>35675291</v>
      </c>
      <c r="H1727" s="17">
        <v>35676137</v>
      </c>
      <c r="I1727" s="17" t="s">
        <v>67</v>
      </c>
      <c r="J1727" s="17" t="s">
        <v>840</v>
      </c>
    </row>
    <row r="1728" spans="1:10">
      <c r="A1728" s="16" t="s">
        <v>670</v>
      </c>
      <c r="B1728" s="17" t="s">
        <v>658</v>
      </c>
      <c r="C1728" s="17" t="s">
        <v>3371</v>
      </c>
      <c r="D1728" s="17" t="s">
        <v>824</v>
      </c>
      <c r="E1728" s="17" t="s">
        <v>1763</v>
      </c>
      <c r="F1728" s="17" t="s">
        <v>162</v>
      </c>
      <c r="G1728" s="17">
        <v>35743265</v>
      </c>
      <c r="H1728" s="17">
        <v>35744275</v>
      </c>
      <c r="I1728" s="17" t="s">
        <v>67</v>
      </c>
      <c r="J1728" s="17" t="s">
        <v>758</v>
      </c>
    </row>
    <row r="1729" spans="1:10">
      <c r="A1729" s="16" t="s">
        <v>659</v>
      </c>
      <c r="B1729" s="17" t="s">
        <v>658</v>
      </c>
      <c r="C1729" s="17" t="s">
        <v>3372</v>
      </c>
      <c r="D1729" s="17" t="s">
        <v>808</v>
      </c>
      <c r="E1729" s="17" t="s">
        <v>1000</v>
      </c>
      <c r="F1729" s="17" t="s">
        <v>162</v>
      </c>
      <c r="G1729" s="17">
        <v>35766531</v>
      </c>
      <c r="H1729" s="17">
        <v>35766929</v>
      </c>
      <c r="I1729" s="17" t="s">
        <v>769</v>
      </c>
      <c r="J1729" s="17" t="s">
        <v>810</v>
      </c>
    </row>
    <row r="1730" spans="1:10">
      <c r="A1730" s="16" t="s">
        <v>659</v>
      </c>
      <c r="B1730" s="17" t="s">
        <v>658</v>
      </c>
      <c r="C1730" s="17" t="s">
        <v>3373</v>
      </c>
      <c r="D1730" s="17" t="s">
        <v>808</v>
      </c>
      <c r="E1730" s="17" t="s">
        <v>1315</v>
      </c>
      <c r="F1730" s="17" t="s">
        <v>162</v>
      </c>
      <c r="G1730" s="17">
        <v>35774830</v>
      </c>
      <c r="H1730" s="17">
        <v>35775486</v>
      </c>
      <c r="I1730" s="17" t="s">
        <v>769</v>
      </c>
      <c r="J1730" s="17" t="s">
        <v>810</v>
      </c>
    </row>
    <row r="1731" spans="1:10">
      <c r="A1731" s="16" t="s">
        <v>693</v>
      </c>
      <c r="B1731" s="17" t="s">
        <v>658</v>
      </c>
      <c r="C1731" s="17" t="s">
        <v>3374</v>
      </c>
      <c r="D1731" s="17" t="s">
        <v>791</v>
      </c>
      <c r="E1731" s="17" t="s">
        <v>2417</v>
      </c>
      <c r="F1731" s="17" t="s">
        <v>162</v>
      </c>
      <c r="G1731" s="17">
        <v>35816789</v>
      </c>
      <c r="H1731" s="17">
        <v>35818272</v>
      </c>
      <c r="I1731" s="17" t="s">
        <v>769</v>
      </c>
      <c r="J1731" s="17" t="s">
        <v>762</v>
      </c>
    </row>
    <row r="1732" spans="1:10">
      <c r="A1732" s="16" t="s">
        <v>725</v>
      </c>
      <c r="B1732" s="17" t="s">
        <v>722</v>
      </c>
      <c r="C1732" s="17" t="s">
        <v>3375</v>
      </c>
      <c r="D1732" s="17" t="s">
        <v>772</v>
      </c>
      <c r="E1732" s="17" t="s">
        <v>2798</v>
      </c>
      <c r="F1732" s="17" t="s">
        <v>162</v>
      </c>
      <c r="G1732" s="17">
        <v>35825490</v>
      </c>
      <c r="H1732" s="17">
        <v>35829717</v>
      </c>
      <c r="I1732" s="17" t="s">
        <v>769</v>
      </c>
      <c r="J1732" s="17" t="s">
        <v>774</v>
      </c>
    </row>
    <row r="1733" spans="1:10">
      <c r="A1733" s="16" t="s">
        <v>717</v>
      </c>
      <c r="B1733" s="17" t="s">
        <v>716</v>
      </c>
      <c r="C1733" s="17" t="s">
        <v>3376</v>
      </c>
      <c r="D1733" s="17" t="s">
        <v>3377</v>
      </c>
      <c r="E1733" s="17" t="s">
        <v>3378</v>
      </c>
      <c r="F1733" s="17" t="s">
        <v>162</v>
      </c>
      <c r="G1733" s="17">
        <v>35877939</v>
      </c>
      <c r="H1733" s="17">
        <v>35884133</v>
      </c>
      <c r="I1733" s="17" t="s">
        <v>769</v>
      </c>
      <c r="J1733" s="17" t="s">
        <v>1210</v>
      </c>
    </row>
    <row r="1734" spans="1:10">
      <c r="A1734" s="16" t="s">
        <v>714</v>
      </c>
      <c r="B1734" s="17" t="s">
        <v>708</v>
      </c>
      <c r="C1734" s="17" t="s">
        <v>3376</v>
      </c>
      <c r="D1734" s="17" t="s">
        <v>3377</v>
      </c>
      <c r="E1734" s="17" t="s">
        <v>3378</v>
      </c>
      <c r="F1734" s="17" t="s">
        <v>162</v>
      </c>
      <c r="G1734" s="17">
        <v>35877939</v>
      </c>
      <c r="H1734" s="17">
        <v>35884133</v>
      </c>
      <c r="I1734" s="17" t="s">
        <v>769</v>
      </c>
      <c r="J1734" s="17" t="s">
        <v>2241</v>
      </c>
    </row>
    <row r="1735" spans="1:10">
      <c r="A1735" s="16" t="s">
        <v>715</v>
      </c>
      <c r="B1735" s="17" t="s">
        <v>708</v>
      </c>
      <c r="C1735" s="17" t="s">
        <v>3376</v>
      </c>
      <c r="D1735" s="17" t="s">
        <v>3377</v>
      </c>
      <c r="E1735" s="17" t="s">
        <v>3378</v>
      </c>
      <c r="F1735" s="17" t="s">
        <v>162</v>
      </c>
      <c r="G1735" s="17">
        <v>35877939</v>
      </c>
      <c r="H1735" s="17">
        <v>35884133</v>
      </c>
      <c r="I1735" s="17" t="s">
        <v>769</v>
      </c>
      <c r="J1735" s="17" t="s">
        <v>2242</v>
      </c>
    </row>
    <row r="1736" spans="1:10">
      <c r="A1736" s="16" t="s">
        <v>627</v>
      </c>
      <c r="B1736" s="17" t="s">
        <v>624</v>
      </c>
      <c r="C1736" s="17" t="s">
        <v>3379</v>
      </c>
      <c r="D1736" s="17" t="s">
        <v>784</v>
      </c>
      <c r="E1736" s="17" t="s">
        <v>3380</v>
      </c>
      <c r="F1736" s="17" t="s">
        <v>162</v>
      </c>
      <c r="G1736" s="17">
        <v>35895449</v>
      </c>
      <c r="H1736" s="17">
        <v>35901842</v>
      </c>
      <c r="I1736" s="17" t="s">
        <v>67</v>
      </c>
      <c r="J1736" s="17" t="s">
        <v>786</v>
      </c>
    </row>
    <row r="1737" spans="1:10">
      <c r="A1737" s="16" t="s">
        <v>694</v>
      </c>
      <c r="B1737" s="17" t="s">
        <v>658</v>
      </c>
      <c r="C1737" s="17" t="s">
        <v>3381</v>
      </c>
      <c r="D1737" s="17" t="s">
        <v>918</v>
      </c>
      <c r="E1737" s="17" t="s">
        <v>1362</v>
      </c>
      <c r="F1737" s="17" t="s">
        <v>154</v>
      </c>
      <c r="G1737" s="17">
        <v>30745708</v>
      </c>
      <c r="H1737" s="17">
        <v>30747746</v>
      </c>
      <c r="I1737" s="17" t="s">
        <v>67</v>
      </c>
      <c r="J1737" s="17" t="s">
        <v>920</v>
      </c>
    </row>
    <row r="1738" spans="1:10">
      <c r="A1738" s="16" t="s">
        <v>619</v>
      </c>
      <c r="B1738" s="17" t="s">
        <v>618</v>
      </c>
      <c r="C1738" s="17" t="s">
        <v>3382</v>
      </c>
      <c r="D1738" s="17" t="s">
        <v>3383</v>
      </c>
      <c r="E1738" s="17" t="s">
        <v>3384</v>
      </c>
      <c r="F1738" s="17" t="s">
        <v>162</v>
      </c>
      <c r="G1738" s="17">
        <v>35992694</v>
      </c>
      <c r="H1738" s="17">
        <v>35997271</v>
      </c>
      <c r="I1738" s="17" t="s">
        <v>769</v>
      </c>
      <c r="J1738" s="17" t="s">
        <v>806</v>
      </c>
    </row>
    <row r="1739" spans="1:10">
      <c r="A1739" s="16" t="s">
        <v>725</v>
      </c>
      <c r="B1739" s="17" t="s">
        <v>722</v>
      </c>
      <c r="C1739" s="17" t="s">
        <v>3385</v>
      </c>
      <c r="D1739" s="17" t="s">
        <v>1258</v>
      </c>
      <c r="E1739" s="17" t="s">
        <v>1058</v>
      </c>
      <c r="F1739" s="17" t="s">
        <v>162</v>
      </c>
      <c r="G1739" s="17">
        <v>36004172</v>
      </c>
      <c r="H1739" s="17">
        <v>36006082</v>
      </c>
      <c r="I1739" s="17" t="s">
        <v>67</v>
      </c>
      <c r="J1739" s="17" t="s">
        <v>774</v>
      </c>
    </row>
    <row r="1740" spans="1:10">
      <c r="A1740" s="16" t="s">
        <v>619</v>
      </c>
      <c r="B1740" s="17" t="s">
        <v>618</v>
      </c>
      <c r="C1740" s="17" t="s">
        <v>3386</v>
      </c>
      <c r="D1740" s="17" t="s">
        <v>3383</v>
      </c>
      <c r="E1740" s="17" t="s">
        <v>1251</v>
      </c>
      <c r="F1740" s="17" t="s">
        <v>162</v>
      </c>
      <c r="G1740" s="17">
        <v>36013348</v>
      </c>
      <c r="H1740" s="17">
        <v>36017977</v>
      </c>
      <c r="I1740" s="17" t="s">
        <v>769</v>
      </c>
      <c r="J1740" s="17" t="s">
        <v>806</v>
      </c>
    </row>
    <row r="1741" spans="1:10">
      <c r="A1741" s="16" t="s">
        <v>693</v>
      </c>
      <c r="B1741" s="17" t="s">
        <v>658</v>
      </c>
      <c r="C1741" s="17" t="s">
        <v>3387</v>
      </c>
      <c r="D1741" s="17" t="s">
        <v>760</v>
      </c>
      <c r="E1741" s="17" t="s">
        <v>3388</v>
      </c>
      <c r="F1741" s="17" t="s">
        <v>162</v>
      </c>
      <c r="G1741" s="17">
        <v>36025069</v>
      </c>
      <c r="H1741" s="17">
        <v>36032524</v>
      </c>
      <c r="I1741" s="17" t="s">
        <v>67</v>
      </c>
      <c r="J1741" s="17" t="s">
        <v>762</v>
      </c>
    </row>
    <row r="1742" spans="1:10">
      <c r="A1742" s="16" t="s">
        <v>704</v>
      </c>
      <c r="B1742" s="17" t="s">
        <v>658</v>
      </c>
      <c r="C1742" s="17" t="s">
        <v>3389</v>
      </c>
      <c r="D1742" s="17" t="s">
        <v>764</v>
      </c>
      <c r="E1742" s="17" t="s">
        <v>1581</v>
      </c>
      <c r="F1742" s="17" t="s">
        <v>162</v>
      </c>
      <c r="G1742" s="17">
        <v>36158436</v>
      </c>
      <c r="H1742" s="17">
        <v>36162949</v>
      </c>
      <c r="I1742" s="17" t="s">
        <v>769</v>
      </c>
      <c r="J1742" s="17" t="s">
        <v>754</v>
      </c>
    </row>
    <row r="1743" spans="1:10">
      <c r="A1743" s="16" t="s">
        <v>680</v>
      </c>
      <c r="B1743" s="17" t="s">
        <v>658</v>
      </c>
      <c r="C1743" s="17" t="s">
        <v>3390</v>
      </c>
      <c r="D1743" s="17" t="s">
        <v>832</v>
      </c>
      <c r="E1743" s="17" t="s">
        <v>2070</v>
      </c>
      <c r="F1743" s="17" t="s">
        <v>162</v>
      </c>
      <c r="G1743" s="17">
        <v>36267768</v>
      </c>
      <c r="H1743" s="17">
        <v>36268306</v>
      </c>
      <c r="I1743" s="17" t="s">
        <v>769</v>
      </c>
      <c r="J1743" s="17" t="s">
        <v>834</v>
      </c>
    </row>
    <row r="1744" spans="1:10">
      <c r="A1744" s="16" t="s">
        <v>725</v>
      </c>
      <c r="B1744" s="17" t="s">
        <v>722</v>
      </c>
      <c r="C1744" s="17" t="s">
        <v>3391</v>
      </c>
      <c r="D1744" s="17" t="s">
        <v>772</v>
      </c>
      <c r="E1744" s="17" t="s">
        <v>1401</v>
      </c>
      <c r="F1744" s="17" t="s">
        <v>162</v>
      </c>
      <c r="G1744" s="17">
        <v>36268699</v>
      </c>
      <c r="H1744" s="17">
        <v>36269547</v>
      </c>
      <c r="I1744" s="17" t="s">
        <v>67</v>
      </c>
      <c r="J1744" s="17" t="s">
        <v>774</v>
      </c>
    </row>
    <row r="1745" spans="1:10">
      <c r="A1745" s="16" t="s">
        <v>664</v>
      </c>
      <c r="B1745" s="17" t="s">
        <v>658</v>
      </c>
      <c r="C1745" s="17" t="s">
        <v>3392</v>
      </c>
      <c r="D1745" s="17" t="s">
        <v>1006</v>
      </c>
      <c r="E1745" s="17" t="s">
        <v>2658</v>
      </c>
      <c r="F1745" s="17" t="s">
        <v>162</v>
      </c>
      <c r="G1745" s="17">
        <v>36339140</v>
      </c>
      <c r="H1745" s="17">
        <v>36341522</v>
      </c>
      <c r="I1745" s="17" t="s">
        <v>769</v>
      </c>
      <c r="J1745" s="17" t="s">
        <v>1007</v>
      </c>
    </row>
    <row r="1746" spans="1:10">
      <c r="A1746" s="16" t="s">
        <v>664</v>
      </c>
      <c r="B1746" s="17" t="s">
        <v>658</v>
      </c>
      <c r="C1746" s="17" t="s">
        <v>3393</v>
      </c>
      <c r="D1746" s="17" t="s">
        <v>1006</v>
      </c>
      <c r="E1746" s="17" t="s">
        <v>3394</v>
      </c>
      <c r="F1746" s="17" t="s">
        <v>162</v>
      </c>
      <c r="G1746" s="17">
        <v>36347779</v>
      </c>
      <c r="H1746" s="17">
        <v>36350402</v>
      </c>
      <c r="I1746" s="17" t="s">
        <v>769</v>
      </c>
      <c r="J1746" s="17" t="s">
        <v>1007</v>
      </c>
    </row>
    <row r="1747" spans="1:10">
      <c r="A1747" s="16" t="s">
        <v>670</v>
      </c>
      <c r="B1747" s="17" t="s">
        <v>658</v>
      </c>
      <c r="C1747" s="17" t="s">
        <v>3395</v>
      </c>
      <c r="D1747" s="17" t="s">
        <v>985</v>
      </c>
      <c r="E1747" s="17" t="s">
        <v>3396</v>
      </c>
      <c r="F1747" s="17" t="s">
        <v>162</v>
      </c>
      <c r="G1747" s="17">
        <v>36386941</v>
      </c>
      <c r="H1747" s="17">
        <v>36387492</v>
      </c>
      <c r="I1747" s="17" t="s">
        <v>67</v>
      </c>
      <c r="J1747" s="17" t="s">
        <v>758</v>
      </c>
    </row>
    <row r="1748" spans="1:10">
      <c r="A1748" s="16" t="s">
        <v>670</v>
      </c>
      <c r="B1748" s="17" t="s">
        <v>658</v>
      </c>
      <c r="C1748" s="17" t="s">
        <v>3397</v>
      </c>
      <c r="D1748" s="17" t="s">
        <v>756</v>
      </c>
      <c r="E1748" s="17" t="s">
        <v>2486</v>
      </c>
      <c r="F1748" s="17" t="s">
        <v>162</v>
      </c>
      <c r="G1748" s="17">
        <v>36392577</v>
      </c>
      <c r="H1748" s="17">
        <v>36393719</v>
      </c>
      <c r="I1748" s="17" t="s">
        <v>67</v>
      </c>
      <c r="J1748" s="17" t="s">
        <v>758</v>
      </c>
    </row>
    <row r="1749" spans="1:10">
      <c r="A1749" s="16" t="s">
        <v>704</v>
      </c>
      <c r="B1749" s="17" t="s">
        <v>658</v>
      </c>
      <c r="C1749" s="17" t="s">
        <v>3398</v>
      </c>
      <c r="D1749" s="17" t="s">
        <v>752</v>
      </c>
      <c r="E1749" s="17" t="s">
        <v>3399</v>
      </c>
      <c r="F1749" s="17" t="s">
        <v>162</v>
      </c>
      <c r="G1749" s="17">
        <v>36433527</v>
      </c>
      <c r="H1749" s="17">
        <v>36443757</v>
      </c>
      <c r="I1749" s="17" t="s">
        <v>769</v>
      </c>
      <c r="J1749" s="17" t="s">
        <v>754</v>
      </c>
    </row>
    <row r="1750" spans="1:10">
      <c r="A1750" s="16" t="s">
        <v>728</v>
      </c>
      <c r="B1750" s="17" t="s">
        <v>722</v>
      </c>
      <c r="C1750" s="17" t="s">
        <v>3400</v>
      </c>
      <c r="D1750" s="17" t="s">
        <v>1487</v>
      </c>
      <c r="E1750" s="17" t="s">
        <v>3401</v>
      </c>
      <c r="F1750" s="17" t="s">
        <v>162</v>
      </c>
      <c r="G1750" s="17">
        <v>36457308</v>
      </c>
      <c r="H1750" s="17">
        <v>36463240</v>
      </c>
      <c r="I1750" s="17" t="s">
        <v>769</v>
      </c>
      <c r="J1750" s="17" t="s">
        <v>938</v>
      </c>
    </row>
    <row r="1751" spans="1:10">
      <c r="A1751" s="16" t="s">
        <v>704</v>
      </c>
      <c r="B1751" s="17" t="s">
        <v>658</v>
      </c>
      <c r="C1751" s="17" t="s">
        <v>3400</v>
      </c>
      <c r="D1751" s="17" t="s">
        <v>1487</v>
      </c>
      <c r="E1751" s="17" t="s">
        <v>3401</v>
      </c>
      <c r="F1751" s="17" t="s">
        <v>162</v>
      </c>
      <c r="G1751" s="17">
        <v>36457308</v>
      </c>
      <c r="H1751" s="17">
        <v>36463240</v>
      </c>
      <c r="I1751" s="17" t="s">
        <v>769</v>
      </c>
      <c r="J1751" s="17" t="s">
        <v>754</v>
      </c>
    </row>
    <row r="1752" spans="1:10">
      <c r="A1752" s="16" t="s">
        <v>693</v>
      </c>
      <c r="B1752" s="17" t="s">
        <v>658</v>
      </c>
      <c r="C1752" s="17" t="s">
        <v>3402</v>
      </c>
      <c r="D1752" s="17" t="s">
        <v>791</v>
      </c>
      <c r="E1752" s="17" t="s">
        <v>781</v>
      </c>
      <c r="F1752" s="17" t="s">
        <v>162</v>
      </c>
      <c r="G1752" s="17">
        <v>36471208</v>
      </c>
      <c r="H1752" s="17">
        <v>36472839</v>
      </c>
      <c r="I1752" s="17" t="s">
        <v>769</v>
      </c>
      <c r="J1752" s="17" t="s">
        <v>762</v>
      </c>
    </row>
    <row r="1753" spans="1:10">
      <c r="A1753" s="16" t="s">
        <v>693</v>
      </c>
      <c r="B1753" s="17" t="s">
        <v>658</v>
      </c>
      <c r="C1753" s="17" t="s">
        <v>3403</v>
      </c>
      <c r="D1753" s="17" t="s">
        <v>791</v>
      </c>
      <c r="E1753" s="17" t="s">
        <v>1589</v>
      </c>
      <c r="F1753" s="17" t="s">
        <v>162</v>
      </c>
      <c r="G1753" s="17">
        <v>36478337</v>
      </c>
      <c r="H1753" s="17">
        <v>36479694</v>
      </c>
      <c r="I1753" s="17" t="s">
        <v>769</v>
      </c>
      <c r="J1753" s="17" t="s">
        <v>762</v>
      </c>
    </row>
    <row r="1754" spans="1:10">
      <c r="A1754" s="16" t="s">
        <v>693</v>
      </c>
      <c r="B1754" s="17" t="s">
        <v>658</v>
      </c>
      <c r="C1754" s="17" t="s">
        <v>3404</v>
      </c>
      <c r="D1754" s="17" t="s">
        <v>791</v>
      </c>
      <c r="E1754" s="17" t="s">
        <v>2889</v>
      </c>
      <c r="F1754" s="17" t="s">
        <v>162</v>
      </c>
      <c r="G1754" s="17">
        <v>36519460</v>
      </c>
      <c r="H1754" s="17">
        <v>36520839</v>
      </c>
      <c r="I1754" s="17" t="s">
        <v>769</v>
      </c>
      <c r="J1754" s="17" t="s">
        <v>762</v>
      </c>
    </row>
    <row r="1755" spans="1:10">
      <c r="A1755" s="16" t="s">
        <v>670</v>
      </c>
      <c r="B1755" s="17" t="s">
        <v>658</v>
      </c>
      <c r="C1755" s="17" t="s">
        <v>3405</v>
      </c>
      <c r="D1755" s="17" t="s">
        <v>1078</v>
      </c>
      <c r="E1755" s="17" t="s">
        <v>1184</v>
      </c>
      <c r="F1755" s="17" t="s">
        <v>162</v>
      </c>
      <c r="G1755" s="17">
        <v>36527071</v>
      </c>
      <c r="H1755" s="17">
        <v>36530887</v>
      </c>
      <c r="I1755" s="17" t="s">
        <v>769</v>
      </c>
      <c r="J1755" s="17" t="s">
        <v>758</v>
      </c>
    </row>
    <row r="1756" spans="1:10">
      <c r="A1756" s="16" t="s">
        <v>623</v>
      </c>
      <c r="B1756" s="17" t="s">
        <v>621</v>
      </c>
      <c r="C1756" s="17" t="s">
        <v>3406</v>
      </c>
      <c r="D1756" s="17" t="s">
        <v>1965</v>
      </c>
      <c r="E1756" s="17" t="s">
        <v>3407</v>
      </c>
      <c r="F1756" s="17" t="s">
        <v>162</v>
      </c>
      <c r="G1756" s="17">
        <v>36554926</v>
      </c>
      <c r="H1756" s="17">
        <v>36569878</v>
      </c>
      <c r="I1756" s="17" t="s">
        <v>67</v>
      </c>
      <c r="J1756" s="17" t="s">
        <v>1967</v>
      </c>
    </row>
    <row r="1757" spans="1:10">
      <c r="A1757" s="16" t="s">
        <v>693</v>
      </c>
      <c r="B1757" s="17" t="s">
        <v>658</v>
      </c>
      <c r="C1757" s="17" t="s">
        <v>3406</v>
      </c>
      <c r="D1757" s="17" t="s">
        <v>1965</v>
      </c>
      <c r="E1757" s="17" t="s">
        <v>3407</v>
      </c>
      <c r="F1757" s="17" t="s">
        <v>162</v>
      </c>
      <c r="G1757" s="17">
        <v>36554926</v>
      </c>
      <c r="H1757" s="17">
        <v>36569878</v>
      </c>
      <c r="I1757" s="17" t="s">
        <v>67</v>
      </c>
      <c r="J1757" s="17" t="s">
        <v>762</v>
      </c>
    </row>
    <row r="1758" spans="1:10">
      <c r="A1758" s="16" t="s">
        <v>659</v>
      </c>
      <c r="B1758" s="17" t="s">
        <v>658</v>
      </c>
      <c r="C1758" s="17" t="s">
        <v>3408</v>
      </c>
      <c r="D1758" s="17" t="s">
        <v>808</v>
      </c>
      <c r="E1758" s="17" t="s">
        <v>1467</v>
      </c>
      <c r="F1758" s="17" t="s">
        <v>162</v>
      </c>
      <c r="G1758" s="17">
        <v>36573626</v>
      </c>
      <c r="H1758" s="17">
        <v>36574441</v>
      </c>
      <c r="I1758" s="17" t="s">
        <v>67</v>
      </c>
      <c r="J1758" s="17" t="s">
        <v>810</v>
      </c>
    </row>
    <row r="1759" spans="1:10">
      <c r="A1759" s="16" t="s">
        <v>659</v>
      </c>
      <c r="B1759" s="17" t="s">
        <v>658</v>
      </c>
      <c r="C1759" s="17" t="s">
        <v>3409</v>
      </c>
      <c r="D1759" s="17" t="s">
        <v>808</v>
      </c>
      <c r="E1759" s="17" t="s">
        <v>2063</v>
      </c>
      <c r="F1759" s="17" t="s">
        <v>154</v>
      </c>
      <c r="G1759" s="17">
        <v>30963233</v>
      </c>
      <c r="H1759" s="17">
        <v>30996408</v>
      </c>
      <c r="I1759" s="17" t="s">
        <v>67</v>
      </c>
      <c r="J1759" s="17" t="s">
        <v>810</v>
      </c>
    </row>
    <row r="1760" spans="1:10">
      <c r="A1760" s="16" t="s">
        <v>725</v>
      </c>
      <c r="B1760" s="17" t="s">
        <v>722</v>
      </c>
      <c r="C1760" s="17" t="s">
        <v>3410</v>
      </c>
      <c r="D1760" s="17" t="s">
        <v>772</v>
      </c>
      <c r="E1760" s="17" t="s">
        <v>2860</v>
      </c>
      <c r="F1760" s="17" t="s">
        <v>162</v>
      </c>
      <c r="G1760" s="17">
        <v>36734122</v>
      </c>
      <c r="H1760" s="17">
        <v>36735345</v>
      </c>
      <c r="I1760" s="17" t="s">
        <v>67</v>
      </c>
      <c r="J1760" s="17" t="s">
        <v>774</v>
      </c>
    </row>
    <row r="1761" spans="1:10">
      <c r="A1761" s="16" t="s">
        <v>662</v>
      </c>
      <c r="B1761" s="17" t="s">
        <v>658</v>
      </c>
      <c r="C1761" s="17" t="s">
        <v>3411</v>
      </c>
      <c r="D1761" s="17" t="s">
        <v>854</v>
      </c>
      <c r="E1761" s="17" t="s">
        <v>3412</v>
      </c>
      <c r="F1761" s="17" t="s">
        <v>162</v>
      </c>
      <c r="G1761" s="17">
        <v>36962478</v>
      </c>
      <c r="H1761" s="17">
        <v>36966851</v>
      </c>
      <c r="I1761" s="17" t="s">
        <v>67</v>
      </c>
      <c r="J1761" s="17" t="s">
        <v>856</v>
      </c>
    </row>
    <row r="1762" spans="1:10">
      <c r="A1762" s="16" t="s">
        <v>679</v>
      </c>
      <c r="B1762" s="17" t="s">
        <v>658</v>
      </c>
      <c r="C1762" s="17" t="s">
        <v>3413</v>
      </c>
      <c r="D1762" s="17" t="s">
        <v>957</v>
      </c>
      <c r="E1762" s="17" t="s">
        <v>3414</v>
      </c>
      <c r="F1762" s="17" t="s">
        <v>154</v>
      </c>
      <c r="G1762" s="17">
        <v>31053390</v>
      </c>
      <c r="H1762" s="17">
        <v>31054805</v>
      </c>
      <c r="I1762" s="17" t="s">
        <v>67</v>
      </c>
      <c r="J1762" s="17" t="s">
        <v>893</v>
      </c>
    </row>
    <row r="1763" spans="1:10">
      <c r="A1763" s="16" t="s">
        <v>659</v>
      </c>
      <c r="B1763" s="17" t="s">
        <v>658</v>
      </c>
      <c r="C1763" s="17" t="s">
        <v>3415</v>
      </c>
      <c r="D1763" s="17" t="s">
        <v>808</v>
      </c>
      <c r="E1763" s="17" t="s">
        <v>2048</v>
      </c>
      <c r="F1763" s="17" t="s">
        <v>162</v>
      </c>
      <c r="G1763" s="17">
        <v>37090162</v>
      </c>
      <c r="H1763" s="17">
        <v>37093043</v>
      </c>
      <c r="I1763" s="17" t="s">
        <v>769</v>
      </c>
      <c r="J1763" s="17" t="s">
        <v>810</v>
      </c>
    </row>
    <row r="1764" spans="1:10">
      <c r="A1764" s="16" t="s">
        <v>726</v>
      </c>
      <c r="B1764" s="17" t="s">
        <v>722</v>
      </c>
      <c r="C1764" s="17" t="s">
        <v>3416</v>
      </c>
      <c r="D1764" s="17" t="s">
        <v>1893</v>
      </c>
      <c r="E1764" s="17" t="s">
        <v>1440</v>
      </c>
      <c r="F1764" s="17" t="s">
        <v>162</v>
      </c>
      <c r="G1764" s="17">
        <v>37094211</v>
      </c>
      <c r="H1764" s="17">
        <v>37099296</v>
      </c>
      <c r="I1764" s="17" t="s">
        <v>67</v>
      </c>
      <c r="J1764" s="17" t="s">
        <v>1895</v>
      </c>
    </row>
    <row r="1765" spans="1:10">
      <c r="A1765" s="16" t="s">
        <v>733</v>
      </c>
      <c r="B1765" s="17" t="s">
        <v>732</v>
      </c>
      <c r="C1765" s="17" t="s">
        <v>3417</v>
      </c>
      <c r="D1765" s="17" t="s">
        <v>846</v>
      </c>
      <c r="E1765" s="17" t="s">
        <v>3418</v>
      </c>
      <c r="F1765" s="17" t="s">
        <v>162</v>
      </c>
      <c r="G1765" s="17">
        <v>37107493</v>
      </c>
      <c r="H1765" s="17">
        <v>37109469</v>
      </c>
      <c r="I1765" s="17" t="s">
        <v>769</v>
      </c>
      <c r="J1765" s="17" t="s">
        <v>848</v>
      </c>
    </row>
    <row r="1766" spans="1:10">
      <c r="A1766" s="16" t="s">
        <v>670</v>
      </c>
      <c r="B1766" s="17" t="s">
        <v>658</v>
      </c>
      <c r="C1766" s="17" t="s">
        <v>3419</v>
      </c>
      <c r="D1766" s="17" t="s">
        <v>824</v>
      </c>
      <c r="E1766" s="17" t="s">
        <v>3420</v>
      </c>
      <c r="F1766" s="17" t="s">
        <v>162</v>
      </c>
      <c r="G1766" s="17">
        <v>37154339</v>
      </c>
      <c r="H1766" s="17">
        <v>37183992</v>
      </c>
      <c r="I1766" s="17" t="s">
        <v>769</v>
      </c>
      <c r="J1766" s="17" t="s">
        <v>758</v>
      </c>
    </row>
    <row r="1767" spans="1:10">
      <c r="A1767" s="16" t="s">
        <v>670</v>
      </c>
      <c r="B1767" s="17" t="s">
        <v>658</v>
      </c>
      <c r="C1767" s="17" t="s">
        <v>3421</v>
      </c>
      <c r="D1767" s="17" t="s">
        <v>1078</v>
      </c>
      <c r="E1767" s="17" t="s">
        <v>1415</v>
      </c>
      <c r="F1767" s="17" t="s">
        <v>162</v>
      </c>
      <c r="G1767" s="17">
        <v>37192535</v>
      </c>
      <c r="H1767" s="17">
        <v>37195475</v>
      </c>
      <c r="I1767" s="17" t="s">
        <v>67</v>
      </c>
      <c r="J1767" s="17" t="s">
        <v>758</v>
      </c>
    </row>
    <row r="1768" spans="1:10">
      <c r="A1768" s="16" t="s">
        <v>733</v>
      </c>
      <c r="B1768" s="17" t="s">
        <v>732</v>
      </c>
      <c r="C1768" s="17" t="s">
        <v>3422</v>
      </c>
      <c r="D1768" s="17" t="s">
        <v>3423</v>
      </c>
      <c r="E1768" s="17" t="s">
        <v>3424</v>
      </c>
      <c r="F1768" s="17" t="s">
        <v>154</v>
      </c>
      <c r="G1768" s="17">
        <v>31094554</v>
      </c>
      <c r="H1768" s="17">
        <v>31117953</v>
      </c>
      <c r="I1768" s="17" t="s">
        <v>769</v>
      </c>
      <c r="J1768" s="17" t="s">
        <v>848</v>
      </c>
    </row>
    <row r="1769" spans="1:10">
      <c r="A1769" s="16" t="s">
        <v>627</v>
      </c>
      <c r="B1769" s="17" t="s">
        <v>624</v>
      </c>
      <c r="C1769" s="17" t="s">
        <v>3422</v>
      </c>
      <c r="D1769" s="17" t="s">
        <v>3423</v>
      </c>
      <c r="E1769" s="17" t="s">
        <v>3424</v>
      </c>
      <c r="F1769" s="17" t="s">
        <v>154</v>
      </c>
      <c r="G1769" s="17">
        <v>31094554</v>
      </c>
      <c r="H1769" s="17">
        <v>31117953</v>
      </c>
      <c r="I1769" s="17" t="s">
        <v>769</v>
      </c>
      <c r="J1769" s="17" t="s">
        <v>786</v>
      </c>
    </row>
    <row r="1770" spans="1:10">
      <c r="A1770" s="16" t="s">
        <v>670</v>
      </c>
      <c r="B1770" s="17" t="s">
        <v>658</v>
      </c>
      <c r="C1770" s="17" t="s">
        <v>3425</v>
      </c>
      <c r="D1770" s="17" t="s">
        <v>824</v>
      </c>
      <c r="E1770" s="17" t="s">
        <v>2072</v>
      </c>
      <c r="F1770" s="17" t="s">
        <v>162</v>
      </c>
      <c r="G1770" s="17">
        <v>37279172</v>
      </c>
      <c r="H1770" s="17">
        <v>37279639</v>
      </c>
      <c r="I1770" s="17" t="s">
        <v>769</v>
      </c>
      <c r="J1770" s="17" t="s">
        <v>758</v>
      </c>
    </row>
    <row r="1771" spans="1:10">
      <c r="A1771" s="16" t="s">
        <v>693</v>
      </c>
      <c r="B1771" s="17" t="s">
        <v>658</v>
      </c>
      <c r="C1771" s="17" t="s">
        <v>3426</v>
      </c>
      <c r="D1771" s="17" t="s">
        <v>760</v>
      </c>
      <c r="E1771" s="17" t="s">
        <v>881</v>
      </c>
      <c r="F1771" s="17" t="s">
        <v>162</v>
      </c>
      <c r="G1771" s="17">
        <v>37454995</v>
      </c>
      <c r="H1771" s="17">
        <v>37460826</v>
      </c>
      <c r="I1771" s="17" t="s">
        <v>769</v>
      </c>
      <c r="J1771" s="17" t="s">
        <v>762</v>
      </c>
    </row>
    <row r="1772" spans="1:10">
      <c r="A1772" s="16" t="s">
        <v>664</v>
      </c>
      <c r="B1772" s="17" t="s">
        <v>658</v>
      </c>
      <c r="C1772" s="17" t="s">
        <v>3427</v>
      </c>
      <c r="D1772" s="17" t="s">
        <v>1006</v>
      </c>
      <c r="E1772" s="17" t="s">
        <v>1660</v>
      </c>
      <c r="F1772" s="17" t="s">
        <v>162</v>
      </c>
      <c r="G1772" s="17">
        <v>37464279</v>
      </c>
      <c r="H1772" s="17">
        <v>37464797</v>
      </c>
      <c r="I1772" s="17" t="s">
        <v>769</v>
      </c>
      <c r="J1772" s="17" t="s">
        <v>1007</v>
      </c>
    </row>
    <row r="1773" spans="1:10">
      <c r="A1773" s="16" t="s">
        <v>717</v>
      </c>
      <c r="B1773" s="17" t="s">
        <v>716</v>
      </c>
      <c r="C1773" s="17" t="s">
        <v>3428</v>
      </c>
      <c r="D1773" s="17" t="s">
        <v>3377</v>
      </c>
      <c r="E1773" s="17" t="s">
        <v>2449</v>
      </c>
      <c r="F1773" s="17" t="s">
        <v>162</v>
      </c>
      <c r="G1773" s="17">
        <v>37615142</v>
      </c>
      <c r="H1773" s="17">
        <v>37618286</v>
      </c>
      <c r="I1773" s="17" t="s">
        <v>769</v>
      </c>
      <c r="J1773" s="17" t="s">
        <v>1210</v>
      </c>
    </row>
    <row r="1774" spans="1:10">
      <c r="A1774" s="16" t="s">
        <v>714</v>
      </c>
      <c r="B1774" s="17" t="s">
        <v>708</v>
      </c>
      <c r="C1774" s="17" t="s">
        <v>3428</v>
      </c>
      <c r="D1774" s="17" t="s">
        <v>3377</v>
      </c>
      <c r="E1774" s="17" t="s">
        <v>2449</v>
      </c>
      <c r="F1774" s="17" t="s">
        <v>162</v>
      </c>
      <c r="G1774" s="17">
        <v>37615142</v>
      </c>
      <c r="H1774" s="17">
        <v>37618286</v>
      </c>
      <c r="I1774" s="17" t="s">
        <v>769</v>
      </c>
      <c r="J1774" s="17" t="s">
        <v>2241</v>
      </c>
    </row>
    <row r="1775" spans="1:10">
      <c r="A1775" s="16" t="s">
        <v>715</v>
      </c>
      <c r="B1775" s="17" t="s">
        <v>708</v>
      </c>
      <c r="C1775" s="17" t="s">
        <v>3428</v>
      </c>
      <c r="D1775" s="17" t="s">
        <v>3377</v>
      </c>
      <c r="E1775" s="17" t="s">
        <v>2449</v>
      </c>
      <c r="F1775" s="17" t="s">
        <v>162</v>
      </c>
      <c r="G1775" s="17">
        <v>37615142</v>
      </c>
      <c r="H1775" s="17">
        <v>37618286</v>
      </c>
      <c r="I1775" s="17" t="s">
        <v>769</v>
      </c>
      <c r="J1775" s="17" t="s">
        <v>2242</v>
      </c>
    </row>
    <row r="1776" spans="1:10">
      <c r="A1776" s="16" t="s">
        <v>691</v>
      </c>
      <c r="B1776" s="17" t="s">
        <v>658</v>
      </c>
      <c r="C1776" s="17" t="s">
        <v>3429</v>
      </c>
      <c r="D1776" s="17" t="s">
        <v>1297</v>
      </c>
      <c r="E1776" s="17" t="s">
        <v>1068</v>
      </c>
      <c r="F1776" s="17" t="s">
        <v>162</v>
      </c>
      <c r="G1776" s="17">
        <v>37631919</v>
      </c>
      <c r="H1776" s="17">
        <v>37632876</v>
      </c>
      <c r="I1776" s="17" t="s">
        <v>67</v>
      </c>
      <c r="J1776" s="17" t="s">
        <v>1299</v>
      </c>
    </row>
    <row r="1777" spans="1:10">
      <c r="A1777" s="16" t="s">
        <v>693</v>
      </c>
      <c r="B1777" s="17" t="s">
        <v>658</v>
      </c>
      <c r="C1777" s="17" t="s">
        <v>3430</v>
      </c>
      <c r="D1777" s="17" t="s">
        <v>760</v>
      </c>
      <c r="E1777" s="17" t="s">
        <v>2370</v>
      </c>
      <c r="F1777" s="17" t="s">
        <v>162</v>
      </c>
      <c r="G1777" s="17">
        <v>37662010</v>
      </c>
      <c r="H1777" s="17">
        <v>37663810</v>
      </c>
      <c r="I1777" s="17" t="s">
        <v>67</v>
      </c>
      <c r="J1777" s="17" t="s">
        <v>762</v>
      </c>
    </row>
    <row r="1778" spans="1:10">
      <c r="A1778" s="16" t="s">
        <v>665</v>
      </c>
      <c r="B1778" s="17" t="s">
        <v>658</v>
      </c>
      <c r="C1778" s="17" t="s">
        <v>3431</v>
      </c>
      <c r="D1778" s="17" t="s">
        <v>842</v>
      </c>
      <c r="E1778" s="17" t="s">
        <v>757</v>
      </c>
      <c r="F1778" s="17" t="s">
        <v>154</v>
      </c>
      <c r="G1778" s="17">
        <v>31177103</v>
      </c>
      <c r="H1778" s="17">
        <v>31181039</v>
      </c>
      <c r="I1778" s="17" t="s">
        <v>67</v>
      </c>
      <c r="J1778" s="17" t="s">
        <v>844</v>
      </c>
    </row>
    <row r="1779" spans="1:10">
      <c r="A1779" s="16" t="s">
        <v>670</v>
      </c>
      <c r="B1779" s="17" t="s">
        <v>658</v>
      </c>
      <c r="C1779" s="17" t="s">
        <v>3432</v>
      </c>
      <c r="D1779" s="17" t="s">
        <v>1078</v>
      </c>
      <c r="E1779" s="17" t="s">
        <v>964</v>
      </c>
      <c r="F1779" s="17" t="s">
        <v>162</v>
      </c>
      <c r="G1779" s="17">
        <v>37695046</v>
      </c>
      <c r="H1779" s="17">
        <v>37697648</v>
      </c>
      <c r="I1779" s="17" t="s">
        <v>769</v>
      </c>
      <c r="J1779" s="17" t="s">
        <v>758</v>
      </c>
    </row>
    <row r="1780" spans="1:10">
      <c r="A1780" s="16" t="s">
        <v>637</v>
      </c>
      <c r="B1780" s="17" t="s">
        <v>635</v>
      </c>
      <c r="C1780" s="17" t="s">
        <v>3433</v>
      </c>
      <c r="D1780" s="17" t="s">
        <v>1580</v>
      </c>
      <c r="E1780" s="17" t="s">
        <v>2270</v>
      </c>
      <c r="F1780" s="17" t="s">
        <v>162</v>
      </c>
      <c r="G1780" s="17">
        <v>37698656</v>
      </c>
      <c r="H1780" s="17">
        <v>37700380</v>
      </c>
      <c r="I1780" s="17" t="s">
        <v>67</v>
      </c>
      <c r="J1780" s="17" t="s">
        <v>1582</v>
      </c>
    </row>
    <row r="1781" spans="1:10">
      <c r="A1781" s="16" t="s">
        <v>693</v>
      </c>
      <c r="B1781" s="17" t="s">
        <v>658</v>
      </c>
      <c r="C1781" s="17" t="s">
        <v>3434</v>
      </c>
      <c r="D1781" s="17" t="s">
        <v>1699</v>
      </c>
      <c r="E1781" s="17" t="s">
        <v>942</v>
      </c>
      <c r="F1781" s="17" t="s">
        <v>162</v>
      </c>
      <c r="G1781" s="17">
        <v>37887598</v>
      </c>
      <c r="H1781" s="17">
        <v>37888799</v>
      </c>
      <c r="I1781" s="17" t="s">
        <v>67</v>
      </c>
      <c r="J1781" s="17" t="s">
        <v>762</v>
      </c>
    </row>
    <row r="1782" spans="1:10">
      <c r="A1782" s="16" t="s">
        <v>692</v>
      </c>
      <c r="B1782" s="17" t="s">
        <v>658</v>
      </c>
      <c r="C1782" s="17" t="s">
        <v>3434</v>
      </c>
      <c r="D1782" s="17" t="s">
        <v>1699</v>
      </c>
      <c r="E1782" s="17" t="s">
        <v>942</v>
      </c>
      <c r="F1782" s="17" t="s">
        <v>162</v>
      </c>
      <c r="G1782" s="17">
        <v>37887598</v>
      </c>
      <c r="H1782" s="17">
        <v>37888799</v>
      </c>
      <c r="I1782" s="17" t="s">
        <v>67</v>
      </c>
      <c r="J1782" s="17" t="s">
        <v>1701</v>
      </c>
    </row>
    <row r="1783" spans="1:10">
      <c r="A1783" s="16" t="s">
        <v>731</v>
      </c>
      <c r="B1783" s="17" t="s">
        <v>730</v>
      </c>
      <c r="C1783" s="17" t="s">
        <v>3435</v>
      </c>
      <c r="D1783" s="17" t="s">
        <v>2203</v>
      </c>
      <c r="E1783" s="17" t="s">
        <v>1119</v>
      </c>
      <c r="F1783" s="17" t="s">
        <v>162</v>
      </c>
      <c r="G1783" s="17">
        <v>37900374</v>
      </c>
      <c r="H1783" s="17">
        <v>37901126</v>
      </c>
      <c r="I1783" s="17" t="s">
        <v>67</v>
      </c>
      <c r="J1783" s="17" t="s">
        <v>1097</v>
      </c>
    </row>
    <row r="1784" spans="1:10">
      <c r="A1784" s="16" t="s">
        <v>670</v>
      </c>
      <c r="B1784" s="17" t="s">
        <v>658</v>
      </c>
      <c r="C1784" s="17" t="s">
        <v>3436</v>
      </c>
      <c r="D1784" s="17" t="s">
        <v>985</v>
      </c>
      <c r="E1784" s="17" t="s">
        <v>1758</v>
      </c>
      <c r="F1784" s="17" t="s">
        <v>162</v>
      </c>
      <c r="G1784" s="17">
        <v>38025028</v>
      </c>
      <c r="H1784" s="17">
        <v>38027836</v>
      </c>
      <c r="I1784" s="17" t="s">
        <v>67</v>
      </c>
      <c r="J1784" s="17" t="s">
        <v>758</v>
      </c>
    </row>
    <row r="1785" spans="1:10">
      <c r="A1785" s="16" t="s">
        <v>712</v>
      </c>
      <c r="B1785" s="17" t="s">
        <v>708</v>
      </c>
      <c r="C1785" s="17" t="s">
        <v>3437</v>
      </c>
      <c r="D1785" s="17" t="s">
        <v>3438</v>
      </c>
      <c r="E1785" s="17" t="s">
        <v>3439</v>
      </c>
      <c r="F1785" s="17" t="s">
        <v>162</v>
      </c>
      <c r="G1785" s="17">
        <v>38090699</v>
      </c>
      <c r="H1785" s="17">
        <v>38099676</v>
      </c>
      <c r="I1785" s="17" t="s">
        <v>769</v>
      </c>
      <c r="J1785" s="17" t="s">
        <v>1024</v>
      </c>
    </row>
    <row r="1786" spans="1:10">
      <c r="A1786" s="16" t="s">
        <v>640</v>
      </c>
      <c r="B1786" s="17" t="s">
        <v>638</v>
      </c>
      <c r="C1786" s="17" t="s">
        <v>3440</v>
      </c>
      <c r="D1786" s="17" t="s">
        <v>1275</v>
      </c>
      <c r="E1786" s="17" t="s">
        <v>1137</v>
      </c>
      <c r="F1786" s="17" t="s">
        <v>162</v>
      </c>
      <c r="G1786" s="17">
        <v>38164401</v>
      </c>
      <c r="H1786" s="17">
        <v>38170785</v>
      </c>
      <c r="I1786" s="17" t="s">
        <v>769</v>
      </c>
      <c r="J1786" s="17" t="s">
        <v>1214</v>
      </c>
    </row>
    <row r="1787" spans="1:10">
      <c r="A1787" s="16" t="s">
        <v>704</v>
      </c>
      <c r="B1787" s="17" t="s">
        <v>658</v>
      </c>
      <c r="C1787" s="17" t="s">
        <v>3441</v>
      </c>
      <c r="D1787" s="17" t="s">
        <v>2188</v>
      </c>
      <c r="E1787" s="17" t="s">
        <v>3442</v>
      </c>
      <c r="F1787" s="17" t="s">
        <v>162</v>
      </c>
      <c r="G1787" s="17">
        <v>38184449</v>
      </c>
      <c r="H1787" s="17">
        <v>38195248</v>
      </c>
      <c r="I1787" s="17" t="s">
        <v>67</v>
      </c>
      <c r="J1787" s="17" t="s">
        <v>754</v>
      </c>
    </row>
    <row r="1788" spans="1:10">
      <c r="A1788" s="16" t="s">
        <v>619</v>
      </c>
      <c r="B1788" s="17" t="s">
        <v>618</v>
      </c>
      <c r="C1788" s="17" t="s">
        <v>3441</v>
      </c>
      <c r="D1788" s="17" t="s">
        <v>2188</v>
      </c>
      <c r="E1788" s="17" t="s">
        <v>3442</v>
      </c>
      <c r="F1788" s="17" t="s">
        <v>162</v>
      </c>
      <c r="G1788" s="17">
        <v>38184449</v>
      </c>
      <c r="H1788" s="17">
        <v>38195248</v>
      </c>
      <c r="I1788" s="17" t="s">
        <v>67</v>
      </c>
      <c r="J1788" s="17" t="s">
        <v>806</v>
      </c>
    </row>
    <row r="1789" spans="1:10">
      <c r="A1789" s="16" t="s">
        <v>670</v>
      </c>
      <c r="B1789" s="17" t="s">
        <v>658</v>
      </c>
      <c r="C1789" s="17" t="s">
        <v>3443</v>
      </c>
      <c r="D1789" s="17" t="s">
        <v>756</v>
      </c>
      <c r="E1789" s="17" t="s">
        <v>2074</v>
      </c>
      <c r="F1789" s="17" t="s">
        <v>162</v>
      </c>
      <c r="G1789" s="17">
        <v>38208802</v>
      </c>
      <c r="H1789" s="17">
        <v>38212803</v>
      </c>
      <c r="I1789" s="17" t="s">
        <v>67</v>
      </c>
      <c r="J1789" s="17" t="s">
        <v>758</v>
      </c>
    </row>
    <row r="1790" spans="1:10">
      <c r="A1790" s="16" t="s">
        <v>682</v>
      </c>
      <c r="B1790" s="17" t="s">
        <v>658</v>
      </c>
      <c r="C1790" s="17" t="s">
        <v>3444</v>
      </c>
      <c r="D1790" s="17" t="s">
        <v>875</v>
      </c>
      <c r="E1790" s="17" t="s">
        <v>1912</v>
      </c>
      <c r="F1790" s="17" t="s">
        <v>162</v>
      </c>
      <c r="G1790" s="17">
        <v>38224881</v>
      </c>
      <c r="H1790" s="17">
        <v>38225312</v>
      </c>
      <c r="I1790" s="17" t="s">
        <v>67</v>
      </c>
      <c r="J1790" s="17" t="s">
        <v>877</v>
      </c>
    </row>
    <row r="1791" spans="1:10">
      <c r="A1791" s="16" t="s">
        <v>670</v>
      </c>
      <c r="B1791" s="17" t="s">
        <v>658</v>
      </c>
      <c r="C1791" s="17" t="s">
        <v>3445</v>
      </c>
      <c r="D1791" s="17" t="s">
        <v>985</v>
      </c>
      <c r="E1791" s="17" t="s">
        <v>2551</v>
      </c>
      <c r="F1791" s="17" t="s">
        <v>162</v>
      </c>
      <c r="G1791" s="17">
        <v>38264749</v>
      </c>
      <c r="H1791" s="17">
        <v>38265576</v>
      </c>
      <c r="I1791" s="17" t="s">
        <v>67</v>
      </c>
      <c r="J1791" s="17" t="s">
        <v>758</v>
      </c>
    </row>
    <row r="1792" spans="1:10">
      <c r="A1792" s="16" t="s">
        <v>680</v>
      </c>
      <c r="B1792" s="17" t="s">
        <v>658</v>
      </c>
      <c r="C1792" s="17" t="s">
        <v>3446</v>
      </c>
      <c r="D1792" s="17" t="s">
        <v>832</v>
      </c>
      <c r="E1792" s="17" t="s">
        <v>2208</v>
      </c>
      <c r="F1792" s="17" t="s">
        <v>162</v>
      </c>
      <c r="G1792" s="17">
        <v>38430806</v>
      </c>
      <c r="H1792" s="17">
        <v>38431123</v>
      </c>
      <c r="I1792" s="17" t="s">
        <v>769</v>
      </c>
      <c r="J1792" s="17" t="s">
        <v>834</v>
      </c>
    </row>
    <row r="1793" spans="1:10">
      <c r="A1793" s="16" t="s">
        <v>700</v>
      </c>
      <c r="B1793" s="17" t="s">
        <v>658</v>
      </c>
      <c r="C1793" s="17" t="s">
        <v>3447</v>
      </c>
      <c r="D1793" s="17" t="s">
        <v>1161</v>
      </c>
      <c r="E1793" s="17" t="s">
        <v>2561</v>
      </c>
      <c r="F1793" s="17" t="s">
        <v>154</v>
      </c>
      <c r="G1793" s="17">
        <v>31270314</v>
      </c>
      <c r="H1793" s="17">
        <v>31271398</v>
      </c>
      <c r="I1793" s="17" t="s">
        <v>67</v>
      </c>
      <c r="J1793" s="17" t="s">
        <v>1163</v>
      </c>
    </row>
    <row r="1794" spans="1:10">
      <c r="A1794" s="16" t="s">
        <v>725</v>
      </c>
      <c r="B1794" s="17" t="s">
        <v>722</v>
      </c>
      <c r="C1794" s="17" t="s">
        <v>3448</v>
      </c>
      <c r="D1794" s="17" t="s">
        <v>772</v>
      </c>
      <c r="E1794" s="17" t="s">
        <v>1763</v>
      </c>
      <c r="F1794" s="17" t="s">
        <v>162</v>
      </c>
      <c r="G1794" s="17">
        <v>38473712</v>
      </c>
      <c r="H1794" s="17">
        <v>38474722</v>
      </c>
      <c r="I1794" s="17" t="s">
        <v>67</v>
      </c>
      <c r="J1794" s="17" t="s">
        <v>774</v>
      </c>
    </row>
    <row r="1795" spans="1:10">
      <c r="A1795" s="16" t="s">
        <v>686</v>
      </c>
      <c r="B1795" s="17" t="s">
        <v>658</v>
      </c>
      <c r="C1795" s="17" t="s">
        <v>3449</v>
      </c>
      <c r="D1795" s="17" t="s">
        <v>1167</v>
      </c>
      <c r="E1795" s="17" t="s">
        <v>3450</v>
      </c>
      <c r="F1795" s="17" t="s">
        <v>162</v>
      </c>
      <c r="G1795" s="17">
        <v>38545610</v>
      </c>
      <c r="H1795" s="17">
        <v>38548114</v>
      </c>
      <c r="I1795" s="17" t="s">
        <v>769</v>
      </c>
      <c r="J1795" s="17" t="s">
        <v>946</v>
      </c>
    </row>
    <row r="1796" spans="1:10">
      <c r="A1796" s="16" t="s">
        <v>684</v>
      </c>
      <c r="B1796" s="17" t="s">
        <v>658</v>
      </c>
      <c r="C1796" s="17" t="s">
        <v>3449</v>
      </c>
      <c r="D1796" s="17" t="s">
        <v>1167</v>
      </c>
      <c r="E1796" s="17" t="s">
        <v>3450</v>
      </c>
      <c r="F1796" s="17" t="s">
        <v>162</v>
      </c>
      <c r="G1796" s="17">
        <v>38545610</v>
      </c>
      <c r="H1796" s="17">
        <v>38548114</v>
      </c>
      <c r="I1796" s="17" t="s">
        <v>769</v>
      </c>
      <c r="J1796" s="17" t="s">
        <v>1169</v>
      </c>
    </row>
    <row r="1797" spans="1:10">
      <c r="A1797" s="16" t="s">
        <v>619</v>
      </c>
      <c r="B1797" s="17" t="s">
        <v>618</v>
      </c>
      <c r="C1797" s="17" t="s">
        <v>3451</v>
      </c>
      <c r="D1797" s="17" t="s">
        <v>1086</v>
      </c>
      <c r="E1797" s="17" t="s">
        <v>1816</v>
      </c>
      <c r="F1797" s="17" t="s">
        <v>162</v>
      </c>
      <c r="G1797" s="17">
        <v>38556219</v>
      </c>
      <c r="H1797" s="17">
        <v>38560143</v>
      </c>
      <c r="I1797" s="17" t="s">
        <v>769</v>
      </c>
      <c r="J1797" s="17" t="s">
        <v>806</v>
      </c>
    </row>
    <row r="1798" spans="1:10">
      <c r="A1798" s="16" t="s">
        <v>725</v>
      </c>
      <c r="B1798" s="17" t="s">
        <v>722</v>
      </c>
      <c r="C1798" s="17" t="s">
        <v>3452</v>
      </c>
      <c r="D1798" s="17" t="s">
        <v>3453</v>
      </c>
      <c r="E1798" s="17" t="s">
        <v>3454</v>
      </c>
      <c r="F1798" s="17" t="s">
        <v>162</v>
      </c>
      <c r="G1798" s="17">
        <v>38584823</v>
      </c>
      <c r="H1798" s="17">
        <v>38588470</v>
      </c>
      <c r="I1798" s="17" t="s">
        <v>769</v>
      </c>
      <c r="J1798" s="17" t="s">
        <v>774</v>
      </c>
    </row>
    <row r="1799" spans="1:10">
      <c r="A1799" s="16" t="s">
        <v>675</v>
      </c>
      <c r="B1799" s="17" t="s">
        <v>658</v>
      </c>
      <c r="C1799" s="17" t="s">
        <v>3452</v>
      </c>
      <c r="D1799" s="17" t="s">
        <v>3453</v>
      </c>
      <c r="E1799" s="17" t="s">
        <v>3454</v>
      </c>
      <c r="F1799" s="17" t="s">
        <v>162</v>
      </c>
      <c r="G1799" s="17">
        <v>38584823</v>
      </c>
      <c r="H1799" s="17">
        <v>38588470</v>
      </c>
      <c r="I1799" s="17" t="s">
        <v>769</v>
      </c>
      <c r="J1799" s="17" t="s">
        <v>887</v>
      </c>
    </row>
    <row r="1800" spans="1:10">
      <c r="A1800" s="16" t="s">
        <v>668</v>
      </c>
      <c r="B1800" s="17" t="s">
        <v>658</v>
      </c>
      <c r="C1800" s="17" t="s">
        <v>3455</v>
      </c>
      <c r="D1800" s="17" t="s">
        <v>1049</v>
      </c>
      <c r="E1800" s="17" t="s">
        <v>3318</v>
      </c>
      <c r="F1800" s="17" t="s">
        <v>162</v>
      </c>
      <c r="G1800" s="17">
        <v>38637918</v>
      </c>
      <c r="H1800" s="17">
        <v>38658739</v>
      </c>
      <c r="I1800" s="17" t="s">
        <v>769</v>
      </c>
      <c r="J1800" s="17" t="s">
        <v>1015</v>
      </c>
    </row>
    <row r="1801" spans="1:10">
      <c r="A1801" s="16" t="s">
        <v>660</v>
      </c>
      <c r="B1801" s="17" t="s">
        <v>658</v>
      </c>
      <c r="C1801" s="17" t="s">
        <v>3456</v>
      </c>
      <c r="D1801" s="17" t="s">
        <v>1750</v>
      </c>
      <c r="E1801" s="17" t="s">
        <v>3457</v>
      </c>
      <c r="F1801" s="17" t="s">
        <v>162</v>
      </c>
      <c r="G1801" s="17">
        <v>38668095</v>
      </c>
      <c r="H1801" s="17">
        <v>38670939</v>
      </c>
      <c r="I1801" s="17" t="s">
        <v>769</v>
      </c>
      <c r="J1801" s="17" t="s">
        <v>1752</v>
      </c>
    </row>
    <row r="1802" spans="1:10">
      <c r="A1802" s="16" t="s">
        <v>693</v>
      </c>
      <c r="B1802" s="17" t="s">
        <v>658</v>
      </c>
      <c r="C1802" s="17" t="s">
        <v>3458</v>
      </c>
      <c r="D1802" s="17" t="s">
        <v>2084</v>
      </c>
      <c r="E1802" s="17" t="s">
        <v>1413</v>
      </c>
      <c r="F1802" s="17" t="s">
        <v>162</v>
      </c>
      <c r="G1802" s="17">
        <v>38786241</v>
      </c>
      <c r="H1802" s="17">
        <v>38788562</v>
      </c>
      <c r="I1802" s="17" t="s">
        <v>67</v>
      </c>
      <c r="J1802" s="17" t="s">
        <v>762</v>
      </c>
    </row>
    <row r="1803" spans="1:10">
      <c r="A1803" s="16" t="s">
        <v>671</v>
      </c>
      <c r="B1803" s="17" t="s">
        <v>658</v>
      </c>
      <c r="C1803" s="17" t="s">
        <v>3459</v>
      </c>
      <c r="D1803" s="17" t="s">
        <v>914</v>
      </c>
      <c r="E1803" s="17" t="s">
        <v>2268</v>
      </c>
      <c r="F1803" s="17" t="s">
        <v>154</v>
      </c>
      <c r="G1803" s="17">
        <v>31288724</v>
      </c>
      <c r="H1803" s="17">
        <v>31290247</v>
      </c>
      <c r="I1803" s="17" t="s">
        <v>769</v>
      </c>
      <c r="J1803" s="17" t="s">
        <v>916</v>
      </c>
    </row>
    <row r="1804" spans="1:10">
      <c r="A1804" s="16" t="s">
        <v>671</v>
      </c>
      <c r="B1804" s="17" t="s">
        <v>658</v>
      </c>
      <c r="C1804" s="17" t="s">
        <v>3460</v>
      </c>
      <c r="D1804" s="17" t="s">
        <v>914</v>
      </c>
      <c r="E1804" s="17" t="s">
        <v>3461</v>
      </c>
      <c r="F1804" s="17" t="s">
        <v>162</v>
      </c>
      <c r="G1804" s="17">
        <v>38833033</v>
      </c>
      <c r="H1804" s="17">
        <v>38843420</v>
      </c>
      <c r="I1804" s="17" t="s">
        <v>67</v>
      </c>
      <c r="J1804" s="17" t="s">
        <v>916</v>
      </c>
    </row>
    <row r="1805" spans="1:10">
      <c r="A1805" s="16" t="s">
        <v>682</v>
      </c>
      <c r="B1805" s="17" t="s">
        <v>658</v>
      </c>
      <c r="C1805" s="17" t="s">
        <v>3462</v>
      </c>
      <c r="D1805" s="17" t="s">
        <v>925</v>
      </c>
      <c r="E1805" s="17" t="s">
        <v>1273</v>
      </c>
      <c r="F1805" s="17" t="s">
        <v>162</v>
      </c>
      <c r="G1805" s="17">
        <v>38867747</v>
      </c>
      <c r="H1805" s="17">
        <v>38872286</v>
      </c>
      <c r="I1805" s="17" t="s">
        <v>769</v>
      </c>
      <c r="J1805" s="17" t="s">
        <v>877</v>
      </c>
    </row>
    <row r="1806" spans="1:10">
      <c r="A1806" s="16" t="s">
        <v>670</v>
      </c>
      <c r="B1806" s="17" t="s">
        <v>658</v>
      </c>
      <c r="C1806" s="17" t="s">
        <v>3463</v>
      </c>
      <c r="D1806" s="17" t="s">
        <v>922</v>
      </c>
      <c r="E1806" s="17" t="s">
        <v>1996</v>
      </c>
      <c r="F1806" s="17" t="s">
        <v>162</v>
      </c>
      <c r="G1806" s="17">
        <v>38877632</v>
      </c>
      <c r="H1806" s="17">
        <v>38879208</v>
      </c>
      <c r="I1806" s="17" t="s">
        <v>67</v>
      </c>
      <c r="J1806" s="17" t="s">
        <v>758</v>
      </c>
    </row>
    <row r="1807" spans="1:10">
      <c r="A1807" s="16" t="s">
        <v>660</v>
      </c>
      <c r="B1807" s="17" t="s">
        <v>658</v>
      </c>
      <c r="C1807" s="17" t="s">
        <v>3464</v>
      </c>
      <c r="D1807" s="17" t="s">
        <v>1750</v>
      </c>
      <c r="E1807" s="17" t="s">
        <v>2962</v>
      </c>
      <c r="F1807" s="17" t="s">
        <v>162</v>
      </c>
      <c r="G1807" s="17">
        <v>38908646</v>
      </c>
      <c r="H1807" s="17">
        <v>38914403</v>
      </c>
      <c r="I1807" s="17" t="s">
        <v>769</v>
      </c>
      <c r="J1807" s="17" t="s">
        <v>1752</v>
      </c>
    </row>
    <row r="1808" spans="1:10">
      <c r="A1808" s="16" t="s">
        <v>619</v>
      </c>
      <c r="B1808" s="17" t="s">
        <v>618</v>
      </c>
      <c r="C1808" s="17" t="s">
        <v>3465</v>
      </c>
      <c r="D1808" s="17" t="s">
        <v>2168</v>
      </c>
      <c r="E1808" s="17" t="s">
        <v>2262</v>
      </c>
      <c r="F1808" s="17" t="s">
        <v>162</v>
      </c>
      <c r="G1808" s="17">
        <v>38922792</v>
      </c>
      <c r="H1808" s="17">
        <v>38939281</v>
      </c>
      <c r="I1808" s="17" t="s">
        <v>67</v>
      </c>
      <c r="J1808" s="17" t="s">
        <v>806</v>
      </c>
    </row>
    <row r="1809" spans="1:10">
      <c r="A1809" s="16" t="s">
        <v>667</v>
      </c>
      <c r="B1809" s="17" t="s">
        <v>658</v>
      </c>
      <c r="C1809" s="17" t="s">
        <v>3466</v>
      </c>
      <c r="D1809" s="17" t="s">
        <v>767</v>
      </c>
      <c r="E1809" s="17" t="s">
        <v>951</v>
      </c>
      <c r="F1809" s="17" t="s">
        <v>162</v>
      </c>
      <c r="G1809" s="17">
        <v>39025135</v>
      </c>
      <c r="H1809" s="17">
        <v>39026043</v>
      </c>
      <c r="I1809" s="17" t="s">
        <v>67</v>
      </c>
      <c r="J1809" s="17" t="s">
        <v>770</v>
      </c>
    </row>
    <row r="1810" spans="1:10">
      <c r="A1810" s="16" t="s">
        <v>670</v>
      </c>
      <c r="B1810" s="17" t="s">
        <v>658</v>
      </c>
      <c r="C1810" s="17" t="s">
        <v>3467</v>
      </c>
      <c r="D1810" s="17" t="s">
        <v>1078</v>
      </c>
      <c r="E1810" s="17" t="s">
        <v>1087</v>
      </c>
      <c r="F1810" s="17" t="s">
        <v>162</v>
      </c>
      <c r="G1810" s="17">
        <v>39074844</v>
      </c>
      <c r="H1810" s="17">
        <v>39075467</v>
      </c>
      <c r="I1810" s="17" t="s">
        <v>67</v>
      </c>
      <c r="J1810" s="17" t="s">
        <v>758</v>
      </c>
    </row>
    <row r="1811" spans="1:10">
      <c r="A1811" s="16" t="s">
        <v>670</v>
      </c>
      <c r="B1811" s="17" t="s">
        <v>658</v>
      </c>
      <c r="C1811" s="17" t="s">
        <v>3468</v>
      </c>
      <c r="D1811" s="17" t="s">
        <v>756</v>
      </c>
      <c r="E1811" s="17" t="s">
        <v>3469</v>
      </c>
      <c r="F1811" s="17" t="s">
        <v>162</v>
      </c>
      <c r="G1811" s="17">
        <v>39077532</v>
      </c>
      <c r="H1811" s="17">
        <v>39083777</v>
      </c>
      <c r="I1811" s="17" t="s">
        <v>769</v>
      </c>
      <c r="J1811" s="17" t="s">
        <v>758</v>
      </c>
    </row>
    <row r="1812" spans="1:10">
      <c r="A1812" s="16" t="s">
        <v>682</v>
      </c>
      <c r="B1812" s="17" t="s">
        <v>658</v>
      </c>
      <c r="C1812" s="17" t="s">
        <v>3470</v>
      </c>
      <c r="D1812" s="17" t="s">
        <v>875</v>
      </c>
      <c r="E1812" s="17" t="s">
        <v>2312</v>
      </c>
      <c r="F1812" s="17" t="s">
        <v>162</v>
      </c>
      <c r="G1812" s="17">
        <v>39176689</v>
      </c>
      <c r="H1812" s="17">
        <v>39177000</v>
      </c>
      <c r="I1812" s="17" t="s">
        <v>769</v>
      </c>
      <c r="J1812" s="17" t="s">
        <v>877</v>
      </c>
    </row>
    <row r="1813" spans="1:10">
      <c r="A1813" s="16" t="s">
        <v>659</v>
      </c>
      <c r="B1813" s="17" t="s">
        <v>658</v>
      </c>
      <c r="C1813" s="17" t="s">
        <v>3471</v>
      </c>
      <c r="D1813" s="17" t="s">
        <v>808</v>
      </c>
      <c r="E1813" s="17" t="s">
        <v>2522</v>
      </c>
      <c r="F1813" s="17" t="s">
        <v>162</v>
      </c>
      <c r="G1813" s="17">
        <v>39207641</v>
      </c>
      <c r="H1813" s="17">
        <v>39208858</v>
      </c>
      <c r="I1813" s="17" t="s">
        <v>67</v>
      </c>
      <c r="J1813" s="17" t="s">
        <v>810</v>
      </c>
    </row>
    <row r="1814" spans="1:10">
      <c r="A1814" s="16" t="s">
        <v>670</v>
      </c>
      <c r="B1814" s="17" t="s">
        <v>658</v>
      </c>
      <c r="C1814" s="17" t="s">
        <v>3472</v>
      </c>
      <c r="D1814" s="17" t="s">
        <v>3473</v>
      </c>
      <c r="E1814" s="17" t="s">
        <v>863</v>
      </c>
      <c r="F1814" s="17" t="s">
        <v>162</v>
      </c>
      <c r="G1814" s="17">
        <v>39282932</v>
      </c>
      <c r="H1814" s="17">
        <v>39290441</v>
      </c>
      <c r="I1814" s="17" t="s">
        <v>67</v>
      </c>
      <c r="J1814" s="17" t="s">
        <v>758</v>
      </c>
    </row>
    <row r="1815" spans="1:10">
      <c r="A1815" s="16" t="s">
        <v>704</v>
      </c>
      <c r="B1815" s="17" t="s">
        <v>658</v>
      </c>
      <c r="C1815" s="17" t="s">
        <v>3472</v>
      </c>
      <c r="D1815" s="17" t="s">
        <v>3473</v>
      </c>
      <c r="E1815" s="17" t="s">
        <v>863</v>
      </c>
      <c r="F1815" s="17" t="s">
        <v>162</v>
      </c>
      <c r="G1815" s="17">
        <v>39282932</v>
      </c>
      <c r="H1815" s="17">
        <v>39290441</v>
      </c>
      <c r="I1815" s="17" t="s">
        <v>67</v>
      </c>
      <c r="J1815" s="17" t="s">
        <v>754</v>
      </c>
    </row>
    <row r="1816" spans="1:10">
      <c r="A1816" s="16" t="s">
        <v>693</v>
      </c>
      <c r="B1816" s="17" t="s">
        <v>658</v>
      </c>
      <c r="C1816" s="17" t="s">
        <v>3474</v>
      </c>
      <c r="D1816" s="17" t="s">
        <v>791</v>
      </c>
      <c r="E1816" s="17" t="s">
        <v>964</v>
      </c>
      <c r="F1816" s="17" t="s">
        <v>162</v>
      </c>
      <c r="G1816" s="17">
        <v>39319649</v>
      </c>
      <c r="H1816" s="17">
        <v>39320603</v>
      </c>
      <c r="I1816" s="17" t="s">
        <v>67</v>
      </c>
      <c r="J1816" s="17" t="s">
        <v>762</v>
      </c>
    </row>
    <row r="1817" spans="1:10">
      <c r="A1817" s="16" t="s">
        <v>670</v>
      </c>
      <c r="B1817" s="17" t="s">
        <v>658</v>
      </c>
      <c r="C1817" s="17" t="s">
        <v>3475</v>
      </c>
      <c r="D1817" s="17" t="s">
        <v>985</v>
      </c>
      <c r="E1817" s="17" t="s">
        <v>773</v>
      </c>
      <c r="F1817" s="17" t="s">
        <v>162</v>
      </c>
      <c r="G1817" s="17">
        <v>39356286</v>
      </c>
      <c r="H1817" s="17">
        <v>39356783</v>
      </c>
      <c r="I1817" s="17" t="s">
        <v>67</v>
      </c>
      <c r="J1817" s="17" t="s">
        <v>758</v>
      </c>
    </row>
    <row r="1818" spans="1:10">
      <c r="A1818" s="16" t="s">
        <v>670</v>
      </c>
      <c r="B1818" s="17" t="s">
        <v>658</v>
      </c>
      <c r="C1818" s="17" t="s">
        <v>3476</v>
      </c>
      <c r="D1818" s="17" t="s">
        <v>985</v>
      </c>
      <c r="E1818" s="17" t="s">
        <v>1902</v>
      </c>
      <c r="F1818" s="17" t="s">
        <v>162</v>
      </c>
      <c r="G1818" s="17">
        <v>39402701</v>
      </c>
      <c r="H1818" s="17">
        <v>39403135</v>
      </c>
      <c r="I1818" s="17" t="s">
        <v>67</v>
      </c>
      <c r="J1818" s="17" t="s">
        <v>758</v>
      </c>
    </row>
    <row r="1819" spans="1:10">
      <c r="A1819" s="16" t="s">
        <v>670</v>
      </c>
      <c r="B1819" s="17" t="s">
        <v>658</v>
      </c>
      <c r="C1819" s="17" t="s">
        <v>3477</v>
      </c>
      <c r="D1819" s="17" t="s">
        <v>2067</v>
      </c>
      <c r="E1819" s="17" t="s">
        <v>3478</v>
      </c>
      <c r="F1819" s="17" t="s">
        <v>162</v>
      </c>
      <c r="G1819" s="17">
        <v>39410823</v>
      </c>
      <c r="H1819" s="17">
        <v>39411296</v>
      </c>
      <c r="I1819" s="17" t="s">
        <v>67</v>
      </c>
      <c r="J1819" s="17" t="s">
        <v>758</v>
      </c>
    </row>
    <row r="1820" spans="1:10">
      <c r="A1820" s="16" t="s">
        <v>670</v>
      </c>
      <c r="B1820" s="17" t="s">
        <v>658</v>
      </c>
      <c r="C1820" s="17" t="s">
        <v>3479</v>
      </c>
      <c r="D1820" s="17" t="s">
        <v>985</v>
      </c>
      <c r="E1820" s="17" t="s">
        <v>2070</v>
      </c>
      <c r="F1820" s="17" t="s">
        <v>162</v>
      </c>
      <c r="G1820" s="17">
        <v>39413326</v>
      </c>
      <c r="H1820" s="17">
        <v>39413796</v>
      </c>
      <c r="I1820" s="17" t="s">
        <v>67</v>
      </c>
      <c r="J1820" s="17" t="s">
        <v>758</v>
      </c>
    </row>
    <row r="1821" spans="1:10">
      <c r="A1821" s="16" t="s">
        <v>670</v>
      </c>
      <c r="B1821" s="17" t="s">
        <v>658</v>
      </c>
      <c r="C1821" s="17" t="s">
        <v>3480</v>
      </c>
      <c r="D1821" s="17" t="s">
        <v>985</v>
      </c>
      <c r="E1821" s="17" t="s">
        <v>1407</v>
      </c>
      <c r="F1821" s="17" t="s">
        <v>162</v>
      </c>
      <c r="G1821" s="17">
        <v>39416667</v>
      </c>
      <c r="H1821" s="17">
        <v>39417167</v>
      </c>
      <c r="I1821" s="17" t="s">
        <v>67</v>
      </c>
      <c r="J1821" s="17" t="s">
        <v>758</v>
      </c>
    </row>
    <row r="1822" spans="1:10">
      <c r="A1822" s="16" t="s">
        <v>682</v>
      </c>
      <c r="B1822" s="17" t="s">
        <v>658</v>
      </c>
      <c r="C1822" s="17" t="s">
        <v>3481</v>
      </c>
      <c r="D1822" s="17" t="s">
        <v>875</v>
      </c>
      <c r="E1822" s="17" t="s">
        <v>2126</v>
      </c>
      <c r="F1822" s="17" t="s">
        <v>162</v>
      </c>
      <c r="G1822" s="17">
        <v>39427971</v>
      </c>
      <c r="H1822" s="17">
        <v>39428580</v>
      </c>
      <c r="I1822" s="17" t="s">
        <v>67</v>
      </c>
      <c r="J1822" s="17" t="s">
        <v>877</v>
      </c>
    </row>
    <row r="1823" spans="1:10">
      <c r="A1823" s="16" t="s">
        <v>682</v>
      </c>
      <c r="B1823" s="17" t="s">
        <v>658</v>
      </c>
      <c r="C1823" s="17" t="s">
        <v>3482</v>
      </c>
      <c r="D1823" s="17" t="s">
        <v>925</v>
      </c>
      <c r="E1823" s="17" t="s">
        <v>3483</v>
      </c>
      <c r="F1823" s="17" t="s">
        <v>162</v>
      </c>
      <c r="G1823" s="17">
        <v>39431883</v>
      </c>
      <c r="H1823" s="17">
        <v>39432296</v>
      </c>
      <c r="I1823" s="17" t="s">
        <v>769</v>
      </c>
      <c r="J1823" s="17" t="s">
        <v>877</v>
      </c>
    </row>
    <row r="1824" spans="1:10">
      <c r="A1824" s="16" t="s">
        <v>682</v>
      </c>
      <c r="B1824" s="17" t="s">
        <v>658</v>
      </c>
      <c r="C1824" s="17" t="s">
        <v>3484</v>
      </c>
      <c r="D1824" s="17" t="s">
        <v>875</v>
      </c>
      <c r="E1824" s="17" t="s">
        <v>1666</v>
      </c>
      <c r="F1824" s="17" t="s">
        <v>162</v>
      </c>
      <c r="G1824" s="17">
        <v>39449812</v>
      </c>
      <c r="H1824" s="17">
        <v>39450123</v>
      </c>
      <c r="I1824" s="17" t="s">
        <v>769</v>
      </c>
      <c r="J1824" s="17" t="s">
        <v>877</v>
      </c>
    </row>
    <row r="1825" spans="1:10">
      <c r="A1825" s="16" t="s">
        <v>686</v>
      </c>
      <c r="B1825" s="17" t="s">
        <v>658</v>
      </c>
      <c r="C1825" s="17" t="s">
        <v>3485</v>
      </c>
      <c r="D1825" s="17" t="s">
        <v>1469</v>
      </c>
      <c r="E1825" s="17" t="s">
        <v>1520</v>
      </c>
      <c r="F1825" s="17" t="s">
        <v>162</v>
      </c>
      <c r="G1825" s="17">
        <v>39477505</v>
      </c>
      <c r="H1825" s="17">
        <v>39478819</v>
      </c>
      <c r="I1825" s="17" t="s">
        <v>67</v>
      </c>
      <c r="J1825" s="17" t="s">
        <v>946</v>
      </c>
    </row>
    <row r="1826" spans="1:10">
      <c r="A1826" s="16" t="s">
        <v>670</v>
      </c>
      <c r="B1826" s="17" t="s">
        <v>658</v>
      </c>
      <c r="C1826" s="17" t="s">
        <v>3486</v>
      </c>
      <c r="D1826" s="17" t="s">
        <v>756</v>
      </c>
      <c r="E1826" s="17" t="s">
        <v>3487</v>
      </c>
      <c r="F1826" s="17" t="s">
        <v>162</v>
      </c>
      <c r="G1826" s="17">
        <v>39483847</v>
      </c>
      <c r="H1826" s="17">
        <v>39488652</v>
      </c>
      <c r="I1826" s="17" t="s">
        <v>67</v>
      </c>
      <c r="J1826" s="17" t="s">
        <v>758</v>
      </c>
    </row>
    <row r="1827" spans="1:10">
      <c r="A1827" s="16" t="s">
        <v>670</v>
      </c>
      <c r="B1827" s="17" t="s">
        <v>658</v>
      </c>
      <c r="C1827" s="17" t="s">
        <v>3488</v>
      </c>
      <c r="D1827" s="17" t="s">
        <v>3489</v>
      </c>
      <c r="E1827" s="17" t="s">
        <v>1234</v>
      </c>
      <c r="F1827" s="17" t="s">
        <v>162</v>
      </c>
      <c r="G1827" s="17">
        <v>39531769</v>
      </c>
      <c r="H1827" s="17">
        <v>39535484</v>
      </c>
      <c r="I1827" s="17" t="s">
        <v>769</v>
      </c>
      <c r="J1827" s="17" t="s">
        <v>758</v>
      </c>
    </row>
    <row r="1828" spans="1:10">
      <c r="A1828" s="16" t="s">
        <v>677</v>
      </c>
      <c r="B1828" s="17" t="s">
        <v>658</v>
      </c>
      <c r="C1828" s="17" t="s">
        <v>3490</v>
      </c>
      <c r="D1828" s="17" t="s">
        <v>3491</v>
      </c>
      <c r="E1828" s="17" t="s">
        <v>3492</v>
      </c>
      <c r="F1828" s="17" t="s">
        <v>162</v>
      </c>
      <c r="G1828" s="17">
        <v>39706462</v>
      </c>
      <c r="H1828" s="17">
        <v>39709067</v>
      </c>
      <c r="I1828" s="17" t="s">
        <v>769</v>
      </c>
      <c r="J1828" s="17" t="s">
        <v>2064</v>
      </c>
    </row>
    <row r="1829" spans="1:10">
      <c r="A1829" s="16" t="s">
        <v>654</v>
      </c>
      <c r="B1829" s="17" t="s">
        <v>653</v>
      </c>
      <c r="C1829" s="17" t="s">
        <v>3490</v>
      </c>
      <c r="D1829" s="17" t="s">
        <v>3491</v>
      </c>
      <c r="E1829" s="17" t="s">
        <v>3492</v>
      </c>
      <c r="F1829" s="17" t="s">
        <v>162</v>
      </c>
      <c r="G1829" s="17">
        <v>39706462</v>
      </c>
      <c r="H1829" s="17">
        <v>39709067</v>
      </c>
      <c r="I1829" s="17" t="s">
        <v>769</v>
      </c>
      <c r="J1829" s="17" t="s">
        <v>1138</v>
      </c>
    </row>
    <row r="1830" spans="1:10">
      <c r="A1830" s="16" t="s">
        <v>679</v>
      </c>
      <c r="B1830" s="17" t="s">
        <v>658</v>
      </c>
      <c r="C1830" s="17" t="s">
        <v>3493</v>
      </c>
      <c r="D1830" s="17" t="s">
        <v>957</v>
      </c>
      <c r="E1830" s="17" t="s">
        <v>3335</v>
      </c>
      <c r="F1830" s="17" t="s">
        <v>162</v>
      </c>
      <c r="G1830" s="17">
        <v>39719529</v>
      </c>
      <c r="H1830" s="17">
        <v>39721793</v>
      </c>
      <c r="I1830" s="17" t="s">
        <v>769</v>
      </c>
      <c r="J1830" s="17" t="s">
        <v>893</v>
      </c>
    </row>
    <row r="1831" spans="1:10">
      <c r="A1831" s="16" t="s">
        <v>679</v>
      </c>
      <c r="B1831" s="17" t="s">
        <v>658</v>
      </c>
      <c r="C1831" s="17" t="s">
        <v>3494</v>
      </c>
      <c r="D1831" s="17" t="s">
        <v>957</v>
      </c>
      <c r="E1831" s="17" t="s">
        <v>3495</v>
      </c>
      <c r="F1831" s="17" t="s">
        <v>162</v>
      </c>
      <c r="G1831" s="17">
        <v>39727177</v>
      </c>
      <c r="H1831" s="17">
        <v>39729501</v>
      </c>
      <c r="I1831" s="17" t="s">
        <v>769</v>
      </c>
      <c r="J1831" s="17" t="s">
        <v>893</v>
      </c>
    </row>
    <row r="1832" spans="1:10">
      <c r="A1832" s="16" t="s">
        <v>670</v>
      </c>
      <c r="B1832" s="17" t="s">
        <v>658</v>
      </c>
      <c r="C1832" s="17" t="s">
        <v>3496</v>
      </c>
      <c r="D1832" s="17" t="s">
        <v>824</v>
      </c>
      <c r="E1832" s="17" t="s">
        <v>2953</v>
      </c>
      <c r="F1832" s="17" t="s">
        <v>162</v>
      </c>
      <c r="G1832" s="17">
        <v>39779959</v>
      </c>
      <c r="H1832" s="17">
        <v>39784018</v>
      </c>
      <c r="I1832" s="17" t="s">
        <v>769</v>
      </c>
      <c r="J1832" s="17" t="s">
        <v>758</v>
      </c>
    </row>
    <row r="1833" spans="1:10">
      <c r="A1833" s="16" t="s">
        <v>693</v>
      </c>
      <c r="B1833" s="17" t="s">
        <v>658</v>
      </c>
      <c r="C1833" s="17" t="s">
        <v>3497</v>
      </c>
      <c r="D1833" s="17" t="s">
        <v>760</v>
      </c>
      <c r="E1833" s="17" t="s">
        <v>2953</v>
      </c>
      <c r="F1833" s="17" t="s">
        <v>162</v>
      </c>
      <c r="G1833" s="17">
        <v>39793258</v>
      </c>
      <c r="H1833" s="17">
        <v>39794064</v>
      </c>
      <c r="I1833" s="17" t="s">
        <v>769</v>
      </c>
      <c r="J1833" s="17" t="s">
        <v>762</v>
      </c>
    </row>
    <row r="1834" spans="1:10">
      <c r="A1834" s="16" t="s">
        <v>717</v>
      </c>
      <c r="B1834" s="17" t="s">
        <v>716</v>
      </c>
      <c r="C1834" s="17" t="s">
        <v>3498</v>
      </c>
      <c r="D1834" s="17" t="s">
        <v>3499</v>
      </c>
      <c r="E1834" s="17" t="s">
        <v>3500</v>
      </c>
      <c r="F1834" s="17" t="s">
        <v>162</v>
      </c>
      <c r="G1834" s="17">
        <v>39951961</v>
      </c>
      <c r="H1834" s="17">
        <v>39960556</v>
      </c>
      <c r="I1834" s="17" t="s">
        <v>769</v>
      </c>
      <c r="J1834" s="17" t="s">
        <v>1210</v>
      </c>
    </row>
    <row r="1835" spans="1:10">
      <c r="A1835" s="16" t="s">
        <v>714</v>
      </c>
      <c r="B1835" s="17" t="s">
        <v>708</v>
      </c>
      <c r="C1835" s="17" t="s">
        <v>3498</v>
      </c>
      <c r="D1835" s="17" t="s">
        <v>3499</v>
      </c>
      <c r="E1835" s="17" t="s">
        <v>3500</v>
      </c>
      <c r="F1835" s="17" t="s">
        <v>162</v>
      </c>
      <c r="G1835" s="17">
        <v>39951961</v>
      </c>
      <c r="H1835" s="17">
        <v>39960556</v>
      </c>
      <c r="I1835" s="17" t="s">
        <v>769</v>
      </c>
      <c r="J1835" s="17" t="s">
        <v>2241</v>
      </c>
    </row>
    <row r="1836" spans="1:10">
      <c r="A1836" s="16" t="s">
        <v>715</v>
      </c>
      <c r="B1836" s="17" t="s">
        <v>708</v>
      </c>
      <c r="C1836" s="17" t="s">
        <v>3498</v>
      </c>
      <c r="D1836" s="17" t="s">
        <v>3499</v>
      </c>
      <c r="E1836" s="17" t="s">
        <v>3500</v>
      </c>
      <c r="F1836" s="17" t="s">
        <v>162</v>
      </c>
      <c r="G1836" s="17">
        <v>39951961</v>
      </c>
      <c r="H1836" s="17">
        <v>39960556</v>
      </c>
      <c r="I1836" s="17" t="s">
        <v>769</v>
      </c>
      <c r="J1836" s="17" t="s">
        <v>2242</v>
      </c>
    </row>
    <row r="1837" spans="1:10">
      <c r="A1837" s="16" t="s">
        <v>633</v>
      </c>
      <c r="B1837" s="17" t="s">
        <v>629</v>
      </c>
      <c r="C1837" s="17" t="s">
        <v>3498</v>
      </c>
      <c r="D1837" s="17" t="s">
        <v>3499</v>
      </c>
      <c r="E1837" s="17" t="s">
        <v>3500</v>
      </c>
      <c r="F1837" s="17" t="s">
        <v>162</v>
      </c>
      <c r="G1837" s="17">
        <v>39951961</v>
      </c>
      <c r="H1837" s="17">
        <v>39960556</v>
      </c>
      <c r="I1837" s="17" t="s">
        <v>769</v>
      </c>
      <c r="J1837" s="17" t="s">
        <v>3501</v>
      </c>
    </row>
    <row r="1838" spans="1:10">
      <c r="A1838" s="16" t="s">
        <v>670</v>
      </c>
      <c r="B1838" s="17" t="s">
        <v>658</v>
      </c>
      <c r="C1838" s="17" t="s">
        <v>3502</v>
      </c>
      <c r="D1838" s="17" t="s">
        <v>824</v>
      </c>
      <c r="E1838" s="17" t="s">
        <v>1162</v>
      </c>
      <c r="F1838" s="17" t="s">
        <v>162</v>
      </c>
      <c r="G1838" s="17">
        <v>39963522</v>
      </c>
      <c r="H1838" s="17">
        <v>39964454</v>
      </c>
      <c r="I1838" s="17" t="s">
        <v>67</v>
      </c>
      <c r="J1838" s="17" t="s">
        <v>758</v>
      </c>
    </row>
    <row r="1839" spans="1:10">
      <c r="A1839" s="16" t="s">
        <v>693</v>
      </c>
      <c r="B1839" s="17" t="s">
        <v>658</v>
      </c>
      <c r="C1839" s="17" t="s">
        <v>3503</v>
      </c>
      <c r="D1839" s="17" t="s">
        <v>791</v>
      </c>
      <c r="E1839" s="17" t="s">
        <v>2439</v>
      </c>
      <c r="F1839" s="17" t="s">
        <v>162</v>
      </c>
      <c r="G1839" s="17">
        <v>40060556</v>
      </c>
      <c r="H1839" s="17">
        <v>40062589</v>
      </c>
      <c r="I1839" s="17" t="s">
        <v>769</v>
      </c>
      <c r="J1839" s="17" t="s">
        <v>762</v>
      </c>
    </row>
    <row r="1840" spans="1:10">
      <c r="A1840" s="16" t="s">
        <v>675</v>
      </c>
      <c r="B1840" s="17" t="s">
        <v>658</v>
      </c>
      <c r="C1840" s="17" t="s">
        <v>3504</v>
      </c>
      <c r="D1840" s="17" t="s">
        <v>885</v>
      </c>
      <c r="E1840" s="17" t="s">
        <v>2469</v>
      </c>
      <c r="F1840" s="17" t="s">
        <v>154</v>
      </c>
      <c r="G1840" s="17">
        <v>31487015</v>
      </c>
      <c r="H1840" s="17">
        <v>31487665</v>
      </c>
      <c r="I1840" s="17" t="s">
        <v>67</v>
      </c>
      <c r="J1840" s="17" t="s">
        <v>887</v>
      </c>
    </row>
    <row r="1841" spans="1:10">
      <c r="A1841" s="16" t="s">
        <v>693</v>
      </c>
      <c r="B1841" s="17" t="s">
        <v>658</v>
      </c>
      <c r="C1841" s="17" t="s">
        <v>3505</v>
      </c>
      <c r="D1841" s="17" t="s">
        <v>791</v>
      </c>
      <c r="E1841" s="17" t="s">
        <v>1707</v>
      </c>
      <c r="F1841" s="17" t="s">
        <v>162</v>
      </c>
      <c r="G1841" s="17">
        <v>40174168</v>
      </c>
      <c r="H1841" s="17">
        <v>40179161</v>
      </c>
      <c r="I1841" s="17" t="s">
        <v>67</v>
      </c>
      <c r="J1841" s="17" t="s">
        <v>762</v>
      </c>
    </row>
    <row r="1842" spans="1:10">
      <c r="A1842" s="16" t="s">
        <v>674</v>
      </c>
      <c r="B1842" s="17" t="s">
        <v>658</v>
      </c>
      <c r="C1842" s="17" t="s">
        <v>3506</v>
      </c>
      <c r="D1842" s="17" t="s">
        <v>1074</v>
      </c>
      <c r="E1842" s="17" t="s">
        <v>3507</v>
      </c>
      <c r="F1842" s="17" t="s">
        <v>162</v>
      </c>
      <c r="G1842" s="17">
        <v>40191800</v>
      </c>
      <c r="H1842" s="17">
        <v>40193641</v>
      </c>
      <c r="I1842" s="17" t="s">
        <v>67</v>
      </c>
      <c r="J1842" s="17" t="s">
        <v>1076</v>
      </c>
    </row>
    <row r="1843" spans="1:10">
      <c r="A1843" s="16" t="s">
        <v>640</v>
      </c>
      <c r="B1843" s="17" t="s">
        <v>638</v>
      </c>
      <c r="C1843" s="17" t="s">
        <v>3508</v>
      </c>
      <c r="D1843" s="17" t="s">
        <v>1275</v>
      </c>
      <c r="E1843" s="17" t="s">
        <v>3318</v>
      </c>
      <c r="F1843" s="17" t="s">
        <v>162</v>
      </c>
      <c r="G1843" s="17">
        <v>40234234</v>
      </c>
      <c r="H1843" s="17">
        <v>40239672</v>
      </c>
      <c r="I1843" s="17" t="s">
        <v>769</v>
      </c>
      <c r="J1843" s="17" t="s">
        <v>1214</v>
      </c>
    </row>
    <row r="1844" spans="1:10">
      <c r="A1844" s="16" t="s">
        <v>670</v>
      </c>
      <c r="B1844" s="17" t="s">
        <v>658</v>
      </c>
      <c r="C1844" s="17" t="s">
        <v>3509</v>
      </c>
      <c r="D1844" s="17" t="s">
        <v>756</v>
      </c>
      <c r="E1844" s="17" t="s">
        <v>3469</v>
      </c>
      <c r="F1844" s="17" t="s">
        <v>162</v>
      </c>
      <c r="G1844" s="17">
        <v>40416511</v>
      </c>
      <c r="H1844" s="17">
        <v>40422894</v>
      </c>
      <c r="I1844" s="17" t="s">
        <v>67</v>
      </c>
      <c r="J1844" s="17" t="s">
        <v>758</v>
      </c>
    </row>
    <row r="1845" spans="1:10">
      <c r="A1845" s="16" t="s">
        <v>647</v>
      </c>
      <c r="B1845" s="17" t="s">
        <v>646</v>
      </c>
      <c r="C1845" s="17" t="s">
        <v>3510</v>
      </c>
      <c r="D1845" s="17" t="s">
        <v>3511</v>
      </c>
      <c r="E1845" s="17" t="s">
        <v>1087</v>
      </c>
      <c r="F1845" s="17" t="s">
        <v>162</v>
      </c>
      <c r="G1845" s="17">
        <v>40425222</v>
      </c>
      <c r="H1845" s="17">
        <v>40425845</v>
      </c>
      <c r="I1845" s="17" t="s">
        <v>769</v>
      </c>
      <c r="J1845" s="17" t="s">
        <v>983</v>
      </c>
    </row>
    <row r="1846" spans="1:10">
      <c r="A1846" s="16" t="s">
        <v>659</v>
      </c>
      <c r="B1846" s="17" t="s">
        <v>658</v>
      </c>
      <c r="C1846" s="17" t="s">
        <v>3512</v>
      </c>
      <c r="D1846" s="17" t="s">
        <v>808</v>
      </c>
      <c r="E1846" s="17" t="s">
        <v>1063</v>
      </c>
      <c r="F1846" s="17" t="s">
        <v>162</v>
      </c>
      <c r="G1846" s="17">
        <v>40446980</v>
      </c>
      <c r="H1846" s="17">
        <v>40449343</v>
      </c>
      <c r="I1846" s="17" t="s">
        <v>769</v>
      </c>
      <c r="J1846" s="17" t="s">
        <v>810</v>
      </c>
    </row>
    <row r="1847" spans="1:10">
      <c r="A1847" s="16" t="s">
        <v>693</v>
      </c>
      <c r="B1847" s="17" t="s">
        <v>658</v>
      </c>
      <c r="C1847" s="17" t="s">
        <v>3513</v>
      </c>
      <c r="D1847" s="17" t="s">
        <v>2141</v>
      </c>
      <c r="E1847" s="17" t="s">
        <v>1045</v>
      </c>
      <c r="F1847" s="17" t="s">
        <v>162</v>
      </c>
      <c r="G1847" s="17">
        <v>40475079</v>
      </c>
      <c r="H1847" s="17">
        <v>40478016</v>
      </c>
      <c r="I1847" s="17" t="s">
        <v>67</v>
      </c>
      <c r="J1847" s="17" t="s">
        <v>762</v>
      </c>
    </row>
    <row r="1848" spans="1:10">
      <c r="A1848" s="16" t="s">
        <v>704</v>
      </c>
      <c r="B1848" s="17" t="s">
        <v>658</v>
      </c>
      <c r="C1848" s="17" t="s">
        <v>3514</v>
      </c>
      <c r="D1848" s="17" t="s">
        <v>764</v>
      </c>
      <c r="E1848" s="17" t="s">
        <v>2457</v>
      </c>
      <c r="F1848" s="17" t="s">
        <v>154</v>
      </c>
      <c r="G1848" s="17">
        <v>31502580</v>
      </c>
      <c r="H1848" s="17">
        <v>31504241</v>
      </c>
      <c r="I1848" s="17" t="s">
        <v>769</v>
      </c>
      <c r="J1848" s="17" t="s">
        <v>754</v>
      </c>
    </row>
    <row r="1849" spans="1:10">
      <c r="A1849" s="16" t="s">
        <v>662</v>
      </c>
      <c r="B1849" s="17" t="s">
        <v>658</v>
      </c>
      <c r="C1849" s="17" t="s">
        <v>3515</v>
      </c>
      <c r="D1849" s="17" t="s">
        <v>854</v>
      </c>
      <c r="E1849" s="17" t="s">
        <v>2980</v>
      </c>
      <c r="F1849" s="17" t="s">
        <v>162</v>
      </c>
      <c r="G1849" s="17">
        <v>40586370</v>
      </c>
      <c r="H1849" s="17">
        <v>40586927</v>
      </c>
      <c r="I1849" s="17" t="s">
        <v>769</v>
      </c>
      <c r="J1849" s="17" t="s">
        <v>856</v>
      </c>
    </row>
    <row r="1850" spans="1:10">
      <c r="A1850" s="16" t="s">
        <v>725</v>
      </c>
      <c r="B1850" s="17" t="s">
        <v>722</v>
      </c>
      <c r="C1850" s="17" t="s">
        <v>3516</v>
      </c>
      <c r="D1850" s="17" t="s">
        <v>827</v>
      </c>
      <c r="E1850" s="17" t="s">
        <v>910</v>
      </c>
      <c r="F1850" s="17" t="s">
        <v>162</v>
      </c>
      <c r="G1850" s="17">
        <v>40656076</v>
      </c>
      <c r="H1850" s="17">
        <v>40657185</v>
      </c>
      <c r="I1850" s="17" t="s">
        <v>769</v>
      </c>
      <c r="J1850" s="17" t="s">
        <v>774</v>
      </c>
    </row>
    <row r="1851" spans="1:10">
      <c r="A1851" s="16" t="s">
        <v>670</v>
      </c>
      <c r="B1851" s="17" t="s">
        <v>658</v>
      </c>
      <c r="C1851" s="17" t="s">
        <v>3517</v>
      </c>
      <c r="D1851" s="17" t="s">
        <v>2171</v>
      </c>
      <c r="E1851" s="17" t="s">
        <v>3287</v>
      </c>
      <c r="F1851" s="17" t="s">
        <v>154</v>
      </c>
      <c r="G1851" s="17">
        <v>31511129</v>
      </c>
      <c r="H1851" s="17">
        <v>31519321</v>
      </c>
      <c r="I1851" s="17" t="s">
        <v>769</v>
      </c>
      <c r="J1851" s="17" t="s">
        <v>758</v>
      </c>
    </row>
    <row r="1852" spans="1:10">
      <c r="A1852" s="16" t="s">
        <v>670</v>
      </c>
      <c r="B1852" s="17" t="s">
        <v>658</v>
      </c>
      <c r="C1852" s="17" t="s">
        <v>3518</v>
      </c>
      <c r="D1852" s="17" t="s">
        <v>824</v>
      </c>
      <c r="E1852" s="17" t="s">
        <v>970</v>
      </c>
      <c r="F1852" s="17" t="s">
        <v>162</v>
      </c>
      <c r="G1852" s="17">
        <v>40878421</v>
      </c>
      <c r="H1852" s="17">
        <v>40883118</v>
      </c>
      <c r="I1852" s="17" t="s">
        <v>67</v>
      </c>
      <c r="J1852" s="17" t="s">
        <v>758</v>
      </c>
    </row>
    <row r="1853" spans="1:10">
      <c r="A1853" s="16" t="s">
        <v>725</v>
      </c>
      <c r="B1853" s="17" t="s">
        <v>722</v>
      </c>
      <c r="C1853" s="17" t="s">
        <v>3519</v>
      </c>
      <c r="D1853" s="17" t="s">
        <v>772</v>
      </c>
      <c r="E1853" s="17" t="s">
        <v>2376</v>
      </c>
      <c r="F1853" s="17" t="s">
        <v>162</v>
      </c>
      <c r="G1853" s="17">
        <v>41025425</v>
      </c>
      <c r="H1853" s="17">
        <v>41026588</v>
      </c>
      <c r="I1853" s="17" t="s">
        <v>67</v>
      </c>
      <c r="J1853" s="17" t="s">
        <v>774</v>
      </c>
    </row>
    <row r="1854" spans="1:10">
      <c r="A1854" s="16" t="s">
        <v>654</v>
      </c>
      <c r="B1854" s="17" t="s">
        <v>653</v>
      </c>
      <c r="C1854" s="17" t="s">
        <v>3520</v>
      </c>
      <c r="D1854" s="17" t="s">
        <v>1136</v>
      </c>
      <c r="E1854" s="17" t="s">
        <v>3161</v>
      </c>
      <c r="F1854" s="17" t="s">
        <v>154</v>
      </c>
      <c r="G1854" s="17">
        <v>31631198</v>
      </c>
      <c r="H1854" s="17">
        <v>31640567</v>
      </c>
      <c r="I1854" s="17" t="s">
        <v>769</v>
      </c>
      <c r="J1854" s="17" t="s">
        <v>1138</v>
      </c>
    </row>
    <row r="1855" spans="1:10">
      <c r="A1855" s="16" t="s">
        <v>670</v>
      </c>
      <c r="B1855" s="17" t="s">
        <v>658</v>
      </c>
      <c r="C1855" s="17" t="s">
        <v>3521</v>
      </c>
      <c r="D1855" s="17" t="s">
        <v>985</v>
      </c>
      <c r="E1855" s="17" t="s">
        <v>1455</v>
      </c>
      <c r="F1855" s="17" t="s">
        <v>162</v>
      </c>
      <c r="G1855" s="17">
        <v>41389015</v>
      </c>
      <c r="H1855" s="17">
        <v>41390103</v>
      </c>
      <c r="I1855" s="17" t="s">
        <v>67</v>
      </c>
      <c r="J1855" s="17" t="s">
        <v>758</v>
      </c>
    </row>
    <row r="1856" spans="1:10">
      <c r="A1856" s="16" t="s">
        <v>694</v>
      </c>
      <c r="B1856" s="17" t="s">
        <v>658</v>
      </c>
      <c r="C1856" s="17" t="s">
        <v>3522</v>
      </c>
      <c r="D1856" s="17" t="s">
        <v>918</v>
      </c>
      <c r="E1856" s="17" t="s">
        <v>1570</v>
      </c>
      <c r="F1856" s="17" t="s">
        <v>162</v>
      </c>
      <c r="G1856" s="17">
        <v>41416656</v>
      </c>
      <c r="H1856" s="17">
        <v>41421639</v>
      </c>
      <c r="I1856" s="17" t="s">
        <v>769</v>
      </c>
      <c r="J1856" s="17" t="s">
        <v>920</v>
      </c>
    </row>
    <row r="1857" spans="1:10">
      <c r="A1857" s="16" t="s">
        <v>694</v>
      </c>
      <c r="B1857" s="17" t="s">
        <v>658</v>
      </c>
      <c r="C1857" s="17" t="s">
        <v>3523</v>
      </c>
      <c r="D1857" s="17" t="s">
        <v>918</v>
      </c>
      <c r="E1857" s="17" t="s">
        <v>2387</v>
      </c>
      <c r="F1857" s="17" t="s">
        <v>162</v>
      </c>
      <c r="G1857" s="17">
        <v>41422971</v>
      </c>
      <c r="H1857" s="17">
        <v>41427915</v>
      </c>
      <c r="I1857" s="17" t="s">
        <v>769</v>
      </c>
      <c r="J1857" s="17" t="s">
        <v>920</v>
      </c>
    </row>
    <row r="1858" spans="1:10">
      <c r="A1858" s="16" t="s">
        <v>717</v>
      </c>
      <c r="B1858" s="17" t="s">
        <v>716</v>
      </c>
      <c r="C1858" s="17" t="s">
        <v>3524</v>
      </c>
      <c r="D1858" s="17" t="s">
        <v>1208</v>
      </c>
      <c r="E1858" s="17" t="s">
        <v>3525</v>
      </c>
      <c r="F1858" s="17" t="s">
        <v>162</v>
      </c>
      <c r="G1858" s="17">
        <v>41456358</v>
      </c>
      <c r="H1858" s="17">
        <v>41468531</v>
      </c>
      <c r="I1858" s="17" t="s">
        <v>769</v>
      </c>
      <c r="J1858" s="17" t="s">
        <v>1210</v>
      </c>
    </row>
    <row r="1859" spans="1:10">
      <c r="A1859" s="16" t="s">
        <v>670</v>
      </c>
      <c r="B1859" s="17" t="s">
        <v>658</v>
      </c>
      <c r="C1859" s="17" t="s">
        <v>3524</v>
      </c>
      <c r="D1859" s="17" t="s">
        <v>1208</v>
      </c>
      <c r="E1859" s="17" t="s">
        <v>3525</v>
      </c>
      <c r="F1859" s="17" t="s">
        <v>162</v>
      </c>
      <c r="G1859" s="17">
        <v>41456358</v>
      </c>
      <c r="H1859" s="17">
        <v>41468531</v>
      </c>
      <c r="I1859" s="17" t="s">
        <v>769</v>
      </c>
      <c r="J1859" s="17" t="s">
        <v>758</v>
      </c>
    </row>
    <row r="1860" spans="1:10">
      <c r="A1860" s="16" t="s">
        <v>647</v>
      </c>
      <c r="B1860" s="17" t="s">
        <v>646</v>
      </c>
      <c r="C1860" s="17" t="s">
        <v>3526</v>
      </c>
      <c r="D1860" s="17" t="s">
        <v>981</v>
      </c>
      <c r="E1860" s="17" t="s">
        <v>1660</v>
      </c>
      <c r="F1860" s="17" t="s">
        <v>162</v>
      </c>
      <c r="G1860" s="17">
        <v>41468899</v>
      </c>
      <c r="H1860" s="17">
        <v>41469417</v>
      </c>
      <c r="I1860" s="17" t="s">
        <v>67</v>
      </c>
      <c r="J1860" s="17" t="s">
        <v>983</v>
      </c>
    </row>
    <row r="1861" spans="1:10">
      <c r="A1861" s="16" t="s">
        <v>717</v>
      </c>
      <c r="B1861" s="17" t="s">
        <v>716</v>
      </c>
      <c r="C1861" s="17" t="s">
        <v>3527</v>
      </c>
      <c r="D1861" s="17" t="s">
        <v>2010</v>
      </c>
      <c r="E1861" s="17" t="s">
        <v>3528</v>
      </c>
      <c r="F1861" s="17" t="s">
        <v>162</v>
      </c>
      <c r="G1861" s="17">
        <v>41495604</v>
      </c>
      <c r="H1861" s="17">
        <v>41502451</v>
      </c>
      <c r="I1861" s="17" t="s">
        <v>769</v>
      </c>
      <c r="J1861" s="17" t="s">
        <v>1210</v>
      </c>
    </row>
    <row r="1862" spans="1:10">
      <c r="A1862" s="16" t="s">
        <v>717</v>
      </c>
      <c r="B1862" s="17" t="s">
        <v>716</v>
      </c>
      <c r="C1862" s="17" t="s">
        <v>3529</v>
      </c>
      <c r="D1862" s="17" t="s">
        <v>2010</v>
      </c>
      <c r="E1862" s="17" t="s">
        <v>1727</v>
      </c>
      <c r="F1862" s="17" t="s">
        <v>162</v>
      </c>
      <c r="G1862" s="17">
        <v>41522235</v>
      </c>
      <c r="H1862" s="17">
        <v>41526245</v>
      </c>
      <c r="I1862" s="17" t="s">
        <v>769</v>
      </c>
      <c r="J1862" s="17" t="s">
        <v>1210</v>
      </c>
    </row>
    <row r="1863" spans="1:10">
      <c r="A1863" s="16" t="s">
        <v>717</v>
      </c>
      <c r="B1863" s="17" t="s">
        <v>716</v>
      </c>
      <c r="C1863" s="17" t="s">
        <v>3530</v>
      </c>
      <c r="D1863" s="17" t="s">
        <v>2010</v>
      </c>
      <c r="E1863" s="17" t="s">
        <v>1727</v>
      </c>
      <c r="F1863" s="17" t="s">
        <v>162</v>
      </c>
      <c r="G1863" s="17">
        <v>41551231</v>
      </c>
      <c r="H1863" s="17">
        <v>41555267</v>
      </c>
      <c r="I1863" s="17" t="s">
        <v>769</v>
      </c>
      <c r="J1863" s="17" t="s">
        <v>1210</v>
      </c>
    </row>
    <row r="1864" spans="1:10">
      <c r="A1864" s="16" t="s">
        <v>731</v>
      </c>
      <c r="B1864" s="17" t="s">
        <v>730</v>
      </c>
      <c r="C1864" s="17" t="s">
        <v>3531</v>
      </c>
      <c r="D1864" s="17" t="s">
        <v>2203</v>
      </c>
      <c r="E1864" s="17" t="s">
        <v>3532</v>
      </c>
      <c r="F1864" s="17" t="s">
        <v>154</v>
      </c>
      <c r="G1864" s="17">
        <v>31726164</v>
      </c>
      <c r="H1864" s="17">
        <v>31729316</v>
      </c>
      <c r="I1864" s="17" t="s">
        <v>67</v>
      </c>
      <c r="J1864" s="17" t="s">
        <v>1097</v>
      </c>
    </row>
    <row r="1865" spans="1:10">
      <c r="A1865" s="16" t="s">
        <v>619</v>
      </c>
      <c r="B1865" s="17" t="s">
        <v>618</v>
      </c>
      <c r="C1865" s="17" t="s">
        <v>3533</v>
      </c>
      <c r="D1865" s="17" t="s">
        <v>1086</v>
      </c>
      <c r="E1865" s="17" t="s">
        <v>2102</v>
      </c>
      <c r="F1865" s="17" t="s">
        <v>162</v>
      </c>
      <c r="G1865" s="17">
        <v>41719839</v>
      </c>
      <c r="H1865" s="17">
        <v>41723576</v>
      </c>
      <c r="I1865" s="17" t="s">
        <v>769</v>
      </c>
      <c r="J1865" s="17" t="s">
        <v>806</v>
      </c>
    </row>
    <row r="1866" spans="1:10">
      <c r="A1866" s="16" t="s">
        <v>662</v>
      </c>
      <c r="B1866" s="17" t="s">
        <v>658</v>
      </c>
      <c r="C1866" s="17" t="s">
        <v>3534</v>
      </c>
      <c r="D1866" s="17" t="s">
        <v>854</v>
      </c>
      <c r="E1866" s="17" t="s">
        <v>2231</v>
      </c>
      <c r="F1866" s="17" t="s">
        <v>154</v>
      </c>
      <c r="G1866" s="17">
        <v>31736961</v>
      </c>
      <c r="H1866" s="17">
        <v>31739326</v>
      </c>
      <c r="I1866" s="17" t="s">
        <v>67</v>
      </c>
      <c r="J1866" s="17" t="s">
        <v>856</v>
      </c>
    </row>
    <row r="1867" spans="1:10">
      <c r="A1867" s="16" t="s">
        <v>699</v>
      </c>
      <c r="B1867" s="17" t="s">
        <v>658</v>
      </c>
      <c r="C1867" s="17" t="s">
        <v>3535</v>
      </c>
      <c r="D1867" s="17" t="s">
        <v>2233</v>
      </c>
      <c r="E1867" s="17" t="s">
        <v>2328</v>
      </c>
      <c r="F1867" s="17" t="s">
        <v>162</v>
      </c>
      <c r="G1867" s="17">
        <v>41819564</v>
      </c>
      <c r="H1867" s="17">
        <v>41835233</v>
      </c>
      <c r="I1867" s="17" t="s">
        <v>67</v>
      </c>
      <c r="J1867" s="17" t="s">
        <v>1028</v>
      </c>
    </row>
    <row r="1868" spans="1:10">
      <c r="A1868" s="16" t="s">
        <v>670</v>
      </c>
      <c r="B1868" s="17" t="s">
        <v>658</v>
      </c>
      <c r="C1868" s="17" t="s">
        <v>3536</v>
      </c>
      <c r="D1868" s="17" t="s">
        <v>824</v>
      </c>
      <c r="E1868" s="17" t="s">
        <v>2346</v>
      </c>
      <c r="F1868" s="17" t="s">
        <v>162</v>
      </c>
      <c r="G1868" s="17">
        <v>41868678</v>
      </c>
      <c r="H1868" s="17">
        <v>41873768</v>
      </c>
      <c r="I1868" s="17" t="s">
        <v>769</v>
      </c>
      <c r="J1868" s="17" t="s">
        <v>758</v>
      </c>
    </row>
    <row r="1869" spans="1:10">
      <c r="A1869" s="16" t="s">
        <v>682</v>
      </c>
      <c r="B1869" s="17" t="s">
        <v>658</v>
      </c>
      <c r="C1869" s="17" t="s">
        <v>3537</v>
      </c>
      <c r="D1869" s="17" t="s">
        <v>925</v>
      </c>
      <c r="E1869" s="17" t="s">
        <v>1438</v>
      </c>
      <c r="F1869" s="17" t="s">
        <v>162</v>
      </c>
      <c r="G1869" s="17">
        <v>41893066</v>
      </c>
      <c r="H1869" s="17">
        <v>41893875</v>
      </c>
      <c r="I1869" s="17" t="s">
        <v>67</v>
      </c>
      <c r="J1869" s="17" t="s">
        <v>877</v>
      </c>
    </row>
    <row r="1870" spans="1:10">
      <c r="A1870" s="16" t="s">
        <v>693</v>
      </c>
      <c r="B1870" s="17" t="s">
        <v>658</v>
      </c>
      <c r="C1870" s="17" t="s">
        <v>3538</v>
      </c>
      <c r="D1870" s="17" t="s">
        <v>2599</v>
      </c>
      <c r="E1870" s="17" t="s">
        <v>3539</v>
      </c>
      <c r="F1870" s="17" t="s">
        <v>162</v>
      </c>
      <c r="G1870" s="17">
        <v>41918396</v>
      </c>
      <c r="H1870" s="17">
        <v>41927830</v>
      </c>
      <c r="I1870" s="17" t="s">
        <v>769</v>
      </c>
      <c r="J1870" s="17" t="s">
        <v>762</v>
      </c>
    </row>
    <row r="1871" spans="1:10">
      <c r="A1871" s="16" t="s">
        <v>692</v>
      </c>
      <c r="B1871" s="17" t="s">
        <v>658</v>
      </c>
      <c r="C1871" s="17" t="s">
        <v>3538</v>
      </c>
      <c r="D1871" s="17" t="s">
        <v>2599</v>
      </c>
      <c r="E1871" s="17" t="s">
        <v>3539</v>
      </c>
      <c r="F1871" s="17" t="s">
        <v>162</v>
      </c>
      <c r="G1871" s="17">
        <v>41918396</v>
      </c>
      <c r="H1871" s="17">
        <v>41927830</v>
      </c>
      <c r="I1871" s="17" t="s">
        <v>769</v>
      </c>
      <c r="J1871" s="17" t="s">
        <v>1701</v>
      </c>
    </row>
    <row r="1872" spans="1:10">
      <c r="A1872" s="16" t="s">
        <v>662</v>
      </c>
      <c r="B1872" s="17" t="s">
        <v>658</v>
      </c>
      <c r="C1872" s="17" t="s">
        <v>3540</v>
      </c>
      <c r="D1872" s="17" t="s">
        <v>854</v>
      </c>
      <c r="E1872" s="17" t="s">
        <v>1585</v>
      </c>
      <c r="F1872" s="17" t="s">
        <v>162</v>
      </c>
      <c r="G1872" s="17">
        <v>41933670</v>
      </c>
      <c r="H1872" s="17">
        <v>41935739</v>
      </c>
      <c r="I1872" s="17" t="s">
        <v>769</v>
      </c>
      <c r="J1872" s="17" t="s">
        <v>856</v>
      </c>
    </row>
    <row r="1873" spans="1:10">
      <c r="A1873" s="16" t="s">
        <v>687</v>
      </c>
      <c r="B1873" s="17" t="s">
        <v>658</v>
      </c>
      <c r="C1873" s="17" t="s">
        <v>3541</v>
      </c>
      <c r="D1873" s="17" t="s">
        <v>820</v>
      </c>
      <c r="E1873" s="17" t="s">
        <v>1483</v>
      </c>
      <c r="F1873" s="17" t="s">
        <v>162</v>
      </c>
      <c r="G1873" s="17">
        <v>41985541</v>
      </c>
      <c r="H1873" s="17">
        <v>41987783</v>
      </c>
      <c r="I1873" s="17" t="s">
        <v>67</v>
      </c>
      <c r="J1873" s="17" t="s">
        <v>822</v>
      </c>
    </row>
    <row r="1874" spans="1:10">
      <c r="A1874" s="16" t="s">
        <v>682</v>
      </c>
      <c r="B1874" s="17" t="s">
        <v>658</v>
      </c>
      <c r="C1874" s="17" t="s">
        <v>3542</v>
      </c>
      <c r="D1874" s="17" t="s">
        <v>925</v>
      </c>
      <c r="E1874" s="17" t="s">
        <v>1525</v>
      </c>
      <c r="F1874" s="17" t="s">
        <v>162</v>
      </c>
      <c r="G1874" s="17">
        <v>42008037</v>
      </c>
      <c r="H1874" s="17">
        <v>42008839</v>
      </c>
      <c r="I1874" s="17" t="s">
        <v>769</v>
      </c>
      <c r="J1874" s="17" t="s">
        <v>877</v>
      </c>
    </row>
    <row r="1875" spans="1:10">
      <c r="A1875" s="16" t="s">
        <v>682</v>
      </c>
      <c r="B1875" s="17" t="s">
        <v>658</v>
      </c>
      <c r="C1875" s="17" t="s">
        <v>3543</v>
      </c>
      <c r="D1875" s="17" t="s">
        <v>925</v>
      </c>
      <c r="E1875" s="17" t="s">
        <v>1660</v>
      </c>
      <c r="F1875" s="17" t="s">
        <v>162</v>
      </c>
      <c r="G1875" s="17">
        <v>42024929</v>
      </c>
      <c r="H1875" s="17">
        <v>42026271</v>
      </c>
      <c r="I1875" s="17" t="s">
        <v>769</v>
      </c>
      <c r="J1875" s="17" t="s">
        <v>877</v>
      </c>
    </row>
    <row r="1876" spans="1:10">
      <c r="A1876" s="16" t="s">
        <v>670</v>
      </c>
      <c r="B1876" s="17" t="s">
        <v>658</v>
      </c>
      <c r="C1876" s="17" t="s">
        <v>3544</v>
      </c>
      <c r="D1876" s="17" t="s">
        <v>756</v>
      </c>
      <c r="E1876" s="17" t="s">
        <v>3545</v>
      </c>
      <c r="F1876" s="17" t="s">
        <v>162</v>
      </c>
      <c r="G1876" s="17">
        <v>42043028</v>
      </c>
      <c r="H1876" s="17">
        <v>42048779</v>
      </c>
      <c r="I1876" s="17" t="s">
        <v>769</v>
      </c>
      <c r="J1876" s="17" t="s">
        <v>758</v>
      </c>
    </row>
    <row r="1877" spans="1:10">
      <c r="A1877" s="16" t="s">
        <v>659</v>
      </c>
      <c r="B1877" s="17" t="s">
        <v>658</v>
      </c>
      <c r="C1877" s="17" t="s">
        <v>3546</v>
      </c>
      <c r="D1877" s="17" t="s">
        <v>808</v>
      </c>
      <c r="E1877" s="17" t="s">
        <v>1596</v>
      </c>
      <c r="F1877" s="17" t="s">
        <v>162</v>
      </c>
      <c r="G1877" s="17">
        <v>42066807</v>
      </c>
      <c r="H1877" s="17">
        <v>42069166</v>
      </c>
      <c r="I1877" s="17" t="s">
        <v>67</v>
      </c>
      <c r="J1877" s="17" t="s">
        <v>810</v>
      </c>
    </row>
    <row r="1878" spans="1:10">
      <c r="A1878" s="16" t="s">
        <v>671</v>
      </c>
      <c r="B1878" s="17" t="s">
        <v>658</v>
      </c>
      <c r="C1878" s="17" t="s">
        <v>3547</v>
      </c>
      <c r="D1878" s="17" t="s">
        <v>914</v>
      </c>
      <c r="E1878" s="17" t="s">
        <v>2343</v>
      </c>
      <c r="F1878" s="17" t="s">
        <v>162</v>
      </c>
      <c r="G1878" s="17">
        <v>42084063</v>
      </c>
      <c r="H1878" s="17">
        <v>42088353</v>
      </c>
      <c r="I1878" s="17" t="s">
        <v>67</v>
      </c>
      <c r="J1878" s="17" t="s">
        <v>916</v>
      </c>
    </row>
    <row r="1879" spans="1:10">
      <c r="A1879" s="16" t="s">
        <v>622</v>
      </c>
      <c r="B1879" s="17" t="s">
        <v>621</v>
      </c>
      <c r="C1879" s="17" t="s">
        <v>3548</v>
      </c>
      <c r="D1879" s="17" t="s">
        <v>3549</v>
      </c>
      <c r="E1879" s="17" t="s">
        <v>3550</v>
      </c>
      <c r="F1879" s="17" t="s">
        <v>162</v>
      </c>
      <c r="G1879" s="17">
        <v>42089642</v>
      </c>
      <c r="H1879" s="17">
        <v>42094133</v>
      </c>
      <c r="I1879" s="17" t="s">
        <v>769</v>
      </c>
      <c r="J1879" s="17" t="s">
        <v>1338</v>
      </c>
    </row>
    <row r="1880" spans="1:10">
      <c r="A1880" s="16" t="s">
        <v>728</v>
      </c>
      <c r="B1880" s="17" t="s">
        <v>722</v>
      </c>
      <c r="C1880" s="17" t="s">
        <v>3551</v>
      </c>
      <c r="D1880" s="17" t="s">
        <v>1165</v>
      </c>
      <c r="E1880" s="17" t="s">
        <v>1946</v>
      </c>
      <c r="F1880" s="17" t="s">
        <v>162</v>
      </c>
      <c r="G1880" s="17">
        <v>42098057</v>
      </c>
      <c r="H1880" s="17">
        <v>42103329</v>
      </c>
      <c r="I1880" s="17" t="s">
        <v>769</v>
      </c>
      <c r="J1880" s="17" t="s">
        <v>938</v>
      </c>
    </row>
    <row r="1881" spans="1:10">
      <c r="A1881" s="16" t="s">
        <v>728</v>
      </c>
      <c r="B1881" s="17" t="s">
        <v>722</v>
      </c>
      <c r="C1881" s="17" t="s">
        <v>3552</v>
      </c>
      <c r="D1881" s="17" t="s">
        <v>1165</v>
      </c>
      <c r="E1881" s="17" t="s">
        <v>1996</v>
      </c>
      <c r="F1881" s="17" t="s">
        <v>162</v>
      </c>
      <c r="G1881" s="17">
        <v>42113938</v>
      </c>
      <c r="H1881" s="17">
        <v>42118533</v>
      </c>
      <c r="I1881" s="17" t="s">
        <v>67</v>
      </c>
      <c r="J1881" s="17" t="s">
        <v>938</v>
      </c>
    </row>
    <row r="1882" spans="1:10">
      <c r="A1882" s="16" t="s">
        <v>704</v>
      </c>
      <c r="B1882" s="17" t="s">
        <v>658</v>
      </c>
      <c r="C1882" s="17" t="s">
        <v>3553</v>
      </c>
      <c r="D1882" s="17" t="s">
        <v>788</v>
      </c>
      <c r="E1882" s="17" t="s">
        <v>2256</v>
      </c>
      <c r="F1882" s="17" t="s">
        <v>162</v>
      </c>
      <c r="G1882" s="17">
        <v>42240768</v>
      </c>
      <c r="H1882" s="17">
        <v>42245872</v>
      </c>
      <c r="I1882" s="17" t="s">
        <v>67</v>
      </c>
      <c r="J1882" s="17" t="s">
        <v>754</v>
      </c>
    </row>
    <row r="1883" spans="1:10">
      <c r="A1883" s="16" t="s">
        <v>725</v>
      </c>
      <c r="B1883" s="17" t="s">
        <v>722</v>
      </c>
      <c r="C1883" s="17" t="s">
        <v>3554</v>
      </c>
      <c r="D1883" s="17" t="s">
        <v>772</v>
      </c>
      <c r="E1883" s="17" t="s">
        <v>1191</v>
      </c>
      <c r="F1883" s="17" t="s">
        <v>162</v>
      </c>
      <c r="G1883" s="17">
        <v>42286128</v>
      </c>
      <c r="H1883" s="17">
        <v>42288167</v>
      </c>
      <c r="I1883" s="17" t="s">
        <v>67</v>
      </c>
      <c r="J1883" s="17" t="s">
        <v>774</v>
      </c>
    </row>
    <row r="1884" spans="1:10">
      <c r="A1884" s="16" t="s">
        <v>686</v>
      </c>
      <c r="B1884" s="17" t="s">
        <v>658</v>
      </c>
      <c r="C1884" s="17" t="s">
        <v>3555</v>
      </c>
      <c r="D1884" s="17" t="s">
        <v>1469</v>
      </c>
      <c r="E1884" s="17" t="s">
        <v>3556</v>
      </c>
      <c r="F1884" s="17" t="s">
        <v>162</v>
      </c>
      <c r="G1884" s="17">
        <v>42291588</v>
      </c>
      <c r="H1884" s="17">
        <v>42294043</v>
      </c>
      <c r="I1884" s="17" t="s">
        <v>67</v>
      </c>
      <c r="J1884" s="17" t="s">
        <v>946</v>
      </c>
    </row>
    <row r="1885" spans="1:10">
      <c r="A1885" s="16" t="s">
        <v>734</v>
      </c>
      <c r="B1885" s="17" t="s">
        <v>732</v>
      </c>
      <c r="C1885" s="17" t="s">
        <v>3557</v>
      </c>
      <c r="D1885" s="17" t="s">
        <v>3558</v>
      </c>
      <c r="E1885" s="17" t="s">
        <v>1294</v>
      </c>
      <c r="F1885" s="17" t="s">
        <v>162</v>
      </c>
      <c r="G1885" s="17">
        <v>42308689</v>
      </c>
      <c r="H1885" s="17">
        <v>42314569</v>
      </c>
      <c r="I1885" s="17" t="s">
        <v>67</v>
      </c>
      <c r="J1885" s="17" t="s">
        <v>1510</v>
      </c>
    </row>
    <row r="1886" spans="1:10">
      <c r="A1886" s="16" t="s">
        <v>670</v>
      </c>
      <c r="B1886" s="17" t="s">
        <v>658</v>
      </c>
      <c r="C1886" s="17" t="s">
        <v>3559</v>
      </c>
      <c r="D1886" s="17" t="s">
        <v>824</v>
      </c>
      <c r="E1886" s="17" t="s">
        <v>1924</v>
      </c>
      <c r="F1886" s="17" t="s">
        <v>162</v>
      </c>
      <c r="G1886" s="17">
        <v>42328291</v>
      </c>
      <c r="H1886" s="17">
        <v>42328707</v>
      </c>
      <c r="I1886" s="17" t="s">
        <v>769</v>
      </c>
      <c r="J1886" s="17" t="s">
        <v>758</v>
      </c>
    </row>
    <row r="1887" spans="1:10">
      <c r="A1887" s="16" t="s">
        <v>659</v>
      </c>
      <c r="B1887" s="17" t="s">
        <v>658</v>
      </c>
      <c r="C1887" s="17" t="s">
        <v>3560</v>
      </c>
      <c r="D1887" s="17" t="s">
        <v>808</v>
      </c>
      <c r="E1887" s="17" t="s">
        <v>1427</v>
      </c>
      <c r="F1887" s="17" t="s">
        <v>154</v>
      </c>
      <c r="G1887" s="17">
        <v>31793839</v>
      </c>
      <c r="H1887" s="17">
        <v>31797371</v>
      </c>
      <c r="I1887" s="17" t="s">
        <v>67</v>
      </c>
      <c r="J1887" s="17" t="s">
        <v>810</v>
      </c>
    </row>
    <row r="1888" spans="1:10">
      <c r="A1888" s="16" t="s">
        <v>725</v>
      </c>
      <c r="B1888" s="17" t="s">
        <v>722</v>
      </c>
      <c r="C1888" s="17" t="s">
        <v>3561</v>
      </c>
      <c r="D1888" s="17" t="s">
        <v>772</v>
      </c>
      <c r="E1888" s="17" t="s">
        <v>1267</v>
      </c>
      <c r="F1888" s="17" t="s">
        <v>162</v>
      </c>
      <c r="G1888" s="17">
        <v>42334771</v>
      </c>
      <c r="H1888" s="17">
        <v>42335355</v>
      </c>
      <c r="I1888" s="17" t="s">
        <v>769</v>
      </c>
      <c r="J1888" s="17" t="s">
        <v>774</v>
      </c>
    </row>
    <row r="1889" spans="1:10">
      <c r="A1889" s="16" t="s">
        <v>627</v>
      </c>
      <c r="B1889" s="17" t="s">
        <v>624</v>
      </c>
      <c r="C1889" s="17" t="s">
        <v>3562</v>
      </c>
      <c r="D1889" s="17" t="s">
        <v>784</v>
      </c>
      <c r="E1889" s="17" t="s">
        <v>1863</v>
      </c>
      <c r="F1889" s="17" t="s">
        <v>162</v>
      </c>
      <c r="G1889" s="17">
        <v>42353854</v>
      </c>
      <c r="H1889" s="17">
        <v>42361316</v>
      </c>
      <c r="I1889" s="17" t="s">
        <v>67</v>
      </c>
      <c r="J1889" s="17" t="s">
        <v>786</v>
      </c>
    </row>
    <row r="1890" spans="1:10">
      <c r="A1890" s="16" t="s">
        <v>664</v>
      </c>
      <c r="B1890" s="17" t="s">
        <v>658</v>
      </c>
      <c r="C1890" s="17" t="s">
        <v>3563</v>
      </c>
      <c r="D1890" s="17" t="s">
        <v>1006</v>
      </c>
      <c r="E1890" s="17" t="s">
        <v>940</v>
      </c>
      <c r="F1890" s="17" t="s">
        <v>162</v>
      </c>
      <c r="G1890" s="17">
        <v>42532919</v>
      </c>
      <c r="H1890" s="17">
        <v>42538357</v>
      </c>
      <c r="I1890" s="17" t="s">
        <v>769</v>
      </c>
      <c r="J1890" s="17" t="s">
        <v>1007</v>
      </c>
    </row>
    <row r="1891" spans="1:10">
      <c r="A1891" s="16" t="s">
        <v>729</v>
      </c>
      <c r="B1891" s="17" t="s">
        <v>722</v>
      </c>
      <c r="C1891" s="17" t="s">
        <v>3564</v>
      </c>
      <c r="D1891" s="17" t="s">
        <v>1065</v>
      </c>
      <c r="E1891" s="17" t="s">
        <v>1941</v>
      </c>
      <c r="F1891" s="17" t="s">
        <v>162</v>
      </c>
      <c r="G1891" s="17">
        <v>42559952</v>
      </c>
      <c r="H1891" s="17">
        <v>42560341</v>
      </c>
      <c r="I1891" s="17" t="s">
        <v>769</v>
      </c>
      <c r="J1891" s="17" t="s">
        <v>801</v>
      </c>
    </row>
    <row r="1892" spans="1:10">
      <c r="A1892" s="16" t="s">
        <v>670</v>
      </c>
      <c r="B1892" s="17" t="s">
        <v>658</v>
      </c>
      <c r="C1892" s="17" t="s">
        <v>3565</v>
      </c>
      <c r="D1892" s="17" t="s">
        <v>985</v>
      </c>
      <c r="E1892" s="17" t="s">
        <v>1924</v>
      </c>
      <c r="F1892" s="17" t="s">
        <v>162</v>
      </c>
      <c r="G1892" s="17">
        <v>42595250</v>
      </c>
      <c r="H1892" s="17">
        <v>42595666</v>
      </c>
      <c r="I1892" s="17" t="s">
        <v>67</v>
      </c>
      <c r="J1892" s="17" t="s">
        <v>758</v>
      </c>
    </row>
    <row r="1893" spans="1:10">
      <c r="A1893" s="16" t="s">
        <v>670</v>
      </c>
      <c r="B1893" s="17" t="s">
        <v>658</v>
      </c>
      <c r="C1893" s="17" t="s">
        <v>3566</v>
      </c>
      <c r="D1893" s="17" t="s">
        <v>985</v>
      </c>
      <c r="E1893" s="17" t="s">
        <v>2268</v>
      </c>
      <c r="F1893" s="17" t="s">
        <v>162</v>
      </c>
      <c r="G1893" s="17">
        <v>42598039</v>
      </c>
      <c r="H1893" s="17">
        <v>42598485</v>
      </c>
      <c r="I1893" s="17" t="s">
        <v>67</v>
      </c>
      <c r="J1893" s="17" t="s">
        <v>758</v>
      </c>
    </row>
    <row r="1894" spans="1:10">
      <c r="A1894" s="16" t="s">
        <v>717</v>
      </c>
      <c r="B1894" s="17" t="s">
        <v>716</v>
      </c>
      <c r="C1894" s="17" t="s">
        <v>3567</v>
      </c>
      <c r="D1894" s="17" t="s">
        <v>2010</v>
      </c>
      <c r="E1894" s="17" t="s">
        <v>3568</v>
      </c>
      <c r="F1894" s="17" t="s">
        <v>162</v>
      </c>
      <c r="G1894" s="17">
        <v>42601571</v>
      </c>
      <c r="H1894" s="17">
        <v>42616298</v>
      </c>
      <c r="I1894" s="17" t="s">
        <v>67</v>
      </c>
      <c r="J1894" s="17" t="s">
        <v>1210</v>
      </c>
    </row>
    <row r="1895" spans="1:10">
      <c r="A1895" s="16" t="s">
        <v>704</v>
      </c>
      <c r="B1895" s="17" t="s">
        <v>658</v>
      </c>
      <c r="C1895" s="17" t="s">
        <v>3569</v>
      </c>
      <c r="D1895" s="17" t="s">
        <v>764</v>
      </c>
      <c r="E1895" s="17" t="s">
        <v>1834</v>
      </c>
      <c r="F1895" s="17" t="s">
        <v>162</v>
      </c>
      <c r="G1895" s="17">
        <v>42708365</v>
      </c>
      <c r="H1895" s="17">
        <v>42709052</v>
      </c>
      <c r="I1895" s="17" t="s">
        <v>67</v>
      </c>
      <c r="J1895" s="17" t="s">
        <v>754</v>
      </c>
    </row>
    <row r="1896" spans="1:10">
      <c r="A1896" s="16" t="s">
        <v>705</v>
      </c>
      <c r="B1896" s="17" t="s">
        <v>658</v>
      </c>
      <c r="C1896" s="17" t="s">
        <v>3570</v>
      </c>
      <c r="D1896" s="17" t="s">
        <v>1032</v>
      </c>
      <c r="E1896" s="17" t="s">
        <v>836</v>
      </c>
      <c r="F1896" s="17" t="s">
        <v>162</v>
      </c>
      <c r="G1896" s="17">
        <v>42719192</v>
      </c>
      <c r="H1896" s="17">
        <v>42722233</v>
      </c>
      <c r="I1896" s="17" t="s">
        <v>769</v>
      </c>
      <c r="J1896" s="17" t="s">
        <v>1034</v>
      </c>
    </row>
    <row r="1897" spans="1:10">
      <c r="A1897" s="16" t="s">
        <v>671</v>
      </c>
      <c r="B1897" s="17" t="s">
        <v>658</v>
      </c>
      <c r="C1897" s="17" t="s">
        <v>3571</v>
      </c>
      <c r="D1897" s="17" t="s">
        <v>914</v>
      </c>
      <c r="E1897" s="17" t="s">
        <v>3572</v>
      </c>
      <c r="F1897" s="17" t="s">
        <v>162</v>
      </c>
      <c r="G1897" s="17">
        <v>42723845</v>
      </c>
      <c r="H1897" s="17">
        <v>42726198</v>
      </c>
      <c r="I1897" s="17" t="s">
        <v>67</v>
      </c>
      <c r="J1897" s="17" t="s">
        <v>916</v>
      </c>
    </row>
    <row r="1898" spans="1:10">
      <c r="A1898" s="16" t="s">
        <v>619</v>
      </c>
      <c r="B1898" s="17" t="s">
        <v>618</v>
      </c>
      <c r="C1898" s="17" t="s">
        <v>3573</v>
      </c>
      <c r="D1898" s="17" t="s">
        <v>1116</v>
      </c>
      <c r="E1898" s="17" t="s">
        <v>3574</v>
      </c>
      <c r="F1898" s="17" t="s">
        <v>162</v>
      </c>
      <c r="G1898" s="17">
        <v>42751099</v>
      </c>
      <c r="H1898" s="17">
        <v>42753817</v>
      </c>
      <c r="I1898" s="17" t="s">
        <v>769</v>
      </c>
      <c r="J1898" s="17" t="s">
        <v>806</v>
      </c>
    </row>
    <row r="1899" spans="1:10">
      <c r="A1899" s="16" t="s">
        <v>665</v>
      </c>
      <c r="B1899" s="17" t="s">
        <v>658</v>
      </c>
      <c r="C1899" s="17" t="s">
        <v>3575</v>
      </c>
      <c r="D1899" s="17" t="s">
        <v>842</v>
      </c>
      <c r="E1899" s="17" t="s">
        <v>1812</v>
      </c>
      <c r="F1899" s="17" t="s">
        <v>162</v>
      </c>
      <c r="G1899" s="17">
        <v>42773274</v>
      </c>
      <c r="H1899" s="17">
        <v>42776719</v>
      </c>
      <c r="I1899" s="17" t="s">
        <v>67</v>
      </c>
      <c r="J1899" s="17" t="s">
        <v>844</v>
      </c>
    </row>
    <row r="1900" spans="1:10">
      <c r="A1900" s="16" t="s">
        <v>671</v>
      </c>
      <c r="B1900" s="17" t="s">
        <v>658</v>
      </c>
      <c r="C1900" s="17" t="s">
        <v>3576</v>
      </c>
      <c r="D1900" s="17" t="s">
        <v>914</v>
      </c>
      <c r="E1900" s="17" t="s">
        <v>883</v>
      </c>
      <c r="F1900" s="17" t="s">
        <v>162</v>
      </c>
      <c r="G1900" s="17">
        <v>42857930</v>
      </c>
      <c r="H1900" s="17">
        <v>42861262</v>
      </c>
      <c r="I1900" s="17" t="s">
        <v>67</v>
      </c>
      <c r="J1900" s="17" t="s">
        <v>916</v>
      </c>
    </row>
    <row r="1901" spans="1:10">
      <c r="A1901" s="16" t="s">
        <v>705</v>
      </c>
      <c r="B1901" s="17" t="s">
        <v>658</v>
      </c>
      <c r="C1901" s="17" t="s">
        <v>3577</v>
      </c>
      <c r="D1901" s="17" t="s">
        <v>1032</v>
      </c>
      <c r="E1901" s="17" t="s">
        <v>3578</v>
      </c>
      <c r="F1901" s="17" t="s">
        <v>162</v>
      </c>
      <c r="G1901" s="17">
        <v>42947546</v>
      </c>
      <c r="H1901" s="17">
        <v>42950021</v>
      </c>
      <c r="I1901" s="17" t="s">
        <v>769</v>
      </c>
      <c r="J1901" s="17" t="s">
        <v>1034</v>
      </c>
    </row>
    <row r="1902" spans="1:10">
      <c r="A1902" s="16" t="s">
        <v>693</v>
      </c>
      <c r="B1902" s="17" t="s">
        <v>658</v>
      </c>
      <c r="C1902" s="17" t="s">
        <v>3579</v>
      </c>
      <c r="D1902" s="17" t="s">
        <v>791</v>
      </c>
      <c r="E1902" s="17" t="s">
        <v>2500</v>
      </c>
      <c r="F1902" s="17" t="s">
        <v>162</v>
      </c>
      <c r="G1902" s="17">
        <v>42966939</v>
      </c>
      <c r="H1902" s="17">
        <v>42968823</v>
      </c>
      <c r="I1902" s="17" t="s">
        <v>769</v>
      </c>
      <c r="J1902" s="17" t="s">
        <v>762</v>
      </c>
    </row>
    <row r="1903" spans="1:10">
      <c r="A1903" s="16" t="s">
        <v>683</v>
      </c>
      <c r="B1903" s="17" t="s">
        <v>658</v>
      </c>
      <c r="C1903" s="17" t="s">
        <v>3580</v>
      </c>
      <c r="D1903" s="17" t="s">
        <v>2577</v>
      </c>
      <c r="E1903" s="17" t="s">
        <v>1843</v>
      </c>
      <c r="F1903" s="17" t="s">
        <v>162</v>
      </c>
      <c r="G1903" s="17">
        <v>43158388</v>
      </c>
      <c r="H1903" s="17">
        <v>43158981</v>
      </c>
      <c r="I1903" s="17" t="s">
        <v>67</v>
      </c>
      <c r="J1903" s="17" t="s">
        <v>1561</v>
      </c>
    </row>
    <row r="1904" spans="1:10">
      <c r="A1904" s="16" t="s">
        <v>706</v>
      </c>
      <c r="B1904" s="17" t="s">
        <v>658</v>
      </c>
      <c r="C1904" s="17" t="s">
        <v>3580</v>
      </c>
      <c r="D1904" s="17" t="s">
        <v>2577</v>
      </c>
      <c r="E1904" s="17" t="s">
        <v>1843</v>
      </c>
      <c r="F1904" s="17" t="s">
        <v>162</v>
      </c>
      <c r="G1904" s="17">
        <v>43158388</v>
      </c>
      <c r="H1904" s="17">
        <v>43158981</v>
      </c>
      <c r="I1904" s="17" t="s">
        <v>67</v>
      </c>
      <c r="J1904" s="17" t="s">
        <v>1562</v>
      </c>
    </row>
    <row r="1905" spans="1:10">
      <c r="A1905" s="16" t="s">
        <v>704</v>
      </c>
      <c r="B1905" s="17" t="s">
        <v>658</v>
      </c>
      <c r="C1905" s="17" t="s">
        <v>3581</v>
      </c>
      <c r="D1905" s="17" t="s">
        <v>764</v>
      </c>
      <c r="E1905" s="17" t="s">
        <v>1589</v>
      </c>
      <c r="F1905" s="17" t="s">
        <v>162</v>
      </c>
      <c r="G1905" s="17">
        <v>43226333</v>
      </c>
      <c r="H1905" s="17">
        <v>43232508</v>
      </c>
      <c r="I1905" s="17" t="s">
        <v>769</v>
      </c>
      <c r="J1905" s="17" t="s">
        <v>754</v>
      </c>
    </row>
    <row r="1906" spans="1:10">
      <c r="A1906" s="16" t="s">
        <v>664</v>
      </c>
      <c r="B1906" s="17" t="s">
        <v>658</v>
      </c>
      <c r="C1906" s="17" t="s">
        <v>3582</v>
      </c>
      <c r="D1906" s="17" t="s">
        <v>1006</v>
      </c>
      <c r="E1906" s="17" t="s">
        <v>3044</v>
      </c>
      <c r="F1906" s="17" t="s">
        <v>162</v>
      </c>
      <c r="G1906" s="17">
        <v>43238510</v>
      </c>
      <c r="H1906" s="17">
        <v>43239574</v>
      </c>
      <c r="I1906" s="17" t="s">
        <v>67</v>
      </c>
      <c r="J1906" s="17" t="s">
        <v>1007</v>
      </c>
    </row>
    <row r="1907" spans="1:10">
      <c r="A1907" s="16" t="s">
        <v>704</v>
      </c>
      <c r="B1907" s="17" t="s">
        <v>658</v>
      </c>
      <c r="C1907" s="17" t="s">
        <v>3583</v>
      </c>
      <c r="D1907" s="17" t="s">
        <v>764</v>
      </c>
      <c r="E1907" s="17" t="s">
        <v>1237</v>
      </c>
      <c r="F1907" s="17" t="s">
        <v>162</v>
      </c>
      <c r="G1907" s="17">
        <v>43367229</v>
      </c>
      <c r="H1907" s="17">
        <v>43373421</v>
      </c>
      <c r="I1907" s="17" t="s">
        <v>67</v>
      </c>
      <c r="J1907" s="17" t="s">
        <v>754</v>
      </c>
    </row>
    <row r="1908" spans="1:10">
      <c r="A1908" s="16" t="s">
        <v>693</v>
      </c>
      <c r="B1908" s="17" t="s">
        <v>658</v>
      </c>
      <c r="C1908" s="17" t="s">
        <v>3584</v>
      </c>
      <c r="D1908" s="17" t="s">
        <v>1383</v>
      </c>
      <c r="E1908" s="17" t="s">
        <v>3585</v>
      </c>
      <c r="F1908" s="17" t="s">
        <v>162</v>
      </c>
      <c r="G1908" s="17">
        <v>43400345</v>
      </c>
      <c r="H1908" s="17">
        <v>43409104</v>
      </c>
      <c r="I1908" s="17" t="s">
        <v>67</v>
      </c>
      <c r="J1908" s="17" t="s">
        <v>762</v>
      </c>
    </row>
    <row r="1909" spans="1:10">
      <c r="A1909" s="16" t="s">
        <v>704</v>
      </c>
      <c r="B1909" s="17" t="s">
        <v>658</v>
      </c>
      <c r="C1909" s="17" t="s">
        <v>3586</v>
      </c>
      <c r="D1909" s="17" t="s">
        <v>764</v>
      </c>
      <c r="E1909" s="17" t="s">
        <v>3587</v>
      </c>
      <c r="F1909" s="17" t="s">
        <v>162</v>
      </c>
      <c r="G1909" s="17">
        <v>43462761</v>
      </c>
      <c r="H1909" s="17">
        <v>43496404</v>
      </c>
      <c r="I1909" s="17" t="s">
        <v>769</v>
      </c>
      <c r="J1909" s="17" t="s">
        <v>754</v>
      </c>
    </row>
    <row r="1910" spans="1:10">
      <c r="A1910" s="16" t="s">
        <v>725</v>
      </c>
      <c r="B1910" s="17" t="s">
        <v>722</v>
      </c>
      <c r="C1910" s="17" t="s">
        <v>3588</v>
      </c>
      <c r="D1910" s="17" t="s">
        <v>772</v>
      </c>
      <c r="E1910" s="17" t="s">
        <v>1147</v>
      </c>
      <c r="F1910" s="17" t="s">
        <v>162</v>
      </c>
      <c r="G1910" s="17">
        <v>43553586</v>
      </c>
      <c r="H1910" s="17">
        <v>43556532</v>
      </c>
      <c r="I1910" s="17" t="s">
        <v>67</v>
      </c>
      <c r="J1910" s="17" t="s">
        <v>774</v>
      </c>
    </row>
    <row r="1911" spans="1:10">
      <c r="A1911" s="16" t="s">
        <v>664</v>
      </c>
      <c r="B1911" s="17" t="s">
        <v>658</v>
      </c>
      <c r="C1911" s="17" t="s">
        <v>3589</v>
      </c>
      <c r="D1911" s="17" t="s">
        <v>1006</v>
      </c>
      <c r="E1911" s="17" t="s">
        <v>1740</v>
      </c>
      <c r="F1911" s="17" t="s">
        <v>162</v>
      </c>
      <c r="G1911" s="17">
        <v>43580601</v>
      </c>
      <c r="H1911" s="17">
        <v>43582015</v>
      </c>
      <c r="I1911" s="17" t="s">
        <v>769</v>
      </c>
      <c r="J1911" s="17" t="s">
        <v>1007</v>
      </c>
    </row>
    <row r="1912" spans="1:10">
      <c r="A1912" s="16" t="s">
        <v>619</v>
      </c>
      <c r="B1912" s="17" t="s">
        <v>618</v>
      </c>
      <c r="C1912" s="17" t="s">
        <v>3590</v>
      </c>
      <c r="D1912" s="17" t="s">
        <v>1086</v>
      </c>
      <c r="E1912" s="17" t="s">
        <v>2643</v>
      </c>
      <c r="F1912" s="17" t="s">
        <v>162</v>
      </c>
      <c r="G1912" s="17">
        <v>43591488</v>
      </c>
      <c r="H1912" s="17">
        <v>43593798</v>
      </c>
      <c r="I1912" s="17" t="s">
        <v>769</v>
      </c>
      <c r="J1912" s="17" t="s">
        <v>806</v>
      </c>
    </row>
    <row r="1913" spans="1:10">
      <c r="A1913" s="16" t="s">
        <v>661</v>
      </c>
      <c r="B1913" s="17" t="s">
        <v>658</v>
      </c>
      <c r="C1913" s="17" t="s">
        <v>3591</v>
      </c>
      <c r="D1913" s="17" t="s">
        <v>838</v>
      </c>
      <c r="E1913" s="17" t="s">
        <v>1000</v>
      </c>
      <c r="F1913" s="17" t="s">
        <v>162</v>
      </c>
      <c r="G1913" s="17">
        <v>43652370</v>
      </c>
      <c r="H1913" s="17">
        <v>43653249</v>
      </c>
      <c r="I1913" s="17" t="s">
        <v>67</v>
      </c>
      <c r="J1913" s="17" t="s">
        <v>840</v>
      </c>
    </row>
    <row r="1914" spans="1:10">
      <c r="A1914" s="16" t="s">
        <v>686</v>
      </c>
      <c r="B1914" s="17" t="s">
        <v>658</v>
      </c>
      <c r="C1914" s="17" t="s">
        <v>3592</v>
      </c>
      <c r="D1914" s="17" t="s">
        <v>2807</v>
      </c>
      <c r="E1914" s="17" t="s">
        <v>2415</v>
      </c>
      <c r="F1914" s="17" t="s">
        <v>162</v>
      </c>
      <c r="G1914" s="17">
        <v>43669084</v>
      </c>
      <c r="H1914" s="17">
        <v>43673933</v>
      </c>
      <c r="I1914" s="17" t="s">
        <v>67</v>
      </c>
      <c r="J1914" s="17" t="s">
        <v>946</v>
      </c>
    </row>
    <row r="1915" spans="1:10">
      <c r="A1915" s="16" t="s">
        <v>685</v>
      </c>
      <c r="B1915" s="17" t="s">
        <v>658</v>
      </c>
      <c r="C1915" s="17" t="s">
        <v>3592</v>
      </c>
      <c r="D1915" s="17" t="s">
        <v>2807</v>
      </c>
      <c r="E1915" s="17" t="s">
        <v>2415</v>
      </c>
      <c r="F1915" s="17" t="s">
        <v>162</v>
      </c>
      <c r="G1915" s="17">
        <v>43669084</v>
      </c>
      <c r="H1915" s="17">
        <v>43673933</v>
      </c>
      <c r="I1915" s="17" t="s">
        <v>67</v>
      </c>
      <c r="J1915" s="17" t="s">
        <v>2808</v>
      </c>
    </row>
    <row r="1916" spans="1:10">
      <c r="A1916" s="16" t="s">
        <v>659</v>
      </c>
      <c r="B1916" s="17" t="s">
        <v>658</v>
      </c>
      <c r="C1916" s="17" t="s">
        <v>3593</v>
      </c>
      <c r="D1916" s="17" t="s">
        <v>808</v>
      </c>
      <c r="E1916" s="17" t="s">
        <v>1256</v>
      </c>
      <c r="F1916" s="17" t="s">
        <v>162</v>
      </c>
      <c r="G1916" s="17">
        <v>43712513</v>
      </c>
      <c r="H1916" s="17">
        <v>43715260</v>
      </c>
      <c r="I1916" s="17" t="s">
        <v>67</v>
      </c>
      <c r="J1916" s="17" t="s">
        <v>810</v>
      </c>
    </row>
    <row r="1917" spans="1:10">
      <c r="A1917" s="16" t="s">
        <v>724</v>
      </c>
      <c r="B1917" s="17" t="s">
        <v>722</v>
      </c>
      <c r="C1917" s="17" t="s">
        <v>3594</v>
      </c>
      <c r="D1917" s="17" t="s">
        <v>780</v>
      </c>
      <c r="E1917" s="17" t="s">
        <v>2709</v>
      </c>
      <c r="F1917" s="17" t="s">
        <v>162</v>
      </c>
      <c r="G1917" s="17">
        <v>43716980</v>
      </c>
      <c r="H1917" s="17">
        <v>43721240</v>
      </c>
      <c r="I1917" s="17" t="s">
        <v>769</v>
      </c>
      <c r="J1917" s="17" t="s">
        <v>782</v>
      </c>
    </row>
    <row r="1918" spans="1:10">
      <c r="A1918" s="16" t="s">
        <v>640</v>
      </c>
      <c r="B1918" s="17" t="s">
        <v>638</v>
      </c>
      <c r="C1918" s="17" t="s">
        <v>3595</v>
      </c>
      <c r="D1918" s="17" t="s">
        <v>3596</v>
      </c>
      <c r="E1918" s="17" t="s">
        <v>3597</v>
      </c>
      <c r="F1918" s="17" t="s">
        <v>162</v>
      </c>
      <c r="G1918" s="17">
        <v>43828244</v>
      </c>
      <c r="H1918" s="17">
        <v>43851243</v>
      </c>
      <c r="I1918" s="17" t="s">
        <v>769</v>
      </c>
      <c r="J1918" s="17" t="s">
        <v>1214</v>
      </c>
    </row>
    <row r="1919" spans="1:10">
      <c r="A1919" s="16" t="s">
        <v>640</v>
      </c>
      <c r="B1919" s="17" t="s">
        <v>638</v>
      </c>
      <c r="C1919" s="17" t="s">
        <v>3598</v>
      </c>
      <c r="D1919" s="17" t="s">
        <v>3596</v>
      </c>
      <c r="E1919" s="17" t="s">
        <v>3599</v>
      </c>
      <c r="F1919" s="17" t="s">
        <v>162</v>
      </c>
      <c r="G1919" s="17">
        <v>43863371</v>
      </c>
      <c r="H1919" s="17">
        <v>43882847</v>
      </c>
      <c r="I1919" s="17" t="s">
        <v>769</v>
      </c>
      <c r="J1919" s="17" t="s">
        <v>1214</v>
      </c>
    </row>
    <row r="1920" spans="1:10">
      <c r="A1920" s="16" t="s">
        <v>704</v>
      </c>
      <c r="B1920" s="17" t="s">
        <v>658</v>
      </c>
      <c r="C1920" s="17" t="s">
        <v>3600</v>
      </c>
      <c r="D1920" s="17" t="s">
        <v>764</v>
      </c>
      <c r="E1920" s="17" t="s">
        <v>1917</v>
      </c>
      <c r="F1920" s="17" t="s">
        <v>162</v>
      </c>
      <c r="G1920" s="17">
        <v>43887164</v>
      </c>
      <c r="H1920" s="17">
        <v>43890321</v>
      </c>
      <c r="I1920" s="17" t="s">
        <v>67</v>
      </c>
      <c r="J1920" s="17" t="s">
        <v>754</v>
      </c>
    </row>
    <row r="1921" spans="1:10">
      <c r="A1921" s="16" t="s">
        <v>677</v>
      </c>
      <c r="B1921" s="17" t="s">
        <v>658</v>
      </c>
      <c r="C1921" s="17" t="s">
        <v>3601</v>
      </c>
      <c r="D1921" s="17" t="s">
        <v>3602</v>
      </c>
      <c r="E1921" s="17" t="s">
        <v>1124</v>
      </c>
      <c r="F1921" s="17" t="s">
        <v>162</v>
      </c>
      <c r="G1921" s="17">
        <v>43913646</v>
      </c>
      <c r="H1921" s="17">
        <v>43917325</v>
      </c>
      <c r="I1921" s="17" t="s">
        <v>769</v>
      </c>
      <c r="J1921" s="17" t="s">
        <v>2064</v>
      </c>
    </row>
    <row r="1922" spans="1:10">
      <c r="A1922" s="16" t="s">
        <v>654</v>
      </c>
      <c r="B1922" s="17" t="s">
        <v>653</v>
      </c>
      <c r="C1922" s="17" t="s">
        <v>3601</v>
      </c>
      <c r="D1922" s="17" t="s">
        <v>3602</v>
      </c>
      <c r="E1922" s="17" t="s">
        <v>1124</v>
      </c>
      <c r="F1922" s="17" t="s">
        <v>162</v>
      </c>
      <c r="G1922" s="17">
        <v>43913646</v>
      </c>
      <c r="H1922" s="17">
        <v>43917325</v>
      </c>
      <c r="I1922" s="17" t="s">
        <v>769</v>
      </c>
      <c r="J1922" s="17" t="s">
        <v>1138</v>
      </c>
    </row>
    <row r="1923" spans="1:10">
      <c r="A1923" s="16" t="s">
        <v>655</v>
      </c>
      <c r="B1923" s="17" t="s">
        <v>653</v>
      </c>
      <c r="C1923" s="17" t="s">
        <v>3601</v>
      </c>
      <c r="D1923" s="17" t="s">
        <v>3602</v>
      </c>
      <c r="E1923" s="17" t="s">
        <v>1124</v>
      </c>
      <c r="F1923" s="17" t="s">
        <v>162</v>
      </c>
      <c r="G1923" s="17">
        <v>43913646</v>
      </c>
      <c r="H1923" s="17">
        <v>43917325</v>
      </c>
      <c r="I1923" s="17" t="s">
        <v>769</v>
      </c>
      <c r="J1923" s="17" t="s">
        <v>3603</v>
      </c>
    </row>
    <row r="1924" spans="1:10">
      <c r="A1924" s="16" t="s">
        <v>664</v>
      </c>
      <c r="B1924" s="17" t="s">
        <v>658</v>
      </c>
      <c r="C1924" s="17" t="s">
        <v>3604</v>
      </c>
      <c r="D1924" s="17" t="s">
        <v>1006</v>
      </c>
      <c r="E1924" s="17" t="s">
        <v>1234</v>
      </c>
      <c r="F1924" s="17" t="s">
        <v>162</v>
      </c>
      <c r="G1924" s="17">
        <v>44017803</v>
      </c>
      <c r="H1924" s="17">
        <v>44022060</v>
      </c>
      <c r="I1924" s="17" t="s">
        <v>769</v>
      </c>
      <c r="J1924" s="17" t="s">
        <v>1007</v>
      </c>
    </row>
    <row r="1925" spans="1:10">
      <c r="A1925" s="16" t="s">
        <v>662</v>
      </c>
      <c r="B1925" s="17" t="s">
        <v>658</v>
      </c>
      <c r="C1925" s="17" t="s">
        <v>3605</v>
      </c>
      <c r="D1925" s="17" t="s">
        <v>854</v>
      </c>
      <c r="E1925" s="17" t="s">
        <v>3606</v>
      </c>
      <c r="F1925" s="17" t="s">
        <v>162</v>
      </c>
      <c r="G1925" s="17">
        <v>44063062</v>
      </c>
      <c r="H1925" s="17">
        <v>44064255</v>
      </c>
      <c r="I1925" s="17" t="s">
        <v>769</v>
      </c>
      <c r="J1925" s="17" t="s">
        <v>856</v>
      </c>
    </row>
    <row r="1926" spans="1:10">
      <c r="A1926" s="16" t="s">
        <v>631</v>
      </c>
      <c r="B1926" s="17" t="s">
        <v>629</v>
      </c>
      <c r="C1926" s="17" t="s">
        <v>3607</v>
      </c>
      <c r="D1926" s="17" t="s">
        <v>3608</v>
      </c>
      <c r="E1926" s="17" t="s">
        <v>3609</v>
      </c>
      <c r="F1926" s="17" t="s">
        <v>162</v>
      </c>
      <c r="G1926" s="17">
        <v>44097661</v>
      </c>
      <c r="H1926" s="17">
        <v>44099007</v>
      </c>
      <c r="I1926" s="17" t="s">
        <v>67</v>
      </c>
      <c r="J1926" s="17" t="s">
        <v>870</v>
      </c>
    </row>
    <row r="1927" spans="1:10">
      <c r="A1927" s="16" t="s">
        <v>704</v>
      </c>
      <c r="B1927" s="17" t="s">
        <v>658</v>
      </c>
      <c r="C1927" s="17" t="s">
        <v>3607</v>
      </c>
      <c r="D1927" s="17" t="s">
        <v>3608</v>
      </c>
      <c r="E1927" s="17" t="s">
        <v>3609</v>
      </c>
      <c r="F1927" s="17" t="s">
        <v>162</v>
      </c>
      <c r="G1927" s="17">
        <v>44097661</v>
      </c>
      <c r="H1927" s="17">
        <v>44099007</v>
      </c>
      <c r="I1927" s="17" t="s">
        <v>67</v>
      </c>
      <c r="J1927" s="17" t="s">
        <v>754</v>
      </c>
    </row>
    <row r="1928" spans="1:10">
      <c r="A1928" s="16" t="s">
        <v>636</v>
      </c>
      <c r="B1928" s="17" t="s">
        <v>635</v>
      </c>
      <c r="C1928" s="17" t="s">
        <v>3610</v>
      </c>
      <c r="D1928" s="17" t="s">
        <v>1490</v>
      </c>
      <c r="E1928" s="17" t="s">
        <v>1121</v>
      </c>
      <c r="F1928" s="17" t="s">
        <v>162</v>
      </c>
      <c r="G1928" s="17">
        <v>44114924</v>
      </c>
      <c r="H1928" s="17">
        <v>44115541</v>
      </c>
      <c r="I1928" s="17" t="s">
        <v>769</v>
      </c>
      <c r="J1928" s="17" t="s">
        <v>1220</v>
      </c>
    </row>
    <row r="1929" spans="1:10">
      <c r="A1929" s="16" t="s">
        <v>670</v>
      </c>
      <c r="B1929" s="17" t="s">
        <v>658</v>
      </c>
      <c r="C1929" s="17" t="s">
        <v>3611</v>
      </c>
      <c r="D1929" s="17" t="s">
        <v>796</v>
      </c>
      <c r="E1929" s="17" t="s">
        <v>1203</v>
      </c>
      <c r="F1929" s="17" t="s">
        <v>162</v>
      </c>
      <c r="G1929" s="17">
        <v>44196743</v>
      </c>
      <c r="H1929" s="17">
        <v>44199802</v>
      </c>
      <c r="I1929" s="17" t="s">
        <v>67</v>
      </c>
      <c r="J1929" s="17" t="s">
        <v>758</v>
      </c>
    </row>
    <row r="1930" spans="1:10">
      <c r="A1930" s="16" t="s">
        <v>619</v>
      </c>
      <c r="B1930" s="17" t="s">
        <v>618</v>
      </c>
      <c r="C1930" s="17" t="s">
        <v>3612</v>
      </c>
      <c r="D1930" s="17" t="s">
        <v>1948</v>
      </c>
      <c r="E1930" s="17" t="s">
        <v>2484</v>
      </c>
      <c r="F1930" s="17" t="s">
        <v>162</v>
      </c>
      <c r="G1930" s="17">
        <v>44249057</v>
      </c>
      <c r="H1930" s="17">
        <v>44253709</v>
      </c>
      <c r="I1930" s="17" t="s">
        <v>769</v>
      </c>
      <c r="J1930" s="17" t="s">
        <v>806</v>
      </c>
    </row>
    <row r="1931" spans="1:10">
      <c r="A1931" s="16" t="s">
        <v>705</v>
      </c>
      <c r="B1931" s="17" t="s">
        <v>658</v>
      </c>
      <c r="C1931" s="17" t="s">
        <v>3613</v>
      </c>
      <c r="D1931" s="17" t="s">
        <v>1032</v>
      </c>
      <c r="E1931" s="17" t="s">
        <v>974</v>
      </c>
      <c r="F1931" s="17" t="s">
        <v>162</v>
      </c>
      <c r="G1931" s="17">
        <v>44319912</v>
      </c>
      <c r="H1931" s="17">
        <v>44321321</v>
      </c>
      <c r="I1931" s="17" t="s">
        <v>769</v>
      </c>
      <c r="J1931" s="17" t="s">
        <v>1034</v>
      </c>
    </row>
    <row r="1932" spans="1:10">
      <c r="A1932" s="16" t="s">
        <v>659</v>
      </c>
      <c r="B1932" s="17" t="s">
        <v>658</v>
      </c>
      <c r="C1932" s="17" t="s">
        <v>3614</v>
      </c>
      <c r="D1932" s="17" t="s">
        <v>808</v>
      </c>
      <c r="E1932" s="17" t="s">
        <v>1499</v>
      </c>
      <c r="F1932" s="17" t="s">
        <v>162</v>
      </c>
      <c r="G1932" s="17">
        <v>44378263</v>
      </c>
      <c r="H1932" s="17">
        <v>44378727</v>
      </c>
      <c r="I1932" s="17" t="s">
        <v>769</v>
      </c>
      <c r="J1932" s="17" t="s">
        <v>810</v>
      </c>
    </row>
    <row r="1933" spans="1:10">
      <c r="A1933" s="16" t="s">
        <v>725</v>
      </c>
      <c r="B1933" s="17" t="s">
        <v>722</v>
      </c>
      <c r="C1933" s="17" t="s">
        <v>3615</v>
      </c>
      <c r="D1933" s="17" t="s">
        <v>827</v>
      </c>
      <c r="E1933" s="17" t="s">
        <v>1347</v>
      </c>
      <c r="F1933" s="17" t="s">
        <v>162</v>
      </c>
      <c r="G1933" s="17">
        <v>44401406</v>
      </c>
      <c r="H1933" s="17">
        <v>44402698</v>
      </c>
      <c r="I1933" s="17" t="s">
        <v>67</v>
      </c>
      <c r="J1933" s="17" t="s">
        <v>774</v>
      </c>
    </row>
    <row r="1934" spans="1:10">
      <c r="A1934" s="16" t="s">
        <v>686</v>
      </c>
      <c r="B1934" s="17" t="s">
        <v>658</v>
      </c>
      <c r="C1934" s="17" t="s">
        <v>3616</v>
      </c>
      <c r="D1934" s="17" t="s">
        <v>1469</v>
      </c>
      <c r="E1934" s="17" t="s">
        <v>1002</v>
      </c>
      <c r="F1934" s="17" t="s">
        <v>162</v>
      </c>
      <c r="G1934" s="17">
        <v>44411369</v>
      </c>
      <c r="H1934" s="17">
        <v>44411904</v>
      </c>
      <c r="I1934" s="17" t="s">
        <v>769</v>
      </c>
      <c r="J1934" s="17" t="s">
        <v>946</v>
      </c>
    </row>
    <row r="1935" spans="1:10">
      <c r="A1935" s="16" t="s">
        <v>664</v>
      </c>
      <c r="B1935" s="17" t="s">
        <v>658</v>
      </c>
      <c r="C1935" s="17" t="s">
        <v>3617</v>
      </c>
      <c r="D1935" s="17" t="s">
        <v>1006</v>
      </c>
      <c r="E1935" s="17" t="s">
        <v>749</v>
      </c>
      <c r="F1935" s="17" t="s">
        <v>162</v>
      </c>
      <c r="G1935" s="17">
        <v>44431668</v>
      </c>
      <c r="H1935" s="17">
        <v>44433566</v>
      </c>
      <c r="I1935" s="17" t="s">
        <v>67</v>
      </c>
      <c r="J1935" s="17" t="s">
        <v>1007</v>
      </c>
    </row>
    <row r="1936" spans="1:10">
      <c r="A1936" s="16" t="s">
        <v>670</v>
      </c>
      <c r="B1936" s="17" t="s">
        <v>658</v>
      </c>
      <c r="C1936" s="17" t="s">
        <v>3618</v>
      </c>
      <c r="D1936" s="17" t="s">
        <v>824</v>
      </c>
      <c r="E1936" s="17" t="s">
        <v>3619</v>
      </c>
      <c r="F1936" s="17" t="s">
        <v>162</v>
      </c>
      <c r="G1936" s="17">
        <v>44436726</v>
      </c>
      <c r="H1936" s="17">
        <v>44440763</v>
      </c>
      <c r="I1936" s="17" t="s">
        <v>67</v>
      </c>
      <c r="J1936" s="17" t="s">
        <v>758</v>
      </c>
    </row>
    <row r="1937" spans="1:10">
      <c r="A1937" s="16" t="s">
        <v>670</v>
      </c>
      <c r="B1937" s="17" t="s">
        <v>658</v>
      </c>
      <c r="C1937" s="17" t="s">
        <v>3620</v>
      </c>
      <c r="D1937" s="17" t="s">
        <v>756</v>
      </c>
      <c r="E1937" s="17" t="s">
        <v>2419</v>
      </c>
      <c r="F1937" s="17" t="s">
        <v>162</v>
      </c>
      <c r="G1937" s="17">
        <v>44482574</v>
      </c>
      <c r="H1937" s="17">
        <v>44485179</v>
      </c>
      <c r="I1937" s="17" t="s">
        <v>769</v>
      </c>
      <c r="J1937" s="17" t="s">
        <v>758</v>
      </c>
    </row>
    <row r="1938" spans="1:10">
      <c r="A1938" s="16" t="s">
        <v>687</v>
      </c>
      <c r="B1938" s="17" t="s">
        <v>658</v>
      </c>
      <c r="C1938" s="17" t="s">
        <v>3621</v>
      </c>
      <c r="D1938" s="17" t="s">
        <v>820</v>
      </c>
      <c r="E1938" s="17" t="s">
        <v>1596</v>
      </c>
      <c r="F1938" s="17" t="s">
        <v>162</v>
      </c>
      <c r="G1938" s="17">
        <v>44499932</v>
      </c>
      <c r="H1938" s="17">
        <v>44501156</v>
      </c>
      <c r="I1938" s="17" t="s">
        <v>769</v>
      </c>
      <c r="J1938" s="17" t="s">
        <v>822</v>
      </c>
    </row>
    <row r="1939" spans="1:10">
      <c r="A1939" s="16" t="s">
        <v>664</v>
      </c>
      <c r="B1939" s="17" t="s">
        <v>658</v>
      </c>
      <c r="C1939" s="17" t="s">
        <v>3622</v>
      </c>
      <c r="D1939" s="17" t="s">
        <v>1006</v>
      </c>
      <c r="E1939" s="17" t="s">
        <v>1079</v>
      </c>
      <c r="F1939" s="17" t="s">
        <v>162</v>
      </c>
      <c r="G1939" s="17">
        <v>44558381</v>
      </c>
      <c r="H1939" s="17">
        <v>44559148</v>
      </c>
      <c r="I1939" s="17" t="s">
        <v>769</v>
      </c>
      <c r="J1939" s="17" t="s">
        <v>1007</v>
      </c>
    </row>
    <row r="1940" spans="1:10">
      <c r="A1940" s="16" t="s">
        <v>665</v>
      </c>
      <c r="B1940" s="17" t="s">
        <v>658</v>
      </c>
      <c r="C1940" s="17" t="s">
        <v>3623</v>
      </c>
      <c r="D1940" s="17" t="s">
        <v>842</v>
      </c>
      <c r="E1940" s="17" t="s">
        <v>2362</v>
      </c>
      <c r="F1940" s="17" t="s">
        <v>162</v>
      </c>
      <c r="G1940" s="17">
        <v>44587710</v>
      </c>
      <c r="H1940" s="17">
        <v>44591451</v>
      </c>
      <c r="I1940" s="17" t="s">
        <v>67</v>
      </c>
      <c r="J1940" s="17" t="s">
        <v>844</v>
      </c>
    </row>
    <row r="1941" spans="1:10">
      <c r="A1941" s="16" t="s">
        <v>704</v>
      </c>
      <c r="B1941" s="17" t="s">
        <v>658</v>
      </c>
      <c r="C1941" s="17" t="s">
        <v>3624</v>
      </c>
      <c r="D1941" s="17" t="s">
        <v>788</v>
      </c>
      <c r="E1941" s="17" t="s">
        <v>1427</v>
      </c>
      <c r="F1941" s="17" t="s">
        <v>162</v>
      </c>
      <c r="G1941" s="17">
        <v>44642767</v>
      </c>
      <c r="H1941" s="17">
        <v>44646182</v>
      </c>
      <c r="I1941" s="17" t="s">
        <v>769</v>
      </c>
      <c r="J1941" s="17" t="s">
        <v>754</v>
      </c>
    </row>
    <row r="1942" spans="1:10">
      <c r="A1942" s="16" t="s">
        <v>662</v>
      </c>
      <c r="B1942" s="17" t="s">
        <v>658</v>
      </c>
      <c r="C1942" s="17" t="s">
        <v>3625</v>
      </c>
      <c r="D1942" s="17" t="s">
        <v>854</v>
      </c>
      <c r="E1942" s="17" t="s">
        <v>2276</v>
      </c>
      <c r="F1942" s="17" t="s">
        <v>162</v>
      </c>
      <c r="G1942" s="17">
        <v>44673251</v>
      </c>
      <c r="H1942" s="17">
        <v>44675229</v>
      </c>
      <c r="I1942" s="17" t="s">
        <v>67</v>
      </c>
      <c r="J1942" s="17" t="s">
        <v>856</v>
      </c>
    </row>
    <row r="1943" spans="1:10">
      <c r="A1943" s="16" t="s">
        <v>725</v>
      </c>
      <c r="B1943" s="17" t="s">
        <v>722</v>
      </c>
      <c r="C1943" s="17" t="s">
        <v>3626</v>
      </c>
      <c r="D1943" s="17" t="s">
        <v>827</v>
      </c>
      <c r="E1943" s="17" t="s">
        <v>1392</v>
      </c>
      <c r="F1943" s="17" t="s">
        <v>154</v>
      </c>
      <c r="G1943" s="17">
        <v>32427016</v>
      </c>
      <c r="H1943" s="17">
        <v>32428053</v>
      </c>
      <c r="I1943" s="17" t="s">
        <v>67</v>
      </c>
      <c r="J1943" s="17" t="s">
        <v>774</v>
      </c>
    </row>
    <row r="1944" spans="1:10">
      <c r="A1944" s="16" t="s">
        <v>693</v>
      </c>
      <c r="B1944" s="17" t="s">
        <v>658</v>
      </c>
      <c r="C1944" s="17" t="s">
        <v>3627</v>
      </c>
      <c r="D1944" s="17" t="s">
        <v>791</v>
      </c>
      <c r="E1944" s="17" t="s">
        <v>940</v>
      </c>
      <c r="F1944" s="17" t="s">
        <v>162</v>
      </c>
      <c r="G1944" s="17">
        <v>44797115</v>
      </c>
      <c r="H1944" s="17">
        <v>44797822</v>
      </c>
      <c r="I1944" s="17" t="s">
        <v>769</v>
      </c>
      <c r="J1944" s="17" t="s">
        <v>762</v>
      </c>
    </row>
    <row r="1945" spans="1:10">
      <c r="A1945" s="16" t="s">
        <v>667</v>
      </c>
      <c r="B1945" s="17" t="s">
        <v>658</v>
      </c>
      <c r="C1945" s="17" t="s">
        <v>3628</v>
      </c>
      <c r="D1945" s="17" t="s">
        <v>767</v>
      </c>
      <c r="E1945" s="17" t="s">
        <v>2967</v>
      </c>
      <c r="F1945" s="17" t="s">
        <v>162</v>
      </c>
      <c r="G1945" s="17">
        <v>44890108</v>
      </c>
      <c r="H1945" s="17">
        <v>44890737</v>
      </c>
      <c r="I1945" s="17" t="s">
        <v>67</v>
      </c>
      <c r="J1945" s="17" t="s">
        <v>770</v>
      </c>
    </row>
    <row r="1946" spans="1:10">
      <c r="A1946" s="16" t="s">
        <v>704</v>
      </c>
      <c r="B1946" s="17" t="s">
        <v>658</v>
      </c>
      <c r="C1946" s="17" t="s">
        <v>3629</v>
      </c>
      <c r="D1946" s="17" t="s">
        <v>788</v>
      </c>
      <c r="E1946" s="17" t="s">
        <v>2728</v>
      </c>
      <c r="F1946" s="17" t="s">
        <v>162</v>
      </c>
      <c r="G1946" s="17">
        <v>44919344</v>
      </c>
      <c r="H1946" s="17">
        <v>44920519</v>
      </c>
      <c r="I1946" s="17" t="s">
        <v>67</v>
      </c>
      <c r="J1946" s="17" t="s">
        <v>754</v>
      </c>
    </row>
    <row r="1947" spans="1:10">
      <c r="A1947" s="16" t="s">
        <v>627</v>
      </c>
      <c r="B1947" s="17" t="s">
        <v>624</v>
      </c>
      <c r="C1947" s="17" t="s">
        <v>3630</v>
      </c>
      <c r="D1947" s="17" t="s">
        <v>784</v>
      </c>
      <c r="E1947" s="17" t="s">
        <v>3574</v>
      </c>
      <c r="F1947" s="17" t="s">
        <v>162</v>
      </c>
      <c r="G1947" s="17">
        <v>44973188</v>
      </c>
      <c r="H1947" s="17">
        <v>44978129</v>
      </c>
      <c r="I1947" s="17" t="s">
        <v>769</v>
      </c>
      <c r="J1947" s="17" t="s">
        <v>786</v>
      </c>
    </row>
    <row r="1948" spans="1:10">
      <c r="A1948" s="16" t="s">
        <v>727</v>
      </c>
      <c r="B1948" s="17" t="s">
        <v>722</v>
      </c>
      <c r="C1948" s="17" t="s">
        <v>3631</v>
      </c>
      <c r="D1948" s="17" t="s">
        <v>1690</v>
      </c>
      <c r="E1948" s="17" t="s">
        <v>3492</v>
      </c>
      <c r="F1948" s="17" t="s">
        <v>162</v>
      </c>
      <c r="G1948" s="17">
        <v>45011489</v>
      </c>
      <c r="H1948" s="17">
        <v>45017831</v>
      </c>
      <c r="I1948" s="17" t="s">
        <v>769</v>
      </c>
      <c r="J1948" s="17" t="s">
        <v>979</v>
      </c>
    </row>
    <row r="1949" spans="1:10">
      <c r="A1949" s="16" t="s">
        <v>663</v>
      </c>
      <c r="B1949" s="17" t="s">
        <v>658</v>
      </c>
      <c r="C1949" s="17" t="s">
        <v>3632</v>
      </c>
      <c r="D1949" s="17" t="s">
        <v>2831</v>
      </c>
      <c r="E1949" s="17" t="s">
        <v>974</v>
      </c>
      <c r="F1949" s="17" t="s">
        <v>162</v>
      </c>
      <c r="G1949" s="17">
        <v>45073645</v>
      </c>
      <c r="H1949" s="17">
        <v>45075091</v>
      </c>
      <c r="I1949" s="17" t="s">
        <v>769</v>
      </c>
      <c r="J1949" s="17" t="s">
        <v>2832</v>
      </c>
    </row>
    <row r="1950" spans="1:10">
      <c r="A1950" s="16" t="s">
        <v>704</v>
      </c>
      <c r="B1950" s="17" t="s">
        <v>658</v>
      </c>
      <c r="C1950" s="17" t="s">
        <v>3633</v>
      </c>
      <c r="D1950" s="17" t="s">
        <v>788</v>
      </c>
      <c r="E1950" s="17" t="s">
        <v>1746</v>
      </c>
      <c r="F1950" s="17" t="s">
        <v>162</v>
      </c>
      <c r="G1950" s="17">
        <v>45179255</v>
      </c>
      <c r="H1950" s="17">
        <v>45181192</v>
      </c>
      <c r="I1950" s="17" t="s">
        <v>67</v>
      </c>
      <c r="J1950" s="17" t="s">
        <v>754</v>
      </c>
    </row>
    <row r="1951" spans="1:10">
      <c r="A1951" s="16" t="s">
        <v>670</v>
      </c>
      <c r="B1951" s="17" t="s">
        <v>658</v>
      </c>
      <c r="C1951" s="17" t="s">
        <v>3634</v>
      </c>
      <c r="D1951" s="17" t="s">
        <v>824</v>
      </c>
      <c r="E1951" s="17" t="s">
        <v>3635</v>
      </c>
      <c r="F1951" s="17" t="s">
        <v>162</v>
      </c>
      <c r="G1951" s="17">
        <v>45199572</v>
      </c>
      <c r="H1951" s="17">
        <v>45199964</v>
      </c>
      <c r="I1951" s="17" t="s">
        <v>67</v>
      </c>
      <c r="J1951" s="17" t="s">
        <v>758</v>
      </c>
    </row>
    <row r="1952" spans="1:10">
      <c r="A1952" s="16" t="s">
        <v>693</v>
      </c>
      <c r="B1952" s="17" t="s">
        <v>658</v>
      </c>
      <c r="C1952" s="17" t="s">
        <v>3636</v>
      </c>
      <c r="D1952" s="17" t="s">
        <v>2432</v>
      </c>
      <c r="E1952" s="17" t="s">
        <v>1666</v>
      </c>
      <c r="F1952" s="17" t="s">
        <v>162</v>
      </c>
      <c r="G1952" s="17">
        <v>45276791</v>
      </c>
      <c r="H1952" s="17">
        <v>45277102</v>
      </c>
      <c r="I1952" s="17" t="s">
        <v>67</v>
      </c>
      <c r="J1952" s="17" t="s">
        <v>762</v>
      </c>
    </row>
    <row r="1953" spans="1:10">
      <c r="A1953" s="16" t="s">
        <v>703</v>
      </c>
      <c r="B1953" s="17" t="s">
        <v>658</v>
      </c>
      <c r="C1953" s="17" t="s">
        <v>3637</v>
      </c>
      <c r="D1953" s="17" t="s">
        <v>1310</v>
      </c>
      <c r="E1953" s="17" t="s">
        <v>2439</v>
      </c>
      <c r="F1953" s="17" t="s">
        <v>162</v>
      </c>
      <c r="G1953" s="17">
        <v>45296442</v>
      </c>
      <c r="H1953" s="17">
        <v>45297997</v>
      </c>
      <c r="I1953" s="17" t="s">
        <v>67</v>
      </c>
      <c r="J1953" s="17" t="s">
        <v>1312</v>
      </c>
    </row>
    <row r="1954" spans="1:10">
      <c r="A1954" s="16" t="s">
        <v>654</v>
      </c>
      <c r="B1954" s="17" t="s">
        <v>653</v>
      </c>
      <c r="C1954" s="17" t="s">
        <v>3638</v>
      </c>
      <c r="D1954" s="17" t="s">
        <v>1136</v>
      </c>
      <c r="E1954" s="17" t="s">
        <v>2447</v>
      </c>
      <c r="F1954" s="17" t="s">
        <v>154</v>
      </c>
      <c r="G1954" s="17">
        <v>32487944</v>
      </c>
      <c r="H1954" s="17">
        <v>32491838</v>
      </c>
      <c r="I1954" s="17" t="s">
        <v>769</v>
      </c>
      <c r="J1954" s="17" t="s">
        <v>1138</v>
      </c>
    </row>
    <row r="1955" spans="1:10">
      <c r="A1955" s="16" t="s">
        <v>728</v>
      </c>
      <c r="B1955" s="17" t="s">
        <v>722</v>
      </c>
      <c r="C1955" s="17" t="s">
        <v>3639</v>
      </c>
      <c r="D1955" s="17" t="s">
        <v>3640</v>
      </c>
      <c r="E1955" s="17" t="s">
        <v>3641</v>
      </c>
      <c r="F1955" s="17" t="s">
        <v>154</v>
      </c>
      <c r="G1955" s="17">
        <v>32495196</v>
      </c>
      <c r="H1955" s="17">
        <v>32507664</v>
      </c>
      <c r="I1955" s="17" t="s">
        <v>67</v>
      </c>
      <c r="J1955" s="17" t="s">
        <v>938</v>
      </c>
    </row>
    <row r="1956" spans="1:10">
      <c r="A1956" s="16" t="s">
        <v>704</v>
      </c>
      <c r="B1956" s="17" t="s">
        <v>658</v>
      </c>
      <c r="C1956" s="17" t="s">
        <v>3639</v>
      </c>
      <c r="D1956" s="17" t="s">
        <v>3640</v>
      </c>
      <c r="E1956" s="17" t="s">
        <v>3641</v>
      </c>
      <c r="F1956" s="17" t="s">
        <v>154</v>
      </c>
      <c r="G1956" s="17">
        <v>32495196</v>
      </c>
      <c r="H1956" s="17">
        <v>32507664</v>
      </c>
      <c r="I1956" s="17" t="s">
        <v>67</v>
      </c>
      <c r="J1956" s="17" t="s">
        <v>754</v>
      </c>
    </row>
    <row r="1957" spans="1:10">
      <c r="A1957" s="16" t="s">
        <v>694</v>
      </c>
      <c r="B1957" s="17" t="s">
        <v>658</v>
      </c>
      <c r="C1957" s="17" t="s">
        <v>3642</v>
      </c>
      <c r="D1957" s="17" t="s">
        <v>918</v>
      </c>
      <c r="E1957" s="17" t="s">
        <v>3188</v>
      </c>
      <c r="F1957" s="17" t="s">
        <v>162</v>
      </c>
      <c r="G1957" s="17">
        <v>45512641</v>
      </c>
      <c r="H1957" s="17">
        <v>45514325</v>
      </c>
      <c r="I1957" s="17" t="s">
        <v>67</v>
      </c>
      <c r="J1957" s="17" t="s">
        <v>920</v>
      </c>
    </row>
    <row r="1958" spans="1:10">
      <c r="A1958" s="16" t="s">
        <v>686</v>
      </c>
      <c r="B1958" s="17" t="s">
        <v>658</v>
      </c>
      <c r="C1958" s="17" t="s">
        <v>3643</v>
      </c>
      <c r="D1958" s="17" t="s">
        <v>1469</v>
      </c>
      <c r="E1958" s="17" t="s">
        <v>1682</v>
      </c>
      <c r="F1958" s="17" t="s">
        <v>162</v>
      </c>
      <c r="G1958" s="17">
        <v>45538503</v>
      </c>
      <c r="H1958" s="17">
        <v>45539072</v>
      </c>
      <c r="I1958" s="17" t="s">
        <v>769</v>
      </c>
      <c r="J1958" s="17" t="s">
        <v>946</v>
      </c>
    </row>
    <row r="1959" spans="1:10">
      <c r="A1959" s="16" t="s">
        <v>686</v>
      </c>
      <c r="B1959" s="17" t="s">
        <v>658</v>
      </c>
      <c r="C1959" s="17" t="s">
        <v>3644</v>
      </c>
      <c r="D1959" s="17" t="s">
        <v>1469</v>
      </c>
      <c r="E1959" s="17" t="s">
        <v>2514</v>
      </c>
      <c r="F1959" s="17" t="s">
        <v>162</v>
      </c>
      <c r="G1959" s="17">
        <v>45593771</v>
      </c>
      <c r="H1959" s="17">
        <v>45598371</v>
      </c>
      <c r="I1959" s="17" t="s">
        <v>67</v>
      </c>
      <c r="J1959" s="17" t="s">
        <v>946</v>
      </c>
    </row>
    <row r="1960" spans="1:10">
      <c r="A1960" s="16" t="s">
        <v>701</v>
      </c>
      <c r="B1960" s="17" t="s">
        <v>658</v>
      </c>
      <c r="C1960" s="17" t="s">
        <v>3645</v>
      </c>
      <c r="D1960" s="17" t="s">
        <v>744</v>
      </c>
      <c r="E1960" s="17" t="s">
        <v>2120</v>
      </c>
      <c r="F1960" s="17" t="s">
        <v>162</v>
      </c>
      <c r="G1960" s="17">
        <v>45631797</v>
      </c>
      <c r="H1960" s="17">
        <v>45632963</v>
      </c>
      <c r="I1960" s="17" t="s">
        <v>67</v>
      </c>
      <c r="J1960" s="17" t="s">
        <v>746</v>
      </c>
    </row>
    <row r="1961" spans="1:10">
      <c r="A1961" s="16" t="s">
        <v>619</v>
      </c>
      <c r="B1961" s="17" t="s">
        <v>618</v>
      </c>
      <c r="C1961" s="17" t="s">
        <v>3646</v>
      </c>
      <c r="D1961" s="17" t="s">
        <v>1250</v>
      </c>
      <c r="E1961" s="17" t="s">
        <v>3647</v>
      </c>
      <c r="F1961" s="17" t="s">
        <v>162</v>
      </c>
      <c r="G1961" s="17">
        <v>45686869</v>
      </c>
      <c r="H1961" s="17">
        <v>45696183</v>
      </c>
      <c r="I1961" s="17" t="s">
        <v>769</v>
      </c>
      <c r="J1961" s="17" t="s">
        <v>806</v>
      </c>
    </row>
    <row r="1962" spans="1:10">
      <c r="A1962" s="16" t="s">
        <v>663</v>
      </c>
      <c r="B1962" s="17" t="s">
        <v>658</v>
      </c>
      <c r="C1962" s="17" t="s">
        <v>3648</v>
      </c>
      <c r="D1962" s="17" t="s">
        <v>2831</v>
      </c>
      <c r="E1962" s="17" t="s">
        <v>1763</v>
      </c>
      <c r="F1962" s="17" t="s">
        <v>162</v>
      </c>
      <c r="G1962" s="17">
        <v>45803188</v>
      </c>
      <c r="H1962" s="17">
        <v>45805895</v>
      </c>
      <c r="I1962" s="17" t="s">
        <v>769</v>
      </c>
      <c r="J1962" s="17" t="s">
        <v>2832</v>
      </c>
    </row>
    <row r="1963" spans="1:10">
      <c r="A1963" s="16" t="s">
        <v>704</v>
      </c>
      <c r="B1963" s="17" t="s">
        <v>658</v>
      </c>
      <c r="C1963" s="17" t="s">
        <v>3649</v>
      </c>
      <c r="D1963" s="17" t="s">
        <v>764</v>
      </c>
      <c r="E1963" s="17" t="s">
        <v>3650</v>
      </c>
      <c r="F1963" s="17" t="s">
        <v>162</v>
      </c>
      <c r="G1963" s="17">
        <v>45889570</v>
      </c>
      <c r="H1963" s="17">
        <v>45890829</v>
      </c>
      <c r="I1963" s="17" t="s">
        <v>769</v>
      </c>
      <c r="J1963" s="17" t="s">
        <v>754</v>
      </c>
    </row>
    <row r="1964" spans="1:10">
      <c r="A1964" s="16" t="s">
        <v>729</v>
      </c>
      <c r="B1964" s="17" t="s">
        <v>722</v>
      </c>
      <c r="C1964" s="17" t="s">
        <v>3651</v>
      </c>
      <c r="D1964" s="17" t="s">
        <v>1065</v>
      </c>
      <c r="E1964" s="17" t="s">
        <v>1700</v>
      </c>
      <c r="F1964" s="17" t="s">
        <v>162</v>
      </c>
      <c r="G1964" s="17">
        <v>45898138</v>
      </c>
      <c r="H1964" s="17">
        <v>45905350</v>
      </c>
      <c r="I1964" s="17" t="s">
        <v>67</v>
      </c>
      <c r="J1964" s="17" t="s">
        <v>801</v>
      </c>
    </row>
    <row r="1965" spans="1:10">
      <c r="A1965" s="16" t="s">
        <v>627</v>
      </c>
      <c r="B1965" s="17" t="s">
        <v>624</v>
      </c>
      <c r="C1965" s="17" t="s">
        <v>3652</v>
      </c>
      <c r="D1965" s="17" t="s">
        <v>784</v>
      </c>
      <c r="E1965" s="17" t="s">
        <v>3653</v>
      </c>
      <c r="F1965" s="17" t="s">
        <v>154</v>
      </c>
      <c r="G1965" s="17">
        <v>32558532</v>
      </c>
      <c r="H1965" s="17">
        <v>32582777</v>
      </c>
      <c r="I1965" s="17" t="s">
        <v>769</v>
      </c>
      <c r="J1965" s="17" t="s">
        <v>786</v>
      </c>
    </row>
    <row r="1966" spans="1:10">
      <c r="A1966" s="16" t="s">
        <v>619</v>
      </c>
      <c r="B1966" s="17" t="s">
        <v>618</v>
      </c>
      <c r="C1966" s="17" t="s">
        <v>3654</v>
      </c>
      <c r="D1966" s="17" t="s">
        <v>1051</v>
      </c>
      <c r="E1966" s="17" t="s">
        <v>1452</v>
      </c>
      <c r="F1966" s="17" t="s">
        <v>162</v>
      </c>
      <c r="G1966" s="17">
        <v>45942343</v>
      </c>
      <c r="H1966" s="17">
        <v>45943456</v>
      </c>
      <c r="I1966" s="17" t="s">
        <v>769</v>
      </c>
      <c r="J1966" s="17" t="s">
        <v>806</v>
      </c>
    </row>
    <row r="1967" spans="1:10">
      <c r="A1967" s="16" t="s">
        <v>666</v>
      </c>
      <c r="B1967" s="17" t="s">
        <v>658</v>
      </c>
      <c r="C1967" s="17" t="s">
        <v>3655</v>
      </c>
      <c r="D1967" s="17" t="s">
        <v>1140</v>
      </c>
      <c r="E1967" s="17" t="s">
        <v>1973</v>
      </c>
      <c r="F1967" s="17" t="s">
        <v>162</v>
      </c>
      <c r="G1967" s="17">
        <v>46209370</v>
      </c>
      <c r="H1967" s="17">
        <v>46212343</v>
      </c>
      <c r="I1967" s="17" t="s">
        <v>769</v>
      </c>
      <c r="J1967" s="17" t="s">
        <v>750</v>
      </c>
    </row>
    <row r="1968" spans="1:10">
      <c r="A1968" s="16" t="s">
        <v>670</v>
      </c>
      <c r="B1968" s="17" t="s">
        <v>658</v>
      </c>
      <c r="C1968" s="17" t="s">
        <v>3656</v>
      </c>
      <c r="D1968" s="17" t="s">
        <v>824</v>
      </c>
      <c r="E1968" s="17" t="s">
        <v>1499</v>
      </c>
      <c r="F1968" s="17" t="s">
        <v>162</v>
      </c>
      <c r="G1968" s="17">
        <v>46215266</v>
      </c>
      <c r="H1968" s="17">
        <v>46215730</v>
      </c>
      <c r="I1968" s="17" t="s">
        <v>769</v>
      </c>
      <c r="J1968" s="17" t="s">
        <v>758</v>
      </c>
    </row>
    <row r="1969" spans="1:10">
      <c r="A1969" s="16" t="s">
        <v>626</v>
      </c>
      <c r="B1969" s="17" t="s">
        <v>624</v>
      </c>
      <c r="C1969" s="17" t="s">
        <v>3657</v>
      </c>
      <c r="D1969" s="17" t="s">
        <v>991</v>
      </c>
      <c r="E1969" s="17" t="s">
        <v>3140</v>
      </c>
      <c r="F1969" s="17" t="s">
        <v>162</v>
      </c>
      <c r="G1969" s="17">
        <v>46235245</v>
      </c>
      <c r="H1969" s="17">
        <v>46240524</v>
      </c>
      <c r="I1969" s="17" t="s">
        <v>769</v>
      </c>
      <c r="J1969" s="17" t="s">
        <v>993</v>
      </c>
    </row>
    <row r="1970" spans="1:10">
      <c r="A1970" s="16" t="s">
        <v>682</v>
      </c>
      <c r="B1970" s="17" t="s">
        <v>658</v>
      </c>
      <c r="C1970" s="17" t="s">
        <v>3658</v>
      </c>
      <c r="D1970" s="17" t="s">
        <v>1548</v>
      </c>
      <c r="E1970" s="17" t="s">
        <v>1267</v>
      </c>
      <c r="F1970" s="17" t="s">
        <v>162</v>
      </c>
      <c r="G1970" s="17">
        <v>46307136</v>
      </c>
      <c r="H1970" s="17">
        <v>46307720</v>
      </c>
      <c r="I1970" s="17" t="s">
        <v>67</v>
      </c>
      <c r="J1970" s="17" t="s">
        <v>877</v>
      </c>
    </row>
    <row r="1971" spans="1:10">
      <c r="A1971" s="16" t="s">
        <v>704</v>
      </c>
      <c r="B1971" s="17" t="s">
        <v>658</v>
      </c>
      <c r="C1971" s="17" t="s">
        <v>3659</v>
      </c>
      <c r="D1971" s="17" t="s">
        <v>764</v>
      </c>
      <c r="E1971" s="17" t="s">
        <v>3277</v>
      </c>
      <c r="F1971" s="17" t="s">
        <v>162</v>
      </c>
      <c r="G1971" s="17">
        <v>46360121</v>
      </c>
      <c r="H1971" s="17">
        <v>46365597</v>
      </c>
      <c r="I1971" s="17" t="s">
        <v>769</v>
      </c>
      <c r="J1971" s="17" t="s">
        <v>754</v>
      </c>
    </row>
    <row r="1972" spans="1:10">
      <c r="A1972" s="16" t="s">
        <v>654</v>
      </c>
      <c r="B1972" s="17" t="s">
        <v>653</v>
      </c>
      <c r="C1972" s="17" t="s">
        <v>3660</v>
      </c>
      <c r="D1972" s="17" t="s">
        <v>1136</v>
      </c>
      <c r="E1972" s="17" t="s">
        <v>3661</v>
      </c>
      <c r="F1972" s="17" t="s">
        <v>162</v>
      </c>
      <c r="G1972" s="17">
        <v>46471173</v>
      </c>
      <c r="H1972" s="17">
        <v>46478558</v>
      </c>
      <c r="I1972" s="17" t="s">
        <v>67</v>
      </c>
      <c r="J1972" s="17" t="s">
        <v>1138</v>
      </c>
    </row>
    <row r="1973" spans="1:10">
      <c r="A1973" s="16" t="s">
        <v>704</v>
      </c>
      <c r="B1973" s="17" t="s">
        <v>658</v>
      </c>
      <c r="C1973" s="17" t="s">
        <v>3662</v>
      </c>
      <c r="D1973" s="17" t="s">
        <v>752</v>
      </c>
      <c r="E1973" s="17" t="s">
        <v>3663</v>
      </c>
      <c r="F1973" s="17" t="s">
        <v>162</v>
      </c>
      <c r="G1973" s="17">
        <v>46493421</v>
      </c>
      <c r="H1973" s="17">
        <v>46502593</v>
      </c>
      <c r="I1973" s="17" t="s">
        <v>67</v>
      </c>
      <c r="J1973" s="17" t="s">
        <v>754</v>
      </c>
    </row>
    <row r="1974" spans="1:10">
      <c r="A1974" s="16" t="s">
        <v>630</v>
      </c>
      <c r="B1974" s="17" t="s">
        <v>629</v>
      </c>
      <c r="C1974" s="17" t="s">
        <v>3664</v>
      </c>
      <c r="D1974" s="17" t="s">
        <v>1766</v>
      </c>
      <c r="E1974" s="17" t="s">
        <v>1206</v>
      </c>
      <c r="F1974" s="17" t="s">
        <v>162</v>
      </c>
      <c r="G1974" s="17">
        <v>46594000</v>
      </c>
      <c r="H1974" s="17">
        <v>46597732</v>
      </c>
      <c r="I1974" s="17" t="s">
        <v>67</v>
      </c>
      <c r="J1974" s="17" t="s">
        <v>1767</v>
      </c>
    </row>
    <row r="1975" spans="1:10">
      <c r="A1975" s="16" t="s">
        <v>619</v>
      </c>
      <c r="B1975" s="17" t="s">
        <v>618</v>
      </c>
      <c r="C1975" s="17" t="s">
        <v>3665</v>
      </c>
      <c r="D1975" s="17" t="s">
        <v>1709</v>
      </c>
      <c r="E1975" s="17" t="s">
        <v>2537</v>
      </c>
      <c r="F1975" s="17" t="s">
        <v>162</v>
      </c>
      <c r="G1975" s="17">
        <v>46601433</v>
      </c>
      <c r="H1975" s="17">
        <v>46611389</v>
      </c>
      <c r="I1975" s="17" t="s">
        <v>769</v>
      </c>
      <c r="J1975" s="17" t="s">
        <v>806</v>
      </c>
    </row>
    <row r="1976" spans="1:10">
      <c r="A1976" s="16" t="s">
        <v>682</v>
      </c>
      <c r="B1976" s="17" t="s">
        <v>658</v>
      </c>
      <c r="C1976" s="17" t="s">
        <v>3666</v>
      </c>
      <c r="D1976" s="17" t="s">
        <v>875</v>
      </c>
      <c r="E1976" s="17" t="s">
        <v>1707</v>
      </c>
      <c r="F1976" s="17" t="s">
        <v>162</v>
      </c>
      <c r="G1976" s="17">
        <v>46688070</v>
      </c>
      <c r="H1976" s="17">
        <v>46697943</v>
      </c>
      <c r="I1976" s="17" t="s">
        <v>67</v>
      </c>
      <c r="J1976" s="17" t="s">
        <v>877</v>
      </c>
    </row>
    <row r="1977" spans="1:10">
      <c r="A1977" s="16" t="s">
        <v>671</v>
      </c>
      <c r="B1977" s="17" t="s">
        <v>658</v>
      </c>
      <c r="C1977" s="17" t="s">
        <v>3667</v>
      </c>
      <c r="D1977" s="17" t="s">
        <v>914</v>
      </c>
      <c r="E1977" s="17" t="s">
        <v>1362</v>
      </c>
      <c r="F1977" s="17" t="s">
        <v>162</v>
      </c>
      <c r="G1977" s="17">
        <v>46743674</v>
      </c>
      <c r="H1977" s="17">
        <v>46748620</v>
      </c>
      <c r="I1977" s="17" t="s">
        <v>67</v>
      </c>
      <c r="J1977" s="17" t="s">
        <v>916</v>
      </c>
    </row>
    <row r="1978" spans="1:10">
      <c r="A1978" s="16" t="s">
        <v>627</v>
      </c>
      <c r="B1978" s="17" t="s">
        <v>624</v>
      </c>
      <c r="C1978" s="17" t="s">
        <v>3668</v>
      </c>
      <c r="D1978" s="17" t="s">
        <v>784</v>
      </c>
      <c r="E1978" s="17" t="s">
        <v>3088</v>
      </c>
      <c r="F1978" s="17" t="s">
        <v>162</v>
      </c>
      <c r="G1978" s="17">
        <v>46846889</v>
      </c>
      <c r="H1978" s="17">
        <v>46847362</v>
      </c>
      <c r="I1978" s="17" t="s">
        <v>769</v>
      </c>
      <c r="J1978" s="17" t="s">
        <v>786</v>
      </c>
    </row>
    <row r="1979" spans="1:10">
      <c r="A1979" s="16" t="s">
        <v>705</v>
      </c>
      <c r="B1979" s="17" t="s">
        <v>658</v>
      </c>
      <c r="C1979" s="17" t="s">
        <v>3669</v>
      </c>
      <c r="D1979" s="17" t="s">
        <v>1032</v>
      </c>
      <c r="E1979" s="17" t="s">
        <v>2346</v>
      </c>
      <c r="F1979" s="17" t="s">
        <v>162</v>
      </c>
      <c r="G1979" s="17">
        <v>46879789</v>
      </c>
      <c r="H1979" s="17">
        <v>46881822</v>
      </c>
      <c r="I1979" s="17" t="s">
        <v>67</v>
      </c>
      <c r="J1979" s="17" t="s">
        <v>1034</v>
      </c>
    </row>
    <row r="1980" spans="1:10">
      <c r="A1980" s="16" t="s">
        <v>670</v>
      </c>
      <c r="B1980" s="17" t="s">
        <v>658</v>
      </c>
      <c r="C1980" s="17" t="s">
        <v>3670</v>
      </c>
      <c r="D1980" s="17" t="s">
        <v>3671</v>
      </c>
      <c r="E1980" s="17" t="s">
        <v>3310</v>
      </c>
      <c r="F1980" s="17" t="s">
        <v>162</v>
      </c>
      <c r="G1980" s="17">
        <v>46889789</v>
      </c>
      <c r="H1980" s="17">
        <v>46897093</v>
      </c>
      <c r="I1980" s="17" t="s">
        <v>67</v>
      </c>
      <c r="J1980" s="17" t="s">
        <v>758</v>
      </c>
    </row>
    <row r="1981" spans="1:10">
      <c r="A1981" s="16" t="s">
        <v>627</v>
      </c>
      <c r="B1981" s="17" t="s">
        <v>624</v>
      </c>
      <c r="C1981" s="17" t="s">
        <v>3670</v>
      </c>
      <c r="D1981" s="17" t="s">
        <v>3671</v>
      </c>
      <c r="E1981" s="17" t="s">
        <v>3310</v>
      </c>
      <c r="F1981" s="17" t="s">
        <v>162</v>
      </c>
      <c r="G1981" s="17">
        <v>46889789</v>
      </c>
      <c r="H1981" s="17">
        <v>46897093</v>
      </c>
      <c r="I1981" s="17" t="s">
        <v>67</v>
      </c>
      <c r="J1981" s="17" t="s">
        <v>786</v>
      </c>
    </row>
    <row r="1982" spans="1:10">
      <c r="A1982" s="16" t="s">
        <v>670</v>
      </c>
      <c r="B1982" s="17" t="s">
        <v>658</v>
      </c>
      <c r="C1982" s="17" t="s">
        <v>3672</v>
      </c>
      <c r="D1982" s="17" t="s">
        <v>922</v>
      </c>
      <c r="E1982" s="17" t="s">
        <v>1834</v>
      </c>
      <c r="F1982" s="17" t="s">
        <v>162</v>
      </c>
      <c r="G1982" s="17">
        <v>47014860</v>
      </c>
      <c r="H1982" s="17">
        <v>47015426</v>
      </c>
      <c r="I1982" s="17" t="s">
        <v>769</v>
      </c>
      <c r="J1982" s="17" t="s">
        <v>758</v>
      </c>
    </row>
    <row r="1983" spans="1:10">
      <c r="A1983" s="16" t="s">
        <v>666</v>
      </c>
      <c r="B1983" s="17" t="s">
        <v>658</v>
      </c>
      <c r="C1983" s="17" t="s">
        <v>3673</v>
      </c>
      <c r="D1983" s="17" t="s">
        <v>1140</v>
      </c>
      <c r="E1983" s="17" t="s">
        <v>3674</v>
      </c>
      <c r="F1983" s="17" t="s">
        <v>162</v>
      </c>
      <c r="G1983" s="17">
        <v>47030884</v>
      </c>
      <c r="H1983" s="17">
        <v>47032788</v>
      </c>
      <c r="I1983" s="17" t="s">
        <v>769</v>
      </c>
      <c r="J1983" s="17" t="s">
        <v>750</v>
      </c>
    </row>
    <row r="1984" spans="1:10">
      <c r="A1984" s="16" t="s">
        <v>729</v>
      </c>
      <c r="B1984" s="17" t="s">
        <v>722</v>
      </c>
      <c r="C1984" s="17" t="s">
        <v>3675</v>
      </c>
      <c r="D1984" s="17" t="s">
        <v>1065</v>
      </c>
      <c r="E1984" s="17" t="s">
        <v>1485</v>
      </c>
      <c r="F1984" s="17" t="s">
        <v>162</v>
      </c>
      <c r="G1984" s="17">
        <v>47034237</v>
      </c>
      <c r="H1984" s="17">
        <v>47034677</v>
      </c>
      <c r="I1984" s="17" t="s">
        <v>67</v>
      </c>
      <c r="J1984" s="17" t="s">
        <v>801</v>
      </c>
    </row>
    <row r="1985" spans="1:10">
      <c r="A1985" s="16" t="s">
        <v>670</v>
      </c>
      <c r="B1985" s="17" t="s">
        <v>658</v>
      </c>
      <c r="C1985" s="17" t="s">
        <v>3676</v>
      </c>
      <c r="D1985" s="17" t="s">
        <v>1426</v>
      </c>
      <c r="E1985" s="17" t="s">
        <v>850</v>
      </c>
      <c r="F1985" s="17" t="s">
        <v>162</v>
      </c>
      <c r="G1985" s="17">
        <v>47065316</v>
      </c>
      <c r="H1985" s="17">
        <v>47068513</v>
      </c>
      <c r="I1985" s="17" t="s">
        <v>769</v>
      </c>
      <c r="J1985" s="17" t="s">
        <v>758</v>
      </c>
    </row>
    <row r="1986" spans="1:10">
      <c r="A1986" s="16" t="s">
        <v>671</v>
      </c>
      <c r="B1986" s="17" t="s">
        <v>658</v>
      </c>
      <c r="C1986" s="17" t="s">
        <v>3677</v>
      </c>
      <c r="D1986" s="17" t="s">
        <v>914</v>
      </c>
      <c r="E1986" s="17" t="s">
        <v>1742</v>
      </c>
      <c r="F1986" s="17" t="s">
        <v>162</v>
      </c>
      <c r="G1986" s="17">
        <v>47085933</v>
      </c>
      <c r="H1986" s="17">
        <v>47089827</v>
      </c>
      <c r="I1986" s="17" t="s">
        <v>67</v>
      </c>
      <c r="J1986" s="17" t="s">
        <v>916</v>
      </c>
    </row>
    <row r="1987" spans="1:10">
      <c r="A1987" s="16" t="s">
        <v>652</v>
      </c>
      <c r="B1987" s="17" t="s">
        <v>651</v>
      </c>
      <c r="C1987" s="17" t="s">
        <v>3678</v>
      </c>
      <c r="D1987" s="17" t="s">
        <v>3679</v>
      </c>
      <c r="E1987" s="17" t="s">
        <v>850</v>
      </c>
      <c r="F1987" s="17" t="s">
        <v>162</v>
      </c>
      <c r="G1987" s="17">
        <v>47102196</v>
      </c>
      <c r="H1987" s="17">
        <v>47104873</v>
      </c>
      <c r="I1987" s="17" t="s">
        <v>769</v>
      </c>
      <c r="J1987" s="17" t="s">
        <v>2473</v>
      </c>
    </row>
    <row r="1988" spans="1:10">
      <c r="A1988" s="16" t="s">
        <v>652</v>
      </c>
      <c r="B1988" s="17" t="s">
        <v>651</v>
      </c>
      <c r="C1988" s="17" t="s">
        <v>3680</v>
      </c>
      <c r="D1988" s="17" t="s">
        <v>3679</v>
      </c>
      <c r="E1988" s="17" t="s">
        <v>1433</v>
      </c>
      <c r="F1988" s="17" t="s">
        <v>162</v>
      </c>
      <c r="G1988" s="17">
        <v>47110576</v>
      </c>
      <c r="H1988" s="17">
        <v>47111847</v>
      </c>
      <c r="I1988" s="17" t="s">
        <v>769</v>
      </c>
      <c r="J1988" s="17" t="s">
        <v>2473</v>
      </c>
    </row>
    <row r="1989" spans="1:10">
      <c r="A1989" s="16" t="s">
        <v>619</v>
      </c>
      <c r="B1989" s="17" t="s">
        <v>618</v>
      </c>
      <c r="C1989" s="17" t="s">
        <v>3681</v>
      </c>
      <c r="D1989" s="17" t="s">
        <v>1389</v>
      </c>
      <c r="E1989" s="17" t="s">
        <v>1433</v>
      </c>
      <c r="F1989" s="17" t="s">
        <v>154</v>
      </c>
      <c r="G1989" s="17">
        <v>32724238</v>
      </c>
      <c r="H1989" s="17">
        <v>32729444</v>
      </c>
      <c r="I1989" s="17" t="s">
        <v>67</v>
      </c>
      <c r="J1989" s="17" t="s">
        <v>806</v>
      </c>
    </row>
    <row r="1990" spans="1:10">
      <c r="A1990" s="16" t="s">
        <v>619</v>
      </c>
      <c r="B1990" s="17" t="s">
        <v>618</v>
      </c>
      <c r="C1990" s="17" t="s">
        <v>3682</v>
      </c>
      <c r="D1990" s="17" t="s">
        <v>1020</v>
      </c>
      <c r="E1990" s="17" t="s">
        <v>2462</v>
      </c>
      <c r="F1990" s="17" t="s">
        <v>154</v>
      </c>
      <c r="G1990" s="17">
        <v>32734986</v>
      </c>
      <c r="H1990" s="17">
        <v>32738430</v>
      </c>
      <c r="I1990" s="17" t="s">
        <v>67</v>
      </c>
      <c r="J1990" s="17" t="s">
        <v>806</v>
      </c>
    </row>
    <row r="1991" spans="1:10">
      <c r="A1991" s="16" t="s">
        <v>665</v>
      </c>
      <c r="B1991" s="17" t="s">
        <v>658</v>
      </c>
      <c r="C1991" s="17" t="s">
        <v>3683</v>
      </c>
      <c r="D1991" s="17" t="s">
        <v>842</v>
      </c>
      <c r="E1991" s="17" t="s">
        <v>1557</v>
      </c>
      <c r="F1991" s="17" t="s">
        <v>162</v>
      </c>
      <c r="G1991" s="17">
        <v>47226926</v>
      </c>
      <c r="H1991" s="17">
        <v>47230708</v>
      </c>
      <c r="I1991" s="17" t="s">
        <v>769</v>
      </c>
      <c r="J1991" s="17" t="s">
        <v>844</v>
      </c>
    </row>
    <row r="1992" spans="1:10">
      <c r="A1992" s="16" t="s">
        <v>661</v>
      </c>
      <c r="B1992" s="17" t="s">
        <v>658</v>
      </c>
      <c r="C1992" s="17" t="s">
        <v>3684</v>
      </c>
      <c r="D1992" s="17" t="s">
        <v>838</v>
      </c>
      <c r="E1992" s="17" t="s">
        <v>1593</v>
      </c>
      <c r="F1992" s="17" t="s">
        <v>162</v>
      </c>
      <c r="G1992" s="17">
        <v>47245548</v>
      </c>
      <c r="H1992" s="17">
        <v>47246292</v>
      </c>
      <c r="I1992" s="17" t="s">
        <v>67</v>
      </c>
      <c r="J1992" s="17" t="s">
        <v>840</v>
      </c>
    </row>
    <row r="1993" spans="1:10">
      <c r="A1993" s="16" t="s">
        <v>686</v>
      </c>
      <c r="B1993" s="17" t="s">
        <v>658</v>
      </c>
      <c r="C1993" s="17" t="s">
        <v>3685</v>
      </c>
      <c r="D1993" s="17" t="s">
        <v>2807</v>
      </c>
      <c r="E1993" s="17" t="s">
        <v>768</v>
      </c>
      <c r="F1993" s="17" t="s">
        <v>154</v>
      </c>
      <c r="G1993" s="17">
        <v>32751032</v>
      </c>
      <c r="H1993" s="17">
        <v>32754315</v>
      </c>
      <c r="I1993" s="17" t="s">
        <v>67</v>
      </c>
      <c r="J1993" s="17" t="s">
        <v>946</v>
      </c>
    </row>
    <row r="1994" spans="1:10">
      <c r="A1994" s="16" t="s">
        <v>685</v>
      </c>
      <c r="B1994" s="17" t="s">
        <v>658</v>
      </c>
      <c r="C1994" s="17" t="s">
        <v>3685</v>
      </c>
      <c r="D1994" s="17" t="s">
        <v>2807</v>
      </c>
      <c r="E1994" s="17" t="s">
        <v>768</v>
      </c>
      <c r="F1994" s="17" t="s">
        <v>154</v>
      </c>
      <c r="G1994" s="17">
        <v>32751032</v>
      </c>
      <c r="H1994" s="17">
        <v>32754315</v>
      </c>
      <c r="I1994" s="17" t="s">
        <v>67</v>
      </c>
      <c r="J1994" s="17" t="s">
        <v>2808</v>
      </c>
    </row>
    <row r="1995" spans="1:10">
      <c r="A1995" s="16" t="s">
        <v>686</v>
      </c>
      <c r="B1995" s="17" t="s">
        <v>658</v>
      </c>
      <c r="C1995" s="17" t="s">
        <v>3686</v>
      </c>
      <c r="D1995" s="17" t="s">
        <v>1469</v>
      </c>
      <c r="E1995" s="17" t="s">
        <v>919</v>
      </c>
      <c r="F1995" s="17" t="s">
        <v>164</v>
      </c>
      <c r="G1995" s="17">
        <v>379978</v>
      </c>
      <c r="H1995" s="17">
        <v>382373</v>
      </c>
      <c r="I1995" s="17" t="s">
        <v>67</v>
      </c>
      <c r="J1995" s="17" t="s">
        <v>946</v>
      </c>
    </row>
    <row r="1996" spans="1:10">
      <c r="A1996" s="16" t="s">
        <v>725</v>
      </c>
      <c r="B1996" s="17" t="s">
        <v>722</v>
      </c>
      <c r="C1996" s="17" t="s">
        <v>3687</v>
      </c>
      <c r="D1996" s="17" t="s">
        <v>772</v>
      </c>
      <c r="E1996" s="17" t="s">
        <v>3688</v>
      </c>
      <c r="F1996" s="17" t="s">
        <v>164</v>
      </c>
      <c r="G1996" s="17">
        <v>519259</v>
      </c>
      <c r="H1996" s="17">
        <v>520815</v>
      </c>
      <c r="I1996" s="17" t="s">
        <v>67</v>
      </c>
      <c r="J1996" s="17" t="s">
        <v>774</v>
      </c>
    </row>
    <row r="1997" spans="1:10">
      <c r="A1997" s="16" t="s">
        <v>686</v>
      </c>
      <c r="B1997" s="17" t="s">
        <v>658</v>
      </c>
      <c r="C1997" s="17" t="s">
        <v>3689</v>
      </c>
      <c r="D1997" s="17" t="s">
        <v>944</v>
      </c>
      <c r="E1997" s="17" t="s">
        <v>2306</v>
      </c>
      <c r="F1997" s="17" t="s">
        <v>164</v>
      </c>
      <c r="G1997" s="17">
        <v>541659</v>
      </c>
      <c r="H1997" s="17">
        <v>545351</v>
      </c>
      <c r="I1997" s="17" t="s">
        <v>769</v>
      </c>
      <c r="J1997" s="17" t="s">
        <v>946</v>
      </c>
    </row>
    <row r="1998" spans="1:10">
      <c r="A1998" s="16" t="s">
        <v>719</v>
      </c>
      <c r="B1998" s="17" t="s">
        <v>718</v>
      </c>
      <c r="C1998" s="17" t="s">
        <v>3689</v>
      </c>
      <c r="D1998" s="17" t="s">
        <v>944</v>
      </c>
      <c r="E1998" s="17" t="s">
        <v>2306</v>
      </c>
      <c r="F1998" s="17" t="s">
        <v>164</v>
      </c>
      <c r="G1998" s="17">
        <v>541659</v>
      </c>
      <c r="H1998" s="17">
        <v>545351</v>
      </c>
      <c r="I1998" s="17" t="s">
        <v>769</v>
      </c>
      <c r="J1998" s="17" t="s">
        <v>947</v>
      </c>
    </row>
    <row r="1999" spans="1:10">
      <c r="A1999" s="16" t="s">
        <v>640</v>
      </c>
      <c r="B1999" s="17" t="s">
        <v>638</v>
      </c>
      <c r="C1999" s="17" t="s">
        <v>3690</v>
      </c>
      <c r="D1999" s="17" t="s">
        <v>1275</v>
      </c>
      <c r="E1999" s="17" t="s">
        <v>3024</v>
      </c>
      <c r="F1999" s="17" t="s">
        <v>164</v>
      </c>
      <c r="G1999" s="17">
        <v>552517</v>
      </c>
      <c r="H1999" s="17">
        <v>559203</v>
      </c>
      <c r="I1999" s="17" t="s">
        <v>769</v>
      </c>
      <c r="J1999" s="17" t="s">
        <v>1214</v>
      </c>
    </row>
    <row r="2000" spans="1:10">
      <c r="A2000" s="16" t="s">
        <v>693</v>
      </c>
      <c r="B2000" s="17" t="s">
        <v>658</v>
      </c>
      <c r="C2000" s="17" t="s">
        <v>3691</v>
      </c>
      <c r="D2000" s="17" t="s">
        <v>760</v>
      </c>
      <c r="E2000" s="17" t="s">
        <v>3692</v>
      </c>
      <c r="F2000" s="17" t="s">
        <v>164</v>
      </c>
      <c r="G2000" s="17">
        <v>560195</v>
      </c>
      <c r="H2000" s="17">
        <v>561817</v>
      </c>
      <c r="I2000" s="17" t="s">
        <v>67</v>
      </c>
      <c r="J2000" s="17" t="s">
        <v>762</v>
      </c>
    </row>
    <row r="2001" spans="1:10">
      <c r="A2001" s="16" t="s">
        <v>704</v>
      </c>
      <c r="B2001" s="17" t="s">
        <v>658</v>
      </c>
      <c r="C2001" s="17" t="s">
        <v>3693</v>
      </c>
      <c r="D2001" s="17" t="s">
        <v>764</v>
      </c>
      <c r="E2001" s="17" t="s">
        <v>3694</v>
      </c>
      <c r="F2001" s="17" t="s">
        <v>164</v>
      </c>
      <c r="G2001" s="17">
        <v>653381</v>
      </c>
      <c r="H2001" s="17">
        <v>658531</v>
      </c>
      <c r="I2001" s="17" t="s">
        <v>769</v>
      </c>
      <c r="J2001" s="17" t="s">
        <v>754</v>
      </c>
    </row>
    <row r="2002" spans="1:10">
      <c r="A2002" s="16" t="s">
        <v>726</v>
      </c>
      <c r="B2002" s="17" t="s">
        <v>722</v>
      </c>
      <c r="C2002" s="17" t="s">
        <v>3695</v>
      </c>
      <c r="D2002" s="17" t="s">
        <v>1893</v>
      </c>
      <c r="E2002" s="17" t="s">
        <v>3696</v>
      </c>
      <c r="F2002" s="17" t="s">
        <v>154</v>
      </c>
      <c r="G2002" s="17">
        <v>32837209</v>
      </c>
      <c r="H2002" s="17">
        <v>32843237</v>
      </c>
      <c r="I2002" s="17" t="s">
        <v>67</v>
      </c>
      <c r="J2002" s="17" t="s">
        <v>1895</v>
      </c>
    </row>
    <row r="2003" spans="1:10">
      <c r="A2003" s="16" t="s">
        <v>670</v>
      </c>
      <c r="B2003" s="17" t="s">
        <v>658</v>
      </c>
      <c r="C2003" s="17" t="s">
        <v>3697</v>
      </c>
      <c r="D2003" s="17" t="s">
        <v>824</v>
      </c>
      <c r="E2003" s="17" t="s">
        <v>1273</v>
      </c>
      <c r="F2003" s="17" t="s">
        <v>154</v>
      </c>
      <c r="G2003" s="17">
        <v>32876746</v>
      </c>
      <c r="H2003" s="17">
        <v>32877471</v>
      </c>
      <c r="I2003" s="17" t="s">
        <v>769</v>
      </c>
      <c r="J2003" s="17" t="s">
        <v>758</v>
      </c>
    </row>
    <row r="2004" spans="1:10">
      <c r="A2004" s="16" t="s">
        <v>693</v>
      </c>
      <c r="B2004" s="17" t="s">
        <v>658</v>
      </c>
      <c r="C2004" s="17" t="s">
        <v>3698</v>
      </c>
      <c r="D2004" s="17" t="s">
        <v>760</v>
      </c>
      <c r="E2004" s="17" t="s">
        <v>3692</v>
      </c>
      <c r="F2004" s="17" t="s">
        <v>164</v>
      </c>
      <c r="G2004" s="17">
        <v>2923018</v>
      </c>
      <c r="H2004" s="17">
        <v>2924640</v>
      </c>
      <c r="I2004" s="17" t="s">
        <v>769</v>
      </c>
      <c r="J2004" s="17" t="s">
        <v>762</v>
      </c>
    </row>
    <row r="2005" spans="1:10">
      <c r="A2005" s="16" t="s">
        <v>640</v>
      </c>
      <c r="B2005" s="17" t="s">
        <v>638</v>
      </c>
      <c r="C2005" s="17" t="s">
        <v>3699</v>
      </c>
      <c r="D2005" s="17" t="s">
        <v>1275</v>
      </c>
      <c r="E2005" s="17" t="s">
        <v>3024</v>
      </c>
      <c r="F2005" s="17" t="s">
        <v>164</v>
      </c>
      <c r="G2005" s="17">
        <v>2925632</v>
      </c>
      <c r="H2005" s="17">
        <v>2932318</v>
      </c>
      <c r="I2005" s="17" t="s">
        <v>67</v>
      </c>
      <c r="J2005" s="17" t="s">
        <v>1214</v>
      </c>
    </row>
    <row r="2006" spans="1:10">
      <c r="A2006" s="16" t="s">
        <v>725</v>
      </c>
      <c r="B2006" s="17" t="s">
        <v>722</v>
      </c>
      <c r="C2006" s="17" t="s">
        <v>3700</v>
      </c>
      <c r="D2006" s="17" t="s">
        <v>772</v>
      </c>
      <c r="E2006" s="17" t="s">
        <v>3688</v>
      </c>
      <c r="F2006" s="17" t="s">
        <v>164</v>
      </c>
      <c r="G2006" s="17">
        <v>2964020</v>
      </c>
      <c r="H2006" s="17">
        <v>2965576</v>
      </c>
      <c r="I2006" s="17" t="s">
        <v>769</v>
      </c>
      <c r="J2006" s="17" t="s">
        <v>774</v>
      </c>
    </row>
    <row r="2007" spans="1:10">
      <c r="A2007" s="16" t="s">
        <v>686</v>
      </c>
      <c r="B2007" s="17" t="s">
        <v>658</v>
      </c>
      <c r="C2007" s="17" t="s">
        <v>3701</v>
      </c>
      <c r="D2007" s="17" t="s">
        <v>1469</v>
      </c>
      <c r="E2007" s="17" t="s">
        <v>919</v>
      </c>
      <c r="F2007" s="17" t="s">
        <v>164</v>
      </c>
      <c r="G2007" s="17">
        <v>3102462</v>
      </c>
      <c r="H2007" s="17">
        <v>3104857</v>
      </c>
      <c r="I2007" s="17" t="s">
        <v>769</v>
      </c>
      <c r="J2007" s="17" t="s">
        <v>946</v>
      </c>
    </row>
    <row r="2008" spans="1:10">
      <c r="A2008" s="16" t="s">
        <v>670</v>
      </c>
      <c r="B2008" s="17" t="s">
        <v>658</v>
      </c>
      <c r="C2008" s="17" t="s">
        <v>3702</v>
      </c>
      <c r="D2008" s="17" t="s">
        <v>824</v>
      </c>
      <c r="E2008" s="17" t="s">
        <v>2978</v>
      </c>
      <c r="F2008" s="17" t="s">
        <v>164</v>
      </c>
      <c r="G2008" s="17">
        <v>3226008</v>
      </c>
      <c r="H2008" s="17">
        <v>3227042</v>
      </c>
      <c r="I2008" s="17" t="s">
        <v>769</v>
      </c>
      <c r="J2008" s="17" t="s">
        <v>758</v>
      </c>
    </row>
    <row r="2009" spans="1:10">
      <c r="A2009" s="16" t="s">
        <v>690</v>
      </c>
      <c r="B2009" s="17" t="s">
        <v>658</v>
      </c>
      <c r="C2009" s="17" t="s">
        <v>3703</v>
      </c>
      <c r="D2009" s="17" t="s">
        <v>1240</v>
      </c>
      <c r="E2009" s="17" t="s">
        <v>2511</v>
      </c>
      <c r="F2009" s="17" t="s">
        <v>164</v>
      </c>
      <c r="G2009" s="17">
        <v>3345806</v>
      </c>
      <c r="H2009" s="17">
        <v>3346480</v>
      </c>
      <c r="I2009" s="17" t="s">
        <v>769</v>
      </c>
      <c r="J2009" s="17" t="s">
        <v>1242</v>
      </c>
    </row>
    <row r="2010" spans="1:10">
      <c r="A2010" s="16" t="s">
        <v>704</v>
      </c>
      <c r="B2010" s="17" t="s">
        <v>658</v>
      </c>
      <c r="C2010" s="17" t="s">
        <v>3704</v>
      </c>
      <c r="D2010" s="17" t="s">
        <v>788</v>
      </c>
      <c r="E2010" s="17" t="s">
        <v>3705</v>
      </c>
      <c r="F2010" s="17" t="s">
        <v>164</v>
      </c>
      <c r="G2010" s="17">
        <v>3357580</v>
      </c>
      <c r="H2010" s="17">
        <v>3361866</v>
      </c>
      <c r="I2010" s="17" t="s">
        <v>769</v>
      </c>
      <c r="J2010" s="17" t="s">
        <v>754</v>
      </c>
    </row>
    <row r="2011" spans="1:10">
      <c r="A2011" s="16" t="s">
        <v>670</v>
      </c>
      <c r="B2011" s="17" t="s">
        <v>658</v>
      </c>
      <c r="C2011" s="17" t="s">
        <v>3706</v>
      </c>
      <c r="D2011" s="17" t="s">
        <v>824</v>
      </c>
      <c r="E2011" s="17" t="s">
        <v>843</v>
      </c>
      <c r="F2011" s="17" t="s">
        <v>164</v>
      </c>
      <c r="G2011" s="17">
        <v>3412332</v>
      </c>
      <c r="H2011" s="17">
        <v>3414419</v>
      </c>
      <c r="I2011" s="17" t="s">
        <v>67</v>
      </c>
      <c r="J2011" s="17" t="s">
        <v>758</v>
      </c>
    </row>
    <row r="2012" spans="1:10">
      <c r="A2012" s="16" t="s">
        <v>693</v>
      </c>
      <c r="B2012" s="17" t="s">
        <v>658</v>
      </c>
      <c r="C2012" s="17" t="s">
        <v>3707</v>
      </c>
      <c r="D2012" s="17" t="s">
        <v>1699</v>
      </c>
      <c r="E2012" s="17" t="s">
        <v>951</v>
      </c>
      <c r="F2012" s="17" t="s">
        <v>164</v>
      </c>
      <c r="G2012" s="17">
        <v>3684571</v>
      </c>
      <c r="H2012" s="17">
        <v>3685628</v>
      </c>
      <c r="I2012" s="17" t="s">
        <v>67</v>
      </c>
      <c r="J2012" s="17" t="s">
        <v>762</v>
      </c>
    </row>
    <row r="2013" spans="1:10">
      <c r="A2013" s="16" t="s">
        <v>692</v>
      </c>
      <c r="B2013" s="17" t="s">
        <v>658</v>
      </c>
      <c r="C2013" s="17" t="s">
        <v>3707</v>
      </c>
      <c r="D2013" s="17" t="s">
        <v>1699</v>
      </c>
      <c r="E2013" s="17" t="s">
        <v>951</v>
      </c>
      <c r="F2013" s="17" t="s">
        <v>164</v>
      </c>
      <c r="G2013" s="17">
        <v>3684571</v>
      </c>
      <c r="H2013" s="17">
        <v>3685628</v>
      </c>
      <c r="I2013" s="17" t="s">
        <v>67</v>
      </c>
      <c r="J2013" s="17" t="s">
        <v>1701</v>
      </c>
    </row>
    <row r="2014" spans="1:10">
      <c r="A2014" s="16" t="s">
        <v>701</v>
      </c>
      <c r="B2014" s="17" t="s">
        <v>658</v>
      </c>
      <c r="C2014" s="17" t="s">
        <v>3708</v>
      </c>
      <c r="D2014" s="17" t="s">
        <v>744</v>
      </c>
      <c r="E2014" s="17" t="s">
        <v>1317</v>
      </c>
      <c r="F2014" s="17" t="s">
        <v>164</v>
      </c>
      <c r="G2014" s="17">
        <v>3705217</v>
      </c>
      <c r="H2014" s="17">
        <v>3706064</v>
      </c>
      <c r="I2014" s="17" t="s">
        <v>769</v>
      </c>
      <c r="J2014" s="17" t="s">
        <v>746</v>
      </c>
    </row>
    <row r="2015" spans="1:10">
      <c r="A2015" s="16" t="s">
        <v>670</v>
      </c>
      <c r="B2015" s="17" t="s">
        <v>658</v>
      </c>
      <c r="C2015" s="17" t="s">
        <v>3709</v>
      </c>
      <c r="D2015" s="17" t="s">
        <v>985</v>
      </c>
      <c r="E2015" s="17" t="s">
        <v>3710</v>
      </c>
      <c r="F2015" s="17" t="s">
        <v>164</v>
      </c>
      <c r="G2015" s="17">
        <v>3782586</v>
      </c>
      <c r="H2015" s="17">
        <v>3786778</v>
      </c>
      <c r="I2015" s="17" t="s">
        <v>67</v>
      </c>
      <c r="J2015" s="17" t="s">
        <v>758</v>
      </c>
    </row>
    <row r="2016" spans="1:10">
      <c r="A2016" s="16" t="s">
        <v>671</v>
      </c>
      <c r="B2016" s="17" t="s">
        <v>658</v>
      </c>
      <c r="C2016" s="17" t="s">
        <v>3711</v>
      </c>
      <c r="D2016" s="17" t="s">
        <v>914</v>
      </c>
      <c r="E2016" s="17" t="s">
        <v>982</v>
      </c>
      <c r="F2016" s="17" t="s">
        <v>164</v>
      </c>
      <c r="G2016" s="17">
        <v>3805603</v>
      </c>
      <c r="H2016" s="17">
        <v>3807684</v>
      </c>
      <c r="I2016" s="17" t="s">
        <v>769</v>
      </c>
      <c r="J2016" s="17" t="s">
        <v>916</v>
      </c>
    </row>
    <row r="2017" spans="1:10">
      <c r="A2017" s="16" t="s">
        <v>701</v>
      </c>
      <c r="B2017" s="17" t="s">
        <v>658</v>
      </c>
      <c r="C2017" s="17" t="s">
        <v>3712</v>
      </c>
      <c r="D2017" s="17" t="s">
        <v>744</v>
      </c>
      <c r="E2017" s="17" t="s">
        <v>1557</v>
      </c>
      <c r="F2017" s="17" t="s">
        <v>164</v>
      </c>
      <c r="G2017" s="17">
        <v>3907712</v>
      </c>
      <c r="H2017" s="17">
        <v>3920429</v>
      </c>
      <c r="I2017" s="17" t="s">
        <v>769</v>
      </c>
      <c r="J2017" s="17" t="s">
        <v>746</v>
      </c>
    </row>
    <row r="2018" spans="1:10">
      <c r="A2018" s="16" t="s">
        <v>671</v>
      </c>
      <c r="B2018" s="17" t="s">
        <v>658</v>
      </c>
      <c r="C2018" s="17" t="s">
        <v>3713</v>
      </c>
      <c r="D2018" s="17" t="s">
        <v>914</v>
      </c>
      <c r="E2018" s="17" t="s">
        <v>3714</v>
      </c>
      <c r="F2018" s="17" t="s">
        <v>164</v>
      </c>
      <c r="G2018" s="17">
        <v>3957362</v>
      </c>
      <c r="H2018" s="17">
        <v>3963792</v>
      </c>
      <c r="I2018" s="17" t="s">
        <v>67</v>
      </c>
      <c r="J2018" s="17" t="s">
        <v>916</v>
      </c>
    </row>
    <row r="2019" spans="1:10">
      <c r="A2019" s="16" t="s">
        <v>725</v>
      </c>
      <c r="B2019" s="17" t="s">
        <v>722</v>
      </c>
      <c r="C2019" s="17" t="s">
        <v>3715</v>
      </c>
      <c r="D2019" s="17" t="s">
        <v>772</v>
      </c>
      <c r="E2019" s="17" t="s">
        <v>1539</v>
      </c>
      <c r="F2019" s="17" t="s">
        <v>164</v>
      </c>
      <c r="G2019" s="17">
        <v>3980698</v>
      </c>
      <c r="H2019" s="17">
        <v>3981233</v>
      </c>
      <c r="I2019" s="17" t="s">
        <v>769</v>
      </c>
      <c r="J2019" s="17" t="s">
        <v>774</v>
      </c>
    </row>
    <row r="2020" spans="1:10">
      <c r="A2020" s="16" t="s">
        <v>667</v>
      </c>
      <c r="B2020" s="17" t="s">
        <v>658</v>
      </c>
      <c r="C2020" s="17" t="s">
        <v>3716</v>
      </c>
      <c r="D2020" s="17" t="s">
        <v>767</v>
      </c>
      <c r="E2020" s="17" t="s">
        <v>1117</v>
      </c>
      <c r="F2020" s="17" t="s">
        <v>164</v>
      </c>
      <c r="G2020" s="17">
        <v>4042878</v>
      </c>
      <c r="H2020" s="17">
        <v>4043723</v>
      </c>
      <c r="I2020" s="17" t="s">
        <v>67</v>
      </c>
      <c r="J2020" s="17" t="s">
        <v>770</v>
      </c>
    </row>
    <row r="2021" spans="1:10">
      <c r="A2021" s="16" t="s">
        <v>682</v>
      </c>
      <c r="B2021" s="17" t="s">
        <v>658</v>
      </c>
      <c r="C2021" s="17" t="s">
        <v>3717</v>
      </c>
      <c r="D2021" s="17" t="s">
        <v>925</v>
      </c>
      <c r="E2021" s="17" t="s">
        <v>2072</v>
      </c>
      <c r="F2021" s="17" t="s">
        <v>164</v>
      </c>
      <c r="G2021" s="17">
        <v>4137262</v>
      </c>
      <c r="H2021" s="17">
        <v>4139276</v>
      </c>
      <c r="I2021" s="17" t="s">
        <v>769</v>
      </c>
      <c r="J2021" s="17" t="s">
        <v>877</v>
      </c>
    </row>
    <row r="2022" spans="1:10">
      <c r="A2022" s="16" t="s">
        <v>654</v>
      </c>
      <c r="B2022" s="17" t="s">
        <v>653</v>
      </c>
      <c r="C2022" s="17" t="s">
        <v>3718</v>
      </c>
      <c r="D2022" s="17" t="s">
        <v>1136</v>
      </c>
      <c r="E2022" s="17" t="s">
        <v>3719</v>
      </c>
      <c r="F2022" s="17" t="s">
        <v>164</v>
      </c>
      <c r="G2022" s="17">
        <v>4206627</v>
      </c>
      <c r="H2022" s="17">
        <v>4212337</v>
      </c>
      <c r="I2022" s="17" t="s">
        <v>769</v>
      </c>
      <c r="J2022" s="17" t="s">
        <v>1138</v>
      </c>
    </row>
    <row r="2023" spans="1:10">
      <c r="A2023" s="16" t="s">
        <v>670</v>
      </c>
      <c r="B2023" s="17" t="s">
        <v>658</v>
      </c>
      <c r="C2023" s="17" t="s">
        <v>3720</v>
      </c>
      <c r="D2023" s="17" t="s">
        <v>756</v>
      </c>
      <c r="E2023" s="17" t="s">
        <v>1609</v>
      </c>
      <c r="F2023" s="17" t="s">
        <v>164</v>
      </c>
      <c r="G2023" s="17">
        <v>4307764</v>
      </c>
      <c r="H2023" s="17">
        <v>4308759</v>
      </c>
      <c r="I2023" s="17" t="s">
        <v>769</v>
      </c>
      <c r="J2023" s="17" t="s">
        <v>758</v>
      </c>
    </row>
    <row r="2024" spans="1:10">
      <c r="A2024" s="16" t="s">
        <v>679</v>
      </c>
      <c r="B2024" s="17" t="s">
        <v>658</v>
      </c>
      <c r="C2024" s="17" t="s">
        <v>3721</v>
      </c>
      <c r="D2024" s="17" t="s">
        <v>957</v>
      </c>
      <c r="E2024" s="17" t="s">
        <v>1622</v>
      </c>
      <c r="F2024" s="17" t="s">
        <v>164</v>
      </c>
      <c r="G2024" s="17">
        <v>4566786</v>
      </c>
      <c r="H2024" s="17">
        <v>4568153</v>
      </c>
      <c r="I2024" s="17" t="s">
        <v>769</v>
      </c>
      <c r="J2024" s="17" t="s">
        <v>893</v>
      </c>
    </row>
    <row r="2025" spans="1:10">
      <c r="A2025" s="16" t="s">
        <v>670</v>
      </c>
      <c r="B2025" s="17" t="s">
        <v>658</v>
      </c>
      <c r="C2025" s="17" t="s">
        <v>3722</v>
      </c>
      <c r="D2025" s="17" t="s">
        <v>985</v>
      </c>
      <c r="E2025" s="17" t="s">
        <v>1812</v>
      </c>
      <c r="F2025" s="17" t="s">
        <v>164</v>
      </c>
      <c r="G2025" s="17">
        <v>4569617</v>
      </c>
      <c r="H2025" s="17">
        <v>4570909</v>
      </c>
      <c r="I2025" s="17" t="s">
        <v>67</v>
      </c>
      <c r="J2025" s="17" t="s">
        <v>758</v>
      </c>
    </row>
    <row r="2026" spans="1:10">
      <c r="A2026" s="16" t="s">
        <v>693</v>
      </c>
      <c r="B2026" s="17" t="s">
        <v>658</v>
      </c>
      <c r="C2026" s="17" t="s">
        <v>3723</v>
      </c>
      <c r="D2026" s="17" t="s">
        <v>791</v>
      </c>
      <c r="E2026" s="17" t="s">
        <v>1072</v>
      </c>
      <c r="F2026" s="17" t="s">
        <v>164</v>
      </c>
      <c r="G2026" s="17">
        <v>4630322</v>
      </c>
      <c r="H2026" s="17">
        <v>4637250</v>
      </c>
      <c r="I2026" s="17" t="s">
        <v>769</v>
      </c>
      <c r="J2026" s="17" t="s">
        <v>762</v>
      </c>
    </row>
    <row r="2027" spans="1:10">
      <c r="A2027" s="16" t="s">
        <v>626</v>
      </c>
      <c r="B2027" s="17" t="s">
        <v>624</v>
      </c>
      <c r="C2027" s="17" t="s">
        <v>3724</v>
      </c>
      <c r="D2027" s="17" t="s">
        <v>991</v>
      </c>
      <c r="E2027" s="17" t="s">
        <v>2001</v>
      </c>
      <c r="F2027" s="17" t="s">
        <v>164</v>
      </c>
      <c r="G2027" s="17">
        <v>4742121</v>
      </c>
      <c r="H2027" s="17">
        <v>4745597</v>
      </c>
      <c r="I2027" s="17" t="s">
        <v>769</v>
      </c>
      <c r="J2027" s="17" t="s">
        <v>993</v>
      </c>
    </row>
    <row r="2028" spans="1:10">
      <c r="A2028" s="16" t="s">
        <v>670</v>
      </c>
      <c r="B2028" s="17" t="s">
        <v>658</v>
      </c>
      <c r="C2028" s="17" t="s">
        <v>3725</v>
      </c>
      <c r="D2028" s="17" t="s">
        <v>756</v>
      </c>
      <c r="E2028" s="17" t="s">
        <v>1431</v>
      </c>
      <c r="F2028" s="17" t="s">
        <v>164</v>
      </c>
      <c r="G2028" s="17">
        <v>4750880</v>
      </c>
      <c r="H2028" s="17">
        <v>4763394</v>
      </c>
      <c r="I2028" s="17" t="s">
        <v>769</v>
      </c>
      <c r="J2028" s="17" t="s">
        <v>758</v>
      </c>
    </row>
    <row r="2029" spans="1:10">
      <c r="A2029" s="16" t="s">
        <v>686</v>
      </c>
      <c r="B2029" s="17" t="s">
        <v>658</v>
      </c>
      <c r="C2029" s="17" t="s">
        <v>3726</v>
      </c>
      <c r="D2029" s="17" t="s">
        <v>3727</v>
      </c>
      <c r="E2029" s="17" t="s">
        <v>3728</v>
      </c>
      <c r="F2029" s="17" t="s">
        <v>164</v>
      </c>
      <c r="G2029" s="17">
        <v>4925495</v>
      </c>
      <c r="H2029" s="17">
        <v>4932112</v>
      </c>
      <c r="I2029" s="17" t="s">
        <v>67</v>
      </c>
      <c r="J2029" s="17" t="s">
        <v>946</v>
      </c>
    </row>
    <row r="2030" spans="1:10">
      <c r="A2030" s="16" t="s">
        <v>719</v>
      </c>
      <c r="B2030" s="17" t="s">
        <v>718</v>
      </c>
      <c r="C2030" s="17" t="s">
        <v>3726</v>
      </c>
      <c r="D2030" s="17" t="s">
        <v>3727</v>
      </c>
      <c r="E2030" s="17" t="s">
        <v>3728</v>
      </c>
      <c r="F2030" s="17" t="s">
        <v>164</v>
      </c>
      <c r="G2030" s="17">
        <v>4925495</v>
      </c>
      <c r="H2030" s="17">
        <v>4932112</v>
      </c>
      <c r="I2030" s="17" t="s">
        <v>67</v>
      </c>
      <c r="J2030" s="17" t="s">
        <v>947</v>
      </c>
    </row>
    <row r="2031" spans="1:10">
      <c r="A2031" s="16" t="s">
        <v>659</v>
      </c>
      <c r="B2031" s="17" t="s">
        <v>658</v>
      </c>
      <c r="C2031" s="17" t="s">
        <v>3729</v>
      </c>
      <c r="D2031" s="17" t="s">
        <v>808</v>
      </c>
      <c r="E2031" s="17" t="s">
        <v>1326</v>
      </c>
      <c r="F2031" s="17" t="s">
        <v>164</v>
      </c>
      <c r="G2031" s="17">
        <v>4964152</v>
      </c>
      <c r="H2031" s="17">
        <v>4964589</v>
      </c>
      <c r="I2031" s="17" t="s">
        <v>769</v>
      </c>
      <c r="J2031" s="17" t="s">
        <v>810</v>
      </c>
    </row>
    <row r="2032" spans="1:10">
      <c r="A2032" s="16" t="s">
        <v>723</v>
      </c>
      <c r="B2032" s="17" t="s">
        <v>722</v>
      </c>
      <c r="C2032" s="17" t="s">
        <v>3730</v>
      </c>
      <c r="D2032" s="17" t="s">
        <v>1454</v>
      </c>
      <c r="E2032" s="17" t="s">
        <v>792</v>
      </c>
      <c r="F2032" s="17" t="s">
        <v>164</v>
      </c>
      <c r="G2032" s="17">
        <v>4977510</v>
      </c>
      <c r="H2032" s="17">
        <v>4979874</v>
      </c>
      <c r="I2032" s="17" t="s">
        <v>67</v>
      </c>
      <c r="J2032" s="17" t="s">
        <v>1456</v>
      </c>
    </row>
    <row r="2033" spans="1:10">
      <c r="A2033" s="16" t="s">
        <v>664</v>
      </c>
      <c r="B2033" s="17" t="s">
        <v>658</v>
      </c>
      <c r="C2033" s="17" t="s">
        <v>3731</v>
      </c>
      <c r="D2033" s="17" t="s">
        <v>1006</v>
      </c>
      <c r="E2033" s="17" t="s">
        <v>847</v>
      </c>
      <c r="F2033" s="17" t="s">
        <v>164</v>
      </c>
      <c r="G2033" s="17">
        <v>4998688</v>
      </c>
      <c r="H2033" s="17">
        <v>5001109</v>
      </c>
      <c r="I2033" s="17" t="s">
        <v>769</v>
      </c>
      <c r="J2033" s="17" t="s">
        <v>1007</v>
      </c>
    </row>
    <row r="2034" spans="1:10">
      <c r="A2034" s="16" t="s">
        <v>680</v>
      </c>
      <c r="B2034" s="17" t="s">
        <v>658</v>
      </c>
      <c r="C2034" s="17" t="s">
        <v>3732</v>
      </c>
      <c r="D2034" s="17" t="s">
        <v>832</v>
      </c>
      <c r="E2034" s="17" t="s">
        <v>2540</v>
      </c>
      <c r="F2034" s="17" t="s">
        <v>164</v>
      </c>
      <c r="G2034" s="17">
        <v>5032500</v>
      </c>
      <c r="H2034" s="17">
        <v>5032853</v>
      </c>
      <c r="I2034" s="17" t="s">
        <v>769</v>
      </c>
      <c r="J2034" s="17" t="s">
        <v>834</v>
      </c>
    </row>
    <row r="2035" spans="1:10">
      <c r="A2035" s="16" t="s">
        <v>644</v>
      </c>
      <c r="B2035" s="17" t="s">
        <v>641</v>
      </c>
      <c r="C2035" s="17" t="s">
        <v>3733</v>
      </c>
      <c r="D2035" s="17" t="s">
        <v>3734</v>
      </c>
      <c r="E2035" s="17" t="s">
        <v>1229</v>
      </c>
      <c r="F2035" s="17" t="s">
        <v>164</v>
      </c>
      <c r="G2035" s="17">
        <v>5039000</v>
      </c>
      <c r="H2035" s="17">
        <v>5042323</v>
      </c>
      <c r="I2035" s="17" t="s">
        <v>769</v>
      </c>
      <c r="J2035" s="17" t="s">
        <v>3735</v>
      </c>
    </row>
    <row r="2036" spans="1:10">
      <c r="A2036" s="16" t="s">
        <v>700</v>
      </c>
      <c r="B2036" s="17" t="s">
        <v>658</v>
      </c>
      <c r="C2036" s="17" t="s">
        <v>3736</v>
      </c>
      <c r="D2036" s="17" t="s">
        <v>1161</v>
      </c>
      <c r="E2036" s="17" t="s">
        <v>1970</v>
      </c>
      <c r="F2036" s="17" t="s">
        <v>164</v>
      </c>
      <c r="G2036" s="17">
        <v>5247843</v>
      </c>
      <c r="H2036" s="17">
        <v>5248950</v>
      </c>
      <c r="I2036" s="17" t="s">
        <v>769</v>
      </c>
      <c r="J2036" s="17" t="s">
        <v>1163</v>
      </c>
    </row>
    <row r="2037" spans="1:10">
      <c r="A2037" s="16" t="s">
        <v>680</v>
      </c>
      <c r="B2037" s="17" t="s">
        <v>658</v>
      </c>
      <c r="C2037" s="17" t="s">
        <v>3737</v>
      </c>
      <c r="D2037" s="17" t="s">
        <v>832</v>
      </c>
      <c r="E2037" s="17" t="s">
        <v>2900</v>
      </c>
      <c r="F2037" s="17" t="s">
        <v>164</v>
      </c>
      <c r="G2037" s="17">
        <v>5255087</v>
      </c>
      <c r="H2037" s="17">
        <v>5255386</v>
      </c>
      <c r="I2037" s="17" t="s">
        <v>769</v>
      </c>
      <c r="J2037" s="17" t="s">
        <v>834</v>
      </c>
    </row>
    <row r="2038" spans="1:10">
      <c r="A2038" s="16" t="s">
        <v>670</v>
      </c>
      <c r="B2038" s="17" t="s">
        <v>658</v>
      </c>
      <c r="C2038" s="17" t="s">
        <v>3738</v>
      </c>
      <c r="D2038" s="17" t="s">
        <v>1735</v>
      </c>
      <c r="E2038" s="17" t="s">
        <v>2286</v>
      </c>
      <c r="F2038" s="17" t="s">
        <v>164</v>
      </c>
      <c r="G2038" s="17">
        <v>5285546</v>
      </c>
      <c r="H2038" s="17">
        <v>5287865</v>
      </c>
      <c r="I2038" s="17" t="s">
        <v>67</v>
      </c>
      <c r="J2038" s="17" t="s">
        <v>758</v>
      </c>
    </row>
    <row r="2039" spans="1:10">
      <c r="A2039" s="16" t="s">
        <v>729</v>
      </c>
      <c r="B2039" s="17" t="s">
        <v>722</v>
      </c>
      <c r="C2039" s="17" t="s">
        <v>3739</v>
      </c>
      <c r="D2039" s="17" t="s">
        <v>3740</v>
      </c>
      <c r="E2039" s="17" t="s">
        <v>1890</v>
      </c>
      <c r="F2039" s="17" t="s">
        <v>164</v>
      </c>
      <c r="G2039" s="17">
        <v>5341506</v>
      </c>
      <c r="H2039" s="17">
        <v>5352576</v>
      </c>
      <c r="I2039" s="17" t="s">
        <v>67</v>
      </c>
      <c r="J2039" s="17" t="s">
        <v>801</v>
      </c>
    </row>
    <row r="2040" spans="1:10">
      <c r="A2040" s="16" t="s">
        <v>693</v>
      </c>
      <c r="B2040" s="17" t="s">
        <v>658</v>
      </c>
      <c r="C2040" s="17" t="s">
        <v>3739</v>
      </c>
      <c r="D2040" s="17" t="s">
        <v>3740</v>
      </c>
      <c r="E2040" s="17" t="s">
        <v>1890</v>
      </c>
      <c r="F2040" s="17" t="s">
        <v>164</v>
      </c>
      <c r="G2040" s="17">
        <v>5341506</v>
      </c>
      <c r="H2040" s="17">
        <v>5352576</v>
      </c>
      <c r="I2040" s="17" t="s">
        <v>67</v>
      </c>
      <c r="J2040" s="17" t="s">
        <v>762</v>
      </c>
    </row>
    <row r="2041" spans="1:10">
      <c r="A2041" s="16" t="s">
        <v>692</v>
      </c>
      <c r="B2041" s="17" t="s">
        <v>658</v>
      </c>
      <c r="C2041" s="17" t="s">
        <v>3739</v>
      </c>
      <c r="D2041" s="17" t="s">
        <v>3740</v>
      </c>
      <c r="E2041" s="17" t="s">
        <v>1890</v>
      </c>
      <c r="F2041" s="17" t="s">
        <v>164</v>
      </c>
      <c r="G2041" s="17">
        <v>5341506</v>
      </c>
      <c r="H2041" s="17">
        <v>5352576</v>
      </c>
      <c r="I2041" s="17" t="s">
        <v>67</v>
      </c>
      <c r="J2041" s="17" t="s">
        <v>1701</v>
      </c>
    </row>
    <row r="2042" spans="1:10">
      <c r="A2042" s="16" t="s">
        <v>670</v>
      </c>
      <c r="B2042" s="17" t="s">
        <v>658</v>
      </c>
      <c r="C2042" s="17" t="s">
        <v>3741</v>
      </c>
      <c r="D2042" s="17" t="s">
        <v>756</v>
      </c>
      <c r="E2042" s="17" t="s">
        <v>2926</v>
      </c>
      <c r="F2042" s="17" t="s">
        <v>164</v>
      </c>
      <c r="G2042" s="17">
        <v>5449573</v>
      </c>
      <c r="H2042" s="17">
        <v>5451614</v>
      </c>
      <c r="I2042" s="17" t="s">
        <v>67</v>
      </c>
      <c r="J2042" s="17" t="s">
        <v>758</v>
      </c>
    </row>
    <row r="2043" spans="1:10">
      <c r="A2043" s="16" t="s">
        <v>664</v>
      </c>
      <c r="B2043" s="17" t="s">
        <v>658</v>
      </c>
      <c r="C2043" s="17" t="s">
        <v>3742</v>
      </c>
      <c r="D2043" s="17" t="s">
        <v>1006</v>
      </c>
      <c r="E2043" s="17" t="s">
        <v>1045</v>
      </c>
      <c r="F2043" s="17" t="s">
        <v>164</v>
      </c>
      <c r="G2043" s="17">
        <v>5748523</v>
      </c>
      <c r="H2043" s="17">
        <v>5750004</v>
      </c>
      <c r="I2043" s="17" t="s">
        <v>67</v>
      </c>
      <c r="J2043" s="17" t="s">
        <v>1007</v>
      </c>
    </row>
    <row r="2044" spans="1:10">
      <c r="A2044" s="16" t="s">
        <v>693</v>
      </c>
      <c r="B2044" s="17" t="s">
        <v>658</v>
      </c>
      <c r="C2044" s="17" t="s">
        <v>3743</v>
      </c>
      <c r="D2044" s="17" t="s">
        <v>2599</v>
      </c>
      <c r="E2044" s="17" t="s">
        <v>1565</v>
      </c>
      <c r="F2044" s="17" t="s">
        <v>164</v>
      </c>
      <c r="G2044" s="17">
        <v>5771321</v>
      </c>
      <c r="H2044" s="17">
        <v>5771596</v>
      </c>
      <c r="I2044" s="17" t="s">
        <v>769</v>
      </c>
      <c r="J2044" s="17" t="s">
        <v>762</v>
      </c>
    </row>
    <row r="2045" spans="1:10">
      <c r="A2045" s="16" t="s">
        <v>692</v>
      </c>
      <c r="B2045" s="17" t="s">
        <v>658</v>
      </c>
      <c r="C2045" s="17" t="s">
        <v>3743</v>
      </c>
      <c r="D2045" s="17" t="s">
        <v>2599</v>
      </c>
      <c r="E2045" s="17" t="s">
        <v>1565</v>
      </c>
      <c r="F2045" s="17" t="s">
        <v>164</v>
      </c>
      <c r="G2045" s="17">
        <v>5771321</v>
      </c>
      <c r="H2045" s="17">
        <v>5771596</v>
      </c>
      <c r="I2045" s="17" t="s">
        <v>769</v>
      </c>
      <c r="J2045" s="17" t="s">
        <v>1701</v>
      </c>
    </row>
    <row r="2046" spans="1:10">
      <c r="A2046" s="16" t="s">
        <v>693</v>
      </c>
      <c r="B2046" s="17" t="s">
        <v>658</v>
      </c>
      <c r="C2046" s="17" t="s">
        <v>3744</v>
      </c>
      <c r="D2046" s="17" t="s">
        <v>2432</v>
      </c>
      <c r="E2046" s="17" t="s">
        <v>2289</v>
      </c>
      <c r="F2046" s="17" t="s">
        <v>164</v>
      </c>
      <c r="G2046" s="17">
        <v>5778484</v>
      </c>
      <c r="H2046" s="17">
        <v>5778753</v>
      </c>
      <c r="I2046" s="17" t="s">
        <v>67</v>
      </c>
      <c r="J2046" s="17" t="s">
        <v>762</v>
      </c>
    </row>
    <row r="2047" spans="1:10">
      <c r="A2047" s="16" t="s">
        <v>695</v>
      </c>
      <c r="B2047" s="17" t="s">
        <v>658</v>
      </c>
      <c r="C2047" s="17" t="s">
        <v>3745</v>
      </c>
      <c r="D2047" s="17" t="s">
        <v>2135</v>
      </c>
      <c r="E2047" s="17" t="s">
        <v>2875</v>
      </c>
      <c r="F2047" s="17" t="s">
        <v>164</v>
      </c>
      <c r="G2047" s="17">
        <v>5832155</v>
      </c>
      <c r="H2047" s="17">
        <v>5836022</v>
      </c>
      <c r="I2047" s="17" t="s">
        <v>769</v>
      </c>
      <c r="J2047" s="17" t="s">
        <v>2137</v>
      </c>
    </row>
    <row r="2048" spans="1:10">
      <c r="A2048" s="16" t="s">
        <v>664</v>
      </c>
      <c r="B2048" s="17" t="s">
        <v>658</v>
      </c>
      <c r="C2048" s="17" t="s">
        <v>3746</v>
      </c>
      <c r="D2048" s="17" t="s">
        <v>1006</v>
      </c>
      <c r="E2048" s="17" t="s">
        <v>915</v>
      </c>
      <c r="F2048" s="17" t="s">
        <v>164</v>
      </c>
      <c r="G2048" s="17">
        <v>6074631</v>
      </c>
      <c r="H2048" s="17">
        <v>6077323</v>
      </c>
      <c r="I2048" s="17" t="s">
        <v>67</v>
      </c>
      <c r="J2048" s="17" t="s">
        <v>1007</v>
      </c>
    </row>
    <row r="2049" spans="1:10">
      <c r="A2049" s="16" t="s">
        <v>731</v>
      </c>
      <c r="B2049" s="17" t="s">
        <v>730</v>
      </c>
      <c r="C2049" s="17" t="s">
        <v>3747</v>
      </c>
      <c r="D2049" s="17" t="s">
        <v>1095</v>
      </c>
      <c r="E2049" s="17" t="s">
        <v>3748</v>
      </c>
      <c r="F2049" s="17" t="s">
        <v>164</v>
      </c>
      <c r="G2049" s="17">
        <v>6089959</v>
      </c>
      <c r="H2049" s="17">
        <v>6092717</v>
      </c>
      <c r="I2049" s="17" t="s">
        <v>67</v>
      </c>
      <c r="J2049" s="17" t="s">
        <v>1097</v>
      </c>
    </row>
    <row r="2050" spans="1:10">
      <c r="A2050" s="16" t="s">
        <v>619</v>
      </c>
      <c r="B2050" s="17" t="s">
        <v>618</v>
      </c>
      <c r="C2050" s="17" t="s">
        <v>3749</v>
      </c>
      <c r="D2050" s="17" t="s">
        <v>1116</v>
      </c>
      <c r="E2050" s="17" t="s">
        <v>3750</v>
      </c>
      <c r="F2050" s="17" t="s">
        <v>154</v>
      </c>
      <c r="G2050" s="17">
        <v>33163839</v>
      </c>
      <c r="H2050" s="17">
        <v>33166217</v>
      </c>
      <c r="I2050" s="17" t="s">
        <v>769</v>
      </c>
      <c r="J2050" s="17" t="s">
        <v>806</v>
      </c>
    </row>
    <row r="2051" spans="1:10">
      <c r="A2051" s="16" t="s">
        <v>665</v>
      </c>
      <c r="B2051" s="17" t="s">
        <v>658</v>
      </c>
      <c r="C2051" s="17" t="s">
        <v>3751</v>
      </c>
      <c r="D2051" s="17" t="s">
        <v>842</v>
      </c>
      <c r="E2051" s="17" t="s">
        <v>2482</v>
      </c>
      <c r="F2051" s="17" t="s">
        <v>164</v>
      </c>
      <c r="G2051" s="17">
        <v>6281267</v>
      </c>
      <c r="H2051" s="17">
        <v>6282006</v>
      </c>
      <c r="I2051" s="17" t="s">
        <v>769</v>
      </c>
      <c r="J2051" s="17" t="s">
        <v>844</v>
      </c>
    </row>
    <row r="2052" spans="1:10">
      <c r="A2052" s="16" t="s">
        <v>665</v>
      </c>
      <c r="B2052" s="17" t="s">
        <v>658</v>
      </c>
      <c r="C2052" s="17" t="s">
        <v>3752</v>
      </c>
      <c r="D2052" s="17" t="s">
        <v>842</v>
      </c>
      <c r="E2052" s="17" t="s">
        <v>1246</v>
      </c>
      <c r="F2052" s="17" t="s">
        <v>164</v>
      </c>
      <c r="G2052" s="17">
        <v>6425853</v>
      </c>
      <c r="H2052" s="17">
        <v>6430758</v>
      </c>
      <c r="I2052" s="17" t="s">
        <v>67</v>
      </c>
      <c r="J2052" s="17" t="s">
        <v>844</v>
      </c>
    </row>
    <row r="2053" spans="1:10">
      <c r="A2053" s="16" t="s">
        <v>725</v>
      </c>
      <c r="B2053" s="17" t="s">
        <v>722</v>
      </c>
      <c r="C2053" s="17" t="s">
        <v>3753</v>
      </c>
      <c r="D2053" s="17" t="s">
        <v>772</v>
      </c>
      <c r="E2053" s="17" t="s">
        <v>2286</v>
      </c>
      <c r="F2053" s="17" t="s">
        <v>164</v>
      </c>
      <c r="G2053" s="17">
        <v>6600377</v>
      </c>
      <c r="H2053" s="17">
        <v>6602193</v>
      </c>
      <c r="I2053" s="17" t="s">
        <v>769</v>
      </c>
      <c r="J2053" s="17" t="s">
        <v>774</v>
      </c>
    </row>
    <row r="2054" spans="1:10">
      <c r="A2054" s="16" t="s">
        <v>628</v>
      </c>
      <c r="B2054" s="17" t="s">
        <v>624</v>
      </c>
      <c r="C2054" s="17" t="s">
        <v>3754</v>
      </c>
      <c r="D2054" s="17" t="s">
        <v>3755</v>
      </c>
      <c r="E2054" s="17" t="s">
        <v>3756</v>
      </c>
      <c r="F2054" s="17" t="s">
        <v>164</v>
      </c>
      <c r="G2054" s="17">
        <v>6606862</v>
      </c>
      <c r="H2054" s="17">
        <v>6618695</v>
      </c>
      <c r="I2054" s="17" t="s">
        <v>769</v>
      </c>
      <c r="J2054" s="17" t="s">
        <v>2123</v>
      </c>
    </row>
    <row r="2055" spans="1:10">
      <c r="A2055" s="16" t="s">
        <v>619</v>
      </c>
      <c r="B2055" s="17" t="s">
        <v>618</v>
      </c>
      <c r="C2055" s="17" t="s">
        <v>3754</v>
      </c>
      <c r="D2055" s="17" t="s">
        <v>3755</v>
      </c>
      <c r="E2055" s="17" t="s">
        <v>3756</v>
      </c>
      <c r="F2055" s="17" t="s">
        <v>164</v>
      </c>
      <c r="G2055" s="17">
        <v>6606862</v>
      </c>
      <c r="H2055" s="17">
        <v>6618695</v>
      </c>
      <c r="I2055" s="17" t="s">
        <v>769</v>
      </c>
      <c r="J2055" s="17" t="s">
        <v>806</v>
      </c>
    </row>
    <row r="2056" spans="1:10">
      <c r="A2056" s="16" t="s">
        <v>668</v>
      </c>
      <c r="B2056" s="17" t="s">
        <v>658</v>
      </c>
      <c r="C2056" s="17" t="s">
        <v>3757</v>
      </c>
      <c r="D2056" s="17" t="s">
        <v>2867</v>
      </c>
      <c r="E2056" s="17" t="s">
        <v>3758</v>
      </c>
      <c r="F2056" s="17" t="s">
        <v>164</v>
      </c>
      <c r="G2056" s="17">
        <v>6630930</v>
      </c>
      <c r="H2056" s="17">
        <v>6632107</v>
      </c>
      <c r="I2056" s="17" t="s">
        <v>769</v>
      </c>
      <c r="J2056" s="17" t="s">
        <v>1015</v>
      </c>
    </row>
    <row r="2057" spans="1:10">
      <c r="A2057" s="16" t="s">
        <v>725</v>
      </c>
      <c r="B2057" s="17" t="s">
        <v>722</v>
      </c>
      <c r="C2057" s="17" t="s">
        <v>3759</v>
      </c>
      <c r="D2057" s="17" t="s">
        <v>772</v>
      </c>
      <c r="E2057" s="17" t="s">
        <v>2036</v>
      </c>
      <c r="F2057" s="17" t="s">
        <v>164</v>
      </c>
      <c r="G2057" s="17">
        <v>6648541</v>
      </c>
      <c r="H2057" s="17">
        <v>6661173</v>
      </c>
      <c r="I2057" s="17" t="s">
        <v>769</v>
      </c>
      <c r="J2057" s="17" t="s">
        <v>774</v>
      </c>
    </row>
    <row r="2058" spans="1:10">
      <c r="A2058" s="16" t="s">
        <v>686</v>
      </c>
      <c r="B2058" s="17" t="s">
        <v>658</v>
      </c>
      <c r="C2058" s="17" t="s">
        <v>3760</v>
      </c>
      <c r="D2058" s="17" t="s">
        <v>2807</v>
      </c>
      <c r="E2058" s="17" t="s">
        <v>1278</v>
      </c>
      <c r="F2058" s="17" t="s">
        <v>164</v>
      </c>
      <c r="G2058" s="17">
        <v>6699494</v>
      </c>
      <c r="H2058" s="17">
        <v>6706103</v>
      </c>
      <c r="I2058" s="17" t="s">
        <v>67</v>
      </c>
      <c r="J2058" s="17" t="s">
        <v>946</v>
      </c>
    </row>
    <row r="2059" spans="1:10">
      <c r="A2059" s="16" t="s">
        <v>685</v>
      </c>
      <c r="B2059" s="17" t="s">
        <v>658</v>
      </c>
      <c r="C2059" s="17" t="s">
        <v>3760</v>
      </c>
      <c r="D2059" s="17" t="s">
        <v>2807</v>
      </c>
      <c r="E2059" s="17" t="s">
        <v>1278</v>
      </c>
      <c r="F2059" s="17" t="s">
        <v>164</v>
      </c>
      <c r="G2059" s="17">
        <v>6699494</v>
      </c>
      <c r="H2059" s="17">
        <v>6706103</v>
      </c>
      <c r="I2059" s="17" t="s">
        <v>67</v>
      </c>
      <c r="J2059" s="17" t="s">
        <v>2808</v>
      </c>
    </row>
    <row r="2060" spans="1:10">
      <c r="A2060" s="16" t="s">
        <v>675</v>
      </c>
      <c r="B2060" s="17" t="s">
        <v>658</v>
      </c>
      <c r="C2060" s="17" t="s">
        <v>3761</v>
      </c>
      <c r="D2060" s="17" t="s">
        <v>885</v>
      </c>
      <c r="E2060" s="17" t="s">
        <v>3762</v>
      </c>
      <c r="F2060" s="17" t="s">
        <v>164</v>
      </c>
      <c r="G2060" s="17">
        <v>7166039</v>
      </c>
      <c r="H2060" s="17">
        <v>7171181</v>
      </c>
      <c r="I2060" s="17" t="s">
        <v>769</v>
      </c>
      <c r="J2060" s="17" t="s">
        <v>887</v>
      </c>
    </row>
    <row r="2061" spans="1:10">
      <c r="A2061" s="16" t="s">
        <v>662</v>
      </c>
      <c r="B2061" s="17" t="s">
        <v>658</v>
      </c>
      <c r="C2061" s="17" t="s">
        <v>3763</v>
      </c>
      <c r="D2061" s="17" t="s">
        <v>854</v>
      </c>
      <c r="E2061" s="17" t="s">
        <v>982</v>
      </c>
      <c r="F2061" s="17" t="s">
        <v>164</v>
      </c>
      <c r="G2061" s="17">
        <v>7183130</v>
      </c>
      <c r="H2061" s="17">
        <v>7184578</v>
      </c>
      <c r="I2061" s="17" t="s">
        <v>769</v>
      </c>
      <c r="J2061" s="17" t="s">
        <v>856</v>
      </c>
    </row>
    <row r="2062" spans="1:10">
      <c r="A2062" s="16" t="s">
        <v>702</v>
      </c>
      <c r="B2062" s="17" t="s">
        <v>658</v>
      </c>
      <c r="C2062" s="17" t="s">
        <v>3764</v>
      </c>
      <c r="D2062" s="17" t="s">
        <v>1760</v>
      </c>
      <c r="E2062" s="17" t="s">
        <v>3765</v>
      </c>
      <c r="F2062" s="17" t="s">
        <v>164</v>
      </c>
      <c r="G2062" s="17">
        <v>7253553</v>
      </c>
      <c r="H2062" s="17">
        <v>7258066</v>
      </c>
      <c r="I2062" s="17" t="s">
        <v>769</v>
      </c>
      <c r="J2062" s="17" t="s">
        <v>1016</v>
      </c>
    </row>
    <row r="2063" spans="1:10">
      <c r="A2063" s="16" t="s">
        <v>728</v>
      </c>
      <c r="B2063" s="17" t="s">
        <v>722</v>
      </c>
      <c r="C2063" s="17" t="s">
        <v>3766</v>
      </c>
      <c r="D2063" s="17" t="s">
        <v>1487</v>
      </c>
      <c r="E2063" s="17" t="s">
        <v>3767</v>
      </c>
      <c r="F2063" s="17" t="s">
        <v>164</v>
      </c>
      <c r="G2063" s="17">
        <v>7272616</v>
      </c>
      <c r="H2063" s="17">
        <v>7282327</v>
      </c>
      <c r="I2063" s="17" t="s">
        <v>67</v>
      </c>
      <c r="J2063" s="17" t="s">
        <v>938</v>
      </c>
    </row>
    <row r="2064" spans="1:10">
      <c r="A2064" s="16" t="s">
        <v>704</v>
      </c>
      <c r="B2064" s="17" t="s">
        <v>658</v>
      </c>
      <c r="C2064" s="17" t="s">
        <v>3766</v>
      </c>
      <c r="D2064" s="17" t="s">
        <v>1487</v>
      </c>
      <c r="E2064" s="17" t="s">
        <v>3767</v>
      </c>
      <c r="F2064" s="17" t="s">
        <v>164</v>
      </c>
      <c r="G2064" s="17">
        <v>7272616</v>
      </c>
      <c r="H2064" s="17">
        <v>7282327</v>
      </c>
      <c r="I2064" s="17" t="s">
        <v>67</v>
      </c>
      <c r="J2064" s="17" t="s">
        <v>754</v>
      </c>
    </row>
    <row r="2065" spans="1:10">
      <c r="A2065" s="16" t="s">
        <v>721</v>
      </c>
      <c r="B2065" s="17" t="s">
        <v>720</v>
      </c>
      <c r="C2065" s="17" t="s">
        <v>3768</v>
      </c>
      <c r="D2065" s="17" t="s">
        <v>2032</v>
      </c>
      <c r="E2065" s="17" t="s">
        <v>1377</v>
      </c>
      <c r="F2065" s="17" t="s">
        <v>164</v>
      </c>
      <c r="G2065" s="17">
        <v>7303637</v>
      </c>
      <c r="H2065" s="17">
        <v>7304407</v>
      </c>
      <c r="I2065" s="17" t="s">
        <v>769</v>
      </c>
      <c r="J2065" s="17" t="s">
        <v>2033</v>
      </c>
    </row>
    <row r="2066" spans="1:10">
      <c r="A2066" s="16" t="s">
        <v>705</v>
      </c>
      <c r="B2066" s="17" t="s">
        <v>658</v>
      </c>
      <c r="C2066" s="17" t="s">
        <v>3769</v>
      </c>
      <c r="D2066" s="17" t="s">
        <v>1032</v>
      </c>
      <c r="E2066" s="17" t="s">
        <v>1155</v>
      </c>
      <c r="F2066" s="17" t="s">
        <v>164</v>
      </c>
      <c r="G2066" s="17">
        <v>7523600</v>
      </c>
      <c r="H2066" s="17">
        <v>7525085</v>
      </c>
      <c r="I2066" s="17" t="s">
        <v>769</v>
      </c>
      <c r="J2066" s="17" t="s">
        <v>1034</v>
      </c>
    </row>
    <row r="2067" spans="1:10">
      <c r="A2067" s="16" t="s">
        <v>636</v>
      </c>
      <c r="B2067" s="17" t="s">
        <v>635</v>
      </c>
      <c r="C2067" s="17" t="s">
        <v>3770</v>
      </c>
      <c r="D2067" s="17" t="s">
        <v>3001</v>
      </c>
      <c r="E2067" s="17" t="s">
        <v>3002</v>
      </c>
      <c r="F2067" s="17" t="s">
        <v>164</v>
      </c>
      <c r="G2067" s="17">
        <v>7597535</v>
      </c>
      <c r="H2067" s="17">
        <v>7602037</v>
      </c>
      <c r="I2067" s="17" t="s">
        <v>769</v>
      </c>
      <c r="J2067" s="17" t="s">
        <v>1220</v>
      </c>
    </row>
    <row r="2068" spans="1:10">
      <c r="A2068" s="16" t="s">
        <v>725</v>
      </c>
      <c r="B2068" s="17" t="s">
        <v>722</v>
      </c>
      <c r="C2068" s="17" t="s">
        <v>3770</v>
      </c>
      <c r="D2068" s="17" t="s">
        <v>3001</v>
      </c>
      <c r="E2068" s="17" t="s">
        <v>3002</v>
      </c>
      <c r="F2068" s="17" t="s">
        <v>164</v>
      </c>
      <c r="G2068" s="17">
        <v>7597535</v>
      </c>
      <c r="H2068" s="17">
        <v>7602037</v>
      </c>
      <c r="I2068" s="17" t="s">
        <v>769</v>
      </c>
      <c r="J2068" s="17" t="s">
        <v>774</v>
      </c>
    </row>
    <row r="2069" spans="1:10">
      <c r="A2069" s="16" t="s">
        <v>619</v>
      </c>
      <c r="B2069" s="17" t="s">
        <v>618</v>
      </c>
      <c r="C2069" s="17" t="s">
        <v>3771</v>
      </c>
      <c r="D2069" s="17" t="s">
        <v>1116</v>
      </c>
      <c r="E2069" s="17" t="s">
        <v>821</v>
      </c>
      <c r="F2069" s="17" t="s">
        <v>164</v>
      </c>
      <c r="G2069" s="17">
        <v>7999116</v>
      </c>
      <c r="H2069" s="17">
        <v>7999829</v>
      </c>
      <c r="I2069" s="17" t="s">
        <v>769</v>
      </c>
      <c r="J2069" s="17" t="s">
        <v>806</v>
      </c>
    </row>
    <row r="2070" spans="1:10">
      <c r="A2070" s="16" t="s">
        <v>680</v>
      </c>
      <c r="B2070" s="17" t="s">
        <v>658</v>
      </c>
      <c r="C2070" s="17" t="s">
        <v>3772</v>
      </c>
      <c r="D2070" s="17" t="s">
        <v>832</v>
      </c>
      <c r="E2070" s="17" t="s">
        <v>3773</v>
      </c>
      <c r="F2070" s="17" t="s">
        <v>164</v>
      </c>
      <c r="G2070" s="17">
        <v>8055552</v>
      </c>
      <c r="H2070" s="17">
        <v>8055782</v>
      </c>
      <c r="I2070" s="17" t="s">
        <v>67</v>
      </c>
      <c r="J2070" s="17" t="s">
        <v>834</v>
      </c>
    </row>
    <row r="2071" spans="1:10">
      <c r="A2071" s="16" t="s">
        <v>704</v>
      </c>
      <c r="B2071" s="17" t="s">
        <v>658</v>
      </c>
      <c r="C2071" s="17" t="s">
        <v>3774</v>
      </c>
      <c r="D2071" s="17" t="s">
        <v>764</v>
      </c>
      <c r="E2071" s="17" t="s">
        <v>883</v>
      </c>
      <c r="F2071" s="17" t="s">
        <v>164</v>
      </c>
      <c r="G2071" s="17">
        <v>8291866</v>
      </c>
      <c r="H2071" s="17">
        <v>8297819</v>
      </c>
      <c r="I2071" s="17" t="s">
        <v>769</v>
      </c>
      <c r="J2071" s="17" t="s">
        <v>754</v>
      </c>
    </row>
    <row r="2072" spans="1:10">
      <c r="A2072" s="16" t="s">
        <v>665</v>
      </c>
      <c r="B2072" s="17" t="s">
        <v>658</v>
      </c>
      <c r="C2072" s="17" t="s">
        <v>3775</v>
      </c>
      <c r="D2072" s="17" t="s">
        <v>842</v>
      </c>
      <c r="E2072" s="17" t="s">
        <v>1155</v>
      </c>
      <c r="F2072" s="17" t="s">
        <v>164</v>
      </c>
      <c r="G2072" s="17">
        <v>8302403</v>
      </c>
      <c r="H2072" s="17">
        <v>8303233</v>
      </c>
      <c r="I2072" s="17" t="s">
        <v>67</v>
      </c>
      <c r="J2072" s="17" t="s">
        <v>844</v>
      </c>
    </row>
    <row r="2073" spans="1:10">
      <c r="A2073" s="16" t="s">
        <v>665</v>
      </c>
      <c r="B2073" s="17" t="s">
        <v>658</v>
      </c>
      <c r="C2073" s="17" t="s">
        <v>3776</v>
      </c>
      <c r="D2073" s="17" t="s">
        <v>842</v>
      </c>
      <c r="E2073" s="17" t="s">
        <v>3750</v>
      </c>
      <c r="F2073" s="17" t="s">
        <v>164</v>
      </c>
      <c r="G2073" s="17">
        <v>8694315</v>
      </c>
      <c r="H2073" s="17">
        <v>8697390</v>
      </c>
      <c r="I2073" s="17" t="s">
        <v>67</v>
      </c>
      <c r="J2073" s="17" t="s">
        <v>844</v>
      </c>
    </row>
    <row r="2074" spans="1:10">
      <c r="A2074" s="16" t="s">
        <v>671</v>
      </c>
      <c r="B2074" s="17" t="s">
        <v>658</v>
      </c>
      <c r="C2074" s="17" t="s">
        <v>3777</v>
      </c>
      <c r="D2074" s="17" t="s">
        <v>914</v>
      </c>
      <c r="E2074" s="17" t="s">
        <v>3778</v>
      </c>
      <c r="F2074" s="17" t="s">
        <v>164</v>
      </c>
      <c r="G2074" s="17">
        <v>8710971</v>
      </c>
      <c r="H2074" s="17">
        <v>8718361</v>
      </c>
      <c r="I2074" s="17" t="s">
        <v>769</v>
      </c>
      <c r="J2074" s="17" t="s">
        <v>916</v>
      </c>
    </row>
    <row r="2075" spans="1:10">
      <c r="A2075" s="16" t="s">
        <v>731</v>
      </c>
      <c r="B2075" s="17" t="s">
        <v>730</v>
      </c>
      <c r="C2075" s="17" t="s">
        <v>3779</v>
      </c>
      <c r="D2075" s="17" t="s">
        <v>2203</v>
      </c>
      <c r="E2075" s="17" t="s">
        <v>970</v>
      </c>
      <c r="F2075" s="17" t="s">
        <v>164</v>
      </c>
      <c r="G2075" s="17">
        <v>8851094</v>
      </c>
      <c r="H2075" s="17">
        <v>8851811</v>
      </c>
      <c r="I2075" s="17" t="s">
        <v>769</v>
      </c>
      <c r="J2075" s="17" t="s">
        <v>1097</v>
      </c>
    </row>
    <row r="2076" spans="1:10">
      <c r="A2076" s="16" t="s">
        <v>726</v>
      </c>
      <c r="B2076" s="17" t="s">
        <v>722</v>
      </c>
      <c r="C2076" s="17" t="s">
        <v>3780</v>
      </c>
      <c r="D2076" s="17" t="s">
        <v>1893</v>
      </c>
      <c r="E2076" s="17" t="s">
        <v>818</v>
      </c>
      <c r="F2076" s="17" t="s">
        <v>154</v>
      </c>
      <c r="G2076" s="17">
        <v>33289256</v>
      </c>
      <c r="H2076" s="17">
        <v>33291065</v>
      </c>
      <c r="I2076" s="17" t="s">
        <v>769</v>
      </c>
      <c r="J2076" s="17" t="s">
        <v>1895</v>
      </c>
    </row>
    <row r="2077" spans="1:10">
      <c r="A2077" s="16" t="s">
        <v>664</v>
      </c>
      <c r="B2077" s="17" t="s">
        <v>658</v>
      </c>
      <c r="C2077" s="17" t="s">
        <v>3781</v>
      </c>
      <c r="D2077" s="17" t="s">
        <v>1006</v>
      </c>
      <c r="E2077" s="17" t="s">
        <v>2419</v>
      </c>
      <c r="F2077" s="17" t="s">
        <v>164</v>
      </c>
      <c r="G2077" s="17">
        <v>9348603</v>
      </c>
      <c r="H2077" s="17">
        <v>9350362</v>
      </c>
      <c r="I2077" s="17" t="s">
        <v>769</v>
      </c>
      <c r="J2077" s="17" t="s">
        <v>1007</v>
      </c>
    </row>
    <row r="2078" spans="1:10">
      <c r="A2078" s="16" t="s">
        <v>627</v>
      </c>
      <c r="B2078" s="17" t="s">
        <v>624</v>
      </c>
      <c r="C2078" s="17" t="s">
        <v>3782</v>
      </c>
      <c r="D2078" s="17" t="s">
        <v>784</v>
      </c>
      <c r="E2078" s="17" t="s">
        <v>3783</v>
      </c>
      <c r="F2078" s="17" t="s">
        <v>164</v>
      </c>
      <c r="G2078" s="17">
        <v>9446709</v>
      </c>
      <c r="H2078" s="17">
        <v>9469639</v>
      </c>
      <c r="I2078" s="17" t="s">
        <v>67</v>
      </c>
      <c r="J2078" s="17" t="s">
        <v>786</v>
      </c>
    </row>
    <row r="2079" spans="1:10">
      <c r="A2079" s="16" t="s">
        <v>668</v>
      </c>
      <c r="B2079" s="17" t="s">
        <v>658</v>
      </c>
      <c r="C2079" s="17" t="s">
        <v>3784</v>
      </c>
      <c r="D2079" s="17" t="s">
        <v>1049</v>
      </c>
      <c r="E2079" s="17" t="s">
        <v>951</v>
      </c>
      <c r="F2079" s="17" t="s">
        <v>164</v>
      </c>
      <c r="G2079" s="17">
        <v>9783452</v>
      </c>
      <c r="H2079" s="17">
        <v>9784965</v>
      </c>
      <c r="I2079" s="17" t="s">
        <v>769</v>
      </c>
      <c r="J2079" s="17" t="s">
        <v>1015</v>
      </c>
    </row>
    <row r="2080" spans="1:10">
      <c r="A2080" s="16" t="s">
        <v>686</v>
      </c>
      <c r="B2080" s="17" t="s">
        <v>658</v>
      </c>
      <c r="C2080" s="17" t="s">
        <v>3785</v>
      </c>
      <c r="D2080" s="17" t="s">
        <v>3727</v>
      </c>
      <c r="E2080" s="17" t="s">
        <v>3786</v>
      </c>
      <c r="F2080" s="17" t="s">
        <v>164</v>
      </c>
      <c r="G2080" s="17">
        <v>9787676</v>
      </c>
      <c r="H2080" s="17">
        <v>9794146</v>
      </c>
      <c r="I2080" s="17" t="s">
        <v>67</v>
      </c>
      <c r="J2080" s="17" t="s">
        <v>946</v>
      </c>
    </row>
    <row r="2081" spans="1:10">
      <c r="A2081" s="16" t="s">
        <v>719</v>
      </c>
      <c r="B2081" s="17" t="s">
        <v>718</v>
      </c>
      <c r="C2081" s="17" t="s">
        <v>3785</v>
      </c>
      <c r="D2081" s="17" t="s">
        <v>3727</v>
      </c>
      <c r="E2081" s="17" t="s">
        <v>3786</v>
      </c>
      <c r="F2081" s="17" t="s">
        <v>164</v>
      </c>
      <c r="G2081" s="17">
        <v>9787676</v>
      </c>
      <c r="H2081" s="17">
        <v>9794146</v>
      </c>
      <c r="I2081" s="17" t="s">
        <v>67</v>
      </c>
      <c r="J2081" s="17" t="s">
        <v>947</v>
      </c>
    </row>
    <row r="2082" spans="1:10">
      <c r="A2082" s="16" t="s">
        <v>712</v>
      </c>
      <c r="B2082" s="17" t="s">
        <v>708</v>
      </c>
      <c r="C2082" s="17" t="s">
        <v>3787</v>
      </c>
      <c r="D2082" s="17" t="s">
        <v>3438</v>
      </c>
      <c r="E2082" s="17" t="s">
        <v>3788</v>
      </c>
      <c r="F2082" s="17" t="s">
        <v>164</v>
      </c>
      <c r="G2082" s="17">
        <v>9958904</v>
      </c>
      <c r="H2082" s="17">
        <v>9967011</v>
      </c>
      <c r="I2082" s="17" t="s">
        <v>67</v>
      </c>
      <c r="J2082" s="17" t="s">
        <v>1024</v>
      </c>
    </row>
    <row r="2083" spans="1:10">
      <c r="A2083" s="16" t="s">
        <v>662</v>
      </c>
      <c r="B2083" s="17" t="s">
        <v>658</v>
      </c>
      <c r="C2083" s="17" t="s">
        <v>3789</v>
      </c>
      <c r="D2083" s="17" t="s">
        <v>854</v>
      </c>
      <c r="E2083" s="17" t="s">
        <v>2027</v>
      </c>
      <c r="F2083" s="17" t="s">
        <v>164</v>
      </c>
      <c r="G2083" s="17">
        <v>10316883</v>
      </c>
      <c r="H2083" s="17">
        <v>10319602</v>
      </c>
      <c r="I2083" s="17" t="s">
        <v>769</v>
      </c>
      <c r="J2083" s="17" t="s">
        <v>856</v>
      </c>
    </row>
    <row r="2084" spans="1:10">
      <c r="A2084" s="16" t="s">
        <v>725</v>
      </c>
      <c r="B2084" s="17" t="s">
        <v>722</v>
      </c>
      <c r="C2084" s="17" t="s">
        <v>3790</v>
      </c>
      <c r="D2084" s="17" t="s">
        <v>772</v>
      </c>
      <c r="E2084" s="17" t="s">
        <v>3791</v>
      </c>
      <c r="F2084" s="17" t="s">
        <v>164</v>
      </c>
      <c r="G2084" s="17">
        <v>10758494</v>
      </c>
      <c r="H2084" s="17">
        <v>10760638</v>
      </c>
      <c r="I2084" s="17" t="s">
        <v>67</v>
      </c>
      <c r="J2084" s="17" t="s">
        <v>774</v>
      </c>
    </row>
    <row r="2085" spans="1:10">
      <c r="A2085" s="16" t="s">
        <v>704</v>
      </c>
      <c r="B2085" s="17" t="s">
        <v>658</v>
      </c>
      <c r="C2085" s="17" t="s">
        <v>3792</v>
      </c>
      <c r="D2085" s="17" t="s">
        <v>752</v>
      </c>
      <c r="E2085" s="17" t="s">
        <v>2728</v>
      </c>
      <c r="F2085" s="17" t="s">
        <v>164</v>
      </c>
      <c r="G2085" s="17">
        <v>11169935</v>
      </c>
      <c r="H2085" s="17">
        <v>11175109</v>
      </c>
      <c r="I2085" s="17" t="s">
        <v>769</v>
      </c>
      <c r="J2085" s="17" t="s">
        <v>754</v>
      </c>
    </row>
    <row r="2086" spans="1:10">
      <c r="A2086" s="16" t="s">
        <v>693</v>
      </c>
      <c r="B2086" s="17" t="s">
        <v>658</v>
      </c>
      <c r="C2086" s="17" t="s">
        <v>3793</v>
      </c>
      <c r="D2086" s="17" t="s">
        <v>2141</v>
      </c>
      <c r="E2086" s="17" t="s">
        <v>2201</v>
      </c>
      <c r="F2086" s="17" t="s">
        <v>164</v>
      </c>
      <c r="G2086" s="17">
        <v>11547266</v>
      </c>
      <c r="H2086" s="17">
        <v>11548129</v>
      </c>
      <c r="I2086" s="17" t="s">
        <v>769</v>
      </c>
      <c r="J2086" s="17" t="s">
        <v>762</v>
      </c>
    </row>
    <row r="2087" spans="1:10">
      <c r="A2087" s="16" t="s">
        <v>670</v>
      </c>
      <c r="B2087" s="17" t="s">
        <v>658</v>
      </c>
      <c r="C2087" s="17" t="s">
        <v>3794</v>
      </c>
      <c r="D2087" s="17" t="s">
        <v>756</v>
      </c>
      <c r="E2087" s="17" t="s">
        <v>2540</v>
      </c>
      <c r="F2087" s="17" t="s">
        <v>164</v>
      </c>
      <c r="G2087" s="17">
        <v>12126865</v>
      </c>
      <c r="H2087" s="17">
        <v>12130688</v>
      </c>
      <c r="I2087" s="17" t="s">
        <v>67</v>
      </c>
      <c r="J2087" s="17" t="s">
        <v>758</v>
      </c>
    </row>
    <row r="2088" spans="1:10">
      <c r="A2088" s="16" t="s">
        <v>670</v>
      </c>
      <c r="B2088" s="17" t="s">
        <v>658</v>
      </c>
      <c r="C2088" s="17" t="s">
        <v>3795</v>
      </c>
      <c r="D2088" s="17" t="s">
        <v>756</v>
      </c>
      <c r="E2088" s="17" t="s">
        <v>2109</v>
      </c>
      <c r="F2088" s="17" t="s">
        <v>164</v>
      </c>
      <c r="G2088" s="17">
        <v>12230152</v>
      </c>
      <c r="H2088" s="17">
        <v>12233192</v>
      </c>
      <c r="I2088" s="17" t="s">
        <v>769</v>
      </c>
      <c r="J2088" s="17" t="s">
        <v>758</v>
      </c>
    </row>
    <row r="2089" spans="1:10">
      <c r="A2089" s="16" t="s">
        <v>679</v>
      </c>
      <c r="B2089" s="17" t="s">
        <v>658</v>
      </c>
      <c r="C2089" s="17" t="s">
        <v>3796</v>
      </c>
      <c r="D2089" s="17" t="s">
        <v>957</v>
      </c>
      <c r="E2089" s="17" t="s">
        <v>2635</v>
      </c>
      <c r="F2089" s="17" t="s">
        <v>164</v>
      </c>
      <c r="G2089" s="17">
        <v>12233704</v>
      </c>
      <c r="H2089" s="17">
        <v>12235356</v>
      </c>
      <c r="I2089" s="17" t="s">
        <v>67</v>
      </c>
      <c r="J2089" s="17" t="s">
        <v>893</v>
      </c>
    </row>
    <row r="2090" spans="1:10">
      <c r="A2090" s="16" t="s">
        <v>725</v>
      </c>
      <c r="B2090" s="17" t="s">
        <v>722</v>
      </c>
      <c r="C2090" s="17" t="s">
        <v>3797</v>
      </c>
      <c r="D2090" s="17" t="s">
        <v>1128</v>
      </c>
      <c r="E2090" s="17" t="s">
        <v>1990</v>
      </c>
      <c r="F2090" s="17" t="s">
        <v>164</v>
      </c>
      <c r="G2090" s="17">
        <v>12340457</v>
      </c>
      <c r="H2090" s="17">
        <v>12344645</v>
      </c>
      <c r="I2090" s="17" t="s">
        <v>67</v>
      </c>
      <c r="J2090" s="17" t="s">
        <v>774</v>
      </c>
    </row>
    <row r="2091" spans="1:10">
      <c r="A2091" s="16" t="s">
        <v>675</v>
      </c>
      <c r="B2091" s="17" t="s">
        <v>658</v>
      </c>
      <c r="C2091" s="17" t="s">
        <v>3797</v>
      </c>
      <c r="D2091" s="17" t="s">
        <v>1128</v>
      </c>
      <c r="E2091" s="17" t="s">
        <v>1990</v>
      </c>
      <c r="F2091" s="17" t="s">
        <v>164</v>
      </c>
      <c r="G2091" s="17">
        <v>12340457</v>
      </c>
      <c r="H2091" s="17">
        <v>12344645</v>
      </c>
      <c r="I2091" s="17" t="s">
        <v>67</v>
      </c>
      <c r="J2091" s="17" t="s">
        <v>887</v>
      </c>
    </row>
    <row r="2092" spans="1:10">
      <c r="A2092" s="16" t="s">
        <v>726</v>
      </c>
      <c r="B2092" s="17" t="s">
        <v>722</v>
      </c>
      <c r="C2092" s="17" t="s">
        <v>3798</v>
      </c>
      <c r="D2092" s="17" t="s">
        <v>1893</v>
      </c>
      <c r="E2092" s="17" t="s">
        <v>1421</v>
      </c>
      <c r="F2092" s="17" t="s">
        <v>164</v>
      </c>
      <c r="G2092" s="17">
        <v>12443653</v>
      </c>
      <c r="H2092" s="17">
        <v>12444891</v>
      </c>
      <c r="I2092" s="17" t="s">
        <v>67</v>
      </c>
      <c r="J2092" s="17" t="s">
        <v>1895</v>
      </c>
    </row>
    <row r="2093" spans="1:10">
      <c r="A2093" s="16" t="s">
        <v>704</v>
      </c>
      <c r="B2093" s="17" t="s">
        <v>658</v>
      </c>
      <c r="C2093" s="17" t="s">
        <v>3799</v>
      </c>
      <c r="D2093" s="17" t="s">
        <v>788</v>
      </c>
      <c r="E2093" s="17" t="s">
        <v>3800</v>
      </c>
      <c r="F2093" s="17" t="s">
        <v>164</v>
      </c>
      <c r="G2093" s="17">
        <v>12477535</v>
      </c>
      <c r="H2093" s="17">
        <v>12488225</v>
      </c>
      <c r="I2093" s="17" t="s">
        <v>769</v>
      </c>
      <c r="J2093" s="17" t="s">
        <v>754</v>
      </c>
    </row>
    <row r="2094" spans="1:10">
      <c r="A2094" s="16" t="s">
        <v>725</v>
      </c>
      <c r="B2094" s="17" t="s">
        <v>722</v>
      </c>
      <c r="C2094" s="17" t="s">
        <v>3801</v>
      </c>
      <c r="D2094" s="17" t="s">
        <v>772</v>
      </c>
      <c r="E2094" s="17" t="s">
        <v>3201</v>
      </c>
      <c r="F2094" s="17" t="s">
        <v>164</v>
      </c>
      <c r="G2094" s="17">
        <v>12713390</v>
      </c>
      <c r="H2094" s="17">
        <v>12715600</v>
      </c>
      <c r="I2094" s="17" t="s">
        <v>769</v>
      </c>
      <c r="J2094" s="17" t="s">
        <v>774</v>
      </c>
    </row>
    <row r="2095" spans="1:10">
      <c r="A2095" s="16" t="s">
        <v>675</v>
      </c>
      <c r="B2095" s="17" t="s">
        <v>658</v>
      </c>
      <c r="C2095" s="17" t="s">
        <v>3802</v>
      </c>
      <c r="D2095" s="17" t="s">
        <v>1099</v>
      </c>
      <c r="E2095" s="17" t="s">
        <v>3384</v>
      </c>
      <c r="F2095" s="17" t="s">
        <v>164</v>
      </c>
      <c r="G2095" s="17">
        <v>12815621</v>
      </c>
      <c r="H2095" s="17">
        <v>12819225</v>
      </c>
      <c r="I2095" s="17" t="s">
        <v>769</v>
      </c>
      <c r="J2095" s="17" t="s">
        <v>887</v>
      </c>
    </row>
    <row r="2096" spans="1:10">
      <c r="A2096" s="16" t="s">
        <v>721</v>
      </c>
      <c r="B2096" s="17" t="s">
        <v>720</v>
      </c>
      <c r="C2096" s="17" t="s">
        <v>3803</v>
      </c>
      <c r="D2096" s="17" t="s">
        <v>2032</v>
      </c>
      <c r="E2096" s="17" t="s">
        <v>3804</v>
      </c>
      <c r="F2096" s="17" t="s">
        <v>164</v>
      </c>
      <c r="G2096" s="17">
        <v>12836400</v>
      </c>
      <c r="H2096" s="17">
        <v>12844534</v>
      </c>
      <c r="I2096" s="17" t="s">
        <v>769</v>
      </c>
      <c r="J2096" s="17" t="s">
        <v>2033</v>
      </c>
    </row>
    <row r="2097" spans="1:10">
      <c r="A2097" s="16" t="s">
        <v>664</v>
      </c>
      <c r="B2097" s="17" t="s">
        <v>658</v>
      </c>
      <c r="C2097" s="17" t="s">
        <v>3805</v>
      </c>
      <c r="D2097" s="17" t="s">
        <v>1006</v>
      </c>
      <c r="E2097" s="17" t="s">
        <v>1910</v>
      </c>
      <c r="F2097" s="17" t="s">
        <v>164</v>
      </c>
      <c r="G2097" s="17">
        <v>12883231</v>
      </c>
      <c r="H2097" s="17">
        <v>12883578</v>
      </c>
      <c r="I2097" s="17" t="s">
        <v>769</v>
      </c>
      <c r="J2097" s="17" t="s">
        <v>1007</v>
      </c>
    </row>
    <row r="2098" spans="1:10">
      <c r="A2098" s="16" t="s">
        <v>662</v>
      </c>
      <c r="B2098" s="17" t="s">
        <v>658</v>
      </c>
      <c r="C2098" s="17" t="s">
        <v>3806</v>
      </c>
      <c r="D2098" s="17" t="s">
        <v>854</v>
      </c>
      <c r="E2098" s="17" t="s">
        <v>2144</v>
      </c>
      <c r="F2098" s="17" t="s">
        <v>164</v>
      </c>
      <c r="G2098" s="17">
        <v>12918742</v>
      </c>
      <c r="H2098" s="17">
        <v>12920043</v>
      </c>
      <c r="I2098" s="17" t="s">
        <v>67</v>
      </c>
      <c r="J2098" s="17" t="s">
        <v>856</v>
      </c>
    </row>
    <row r="2099" spans="1:10">
      <c r="A2099" s="16" t="s">
        <v>680</v>
      </c>
      <c r="B2099" s="17" t="s">
        <v>658</v>
      </c>
      <c r="C2099" s="17" t="s">
        <v>3807</v>
      </c>
      <c r="D2099" s="17" t="s">
        <v>832</v>
      </c>
      <c r="E2099" s="17" t="s">
        <v>3221</v>
      </c>
      <c r="F2099" s="17" t="s">
        <v>164</v>
      </c>
      <c r="G2099" s="17">
        <v>13193773</v>
      </c>
      <c r="H2099" s="17">
        <v>13194138</v>
      </c>
      <c r="I2099" s="17" t="s">
        <v>67</v>
      </c>
      <c r="J2099" s="17" t="s">
        <v>834</v>
      </c>
    </row>
    <row r="2100" spans="1:10">
      <c r="A2100" s="16" t="s">
        <v>662</v>
      </c>
      <c r="B2100" s="17" t="s">
        <v>658</v>
      </c>
      <c r="C2100" s="17" t="s">
        <v>3808</v>
      </c>
      <c r="D2100" s="17" t="s">
        <v>854</v>
      </c>
      <c r="E2100" s="17" t="s">
        <v>1839</v>
      </c>
      <c r="F2100" s="17" t="s">
        <v>164</v>
      </c>
      <c r="G2100" s="17">
        <v>13322367</v>
      </c>
      <c r="H2100" s="17">
        <v>13324762</v>
      </c>
      <c r="I2100" s="17" t="s">
        <v>67</v>
      </c>
      <c r="J2100" s="17" t="s">
        <v>856</v>
      </c>
    </row>
    <row r="2101" spans="1:10">
      <c r="A2101" s="16" t="s">
        <v>662</v>
      </c>
      <c r="B2101" s="17" t="s">
        <v>658</v>
      </c>
      <c r="C2101" s="17" t="s">
        <v>3809</v>
      </c>
      <c r="D2101" s="17" t="s">
        <v>854</v>
      </c>
      <c r="E2101" s="17" t="s">
        <v>1790</v>
      </c>
      <c r="F2101" s="17" t="s">
        <v>164</v>
      </c>
      <c r="G2101" s="17">
        <v>13393391</v>
      </c>
      <c r="H2101" s="17">
        <v>13393912</v>
      </c>
      <c r="I2101" s="17" t="s">
        <v>67</v>
      </c>
      <c r="J2101" s="17" t="s">
        <v>856</v>
      </c>
    </row>
    <row r="2102" spans="1:10">
      <c r="A2102" s="16" t="s">
        <v>662</v>
      </c>
      <c r="B2102" s="17" t="s">
        <v>658</v>
      </c>
      <c r="C2102" s="17" t="s">
        <v>3810</v>
      </c>
      <c r="D2102" s="17" t="s">
        <v>854</v>
      </c>
      <c r="E2102" s="17" t="s">
        <v>962</v>
      </c>
      <c r="F2102" s="17" t="s">
        <v>164</v>
      </c>
      <c r="G2102" s="17">
        <v>13413230</v>
      </c>
      <c r="H2102" s="17">
        <v>13414308</v>
      </c>
      <c r="I2102" s="17" t="s">
        <v>67</v>
      </c>
      <c r="J2102" s="17" t="s">
        <v>856</v>
      </c>
    </row>
    <row r="2103" spans="1:10">
      <c r="A2103" s="16" t="s">
        <v>662</v>
      </c>
      <c r="B2103" s="17" t="s">
        <v>658</v>
      </c>
      <c r="C2103" s="17" t="s">
        <v>3811</v>
      </c>
      <c r="D2103" s="17" t="s">
        <v>854</v>
      </c>
      <c r="E2103" s="17" t="s">
        <v>1518</v>
      </c>
      <c r="F2103" s="17" t="s">
        <v>164</v>
      </c>
      <c r="G2103" s="17">
        <v>13424749</v>
      </c>
      <c r="H2103" s="17">
        <v>13426177</v>
      </c>
      <c r="I2103" s="17" t="s">
        <v>67</v>
      </c>
      <c r="J2103" s="17" t="s">
        <v>856</v>
      </c>
    </row>
    <row r="2104" spans="1:10">
      <c r="A2104" s="16" t="s">
        <v>702</v>
      </c>
      <c r="B2104" s="17" t="s">
        <v>658</v>
      </c>
      <c r="C2104" s="17" t="s">
        <v>3812</v>
      </c>
      <c r="D2104" s="17" t="s">
        <v>1760</v>
      </c>
      <c r="E2104" s="17" t="s">
        <v>1970</v>
      </c>
      <c r="F2104" s="17" t="s">
        <v>164</v>
      </c>
      <c r="G2104" s="17">
        <v>13990019</v>
      </c>
      <c r="H2104" s="17">
        <v>13991155</v>
      </c>
      <c r="I2104" s="17" t="s">
        <v>769</v>
      </c>
      <c r="J2104" s="17" t="s">
        <v>1016</v>
      </c>
    </row>
    <row r="2105" spans="1:10">
      <c r="A2105" s="16" t="s">
        <v>702</v>
      </c>
      <c r="B2105" s="17" t="s">
        <v>658</v>
      </c>
      <c r="C2105" s="17" t="s">
        <v>3813</v>
      </c>
      <c r="D2105" s="17" t="s">
        <v>1760</v>
      </c>
      <c r="E2105" s="17" t="s">
        <v>1539</v>
      </c>
      <c r="F2105" s="17" t="s">
        <v>164</v>
      </c>
      <c r="G2105" s="17">
        <v>14024395</v>
      </c>
      <c r="H2105" s="17">
        <v>14025332</v>
      </c>
      <c r="I2105" s="17" t="s">
        <v>769</v>
      </c>
      <c r="J2105" s="17" t="s">
        <v>1016</v>
      </c>
    </row>
    <row r="2106" spans="1:10">
      <c r="A2106" s="16" t="s">
        <v>659</v>
      </c>
      <c r="B2106" s="17" t="s">
        <v>658</v>
      </c>
      <c r="C2106" s="17" t="s">
        <v>3814</v>
      </c>
      <c r="D2106" s="17" t="s">
        <v>808</v>
      </c>
      <c r="E2106" s="17" t="s">
        <v>919</v>
      </c>
      <c r="F2106" s="17" t="s">
        <v>164</v>
      </c>
      <c r="G2106" s="17">
        <v>14086068</v>
      </c>
      <c r="H2106" s="17">
        <v>14087653</v>
      </c>
      <c r="I2106" s="17" t="s">
        <v>67</v>
      </c>
      <c r="J2106" s="17" t="s">
        <v>810</v>
      </c>
    </row>
    <row r="2107" spans="1:10">
      <c r="A2107" s="16" t="s">
        <v>670</v>
      </c>
      <c r="B2107" s="17" t="s">
        <v>658</v>
      </c>
      <c r="C2107" s="17" t="s">
        <v>3815</v>
      </c>
      <c r="D2107" s="17" t="s">
        <v>1078</v>
      </c>
      <c r="E2107" s="17" t="s">
        <v>836</v>
      </c>
      <c r="F2107" s="17" t="s">
        <v>164</v>
      </c>
      <c r="G2107" s="17">
        <v>14152208</v>
      </c>
      <c r="H2107" s="17">
        <v>14153107</v>
      </c>
      <c r="I2107" s="17" t="s">
        <v>67</v>
      </c>
      <c r="J2107" s="17" t="s">
        <v>758</v>
      </c>
    </row>
    <row r="2108" spans="1:10">
      <c r="A2108" s="16" t="s">
        <v>662</v>
      </c>
      <c r="B2108" s="17" t="s">
        <v>658</v>
      </c>
      <c r="C2108" s="17" t="s">
        <v>3816</v>
      </c>
      <c r="D2108" s="17" t="s">
        <v>854</v>
      </c>
      <c r="E2108" s="17" t="s">
        <v>2691</v>
      </c>
      <c r="F2108" s="17" t="s">
        <v>164</v>
      </c>
      <c r="G2108" s="17">
        <v>14231306</v>
      </c>
      <c r="H2108" s="17">
        <v>14236303</v>
      </c>
      <c r="I2108" s="17" t="s">
        <v>769</v>
      </c>
      <c r="J2108" s="17" t="s">
        <v>856</v>
      </c>
    </row>
    <row r="2109" spans="1:10">
      <c r="A2109" s="16" t="s">
        <v>670</v>
      </c>
      <c r="B2109" s="17" t="s">
        <v>658</v>
      </c>
      <c r="C2109" s="17" t="s">
        <v>3817</v>
      </c>
      <c r="D2109" s="17" t="s">
        <v>824</v>
      </c>
      <c r="E2109" s="17" t="s">
        <v>1512</v>
      </c>
      <c r="F2109" s="17" t="s">
        <v>164</v>
      </c>
      <c r="G2109" s="17">
        <v>14284616</v>
      </c>
      <c r="H2109" s="17">
        <v>14285506</v>
      </c>
      <c r="I2109" s="17" t="s">
        <v>67</v>
      </c>
      <c r="J2109" s="17" t="s">
        <v>758</v>
      </c>
    </row>
    <row r="2110" spans="1:10">
      <c r="A2110" s="16" t="s">
        <v>670</v>
      </c>
      <c r="B2110" s="17" t="s">
        <v>658</v>
      </c>
      <c r="C2110" s="17" t="s">
        <v>3818</v>
      </c>
      <c r="D2110" s="17" t="s">
        <v>824</v>
      </c>
      <c r="E2110" s="17" t="s">
        <v>1381</v>
      </c>
      <c r="F2110" s="17" t="s">
        <v>164</v>
      </c>
      <c r="G2110" s="17">
        <v>14307805</v>
      </c>
      <c r="H2110" s="17">
        <v>14308311</v>
      </c>
      <c r="I2110" s="17" t="s">
        <v>67</v>
      </c>
      <c r="J2110" s="17" t="s">
        <v>758</v>
      </c>
    </row>
    <row r="2111" spans="1:10">
      <c r="A2111" s="16" t="s">
        <v>721</v>
      </c>
      <c r="B2111" s="17" t="s">
        <v>720</v>
      </c>
      <c r="C2111" s="17" t="s">
        <v>3819</v>
      </c>
      <c r="D2111" s="17" t="s">
        <v>2032</v>
      </c>
      <c r="E2111" s="17" t="s">
        <v>3820</v>
      </c>
      <c r="F2111" s="17" t="s">
        <v>164</v>
      </c>
      <c r="G2111" s="17">
        <v>14350384</v>
      </c>
      <c r="H2111" s="17">
        <v>14350923</v>
      </c>
      <c r="I2111" s="17" t="s">
        <v>769</v>
      </c>
      <c r="J2111" s="17" t="s">
        <v>2033</v>
      </c>
    </row>
    <row r="2112" spans="1:10">
      <c r="A2112" s="16" t="s">
        <v>725</v>
      </c>
      <c r="B2112" s="17" t="s">
        <v>722</v>
      </c>
      <c r="C2112" s="17" t="s">
        <v>3821</v>
      </c>
      <c r="D2112" s="17" t="s">
        <v>827</v>
      </c>
      <c r="E2112" s="17" t="s">
        <v>974</v>
      </c>
      <c r="F2112" s="17" t="s">
        <v>164</v>
      </c>
      <c r="G2112" s="17">
        <v>14489996</v>
      </c>
      <c r="H2112" s="17">
        <v>14491826</v>
      </c>
      <c r="I2112" s="17" t="s">
        <v>769</v>
      </c>
      <c r="J2112" s="17" t="s">
        <v>774</v>
      </c>
    </row>
    <row r="2113" spans="1:10">
      <c r="A2113" s="16" t="s">
        <v>731</v>
      </c>
      <c r="B2113" s="17" t="s">
        <v>730</v>
      </c>
      <c r="C2113" s="17" t="s">
        <v>3822</v>
      </c>
      <c r="D2113" s="17" t="s">
        <v>1095</v>
      </c>
      <c r="E2113" s="17" t="s">
        <v>3674</v>
      </c>
      <c r="F2113" s="17" t="s">
        <v>164</v>
      </c>
      <c r="G2113" s="17">
        <v>14598344</v>
      </c>
      <c r="H2113" s="17">
        <v>14599718</v>
      </c>
      <c r="I2113" s="17" t="s">
        <v>67</v>
      </c>
      <c r="J2113" s="17" t="s">
        <v>1097</v>
      </c>
    </row>
    <row r="2114" spans="1:10">
      <c r="A2114" s="16" t="s">
        <v>619</v>
      </c>
      <c r="B2114" s="17" t="s">
        <v>618</v>
      </c>
      <c r="C2114" s="17" t="s">
        <v>3823</v>
      </c>
      <c r="D2114" s="17" t="s">
        <v>907</v>
      </c>
      <c r="E2114" s="17" t="s">
        <v>2741</v>
      </c>
      <c r="F2114" s="17" t="s">
        <v>164</v>
      </c>
      <c r="G2114" s="17">
        <v>14854335</v>
      </c>
      <c r="H2114" s="17">
        <v>14859903</v>
      </c>
      <c r="I2114" s="17" t="s">
        <v>769</v>
      </c>
      <c r="J2114" s="17" t="s">
        <v>806</v>
      </c>
    </row>
    <row r="2115" spans="1:10">
      <c r="A2115" s="16" t="s">
        <v>725</v>
      </c>
      <c r="B2115" s="17" t="s">
        <v>722</v>
      </c>
      <c r="C2115" s="17" t="s">
        <v>3824</v>
      </c>
      <c r="D2115" s="17" t="s">
        <v>772</v>
      </c>
      <c r="E2115" s="17" t="s">
        <v>1357</v>
      </c>
      <c r="F2115" s="17" t="s">
        <v>154</v>
      </c>
      <c r="G2115" s="17">
        <v>33547429</v>
      </c>
      <c r="H2115" s="17">
        <v>33549361</v>
      </c>
      <c r="I2115" s="17" t="s">
        <v>769</v>
      </c>
      <c r="J2115" s="17" t="s">
        <v>774</v>
      </c>
    </row>
    <row r="2116" spans="1:10">
      <c r="A2116" s="16" t="s">
        <v>725</v>
      </c>
      <c r="B2116" s="17" t="s">
        <v>722</v>
      </c>
      <c r="C2116" s="17" t="s">
        <v>3825</v>
      </c>
      <c r="D2116" s="17" t="s">
        <v>827</v>
      </c>
      <c r="E2116" s="17" t="s">
        <v>2192</v>
      </c>
      <c r="F2116" s="17" t="s">
        <v>164</v>
      </c>
      <c r="G2116" s="17">
        <v>15619802</v>
      </c>
      <c r="H2116" s="17">
        <v>15620743</v>
      </c>
      <c r="I2116" s="17" t="s">
        <v>769</v>
      </c>
      <c r="J2116" s="17" t="s">
        <v>774</v>
      </c>
    </row>
    <row r="2117" spans="1:10">
      <c r="A2117" s="16" t="s">
        <v>704</v>
      </c>
      <c r="B2117" s="17" t="s">
        <v>658</v>
      </c>
      <c r="C2117" s="17" t="s">
        <v>3826</v>
      </c>
      <c r="D2117" s="17" t="s">
        <v>788</v>
      </c>
      <c r="E2117" s="17" t="s">
        <v>3827</v>
      </c>
      <c r="F2117" s="17" t="s">
        <v>164</v>
      </c>
      <c r="G2117" s="17">
        <v>15853056</v>
      </c>
      <c r="H2117" s="17">
        <v>15857985</v>
      </c>
      <c r="I2117" s="17" t="s">
        <v>769</v>
      </c>
      <c r="J2117" s="17" t="s">
        <v>754</v>
      </c>
    </row>
    <row r="2118" spans="1:10">
      <c r="A2118" s="16" t="s">
        <v>664</v>
      </c>
      <c r="B2118" s="17" t="s">
        <v>658</v>
      </c>
      <c r="C2118" s="17" t="s">
        <v>3828</v>
      </c>
      <c r="D2118" s="17" t="s">
        <v>3829</v>
      </c>
      <c r="E2118" s="17" t="s">
        <v>940</v>
      </c>
      <c r="F2118" s="17" t="s">
        <v>164</v>
      </c>
      <c r="G2118" s="17">
        <v>15863475</v>
      </c>
      <c r="H2118" s="17">
        <v>15865747</v>
      </c>
      <c r="I2118" s="17" t="s">
        <v>67</v>
      </c>
      <c r="J2118" s="17" t="s">
        <v>1007</v>
      </c>
    </row>
    <row r="2119" spans="1:10">
      <c r="A2119" s="16" t="s">
        <v>682</v>
      </c>
      <c r="B2119" s="17" t="s">
        <v>658</v>
      </c>
      <c r="C2119" s="17" t="s">
        <v>3830</v>
      </c>
      <c r="D2119" s="17" t="s">
        <v>925</v>
      </c>
      <c r="E2119" s="17" t="s">
        <v>1000</v>
      </c>
      <c r="F2119" s="17" t="s">
        <v>164</v>
      </c>
      <c r="G2119" s="17">
        <v>15899337</v>
      </c>
      <c r="H2119" s="17">
        <v>15899859</v>
      </c>
      <c r="I2119" s="17" t="s">
        <v>769</v>
      </c>
      <c r="J2119" s="17" t="s">
        <v>877</v>
      </c>
    </row>
    <row r="2120" spans="1:10">
      <c r="A2120" s="16" t="s">
        <v>682</v>
      </c>
      <c r="B2120" s="17" t="s">
        <v>658</v>
      </c>
      <c r="C2120" s="17" t="s">
        <v>3831</v>
      </c>
      <c r="D2120" s="17" t="s">
        <v>925</v>
      </c>
      <c r="E2120" s="17" t="s">
        <v>1189</v>
      </c>
      <c r="F2120" s="17" t="s">
        <v>164</v>
      </c>
      <c r="G2120" s="17">
        <v>15902362</v>
      </c>
      <c r="H2120" s="17">
        <v>15902854</v>
      </c>
      <c r="I2120" s="17" t="s">
        <v>67</v>
      </c>
      <c r="J2120" s="17" t="s">
        <v>877</v>
      </c>
    </row>
    <row r="2121" spans="1:10">
      <c r="A2121" s="16" t="s">
        <v>670</v>
      </c>
      <c r="B2121" s="17" t="s">
        <v>658</v>
      </c>
      <c r="C2121" s="17" t="s">
        <v>3832</v>
      </c>
      <c r="D2121" s="17" t="s">
        <v>985</v>
      </c>
      <c r="E2121" s="17" t="s">
        <v>2114</v>
      </c>
      <c r="F2121" s="17" t="s">
        <v>164</v>
      </c>
      <c r="G2121" s="17">
        <v>15909937</v>
      </c>
      <c r="H2121" s="17">
        <v>15911713</v>
      </c>
      <c r="I2121" s="17" t="s">
        <v>769</v>
      </c>
      <c r="J2121" s="17" t="s">
        <v>758</v>
      </c>
    </row>
    <row r="2122" spans="1:10">
      <c r="A2122" s="16" t="s">
        <v>662</v>
      </c>
      <c r="B2122" s="17" t="s">
        <v>658</v>
      </c>
      <c r="C2122" s="17" t="s">
        <v>3833</v>
      </c>
      <c r="D2122" s="17" t="s">
        <v>854</v>
      </c>
      <c r="E2122" s="17" t="s">
        <v>2511</v>
      </c>
      <c r="F2122" s="17" t="s">
        <v>164</v>
      </c>
      <c r="G2122" s="17">
        <v>15969675</v>
      </c>
      <c r="H2122" s="17">
        <v>15970349</v>
      </c>
      <c r="I2122" s="17" t="s">
        <v>769</v>
      </c>
      <c r="J2122" s="17" t="s">
        <v>856</v>
      </c>
    </row>
    <row r="2123" spans="1:10">
      <c r="A2123" s="16" t="s">
        <v>662</v>
      </c>
      <c r="B2123" s="17" t="s">
        <v>658</v>
      </c>
      <c r="C2123" s="17" t="s">
        <v>3834</v>
      </c>
      <c r="D2123" s="17" t="s">
        <v>854</v>
      </c>
      <c r="E2123" s="17" t="s">
        <v>2469</v>
      </c>
      <c r="F2123" s="17" t="s">
        <v>164</v>
      </c>
      <c r="G2123" s="17">
        <v>15997578</v>
      </c>
      <c r="H2123" s="17">
        <v>15998228</v>
      </c>
      <c r="I2123" s="17" t="s">
        <v>769</v>
      </c>
      <c r="J2123" s="17" t="s">
        <v>856</v>
      </c>
    </row>
    <row r="2124" spans="1:10">
      <c r="A2124" s="16" t="s">
        <v>662</v>
      </c>
      <c r="B2124" s="17" t="s">
        <v>658</v>
      </c>
      <c r="C2124" s="17" t="s">
        <v>3835</v>
      </c>
      <c r="D2124" s="17" t="s">
        <v>854</v>
      </c>
      <c r="E2124" s="17" t="s">
        <v>2511</v>
      </c>
      <c r="F2124" s="17" t="s">
        <v>164</v>
      </c>
      <c r="G2124" s="17">
        <v>16010977</v>
      </c>
      <c r="H2124" s="17">
        <v>16011651</v>
      </c>
      <c r="I2124" s="17" t="s">
        <v>769</v>
      </c>
      <c r="J2124" s="17" t="s">
        <v>856</v>
      </c>
    </row>
    <row r="2125" spans="1:10">
      <c r="A2125" s="16" t="s">
        <v>619</v>
      </c>
      <c r="B2125" s="17" t="s">
        <v>618</v>
      </c>
      <c r="C2125" s="17" t="s">
        <v>3836</v>
      </c>
      <c r="D2125" s="17" t="s">
        <v>1020</v>
      </c>
      <c r="E2125" s="17" t="s">
        <v>821</v>
      </c>
      <c r="F2125" s="17" t="s">
        <v>154</v>
      </c>
      <c r="G2125" s="17">
        <v>33611074</v>
      </c>
      <c r="H2125" s="17">
        <v>33616806</v>
      </c>
      <c r="I2125" s="17" t="s">
        <v>769</v>
      </c>
      <c r="J2125" s="17" t="s">
        <v>806</v>
      </c>
    </row>
    <row r="2126" spans="1:10">
      <c r="A2126" s="16" t="s">
        <v>664</v>
      </c>
      <c r="B2126" s="17" t="s">
        <v>658</v>
      </c>
      <c r="C2126" s="17" t="s">
        <v>3837</v>
      </c>
      <c r="D2126" s="17" t="s">
        <v>1006</v>
      </c>
      <c r="E2126" s="17" t="s">
        <v>2486</v>
      </c>
      <c r="F2126" s="17" t="s">
        <v>164</v>
      </c>
      <c r="G2126" s="17">
        <v>16131368</v>
      </c>
      <c r="H2126" s="17">
        <v>16133487</v>
      </c>
      <c r="I2126" s="17" t="s">
        <v>769</v>
      </c>
      <c r="J2126" s="17" t="s">
        <v>1007</v>
      </c>
    </row>
    <row r="2127" spans="1:10">
      <c r="A2127" s="16" t="s">
        <v>694</v>
      </c>
      <c r="B2127" s="17" t="s">
        <v>658</v>
      </c>
      <c r="C2127" s="17" t="s">
        <v>3838</v>
      </c>
      <c r="D2127" s="17" t="s">
        <v>918</v>
      </c>
      <c r="E2127" s="17" t="s">
        <v>2623</v>
      </c>
      <c r="F2127" s="17" t="s">
        <v>164</v>
      </c>
      <c r="G2127" s="17">
        <v>16302106</v>
      </c>
      <c r="H2127" s="17">
        <v>16303504</v>
      </c>
      <c r="I2127" s="17" t="s">
        <v>67</v>
      </c>
      <c r="J2127" s="17" t="s">
        <v>920</v>
      </c>
    </row>
    <row r="2128" spans="1:10">
      <c r="A2128" s="16" t="s">
        <v>694</v>
      </c>
      <c r="B2128" s="17" t="s">
        <v>658</v>
      </c>
      <c r="C2128" s="17" t="s">
        <v>3839</v>
      </c>
      <c r="D2128" s="17" t="s">
        <v>918</v>
      </c>
      <c r="E2128" s="17" t="s">
        <v>1464</v>
      </c>
      <c r="F2128" s="17" t="s">
        <v>164</v>
      </c>
      <c r="G2128" s="17">
        <v>16313574</v>
      </c>
      <c r="H2128" s="17">
        <v>16315084</v>
      </c>
      <c r="I2128" s="17" t="s">
        <v>67</v>
      </c>
      <c r="J2128" s="17" t="s">
        <v>920</v>
      </c>
    </row>
    <row r="2129" spans="1:10">
      <c r="A2129" s="16" t="s">
        <v>725</v>
      </c>
      <c r="B2129" s="17" t="s">
        <v>722</v>
      </c>
      <c r="C2129" s="17" t="s">
        <v>3840</v>
      </c>
      <c r="D2129" s="17" t="s">
        <v>772</v>
      </c>
      <c r="E2129" s="17" t="s">
        <v>1087</v>
      </c>
      <c r="F2129" s="17" t="s">
        <v>164</v>
      </c>
      <c r="G2129" s="17">
        <v>16341394</v>
      </c>
      <c r="H2129" s="17">
        <v>16342193</v>
      </c>
      <c r="I2129" s="17" t="s">
        <v>769</v>
      </c>
      <c r="J2129" s="17" t="s">
        <v>774</v>
      </c>
    </row>
    <row r="2130" spans="1:10">
      <c r="A2130" s="16" t="s">
        <v>619</v>
      </c>
      <c r="B2130" s="17" t="s">
        <v>618</v>
      </c>
      <c r="C2130" s="17" t="s">
        <v>3841</v>
      </c>
      <c r="D2130" s="17" t="s">
        <v>1621</v>
      </c>
      <c r="E2130" s="17" t="s">
        <v>958</v>
      </c>
      <c r="F2130" s="17" t="s">
        <v>164</v>
      </c>
      <c r="G2130" s="17">
        <v>16508003</v>
      </c>
      <c r="H2130" s="17">
        <v>16509972</v>
      </c>
      <c r="I2130" s="17" t="s">
        <v>769</v>
      </c>
      <c r="J2130" s="17" t="s">
        <v>806</v>
      </c>
    </row>
    <row r="2131" spans="1:10">
      <c r="A2131" s="16" t="s">
        <v>665</v>
      </c>
      <c r="B2131" s="17" t="s">
        <v>658</v>
      </c>
      <c r="C2131" s="17" t="s">
        <v>3842</v>
      </c>
      <c r="D2131" s="17" t="s">
        <v>842</v>
      </c>
      <c r="E2131" s="17" t="s">
        <v>1539</v>
      </c>
      <c r="F2131" s="17" t="s">
        <v>164</v>
      </c>
      <c r="G2131" s="17">
        <v>16576567</v>
      </c>
      <c r="H2131" s="17">
        <v>16577055</v>
      </c>
      <c r="I2131" s="17" t="s">
        <v>769</v>
      </c>
      <c r="J2131" s="17" t="s">
        <v>844</v>
      </c>
    </row>
    <row r="2132" spans="1:10">
      <c r="A2132" s="16" t="s">
        <v>686</v>
      </c>
      <c r="B2132" s="17" t="s">
        <v>658</v>
      </c>
      <c r="C2132" s="17" t="s">
        <v>3843</v>
      </c>
      <c r="D2132" s="17" t="s">
        <v>1167</v>
      </c>
      <c r="E2132" s="17" t="s">
        <v>1888</v>
      </c>
      <c r="F2132" s="17" t="s">
        <v>164</v>
      </c>
      <c r="G2132" s="17">
        <v>16632235</v>
      </c>
      <c r="H2132" s="17">
        <v>16633870</v>
      </c>
      <c r="I2132" s="17" t="s">
        <v>67</v>
      </c>
      <c r="J2132" s="17" t="s">
        <v>946</v>
      </c>
    </row>
    <row r="2133" spans="1:10">
      <c r="A2133" s="16" t="s">
        <v>684</v>
      </c>
      <c r="B2133" s="17" t="s">
        <v>658</v>
      </c>
      <c r="C2133" s="17" t="s">
        <v>3843</v>
      </c>
      <c r="D2133" s="17" t="s">
        <v>1167</v>
      </c>
      <c r="E2133" s="17" t="s">
        <v>1888</v>
      </c>
      <c r="F2133" s="17" t="s">
        <v>164</v>
      </c>
      <c r="G2133" s="17">
        <v>16632235</v>
      </c>
      <c r="H2133" s="17">
        <v>16633870</v>
      </c>
      <c r="I2133" s="17" t="s">
        <v>67</v>
      </c>
      <c r="J2133" s="17" t="s">
        <v>1169</v>
      </c>
    </row>
    <row r="2134" spans="1:10">
      <c r="A2134" s="16" t="s">
        <v>700</v>
      </c>
      <c r="B2134" s="17" t="s">
        <v>658</v>
      </c>
      <c r="C2134" s="17" t="s">
        <v>3844</v>
      </c>
      <c r="D2134" s="17" t="s">
        <v>1161</v>
      </c>
      <c r="E2134" s="17" t="s">
        <v>2128</v>
      </c>
      <c r="F2134" s="17" t="s">
        <v>164</v>
      </c>
      <c r="G2134" s="17">
        <v>16711434</v>
      </c>
      <c r="H2134" s="17">
        <v>16712778</v>
      </c>
      <c r="I2134" s="17" t="s">
        <v>67</v>
      </c>
      <c r="J2134" s="17" t="s">
        <v>1163</v>
      </c>
    </row>
    <row r="2135" spans="1:10">
      <c r="A2135" s="16" t="s">
        <v>704</v>
      </c>
      <c r="B2135" s="17" t="s">
        <v>658</v>
      </c>
      <c r="C2135" s="17" t="s">
        <v>3845</v>
      </c>
      <c r="D2135" s="17" t="s">
        <v>764</v>
      </c>
      <c r="E2135" s="17" t="s">
        <v>2105</v>
      </c>
      <c r="F2135" s="17" t="s">
        <v>164</v>
      </c>
      <c r="G2135" s="17">
        <v>16749806</v>
      </c>
      <c r="H2135" s="17">
        <v>16754900</v>
      </c>
      <c r="I2135" s="17" t="s">
        <v>67</v>
      </c>
      <c r="J2135" s="17" t="s">
        <v>754</v>
      </c>
    </row>
    <row r="2136" spans="1:10">
      <c r="A2136" s="16" t="s">
        <v>733</v>
      </c>
      <c r="B2136" s="17" t="s">
        <v>732</v>
      </c>
      <c r="C2136" s="17" t="s">
        <v>3846</v>
      </c>
      <c r="D2136" s="17" t="s">
        <v>846</v>
      </c>
      <c r="E2136" s="17" t="s">
        <v>3847</v>
      </c>
      <c r="F2136" s="17" t="s">
        <v>164</v>
      </c>
      <c r="G2136" s="17">
        <v>16789984</v>
      </c>
      <c r="H2136" s="17">
        <v>16803018</v>
      </c>
      <c r="I2136" s="17" t="s">
        <v>67</v>
      </c>
      <c r="J2136" s="17" t="s">
        <v>848</v>
      </c>
    </row>
    <row r="2137" spans="1:10">
      <c r="A2137" s="16" t="s">
        <v>733</v>
      </c>
      <c r="B2137" s="17" t="s">
        <v>732</v>
      </c>
      <c r="C2137" s="17" t="s">
        <v>3848</v>
      </c>
      <c r="D2137" s="17" t="s">
        <v>846</v>
      </c>
      <c r="E2137" s="17" t="s">
        <v>3847</v>
      </c>
      <c r="F2137" s="17" t="s">
        <v>164</v>
      </c>
      <c r="G2137" s="17">
        <v>16816396</v>
      </c>
      <c r="H2137" s="17">
        <v>16829190</v>
      </c>
      <c r="I2137" s="17" t="s">
        <v>67</v>
      </c>
      <c r="J2137" s="17" t="s">
        <v>848</v>
      </c>
    </row>
    <row r="2138" spans="1:10">
      <c r="A2138" s="16" t="s">
        <v>660</v>
      </c>
      <c r="B2138" s="17" t="s">
        <v>658</v>
      </c>
      <c r="C2138" s="17" t="s">
        <v>3849</v>
      </c>
      <c r="D2138" s="17" t="s">
        <v>1750</v>
      </c>
      <c r="E2138" s="17" t="s">
        <v>3318</v>
      </c>
      <c r="F2138" s="17" t="s">
        <v>164</v>
      </c>
      <c r="G2138" s="17">
        <v>16890068</v>
      </c>
      <c r="H2138" s="17">
        <v>16895426</v>
      </c>
      <c r="I2138" s="17" t="s">
        <v>67</v>
      </c>
      <c r="J2138" s="17" t="s">
        <v>1752</v>
      </c>
    </row>
    <row r="2139" spans="1:10">
      <c r="A2139" s="16" t="s">
        <v>704</v>
      </c>
      <c r="B2139" s="17" t="s">
        <v>658</v>
      </c>
      <c r="C2139" s="17" t="s">
        <v>3850</v>
      </c>
      <c r="D2139" s="17" t="s">
        <v>788</v>
      </c>
      <c r="E2139" s="17" t="s">
        <v>1285</v>
      </c>
      <c r="F2139" s="17" t="s">
        <v>164</v>
      </c>
      <c r="G2139" s="17">
        <v>17130420</v>
      </c>
      <c r="H2139" s="17">
        <v>17134632</v>
      </c>
      <c r="I2139" s="17" t="s">
        <v>67</v>
      </c>
      <c r="J2139" s="17" t="s">
        <v>754</v>
      </c>
    </row>
    <row r="2140" spans="1:10">
      <c r="A2140" s="16" t="s">
        <v>725</v>
      </c>
      <c r="B2140" s="17" t="s">
        <v>722</v>
      </c>
      <c r="C2140" s="17" t="s">
        <v>3851</v>
      </c>
      <c r="D2140" s="17" t="s">
        <v>1258</v>
      </c>
      <c r="E2140" s="17" t="s">
        <v>3442</v>
      </c>
      <c r="F2140" s="17" t="s">
        <v>164</v>
      </c>
      <c r="G2140" s="17">
        <v>17266165</v>
      </c>
      <c r="H2140" s="17">
        <v>17281752</v>
      </c>
      <c r="I2140" s="17" t="s">
        <v>67</v>
      </c>
      <c r="J2140" s="17" t="s">
        <v>774</v>
      </c>
    </row>
    <row r="2141" spans="1:10">
      <c r="A2141" s="16" t="s">
        <v>725</v>
      </c>
      <c r="B2141" s="17" t="s">
        <v>722</v>
      </c>
      <c r="C2141" s="17" t="s">
        <v>3852</v>
      </c>
      <c r="D2141" s="17" t="s">
        <v>772</v>
      </c>
      <c r="E2141" s="17" t="s">
        <v>1070</v>
      </c>
      <c r="F2141" s="17" t="s">
        <v>164</v>
      </c>
      <c r="G2141" s="17">
        <v>17285548</v>
      </c>
      <c r="H2141" s="17">
        <v>17286564</v>
      </c>
      <c r="I2141" s="17" t="s">
        <v>67</v>
      </c>
      <c r="J2141" s="17" t="s">
        <v>774</v>
      </c>
    </row>
    <row r="2142" spans="1:10">
      <c r="A2142" s="16" t="s">
        <v>619</v>
      </c>
      <c r="B2142" s="17" t="s">
        <v>618</v>
      </c>
      <c r="C2142" s="17" t="s">
        <v>3853</v>
      </c>
      <c r="D2142" s="17" t="s">
        <v>1621</v>
      </c>
      <c r="E2142" s="17" t="s">
        <v>3289</v>
      </c>
      <c r="F2142" s="17" t="s">
        <v>164</v>
      </c>
      <c r="G2142" s="17">
        <v>17324411</v>
      </c>
      <c r="H2142" s="17">
        <v>17326436</v>
      </c>
      <c r="I2142" s="17" t="s">
        <v>769</v>
      </c>
      <c r="J2142" s="17" t="s">
        <v>806</v>
      </c>
    </row>
    <row r="2143" spans="1:10">
      <c r="A2143" s="16" t="s">
        <v>619</v>
      </c>
      <c r="B2143" s="17" t="s">
        <v>618</v>
      </c>
      <c r="C2143" s="17" t="s">
        <v>3854</v>
      </c>
      <c r="D2143" s="17" t="s">
        <v>1621</v>
      </c>
      <c r="E2143" s="17" t="s">
        <v>1350</v>
      </c>
      <c r="F2143" s="17" t="s">
        <v>164</v>
      </c>
      <c r="G2143" s="17">
        <v>17330389</v>
      </c>
      <c r="H2143" s="17">
        <v>17335259</v>
      </c>
      <c r="I2143" s="17" t="s">
        <v>769</v>
      </c>
      <c r="J2143" s="17" t="s">
        <v>806</v>
      </c>
    </row>
    <row r="2144" spans="1:10">
      <c r="A2144" s="16" t="s">
        <v>670</v>
      </c>
      <c r="B2144" s="17" t="s">
        <v>658</v>
      </c>
      <c r="C2144" s="17" t="s">
        <v>3855</v>
      </c>
      <c r="D2144" s="17" t="s">
        <v>3856</v>
      </c>
      <c r="E2144" s="17" t="s">
        <v>873</v>
      </c>
      <c r="F2144" s="17" t="s">
        <v>164</v>
      </c>
      <c r="G2144" s="17">
        <v>17336251</v>
      </c>
      <c r="H2144" s="17">
        <v>17339652</v>
      </c>
      <c r="I2144" s="17" t="s">
        <v>769</v>
      </c>
      <c r="J2144" s="17" t="s">
        <v>758</v>
      </c>
    </row>
    <row r="2145" spans="1:10">
      <c r="A2145" s="16" t="s">
        <v>671</v>
      </c>
      <c r="B2145" s="17" t="s">
        <v>658</v>
      </c>
      <c r="C2145" s="17" t="s">
        <v>3855</v>
      </c>
      <c r="D2145" s="17" t="s">
        <v>3856</v>
      </c>
      <c r="E2145" s="17" t="s">
        <v>873</v>
      </c>
      <c r="F2145" s="17" t="s">
        <v>164</v>
      </c>
      <c r="G2145" s="17">
        <v>17336251</v>
      </c>
      <c r="H2145" s="17">
        <v>17339652</v>
      </c>
      <c r="I2145" s="17" t="s">
        <v>769</v>
      </c>
      <c r="J2145" s="17" t="s">
        <v>916</v>
      </c>
    </row>
    <row r="2146" spans="1:10">
      <c r="A2146" s="16" t="s">
        <v>693</v>
      </c>
      <c r="B2146" s="17" t="s">
        <v>658</v>
      </c>
      <c r="C2146" s="17" t="s">
        <v>3857</v>
      </c>
      <c r="D2146" s="17" t="s">
        <v>791</v>
      </c>
      <c r="E2146" s="17" t="s">
        <v>2664</v>
      </c>
      <c r="F2146" s="17" t="s">
        <v>164</v>
      </c>
      <c r="G2146" s="17">
        <v>17354418</v>
      </c>
      <c r="H2146" s="17">
        <v>17356181</v>
      </c>
      <c r="I2146" s="17" t="s">
        <v>769</v>
      </c>
      <c r="J2146" s="17" t="s">
        <v>762</v>
      </c>
    </row>
    <row r="2147" spans="1:10">
      <c r="A2147" s="16" t="s">
        <v>671</v>
      </c>
      <c r="B2147" s="17" t="s">
        <v>658</v>
      </c>
      <c r="C2147" s="17" t="s">
        <v>3858</v>
      </c>
      <c r="D2147" s="17" t="s">
        <v>914</v>
      </c>
      <c r="E2147" s="17" t="s">
        <v>2309</v>
      </c>
      <c r="F2147" s="17" t="s">
        <v>164</v>
      </c>
      <c r="G2147" s="17">
        <v>17382418</v>
      </c>
      <c r="H2147" s="17">
        <v>17383932</v>
      </c>
      <c r="I2147" s="17" t="s">
        <v>67</v>
      </c>
      <c r="J2147" s="17" t="s">
        <v>916</v>
      </c>
    </row>
    <row r="2148" spans="1:10">
      <c r="A2148" s="16" t="s">
        <v>636</v>
      </c>
      <c r="B2148" s="17" t="s">
        <v>635</v>
      </c>
      <c r="C2148" s="17" t="s">
        <v>3859</v>
      </c>
      <c r="D2148" s="17" t="s">
        <v>3001</v>
      </c>
      <c r="E2148" s="17" t="s">
        <v>3002</v>
      </c>
      <c r="F2148" s="17" t="s">
        <v>164</v>
      </c>
      <c r="G2148" s="17">
        <v>17391722</v>
      </c>
      <c r="H2148" s="17">
        <v>17396224</v>
      </c>
      <c r="I2148" s="17" t="s">
        <v>67</v>
      </c>
      <c r="J2148" s="17" t="s">
        <v>1220</v>
      </c>
    </row>
    <row r="2149" spans="1:10">
      <c r="A2149" s="16" t="s">
        <v>725</v>
      </c>
      <c r="B2149" s="17" t="s">
        <v>722</v>
      </c>
      <c r="C2149" s="17" t="s">
        <v>3859</v>
      </c>
      <c r="D2149" s="17" t="s">
        <v>3001</v>
      </c>
      <c r="E2149" s="17" t="s">
        <v>3002</v>
      </c>
      <c r="F2149" s="17" t="s">
        <v>164</v>
      </c>
      <c r="G2149" s="17">
        <v>17391722</v>
      </c>
      <c r="H2149" s="17">
        <v>17396224</v>
      </c>
      <c r="I2149" s="17" t="s">
        <v>67</v>
      </c>
      <c r="J2149" s="17" t="s">
        <v>774</v>
      </c>
    </row>
    <row r="2150" spans="1:10">
      <c r="A2150" s="16" t="s">
        <v>671</v>
      </c>
      <c r="B2150" s="17" t="s">
        <v>658</v>
      </c>
      <c r="C2150" s="17" t="s">
        <v>3860</v>
      </c>
      <c r="D2150" s="17" t="s">
        <v>1717</v>
      </c>
      <c r="E2150" s="17" t="s">
        <v>1799</v>
      </c>
      <c r="F2150" s="17" t="s">
        <v>164</v>
      </c>
      <c r="G2150" s="17">
        <v>17405800</v>
      </c>
      <c r="H2150" s="17">
        <v>17407908</v>
      </c>
      <c r="I2150" s="17" t="s">
        <v>67</v>
      </c>
      <c r="J2150" s="17" t="s">
        <v>916</v>
      </c>
    </row>
    <row r="2151" spans="1:10">
      <c r="A2151" s="16" t="s">
        <v>671</v>
      </c>
      <c r="B2151" s="17" t="s">
        <v>658</v>
      </c>
      <c r="C2151" s="17" t="s">
        <v>3861</v>
      </c>
      <c r="D2151" s="17" t="s">
        <v>1717</v>
      </c>
      <c r="E2151" s="17" t="s">
        <v>3862</v>
      </c>
      <c r="F2151" s="17" t="s">
        <v>164</v>
      </c>
      <c r="G2151" s="17">
        <v>17414016</v>
      </c>
      <c r="H2151" s="17">
        <v>17416202</v>
      </c>
      <c r="I2151" s="17" t="s">
        <v>67</v>
      </c>
      <c r="J2151" s="17" t="s">
        <v>916</v>
      </c>
    </row>
    <row r="2152" spans="1:10">
      <c r="A2152" s="16" t="s">
        <v>619</v>
      </c>
      <c r="B2152" s="17" t="s">
        <v>618</v>
      </c>
      <c r="C2152" s="17" t="s">
        <v>3863</v>
      </c>
      <c r="D2152" s="17" t="s">
        <v>1352</v>
      </c>
      <c r="E2152" s="17" t="s">
        <v>3864</v>
      </c>
      <c r="F2152" s="17" t="s">
        <v>164</v>
      </c>
      <c r="G2152" s="17">
        <v>17426413</v>
      </c>
      <c r="H2152" s="17">
        <v>17433276</v>
      </c>
      <c r="I2152" s="17" t="s">
        <v>67</v>
      </c>
      <c r="J2152" s="17" t="s">
        <v>806</v>
      </c>
    </row>
    <row r="2153" spans="1:10">
      <c r="A2153" s="16" t="s">
        <v>662</v>
      </c>
      <c r="B2153" s="17" t="s">
        <v>658</v>
      </c>
      <c r="C2153" s="17" t="s">
        <v>3865</v>
      </c>
      <c r="D2153" s="17" t="s">
        <v>854</v>
      </c>
      <c r="E2153" s="17" t="s">
        <v>1818</v>
      </c>
      <c r="F2153" s="17" t="s">
        <v>164</v>
      </c>
      <c r="G2153" s="17">
        <v>17434944</v>
      </c>
      <c r="H2153" s="17">
        <v>17437686</v>
      </c>
      <c r="I2153" s="17" t="s">
        <v>769</v>
      </c>
      <c r="J2153" s="17" t="s">
        <v>856</v>
      </c>
    </row>
    <row r="2154" spans="1:10">
      <c r="A2154" s="16" t="s">
        <v>681</v>
      </c>
      <c r="B2154" s="17" t="s">
        <v>658</v>
      </c>
      <c r="C2154" s="17" t="s">
        <v>3866</v>
      </c>
      <c r="D2154" s="17" t="s">
        <v>3867</v>
      </c>
      <c r="E2154" s="17" t="s">
        <v>3396</v>
      </c>
      <c r="F2154" s="17" t="s">
        <v>164</v>
      </c>
      <c r="G2154" s="17">
        <v>17540789</v>
      </c>
      <c r="H2154" s="17">
        <v>17541831</v>
      </c>
      <c r="I2154" s="17" t="s">
        <v>769</v>
      </c>
      <c r="J2154" s="17" t="s">
        <v>2678</v>
      </c>
    </row>
    <row r="2155" spans="1:10">
      <c r="A2155" s="16" t="s">
        <v>694</v>
      </c>
      <c r="B2155" s="17" t="s">
        <v>658</v>
      </c>
      <c r="C2155" s="17" t="s">
        <v>3868</v>
      </c>
      <c r="D2155" s="17" t="s">
        <v>918</v>
      </c>
      <c r="E2155" s="17" t="s">
        <v>1147</v>
      </c>
      <c r="F2155" s="17" t="s">
        <v>164</v>
      </c>
      <c r="G2155" s="17">
        <v>17549112</v>
      </c>
      <c r="H2155" s="17">
        <v>17550563</v>
      </c>
      <c r="I2155" s="17" t="s">
        <v>67</v>
      </c>
      <c r="J2155" s="17" t="s">
        <v>920</v>
      </c>
    </row>
    <row r="2156" spans="1:10">
      <c r="A2156" s="16" t="s">
        <v>694</v>
      </c>
      <c r="B2156" s="17" t="s">
        <v>658</v>
      </c>
      <c r="C2156" s="17" t="s">
        <v>3869</v>
      </c>
      <c r="D2156" s="17" t="s">
        <v>918</v>
      </c>
      <c r="E2156" s="17" t="s">
        <v>2318</v>
      </c>
      <c r="F2156" s="17" t="s">
        <v>164</v>
      </c>
      <c r="G2156" s="17">
        <v>17572631</v>
      </c>
      <c r="H2156" s="17">
        <v>17573965</v>
      </c>
      <c r="I2156" s="17" t="s">
        <v>67</v>
      </c>
      <c r="J2156" s="17" t="s">
        <v>920</v>
      </c>
    </row>
    <row r="2157" spans="1:10">
      <c r="A2157" s="16" t="s">
        <v>662</v>
      </c>
      <c r="B2157" s="17" t="s">
        <v>658</v>
      </c>
      <c r="C2157" s="17" t="s">
        <v>3870</v>
      </c>
      <c r="D2157" s="17" t="s">
        <v>854</v>
      </c>
      <c r="E2157" s="17" t="s">
        <v>3871</v>
      </c>
      <c r="F2157" s="17" t="s">
        <v>164</v>
      </c>
      <c r="G2157" s="17">
        <v>17638486</v>
      </c>
      <c r="H2157" s="17">
        <v>17650579</v>
      </c>
      <c r="I2157" s="17" t="s">
        <v>67</v>
      </c>
      <c r="J2157" s="17" t="s">
        <v>856</v>
      </c>
    </row>
    <row r="2158" spans="1:10">
      <c r="A2158" s="16" t="s">
        <v>704</v>
      </c>
      <c r="B2158" s="17" t="s">
        <v>658</v>
      </c>
      <c r="C2158" s="17" t="s">
        <v>3872</v>
      </c>
      <c r="D2158" s="17" t="s">
        <v>788</v>
      </c>
      <c r="E2158" s="17" t="s">
        <v>2059</v>
      </c>
      <c r="F2158" s="17" t="s">
        <v>164</v>
      </c>
      <c r="G2158" s="17">
        <v>17671210</v>
      </c>
      <c r="H2158" s="17">
        <v>17677326</v>
      </c>
      <c r="I2158" s="17" t="s">
        <v>769</v>
      </c>
      <c r="J2158" s="17" t="s">
        <v>754</v>
      </c>
    </row>
    <row r="2159" spans="1:10">
      <c r="A2159" s="16" t="s">
        <v>704</v>
      </c>
      <c r="B2159" s="17" t="s">
        <v>658</v>
      </c>
      <c r="C2159" s="17" t="s">
        <v>3873</v>
      </c>
      <c r="D2159" s="17" t="s">
        <v>764</v>
      </c>
      <c r="E2159" s="17" t="s">
        <v>3874</v>
      </c>
      <c r="F2159" s="17" t="s">
        <v>164</v>
      </c>
      <c r="G2159" s="17">
        <v>18424584</v>
      </c>
      <c r="H2159" s="17">
        <v>18439526</v>
      </c>
      <c r="I2159" s="17" t="s">
        <v>67</v>
      </c>
      <c r="J2159" s="17" t="s">
        <v>754</v>
      </c>
    </row>
    <row r="2160" spans="1:10">
      <c r="A2160" s="16" t="s">
        <v>671</v>
      </c>
      <c r="B2160" s="17" t="s">
        <v>658</v>
      </c>
      <c r="C2160" s="17" t="s">
        <v>3875</v>
      </c>
      <c r="D2160" s="17" t="s">
        <v>914</v>
      </c>
      <c r="E2160" s="17" t="s">
        <v>1271</v>
      </c>
      <c r="F2160" s="17" t="s">
        <v>164</v>
      </c>
      <c r="G2160" s="17">
        <v>18513052</v>
      </c>
      <c r="H2160" s="17">
        <v>18516107</v>
      </c>
      <c r="I2160" s="17" t="s">
        <v>769</v>
      </c>
      <c r="J2160" s="17" t="s">
        <v>916</v>
      </c>
    </row>
    <row r="2161" spans="1:10">
      <c r="A2161" s="16" t="s">
        <v>693</v>
      </c>
      <c r="B2161" s="17" t="s">
        <v>658</v>
      </c>
      <c r="C2161" s="17" t="s">
        <v>3876</v>
      </c>
      <c r="D2161" s="17" t="s">
        <v>791</v>
      </c>
      <c r="E2161" s="17" t="s">
        <v>2286</v>
      </c>
      <c r="F2161" s="17" t="s">
        <v>154</v>
      </c>
      <c r="G2161" s="17">
        <v>33791573</v>
      </c>
      <c r="H2161" s="17">
        <v>33792634</v>
      </c>
      <c r="I2161" s="17" t="s">
        <v>67</v>
      </c>
      <c r="J2161" s="17" t="s">
        <v>762</v>
      </c>
    </row>
    <row r="2162" spans="1:10">
      <c r="A2162" s="16" t="s">
        <v>666</v>
      </c>
      <c r="B2162" s="17" t="s">
        <v>658</v>
      </c>
      <c r="C2162" s="17" t="s">
        <v>3877</v>
      </c>
      <c r="D2162" s="17" t="s">
        <v>748</v>
      </c>
      <c r="E2162" s="17" t="s">
        <v>2276</v>
      </c>
      <c r="F2162" s="17" t="s">
        <v>154</v>
      </c>
      <c r="G2162" s="17">
        <v>33817640</v>
      </c>
      <c r="H2162" s="17">
        <v>33819014</v>
      </c>
      <c r="I2162" s="17" t="s">
        <v>769</v>
      </c>
      <c r="J2162" s="17" t="s">
        <v>750</v>
      </c>
    </row>
    <row r="2163" spans="1:10">
      <c r="A2163" s="16" t="s">
        <v>619</v>
      </c>
      <c r="B2163" s="17" t="s">
        <v>618</v>
      </c>
      <c r="C2163" s="17" t="s">
        <v>3878</v>
      </c>
      <c r="D2163" s="17" t="s">
        <v>907</v>
      </c>
      <c r="E2163" s="17" t="s">
        <v>1119</v>
      </c>
      <c r="F2163" s="17" t="s">
        <v>164</v>
      </c>
      <c r="G2163" s="17">
        <v>18826723</v>
      </c>
      <c r="H2163" s="17">
        <v>18830959</v>
      </c>
      <c r="I2163" s="17" t="s">
        <v>67</v>
      </c>
      <c r="J2163" s="17" t="s">
        <v>806</v>
      </c>
    </row>
    <row r="2164" spans="1:10">
      <c r="A2164" s="16" t="s">
        <v>694</v>
      </c>
      <c r="B2164" s="17" t="s">
        <v>658</v>
      </c>
      <c r="C2164" s="17" t="s">
        <v>3879</v>
      </c>
      <c r="D2164" s="17" t="s">
        <v>918</v>
      </c>
      <c r="E2164" s="17" t="s">
        <v>929</v>
      </c>
      <c r="F2164" s="17" t="s">
        <v>164</v>
      </c>
      <c r="G2164" s="17">
        <v>18839061</v>
      </c>
      <c r="H2164" s="17">
        <v>18840705</v>
      </c>
      <c r="I2164" s="17" t="s">
        <v>67</v>
      </c>
      <c r="J2164" s="17" t="s">
        <v>920</v>
      </c>
    </row>
    <row r="2165" spans="1:10">
      <c r="A2165" s="16" t="s">
        <v>683</v>
      </c>
      <c r="B2165" s="17" t="s">
        <v>658</v>
      </c>
      <c r="C2165" s="17" t="s">
        <v>3880</v>
      </c>
      <c r="D2165" s="17" t="s">
        <v>1560</v>
      </c>
      <c r="E2165" s="17" t="s">
        <v>2328</v>
      </c>
      <c r="F2165" s="17" t="s">
        <v>164</v>
      </c>
      <c r="G2165" s="17">
        <v>19033828</v>
      </c>
      <c r="H2165" s="17">
        <v>19034526</v>
      </c>
      <c r="I2165" s="17" t="s">
        <v>769</v>
      </c>
      <c r="J2165" s="17" t="s">
        <v>1561</v>
      </c>
    </row>
    <row r="2166" spans="1:10">
      <c r="A2166" s="16" t="s">
        <v>706</v>
      </c>
      <c r="B2166" s="17" t="s">
        <v>658</v>
      </c>
      <c r="C2166" s="17" t="s">
        <v>3880</v>
      </c>
      <c r="D2166" s="17" t="s">
        <v>1560</v>
      </c>
      <c r="E2166" s="17" t="s">
        <v>2328</v>
      </c>
      <c r="F2166" s="17" t="s">
        <v>164</v>
      </c>
      <c r="G2166" s="17">
        <v>19033828</v>
      </c>
      <c r="H2166" s="17">
        <v>19034526</v>
      </c>
      <c r="I2166" s="17" t="s">
        <v>769</v>
      </c>
      <c r="J2166" s="17" t="s">
        <v>1562</v>
      </c>
    </row>
    <row r="2167" spans="1:10">
      <c r="A2167" s="16" t="s">
        <v>675</v>
      </c>
      <c r="B2167" s="17" t="s">
        <v>658</v>
      </c>
      <c r="C2167" s="17" t="s">
        <v>3881</v>
      </c>
      <c r="D2167" s="17" t="s">
        <v>1099</v>
      </c>
      <c r="E2167" s="17" t="s">
        <v>3882</v>
      </c>
      <c r="F2167" s="17" t="s">
        <v>164</v>
      </c>
      <c r="G2167" s="17">
        <v>19068273</v>
      </c>
      <c r="H2167" s="17">
        <v>19071557</v>
      </c>
      <c r="I2167" s="17" t="s">
        <v>769</v>
      </c>
      <c r="J2167" s="17" t="s">
        <v>887</v>
      </c>
    </row>
    <row r="2168" spans="1:10">
      <c r="A2168" s="16" t="s">
        <v>704</v>
      </c>
      <c r="B2168" s="17" t="s">
        <v>658</v>
      </c>
      <c r="C2168" s="17" t="s">
        <v>3883</v>
      </c>
      <c r="D2168" s="17" t="s">
        <v>788</v>
      </c>
      <c r="E2168" s="17" t="s">
        <v>1794</v>
      </c>
      <c r="F2168" s="17" t="s">
        <v>164</v>
      </c>
      <c r="G2168" s="17">
        <v>19108450</v>
      </c>
      <c r="H2168" s="17">
        <v>19117435</v>
      </c>
      <c r="I2168" s="17" t="s">
        <v>769</v>
      </c>
      <c r="J2168" s="17" t="s">
        <v>754</v>
      </c>
    </row>
    <row r="2169" spans="1:10">
      <c r="A2169" s="16" t="s">
        <v>619</v>
      </c>
      <c r="B2169" s="17" t="s">
        <v>618</v>
      </c>
      <c r="C2169" s="17" t="s">
        <v>3884</v>
      </c>
      <c r="D2169" s="17" t="s">
        <v>1086</v>
      </c>
      <c r="E2169" s="17" t="s">
        <v>1703</v>
      </c>
      <c r="F2169" s="17" t="s">
        <v>164</v>
      </c>
      <c r="G2169" s="17">
        <v>19119279</v>
      </c>
      <c r="H2169" s="17">
        <v>19119650</v>
      </c>
      <c r="I2169" s="17" t="s">
        <v>769</v>
      </c>
      <c r="J2169" s="17" t="s">
        <v>806</v>
      </c>
    </row>
    <row r="2170" spans="1:10">
      <c r="A2170" s="16" t="s">
        <v>619</v>
      </c>
      <c r="B2170" s="17" t="s">
        <v>618</v>
      </c>
      <c r="C2170" s="17" t="s">
        <v>3885</v>
      </c>
      <c r="D2170" s="17" t="s">
        <v>1086</v>
      </c>
      <c r="E2170" s="17" t="s">
        <v>1924</v>
      </c>
      <c r="F2170" s="17" t="s">
        <v>164</v>
      </c>
      <c r="G2170" s="17">
        <v>19123574</v>
      </c>
      <c r="H2170" s="17">
        <v>19123990</v>
      </c>
      <c r="I2170" s="17" t="s">
        <v>769</v>
      </c>
      <c r="J2170" s="17" t="s">
        <v>806</v>
      </c>
    </row>
    <row r="2171" spans="1:10">
      <c r="A2171" s="16" t="s">
        <v>619</v>
      </c>
      <c r="B2171" s="17" t="s">
        <v>618</v>
      </c>
      <c r="C2171" s="17" t="s">
        <v>3886</v>
      </c>
      <c r="D2171" s="17" t="s">
        <v>1086</v>
      </c>
      <c r="E2171" s="17" t="s">
        <v>1924</v>
      </c>
      <c r="F2171" s="17" t="s">
        <v>164</v>
      </c>
      <c r="G2171" s="17">
        <v>19206996</v>
      </c>
      <c r="H2171" s="17">
        <v>19207412</v>
      </c>
      <c r="I2171" s="17" t="s">
        <v>769</v>
      </c>
      <c r="J2171" s="17" t="s">
        <v>806</v>
      </c>
    </row>
    <row r="2172" spans="1:10">
      <c r="A2172" s="16" t="s">
        <v>664</v>
      </c>
      <c r="B2172" s="17" t="s">
        <v>658</v>
      </c>
      <c r="C2172" s="17" t="s">
        <v>3887</v>
      </c>
      <c r="D2172" s="17" t="s">
        <v>1006</v>
      </c>
      <c r="E2172" s="17" t="s">
        <v>1176</v>
      </c>
      <c r="F2172" s="17" t="s">
        <v>164</v>
      </c>
      <c r="G2172" s="17">
        <v>19740967</v>
      </c>
      <c r="H2172" s="17">
        <v>19742422</v>
      </c>
      <c r="I2172" s="17" t="s">
        <v>67</v>
      </c>
      <c r="J2172" s="17" t="s">
        <v>1007</v>
      </c>
    </row>
    <row r="2173" spans="1:10">
      <c r="A2173" s="16" t="s">
        <v>670</v>
      </c>
      <c r="B2173" s="17" t="s">
        <v>658</v>
      </c>
      <c r="C2173" s="17" t="s">
        <v>3888</v>
      </c>
      <c r="D2173" s="17" t="s">
        <v>796</v>
      </c>
      <c r="E2173" s="17" t="s">
        <v>1998</v>
      </c>
      <c r="F2173" s="17" t="s">
        <v>164</v>
      </c>
      <c r="G2173" s="17">
        <v>19776003</v>
      </c>
      <c r="H2173" s="17">
        <v>19776413</v>
      </c>
      <c r="I2173" s="17" t="s">
        <v>67</v>
      </c>
      <c r="J2173" s="17" t="s">
        <v>758</v>
      </c>
    </row>
    <row r="2174" spans="1:10">
      <c r="A2174" s="16" t="s">
        <v>670</v>
      </c>
      <c r="B2174" s="17" t="s">
        <v>658</v>
      </c>
      <c r="C2174" s="17" t="s">
        <v>3889</v>
      </c>
      <c r="D2174" s="17" t="s">
        <v>796</v>
      </c>
      <c r="E2174" s="17" t="s">
        <v>3483</v>
      </c>
      <c r="F2174" s="17" t="s">
        <v>164</v>
      </c>
      <c r="G2174" s="17">
        <v>19926070</v>
      </c>
      <c r="H2174" s="17">
        <v>19926483</v>
      </c>
      <c r="I2174" s="17" t="s">
        <v>67</v>
      </c>
      <c r="J2174" s="17" t="s">
        <v>758</v>
      </c>
    </row>
    <row r="2175" spans="1:10">
      <c r="A2175" s="16" t="s">
        <v>670</v>
      </c>
      <c r="B2175" s="17" t="s">
        <v>658</v>
      </c>
      <c r="C2175" s="17" t="s">
        <v>3890</v>
      </c>
      <c r="D2175" s="17" t="s">
        <v>824</v>
      </c>
      <c r="E2175" s="17" t="s">
        <v>2652</v>
      </c>
      <c r="F2175" s="17" t="s">
        <v>164</v>
      </c>
      <c r="G2175" s="17">
        <v>19967258</v>
      </c>
      <c r="H2175" s="17">
        <v>19968436</v>
      </c>
      <c r="I2175" s="17" t="s">
        <v>769</v>
      </c>
      <c r="J2175" s="17" t="s">
        <v>758</v>
      </c>
    </row>
    <row r="2176" spans="1:10">
      <c r="A2176" s="16" t="s">
        <v>659</v>
      </c>
      <c r="B2176" s="17" t="s">
        <v>658</v>
      </c>
      <c r="C2176" s="17" t="s">
        <v>3891</v>
      </c>
      <c r="D2176" s="17" t="s">
        <v>808</v>
      </c>
      <c r="E2176" s="17" t="s">
        <v>1131</v>
      </c>
      <c r="F2176" s="17" t="s">
        <v>164</v>
      </c>
      <c r="G2176" s="17">
        <v>20257987</v>
      </c>
      <c r="H2176" s="17">
        <v>20259036</v>
      </c>
      <c r="I2176" s="17" t="s">
        <v>67</v>
      </c>
      <c r="J2176" s="17" t="s">
        <v>810</v>
      </c>
    </row>
    <row r="2177" spans="1:10">
      <c r="A2177" s="16" t="s">
        <v>619</v>
      </c>
      <c r="B2177" s="17" t="s">
        <v>618</v>
      </c>
      <c r="C2177" s="17" t="s">
        <v>3892</v>
      </c>
      <c r="D2177" s="17" t="s">
        <v>1086</v>
      </c>
      <c r="E2177" s="17" t="s">
        <v>1812</v>
      </c>
      <c r="F2177" s="17" t="s">
        <v>164</v>
      </c>
      <c r="G2177" s="17">
        <v>20401538</v>
      </c>
      <c r="H2177" s="17">
        <v>20408123</v>
      </c>
      <c r="I2177" s="17" t="s">
        <v>769</v>
      </c>
      <c r="J2177" s="17" t="s">
        <v>806</v>
      </c>
    </row>
    <row r="2178" spans="1:10">
      <c r="A2178" s="16" t="s">
        <v>619</v>
      </c>
      <c r="B2178" s="17" t="s">
        <v>618</v>
      </c>
      <c r="C2178" s="17" t="s">
        <v>3893</v>
      </c>
      <c r="D2178" s="17" t="s">
        <v>1086</v>
      </c>
      <c r="E2178" s="17" t="s">
        <v>2522</v>
      </c>
      <c r="F2178" s="17" t="s">
        <v>164</v>
      </c>
      <c r="G2178" s="17">
        <v>20422526</v>
      </c>
      <c r="H2178" s="17">
        <v>20428553</v>
      </c>
      <c r="I2178" s="17" t="s">
        <v>769</v>
      </c>
      <c r="J2178" s="17" t="s">
        <v>806</v>
      </c>
    </row>
    <row r="2179" spans="1:10">
      <c r="A2179" s="16" t="s">
        <v>627</v>
      </c>
      <c r="B2179" s="17" t="s">
        <v>624</v>
      </c>
      <c r="C2179" s="17" t="s">
        <v>3894</v>
      </c>
      <c r="D2179" s="17" t="s">
        <v>1212</v>
      </c>
      <c r="E2179" s="17" t="s">
        <v>3895</v>
      </c>
      <c r="F2179" s="17" t="s">
        <v>164</v>
      </c>
      <c r="G2179" s="17">
        <v>20603038</v>
      </c>
      <c r="H2179" s="17">
        <v>20618575</v>
      </c>
      <c r="I2179" s="17" t="s">
        <v>67</v>
      </c>
      <c r="J2179" s="17" t="s">
        <v>786</v>
      </c>
    </row>
    <row r="2180" spans="1:10">
      <c r="A2180" s="16" t="s">
        <v>640</v>
      </c>
      <c r="B2180" s="17" t="s">
        <v>638</v>
      </c>
      <c r="C2180" s="17" t="s">
        <v>3894</v>
      </c>
      <c r="D2180" s="17" t="s">
        <v>1212</v>
      </c>
      <c r="E2180" s="17" t="s">
        <v>3895</v>
      </c>
      <c r="F2180" s="17" t="s">
        <v>164</v>
      </c>
      <c r="G2180" s="17">
        <v>20603038</v>
      </c>
      <c r="H2180" s="17">
        <v>20618575</v>
      </c>
      <c r="I2180" s="17" t="s">
        <v>67</v>
      </c>
      <c r="J2180" s="17" t="s">
        <v>1214</v>
      </c>
    </row>
    <row r="2181" spans="1:10">
      <c r="A2181" s="16" t="s">
        <v>704</v>
      </c>
      <c r="B2181" s="17" t="s">
        <v>658</v>
      </c>
      <c r="C2181" s="17" t="s">
        <v>3896</v>
      </c>
      <c r="D2181" s="17" t="s">
        <v>764</v>
      </c>
      <c r="E2181" s="17" t="s">
        <v>2357</v>
      </c>
      <c r="F2181" s="17" t="s">
        <v>164</v>
      </c>
      <c r="G2181" s="17">
        <v>20627243</v>
      </c>
      <c r="H2181" s="17">
        <v>20633161</v>
      </c>
      <c r="I2181" s="17" t="s">
        <v>769</v>
      </c>
      <c r="J2181" s="17" t="s">
        <v>754</v>
      </c>
    </row>
    <row r="2182" spans="1:10">
      <c r="A2182" s="16" t="s">
        <v>636</v>
      </c>
      <c r="B2182" s="17" t="s">
        <v>635</v>
      </c>
      <c r="C2182" s="17" t="s">
        <v>3897</v>
      </c>
      <c r="D2182" s="17" t="s">
        <v>2038</v>
      </c>
      <c r="E2182" s="17" t="s">
        <v>1131</v>
      </c>
      <c r="F2182" s="17" t="s">
        <v>154</v>
      </c>
      <c r="G2182" s="17">
        <v>33994267</v>
      </c>
      <c r="H2182" s="17">
        <v>33995316</v>
      </c>
      <c r="I2182" s="17" t="s">
        <v>769</v>
      </c>
      <c r="J2182" s="17" t="s">
        <v>1220</v>
      </c>
    </row>
    <row r="2183" spans="1:10">
      <c r="A2183" s="16" t="s">
        <v>665</v>
      </c>
      <c r="B2183" s="17" t="s">
        <v>658</v>
      </c>
      <c r="C2183" s="17" t="s">
        <v>3898</v>
      </c>
      <c r="D2183" s="17" t="s">
        <v>872</v>
      </c>
      <c r="E2183" s="17" t="s">
        <v>2623</v>
      </c>
      <c r="F2183" s="17" t="s">
        <v>164</v>
      </c>
      <c r="G2183" s="17">
        <v>20808565</v>
      </c>
      <c r="H2183" s="17">
        <v>20813891</v>
      </c>
      <c r="I2183" s="17" t="s">
        <v>67</v>
      </c>
      <c r="J2183" s="17" t="s">
        <v>844</v>
      </c>
    </row>
    <row r="2184" spans="1:10">
      <c r="A2184" s="16" t="s">
        <v>704</v>
      </c>
      <c r="B2184" s="17" t="s">
        <v>658</v>
      </c>
      <c r="C2184" s="17" t="s">
        <v>3899</v>
      </c>
      <c r="D2184" s="17" t="s">
        <v>764</v>
      </c>
      <c r="E2184" s="17" t="s">
        <v>3399</v>
      </c>
      <c r="F2184" s="17" t="s">
        <v>164</v>
      </c>
      <c r="G2184" s="17">
        <v>20829939</v>
      </c>
      <c r="H2184" s="17">
        <v>20849794</v>
      </c>
      <c r="I2184" s="17" t="s">
        <v>769</v>
      </c>
      <c r="J2184" s="17" t="s">
        <v>754</v>
      </c>
    </row>
    <row r="2185" spans="1:10">
      <c r="A2185" s="16" t="s">
        <v>670</v>
      </c>
      <c r="B2185" s="17" t="s">
        <v>658</v>
      </c>
      <c r="C2185" s="17" t="s">
        <v>3900</v>
      </c>
      <c r="D2185" s="17" t="s">
        <v>1078</v>
      </c>
      <c r="E2185" s="17" t="s">
        <v>3901</v>
      </c>
      <c r="F2185" s="17" t="s">
        <v>164</v>
      </c>
      <c r="G2185" s="17">
        <v>20853083</v>
      </c>
      <c r="H2185" s="17">
        <v>20853775</v>
      </c>
      <c r="I2185" s="17" t="s">
        <v>769</v>
      </c>
      <c r="J2185" s="17" t="s">
        <v>758</v>
      </c>
    </row>
    <row r="2186" spans="1:10">
      <c r="A2186" s="16" t="s">
        <v>694</v>
      </c>
      <c r="B2186" s="17" t="s">
        <v>658</v>
      </c>
      <c r="C2186" s="17" t="s">
        <v>3902</v>
      </c>
      <c r="D2186" s="17" t="s">
        <v>918</v>
      </c>
      <c r="E2186" s="17" t="s">
        <v>2419</v>
      </c>
      <c r="F2186" s="17" t="s">
        <v>164</v>
      </c>
      <c r="G2186" s="17">
        <v>20856470</v>
      </c>
      <c r="H2186" s="17">
        <v>20857459</v>
      </c>
      <c r="I2186" s="17" t="s">
        <v>67</v>
      </c>
      <c r="J2186" s="17" t="s">
        <v>920</v>
      </c>
    </row>
    <row r="2187" spans="1:10">
      <c r="A2187" s="16" t="s">
        <v>670</v>
      </c>
      <c r="B2187" s="17" t="s">
        <v>658</v>
      </c>
      <c r="C2187" s="17" t="s">
        <v>3903</v>
      </c>
      <c r="D2187" s="17" t="s">
        <v>889</v>
      </c>
      <c r="E2187" s="17" t="s">
        <v>2015</v>
      </c>
      <c r="F2187" s="17" t="s">
        <v>164</v>
      </c>
      <c r="G2187" s="17">
        <v>20941227</v>
      </c>
      <c r="H2187" s="17">
        <v>20946583</v>
      </c>
      <c r="I2187" s="17" t="s">
        <v>769</v>
      </c>
      <c r="J2187" s="17" t="s">
        <v>758</v>
      </c>
    </row>
    <row r="2188" spans="1:10">
      <c r="A2188" s="16" t="s">
        <v>619</v>
      </c>
      <c r="B2188" s="17" t="s">
        <v>618</v>
      </c>
      <c r="C2188" s="17" t="s">
        <v>3904</v>
      </c>
      <c r="D2188" s="17" t="s">
        <v>1116</v>
      </c>
      <c r="E2188" s="17" t="s">
        <v>1497</v>
      </c>
      <c r="F2188" s="17" t="s">
        <v>164</v>
      </c>
      <c r="G2188" s="17">
        <v>20962907</v>
      </c>
      <c r="H2188" s="17">
        <v>20963731</v>
      </c>
      <c r="I2188" s="17" t="s">
        <v>67</v>
      </c>
      <c r="J2188" s="17" t="s">
        <v>806</v>
      </c>
    </row>
    <row r="2189" spans="1:10">
      <c r="A2189" s="16" t="s">
        <v>704</v>
      </c>
      <c r="B2189" s="17" t="s">
        <v>658</v>
      </c>
      <c r="C2189" s="17" t="s">
        <v>3905</v>
      </c>
      <c r="D2189" s="17" t="s">
        <v>788</v>
      </c>
      <c r="E2189" s="17" t="s">
        <v>3800</v>
      </c>
      <c r="F2189" s="17" t="s">
        <v>164</v>
      </c>
      <c r="G2189" s="17">
        <v>20993281</v>
      </c>
      <c r="H2189" s="17">
        <v>20994618</v>
      </c>
      <c r="I2189" s="17" t="s">
        <v>769</v>
      </c>
      <c r="J2189" s="17" t="s">
        <v>754</v>
      </c>
    </row>
    <row r="2190" spans="1:10">
      <c r="A2190" s="16" t="s">
        <v>659</v>
      </c>
      <c r="B2190" s="17" t="s">
        <v>658</v>
      </c>
      <c r="C2190" s="17" t="s">
        <v>3906</v>
      </c>
      <c r="D2190" s="17" t="s">
        <v>808</v>
      </c>
      <c r="E2190" s="17" t="s">
        <v>2511</v>
      </c>
      <c r="F2190" s="17" t="s">
        <v>154</v>
      </c>
      <c r="G2190" s="17">
        <v>34011091</v>
      </c>
      <c r="H2190" s="17">
        <v>34011765</v>
      </c>
      <c r="I2190" s="17" t="s">
        <v>67</v>
      </c>
      <c r="J2190" s="17" t="s">
        <v>810</v>
      </c>
    </row>
    <row r="2191" spans="1:10">
      <c r="A2191" s="16" t="s">
        <v>662</v>
      </c>
      <c r="B2191" s="17" t="s">
        <v>658</v>
      </c>
      <c r="C2191" s="17" t="s">
        <v>3907</v>
      </c>
      <c r="D2191" s="17" t="s">
        <v>854</v>
      </c>
      <c r="E2191" s="17" t="s">
        <v>1018</v>
      </c>
      <c r="F2191" s="17" t="s">
        <v>164</v>
      </c>
      <c r="G2191" s="17">
        <v>21027313</v>
      </c>
      <c r="H2191" s="17">
        <v>21029507</v>
      </c>
      <c r="I2191" s="17" t="s">
        <v>67</v>
      </c>
      <c r="J2191" s="17" t="s">
        <v>856</v>
      </c>
    </row>
    <row r="2192" spans="1:10">
      <c r="A2192" s="16" t="s">
        <v>659</v>
      </c>
      <c r="B2192" s="17" t="s">
        <v>658</v>
      </c>
      <c r="C2192" s="17" t="s">
        <v>3908</v>
      </c>
      <c r="D2192" s="17" t="s">
        <v>808</v>
      </c>
      <c r="E2192" s="17" t="s">
        <v>1398</v>
      </c>
      <c r="F2192" s="17" t="s">
        <v>154</v>
      </c>
      <c r="G2192" s="17">
        <v>34019224</v>
      </c>
      <c r="H2192" s="17">
        <v>34019646</v>
      </c>
      <c r="I2192" s="17" t="s">
        <v>769</v>
      </c>
      <c r="J2192" s="17" t="s">
        <v>810</v>
      </c>
    </row>
    <row r="2193" spans="1:10">
      <c r="A2193" s="16" t="s">
        <v>693</v>
      </c>
      <c r="B2193" s="17" t="s">
        <v>658</v>
      </c>
      <c r="C2193" s="17" t="s">
        <v>3909</v>
      </c>
      <c r="D2193" s="17" t="s">
        <v>760</v>
      </c>
      <c r="E2193" s="17" t="s">
        <v>1826</v>
      </c>
      <c r="F2193" s="17" t="s">
        <v>164</v>
      </c>
      <c r="G2193" s="17">
        <v>21125165</v>
      </c>
      <c r="H2193" s="17">
        <v>21127457</v>
      </c>
      <c r="I2193" s="17" t="s">
        <v>769</v>
      </c>
      <c r="J2193" s="17" t="s">
        <v>762</v>
      </c>
    </row>
    <row r="2194" spans="1:10">
      <c r="A2194" s="16" t="s">
        <v>619</v>
      </c>
      <c r="B2194" s="17" t="s">
        <v>618</v>
      </c>
      <c r="C2194" s="17" t="s">
        <v>3910</v>
      </c>
      <c r="D2194" s="17" t="s">
        <v>1621</v>
      </c>
      <c r="E2194" s="17" t="s">
        <v>847</v>
      </c>
      <c r="F2194" s="17" t="s">
        <v>164</v>
      </c>
      <c r="G2194" s="17">
        <v>21234778</v>
      </c>
      <c r="H2194" s="17">
        <v>21235239</v>
      </c>
      <c r="I2194" s="17" t="s">
        <v>67</v>
      </c>
      <c r="J2194" s="17" t="s">
        <v>806</v>
      </c>
    </row>
    <row r="2195" spans="1:10">
      <c r="A2195" s="16" t="s">
        <v>619</v>
      </c>
      <c r="B2195" s="17" t="s">
        <v>618</v>
      </c>
      <c r="C2195" s="17" t="s">
        <v>3911</v>
      </c>
      <c r="D2195" s="17" t="s">
        <v>1621</v>
      </c>
      <c r="E2195" s="17" t="s">
        <v>2380</v>
      </c>
      <c r="F2195" s="17" t="s">
        <v>164</v>
      </c>
      <c r="G2195" s="17">
        <v>21236948</v>
      </c>
      <c r="H2195" s="17">
        <v>21237430</v>
      </c>
      <c r="I2195" s="17" t="s">
        <v>67</v>
      </c>
      <c r="J2195" s="17" t="s">
        <v>806</v>
      </c>
    </row>
    <row r="2196" spans="1:10">
      <c r="A2196" s="16" t="s">
        <v>673</v>
      </c>
      <c r="B2196" s="17" t="s">
        <v>658</v>
      </c>
      <c r="C2196" s="17" t="s">
        <v>3912</v>
      </c>
      <c r="D2196" s="17" t="s">
        <v>2303</v>
      </c>
      <c r="E2196" s="17" t="s">
        <v>852</v>
      </c>
      <c r="F2196" s="17" t="s">
        <v>164</v>
      </c>
      <c r="G2196" s="17">
        <v>21244660</v>
      </c>
      <c r="H2196" s="17">
        <v>21246621</v>
      </c>
      <c r="I2196" s="17" t="s">
        <v>769</v>
      </c>
      <c r="J2196" s="17" t="s">
        <v>1322</v>
      </c>
    </row>
    <row r="2197" spans="1:10">
      <c r="A2197" s="16" t="s">
        <v>673</v>
      </c>
      <c r="B2197" s="17" t="s">
        <v>658</v>
      </c>
      <c r="C2197" s="17" t="s">
        <v>3913</v>
      </c>
      <c r="D2197" s="17" t="s">
        <v>2303</v>
      </c>
      <c r="E2197" s="17" t="s">
        <v>3044</v>
      </c>
      <c r="F2197" s="17" t="s">
        <v>164</v>
      </c>
      <c r="G2197" s="17">
        <v>21248014</v>
      </c>
      <c r="H2197" s="17">
        <v>21250190</v>
      </c>
      <c r="I2197" s="17" t="s">
        <v>769</v>
      </c>
      <c r="J2197" s="17" t="s">
        <v>1322</v>
      </c>
    </row>
    <row r="2198" spans="1:10">
      <c r="A2198" s="16" t="s">
        <v>673</v>
      </c>
      <c r="B2198" s="17" t="s">
        <v>658</v>
      </c>
      <c r="C2198" s="17" t="s">
        <v>3914</v>
      </c>
      <c r="D2198" s="17" t="s">
        <v>2303</v>
      </c>
      <c r="E2198" s="17" t="s">
        <v>3044</v>
      </c>
      <c r="F2198" s="17" t="s">
        <v>164</v>
      </c>
      <c r="G2198" s="17">
        <v>21252135</v>
      </c>
      <c r="H2198" s="17">
        <v>21254337</v>
      </c>
      <c r="I2198" s="17" t="s">
        <v>769</v>
      </c>
      <c r="J2198" s="17" t="s">
        <v>1322</v>
      </c>
    </row>
    <row r="2199" spans="1:10">
      <c r="A2199" s="16" t="s">
        <v>673</v>
      </c>
      <c r="B2199" s="17" t="s">
        <v>658</v>
      </c>
      <c r="C2199" s="17" t="s">
        <v>3915</v>
      </c>
      <c r="D2199" s="17" t="s">
        <v>2303</v>
      </c>
      <c r="E2199" s="17" t="s">
        <v>1847</v>
      </c>
      <c r="F2199" s="17" t="s">
        <v>164</v>
      </c>
      <c r="G2199" s="17">
        <v>21255277</v>
      </c>
      <c r="H2199" s="17">
        <v>21257425</v>
      </c>
      <c r="I2199" s="17" t="s">
        <v>769</v>
      </c>
      <c r="J2199" s="17" t="s">
        <v>1322</v>
      </c>
    </row>
    <row r="2200" spans="1:10">
      <c r="A2200" s="16" t="s">
        <v>673</v>
      </c>
      <c r="B2200" s="17" t="s">
        <v>658</v>
      </c>
      <c r="C2200" s="17" t="s">
        <v>3916</v>
      </c>
      <c r="D2200" s="17" t="s">
        <v>2303</v>
      </c>
      <c r="E2200" s="17" t="s">
        <v>2561</v>
      </c>
      <c r="F2200" s="17" t="s">
        <v>164</v>
      </c>
      <c r="G2200" s="17">
        <v>21258352</v>
      </c>
      <c r="H2200" s="17">
        <v>21260537</v>
      </c>
      <c r="I2200" s="17" t="s">
        <v>769</v>
      </c>
      <c r="J2200" s="17" t="s">
        <v>1322</v>
      </c>
    </row>
    <row r="2201" spans="1:10">
      <c r="A2201" s="16" t="s">
        <v>680</v>
      </c>
      <c r="B2201" s="17" t="s">
        <v>658</v>
      </c>
      <c r="C2201" s="17" t="s">
        <v>3917</v>
      </c>
      <c r="D2201" s="17" t="s">
        <v>832</v>
      </c>
      <c r="E2201" s="17" t="s">
        <v>773</v>
      </c>
      <c r="F2201" s="17" t="s">
        <v>164</v>
      </c>
      <c r="G2201" s="17">
        <v>21313770</v>
      </c>
      <c r="H2201" s="17">
        <v>21315135</v>
      </c>
      <c r="I2201" s="17" t="s">
        <v>769</v>
      </c>
      <c r="J2201" s="17" t="s">
        <v>834</v>
      </c>
    </row>
    <row r="2202" spans="1:10">
      <c r="A2202" s="16" t="s">
        <v>662</v>
      </c>
      <c r="B2202" s="17" t="s">
        <v>658</v>
      </c>
      <c r="C2202" s="17" t="s">
        <v>3918</v>
      </c>
      <c r="D2202" s="17" t="s">
        <v>854</v>
      </c>
      <c r="E2202" s="17" t="s">
        <v>2236</v>
      </c>
      <c r="F2202" s="17" t="s">
        <v>164</v>
      </c>
      <c r="G2202" s="17">
        <v>21327583</v>
      </c>
      <c r="H2202" s="17">
        <v>21330525</v>
      </c>
      <c r="I2202" s="17" t="s">
        <v>769</v>
      </c>
      <c r="J2202" s="17" t="s">
        <v>856</v>
      </c>
    </row>
    <row r="2203" spans="1:10">
      <c r="A2203" s="16" t="s">
        <v>662</v>
      </c>
      <c r="B2203" s="17" t="s">
        <v>658</v>
      </c>
      <c r="C2203" s="17" t="s">
        <v>3919</v>
      </c>
      <c r="D2203" s="17" t="s">
        <v>854</v>
      </c>
      <c r="E2203" s="17" t="s">
        <v>1617</v>
      </c>
      <c r="F2203" s="17" t="s">
        <v>164</v>
      </c>
      <c r="G2203" s="17">
        <v>21419385</v>
      </c>
      <c r="H2203" s="17">
        <v>21424454</v>
      </c>
      <c r="I2203" s="17" t="s">
        <v>769</v>
      </c>
      <c r="J2203" s="17" t="s">
        <v>856</v>
      </c>
    </row>
    <row r="2204" spans="1:10">
      <c r="A2204" s="16" t="s">
        <v>662</v>
      </c>
      <c r="B2204" s="17" t="s">
        <v>658</v>
      </c>
      <c r="C2204" s="17" t="s">
        <v>3920</v>
      </c>
      <c r="D2204" s="17" t="s">
        <v>854</v>
      </c>
      <c r="E2204" s="17" t="s">
        <v>978</v>
      </c>
      <c r="F2204" s="17" t="s">
        <v>164</v>
      </c>
      <c r="G2204" s="17">
        <v>21435192</v>
      </c>
      <c r="H2204" s="17">
        <v>21457133</v>
      </c>
      <c r="I2204" s="17" t="s">
        <v>769</v>
      </c>
      <c r="J2204" s="17" t="s">
        <v>856</v>
      </c>
    </row>
    <row r="2205" spans="1:10">
      <c r="A2205" s="16" t="s">
        <v>704</v>
      </c>
      <c r="B2205" s="17" t="s">
        <v>658</v>
      </c>
      <c r="C2205" s="17" t="s">
        <v>3921</v>
      </c>
      <c r="D2205" s="17" t="s">
        <v>788</v>
      </c>
      <c r="E2205" s="17" t="s">
        <v>1718</v>
      </c>
      <c r="F2205" s="17" t="s">
        <v>164</v>
      </c>
      <c r="G2205" s="17">
        <v>21553548</v>
      </c>
      <c r="H2205" s="17">
        <v>21556860</v>
      </c>
      <c r="I2205" s="17" t="s">
        <v>67</v>
      </c>
      <c r="J2205" s="17" t="s">
        <v>754</v>
      </c>
    </row>
    <row r="2206" spans="1:10">
      <c r="A2206" s="16" t="s">
        <v>725</v>
      </c>
      <c r="B2206" s="17" t="s">
        <v>722</v>
      </c>
      <c r="C2206" s="17" t="s">
        <v>3922</v>
      </c>
      <c r="D2206" s="17" t="s">
        <v>772</v>
      </c>
      <c r="E2206" s="17" t="s">
        <v>3923</v>
      </c>
      <c r="F2206" s="17" t="s">
        <v>164</v>
      </c>
      <c r="G2206" s="17">
        <v>21560499</v>
      </c>
      <c r="H2206" s="17">
        <v>21563620</v>
      </c>
      <c r="I2206" s="17" t="s">
        <v>67</v>
      </c>
      <c r="J2206" s="17" t="s">
        <v>774</v>
      </c>
    </row>
    <row r="2207" spans="1:10">
      <c r="A2207" s="16" t="s">
        <v>659</v>
      </c>
      <c r="B2207" s="17" t="s">
        <v>658</v>
      </c>
      <c r="C2207" s="17" t="s">
        <v>3924</v>
      </c>
      <c r="D2207" s="17" t="s">
        <v>808</v>
      </c>
      <c r="E2207" s="17" t="s">
        <v>1357</v>
      </c>
      <c r="F2207" s="17" t="s">
        <v>164</v>
      </c>
      <c r="G2207" s="17">
        <v>21606342</v>
      </c>
      <c r="H2207" s="17">
        <v>21607259</v>
      </c>
      <c r="I2207" s="17" t="s">
        <v>769</v>
      </c>
      <c r="J2207" s="17" t="s">
        <v>810</v>
      </c>
    </row>
    <row r="2208" spans="1:10">
      <c r="A2208" s="16" t="s">
        <v>725</v>
      </c>
      <c r="B2208" s="17" t="s">
        <v>722</v>
      </c>
      <c r="C2208" s="17" t="s">
        <v>3925</v>
      </c>
      <c r="D2208" s="17" t="s">
        <v>772</v>
      </c>
      <c r="E2208" s="17" t="s">
        <v>2318</v>
      </c>
      <c r="F2208" s="17" t="s">
        <v>164</v>
      </c>
      <c r="G2208" s="17">
        <v>21609153</v>
      </c>
      <c r="H2208" s="17">
        <v>21612229</v>
      </c>
      <c r="I2208" s="17" t="s">
        <v>67</v>
      </c>
      <c r="J2208" s="17" t="s">
        <v>774</v>
      </c>
    </row>
    <row r="2209" spans="1:10">
      <c r="A2209" s="16" t="s">
        <v>665</v>
      </c>
      <c r="B2209" s="17" t="s">
        <v>658</v>
      </c>
      <c r="C2209" s="17" t="s">
        <v>3926</v>
      </c>
      <c r="D2209" s="17" t="s">
        <v>842</v>
      </c>
      <c r="E2209" s="17" t="s">
        <v>2036</v>
      </c>
      <c r="F2209" s="17" t="s">
        <v>164</v>
      </c>
      <c r="G2209" s="17">
        <v>21652938</v>
      </c>
      <c r="H2209" s="17">
        <v>21654672</v>
      </c>
      <c r="I2209" s="17" t="s">
        <v>769</v>
      </c>
      <c r="J2209" s="17" t="s">
        <v>844</v>
      </c>
    </row>
    <row r="2210" spans="1:10">
      <c r="A2210" s="16" t="s">
        <v>664</v>
      </c>
      <c r="B2210" s="17" t="s">
        <v>658</v>
      </c>
      <c r="C2210" s="17" t="s">
        <v>3927</v>
      </c>
      <c r="D2210" s="17" t="s">
        <v>1006</v>
      </c>
      <c r="E2210" s="17" t="s">
        <v>836</v>
      </c>
      <c r="F2210" s="17" t="s">
        <v>164</v>
      </c>
      <c r="G2210" s="17">
        <v>21717892</v>
      </c>
      <c r="H2210" s="17">
        <v>21719507</v>
      </c>
      <c r="I2210" s="17" t="s">
        <v>67</v>
      </c>
      <c r="J2210" s="17" t="s">
        <v>1007</v>
      </c>
    </row>
    <row r="2211" spans="1:10">
      <c r="A2211" s="16" t="s">
        <v>670</v>
      </c>
      <c r="B2211" s="17" t="s">
        <v>658</v>
      </c>
      <c r="C2211" s="17" t="s">
        <v>3928</v>
      </c>
      <c r="D2211" s="17" t="s">
        <v>824</v>
      </c>
      <c r="E2211" s="17" t="s">
        <v>2449</v>
      </c>
      <c r="F2211" s="17" t="s">
        <v>164</v>
      </c>
      <c r="G2211" s="17">
        <v>21725189</v>
      </c>
      <c r="H2211" s="17">
        <v>21735245</v>
      </c>
      <c r="I2211" s="17" t="s">
        <v>67</v>
      </c>
      <c r="J2211" s="17" t="s">
        <v>758</v>
      </c>
    </row>
    <row r="2212" spans="1:10">
      <c r="A2212" s="16" t="s">
        <v>670</v>
      </c>
      <c r="B2212" s="17" t="s">
        <v>658</v>
      </c>
      <c r="C2212" s="17" t="s">
        <v>3929</v>
      </c>
      <c r="D2212" s="17" t="s">
        <v>756</v>
      </c>
      <c r="E2212" s="17" t="s">
        <v>3930</v>
      </c>
      <c r="F2212" s="17" t="s">
        <v>164</v>
      </c>
      <c r="G2212" s="17">
        <v>21752821</v>
      </c>
      <c r="H2212" s="17">
        <v>21759804</v>
      </c>
      <c r="I2212" s="17" t="s">
        <v>769</v>
      </c>
      <c r="J2212" s="17" t="s">
        <v>758</v>
      </c>
    </row>
    <row r="2213" spans="1:10">
      <c r="A2213" s="16" t="s">
        <v>670</v>
      </c>
      <c r="B2213" s="17" t="s">
        <v>658</v>
      </c>
      <c r="C2213" s="17" t="s">
        <v>3931</v>
      </c>
      <c r="D2213" s="17" t="s">
        <v>756</v>
      </c>
      <c r="E2213" s="17" t="s">
        <v>3932</v>
      </c>
      <c r="F2213" s="17" t="s">
        <v>164</v>
      </c>
      <c r="G2213" s="17">
        <v>21807878</v>
      </c>
      <c r="H2213" s="17">
        <v>21816397</v>
      </c>
      <c r="I2213" s="17" t="s">
        <v>769</v>
      </c>
      <c r="J2213" s="17" t="s">
        <v>758</v>
      </c>
    </row>
    <row r="2214" spans="1:10">
      <c r="A2214" s="16" t="s">
        <v>693</v>
      </c>
      <c r="B2214" s="17" t="s">
        <v>658</v>
      </c>
      <c r="C2214" s="17" t="s">
        <v>3933</v>
      </c>
      <c r="D2214" s="17" t="s">
        <v>791</v>
      </c>
      <c r="E2214" s="17" t="s">
        <v>1518</v>
      </c>
      <c r="F2214" s="17" t="s">
        <v>164</v>
      </c>
      <c r="G2214" s="17">
        <v>21928302</v>
      </c>
      <c r="H2214" s="17">
        <v>21928979</v>
      </c>
      <c r="I2214" s="17" t="s">
        <v>769</v>
      </c>
      <c r="J2214" s="17" t="s">
        <v>762</v>
      </c>
    </row>
    <row r="2215" spans="1:10">
      <c r="A2215" s="16" t="s">
        <v>670</v>
      </c>
      <c r="B2215" s="17" t="s">
        <v>658</v>
      </c>
      <c r="C2215" s="17" t="s">
        <v>3934</v>
      </c>
      <c r="D2215" s="17" t="s">
        <v>824</v>
      </c>
      <c r="E2215" s="17" t="s">
        <v>1421</v>
      </c>
      <c r="F2215" s="17" t="s">
        <v>164</v>
      </c>
      <c r="G2215" s="17">
        <v>22075005</v>
      </c>
      <c r="H2215" s="17">
        <v>22078058</v>
      </c>
      <c r="I2215" s="17" t="s">
        <v>67</v>
      </c>
      <c r="J2215" s="17" t="s">
        <v>758</v>
      </c>
    </row>
    <row r="2216" spans="1:10">
      <c r="A2216" s="16" t="s">
        <v>670</v>
      </c>
      <c r="B2216" s="17" t="s">
        <v>658</v>
      </c>
      <c r="C2216" s="17" t="s">
        <v>3935</v>
      </c>
      <c r="D2216" s="17" t="s">
        <v>985</v>
      </c>
      <c r="E2216" s="17" t="s">
        <v>749</v>
      </c>
      <c r="F2216" s="17" t="s">
        <v>164</v>
      </c>
      <c r="G2216" s="17">
        <v>22139861</v>
      </c>
      <c r="H2216" s="17">
        <v>22140661</v>
      </c>
      <c r="I2216" s="17" t="s">
        <v>67</v>
      </c>
      <c r="J2216" s="17" t="s">
        <v>758</v>
      </c>
    </row>
    <row r="2217" spans="1:10">
      <c r="A2217" s="16" t="s">
        <v>664</v>
      </c>
      <c r="B2217" s="17" t="s">
        <v>658</v>
      </c>
      <c r="C2217" s="17" t="s">
        <v>3936</v>
      </c>
      <c r="D2217" s="17" t="s">
        <v>1006</v>
      </c>
      <c r="E2217" s="17" t="s">
        <v>1881</v>
      </c>
      <c r="F2217" s="17" t="s">
        <v>164</v>
      </c>
      <c r="G2217" s="17">
        <v>22165676</v>
      </c>
      <c r="H2217" s="17">
        <v>22166984</v>
      </c>
      <c r="I2217" s="17" t="s">
        <v>769</v>
      </c>
      <c r="J2217" s="17" t="s">
        <v>1007</v>
      </c>
    </row>
    <row r="2218" spans="1:10">
      <c r="A2218" s="16" t="s">
        <v>727</v>
      </c>
      <c r="B2218" s="17" t="s">
        <v>722</v>
      </c>
      <c r="C2218" s="17" t="s">
        <v>3937</v>
      </c>
      <c r="D2218" s="17" t="s">
        <v>1690</v>
      </c>
      <c r="E2218" s="17" t="s">
        <v>1102</v>
      </c>
      <c r="F2218" s="17" t="s">
        <v>164</v>
      </c>
      <c r="G2218" s="17">
        <v>22191478</v>
      </c>
      <c r="H2218" s="17">
        <v>22192564</v>
      </c>
      <c r="I2218" s="17" t="s">
        <v>769</v>
      </c>
      <c r="J2218" s="17" t="s">
        <v>979</v>
      </c>
    </row>
    <row r="2219" spans="1:10">
      <c r="A2219" s="16" t="s">
        <v>693</v>
      </c>
      <c r="B2219" s="17" t="s">
        <v>658</v>
      </c>
      <c r="C2219" s="17" t="s">
        <v>3938</v>
      </c>
      <c r="D2219" s="17" t="s">
        <v>1383</v>
      </c>
      <c r="E2219" s="17" t="s">
        <v>2063</v>
      </c>
      <c r="F2219" s="17" t="s">
        <v>164</v>
      </c>
      <c r="G2219" s="17">
        <v>22208868</v>
      </c>
      <c r="H2219" s="17">
        <v>22212535</v>
      </c>
      <c r="I2219" s="17" t="s">
        <v>67</v>
      </c>
      <c r="J2219" s="17" t="s">
        <v>762</v>
      </c>
    </row>
    <row r="2220" spans="1:10">
      <c r="A2220" s="16" t="s">
        <v>682</v>
      </c>
      <c r="B2220" s="17" t="s">
        <v>658</v>
      </c>
      <c r="C2220" s="17" t="s">
        <v>3939</v>
      </c>
      <c r="D2220" s="17" t="s">
        <v>875</v>
      </c>
      <c r="E2220" s="17" t="s">
        <v>1377</v>
      </c>
      <c r="F2220" s="17" t="s">
        <v>164</v>
      </c>
      <c r="G2220" s="17">
        <v>22365609</v>
      </c>
      <c r="H2220" s="17">
        <v>22376538</v>
      </c>
      <c r="I2220" s="17" t="s">
        <v>67</v>
      </c>
      <c r="J2220" s="17" t="s">
        <v>877</v>
      </c>
    </row>
    <row r="2221" spans="1:10">
      <c r="A2221" s="16" t="s">
        <v>725</v>
      </c>
      <c r="B2221" s="17" t="s">
        <v>722</v>
      </c>
      <c r="C2221" s="17" t="s">
        <v>3940</v>
      </c>
      <c r="D2221" s="17" t="s">
        <v>1128</v>
      </c>
      <c r="E2221" s="17" t="s">
        <v>1129</v>
      </c>
      <c r="F2221" s="17" t="s">
        <v>164</v>
      </c>
      <c r="G2221" s="17">
        <v>22458252</v>
      </c>
      <c r="H2221" s="17">
        <v>22461615</v>
      </c>
      <c r="I2221" s="17" t="s">
        <v>769</v>
      </c>
      <c r="J2221" s="17" t="s">
        <v>774</v>
      </c>
    </row>
    <row r="2222" spans="1:10">
      <c r="A2222" s="16" t="s">
        <v>675</v>
      </c>
      <c r="B2222" s="17" t="s">
        <v>658</v>
      </c>
      <c r="C2222" s="17" t="s">
        <v>3940</v>
      </c>
      <c r="D2222" s="17" t="s">
        <v>1128</v>
      </c>
      <c r="E2222" s="17" t="s">
        <v>1129</v>
      </c>
      <c r="F2222" s="17" t="s">
        <v>164</v>
      </c>
      <c r="G2222" s="17">
        <v>22458252</v>
      </c>
      <c r="H2222" s="17">
        <v>22461615</v>
      </c>
      <c r="I2222" s="17" t="s">
        <v>769</v>
      </c>
      <c r="J2222" s="17" t="s">
        <v>887</v>
      </c>
    </row>
    <row r="2223" spans="1:10">
      <c r="A2223" s="16" t="s">
        <v>690</v>
      </c>
      <c r="B2223" s="17" t="s">
        <v>658</v>
      </c>
      <c r="C2223" s="17" t="s">
        <v>3941</v>
      </c>
      <c r="D2223" s="17" t="s">
        <v>3942</v>
      </c>
      <c r="E2223" s="17" t="s">
        <v>2019</v>
      </c>
      <c r="F2223" s="17" t="s">
        <v>164</v>
      </c>
      <c r="G2223" s="17">
        <v>22477523</v>
      </c>
      <c r="H2223" s="17">
        <v>22479510</v>
      </c>
      <c r="I2223" s="17" t="s">
        <v>769</v>
      </c>
      <c r="J2223" s="17" t="s">
        <v>1242</v>
      </c>
    </row>
    <row r="2224" spans="1:10">
      <c r="A2224" s="16" t="s">
        <v>654</v>
      </c>
      <c r="B2224" s="17" t="s">
        <v>653</v>
      </c>
      <c r="C2224" s="17" t="s">
        <v>3943</v>
      </c>
      <c r="D2224" s="17" t="s">
        <v>1136</v>
      </c>
      <c r="E2224" s="17" t="s">
        <v>3944</v>
      </c>
      <c r="F2224" s="17" t="s">
        <v>154</v>
      </c>
      <c r="G2224" s="17">
        <v>34143104</v>
      </c>
      <c r="H2224" s="17">
        <v>34145780</v>
      </c>
      <c r="I2224" s="17" t="s">
        <v>67</v>
      </c>
      <c r="J2224" s="17" t="s">
        <v>1138</v>
      </c>
    </row>
    <row r="2225" spans="1:10">
      <c r="A2225" s="16" t="s">
        <v>662</v>
      </c>
      <c r="B2225" s="17" t="s">
        <v>658</v>
      </c>
      <c r="C2225" s="17" t="s">
        <v>3945</v>
      </c>
      <c r="D2225" s="17" t="s">
        <v>854</v>
      </c>
      <c r="E2225" s="17" t="s">
        <v>809</v>
      </c>
      <c r="F2225" s="17" t="s">
        <v>164</v>
      </c>
      <c r="G2225" s="17">
        <v>22540578</v>
      </c>
      <c r="H2225" s="17">
        <v>22541102</v>
      </c>
      <c r="I2225" s="17" t="s">
        <v>67</v>
      </c>
      <c r="J2225" s="17" t="s">
        <v>856</v>
      </c>
    </row>
    <row r="2226" spans="1:10">
      <c r="A2226" s="16" t="s">
        <v>662</v>
      </c>
      <c r="B2226" s="17" t="s">
        <v>658</v>
      </c>
      <c r="C2226" s="17" t="s">
        <v>3946</v>
      </c>
      <c r="D2226" s="17" t="s">
        <v>854</v>
      </c>
      <c r="E2226" s="17" t="s">
        <v>1660</v>
      </c>
      <c r="F2226" s="17" t="s">
        <v>164</v>
      </c>
      <c r="G2226" s="17">
        <v>22543260</v>
      </c>
      <c r="H2226" s="17">
        <v>22543778</v>
      </c>
      <c r="I2226" s="17" t="s">
        <v>67</v>
      </c>
      <c r="J2226" s="17" t="s">
        <v>856</v>
      </c>
    </row>
    <row r="2227" spans="1:10">
      <c r="A2227" s="16" t="s">
        <v>664</v>
      </c>
      <c r="B2227" s="17" t="s">
        <v>658</v>
      </c>
      <c r="C2227" s="17" t="s">
        <v>3947</v>
      </c>
      <c r="D2227" s="17" t="s">
        <v>1006</v>
      </c>
      <c r="E2227" s="17" t="s">
        <v>1436</v>
      </c>
      <c r="F2227" s="17" t="s">
        <v>164</v>
      </c>
      <c r="G2227" s="17">
        <v>22629681</v>
      </c>
      <c r="H2227" s="17">
        <v>22630853</v>
      </c>
      <c r="I2227" s="17" t="s">
        <v>67</v>
      </c>
      <c r="J2227" s="17" t="s">
        <v>1007</v>
      </c>
    </row>
    <row r="2228" spans="1:10">
      <c r="A2228" s="16" t="s">
        <v>668</v>
      </c>
      <c r="B2228" s="17" t="s">
        <v>658</v>
      </c>
      <c r="C2228" s="17" t="s">
        <v>3948</v>
      </c>
      <c r="D2228" s="17" t="s">
        <v>1013</v>
      </c>
      <c r="E2228" s="17" t="s">
        <v>1609</v>
      </c>
      <c r="F2228" s="17" t="s">
        <v>164</v>
      </c>
      <c r="G2228" s="17">
        <v>22782063</v>
      </c>
      <c r="H2228" s="17">
        <v>22786019</v>
      </c>
      <c r="I2228" s="17" t="s">
        <v>769</v>
      </c>
      <c r="J2228" s="17" t="s">
        <v>1015</v>
      </c>
    </row>
    <row r="2229" spans="1:10">
      <c r="A2229" s="16" t="s">
        <v>702</v>
      </c>
      <c r="B2229" s="17" t="s">
        <v>658</v>
      </c>
      <c r="C2229" s="17" t="s">
        <v>3948</v>
      </c>
      <c r="D2229" s="17" t="s">
        <v>1013</v>
      </c>
      <c r="E2229" s="17" t="s">
        <v>1609</v>
      </c>
      <c r="F2229" s="17" t="s">
        <v>164</v>
      </c>
      <c r="G2229" s="17">
        <v>22782063</v>
      </c>
      <c r="H2229" s="17">
        <v>22786019</v>
      </c>
      <c r="I2229" s="17" t="s">
        <v>769</v>
      </c>
      <c r="J2229" s="17" t="s">
        <v>1016</v>
      </c>
    </row>
    <row r="2230" spans="1:10">
      <c r="A2230" s="16" t="s">
        <v>670</v>
      </c>
      <c r="B2230" s="17" t="s">
        <v>658</v>
      </c>
      <c r="C2230" s="17" t="s">
        <v>3949</v>
      </c>
      <c r="D2230" s="17" t="s">
        <v>3950</v>
      </c>
      <c r="E2230" s="17" t="s">
        <v>2236</v>
      </c>
      <c r="F2230" s="17" t="s">
        <v>164</v>
      </c>
      <c r="G2230" s="17">
        <v>22884857</v>
      </c>
      <c r="H2230" s="17">
        <v>22886014</v>
      </c>
      <c r="I2230" s="17" t="s">
        <v>769</v>
      </c>
      <c r="J2230" s="17" t="s">
        <v>758</v>
      </c>
    </row>
    <row r="2231" spans="1:10">
      <c r="A2231" s="16" t="s">
        <v>728</v>
      </c>
      <c r="B2231" s="17" t="s">
        <v>722</v>
      </c>
      <c r="C2231" s="17" t="s">
        <v>3949</v>
      </c>
      <c r="D2231" s="17" t="s">
        <v>3950</v>
      </c>
      <c r="E2231" s="17" t="s">
        <v>2236</v>
      </c>
      <c r="F2231" s="17" t="s">
        <v>164</v>
      </c>
      <c r="G2231" s="17">
        <v>22884857</v>
      </c>
      <c r="H2231" s="17">
        <v>22886014</v>
      </c>
      <c r="I2231" s="17" t="s">
        <v>769</v>
      </c>
      <c r="J2231" s="17" t="s">
        <v>938</v>
      </c>
    </row>
    <row r="2232" spans="1:10">
      <c r="A2232" s="16" t="s">
        <v>622</v>
      </c>
      <c r="B2232" s="17" t="s">
        <v>621</v>
      </c>
      <c r="C2232" s="17" t="s">
        <v>3951</v>
      </c>
      <c r="D2232" s="17" t="s">
        <v>1337</v>
      </c>
      <c r="E2232" s="17" t="s">
        <v>2457</v>
      </c>
      <c r="F2232" s="17" t="s">
        <v>164</v>
      </c>
      <c r="G2232" s="17">
        <v>22887411</v>
      </c>
      <c r="H2232" s="17">
        <v>22889242</v>
      </c>
      <c r="I2232" s="17" t="s">
        <v>769</v>
      </c>
      <c r="J2232" s="17" t="s">
        <v>1338</v>
      </c>
    </row>
    <row r="2233" spans="1:10">
      <c r="A2233" s="16" t="s">
        <v>622</v>
      </c>
      <c r="B2233" s="17" t="s">
        <v>621</v>
      </c>
      <c r="C2233" s="17" t="s">
        <v>3952</v>
      </c>
      <c r="D2233" s="17" t="s">
        <v>1337</v>
      </c>
      <c r="E2233" s="17" t="s">
        <v>2857</v>
      </c>
      <c r="F2233" s="17" t="s">
        <v>164</v>
      </c>
      <c r="G2233" s="17">
        <v>22914054</v>
      </c>
      <c r="H2233" s="17">
        <v>22915816</v>
      </c>
      <c r="I2233" s="17" t="s">
        <v>769</v>
      </c>
      <c r="J2233" s="17" t="s">
        <v>1338</v>
      </c>
    </row>
    <row r="2234" spans="1:10">
      <c r="A2234" s="16" t="s">
        <v>670</v>
      </c>
      <c r="B2234" s="17" t="s">
        <v>658</v>
      </c>
      <c r="C2234" s="17" t="s">
        <v>3953</v>
      </c>
      <c r="D2234" s="17" t="s">
        <v>824</v>
      </c>
      <c r="E2234" s="17" t="s">
        <v>2595</v>
      </c>
      <c r="F2234" s="17" t="s">
        <v>164</v>
      </c>
      <c r="G2234" s="17">
        <v>23010824</v>
      </c>
      <c r="H2234" s="17">
        <v>23011936</v>
      </c>
      <c r="I2234" s="17" t="s">
        <v>67</v>
      </c>
      <c r="J2234" s="17" t="s">
        <v>758</v>
      </c>
    </row>
    <row r="2235" spans="1:10">
      <c r="A2235" s="16" t="s">
        <v>670</v>
      </c>
      <c r="B2235" s="17" t="s">
        <v>658</v>
      </c>
      <c r="C2235" s="17" t="s">
        <v>3954</v>
      </c>
      <c r="D2235" s="17" t="s">
        <v>985</v>
      </c>
      <c r="E2235" s="17" t="s">
        <v>3399</v>
      </c>
      <c r="F2235" s="17" t="s">
        <v>164</v>
      </c>
      <c r="G2235" s="17">
        <v>23151685</v>
      </c>
      <c r="H2235" s="17">
        <v>23156679</v>
      </c>
      <c r="I2235" s="17" t="s">
        <v>769</v>
      </c>
      <c r="J2235" s="17" t="s">
        <v>758</v>
      </c>
    </row>
    <row r="2236" spans="1:10">
      <c r="A2236" s="16" t="s">
        <v>704</v>
      </c>
      <c r="B2236" s="17" t="s">
        <v>658</v>
      </c>
      <c r="C2236" s="17" t="s">
        <v>3955</v>
      </c>
      <c r="D2236" s="17" t="s">
        <v>788</v>
      </c>
      <c r="E2236" s="17" t="s">
        <v>2279</v>
      </c>
      <c r="F2236" s="17" t="s">
        <v>164</v>
      </c>
      <c r="G2236" s="17">
        <v>23415787</v>
      </c>
      <c r="H2236" s="17">
        <v>23422491</v>
      </c>
      <c r="I2236" s="17" t="s">
        <v>769</v>
      </c>
      <c r="J2236" s="17" t="s">
        <v>754</v>
      </c>
    </row>
    <row r="2237" spans="1:10">
      <c r="A2237" s="16" t="s">
        <v>694</v>
      </c>
      <c r="B2237" s="17" t="s">
        <v>658</v>
      </c>
      <c r="C2237" s="17" t="s">
        <v>3956</v>
      </c>
      <c r="D2237" s="17" t="s">
        <v>918</v>
      </c>
      <c r="E2237" s="17" t="s">
        <v>1634</v>
      </c>
      <c r="F2237" s="17" t="s">
        <v>164</v>
      </c>
      <c r="G2237" s="17">
        <v>23457368</v>
      </c>
      <c r="H2237" s="17">
        <v>23458141</v>
      </c>
      <c r="I2237" s="17" t="s">
        <v>769</v>
      </c>
      <c r="J2237" s="17" t="s">
        <v>920</v>
      </c>
    </row>
    <row r="2238" spans="1:10">
      <c r="A2238" s="16" t="s">
        <v>703</v>
      </c>
      <c r="B2238" s="17" t="s">
        <v>658</v>
      </c>
      <c r="C2238" s="17" t="s">
        <v>3957</v>
      </c>
      <c r="D2238" s="17" t="s">
        <v>1310</v>
      </c>
      <c r="E2238" s="17" t="s">
        <v>3765</v>
      </c>
      <c r="F2238" s="17" t="s">
        <v>164</v>
      </c>
      <c r="G2238" s="17">
        <v>23551315</v>
      </c>
      <c r="H2238" s="17">
        <v>23554878</v>
      </c>
      <c r="I2238" s="17" t="s">
        <v>769</v>
      </c>
      <c r="J2238" s="17" t="s">
        <v>1312</v>
      </c>
    </row>
    <row r="2239" spans="1:10">
      <c r="A2239" s="16" t="s">
        <v>703</v>
      </c>
      <c r="B2239" s="17" t="s">
        <v>658</v>
      </c>
      <c r="C2239" s="17" t="s">
        <v>3958</v>
      </c>
      <c r="D2239" s="17" t="s">
        <v>1310</v>
      </c>
      <c r="E2239" s="17" t="s">
        <v>3765</v>
      </c>
      <c r="F2239" s="17" t="s">
        <v>164</v>
      </c>
      <c r="G2239" s="17">
        <v>23563583</v>
      </c>
      <c r="H2239" s="17">
        <v>23566812</v>
      </c>
      <c r="I2239" s="17" t="s">
        <v>769</v>
      </c>
      <c r="J2239" s="17" t="s">
        <v>1312</v>
      </c>
    </row>
    <row r="2240" spans="1:10">
      <c r="A2240" s="16" t="s">
        <v>665</v>
      </c>
      <c r="B2240" s="17" t="s">
        <v>658</v>
      </c>
      <c r="C2240" s="17" t="s">
        <v>3959</v>
      </c>
      <c r="D2240" s="17" t="s">
        <v>842</v>
      </c>
      <c r="E2240" s="17" t="s">
        <v>1083</v>
      </c>
      <c r="F2240" s="17" t="s">
        <v>164</v>
      </c>
      <c r="G2240" s="17">
        <v>23578204</v>
      </c>
      <c r="H2240" s="17">
        <v>23581572</v>
      </c>
      <c r="I2240" s="17" t="s">
        <v>67</v>
      </c>
      <c r="J2240" s="17" t="s">
        <v>844</v>
      </c>
    </row>
    <row r="2241" spans="1:10">
      <c r="A2241" s="16" t="s">
        <v>725</v>
      </c>
      <c r="B2241" s="17" t="s">
        <v>722</v>
      </c>
      <c r="C2241" s="17" t="s">
        <v>3960</v>
      </c>
      <c r="D2241" s="17" t="s">
        <v>3961</v>
      </c>
      <c r="E2241" s="17" t="s">
        <v>3962</v>
      </c>
      <c r="F2241" s="17" t="s">
        <v>154</v>
      </c>
      <c r="G2241" s="17">
        <v>34258282</v>
      </c>
      <c r="H2241" s="17">
        <v>34263343</v>
      </c>
      <c r="I2241" s="17" t="s">
        <v>769</v>
      </c>
      <c r="J2241" s="17" t="s">
        <v>774</v>
      </c>
    </row>
    <row r="2242" spans="1:10">
      <c r="A2242" s="16" t="s">
        <v>705</v>
      </c>
      <c r="B2242" s="17" t="s">
        <v>658</v>
      </c>
      <c r="C2242" s="17" t="s">
        <v>3963</v>
      </c>
      <c r="D2242" s="17" t="s">
        <v>1032</v>
      </c>
      <c r="E2242" s="17" t="s">
        <v>3964</v>
      </c>
      <c r="F2242" s="17" t="s">
        <v>164</v>
      </c>
      <c r="G2242" s="17">
        <v>23608059</v>
      </c>
      <c r="H2242" s="17">
        <v>23610553</v>
      </c>
      <c r="I2242" s="17" t="s">
        <v>67</v>
      </c>
      <c r="J2242" s="17" t="s">
        <v>1034</v>
      </c>
    </row>
    <row r="2243" spans="1:10">
      <c r="A2243" s="16" t="s">
        <v>662</v>
      </c>
      <c r="B2243" s="17" t="s">
        <v>658</v>
      </c>
      <c r="C2243" s="17" t="s">
        <v>3965</v>
      </c>
      <c r="D2243" s="17" t="s">
        <v>854</v>
      </c>
      <c r="E2243" s="17" t="s">
        <v>2001</v>
      </c>
      <c r="F2243" s="17" t="s">
        <v>164</v>
      </c>
      <c r="G2243" s="17">
        <v>23679152</v>
      </c>
      <c r="H2243" s="17">
        <v>23680538</v>
      </c>
      <c r="I2243" s="17" t="s">
        <v>67</v>
      </c>
      <c r="J2243" s="17" t="s">
        <v>856</v>
      </c>
    </row>
    <row r="2244" spans="1:10">
      <c r="A2244" s="16" t="s">
        <v>694</v>
      </c>
      <c r="B2244" s="17" t="s">
        <v>658</v>
      </c>
      <c r="C2244" s="17" t="s">
        <v>3966</v>
      </c>
      <c r="D2244" s="17" t="s">
        <v>918</v>
      </c>
      <c r="E2244" s="17" t="s">
        <v>1634</v>
      </c>
      <c r="F2244" s="17" t="s">
        <v>164</v>
      </c>
      <c r="G2244" s="17">
        <v>23705991</v>
      </c>
      <c r="H2244" s="17">
        <v>23706663</v>
      </c>
      <c r="I2244" s="17" t="s">
        <v>67</v>
      </c>
      <c r="J2244" s="17" t="s">
        <v>920</v>
      </c>
    </row>
    <row r="2245" spans="1:10">
      <c r="A2245" s="16" t="s">
        <v>723</v>
      </c>
      <c r="B2245" s="17" t="s">
        <v>722</v>
      </c>
      <c r="C2245" s="17" t="s">
        <v>3967</v>
      </c>
      <c r="D2245" s="17" t="s">
        <v>1454</v>
      </c>
      <c r="E2245" s="17" t="s">
        <v>839</v>
      </c>
      <c r="F2245" s="17" t="s">
        <v>154</v>
      </c>
      <c r="G2245" s="17">
        <v>34272714</v>
      </c>
      <c r="H2245" s="17">
        <v>34274774</v>
      </c>
      <c r="I2245" s="17" t="s">
        <v>67</v>
      </c>
      <c r="J2245" s="17" t="s">
        <v>1456</v>
      </c>
    </row>
    <row r="2246" spans="1:10">
      <c r="A2246" s="16" t="s">
        <v>705</v>
      </c>
      <c r="B2246" s="17" t="s">
        <v>658</v>
      </c>
      <c r="C2246" s="17" t="s">
        <v>3968</v>
      </c>
      <c r="D2246" s="17" t="s">
        <v>1032</v>
      </c>
      <c r="E2246" s="17" t="s">
        <v>1634</v>
      </c>
      <c r="F2246" s="17" t="s">
        <v>164</v>
      </c>
      <c r="G2246" s="17">
        <v>23757774</v>
      </c>
      <c r="H2246" s="17">
        <v>23758990</v>
      </c>
      <c r="I2246" s="17" t="s">
        <v>769</v>
      </c>
      <c r="J2246" s="17" t="s">
        <v>1034</v>
      </c>
    </row>
    <row r="2247" spans="1:10">
      <c r="A2247" s="16" t="s">
        <v>675</v>
      </c>
      <c r="B2247" s="17" t="s">
        <v>658</v>
      </c>
      <c r="C2247" s="17" t="s">
        <v>3969</v>
      </c>
      <c r="D2247" s="17" t="s">
        <v>1099</v>
      </c>
      <c r="E2247" s="17" t="s">
        <v>3487</v>
      </c>
      <c r="F2247" s="17" t="s">
        <v>164</v>
      </c>
      <c r="G2247" s="17">
        <v>23789679</v>
      </c>
      <c r="H2247" s="17">
        <v>23791728</v>
      </c>
      <c r="I2247" s="17" t="s">
        <v>67</v>
      </c>
      <c r="J2247" s="17" t="s">
        <v>887</v>
      </c>
    </row>
    <row r="2248" spans="1:10">
      <c r="A2248" s="16" t="s">
        <v>723</v>
      </c>
      <c r="B2248" s="17" t="s">
        <v>722</v>
      </c>
      <c r="C2248" s="17" t="s">
        <v>3970</v>
      </c>
      <c r="D2248" s="17" t="s">
        <v>1454</v>
      </c>
      <c r="E2248" s="17" t="s">
        <v>1267</v>
      </c>
      <c r="F2248" s="17" t="s">
        <v>154</v>
      </c>
      <c r="G2248" s="17">
        <v>34287648</v>
      </c>
      <c r="H2248" s="17">
        <v>34288527</v>
      </c>
      <c r="I2248" s="17" t="s">
        <v>769</v>
      </c>
      <c r="J2248" s="17" t="s">
        <v>1456</v>
      </c>
    </row>
    <row r="2249" spans="1:10">
      <c r="A2249" s="16" t="s">
        <v>670</v>
      </c>
      <c r="B2249" s="17" t="s">
        <v>658</v>
      </c>
      <c r="C2249" s="17" t="s">
        <v>3971</v>
      </c>
      <c r="D2249" s="17" t="s">
        <v>824</v>
      </c>
      <c r="E2249" s="17" t="s">
        <v>1381</v>
      </c>
      <c r="F2249" s="17" t="s">
        <v>164</v>
      </c>
      <c r="G2249" s="17">
        <v>23890767</v>
      </c>
      <c r="H2249" s="17">
        <v>23891273</v>
      </c>
      <c r="I2249" s="17" t="s">
        <v>67</v>
      </c>
      <c r="J2249" s="17" t="s">
        <v>758</v>
      </c>
    </row>
    <row r="2250" spans="1:10">
      <c r="A2250" s="16" t="s">
        <v>664</v>
      </c>
      <c r="B2250" s="17" t="s">
        <v>658</v>
      </c>
      <c r="C2250" s="17" t="s">
        <v>3972</v>
      </c>
      <c r="D2250" s="17" t="s">
        <v>1006</v>
      </c>
      <c r="E2250" s="17" t="s">
        <v>2826</v>
      </c>
      <c r="F2250" s="17" t="s">
        <v>154</v>
      </c>
      <c r="G2250" s="17">
        <v>34313187</v>
      </c>
      <c r="H2250" s="17">
        <v>34316209</v>
      </c>
      <c r="I2250" s="17" t="s">
        <v>67</v>
      </c>
      <c r="J2250" s="17" t="s">
        <v>1007</v>
      </c>
    </row>
    <row r="2251" spans="1:10">
      <c r="A2251" s="16" t="s">
        <v>622</v>
      </c>
      <c r="B2251" s="17" t="s">
        <v>621</v>
      </c>
      <c r="C2251" s="17" t="s">
        <v>3973</v>
      </c>
      <c r="D2251" s="17" t="s">
        <v>1337</v>
      </c>
      <c r="E2251" s="17" t="s">
        <v>3974</v>
      </c>
      <c r="F2251" s="17" t="s">
        <v>164</v>
      </c>
      <c r="G2251" s="17">
        <v>24101704</v>
      </c>
      <c r="H2251" s="17">
        <v>24109804</v>
      </c>
      <c r="I2251" s="17" t="s">
        <v>769</v>
      </c>
      <c r="J2251" s="17" t="s">
        <v>1338</v>
      </c>
    </row>
    <row r="2252" spans="1:10">
      <c r="A2252" s="16" t="s">
        <v>725</v>
      </c>
      <c r="B2252" s="17" t="s">
        <v>722</v>
      </c>
      <c r="C2252" s="17" t="s">
        <v>3975</v>
      </c>
      <c r="D2252" s="17" t="s">
        <v>772</v>
      </c>
      <c r="E2252" s="17" t="s">
        <v>3976</v>
      </c>
      <c r="F2252" s="17" t="s">
        <v>164</v>
      </c>
      <c r="G2252" s="17">
        <v>24125552</v>
      </c>
      <c r="H2252" s="17">
        <v>24126897</v>
      </c>
      <c r="I2252" s="17" t="s">
        <v>67</v>
      </c>
      <c r="J2252" s="17" t="s">
        <v>774</v>
      </c>
    </row>
    <row r="2253" spans="1:10">
      <c r="A2253" s="16" t="s">
        <v>693</v>
      </c>
      <c r="B2253" s="17" t="s">
        <v>658</v>
      </c>
      <c r="C2253" s="17" t="s">
        <v>3977</v>
      </c>
      <c r="D2253" s="17" t="s">
        <v>791</v>
      </c>
      <c r="E2253" s="17" t="s">
        <v>1450</v>
      </c>
      <c r="F2253" s="17" t="s">
        <v>164</v>
      </c>
      <c r="G2253" s="17">
        <v>24164678</v>
      </c>
      <c r="H2253" s="17">
        <v>24165542</v>
      </c>
      <c r="I2253" s="17" t="s">
        <v>769</v>
      </c>
      <c r="J2253" s="17" t="s">
        <v>762</v>
      </c>
    </row>
    <row r="2254" spans="1:10">
      <c r="A2254" s="16" t="s">
        <v>670</v>
      </c>
      <c r="B2254" s="17" t="s">
        <v>658</v>
      </c>
      <c r="C2254" s="17" t="s">
        <v>3978</v>
      </c>
      <c r="D2254" s="17" t="s">
        <v>824</v>
      </c>
      <c r="E2254" s="17" t="s">
        <v>800</v>
      </c>
      <c r="F2254" s="17" t="s">
        <v>164</v>
      </c>
      <c r="G2254" s="17">
        <v>24246893</v>
      </c>
      <c r="H2254" s="17">
        <v>24247546</v>
      </c>
      <c r="I2254" s="17" t="s">
        <v>769</v>
      </c>
      <c r="J2254" s="17" t="s">
        <v>758</v>
      </c>
    </row>
    <row r="2255" spans="1:10">
      <c r="A2255" s="16" t="s">
        <v>670</v>
      </c>
      <c r="B2255" s="17" t="s">
        <v>658</v>
      </c>
      <c r="C2255" s="17" t="s">
        <v>3979</v>
      </c>
      <c r="D2255" s="17" t="s">
        <v>756</v>
      </c>
      <c r="E2255" s="17" t="s">
        <v>2681</v>
      </c>
      <c r="F2255" s="17" t="s">
        <v>164</v>
      </c>
      <c r="G2255" s="17">
        <v>24279207</v>
      </c>
      <c r="H2255" s="17">
        <v>24282784</v>
      </c>
      <c r="I2255" s="17" t="s">
        <v>67</v>
      </c>
      <c r="J2255" s="17" t="s">
        <v>758</v>
      </c>
    </row>
    <row r="2256" spans="1:10">
      <c r="A2256" s="16" t="s">
        <v>670</v>
      </c>
      <c r="B2256" s="17" t="s">
        <v>658</v>
      </c>
      <c r="C2256" s="17" t="s">
        <v>3980</v>
      </c>
      <c r="D2256" s="17" t="s">
        <v>1078</v>
      </c>
      <c r="E2256" s="17" t="s">
        <v>839</v>
      </c>
      <c r="F2256" s="17" t="s">
        <v>164</v>
      </c>
      <c r="G2256" s="17">
        <v>24311848</v>
      </c>
      <c r="H2256" s="17">
        <v>24312543</v>
      </c>
      <c r="I2256" s="17" t="s">
        <v>67</v>
      </c>
      <c r="J2256" s="17" t="s">
        <v>758</v>
      </c>
    </row>
    <row r="2257" spans="1:10">
      <c r="A2257" s="16" t="s">
        <v>725</v>
      </c>
      <c r="B2257" s="17" t="s">
        <v>722</v>
      </c>
      <c r="C2257" s="17" t="s">
        <v>3981</v>
      </c>
      <c r="D2257" s="17" t="s">
        <v>827</v>
      </c>
      <c r="E2257" s="17" t="s">
        <v>3982</v>
      </c>
      <c r="F2257" s="17" t="s">
        <v>164</v>
      </c>
      <c r="G2257" s="17">
        <v>24370507</v>
      </c>
      <c r="H2257" s="17">
        <v>24371118</v>
      </c>
      <c r="I2257" s="17" t="s">
        <v>769</v>
      </c>
      <c r="J2257" s="17" t="s">
        <v>774</v>
      </c>
    </row>
    <row r="2258" spans="1:10">
      <c r="A2258" s="16" t="s">
        <v>694</v>
      </c>
      <c r="B2258" s="17" t="s">
        <v>658</v>
      </c>
      <c r="C2258" s="17" t="s">
        <v>3983</v>
      </c>
      <c r="D2258" s="17" t="s">
        <v>918</v>
      </c>
      <c r="E2258" s="17" t="s">
        <v>1145</v>
      </c>
      <c r="F2258" s="17" t="s">
        <v>164</v>
      </c>
      <c r="G2258" s="17">
        <v>24393466</v>
      </c>
      <c r="H2258" s="17">
        <v>24397736</v>
      </c>
      <c r="I2258" s="17" t="s">
        <v>67</v>
      </c>
      <c r="J2258" s="17" t="s">
        <v>920</v>
      </c>
    </row>
    <row r="2259" spans="1:10">
      <c r="A2259" s="16" t="s">
        <v>704</v>
      </c>
      <c r="B2259" s="17" t="s">
        <v>658</v>
      </c>
      <c r="C2259" s="17" t="s">
        <v>3984</v>
      </c>
      <c r="D2259" s="17" t="s">
        <v>764</v>
      </c>
      <c r="E2259" s="17" t="s">
        <v>3388</v>
      </c>
      <c r="F2259" s="17" t="s">
        <v>164</v>
      </c>
      <c r="G2259" s="17">
        <v>24478482</v>
      </c>
      <c r="H2259" s="17">
        <v>24482187</v>
      </c>
      <c r="I2259" s="17" t="s">
        <v>769</v>
      </c>
      <c r="J2259" s="17" t="s">
        <v>754</v>
      </c>
    </row>
    <row r="2260" spans="1:10">
      <c r="A2260" s="16" t="s">
        <v>670</v>
      </c>
      <c r="B2260" s="17" t="s">
        <v>658</v>
      </c>
      <c r="C2260" s="17" t="s">
        <v>3985</v>
      </c>
      <c r="D2260" s="17" t="s">
        <v>889</v>
      </c>
      <c r="E2260" s="17" t="s">
        <v>1287</v>
      </c>
      <c r="F2260" s="17" t="s">
        <v>164</v>
      </c>
      <c r="G2260" s="17">
        <v>24595228</v>
      </c>
      <c r="H2260" s="17">
        <v>24597727</v>
      </c>
      <c r="I2260" s="17" t="s">
        <v>769</v>
      </c>
      <c r="J2260" s="17" t="s">
        <v>758</v>
      </c>
    </row>
    <row r="2261" spans="1:10">
      <c r="A2261" s="16" t="s">
        <v>693</v>
      </c>
      <c r="B2261" s="17" t="s">
        <v>658</v>
      </c>
      <c r="C2261" s="17" t="s">
        <v>3986</v>
      </c>
      <c r="D2261" s="17" t="s">
        <v>791</v>
      </c>
      <c r="E2261" s="17" t="s">
        <v>1335</v>
      </c>
      <c r="F2261" s="17" t="s">
        <v>164</v>
      </c>
      <c r="G2261" s="17">
        <v>24775275</v>
      </c>
      <c r="H2261" s="17">
        <v>24777794</v>
      </c>
      <c r="I2261" s="17" t="s">
        <v>769</v>
      </c>
      <c r="J2261" s="17" t="s">
        <v>762</v>
      </c>
    </row>
    <row r="2262" spans="1:10">
      <c r="A2262" s="16" t="s">
        <v>633</v>
      </c>
      <c r="B2262" s="17" t="s">
        <v>629</v>
      </c>
      <c r="C2262" s="17" t="s">
        <v>3987</v>
      </c>
      <c r="D2262" s="17" t="s">
        <v>3988</v>
      </c>
      <c r="E2262" s="17" t="s">
        <v>3989</v>
      </c>
      <c r="F2262" s="17" t="s">
        <v>164</v>
      </c>
      <c r="G2262" s="17">
        <v>24907173</v>
      </c>
      <c r="H2262" s="17">
        <v>24920988</v>
      </c>
      <c r="I2262" s="17" t="s">
        <v>67</v>
      </c>
      <c r="J2262" s="17" t="s">
        <v>3501</v>
      </c>
    </row>
    <row r="2263" spans="1:10">
      <c r="A2263" s="16" t="s">
        <v>619</v>
      </c>
      <c r="B2263" s="17" t="s">
        <v>618</v>
      </c>
      <c r="C2263" s="17" t="s">
        <v>3987</v>
      </c>
      <c r="D2263" s="17" t="s">
        <v>3988</v>
      </c>
      <c r="E2263" s="17" t="s">
        <v>3989</v>
      </c>
      <c r="F2263" s="17" t="s">
        <v>164</v>
      </c>
      <c r="G2263" s="17">
        <v>24907173</v>
      </c>
      <c r="H2263" s="17">
        <v>24920988</v>
      </c>
      <c r="I2263" s="17" t="s">
        <v>67</v>
      </c>
      <c r="J2263" s="17" t="s">
        <v>806</v>
      </c>
    </row>
    <row r="2264" spans="1:10">
      <c r="A2264" s="16" t="s">
        <v>670</v>
      </c>
      <c r="B2264" s="17" t="s">
        <v>658</v>
      </c>
      <c r="C2264" s="17" t="s">
        <v>3990</v>
      </c>
      <c r="D2264" s="17" t="s">
        <v>824</v>
      </c>
      <c r="E2264" s="17" t="s">
        <v>2089</v>
      </c>
      <c r="F2264" s="17" t="s">
        <v>164</v>
      </c>
      <c r="G2264" s="17">
        <v>24957666</v>
      </c>
      <c r="H2264" s="17">
        <v>24958769</v>
      </c>
      <c r="I2264" s="17" t="s">
        <v>67</v>
      </c>
      <c r="J2264" s="17" t="s">
        <v>758</v>
      </c>
    </row>
    <row r="2265" spans="1:10">
      <c r="A2265" s="16" t="s">
        <v>704</v>
      </c>
      <c r="B2265" s="17" t="s">
        <v>658</v>
      </c>
      <c r="C2265" s="17" t="s">
        <v>3991</v>
      </c>
      <c r="D2265" s="17" t="s">
        <v>764</v>
      </c>
      <c r="E2265" s="17" t="s">
        <v>3992</v>
      </c>
      <c r="F2265" s="17" t="s">
        <v>164</v>
      </c>
      <c r="G2265" s="17">
        <v>24984774</v>
      </c>
      <c r="H2265" s="17">
        <v>24991848</v>
      </c>
      <c r="I2265" s="17" t="s">
        <v>67</v>
      </c>
      <c r="J2265" s="17" t="s">
        <v>754</v>
      </c>
    </row>
    <row r="2266" spans="1:10">
      <c r="A2266" s="16" t="s">
        <v>662</v>
      </c>
      <c r="B2266" s="17" t="s">
        <v>658</v>
      </c>
      <c r="C2266" s="17" t="s">
        <v>3993</v>
      </c>
      <c r="D2266" s="17" t="s">
        <v>854</v>
      </c>
      <c r="E2266" s="17" t="s">
        <v>1157</v>
      </c>
      <c r="F2266" s="17" t="s">
        <v>164</v>
      </c>
      <c r="G2266" s="17">
        <v>24993183</v>
      </c>
      <c r="H2266" s="17">
        <v>24995053</v>
      </c>
      <c r="I2266" s="17" t="s">
        <v>67</v>
      </c>
      <c r="J2266" s="17" t="s">
        <v>856</v>
      </c>
    </row>
    <row r="2267" spans="1:10">
      <c r="A2267" s="16" t="s">
        <v>687</v>
      </c>
      <c r="B2267" s="17" t="s">
        <v>658</v>
      </c>
      <c r="C2267" s="17" t="s">
        <v>3994</v>
      </c>
      <c r="D2267" s="17" t="s">
        <v>820</v>
      </c>
      <c r="E2267" s="17" t="s">
        <v>2561</v>
      </c>
      <c r="F2267" s="17" t="s">
        <v>154</v>
      </c>
      <c r="G2267" s="17">
        <v>34420281</v>
      </c>
      <c r="H2267" s="17">
        <v>34422072</v>
      </c>
      <c r="I2267" s="17" t="s">
        <v>67</v>
      </c>
      <c r="J2267" s="17" t="s">
        <v>822</v>
      </c>
    </row>
    <row r="2268" spans="1:10">
      <c r="A2268" s="16" t="s">
        <v>725</v>
      </c>
      <c r="B2268" s="17" t="s">
        <v>722</v>
      </c>
      <c r="C2268" s="17" t="s">
        <v>3995</v>
      </c>
      <c r="D2268" s="17" t="s">
        <v>772</v>
      </c>
      <c r="E2268" s="17" t="s">
        <v>2439</v>
      </c>
      <c r="F2268" s="17" t="s">
        <v>164</v>
      </c>
      <c r="G2268" s="17">
        <v>25228101</v>
      </c>
      <c r="H2268" s="17">
        <v>25231168</v>
      </c>
      <c r="I2268" s="17" t="s">
        <v>769</v>
      </c>
      <c r="J2268" s="17" t="s">
        <v>774</v>
      </c>
    </row>
    <row r="2269" spans="1:10">
      <c r="A2269" s="16" t="s">
        <v>636</v>
      </c>
      <c r="B2269" s="17" t="s">
        <v>635</v>
      </c>
      <c r="C2269" s="17" t="s">
        <v>3996</v>
      </c>
      <c r="D2269" s="17" t="s">
        <v>2038</v>
      </c>
      <c r="E2269" s="17" t="s">
        <v>792</v>
      </c>
      <c r="F2269" s="17" t="s">
        <v>164</v>
      </c>
      <c r="G2269" s="17">
        <v>25257176</v>
      </c>
      <c r="H2269" s="17">
        <v>25258174</v>
      </c>
      <c r="I2269" s="17" t="s">
        <v>67</v>
      </c>
      <c r="J2269" s="17" t="s">
        <v>1220</v>
      </c>
    </row>
    <row r="2270" spans="1:10">
      <c r="A2270" s="16" t="s">
        <v>689</v>
      </c>
      <c r="B2270" s="17" t="s">
        <v>658</v>
      </c>
      <c r="C2270" s="17" t="s">
        <v>3997</v>
      </c>
      <c r="D2270" s="17" t="s">
        <v>1009</v>
      </c>
      <c r="E2270" s="17" t="s">
        <v>1305</v>
      </c>
      <c r="F2270" s="17" t="s">
        <v>164</v>
      </c>
      <c r="G2270" s="17">
        <v>25401423</v>
      </c>
      <c r="H2270" s="17">
        <v>25404021</v>
      </c>
      <c r="I2270" s="17" t="s">
        <v>67</v>
      </c>
      <c r="J2270" s="17" t="s">
        <v>1011</v>
      </c>
    </row>
    <row r="2271" spans="1:10">
      <c r="A2271" s="16" t="s">
        <v>682</v>
      </c>
      <c r="B2271" s="17" t="s">
        <v>658</v>
      </c>
      <c r="C2271" s="17" t="s">
        <v>3998</v>
      </c>
      <c r="D2271" s="17" t="s">
        <v>925</v>
      </c>
      <c r="E2271" s="17" t="s">
        <v>962</v>
      </c>
      <c r="F2271" s="17" t="s">
        <v>164</v>
      </c>
      <c r="G2271" s="17">
        <v>25450137</v>
      </c>
      <c r="H2271" s="17">
        <v>25450847</v>
      </c>
      <c r="I2271" s="17" t="s">
        <v>769</v>
      </c>
      <c r="J2271" s="17" t="s">
        <v>877</v>
      </c>
    </row>
    <row r="2272" spans="1:10">
      <c r="A2272" s="16" t="s">
        <v>644</v>
      </c>
      <c r="B2272" s="17" t="s">
        <v>641</v>
      </c>
      <c r="C2272" s="17" t="s">
        <v>3999</v>
      </c>
      <c r="D2272" s="17" t="s">
        <v>3734</v>
      </c>
      <c r="E2272" s="17" t="s">
        <v>3528</v>
      </c>
      <c r="F2272" s="17" t="s">
        <v>154</v>
      </c>
      <c r="G2272" s="17">
        <v>34444932</v>
      </c>
      <c r="H2272" s="17">
        <v>34450322</v>
      </c>
      <c r="I2272" s="17" t="s">
        <v>67</v>
      </c>
      <c r="J2272" s="17" t="s">
        <v>3735</v>
      </c>
    </row>
    <row r="2273" spans="1:10">
      <c r="A2273" s="16" t="s">
        <v>631</v>
      </c>
      <c r="B2273" s="17" t="s">
        <v>629</v>
      </c>
      <c r="C2273" s="17" t="s">
        <v>4000</v>
      </c>
      <c r="D2273" s="17" t="s">
        <v>1479</v>
      </c>
      <c r="E2273" s="17" t="s">
        <v>873</v>
      </c>
      <c r="F2273" s="17" t="s">
        <v>164</v>
      </c>
      <c r="G2273" s="17">
        <v>25651076</v>
      </c>
      <c r="H2273" s="17">
        <v>25654256</v>
      </c>
      <c r="I2273" s="17" t="s">
        <v>769</v>
      </c>
      <c r="J2273" s="17" t="s">
        <v>870</v>
      </c>
    </row>
    <row r="2274" spans="1:10">
      <c r="A2274" s="16" t="s">
        <v>670</v>
      </c>
      <c r="B2274" s="17" t="s">
        <v>658</v>
      </c>
      <c r="C2274" s="17" t="s">
        <v>4001</v>
      </c>
      <c r="D2274" s="17" t="s">
        <v>824</v>
      </c>
      <c r="E2274" s="17" t="s">
        <v>1694</v>
      </c>
      <c r="F2274" s="17" t="s">
        <v>164</v>
      </c>
      <c r="G2274" s="17">
        <v>25706891</v>
      </c>
      <c r="H2274" s="17">
        <v>25707178</v>
      </c>
      <c r="I2274" s="17" t="s">
        <v>67</v>
      </c>
      <c r="J2274" s="17" t="s">
        <v>758</v>
      </c>
    </row>
    <row r="2275" spans="1:10">
      <c r="A2275" s="16" t="s">
        <v>619</v>
      </c>
      <c r="B2275" s="17" t="s">
        <v>618</v>
      </c>
      <c r="C2275" s="17" t="s">
        <v>4002</v>
      </c>
      <c r="D2275" s="17" t="s">
        <v>3295</v>
      </c>
      <c r="E2275" s="17" t="s">
        <v>833</v>
      </c>
      <c r="F2275" s="17" t="s">
        <v>164</v>
      </c>
      <c r="G2275" s="17">
        <v>25714039</v>
      </c>
      <c r="H2275" s="17">
        <v>25714332</v>
      </c>
      <c r="I2275" s="17" t="s">
        <v>67</v>
      </c>
      <c r="J2275" s="17" t="s">
        <v>806</v>
      </c>
    </row>
    <row r="2276" spans="1:10">
      <c r="A2276" s="16" t="s">
        <v>693</v>
      </c>
      <c r="B2276" s="17" t="s">
        <v>658</v>
      </c>
      <c r="C2276" s="17" t="s">
        <v>4003</v>
      </c>
      <c r="D2276" s="17" t="s">
        <v>791</v>
      </c>
      <c r="E2276" s="17" t="s">
        <v>1045</v>
      </c>
      <c r="F2276" s="17" t="s">
        <v>164</v>
      </c>
      <c r="G2276" s="17">
        <v>25761230</v>
      </c>
      <c r="H2276" s="17">
        <v>25762620</v>
      </c>
      <c r="I2276" s="17" t="s">
        <v>67</v>
      </c>
      <c r="J2276" s="17" t="s">
        <v>762</v>
      </c>
    </row>
    <row r="2277" spans="1:10">
      <c r="A2277" s="16" t="s">
        <v>661</v>
      </c>
      <c r="B2277" s="17" t="s">
        <v>658</v>
      </c>
      <c r="C2277" s="17" t="s">
        <v>4004</v>
      </c>
      <c r="D2277" s="17" t="s">
        <v>838</v>
      </c>
      <c r="E2277" s="17" t="s">
        <v>777</v>
      </c>
      <c r="F2277" s="17" t="s">
        <v>164</v>
      </c>
      <c r="G2277" s="17">
        <v>25792676</v>
      </c>
      <c r="H2277" s="17">
        <v>25793230</v>
      </c>
      <c r="I2277" s="17" t="s">
        <v>769</v>
      </c>
      <c r="J2277" s="17" t="s">
        <v>840</v>
      </c>
    </row>
    <row r="2278" spans="1:10">
      <c r="A2278" s="16" t="s">
        <v>693</v>
      </c>
      <c r="B2278" s="17" t="s">
        <v>658</v>
      </c>
      <c r="C2278" s="17" t="s">
        <v>4005</v>
      </c>
      <c r="D2278" s="17" t="s">
        <v>791</v>
      </c>
      <c r="E2278" s="17" t="s">
        <v>1333</v>
      </c>
      <c r="F2278" s="17" t="s">
        <v>164</v>
      </c>
      <c r="G2278" s="17">
        <v>25836952</v>
      </c>
      <c r="H2278" s="17">
        <v>25838673</v>
      </c>
      <c r="I2278" s="17" t="s">
        <v>67</v>
      </c>
      <c r="J2278" s="17" t="s">
        <v>762</v>
      </c>
    </row>
    <row r="2279" spans="1:10">
      <c r="A2279" s="16" t="s">
        <v>670</v>
      </c>
      <c r="B2279" s="17" t="s">
        <v>658</v>
      </c>
      <c r="C2279" s="17" t="s">
        <v>4006</v>
      </c>
      <c r="D2279" s="17" t="s">
        <v>824</v>
      </c>
      <c r="E2279" s="17" t="s">
        <v>982</v>
      </c>
      <c r="F2279" s="17" t="s">
        <v>164</v>
      </c>
      <c r="G2279" s="17">
        <v>25856628</v>
      </c>
      <c r="H2279" s="17">
        <v>25857053</v>
      </c>
      <c r="I2279" s="17" t="s">
        <v>769</v>
      </c>
      <c r="J2279" s="17" t="s">
        <v>758</v>
      </c>
    </row>
    <row r="2280" spans="1:10">
      <c r="A2280" s="16" t="s">
        <v>659</v>
      </c>
      <c r="B2280" s="17" t="s">
        <v>658</v>
      </c>
      <c r="C2280" s="17" t="s">
        <v>4007</v>
      </c>
      <c r="D2280" s="17" t="s">
        <v>808</v>
      </c>
      <c r="E2280" s="17" t="s">
        <v>1068</v>
      </c>
      <c r="F2280" s="17" t="s">
        <v>164</v>
      </c>
      <c r="G2280" s="17">
        <v>25875546</v>
      </c>
      <c r="H2280" s="17">
        <v>25876427</v>
      </c>
      <c r="I2280" s="17" t="s">
        <v>769</v>
      </c>
      <c r="J2280" s="17" t="s">
        <v>810</v>
      </c>
    </row>
    <row r="2281" spans="1:10">
      <c r="A2281" s="16" t="s">
        <v>727</v>
      </c>
      <c r="B2281" s="17" t="s">
        <v>722</v>
      </c>
      <c r="C2281" s="17" t="s">
        <v>4008</v>
      </c>
      <c r="D2281" s="17" t="s">
        <v>1690</v>
      </c>
      <c r="E2281" s="17" t="s">
        <v>1632</v>
      </c>
      <c r="F2281" s="17" t="s">
        <v>164</v>
      </c>
      <c r="G2281" s="17">
        <v>25898711</v>
      </c>
      <c r="H2281" s="17">
        <v>25900885</v>
      </c>
      <c r="I2281" s="17" t="s">
        <v>67</v>
      </c>
      <c r="J2281" s="17" t="s">
        <v>979</v>
      </c>
    </row>
    <row r="2282" spans="1:10">
      <c r="A2282" s="16" t="s">
        <v>670</v>
      </c>
      <c r="B2282" s="17" t="s">
        <v>658</v>
      </c>
      <c r="C2282" s="17" t="s">
        <v>4009</v>
      </c>
      <c r="D2282" s="17" t="s">
        <v>756</v>
      </c>
      <c r="E2282" s="17" t="s">
        <v>1405</v>
      </c>
      <c r="F2282" s="17" t="s">
        <v>164</v>
      </c>
      <c r="G2282" s="17">
        <v>26054487</v>
      </c>
      <c r="H2282" s="17">
        <v>26055895</v>
      </c>
      <c r="I2282" s="17" t="s">
        <v>769</v>
      </c>
      <c r="J2282" s="17" t="s">
        <v>758</v>
      </c>
    </row>
    <row r="2283" spans="1:10">
      <c r="A2283" s="16" t="s">
        <v>664</v>
      </c>
      <c r="B2283" s="17" t="s">
        <v>658</v>
      </c>
      <c r="C2283" s="17" t="s">
        <v>4010</v>
      </c>
      <c r="D2283" s="17" t="s">
        <v>1006</v>
      </c>
      <c r="E2283" s="17" t="s">
        <v>2282</v>
      </c>
      <c r="F2283" s="17" t="s">
        <v>164</v>
      </c>
      <c r="G2283" s="17">
        <v>26063064</v>
      </c>
      <c r="H2283" s="17">
        <v>26065937</v>
      </c>
      <c r="I2283" s="17" t="s">
        <v>67</v>
      </c>
      <c r="J2283" s="17" t="s">
        <v>1007</v>
      </c>
    </row>
    <row r="2284" spans="1:10">
      <c r="A2284" s="16" t="s">
        <v>693</v>
      </c>
      <c r="B2284" s="17" t="s">
        <v>658</v>
      </c>
      <c r="C2284" s="17" t="s">
        <v>4011</v>
      </c>
      <c r="D2284" s="17" t="s">
        <v>4012</v>
      </c>
      <c r="E2284" s="17" t="s">
        <v>2839</v>
      </c>
      <c r="F2284" s="17" t="s">
        <v>164</v>
      </c>
      <c r="G2284" s="17">
        <v>26077593</v>
      </c>
      <c r="H2284" s="17">
        <v>26079362</v>
      </c>
      <c r="I2284" s="17" t="s">
        <v>67</v>
      </c>
      <c r="J2284" s="17" t="s">
        <v>762</v>
      </c>
    </row>
    <row r="2285" spans="1:10">
      <c r="A2285" s="16" t="s">
        <v>670</v>
      </c>
      <c r="B2285" s="17" t="s">
        <v>658</v>
      </c>
      <c r="C2285" s="17" t="s">
        <v>4013</v>
      </c>
      <c r="D2285" s="17" t="s">
        <v>756</v>
      </c>
      <c r="E2285" s="17" t="s">
        <v>4014</v>
      </c>
      <c r="F2285" s="17" t="s">
        <v>164</v>
      </c>
      <c r="G2285" s="17">
        <v>26095856</v>
      </c>
      <c r="H2285" s="17">
        <v>26103172</v>
      </c>
      <c r="I2285" s="17" t="s">
        <v>769</v>
      </c>
      <c r="J2285" s="17" t="s">
        <v>758</v>
      </c>
    </row>
    <row r="2286" spans="1:10">
      <c r="A2286" s="16" t="s">
        <v>661</v>
      </c>
      <c r="B2286" s="17" t="s">
        <v>658</v>
      </c>
      <c r="C2286" s="17" t="s">
        <v>4015</v>
      </c>
      <c r="D2286" s="17" t="s">
        <v>838</v>
      </c>
      <c r="E2286" s="17" t="s">
        <v>962</v>
      </c>
      <c r="F2286" s="17" t="s">
        <v>164</v>
      </c>
      <c r="G2286" s="17">
        <v>26103873</v>
      </c>
      <c r="H2286" s="17">
        <v>26104583</v>
      </c>
      <c r="I2286" s="17" t="s">
        <v>67</v>
      </c>
      <c r="J2286" s="17" t="s">
        <v>840</v>
      </c>
    </row>
    <row r="2287" spans="1:10">
      <c r="A2287" s="16" t="s">
        <v>670</v>
      </c>
      <c r="B2287" s="17" t="s">
        <v>658</v>
      </c>
      <c r="C2287" s="17" t="s">
        <v>4016</v>
      </c>
      <c r="D2287" s="17" t="s">
        <v>2171</v>
      </c>
      <c r="E2287" s="17" t="s">
        <v>4017</v>
      </c>
      <c r="F2287" s="17" t="s">
        <v>164</v>
      </c>
      <c r="G2287" s="17">
        <v>26106761</v>
      </c>
      <c r="H2287" s="17">
        <v>26116939</v>
      </c>
      <c r="I2287" s="17" t="s">
        <v>67</v>
      </c>
      <c r="J2287" s="17" t="s">
        <v>758</v>
      </c>
    </row>
    <row r="2288" spans="1:10">
      <c r="A2288" s="16" t="s">
        <v>664</v>
      </c>
      <c r="B2288" s="17" t="s">
        <v>658</v>
      </c>
      <c r="C2288" s="17" t="s">
        <v>4018</v>
      </c>
      <c r="D2288" s="17" t="s">
        <v>1006</v>
      </c>
      <c r="E2288" s="17" t="s">
        <v>2746</v>
      </c>
      <c r="F2288" s="17" t="s">
        <v>164</v>
      </c>
      <c r="G2288" s="17">
        <v>26213585</v>
      </c>
      <c r="H2288" s="17">
        <v>26214092</v>
      </c>
      <c r="I2288" s="17" t="s">
        <v>769</v>
      </c>
      <c r="J2288" s="17" t="s">
        <v>1007</v>
      </c>
    </row>
    <row r="2289" spans="1:10">
      <c r="A2289" s="16" t="s">
        <v>664</v>
      </c>
      <c r="B2289" s="17" t="s">
        <v>658</v>
      </c>
      <c r="C2289" s="17" t="s">
        <v>4019</v>
      </c>
      <c r="D2289" s="17" t="s">
        <v>1006</v>
      </c>
      <c r="E2289" s="17" t="s">
        <v>2746</v>
      </c>
      <c r="F2289" s="17" t="s">
        <v>164</v>
      </c>
      <c r="G2289" s="17">
        <v>26233000</v>
      </c>
      <c r="H2289" s="17">
        <v>26233551</v>
      </c>
      <c r="I2289" s="17" t="s">
        <v>769</v>
      </c>
      <c r="J2289" s="17" t="s">
        <v>1007</v>
      </c>
    </row>
    <row r="2290" spans="1:10">
      <c r="A2290" s="16" t="s">
        <v>619</v>
      </c>
      <c r="B2290" s="17" t="s">
        <v>618</v>
      </c>
      <c r="C2290" s="17" t="s">
        <v>4020</v>
      </c>
      <c r="D2290" s="17" t="s">
        <v>1195</v>
      </c>
      <c r="E2290" s="17" t="s">
        <v>2715</v>
      </c>
      <c r="F2290" s="17" t="s">
        <v>164</v>
      </c>
      <c r="G2290" s="17">
        <v>26240868</v>
      </c>
      <c r="H2290" s="17">
        <v>26250243</v>
      </c>
      <c r="I2290" s="17" t="s">
        <v>67</v>
      </c>
      <c r="J2290" s="17" t="s">
        <v>806</v>
      </c>
    </row>
    <row r="2291" spans="1:10">
      <c r="A2291" s="16" t="s">
        <v>664</v>
      </c>
      <c r="B2291" s="17" t="s">
        <v>658</v>
      </c>
      <c r="C2291" s="17" t="s">
        <v>4021</v>
      </c>
      <c r="D2291" s="17" t="s">
        <v>1006</v>
      </c>
      <c r="E2291" s="17" t="s">
        <v>1157</v>
      </c>
      <c r="F2291" s="17" t="s">
        <v>164</v>
      </c>
      <c r="G2291" s="17">
        <v>26263945</v>
      </c>
      <c r="H2291" s="17">
        <v>26265402</v>
      </c>
      <c r="I2291" s="17" t="s">
        <v>67</v>
      </c>
      <c r="J2291" s="17" t="s">
        <v>1007</v>
      </c>
    </row>
    <row r="2292" spans="1:10">
      <c r="A2292" s="16" t="s">
        <v>701</v>
      </c>
      <c r="B2292" s="17" t="s">
        <v>658</v>
      </c>
      <c r="C2292" s="17" t="s">
        <v>4022</v>
      </c>
      <c r="D2292" s="17" t="s">
        <v>744</v>
      </c>
      <c r="E2292" s="17" t="s">
        <v>2236</v>
      </c>
      <c r="F2292" s="17" t="s">
        <v>164</v>
      </c>
      <c r="G2292" s="17">
        <v>26322284</v>
      </c>
      <c r="H2292" s="17">
        <v>26323441</v>
      </c>
      <c r="I2292" s="17" t="s">
        <v>67</v>
      </c>
      <c r="J2292" s="17" t="s">
        <v>746</v>
      </c>
    </row>
    <row r="2293" spans="1:10">
      <c r="A2293" s="16" t="s">
        <v>693</v>
      </c>
      <c r="B2293" s="17" t="s">
        <v>658</v>
      </c>
      <c r="C2293" s="17" t="s">
        <v>4023</v>
      </c>
      <c r="D2293" s="17" t="s">
        <v>791</v>
      </c>
      <c r="E2293" s="17" t="s">
        <v>1907</v>
      </c>
      <c r="F2293" s="17" t="s">
        <v>164</v>
      </c>
      <c r="G2293" s="17">
        <v>26358964</v>
      </c>
      <c r="H2293" s="17">
        <v>26360823</v>
      </c>
      <c r="I2293" s="17" t="s">
        <v>769</v>
      </c>
      <c r="J2293" s="17" t="s">
        <v>762</v>
      </c>
    </row>
    <row r="2294" spans="1:10">
      <c r="A2294" s="16" t="s">
        <v>654</v>
      </c>
      <c r="B2294" s="17" t="s">
        <v>653</v>
      </c>
      <c r="C2294" s="17" t="s">
        <v>4024</v>
      </c>
      <c r="D2294" s="17" t="s">
        <v>1136</v>
      </c>
      <c r="E2294" s="17" t="s">
        <v>2133</v>
      </c>
      <c r="F2294" s="17" t="s">
        <v>164</v>
      </c>
      <c r="G2294" s="17">
        <v>26380598</v>
      </c>
      <c r="H2294" s="17">
        <v>26382647</v>
      </c>
      <c r="I2294" s="17" t="s">
        <v>769</v>
      </c>
      <c r="J2294" s="17" t="s">
        <v>1138</v>
      </c>
    </row>
    <row r="2295" spans="1:10">
      <c r="A2295" s="16" t="s">
        <v>670</v>
      </c>
      <c r="B2295" s="17" t="s">
        <v>658</v>
      </c>
      <c r="C2295" s="17" t="s">
        <v>4025</v>
      </c>
      <c r="D2295" s="17" t="s">
        <v>1426</v>
      </c>
      <c r="E2295" s="17" t="s">
        <v>2931</v>
      </c>
      <c r="F2295" s="17" t="s">
        <v>164</v>
      </c>
      <c r="G2295" s="17">
        <v>26437204</v>
      </c>
      <c r="H2295" s="17">
        <v>26437992</v>
      </c>
      <c r="I2295" s="17" t="s">
        <v>769</v>
      </c>
      <c r="J2295" s="17" t="s">
        <v>758</v>
      </c>
    </row>
    <row r="2296" spans="1:10">
      <c r="A2296" s="16" t="s">
        <v>670</v>
      </c>
      <c r="B2296" s="17" t="s">
        <v>658</v>
      </c>
      <c r="C2296" s="17" t="s">
        <v>4026</v>
      </c>
      <c r="D2296" s="17" t="s">
        <v>824</v>
      </c>
      <c r="E2296" s="17" t="s">
        <v>1155</v>
      </c>
      <c r="F2296" s="17" t="s">
        <v>164</v>
      </c>
      <c r="G2296" s="17">
        <v>26464899</v>
      </c>
      <c r="H2296" s="17">
        <v>26468170</v>
      </c>
      <c r="I2296" s="17" t="s">
        <v>67</v>
      </c>
      <c r="J2296" s="17" t="s">
        <v>758</v>
      </c>
    </row>
    <row r="2297" spans="1:10">
      <c r="A2297" s="16" t="s">
        <v>725</v>
      </c>
      <c r="B2297" s="17" t="s">
        <v>722</v>
      </c>
      <c r="C2297" s="17" t="s">
        <v>4027</v>
      </c>
      <c r="D2297" s="17" t="s">
        <v>772</v>
      </c>
      <c r="E2297" s="17" t="s">
        <v>3556</v>
      </c>
      <c r="F2297" s="17" t="s">
        <v>164</v>
      </c>
      <c r="G2297" s="17">
        <v>26487779</v>
      </c>
      <c r="H2297" s="17">
        <v>26488600</v>
      </c>
      <c r="I2297" s="17" t="s">
        <v>67</v>
      </c>
      <c r="J2297" s="17" t="s">
        <v>774</v>
      </c>
    </row>
    <row r="2298" spans="1:10">
      <c r="A2298" s="16" t="s">
        <v>671</v>
      </c>
      <c r="B2298" s="17" t="s">
        <v>658</v>
      </c>
      <c r="C2298" s="17" t="s">
        <v>4028</v>
      </c>
      <c r="D2298" s="17" t="s">
        <v>914</v>
      </c>
      <c r="E2298" s="17" t="s">
        <v>1816</v>
      </c>
      <c r="F2298" s="17" t="s">
        <v>164</v>
      </c>
      <c r="G2298" s="17">
        <v>26542111</v>
      </c>
      <c r="H2298" s="17">
        <v>26551656</v>
      </c>
      <c r="I2298" s="17" t="s">
        <v>67</v>
      </c>
      <c r="J2298" s="17" t="s">
        <v>916</v>
      </c>
    </row>
    <row r="2299" spans="1:10">
      <c r="A2299" s="16" t="s">
        <v>676</v>
      </c>
      <c r="B2299" s="17" t="s">
        <v>658</v>
      </c>
      <c r="C2299" s="17" t="s">
        <v>4029</v>
      </c>
      <c r="D2299" s="17" t="s">
        <v>3156</v>
      </c>
      <c r="E2299" s="17" t="s">
        <v>852</v>
      </c>
      <c r="F2299" s="17" t="s">
        <v>164</v>
      </c>
      <c r="G2299" s="17">
        <v>26554304</v>
      </c>
      <c r="H2299" s="17">
        <v>26555179</v>
      </c>
      <c r="I2299" s="17" t="s">
        <v>67</v>
      </c>
      <c r="J2299" s="17" t="s">
        <v>3157</v>
      </c>
    </row>
    <row r="2300" spans="1:10">
      <c r="A2300" s="16" t="s">
        <v>729</v>
      </c>
      <c r="B2300" s="17" t="s">
        <v>722</v>
      </c>
      <c r="C2300" s="17" t="s">
        <v>4030</v>
      </c>
      <c r="D2300" s="17" t="s">
        <v>1065</v>
      </c>
      <c r="E2300" s="17" t="s">
        <v>2511</v>
      </c>
      <c r="F2300" s="17" t="s">
        <v>164</v>
      </c>
      <c r="G2300" s="17">
        <v>26576505</v>
      </c>
      <c r="H2300" s="17">
        <v>26579240</v>
      </c>
      <c r="I2300" s="17" t="s">
        <v>769</v>
      </c>
      <c r="J2300" s="17" t="s">
        <v>801</v>
      </c>
    </row>
    <row r="2301" spans="1:10">
      <c r="A2301" s="16" t="s">
        <v>654</v>
      </c>
      <c r="B2301" s="17" t="s">
        <v>653</v>
      </c>
      <c r="C2301" s="17" t="s">
        <v>4031</v>
      </c>
      <c r="D2301" s="17" t="s">
        <v>1136</v>
      </c>
      <c r="E2301" s="17" t="s">
        <v>1783</v>
      </c>
      <c r="F2301" s="17" t="s">
        <v>164</v>
      </c>
      <c r="G2301" s="17">
        <v>26590531</v>
      </c>
      <c r="H2301" s="17">
        <v>26595087</v>
      </c>
      <c r="I2301" s="17" t="s">
        <v>769</v>
      </c>
      <c r="J2301" s="17" t="s">
        <v>1138</v>
      </c>
    </row>
    <row r="2302" spans="1:10">
      <c r="A2302" s="16" t="s">
        <v>693</v>
      </c>
      <c r="B2302" s="17" t="s">
        <v>658</v>
      </c>
      <c r="C2302" s="17" t="s">
        <v>4032</v>
      </c>
      <c r="D2302" s="17" t="s">
        <v>2599</v>
      </c>
      <c r="E2302" s="17" t="s">
        <v>4033</v>
      </c>
      <c r="F2302" s="17" t="s">
        <v>164</v>
      </c>
      <c r="G2302" s="17">
        <v>26631053</v>
      </c>
      <c r="H2302" s="17">
        <v>26631289</v>
      </c>
      <c r="I2302" s="17" t="s">
        <v>67</v>
      </c>
      <c r="J2302" s="17" t="s">
        <v>762</v>
      </c>
    </row>
    <row r="2303" spans="1:10">
      <c r="A2303" s="16" t="s">
        <v>692</v>
      </c>
      <c r="B2303" s="17" t="s">
        <v>658</v>
      </c>
      <c r="C2303" s="17" t="s">
        <v>4032</v>
      </c>
      <c r="D2303" s="17" t="s">
        <v>2599</v>
      </c>
      <c r="E2303" s="17" t="s">
        <v>4033</v>
      </c>
      <c r="F2303" s="17" t="s">
        <v>164</v>
      </c>
      <c r="G2303" s="17">
        <v>26631053</v>
      </c>
      <c r="H2303" s="17">
        <v>26631289</v>
      </c>
      <c r="I2303" s="17" t="s">
        <v>67</v>
      </c>
      <c r="J2303" s="17" t="s">
        <v>1701</v>
      </c>
    </row>
    <row r="2304" spans="1:10">
      <c r="A2304" s="16" t="s">
        <v>665</v>
      </c>
      <c r="B2304" s="17" t="s">
        <v>658</v>
      </c>
      <c r="C2304" s="17" t="s">
        <v>4034</v>
      </c>
      <c r="D2304" s="17" t="s">
        <v>842</v>
      </c>
      <c r="E2304" s="17" t="s">
        <v>1326</v>
      </c>
      <c r="F2304" s="17" t="s">
        <v>164</v>
      </c>
      <c r="G2304" s="17">
        <v>26667259</v>
      </c>
      <c r="H2304" s="17">
        <v>26667696</v>
      </c>
      <c r="I2304" s="17" t="s">
        <v>769</v>
      </c>
      <c r="J2304" s="17" t="s">
        <v>844</v>
      </c>
    </row>
    <row r="2305" spans="1:10">
      <c r="A2305" s="16" t="s">
        <v>670</v>
      </c>
      <c r="B2305" s="17" t="s">
        <v>658</v>
      </c>
      <c r="C2305" s="17" t="s">
        <v>4035</v>
      </c>
      <c r="D2305" s="17" t="s">
        <v>756</v>
      </c>
      <c r="E2305" s="17" t="s">
        <v>1000</v>
      </c>
      <c r="F2305" s="17" t="s">
        <v>164</v>
      </c>
      <c r="G2305" s="17">
        <v>26718022</v>
      </c>
      <c r="H2305" s="17">
        <v>26718605</v>
      </c>
      <c r="I2305" s="17" t="s">
        <v>769</v>
      </c>
      <c r="J2305" s="17" t="s">
        <v>758</v>
      </c>
    </row>
    <row r="2306" spans="1:10">
      <c r="A2306" s="16" t="s">
        <v>661</v>
      </c>
      <c r="B2306" s="17" t="s">
        <v>658</v>
      </c>
      <c r="C2306" s="17" t="s">
        <v>4036</v>
      </c>
      <c r="D2306" s="17" t="s">
        <v>838</v>
      </c>
      <c r="E2306" s="17" t="s">
        <v>1632</v>
      </c>
      <c r="F2306" s="17" t="s">
        <v>164</v>
      </c>
      <c r="G2306" s="17">
        <v>26769987</v>
      </c>
      <c r="H2306" s="17">
        <v>26771197</v>
      </c>
      <c r="I2306" s="17" t="s">
        <v>67</v>
      </c>
      <c r="J2306" s="17" t="s">
        <v>840</v>
      </c>
    </row>
    <row r="2307" spans="1:10">
      <c r="A2307" s="16" t="s">
        <v>693</v>
      </c>
      <c r="B2307" s="17" t="s">
        <v>658</v>
      </c>
      <c r="C2307" s="17" t="s">
        <v>4037</v>
      </c>
      <c r="D2307" s="17" t="s">
        <v>1383</v>
      </c>
      <c r="E2307" s="17" t="s">
        <v>1178</v>
      </c>
      <c r="F2307" s="17" t="s">
        <v>164</v>
      </c>
      <c r="G2307" s="17">
        <v>26795062</v>
      </c>
      <c r="H2307" s="17">
        <v>26799559</v>
      </c>
      <c r="I2307" s="17" t="s">
        <v>67</v>
      </c>
      <c r="J2307" s="17" t="s">
        <v>762</v>
      </c>
    </row>
    <row r="2308" spans="1:10">
      <c r="A2308" s="16" t="s">
        <v>661</v>
      </c>
      <c r="B2308" s="17" t="s">
        <v>658</v>
      </c>
      <c r="C2308" s="17" t="s">
        <v>4038</v>
      </c>
      <c r="D2308" s="17" t="s">
        <v>838</v>
      </c>
      <c r="E2308" s="17" t="s">
        <v>761</v>
      </c>
      <c r="F2308" s="17" t="s">
        <v>164</v>
      </c>
      <c r="G2308" s="17">
        <v>26982528</v>
      </c>
      <c r="H2308" s="17">
        <v>26983058</v>
      </c>
      <c r="I2308" s="17" t="s">
        <v>769</v>
      </c>
      <c r="J2308" s="17" t="s">
        <v>840</v>
      </c>
    </row>
    <row r="2309" spans="1:10">
      <c r="A2309" s="16" t="s">
        <v>704</v>
      </c>
      <c r="B2309" s="17" t="s">
        <v>658</v>
      </c>
      <c r="C2309" s="17" t="s">
        <v>4039</v>
      </c>
      <c r="D2309" s="17" t="s">
        <v>788</v>
      </c>
      <c r="E2309" s="17" t="s">
        <v>2758</v>
      </c>
      <c r="F2309" s="17" t="s">
        <v>164</v>
      </c>
      <c r="G2309" s="17">
        <v>27132083</v>
      </c>
      <c r="H2309" s="17">
        <v>27133471</v>
      </c>
      <c r="I2309" s="17" t="s">
        <v>67</v>
      </c>
      <c r="J2309" s="17" t="s">
        <v>754</v>
      </c>
    </row>
    <row r="2310" spans="1:10">
      <c r="A2310" s="16" t="s">
        <v>725</v>
      </c>
      <c r="B2310" s="17" t="s">
        <v>722</v>
      </c>
      <c r="C2310" s="17" t="s">
        <v>4040</v>
      </c>
      <c r="D2310" s="17" t="s">
        <v>827</v>
      </c>
      <c r="E2310" s="17" t="s">
        <v>2286</v>
      </c>
      <c r="F2310" s="17" t="s">
        <v>164</v>
      </c>
      <c r="G2310" s="17">
        <v>27274803</v>
      </c>
      <c r="H2310" s="17">
        <v>27276161</v>
      </c>
      <c r="I2310" s="17" t="s">
        <v>769</v>
      </c>
      <c r="J2310" s="17" t="s">
        <v>774</v>
      </c>
    </row>
    <row r="2311" spans="1:10">
      <c r="A2311" s="16" t="s">
        <v>694</v>
      </c>
      <c r="B2311" s="17" t="s">
        <v>658</v>
      </c>
      <c r="C2311" s="17" t="s">
        <v>4041</v>
      </c>
      <c r="D2311" s="17" t="s">
        <v>918</v>
      </c>
      <c r="E2311" s="17" t="s">
        <v>1153</v>
      </c>
      <c r="F2311" s="17" t="s">
        <v>164</v>
      </c>
      <c r="G2311" s="17">
        <v>27297883</v>
      </c>
      <c r="H2311" s="17">
        <v>27298716</v>
      </c>
      <c r="I2311" s="17" t="s">
        <v>769</v>
      </c>
      <c r="J2311" s="17" t="s">
        <v>920</v>
      </c>
    </row>
    <row r="2312" spans="1:10">
      <c r="A2312" s="16" t="s">
        <v>725</v>
      </c>
      <c r="B2312" s="17" t="s">
        <v>722</v>
      </c>
      <c r="C2312" s="17" t="s">
        <v>4042</v>
      </c>
      <c r="D2312" s="17" t="s">
        <v>772</v>
      </c>
      <c r="E2312" s="17" t="s">
        <v>1593</v>
      </c>
      <c r="F2312" s="17" t="s">
        <v>164</v>
      </c>
      <c r="G2312" s="17">
        <v>27304167</v>
      </c>
      <c r="H2312" s="17">
        <v>27305056</v>
      </c>
      <c r="I2312" s="17" t="s">
        <v>67</v>
      </c>
      <c r="J2312" s="17" t="s">
        <v>774</v>
      </c>
    </row>
    <row r="2313" spans="1:10">
      <c r="A2313" s="16" t="s">
        <v>664</v>
      </c>
      <c r="B2313" s="17" t="s">
        <v>658</v>
      </c>
      <c r="C2313" s="17" t="s">
        <v>4043</v>
      </c>
      <c r="D2313" s="17" t="s">
        <v>1006</v>
      </c>
      <c r="E2313" s="17" t="s">
        <v>1038</v>
      </c>
      <c r="F2313" s="17" t="s">
        <v>164</v>
      </c>
      <c r="G2313" s="17">
        <v>27367142</v>
      </c>
      <c r="H2313" s="17">
        <v>27369079</v>
      </c>
      <c r="I2313" s="17" t="s">
        <v>67</v>
      </c>
      <c r="J2313" s="17" t="s">
        <v>1007</v>
      </c>
    </row>
    <row r="2314" spans="1:10">
      <c r="A2314" s="16" t="s">
        <v>731</v>
      </c>
      <c r="B2314" s="17" t="s">
        <v>730</v>
      </c>
      <c r="C2314" s="17" t="s">
        <v>4044</v>
      </c>
      <c r="D2314" s="17" t="s">
        <v>2203</v>
      </c>
      <c r="E2314" s="17" t="s">
        <v>4045</v>
      </c>
      <c r="F2314" s="17" t="s">
        <v>164</v>
      </c>
      <c r="G2314" s="17">
        <v>27416679</v>
      </c>
      <c r="H2314" s="17">
        <v>27421536</v>
      </c>
      <c r="I2314" s="17" t="s">
        <v>769</v>
      </c>
      <c r="J2314" s="17" t="s">
        <v>1097</v>
      </c>
    </row>
    <row r="2315" spans="1:10">
      <c r="A2315" s="16" t="s">
        <v>627</v>
      </c>
      <c r="B2315" s="17" t="s">
        <v>624</v>
      </c>
      <c r="C2315" s="17" t="s">
        <v>4046</v>
      </c>
      <c r="D2315" s="17" t="s">
        <v>784</v>
      </c>
      <c r="E2315" s="17" t="s">
        <v>4047</v>
      </c>
      <c r="F2315" s="17" t="s">
        <v>154</v>
      </c>
      <c r="G2315" s="17">
        <v>34661235</v>
      </c>
      <c r="H2315" s="17">
        <v>34669060</v>
      </c>
      <c r="I2315" s="17" t="s">
        <v>67</v>
      </c>
      <c r="J2315" s="17" t="s">
        <v>786</v>
      </c>
    </row>
    <row r="2316" spans="1:10">
      <c r="A2316" s="16" t="s">
        <v>693</v>
      </c>
      <c r="B2316" s="17" t="s">
        <v>658</v>
      </c>
      <c r="C2316" s="17" t="s">
        <v>4048</v>
      </c>
      <c r="D2316" s="17" t="s">
        <v>2432</v>
      </c>
      <c r="E2316" s="17" t="s">
        <v>1405</v>
      </c>
      <c r="F2316" s="17" t="s">
        <v>164</v>
      </c>
      <c r="G2316" s="17">
        <v>27452746</v>
      </c>
      <c r="H2316" s="17">
        <v>27454978</v>
      </c>
      <c r="I2316" s="17" t="s">
        <v>67</v>
      </c>
      <c r="J2316" s="17" t="s">
        <v>762</v>
      </c>
    </row>
    <row r="2317" spans="1:10">
      <c r="A2317" s="16" t="s">
        <v>704</v>
      </c>
      <c r="B2317" s="17" t="s">
        <v>658</v>
      </c>
      <c r="C2317" s="17" t="s">
        <v>4049</v>
      </c>
      <c r="D2317" s="17" t="s">
        <v>788</v>
      </c>
      <c r="E2317" s="17" t="s">
        <v>2640</v>
      </c>
      <c r="F2317" s="17" t="s">
        <v>164</v>
      </c>
      <c r="G2317" s="17">
        <v>27475149</v>
      </c>
      <c r="H2317" s="17">
        <v>27481118</v>
      </c>
      <c r="I2317" s="17" t="s">
        <v>769</v>
      </c>
      <c r="J2317" s="17" t="s">
        <v>754</v>
      </c>
    </row>
    <row r="2318" spans="1:10">
      <c r="A2318" s="16" t="s">
        <v>670</v>
      </c>
      <c r="B2318" s="17" t="s">
        <v>658</v>
      </c>
      <c r="C2318" s="17" t="s">
        <v>4050</v>
      </c>
      <c r="D2318" s="17" t="s">
        <v>824</v>
      </c>
      <c r="E2318" s="17" t="s">
        <v>3492</v>
      </c>
      <c r="F2318" s="17" t="s">
        <v>164</v>
      </c>
      <c r="G2318" s="17">
        <v>27754871</v>
      </c>
      <c r="H2318" s="17">
        <v>27761505</v>
      </c>
      <c r="I2318" s="17" t="s">
        <v>67</v>
      </c>
      <c r="J2318" s="17" t="s">
        <v>758</v>
      </c>
    </row>
    <row r="2319" spans="1:10">
      <c r="A2319" s="16" t="s">
        <v>728</v>
      </c>
      <c r="B2319" s="17" t="s">
        <v>722</v>
      </c>
      <c r="C2319" s="17" t="s">
        <v>4051</v>
      </c>
      <c r="D2319" s="17" t="s">
        <v>936</v>
      </c>
      <c r="E2319" s="17" t="s">
        <v>937</v>
      </c>
      <c r="F2319" s="17" t="s">
        <v>164</v>
      </c>
      <c r="G2319" s="17">
        <v>27779142</v>
      </c>
      <c r="H2319" s="17">
        <v>27785717</v>
      </c>
      <c r="I2319" s="17" t="s">
        <v>769</v>
      </c>
      <c r="J2319" s="17" t="s">
        <v>938</v>
      </c>
    </row>
    <row r="2320" spans="1:10">
      <c r="A2320" s="16" t="s">
        <v>704</v>
      </c>
      <c r="B2320" s="17" t="s">
        <v>658</v>
      </c>
      <c r="C2320" s="17" t="s">
        <v>4051</v>
      </c>
      <c r="D2320" s="17" t="s">
        <v>936</v>
      </c>
      <c r="E2320" s="17" t="s">
        <v>937</v>
      </c>
      <c r="F2320" s="17" t="s">
        <v>164</v>
      </c>
      <c r="G2320" s="17">
        <v>27779142</v>
      </c>
      <c r="H2320" s="17">
        <v>27785717</v>
      </c>
      <c r="I2320" s="17" t="s">
        <v>769</v>
      </c>
      <c r="J2320" s="17" t="s">
        <v>754</v>
      </c>
    </row>
    <row r="2321" spans="1:10">
      <c r="A2321" s="16" t="s">
        <v>731</v>
      </c>
      <c r="B2321" s="17" t="s">
        <v>730</v>
      </c>
      <c r="C2321" s="17" t="s">
        <v>4052</v>
      </c>
      <c r="D2321" s="17" t="s">
        <v>1095</v>
      </c>
      <c r="E2321" s="17" t="s">
        <v>1475</v>
      </c>
      <c r="F2321" s="17" t="s">
        <v>164</v>
      </c>
      <c r="G2321" s="17">
        <v>27827246</v>
      </c>
      <c r="H2321" s="17">
        <v>27829225</v>
      </c>
      <c r="I2321" s="17" t="s">
        <v>67</v>
      </c>
      <c r="J2321" s="17" t="s">
        <v>1097</v>
      </c>
    </row>
    <row r="2322" spans="1:10">
      <c r="A2322" s="16" t="s">
        <v>662</v>
      </c>
      <c r="B2322" s="17" t="s">
        <v>658</v>
      </c>
      <c r="C2322" s="17" t="s">
        <v>4053</v>
      </c>
      <c r="D2322" s="17" t="s">
        <v>854</v>
      </c>
      <c r="E2322" s="17" t="s">
        <v>2348</v>
      </c>
      <c r="F2322" s="17" t="s">
        <v>164</v>
      </c>
      <c r="G2322" s="17">
        <v>27860790</v>
      </c>
      <c r="H2322" s="17">
        <v>27862277</v>
      </c>
      <c r="I2322" s="17" t="s">
        <v>769</v>
      </c>
      <c r="J2322" s="17" t="s">
        <v>856</v>
      </c>
    </row>
    <row r="2323" spans="1:10">
      <c r="A2323" s="16" t="s">
        <v>728</v>
      </c>
      <c r="B2323" s="17" t="s">
        <v>722</v>
      </c>
      <c r="C2323" s="17" t="s">
        <v>4054</v>
      </c>
      <c r="D2323" s="17" t="s">
        <v>936</v>
      </c>
      <c r="E2323" s="17" t="s">
        <v>4055</v>
      </c>
      <c r="F2323" s="17" t="s">
        <v>164</v>
      </c>
      <c r="G2323" s="17">
        <v>27882063</v>
      </c>
      <c r="H2323" s="17">
        <v>27890412</v>
      </c>
      <c r="I2323" s="17" t="s">
        <v>769</v>
      </c>
      <c r="J2323" s="17" t="s">
        <v>938</v>
      </c>
    </row>
    <row r="2324" spans="1:10">
      <c r="A2324" s="16" t="s">
        <v>704</v>
      </c>
      <c r="B2324" s="17" t="s">
        <v>658</v>
      </c>
      <c r="C2324" s="17" t="s">
        <v>4054</v>
      </c>
      <c r="D2324" s="17" t="s">
        <v>936</v>
      </c>
      <c r="E2324" s="17" t="s">
        <v>4055</v>
      </c>
      <c r="F2324" s="17" t="s">
        <v>164</v>
      </c>
      <c r="G2324" s="17">
        <v>27882063</v>
      </c>
      <c r="H2324" s="17">
        <v>27890412</v>
      </c>
      <c r="I2324" s="17" t="s">
        <v>769</v>
      </c>
      <c r="J2324" s="17" t="s">
        <v>754</v>
      </c>
    </row>
    <row r="2325" spans="1:10">
      <c r="A2325" s="16" t="s">
        <v>693</v>
      </c>
      <c r="B2325" s="17" t="s">
        <v>658</v>
      </c>
      <c r="C2325" s="17" t="s">
        <v>4056</v>
      </c>
      <c r="D2325" s="17" t="s">
        <v>760</v>
      </c>
      <c r="E2325" s="17" t="s">
        <v>1089</v>
      </c>
      <c r="F2325" s="17" t="s">
        <v>164</v>
      </c>
      <c r="G2325" s="17">
        <v>27974726</v>
      </c>
      <c r="H2325" s="17">
        <v>27975740</v>
      </c>
      <c r="I2325" s="17" t="s">
        <v>67</v>
      </c>
      <c r="J2325" s="17" t="s">
        <v>762</v>
      </c>
    </row>
    <row r="2326" spans="1:10">
      <c r="A2326" s="16" t="s">
        <v>659</v>
      </c>
      <c r="B2326" s="17" t="s">
        <v>658</v>
      </c>
      <c r="C2326" s="17" t="s">
        <v>4057</v>
      </c>
      <c r="D2326" s="17" t="s">
        <v>808</v>
      </c>
      <c r="E2326" s="17" t="s">
        <v>978</v>
      </c>
      <c r="F2326" s="17" t="s">
        <v>164</v>
      </c>
      <c r="G2326" s="17">
        <v>27988772</v>
      </c>
      <c r="H2326" s="17">
        <v>27989584</v>
      </c>
      <c r="I2326" s="17" t="s">
        <v>769</v>
      </c>
      <c r="J2326" s="17" t="s">
        <v>810</v>
      </c>
    </row>
    <row r="2327" spans="1:10">
      <c r="A2327" s="16" t="s">
        <v>704</v>
      </c>
      <c r="B2327" s="17" t="s">
        <v>658</v>
      </c>
      <c r="C2327" s="17" t="s">
        <v>4058</v>
      </c>
      <c r="D2327" s="17" t="s">
        <v>764</v>
      </c>
      <c r="E2327" s="17" t="s">
        <v>2128</v>
      </c>
      <c r="F2327" s="17" t="s">
        <v>164</v>
      </c>
      <c r="G2327" s="17">
        <v>28030025</v>
      </c>
      <c r="H2327" s="17">
        <v>28040877</v>
      </c>
      <c r="I2327" s="17" t="s">
        <v>769</v>
      </c>
      <c r="J2327" s="17" t="s">
        <v>754</v>
      </c>
    </row>
    <row r="2328" spans="1:10">
      <c r="A2328" s="16" t="s">
        <v>723</v>
      </c>
      <c r="B2328" s="17" t="s">
        <v>722</v>
      </c>
      <c r="C2328" s="17" t="s">
        <v>4059</v>
      </c>
      <c r="D2328" s="17" t="s">
        <v>1454</v>
      </c>
      <c r="E2328" s="17" t="s">
        <v>1485</v>
      </c>
      <c r="F2328" s="17" t="s">
        <v>164</v>
      </c>
      <c r="G2328" s="17">
        <v>28089453</v>
      </c>
      <c r="H2328" s="17">
        <v>28090488</v>
      </c>
      <c r="I2328" s="17" t="s">
        <v>67</v>
      </c>
      <c r="J2328" s="17" t="s">
        <v>1456</v>
      </c>
    </row>
    <row r="2329" spans="1:10">
      <c r="A2329" s="16" t="s">
        <v>693</v>
      </c>
      <c r="B2329" s="17" t="s">
        <v>658</v>
      </c>
      <c r="C2329" s="17" t="s">
        <v>4060</v>
      </c>
      <c r="D2329" s="17" t="s">
        <v>760</v>
      </c>
      <c r="E2329" s="17" t="s">
        <v>1834</v>
      </c>
      <c r="F2329" s="17" t="s">
        <v>164</v>
      </c>
      <c r="G2329" s="17">
        <v>28124981</v>
      </c>
      <c r="H2329" s="17">
        <v>28127709</v>
      </c>
      <c r="I2329" s="17" t="s">
        <v>769</v>
      </c>
      <c r="J2329" s="17" t="s">
        <v>762</v>
      </c>
    </row>
    <row r="2330" spans="1:10">
      <c r="A2330" s="16" t="s">
        <v>689</v>
      </c>
      <c r="B2330" s="17" t="s">
        <v>658</v>
      </c>
      <c r="C2330" s="17" t="s">
        <v>4061</v>
      </c>
      <c r="D2330" s="17" t="s">
        <v>1009</v>
      </c>
      <c r="E2330" s="17" t="s">
        <v>3556</v>
      </c>
      <c r="F2330" s="17" t="s">
        <v>164</v>
      </c>
      <c r="G2330" s="17">
        <v>28205273</v>
      </c>
      <c r="H2330" s="17">
        <v>28212177</v>
      </c>
      <c r="I2330" s="17" t="s">
        <v>67</v>
      </c>
      <c r="J2330" s="17" t="s">
        <v>1011</v>
      </c>
    </row>
    <row r="2331" spans="1:10">
      <c r="A2331" s="16" t="s">
        <v>731</v>
      </c>
      <c r="B2331" s="17" t="s">
        <v>730</v>
      </c>
      <c r="C2331" s="17" t="s">
        <v>4062</v>
      </c>
      <c r="D2331" s="17" t="s">
        <v>1095</v>
      </c>
      <c r="E2331" s="17" t="s">
        <v>2881</v>
      </c>
      <c r="F2331" s="17" t="s">
        <v>164</v>
      </c>
      <c r="G2331" s="17">
        <v>28217797</v>
      </c>
      <c r="H2331" s="17">
        <v>28219740</v>
      </c>
      <c r="I2331" s="17" t="s">
        <v>67</v>
      </c>
      <c r="J2331" s="17" t="s">
        <v>1097</v>
      </c>
    </row>
    <row r="2332" spans="1:10">
      <c r="A2332" s="16" t="s">
        <v>687</v>
      </c>
      <c r="B2332" s="17" t="s">
        <v>658</v>
      </c>
      <c r="C2332" s="17" t="s">
        <v>4063</v>
      </c>
      <c r="D2332" s="17" t="s">
        <v>820</v>
      </c>
      <c r="E2332" s="17" t="s">
        <v>1018</v>
      </c>
      <c r="F2332" s="17" t="s">
        <v>164</v>
      </c>
      <c r="G2332" s="17">
        <v>28248941</v>
      </c>
      <c r="H2332" s="17">
        <v>28250419</v>
      </c>
      <c r="I2332" s="17" t="s">
        <v>769</v>
      </c>
      <c r="J2332" s="17" t="s">
        <v>822</v>
      </c>
    </row>
    <row r="2333" spans="1:10">
      <c r="A2333" s="16" t="s">
        <v>705</v>
      </c>
      <c r="B2333" s="17" t="s">
        <v>658</v>
      </c>
      <c r="C2333" s="17" t="s">
        <v>4064</v>
      </c>
      <c r="D2333" s="17" t="s">
        <v>1032</v>
      </c>
      <c r="E2333" s="17" t="s">
        <v>2097</v>
      </c>
      <c r="F2333" s="17" t="s">
        <v>164</v>
      </c>
      <c r="G2333" s="17">
        <v>28281426</v>
      </c>
      <c r="H2333" s="17">
        <v>28282716</v>
      </c>
      <c r="I2333" s="17" t="s">
        <v>67</v>
      </c>
      <c r="J2333" s="17" t="s">
        <v>1034</v>
      </c>
    </row>
    <row r="2334" spans="1:10">
      <c r="A2334" s="16" t="s">
        <v>664</v>
      </c>
      <c r="B2334" s="17" t="s">
        <v>658</v>
      </c>
      <c r="C2334" s="17" t="s">
        <v>4065</v>
      </c>
      <c r="D2334" s="17" t="s">
        <v>1006</v>
      </c>
      <c r="E2334" s="17" t="s">
        <v>1014</v>
      </c>
      <c r="F2334" s="17" t="s">
        <v>164</v>
      </c>
      <c r="G2334" s="17">
        <v>28394935</v>
      </c>
      <c r="H2334" s="17">
        <v>28396475</v>
      </c>
      <c r="I2334" s="17" t="s">
        <v>769</v>
      </c>
      <c r="J2334" s="17" t="s">
        <v>1007</v>
      </c>
    </row>
    <row r="2335" spans="1:10">
      <c r="A2335" s="16" t="s">
        <v>622</v>
      </c>
      <c r="B2335" s="17" t="s">
        <v>621</v>
      </c>
      <c r="C2335" s="17" t="s">
        <v>4066</v>
      </c>
      <c r="D2335" s="17" t="s">
        <v>1337</v>
      </c>
      <c r="E2335" s="17" t="s">
        <v>1427</v>
      </c>
      <c r="F2335" s="17" t="s">
        <v>164</v>
      </c>
      <c r="G2335" s="17">
        <v>28414779</v>
      </c>
      <c r="H2335" s="17">
        <v>28416954</v>
      </c>
      <c r="I2335" s="17" t="s">
        <v>67</v>
      </c>
      <c r="J2335" s="17" t="s">
        <v>1338</v>
      </c>
    </row>
    <row r="2336" spans="1:10">
      <c r="A2336" s="16" t="s">
        <v>701</v>
      </c>
      <c r="B2336" s="17" t="s">
        <v>658</v>
      </c>
      <c r="C2336" s="17" t="s">
        <v>4067</v>
      </c>
      <c r="D2336" s="17" t="s">
        <v>744</v>
      </c>
      <c r="E2336" s="17" t="s">
        <v>2664</v>
      </c>
      <c r="F2336" s="17" t="s">
        <v>164</v>
      </c>
      <c r="G2336" s="17">
        <v>28475058</v>
      </c>
      <c r="H2336" s="17">
        <v>28475978</v>
      </c>
      <c r="I2336" s="17" t="s">
        <v>769</v>
      </c>
      <c r="J2336" s="17" t="s">
        <v>746</v>
      </c>
    </row>
    <row r="2337" spans="1:10">
      <c r="A2337" s="16" t="s">
        <v>619</v>
      </c>
      <c r="B2337" s="17" t="s">
        <v>618</v>
      </c>
      <c r="C2337" s="17" t="s">
        <v>4068</v>
      </c>
      <c r="D2337" s="17" t="s">
        <v>1086</v>
      </c>
      <c r="E2337" s="17" t="s">
        <v>903</v>
      </c>
      <c r="F2337" s="17" t="s">
        <v>164</v>
      </c>
      <c r="G2337" s="17">
        <v>28485316</v>
      </c>
      <c r="H2337" s="17">
        <v>28485852</v>
      </c>
      <c r="I2337" s="17" t="s">
        <v>769</v>
      </c>
      <c r="J2337" s="17" t="s">
        <v>806</v>
      </c>
    </row>
    <row r="2338" spans="1:10">
      <c r="A2338" s="16" t="s">
        <v>665</v>
      </c>
      <c r="B2338" s="17" t="s">
        <v>658</v>
      </c>
      <c r="C2338" s="17" t="s">
        <v>4069</v>
      </c>
      <c r="D2338" s="17" t="s">
        <v>842</v>
      </c>
      <c r="E2338" s="17" t="s">
        <v>2620</v>
      </c>
      <c r="F2338" s="17" t="s">
        <v>164</v>
      </c>
      <c r="G2338" s="17">
        <v>28490160</v>
      </c>
      <c r="H2338" s="17">
        <v>28491513</v>
      </c>
      <c r="I2338" s="17" t="s">
        <v>67</v>
      </c>
      <c r="J2338" s="17" t="s">
        <v>844</v>
      </c>
    </row>
    <row r="2339" spans="1:10">
      <c r="A2339" s="16" t="s">
        <v>661</v>
      </c>
      <c r="B2339" s="17" t="s">
        <v>658</v>
      </c>
      <c r="C2339" s="17" t="s">
        <v>4070</v>
      </c>
      <c r="D2339" s="17" t="s">
        <v>838</v>
      </c>
      <c r="E2339" s="17" t="s">
        <v>964</v>
      </c>
      <c r="F2339" s="17" t="s">
        <v>164</v>
      </c>
      <c r="G2339" s="17">
        <v>28497692</v>
      </c>
      <c r="H2339" s="17">
        <v>28498414</v>
      </c>
      <c r="I2339" s="17" t="s">
        <v>67</v>
      </c>
      <c r="J2339" s="17" t="s">
        <v>840</v>
      </c>
    </row>
    <row r="2340" spans="1:10">
      <c r="A2340" s="16" t="s">
        <v>662</v>
      </c>
      <c r="B2340" s="17" t="s">
        <v>658</v>
      </c>
      <c r="C2340" s="17" t="s">
        <v>4071</v>
      </c>
      <c r="D2340" s="17" t="s">
        <v>854</v>
      </c>
      <c r="E2340" s="17" t="s">
        <v>792</v>
      </c>
      <c r="F2340" s="17" t="s">
        <v>164</v>
      </c>
      <c r="G2340" s="17">
        <v>28509391</v>
      </c>
      <c r="H2340" s="17">
        <v>28510876</v>
      </c>
      <c r="I2340" s="17" t="s">
        <v>67</v>
      </c>
      <c r="J2340" s="17" t="s">
        <v>856</v>
      </c>
    </row>
    <row r="2341" spans="1:10">
      <c r="A2341" s="16" t="s">
        <v>694</v>
      </c>
      <c r="B2341" s="17" t="s">
        <v>658</v>
      </c>
      <c r="C2341" s="17" t="s">
        <v>4072</v>
      </c>
      <c r="D2341" s="17" t="s">
        <v>918</v>
      </c>
      <c r="E2341" s="17" t="s">
        <v>816</v>
      </c>
      <c r="F2341" s="17" t="s">
        <v>164</v>
      </c>
      <c r="G2341" s="17">
        <v>28537416</v>
      </c>
      <c r="H2341" s="17">
        <v>28538586</v>
      </c>
      <c r="I2341" s="17" t="s">
        <v>67</v>
      </c>
      <c r="J2341" s="17" t="s">
        <v>920</v>
      </c>
    </row>
    <row r="2342" spans="1:10">
      <c r="A2342" s="16" t="s">
        <v>712</v>
      </c>
      <c r="B2342" s="17" t="s">
        <v>708</v>
      </c>
      <c r="C2342" s="17" t="s">
        <v>4073</v>
      </c>
      <c r="D2342" s="17" t="s">
        <v>4074</v>
      </c>
      <c r="E2342" s="17" t="s">
        <v>4075</v>
      </c>
      <c r="F2342" s="17" t="s">
        <v>164</v>
      </c>
      <c r="G2342" s="17">
        <v>28549884</v>
      </c>
      <c r="H2342" s="17">
        <v>28565075</v>
      </c>
      <c r="I2342" s="17" t="s">
        <v>769</v>
      </c>
      <c r="J2342" s="17" t="s">
        <v>1024</v>
      </c>
    </row>
    <row r="2343" spans="1:10">
      <c r="A2343" s="16" t="s">
        <v>693</v>
      </c>
      <c r="B2343" s="17" t="s">
        <v>658</v>
      </c>
      <c r="C2343" s="17" t="s">
        <v>4076</v>
      </c>
      <c r="D2343" s="17" t="s">
        <v>760</v>
      </c>
      <c r="E2343" s="17" t="s">
        <v>2926</v>
      </c>
      <c r="F2343" s="17" t="s">
        <v>164</v>
      </c>
      <c r="G2343" s="17">
        <v>28587817</v>
      </c>
      <c r="H2343" s="17">
        <v>28591778</v>
      </c>
      <c r="I2343" s="17" t="s">
        <v>769</v>
      </c>
      <c r="J2343" s="17" t="s">
        <v>762</v>
      </c>
    </row>
    <row r="2344" spans="1:10">
      <c r="A2344" s="16" t="s">
        <v>659</v>
      </c>
      <c r="B2344" s="17" t="s">
        <v>658</v>
      </c>
      <c r="C2344" s="17" t="s">
        <v>4077</v>
      </c>
      <c r="D2344" s="17" t="s">
        <v>808</v>
      </c>
      <c r="E2344" s="17" t="s">
        <v>858</v>
      </c>
      <c r="F2344" s="17" t="s">
        <v>164</v>
      </c>
      <c r="G2344" s="17">
        <v>28649553</v>
      </c>
      <c r="H2344" s="17">
        <v>28650149</v>
      </c>
      <c r="I2344" s="17" t="s">
        <v>769</v>
      </c>
      <c r="J2344" s="17" t="s">
        <v>810</v>
      </c>
    </row>
    <row r="2345" spans="1:10">
      <c r="A2345" s="16" t="s">
        <v>698</v>
      </c>
      <c r="B2345" s="17" t="s">
        <v>658</v>
      </c>
      <c r="C2345" s="17" t="s">
        <v>4078</v>
      </c>
      <c r="D2345" s="17" t="s">
        <v>1236</v>
      </c>
      <c r="E2345" s="17" t="s">
        <v>2217</v>
      </c>
      <c r="F2345" s="17" t="s">
        <v>164</v>
      </c>
      <c r="G2345" s="17">
        <v>28668081</v>
      </c>
      <c r="H2345" s="17">
        <v>28668864</v>
      </c>
      <c r="I2345" s="17" t="s">
        <v>67</v>
      </c>
      <c r="J2345" s="17" t="s">
        <v>1238</v>
      </c>
    </row>
    <row r="2346" spans="1:10">
      <c r="A2346" s="16" t="s">
        <v>664</v>
      </c>
      <c r="B2346" s="17" t="s">
        <v>658</v>
      </c>
      <c r="C2346" s="17" t="s">
        <v>4079</v>
      </c>
      <c r="D2346" s="17" t="s">
        <v>1006</v>
      </c>
      <c r="E2346" s="17" t="s">
        <v>1087</v>
      </c>
      <c r="F2346" s="17" t="s">
        <v>164</v>
      </c>
      <c r="G2346" s="17">
        <v>28694193</v>
      </c>
      <c r="H2346" s="17">
        <v>28694981</v>
      </c>
      <c r="I2346" s="17" t="s">
        <v>67</v>
      </c>
      <c r="J2346" s="17" t="s">
        <v>1007</v>
      </c>
    </row>
    <row r="2347" spans="1:10">
      <c r="A2347" s="16" t="s">
        <v>694</v>
      </c>
      <c r="B2347" s="17" t="s">
        <v>658</v>
      </c>
      <c r="C2347" s="17" t="s">
        <v>4080</v>
      </c>
      <c r="D2347" s="17" t="s">
        <v>918</v>
      </c>
      <c r="E2347" s="17" t="s">
        <v>3418</v>
      </c>
      <c r="F2347" s="17" t="s">
        <v>164</v>
      </c>
      <c r="G2347" s="17">
        <v>28715300</v>
      </c>
      <c r="H2347" s="17">
        <v>28716018</v>
      </c>
      <c r="I2347" s="17" t="s">
        <v>769</v>
      </c>
      <c r="J2347" s="17" t="s">
        <v>920</v>
      </c>
    </row>
    <row r="2348" spans="1:10">
      <c r="A2348" s="16" t="s">
        <v>647</v>
      </c>
      <c r="B2348" s="17" t="s">
        <v>646</v>
      </c>
      <c r="C2348" s="17" t="s">
        <v>4081</v>
      </c>
      <c r="D2348" s="17" t="s">
        <v>981</v>
      </c>
      <c r="E2348" s="17" t="s">
        <v>3132</v>
      </c>
      <c r="F2348" s="17" t="s">
        <v>164</v>
      </c>
      <c r="G2348" s="17">
        <v>28737089</v>
      </c>
      <c r="H2348" s="17">
        <v>28737610</v>
      </c>
      <c r="I2348" s="17" t="s">
        <v>67</v>
      </c>
      <c r="J2348" s="17" t="s">
        <v>983</v>
      </c>
    </row>
    <row r="2349" spans="1:10">
      <c r="A2349" s="16" t="s">
        <v>670</v>
      </c>
      <c r="B2349" s="17" t="s">
        <v>658</v>
      </c>
      <c r="C2349" s="17" t="s">
        <v>4082</v>
      </c>
      <c r="D2349" s="17" t="s">
        <v>1078</v>
      </c>
      <c r="E2349" s="17" t="s">
        <v>1119</v>
      </c>
      <c r="F2349" s="17" t="s">
        <v>164</v>
      </c>
      <c r="G2349" s="17">
        <v>28768068</v>
      </c>
      <c r="H2349" s="17">
        <v>28768820</v>
      </c>
      <c r="I2349" s="17" t="s">
        <v>769</v>
      </c>
      <c r="J2349" s="17" t="s">
        <v>758</v>
      </c>
    </row>
    <row r="2350" spans="1:10">
      <c r="A2350" s="16" t="s">
        <v>659</v>
      </c>
      <c r="B2350" s="17" t="s">
        <v>658</v>
      </c>
      <c r="C2350" s="17" t="s">
        <v>4083</v>
      </c>
      <c r="D2350" s="17" t="s">
        <v>808</v>
      </c>
      <c r="E2350" s="17" t="s">
        <v>2563</v>
      </c>
      <c r="F2350" s="17" t="s">
        <v>164</v>
      </c>
      <c r="G2350" s="17">
        <v>28805641</v>
      </c>
      <c r="H2350" s="17">
        <v>28806867</v>
      </c>
      <c r="I2350" s="17" t="s">
        <v>67</v>
      </c>
      <c r="J2350" s="17" t="s">
        <v>810</v>
      </c>
    </row>
    <row r="2351" spans="1:10">
      <c r="A2351" s="16" t="s">
        <v>693</v>
      </c>
      <c r="B2351" s="17" t="s">
        <v>658</v>
      </c>
      <c r="C2351" s="17" t="s">
        <v>4084</v>
      </c>
      <c r="D2351" s="17" t="s">
        <v>791</v>
      </c>
      <c r="E2351" s="17" t="s">
        <v>768</v>
      </c>
      <c r="F2351" s="17" t="s">
        <v>164</v>
      </c>
      <c r="G2351" s="17">
        <v>29057778</v>
      </c>
      <c r="H2351" s="17">
        <v>29058999</v>
      </c>
      <c r="I2351" s="17" t="s">
        <v>67</v>
      </c>
      <c r="J2351" s="17" t="s">
        <v>762</v>
      </c>
    </row>
    <row r="2352" spans="1:10">
      <c r="A2352" s="16" t="s">
        <v>729</v>
      </c>
      <c r="B2352" s="17" t="s">
        <v>722</v>
      </c>
      <c r="C2352" s="17" t="s">
        <v>4085</v>
      </c>
      <c r="D2352" s="17" t="s">
        <v>1065</v>
      </c>
      <c r="E2352" s="17" t="s">
        <v>1522</v>
      </c>
      <c r="F2352" s="17" t="s">
        <v>164</v>
      </c>
      <c r="G2352" s="17">
        <v>29130780</v>
      </c>
      <c r="H2352" s="17">
        <v>29131619</v>
      </c>
      <c r="I2352" s="17" t="s">
        <v>67</v>
      </c>
      <c r="J2352" s="17" t="s">
        <v>801</v>
      </c>
    </row>
    <row r="2353" spans="1:10">
      <c r="A2353" s="16" t="s">
        <v>626</v>
      </c>
      <c r="B2353" s="17" t="s">
        <v>624</v>
      </c>
      <c r="C2353" s="17" t="s">
        <v>4086</v>
      </c>
      <c r="D2353" s="17" t="s">
        <v>991</v>
      </c>
      <c r="E2353" s="17" t="s">
        <v>4087</v>
      </c>
      <c r="F2353" s="17" t="s">
        <v>164</v>
      </c>
      <c r="G2353" s="17">
        <v>29163401</v>
      </c>
      <c r="H2353" s="17">
        <v>29176131</v>
      </c>
      <c r="I2353" s="17" t="s">
        <v>769</v>
      </c>
      <c r="J2353" s="17" t="s">
        <v>993</v>
      </c>
    </row>
    <row r="2354" spans="1:10">
      <c r="A2354" s="16" t="s">
        <v>664</v>
      </c>
      <c r="B2354" s="17" t="s">
        <v>658</v>
      </c>
      <c r="C2354" s="17" t="s">
        <v>4088</v>
      </c>
      <c r="D2354" s="17" t="s">
        <v>1006</v>
      </c>
      <c r="E2354" s="17" t="s">
        <v>2144</v>
      </c>
      <c r="F2354" s="17" t="s">
        <v>164</v>
      </c>
      <c r="G2354" s="17">
        <v>29177024</v>
      </c>
      <c r="H2354" s="17">
        <v>29177875</v>
      </c>
      <c r="I2354" s="17" t="s">
        <v>769</v>
      </c>
      <c r="J2354" s="17" t="s">
        <v>1007</v>
      </c>
    </row>
    <row r="2355" spans="1:10">
      <c r="A2355" s="16" t="s">
        <v>664</v>
      </c>
      <c r="B2355" s="17" t="s">
        <v>658</v>
      </c>
      <c r="C2355" s="17" t="s">
        <v>4089</v>
      </c>
      <c r="D2355" s="17" t="s">
        <v>1006</v>
      </c>
      <c r="E2355" s="17" t="s">
        <v>962</v>
      </c>
      <c r="F2355" s="17" t="s">
        <v>164</v>
      </c>
      <c r="G2355" s="17">
        <v>29207973</v>
      </c>
      <c r="H2355" s="17">
        <v>29209968</v>
      </c>
      <c r="I2355" s="17" t="s">
        <v>769</v>
      </c>
      <c r="J2355" s="17" t="s">
        <v>1007</v>
      </c>
    </row>
    <row r="2356" spans="1:10">
      <c r="A2356" s="16" t="s">
        <v>729</v>
      </c>
      <c r="B2356" s="17" t="s">
        <v>722</v>
      </c>
      <c r="C2356" s="17" t="s">
        <v>4090</v>
      </c>
      <c r="D2356" s="17" t="s">
        <v>1065</v>
      </c>
      <c r="E2356" s="17" t="s">
        <v>3483</v>
      </c>
      <c r="F2356" s="17" t="s">
        <v>164</v>
      </c>
      <c r="G2356" s="17">
        <v>29219055</v>
      </c>
      <c r="H2356" s="17">
        <v>29219468</v>
      </c>
      <c r="I2356" s="17" t="s">
        <v>769</v>
      </c>
      <c r="J2356" s="17" t="s">
        <v>801</v>
      </c>
    </row>
    <row r="2357" spans="1:10">
      <c r="A2357" s="16" t="s">
        <v>666</v>
      </c>
      <c r="B2357" s="17" t="s">
        <v>658</v>
      </c>
      <c r="C2357" s="17" t="s">
        <v>4091</v>
      </c>
      <c r="D2357" s="17" t="s">
        <v>748</v>
      </c>
      <c r="E2357" s="17" t="s">
        <v>850</v>
      </c>
      <c r="F2357" s="17" t="s">
        <v>164</v>
      </c>
      <c r="G2357" s="17">
        <v>29220380</v>
      </c>
      <c r="H2357" s="17">
        <v>29222011</v>
      </c>
      <c r="I2357" s="17" t="s">
        <v>67</v>
      </c>
      <c r="J2357" s="17" t="s">
        <v>750</v>
      </c>
    </row>
    <row r="2358" spans="1:10">
      <c r="A2358" s="16" t="s">
        <v>671</v>
      </c>
      <c r="B2358" s="17" t="s">
        <v>658</v>
      </c>
      <c r="C2358" s="17" t="s">
        <v>4092</v>
      </c>
      <c r="D2358" s="17" t="s">
        <v>914</v>
      </c>
      <c r="E2358" s="17" t="s">
        <v>3120</v>
      </c>
      <c r="F2358" s="17" t="s">
        <v>164</v>
      </c>
      <c r="G2358" s="17">
        <v>29224982</v>
      </c>
      <c r="H2358" s="17">
        <v>29231979</v>
      </c>
      <c r="I2358" s="17" t="s">
        <v>67</v>
      </c>
      <c r="J2358" s="17" t="s">
        <v>916</v>
      </c>
    </row>
    <row r="2359" spans="1:10">
      <c r="A2359" s="16" t="s">
        <v>670</v>
      </c>
      <c r="B2359" s="17" t="s">
        <v>658</v>
      </c>
      <c r="C2359" s="17" t="s">
        <v>4093</v>
      </c>
      <c r="D2359" s="17" t="s">
        <v>922</v>
      </c>
      <c r="E2359" s="17" t="s">
        <v>1421</v>
      </c>
      <c r="F2359" s="17" t="s">
        <v>164</v>
      </c>
      <c r="G2359" s="17">
        <v>29255799</v>
      </c>
      <c r="H2359" s="17">
        <v>29256704</v>
      </c>
      <c r="I2359" s="17" t="s">
        <v>67</v>
      </c>
      <c r="J2359" s="17" t="s">
        <v>758</v>
      </c>
    </row>
    <row r="2360" spans="1:10">
      <c r="A2360" s="16" t="s">
        <v>686</v>
      </c>
      <c r="B2360" s="17" t="s">
        <v>658</v>
      </c>
      <c r="C2360" s="17" t="s">
        <v>4094</v>
      </c>
      <c r="D2360" s="17" t="s">
        <v>944</v>
      </c>
      <c r="E2360" s="17" t="s">
        <v>4095</v>
      </c>
      <c r="F2360" s="17" t="s">
        <v>164</v>
      </c>
      <c r="G2360" s="17">
        <v>29284818</v>
      </c>
      <c r="H2360" s="17">
        <v>29293103</v>
      </c>
      <c r="I2360" s="17" t="s">
        <v>769</v>
      </c>
      <c r="J2360" s="17" t="s">
        <v>946</v>
      </c>
    </row>
    <row r="2361" spans="1:10">
      <c r="A2361" s="16" t="s">
        <v>719</v>
      </c>
      <c r="B2361" s="17" t="s">
        <v>718</v>
      </c>
      <c r="C2361" s="17" t="s">
        <v>4094</v>
      </c>
      <c r="D2361" s="17" t="s">
        <v>944</v>
      </c>
      <c r="E2361" s="17" t="s">
        <v>4095</v>
      </c>
      <c r="F2361" s="17" t="s">
        <v>164</v>
      </c>
      <c r="G2361" s="17">
        <v>29284818</v>
      </c>
      <c r="H2361" s="17">
        <v>29293103</v>
      </c>
      <c r="I2361" s="17" t="s">
        <v>769</v>
      </c>
      <c r="J2361" s="17" t="s">
        <v>947</v>
      </c>
    </row>
    <row r="2362" spans="1:10">
      <c r="A2362" s="16" t="s">
        <v>680</v>
      </c>
      <c r="B2362" s="17" t="s">
        <v>658</v>
      </c>
      <c r="C2362" s="17" t="s">
        <v>4096</v>
      </c>
      <c r="D2362" s="17" t="s">
        <v>832</v>
      </c>
      <c r="E2362" s="17" t="s">
        <v>1924</v>
      </c>
      <c r="F2362" s="17" t="s">
        <v>164</v>
      </c>
      <c r="G2362" s="17">
        <v>29323939</v>
      </c>
      <c r="H2362" s="17">
        <v>29324355</v>
      </c>
      <c r="I2362" s="17" t="s">
        <v>67</v>
      </c>
      <c r="J2362" s="17" t="s">
        <v>834</v>
      </c>
    </row>
    <row r="2363" spans="1:10">
      <c r="A2363" s="16" t="s">
        <v>670</v>
      </c>
      <c r="B2363" s="17" t="s">
        <v>658</v>
      </c>
      <c r="C2363" s="17" t="s">
        <v>4097</v>
      </c>
      <c r="D2363" s="17" t="s">
        <v>3086</v>
      </c>
      <c r="E2363" s="17" t="s">
        <v>2905</v>
      </c>
      <c r="F2363" s="17" t="s">
        <v>164</v>
      </c>
      <c r="G2363" s="17">
        <v>29372577</v>
      </c>
      <c r="H2363" s="17">
        <v>29380813</v>
      </c>
      <c r="I2363" s="17" t="s">
        <v>769</v>
      </c>
      <c r="J2363" s="17" t="s">
        <v>758</v>
      </c>
    </row>
    <row r="2364" spans="1:10">
      <c r="A2364" s="16" t="s">
        <v>727</v>
      </c>
      <c r="B2364" s="17" t="s">
        <v>722</v>
      </c>
      <c r="C2364" s="17" t="s">
        <v>4097</v>
      </c>
      <c r="D2364" s="17" t="s">
        <v>3086</v>
      </c>
      <c r="E2364" s="17" t="s">
        <v>2905</v>
      </c>
      <c r="F2364" s="17" t="s">
        <v>164</v>
      </c>
      <c r="G2364" s="17">
        <v>29372577</v>
      </c>
      <c r="H2364" s="17">
        <v>29380813</v>
      </c>
      <c r="I2364" s="17" t="s">
        <v>769</v>
      </c>
      <c r="J2364" s="17" t="s">
        <v>979</v>
      </c>
    </row>
    <row r="2365" spans="1:10">
      <c r="A2365" s="16" t="s">
        <v>627</v>
      </c>
      <c r="B2365" s="17" t="s">
        <v>624</v>
      </c>
      <c r="C2365" s="17" t="s">
        <v>4097</v>
      </c>
      <c r="D2365" s="17" t="s">
        <v>3086</v>
      </c>
      <c r="E2365" s="17" t="s">
        <v>2905</v>
      </c>
      <c r="F2365" s="17" t="s">
        <v>164</v>
      </c>
      <c r="G2365" s="17">
        <v>29372577</v>
      </c>
      <c r="H2365" s="17">
        <v>29380813</v>
      </c>
      <c r="I2365" s="17" t="s">
        <v>769</v>
      </c>
      <c r="J2365" s="17" t="s">
        <v>786</v>
      </c>
    </row>
    <row r="2366" spans="1:10">
      <c r="A2366" s="16" t="s">
        <v>632</v>
      </c>
      <c r="B2366" s="17" t="s">
        <v>629</v>
      </c>
      <c r="C2366" s="17" t="s">
        <v>4098</v>
      </c>
      <c r="D2366" s="17" t="s">
        <v>1684</v>
      </c>
      <c r="E2366" s="17" t="s">
        <v>4099</v>
      </c>
      <c r="F2366" s="17" t="s">
        <v>154</v>
      </c>
      <c r="G2366" s="17">
        <v>34883106</v>
      </c>
      <c r="H2366" s="17">
        <v>34887219</v>
      </c>
      <c r="I2366" s="17" t="s">
        <v>67</v>
      </c>
      <c r="J2366" s="17" t="s">
        <v>1685</v>
      </c>
    </row>
    <row r="2367" spans="1:10">
      <c r="A2367" s="16" t="s">
        <v>705</v>
      </c>
      <c r="B2367" s="17" t="s">
        <v>658</v>
      </c>
      <c r="C2367" s="17" t="s">
        <v>4100</v>
      </c>
      <c r="D2367" s="17" t="s">
        <v>1032</v>
      </c>
      <c r="E2367" s="17" t="s">
        <v>1898</v>
      </c>
      <c r="F2367" s="17" t="s">
        <v>164</v>
      </c>
      <c r="G2367" s="17">
        <v>29396979</v>
      </c>
      <c r="H2367" s="17">
        <v>29398877</v>
      </c>
      <c r="I2367" s="17" t="s">
        <v>67</v>
      </c>
      <c r="J2367" s="17" t="s">
        <v>1034</v>
      </c>
    </row>
    <row r="2368" spans="1:10">
      <c r="A2368" s="16" t="s">
        <v>619</v>
      </c>
      <c r="B2368" s="17" t="s">
        <v>618</v>
      </c>
      <c r="C2368" s="17" t="s">
        <v>4101</v>
      </c>
      <c r="D2368" s="17" t="s">
        <v>1785</v>
      </c>
      <c r="E2368" s="17" t="s">
        <v>1102</v>
      </c>
      <c r="F2368" s="17" t="s">
        <v>164</v>
      </c>
      <c r="G2368" s="17">
        <v>29497001</v>
      </c>
      <c r="H2368" s="17">
        <v>29498561</v>
      </c>
      <c r="I2368" s="17" t="s">
        <v>67</v>
      </c>
      <c r="J2368" s="17" t="s">
        <v>806</v>
      </c>
    </row>
    <row r="2369" spans="1:10">
      <c r="A2369" s="16" t="s">
        <v>619</v>
      </c>
      <c r="B2369" s="17" t="s">
        <v>618</v>
      </c>
      <c r="C2369" s="17" t="s">
        <v>4102</v>
      </c>
      <c r="D2369" s="17" t="s">
        <v>1020</v>
      </c>
      <c r="E2369" s="17" t="s">
        <v>2879</v>
      </c>
      <c r="F2369" s="17" t="s">
        <v>164</v>
      </c>
      <c r="G2369" s="17">
        <v>29506675</v>
      </c>
      <c r="H2369" s="17">
        <v>29510166</v>
      </c>
      <c r="I2369" s="17" t="s">
        <v>67</v>
      </c>
      <c r="J2369" s="17" t="s">
        <v>806</v>
      </c>
    </row>
    <row r="2370" spans="1:10">
      <c r="A2370" s="16" t="s">
        <v>640</v>
      </c>
      <c r="B2370" s="17" t="s">
        <v>638</v>
      </c>
      <c r="C2370" s="17" t="s">
        <v>4103</v>
      </c>
      <c r="D2370" s="17" t="s">
        <v>1275</v>
      </c>
      <c r="E2370" s="17" t="s">
        <v>949</v>
      </c>
      <c r="F2370" s="17" t="s">
        <v>164</v>
      </c>
      <c r="G2370" s="17">
        <v>29549267</v>
      </c>
      <c r="H2370" s="17">
        <v>29554838</v>
      </c>
      <c r="I2370" s="17" t="s">
        <v>67</v>
      </c>
      <c r="J2370" s="17" t="s">
        <v>1214</v>
      </c>
    </row>
    <row r="2371" spans="1:10">
      <c r="A2371" s="16" t="s">
        <v>640</v>
      </c>
      <c r="B2371" s="17" t="s">
        <v>638</v>
      </c>
      <c r="C2371" s="17" t="s">
        <v>4104</v>
      </c>
      <c r="D2371" s="17" t="s">
        <v>1275</v>
      </c>
      <c r="E2371" s="17" t="s">
        <v>4105</v>
      </c>
      <c r="F2371" s="17" t="s">
        <v>164</v>
      </c>
      <c r="G2371" s="17">
        <v>29590673</v>
      </c>
      <c r="H2371" s="17">
        <v>29596775</v>
      </c>
      <c r="I2371" s="17" t="s">
        <v>769</v>
      </c>
      <c r="J2371" s="17" t="s">
        <v>1214</v>
      </c>
    </row>
    <row r="2372" spans="1:10">
      <c r="A2372" s="16" t="s">
        <v>640</v>
      </c>
      <c r="B2372" s="17" t="s">
        <v>638</v>
      </c>
      <c r="C2372" s="17" t="s">
        <v>4106</v>
      </c>
      <c r="D2372" s="17" t="s">
        <v>1275</v>
      </c>
      <c r="E2372" s="17" t="s">
        <v>4107</v>
      </c>
      <c r="F2372" s="17" t="s">
        <v>164</v>
      </c>
      <c r="G2372" s="17">
        <v>29616791</v>
      </c>
      <c r="H2372" s="17">
        <v>29622068</v>
      </c>
      <c r="I2372" s="17" t="s">
        <v>769</v>
      </c>
      <c r="J2372" s="17" t="s">
        <v>1214</v>
      </c>
    </row>
    <row r="2373" spans="1:10">
      <c r="A2373" s="16" t="s">
        <v>659</v>
      </c>
      <c r="B2373" s="17" t="s">
        <v>658</v>
      </c>
      <c r="C2373" s="17" t="s">
        <v>4108</v>
      </c>
      <c r="D2373" s="17" t="s">
        <v>808</v>
      </c>
      <c r="E2373" s="17" t="s">
        <v>1843</v>
      </c>
      <c r="F2373" s="17" t="s">
        <v>164</v>
      </c>
      <c r="G2373" s="17">
        <v>29627890</v>
      </c>
      <c r="H2373" s="17">
        <v>29628483</v>
      </c>
      <c r="I2373" s="17" t="s">
        <v>769</v>
      </c>
      <c r="J2373" s="17" t="s">
        <v>810</v>
      </c>
    </row>
    <row r="2374" spans="1:10">
      <c r="A2374" s="16" t="s">
        <v>659</v>
      </c>
      <c r="B2374" s="17" t="s">
        <v>658</v>
      </c>
      <c r="C2374" s="17" t="s">
        <v>4109</v>
      </c>
      <c r="D2374" s="17" t="s">
        <v>808</v>
      </c>
      <c r="E2374" s="17" t="s">
        <v>1843</v>
      </c>
      <c r="F2374" s="17" t="s">
        <v>164</v>
      </c>
      <c r="G2374" s="17">
        <v>29637204</v>
      </c>
      <c r="H2374" s="17">
        <v>29637797</v>
      </c>
      <c r="I2374" s="17" t="s">
        <v>769</v>
      </c>
      <c r="J2374" s="17" t="s">
        <v>810</v>
      </c>
    </row>
    <row r="2375" spans="1:10">
      <c r="A2375" s="16" t="s">
        <v>679</v>
      </c>
      <c r="B2375" s="17" t="s">
        <v>658</v>
      </c>
      <c r="C2375" s="17" t="s">
        <v>4110</v>
      </c>
      <c r="D2375" s="17" t="s">
        <v>957</v>
      </c>
      <c r="E2375" s="17" t="s">
        <v>1417</v>
      </c>
      <c r="F2375" s="17" t="s">
        <v>164</v>
      </c>
      <c r="G2375" s="17">
        <v>29806373</v>
      </c>
      <c r="H2375" s="17">
        <v>29807989</v>
      </c>
      <c r="I2375" s="17" t="s">
        <v>67</v>
      </c>
      <c r="J2375" s="17" t="s">
        <v>893</v>
      </c>
    </row>
    <row r="2376" spans="1:10">
      <c r="A2376" s="16" t="s">
        <v>693</v>
      </c>
      <c r="B2376" s="17" t="s">
        <v>658</v>
      </c>
      <c r="C2376" s="17" t="s">
        <v>4111</v>
      </c>
      <c r="D2376" s="17" t="s">
        <v>2599</v>
      </c>
      <c r="E2376" s="17" t="s">
        <v>4112</v>
      </c>
      <c r="F2376" s="17" t="s">
        <v>164</v>
      </c>
      <c r="G2376" s="17">
        <v>29871279</v>
      </c>
      <c r="H2376" s="17">
        <v>29880778</v>
      </c>
      <c r="I2376" s="17" t="s">
        <v>769</v>
      </c>
      <c r="J2376" s="17" t="s">
        <v>762</v>
      </c>
    </row>
    <row r="2377" spans="1:10">
      <c r="A2377" s="16" t="s">
        <v>692</v>
      </c>
      <c r="B2377" s="17" t="s">
        <v>658</v>
      </c>
      <c r="C2377" s="17" t="s">
        <v>4111</v>
      </c>
      <c r="D2377" s="17" t="s">
        <v>2599</v>
      </c>
      <c r="E2377" s="17" t="s">
        <v>4112</v>
      </c>
      <c r="F2377" s="17" t="s">
        <v>164</v>
      </c>
      <c r="G2377" s="17">
        <v>29871279</v>
      </c>
      <c r="H2377" s="17">
        <v>29880778</v>
      </c>
      <c r="I2377" s="17" t="s">
        <v>769</v>
      </c>
      <c r="J2377" s="17" t="s">
        <v>1701</v>
      </c>
    </row>
    <row r="2378" spans="1:10">
      <c r="A2378" s="16" t="s">
        <v>682</v>
      </c>
      <c r="B2378" s="17" t="s">
        <v>658</v>
      </c>
      <c r="C2378" s="17" t="s">
        <v>4113</v>
      </c>
      <c r="D2378" s="17" t="s">
        <v>1548</v>
      </c>
      <c r="E2378" s="17" t="s">
        <v>1267</v>
      </c>
      <c r="F2378" s="17" t="s">
        <v>164</v>
      </c>
      <c r="G2378" s="17">
        <v>29881586</v>
      </c>
      <c r="H2378" s="17">
        <v>29882170</v>
      </c>
      <c r="I2378" s="17" t="s">
        <v>67</v>
      </c>
      <c r="J2378" s="17" t="s">
        <v>877</v>
      </c>
    </row>
    <row r="2379" spans="1:10">
      <c r="A2379" s="16" t="s">
        <v>670</v>
      </c>
      <c r="B2379" s="17" t="s">
        <v>658</v>
      </c>
      <c r="C2379" s="17" t="s">
        <v>4114</v>
      </c>
      <c r="D2379" s="17" t="s">
        <v>824</v>
      </c>
      <c r="E2379" s="17" t="s">
        <v>1499</v>
      </c>
      <c r="F2379" s="17" t="s">
        <v>164</v>
      </c>
      <c r="G2379" s="17">
        <v>29963301</v>
      </c>
      <c r="H2379" s="17">
        <v>29963765</v>
      </c>
      <c r="I2379" s="17" t="s">
        <v>67</v>
      </c>
      <c r="J2379" s="17" t="s">
        <v>758</v>
      </c>
    </row>
    <row r="2380" spans="1:10">
      <c r="A2380" s="16" t="s">
        <v>666</v>
      </c>
      <c r="B2380" s="17" t="s">
        <v>658</v>
      </c>
      <c r="C2380" s="17" t="s">
        <v>4115</v>
      </c>
      <c r="D2380" s="17" t="s">
        <v>1140</v>
      </c>
      <c r="E2380" s="17" t="s">
        <v>2522</v>
      </c>
      <c r="F2380" s="17" t="s">
        <v>164</v>
      </c>
      <c r="G2380" s="17">
        <v>29982327</v>
      </c>
      <c r="H2380" s="17">
        <v>29985749</v>
      </c>
      <c r="I2380" s="17" t="s">
        <v>67</v>
      </c>
      <c r="J2380" s="17" t="s">
        <v>750</v>
      </c>
    </row>
    <row r="2381" spans="1:10">
      <c r="A2381" s="16" t="s">
        <v>670</v>
      </c>
      <c r="B2381" s="17" t="s">
        <v>658</v>
      </c>
      <c r="C2381" s="17" t="s">
        <v>4116</v>
      </c>
      <c r="D2381" s="17" t="s">
        <v>889</v>
      </c>
      <c r="E2381" s="17" t="s">
        <v>879</v>
      </c>
      <c r="F2381" s="17" t="s">
        <v>164</v>
      </c>
      <c r="G2381" s="17">
        <v>30171890</v>
      </c>
      <c r="H2381" s="17">
        <v>30176940</v>
      </c>
      <c r="I2381" s="17" t="s">
        <v>769</v>
      </c>
      <c r="J2381" s="17" t="s">
        <v>758</v>
      </c>
    </row>
    <row r="2382" spans="1:10">
      <c r="A2382" s="16" t="s">
        <v>662</v>
      </c>
      <c r="B2382" s="17" t="s">
        <v>658</v>
      </c>
      <c r="C2382" s="17" t="s">
        <v>4117</v>
      </c>
      <c r="D2382" s="17" t="s">
        <v>854</v>
      </c>
      <c r="E2382" s="17" t="s">
        <v>1904</v>
      </c>
      <c r="F2382" s="17" t="s">
        <v>164</v>
      </c>
      <c r="G2382" s="17">
        <v>30185717</v>
      </c>
      <c r="H2382" s="17">
        <v>30187970</v>
      </c>
      <c r="I2382" s="17" t="s">
        <v>67</v>
      </c>
      <c r="J2382" s="17" t="s">
        <v>856</v>
      </c>
    </row>
    <row r="2383" spans="1:10">
      <c r="A2383" s="16" t="s">
        <v>670</v>
      </c>
      <c r="B2383" s="17" t="s">
        <v>658</v>
      </c>
      <c r="C2383" s="17" t="s">
        <v>4118</v>
      </c>
      <c r="D2383" s="17" t="s">
        <v>756</v>
      </c>
      <c r="E2383" s="17" t="s">
        <v>1436</v>
      </c>
      <c r="F2383" s="17" t="s">
        <v>164</v>
      </c>
      <c r="G2383" s="17">
        <v>30315950</v>
      </c>
      <c r="H2383" s="17">
        <v>30318708</v>
      </c>
      <c r="I2383" s="17" t="s">
        <v>67</v>
      </c>
      <c r="J2383" s="17" t="s">
        <v>758</v>
      </c>
    </row>
    <row r="2384" spans="1:10">
      <c r="A2384" s="16" t="s">
        <v>619</v>
      </c>
      <c r="B2384" s="17" t="s">
        <v>618</v>
      </c>
      <c r="C2384" s="17" t="s">
        <v>4119</v>
      </c>
      <c r="D2384" s="17" t="s">
        <v>1195</v>
      </c>
      <c r="E2384" s="17" t="s">
        <v>3650</v>
      </c>
      <c r="F2384" s="17" t="s">
        <v>164</v>
      </c>
      <c r="G2384" s="17">
        <v>30414662</v>
      </c>
      <c r="H2384" s="17">
        <v>30418203</v>
      </c>
      <c r="I2384" s="17" t="s">
        <v>769</v>
      </c>
      <c r="J2384" s="17" t="s">
        <v>806</v>
      </c>
    </row>
    <row r="2385" spans="1:10">
      <c r="A2385" s="16" t="s">
        <v>663</v>
      </c>
      <c r="B2385" s="17" t="s">
        <v>658</v>
      </c>
      <c r="C2385" s="17" t="s">
        <v>4120</v>
      </c>
      <c r="D2385" s="17" t="s">
        <v>2831</v>
      </c>
      <c r="E2385" s="17" t="s">
        <v>836</v>
      </c>
      <c r="F2385" s="17" t="s">
        <v>164</v>
      </c>
      <c r="G2385" s="17">
        <v>30419284</v>
      </c>
      <c r="H2385" s="17">
        <v>30420352</v>
      </c>
      <c r="I2385" s="17" t="s">
        <v>67</v>
      </c>
      <c r="J2385" s="17" t="s">
        <v>2832</v>
      </c>
    </row>
    <row r="2386" spans="1:10">
      <c r="A2386" s="16" t="s">
        <v>619</v>
      </c>
      <c r="B2386" s="17" t="s">
        <v>618</v>
      </c>
      <c r="C2386" s="17" t="s">
        <v>4121</v>
      </c>
      <c r="D2386" s="17" t="s">
        <v>1250</v>
      </c>
      <c r="E2386" s="17" t="s">
        <v>4122</v>
      </c>
      <c r="F2386" s="17" t="s">
        <v>164</v>
      </c>
      <c r="G2386" s="17">
        <v>30528760</v>
      </c>
      <c r="H2386" s="17">
        <v>30542842</v>
      </c>
      <c r="I2386" s="17" t="s">
        <v>67</v>
      </c>
      <c r="J2386" s="17" t="s">
        <v>806</v>
      </c>
    </row>
    <row r="2387" spans="1:10">
      <c r="A2387" s="16" t="s">
        <v>622</v>
      </c>
      <c r="B2387" s="17" t="s">
        <v>621</v>
      </c>
      <c r="C2387" s="17" t="s">
        <v>4123</v>
      </c>
      <c r="D2387" s="17" t="s">
        <v>1337</v>
      </c>
      <c r="E2387" s="17" t="s">
        <v>1816</v>
      </c>
      <c r="F2387" s="17" t="s">
        <v>164</v>
      </c>
      <c r="G2387" s="17">
        <v>30573695</v>
      </c>
      <c r="H2387" s="17">
        <v>30576174</v>
      </c>
      <c r="I2387" s="17" t="s">
        <v>67</v>
      </c>
      <c r="J2387" s="17" t="s">
        <v>1338</v>
      </c>
    </row>
    <row r="2388" spans="1:10">
      <c r="A2388" s="16" t="s">
        <v>665</v>
      </c>
      <c r="B2388" s="17" t="s">
        <v>658</v>
      </c>
      <c r="C2388" s="17" t="s">
        <v>4124</v>
      </c>
      <c r="D2388" s="17" t="s">
        <v>842</v>
      </c>
      <c r="E2388" s="17" t="s">
        <v>816</v>
      </c>
      <c r="F2388" s="17" t="s">
        <v>164</v>
      </c>
      <c r="G2388" s="17">
        <v>30611537</v>
      </c>
      <c r="H2388" s="17">
        <v>30612947</v>
      </c>
      <c r="I2388" s="17" t="s">
        <v>67</v>
      </c>
      <c r="J2388" s="17" t="s">
        <v>844</v>
      </c>
    </row>
    <row r="2389" spans="1:10">
      <c r="A2389" s="16" t="s">
        <v>686</v>
      </c>
      <c r="B2389" s="17" t="s">
        <v>658</v>
      </c>
      <c r="C2389" s="17" t="s">
        <v>4125</v>
      </c>
      <c r="D2389" s="17" t="s">
        <v>1469</v>
      </c>
      <c r="E2389" s="17" t="s">
        <v>1970</v>
      </c>
      <c r="F2389" s="17" t="s">
        <v>164</v>
      </c>
      <c r="G2389" s="17">
        <v>30670968</v>
      </c>
      <c r="H2389" s="17">
        <v>30671513</v>
      </c>
      <c r="I2389" s="17" t="s">
        <v>67</v>
      </c>
      <c r="J2389" s="17" t="s">
        <v>946</v>
      </c>
    </row>
    <row r="2390" spans="1:10">
      <c r="A2390" s="16" t="s">
        <v>694</v>
      </c>
      <c r="B2390" s="17" t="s">
        <v>658</v>
      </c>
      <c r="C2390" s="17" t="s">
        <v>4126</v>
      </c>
      <c r="D2390" s="17" t="s">
        <v>918</v>
      </c>
      <c r="E2390" s="17" t="s">
        <v>1609</v>
      </c>
      <c r="F2390" s="17" t="s">
        <v>164</v>
      </c>
      <c r="G2390" s="17">
        <v>30685038</v>
      </c>
      <c r="H2390" s="17">
        <v>30686274</v>
      </c>
      <c r="I2390" s="17" t="s">
        <v>769</v>
      </c>
      <c r="J2390" s="17" t="s">
        <v>920</v>
      </c>
    </row>
    <row r="2391" spans="1:10">
      <c r="A2391" s="16" t="s">
        <v>698</v>
      </c>
      <c r="B2391" s="17" t="s">
        <v>658</v>
      </c>
      <c r="C2391" s="17" t="s">
        <v>4127</v>
      </c>
      <c r="D2391" s="17" t="s">
        <v>1236</v>
      </c>
      <c r="E2391" s="17" t="s">
        <v>809</v>
      </c>
      <c r="F2391" s="17" t="s">
        <v>164</v>
      </c>
      <c r="G2391" s="17">
        <v>30710624</v>
      </c>
      <c r="H2391" s="17">
        <v>30711593</v>
      </c>
      <c r="I2391" s="17" t="s">
        <v>67</v>
      </c>
      <c r="J2391" s="17" t="s">
        <v>1238</v>
      </c>
    </row>
    <row r="2392" spans="1:10">
      <c r="A2392" s="16" t="s">
        <v>704</v>
      </c>
      <c r="B2392" s="17" t="s">
        <v>658</v>
      </c>
      <c r="C2392" s="17" t="s">
        <v>4128</v>
      </c>
      <c r="D2392" s="17" t="s">
        <v>764</v>
      </c>
      <c r="E2392" s="17" t="s">
        <v>4129</v>
      </c>
      <c r="F2392" s="17" t="s">
        <v>164</v>
      </c>
      <c r="G2392" s="17">
        <v>30741366</v>
      </c>
      <c r="H2392" s="17">
        <v>30746586</v>
      </c>
      <c r="I2392" s="17" t="s">
        <v>67</v>
      </c>
      <c r="J2392" s="17" t="s">
        <v>754</v>
      </c>
    </row>
    <row r="2393" spans="1:10">
      <c r="A2393" s="16" t="s">
        <v>704</v>
      </c>
      <c r="B2393" s="17" t="s">
        <v>658</v>
      </c>
      <c r="C2393" s="17" t="s">
        <v>4130</v>
      </c>
      <c r="D2393" s="17" t="s">
        <v>788</v>
      </c>
      <c r="E2393" s="17" t="s">
        <v>2529</v>
      </c>
      <c r="F2393" s="17" t="s">
        <v>164</v>
      </c>
      <c r="G2393" s="17">
        <v>30779641</v>
      </c>
      <c r="H2393" s="17">
        <v>30786100</v>
      </c>
      <c r="I2393" s="17" t="s">
        <v>67</v>
      </c>
      <c r="J2393" s="17" t="s">
        <v>754</v>
      </c>
    </row>
    <row r="2394" spans="1:10">
      <c r="A2394" s="16" t="s">
        <v>703</v>
      </c>
      <c r="B2394" s="17" t="s">
        <v>658</v>
      </c>
      <c r="C2394" s="17" t="s">
        <v>4131</v>
      </c>
      <c r="D2394" s="17" t="s">
        <v>1310</v>
      </c>
      <c r="E2394" s="17" t="s">
        <v>4099</v>
      </c>
      <c r="F2394" s="17" t="s">
        <v>164</v>
      </c>
      <c r="G2394" s="17">
        <v>30806874</v>
      </c>
      <c r="H2394" s="17">
        <v>30808472</v>
      </c>
      <c r="I2394" s="17" t="s">
        <v>769</v>
      </c>
      <c r="J2394" s="17" t="s">
        <v>1312</v>
      </c>
    </row>
    <row r="2395" spans="1:10">
      <c r="A2395" s="16" t="s">
        <v>704</v>
      </c>
      <c r="B2395" s="17" t="s">
        <v>658</v>
      </c>
      <c r="C2395" s="17" t="s">
        <v>4132</v>
      </c>
      <c r="D2395" s="17" t="s">
        <v>788</v>
      </c>
      <c r="E2395" s="17" t="s">
        <v>2139</v>
      </c>
      <c r="F2395" s="17" t="s">
        <v>164</v>
      </c>
      <c r="G2395" s="17">
        <v>30891690</v>
      </c>
      <c r="H2395" s="17">
        <v>30893762</v>
      </c>
      <c r="I2395" s="17" t="s">
        <v>769</v>
      </c>
      <c r="J2395" s="17" t="s">
        <v>754</v>
      </c>
    </row>
    <row r="2396" spans="1:10">
      <c r="A2396" s="16" t="s">
        <v>704</v>
      </c>
      <c r="B2396" s="17" t="s">
        <v>658</v>
      </c>
      <c r="C2396" s="17" t="s">
        <v>4133</v>
      </c>
      <c r="D2396" s="17" t="s">
        <v>788</v>
      </c>
      <c r="E2396" s="17" t="s">
        <v>2362</v>
      </c>
      <c r="F2396" s="17" t="s">
        <v>164</v>
      </c>
      <c r="G2396" s="17">
        <v>31092618</v>
      </c>
      <c r="H2396" s="17">
        <v>31093994</v>
      </c>
      <c r="I2396" s="17" t="s">
        <v>769</v>
      </c>
      <c r="J2396" s="17" t="s">
        <v>754</v>
      </c>
    </row>
    <row r="2397" spans="1:10">
      <c r="A2397" s="16" t="s">
        <v>693</v>
      </c>
      <c r="B2397" s="17" t="s">
        <v>658</v>
      </c>
      <c r="C2397" s="17" t="s">
        <v>4134</v>
      </c>
      <c r="D2397" s="17" t="s">
        <v>2141</v>
      </c>
      <c r="E2397" s="17" t="s">
        <v>2192</v>
      </c>
      <c r="F2397" s="17" t="s">
        <v>164</v>
      </c>
      <c r="G2397" s="17">
        <v>31095569</v>
      </c>
      <c r="H2397" s="17">
        <v>31097596</v>
      </c>
      <c r="I2397" s="17" t="s">
        <v>67</v>
      </c>
      <c r="J2397" s="17" t="s">
        <v>762</v>
      </c>
    </row>
    <row r="2398" spans="1:10">
      <c r="A2398" s="16" t="s">
        <v>693</v>
      </c>
      <c r="B2398" s="17" t="s">
        <v>658</v>
      </c>
      <c r="C2398" s="17" t="s">
        <v>4135</v>
      </c>
      <c r="D2398" s="17" t="s">
        <v>791</v>
      </c>
      <c r="E2398" s="17" t="s">
        <v>1335</v>
      </c>
      <c r="F2398" s="17" t="s">
        <v>164</v>
      </c>
      <c r="G2398" s="17">
        <v>31143507</v>
      </c>
      <c r="H2398" s="17">
        <v>31144139</v>
      </c>
      <c r="I2398" s="17" t="s">
        <v>67</v>
      </c>
      <c r="J2398" s="17" t="s">
        <v>762</v>
      </c>
    </row>
    <row r="2399" spans="1:10">
      <c r="A2399" s="16" t="s">
        <v>664</v>
      </c>
      <c r="B2399" s="17" t="s">
        <v>658</v>
      </c>
      <c r="C2399" s="17" t="s">
        <v>4136</v>
      </c>
      <c r="D2399" s="17" t="s">
        <v>1006</v>
      </c>
      <c r="E2399" s="17" t="s">
        <v>964</v>
      </c>
      <c r="F2399" s="17" t="s">
        <v>164</v>
      </c>
      <c r="G2399" s="17">
        <v>31229445</v>
      </c>
      <c r="H2399" s="17">
        <v>31230167</v>
      </c>
      <c r="I2399" s="17" t="s">
        <v>67</v>
      </c>
      <c r="J2399" s="17" t="s">
        <v>1007</v>
      </c>
    </row>
    <row r="2400" spans="1:10">
      <c r="A2400" s="16" t="s">
        <v>687</v>
      </c>
      <c r="B2400" s="17" t="s">
        <v>658</v>
      </c>
      <c r="C2400" s="17" t="s">
        <v>4137</v>
      </c>
      <c r="D2400" s="17" t="s">
        <v>820</v>
      </c>
      <c r="E2400" s="17" t="s">
        <v>2192</v>
      </c>
      <c r="F2400" s="17" t="s">
        <v>164</v>
      </c>
      <c r="G2400" s="17">
        <v>31235143</v>
      </c>
      <c r="H2400" s="17">
        <v>31236172</v>
      </c>
      <c r="I2400" s="17" t="s">
        <v>67</v>
      </c>
      <c r="J2400" s="17" t="s">
        <v>822</v>
      </c>
    </row>
    <row r="2401" spans="1:10">
      <c r="A2401" s="16" t="s">
        <v>728</v>
      </c>
      <c r="B2401" s="17" t="s">
        <v>722</v>
      </c>
      <c r="C2401" s="17" t="s">
        <v>4138</v>
      </c>
      <c r="D2401" s="17" t="s">
        <v>936</v>
      </c>
      <c r="E2401" s="17" t="s">
        <v>4139</v>
      </c>
      <c r="F2401" s="17" t="s">
        <v>164</v>
      </c>
      <c r="G2401" s="17">
        <v>31337620</v>
      </c>
      <c r="H2401" s="17">
        <v>31348186</v>
      </c>
      <c r="I2401" s="17" t="s">
        <v>67</v>
      </c>
      <c r="J2401" s="17" t="s">
        <v>938</v>
      </c>
    </row>
    <row r="2402" spans="1:10">
      <c r="A2402" s="16" t="s">
        <v>704</v>
      </c>
      <c r="B2402" s="17" t="s">
        <v>658</v>
      </c>
      <c r="C2402" s="17" t="s">
        <v>4138</v>
      </c>
      <c r="D2402" s="17" t="s">
        <v>936</v>
      </c>
      <c r="E2402" s="17" t="s">
        <v>4139</v>
      </c>
      <c r="F2402" s="17" t="s">
        <v>164</v>
      </c>
      <c r="G2402" s="17">
        <v>31337620</v>
      </c>
      <c r="H2402" s="17">
        <v>31348186</v>
      </c>
      <c r="I2402" s="17" t="s">
        <v>67</v>
      </c>
      <c r="J2402" s="17" t="s">
        <v>754</v>
      </c>
    </row>
    <row r="2403" spans="1:10">
      <c r="A2403" s="16" t="s">
        <v>686</v>
      </c>
      <c r="B2403" s="17" t="s">
        <v>658</v>
      </c>
      <c r="C2403" s="17" t="s">
        <v>4140</v>
      </c>
      <c r="D2403" s="17" t="s">
        <v>2807</v>
      </c>
      <c r="E2403" s="17" t="s">
        <v>1145</v>
      </c>
      <c r="F2403" s="17" t="s">
        <v>164</v>
      </c>
      <c r="G2403" s="17">
        <v>31365086</v>
      </c>
      <c r="H2403" s="17">
        <v>31368381</v>
      </c>
      <c r="I2403" s="17" t="s">
        <v>769</v>
      </c>
      <c r="J2403" s="17" t="s">
        <v>946</v>
      </c>
    </row>
    <row r="2404" spans="1:10">
      <c r="A2404" s="16" t="s">
        <v>685</v>
      </c>
      <c r="B2404" s="17" t="s">
        <v>658</v>
      </c>
      <c r="C2404" s="17" t="s">
        <v>4140</v>
      </c>
      <c r="D2404" s="17" t="s">
        <v>2807</v>
      </c>
      <c r="E2404" s="17" t="s">
        <v>1145</v>
      </c>
      <c r="F2404" s="17" t="s">
        <v>164</v>
      </c>
      <c r="G2404" s="17">
        <v>31365086</v>
      </c>
      <c r="H2404" s="17">
        <v>31368381</v>
      </c>
      <c r="I2404" s="17" t="s">
        <v>769</v>
      </c>
      <c r="J2404" s="17" t="s">
        <v>2808</v>
      </c>
    </row>
    <row r="2405" spans="1:10">
      <c r="A2405" s="16" t="s">
        <v>670</v>
      </c>
      <c r="B2405" s="17" t="s">
        <v>658</v>
      </c>
      <c r="C2405" s="17" t="s">
        <v>4141</v>
      </c>
      <c r="D2405" s="17" t="s">
        <v>824</v>
      </c>
      <c r="E2405" s="17" t="s">
        <v>2514</v>
      </c>
      <c r="F2405" s="17" t="s">
        <v>164</v>
      </c>
      <c r="G2405" s="17">
        <v>31390281</v>
      </c>
      <c r="H2405" s="17">
        <v>31395444</v>
      </c>
      <c r="I2405" s="17" t="s">
        <v>67</v>
      </c>
      <c r="J2405" s="17" t="s">
        <v>758</v>
      </c>
    </row>
    <row r="2406" spans="1:10">
      <c r="A2406" s="16" t="s">
        <v>665</v>
      </c>
      <c r="B2406" s="17" t="s">
        <v>658</v>
      </c>
      <c r="C2406" s="17" t="s">
        <v>4142</v>
      </c>
      <c r="D2406" s="17" t="s">
        <v>1054</v>
      </c>
      <c r="E2406" s="17" t="s">
        <v>4143</v>
      </c>
      <c r="F2406" s="17" t="s">
        <v>164</v>
      </c>
      <c r="G2406" s="17">
        <v>31590945</v>
      </c>
      <c r="H2406" s="17">
        <v>31593104</v>
      </c>
      <c r="I2406" s="17" t="s">
        <v>769</v>
      </c>
      <c r="J2406" s="17" t="s">
        <v>844</v>
      </c>
    </row>
    <row r="2407" spans="1:10">
      <c r="A2407" s="16" t="s">
        <v>693</v>
      </c>
      <c r="B2407" s="17" t="s">
        <v>658</v>
      </c>
      <c r="C2407" s="17" t="s">
        <v>4144</v>
      </c>
      <c r="D2407" s="17" t="s">
        <v>760</v>
      </c>
      <c r="E2407" s="17" t="s">
        <v>1371</v>
      </c>
      <c r="F2407" s="17" t="s">
        <v>164</v>
      </c>
      <c r="G2407" s="17">
        <v>31628067</v>
      </c>
      <c r="H2407" s="17">
        <v>31632883</v>
      </c>
      <c r="I2407" s="17" t="s">
        <v>67</v>
      </c>
      <c r="J2407" s="17" t="s">
        <v>762</v>
      </c>
    </row>
    <row r="2408" spans="1:10">
      <c r="A2408" s="16" t="s">
        <v>670</v>
      </c>
      <c r="B2408" s="17" t="s">
        <v>658</v>
      </c>
      <c r="C2408" s="17" t="s">
        <v>4145</v>
      </c>
      <c r="D2408" s="17" t="s">
        <v>824</v>
      </c>
      <c r="E2408" s="17" t="s">
        <v>2252</v>
      </c>
      <c r="F2408" s="17" t="s">
        <v>154</v>
      </c>
      <c r="G2408" s="17">
        <v>35132857</v>
      </c>
      <c r="H2408" s="17">
        <v>35136732</v>
      </c>
      <c r="I2408" s="17" t="s">
        <v>67</v>
      </c>
      <c r="J2408" s="17" t="s">
        <v>758</v>
      </c>
    </row>
    <row r="2409" spans="1:10">
      <c r="A2409" s="16" t="s">
        <v>619</v>
      </c>
      <c r="B2409" s="17" t="s">
        <v>618</v>
      </c>
      <c r="C2409" s="17" t="s">
        <v>4146</v>
      </c>
      <c r="D2409" s="17" t="s">
        <v>1621</v>
      </c>
      <c r="E2409" s="17" t="s">
        <v>4147</v>
      </c>
      <c r="F2409" s="17" t="s">
        <v>164</v>
      </c>
      <c r="G2409" s="17">
        <v>31719949</v>
      </c>
      <c r="H2409" s="17">
        <v>31727769</v>
      </c>
      <c r="I2409" s="17" t="s">
        <v>769</v>
      </c>
      <c r="J2409" s="17" t="s">
        <v>806</v>
      </c>
    </row>
    <row r="2410" spans="1:10">
      <c r="A2410" s="16" t="s">
        <v>682</v>
      </c>
      <c r="B2410" s="17" t="s">
        <v>658</v>
      </c>
      <c r="C2410" s="17" t="s">
        <v>4148</v>
      </c>
      <c r="D2410" s="17" t="s">
        <v>875</v>
      </c>
      <c r="E2410" s="17" t="s">
        <v>1578</v>
      </c>
      <c r="F2410" s="17" t="s">
        <v>164</v>
      </c>
      <c r="G2410" s="17">
        <v>31733095</v>
      </c>
      <c r="H2410" s="17">
        <v>31733935</v>
      </c>
      <c r="I2410" s="17" t="s">
        <v>769</v>
      </c>
      <c r="J2410" s="17" t="s">
        <v>877</v>
      </c>
    </row>
    <row r="2411" spans="1:10">
      <c r="A2411" s="16" t="s">
        <v>704</v>
      </c>
      <c r="B2411" s="17" t="s">
        <v>658</v>
      </c>
      <c r="C2411" s="17" t="s">
        <v>4149</v>
      </c>
      <c r="D2411" s="17" t="s">
        <v>764</v>
      </c>
      <c r="E2411" s="17" t="s">
        <v>4150</v>
      </c>
      <c r="F2411" s="17" t="s">
        <v>164</v>
      </c>
      <c r="G2411" s="17">
        <v>31762073</v>
      </c>
      <c r="H2411" s="17">
        <v>31765840</v>
      </c>
      <c r="I2411" s="17" t="s">
        <v>67</v>
      </c>
      <c r="J2411" s="17" t="s">
        <v>754</v>
      </c>
    </row>
    <row r="2412" spans="1:10">
      <c r="A2412" s="16" t="s">
        <v>662</v>
      </c>
      <c r="B2412" s="17" t="s">
        <v>658</v>
      </c>
      <c r="C2412" s="17" t="s">
        <v>4151</v>
      </c>
      <c r="D2412" s="17" t="s">
        <v>854</v>
      </c>
      <c r="E2412" s="17" t="s">
        <v>2839</v>
      </c>
      <c r="F2412" s="17" t="s">
        <v>164</v>
      </c>
      <c r="G2412" s="17">
        <v>31805841</v>
      </c>
      <c r="H2412" s="17">
        <v>31807328</v>
      </c>
      <c r="I2412" s="17" t="s">
        <v>769</v>
      </c>
      <c r="J2412" s="17" t="s">
        <v>856</v>
      </c>
    </row>
    <row r="2413" spans="1:10">
      <c r="A2413" s="16" t="s">
        <v>619</v>
      </c>
      <c r="B2413" s="17" t="s">
        <v>618</v>
      </c>
      <c r="C2413" s="17" t="s">
        <v>4152</v>
      </c>
      <c r="D2413" s="17" t="s">
        <v>4153</v>
      </c>
      <c r="E2413" s="17" t="s">
        <v>4154</v>
      </c>
      <c r="F2413" s="17" t="s">
        <v>164</v>
      </c>
      <c r="G2413" s="17">
        <v>31878758</v>
      </c>
      <c r="H2413" s="17">
        <v>31889352</v>
      </c>
      <c r="I2413" s="17" t="s">
        <v>67</v>
      </c>
      <c r="J2413" s="17" t="s">
        <v>806</v>
      </c>
    </row>
    <row r="2414" spans="1:10">
      <c r="A2414" s="16" t="s">
        <v>673</v>
      </c>
      <c r="B2414" s="17" t="s">
        <v>658</v>
      </c>
      <c r="C2414" s="17" t="s">
        <v>4155</v>
      </c>
      <c r="D2414" s="17" t="s">
        <v>2303</v>
      </c>
      <c r="E2414" s="17" t="s">
        <v>1178</v>
      </c>
      <c r="F2414" s="17" t="s">
        <v>164</v>
      </c>
      <c r="G2414" s="17">
        <v>31987601</v>
      </c>
      <c r="H2414" s="17">
        <v>31993358</v>
      </c>
      <c r="I2414" s="17" t="s">
        <v>769</v>
      </c>
      <c r="J2414" s="17" t="s">
        <v>1322</v>
      </c>
    </row>
    <row r="2415" spans="1:10">
      <c r="A2415" s="16" t="s">
        <v>693</v>
      </c>
      <c r="B2415" s="17" t="s">
        <v>658</v>
      </c>
      <c r="C2415" s="17" t="s">
        <v>4156</v>
      </c>
      <c r="D2415" s="17" t="s">
        <v>4157</v>
      </c>
      <c r="E2415" s="17" t="s">
        <v>4158</v>
      </c>
      <c r="F2415" s="17" t="s">
        <v>154</v>
      </c>
      <c r="G2415" s="17">
        <v>35171864</v>
      </c>
      <c r="H2415" s="17">
        <v>35180412</v>
      </c>
      <c r="I2415" s="17" t="s">
        <v>67</v>
      </c>
      <c r="J2415" s="17" t="s">
        <v>762</v>
      </c>
    </row>
    <row r="2416" spans="1:10">
      <c r="A2416" s="16" t="s">
        <v>692</v>
      </c>
      <c r="B2416" s="17" t="s">
        <v>658</v>
      </c>
      <c r="C2416" s="17" t="s">
        <v>4156</v>
      </c>
      <c r="D2416" s="17" t="s">
        <v>4157</v>
      </c>
      <c r="E2416" s="17" t="s">
        <v>4158</v>
      </c>
      <c r="F2416" s="17" t="s">
        <v>154</v>
      </c>
      <c r="G2416" s="17">
        <v>35171864</v>
      </c>
      <c r="H2416" s="17">
        <v>35180412</v>
      </c>
      <c r="I2416" s="17" t="s">
        <v>67</v>
      </c>
      <c r="J2416" s="17" t="s">
        <v>1701</v>
      </c>
    </row>
    <row r="2417" spans="1:10">
      <c r="A2417" s="16" t="s">
        <v>627</v>
      </c>
      <c r="B2417" s="17" t="s">
        <v>624</v>
      </c>
      <c r="C2417" s="17" t="s">
        <v>4156</v>
      </c>
      <c r="D2417" s="17" t="s">
        <v>4157</v>
      </c>
      <c r="E2417" s="17" t="s">
        <v>4158</v>
      </c>
      <c r="F2417" s="17" t="s">
        <v>154</v>
      </c>
      <c r="G2417" s="17">
        <v>35171864</v>
      </c>
      <c r="H2417" s="17">
        <v>35180412</v>
      </c>
      <c r="I2417" s="17" t="s">
        <v>67</v>
      </c>
      <c r="J2417" s="17" t="s">
        <v>786</v>
      </c>
    </row>
    <row r="2418" spans="1:10">
      <c r="A2418" s="16" t="s">
        <v>625</v>
      </c>
      <c r="B2418" s="17" t="s">
        <v>624</v>
      </c>
      <c r="C2418" s="17" t="s">
        <v>4156</v>
      </c>
      <c r="D2418" s="17" t="s">
        <v>4157</v>
      </c>
      <c r="E2418" s="17" t="s">
        <v>4158</v>
      </c>
      <c r="F2418" s="17" t="s">
        <v>154</v>
      </c>
      <c r="G2418" s="17">
        <v>35171864</v>
      </c>
      <c r="H2418" s="17">
        <v>35180412</v>
      </c>
      <c r="I2418" s="17" t="s">
        <v>67</v>
      </c>
      <c r="J2418" s="17" t="s">
        <v>4159</v>
      </c>
    </row>
    <row r="2419" spans="1:10">
      <c r="A2419" s="16" t="s">
        <v>693</v>
      </c>
      <c r="B2419" s="17" t="s">
        <v>658</v>
      </c>
      <c r="C2419" s="17" t="s">
        <v>4160</v>
      </c>
      <c r="D2419" s="17" t="s">
        <v>791</v>
      </c>
      <c r="E2419" s="17" t="s">
        <v>2920</v>
      </c>
      <c r="F2419" s="17" t="s">
        <v>164</v>
      </c>
      <c r="G2419" s="17">
        <v>32052239</v>
      </c>
      <c r="H2419" s="17">
        <v>32052797</v>
      </c>
      <c r="I2419" s="17" t="s">
        <v>769</v>
      </c>
      <c r="J2419" s="17" t="s">
        <v>762</v>
      </c>
    </row>
    <row r="2420" spans="1:10">
      <c r="A2420" s="16" t="s">
        <v>704</v>
      </c>
      <c r="B2420" s="17" t="s">
        <v>658</v>
      </c>
      <c r="C2420" s="17" t="s">
        <v>4161</v>
      </c>
      <c r="D2420" s="17" t="s">
        <v>764</v>
      </c>
      <c r="E2420" s="17" t="s">
        <v>4162</v>
      </c>
      <c r="F2420" s="17" t="s">
        <v>164</v>
      </c>
      <c r="G2420" s="17">
        <v>32109883</v>
      </c>
      <c r="H2420" s="17">
        <v>32116648</v>
      </c>
      <c r="I2420" s="17" t="s">
        <v>769</v>
      </c>
      <c r="J2420" s="17" t="s">
        <v>754</v>
      </c>
    </row>
    <row r="2421" spans="1:10">
      <c r="A2421" s="16" t="s">
        <v>619</v>
      </c>
      <c r="B2421" s="17" t="s">
        <v>618</v>
      </c>
      <c r="C2421" s="17" t="s">
        <v>4163</v>
      </c>
      <c r="D2421" s="17" t="s">
        <v>907</v>
      </c>
      <c r="E2421" s="17" t="s">
        <v>4164</v>
      </c>
      <c r="F2421" s="17" t="s">
        <v>164</v>
      </c>
      <c r="G2421" s="17">
        <v>32162753</v>
      </c>
      <c r="H2421" s="17">
        <v>32175163</v>
      </c>
      <c r="I2421" s="17" t="s">
        <v>67</v>
      </c>
      <c r="J2421" s="17" t="s">
        <v>806</v>
      </c>
    </row>
    <row r="2422" spans="1:10">
      <c r="A2422" s="16" t="s">
        <v>686</v>
      </c>
      <c r="B2422" s="17" t="s">
        <v>658</v>
      </c>
      <c r="C2422" s="17" t="s">
        <v>4165</v>
      </c>
      <c r="D2422" s="17" t="s">
        <v>1469</v>
      </c>
      <c r="E2422" s="17" t="s">
        <v>1433</v>
      </c>
      <c r="F2422" s="17" t="s">
        <v>164</v>
      </c>
      <c r="G2422" s="17">
        <v>32262815</v>
      </c>
      <c r="H2422" s="17">
        <v>32264406</v>
      </c>
      <c r="I2422" s="17" t="s">
        <v>67</v>
      </c>
      <c r="J2422" s="17" t="s">
        <v>946</v>
      </c>
    </row>
    <row r="2423" spans="1:10">
      <c r="A2423" s="16" t="s">
        <v>671</v>
      </c>
      <c r="B2423" s="17" t="s">
        <v>658</v>
      </c>
      <c r="C2423" s="17" t="s">
        <v>4166</v>
      </c>
      <c r="D2423" s="17" t="s">
        <v>914</v>
      </c>
      <c r="E2423" s="17" t="s">
        <v>2419</v>
      </c>
      <c r="F2423" s="17" t="s">
        <v>164</v>
      </c>
      <c r="G2423" s="17">
        <v>32317524</v>
      </c>
      <c r="H2423" s="17">
        <v>32319388</v>
      </c>
      <c r="I2423" s="17" t="s">
        <v>769</v>
      </c>
      <c r="J2423" s="17" t="s">
        <v>916</v>
      </c>
    </row>
    <row r="2424" spans="1:10">
      <c r="A2424" s="16" t="s">
        <v>670</v>
      </c>
      <c r="B2424" s="17" t="s">
        <v>658</v>
      </c>
      <c r="C2424" s="17" t="s">
        <v>4167</v>
      </c>
      <c r="D2424" s="17" t="s">
        <v>985</v>
      </c>
      <c r="E2424" s="17" t="s">
        <v>816</v>
      </c>
      <c r="F2424" s="17" t="s">
        <v>164</v>
      </c>
      <c r="G2424" s="17">
        <v>32322178</v>
      </c>
      <c r="H2424" s="17">
        <v>32325753</v>
      </c>
      <c r="I2424" s="17" t="s">
        <v>67</v>
      </c>
      <c r="J2424" s="17" t="s">
        <v>758</v>
      </c>
    </row>
    <row r="2425" spans="1:10">
      <c r="A2425" s="16" t="s">
        <v>687</v>
      </c>
      <c r="B2425" s="17" t="s">
        <v>658</v>
      </c>
      <c r="C2425" s="17" t="s">
        <v>4168</v>
      </c>
      <c r="D2425" s="17" t="s">
        <v>820</v>
      </c>
      <c r="E2425" s="17" t="s">
        <v>2229</v>
      </c>
      <c r="F2425" s="17" t="s">
        <v>164</v>
      </c>
      <c r="G2425" s="17">
        <v>32327184</v>
      </c>
      <c r="H2425" s="17">
        <v>32329455</v>
      </c>
      <c r="I2425" s="17" t="s">
        <v>67</v>
      </c>
      <c r="J2425" s="17" t="s">
        <v>822</v>
      </c>
    </row>
    <row r="2426" spans="1:10">
      <c r="A2426" s="16" t="s">
        <v>670</v>
      </c>
      <c r="B2426" s="17" t="s">
        <v>658</v>
      </c>
      <c r="C2426" s="17" t="s">
        <v>4169</v>
      </c>
      <c r="D2426" s="17" t="s">
        <v>985</v>
      </c>
      <c r="E2426" s="17" t="s">
        <v>4170</v>
      </c>
      <c r="F2426" s="17" t="s">
        <v>164</v>
      </c>
      <c r="G2426" s="17">
        <v>32334097</v>
      </c>
      <c r="H2426" s="17">
        <v>32341278</v>
      </c>
      <c r="I2426" s="17" t="s">
        <v>769</v>
      </c>
      <c r="J2426" s="17" t="s">
        <v>758</v>
      </c>
    </row>
    <row r="2427" spans="1:10">
      <c r="A2427" s="16" t="s">
        <v>724</v>
      </c>
      <c r="B2427" s="17" t="s">
        <v>722</v>
      </c>
      <c r="C2427" s="17" t="s">
        <v>4171</v>
      </c>
      <c r="D2427" s="17" t="s">
        <v>780</v>
      </c>
      <c r="E2427" s="17" t="s">
        <v>2109</v>
      </c>
      <c r="F2427" s="17" t="s">
        <v>164</v>
      </c>
      <c r="G2427" s="17">
        <v>32401213</v>
      </c>
      <c r="H2427" s="17">
        <v>32403166</v>
      </c>
      <c r="I2427" s="17" t="s">
        <v>769</v>
      </c>
      <c r="J2427" s="17" t="s">
        <v>782</v>
      </c>
    </row>
    <row r="2428" spans="1:10">
      <c r="A2428" s="16" t="s">
        <v>654</v>
      </c>
      <c r="B2428" s="17" t="s">
        <v>653</v>
      </c>
      <c r="C2428" s="17" t="s">
        <v>4172</v>
      </c>
      <c r="D2428" s="17" t="s">
        <v>1136</v>
      </c>
      <c r="E2428" s="17" t="s">
        <v>2545</v>
      </c>
      <c r="F2428" s="17" t="s">
        <v>164</v>
      </c>
      <c r="G2428" s="17">
        <v>32428932</v>
      </c>
      <c r="H2428" s="17">
        <v>32429398</v>
      </c>
      <c r="I2428" s="17" t="s">
        <v>769</v>
      </c>
      <c r="J2428" s="17" t="s">
        <v>1138</v>
      </c>
    </row>
    <row r="2429" spans="1:10">
      <c r="A2429" s="16" t="s">
        <v>665</v>
      </c>
      <c r="B2429" s="17" t="s">
        <v>658</v>
      </c>
      <c r="C2429" s="17" t="s">
        <v>4173</v>
      </c>
      <c r="D2429" s="17" t="s">
        <v>1054</v>
      </c>
      <c r="E2429" s="17" t="s">
        <v>1650</v>
      </c>
      <c r="F2429" s="17" t="s">
        <v>164</v>
      </c>
      <c r="G2429" s="17">
        <v>32443283</v>
      </c>
      <c r="H2429" s="17">
        <v>32445724</v>
      </c>
      <c r="I2429" s="17" t="s">
        <v>769</v>
      </c>
      <c r="J2429" s="17" t="s">
        <v>844</v>
      </c>
    </row>
    <row r="2430" spans="1:10">
      <c r="A2430" s="16" t="s">
        <v>659</v>
      </c>
      <c r="B2430" s="17" t="s">
        <v>658</v>
      </c>
      <c r="C2430" s="17" t="s">
        <v>4174</v>
      </c>
      <c r="D2430" s="17" t="s">
        <v>808</v>
      </c>
      <c r="E2430" s="17" t="s">
        <v>2114</v>
      </c>
      <c r="F2430" s="17" t="s">
        <v>164</v>
      </c>
      <c r="G2430" s="17">
        <v>32503504</v>
      </c>
      <c r="H2430" s="17">
        <v>32507413</v>
      </c>
      <c r="I2430" s="17" t="s">
        <v>769</v>
      </c>
      <c r="J2430" s="17" t="s">
        <v>810</v>
      </c>
    </row>
    <row r="2431" spans="1:10">
      <c r="A2431" s="16" t="s">
        <v>682</v>
      </c>
      <c r="B2431" s="17" t="s">
        <v>658</v>
      </c>
      <c r="C2431" s="17" t="s">
        <v>4175</v>
      </c>
      <c r="D2431" s="17" t="s">
        <v>1548</v>
      </c>
      <c r="E2431" s="17" t="s">
        <v>2070</v>
      </c>
      <c r="F2431" s="17" t="s">
        <v>154</v>
      </c>
      <c r="G2431" s="17">
        <v>35225215</v>
      </c>
      <c r="H2431" s="17">
        <v>35225685</v>
      </c>
      <c r="I2431" s="17" t="s">
        <v>67</v>
      </c>
      <c r="J2431" s="17" t="s">
        <v>877</v>
      </c>
    </row>
    <row r="2432" spans="1:10">
      <c r="A2432" s="16" t="s">
        <v>665</v>
      </c>
      <c r="B2432" s="17" t="s">
        <v>658</v>
      </c>
      <c r="C2432" s="17" t="s">
        <v>4176</v>
      </c>
      <c r="D2432" s="17" t="s">
        <v>842</v>
      </c>
      <c r="E2432" s="17" t="s">
        <v>2019</v>
      </c>
      <c r="F2432" s="17" t="s">
        <v>164</v>
      </c>
      <c r="G2432" s="17">
        <v>32532901</v>
      </c>
      <c r="H2432" s="17">
        <v>32534593</v>
      </c>
      <c r="I2432" s="17" t="s">
        <v>769</v>
      </c>
      <c r="J2432" s="17" t="s">
        <v>844</v>
      </c>
    </row>
    <row r="2433" spans="1:10">
      <c r="A2433" s="16" t="s">
        <v>704</v>
      </c>
      <c r="B2433" s="17" t="s">
        <v>658</v>
      </c>
      <c r="C2433" s="17" t="s">
        <v>4177</v>
      </c>
      <c r="D2433" s="17" t="s">
        <v>764</v>
      </c>
      <c r="E2433" s="17" t="s">
        <v>2144</v>
      </c>
      <c r="F2433" s="17" t="s">
        <v>164</v>
      </c>
      <c r="G2433" s="17">
        <v>32558023</v>
      </c>
      <c r="H2433" s="17">
        <v>32565017</v>
      </c>
      <c r="I2433" s="17" t="s">
        <v>67</v>
      </c>
      <c r="J2433" s="17" t="s">
        <v>754</v>
      </c>
    </row>
    <row r="2434" spans="1:10">
      <c r="A2434" s="16" t="s">
        <v>704</v>
      </c>
      <c r="B2434" s="17" t="s">
        <v>658</v>
      </c>
      <c r="C2434" s="17" t="s">
        <v>4178</v>
      </c>
      <c r="D2434" s="17" t="s">
        <v>788</v>
      </c>
      <c r="E2434" s="17" t="s">
        <v>953</v>
      </c>
      <c r="F2434" s="17" t="s">
        <v>164</v>
      </c>
      <c r="G2434" s="17">
        <v>32570678</v>
      </c>
      <c r="H2434" s="17">
        <v>32573371</v>
      </c>
      <c r="I2434" s="17" t="s">
        <v>67</v>
      </c>
      <c r="J2434" s="17" t="s">
        <v>754</v>
      </c>
    </row>
    <row r="2435" spans="1:10">
      <c r="A2435" s="16" t="s">
        <v>704</v>
      </c>
      <c r="B2435" s="17" t="s">
        <v>658</v>
      </c>
      <c r="C2435" s="17" t="s">
        <v>4179</v>
      </c>
      <c r="D2435" s="17" t="s">
        <v>788</v>
      </c>
      <c r="E2435" s="17" t="s">
        <v>2279</v>
      </c>
      <c r="F2435" s="17" t="s">
        <v>164</v>
      </c>
      <c r="G2435" s="17">
        <v>32581679</v>
      </c>
      <c r="H2435" s="17">
        <v>32588894</v>
      </c>
      <c r="I2435" s="17" t="s">
        <v>67</v>
      </c>
      <c r="J2435" s="17" t="s">
        <v>754</v>
      </c>
    </row>
    <row r="2436" spans="1:10">
      <c r="A2436" s="16" t="s">
        <v>662</v>
      </c>
      <c r="B2436" s="17" t="s">
        <v>658</v>
      </c>
      <c r="C2436" s="17" t="s">
        <v>4180</v>
      </c>
      <c r="D2436" s="17" t="s">
        <v>854</v>
      </c>
      <c r="E2436" s="17" t="s">
        <v>1371</v>
      </c>
      <c r="F2436" s="17" t="s">
        <v>164</v>
      </c>
      <c r="G2436" s="17">
        <v>32703690</v>
      </c>
      <c r="H2436" s="17">
        <v>32704544</v>
      </c>
      <c r="I2436" s="17" t="s">
        <v>67</v>
      </c>
      <c r="J2436" s="17" t="s">
        <v>856</v>
      </c>
    </row>
    <row r="2437" spans="1:10">
      <c r="A2437" s="16" t="s">
        <v>725</v>
      </c>
      <c r="B2437" s="17" t="s">
        <v>722</v>
      </c>
      <c r="C2437" s="17" t="s">
        <v>4181</v>
      </c>
      <c r="D2437" s="17" t="s">
        <v>772</v>
      </c>
      <c r="E2437" s="17" t="s">
        <v>4182</v>
      </c>
      <c r="F2437" s="17" t="s">
        <v>164</v>
      </c>
      <c r="G2437" s="17">
        <v>32768408</v>
      </c>
      <c r="H2437" s="17">
        <v>32770438</v>
      </c>
      <c r="I2437" s="17" t="s">
        <v>67</v>
      </c>
      <c r="J2437" s="17" t="s">
        <v>774</v>
      </c>
    </row>
    <row r="2438" spans="1:10">
      <c r="A2438" s="16" t="s">
        <v>733</v>
      </c>
      <c r="B2438" s="17" t="s">
        <v>732</v>
      </c>
      <c r="C2438" s="17" t="s">
        <v>4183</v>
      </c>
      <c r="D2438" s="17" t="s">
        <v>846</v>
      </c>
      <c r="E2438" s="17" t="s">
        <v>4184</v>
      </c>
      <c r="F2438" s="17" t="s">
        <v>154</v>
      </c>
      <c r="G2438" s="17">
        <v>35249083</v>
      </c>
      <c r="H2438" s="17">
        <v>35252470</v>
      </c>
      <c r="I2438" s="17" t="s">
        <v>769</v>
      </c>
      <c r="J2438" s="17" t="s">
        <v>848</v>
      </c>
    </row>
    <row r="2439" spans="1:10">
      <c r="A2439" s="16" t="s">
        <v>673</v>
      </c>
      <c r="B2439" s="17" t="s">
        <v>658</v>
      </c>
      <c r="C2439" s="17" t="s">
        <v>4185</v>
      </c>
      <c r="D2439" s="17" t="s">
        <v>1321</v>
      </c>
      <c r="E2439" s="17" t="s">
        <v>1075</v>
      </c>
      <c r="F2439" s="17" t="s">
        <v>164</v>
      </c>
      <c r="G2439" s="17">
        <v>32820143</v>
      </c>
      <c r="H2439" s="17">
        <v>32824996</v>
      </c>
      <c r="I2439" s="17" t="s">
        <v>67</v>
      </c>
      <c r="J2439" s="17" t="s">
        <v>1322</v>
      </c>
    </row>
    <row r="2440" spans="1:10">
      <c r="A2440" s="16" t="s">
        <v>686</v>
      </c>
      <c r="B2440" s="17" t="s">
        <v>658</v>
      </c>
      <c r="C2440" s="17" t="s">
        <v>4186</v>
      </c>
      <c r="D2440" s="17" t="s">
        <v>1167</v>
      </c>
      <c r="E2440" s="17" t="s">
        <v>2006</v>
      </c>
      <c r="F2440" s="17" t="s">
        <v>164</v>
      </c>
      <c r="G2440" s="17">
        <v>32966520</v>
      </c>
      <c r="H2440" s="17">
        <v>32969154</v>
      </c>
      <c r="I2440" s="17" t="s">
        <v>67</v>
      </c>
      <c r="J2440" s="17" t="s">
        <v>946</v>
      </c>
    </row>
    <row r="2441" spans="1:10">
      <c r="A2441" s="16" t="s">
        <v>684</v>
      </c>
      <c r="B2441" s="17" t="s">
        <v>658</v>
      </c>
      <c r="C2441" s="17" t="s">
        <v>4186</v>
      </c>
      <c r="D2441" s="17" t="s">
        <v>1167</v>
      </c>
      <c r="E2441" s="17" t="s">
        <v>2006</v>
      </c>
      <c r="F2441" s="17" t="s">
        <v>164</v>
      </c>
      <c r="G2441" s="17">
        <v>32966520</v>
      </c>
      <c r="H2441" s="17">
        <v>32969154</v>
      </c>
      <c r="I2441" s="17" t="s">
        <v>67</v>
      </c>
      <c r="J2441" s="17" t="s">
        <v>1169</v>
      </c>
    </row>
    <row r="2442" spans="1:10">
      <c r="A2442" s="16" t="s">
        <v>667</v>
      </c>
      <c r="B2442" s="17" t="s">
        <v>658</v>
      </c>
      <c r="C2442" s="17" t="s">
        <v>4187</v>
      </c>
      <c r="D2442" s="17" t="s">
        <v>767</v>
      </c>
      <c r="E2442" s="17" t="s">
        <v>1777</v>
      </c>
      <c r="F2442" s="17" t="s">
        <v>164</v>
      </c>
      <c r="G2442" s="17">
        <v>33023978</v>
      </c>
      <c r="H2442" s="17">
        <v>33024850</v>
      </c>
      <c r="I2442" s="17" t="s">
        <v>67</v>
      </c>
      <c r="J2442" s="17" t="s">
        <v>770</v>
      </c>
    </row>
    <row r="2443" spans="1:10">
      <c r="A2443" s="16" t="s">
        <v>681</v>
      </c>
      <c r="B2443" s="17" t="s">
        <v>658</v>
      </c>
      <c r="C2443" s="17" t="s">
        <v>4188</v>
      </c>
      <c r="D2443" s="17" t="s">
        <v>2677</v>
      </c>
      <c r="E2443" s="17" t="s">
        <v>757</v>
      </c>
      <c r="F2443" s="17" t="s">
        <v>164</v>
      </c>
      <c r="G2443" s="17">
        <v>33113514</v>
      </c>
      <c r="H2443" s="17">
        <v>33118161</v>
      </c>
      <c r="I2443" s="17" t="s">
        <v>769</v>
      </c>
      <c r="J2443" s="17" t="s">
        <v>2678</v>
      </c>
    </row>
    <row r="2444" spans="1:10">
      <c r="A2444" s="16" t="s">
        <v>690</v>
      </c>
      <c r="B2444" s="17" t="s">
        <v>658</v>
      </c>
      <c r="C2444" s="17" t="s">
        <v>4189</v>
      </c>
      <c r="D2444" s="17" t="s">
        <v>1240</v>
      </c>
      <c r="E2444" s="17" t="s">
        <v>940</v>
      </c>
      <c r="F2444" s="17" t="s">
        <v>164</v>
      </c>
      <c r="G2444" s="17">
        <v>33119399</v>
      </c>
      <c r="H2444" s="17">
        <v>33120106</v>
      </c>
      <c r="I2444" s="17" t="s">
        <v>769</v>
      </c>
      <c r="J2444" s="17" t="s">
        <v>1242</v>
      </c>
    </row>
    <row r="2445" spans="1:10">
      <c r="A2445" s="16" t="s">
        <v>670</v>
      </c>
      <c r="B2445" s="17" t="s">
        <v>658</v>
      </c>
      <c r="C2445" s="17" t="s">
        <v>4190</v>
      </c>
      <c r="D2445" s="17" t="s">
        <v>824</v>
      </c>
      <c r="E2445" s="17" t="s">
        <v>2225</v>
      </c>
      <c r="F2445" s="17" t="s">
        <v>164</v>
      </c>
      <c r="G2445" s="17">
        <v>33126727</v>
      </c>
      <c r="H2445" s="17">
        <v>33127236</v>
      </c>
      <c r="I2445" s="17" t="s">
        <v>769</v>
      </c>
      <c r="J2445" s="17" t="s">
        <v>758</v>
      </c>
    </row>
    <row r="2446" spans="1:10">
      <c r="A2446" s="16" t="s">
        <v>717</v>
      </c>
      <c r="B2446" s="17" t="s">
        <v>716</v>
      </c>
      <c r="C2446" s="17" t="s">
        <v>4191</v>
      </c>
      <c r="D2446" s="17" t="s">
        <v>2010</v>
      </c>
      <c r="E2446" s="17" t="s">
        <v>1856</v>
      </c>
      <c r="F2446" s="17" t="s">
        <v>164</v>
      </c>
      <c r="G2446" s="17">
        <v>33226170</v>
      </c>
      <c r="H2446" s="17">
        <v>33229382</v>
      </c>
      <c r="I2446" s="17" t="s">
        <v>67</v>
      </c>
      <c r="J2446" s="17" t="s">
        <v>1210</v>
      </c>
    </row>
    <row r="2447" spans="1:10">
      <c r="A2447" s="16" t="s">
        <v>725</v>
      </c>
      <c r="B2447" s="17" t="s">
        <v>722</v>
      </c>
      <c r="C2447" s="17" t="s">
        <v>4192</v>
      </c>
      <c r="D2447" s="17" t="s">
        <v>772</v>
      </c>
      <c r="E2447" s="17" t="s">
        <v>2286</v>
      </c>
      <c r="F2447" s="17" t="s">
        <v>164</v>
      </c>
      <c r="G2447" s="17">
        <v>33291950</v>
      </c>
      <c r="H2447" s="17">
        <v>33296465</v>
      </c>
      <c r="I2447" s="17" t="s">
        <v>769</v>
      </c>
      <c r="J2447" s="17" t="s">
        <v>774</v>
      </c>
    </row>
    <row r="2448" spans="1:10">
      <c r="A2448" s="16" t="s">
        <v>686</v>
      </c>
      <c r="B2448" s="17" t="s">
        <v>658</v>
      </c>
      <c r="C2448" s="17" t="s">
        <v>4193</v>
      </c>
      <c r="D2448" s="17" t="s">
        <v>1469</v>
      </c>
      <c r="E2448" s="17" t="s">
        <v>2931</v>
      </c>
      <c r="F2448" s="17" t="s">
        <v>164</v>
      </c>
      <c r="G2448" s="17">
        <v>33478112</v>
      </c>
      <c r="H2448" s="17">
        <v>33480685</v>
      </c>
      <c r="I2448" s="17" t="s">
        <v>769</v>
      </c>
      <c r="J2448" s="17" t="s">
        <v>946</v>
      </c>
    </row>
    <row r="2449" spans="1:10">
      <c r="A2449" s="16" t="s">
        <v>693</v>
      </c>
      <c r="B2449" s="17" t="s">
        <v>658</v>
      </c>
      <c r="C2449" s="17" t="s">
        <v>4194</v>
      </c>
      <c r="D2449" s="17" t="s">
        <v>791</v>
      </c>
      <c r="E2449" s="17" t="s">
        <v>1093</v>
      </c>
      <c r="F2449" s="17" t="s">
        <v>164</v>
      </c>
      <c r="G2449" s="17">
        <v>33481390</v>
      </c>
      <c r="H2449" s="17">
        <v>33482357</v>
      </c>
      <c r="I2449" s="17" t="s">
        <v>67</v>
      </c>
      <c r="J2449" s="17" t="s">
        <v>762</v>
      </c>
    </row>
    <row r="2450" spans="1:10">
      <c r="A2450" s="16" t="s">
        <v>683</v>
      </c>
      <c r="B2450" s="17" t="s">
        <v>658</v>
      </c>
      <c r="C2450" s="17" t="s">
        <v>4195</v>
      </c>
      <c r="D2450" s="17" t="s">
        <v>1564</v>
      </c>
      <c r="E2450" s="17" t="s">
        <v>2900</v>
      </c>
      <c r="F2450" s="17" t="s">
        <v>164</v>
      </c>
      <c r="G2450" s="17">
        <v>33512084</v>
      </c>
      <c r="H2450" s="17">
        <v>33512383</v>
      </c>
      <c r="I2450" s="17" t="s">
        <v>67</v>
      </c>
      <c r="J2450" s="17" t="s">
        <v>1561</v>
      </c>
    </row>
    <row r="2451" spans="1:10">
      <c r="A2451" s="16" t="s">
        <v>706</v>
      </c>
      <c r="B2451" s="17" t="s">
        <v>658</v>
      </c>
      <c r="C2451" s="17" t="s">
        <v>4195</v>
      </c>
      <c r="D2451" s="17" t="s">
        <v>1564</v>
      </c>
      <c r="E2451" s="17" t="s">
        <v>2900</v>
      </c>
      <c r="F2451" s="17" t="s">
        <v>164</v>
      </c>
      <c r="G2451" s="17">
        <v>33512084</v>
      </c>
      <c r="H2451" s="17">
        <v>33512383</v>
      </c>
      <c r="I2451" s="17" t="s">
        <v>67</v>
      </c>
      <c r="J2451" s="17" t="s">
        <v>1562</v>
      </c>
    </row>
    <row r="2452" spans="1:10">
      <c r="A2452" s="16" t="s">
        <v>693</v>
      </c>
      <c r="B2452" s="17" t="s">
        <v>658</v>
      </c>
      <c r="C2452" s="17" t="s">
        <v>4196</v>
      </c>
      <c r="D2452" s="17" t="s">
        <v>791</v>
      </c>
      <c r="E2452" s="17" t="s">
        <v>1585</v>
      </c>
      <c r="F2452" s="17" t="s">
        <v>164</v>
      </c>
      <c r="G2452" s="17">
        <v>33533820</v>
      </c>
      <c r="H2452" s="17">
        <v>33535147</v>
      </c>
      <c r="I2452" s="17" t="s">
        <v>769</v>
      </c>
      <c r="J2452" s="17" t="s">
        <v>762</v>
      </c>
    </row>
    <row r="2453" spans="1:10">
      <c r="A2453" s="16" t="s">
        <v>704</v>
      </c>
      <c r="B2453" s="17" t="s">
        <v>658</v>
      </c>
      <c r="C2453" s="17" t="s">
        <v>4197</v>
      </c>
      <c r="D2453" s="17" t="s">
        <v>788</v>
      </c>
      <c r="E2453" s="17" t="s">
        <v>2039</v>
      </c>
      <c r="F2453" s="17" t="s">
        <v>164</v>
      </c>
      <c r="G2453" s="17">
        <v>33587479</v>
      </c>
      <c r="H2453" s="17">
        <v>33595983</v>
      </c>
      <c r="I2453" s="17" t="s">
        <v>769</v>
      </c>
      <c r="J2453" s="17" t="s">
        <v>754</v>
      </c>
    </row>
    <row r="2454" spans="1:10">
      <c r="A2454" s="16" t="s">
        <v>626</v>
      </c>
      <c r="B2454" s="17" t="s">
        <v>624</v>
      </c>
      <c r="C2454" s="17" t="s">
        <v>4198</v>
      </c>
      <c r="D2454" s="17" t="s">
        <v>991</v>
      </c>
      <c r="E2454" s="17" t="s">
        <v>4199</v>
      </c>
      <c r="F2454" s="17" t="s">
        <v>164</v>
      </c>
      <c r="G2454" s="17">
        <v>33615663</v>
      </c>
      <c r="H2454" s="17">
        <v>33617699</v>
      </c>
      <c r="I2454" s="17" t="s">
        <v>769</v>
      </c>
      <c r="J2454" s="17" t="s">
        <v>993</v>
      </c>
    </row>
    <row r="2455" spans="1:10">
      <c r="A2455" s="16" t="s">
        <v>665</v>
      </c>
      <c r="B2455" s="17" t="s">
        <v>658</v>
      </c>
      <c r="C2455" s="17" t="s">
        <v>4200</v>
      </c>
      <c r="D2455" s="17" t="s">
        <v>842</v>
      </c>
      <c r="E2455" s="17" t="s">
        <v>757</v>
      </c>
      <c r="F2455" s="17" t="s">
        <v>164</v>
      </c>
      <c r="G2455" s="17">
        <v>33683509</v>
      </c>
      <c r="H2455" s="17">
        <v>33687502</v>
      </c>
      <c r="I2455" s="17" t="s">
        <v>67</v>
      </c>
      <c r="J2455" s="17" t="s">
        <v>844</v>
      </c>
    </row>
    <row r="2456" spans="1:10">
      <c r="A2456" s="16" t="s">
        <v>640</v>
      </c>
      <c r="B2456" s="17" t="s">
        <v>638</v>
      </c>
      <c r="C2456" s="17" t="s">
        <v>4201</v>
      </c>
      <c r="D2456" s="17" t="s">
        <v>1275</v>
      </c>
      <c r="E2456" s="17" t="s">
        <v>1503</v>
      </c>
      <c r="F2456" s="17" t="s">
        <v>164</v>
      </c>
      <c r="G2456" s="17">
        <v>33695828</v>
      </c>
      <c r="H2456" s="17">
        <v>33701440</v>
      </c>
      <c r="I2456" s="17" t="s">
        <v>67</v>
      </c>
      <c r="J2456" s="17" t="s">
        <v>1214</v>
      </c>
    </row>
    <row r="2457" spans="1:10">
      <c r="A2457" s="16" t="s">
        <v>670</v>
      </c>
      <c r="B2457" s="17" t="s">
        <v>658</v>
      </c>
      <c r="C2457" s="17" t="s">
        <v>4202</v>
      </c>
      <c r="D2457" s="17" t="s">
        <v>824</v>
      </c>
      <c r="E2457" s="17" t="s">
        <v>816</v>
      </c>
      <c r="F2457" s="17" t="s">
        <v>164</v>
      </c>
      <c r="G2457" s="17">
        <v>33752220</v>
      </c>
      <c r="H2457" s="17">
        <v>33753098</v>
      </c>
      <c r="I2457" s="17" t="s">
        <v>769</v>
      </c>
      <c r="J2457" s="17" t="s">
        <v>758</v>
      </c>
    </row>
    <row r="2458" spans="1:10">
      <c r="A2458" s="16" t="s">
        <v>665</v>
      </c>
      <c r="B2458" s="17" t="s">
        <v>658</v>
      </c>
      <c r="C2458" s="17" t="s">
        <v>4203</v>
      </c>
      <c r="D2458" s="17" t="s">
        <v>842</v>
      </c>
      <c r="E2458" s="17" t="s">
        <v>2139</v>
      </c>
      <c r="F2458" s="17" t="s">
        <v>164</v>
      </c>
      <c r="G2458" s="17">
        <v>33819308</v>
      </c>
      <c r="H2458" s="17">
        <v>33823723</v>
      </c>
      <c r="I2458" s="17" t="s">
        <v>67</v>
      </c>
      <c r="J2458" s="17" t="s">
        <v>844</v>
      </c>
    </row>
    <row r="2459" spans="1:10">
      <c r="A2459" s="16" t="s">
        <v>693</v>
      </c>
      <c r="B2459" s="17" t="s">
        <v>658</v>
      </c>
      <c r="C2459" s="17" t="s">
        <v>4204</v>
      </c>
      <c r="D2459" s="17" t="s">
        <v>760</v>
      </c>
      <c r="E2459" s="17" t="s">
        <v>2810</v>
      </c>
      <c r="F2459" s="17" t="s">
        <v>164</v>
      </c>
      <c r="G2459" s="17">
        <v>33837443</v>
      </c>
      <c r="H2459" s="17">
        <v>33838255</v>
      </c>
      <c r="I2459" s="17" t="s">
        <v>769</v>
      </c>
      <c r="J2459" s="17" t="s">
        <v>762</v>
      </c>
    </row>
    <row r="2460" spans="1:10">
      <c r="A2460" s="16" t="s">
        <v>627</v>
      </c>
      <c r="B2460" s="17" t="s">
        <v>624</v>
      </c>
      <c r="C2460" s="17" t="s">
        <v>4205</v>
      </c>
      <c r="D2460" s="17" t="s">
        <v>860</v>
      </c>
      <c r="E2460" s="17" t="s">
        <v>4206</v>
      </c>
      <c r="F2460" s="17" t="s">
        <v>164</v>
      </c>
      <c r="G2460" s="17">
        <v>33861605</v>
      </c>
      <c r="H2460" s="17">
        <v>33867358</v>
      </c>
      <c r="I2460" s="17" t="s">
        <v>67</v>
      </c>
      <c r="J2460" s="17" t="s">
        <v>786</v>
      </c>
    </row>
    <row r="2461" spans="1:10">
      <c r="A2461" s="16" t="s">
        <v>664</v>
      </c>
      <c r="B2461" s="17" t="s">
        <v>658</v>
      </c>
      <c r="C2461" s="17" t="s">
        <v>4207</v>
      </c>
      <c r="D2461" s="17" t="s">
        <v>1006</v>
      </c>
      <c r="E2461" s="17" t="s">
        <v>1522</v>
      </c>
      <c r="F2461" s="17" t="s">
        <v>164</v>
      </c>
      <c r="G2461" s="17">
        <v>34080217</v>
      </c>
      <c r="H2461" s="17">
        <v>34081165</v>
      </c>
      <c r="I2461" s="17" t="s">
        <v>769</v>
      </c>
      <c r="J2461" s="17" t="s">
        <v>1007</v>
      </c>
    </row>
    <row r="2462" spans="1:10">
      <c r="A2462" s="16" t="s">
        <v>664</v>
      </c>
      <c r="B2462" s="17" t="s">
        <v>658</v>
      </c>
      <c r="C2462" s="17" t="s">
        <v>4208</v>
      </c>
      <c r="D2462" s="17" t="s">
        <v>1006</v>
      </c>
      <c r="E2462" s="17" t="s">
        <v>1114</v>
      </c>
      <c r="F2462" s="17" t="s">
        <v>164</v>
      </c>
      <c r="G2462" s="17">
        <v>34084025</v>
      </c>
      <c r="H2462" s="17">
        <v>34084986</v>
      </c>
      <c r="I2462" s="17" t="s">
        <v>769</v>
      </c>
      <c r="J2462" s="17" t="s">
        <v>1007</v>
      </c>
    </row>
    <row r="2463" spans="1:10">
      <c r="A2463" s="16" t="s">
        <v>664</v>
      </c>
      <c r="B2463" s="17" t="s">
        <v>658</v>
      </c>
      <c r="C2463" s="17" t="s">
        <v>4209</v>
      </c>
      <c r="D2463" s="17" t="s">
        <v>1006</v>
      </c>
      <c r="E2463" s="17" t="s">
        <v>1052</v>
      </c>
      <c r="F2463" s="17" t="s">
        <v>164</v>
      </c>
      <c r="G2463" s="17">
        <v>34159144</v>
      </c>
      <c r="H2463" s="17">
        <v>34160660</v>
      </c>
      <c r="I2463" s="17" t="s">
        <v>67</v>
      </c>
      <c r="J2463" s="17" t="s">
        <v>1007</v>
      </c>
    </row>
    <row r="2464" spans="1:10">
      <c r="A2464" s="16" t="s">
        <v>704</v>
      </c>
      <c r="B2464" s="17" t="s">
        <v>658</v>
      </c>
      <c r="C2464" s="17" t="s">
        <v>4210</v>
      </c>
      <c r="D2464" s="17" t="s">
        <v>752</v>
      </c>
      <c r="E2464" s="17" t="s">
        <v>1431</v>
      </c>
      <c r="F2464" s="17" t="s">
        <v>164</v>
      </c>
      <c r="G2464" s="17">
        <v>34173443</v>
      </c>
      <c r="H2464" s="17">
        <v>34176539</v>
      </c>
      <c r="I2464" s="17" t="s">
        <v>67</v>
      </c>
      <c r="J2464" s="17" t="s">
        <v>754</v>
      </c>
    </row>
    <row r="2465" spans="1:10">
      <c r="A2465" s="16" t="s">
        <v>704</v>
      </c>
      <c r="B2465" s="17" t="s">
        <v>658</v>
      </c>
      <c r="C2465" s="17" t="s">
        <v>4211</v>
      </c>
      <c r="D2465" s="17" t="s">
        <v>752</v>
      </c>
      <c r="E2465" s="17" t="s">
        <v>1413</v>
      </c>
      <c r="F2465" s="17" t="s">
        <v>164</v>
      </c>
      <c r="G2465" s="17">
        <v>34177584</v>
      </c>
      <c r="H2465" s="17">
        <v>34183539</v>
      </c>
      <c r="I2465" s="17" t="s">
        <v>67</v>
      </c>
      <c r="J2465" s="17" t="s">
        <v>754</v>
      </c>
    </row>
    <row r="2466" spans="1:10">
      <c r="A2466" s="16" t="s">
        <v>704</v>
      </c>
      <c r="B2466" s="17" t="s">
        <v>658</v>
      </c>
      <c r="C2466" s="17" t="s">
        <v>4212</v>
      </c>
      <c r="D2466" s="17" t="s">
        <v>752</v>
      </c>
      <c r="E2466" s="17" t="s">
        <v>2595</v>
      </c>
      <c r="F2466" s="17" t="s">
        <v>164</v>
      </c>
      <c r="G2466" s="17">
        <v>34187433</v>
      </c>
      <c r="H2466" s="17">
        <v>34191540</v>
      </c>
      <c r="I2466" s="17" t="s">
        <v>67</v>
      </c>
      <c r="J2466" s="17" t="s">
        <v>754</v>
      </c>
    </row>
    <row r="2467" spans="1:10">
      <c r="A2467" s="16" t="s">
        <v>654</v>
      </c>
      <c r="B2467" s="17" t="s">
        <v>653</v>
      </c>
      <c r="C2467" s="17" t="s">
        <v>4213</v>
      </c>
      <c r="D2467" s="17" t="s">
        <v>1136</v>
      </c>
      <c r="E2467" s="17" t="s">
        <v>966</v>
      </c>
      <c r="F2467" s="17" t="s">
        <v>164</v>
      </c>
      <c r="G2467" s="17">
        <v>34217970</v>
      </c>
      <c r="H2467" s="17">
        <v>34219798</v>
      </c>
      <c r="I2467" s="17" t="s">
        <v>769</v>
      </c>
      <c r="J2467" s="17" t="s">
        <v>1138</v>
      </c>
    </row>
    <row r="2468" spans="1:10">
      <c r="A2468" s="16" t="s">
        <v>630</v>
      </c>
      <c r="B2468" s="17" t="s">
        <v>629</v>
      </c>
      <c r="C2468" s="17" t="s">
        <v>4214</v>
      </c>
      <c r="D2468" s="17" t="s">
        <v>1766</v>
      </c>
      <c r="E2468" s="17" t="s">
        <v>4215</v>
      </c>
      <c r="F2468" s="17" t="s">
        <v>164</v>
      </c>
      <c r="G2468" s="17">
        <v>34856170</v>
      </c>
      <c r="H2468" s="17">
        <v>34858674</v>
      </c>
      <c r="I2468" s="17" t="s">
        <v>769</v>
      </c>
      <c r="J2468" s="17" t="s">
        <v>1767</v>
      </c>
    </row>
    <row r="2469" spans="1:10">
      <c r="A2469" s="16" t="s">
        <v>659</v>
      </c>
      <c r="B2469" s="17" t="s">
        <v>658</v>
      </c>
      <c r="C2469" s="17" t="s">
        <v>4216</v>
      </c>
      <c r="D2469" s="17" t="s">
        <v>808</v>
      </c>
      <c r="E2469" s="17" t="s">
        <v>2210</v>
      </c>
      <c r="F2469" s="17" t="s">
        <v>154</v>
      </c>
      <c r="G2469" s="17">
        <v>35413931</v>
      </c>
      <c r="H2469" s="17">
        <v>35415032</v>
      </c>
      <c r="I2469" s="17" t="s">
        <v>769</v>
      </c>
      <c r="J2469" s="17" t="s">
        <v>810</v>
      </c>
    </row>
    <row r="2470" spans="1:10">
      <c r="A2470" s="16" t="s">
        <v>670</v>
      </c>
      <c r="B2470" s="17" t="s">
        <v>658</v>
      </c>
      <c r="C2470" s="17" t="s">
        <v>4217</v>
      </c>
      <c r="D2470" s="17" t="s">
        <v>824</v>
      </c>
      <c r="E2470" s="17" t="s">
        <v>1343</v>
      </c>
      <c r="F2470" s="17" t="s">
        <v>164</v>
      </c>
      <c r="G2470" s="17">
        <v>34959238</v>
      </c>
      <c r="H2470" s="17">
        <v>34960642</v>
      </c>
      <c r="I2470" s="17" t="s">
        <v>769</v>
      </c>
      <c r="J2470" s="17" t="s">
        <v>758</v>
      </c>
    </row>
    <row r="2471" spans="1:10">
      <c r="A2471" s="16" t="s">
        <v>689</v>
      </c>
      <c r="B2471" s="17" t="s">
        <v>658</v>
      </c>
      <c r="C2471" s="17" t="s">
        <v>4218</v>
      </c>
      <c r="D2471" s="17" t="s">
        <v>1009</v>
      </c>
      <c r="E2471" s="17" t="s">
        <v>1522</v>
      </c>
      <c r="F2471" s="17" t="s">
        <v>164</v>
      </c>
      <c r="G2471" s="17">
        <v>35037973</v>
      </c>
      <c r="H2471" s="17">
        <v>35040669</v>
      </c>
      <c r="I2471" s="17" t="s">
        <v>769</v>
      </c>
      <c r="J2471" s="17" t="s">
        <v>1011</v>
      </c>
    </row>
    <row r="2472" spans="1:10">
      <c r="A2472" s="16" t="s">
        <v>687</v>
      </c>
      <c r="B2472" s="17" t="s">
        <v>658</v>
      </c>
      <c r="C2472" s="17" t="s">
        <v>4219</v>
      </c>
      <c r="D2472" s="17" t="s">
        <v>820</v>
      </c>
      <c r="E2472" s="17" t="s">
        <v>1114</v>
      </c>
      <c r="F2472" s="17" t="s">
        <v>164</v>
      </c>
      <c r="G2472" s="17">
        <v>35070524</v>
      </c>
      <c r="H2472" s="17">
        <v>35072456</v>
      </c>
      <c r="I2472" s="17" t="s">
        <v>769</v>
      </c>
      <c r="J2472" s="17" t="s">
        <v>822</v>
      </c>
    </row>
    <row r="2473" spans="1:10">
      <c r="A2473" s="16" t="s">
        <v>671</v>
      </c>
      <c r="B2473" s="17" t="s">
        <v>658</v>
      </c>
      <c r="C2473" s="17" t="s">
        <v>4220</v>
      </c>
      <c r="D2473" s="17" t="s">
        <v>1717</v>
      </c>
      <c r="E2473" s="17" t="s">
        <v>4095</v>
      </c>
      <c r="F2473" s="17" t="s">
        <v>164</v>
      </c>
      <c r="G2473" s="17">
        <v>35279553</v>
      </c>
      <c r="H2473" s="17">
        <v>35281751</v>
      </c>
      <c r="I2473" s="17" t="s">
        <v>769</v>
      </c>
      <c r="J2473" s="17" t="s">
        <v>916</v>
      </c>
    </row>
    <row r="2474" spans="1:10">
      <c r="A2474" s="16" t="s">
        <v>693</v>
      </c>
      <c r="B2474" s="17" t="s">
        <v>658</v>
      </c>
      <c r="C2474" s="17" t="s">
        <v>4221</v>
      </c>
      <c r="D2474" s="17" t="s">
        <v>812</v>
      </c>
      <c r="E2474" s="17" t="s">
        <v>4222</v>
      </c>
      <c r="F2474" s="17" t="s">
        <v>164</v>
      </c>
      <c r="G2474" s="17">
        <v>35288705</v>
      </c>
      <c r="H2474" s="17">
        <v>35295766</v>
      </c>
      <c r="I2474" s="17" t="s">
        <v>769</v>
      </c>
      <c r="J2474" s="17" t="s">
        <v>762</v>
      </c>
    </row>
    <row r="2475" spans="1:10">
      <c r="A2475" s="16" t="s">
        <v>660</v>
      </c>
      <c r="B2475" s="17" t="s">
        <v>658</v>
      </c>
      <c r="C2475" s="17" t="s">
        <v>4223</v>
      </c>
      <c r="D2475" s="17" t="s">
        <v>1750</v>
      </c>
      <c r="E2475" s="17" t="s">
        <v>1110</v>
      </c>
      <c r="F2475" s="17" t="s">
        <v>164</v>
      </c>
      <c r="G2475" s="17">
        <v>35372863</v>
      </c>
      <c r="H2475" s="17">
        <v>35379492</v>
      </c>
      <c r="I2475" s="17" t="s">
        <v>769</v>
      </c>
      <c r="J2475" s="17" t="s">
        <v>1752</v>
      </c>
    </row>
    <row r="2476" spans="1:10">
      <c r="A2476" s="16" t="s">
        <v>659</v>
      </c>
      <c r="B2476" s="17" t="s">
        <v>658</v>
      </c>
      <c r="C2476" s="17" t="s">
        <v>4224</v>
      </c>
      <c r="D2476" s="17" t="s">
        <v>808</v>
      </c>
      <c r="E2476" s="17" t="s">
        <v>1600</v>
      </c>
      <c r="F2476" s="17" t="s">
        <v>164</v>
      </c>
      <c r="G2476" s="17">
        <v>35522592</v>
      </c>
      <c r="H2476" s="17">
        <v>35523272</v>
      </c>
      <c r="I2476" s="17" t="s">
        <v>769</v>
      </c>
      <c r="J2476" s="17" t="s">
        <v>810</v>
      </c>
    </row>
    <row r="2477" spans="1:10">
      <c r="A2477" s="16" t="s">
        <v>725</v>
      </c>
      <c r="B2477" s="17" t="s">
        <v>722</v>
      </c>
      <c r="C2477" s="17" t="s">
        <v>4225</v>
      </c>
      <c r="D2477" s="17" t="s">
        <v>804</v>
      </c>
      <c r="E2477" s="17" t="s">
        <v>4226</v>
      </c>
      <c r="F2477" s="17" t="s">
        <v>164</v>
      </c>
      <c r="G2477" s="17">
        <v>35714783</v>
      </c>
      <c r="H2477" s="17">
        <v>35724387</v>
      </c>
      <c r="I2477" s="17" t="s">
        <v>769</v>
      </c>
      <c r="J2477" s="17" t="s">
        <v>774</v>
      </c>
    </row>
    <row r="2478" spans="1:10">
      <c r="A2478" s="16" t="s">
        <v>619</v>
      </c>
      <c r="B2478" s="17" t="s">
        <v>618</v>
      </c>
      <c r="C2478" s="17" t="s">
        <v>4225</v>
      </c>
      <c r="D2478" s="17" t="s">
        <v>804</v>
      </c>
      <c r="E2478" s="17" t="s">
        <v>4226</v>
      </c>
      <c r="F2478" s="17" t="s">
        <v>164</v>
      </c>
      <c r="G2478" s="17">
        <v>35714783</v>
      </c>
      <c r="H2478" s="17">
        <v>35724387</v>
      </c>
      <c r="I2478" s="17" t="s">
        <v>769</v>
      </c>
      <c r="J2478" s="17" t="s">
        <v>806</v>
      </c>
    </row>
    <row r="2479" spans="1:10">
      <c r="A2479" s="16" t="s">
        <v>659</v>
      </c>
      <c r="B2479" s="17" t="s">
        <v>658</v>
      </c>
      <c r="C2479" s="17" t="s">
        <v>4227</v>
      </c>
      <c r="D2479" s="17" t="s">
        <v>808</v>
      </c>
      <c r="E2479" s="17" t="s">
        <v>2114</v>
      </c>
      <c r="F2479" s="17" t="s">
        <v>154</v>
      </c>
      <c r="G2479" s="17">
        <v>35531538</v>
      </c>
      <c r="H2479" s="17">
        <v>35533828</v>
      </c>
      <c r="I2479" s="17" t="s">
        <v>769</v>
      </c>
      <c r="J2479" s="17" t="s">
        <v>810</v>
      </c>
    </row>
    <row r="2480" spans="1:10">
      <c r="A2480" s="16" t="s">
        <v>729</v>
      </c>
      <c r="B2480" s="17" t="s">
        <v>722</v>
      </c>
      <c r="C2480" s="17" t="s">
        <v>4228</v>
      </c>
      <c r="D2480" s="17" t="s">
        <v>799</v>
      </c>
      <c r="E2480" s="17" t="s">
        <v>1302</v>
      </c>
      <c r="F2480" s="17" t="s">
        <v>164</v>
      </c>
      <c r="G2480" s="17">
        <v>35763361</v>
      </c>
      <c r="H2480" s="17">
        <v>35764935</v>
      </c>
      <c r="I2480" s="17" t="s">
        <v>769</v>
      </c>
      <c r="J2480" s="17" t="s">
        <v>801</v>
      </c>
    </row>
    <row r="2481" spans="1:10">
      <c r="A2481" s="16" t="s">
        <v>649</v>
      </c>
      <c r="B2481" s="17" t="s">
        <v>648</v>
      </c>
      <c r="C2481" s="17" t="s">
        <v>4228</v>
      </c>
      <c r="D2481" s="17" t="s">
        <v>799</v>
      </c>
      <c r="E2481" s="17" t="s">
        <v>1302</v>
      </c>
      <c r="F2481" s="17" t="s">
        <v>164</v>
      </c>
      <c r="G2481" s="17">
        <v>35763361</v>
      </c>
      <c r="H2481" s="17">
        <v>35764935</v>
      </c>
      <c r="I2481" s="17" t="s">
        <v>769</v>
      </c>
      <c r="J2481" s="17" t="s">
        <v>802</v>
      </c>
    </row>
    <row r="2482" spans="1:10">
      <c r="A2482" s="16" t="s">
        <v>693</v>
      </c>
      <c r="B2482" s="17" t="s">
        <v>658</v>
      </c>
      <c r="C2482" s="17" t="s">
        <v>4229</v>
      </c>
      <c r="D2482" s="17" t="s">
        <v>2141</v>
      </c>
      <c r="E2482" s="17" t="s">
        <v>768</v>
      </c>
      <c r="F2482" s="17" t="s">
        <v>164</v>
      </c>
      <c r="G2482" s="17">
        <v>35830534</v>
      </c>
      <c r="H2482" s="17">
        <v>35832784</v>
      </c>
      <c r="I2482" s="17" t="s">
        <v>769</v>
      </c>
      <c r="J2482" s="17" t="s">
        <v>762</v>
      </c>
    </row>
    <row r="2483" spans="1:10">
      <c r="A2483" s="16" t="s">
        <v>670</v>
      </c>
      <c r="B2483" s="17" t="s">
        <v>658</v>
      </c>
      <c r="C2483" s="17" t="s">
        <v>4230</v>
      </c>
      <c r="D2483" s="17" t="s">
        <v>756</v>
      </c>
      <c r="E2483" s="17" t="s">
        <v>4164</v>
      </c>
      <c r="F2483" s="17" t="s">
        <v>164</v>
      </c>
      <c r="G2483" s="17">
        <v>35857115</v>
      </c>
      <c r="H2483" s="17">
        <v>35861309</v>
      </c>
      <c r="I2483" s="17" t="s">
        <v>769</v>
      </c>
      <c r="J2483" s="17" t="s">
        <v>758</v>
      </c>
    </row>
    <row r="2484" spans="1:10">
      <c r="A2484" s="16" t="s">
        <v>670</v>
      </c>
      <c r="B2484" s="17" t="s">
        <v>658</v>
      </c>
      <c r="C2484" s="17" t="s">
        <v>4231</v>
      </c>
      <c r="D2484" s="17" t="s">
        <v>824</v>
      </c>
      <c r="E2484" s="17" t="s">
        <v>2711</v>
      </c>
      <c r="F2484" s="17" t="s">
        <v>164</v>
      </c>
      <c r="G2484" s="17">
        <v>35879039</v>
      </c>
      <c r="H2484" s="17">
        <v>35884899</v>
      </c>
      <c r="I2484" s="17" t="s">
        <v>769</v>
      </c>
      <c r="J2484" s="17" t="s">
        <v>758</v>
      </c>
    </row>
    <row r="2485" spans="1:10">
      <c r="A2485" s="16" t="s">
        <v>704</v>
      </c>
      <c r="B2485" s="17" t="s">
        <v>658</v>
      </c>
      <c r="C2485" s="17" t="s">
        <v>4232</v>
      </c>
      <c r="D2485" s="17" t="s">
        <v>764</v>
      </c>
      <c r="E2485" s="17" t="s">
        <v>1184</v>
      </c>
      <c r="F2485" s="17" t="s">
        <v>164</v>
      </c>
      <c r="G2485" s="17">
        <v>35914280</v>
      </c>
      <c r="H2485" s="17">
        <v>35916186</v>
      </c>
      <c r="I2485" s="17" t="s">
        <v>769</v>
      </c>
      <c r="J2485" s="17" t="s">
        <v>754</v>
      </c>
    </row>
    <row r="2486" spans="1:10">
      <c r="A2486" s="16" t="s">
        <v>677</v>
      </c>
      <c r="B2486" s="17" t="s">
        <v>658</v>
      </c>
      <c r="C2486" s="17" t="s">
        <v>4233</v>
      </c>
      <c r="D2486" s="17" t="s">
        <v>3602</v>
      </c>
      <c r="E2486" s="17" t="s">
        <v>4234</v>
      </c>
      <c r="F2486" s="17" t="s">
        <v>154</v>
      </c>
      <c r="G2486" s="17">
        <v>35559453</v>
      </c>
      <c r="H2486" s="17">
        <v>35563562</v>
      </c>
      <c r="I2486" s="17" t="s">
        <v>769</v>
      </c>
      <c r="J2486" s="17" t="s">
        <v>2064</v>
      </c>
    </row>
    <row r="2487" spans="1:10">
      <c r="A2487" s="16" t="s">
        <v>654</v>
      </c>
      <c r="B2487" s="17" t="s">
        <v>653</v>
      </c>
      <c r="C2487" s="17" t="s">
        <v>4233</v>
      </c>
      <c r="D2487" s="17" t="s">
        <v>3602</v>
      </c>
      <c r="E2487" s="17" t="s">
        <v>4234</v>
      </c>
      <c r="F2487" s="17" t="s">
        <v>154</v>
      </c>
      <c r="G2487" s="17">
        <v>35559453</v>
      </c>
      <c r="H2487" s="17">
        <v>35563562</v>
      </c>
      <c r="I2487" s="17" t="s">
        <v>769</v>
      </c>
      <c r="J2487" s="17" t="s">
        <v>1138</v>
      </c>
    </row>
    <row r="2488" spans="1:10">
      <c r="A2488" s="16" t="s">
        <v>655</v>
      </c>
      <c r="B2488" s="17" t="s">
        <v>653</v>
      </c>
      <c r="C2488" s="17" t="s">
        <v>4233</v>
      </c>
      <c r="D2488" s="17" t="s">
        <v>3602</v>
      </c>
      <c r="E2488" s="17" t="s">
        <v>4234</v>
      </c>
      <c r="F2488" s="17" t="s">
        <v>154</v>
      </c>
      <c r="G2488" s="17">
        <v>35559453</v>
      </c>
      <c r="H2488" s="17">
        <v>35563562</v>
      </c>
      <c r="I2488" s="17" t="s">
        <v>769</v>
      </c>
      <c r="J2488" s="17" t="s">
        <v>3603</v>
      </c>
    </row>
    <row r="2489" spans="1:10">
      <c r="A2489" s="16" t="s">
        <v>694</v>
      </c>
      <c r="B2489" s="17" t="s">
        <v>658</v>
      </c>
      <c r="C2489" s="17" t="s">
        <v>4235</v>
      </c>
      <c r="D2489" s="17" t="s">
        <v>918</v>
      </c>
      <c r="E2489" s="17" t="s">
        <v>3964</v>
      </c>
      <c r="F2489" s="17" t="s">
        <v>164</v>
      </c>
      <c r="G2489" s="17">
        <v>36014797</v>
      </c>
      <c r="H2489" s="17">
        <v>36021120</v>
      </c>
      <c r="I2489" s="17" t="s">
        <v>769</v>
      </c>
      <c r="J2489" s="17" t="s">
        <v>920</v>
      </c>
    </row>
    <row r="2490" spans="1:10">
      <c r="A2490" s="16" t="s">
        <v>668</v>
      </c>
      <c r="B2490" s="17" t="s">
        <v>658</v>
      </c>
      <c r="C2490" s="17" t="s">
        <v>4236</v>
      </c>
      <c r="D2490" s="17" t="s">
        <v>1049</v>
      </c>
      <c r="E2490" s="17" t="s">
        <v>2380</v>
      </c>
      <c r="F2490" s="17" t="s">
        <v>154</v>
      </c>
      <c r="G2490" s="17">
        <v>35577947</v>
      </c>
      <c r="H2490" s="17">
        <v>35578743</v>
      </c>
      <c r="I2490" s="17" t="s">
        <v>67</v>
      </c>
      <c r="J2490" s="17" t="s">
        <v>1015</v>
      </c>
    </row>
    <row r="2491" spans="1:10">
      <c r="A2491" s="16" t="s">
        <v>704</v>
      </c>
      <c r="B2491" s="17" t="s">
        <v>658</v>
      </c>
      <c r="C2491" s="17" t="s">
        <v>4237</v>
      </c>
      <c r="D2491" s="17" t="s">
        <v>764</v>
      </c>
      <c r="E2491" s="17" t="s">
        <v>1763</v>
      </c>
      <c r="F2491" s="17" t="s">
        <v>164</v>
      </c>
      <c r="G2491" s="17">
        <v>36072717</v>
      </c>
      <c r="H2491" s="17">
        <v>36073727</v>
      </c>
      <c r="I2491" s="17" t="s">
        <v>769</v>
      </c>
      <c r="J2491" s="17" t="s">
        <v>754</v>
      </c>
    </row>
    <row r="2492" spans="1:10">
      <c r="A2492" s="16" t="s">
        <v>670</v>
      </c>
      <c r="B2492" s="17" t="s">
        <v>658</v>
      </c>
      <c r="C2492" s="17" t="s">
        <v>4238</v>
      </c>
      <c r="D2492" s="17" t="s">
        <v>824</v>
      </c>
      <c r="E2492" s="17" t="s">
        <v>2085</v>
      </c>
      <c r="F2492" s="17" t="s">
        <v>164</v>
      </c>
      <c r="G2492" s="17">
        <v>36078799</v>
      </c>
      <c r="H2492" s="17">
        <v>36079176</v>
      </c>
      <c r="I2492" s="17" t="s">
        <v>769</v>
      </c>
      <c r="J2492" s="17" t="s">
        <v>758</v>
      </c>
    </row>
    <row r="2493" spans="1:10">
      <c r="A2493" s="16" t="s">
        <v>666</v>
      </c>
      <c r="B2493" s="17" t="s">
        <v>658</v>
      </c>
      <c r="C2493" s="17" t="s">
        <v>4239</v>
      </c>
      <c r="D2493" s="17" t="s">
        <v>1403</v>
      </c>
      <c r="E2493" s="17" t="s">
        <v>1876</v>
      </c>
      <c r="F2493" s="17" t="s">
        <v>164</v>
      </c>
      <c r="G2493" s="17">
        <v>36087809</v>
      </c>
      <c r="H2493" s="17">
        <v>36096788</v>
      </c>
      <c r="I2493" s="17" t="s">
        <v>67</v>
      </c>
      <c r="J2493" s="17" t="s">
        <v>750</v>
      </c>
    </row>
    <row r="2494" spans="1:10">
      <c r="A2494" s="16" t="s">
        <v>654</v>
      </c>
      <c r="B2494" s="17" t="s">
        <v>653</v>
      </c>
      <c r="C2494" s="17" t="s">
        <v>4239</v>
      </c>
      <c r="D2494" s="17" t="s">
        <v>1403</v>
      </c>
      <c r="E2494" s="17" t="s">
        <v>1876</v>
      </c>
      <c r="F2494" s="17" t="s">
        <v>164</v>
      </c>
      <c r="G2494" s="17">
        <v>36087809</v>
      </c>
      <c r="H2494" s="17">
        <v>36096788</v>
      </c>
      <c r="I2494" s="17" t="s">
        <v>67</v>
      </c>
      <c r="J2494" s="17" t="s">
        <v>1138</v>
      </c>
    </row>
    <row r="2495" spans="1:10">
      <c r="A2495" s="16" t="s">
        <v>724</v>
      </c>
      <c r="B2495" s="17" t="s">
        <v>722</v>
      </c>
      <c r="C2495" s="17" t="s">
        <v>4240</v>
      </c>
      <c r="D2495" s="17" t="s">
        <v>780</v>
      </c>
      <c r="E2495" s="17" t="s">
        <v>1433</v>
      </c>
      <c r="F2495" s="17" t="s">
        <v>164</v>
      </c>
      <c r="G2495" s="17">
        <v>36201902</v>
      </c>
      <c r="H2495" s="17">
        <v>36202724</v>
      </c>
      <c r="I2495" s="17" t="s">
        <v>67</v>
      </c>
      <c r="J2495" s="17" t="s">
        <v>782</v>
      </c>
    </row>
    <row r="2496" spans="1:10">
      <c r="A2496" s="16" t="s">
        <v>686</v>
      </c>
      <c r="B2496" s="17" t="s">
        <v>658</v>
      </c>
      <c r="C2496" s="17" t="s">
        <v>4241</v>
      </c>
      <c r="D2496" s="17" t="s">
        <v>1469</v>
      </c>
      <c r="E2496" s="17" t="s">
        <v>2511</v>
      </c>
      <c r="F2496" s="17" t="s">
        <v>164</v>
      </c>
      <c r="G2496" s="17">
        <v>36244312</v>
      </c>
      <c r="H2496" s="17">
        <v>36245084</v>
      </c>
      <c r="I2496" s="17" t="s">
        <v>769</v>
      </c>
      <c r="J2496" s="17" t="s">
        <v>946</v>
      </c>
    </row>
    <row r="2497" spans="1:10">
      <c r="A2497" s="16" t="s">
        <v>704</v>
      </c>
      <c r="B2497" s="17" t="s">
        <v>658</v>
      </c>
      <c r="C2497" s="17" t="s">
        <v>4242</v>
      </c>
      <c r="D2497" s="17" t="s">
        <v>2699</v>
      </c>
      <c r="E2497" s="17" t="s">
        <v>4243</v>
      </c>
      <c r="F2497" s="17" t="s">
        <v>164</v>
      </c>
      <c r="G2497" s="17">
        <v>36320598</v>
      </c>
      <c r="H2497" s="17">
        <v>36333807</v>
      </c>
      <c r="I2497" s="17" t="s">
        <v>67</v>
      </c>
      <c r="J2497" s="17" t="s">
        <v>754</v>
      </c>
    </row>
    <row r="2498" spans="1:10">
      <c r="A2498" s="16" t="s">
        <v>667</v>
      </c>
      <c r="B2498" s="17" t="s">
        <v>658</v>
      </c>
      <c r="C2498" s="17" t="s">
        <v>4244</v>
      </c>
      <c r="D2498" s="17" t="s">
        <v>767</v>
      </c>
      <c r="E2498" s="17" t="s">
        <v>1881</v>
      </c>
      <c r="F2498" s="17" t="s">
        <v>164</v>
      </c>
      <c r="G2498" s="17">
        <v>36373671</v>
      </c>
      <c r="H2498" s="17">
        <v>36374621</v>
      </c>
      <c r="I2498" s="17" t="s">
        <v>67</v>
      </c>
      <c r="J2498" s="17" t="s">
        <v>770</v>
      </c>
    </row>
    <row r="2499" spans="1:10">
      <c r="A2499" s="16" t="s">
        <v>704</v>
      </c>
      <c r="B2499" s="17" t="s">
        <v>658</v>
      </c>
      <c r="C2499" s="17" t="s">
        <v>4245</v>
      </c>
      <c r="D2499" s="17" t="s">
        <v>764</v>
      </c>
      <c r="E2499" s="17" t="s">
        <v>2725</v>
      </c>
      <c r="F2499" s="17" t="s">
        <v>164</v>
      </c>
      <c r="G2499" s="17">
        <v>36397492</v>
      </c>
      <c r="H2499" s="17">
        <v>36400976</v>
      </c>
      <c r="I2499" s="17" t="s">
        <v>769</v>
      </c>
      <c r="J2499" s="17" t="s">
        <v>754</v>
      </c>
    </row>
    <row r="2500" spans="1:10">
      <c r="A2500" s="16" t="s">
        <v>695</v>
      </c>
      <c r="B2500" s="17" t="s">
        <v>658</v>
      </c>
      <c r="C2500" s="17" t="s">
        <v>4246</v>
      </c>
      <c r="D2500" s="17" t="s">
        <v>2135</v>
      </c>
      <c r="E2500" s="17" t="s">
        <v>4247</v>
      </c>
      <c r="F2500" s="17" t="s">
        <v>164</v>
      </c>
      <c r="G2500" s="17">
        <v>36472204</v>
      </c>
      <c r="H2500" s="17">
        <v>36481385</v>
      </c>
      <c r="I2500" s="17" t="s">
        <v>769</v>
      </c>
      <c r="J2500" s="17" t="s">
        <v>2137</v>
      </c>
    </row>
    <row r="2501" spans="1:10">
      <c r="A2501" s="16" t="s">
        <v>662</v>
      </c>
      <c r="B2501" s="17" t="s">
        <v>658</v>
      </c>
      <c r="C2501" s="17" t="s">
        <v>4248</v>
      </c>
      <c r="D2501" s="17" t="s">
        <v>854</v>
      </c>
      <c r="E2501" s="17" t="s">
        <v>4249</v>
      </c>
      <c r="F2501" s="17" t="s">
        <v>164</v>
      </c>
      <c r="G2501" s="17">
        <v>36483854</v>
      </c>
      <c r="H2501" s="17">
        <v>36486104</v>
      </c>
      <c r="I2501" s="17" t="s">
        <v>67</v>
      </c>
      <c r="J2501" s="17" t="s">
        <v>856</v>
      </c>
    </row>
    <row r="2502" spans="1:10">
      <c r="A2502" s="16" t="s">
        <v>725</v>
      </c>
      <c r="B2502" s="17" t="s">
        <v>722</v>
      </c>
      <c r="C2502" s="17" t="s">
        <v>4250</v>
      </c>
      <c r="D2502" s="17" t="s">
        <v>772</v>
      </c>
      <c r="E2502" s="17" t="s">
        <v>3556</v>
      </c>
      <c r="F2502" s="17" t="s">
        <v>154</v>
      </c>
      <c r="G2502" s="17">
        <v>35643673</v>
      </c>
      <c r="H2502" s="17">
        <v>35644494</v>
      </c>
      <c r="I2502" s="17" t="s">
        <v>769</v>
      </c>
      <c r="J2502" s="17" t="s">
        <v>774</v>
      </c>
    </row>
    <row r="2503" spans="1:10">
      <c r="A2503" s="16" t="s">
        <v>695</v>
      </c>
      <c r="B2503" s="17" t="s">
        <v>658</v>
      </c>
      <c r="C2503" s="17" t="s">
        <v>4251</v>
      </c>
      <c r="D2503" s="17" t="s">
        <v>2135</v>
      </c>
      <c r="E2503" s="17" t="s">
        <v>1121</v>
      </c>
      <c r="F2503" s="17" t="s">
        <v>164</v>
      </c>
      <c r="G2503" s="17">
        <v>36493972</v>
      </c>
      <c r="H2503" s="17">
        <v>36495417</v>
      </c>
      <c r="I2503" s="17" t="s">
        <v>769</v>
      </c>
      <c r="J2503" s="17" t="s">
        <v>2137</v>
      </c>
    </row>
    <row r="2504" spans="1:10">
      <c r="A2504" s="16" t="s">
        <v>670</v>
      </c>
      <c r="B2504" s="17" t="s">
        <v>658</v>
      </c>
      <c r="C2504" s="17" t="s">
        <v>4252</v>
      </c>
      <c r="D2504" s="17" t="s">
        <v>756</v>
      </c>
      <c r="E2504" s="17" t="s">
        <v>1740</v>
      </c>
      <c r="F2504" s="17" t="s">
        <v>164</v>
      </c>
      <c r="G2504" s="17">
        <v>36515651</v>
      </c>
      <c r="H2504" s="17">
        <v>36518788</v>
      </c>
      <c r="I2504" s="17" t="s">
        <v>769</v>
      </c>
      <c r="J2504" s="17" t="s">
        <v>758</v>
      </c>
    </row>
    <row r="2505" spans="1:10">
      <c r="A2505" s="16" t="s">
        <v>622</v>
      </c>
      <c r="B2505" s="17" t="s">
        <v>621</v>
      </c>
      <c r="C2505" s="17" t="s">
        <v>4253</v>
      </c>
      <c r="D2505" s="17" t="s">
        <v>1878</v>
      </c>
      <c r="E2505" s="17" t="s">
        <v>4254</v>
      </c>
      <c r="F2505" s="17" t="s">
        <v>154</v>
      </c>
      <c r="G2505" s="17">
        <v>35648068</v>
      </c>
      <c r="H2505" s="17">
        <v>35667237</v>
      </c>
      <c r="I2505" s="17" t="s">
        <v>67</v>
      </c>
      <c r="J2505" s="17" t="s">
        <v>1338</v>
      </c>
    </row>
    <row r="2506" spans="1:10">
      <c r="A2506" s="16" t="s">
        <v>704</v>
      </c>
      <c r="B2506" s="17" t="s">
        <v>658</v>
      </c>
      <c r="C2506" s="17" t="s">
        <v>4253</v>
      </c>
      <c r="D2506" s="17" t="s">
        <v>1878</v>
      </c>
      <c r="E2506" s="17" t="s">
        <v>4254</v>
      </c>
      <c r="F2506" s="17" t="s">
        <v>154</v>
      </c>
      <c r="G2506" s="17">
        <v>35648068</v>
      </c>
      <c r="H2506" s="17">
        <v>35667237</v>
      </c>
      <c r="I2506" s="17" t="s">
        <v>67</v>
      </c>
      <c r="J2506" s="17" t="s">
        <v>754</v>
      </c>
    </row>
    <row r="2507" spans="1:10">
      <c r="A2507" s="16" t="s">
        <v>666</v>
      </c>
      <c r="B2507" s="17" t="s">
        <v>658</v>
      </c>
      <c r="C2507" s="17" t="s">
        <v>4255</v>
      </c>
      <c r="D2507" s="17" t="s">
        <v>748</v>
      </c>
      <c r="E2507" s="17" t="s">
        <v>2953</v>
      </c>
      <c r="F2507" s="17" t="s">
        <v>164</v>
      </c>
      <c r="G2507" s="17">
        <v>36600647</v>
      </c>
      <c r="H2507" s="17">
        <v>36603784</v>
      </c>
      <c r="I2507" s="17" t="s">
        <v>769</v>
      </c>
      <c r="J2507" s="17" t="s">
        <v>750</v>
      </c>
    </row>
    <row r="2508" spans="1:10">
      <c r="A2508" s="16" t="s">
        <v>670</v>
      </c>
      <c r="B2508" s="17" t="s">
        <v>658</v>
      </c>
      <c r="C2508" s="17" t="s">
        <v>4256</v>
      </c>
      <c r="D2508" s="17" t="s">
        <v>796</v>
      </c>
      <c r="E2508" s="17" t="s">
        <v>3388</v>
      </c>
      <c r="F2508" s="17" t="s">
        <v>164</v>
      </c>
      <c r="G2508" s="17">
        <v>36606537</v>
      </c>
      <c r="H2508" s="17">
        <v>36614206</v>
      </c>
      <c r="I2508" s="17" t="s">
        <v>67</v>
      </c>
      <c r="J2508" s="17" t="s">
        <v>758</v>
      </c>
    </row>
    <row r="2509" spans="1:10">
      <c r="A2509" s="16" t="s">
        <v>662</v>
      </c>
      <c r="B2509" s="17" t="s">
        <v>658</v>
      </c>
      <c r="C2509" s="17" t="s">
        <v>4257</v>
      </c>
      <c r="D2509" s="17" t="s">
        <v>854</v>
      </c>
      <c r="E2509" s="17" t="s">
        <v>2664</v>
      </c>
      <c r="F2509" s="17" t="s">
        <v>164</v>
      </c>
      <c r="G2509" s="17">
        <v>36665145</v>
      </c>
      <c r="H2509" s="17">
        <v>36666446</v>
      </c>
      <c r="I2509" s="17" t="s">
        <v>67</v>
      </c>
      <c r="J2509" s="17" t="s">
        <v>856</v>
      </c>
    </row>
    <row r="2510" spans="1:10">
      <c r="A2510" s="16" t="s">
        <v>664</v>
      </c>
      <c r="B2510" s="17" t="s">
        <v>658</v>
      </c>
      <c r="C2510" s="17" t="s">
        <v>4258</v>
      </c>
      <c r="D2510" s="17" t="s">
        <v>1006</v>
      </c>
      <c r="E2510" s="17" t="s">
        <v>929</v>
      </c>
      <c r="F2510" s="17" t="s">
        <v>164</v>
      </c>
      <c r="G2510" s="17">
        <v>36741628</v>
      </c>
      <c r="H2510" s="17">
        <v>36743807</v>
      </c>
      <c r="I2510" s="17" t="s">
        <v>67</v>
      </c>
      <c r="J2510" s="17" t="s">
        <v>1007</v>
      </c>
    </row>
    <row r="2511" spans="1:10">
      <c r="A2511" s="16" t="s">
        <v>670</v>
      </c>
      <c r="B2511" s="17" t="s">
        <v>658</v>
      </c>
      <c r="C2511" s="17" t="s">
        <v>4259</v>
      </c>
      <c r="D2511" s="17" t="s">
        <v>985</v>
      </c>
      <c r="E2511" s="17" t="s">
        <v>1826</v>
      </c>
      <c r="F2511" s="17" t="s">
        <v>164</v>
      </c>
      <c r="G2511" s="17">
        <v>36765371</v>
      </c>
      <c r="H2511" s="17">
        <v>36766764</v>
      </c>
      <c r="I2511" s="17" t="s">
        <v>67</v>
      </c>
      <c r="J2511" s="17" t="s">
        <v>758</v>
      </c>
    </row>
    <row r="2512" spans="1:10">
      <c r="A2512" s="16" t="s">
        <v>659</v>
      </c>
      <c r="B2512" s="17" t="s">
        <v>658</v>
      </c>
      <c r="C2512" s="17" t="s">
        <v>4260</v>
      </c>
      <c r="D2512" s="17" t="s">
        <v>808</v>
      </c>
      <c r="E2512" s="17" t="s">
        <v>1392</v>
      </c>
      <c r="F2512" s="17" t="s">
        <v>164</v>
      </c>
      <c r="G2512" s="17">
        <v>36785187</v>
      </c>
      <c r="H2512" s="17">
        <v>36786224</v>
      </c>
      <c r="I2512" s="17" t="s">
        <v>67</v>
      </c>
      <c r="J2512" s="17" t="s">
        <v>810</v>
      </c>
    </row>
    <row r="2513" spans="1:10">
      <c r="A2513" s="16" t="s">
        <v>725</v>
      </c>
      <c r="B2513" s="17" t="s">
        <v>722</v>
      </c>
      <c r="C2513" s="17" t="s">
        <v>4261</v>
      </c>
      <c r="D2513" s="17" t="s">
        <v>1258</v>
      </c>
      <c r="E2513" s="17" t="s">
        <v>4262</v>
      </c>
      <c r="F2513" s="17" t="s">
        <v>164</v>
      </c>
      <c r="G2513" s="17">
        <v>36922075</v>
      </c>
      <c r="H2513" s="17">
        <v>36924210</v>
      </c>
      <c r="I2513" s="17" t="s">
        <v>769</v>
      </c>
      <c r="J2513" s="17" t="s">
        <v>774</v>
      </c>
    </row>
    <row r="2514" spans="1:10">
      <c r="A2514" s="16" t="s">
        <v>693</v>
      </c>
      <c r="B2514" s="17" t="s">
        <v>658</v>
      </c>
      <c r="C2514" s="17" t="s">
        <v>4263</v>
      </c>
      <c r="D2514" s="17" t="s">
        <v>760</v>
      </c>
      <c r="E2514" s="17" t="s">
        <v>1740</v>
      </c>
      <c r="F2514" s="17" t="s">
        <v>164</v>
      </c>
      <c r="G2514" s="17">
        <v>36988891</v>
      </c>
      <c r="H2514" s="17">
        <v>36993978</v>
      </c>
      <c r="I2514" s="17" t="s">
        <v>769</v>
      </c>
      <c r="J2514" s="17" t="s">
        <v>762</v>
      </c>
    </row>
    <row r="2515" spans="1:10">
      <c r="A2515" s="16" t="s">
        <v>670</v>
      </c>
      <c r="B2515" s="17" t="s">
        <v>658</v>
      </c>
      <c r="C2515" s="17" t="s">
        <v>4264</v>
      </c>
      <c r="D2515" s="17" t="s">
        <v>985</v>
      </c>
      <c r="E2515" s="17" t="s">
        <v>4182</v>
      </c>
      <c r="F2515" s="17" t="s">
        <v>164</v>
      </c>
      <c r="G2515" s="17">
        <v>37089182</v>
      </c>
      <c r="H2515" s="17">
        <v>37094293</v>
      </c>
      <c r="I2515" s="17" t="s">
        <v>67</v>
      </c>
      <c r="J2515" s="17" t="s">
        <v>758</v>
      </c>
    </row>
    <row r="2516" spans="1:10">
      <c r="A2516" s="16" t="s">
        <v>725</v>
      </c>
      <c r="B2516" s="17" t="s">
        <v>722</v>
      </c>
      <c r="C2516" s="17" t="s">
        <v>4265</v>
      </c>
      <c r="D2516" s="17" t="s">
        <v>772</v>
      </c>
      <c r="E2516" s="17" t="s">
        <v>1155</v>
      </c>
      <c r="F2516" s="17" t="s">
        <v>164</v>
      </c>
      <c r="G2516" s="17">
        <v>37188140</v>
      </c>
      <c r="H2516" s="17">
        <v>37192296</v>
      </c>
      <c r="I2516" s="17" t="s">
        <v>769</v>
      </c>
      <c r="J2516" s="17" t="s">
        <v>774</v>
      </c>
    </row>
    <row r="2517" spans="1:10">
      <c r="A2517" s="16" t="s">
        <v>670</v>
      </c>
      <c r="B2517" s="17" t="s">
        <v>658</v>
      </c>
      <c r="C2517" s="17" t="s">
        <v>4266</v>
      </c>
      <c r="D2517" s="17" t="s">
        <v>3241</v>
      </c>
      <c r="E2517" s="17" t="s">
        <v>1626</v>
      </c>
      <c r="F2517" s="17" t="s">
        <v>164</v>
      </c>
      <c r="G2517" s="17">
        <v>37228670</v>
      </c>
      <c r="H2517" s="17">
        <v>37233987</v>
      </c>
      <c r="I2517" s="17" t="s">
        <v>67</v>
      </c>
      <c r="J2517" s="17" t="s">
        <v>758</v>
      </c>
    </row>
    <row r="2518" spans="1:10">
      <c r="A2518" s="16" t="s">
        <v>686</v>
      </c>
      <c r="B2518" s="17" t="s">
        <v>658</v>
      </c>
      <c r="C2518" s="17" t="s">
        <v>4267</v>
      </c>
      <c r="D2518" s="17" t="s">
        <v>944</v>
      </c>
      <c r="E2518" s="17" t="s">
        <v>4268</v>
      </c>
      <c r="F2518" s="17" t="s">
        <v>164</v>
      </c>
      <c r="G2518" s="17">
        <v>37235667</v>
      </c>
      <c r="H2518" s="17">
        <v>37240590</v>
      </c>
      <c r="I2518" s="17" t="s">
        <v>67</v>
      </c>
      <c r="J2518" s="17" t="s">
        <v>946</v>
      </c>
    </row>
    <row r="2519" spans="1:10">
      <c r="A2519" s="16" t="s">
        <v>719</v>
      </c>
      <c r="B2519" s="17" t="s">
        <v>718</v>
      </c>
      <c r="C2519" s="17" t="s">
        <v>4267</v>
      </c>
      <c r="D2519" s="17" t="s">
        <v>944</v>
      </c>
      <c r="E2519" s="17" t="s">
        <v>4268</v>
      </c>
      <c r="F2519" s="17" t="s">
        <v>164</v>
      </c>
      <c r="G2519" s="17">
        <v>37235667</v>
      </c>
      <c r="H2519" s="17">
        <v>37240590</v>
      </c>
      <c r="I2519" s="17" t="s">
        <v>67</v>
      </c>
      <c r="J2519" s="17" t="s">
        <v>947</v>
      </c>
    </row>
    <row r="2520" spans="1:10">
      <c r="A2520" s="16" t="s">
        <v>670</v>
      </c>
      <c r="B2520" s="17" t="s">
        <v>658</v>
      </c>
      <c r="C2520" s="17" t="s">
        <v>4269</v>
      </c>
      <c r="D2520" s="17" t="s">
        <v>824</v>
      </c>
      <c r="E2520" s="17" t="s">
        <v>1433</v>
      </c>
      <c r="F2520" s="17" t="s">
        <v>164</v>
      </c>
      <c r="G2520" s="17">
        <v>37266287</v>
      </c>
      <c r="H2520" s="17">
        <v>37270187</v>
      </c>
      <c r="I2520" s="17" t="s">
        <v>67</v>
      </c>
      <c r="J2520" s="17" t="s">
        <v>758</v>
      </c>
    </row>
    <row r="2521" spans="1:10">
      <c r="A2521" s="16" t="s">
        <v>659</v>
      </c>
      <c r="B2521" s="17" t="s">
        <v>658</v>
      </c>
      <c r="C2521" s="17" t="s">
        <v>4270</v>
      </c>
      <c r="D2521" s="17" t="s">
        <v>808</v>
      </c>
      <c r="E2521" s="17" t="s">
        <v>1518</v>
      </c>
      <c r="F2521" s="17" t="s">
        <v>164</v>
      </c>
      <c r="G2521" s="17">
        <v>37295485</v>
      </c>
      <c r="H2521" s="17">
        <v>37296162</v>
      </c>
      <c r="I2521" s="17" t="s">
        <v>769</v>
      </c>
      <c r="J2521" s="17" t="s">
        <v>810</v>
      </c>
    </row>
    <row r="2522" spans="1:10">
      <c r="A2522" s="16" t="s">
        <v>659</v>
      </c>
      <c r="B2522" s="17" t="s">
        <v>658</v>
      </c>
      <c r="C2522" s="17" t="s">
        <v>4271</v>
      </c>
      <c r="D2522" s="17" t="s">
        <v>808</v>
      </c>
      <c r="E2522" s="17" t="s">
        <v>2286</v>
      </c>
      <c r="F2522" s="17" t="s">
        <v>164</v>
      </c>
      <c r="G2522" s="17">
        <v>37303022</v>
      </c>
      <c r="H2522" s="17">
        <v>37303801</v>
      </c>
      <c r="I2522" s="17" t="s">
        <v>769</v>
      </c>
      <c r="J2522" s="17" t="s">
        <v>810</v>
      </c>
    </row>
    <row r="2523" spans="1:10">
      <c r="A2523" s="16" t="s">
        <v>659</v>
      </c>
      <c r="B2523" s="17" t="s">
        <v>658</v>
      </c>
      <c r="C2523" s="17" t="s">
        <v>4272</v>
      </c>
      <c r="D2523" s="17" t="s">
        <v>808</v>
      </c>
      <c r="E2523" s="17" t="s">
        <v>1656</v>
      </c>
      <c r="F2523" s="17" t="s">
        <v>164</v>
      </c>
      <c r="G2523" s="17">
        <v>37305091</v>
      </c>
      <c r="H2523" s="17">
        <v>37305810</v>
      </c>
      <c r="I2523" s="17" t="s">
        <v>769</v>
      </c>
      <c r="J2523" s="17" t="s">
        <v>810</v>
      </c>
    </row>
    <row r="2524" spans="1:10">
      <c r="A2524" s="16" t="s">
        <v>659</v>
      </c>
      <c r="B2524" s="17" t="s">
        <v>658</v>
      </c>
      <c r="C2524" s="17" t="s">
        <v>4273</v>
      </c>
      <c r="D2524" s="17" t="s">
        <v>808</v>
      </c>
      <c r="E2524" s="17" t="s">
        <v>1853</v>
      </c>
      <c r="F2524" s="17" t="s">
        <v>164</v>
      </c>
      <c r="G2524" s="17">
        <v>37307564</v>
      </c>
      <c r="H2524" s="17">
        <v>37308346</v>
      </c>
      <c r="I2524" s="17" t="s">
        <v>769</v>
      </c>
      <c r="J2524" s="17" t="s">
        <v>810</v>
      </c>
    </row>
    <row r="2525" spans="1:10">
      <c r="A2525" s="16" t="s">
        <v>647</v>
      </c>
      <c r="B2525" s="17" t="s">
        <v>646</v>
      </c>
      <c r="C2525" s="17" t="s">
        <v>4274</v>
      </c>
      <c r="D2525" s="17" t="s">
        <v>981</v>
      </c>
      <c r="E2525" s="17" t="s">
        <v>1912</v>
      </c>
      <c r="F2525" s="17" t="s">
        <v>164</v>
      </c>
      <c r="G2525" s="17">
        <v>37335685</v>
      </c>
      <c r="H2525" s="17">
        <v>37336116</v>
      </c>
      <c r="I2525" s="17" t="s">
        <v>769</v>
      </c>
      <c r="J2525" s="17" t="s">
        <v>983</v>
      </c>
    </row>
    <row r="2526" spans="1:10">
      <c r="A2526" s="16" t="s">
        <v>682</v>
      </c>
      <c r="B2526" s="17" t="s">
        <v>658</v>
      </c>
      <c r="C2526" s="17" t="s">
        <v>4275</v>
      </c>
      <c r="D2526" s="17" t="s">
        <v>875</v>
      </c>
      <c r="E2526" s="17" t="s">
        <v>1790</v>
      </c>
      <c r="F2526" s="17" t="s">
        <v>154</v>
      </c>
      <c r="G2526" s="17">
        <v>35760361</v>
      </c>
      <c r="H2526" s="17">
        <v>35762421</v>
      </c>
      <c r="I2526" s="17" t="s">
        <v>67</v>
      </c>
      <c r="J2526" s="17" t="s">
        <v>877</v>
      </c>
    </row>
    <row r="2527" spans="1:10">
      <c r="A2527" s="16" t="s">
        <v>665</v>
      </c>
      <c r="B2527" s="17" t="s">
        <v>658</v>
      </c>
      <c r="C2527" s="17" t="s">
        <v>4276</v>
      </c>
      <c r="D2527" s="17" t="s">
        <v>1054</v>
      </c>
      <c r="E2527" s="17" t="s">
        <v>4277</v>
      </c>
      <c r="F2527" s="17" t="s">
        <v>164</v>
      </c>
      <c r="G2527" s="17">
        <v>37577988</v>
      </c>
      <c r="H2527" s="17">
        <v>37589205</v>
      </c>
      <c r="I2527" s="17" t="s">
        <v>769</v>
      </c>
      <c r="J2527" s="17" t="s">
        <v>844</v>
      </c>
    </row>
    <row r="2528" spans="1:10">
      <c r="A2528" s="16" t="s">
        <v>670</v>
      </c>
      <c r="B2528" s="17" t="s">
        <v>658</v>
      </c>
      <c r="C2528" s="17" t="s">
        <v>4278</v>
      </c>
      <c r="D2528" s="17" t="s">
        <v>889</v>
      </c>
      <c r="E2528" s="17" t="s">
        <v>4279</v>
      </c>
      <c r="F2528" s="17" t="s">
        <v>164</v>
      </c>
      <c r="G2528" s="17">
        <v>37656174</v>
      </c>
      <c r="H2528" s="17">
        <v>37665951</v>
      </c>
      <c r="I2528" s="17" t="s">
        <v>67</v>
      </c>
      <c r="J2528" s="17" t="s">
        <v>758</v>
      </c>
    </row>
    <row r="2529" spans="1:10">
      <c r="A2529" s="16" t="s">
        <v>704</v>
      </c>
      <c r="B2529" s="17" t="s">
        <v>658</v>
      </c>
      <c r="C2529" s="17" t="s">
        <v>4280</v>
      </c>
      <c r="D2529" s="17" t="s">
        <v>788</v>
      </c>
      <c r="E2529" s="17" t="s">
        <v>4281</v>
      </c>
      <c r="F2529" s="17" t="s">
        <v>164</v>
      </c>
      <c r="G2529" s="17">
        <v>37695634</v>
      </c>
      <c r="H2529" s="17">
        <v>37701502</v>
      </c>
      <c r="I2529" s="17" t="s">
        <v>769</v>
      </c>
      <c r="J2529" s="17" t="s">
        <v>754</v>
      </c>
    </row>
    <row r="2530" spans="1:10">
      <c r="A2530" s="16" t="s">
        <v>693</v>
      </c>
      <c r="B2530" s="17" t="s">
        <v>658</v>
      </c>
      <c r="C2530" s="17" t="s">
        <v>4282</v>
      </c>
      <c r="D2530" s="17" t="s">
        <v>760</v>
      </c>
      <c r="E2530" s="17" t="s">
        <v>1267</v>
      </c>
      <c r="F2530" s="17" t="s">
        <v>164</v>
      </c>
      <c r="G2530" s="17">
        <v>37708820</v>
      </c>
      <c r="H2530" s="17">
        <v>37710482</v>
      </c>
      <c r="I2530" s="17" t="s">
        <v>769</v>
      </c>
      <c r="J2530" s="17" t="s">
        <v>762</v>
      </c>
    </row>
    <row r="2531" spans="1:10">
      <c r="A2531" s="16" t="s">
        <v>704</v>
      </c>
      <c r="B2531" s="17" t="s">
        <v>658</v>
      </c>
      <c r="C2531" s="17" t="s">
        <v>4283</v>
      </c>
      <c r="D2531" s="17" t="s">
        <v>788</v>
      </c>
      <c r="E2531" s="17" t="s">
        <v>995</v>
      </c>
      <c r="F2531" s="17" t="s">
        <v>164</v>
      </c>
      <c r="G2531" s="17">
        <v>37778714</v>
      </c>
      <c r="H2531" s="17">
        <v>37782564</v>
      </c>
      <c r="I2531" s="17" t="s">
        <v>67</v>
      </c>
      <c r="J2531" s="17" t="s">
        <v>754</v>
      </c>
    </row>
    <row r="2532" spans="1:10">
      <c r="A2532" s="16" t="s">
        <v>725</v>
      </c>
      <c r="B2532" s="17" t="s">
        <v>722</v>
      </c>
      <c r="C2532" s="17" t="s">
        <v>4284</v>
      </c>
      <c r="D2532" s="17" t="s">
        <v>827</v>
      </c>
      <c r="E2532" s="17" t="s">
        <v>1315</v>
      </c>
      <c r="F2532" s="17" t="s">
        <v>154</v>
      </c>
      <c r="G2532" s="17">
        <v>35825092</v>
      </c>
      <c r="H2532" s="17">
        <v>35825811</v>
      </c>
      <c r="I2532" s="17" t="s">
        <v>67</v>
      </c>
      <c r="J2532" s="17" t="s">
        <v>774</v>
      </c>
    </row>
    <row r="2533" spans="1:10">
      <c r="A2533" s="16" t="s">
        <v>705</v>
      </c>
      <c r="B2533" s="17" t="s">
        <v>658</v>
      </c>
      <c r="C2533" s="17" t="s">
        <v>4285</v>
      </c>
      <c r="D2533" s="17" t="s">
        <v>1032</v>
      </c>
      <c r="E2533" s="17" t="s">
        <v>866</v>
      </c>
      <c r="F2533" s="17" t="s">
        <v>164</v>
      </c>
      <c r="G2533" s="17">
        <v>37822596</v>
      </c>
      <c r="H2533" s="17">
        <v>37824836</v>
      </c>
      <c r="I2533" s="17" t="s">
        <v>769</v>
      </c>
      <c r="J2533" s="17" t="s">
        <v>1034</v>
      </c>
    </row>
    <row r="2534" spans="1:10">
      <c r="A2534" s="16" t="s">
        <v>634</v>
      </c>
      <c r="B2534" s="17" t="s">
        <v>629</v>
      </c>
      <c r="C2534" s="17" t="s">
        <v>4286</v>
      </c>
      <c r="D2534" s="17" t="s">
        <v>4287</v>
      </c>
      <c r="E2534" s="17" t="s">
        <v>3619</v>
      </c>
      <c r="F2534" s="17" t="s">
        <v>164</v>
      </c>
      <c r="G2534" s="17">
        <v>37849662</v>
      </c>
      <c r="H2534" s="17">
        <v>37858895</v>
      </c>
      <c r="I2534" s="17" t="s">
        <v>769</v>
      </c>
      <c r="J2534" s="17" t="s">
        <v>2385</v>
      </c>
    </row>
    <row r="2535" spans="1:10">
      <c r="A2535" s="16" t="s">
        <v>686</v>
      </c>
      <c r="B2535" s="17" t="s">
        <v>658</v>
      </c>
      <c r="C2535" s="17" t="s">
        <v>4286</v>
      </c>
      <c r="D2535" s="17" t="s">
        <v>4287</v>
      </c>
      <c r="E2535" s="17" t="s">
        <v>3619</v>
      </c>
      <c r="F2535" s="17" t="s">
        <v>164</v>
      </c>
      <c r="G2535" s="17">
        <v>37849662</v>
      </c>
      <c r="H2535" s="17">
        <v>37858895</v>
      </c>
      <c r="I2535" s="17" t="s">
        <v>769</v>
      </c>
      <c r="J2535" s="17" t="s">
        <v>946</v>
      </c>
    </row>
    <row r="2536" spans="1:10">
      <c r="A2536" s="16" t="s">
        <v>693</v>
      </c>
      <c r="B2536" s="17" t="s">
        <v>658</v>
      </c>
      <c r="C2536" s="17" t="s">
        <v>4288</v>
      </c>
      <c r="D2536" s="17" t="s">
        <v>791</v>
      </c>
      <c r="E2536" s="17" t="s">
        <v>2839</v>
      </c>
      <c r="F2536" s="17" t="s">
        <v>154</v>
      </c>
      <c r="G2536" s="17">
        <v>35831215</v>
      </c>
      <c r="H2536" s="17">
        <v>35832865</v>
      </c>
      <c r="I2536" s="17" t="s">
        <v>67</v>
      </c>
      <c r="J2536" s="17" t="s">
        <v>762</v>
      </c>
    </row>
    <row r="2537" spans="1:10">
      <c r="A2537" s="16" t="s">
        <v>619</v>
      </c>
      <c r="B2537" s="17" t="s">
        <v>618</v>
      </c>
      <c r="C2537" s="17" t="s">
        <v>4289</v>
      </c>
      <c r="D2537" s="17" t="s">
        <v>2398</v>
      </c>
      <c r="E2537" s="17" t="s">
        <v>1622</v>
      </c>
      <c r="F2537" s="17" t="s">
        <v>164</v>
      </c>
      <c r="G2537" s="17">
        <v>37860987</v>
      </c>
      <c r="H2537" s="17">
        <v>37867318</v>
      </c>
      <c r="I2537" s="17" t="s">
        <v>67</v>
      </c>
      <c r="J2537" s="17" t="s">
        <v>806</v>
      </c>
    </row>
    <row r="2538" spans="1:10">
      <c r="A2538" s="16" t="s">
        <v>705</v>
      </c>
      <c r="B2538" s="17" t="s">
        <v>658</v>
      </c>
      <c r="C2538" s="17" t="s">
        <v>4290</v>
      </c>
      <c r="D2538" s="17" t="s">
        <v>1032</v>
      </c>
      <c r="E2538" s="17" t="s">
        <v>1052</v>
      </c>
      <c r="F2538" s="17" t="s">
        <v>164</v>
      </c>
      <c r="G2538" s="17">
        <v>37935907</v>
      </c>
      <c r="H2538" s="17">
        <v>37936938</v>
      </c>
      <c r="I2538" s="17" t="s">
        <v>67</v>
      </c>
      <c r="J2538" s="17" t="s">
        <v>1034</v>
      </c>
    </row>
    <row r="2539" spans="1:10">
      <c r="A2539" s="16" t="s">
        <v>686</v>
      </c>
      <c r="B2539" s="17" t="s">
        <v>658</v>
      </c>
      <c r="C2539" s="17" t="s">
        <v>4291</v>
      </c>
      <c r="D2539" s="17" t="s">
        <v>1469</v>
      </c>
      <c r="E2539" s="17" t="s">
        <v>2511</v>
      </c>
      <c r="F2539" s="17" t="s">
        <v>164</v>
      </c>
      <c r="G2539" s="17">
        <v>37944432</v>
      </c>
      <c r="H2539" s="17">
        <v>37945369</v>
      </c>
      <c r="I2539" s="17" t="s">
        <v>769</v>
      </c>
      <c r="J2539" s="17" t="s">
        <v>946</v>
      </c>
    </row>
    <row r="2540" spans="1:10">
      <c r="A2540" s="16" t="s">
        <v>670</v>
      </c>
      <c r="B2540" s="17" t="s">
        <v>658</v>
      </c>
      <c r="C2540" s="17" t="s">
        <v>4292</v>
      </c>
      <c r="D2540" s="17" t="s">
        <v>824</v>
      </c>
      <c r="E2540" s="17" t="s">
        <v>1973</v>
      </c>
      <c r="F2540" s="17" t="s">
        <v>164</v>
      </c>
      <c r="G2540" s="17">
        <v>37953951</v>
      </c>
      <c r="H2540" s="17">
        <v>37955180</v>
      </c>
      <c r="I2540" s="17" t="s">
        <v>67</v>
      </c>
      <c r="J2540" s="17" t="s">
        <v>758</v>
      </c>
    </row>
    <row r="2541" spans="1:10">
      <c r="A2541" s="16" t="s">
        <v>725</v>
      </c>
      <c r="B2541" s="17" t="s">
        <v>722</v>
      </c>
      <c r="C2541" s="17" t="s">
        <v>4293</v>
      </c>
      <c r="D2541" s="17" t="s">
        <v>772</v>
      </c>
      <c r="E2541" s="17" t="s">
        <v>4294</v>
      </c>
      <c r="F2541" s="17" t="s">
        <v>154</v>
      </c>
      <c r="G2541" s="17">
        <v>35875705</v>
      </c>
      <c r="H2541" s="17">
        <v>35883743</v>
      </c>
      <c r="I2541" s="17" t="s">
        <v>769</v>
      </c>
      <c r="J2541" s="17" t="s">
        <v>774</v>
      </c>
    </row>
    <row r="2542" spans="1:10">
      <c r="A2542" s="16" t="s">
        <v>670</v>
      </c>
      <c r="B2542" s="17" t="s">
        <v>658</v>
      </c>
      <c r="C2542" s="17" t="s">
        <v>4295</v>
      </c>
      <c r="D2542" s="17" t="s">
        <v>985</v>
      </c>
      <c r="E2542" s="17" t="s">
        <v>982</v>
      </c>
      <c r="F2542" s="17" t="s">
        <v>164</v>
      </c>
      <c r="G2542" s="17">
        <v>38148925</v>
      </c>
      <c r="H2542" s="17">
        <v>38149350</v>
      </c>
      <c r="I2542" s="17" t="s">
        <v>769</v>
      </c>
      <c r="J2542" s="17" t="s">
        <v>758</v>
      </c>
    </row>
    <row r="2543" spans="1:10">
      <c r="A2543" s="16" t="s">
        <v>666</v>
      </c>
      <c r="B2543" s="17" t="s">
        <v>658</v>
      </c>
      <c r="C2543" s="17" t="s">
        <v>4296</v>
      </c>
      <c r="D2543" s="17" t="s">
        <v>1140</v>
      </c>
      <c r="E2543" s="17" t="s">
        <v>2128</v>
      </c>
      <c r="F2543" s="17" t="s">
        <v>164</v>
      </c>
      <c r="G2543" s="17">
        <v>38196117</v>
      </c>
      <c r="H2543" s="17">
        <v>38197222</v>
      </c>
      <c r="I2543" s="17" t="s">
        <v>67</v>
      </c>
      <c r="J2543" s="17" t="s">
        <v>750</v>
      </c>
    </row>
    <row r="2544" spans="1:10">
      <c r="A2544" s="16" t="s">
        <v>670</v>
      </c>
      <c r="B2544" s="17" t="s">
        <v>658</v>
      </c>
      <c r="C2544" s="17" t="s">
        <v>4297</v>
      </c>
      <c r="D2544" s="17" t="s">
        <v>824</v>
      </c>
      <c r="E2544" s="17" t="s">
        <v>2001</v>
      </c>
      <c r="F2544" s="17" t="s">
        <v>164</v>
      </c>
      <c r="G2544" s="17">
        <v>38229065</v>
      </c>
      <c r="H2544" s="17">
        <v>38229577</v>
      </c>
      <c r="I2544" s="17" t="s">
        <v>67</v>
      </c>
      <c r="J2544" s="17" t="s">
        <v>758</v>
      </c>
    </row>
    <row r="2545" spans="1:10">
      <c r="A2545" s="16" t="s">
        <v>670</v>
      </c>
      <c r="B2545" s="17" t="s">
        <v>658</v>
      </c>
      <c r="C2545" s="17" t="s">
        <v>4298</v>
      </c>
      <c r="D2545" s="17" t="s">
        <v>824</v>
      </c>
      <c r="E2545" s="17" t="s">
        <v>1851</v>
      </c>
      <c r="F2545" s="17" t="s">
        <v>164</v>
      </c>
      <c r="G2545" s="17">
        <v>38234468</v>
      </c>
      <c r="H2545" s="17">
        <v>38235871</v>
      </c>
      <c r="I2545" s="17" t="s">
        <v>67</v>
      </c>
      <c r="J2545" s="17" t="s">
        <v>758</v>
      </c>
    </row>
    <row r="2546" spans="1:10">
      <c r="A2546" s="16" t="s">
        <v>670</v>
      </c>
      <c r="B2546" s="17" t="s">
        <v>658</v>
      </c>
      <c r="C2546" s="17" t="s">
        <v>4299</v>
      </c>
      <c r="D2546" s="17" t="s">
        <v>4300</v>
      </c>
      <c r="E2546" s="17" t="s">
        <v>3694</v>
      </c>
      <c r="F2546" s="17" t="s">
        <v>164</v>
      </c>
      <c r="G2546" s="17">
        <v>38243169</v>
      </c>
      <c r="H2546" s="17">
        <v>38248853</v>
      </c>
      <c r="I2546" s="17" t="s">
        <v>769</v>
      </c>
      <c r="J2546" s="17" t="s">
        <v>758</v>
      </c>
    </row>
    <row r="2547" spans="1:10">
      <c r="A2547" s="16" t="s">
        <v>704</v>
      </c>
      <c r="B2547" s="17" t="s">
        <v>658</v>
      </c>
      <c r="C2547" s="17" t="s">
        <v>4301</v>
      </c>
      <c r="D2547" s="17" t="s">
        <v>788</v>
      </c>
      <c r="E2547" s="17" t="s">
        <v>3044</v>
      </c>
      <c r="F2547" s="17" t="s">
        <v>164</v>
      </c>
      <c r="G2547" s="17">
        <v>38320011</v>
      </c>
      <c r="H2547" s="17">
        <v>38325229</v>
      </c>
      <c r="I2547" s="17" t="s">
        <v>769</v>
      </c>
      <c r="J2547" s="17" t="s">
        <v>754</v>
      </c>
    </row>
    <row r="2548" spans="1:10">
      <c r="A2548" s="16" t="s">
        <v>670</v>
      </c>
      <c r="B2548" s="17" t="s">
        <v>658</v>
      </c>
      <c r="C2548" s="17" t="s">
        <v>4302</v>
      </c>
      <c r="D2548" s="17" t="s">
        <v>985</v>
      </c>
      <c r="E2548" s="17" t="s">
        <v>3901</v>
      </c>
      <c r="F2548" s="17" t="s">
        <v>164</v>
      </c>
      <c r="G2548" s="17">
        <v>38454181</v>
      </c>
      <c r="H2548" s="17">
        <v>38454873</v>
      </c>
      <c r="I2548" s="17" t="s">
        <v>67</v>
      </c>
      <c r="J2548" s="17" t="s">
        <v>758</v>
      </c>
    </row>
    <row r="2549" spans="1:10">
      <c r="A2549" s="16" t="s">
        <v>664</v>
      </c>
      <c r="B2549" s="17" t="s">
        <v>658</v>
      </c>
      <c r="C2549" s="17" t="s">
        <v>4303</v>
      </c>
      <c r="D2549" s="17" t="s">
        <v>1006</v>
      </c>
      <c r="E2549" s="17" t="s">
        <v>1070</v>
      </c>
      <c r="F2549" s="17" t="s">
        <v>164</v>
      </c>
      <c r="G2549" s="17">
        <v>38471405</v>
      </c>
      <c r="H2549" s="17">
        <v>38472716</v>
      </c>
      <c r="I2549" s="17" t="s">
        <v>769</v>
      </c>
      <c r="J2549" s="17" t="s">
        <v>1007</v>
      </c>
    </row>
    <row r="2550" spans="1:10">
      <c r="A2550" s="16" t="s">
        <v>664</v>
      </c>
      <c r="B2550" s="17" t="s">
        <v>658</v>
      </c>
      <c r="C2550" s="17" t="s">
        <v>4304</v>
      </c>
      <c r="D2550" s="17" t="s">
        <v>1006</v>
      </c>
      <c r="E2550" s="17" t="s">
        <v>1058</v>
      </c>
      <c r="F2550" s="17" t="s">
        <v>164</v>
      </c>
      <c r="G2550" s="17">
        <v>38514532</v>
      </c>
      <c r="H2550" s="17">
        <v>38516687</v>
      </c>
      <c r="I2550" s="17" t="s">
        <v>67</v>
      </c>
      <c r="J2550" s="17" t="s">
        <v>1007</v>
      </c>
    </row>
    <row r="2551" spans="1:10">
      <c r="A2551" s="16" t="s">
        <v>659</v>
      </c>
      <c r="B2551" s="17" t="s">
        <v>658</v>
      </c>
      <c r="C2551" s="17" t="s">
        <v>4305</v>
      </c>
      <c r="D2551" s="17" t="s">
        <v>808</v>
      </c>
      <c r="E2551" s="17" t="s">
        <v>1705</v>
      </c>
      <c r="F2551" s="17" t="s">
        <v>164</v>
      </c>
      <c r="G2551" s="17">
        <v>38526073</v>
      </c>
      <c r="H2551" s="17">
        <v>38528844</v>
      </c>
      <c r="I2551" s="17" t="s">
        <v>769</v>
      </c>
      <c r="J2551" s="17" t="s">
        <v>810</v>
      </c>
    </row>
    <row r="2552" spans="1:10">
      <c r="A2552" s="16" t="s">
        <v>659</v>
      </c>
      <c r="B2552" s="17" t="s">
        <v>658</v>
      </c>
      <c r="C2552" s="17" t="s">
        <v>4306</v>
      </c>
      <c r="D2552" s="17" t="s">
        <v>808</v>
      </c>
      <c r="E2552" s="17" t="s">
        <v>4307</v>
      </c>
      <c r="F2552" s="17" t="s">
        <v>164</v>
      </c>
      <c r="G2552" s="17">
        <v>38536038</v>
      </c>
      <c r="H2552" s="17">
        <v>38538853</v>
      </c>
      <c r="I2552" s="17" t="s">
        <v>769</v>
      </c>
      <c r="J2552" s="17" t="s">
        <v>810</v>
      </c>
    </row>
    <row r="2553" spans="1:10">
      <c r="A2553" s="16" t="s">
        <v>724</v>
      </c>
      <c r="B2553" s="17" t="s">
        <v>722</v>
      </c>
      <c r="C2553" s="17" t="s">
        <v>4308</v>
      </c>
      <c r="D2553" s="17" t="s">
        <v>780</v>
      </c>
      <c r="E2553" s="17" t="s">
        <v>1246</v>
      </c>
      <c r="F2553" s="17" t="s">
        <v>164</v>
      </c>
      <c r="G2553" s="17">
        <v>38558848</v>
      </c>
      <c r="H2553" s="17">
        <v>38561953</v>
      </c>
      <c r="I2553" s="17" t="s">
        <v>769</v>
      </c>
      <c r="J2553" s="17" t="s">
        <v>782</v>
      </c>
    </row>
    <row r="2554" spans="1:10">
      <c r="A2554" s="16" t="s">
        <v>665</v>
      </c>
      <c r="B2554" s="17" t="s">
        <v>658</v>
      </c>
      <c r="C2554" s="17" t="s">
        <v>4309</v>
      </c>
      <c r="D2554" s="17" t="s">
        <v>842</v>
      </c>
      <c r="E2554" s="17" t="s">
        <v>1924</v>
      </c>
      <c r="F2554" s="17" t="s">
        <v>164</v>
      </c>
      <c r="G2554" s="17">
        <v>38602923</v>
      </c>
      <c r="H2554" s="17">
        <v>38603339</v>
      </c>
      <c r="I2554" s="17" t="s">
        <v>67</v>
      </c>
      <c r="J2554" s="17" t="s">
        <v>844</v>
      </c>
    </row>
    <row r="2555" spans="1:10">
      <c r="A2555" s="16" t="s">
        <v>727</v>
      </c>
      <c r="B2555" s="17" t="s">
        <v>722</v>
      </c>
      <c r="C2555" s="17" t="s">
        <v>4310</v>
      </c>
      <c r="D2555" s="17" t="s">
        <v>1690</v>
      </c>
      <c r="E2555" s="17" t="s">
        <v>1102</v>
      </c>
      <c r="F2555" s="17" t="s">
        <v>164</v>
      </c>
      <c r="G2555" s="17">
        <v>38687263</v>
      </c>
      <c r="H2555" s="17">
        <v>38688686</v>
      </c>
      <c r="I2555" s="17" t="s">
        <v>67</v>
      </c>
      <c r="J2555" s="17" t="s">
        <v>979</v>
      </c>
    </row>
    <row r="2556" spans="1:10">
      <c r="A2556" s="16" t="s">
        <v>686</v>
      </c>
      <c r="B2556" s="17" t="s">
        <v>658</v>
      </c>
      <c r="C2556" s="17" t="s">
        <v>4311</v>
      </c>
      <c r="D2556" s="17" t="s">
        <v>1469</v>
      </c>
      <c r="E2556" s="17" t="s">
        <v>1518</v>
      </c>
      <c r="F2556" s="17" t="s">
        <v>164</v>
      </c>
      <c r="G2556" s="17">
        <v>38747880</v>
      </c>
      <c r="H2556" s="17">
        <v>38748970</v>
      </c>
      <c r="I2556" s="17" t="s">
        <v>769</v>
      </c>
      <c r="J2556" s="17" t="s">
        <v>946</v>
      </c>
    </row>
    <row r="2557" spans="1:10">
      <c r="A2557" s="16" t="s">
        <v>661</v>
      </c>
      <c r="B2557" s="17" t="s">
        <v>658</v>
      </c>
      <c r="C2557" s="17" t="s">
        <v>4312</v>
      </c>
      <c r="D2557" s="17" t="s">
        <v>838</v>
      </c>
      <c r="E2557" s="17" t="s">
        <v>2380</v>
      </c>
      <c r="F2557" s="17" t="s">
        <v>164</v>
      </c>
      <c r="G2557" s="17">
        <v>38764361</v>
      </c>
      <c r="H2557" s="17">
        <v>38765262</v>
      </c>
      <c r="I2557" s="17" t="s">
        <v>769</v>
      </c>
      <c r="J2557" s="17" t="s">
        <v>840</v>
      </c>
    </row>
    <row r="2558" spans="1:10">
      <c r="A2558" s="16" t="s">
        <v>694</v>
      </c>
      <c r="B2558" s="17" t="s">
        <v>658</v>
      </c>
      <c r="C2558" s="17" t="s">
        <v>4313</v>
      </c>
      <c r="D2558" s="17" t="s">
        <v>918</v>
      </c>
      <c r="E2558" s="17" t="s">
        <v>1234</v>
      </c>
      <c r="F2558" s="17" t="s">
        <v>164</v>
      </c>
      <c r="G2558" s="17">
        <v>38794400</v>
      </c>
      <c r="H2558" s="17">
        <v>38797261</v>
      </c>
      <c r="I2558" s="17" t="s">
        <v>769</v>
      </c>
      <c r="J2558" s="17" t="s">
        <v>920</v>
      </c>
    </row>
    <row r="2559" spans="1:10">
      <c r="A2559" s="16" t="s">
        <v>664</v>
      </c>
      <c r="B2559" s="17" t="s">
        <v>658</v>
      </c>
      <c r="C2559" s="17" t="s">
        <v>4314</v>
      </c>
      <c r="D2559" s="17" t="s">
        <v>1006</v>
      </c>
      <c r="E2559" s="17" t="s">
        <v>1405</v>
      </c>
      <c r="F2559" s="17" t="s">
        <v>164</v>
      </c>
      <c r="G2559" s="17">
        <v>38831339</v>
      </c>
      <c r="H2559" s="17">
        <v>38832962</v>
      </c>
      <c r="I2559" s="17" t="s">
        <v>67</v>
      </c>
      <c r="J2559" s="17" t="s">
        <v>1007</v>
      </c>
    </row>
    <row r="2560" spans="1:10">
      <c r="A2560" s="16" t="s">
        <v>670</v>
      </c>
      <c r="B2560" s="17" t="s">
        <v>658</v>
      </c>
      <c r="C2560" s="17" t="s">
        <v>4315</v>
      </c>
      <c r="D2560" s="17" t="s">
        <v>4316</v>
      </c>
      <c r="E2560" s="17" t="s">
        <v>2318</v>
      </c>
      <c r="F2560" s="17" t="s">
        <v>164</v>
      </c>
      <c r="G2560" s="17">
        <v>38855811</v>
      </c>
      <c r="H2560" s="17">
        <v>38859246</v>
      </c>
      <c r="I2560" s="17" t="s">
        <v>769</v>
      </c>
      <c r="J2560" s="17" t="s">
        <v>758</v>
      </c>
    </row>
    <row r="2561" spans="1:10">
      <c r="A2561" s="16" t="s">
        <v>668</v>
      </c>
      <c r="B2561" s="17" t="s">
        <v>658</v>
      </c>
      <c r="C2561" s="17" t="s">
        <v>4317</v>
      </c>
      <c r="D2561" s="17" t="s">
        <v>1013</v>
      </c>
      <c r="E2561" s="17" t="s">
        <v>964</v>
      </c>
      <c r="F2561" s="17" t="s">
        <v>164</v>
      </c>
      <c r="G2561" s="17">
        <v>38880512</v>
      </c>
      <c r="H2561" s="17">
        <v>38884745</v>
      </c>
      <c r="I2561" s="17" t="s">
        <v>67</v>
      </c>
      <c r="J2561" s="17" t="s">
        <v>1015</v>
      </c>
    </row>
    <row r="2562" spans="1:10">
      <c r="A2562" s="16" t="s">
        <v>702</v>
      </c>
      <c r="B2562" s="17" t="s">
        <v>658</v>
      </c>
      <c r="C2562" s="17" t="s">
        <v>4317</v>
      </c>
      <c r="D2562" s="17" t="s">
        <v>1013</v>
      </c>
      <c r="E2562" s="17" t="s">
        <v>964</v>
      </c>
      <c r="F2562" s="17" t="s">
        <v>164</v>
      </c>
      <c r="G2562" s="17">
        <v>38880512</v>
      </c>
      <c r="H2562" s="17">
        <v>38884745</v>
      </c>
      <c r="I2562" s="17" t="s">
        <v>67</v>
      </c>
      <c r="J2562" s="17" t="s">
        <v>1016</v>
      </c>
    </row>
    <row r="2563" spans="1:10">
      <c r="A2563" s="16" t="s">
        <v>627</v>
      </c>
      <c r="B2563" s="17" t="s">
        <v>624</v>
      </c>
      <c r="C2563" s="17" t="s">
        <v>4318</v>
      </c>
      <c r="D2563" s="17" t="s">
        <v>784</v>
      </c>
      <c r="E2563" s="17" t="s">
        <v>4319</v>
      </c>
      <c r="F2563" s="17" t="s">
        <v>164</v>
      </c>
      <c r="G2563" s="17">
        <v>39033226</v>
      </c>
      <c r="H2563" s="17">
        <v>39049613</v>
      </c>
      <c r="I2563" s="17" t="s">
        <v>769</v>
      </c>
      <c r="J2563" s="17" t="s">
        <v>786</v>
      </c>
    </row>
    <row r="2564" spans="1:10">
      <c r="A2564" s="16" t="s">
        <v>619</v>
      </c>
      <c r="B2564" s="17" t="s">
        <v>618</v>
      </c>
      <c r="C2564" s="17" t="s">
        <v>4320</v>
      </c>
      <c r="D2564" s="17" t="s">
        <v>1301</v>
      </c>
      <c r="E2564" s="17" t="s">
        <v>4321</v>
      </c>
      <c r="F2564" s="17" t="s">
        <v>164</v>
      </c>
      <c r="G2564" s="17">
        <v>39099628</v>
      </c>
      <c r="H2564" s="17">
        <v>39107962</v>
      </c>
      <c r="I2564" s="17" t="s">
        <v>67</v>
      </c>
      <c r="J2564" s="17" t="s">
        <v>806</v>
      </c>
    </row>
    <row r="2565" spans="1:10">
      <c r="A2565" s="16" t="s">
        <v>712</v>
      </c>
      <c r="B2565" s="17" t="s">
        <v>708</v>
      </c>
      <c r="C2565" s="17" t="s">
        <v>4322</v>
      </c>
      <c r="D2565" s="17" t="s">
        <v>1023</v>
      </c>
      <c r="E2565" s="17" t="s">
        <v>3098</v>
      </c>
      <c r="F2565" s="17" t="s">
        <v>164</v>
      </c>
      <c r="G2565" s="17">
        <v>39110477</v>
      </c>
      <c r="H2565" s="17">
        <v>39115817</v>
      </c>
      <c r="I2565" s="17" t="s">
        <v>67</v>
      </c>
      <c r="J2565" s="17" t="s">
        <v>1024</v>
      </c>
    </row>
    <row r="2566" spans="1:10">
      <c r="A2566" s="16" t="s">
        <v>694</v>
      </c>
      <c r="B2566" s="17" t="s">
        <v>658</v>
      </c>
      <c r="C2566" s="17" t="s">
        <v>4323</v>
      </c>
      <c r="D2566" s="17" t="s">
        <v>918</v>
      </c>
      <c r="E2566" s="17" t="s">
        <v>4324</v>
      </c>
      <c r="F2566" s="17" t="s">
        <v>164</v>
      </c>
      <c r="G2566" s="17">
        <v>39226791</v>
      </c>
      <c r="H2566" s="17">
        <v>39230092</v>
      </c>
      <c r="I2566" s="17" t="s">
        <v>67</v>
      </c>
      <c r="J2566" s="17" t="s">
        <v>920</v>
      </c>
    </row>
    <row r="2567" spans="1:10">
      <c r="A2567" s="16" t="s">
        <v>694</v>
      </c>
      <c r="B2567" s="17" t="s">
        <v>658</v>
      </c>
      <c r="C2567" s="17" t="s">
        <v>4325</v>
      </c>
      <c r="D2567" s="17" t="s">
        <v>918</v>
      </c>
      <c r="E2567" s="17" t="s">
        <v>1467</v>
      </c>
      <c r="F2567" s="17" t="s">
        <v>164</v>
      </c>
      <c r="G2567" s="17">
        <v>39255469</v>
      </c>
      <c r="H2567" s="17">
        <v>39256284</v>
      </c>
      <c r="I2567" s="17" t="s">
        <v>67</v>
      </c>
      <c r="J2567" s="17" t="s">
        <v>920</v>
      </c>
    </row>
    <row r="2568" spans="1:10">
      <c r="A2568" s="16" t="s">
        <v>721</v>
      </c>
      <c r="B2568" s="17" t="s">
        <v>720</v>
      </c>
      <c r="C2568" s="17" t="s">
        <v>4326</v>
      </c>
      <c r="D2568" s="17" t="s">
        <v>2032</v>
      </c>
      <c r="E2568" s="17" t="s">
        <v>2355</v>
      </c>
      <c r="F2568" s="17" t="s">
        <v>164</v>
      </c>
      <c r="G2568" s="17">
        <v>39325377</v>
      </c>
      <c r="H2568" s="17">
        <v>39326513</v>
      </c>
      <c r="I2568" s="17" t="s">
        <v>67</v>
      </c>
      <c r="J2568" s="17" t="s">
        <v>2033</v>
      </c>
    </row>
    <row r="2569" spans="1:10">
      <c r="A2569" s="16" t="s">
        <v>671</v>
      </c>
      <c r="B2569" s="17" t="s">
        <v>658</v>
      </c>
      <c r="C2569" s="17" t="s">
        <v>4327</v>
      </c>
      <c r="D2569" s="17" t="s">
        <v>914</v>
      </c>
      <c r="E2569" s="17" t="s">
        <v>1104</v>
      </c>
      <c r="F2569" s="17" t="s">
        <v>164</v>
      </c>
      <c r="G2569" s="17">
        <v>39327898</v>
      </c>
      <c r="H2569" s="17">
        <v>39331875</v>
      </c>
      <c r="I2569" s="17" t="s">
        <v>769</v>
      </c>
      <c r="J2569" s="17" t="s">
        <v>916</v>
      </c>
    </row>
    <row r="2570" spans="1:10">
      <c r="A2570" s="16" t="s">
        <v>705</v>
      </c>
      <c r="B2570" s="17" t="s">
        <v>658</v>
      </c>
      <c r="C2570" s="17" t="s">
        <v>4328</v>
      </c>
      <c r="D2570" s="17" t="s">
        <v>1032</v>
      </c>
      <c r="E2570" s="17" t="s">
        <v>2217</v>
      </c>
      <c r="F2570" s="17" t="s">
        <v>164</v>
      </c>
      <c r="G2570" s="17">
        <v>39343871</v>
      </c>
      <c r="H2570" s="17">
        <v>39346602</v>
      </c>
      <c r="I2570" s="17" t="s">
        <v>769</v>
      </c>
      <c r="J2570" s="17" t="s">
        <v>1034</v>
      </c>
    </row>
    <row r="2571" spans="1:10">
      <c r="A2571" s="16" t="s">
        <v>619</v>
      </c>
      <c r="B2571" s="17" t="s">
        <v>618</v>
      </c>
      <c r="C2571" s="17" t="s">
        <v>4329</v>
      </c>
      <c r="D2571" s="17" t="s">
        <v>1116</v>
      </c>
      <c r="E2571" s="17" t="s">
        <v>4330</v>
      </c>
      <c r="F2571" s="17" t="s">
        <v>164</v>
      </c>
      <c r="G2571" s="17">
        <v>39376227</v>
      </c>
      <c r="H2571" s="17">
        <v>39381284</v>
      </c>
      <c r="I2571" s="17" t="s">
        <v>769</v>
      </c>
      <c r="J2571" s="17" t="s">
        <v>806</v>
      </c>
    </row>
    <row r="2572" spans="1:10">
      <c r="A2572" s="16" t="s">
        <v>670</v>
      </c>
      <c r="B2572" s="17" t="s">
        <v>658</v>
      </c>
      <c r="C2572" s="17" t="s">
        <v>4331</v>
      </c>
      <c r="D2572" s="17" t="s">
        <v>824</v>
      </c>
      <c r="E2572" s="17" t="s">
        <v>2312</v>
      </c>
      <c r="F2572" s="17" t="s">
        <v>154</v>
      </c>
      <c r="G2572" s="17">
        <v>36131392</v>
      </c>
      <c r="H2572" s="17">
        <v>36131846</v>
      </c>
      <c r="I2572" s="17" t="s">
        <v>67</v>
      </c>
      <c r="J2572" s="17" t="s">
        <v>758</v>
      </c>
    </row>
    <row r="2573" spans="1:10">
      <c r="A2573" s="16" t="s">
        <v>670</v>
      </c>
      <c r="B2573" s="17" t="s">
        <v>658</v>
      </c>
      <c r="C2573" s="17" t="s">
        <v>4332</v>
      </c>
      <c r="D2573" s="17" t="s">
        <v>824</v>
      </c>
      <c r="E2573" s="17" t="s">
        <v>3396</v>
      </c>
      <c r="F2573" s="17" t="s">
        <v>154</v>
      </c>
      <c r="G2573" s="17">
        <v>36136027</v>
      </c>
      <c r="H2573" s="17">
        <v>36137621</v>
      </c>
      <c r="I2573" s="17" t="s">
        <v>67</v>
      </c>
      <c r="J2573" s="17" t="s">
        <v>758</v>
      </c>
    </row>
    <row r="2574" spans="1:10">
      <c r="A2574" s="16" t="s">
        <v>679</v>
      </c>
      <c r="B2574" s="17" t="s">
        <v>658</v>
      </c>
      <c r="C2574" s="17" t="s">
        <v>4333</v>
      </c>
      <c r="D2574" s="17" t="s">
        <v>957</v>
      </c>
      <c r="E2574" s="17" t="s">
        <v>1311</v>
      </c>
      <c r="F2574" s="17" t="s">
        <v>164</v>
      </c>
      <c r="G2574" s="17">
        <v>39646537</v>
      </c>
      <c r="H2574" s="17">
        <v>39647838</v>
      </c>
      <c r="I2574" s="17" t="s">
        <v>769</v>
      </c>
      <c r="J2574" s="17" t="s">
        <v>893</v>
      </c>
    </row>
    <row r="2575" spans="1:10">
      <c r="A2575" s="16" t="s">
        <v>670</v>
      </c>
      <c r="B2575" s="17" t="s">
        <v>658</v>
      </c>
      <c r="C2575" s="17" t="s">
        <v>4334</v>
      </c>
      <c r="D2575" s="17" t="s">
        <v>756</v>
      </c>
      <c r="E2575" s="17" t="s">
        <v>761</v>
      </c>
      <c r="F2575" s="17" t="s">
        <v>154</v>
      </c>
      <c r="G2575" s="17">
        <v>36139730</v>
      </c>
      <c r="H2575" s="17">
        <v>36140562</v>
      </c>
      <c r="I2575" s="17" t="s">
        <v>67</v>
      </c>
      <c r="J2575" s="17" t="s">
        <v>758</v>
      </c>
    </row>
    <row r="2576" spans="1:10">
      <c r="A2576" s="16" t="s">
        <v>670</v>
      </c>
      <c r="B2576" s="17" t="s">
        <v>658</v>
      </c>
      <c r="C2576" s="17" t="s">
        <v>4335</v>
      </c>
      <c r="D2576" s="17" t="s">
        <v>889</v>
      </c>
      <c r="E2576" s="17" t="s">
        <v>792</v>
      </c>
      <c r="F2576" s="17" t="s">
        <v>164</v>
      </c>
      <c r="G2576" s="17">
        <v>39710044</v>
      </c>
      <c r="H2576" s="17">
        <v>39711264</v>
      </c>
      <c r="I2576" s="17" t="s">
        <v>769</v>
      </c>
      <c r="J2576" s="17" t="s">
        <v>758</v>
      </c>
    </row>
    <row r="2577" spans="1:10">
      <c r="A2577" s="16" t="s">
        <v>679</v>
      </c>
      <c r="B2577" s="17" t="s">
        <v>658</v>
      </c>
      <c r="C2577" s="17" t="s">
        <v>4336</v>
      </c>
      <c r="D2577" s="17" t="s">
        <v>957</v>
      </c>
      <c r="E2577" s="17" t="s">
        <v>3084</v>
      </c>
      <c r="F2577" s="17" t="s">
        <v>164</v>
      </c>
      <c r="G2577" s="17">
        <v>39874168</v>
      </c>
      <c r="H2577" s="17">
        <v>39875739</v>
      </c>
      <c r="I2577" s="17" t="s">
        <v>769</v>
      </c>
      <c r="J2577" s="17" t="s">
        <v>893</v>
      </c>
    </row>
    <row r="2578" spans="1:10">
      <c r="A2578" s="16" t="s">
        <v>636</v>
      </c>
      <c r="B2578" s="17" t="s">
        <v>635</v>
      </c>
      <c r="C2578" s="17" t="s">
        <v>4337</v>
      </c>
      <c r="D2578" s="17" t="s">
        <v>1490</v>
      </c>
      <c r="E2578" s="17" t="s">
        <v>4338</v>
      </c>
      <c r="F2578" s="17" t="s">
        <v>164</v>
      </c>
      <c r="G2578" s="17">
        <v>39892163</v>
      </c>
      <c r="H2578" s="17">
        <v>39902639</v>
      </c>
      <c r="I2578" s="17" t="s">
        <v>67</v>
      </c>
      <c r="J2578" s="17" t="s">
        <v>1220</v>
      </c>
    </row>
    <row r="2579" spans="1:10">
      <c r="A2579" s="16" t="s">
        <v>693</v>
      </c>
      <c r="B2579" s="17" t="s">
        <v>658</v>
      </c>
      <c r="C2579" s="17" t="s">
        <v>4339</v>
      </c>
      <c r="D2579" s="17" t="s">
        <v>760</v>
      </c>
      <c r="E2579" s="17" t="s">
        <v>2889</v>
      </c>
      <c r="F2579" s="17" t="s">
        <v>164</v>
      </c>
      <c r="G2579" s="17">
        <v>39959193</v>
      </c>
      <c r="H2579" s="17">
        <v>39960865</v>
      </c>
      <c r="I2579" s="17" t="s">
        <v>769</v>
      </c>
      <c r="J2579" s="17" t="s">
        <v>762</v>
      </c>
    </row>
    <row r="2580" spans="1:10">
      <c r="A2580" s="16" t="s">
        <v>671</v>
      </c>
      <c r="B2580" s="17" t="s">
        <v>658</v>
      </c>
      <c r="C2580" s="17" t="s">
        <v>4340</v>
      </c>
      <c r="D2580" s="17" t="s">
        <v>914</v>
      </c>
      <c r="E2580" s="17" t="s">
        <v>1959</v>
      </c>
      <c r="F2580" s="17" t="s">
        <v>164</v>
      </c>
      <c r="G2580" s="17">
        <v>39988029</v>
      </c>
      <c r="H2580" s="17">
        <v>39994826</v>
      </c>
      <c r="I2580" s="17" t="s">
        <v>769</v>
      </c>
      <c r="J2580" s="17" t="s">
        <v>916</v>
      </c>
    </row>
    <row r="2581" spans="1:10">
      <c r="A2581" s="16" t="s">
        <v>698</v>
      </c>
      <c r="B2581" s="17" t="s">
        <v>658</v>
      </c>
      <c r="C2581" s="17" t="s">
        <v>4341</v>
      </c>
      <c r="D2581" s="17" t="s">
        <v>4342</v>
      </c>
      <c r="E2581" s="17" t="s">
        <v>4343</v>
      </c>
      <c r="F2581" s="17" t="s">
        <v>154</v>
      </c>
      <c r="G2581" s="17">
        <v>36161606</v>
      </c>
      <c r="H2581" s="17">
        <v>36168264</v>
      </c>
      <c r="I2581" s="17" t="s">
        <v>67</v>
      </c>
      <c r="J2581" s="17" t="s">
        <v>1238</v>
      </c>
    </row>
    <row r="2582" spans="1:10">
      <c r="A2582" s="16" t="s">
        <v>726</v>
      </c>
      <c r="B2582" s="17" t="s">
        <v>722</v>
      </c>
      <c r="C2582" s="17" t="s">
        <v>4344</v>
      </c>
      <c r="D2582" s="17" t="s">
        <v>1893</v>
      </c>
      <c r="E2582" s="17" t="s">
        <v>1234</v>
      </c>
      <c r="F2582" s="17" t="s">
        <v>164</v>
      </c>
      <c r="G2582" s="17">
        <v>40023677</v>
      </c>
      <c r="H2582" s="17">
        <v>40027596</v>
      </c>
      <c r="I2582" s="17" t="s">
        <v>67</v>
      </c>
      <c r="J2582" s="17" t="s">
        <v>1895</v>
      </c>
    </row>
    <row r="2583" spans="1:10">
      <c r="A2583" s="16" t="s">
        <v>694</v>
      </c>
      <c r="B2583" s="17" t="s">
        <v>658</v>
      </c>
      <c r="C2583" s="17" t="s">
        <v>4345</v>
      </c>
      <c r="D2583" s="17" t="s">
        <v>918</v>
      </c>
      <c r="E2583" s="17" t="s">
        <v>3650</v>
      </c>
      <c r="F2583" s="17" t="s">
        <v>164</v>
      </c>
      <c r="G2583" s="17">
        <v>40034870</v>
      </c>
      <c r="H2583" s="17">
        <v>40036906</v>
      </c>
      <c r="I2583" s="17" t="s">
        <v>769</v>
      </c>
      <c r="J2583" s="17" t="s">
        <v>920</v>
      </c>
    </row>
    <row r="2584" spans="1:10">
      <c r="A2584" s="16" t="s">
        <v>693</v>
      </c>
      <c r="B2584" s="17" t="s">
        <v>658</v>
      </c>
      <c r="C2584" s="17" t="s">
        <v>4346</v>
      </c>
      <c r="D2584" s="17" t="s">
        <v>760</v>
      </c>
      <c r="E2584" s="17" t="s">
        <v>1576</v>
      </c>
      <c r="F2584" s="17" t="s">
        <v>164</v>
      </c>
      <c r="G2584" s="17">
        <v>40104633</v>
      </c>
      <c r="H2584" s="17">
        <v>40106348</v>
      </c>
      <c r="I2584" s="17" t="s">
        <v>769</v>
      </c>
      <c r="J2584" s="17" t="s">
        <v>762</v>
      </c>
    </row>
    <row r="2585" spans="1:10">
      <c r="A2585" s="16" t="s">
        <v>668</v>
      </c>
      <c r="B2585" s="17" t="s">
        <v>658</v>
      </c>
      <c r="C2585" s="17" t="s">
        <v>4347</v>
      </c>
      <c r="D2585" s="17" t="s">
        <v>1049</v>
      </c>
      <c r="E2585" s="17" t="s">
        <v>1700</v>
      </c>
      <c r="F2585" s="17" t="s">
        <v>164</v>
      </c>
      <c r="G2585" s="17">
        <v>40125052</v>
      </c>
      <c r="H2585" s="17">
        <v>40126176</v>
      </c>
      <c r="I2585" s="17" t="s">
        <v>67</v>
      </c>
      <c r="J2585" s="17" t="s">
        <v>1015</v>
      </c>
    </row>
    <row r="2586" spans="1:10">
      <c r="A2586" s="16" t="s">
        <v>659</v>
      </c>
      <c r="B2586" s="17" t="s">
        <v>658</v>
      </c>
      <c r="C2586" s="17" t="s">
        <v>4348</v>
      </c>
      <c r="D2586" s="17" t="s">
        <v>808</v>
      </c>
      <c r="E2586" s="17" t="s">
        <v>1853</v>
      </c>
      <c r="F2586" s="17" t="s">
        <v>164</v>
      </c>
      <c r="G2586" s="17">
        <v>40180127</v>
      </c>
      <c r="H2586" s="17">
        <v>40180909</v>
      </c>
      <c r="I2586" s="17" t="s">
        <v>67</v>
      </c>
      <c r="J2586" s="17" t="s">
        <v>810</v>
      </c>
    </row>
    <row r="2587" spans="1:10">
      <c r="A2587" s="16" t="s">
        <v>670</v>
      </c>
      <c r="B2587" s="17" t="s">
        <v>658</v>
      </c>
      <c r="C2587" s="17" t="s">
        <v>4349</v>
      </c>
      <c r="D2587" s="17" t="s">
        <v>985</v>
      </c>
      <c r="E2587" s="17" t="s">
        <v>1450</v>
      </c>
      <c r="F2587" s="17" t="s">
        <v>164</v>
      </c>
      <c r="G2587" s="17">
        <v>40312234</v>
      </c>
      <c r="H2587" s="17">
        <v>40312938</v>
      </c>
      <c r="I2587" s="17" t="s">
        <v>769</v>
      </c>
      <c r="J2587" s="17" t="s">
        <v>758</v>
      </c>
    </row>
    <row r="2588" spans="1:10">
      <c r="A2588" s="16" t="s">
        <v>670</v>
      </c>
      <c r="B2588" s="17" t="s">
        <v>658</v>
      </c>
      <c r="C2588" s="17" t="s">
        <v>4350</v>
      </c>
      <c r="D2588" s="17" t="s">
        <v>756</v>
      </c>
      <c r="E2588" s="17" t="s">
        <v>1203</v>
      </c>
      <c r="F2588" s="17" t="s">
        <v>164</v>
      </c>
      <c r="G2588" s="17">
        <v>40354487</v>
      </c>
      <c r="H2588" s="17">
        <v>40357733</v>
      </c>
      <c r="I2588" s="17" t="s">
        <v>67</v>
      </c>
      <c r="J2588" s="17" t="s">
        <v>758</v>
      </c>
    </row>
    <row r="2589" spans="1:10">
      <c r="A2589" s="16" t="s">
        <v>686</v>
      </c>
      <c r="B2589" s="17" t="s">
        <v>658</v>
      </c>
      <c r="C2589" s="17" t="s">
        <v>4351</v>
      </c>
      <c r="D2589" s="17" t="s">
        <v>1469</v>
      </c>
      <c r="E2589" s="17" t="s">
        <v>2175</v>
      </c>
      <c r="F2589" s="17" t="s">
        <v>164</v>
      </c>
      <c r="G2589" s="17">
        <v>40393120</v>
      </c>
      <c r="H2589" s="17">
        <v>40394298</v>
      </c>
      <c r="I2589" s="17" t="s">
        <v>67</v>
      </c>
      <c r="J2589" s="17" t="s">
        <v>946</v>
      </c>
    </row>
    <row r="2590" spans="1:10">
      <c r="A2590" s="16" t="s">
        <v>693</v>
      </c>
      <c r="B2590" s="17" t="s">
        <v>658</v>
      </c>
      <c r="C2590" s="17" t="s">
        <v>4352</v>
      </c>
      <c r="D2590" s="17" t="s">
        <v>2141</v>
      </c>
      <c r="E2590" s="17" t="s">
        <v>2652</v>
      </c>
      <c r="F2590" s="17" t="s">
        <v>164</v>
      </c>
      <c r="G2590" s="17">
        <v>40451349</v>
      </c>
      <c r="H2590" s="17">
        <v>40453204</v>
      </c>
      <c r="I2590" s="17" t="s">
        <v>769</v>
      </c>
      <c r="J2590" s="17" t="s">
        <v>762</v>
      </c>
    </row>
    <row r="2591" spans="1:10">
      <c r="A2591" s="16" t="s">
        <v>680</v>
      </c>
      <c r="B2591" s="17" t="s">
        <v>658</v>
      </c>
      <c r="C2591" s="17" t="s">
        <v>4353</v>
      </c>
      <c r="D2591" s="17" t="s">
        <v>832</v>
      </c>
      <c r="E2591" s="17" t="s">
        <v>1326</v>
      </c>
      <c r="F2591" s="17" t="s">
        <v>164</v>
      </c>
      <c r="G2591" s="17">
        <v>40455311</v>
      </c>
      <c r="H2591" s="17">
        <v>40456267</v>
      </c>
      <c r="I2591" s="17" t="s">
        <v>769</v>
      </c>
      <c r="J2591" s="17" t="s">
        <v>834</v>
      </c>
    </row>
    <row r="2592" spans="1:10">
      <c r="A2592" s="16" t="s">
        <v>698</v>
      </c>
      <c r="B2592" s="17" t="s">
        <v>658</v>
      </c>
      <c r="C2592" s="17" t="s">
        <v>4354</v>
      </c>
      <c r="D2592" s="17" t="s">
        <v>1236</v>
      </c>
      <c r="E2592" s="17" t="s">
        <v>847</v>
      </c>
      <c r="F2592" s="17" t="s">
        <v>164</v>
      </c>
      <c r="G2592" s="17">
        <v>40471036</v>
      </c>
      <c r="H2592" s="17">
        <v>40474255</v>
      </c>
      <c r="I2592" s="17" t="s">
        <v>769</v>
      </c>
      <c r="J2592" s="17" t="s">
        <v>1238</v>
      </c>
    </row>
    <row r="2593" spans="1:10">
      <c r="A2593" s="16" t="s">
        <v>665</v>
      </c>
      <c r="B2593" s="17" t="s">
        <v>658</v>
      </c>
      <c r="C2593" s="17" t="s">
        <v>4355</v>
      </c>
      <c r="D2593" s="17" t="s">
        <v>842</v>
      </c>
      <c r="E2593" s="17" t="s">
        <v>4215</v>
      </c>
      <c r="F2593" s="17" t="s">
        <v>164</v>
      </c>
      <c r="G2593" s="17">
        <v>40496453</v>
      </c>
      <c r="H2593" s="17">
        <v>40501188</v>
      </c>
      <c r="I2593" s="17" t="s">
        <v>769</v>
      </c>
      <c r="J2593" s="17" t="s">
        <v>844</v>
      </c>
    </row>
    <row r="2594" spans="1:10">
      <c r="A2594" s="16" t="s">
        <v>652</v>
      </c>
      <c r="B2594" s="17" t="s">
        <v>651</v>
      </c>
      <c r="C2594" s="17" t="s">
        <v>4356</v>
      </c>
      <c r="D2594" s="17" t="s">
        <v>3679</v>
      </c>
      <c r="E2594" s="17" t="s">
        <v>2955</v>
      </c>
      <c r="F2594" s="17" t="s">
        <v>164</v>
      </c>
      <c r="G2594" s="17">
        <v>40517663</v>
      </c>
      <c r="H2594" s="17">
        <v>40519613</v>
      </c>
      <c r="I2594" s="17" t="s">
        <v>67</v>
      </c>
      <c r="J2594" s="17" t="s">
        <v>2473</v>
      </c>
    </row>
    <row r="2595" spans="1:10">
      <c r="A2595" s="16" t="s">
        <v>662</v>
      </c>
      <c r="B2595" s="17" t="s">
        <v>658</v>
      </c>
      <c r="C2595" s="17" t="s">
        <v>4357</v>
      </c>
      <c r="D2595" s="17" t="s">
        <v>854</v>
      </c>
      <c r="E2595" s="17" t="s">
        <v>1794</v>
      </c>
      <c r="F2595" s="17" t="s">
        <v>154</v>
      </c>
      <c r="G2595" s="17">
        <v>36238282</v>
      </c>
      <c r="H2595" s="17">
        <v>36239800</v>
      </c>
      <c r="I2595" s="17" t="s">
        <v>769</v>
      </c>
      <c r="J2595" s="17" t="s">
        <v>856</v>
      </c>
    </row>
    <row r="2596" spans="1:10">
      <c r="A2596" s="16" t="s">
        <v>698</v>
      </c>
      <c r="B2596" s="17" t="s">
        <v>658</v>
      </c>
      <c r="C2596" s="17" t="s">
        <v>4358</v>
      </c>
      <c r="D2596" s="17" t="s">
        <v>1236</v>
      </c>
      <c r="E2596" s="17" t="s">
        <v>2173</v>
      </c>
      <c r="F2596" s="17" t="s">
        <v>166</v>
      </c>
      <c r="G2596" s="17">
        <v>22820</v>
      </c>
      <c r="H2596" s="17">
        <v>34045</v>
      </c>
      <c r="I2596" s="17" t="s">
        <v>769</v>
      </c>
      <c r="J2596" s="17" t="s">
        <v>1238</v>
      </c>
    </row>
    <row r="2597" spans="1:10">
      <c r="A2597" s="16" t="s">
        <v>659</v>
      </c>
      <c r="B2597" s="17" t="s">
        <v>658</v>
      </c>
      <c r="C2597" s="17" t="s">
        <v>4359</v>
      </c>
      <c r="D2597" s="17" t="s">
        <v>808</v>
      </c>
      <c r="E2597" s="17" t="s">
        <v>1445</v>
      </c>
      <c r="F2597" s="17" t="s">
        <v>166</v>
      </c>
      <c r="G2597" s="17">
        <v>264938</v>
      </c>
      <c r="H2597" s="17">
        <v>266228</v>
      </c>
      <c r="I2597" s="17" t="s">
        <v>769</v>
      </c>
      <c r="J2597" s="17" t="s">
        <v>810</v>
      </c>
    </row>
    <row r="2598" spans="1:10">
      <c r="A2598" s="16" t="s">
        <v>670</v>
      </c>
      <c r="B2598" s="17" t="s">
        <v>658</v>
      </c>
      <c r="C2598" s="17" t="s">
        <v>4360</v>
      </c>
      <c r="D2598" s="17" t="s">
        <v>922</v>
      </c>
      <c r="E2598" s="17" t="s">
        <v>777</v>
      </c>
      <c r="F2598" s="17" t="s">
        <v>166</v>
      </c>
      <c r="G2598" s="17">
        <v>515172</v>
      </c>
      <c r="H2598" s="17">
        <v>515726</v>
      </c>
      <c r="I2598" s="17" t="s">
        <v>769</v>
      </c>
      <c r="J2598" s="17" t="s">
        <v>758</v>
      </c>
    </row>
    <row r="2599" spans="1:10">
      <c r="A2599" s="16" t="s">
        <v>672</v>
      </c>
      <c r="B2599" s="17" t="s">
        <v>658</v>
      </c>
      <c r="C2599" s="17" t="s">
        <v>4361</v>
      </c>
      <c r="D2599" s="17" t="s">
        <v>4362</v>
      </c>
      <c r="E2599" s="17" t="s">
        <v>2627</v>
      </c>
      <c r="F2599" s="17" t="s">
        <v>166</v>
      </c>
      <c r="G2599" s="17">
        <v>558842</v>
      </c>
      <c r="H2599" s="17">
        <v>570308</v>
      </c>
      <c r="I2599" s="17" t="s">
        <v>769</v>
      </c>
      <c r="J2599" s="17" t="s">
        <v>1670</v>
      </c>
    </row>
    <row r="2600" spans="1:10">
      <c r="A2600" s="16" t="s">
        <v>682</v>
      </c>
      <c r="B2600" s="17" t="s">
        <v>658</v>
      </c>
      <c r="C2600" s="17" t="s">
        <v>4363</v>
      </c>
      <c r="D2600" s="17" t="s">
        <v>875</v>
      </c>
      <c r="E2600" s="17" t="s">
        <v>2217</v>
      </c>
      <c r="F2600" s="17" t="s">
        <v>166</v>
      </c>
      <c r="G2600" s="17">
        <v>632918</v>
      </c>
      <c r="H2600" s="17">
        <v>633847</v>
      </c>
      <c r="I2600" s="17" t="s">
        <v>769</v>
      </c>
      <c r="J2600" s="17" t="s">
        <v>877</v>
      </c>
    </row>
    <row r="2601" spans="1:10">
      <c r="A2601" s="16" t="s">
        <v>679</v>
      </c>
      <c r="B2601" s="17" t="s">
        <v>658</v>
      </c>
      <c r="C2601" s="17" t="s">
        <v>4364</v>
      </c>
      <c r="D2601" s="17" t="s">
        <v>957</v>
      </c>
      <c r="E2601" s="17" t="s">
        <v>1904</v>
      </c>
      <c r="F2601" s="17" t="s">
        <v>166</v>
      </c>
      <c r="G2601" s="17">
        <v>660429</v>
      </c>
      <c r="H2601" s="17">
        <v>662012</v>
      </c>
      <c r="I2601" s="17" t="s">
        <v>67</v>
      </c>
      <c r="J2601" s="17" t="s">
        <v>893</v>
      </c>
    </row>
    <row r="2602" spans="1:10">
      <c r="A2602" s="16" t="s">
        <v>679</v>
      </c>
      <c r="B2602" s="17" t="s">
        <v>658</v>
      </c>
      <c r="C2602" s="17" t="s">
        <v>4365</v>
      </c>
      <c r="D2602" s="17" t="s">
        <v>957</v>
      </c>
      <c r="E2602" s="17" t="s">
        <v>1308</v>
      </c>
      <c r="F2602" s="17" t="s">
        <v>166</v>
      </c>
      <c r="G2602" s="17">
        <v>663766</v>
      </c>
      <c r="H2602" s="17">
        <v>665268</v>
      </c>
      <c r="I2602" s="17" t="s">
        <v>67</v>
      </c>
      <c r="J2602" s="17" t="s">
        <v>893</v>
      </c>
    </row>
    <row r="2603" spans="1:10">
      <c r="A2603" s="16" t="s">
        <v>679</v>
      </c>
      <c r="B2603" s="17" t="s">
        <v>658</v>
      </c>
      <c r="C2603" s="17" t="s">
        <v>4366</v>
      </c>
      <c r="D2603" s="17" t="s">
        <v>957</v>
      </c>
      <c r="E2603" s="17" t="s">
        <v>2964</v>
      </c>
      <c r="F2603" s="17" t="s">
        <v>166</v>
      </c>
      <c r="G2603" s="17">
        <v>667307</v>
      </c>
      <c r="H2603" s="17">
        <v>668941</v>
      </c>
      <c r="I2603" s="17" t="s">
        <v>67</v>
      </c>
      <c r="J2603" s="17" t="s">
        <v>893</v>
      </c>
    </row>
    <row r="2604" spans="1:10">
      <c r="A2604" s="16" t="s">
        <v>679</v>
      </c>
      <c r="B2604" s="17" t="s">
        <v>658</v>
      </c>
      <c r="C2604" s="17" t="s">
        <v>4367</v>
      </c>
      <c r="D2604" s="17" t="s">
        <v>957</v>
      </c>
      <c r="E2604" s="17" t="s">
        <v>2334</v>
      </c>
      <c r="F2604" s="17" t="s">
        <v>166</v>
      </c>
      <c r="G2604" s="17">
        <v>670962</v>
      </c>
      <c r="H2604" s="17">
        <v>673639</v>
      </c>
      <c r="I2604" s="17" t="s">
        <v>67</v>
      </c>
      <c r="J2604" s="17" t="s">
        <v>893</v>
      </c>
    </row>
    <row r="2605" spans="1:10">
      <c r="A2605" s="16" t="s">
        <v>704</v>
      </c>
      <c r="B2605" s="17" t="s">
        <v>658</v>
      </c>
      <c r="C2605" s="17" t="s">
        <v>4368</v>
      </c>
      <c r="D2605" s="17" t="s">
        <v>4369</v>
      </c>
      <c r="E2605" s="17" t="s">
        <v>4370</v>
      </c>
      <c r="F2605" s="17" t="s">
        <v>166</v>
      </c>
      <c r="G2605" s="17">
        <v>1010292</v>
      </c>
      <c r="H2605" s="17">
        <v>1020247</v>
      </c>
      <c r="I2605" s="17" t="s">
        <v>769</v>
      </c>
      <c r="J2605" s="17" t="s">
        <v>754</v>
      </c>
    </row>
    <row r="2606" spans="1:10">
      <c r="A2606" s="16" t="s">
        <v>619</v>
      </c>
      <c r="B2606" s="17" t="s">
        <v>618</v>
      </c>
      <c r="C2606" s="17" t="s">
        <v>4371</v>
      </c>
      <c r="D2606" s="17" t="s">
        <v>1621</v>
      </c>
      <c r="E2606" s="17" t="s">
        <v>919</v>
      </c>
      <c r="F2606" s="17" t="s">
        <v>166</v>
      </c>
      <c r="G2606" s="17">
        <v>1108581</v>
      </c>
      <c r="H2606" s="17">
        <v>1110036</v>
      </c>
      <c r="I2606" s="17" t="s">
        <v>67</v>
      </c>
      <c r="J2606" s="17" t="s">
        <v>806</v>
      </c>
    </row>
    <row r="2607" spans="1:10">
      <c r="A2607" s="16" t="s">
        <v>731</v>
      </c>
      <c r="B2607" s="17" t="s">
        <v>730</v>
      </c>
      <c r="C2607" s="17" t="s">
        <v>4372</v>
      </c>
      <c r="D2607" s="17" t="s">
        <v>1095</v>
      </c>
      <c r="E2607" s="17" t="s">
        <v>949</v>
      </c>
      <c r="F2607" s="17" t="s">
        <v>166</v>
      </c>
      <c r="G2607" s="17">
        <v>1122650</v>
      </c>
      <c r="H2607" s="17">
        <v>1126116</v>
      </c>
      <c r="I2607" s="17" t="s">
        <v>67</v>
      </c>
      <c r="J2607" s="17" t="s">
        <v>1097</v>
      </c>
    </row>
    <row r="2608" spans="1:10">
      <c r="A2608" s="16" t="s">
        <v>704</v>
      </c>
      <c r="B2608" s="17" t="s">
        <v>658</v>
      </c>
      <c r="C2608" s="17" t="s">
        <v>4373</v>
      </c>
      <c r="D2608" s="17" t="s">
        <v>764</v>
      </c>
      <c r="E2608" s="17" t="s">
        <v>4374</v>
      </c>
      <c r="F2608" s="17" t="s">
        <v>166</v>
      </c>
      <c r="G2608" s="17">
        <v>1398131</v>
      </c>
      <c r="H2608" s="17">
        <v>1405749</v>
      </c>
      <c r="I2608" s="17" t="s">
        <v>67</v>
      </c>
      <c r="J2608" s="17" t="s">
        <v>754</v>
      </c>
    </row>
    <row r="2609" spans="1:10">
      <c r="A2609" s="16" t="s">
        <v>704</v>
      </c>
      <c r="B2609" s="17" t="s">
        <v>658</v>
      </c>
      <c r="C2609" s="17" t="s">
        <v>4375</v>
      </c>
      <c r="D2609" s="17" t="s">
        <v>752</v>
      </c>
      <c r="E2609" s="17" t="s">
        <v>2522</v>
      </c>
      <c r="F2609" s="17" t="s">
        <v>154</v>
      </c>
      <c r="G2609" s="17">
        <v>36415820</v>
      </c>
      <c r="H2609" s="17">
        <v>36420748</v>
      </c>
      <c r="I2609" s="17" t="s">
        <v>67</v>
      </c>
      <c r="J2609" s="17" t="s">
        <v>754</v>
      </c>
    </row>
    <row r="2610" spans="1:10">
      <c r="A2610" s="16" t="s">
        <v>670</v>
      </c>
      <c r="B2610" s="17" t="s">
        <v>658</v>
      </c>
      <c r="C2610" s="17" t="s">
        <v>4376</v>
      </c>
      <c r="D2610" s="17" t="s">
        <v>824</v>
      </c>
      <c r="E2610" s="17" t="s">
        <v>1162</v>
      </c>
      <c r="F2610" s="17" t="s">
        <v>166</v>
      </c>
      <c r="G2610" s="17">
        <v>1677279</v>
      </c>
      <c r="H2610" s="17">
        <v>1681829</v>
      </c>
      <c r="I2610" s="17" t="s">
        <v>67</v>
      </c>
      <c r="J2610" s="17" t="s">
        <v>758</v>
      </c>
    </row>
    <row r="2611" spans="1:10">
      <c r="A2611" s="16" t="s">
        <v>680</v>
      </c>
      <c r="B2611" s="17" t="s">
        <v>658</v>
      </c>
      <c r="C2611" s="17" t="s">
        <v>4377</v>
      </c>
      <c r="D2611" s="17" t="s">
        <v>832</v>
      </c>
      <c r="E2611" s="17" t="s">
        <v>3221</v>
      </c>
      <c r="F2611" s="17" t="s">
        <v>166</v>
      </c>
      <c r="G2611" s="17">
        <v>1785896</v>
      </c>
      <c r="H2611" s="17">
        <v>1786298</v>
      </c>
      <c r="I2611" s="17" t="s">
        <v>67</v>
      </c>
      <c r="J2611" s="17" t="s">
        <v>834</v>
      </c>
    </row>
    <row r="2612" spans="1:10">
      <c r="A2612" s="16" t="s">
        <v>693</v>
      </c>
      <c r="B2612" s="17" t="s">
        <v>658</v>
      </c>
      <c r="C2612" s="17" t="s">
        <v>4378</v>
      </c>
      <c r="D2612" s="17" t="s">
        <v>1699</v>
      </c>
      <c r="E2612" s="17" t="s">
        <v>1777</v>
      </c>
      <c r="F2612" s="17" t="s">
        <v>166</v>
      </c>
      <c r="G2612" s="17">
        <v>1801158</v>
      </c>
      <c r="H2612" s="17">
        <v>1804053</v>
      </c>
      <c r="I2612" s="17" t="s">
        <v>67</v>
      </c>
      <c r="J2612" s="17" t="s">
        <v>762</v>
      </c>
    </row>
    <row r="2613" spans="1:10">
      <c r="A2613" s="16" t="s">
        <v>692</v>
      </c>
      <c r="B2613" s="17" t="s">
        <v>658</v>
      </c>
      <c r="C2613" s="17" t="s">
        <v>4378</v>
      </c>
      <c r="D2613" s="17" t="s">
        <v>1699</v>
      </c>
      <c r="E2613" s="17" t="s">
        <v>1777</v>
      </c>
      <c r="F2613" s="17" t="s">
        <v>166</v>
      </c>
      <c r="G2613" s="17">
        <v>1801158</v>
      </c>
      <c r="H2613" s="17">
        <v>1804053</v>
      </c>
      <c r="I2613" s="17" t="s">
        <v>67</v>
      </c>
      <c r="J2613" s="17" t="s">
        <v>1701</v>
      </c>
    </row>
    <row r="2614" spans="1:10">
      <c r="A2614" s="16" t="s">
        <v>670</v>
      </c>
      <c r="B2614" s="17" t="s">
        <v>658</v>
      </c>
      <c r="C2614" s="17" t="s">
        <v>4379</v>
      </c>
      <c r="D2614" s="17" t="s">
        <v>4380</v>
      </c>
      <c r="E2614" s="17" t="s">
        <v>4381</v>
      </c>
      <c r="F2614" s="17" t="s">
        <v>166</v>
      </c>
      <c r="G2614" s="17">
        <v>1877106</v>
      </c>
      <c r="H2614" s="17">
        <v>1885317</v>
      </c>
      <c r="I2614" s="17" t="s">
        <v>67</v>
      </c>
      <c r="J2614" s="17" t="s">
        <v>758</v>
      </c>
    </row>
    <row r="2615" spans="1:10">
      <c r="A2615" s="16" t="s">
        <v>627</v>
      </c>
      <c r="B2615" s="17" t="s">
        <v>624</v>
      </c>
      <c r="C2615" s="17" t="s">
        <v>4379</v>
      </c>
      <c r="D2615" s="17" t="s">
        <v>4380</v>
      </c>
      <c r="E2615" s="17" t="s">
        <v>4381</v>
      </c>
      <c r="F2615" s="17" t="s">
        <v>166</v>
      </c>
      <c r="G2615" s="17">
        <v>1877106</v>
      </c>
      <c r="H2615" s="17">
        <v>1885317</v>
      </c>
      <c r="I2615" s="17" t="s">
        <v>67</v>
      </c>
      <c r="J2615" s="17" t="s">
        <v>786</v>
      </c>
    </row>
    <row r="2616" spans="1:10">
      <c r="A2616" s="16" t="s">
        <v>670</v>
      </c>
      <c r="B2616" s="17" t="s">
        <v>658</v>
      </c>
      <c r="C2616" s="17" t="s">
        <v>4382</v>
      </c>
      <c r="D2616" s="17" t="s">
        <v>4380</v>
      </c>
      <c r="E2616" s="17" t="s">
        <v>2529</v>
      </c>
      <c r="F2616" s="17" t="s">
        <v>166</v>
      </c>
      <c r="G2616" s="17">
        <v>1902158</v>
      </c>
      <c r="H2616" s="17">
        <v>1910120</v>
      </c>
      <c r="I2616" s="17" t="s">
        <v>67</v>
      </c>
      <c r="J2616" s="17" t="s">
        <v>758</v>
      </c>
    </row>
    <row r="2617" spans="1:10">
      <c r="A2617" s="16" t="s">
        <v>627</v>
      </c>
      <c r="B2617" s="17" t="s">
        <v>624</v>
      </c>
      <c r="C2617" s="17" t="s">
        <v>4382</v>
      </c>
      <c r="D2617" s="17" t="s">
        <v>4380</v>
      </c>
      <c r="E2617" s="17" t="s">
        <v>2529</v>
      </c>
      <c r="F2617" s="17" t="s">
        <v>166</v>
      </c>
      <c r="G2617" s="17">
        <v>1902158</v>
      </c>
      <c r="H2617" s="17">
        <v>1910120</v>
      </c>
      <c r="I2617" s="17" t="s">
        <v>67</v>
      </c>
      <c r="J2617" s="17" t="s">
        <v>786</v>
      </c>
    </row>
    <row r="2618" spans="1:10">
      <c r="A2618" s="16" t="s">
        <v>728</v>
      </c>
      <c r="B2618" s="17" t="s">
        <v>722</v>
      </c>
      <c r="C2618" s="17" t="s">
        <v>4383</v>
      </c>
      <c r="D2618" s="17" t="s">
        <v>936</v>
      </c>
      <c r="E2618" s="17" t="s">
        <v>1256</v>
      </c>
      <c r="F2618" s="17" t="s">
        <v>166</v>
      </c>
      <c r="G2618" s="17">
        <v>1956056</v>
      </c>
      <c r="H2618" s="17">
        <v>1959987</v>
      </c>
      <c r="I2618" s="17" t="s">
        <v>769</v>
      </c>
      <c r="J2618" s="17" t="s">
        <v>938</v>
      </c>
    </row>
    <row r="2619" spans="1:10">
      <c r="A2619" s="16" t="s">
        <v>704</v>
      </c>
      <c r="B2619" s="17" t="s">
        <v>658</v>
      </c>
      <c r="C2619" s="17" t="s">
        <v>4383</v>
      </c>
      <c r="D2619" s="17" t="s">
        <v>936</v>
      </c>
      <c r="E2619" s="17" t="s">
        <v>1256</v>
      </c>
      <c r="F2619" s="17" t="s">
        <v>166</v>
      </c>
      <c r="G2619" s="17">
        <v>1956056</v>
      </c>
      <c r="H2619" s="17">
        <v>1959987</v>
      </c>
      <c r="I2619" s="17" t="s">
        <v>769</v>
      </c>
      <c r="J2619" s="17" t="s">
        <v>754</v>
      </c>
    </row>
    <row r="2620" spans="1:10">
      <c r="A2620" s="16" t="s">
        <v>704</v>
      </c>
      <c r="B2620" s="17" t="s">
        <v>658</v>
      </c>
      <c r="C2620" s="17" t="s">
        <v>4384</v>
      </c>
      <c r="D2620" s="17" t="s">
        <v>764</v>
      </c>
      <c r="E2620" s="17" t="s">
        <v>3216</v>
      </c>
      <c r="F2620" s="17" t="s">
        <v>166</v>
      </c>
      <c r="G2620" s="17">
        <v>2000833</v>
      </c>
      <c r="H2620" s="17">
        <v>2009957</v>
      </c>
      <c r="I2620" s="17" t="s">
        <v>67</v>
      </c>
      <c r="J2620" s="17" t="s">
        <v>754</v>
      </c>
    </row>
    <row r="2621" spans="1:10">
      <c r="A2621" s="16" t="s">
        <v>619</v>
      </c>
      <c r="B2621" s="17" t="s">
        <v>618</v>
      </c>
      <c r="C2621" s="17" t="s">
        <v>4385</v>
      </c>
      <c r="D2621" s="17" t="s">
        <v>4386</v>
      </c>
      <c r="E2621" s="17" t="s">
        <v>4387</v>
      </c>
      <c r="F2621" s="17" t="s">
        <v>166</v>
      </c>
      <c r="G2621" s="17">
        <v>2020681</v>
      </c>
      <c r="H2621" s="17">
        <v>2027262</v>
      </c>
      <c r="I2621" s="17" t="s">
        <v>769</v>
      </c>
      <c r="J2621" s="17" t="s">
        <v>806</v>
      </c>
    </row>
    <row r="2622" spans="1:10">
      <c r="A2622" s="16" t="s">
        <v>725</v>
      </c>
      <c r="B2622" s="17" t="s">
        <v>722</v>
      </c>
      <c r="C2622" s="17" t="s">
        <v>4388</v>
      </c>
      <c r="D2622" s="17" t="s">
        <v>772</v>
      </c>
      <c r="E2622" s="17" t="s">
        <v>1440</v>
      </c>
      <c r="F2622" s="17" t="s">
        <v>166</v>
      </c>
      <c r="G2622" s="17">
        <v>2036755</v>
      </c>
      <c r="H2622" s="17">
        <v>2041322</v>
      </c>
      <c r="I2622" s="17" t="s">
        <v>67</v>
      </c>
      <c r="J2622" s="17" t="s">
        <v>774</v>
      </c>
    </row>
    <row r="2623" spans="1:10">
      <c r="A2623" s="16" t="s">
        <v>671</v>
      </c>
      <c r="B2623" s="17" t="s">
        <v>658</v>
      </c>
      <c r="C2623" s="17" t="s">
        <v>4389</v>
      </c>
      <c r="D2623" s="17" t="s">
        <v>914</v>
      </c>
      <c r="E2623" s="17" t="s">
        <v>4095</v>
      </c>
      <c r="F2623" s="17" t="s">
        <v>166</v>
      </c>
      <c r="G2623" s="17">
        <v>2089266</v>
      </c>
      <c r="H2623" s="17">
        <v>2092257</v>
      </c>
      <c r="I2623" s="17" t="s">
        <v>67</v>
      </c>
      <c r="J2623" s="17" t="s">
        <v>916</v>
      </c>
    </row>
    <row r="2624" spans="1:10">
      <c r="A2624" s="16" t="s">
        <v>664</v>
      </c>
      <c r="B2624" s="17" t="s">
        <v>658</v>
      </c>
      <c r="C2624" s="17" t="s">
        <v>4390</v>
      </c>
      <c r="D2624" s="17" t="s">
        <v>1006</v>
      </c>
      <c r="E2624" s="17" t="s">
        <v>1415</v>
      </c>
      <c r="F2624" s="17" t="s">
        <v>166</v>
      </c>
      <c r="G2624" s="17">
        <v>2301557</v>
      </c>
      <c r="H2624" s="17">
        <v>2303581</v>
      </c>
      <c r="I2624" s="17" t="s">
        <v>769</v>
      </c>
      <c r="J2624" s="17" t="s">
        <v>1007</v>
      </c>
    </row>
    <row r="2625" spans="1:10">
      <c r="A2625" s="16" t="s">
        <v>627</v>
      </c>
      <c r="B2625" s="17" t="s">
        <v>624</v>
      </c>
      <c r="C2625" s="17" t="s">
        <v>4391</v>
      </c>
      <c r="D2625" s="17" t="s">
        <v>784</v>
      </c>
      <c r="E2625" s="17" t="s">
        <v>2844</v>
      </c>
      <c r="F2625" s="17" t="s">
        <v>166</v>
      </c>
      <c r="G2625" s="17">
        <v>2313714</v>
      </c>
      <c r="H2625" s="17">
        <v>2322829</v>
      </c>
      <c r="I2625" s="17" t="s">
        <v>769</v>
      </c>
      <c r="J2625" s="17" t="s">
        <v>786</v>
      </c>
    </row>
    <row r="2626" spans="1:10">
      <c r="A2626" s="16" t="s">
        <v>670</v>
      </c>
      <c r="B2626" s="17" t="s">
        <v>658</v>
      </c>
      <c r="C2626" s="17" t="s">
        <v>4392</v>
      </c>
      <c r="D2626" s="17" t="s">
        <v>922</v>
      </c>
      <c r="E2626" s="17" t="s">
        <v>4393</v>
      </c>
      <c r="F2626" s="17" t="s">
        <v>166</v>
      </c>
      <c r="G2626" s="17">
        <v>2345559</v>
      </c>
      <c r="H2626" s="17">
        <v>2348772</v>
      </c>
      <c r="I2626" s="17" t="s">
        <v>769</v>
      </c>
      <c r="J2626" s="17" t="s">
        <v>758</v>
      </c>
    </row>
    <row r="2627" spans="1:10">
      <c r="A2627" s="16" t="s">
        <v>693</v>
      </c>
      <c r="B2627" s="17" t="s">
        <v>658</v>
      </c>
      <c r="C2627" s="17" t="s">
        <v>4394</v>
      </c>
      <c r="D2627" s="17" t="s">
        <v>760</v>
      </c>
      <c r="E2627" s="17" t="s">
        <v>1758</v>
      </c>
      <c r="F2627" s="17" t="s">
        <v>166</v>
      </c>
      <c r="G2627" s="17">
        <v>2364292</v>
      </c>
      <c r="H2627" s="17">
        <v>2366880</v>
      </c>
      <c r="I2627" s="17" t="s">
        <v>67</v>
      </c>
      <c r="J2627" s="17" t="s">
        <v>762</v>
      </c>
    </row>
    <row r="2628" spans="1:10">
      <c r="A2628" s="16" t="s">
        <v>670</v>
      </c>
      <c r="B2628" s="17" t="s">
        <v>658</v>
      </c>
      <c r="C2628" s="17" t="s">
        <v>4395</v>
      </c>
      <c r="D2628" s="17" t="s">
        <v>4396</v>
      </c>
      <c r="E2628" s="17" t="s">
        <v>1839</v>
      </c>
      <c r="F2628" s="17" t="s">
        <v>166</v>
      </c>
      <c r="G2628" s="17">
        <v>2450867</v>
      </c>
      <c r="H2628" s="17">
        <v>2452813</v>
      </c>
      <c r="I2628" s="17" t="s">
        <v>67</v>
      </c>
      <c r="J2628" s="17" t="s">
        <v>758</v>
      </c>
    </row>
    <row r="2629" spans="1:10">
      <c r="A2629" s="16" t="s">
        <v>619</v>
      </c>
      <c r="B2629" s="17" t="s">
        <v>618</v>
      </c>
      <c r="C2629" s="17" t="s">
        <v>4395</v>
      </c>
      <c r="D2629" s="17" t="s">
        <v>4396</v>
      </c>
      <c r="E2629" s="17" t="s">
        <v>1839</v>
      </c>
      <c r="F2629" s="17" t="s">
        <v>166</v>
      </c>
      <c r="G2629" s="17">
        <v>2450867</v>
      </c>
      <c r="H2629" s="17">
        <v>2452813</v>
      </c>
      <c r="I2629" s="17" t="s">
        <v>67</v>
      </c>
      <c r="J2629" s="17" t="s">
        <v>806</v>
      </c>
    </row>
    <row r="2630" spans="1:10">
      <c r="A2630" s="16" t="s">
        <v>676</v>
      </c>
      <c r="B2630" s="17" t="s">
        <v>658</v>
      </c>
      <c r="C2630" s="17" t="s">
        <v>4397</v>
      </c>
      <c r="D2630" s="17" t="s">
        <v>3156</v>
      </c>
      <c r="E2630" s="17" t="s">
        <v>2415</v>
      </c>
      <c r="F2630" s="17" t="s">
        <v>166</v>
      </c>
      <c r="G2630" s="17">
        <v>2475141</v>
      </c>
      <c r="H2630" s="17">
        <v>2476211</v>
      </c>
      <c r="I2630" s="17" t="s">
        <v>769</v>
      </c>
      <c r="J2630" s="17" t="s">
        <v>3157</v>
      </c>
    </row>
    <row r="2631" spans="1:10">
      <c r="A2631" s="16" t="s">
        <v>619</v>
      </c>
      <c r="B2631" s="17" t="s">
        <v>618</v>
      </c>
      <c r="C2631" s="17" t="s">
        <v>4398</v>
      </c>
      <c r="D2631" s="17" t="s">
        <v>1116</v>
      </c>
      <c r="E2631" s="17" t="s">
        <v>1269</v>
      </c>
      <c r="F2631" s="17" t="s">
        <v>166</v>
      </c>
      <c r="G2631" s="17">
        <v>2515241</v>
      </c>
      <c r="H2631" s="17">
        <v>2518539</v>
      </c>
      <c r="I2631" s="17" t="s">
        <v>67</v>
      </c>
      <c r="J2631" s="17" t="s">
        <v>806</v>
      </c>
    </row>
    <row r="2632" spans="1:10">
      <c r="A2632" s="16" t="s">
        <v>654</v>
      </c>
      <c r="B2632" s="17" t="s">
        <v>653</v>
      </c>
      <c r="C2632" s="17" t="s">
        <v>4399</v>
      </c>
      <c r="D2632" s="17" t="s">
        <v>1136</v>
      </c>
      <c r="E2632" s="17" t="s">
        <v>4400</v>
      </c>
      <c r="F2632" s="17" t="s">
        <v>166</v>
      </c>
      <c r="G2632" s="17">
        <v>2536696</v>
      </c>
      <c r="H2632" s="17">
        <v>2542700</v>
      </c>
      <c r="I2632" s="17" t="s">
        <v>769</v>
      </c>
      <c r="J2632" s="17" t="s">
        <v>1138</v>
      </c>
    </row>
    <row r="2633" spans="1:10">
      <c r="A2633" s="16" t="s">
        <v>636</v>
      </c>
      <c r="B2633" s="17" t="s">
        <v>635</v>
      </c>
      <c r="C2633" s="17" t="s">
        <v>4401</v>
      </c>
      <c r="D2633" s="17" t="s">
        <v>3001</v>
      </c>
      <c r="E2633" s="17" t="s">
        <v>3002</v>
      </c>
      <c r="F2633" s="17" t="s">
        <v>166</v>
      </c>
      <c r="G2633" s="17">
        <v>2628388</v>
      </c>
      <c r="H2633" s="17">
        <v>2632890</v>
      </c>
      <c r="I2633" s="17" t="s">
        <v>67</v>
      </c>
      <c r="J2633" s="17" t="s">
        <v>1220</v>
      </c>
    </row>
    <row r="2634" spans="1:10">
      <c r="A2634" s="16" t="s">
        <v>725</v>
      </c>
      <c r="B2634" s="17" t="s">
        <v>722</v>
      </c>
      <c r="C2634" s="17" t="s">
        <v>4401</v>
      </c>
      <c r="D2634" s="17" t="s">
        <v>3001</v>
      </c>
      <c r="E2634" s="17" t="s">
        <v>3002</v>
      </c>
      <c r="F2634" s="17" t="s">
        <v>166</v>
      </c>
      <c r="G2634" s="17">
        <v>2628388</v>
      </c>
      <c r="H2634" s="17">
        <v>2632890</v>
      </c>
      <c r="I2634" s="17" t="s">
        <v>67</v>
      </c>
      <c r="J2634" s="17" t="s">
        <v>774</v>
      </c>
    </row>
    <row r="2635" spans="1:10">
      <c r="A2635" s="16" t="s">
        <v>687</v>
      </c>
      <c r="B2635" s="17" t="s">
        <v>658</v>
      </c>
      <c r="C2635" s="17" t="s">
        <v>4402</v>
      </c>
      <c r="D2635" s="17" t="s">
        <v>820</v>
      </c>
      <c r="E2635" s="17" t="s">
        <v>2089</v>
      </c>
      <c r="F2635" s="17" t="s">
        <v>166</v>
      </c>
      <c r="G2635" s="17">
        <v>2708050</v>
      </c>
      <c r="H2635" s="17">
        <v>2712738</v>
      </c>
      <c r="I2635" s="17" t="s">
        <v>67</v>
      </c>
      <c r="J2635" s="17" t="s">
        <v>822</v>
      </c>
    </row>
    <row r="2636" spans="1:10">
      <c r="A2636" s="16" t="s">
        <v>686</v>
      </c>
      <c r="B2636" s="17" t="s">
        <v>658</v>
      </c>
      <c r="C2636" s="17" t="s">
        <v>4403</v>
      </c>
      <c r="D2636" s="17" t="s">
        <v>1469</v>
      </c>
      <c r="E2636" s="17" t="s">
        <v>2201</v>
      </c>
      <c r="F2636" s="17" t="s">
        <v>166</v>
      </c>
      <c r="G2636" s="17">
        <v>2909827</v>
      </c>
      <c r="H2636" s="17">
        <v>2911064</v>
      </c>
      <c r="I2636" s="17" t="s">
        <v>769</v>
      </c>
      <c r="J2636" s="17" t="s">
        <v>946</v>
      </c>
    </row>
    <row r="2637" spans="1:10">
      <c r="A2637" s="16" t="s">
        <v>619</v>
      </c>
      <c r="B2637" s="17" t="s">
        <v>618</v>
      </c>
      <c r="C2637" s="17" t="s">
        <v>4404</v>
      </c>
      <c r="D2637" s="17" t="s">
        <v>1709</v>
      </c>
      <c r="E2637" s="17" t="s">
        <v>4405</v>
      </c>
      <c r="F2637" s="17" t="s">
        <v>166</v>
      </c>
      <c r="G2637" s="17">
        <v>2963673</v>
      </c>
      <c r="H2637" s="17">
        <v>2965833</v>
      </c>
      <c r="I2637" s="17" t="s">
        <v>769</v>
      </c>
      <c r="J2637" s="17" t="s">
        <v>806</v>
      </c>
    </row>
    <row r="2638" spans="1:10">
      <c r="A2638" s="16" t="s">
        <v>619</v>
      </c>
      <c r="B2638" s="17" t="s">
        <v>618</v>
      </c>
      <c r="C2638" s="17" t="s">
        <v>4406</v>
      </c>
      <c r="D2638" s="17" t="s">
        <v>2443</v>
      </c>
      <c r="E2638" s="17" t="s">
        <v>1675</v>
      </c>
      <c r="F2638" s="17" t="s">
        <v>166</v>
      </c>
      <c r="G2638" s="17">
        <v>2977055</v>
      </c>
      <c r="H2638" s="17">
        <v>2979193</v>
      </c>
      <c r="I2638" s="17" t="s">
        <v>67</v>
      </c>
      <c r="J2638" s="17" t="s">
        <v>806</v>
      </c>
    </row>
    <row r="2639" spans="1:10">
      <c r="A2639" s="16" t="s">
        <v>686</v>
      </c>
      <c r="B2639" s="17" t="s">
        <v>658</v>
      </c>
      <c r="C2639" s="17" t="s">
        <v>4407</v>
      </c>
      <c r="D2639" s="17" t="s">
        <v>1469</v>
      </c>
      <c r="E2639" s="17" t="s">
        <v>1682</v>
      </c>
      <c r="F2639" s="17" t="s">
        <v>166</v>
      </c>
      <c r="G2639" s="17">
        <v>2991473</v>
      </c>
      <c r="H2639" s="17">
        <v>2993571</v>
      </c>
      <c r="I2639" s="17" t="s">
        <v>769</v>
      </c>
      <c r="J2639" s="17" t="s">
        <v>946</v>
      </c>
    </row>
    <row r="2640" spans="1:10">
      <c r="A2640" s="16" t="s">
        <v>723</v>
      </c>
      <c r="B2640" s="17" t="s">
        <v>722</v>
      </c>
      <c r="C2640" s="17" t="s">
        <v>4408</v>
      </c>
      <c r="D2640" s="17" t="s">
        <v>1454</v>
      </c>
      <c r="E2640" s="17" t="s">
        <v>1682</v>
      </c>
      <c r="F2640" s="17" t="s">
        <v>166</v>
      </c>
      <c r="G2640" s="17">
        <v>3290286</v>
      </c>
      <c r="H2640" s="17">
        <v>3291134</v>
      </c>
      <c r="I2640" s="17" t="s">
        <v>769</v>
      </c>
      <c r="J2640" s="17" t="s">
        <v>1456</v>
      </c>
    </row>
    <row r="2641" spans="1:10">
      <c r="A2641" s="16" t="s">
        <v>725</v>
      </c>
      <c r="B2641" s="17" t="s">
        <v>722</v>
      </c>
      <c r="C2641" s="17" t="s">
        <v>4409</v>
      </c>
      <c r="D2641" s="17" t="s">
        <v>1258</v>
      </c>
      <c r="E2641" s="17" t="s">
        <v>4410</v>
      </c>
      <c r="F2641" s="17" t="s">
        <v>166</v>
      </c>
      <c r="G2641" s="17">
        <v>3375833</v>
      </c>
      <c r="H2641" s="17">
        <v>3379555</v>
      </c>
      <c r="I2641" s="17" t="s">
        <v>769</v>
      </c>
      <c r="J2641" s="17" t="s">
        <v>774</v>
      </c>
    </row>
    <row r="2642" spans="1:10">
      <c r="A2642" s="16" t="s">
        <v>654</v>
      </c>
      <c r="B2642" s="17" t="s">
        <v>653</v>
      </c>
      <c r="C2642" s="17" t="s">
        <v>4411</v>
      </c>
      <c r="D2642" s="17" t="s">
        <v>1136</v>
      </c>
      <c r="E2642" s="17" t="s">
        <v>1102</v>
      </c>
      <c r="F2642" s="17" t="s">
        <v>166</v>
      </c>
      <c r="G2642" s="17">
        <v>3387661</v>
      </c>
      <c r="H2642" s="17">
        <v>3390578</v>
      </c>
      <c r="I2642" s="17" t="s">
        <v>769</v>
      </c>
      <c r="J2642" s="17" t="s">
        <v>1138</v>
      </c>
    </row>
    <row r="2643" spans="1:10">
      <c r="A2643" s="16" t="s">
        <v>670</v>
      </c>
      <c r="B2643" s="17" t="s">
        <v>658</v>
      </c>
      <c r="C2643" s="17" t="s">
        <v>4412</v>
      </c>
      <c r="D2643" s="17" t="s">
        <v>756</v>
      </c>
      <c r="E2643" s="17" t="s">
        <v>4413</v>
      </c>
      <c r="F2643" s="17" t="s">
        <v>166</v>
      </c>
      <c r="G2643" s="17">
        <v>3459877</v>
      </c>
      <c r="H2643" s="17">
        <v>3468877</v>
      </c>
      <c r="I2643" s="17" t="s">
        <v>769</v>
      </c>
      <c r="J2643" s="17" t="s">
        <v>758</v>
      </c>
    </row>
    <row r="2644" spans="1:10">
      <c r="A2644" s="16" t="s">
        <v>670</v>
      </c>
      <c r="B2644" s="17" t="s">
        <v>658</v>
      </c>
      <c r="C2644" s="17" t="s">
        <v>4414</v>
      </c>
      <c r="D2644" s="17" t="s">
        <v>985</v>
      </c>
      <c r="E2644" s="17" t="s">
        <v>800</v>
      </c>
      <c r="F2644" s="17" t="s">
        <v>166</v>
      </c>
      <c r="G2644" s="17">
        <v>3497456</v>
      </c>
      <c r="H2644" s="17">
        <v>3498109</v>
      </c>
      <c r="I2644" s="17" t="s">
        <v>769</v>
      </c>
      <c r="J2644" s="17" t="s">
        <v>758</v>
      </c>
    </row>
    <row r="2645" spans="1:10">
      <c r="A2645" s="16" t="s">
        <v>701</v>
      </c>
      <c r="B2645" s="17" t="s">
        <v>658</v>
      </c>
      <c r="C2645" s="17" t="s">
        <v>4415</v>
      </c>
      <c r="D2645" s="17" t="s">
        <v>744</v>
      </c>
      <c r="E2645" s="17" t="s">
        <v>1083</v>
      </c>
      <c r="F2645" s="17" t="s">
        <v>154</v>
      </c>
      <c r="G2645" s="17">
        <v>36646802</v>
      </c>
      <c r="H2645" s="17">
        <v>36647545</v>
      </c>
      <c r="I2645" s="17" t="s">
        <v>769</v>
      </c>
      <c r="J2645" s="17" t="s">
        <v>746</v>
      </c>
    </row>
    <row r="2646" spans="1:10">
      <c r="A2646" s="16" t="s">
        <v>693</v>
      </c>
      <c r="B2646" s="17" t="s">
        <v>658</v>
      </c>
      <c r="C2646" s="17" t="s">
        <v>4416</v>
      </c>
      <c r="D2646" s="17" t="s">
        <v>791</v>
      </c>
      <c r="E2646" s="17" t="s">
        <v>1946</v>
      </c>
      <c r="F2646" s="17" t="s">
        <v>166</v>
      </c>
      <c r="G2646" s="17">
        <v>3563613</v>
      </c>
      <c r="H2646" s="17">
        <v>3564613</v>
      </c>
      <c r="I2646" s="17" t="s">
        <v>67</v>
      </c>
      <c r="J2646" s="17" t="s">
        <v>762</v>
      </c>
    </row>
    <row r="2647" spans="1:10">
      <c r="A2647" s="16" t="s">
        <v>666</v>
      </c>
      <c r="B2647" s="17" t="s">
        <v>658</v>
      </c>
      <c r="C2647" s="17" t="s">
        <v>4417</v>
      </c>
      <c r="D2647" s="17" t="s">
        <v>1140</v>
      </c>
      <c r="E2647" s="17" t="s">
        <v>1986</v>
      </c>
      <c r="F2647" s="17" t="s">
        <v>166</v>
      </c>
      <c r="G2647" s="17">
        <v>3667325</v>
      </c>
      <c r="H2647" s="17">
        <v>3668793</v>
      </c>
      <c r="I2647" s="17" t="s">
        <v>67</v>
      </c>
      <c r="J2647" s="17" t="s">
        <v>750</v>
      </c>
    </row>
    <row r="2648" spans="1:10">
      <c r="A2648" s="16" t="s">
        <v>659</v>
      </c>
      <c r="B2648" s="17" t="s">
        <v>658</v>
      </c>
      <c r="C2648" s="17" t="s">
        <v>4418</v>
      </c>
      <c r="D2648" s="17" t="s">
        <v>808</v>
      </c>
      <c r="E2648" s="17" t="s">
        <v>1405</v>
      </c>
      <c r="F2648" s="17" t="s">
        <v>166</v>
      </c>
      <c r="G2648" s="17">
        <v>3684898</v>
      </c>
      <c r="H2648" s="17">
        <v>3685920</v>
      </c>
      <c r="I2648" s="17" t="s">
        <v>67</v>
      </c>
      <c r="J2648" s="17" t="s">
        <v>810</v>
      </c>
    </row>
    <row r="2649" spans="1:10">
      <c r="A2649" s="16" t="s">
        <v>693</v>
      </c>
      <c r="B2649" s="17" t="s">
        <v>658</v>
      </c>
      <c r="C2649" s="17" t="s">
        <v>4419</v>
      </c>
      <c r="D2649" s="17" t="s">
        <v>4420</v>
      </c>
      <c r="E2649" s="17" t="s">
        <v>1045</v>
      </c>
      <c r="F2649" s="17" t="s">
        <v>166</v>
      </c>
      <c r="G2649" s="17">
        <v>3973569</v>
      </c>
      <c r="H2649" s="17">
        <v>3975831</v>
      </c>
      <c r="I2649" s="17" t="s">
        <v>67</v>
      </c>
      <c r="J2649" s="17" t="s">
        <v>762</v>
      </c>
    </row>
    <row r="2650" spans="1:10">
      <c r="A2650" s="16" t="s">
        <v>670</v>
      </c>
      <c r="B2650" s="17" t="s">
        <v>658</v>
      </c>
      <c r="C2650" s="17" t="s">
        <v>4421</v>
      </c>
      <c r="D2650" s="17" t="s">
        <v>922</v>
      </c>
      <c r="E2650" s="17" t="s">
        <v>1401</v>
      </c>
      <c r="F2650" s="17" t="s">
        <v>166</v>
      </c>
      <c r="G2650" s="17">
        <v>4000732</v>
      </c>
      <c r="H2650" s="17">
        <v>4001763</v>
      </c>
      <c r="I2650" s="17" t="s">
        <v>769</v>
      </c>
      <c r="J2650" s="17" t="s">
        <v>758</v>
      </c>
    </row>
    <row r="2651" spans="1:10">
      <c r="A2651" s="16" t="s">
        <v>696</v>
      </c>
      <c r="B2651" s="17" t="s">
        <v>658</v>
      </c>
      <c r="C2651" s="17" t="s">
        <v>4422</v>
      </c>
      <c r="D2651" s="17" t="s">
        <v>2352</v>
      </c>
      <c r="E2651" s="17" t="s">
        <v>2279</v>
      </c>
      <c r="F2651" s="17" t="s">
        <v>166</v>
      </c>
      <c r="G2651" s="17">
        <v>4033075</v>
      </c>
      <c r="H2651" s="17">
        <v>4034115</v>
      </c>
      <c r="I2651" s="17" t="s">
        <v>67</v>
      </c>
      <c r="J2651" s="17" t="s">
        <v>2353</v>
      </c>
    </row>
    <row r="2652" spans="1:10">
      <c r="A2652" s="16" t="s">
        <v>694</v>
      </c>
      <c r="B2652" s="17" t="s">
        <v>658</v>
      </c>
      <c r="C2652" s="17" t="s">
        <v>4423</v>
      </c>
      <c r="D2652" s="17" t="s">
        <v>918</v>
      </c>
      <c r="E2652" s="17" t="s">
        <v>1333</v>
      </c>
      <c r="F2652" s="17" t="s">
        <v>166</v>
      </c>
      <c r="G2652" s="17">
        <v>4099844</v>
      </c>
      <c r="H2652" s="17">
        <v>4104147</v>
      </c>
      <c r="I2652" s="17" t="s">
        <v>67</v>
      </c>
      <c r="J2652" s="17" t="s">
        <v>920</v>
      </c>
    </row>
    <row r="2653" spans="1:10">
      <c r="A2653" s="16" t="s">
        <v>701</v>
      </c>
      <c r="B2653" s="17" t="s">
        <v>658</v>
      </c>
      <c r="C2653" s="17" t="s">
        <v>4424</v>
      </c>
      <c r="D2653" s="17" t="s">
        <v>744</v>
      </c>
      <c r="E2653" s="17" t="s">
        <v>2376</v>
      </c>
      <c r="F2653" s="17" t="s">
        <v>166</v>
      </c>
      <c r="G2653" s="17">
        <v>4128216</v>
      </c>
      <c r="H2653" s="17">
        <v>4129379</v>
      </c>
      <c r="I2653" s="17" t="s">
        <v>769</v>
      </c>
      <c r="J2653" s="17" t="s">
        <v>746</v>
      </c>
    </row>
    <row r="2654" spans="1:10">
      <c r="A2654" s="16" t="s">
        <v>694</v>
      </c>
      <c r="B2654" s="17" t="s">
        <v>658</v>
      </c>
      <c r="C2654" s="17" t="s">
        <v>4425</v>
      </c>
      <c r="D2654" s="17" t="s">
        <v>918</v>
      </c>
      <c r="E2654" s="17" t="s">
        <v>4426</v>
      </c>
      <c r="F2654" s="17" t="s">
        <v>166</v>
      </c>
      <c r="G2654" s="17">
        <v>4283588</v>
      </c>
      <c r="H2654" s="17">
        <v>4285259</v>
      </c>
      <c r="I2654" s="17" t="s">
        <v>769</v>
      </c>
      <c r="J2654" s="17" t="s">
        <v>920</v>
      </c>
    </row>
    <row r="2655" spans="1:10">
      <c r="A2655" s="16" t="s">
        <v>664</v>
      </c>
      <c r="B2655" s="17" t="s">
        <v>658</v>
      </c>
      <c r="C2655" s="17" t="s">
        <v>4427</v>
      </c>
      <c r="D2655" s="17" t="s">
        <v>1006</v>
      </c>
      <c r="E2655" s="17" t="s">
        <v>3254</v>
      </c>
      <c r="F2655" s="17" t="s">
        <v>166</v>
      </c>
      <c r="G2655" s="17">
        <v>4634607</v>
      </c>
      <c r="H2655" s="17">
        <v>4637209</v>
      </c>
      <c r="I2655" s="17" t="s">
        <v>67</v>
      </c>
      <c r="J2655" s="17" t="s">
        <v>1007</v>
      </c>
    </row>
    <row r="2656" spans="1:10">
      <c r="A2656" s="16" t="s">
        <v>704</v>
      </c>
      <c r="B2656" s="17" t="s">
        <v>658</v>
      </c>
      <c r="C2656" s="17" t="s">
        <v>4428</v>
      </c>
      <c r="D2656" s="17" t="s">
        <v>4429</v>
      </c>
      <c r="E2656" s="17" t="s">
        <v>4430</v>
      </c>
      <c r="F2656" s="17" t="s">
        <v>166</v>
      </c>
      <c r="G2656" s="17">
        <v>4864039</v>
      </c>
      <c r="H2656" s="17">
        <v>4874078</v>
      </c>
      <c r="I2656" s="17" t="s">
        <v>769</v>
      </c>
      <c r="J2656" s="17" t="s">
        <v>754</v>
      </c>
    </row>
    <row r="2657" spans="1:10">
      <c r="A2657" s="16" t="s">
        <v>633</v>
      </c>
      <c r="B2657" s="17" t="s">
        <v>629</v>
      </c>
      <c r="C2657" s="17" t="s">
        <v>4428</v>
      </c>
      <c r="D2657" s="17" t="s">
        <v>4429</v>
      </c>
      <c r="E2657" s="17" t="s">
        <v>4430</v>
      </c>
      <c r="F2657" s="17" t="s">
        <v>166</v>
      </c>
      <c r="G2657" s="17">
        <v>4864039</v>
      </c>
      <c r="H2657" s="17">
        <v>4874078</v>
      </c>
      <c r="I2657" s="17" t="s">
        <v>769</v>
      </c>
      <c r="J2657" s="17" t="s">
        <v>3501</v>
      </c>
    </row>
    <row r="2658" spans="1:10">
      <c r="A2658" s="16" t="s">
        <v>696</v>
      </c>
      <c r="B2658" s="17" t="s">
        <v>658</v>
      </c>
      <c r="C2658" s="17" t="s">
        <v>4431</v>
      </c>
      <c r="D2658" s="17" t="s">
        <v>2352</v>
      </c>
      <c r="E2658" s="17" t="s">
        <v>2419</v>
      </c>
      <c r="F2658" s="17" t="s">
        <v>166</v>
      </c>
      <c r="G2658" s="17">
        <v>4894703</v>
      </c>
      <c r="H2658" s="17">
        <v>4895692</v>
      </c>
      <c r="I2658" s="17" t="s">
        <v>67</v>
      </c>
      <c r="J2658" s="17" t="s">
        <v>2353</v>
      </c>
    </row>
    <row r="2659" spans="1:10">
      <c r="A2659" s="16" t="s">
        <v>664</v>
      </c>
      <c r="B2659" s="17" t="s">
        <v>658</v>
      </c>
      <c r="C2659" s="17" t="s">
        <v>4432</v>
      </c>
      <c r="D2659" s="17" t="s">
        <v>1006</v>
      </c>
      <c r="E2659" s="17" t="s">
        <v>2563</v>
      </c>
      <c r="F2659" s="17" t="s">
        <v>166</v>
      </c>
      <c r="G2659" s="17">
        <v>4934800</v>
      </c>
      <c r="H2659" s="17">
        <v>4936682</v>
      </c>
      <c r="I2659" s="17" t="s">
        <v>769</v>
      </c>
      <c r="J2659" s="17" t="s">
        <v>1007</v>
      </c>
    </row>
    <row r="2660" spans="1:10">
      <c r="A2660" s="16" t="s">
        <v>704</v>
      </c>
      <c r="B2660" s="17" t="s">
        <v>658</v>
      </c>
      <c r="C2660" s="17" t="s">
        <v>4433</v>
      </c>
      <c r="D2660" s="17" t="s">
        <v>752</v>
      </c>
      <c r="E2660" s="17" t="s">
        <v>1377</v>
      </c>
      <c r="F2660" s="17" t="s">
        <v>166</v>
      </c>
      <c r="G2660" s="17">
        <v>4955476</v>
      </c>
      <c r="H2660" s="17">
        <v>4965057</v>
      </c>
      <c r="I2660" s="17" t="s">
        <v>67</v>
      </c>
      <c r="J2660" s="17" t="s">
        <v>754</v>
      </c>
    </row>
    <row r="2661" spans="1:10">
      <c r="A2661" s="16" t="s">
        <v>671</v>
      </c>
      <c r="B2661" s="17" t="s">
        <v>658</v>
      </c>
      <c r="C2661" s="17" t="s">
        <v>4434</v>
      </c>
      <c r="D2661" s="17" t="s">
        <v>914</v>
      </c>
      <c r="E2661" s="17" t="s">
        <v>1675</v>
      </c>
      <c r="F2661" s="17" t="s">
        <v>166</v>
      </c>
      <c r="G2661" s="17">
        <v>5020639</v>
      </c>
      <c r="H2661" s="17">
        <v>5024376</v>
      </c>
      <c r="I2661" s="17" t="s">
        <v>769</v>
      </c>
      <c r="J2661" s="17" t="s">
        <v>916</v>
      </c>
    </row>
    <row r="2662" spans="1:10">
      <c r="A2662" s="16" t="s">
        <v>670</v>
      </c>
      <c r="B2662" s="17" t="s">
        <v>658</v>
      </c>
      <c r="C2662" s="17" t="s">
        <v>4435</v>
      </c>
      <c r="D2662" s="17" t="s">
        <v>1078</v>
      </c>
      <c r="E2662" s="17" t="s">
        <v>1433</v>
      </c>
      <c r="F2662" s="17" t="s">
        <v>166</v>
      </c>
      <c r="G2662" s="17">
        <v>5029219</v>
      </c>
      <c r="H2662" s="17">
        <v>5032970</v>
      </c>
      <c r="I2662" s="17" t="s">
        <v>769</v>
      </c>
      <c r="J2662" s="17" t="s">
        <v>758</v>
      </c>
    </row>
    <row r="2663" spans="1:10">
      <c r="A2663" s="16" t="s">
        <v>725</v>
      </c>
      <c r="B2663" s="17" t="s">
        <v>722</v>
      </c>
      <c r="C2663" s="17" t="s">
        <v>4436</v>
      </c>
      <c r="D2663" s="17" t="s">
        <v>772</v>
      </c>
      <c r="E2663" s="17" t="s">
        <v>4437</v>
      </c>
      <c r="F2663" s="17" t="s">
        <v>166</v>
      </c>
      <c r="G2663" s="17">
        <v>5065188</v>
      </c>
      <c r="H2663" s="17">
        <v>5067790</v>
      </c>
      <c r="I2663" s="17" t="s">
        <v>67</v>
      </c>
      <c r="J2663" s="17" t="s">
        <v>774</v>
      </c>
    </row>
    <row r="2664" spans="1:10">
      <c r="A2664" s="16" t="s">
        <v>712</v>
      </c>
      <c r="B2664" s="17" t="s">
        <v>708</v>
      </c>
      <c r="C2664" s="17" t="s">
        <v>4438</v>
      </c>
      <c r="D2664" s="17" t="s">
        <v>3438</v>
      </c>
      <c r="E2664" s="17" t="s">
        <v>2971</v>
      </c>
      <c r="F2664" s="17" t="s">
        <v>166</v>
      </c>
      <c r="G2664" s="17">
        <v>5081788</v>
      </c>
      <c r="H2664" s="17">
        <v>5099994</v>
      </c>
      <c r="I2664" s="17" t="s">
        <v>769</v>
      </c>
      <c r="J2664" s="17" t="s">
        <v>1024</v>
      </c>
    </row>
    <row r="2665" spans="1:10">
      <c r="A2665" s="16" t="s">
        <v>670</v>
      </c>
      <c r="B2665" s="17" t="s">
        <v>658</v>
      </c>
      <c r="C2665" s="17" t="s">
        <v>4439</v>
      </c>
      <c r="D2665" s="17" t="s">
        <v>824</v>
      </c>
      <c r="E2665" s="17" t="s">
        <v>929</v>
      </c>
      <c r="F2665" s="17" t="s">
        <v>166</v>
      </c>
      <c r="G2665" s="17">
        <v>5149974</v>
      </c>
      <c r="H2665" s="17">
        <v>5151498</v>
      </c>
      <c r="I2665" s="17" t="s">
        <v>67</v>
      </c>
      <c r="J2665" s="17" t="s">
        <v>758</v>
      </c>
    </row>
    <row r="2666" spans="1:10">
      <c r="A2666" s="16" t="s">
        <v>631</v>
      </c>
      <c r="B2666" s="17" t="s">
        <v>629</v>
      </c>
      <c r="C2666" s="17" t="s">
        <v>4440</v>
      </c>
      <c r="D2666" s="17" t="s">
        <v>1479</v>
      </c>
      <c r="E2666" s="17" t="s">
        <v>1973</v>
      </c>
      <c r="F2666" s="17" t="s">
        <v>166</v>
      </c>
      <c r="G2666" s="17">
        <v>5181776</v>
      </c>
      <c r="H2666" s="17">
        <v>5185167</v>
      </c>
      <c r="I2666" s="17" t="s">
        <v>67</v>
      </c>
      <c r="J2666" s="17" t="s">
        <v>870</v>
      </c>
    </row>
    <row r="2667" spans="1:10">
      <c r="A2667" s="16" t="s">
        <v>704</v>
      </c>
      <c r="B2667" s="17" t="s">
        <v>658</v>
      </c>
      <c r="C2667" s="17" t="s">
        <v>4441</v>
      </c>
      <c r="D2667" s="17" t="s">
        <v>4442</v>
      </c>
      <c r="E2667" s="17" t="s">
        <v>4443</v>
      </c>
      <c r="F2667" s="17" t="s">
        <v>166</v>
      </c>
      <c r="G2667" s="17">
        <v>5274961</v>
      </c>
      <c r="H2667" s="17">
        <v>5281967</v>
      </c>
      <c r="I2667" s="17" t="s">
        <v>67</v>
      </c>
      <c r="J2667" s="17" t="s">
        <v>754</v>
      </c>
    </row>
    <row r="2668" spans="1:10">
      <c r="A2668" s="16" t="s">
        <v>725</v>
      </c>
      <c r="B2668" s="17" t="s">
        <v>722</v>
      </c>
      <c r="C2668" s="17" t="s">
        <v>4444</v>
      </c>
      <c r="D2668" s="17" t="s">
        <v>827</v>
      </c>
      <c r="E2668" s="17" t="s">
        <v>2097</v>
      </c>
      <c r="F2668" s="17" t="s">
        <v>166</v>
      </c>
      <c r="G2668" s="17">
        <v>5331469</v>
      </c>
      <c r="H2668" s="17">
        <v>5333758</v>
      </c>
      <c r="I2668" s="17" t="s">
        <v>67</v>
      </c>
      <c r="J2668" s="17" t="s">
        <v>774</v>
      </c>
    </row>
    <row r="2669" spans="1:10">
      <c r="A2669" s="16" t="s">
        <v>670</v>
      </c>
      <c r="B2669" s="17" t="s">
        <v>658</v>
      </c>
      <c r="C2669" s="17" t="s">
        <v>4445</v>
      </c>
      <c r="D2669" s="17" t="s">
        <v>1426</v>
      </c>
      <c r="E2669" s="17" t="s">
        <v>1315</v>
      </c>
      <c r="F2669" s="17" t="s">
        <v>166</v>
      </c>
      <c r="G2669" s="17">
        <v>5348270</v>
      </c>
      <c r="H2669" s="17">
        <v>5348926</v>
      </c>
      <c r="I2669" s="17" t="s">
        <v>67</v>
      </c>
      <c r="J2669" s="17" t="s">
        <v>758</v>
      </c>
    </row>
    <row r="2670" spans="1:10">
      <c r="A2670" s="16" t="s">
        <v>670</v>
      </c>
      <c r="B2670" s="17" t="s">
        <v>658</v>
      </c>
      <c r="C2670" s="17" t="s">
        <v>4446</v>
      </c>
      <c r="D2670" s="17" t="s">
        <v>985</v>
      </c>
      <c r="E2670" s="17" t="s">
        <v>1311</v>
      </c>
      <c r="F2670" s="17" t="s">
        <v>166</v>
      </c>
      <c r="G2670" s="17">
        <v>5445992</v>
      </c>
      <c r="H2670" s="17">
        <v>5447293</v>
      </c>
      <c r="I2670" s="17" t="s">
        <v>769</v>
      </c>
      <c r="J2670" s="17" t="s">
        <v>758</v>
      </c>
    </row>
    <row r="2671" spans="1:10">
      <c r="A2671" s="16" t="s">
        <v>670</v>
      </c>
      <c r="B2671" s="17" t="s">
        <v>658</v>
      </c>
      <c r="C2671" s="17" t="s">
        <v>4447</v>
      </c>
      <c r="D2671" s="17" t="s">
        <v>1426</v>
      </c>
      <c r="E2671" s="17" t="s">
        <v>1946</v>
      </c>
      <c r="F2671" s="17" t="s">
        <v>166</v>
      </c>
      <c r="G2671" s="17">
        <v>5454764</v>
      </c>
      <c r="H2671" s="17">
        <v>5455561</v>
      </c>
      <c r="I2671" s="17" t="s">
        <v>67</v>
      </c>
      <c r="J2671" s="17" t="s">
        <v>758</v>
      </c>
    </row>
    <row r="2672" spans="1:10">
      <c r="A2672" s="16" t="s">
        <v>693</v>
      </c>
      <c r="B2672" s="17" t="s">
        <v>658</v>
      </c>
      <c r="C2672" s="17" t="s">
        <v>4448</v>
      </c>
      <c r="D2672" s="17" t="s">
        <v>1699</v>
      </c>
      <c r="E2672" s="17" t="s">
        <v>1512</v>
      </c>
      <c r="F2672" s="17" t="s">
        <v>154</v>
      </c>
      <c r="G2672" s="17">
        <v>36765163</v>
      </c>
      <c r="H2672" s="17">
        <v>36768796</v>
      </c>
      <c r="I2672" s="17" t="s">
        <v>67</v>
      </c>
      <c r="J2672" s="17" t="s">
        <v>762</v>
      </c>
    </row>
    <row r="2673" spans="1:10">
      <c r="A2673" s="16" t="s">
        <v>692</v>
      </c>
      <c r="B2673" s="17" t="s">
        <v>658</v>
      </c>
      <c r="C2673" s="17" t="s">
        <v>4448</v>
      </c>
      <c r="D2673" s="17" t="s">
        <v>1699</v>
      </c>
      <c r="E2673" s="17" t="s">
        <v>1512</v>
      </c>
      <c r="F2673" s="17" t="s">
        <v>154</v>
      </c>
      <c r="G2673" s="17">
        <v>36765163</v>
      </c>
      <c r="H2673" s="17">
        <v>36768796</v>
      </c>
      <c r="I2673" s="17" t="s">
        <v>67</v>
      </c>
      <c r="J2673" s="17" t="s">
        <v>1701</v>
      </c>
    </row>
    <row r="2674" spans="1:10">
      <c r="A2674" s="16" t="s">
        <v>670</v>
      </c>
      <c r="B2674" s="17" t="s">
        <v>658</v>
      </c>
      <c r="C2674" s="17" t="s">
        <v>4449</v>
      </c>
      <c r="D2674" s="17" t="s">
        <v>824</v>
      </c>
      <c r="E2674" s="17" t="s">
        <v>2120</v>
      </c>
      <c r="F2674" s="17" t="s">
        <v>166</v>
      </c>
      <c r="G2674" s="17">
        <v>5672162</v>
      </c>
      <c r="H2674" s="17">
        <v>5673328</v>
      </c>
      <c r="I2674" s="17" t="s">
        <v>67</v>
      </c>
      <c r="J2674" s="17" t="s">
        <v>758</v>
      </c>
    </row>
    <row r="2675" spans="1:10">
      <c r="A2675" s="16" t="s">
        <v>709</v>
      </c>
      <c r="B2675" s="17" t="s">
        <v>708</v>
      </c>
      <c r="C2675" s="17" t="s">
        <v>4450</v>
      </c>
      <c r="D2675" s="17" t="s">
        <v>2611</v>
      </c>
      <c r="E2675" s="17" t="s">
        <v>4234</v>
      </c>
      <c r="F2675" s="17" t="s">
        <v>166</v>
      </c>
      <c r="G2675" s="17">
        <v>5716998</v>
      </c>
      <c r="H2675" s="17">
        <v>5726110</v>
      </c>
      <c r="I2675" s="17" t="s">
        <v>67</v>
      </c>
      <c r="J2675" s="17" t="s">
        <v>2612</v>
      </c>
    </row>
    <row r="2676" spans="1:10">
      <c r="A2676" s="16" t="s">
        <v>665</v>
      </c>
      <c r="B2676" s="17" t="s">
        <v>658</v>
      </c>
      <c r="C2676" s="17" t="s">
        <v>4451</v>
      </c>
      <c r="D2676" s="17" t="s">
        <v>842</v>
      </c>
      <c r="E2676" s="17" t="s">
        <v>757</v>
      </c>
      <c r="F2676" s="17" t="s">
        <v>166</v>
      </c>
      <c r="G2676" s="17">
        <v>5737676</v>
      </c>
      <c r="H2676" s="17">
        <v>5745197</v>
      </c>
      <c r="I2676" s="17" t="s">
        <v>67</v>
      </c>
      <c r="J2676" s="17" t="s">
        <v>844</v>
      </c>
    </row>
    <row r="2677" spans="1:10">
      <c r="A2677" s="16" t="s">
        <v>731</v>
      </c>
      <c r="B2677" s="17" t="s">
        <v>730</v>
      </c>
      <c r="C2677" s="17" t="s">
        <v>4452</v>
      </c>
      <c r="D2677" s="17" t="s">
        <v>2203</v>
      </c>
      <c r="E2677" s="17" t="s">
        <v>1419</v>
      </c>
      <c r="F2677" s="17" t="s">
        <v>166</v>
      </c>
      <c r="G2677" s="17">
        <v>5873105</v>
      </c>
      <c r="H2677" s="17">
        <v>5873386</v>
      </c>
      <c r="I2677" s="17" t="s">
        <v>769</v>
      </c>
      <c r="J2677" s="17" t="s">
        <v>1097</v>
      </c>
    </row>
    <row r="2678" spans="1:10">
      <c r="A2678" s="16" t="s">
        <v>725</v>
      </c>
      <c r="B2678" s="17" t="s">
        <v>722</v>
      </c>
      <c r="C2678" s="17" t="s">
        <v>4453</v>
      </c>
      <c r="D2678" s="17" t="s">
        <v>772</v>
      </c>
      <c r="E2678" s="17" t="s">
        <v>1407</v>
      </c>
      <c r="F2678" s="17" t="s">
        <v>166</v>
      </c>
      <c r="G2678" s="17">
        <v>5942658</v>
      </c>
      <c r="H2678" s="17">
        <v>5943158</v>
      </c>
      <c r="I2678" s="17" t="s">
        <v>769</v>
      </c>
      <c r="J2678" s="17" t="s">
        <v>774</v>
      </c>
    </row>
    <row r="2679" spans="1:10">
      <c r="A2679" s="16" t="s">
        <v>686</v>
      </c>
      <c r="B2679" s="17" t="s">
        <v>658</v>
      </c>
      <c r="C2679" s="17" t="s">
        <v>4454</v>
      </c>
      <c r="D2679" s="17" t="s">
        <v>1469</v>
      </c>
      <c r="E2679" s="17" t="s">
        <v>4455</v>
      </c>
      <c r="F2679" s="17" t="s">
        <v>166</v>
      </c>
      <c r="G2679" s="17">
        <v>5945791</v>
      </c>
      <c r="H2679" s="17">
        <v>5953523</v>
      </c>
      <c r="I2679" s="17" t="s">
        <v>67</v>
      </c>
      <c r="J2679" s="17" t="s">
        <v>946</v>
      </c>
    </row>
    <row r="2680" spans="1:10">
      <c r="A2680" s="16" t="s">
        <v>670</v>
      </c>
      <c r="B2680" s="17" t="s">
        <v>658</v>
      </c>
      <c r="C2680" s="17" t="s">
        <v>4456</v>
      </c>
      <c r="D2680" s="17" t="s">
        <v>4380</v>
      </c>
      <c r="E2680" s="17" t="s">
        <v>3864</v>
      </c>
      <c r="F2680" s="17" t="s">
        <v>154</v>
      </c>
      <c r="G2680" s="17">
        <v>36802427</v>
      </c>
      <c r="H2680" s="17">
        <v>36814084</v>
      </c>
      <c r="I2680" s="17" t="s">
        <v>67</v>
      </c>
      <c r="J2680" s="17" t="s">
        <v>758</v>
      </c>
    </row>
    <row r="2681" spans="1:10">
      <c r="A2681" s="16" t="s">
        <v>627</v>
      </c>
      <c r="B2681" s="17" t="s">
        <v>624</v>
      </c>
      <c r="C2681" s="17" t="s">
        <v>4456</v>
      </c>
      <c r="D2681" s="17" t="s">
        <v>4380</v>
      </c>
      <c r="E2681" s="17" t="s">
        <v>3864</v>
      </c>
      <c r="F2681" s="17" t="s">
        <v>154</v>
      </c>
      <c r="G2681" s="17">
        <v>36802427</v>
      </c>
      <c r="H2681" s="17">
        <v>36814084</v>
      </c>
      <c r="I2681" s="17" t="s">
        <v>67</v>
      </c>
      <c r="J2681" s="17" t="s">
        <v>786</v>
      </c>
    </row>
    <row r="2682" spans="1:10">
      <c r="A2682" s="16" t="s">
        <v>619</v>
      </c>
      <c r="B2682" s="17" t="s">
        <v>618</v>
      </c>
      <c r="C2682" s="17" t="s">
        <v>4457</v>
      </c>
      <c r="D2682" s="17" t="s">
        <v>1195</v>
      </c>
      <c r="E2682" s="17" t="s">
        <v>4458</v>
      </c>
      <c r="F2682" s="17" t="s">
        <v>166</v>
      </c>
      <c r="G2682" s="17">
        <v>5977957</v>
      </c>
      <c r="H2682" s="17">
        <v>5987843</v>
      </c>
      <c r="I2682" s="17" t="s">
        <v>769</v>
      </c>
      <c r="J2682" s="17" t="s">
        <v>806</v>
      </c>
    </row>
    <row r="2683" spans="1:10">
      <c r="A2683" s="16" t="s">
        <v>705</v>
      </c>
      <c r="B2683" s="17" t="s">
        <v>658</v>
      </c>
      <c r="C2683" s="17" t="s">
        <v>4459</v>
      </c>
      <c r="D2683" s="17" t="s">
        <v>1032</v>
      </c>
      <c r="E2683" s="17" t="s">
        <v>4460</v>
      </c>
      <c r="F2683" s="17" t="s">
        <v>166</v>
      </c>
      <c r="G2683" s="17">
        <v>6057617</v>
      </c>
      <c r="H2683" s="17">
        <v>6062098</v>
      </c>
      <c r="I2683" s="17" t="s">
        <v>67</v>
      </c>
      <c r="J2683" s="17" t="s">
        <v>1034</v>
      </c>
    </row>
    <row r="2684" spans="1:10">
      <c r="A2684" s="16" t="s">
        <v>662</v>
      </c>
      <c r="B2684" s="17" t="s">
        <v>658</v>
      </c>
      <c r="C2684" s="17" t="s">
        <v>4461</v>
      </c>
      <c r="D2684" s="17" t="s">
        <v>854</v>
      </c>
      <c r="E2684" s="17" t="s">
        <v>2225</v>
      </c>
      <c r="F2684" s="17" t="s">
        <v>154</v>
      </c>
      <c r="G2684" s="17">
        <v>36832779</v>
      </c>
      <c r="H2684" s="17">
        <v>36834139</v>
      </c>
      <c r="I2684" s="17" t="s">
        <v>769</v>
      </c>
      <c r="J2684" s="17" t="s">
        <v>856</v>
      </c>
    </row>
    <row r="2685" spans="1:10">
      <c r="A2685" s="16" t="s">
        <v>659</v>
      </c>
      <c r="B2685" s="17" t="s">
        <v>658</v>
      </c>
      <c r="C2685" s="17" t="s">
        <v>4462</v>
      </c>
      <c r="D2685" s="17" t="s">
        <v>808</v>
      </c>
      <c r="E2685" s="17" t="s">
        <v>1970</v>
      </c>
      <c r="F2685" s="17" t="s">
        <v>166</v>
      </c>
      <c r="G2685" s="17">
        <v>6265092</v>
      </c>
      <c r="H2685" s="17">
        <v>6265637</v>
      </c>
      <c r="I2685" s="17" t="s">
        <v>67</v>
      </c>
      <c r="J2685" s="17" t="s">
        <v>810</v>
      </c>
    </row>
    <row r="2686" spans="1:10">
      <c r="A2686" s="16" t="s">
        <v>717</v>
      </c>
      <c r="B2686" s="17" t="s">
        <v>716</v>
      </c>
      <c r="C2686" s="17" t="s">
        <v>4463</v>
      </c>
      <c r="D2686" s="17" t="s">
        <v>2239</v>
      </c>
      <c r="E2686" s="17" t="s">
        <v>4464</v>
      </c>
      <c r="F2686" s="17" t="s">
        <v>166</v>
      </c>
      <c r="G2686" s="17">
        <v>6308616</v>
      </c>
      <c r="H2686" s="17">
        <v>6313228</v>
      </c>
      <c r="I2686" s="17" t="s">
        <v>769</v>
      </c>
      <c r="J2686" s="17" t="s">
        <v>1210</v>
      </c>
    </row>
    <row r="2687" spans="1:10">
      <c r="A2687" s="16" t="s">
        <v>714</v>
      </c>
      <c r="B2687" s="17" t="s">
        <v>708</v>
      </c>
      <c r="C2687" s="17" t="s">
        <v>4463</v>
      </c>
      <c r="D2687" s="17" t="s">
        <v>2239</v>
      </c>
      <c r="E2687" s="17" t="s">
        <v>4464</v>
      </c>
      <c r="F2687" s="17" t="s">
        <v>166</v>
      </c>
      <c r="G2687" s="17">
        <v>6308616</v>
      </c>
      <c r="H2687" s="17">
        <v>6313228</v>
      </c>
      <c r="I2687" s="17" t="s">
        <v>769</v>
      </c>
      <c r="J2687" s="17" t="s">
        <v>2241</v>
      </c>
    </row>
    <row r="2688" spans="1:10">
      <c r="A2688" s="16" t="s">
        <v>715</v>
      </c>
      <c r="B2688" s="17" t="s">
        <v>708</v>
      </c>
      <c r="C2688" s="17" t="s">
        <v>4463</v>
      </c>
      <c r="D2688" s="17" t="s">
        <v>2239</v>
      </c>
      <c r="E2688" s="17" t="s">
        <v>4464</v>
      </c>
      <c r="F2688" s="17" t="s">
        <v>166</v>
      </c>
      <c r="G2688" s="17">
        <v>6308616</v>
      </c>
      <c r="H2688" s="17">
        <v>6313228</v>
      </c>
      <c r="I2688" s="17" t="s">
        <v>769</v>
      </c>
      <c r="J2688" s="17" t="s">
        <v>2242</v>
      </c>
    </row>
    <row r="2689" spans="1:10">
      <c r="A2689" s="16" t="s">
        <v>717</v>
      </c>
      <c r="B2689" s="17" t="s">
        <v>716</v>
      </c>
      <c r="C2689" s="17" t="s">
        <v>4465</v>
      </c>
      <c r="D2689" s="17" t="s">
        <v>2010</v>
      </c>
      <c r="E2689" s="17" t="s">
        <v>1666</v>
      </c>
      <c r="F2689" s="17" t="s">
        <v>166</v>
      </c>
      <c r="G2689" s="17">
        <v>6330708</v>
      </c>
      <c r="H2689" s="17">
        <v>6331370</v>
      </c>
      <c r="I2689" s="17" t="s">
        <v>769</v>
      </c>
      <c r="J2689" s="17" t="s">
        <v>1210</v>
      </c>
    </row>
    <row r="2690" spans="1:10">
      <c r="A2690" s="16" t="s">
        <v>725</v>
      </c>
      <c r="B2690" s="17" t="s">
        <v>722</v>
      </c>
      <c r="C2690" s="17" t="s">
        <v>4466</v>
      </c>
      <c r="D2690" s="17" t="s">
        <v>4467</v>
      </c>
      <c r="E2690" s="17" t="s">
        <v>4279</v>
      </c>
      <c r="F2690" s="17" t="s">
        <v>166</v>
      </c>
      <c r="G2690" s="17">
        <v>6338322</v>
      </c>
      <c r="H2690" s="17">
        <v>6359621</v>
      </c>
      <c r="I2690" s="17" t="s">
        <v>769</v>
      </c>
      <c r="J2690" s="17" t="s">
        <v>774</v>
      </c>
    </row>
    <row r="2691" spans="1:10">
      <c r="A2691" s="16" t="s">
        <v>633</v>
      </c>
      <c r="B2691" s="17" t="s">
        <v>629</v>
      </c>
      <c r="C2691" s="17" t="s">
        <v>4468</v>
      </c>
      <c r="D2691" s="17" t="s">
        <v>4469</v>
      </c>
      <c r="E2691" s="17" t="s">
        <v>4470</v>
      </c>
      <c r="F2691" s="17" t="s">
        <v>166</v>
      </c>
      <c r="G2691" s="17">
        <v>6368585</v>
      </c>
      <c r="H2691" s="17">
        <v>6384082</v>
      </c>
      <c r="I2691" s="17" t="s">
        <v>67</v>
      </c>
      <c r="J2691" s="17" t="s">
        <v>3501</v>
      </c>
    </row>
    <row r="2692" spans="1:10">
      <c r="A2692" s="16" t="s">
        <v>659</v>
      </c>
      <c r="B2692" s="17" t="s">
        <v>658</v>
      </c>
      <c r="C2692" s="17" t="s">
        <v>4471</v>
      </c>
      <c r="D2692" s="17" t="s">
        <v>808</v>
      </c>
      <c r="E2692" s="17" t="s">
        <v>1675</v>
      </c>
      <c r="F2692" s="17" t="s">
        <v>166</v>
      </c>
      <c r="G2692" s="17">
        <v>6498983</v>
      </c>
      <c r="H2692" s="17">
        <v>6502559</v>
      </c>
      <c r="I2692" s="17" t="s">
        <v>769</v>
      </c>
      <c r="J2692" s="17" t="s">
        <v>810</v>
      </c>
    </row>
    <row r="2693" spans="1:10">
      <c r="A2693" s="16" t="s">
        <v>670</v>
      </c>
      <c r="B2693" s="17" t="s">
        <v>658</v>
      </c>
      <c r="C2693" s="17" t="s">
        <v>4472</v>
      </c>
      <c r="D2693" s="17" t="s">
        <v>3343</v>
      </c>
      <c r="E2693" s="17" t="s">
        <v>4473</v>
      </c>
      <c r="F2693" s="17" t="s">
        <v>166</v>
      </c>
      <c r="G2693" s="17">
        <v>6510048</v>
      </c>
      <c r="H2693" s="17">
        <v>6527396</v>
      </c>
      <c r="I2693" s="17" t="s">
        <v>67</v>
      </c>
      <c r="J2693" s="17" t="s">
        <v>758</v>
      </c>
    </row>
    <row r="2694" spans="1:10">
      <c r="A2694" s="16" t="s">
        <v>725</v>
      </c>
      <c r="B2694" s="17" t="s">
        <v>722</v>
      </c>
      <c r="C2694" s="17" t="s">
        <v>4472</v>
      </c>
      <c r="D2694" s="17" t="s">
        <v>3343</v>
      </c>
      <c r="E2694" s="17" t="s">
        <v>4473</v>
      </c>
      <c r="F2694" s="17" t="s">
        <v>166</v>
      </c>
      <c r="G2694" s="17">
        <v>6510048</v>
      </c>
      <c r="H2694" s="17">
        <v>6527396</v>
      </c>
      <c r="I2694" s="17" t="s">
        <v>67</v>
      </c>
      <c r="J2694" s="17" t="s">
        <v>774</v>
      </c>
    </row>
    <row r="2695" spans="1:10">
      <c r="A2695" s="16" t="s">
        <v>661</v>
      </c>
      <c r="B2695" s="17" t="s">
        <v>658</v>
      </c>
      <c r="C2695" s="17" t="s">
        <v>4474</v>
      </c>
      <c r="D2695" s="17" t="s">
        <v>838</v>
      </c>
      <c r="E2695" s="17" t="s">
        <v>2765</v>
      </c>
      <c r="F2695" s="17" t="s">
        <v>166</v>
      </c>
      <c r="G2695" s="17">
        <v>6576971</v>
      </c>
      <c r="H2695" s="17">
        <v>6577612</v>
      </c>
      <c r="I2695" s="17" t="s">
        <v>67</v>
      </c>
      <c r="J2695" s="17" t="s">
        <v>840</v>
      </c>
    </row>
    <row r="2696" spans="1:10">
      <c r="A2696" s="16" t="s">
        <v>695</v>
      </c>
      <c r="B2696" s="17" t="s">
        <v>658</v>
      </c>
      <c r="C2696" s="17" t="s">
        <v>4475</v>
      </c>
      <c r="D2696" s="17" t="s">
        <v>2135</v>
      </c>
      <c r="E2696" s="17" t="s">
        <v>4476</v>
      </c>
      <c r="F2696" s="17" t="s">
        <v>166</v>
      </c>
      <c r="G2696" s="17">
        <v>6724075</v>
      </c>
      <c r="H2696" s="17">
        <v>6728925</v>
      </c>
      <c r="I2696" s="17" t="s">
        <v>67</v>
      </c>
      <c r="J2696" s="17" t="s">
        <v>2137</v>
      </c>
    </row>
    <row r="2697" spans="1:10">
      <c r="A2697" s="16" t="s">
        <v>680</v>
      </c>
      <c r="B2697" s="17" t="s">
        <v>658</v>
      </c>
      <c r="C2697" s="17" t="s">
        <v>4477</v>
      </c>
      <c r="D2697" s="17" t="s">
        <v>832</v>
      </c>
      <c r="E2697" s="17" t="s">
        <v>1910</v>
      </c>
      <c r="F2697" s="17" t="s">
        <v>166</v>
      </c>
      <c r="G2697" s="17">
        <v>6732468</v>
      </c>
      <c r="H2697" s="17">
        <v>6732894</v>
      </c>
      <c r="I2697" s="17" t="s">
        <v>769</v>
      </c>
      <c r="J2697" s="17" t="s">
        <v>834</v>
      </c>
    </row>
    <row r="2698" spans="1:10">
      <c r="A2698" s="16" t="s">
        <v>671</v>
      </c>
      <c r="B2698" s="17" t="s">
        <v>658</v>
      </c>
      <c r="C2698" s="17" t="s">
        <v>4478</v>
      </c>
      <c r="D2698" s="17" t="s">
        <v>914</v>
      </c>
      <c r="E2698" s="17" t="s">
        <v>1340</v>
      </c>
      <c r="F2698" s="17" t="s">
        <v>166</v>
      </c>
      <c r="G2698" s="17">
        <v>6927033</v>
      </c>
      <c r="H2698" s="17">
        <v>6936223</v>
      </c>
      <c r="I2698" s="17" t="s">
        <v>67</v>
      </c>
      <c r="J2698" s="17" t="s">
        <v>916</v>
      </c>
    </row>
    <row r="2699" spans="1:10">
      <c r="A2699" s="16" t="s">
        <v>717</v>
      </c>
      <c r="B2699" s="17" t="s">
        <v>716</v>
      </c>
      <c r="C2699" s="17" t="s">
        <v>4479</v>
      </c>
      <c r="D2699" s="17" t="s">
        <v>2010</v>
      </c>
      <c r="E2699" s="17" t="s">
        <v>1993</v>
      </c>
      <c r="F2699" s="17" t="s">
        <v>166</v>
      </c>
      <c r="G2699" s="17">
        <v>6942592</v>
      </c>
      <c r="H2699" s="17">
        <v>6943327</v>
      </c>
      <c r="I2699" s="17" t="s">
        <v>67</v>
      </c>
      <c r="J2699" s="17" t="s">
        <v>1210</v>
      </c>
    </row>
    <row r="2700" spans="1:10">
      <c r="A2700" s="16" t="s">
        <v>665</v>
      </c>
      <c r="B2700" s="17" t="s">
        <v>658</v>
      </c>
      <c r="C2700" s="17" t="s">
        <v>4480</v>
      </c>
      <c r="D2700" s="17" t="s">
        <v>842</v>
      </c>
      <c r="E2700" s="17" t="s">
        <v>2036</v>
      </c>
      <c r="F2700" s="17" t="s">
        <v>166</v>
      </c>
      <c r="G2700" s="17">
        <v>7119591</v>
      </c>
      <c r="H2700" s="17">
        <v>7124392</v>
      </c>
      <c r="I2700" s="17" t="s">
        <v>769</v>
      </c>
      <c r="J2700" s="17" t="s">
        <v>844</v>
      </c>
    </row>
    <row r="2701" spans="1:10">
      <c r="A2701" s="16" t="s">
        <v>636</v>
      </c>
      <c r="B2701" s="17" t="s">
        <v>635</v>
      </c>
      <c r="C2701" s="17" t="s">
        <v>4481</v>
      </c>
      <c r="D2701" s="17" t="s">
        <v>2038</v>
      </c>
      <c r="E2701" s="17" t="s">
        <v>4482</v>
      </c>
      <c r="F2701" s="17" t="s">
        <v>166</v>
      </c>
      <c r="G2701" s="17">
        <v>7165507</v>
      </c>
      <c r="H2701" s="17">
        <v>7168674</v>
      </c>
      <c r="I2701" s="17" t="s">
        <v>769</v>
      </c>
      <c r="J2701" s="17" t="s">
        <v>1220</v>
      </c>
    </row>
    <row r="2702" spans="1:10">
      <c r="A2702" s="16" t="s">
        <v>622</v>
      </c>
      <c r="B2702" s="17" t="s">
        <v>621</v>
      </c>
      <c r="C2702" s="17" t="s">
        <v>4483</v>
      </c>
      <c r="D2702" s="17" t="s">
        <v>1337</v>
      </c>
      <c r="E2702" s="17" t="s">
        <v>2557</v>
      </c>
      <c r="F2702" s="17" t="s">
        <v>166</v>
      </c>
      <c r="G2702" s="17">
        <v>7246028</v>
      </c>
      <c r="H2702" s="17">
        <v>7250008</v>
      </c>
      <c r="I2702" s="17" t="s">
        <v>769</v>
      </c>
      <c r="J2702" s="17" t="s">
        <v>1338</v>
      </c>
    </row>
    <row r="2703" spans="1:10">
      <c r="A2703" s="16" t="s">
        <v>705</v>
      </c>
      <c r="B2703" s="17" t="s">
        <v>658</v>
      </c>
      <c r="C2703" s="17" t="s">
        <v>4484</v>
      </c>
      <c r="D2703" s="17" t="s">
        <v>1032</v>
      </c>
      <c r="E2703" s="17" t="s">
        <v>3232</v>
      </c>
      <c r="F2703" s="17" t="s">
        <v>166</v>
      </c>
      <c r="G2703" s="17">
        <v>7326320</v>
      </c>
      <c r="H2703" s="17">
        <v>7327832</v>
      </c>
      <c r="I2703" s="17" t="s">
        <v>769</v>
      </c>
      <c r="J2703" s="17" t="s">
        <v>1034</v>
      </c>
    </row>
    <row r="2704" spans="1:10">
      <c r="A2704" s="16" t="s">
        <v>619</v>
      </c>
      <c r="B2704" s="17" t="s">
        <v>618</v>
      </c>
      <c r="C2704" s="17" t="s">
        <v>4485</v>
      </c>
      <c r="D2704" s="17" t="s">
        <v>4486</v>
      </c>
      <c r="E2704" s="17" t="s">
        <v>2330</v>
      </c>
      <c r="F2704" s="17" t="s">
        <v>166</v>
      </c>
      <c r="G2704" s="17">
        <v>7367934</v>
      </c>
      <c r="H2704" s="17">
        <v>7376323</v>
      </c>
      <c r="I2704" s="17" t="s">
        <v>769</v>
      </c>
      <c r="J2704" s="17" t="s">
        <v>806</v>
      </c>
    </row>
    <row r="2705" spans="1:10">
      <c r="A2705" s="16" t="s">
        <v>704</v>
      </c>
      <c r="B2705" s="17" t="s">
        <v>658</v>
      </c>
      <c r="C2705" s="17" t="s">
        <v>4487</v>
      </c>
      <c r="D2705" s="17" t="s">
        <v>788</v>
      </c>
      <c r="E2705" s="17" t="s">
        <v>4488</v>
      </c>
      <c r="F2705" s="17" t="s">
        <v>166</v>
      </c>
      <c r="G2705" s="17">
        <v>7497471</v>
      </c>
      <c r="H2705" s="17">
        <v>7519548</v>
      </c>
      <c r="I2705" s="17" t="s">
        <v>769</v>
      </c>
      <c r="J2705" s="17" t="s">
        <v>754</v>
      </c>
    </row>
    <row r="2706" spans="1:10">
      <c r="A2706" s="16" t="s">
        <v>679</v>
      </c>
      <c r="B2706" s="17" t="s">
        <v>658</v>
      </c>
      <c r="C2706" s="17" t="s">
        <v>4489</v>
      </c>
      <c r="D2706" s="17" t="s">
        <v>957</v>
      </c>
      <c r="E2706" s="17" t="s">
        <v>1712</v>
      </c>
      <c r="F2706" s="17" t="s">
        <v>166</v>
      </c>
      <c r="G2706" s="17">
        <v>7685858</v>
      </c>
      <c r="H2706" s="17">
        <v>7687462</v>
      </c>
      <c r="I2706" s="17" t="s">
        <v>67</v>
      </c>
      <c r="J2706" s="17" t="s">
        <v>893</v>
      </c>
    </row>
    <row r="2707" spans="1:10">
      <c r="A2707" s="16" t="s">
        <v>631</v>
      </c>
      <c r="B2707" s="17" t="s">
        <v>629</v>
      </c>
      <c r="C2707" s="17" t="s">
        <v>4490</v>
      </c>
      <c r="D2707" s="17" t="s">
        <v>868</v>
      </c>
      <c r="E2707" s="17" t="s">
        <v>3049</v>
      </c>
      <c r="F2707" s="17" t="s">
        <v>166</v>
      </c>
      <c r="G2707" s="17">
        <v>7699995</v>
      </c>
      <c r="H2707" s="17">
        <v>7703681</v>
      </c>
      <c r="I2707" s="17" t="s">
        <v>67</v>
      </c>
      <c r="J2707" s="17" t="s">
        <v>870</v>
      </c>
    </row>
    <row r="2708" spans="1:10">
      <c r="A2708" s="16" t="s">
        <v>691</v>
      </c>
      <c r="B2708" s="17" t="s">
        <v>658</v>
      </c>
      <c r="C2708" s="17" t="s">
        <v>4491</v>
      </c>
      <c r="D2708" s="17" t="s">
        <v>1297</v>
      </c>
      <c r="E2708" s="17" t="s">
        <v>1371</v>
      </c>
      <c r="F2708" s="17" t="s">
        <v>166</v>
      </c>
      <c r="G2708" s="17">
        <v>7832244</v>
      </c>
      <c r="H2708" s="17">
        <v>7833476</v>
      </c>
      <c r="I2708" s="17" t="s">
        <v>67</v>
      </c>
      <c r="J2708" s="17" t="s">
        <v>1299</v>
      </c>
    </row>
    <row r="2709" spans="1:10">
      <c r="A2709" s="16" t="s">
        <v>704</v>
      </c>
      <c r="B2709" s="17" t="s">
        <v>658</v>
      </c>
      <c r="C2709" s="17" t="s">
        <v>4492</v>
      </c>
      <c r="D2709" s="17" t="s">
        <v>788</v>
      </c>
      <c r="E2709" s="17" t="s">
        <v>3002</v>
      </c>
      <c r="F2709" s="17" t="s">
        <v>166</v>
      </c>
      <c r="G2709" s="17">
        <v>8004665</v>
      </c>
      <c r="H2709" s="17">
        <v>8016666</v>
      </c>
      <c r="I2709" s="17" t="s">
        <v>67</v>
      </c>
      <c r="J2709" s="17" t="s">
        <v>754</v>
      </c>
    </row>
    <row r="2710" spans="1:10">
      <c r="A2710" s="16" t="s">
        <v>682</v>
      </c>
      <c r="B2710" s="17" t="s">
        <v>658</v>
      </c>
      <c r="C2710" s="17" t="s">
        <v>4493</v>
      </c>
      <c r="D2710" s="17" t="s">
        <v>875</v>
      </c>
      <c r="E2710" s="17" t="s">
        <v>2217</v>
      </c>
      <c r="F2710" s="17" t="s">
        <v>154</v>
      </c>
      <c r="G2710" s="17">
        <v>36917499</v>
      </c>
      <c r="H2710" s="17">
        <v>36918420</v>
      </c>
      <c r="I2710" s="17" t="s">
        <v>67</v>
      </c>
      <c r="J2710" s="17" t="s">
        <v>877</v>
      </c>
    </row>
    <row r="2711" spans="1:10">
      <c r="A2711" s="16" t="s">
        <v>704</v>
      </c>
      <c r="B2711" s="17" t="s">
        <v>658</v>
      </c>
      <c r="C2711" s="17" t="s">
        <v>4494</v>
      </c>
      <c r="D2711" s="17" t="s">
        <v>2699</v>
      </c>
      <c r="E2711" s="17" t="s">
        <v>4495</v>
      </c>
      <c r="F2711" s="17" t="s">
        <v>166</v>
      </c>
      <c r="G2711" s="17">
        <v>8024324</v>
      </c>
      <c r="H2711" s="17">
        <v>8031975</v>
      </c>
      <c r="I2711" s="17" t="s">
        <v>67</v>
      </c>
      <c r="J2711" s="17" t="s">
        <v>754</v>
      </c>
    </row>
    <row r="2712" spans="1:10">
      <c r="A2712" s="16" t="s">
        <v>729</v>
      </c>
      <c r="B2712" s="17" t="s">
        <v>722</v>
      </c>
      <c r="C2712" s="17" t="s">
        <v>4496</v>
      </c>
      <c r="D2712" s="17" t="s">
        <v>1065</v>
      </c>
      <c r="E2712" s="17" t="s">
        <v>2318</v>
      </c>
      <c r="F2712" s="17" t="s">
        <v>166</v>
      </c>
      <c r="G2712" s="17">
        <v>8054942</v>
      </c>
      <c r="H2712" s="17">
        <v>8059094</v>
      </c>
      <c r="I2712" s="17" t="s">
        <v>769</v>
      </c>
      <c r="J2712" s="17" t="s">
        <v>801</v>
      </c>
    </row>
    <row r="2713" spans="1:10">
      <c r="A2713" s="16" t="s">
        <v>693</v>
      </c>
      <c r="B2713" s="17" t="s">
        <v>658</v>
      </c>
      <c r="C2713" s="17" t="s">
        <v>4497</v>
      </c>
      <c r="D2713" s="17" t="s">
        <v>791</v>
      </c>
      <c r="E2713" s="17" t="s">
        <v>1045</v>
      </c>
      <c r="F2713" s="17" t="s">
        <v>166</v>
      </c>
      <c r="G2713" s="17">
        <v>8146018</v>
      </c>
      <c r="H2713" s="17">
        <v>8150541</v>
      </c>
      <c r="I2713" s="17" t="s">
        <v>769</v>
      </c>
      <c r="J2713" s="17" t="s">
        <v>762</v>
      </c>
    </row>
    <row r="2714" spans="1:10">
      <c r="A2714" s="16" t="s">
        <v>671</v>
      </c>
      <c r="B2714" s="17" t="s">
        <v>658</v>
      </c>
      <c r="C2714" s="17" t="s">
        <v>4498</v>
      </c>
      <c r="D2714" s="17" t="s">
        <v>914</v>
      </c>
      <c r="E2714" s="17" t="s">
        <v>4330</v>
      </c>
      <c r="F2714" s="17" t="s">
        <v>154</v>
      </c>
      <c r="G2714" s="17">
        <v>36922673</v>
      </c>
      <c r="H2714" s="17">
        <v>36925679</v>
      </c>
      <c r="I2714" s="17" t="s">
        <v>67</v>
      </c>
      <c r="J2714" s="17" t="s">
        <v>916</v>
      </c>
    </row>
    <row r="2715" spans="1:10">
      <c r="A2715" s="16" t="s">
        <v>733</v>
      </c>
      <c r="B2715" s="17" t="s">
        <v>732</v>
      </c>
      <c r="C2715" s="17" t="s">
        <v>4499</v>
      </c>
      <c r="D2715" s="17" t="s">
        <v>4500</v>
      </c>
      <c r="E2715" s="17" t="s">
        <v>2192</v>
      </c>
      <c r="F2715" s="17" t="s">
        <v>154</v>
      </c>
      <c r="G2715" s="17">
        <v>36928747</v>
      </c>
      <c r="H2715" s="17">
        <v>36930798</v>
      </c>
      <c r="I2715" s="17" t="s">
        <v>67</v>
      </c>
      <c r="J2715" s="17" t="s">
        <v>848</v>
      </c>
    </row>
    <row r="2716" spans="1:10">
      <c r="A2716" s="16" t="s">
        <v>693</v>
      </c>
      <c r="B2716" s="17" t="s">
        <v>658</v>
      </c>
      <c r="C2716" s="17" t="s">
        <v>4499</v>
      </c>
      <c r="D2716" s="17" t="s">
        <v>4500</v>
      </c>
      <c r="E2716" s="17" t="s">
        <v>2192</v>
      </c>
      <c r="F2716" s="17" t="s">
        <v>154</v>
      </c>
      <c r="G2716" s="17">
        <v>36928747</v>
      </c>
      <c r="H2716" s="17">
        <v>36930798</v>
      </c>
      <c r="I2716" s="17" t="s">
        <v>67</v>
      </c>
      <c r="J2716" s="17" t="s">
        <v>762</v>
      </c>
    </row>
    <row r="2717" spans="1:10">
      <c r="A2717" s="16" t="s">
        <v>675</v>
      </c>
      <c r="B2717" s="17" t="s">
        <v>658</v>
      </c>
      <c r="C2717" s="17" t="s">
        <v>4501</v>
      </c>
      <c r="D2717" s="17" t="s">
        <v>885</v>
      </c>
      <c r="E2717" s="17" t="s">
        <v>4502</v>
      </c>
      <c r="F2717" s="17" t="s">
        <v>166</v>
      </c>
      <c r="G2717" s="17">
        <v>8253579</v>
      </c>
      <c r="H2717" s="17">
        <v>8253832</v>
      </c>
      <c r="I2717" s="17" t="s">
        <v>769</v>
      </c>
      <c r="J2717" s="17" t="s">
        <v>887</v>
      </c>
    </row>
    <row r="2718" spans="1:10">
      <c r="A2718" s="16" t="s">
        <v>670</v>
      </c>
      <c r="B2718" s="17" t="s">
        <v>658</v>
      </c>
      <c r="C2718" s="17" t="s">
        <v>4503</v>
      </c>
      <c r="D2718" s="17" t="s">
        <v>1426</v>
      </c>
      <c r="E2718" s="17" t="s">
        <v>1052</v>
      </c>
      <c r="F2718" s="17" t="s">
        <v>166</v>
      </c>
      <c r="G2718" s="17">
        <v>8373121</v>
      </c>
      <c r="H2718" s="17">
        <v>8375326</v>
      </c>
      <c r="I2718" s="17" t="s">
        <v>67</v>
      </c>
      <c r="J2718" s="17" t="s">
        <v>758</v>
      </c>
    </row>
    <row r="2719" spans="1:10">
      <c r="A2719" s="16" t="s">
        <v>677</v>
      </c>
      <c r="B2719" s="17" t="s">
        <v>658</v>
      </c>
      <c r="C2719" s="17" t="s">
        <v>4504</v>
      </c>
      <c r="D2719" s="17" t="s">
        <v>4505</v>
      </c>
      <c r="E2719" s="17" t="s">
        <v>1488</v>
      </c>
      <c r="F2719" s="17" t="s">
        <v>166</v>
      </c>
      <c r="G2719" s="17">
        <v>8475859</v>
      </c>
      <c r="H2719" s="17">
        <v>8478070</v>
      </c>
      <c r="I2719" s="17" t="s">
        <v>769</v>
      </c>
      <c r="J2719" s="17" t="s">
        <v>2064</v>
      </c>
    </row>
    <row r="2720" spans="1:10">
      <c r="A2720" s="16" t="s">
        <v>654</v>
      </c>
      <c r="B2720" s="17" t="s">
        <v>653</v>
      </c>
      <c r="C2720" s="17" t="s">
        <v>4504</v>
      </c>
      <c r="D2720" s="17" t="s">
        <v>4505</v>
      </c>
      <c r="E2720" s="17" t="s">
        <v>1488</v>
      </c>
      <c r="F2720" s="17" t="s">
        <v>166</v>
      </c>
      <c r="G2720" s="17">
        <v>8475859</v>
      </c>
      <c r="H2720" s="17">
        <v>8478070</v>
      </c>
      <c r="I2720" s="17" t="s">
        <v>769</v>
      </c>
      <c r="J2720" s="17" t="s">
        <v>1138</v>
      </c>
    </row>
    <row r="2721" spans="1:10">
      <c r="A2721" s="16" t="s">
        <v>655</v>
      </c>
      <c r="B2721" s="17" t="s">
        <v>653</v>
      </c>
      <c r="C2721" s="17" t="s">
        <v>4504</v>
      </c>
      <c r="D2721" s="17" t="s">
        <v>4505</v>
      </c>
      <c r="E2721" s="17" t="s">
        <v>1488</v>
      </c>
      <c r="F2721" s="17" t="s">
        <v>166</v>
      </c>
      <c r="G2721" s="17">
        <v>8475859</v>
      </c>
      <c r="H2721" s="17">
        <v>8478070</v>
      </c>
      <c r="I2721" s="17" t="s">
        <v>769</v>
      </c>
      <c r="J2721" s="17" t="s">
        <v>3603</v>
      </c>
    </row>
    <row r="2722" spans="1:10">
      <c r="A2722" s="16" t="s">
        <v>725</v>
      </c>
      <c r="B2722" s="17" t="s">
        <v>722</v>
      </c>
      <c r="C2722" s="17" t="s">
        <v>4506</v>
      </c>
      <c r="D2722" s="17" t="s">
        <v>772</v>
      </c>
      <c r="E2722" s="17" t="s">
        <v>4507</v>
      </c>
      <c r="F2722" s="17" t="s">
        <v>166</v>
      </c>
      <c r="G2722" s="17">
        <v>8512507</v>
      </c>
      <c r="H2722" s="17">
        <v>8521572</v>
      </c>
      <c r="I2722" s="17" t="s">
        <v>769</v>
      </c>
      <c r="J2722" s="17" t="s">
        <v>774</v>
      </c>
    </row>
    <row r="2723" spans="1:10">
      <c r="A2723" s="16" t="s">
        <v>670</v>
      </c>
      <c r="B2723" s="17" t="s">
        <v>658</v>
      </c>
      <c r="C2723" s="17" t="s">
        <v>4508</v>
      </c>
      <c r="D2723" s="17" t="s">
        <v>922</v>
      </c>
      <c r="E2723" s="17" t="s">
        <v>1705</v>
      </c>
      <c r="F2723" s="17" t="s">
        <v>154</v>
      </c>
      <c r="G2723" s="17">
        <v>36969288</v>
      </c>
      <c r="H2723" s="17">
        <v>36972081</v>
      </c>
      <c r="I2723" s="17" t="s">
        <v>769</v>
      </c>
      <c r="J2723" s="17" t="s">
        <v>758</v>
      </c>
    </row>
    <row r="2724" spans="1:10">
      <c r="A2724" s="16" t="s">
        <v>670</v>
      </c>
      <c r="B2724" s="17" t="s">
        <v>658</v>
      </c>
      <c r="C2724" s="17" t="s">
        <v>4509</v>
      </c>
      <c r="D2724" s="17" t="s">
        <v>922</v>
      </c>
      <c r="E2724" s="17" t="s">
        <v>1488</v>
      </c>
      <c r="F2724" s="17" t="s">
        <v>154</v>
      </c>
      <c r="G2724" s="17">
        <v>36976341</v>
      </c>
      <c r="H2724" s="17">
        <v>36979254</v>
      </c>
      <c r="I2724" s="17" t="s">
        <v>67</v>
      </c>
      <c r="J2724" s="17" t="s">
        <v>758</v>
      </c>
    </row>
    <row r="2725" spans="1:10">
      <c r="A2725" s="16" t="s">
        <v>725</v>
      </c>
      <c r="B2725" s="17" t="s">
        <v>722</v>
      </c>
      <c r="C2725" s="17" t="s">
        <v>4510</v>
      </c>
      <c r="D2725" s="17" t="s">
        <v>1258</v>
      </c>
      <c r="E2725" s="17" t="s">
        <v>4511</v>
      </c>
      <c r="F2725" s="17" t="s">
        <v>166</v>
      </c>
      <c r="G2725" s="17">
        <v>8688723</v>
      </c>
      <c r="H2725" s="17">
        <v>8692019</v>
      </c>
      <c r="I2725" s="17" t="s">
        <v>769</v>
      </c>
      <c r="J2725" s="17" t="s">
        <v>774</v>
      </c>
    </row>
    <row r="2726" spans="1:10">
      <c r="A2726" s="16" t="s">
        <v>659</v>
      </c>
      <c r="B2726" s="17" t="s">
        <v>658</v>
      </c>
      <c r="C2726" s="17" t="s">
        <v>4512</v>
      </c>
      <c r="D2726" s="17" t="s">
        <v>808</v>
      </c>
      <c r="E2726" s="17" t="s">
        <v>1200</v>
      </c>
      <c r="F2726" s="17" t="s">
        <v>166</v>
      </c>
      <c r="G2726" s="17">
        <v>8712063</v>
      </c>
      <c r="H2726" s="17">
        <v>8712503</v>
      </c>
      <c r="I2726" s="17" t="s">
        <v>67</v>
      </c>
      <c r="J2726" s="17" t="s">
        <v>810</v>
      </c>
    </row>
    <row r="2727" spans="1:10">
      <c r="A2727" s="16" t="s">
        <v>731</v>
      </c>
      <c r="B2727" s="17" t="s">
        <v>730</v>
      </c>
      <c r="C2727" s="17" t="s">
        <v>4513</v>
      </c>
      <c r="D2727" s="17" t="s">
        <v>1095</v>
      </c>
      <c r="E2727" s="17" t="s">
        <v>2328</v>
      </c>
      <c r="F2727" s="17" t="s">
        <v>166</v>
      </c>
      <c r="G2727" s="17">
        <v>8774422</v>
      </c>
      <c r="H2727" s="17">
        <v>8775936</v>
      </c>
      <c r="I2727" s="17" t="s">
        <v>769</v>
      </c>
      <c r="J2727" s="17" t="s">
        <v>1097</v>
      </c>
    </row>
    <row r="2728" spans="1:10">
      <c r="A2728" s="16" t="s">
        <v>693</v>
      </c>
      <c r="B2728" s="17" t="s">
        <v>658</v>
      </c>
      <c r="C2728" s="17" t="s">
        <v>4514</v>
      </c>
      <c r="D2728" s="17" t="s">
        <v>760</v>
      </c>
      <c r="E2728" s="17" t="s">
        <v>836</v>
      </c>
      <c r="F2728" s="17" t="s">
        <v>154</v>
      </c>
      <c r="G2728" s="17">
        <v>36991001</v>
      </c>
      <c r="H2728" s="17">
        <v>36993421</v>
      </c>
      <c r="I2728" s="17" t="s">
        <v>67</v>
      </c>
      <c r="J2728" s="17" t="s">
        <v>762</v>
      </c>
    </row>
    <row r="2729" spans="1:10">
      <c r="A2729" s="16" t="s">
        <v>704</v>
      </c>
      <c r="B2729" s="17" t="s">
        <v>658</v>
      </c>
      <c r="C2729" s="17" t="s">
        <v>4515</v>
      </c>
      <c r="D2729" s="17" t="s">
        <v>764</v>
      </c>
      <c r="E2729" s="17" t="s">
        <v>2160</v>
      </c>
      <c r="F2729" s="17" t="s">
        <v>166</v>
      </c>
      <c r="G2729" s="17">
        <v>8837337</v>
      </c>
      <c r="H2729" s="17">
        <v>8838605</v>
      </c>
      <c r="I2729" s="17" t="s">
        <v>769</v>
      </c>
      <c r="J2729" s="17" t="s">
        <v>754</v>
      </c>
    </row>
    <row r="2730" spans="1:10">
      <c r="A2730" s="16" t="s">
        <v>662</v>
      </c>
      <c r="B2730" s="17" t="s">
        <v>658</v>
      </c>
      <c r="C2730" s="17" t="s">
        <v>4516</v>
      </c>
      <c r="D2730" s="17" t="s">
        <v>854</v>
      </c>
      <c r="E2730" s="17" t="s">
        <v>3694</v>
      </c>
      <c r="F2730" s="17" t="s">
        <v>166</v>
      </c>
      <c r="G2730" s="17">
        <v>9448053</v>
      </c>
      <c r="H2730" s="17">
        <v>9451810</v>
      </c>
      <c r="I2730" s="17" t="s">
        <v>67</v>
      </c>
      <c r="J2730" s="17" t="s">
        <v>856</v>
      </c>
    </row>
    <row r="2731" spans="1:10">
      <c r="A2731" s="16" t="s">
        <v>670</v>
      </c>
      <c r="B2731" s="17" t="s">
        <v>658</v>
      </c>
      <c r="C2731" s="17" t="s">
        <v>4517</v>
      </c>
      <c r="D2731" s="17" t="s">
        <v>796</v>
      </c>
      <c r="E2731" s="17" t="s">
        <v>3765</v>
      </c>
      <c r="F2731" s="17" t="s">
        <v>166</v>
      </c>
      <c r="G2731" s="17">
        <v>9784472</v>
      </c>
      <c r="H2731" s="17">
        <v>9794469</v>
      </c>
      <c r="I2731" s="17" t="s">
        <v>67</v>
      </c>
      <c r="J2731" s="17" t="s">
        <v>758</v>
      </c>
    </row>
    <row r="2732" spans="1:10">
      <c r="A2732" s="16" t="s">
        <v>731</v>
      </c>
      <c r="B2732" s="17" t="s">
        <v>730</v>
      </c>
      <c r="C2732" s="17" t="s">
        <v>4518</v>
      </c>
      <c r="D2732" s="17" t="s">
        <v>2203</v>
      </c>
      <c r="E2732" s="17" t="s">
        <v>3773</v>
      </c>
      <c r="F2732" s="17" t="s">
        <v>166</v>
      </c>
      <c r="G2732" s="17">
        <v>9828855</v>
      </c>
      <c r="H2732" s="17">
        <v>9829085</v>
      </c>
      <c r="I2732" s="17" t="s">
        <v>769</v>
      </c>
      <c r="J2732" s="17" t="s">
        <v>1097</v>
      </c>
    </row>
    <row r="2733" spans="1:10">
      <c r="A2733" s="16" t="s">
        <v>670</v>
      </c>
      <c r="B2733" s="17" t="s">
        <v>658</v>
      </c>
      <c r="C2733" s="17" t="s">
        <v>4519</v>
      </c>
      <c r="D2733" s="17" t="s">
        <v>4396</v>
      </c>
      <c r="E2733" s="17" t="s">
        <v>995</v>
      </c>
      <c r="F2733" s="17" t="s">
        <v>154</v>
      </c>
      <c r="G2733" s="17">
        <v>37058615</v>
      </c>
      <c r="H2733" s="17">
        <v>37060498</v>
      </c>
      <c r="I2733" s="17" t="s">
        <v>67</v>
      </c>
      <c r="J2733" s="17" t="s">
        <v>758</v>
      </c>
    </row>
    <row r="2734" spans="1:10">
      <c r="A2734" s="16" t="s">
        <v>619</v>
      </c>
      <c r="B2734" s="17" t="s">
        <v>618</v>
      </c>
      <c r="C2734" s="17" t="s">
        <v>4519</v>
      </c>
      <c r="D2734" s="17" t="s">
        <v>4396</v>
      </c>
      <c r="E2734" s="17" t="s">
        <v>995</v>
      </c>
      <c r="F2734" s="17" t="s">
        <v>154</v>
      </c>
      <c r="G2734" s="17">
        <v>37058615</v>
      </c>
      <c r="H2734" s="17">
        <v>37060498</v>
      </c>
      <c r="I2734" s="17" t="s">
        <v>67</v>
      </c>
      <c r="J2734" s="17" t="s">
        <v>806</v>
      </c>
    </row>
    <row r="2735" spans="1:10">
      <c r="A2735" s="16" t="s">
        <v>659</v>
      </c>
      <c r="B2735" s="17" t="s">
        <v>658</v>
      </c>
      <c r="C2735" s="17" t="s">
        <v>4520</v>
      </c>
      <c r="D2735" s="17" t="s">
        <v>808</v>
      </c>
      <c r="E2735" s="17" t="s">
        <v>1102</v>
      </c>
      <c r="F2735" s="17" t="s">
        <v>166</v>
      </c>
      <c r="G2735" s="17">
        <v>9987080</v>
      </c>
      <c r="H2735" s="17">
        <v>9987628</v>
      </c>
      <c r="I2735" s="17" t="s">
        <v>769</v>
      </c>
      <c r="J2735" s="17" t="s">
        <v>810</v>
      </c>
    </row>
    <row r="2736" spans="1:10">
      <c r="A2736" s="16" t="s">
        <v>710</v>
      </c>
      <c r="B2736" s="17" t="s">
        <v>708</v>
      </c>
      <c r="C2736" s="17" t="s">
        <v>4521</v>
      </c>
      <c r="D2736" s="17" t="s">
        <v>4522</v>
      </c>
      <c r="E2736" s="17" t="s">
        <v>2627</v>
      </c>
      <c r="F2736" s="17" t="s">
        <v>166</v>
      </c>
      <c r="G2736" s="17">
        <v>9988574</v>
      </c>
      <c r="H2736" s="17">
        <v>9991751</v>
      </c>
      <c r="I2736" s="17" t="s">
        <v>67</v>
      </c>
      <c r="J2736" s="17" t="s">
        <v>4523</v>
      </c>
    </row>
    <row r="2737" spans="1:10">
      <c r="A2737" s="16" t="s">
        <v>731</v>
      </c>
      <c r="B2737" s="17" t="s">
        <v>730</v>
      </c>
      <c r="C2737" s="17" t="s">
        <v>4524</v>
      </c>
      <c r="D2737" s="17" t="s">
        <v>2203</v>
      </c>
      <c r="E2737" s="17" t="s">
        <v>833</v>
      </c>
      <c r="F2737" s="17" t="s">
        <v>166</v>
      </c>
      <c r="G2737" s="17">
        <v>10027963</v>
      </c>
      <c r="H2737" s="17">
        <v>10028256</v>
      </c>
      <c r="I2737" s="17" t="s">
        <v>67</v>
      </c>
      <c r="J2737" s="17" t="s">
        <v>1097</v>
      </c>
    </row>
    <row r="2738" spans="1:10">
      <c r="A2738" s="16" t="s">
        <v>693</v>
      </c>
      <c r="B2738" s="17" t="s">
        <v>658</v>
      </c>
      <c r="C2738" s="17" t="s">
        <v>4525</v>
      </c>
      <c r="D2738" s="17" t="s">
        <v>760</v>
      </c>
      <c r="E2738" s="17" t="s">
        <v>1780</v>
      </c>
      <c r="F2738" s="17" t="s">
        <v>166</v>
      </c>
      <c r="G2738" s="17">
        <v>10044674</v>
      </c>
      <c r="H2738" s="17">
        <v>10048571</v>
      </c>
      <c r="I2738" s="17" t="s">
        <v>67</v>
      </c>
      <c r="J2738" s="17" t="s">
        <v>762</v>
      </c>
    </row>
    <row r="2739" spans="1:10">
      <c r="A2739" s="16" t="s">
        <v>721</v>
      </c>
      <c r="B2739" s="17" t="s">
        <v>720</v>
      </c>
      <c r="C2739" s="17" t="s">
        <v>4526</v>
      </c>
      <c r="D2739" s="17" t="s">
        <v>2162</v>
      </c>
      <c r="E2739" s="17" t="s">
        <v>3457</v>
      </c>
      <c r="F2739" s="17" t="s">
        <v>166</v>
      </c>
      <c r="G2739" s="17">
        <v>10083632</v>
      </c>
      <c r="H2739" s="17">
        <v>10085975</v>
      </c>
      <c r="I2739" s="17" t="s">
        <v>769</v>
      </c>
      <c r="J2739" s="17" t="s">
        <v>2033</v>
      </c>
    </row>
    <row r="2740" spans="1:10">
      <c r="A2740" s="16" t="s">
        <v>693</v>
      </c>
      <c r="B2740" s="17" t="s">
        <v>658</v>
      </c>
      <c r="C2740" s="17" t="s">
        <v>4527</v>
      </c>
      <c r="D2740" s="17" t="s">
        <v>760</v>
      </c>
      <c r="E2740" s="17" t="s">
        <v>2144</v>
      </c>
      <c r="F2740" s="17" t="s">
        <v>166</v>
      </c>
      <c r="G2740" s="17">
        <v>10358794</v>
      </c>
      <c r="H2740" s="17">
        <v>10360310</v>
      </c>
      <c r="I2740" s="17" t="s">
        <v>67</v>
      </c>
      <c r="J2740" s="17" t="s">
        <v>762</v>
      </c>
    </row>
    <row r="2741" spans="1:10">
      <c r="A2741" s="16" t="s">
        <v>654</v>
      </c>
      <c r="B2741" s="17" t="s">
        <v>653</v>
      </c>
      <c r="C2741" s="17" t="s">
        <v>4528</v>
      </c>
      <c r="D2741" s="17" t="s">
        <v>1136</v>
      </c>
      <c r="E2741" s="17" t="s">
        <v>1151</v>
      </c>
      <c r="F2741" s="17" t="s">
        <v>166</v>
      </c>
      <c r="G2741" s="17">
        <v>10495201</v>
      </c>
      <c r="H2741" s="17">
        <v>10496525</v>
      </c>
      <c r="I2741" s="17" t="s">
        <v>67</v>
      </c>
      <c r="J2741" s="17" t="s">
        <v>1138</v>
      </c>
    </row>
    <row r="2742" spans="1:10">
      <c r="A2742" s="16" t="s">
        <v>704</v>
      </c>
      <c r="B2742" s="17" t="s">
        <v>658</v>
      </c>
      <c r="C2742" s="17" t="s">
        <v>4529</v>
      </c>
      <c r="D2742" s="17" t="s">
        <v>1798</v>
      </c>
      <c r="E2742" s="17" t="s">
        <v>2306</v>
      </c>
      <c r="F2742" s="17" t="s">
        <v>166</v>
      </c>
      <c r="G2742" s="17">
        <v>10532914</v>
      </c>
      <c r="H2742" s="17">
        <v>10535010</v>
      </c>
      <c r="I2742" s="17" t="s">
        <v>67</v>
      </c>
      <c r="J2742" s="17" t="s">
        <v>754</v>
      </c>
    </row>
    <row r="2743" spans="1:10">
      <c r="A2743" s="16" t="s">
        <v>670</v>
      </c>
      <c r="B2743" s="17" t="s">
        <v>658</v>
      </c>
      <c r="C2743" s="17" t="s">
        <v>4530</v>
      </c>
      <c r="D2743" s="17" t="s">
        <v>922</v>
      </c>
      <c r="E2743" s="17" t="s">
        <v>1518</v>
      </c>
      <c r="F2743" s="17" t="s">
        <v>166</v>
      </c>
      <c r="G2743" s="17">
        <v>10582663</v>
      </c>
      <c r="H2743" s="17">
        <v>10583340</v>
      </c>
      <c r="I2743" s="17" t="s">
        <v>769</v>
      </c>
      <c r="J2743" s="17" t="s">
        <v>758</v>
      </c>
    </row>
    <row r="2744" spans="1:10">
      <c r="A2744" s="16" t="s">
        <v>662</v>
      </c>
      <c r="B2744" s="17" t="s">
        <v>658</v>
      </c>
      <c r="C2744" s="17" t="s">
        <v>4531</v>
      </c>
      <c r="D2744" s="17" t="s">
        <v>854</v>
      </c>
      <c r="E2744" s="17" t="s">
        <v>966</v>
      </c>
      <c r="F2744" s="17" t="s">
        <v>166</v>
      </c>
      <c r="G2744" s="17">
        <v>10942312</v>
      </c>
      <c r="H2744" s="17">
        <v>10943391</v>
      </c>
      <c r="I2744" s="17" t="s">
        <v>769</v>
      </c>
      <c r="J2744" s="17" t="s">
        <v>856</v>
      </c>
    </row>
    <row r="2745" spans="1:10">
      <c r="A2745" s="16" t="s">
        <v>725</v>
      </c>
      <c r="B2745" s="17" t="s">
        <v>722</v>
      </c>
      <c r="C2745" s="17" t="s">
        <v>4532</v>
      </c>
      <c r="D2745" s="17" t="s">
        <v>772</v>
      </c>
      <c r="E2745" s="17" t="s">
        <v>3058</v>
      </c>
      <c r="F2745" s="17" t="s">
        <v>166</v>
      </c>
      <c r="G2745" s="17">
        <v>11177566</v>
      </c>
      <c r="H2745" s="17">
        <v>11180818</v>
      </c>
      <c r="I2745" s="17" t="s">
        <v>769</v>
      </c>
      <c r="J2745" s="17" t="s">
        <v>774</v>
      </c>
    </row>
    <row r="2746" spans="1:10">
      <c r="A2746" s="16" t="s">
        <v>670</v>
      </c>
      <c r="B2746" s="17" t="s">
        <v>658</v>
      </c>
      <c r="C2746" s="17" t="s">
        <v>4533</v>
      </c>
      <c r="D2746" s="17" t="s">
        <v>4534</v>
      </c>
      <c r="E2746" s="17" t="s">
        <v>4105</v>
      </c>
      <c r="F2746" s="17" t="s">
        <v>166</v>
      </c>
      <c r="G2746" s="17">
        <v>11440167</v>
      </c>
      <c r="H2746" s="17">
        <v>11452303</v>
      </c>
      <c r="I2746" s="17" t="s">
        <v>67</v>
      </c>
      <c r="J2746" s="17" t="s">
        <v>758</v>
      </c>
    </row>
    <row r="2747" spans="1:10">
      <c r="A2747" s="16" t="s">
        <v>664</v>
      </c>
      <c r="B2747" s="17" t="s">
        <v>658</v>
      </c>
      <c r="C2747" s="17" t="s">
        <v>4535</v>
      </c>
      <c r="D2747" s="17" t="s">
        <v>1006</v>
      </c>
      <c r="E2747" s="17" t="s">
        <v>1691</v>
      </c>
      <c r="F2747" s="17" t="s">
        <v>166</v>
      </c>
      <c r="G2747" s="17">
        <v>11482237</v>
      </c>
      <c r="H2747" s="17">
        <v>11484556</v>
      </c>
      <c r="I2747" s="17" t="s">
        <v>67</v>
      </c>
      <c r="J2747" s="17" t="s">
        <v>1007</v>
      </c>
    </row>
    <row r="2748" spans="1:10">
      <c r="A2748" s="16" t="s">
        <v>725</v>
      </c>
      <c r="B2748" s="17" t="s">
        <v>722</v>
      </c>
      <c r="C2748" s="17" t="s">
        <v>4536</v>
      </c>
      <c r="D2748" s="17" t="s">
        <v>827</v>
      </c>
      <c r="E2748" s="17" t="s">
        <v>1497</v>
      </c>
      <c r="F2748" s="17" t="s">
        <v>166</v>
      </c>
      <c r="G2748" s="17">
        <v>11533352</v>
      </c>
      <c r="H2748" s="17">
        <v>11534257</v>
      </c>
      <c r="I2748" s="17" t="s">
        <v>67</v>
      </c>
      <c r="J2748" s="17" t="s">
        <v>774</v>
      </c>
    </row>
    <row r="2749" spans="1:10">
      <c r="A2749" s="16" t="s">
        <v>675</v>
      </c>
      <c r="B2749" s="17" t="s">
        <v>658</v>
      </c>
      <c r="C2749" s="17" t="s">
        <v>4537</v>
      </c>
      <c r="D2749" s="17" t="s">
        <v>885</v>
      </c>
      <c r="E2749" s="17" t="s">
        <v>1117</v>
      </c>
      <c r="F2749" s="17" t="s">
        <v>166</v>
      </c>
      <c r="G2749" s="17">
        <v>11535048</v>
      </c>
      <c r="H2749" s="17">
        <v>11536027</v>
      </c>
      <c r="I2749" s="17" t="s">
        <v>67</v>
      </c>
      <c r="J2749" s="17" t="s">
        <v>887</v>
      </c>
    </row>
    <row r="2750" spans="1:10">
      <c r="A2750" s="16" t="s">
        <v>725</v>
      </c>
      <c r="B2750" s="17" t="s">
        <v>722</v>
      </c>
      <c r="C2750" s="17" t="s">
        <v>4538</v>
      </c>
      <c r="D2750" s="17" t="s">
        <v>772</v>
      </c>
      <c r="E2750" s="17" t="s">
        <v>1539</v>
      </c>
      <c r="F2750" s="17" t="s">
        <v>166</v>
      </c>
      <c r="G2750" s="17">
        <v>11911164</v>
      </c>
      <c r="H2750" s="17">
        <v>11911652</v>
      </c>
      <c r="I2750" s="17" t="s">
        <v>67</v>
      </c>
      <c r="J2750" s="17" t="s">
        <v>774</v>
      </c>
    </row>
    <row r="2751" spans="1:10">
      <c r="A2751" s="16" t="s">
        <v>731</v>
      </c>
      <c r="B2751" s="17" t="s">
        <v>730</v>
      </c>
      <c r="C2751" s="17" t="s">
        <v>4539</v>
      </c>
      <c r="D2751" s="17" t="s">
        <v>2203</v>
      </c>
      <c r="E2751" s="17" t="s">
        <v>4033</v>
      </c>
      <c r="F2751" s="17" t="s">
        <v>166</v>
      </c>
      <c r="G2751" s="17">
        <v>12093500</v>
      </c>
      <c r="H2751" s="17">
        <v>12093736</v>
      </c>
      <c r="I2751" s="17" t="s">
        <v>67</v>
      </c>
      <c r="J2751" s="17" t="s">
        <v>1097</v>
      </c>
    </row>
    <row r="2752" spans="1:10">
      <c r="A2752" s="16" t="s">
        <v>670</v>
      </c>
      <c r="B2752" s="17" t="s">
        <v>658</v>
      </c>
      <c r="C2752" s="17" t="s">
        <v>4540</v>
      </c>
      <c r="D2752" s="17" t="s">
        <v>1078</v>
      </c>
      <c r="E2752" s="17" t="s">
        <v>1117</v>
      </c>
      <c r="F2752" s="17" t="s">
        <v>166</v>
      </c>
      <c r="G2752" s="17">
        <v>12121455</v>
      </c>
      <c r="H2752" s="17">
        <v>12123720</v>
      </c>
      <c r="I2752" s="17" t="s">
        <v>769</v>
      </c>
      <c r="J2752" s="17" t="s">
        <v>758</v>
      </c>
    </row>
    <row r="2753" spans="1:10">
      <c r="A2753" s="16" t="s">
        <v>671</v>
      </c>
      <c r="B2753" s="17" t="s">
        <v>658</v>
      </c>
      <c r="C2753" s="17" t="s">
        <v>4541</v>
      </c>
      <c r="D2753" s="17" t="s">
        <v>914</v>
      </c>
      <c r="E2753" s="17" t="s">
        <v>2500</v>
      </c>
      <c r="F2753" s="17" t="s">
        <v>166</v>
      </c>
      <c r="G2753" s="17">
        <v>12146396</v>
      </c>
      <c r="H2753" s="17">
        <v>12151015</v>
      </c>
      <c r="I2753" s="17" t="s">
        <v>67</v>
      </c>
      <c r="J2753" s="17" t="s">
        <v>916</v>
      </c>
    </row>
    <row r="2754" spans="1:10">
      <c r="A2754" s="16" t="s">
        <v>693</v>
      </c>
      <c r="B2754" s="17" t="s">
        <v>658</v>
      </c>
      <c r="C2754" s="17" t="s">
        <v>4542</v>
      </c>
      <c r="D2754" s="17" t="s">
        <v>2084</v>
      </c>
      <c r="E2754" s="17" t="s">
        <v>4543</v>
      </c>
      <c r="F2754" s="17" t="s">
        <v>166</v>
      </c>
      <c r="G2754" s="17">
        <v>12168362</v>
      </c>
      <c r="H2754" s="17">
        <v>12183273</v>
      </c>
      <c r="I2754" s="17" t="s">
        <v>769</v>
      </c>
      <c r="J2754" s="17" t="s">
        <v>762</v>
      </c>
    </row>
    <row r="2755" spans="1:10">
      <c r="A2755" s="16" t="s">
        <v>659</v>
      </c>
      <c r="B2755" s="17" t="s">
        <v>658</v>
      </c>
      <c r="C2755" s="17" t="s">
        <v>4544</v>
      </c>
      <c r="D2755" s="17" t="s">
        <v>808</v>
      </c>
      <c r="E2755" s="17" t="s">
        <v>1326</v>
      </c>
      <c r="F2755" s="17" t="s">
        <v>154</v>
      </c>
      <c r="G2755" s="17">
        <v>37213865</v>
      </c>
      <c r="H2755" s="17">
        <v>37214302</v>
      </c>
      <c r="I2755" s="17" t="s">
        <v>769</v>
      </c>
      <c r="J2755" s="17" t="s">
        <v>810</v>
      </c>
    </row>
    <row r="2756" spans="1:10">
      <c r="A2756" s="16" t="s">
        <v>652</v>
      </c>
      <c r="B2756" s="17" t="s">
        <v>651</v>
      </c>
      <c r="C2756" s="17" t="s">
        <v>4545</v>
      </c>
      <c r="D2756" s="17" t="s">
        <v>3679</v>
      </c>
      <c r="E2756" s="17" t="s">
        <v>3016</v>
      </c>
      <c r="F2756" s="17" t="s">
        <v>166</v>
      </c>
      <c r="G2756" s="17">
        <v>12210218</v>
      </c>
      <c r="H2756" s="17">
        <v>12218366</v>
      </c>
      <c r="I2756" s="17" t="s">
        <v>769</v>
      </c>
      <c r="J2756" s="17" t="s">
        <v>2473</v>
      </c>
    </row>
    <row r="2757" spans="1:10">
      <c r="A2757" s="16" t="s">
        <v>619</v>
      </c>
      <c r="B2757" s="17" t="s">
        <v>618</v>
      </c>
      <c r="C2757" s="17" t="s">
        <v>4546</v>
      </c>
      <c r="D2757" s="17" t="s">
        <v>2443</v>
      </c>
      <c r="E2757" s="17" t="s">
        <v>4547</v>
      </c>
      <c r="F2757" s="17" t="s">
        <v>154</v>
      </c>
      <c r="G2757" s="17">
        <v>37218839</v>
      </c>
      <c r="H2757" s="17">
        <v>37220911</v>
      </c>
      <c r="I2757" s="17" t="s">
        <v>769</v>
      </c>
      <c r="J2757" s="17" t="s">
        <v>806</v>
      </c>
    </row>
    <row r="2758" spans="1:10">
      <c r="A2758" s="16" t="s">
        <v>670</v>
      </c>
      <c r="B2758" s="17" t="s">
        <v>658</v>
      </c>
      <c r="C2758" s="17" t="s">
        <v>4548</v>
      </c>
      <c r="D2758" s="17" t="s">
        <v>756</v>
      </c>
      <c r="E2758" s="17" t="s">
        <v>881</v>
      </c>
      <c r="F2758" s="17" t="s">
        <v>166</v>
      </c>
      <c r="G2758" s="17">
        <v>12443902</v>
      </c>
      <c r="H2758" s="17">
        <v>12456231</v>
      </c>
      <c r="I2758" s="17" t="s">
        <v>769</v>
      </c>
      <c r="J2758" s="17" t="s">
        <v>758</v>
      </c>
    </row>
    <row r="2759" spans="1:10">
      <c r="A2759" s="16" t="s">
        <v>670</v>
      </c>
      <c r="B2759" s="17" t="s">
        <v>658</v>
      </c>
      <c r="C2759" s="17" t="s">
        <v>4549</v>
      </c>
      <c r="D2759" s="17" t="s">
        <v>796</v>
      </c>
      <c r="E2759" s="17" t="s">
        <v>3221</v>
      </c>
      <c r="F2759" s="17" t="s">
        <v>166</v>
      </c>
      <c r="G2759" s="17">
        <v>12473353</v>
      </c>
      <c r="H2759" s="17">
        <v>12473673</v>
      </c>
      <c r="I2759" s="17" t="s">
        <v>67</v>
      </c>
      <c r="J2759" s="17" t="s">
        <v>758</v>
      </c>
    </row>
    <row r="2760" spans="1:10">
      <c r="A2760" s="16" t="s">
        <v>682</v>
      </c>
      <c r="B2760" s="17" t="s">
        <v>658</v>
      </c>
      <c r="C2760" s="17" t="s">
        <v>4550</v>
      </c>
      <c r="D2760" s="17" t="s">
        <v>925</v>
      </c>
      <c r="E2760" s="17" t="s">
        <v>1656</v>
      </c>
      <c r="F2760" s="17" t="s">
        <v>166</v>
      </c>
      <c r="G2760" s="17">
        <v>12519001</v>
      </c>
      <c r="H2760" s="17">
        <v>12519720</v>
      </c>
      <c r="I2760" s="17" t="s">
        <v>769</v>
      </c>
      <c r="J2760" s="17" t="s">
        <v>877</v>
      </c>
    </row>
    <row r="2761" spans="1:10">
      <c r="A2761" s="16" t="s">
        <v>675</v>
      </c>
      <c r="B2761" s="17" t="s">
        <v>658</v>
      </c>
      <c r="C2761" s="17" t="s">
        <v>4551</v>
      </c>
      <c r="D2761" s="17" t="s">
        <v>885</v>
      </c>
      <c r="E2761" s="17" t="s">
        <v>1200</v>
      </c>
      <c r="F2761" s="17" t="s">
        <v>166</v>
      </c>
      <c r="G2761" s="17">
        <v>12752921</v>
      </c>
      <c r="H2761" s="17">
        <v>12753437</v>
      </c>
      <c r="I2761" s="17" t="s">
        <v>769</v>
      </c>
      <c r="J2761" s="17" t="s">
        <v>887</v>
      </c>
    </row>
    <row r="2762" spans="1:10">
      <c r="A2762" s="16" t="s">
        <v>619</v>
      </c>
      <c r="B2762" s="17" t="s">
        <v>618</v>
      </c>
      <c r="C2762" s="17" t="s">
        <v>4552</v>
      </c>
      <c r="D2762" s="17" t="s">
        <v>1250</v>
      </c>
      <c r="E2762" s="17" t="s">
        <v>4553</v>
      </c>
      <c r="F2762" s="17" t="s">
        <v>166</v>
      </c>
      <c r="G2762" s="17">
        <v>12932029</v>
      </c>
      <c r="H2762" s="17">
        <v>12939117</v>
      </c>
      <c r="I2762" s="17" t="s">
        <v>769</v>
      </c>
      <c r="J2762" s="17" t="s">
        <v>806</v>
      </c>
    </row>
    <row r="2763" spans="1:10">
      <c r="A2763" s="16" t="s">
        <v>670</v>
      </c>
      <c r="B2763" s="17" t="s">
        <v>658</v>
      </c>
      <c r="C2763" s="17" t="s">
        <v>4554</v>
      </c>
      <c r="D2763" s="17" t="s">
        <v>985</v>
      </c>
      <c r="E2763" s="17" t="s">
        <v>1079</v>
      </c>
      <c r="F2763" s="17" t="s">
        <v>154</v>
      </c>
      <c r="G2763" s="17">
        <v>37254167</v>
      </c>
      <c r="H2763" s="17">
        <v>37254934</v>
      </c>
      <c r="I2763" s="17" t="s">
        <v>67</v>
      </c>
      <c r="J2763" s="17" t="s">
        <v>758</v>
      </c>
    </row>
    <row r="2764" spans="1:10">
      <c r="A2764" s="16" t="s">
        <v>654</v>
      </c>
      <c r="B2764" s="17" t="s">
        <v>653</v>
      </c>
      <c r="C2764" s="17" t="s">
        <v>4555</v>
      </c>
      <c r="D2764" s="17" t="s">
        <v>1136</v>
      </c>
      <c r="E2764" s="17" t="s">
        <v>4556</v>
      </c>
      <c r="F2764" s="17" t="s">
        <v>154</v>
      </c>
      <c r="G2764" s="17">
        <v>37272136</v>
      </c>
      <c r="H2764" s="17">
        <v>37278140</v>
      </c>
      <c r="I2764" s="17" t="s">
        <v>769</v>
      </c>
      <c r="J2764" s="17" t="s">
        <v>1138</v>
      </c>
    </row>
    <row r="2765" spans="1:10">
      <c r="A2765" s="16" t="s">
        <v>644</v>
      </c>
      <c r="B2765" s="17" t="s">
        <v>641</v>
      </c>
      <c r="C2765" s="17" t="s">
        <v>4557</v>
      </c>
      <c r="D2765" s="17" t="s">
        <v>3734</v>
      </c>
      <c r="E2765" s="17" t="s">
        <v>2717</v>
      </c>
      <c r="F2765" s="17" t="s">
        <v>166</v>
      </c>
      <c r="G2765" s="17">
        <v>13082187</v>
      </c>
      <c r="H2765" s="17">
        <v>13087130</v>
      </c>
      <c r="I2765" s="17" t="s">
        <v>769</v>
      </c>
      <c r="J2765" s="17" t="s">
        <v>3735</v>
      </c>
    </row>
    <row r="2766" spans="1:10">
      <c r="A2766" s="16" t="s">
        <v>640</v>
      </c>
      <c r="B2766" s="17" t="s">
        <v>638</v>
      </c>
      <c r="C2766" s="17" t="s">
        <v>4558</v>
      </c>
      <c r="D2766" s="17" t="s">
        <v>1275</v>
      </c>
      <c r="E2766" s="17" t="s">
        <v>4559</v>
      </c>
      <c r="F2766" s="17" t="s">
        <v>166</v>
      </c>
      <c r="G2766" s="17">
        <v>13230542</v>
      </c>
      <c r="H2766" s="17">
        <v>13238107</v>
      </c>
      <c r="I2766" s="17" t="s">
        <v>67</v>
      </c>
      <c r="J2766" s="17" t="s">
        <v>1214</v>
      </c>
    </row>
    <row r="2767" spans="1:10">
      <c r="A2767" s="16" t="s">
        <v>666</v>
      </c>
      <c r="B2767" s="17" t="s">
        <v>658</v>
      </c>
      <c r="C2767" s="17" t="s">
        <v>4560</v>
      </c>
      <c r="D2767" s="17" t="s">
        <v>748</v>
      </c>
      <c r="E2767" s="17" t="s">
        <v>2439</v>
      </c>
      <c r="F2767" s="17" t="s">
        <v>166</v>
      </c>
      <c r="G2767" s="17">
        <v>13272045</v>
      </c>
      <c r="H2767" s="17">
        <v>13273940</v>
      </c>
      <c r="I2767" s="17" t="s">
        <v>67</v>
      </c>
      <c r="J2767" s="17" t="s">
        <v>750</v>
      </c>
    </row>
    <row r="2768" spans="1:10">
      <c r="A2768" s="16" t="s">
        <v>664</v>
      </c>
      <c r="B2768" s="17" t="s">
        <v>658</v>
      </c>
      <c r="C2768" s="17" t="s">
        <v>4561</v>
      </c>
      <c r="D2768" s="17" t="s">
        <v>1006</v>
      </c>
      <c r="E2768" s="17" t="s">
        <v>2276</v>
      </c>
      <c r="F2768" s="17" t="s">
        <v>166</v>
      </c>
      <c r="G2768" s="17">
        <v>13367938</v>
      </c>
      <c r="H2768" s="17">
        <v>13371872</v>
      </c>
      <c r="I2768" s="17" t="s">
        <v>769</v>
      </c>
      <c r="J2768" s="17" t="s">
        <v>1007</v>
      </c>
    </row>
    <row r="2769" spans="1:10">
      <c r="A2769" s="16" t="s">
        <v>723</v>
      </c>
      <c r="B2769" s="17" t="s">
        <v>722</v>
      </c>
      <c r="C2769" s="17" t="s">
        <v>4562</v>
      </c>
      <c r="D2769" s="17" t="s">
        <v>1454</v>
      </c>
      <c r="E2769" s="17" t="s">
        <v>2030</v>
      </c>
      <c r="F2769" s="17" t="s">
        <v>166</v>
      </c>
      <c r="G2769" s="17">
        <v>13431512</v>
      </c>
      <c r="H2769" s="17">
        <v>13432482</v>
      </c>
      <c r="I2769" s="17" t="s">
        <v>67</v>
      </c>
      <c r="J2769" s="17" t="s">
        <v>1456</v>
      </c>
    </row>
    <row r="2770" spans="1:10">
      <c r="A2770" s="16" t="s">
        <v>670</v>
      </c>
      <c r="B2770" s="17" t="s">
        <v>658</v>
      </c>
      <c r="C2770" s="17" t="s">
        <v>4563</v>
      </c>
      <c r="D2770" s="17" t="s">
        <v>1078</v>
      </c>
      <c r="E2770" s="17" t="s">
        <v>3277</v>
      </c>
      <c r="F2770" s="17" t="s">
        <v>166</v>
      </c>
      <c r="G2770" s="17">
        <v>13477315</v>
      </c>
      <c r="H2770" s="17">
        <v>13480545</v>
      </c>
      <c r="I2770" s="17" t="s">
        <v>769</v>
      </c>
      <c r="J2770" s="17" t="s">
        <v>758</v>
      </c>
    </row>
    <row r="2771" spans="1:10">
      <c r="A2771" s="16" t="s">
        <v>693</v>
      </c>
      <c r="B2771" s="17" t="s">
        <v>658</v>
      </c>
      <c r="C2771" s="17" t="s">
        <v>4564</v>
      </c>
      <c r="D2771" s="17" t="s">
        <v>4565</v>
      </c>
      <c r="E2771" s="17" t="s">
        <v>4566</v>
      </c>
      <c r="F2771" s="17" t="s">
        <v>166</v>
      </c>
      <c r="G2771" s="17">
        <v>13527276</v>
      </c>
      <c r="H2771" s="17">
        <v>13529189</v>
      </c>
      <c r="I2771" s="17" t="s">
        <v>769</v>
      </c>
      <c r="J2771" s="17" t="s">
        <v>762</v>
      </c>
    </row>
    <row r="2772" spans="1:10">
      <c r="A2772" s="16" t="s">
        <v>692</v>
      </c>
      <c r="B2772" s="17" t="s">
        <v>658</v>
      </c>
      <c r="C2772" s="17" t="s">
        <v>4564</v>
      </c>
      <c r="D2772" s="17" t="s">
        <v>4565</v>
      </c>
      <c r="E2772" s="17" t="s">
        <v>4566</v>
      </c>
      <c r="F2772" s="17" t="s">
        <v>166</v>
      </c>
      <c r="G2772" s="17">
        <v>13527276</v>
      </c>
      <c r="H2772" s="17">
        <v>13529189</v>
      </c>
      <c r="I2772" s="17" t="s">
        <v>769</v>
      </c>
      <c r="J2772" s="17" t="s">
        <v>1701</v>
      </c>
    </row>
    <row r="2773" spans="1:10">
      <c r="A2773" s="16" t="s">
        <v>662</v>
      </c>
      <c r="B2773" s="17" t="s">
        <v>658</v>
      </c>
      <c r="C2773" s="17" t="s">
        <v>4567</v>
      </c>
      <c r="D2773" s="17" t="s">
        <v>854</v>
      </c>
      <c r="E2773" s="17" t="s">
        <v>1530</v>
      </c>
      <c r="F2773" s="17" t="s">
        <v>166</v>
      </c>
      <c r="G2773" s="17">
        <v>13583784</v>
      </c>
      <c r="H2773" s="17">
        <v>13586151</v>
      </c>
      <c r="I2773" s="17" t="s">
        <v>769</v>
      </c>
      <c r="J2773" s="17" t="s">
        <v>856</v>
      </c>
    </row>
    <row r="2774" spans="1:10">
      <c r="A2774" s="16" t="s">
        <v>726</v>
      </c>
      <c r="B2774" s="17" t="s">
        <v>722</v>
      </c>
      <c r="C2774" s="17" t="s">
        <v>4568</v>
      </c>
      <c r="D2774" s="17" t="s">
        <v>1893</v>
      </c>
      <c r="E2774" s="17" t="s">
        <v>1996</v>
      </c>
      <c r="F2774" s="17" t="s">
        <v>166</v>
      </c>
      <c r="G2774" s="17">
        <v>13671336</v>
      </c>
      <c r="H2774" s="17">
        <v>13672580</v>
      </c>
      <c r="I2774" s="17" t="s">
        <v>769</v>
      </c>
      <c r="J2774" s="17" t="s">
        <v>1895</v>
      </c>
    </row>
    <row r="2775" spans="1:10">
      <c r="A2775" s="16" t="s">
        <v>664</v>
      </c>
      <c r="B2775" s="17" t="s">
        <v>658</v>
      </c>
      <c r="C2775" s="17" t="s">
        <v>4569</v>
      </c>
      <c r="D2775" s="17" t="s">
        <v>1006</v>
      </c>
      <c r="E2775" s="17" t="s">
        <v>1079</v>
      </c>
      <c r="F2775" s="17" t="s">
        <v>166</v>
      </c>
      <c r="G2775" s="17">
        <v>13733716</v>
      </c>
      <c r="H2775" s="17">
        <v>13736849</v>
      </c>
      <c r="I2775" s="17" t="s">
        <v>67</v>
      </c>
      <c r="J2775" s="17" t="s">
        <v>1007</v>
      </c>
    </row>
    <row r="2776" spans="1:10">
      <c r="A2776" s="16" t="s">
        <v>670</v>
      </c>
      <c r="B2776" s="17" t="s">
        <v>658</v>
      </c>
      <c r="C2776" s="17" t="s">
        <v>4570</v>
      </c>
      <c r="D2776" s="17" t="s">
        <v>824</v>
      </c>
      <c r="E2776" s="17" t="s">
        <v>1070</v>
      </c>
      <c r="F2776" s="17" t="s">
        <v>166</v>
      </c>
      <c r="G2776" s="17">
        <v>13747763</v>
      </c>
      <c r="H2776" s="17">
        <v>13748779</v>
      </c>
      <c r="I2776" s="17" t="s">
        <v>67</v>
      </c>
      <c r="J2776" s="17" t="s">
        <v>758</v>
      </c>
    </row>
    <row r="2777" spans="1:10">
      <c r="A2777" s="16" t="s">
        <v>659</v>
      </c>
      <c r="B2777" s="17" t="s">
        <v>658</v>
      </c>
      <c r="C2777" s="17" t="s">
        <v>4571</v>
      </c>
      <c r="D2777" s="17" t="s">
        <v>808</v>
      </c>
      <c r="E2777" s="17" t="s">
        <v>1924</v>
      </c>
      <c r="F2777" s="17" t="s">
        <v>166</v>
      </c>
      <c r="G2777" s="17">
        <v>13756474</v>
      </c>
      <c r="H2777" s="17">
        <v>13756890</v>
      </c>
      <c r="I2777" s="17" t="s">
        <v>67</v>
      </c>
      <c r="J2777" s="17" t="s">
        <v>810</v>
      </c>
    </row>
    <row r="2778" spans="1:10">
      <c r="A2778" s="16" t="s">
        <v>725</v>
      </c>
      <c r="B2778" s="17" t="s">
        <v>722</v>
      </c>
      <c r="C2778" s="17" t="s">
        <v>4572</v>
      </c>
      <c r="D2778" s="17" t="s">
        <v>1258</v>
      </c>
      <c r="E2778" s="17" t="s">
        <v>4147</v>
      </c>
      <c r="F2778" s="17" t="s">
        <v>166</v>
      </c>
      <c r="G2778" s="17">
        <v>13767203</v>
      </c>
      <c r="H2778" s="17">
        <v>13769556</v>
      </c>
      <c r="I2778" s="17" t="s">
        <v>67</v>
      </c>
      <c r="J2778" s="17" t="s">
        <v>774</v>
      </c>
    </row>
    <row r="2779" spans="1:10">
      <c r="A2779" s="16" t="s">
        <v>693</v>
      </c>
      <c r="B2779" s="17" t="s">
        <v>658</v>
      </c>
      <c r="C2779" s="17" t="s">
        <v>4573</v>
      </c>
      <c r="D2779" s="17" t="s">
        <v>791</v>
      </c>
      <c r="E2779" s="17" t="s">
        <v>964</v>
      </c>
      <c r="F2779" s="17" t="s">
        <v>166</v>
      </c>
      <c r="G2779" s="17">
        <v>13795993</v>
      </c>
      <c r="H2779" s="17">
        <v>13797667</v>
      </c>
      <c r="I2779" s="17" t="s">
        <v>769</v>
      </c>
      <c r="J2779" s="17" t="s">
        <v>762</v>
      </c>
    </row>
    <row r="2780" spans="1:10">
      <c r="A2780" s="16" t="s">
        <v>725</v>
      </c>
      <c r="B2780" s="17" t="s">
        <v>722</v>
      </c>
      <c r="C2780" s="17" t="s">
        <v>4574</v>
      </c>
      <c r="D2780" s="17" t="s">
        <v>772</v>
      </c>
      <c r="E2780" s="17" t="s">
        <v>2252</v>
      </c>
      <c r="F2780" s="17" t="s">
        <v>166</v>
      </c>
      <c r="G2780" s="17">
        <v>14015396</v>
      </c>
      <c r="H2780" s="17">
        <v>14016199</v>
      </c>
      <c r="I2780" s="17" t="s">
        <v>67</v>
      </c>
      <c r="J2780" s="17" t="s">
        <v>774</v>
      </c>
    </row>
    <row r="2781" spans="1:10">
      <c r="A2781" s="16" t="s">
        <v>677</v>
      </c>
      <c r="B2781" s="17" t="s">
        <v>658</v>
      </c>
      <c r="C2781" s="17" t="s">
        <v>4575</v>
      </c>
      <c r="D2781" s="17" t="s">
        <v>3602</v>
      </c>
      <c r="E2781" s="17" t="s">
        <v>1232</v>
      </c>
      <c r="F2781" s="17" t="s">
        <v>154</v>
      </c>
      <c r="G2781" s="17">
        <v>37346556</v>
      </c>
      <c r="H2781" s="17">
        <v>37351638</v>
      </c>
      <c r="I2781" s="17" t="s">
        <v>67</v>
      </c>
      <c r="J2781" s="17" t="s">
        <v>2064</v>
      </c>
    </row>
    <row r="2782" spans="1:10">
      <c r="A2782" s="16" t="s">
        <v>654</v>
      </c>
      <c r="B2782" s="17" t="s">
        <v>653</v>
      </c>
      <c r="C2782" s="17" t="s">
        <v>4575</v>
      </c>
      <c r="D2782" s="17" t="s">
        <v>3602</v>
      </c>
      <c r="E2782" s="17" t="s">
        <v>1232</v>
      </c>
      <c r="F2782" s="17" t="s">
        <v>154</v>
      </c>
      <c r="G2782" s="17">
        <v>37346556</v>
      </c>
      <c r="H2782" s="17">
        <v>37351638</v>
      </c>
      <c r="I2782" s="17" t="s">
        <v>67</v>
      </c>
      <c r="J2782" s="17" t="s">
        <v>1138</v>
      </c>
    </row>
    <row r="2783" spans="1:10">
      <c r="A2783" s="16" t="s">
        <v>655</v>
      </c>
      <c r="B2783" s="17" t="s">
        <v>653</v>
      </c>
      <c r="C2783" s="17" t="s">
        <v>4575</v>
      </c>
      <c r="D2783" s="17" t="s">
        <v>3602</v>
      </c>
      <c r="E2783" s="17" t="s">
        <v>1232</v>
      </c>
      <c r="F2783" s="17" t="s">
        <v>154</v>
      </c>
      <c r="G2783" s="17">
        <v>37346556</v>
      </c>
      <c r="H2783" s="17">
        <v>37351638</v>
      </c>
      <c r="I2783" s="17" t="s">
        <v>67</v>
      </c>
      <c r="J2783" s="17" t="s">
        <v>3603</v>
      </c>
    </row>
    <row r="2784" spans="1:10">
      <c r="A2784" s="16" t="s">
        <v>675</v>
      </c>
      <c r="B2784" s="17" t="s">
        <v>658</v>
      </c>
      <c r="C2784" s="17" t="s">
        <v>4576</v>
      </c>
      <c r="D2784" s="17" t="s">
        <v>1099</v>
      </c>
      <c r="E2784" s="17" t="s">
        <v>2306</v>
      </c>
      <c r="F2784" s="17" t="s">
        <v>166</v>
      </c>
      <c r="G2784" s="17">
        <v>14157555</v>
      </c>
      <c r="H2784" s="17">
        <v>14160227</v>
      </c>
      <c r="I2784" s="17" t="s">
        <v>67</v>
      </c>
      <c r="J2784" s="17" t="s">
        <v>887</v>
      </c>
    </row>
    <row r="2785" spans="1:10">
      <c r="A2785" s="16" t="s">
        <v>704</v>
      </c>
      <c r="B2785" s="17" t="s">
        <v>658</v>
      </c>
      <c r="C2785" s="17" t="s">
        <v>4577</v>
      </c>
      <c r="D2785" s="17" t="s">
        <v>1798</v>
      </c>
      <c r="E2785" s="17" t="s">
        <v>4578</v>
      </c>
      <c r="F2785" s="17" t="s">
        <v>166</v>
      </c>
      <c r="G2785" s="17">
        <v>14164048</v>
      </c>
      <c r="H2785" s="17">
        <v>14167802</v>
      </c>
      <c r="I2785" s="17" t="s">
        <v>769</v>
      </c>
      <c r="J2785" s="17" t="s">
        <v>754</v>
      </c>
    </row>
    <row r="2786" spans="1:10">
      <c r="A2786" s="16" t="s">
        <v>622</v>
      </c>
      <c r="B2786" s="17" t="s">
        <v>621</v>
      </c>
      <c r="C2786" s="17" t="s">
        <v>4579</v>
      </c>
      <c r="D2786" s="17" t="s">
        <v>1337</v>
      </c>
      <c r="E2786" s="17" t="s">
        <v>1455</v>
      </c>
      <c r="F2786" s="17" t="s">
        <v>166</v>
      </c>
      <c r="G2786" s="17">
        <v>14201978</v>
      </c>
      <c r="H2786" s="17">
        <v>14209736</v>
      </c>
      <c r="I2786" s="17" t="s">
        <v>769</v>
      </c>
      <c r="J2786" s="17" t="s">
        <v>1338</v>
      </c>
    </row>
    <row r="2787" spans="1:10">
      <c r="A2787" s="16" t="s">
        <v>619</v>
      </c>
      <c r="B2787" s="17" t="s">
        <v>618</v>
      </c>
      <c r="C2787" s="17" t="s">
        <v>4580</v>
      </c>
      <c r="D2787" s="17" t="s">
        <v>1621</v>
      </c>
      <c r="E2787" s="17" t="s">
        <v>749</v>
      </c>
      <c r="F2787" s="17" t="s">
        <v>166</v>
      </c>
      <c r="G2787" s="17">
        <v>14328930</v>
      </c>
      <c r="H2787" s="17">
        <v>14329730</v>
      </c>
      <c r="I2787" s="17" t="s">
        <v>769</v>
      </c>
      <c r="J2787" s="17" t="s">
        <v>806</v>
      </c>
    </row>
    <row r="2788" spans="1:10">
      <c r="A2788" s="16" t="s">
        <v>626</v>
      </c>
      <c r="B2788" s="17" t="s">
        <v>624</v>
      </c>
      <c r="C2788" s="17" t="s">
        <v>4581</v>
      </c>
      <c r="D2788" s="17" t="s">
        <v>991</v>
      </c>
      <c r="E2788" s="17" t="s">
        <v>2725</v>
      </c>
      <c r="F2788" s="17" t="s">
        <v>166</v>
      </c>
      <c r="G2788" s="17">
        <v>14345964</v>
      </c>
      <c r="H2788" s="17">
        <v>14351053</v>
      </c>
      <c r="I2788" s="17" t="s">
        <v>67</v>
      </c>
      <c r="J2788" s="17" t="s">
        <v>993</v>
      </c>
    </row>
    <row r="2789" spans="1:10">
      <c r="A2789" s="16" t="s">
        <v>661</v>
      </c>
      <c r="B2789" s="17" t="s">
        <v>658</v>
      </c>
      <c r="C2789" s="17" t="s">
        <v>4582</v>
      </c>
      <c r="D2789" s="17" t="s">
        <v>838</v>
      </c>
      <c r="E2789" s="17" t="s">
        <v>1522</v>
      </c>
      <c r="F2789" s="17" t="s">
        <v>154</v>
      </c>
      <c r="G2789" s="17">
        <v>37393142</v>
      </c>
      <c r="H2789" s="17">
        <v>37394147</v>
      </c>
      <c r="I2789" s="17" t="s">
        <v>67</v>
      </c>
      <c r="J2789" s="17" t="s">
        <v>840</v>
      </c>
    </row>
    <row r="2790" spans="1:10">
      <c r="A2790" s="16" t="s">
        <v>704</v>
      </c>
      <c r="B2790" s="17" t="s">
        <v>658</v>
      </c>
      <c r="C2790" s="17" t="s">
        <v>4583</v>
      </c>
      <c r="D2790" s="17" t="s">
        <v>1366</v>
      </c>
      <c r="E2790" s="17" t="s">
        <v>4584</v>
      </c>
      <c r="F2790" s="17" t="s">
        <v>166</v>
      </c>
      <c r="G2790" s="17">
        <v>14430396</v>
      </c>
      <c r="H2790" s="17">
        <v>14442031</v>
      </c>
      <c r="I2790" s="17" t="s">
        <v>769</v>
      </c>
      <c r="J2790" s="17" t="s">
        <v>754</v>
      </c>
    </row>
    <row r="2791" spans="1:10">
      <c r="A2791" s="16" t="s">
        <v>704</v>
      </c>
      <c r="B2791" s="17" t="s">
        <v>658</v>
      </c>
      <c r="C2791" s="17" t="s">
        <v>4585</v>
      </c>
      <c r="D2791" s="17" t="s">
        <v>764</v>
      </c>
      <c r="E2791" s="17" t="s">
        <v>1129</v>
      </c>
      <c r="F2791" s="17" t="s">
        <v>166</v>
      </c>
      <c r="G2791" s="17">
        <v>14520684</v>
      </c>
      <c r="H2791" s="17">
        <v>14527631</v>
      </c>
      <c r="I2791" s="17" t="s">
        <v>67</v>
      </c>
      <c r="J2791" s="17" t="s">
        <v>754</v>
      </c>
    </row>
    <row r="2792" spans="1:10">
      <c r="A2792" s="16" t="s">
        <v>680</v>
      </c>
      <c r="B2792" s="17" t="s">
        <v>658</v>
      </c>
      <c r="C2792" s="17" t="s">
        <v>4586</v>
      </c>
      <c r="D2792" s="17" t="s">
        <v>832</v>
      </c>
      <c r="E2792" s="17" t="s">
        <v>912</v>
      </c>
      <c r="F2792" s="17" t="s">
        <v>166</v>
      </c>
      <c r="G2792" s="17">
        <v>14745990</v>
      </c>
      <c r="H2792" s="17">
        <v>14746386</v>
      </c>
      <c r="I2792" s="17" t="s">
        <v>769</v>
      </c>
      <c r="J2792" s="17" t="s">
        <v>834</v>
      </c>
    </row>
    <row r="2793" spans="1:10">
      <c r="A2793" s="16" t="s">
        <v>662</v>
      </c>
      <c r="B2793" s="17" t="s">
        <v>658</v>
      </c>
      <c r="C2793" s="17" t="s">
        <v>4587</v>
      </c>
      <c r="D2793" s="17" t="s">
        <v>854</v>
      </c>
      <c r="E2793" s="17" t="s">
        <v>1273</v>
      </c>
      <c r="F2793" s="17" t="s">
        <v>166</v>
      </c>
      <c r="G2793" s="17">
        <v>14842377</v>
      </c>
      <c r="H2793" s="17">
        <v>14843703</v>
      </c>
      <c r="I2793" s="17" t="s">
        <v>769</v>
      </c>
      <c r="J2793" s="17" t="s">
        <v>856</v>
      </c>
    </row>
    <row r="2794" spans="1:10">
      <c r="A2794" s="16" t="s">
        <v>704</v>
      </c>
      <c r="B2794" s="17" t="s">
        <v>658</v>
      </c>
      <c r="C2794" s="17" t="s">
        <v>4588</v>
      </c>
      <c r="D2794" s="17" t="s">
        <v>788</v>
      </c>
      <c r="E2794" s="17" t="s">
        <v>3254</v>
      </c>
      <c r="F2794" s="17" t="s">
        <v>154</v>
      </c>
      <c r="G2794" s="17">
        <v>37419265</v>
      </c>
      <c r="H2794" s="17">
        <v>37420956</v>
      </c>
      <c r="I2794" s="17" t="s">
        <v>67</v>
      </c>
      <c r="J2794" s="17" t="s">
        <v>754</v>
      </c>
    </row>
    <row r="2795" spans="1:10">
      <c r="A2795" s="16" t="s">
        <v>662</v>
      </c>
      <c r="B2795" s="17" t="s">
        <v>658</v>
      </c>
      <c r="C2795" s="17" t="s">
        <v>4589</v>
      </c>
      <c r="D2795" s="17" t="s">
        <v>854</v>
      </c>
      <c r="E2795" s="17" t="s">
        <v>1068</v>
      </c>
      <c r="F2795" s="17" t="s">
        <v>166</v>
      </c>
      <c r="G2795" s="17">
        <v>14847651</v>
      </c>
      <c r="H2795" s="17">
        <v>14849020</v>
      </c>
      <c r="I2795" s="17" t="s">
        <v>769</v>
      </c>
      <c r="J2795" s="17" t="s">
        <v>856</v>
      </c>
    </row>
    <row r="2796" spans="1:10">
      <c r="A2796" s="16" t="s">
        <v>662</v>
      </c>
      <c r="B2796" s="17" t="s">
        <v>658</v>
      </c>
      <c r="C2796" s="17" t="s">
        <v>4590</v>
      </c>
      <c r="D2796" s="17" t="s">
        <v>854</v>
      </c>
      <c r="E2796" s="17" t="s">
        <v>1131</v>
      </c>
      <c r="F2796" s="17" t="s">
        <v>166</v>
      </c>
      <c r="G2796" s="17">
        <v>14856628</v>
      </c>
      <c r="H2796" s="17">
        <v>14858067</v>
      </c>
      <c r="I2796" s="17" t="s">
        <v>769</v>
      </c>
      <c r="J2796" s="17" t="s">
        <v>856</v>
      </c>
    </row>
    <row r="2797" spans="1:10">
      <c r="A2797" s="16" t="s">
        <v>687</v>
      </c>
      <c r="B2797" s="17" t="s">
        <v>658</v>
      </c>
      <c r="C2797" s="17" t="s">
        <v>4591</v>
      </c>
      <c r="D2797" s="17" t="s">
        <v>820</v>
      </c>
      <c r="E2797" s="17" t="s">
        <v>1405</v>
      </c>
      <c r="F2797" s="17" t="s">
        <v>166</v>
      </c>
      <c r="G2797" s="17">
        <v>14892458</v>
      </c>
      <c r="H2797" s="17">
        <v>14893754</v>
      </c>
      <c r="I2797" s="17" t="s">
        <v>769</v>
      </c>
      <c r="J2797" s="17" t="s">
        <v>822</v>
      </c>
    </row>
    <row r="2798" spans="1:10">
      <c r="A2798" s="16" t="s">
        <v>675</v>
      </c>
      <c r="B2798" s="17" t="s">
        <v>658</v>
      </c>
      <c r="C2798" s="17" t="s">
        <v>4592</v>
      </c>
      <c r="D2798" s="17" t="s">
        <v>885</v>
      </c>
      <c r="E2798" s="17" t="s">
        <v>3399</v>
      </c>
      <c r="F2798" s="17" t="s">
        <v>166</v>
      </c>
      <c r="G2798" s="17">
        <v>15023229</v>
      </c>
      <c r="H2798" s="17">
        <v>15027541</v>
      </c>
      <c r="I2798" s="17" t="s">
        <v>67</v>
      </c>
      <c r="J2798" s="17" t="s">
        <v>887</v>
      </c>
    </row>
    <row r="2799" spans="1:10">
      <c r="A2799" s="16" t="s">
        <v>723</v>
      </c>
      <c r="B2799" s="17" t="s">
        <v>722</v>
      </c>
      <c r="C2799" s="17" t="s">
        <v>4593</v>
      </c>
      <c r="D2799" s="17" t="s">
        <v>1454</v>
      </c>
      <c r="E2799" s="17" t="s">
        <v>1970</v>
      </c>
      <c r="F2799" s="17" t="s">
        <v>154</v>
      </c>
      <c r="G2799" s="17">
        <v>37431850</v>
      </c>
      <c r="H2799" s="17">
        <v>37432635</v>
      </c>
      <c r="I2799" s="17" t="s">
        <v>769</v>
      </c>
      <c r="J2799" s="17" t="s">
        <v>1456</v>
      </c>
    </row>
    <row r="2800" spans="1:10">
      <c r="A2800" s="16" t="s">
        <v>725</v>
      </c>
      <c r="B2800" s="17" t="s">
        <v>722</v>
      </c>
      <c r="C2800" s="17" t="s">
        <v>4594</v>
      </c>
      <c r="D2800" s="17" t="s">
        <v>772</v>
      </c>
      <c r="E2800" s="17" t="s">
        <v>2126</v>
      </c>
      <c r="F2800" s="17" t="s">
        <v>166</v>
      </c>
      <c r="G2800" s="17">
        <v>15669974</v>
      </c>
      <c r="H2800" s="17">
        <v>15670426</v>
      </c>
      <c r="I2800" s="17" t="s">
        <v>67</v>
      </c>
      <c r="J2800" s="17" t="s">
        <v>774</v>
      </c>
    </row>
    <row r="2801" spans="1:10">
      <c r="A2801" s="16" t="s">
        <v>725</v>
      </c>
      <c r="B2801" s="17" t="s">
        <v>722</v>
      </c>
      <c r="C2801" s="17" t="s">
        <v>4595</v>
      </c>
      <c r="D2801" s="17" t="s">
        <v>772</v>
      </c>
      <c r="E2801" s="17" t="s">
        <v>1619</v>
      </c>
      <c r="F2801" s="17" t="s">
        <v>166</v>
      </c>
      <c r="G2801" s="17">
        <v>17970572</v>
      </c>
      <c r="H2801" s="17">
        <v>17973288</v>
      </c>
      <c r="I2801" s="17" t="s">
        <v>769</v>
      </c>
      <c r="J2801" s="17" t="s">
        <v>774</v>
      </c>
    </row>
    <row r="2802" spans="1:10">
      <c r="A2802" s="16" t="s">
        <v>627</v>
      </c>
      <c r="B2802" s="17" t="s">
        <v>624</v>
      </c>
      <c r="C2802" s="17" t="s">
        <v>4596</v>
      </c>
      <c r="D2802" s="17" t="s">
        <v>784</v>
      </c>
      <c r="E2802" s="17" t="s">
        <v>2252</v>
      </c>
      <c r="F2802" s="17" t="s">
        <v>166</v>
      </c>
      <c r="G2802" s="17">
        <v>18389499</v>
      </c>
      <c r="H2802" s="17">
        <v>18392228</v>
      </c>
      <c r="I2802" s="17" t="s">
        <v>769</v>
      </c>
      <c r="J2802" s="17" t="s">
        <v>786</v>
      </c>
    </row>
    <row r="2803" spans="1:10">
      <c r="A2803" s="16" t="s">
        <v>659</v>
      </c>
      <c r="B2803" s="17" t="s">
        <v>658</v>
      </c>
      <c r="C2803" s="17" t="s">
        <v>4597</v>
      </c>
      <c r="D2803" s="17" t="s">
        <v>808</v>
      </c>
      <c r="E2803" s="17" t="s">
        <v>4307</v>
      </c>
      <c r="F2803" s="17" t="s">
        <v>166</v>
      </c>
      <c r="G2803" s="17">
        <v>18868259</v>
      </c>
      <c r="H2803" s="17">
        <v>18871790</v>
      </c>
      <c r="I2803" s="17" t="s">
        <v>67</v>
      </c>
      <c r="J2803" s="17" t="s">
        <v>810</v>
      </c>
    </row>
    <row r="2804" spans="1:10">
      <c r="A2804" s="16" t="s">
        <v>664</v>
      </c>
      <c r="B2804" s="17" t="s">
        <v>658</v>
      </c>
      <c r="C2804" s="17" t="s">
        <v>4598</v>
      </c>
      <c r="D2804" s="17" t="s">
        <v>1006</v>
      </c>
      <c r="E2804" s="17" t="s">
        <v>1083</v>
      </c>
      <c r="F2804" s="17" t="s">
        <v>154</v>
      </c>
      <c r="G2804" s="17">
        <v>37439554</v>
      </c>
      <c r="H2804" s="17">
        <v>37444164</v>
      </c>
      <c r="I2804" s="17" t="s">
        <v>67</v>
      </c>
      <c r="J2804" s="17" t="s">
        <v>1007</v>
      </c>
    </row>
    <row r="2805" spans="1:10">
      <c r="A2805" s="16" t="s">
        <v>670</v>
      </c>
      <c r="B2805" s="17" t="s">
        <v>658</v>
      </c>
      <c r="C2805" s="17" t="s">
        <v>4599</v>
      </c>
      <c r="D2805" s="17" t="s">
        <v>824</v>
      </c>
      <c r="E2805" s="17" t="s">
        <v>1656</v>
      </c>
      <c r="F2805" s="17" t="s">
        <v>166</v>
      </c>
      <c r="G2805" s="17">
        <v>19082373</v>
      </c>
      <c r="H2805" s="17">
        <v>19088034</v>
      </c>
      <c r="I2805" s="17" t="s">
        <v>769</v>
      </c>
      <c r="J2805" s="17" t="s">
        <v>758</v>
      </c>
    </row>
    <row r="2806" spans="1:10">
      <c r="A2806" s="16" t="s">
        <v>670</v>
      </c>
      <c r="B2806" s="17" t="s">
        <v>658</v>
      </c>
      <c r="C2806" s="17" t="s">
        <v>4600</v>
      </c>
      <c r="D2806" s="17" t="s">
        <v>824</v>
      </c>
      <c r="E2806" s="17" t="s">
        <v>2217</v>
      </c>
      <c r="F2806" s="17" t="s">
        <v>166</v>
      </c>
      <c r="G2806" s="17">
        <v>19135220</v>
      </c>
      <c r="H2806" s="17">
        <v>19140765</v>
      </c>
      <c r="I2806" s="17" t="s">
        <v>769</v>
      </c>
      <c r="J2806" s="17" t="s">
        <v>758</v>
      </c>
    </row>
    <row r="2807" spans="1:10">
      <c r="A2807" s="16" t="s">
        <v>619</v>
      </c>
      <c r="B2807" s="17" t="s">
        <v>618</v>
      </c>
      <c r="C2807" s="17" t="s">
        <v>4601</v>
      </c>
      <c r="D2807" s="17" t="s">
        <v>1020</v>
      </c>
      <c r="E2807" s="17" t="s">
        <v>4602</v>
      </c>
      <c r="F2807" s="17" t="s">
        <v>166</v>
      </c>
      <c r="G2807" s="17">
        <v>19215467</v>
      </c>
      <c r="H2807" s="17">
        <v>19223057</v>
      </c>
      <c r="I2807" s="17" t="s">
        <v>769</v>
      </c>
      <c r="J2807" s="17" t="s">
        <v>806</v>
      </c>
    </row>
    <row r="2808" spans="1:10">
      <c r="A2808" s="16" t="s">
        <v>693</v>
      </c>
      <c r="B2808" s="17" t="s">
        <v>658</v>
      </c>
      <c r="C2808" s="17" t="s">
        <v>4603</v>
      </c>
      <c r="D2808" s="17" t="s">
        <v>791</v>
      </c>
      <c r="E2808" s="17" t="s">
        <v>1881</v>
      </c>
      <c r="F2808" s="17" t="s">
        <v>166</v>
      </c>
      <c r="G2808" s="17">
        <v>19238008</v>
      </c>
      <c r="H2808" s="17">
        <v>19240169</v>
      </c>
      <c r="I2808" s="17" t="s">
        <v>769</v>
      </c>
      <c r="J2808" s="17" t="s">
        <v>762</v>
      </c>
    </row>
    <row r="2809" spans="1:10">
      <c r="A2809" s="16" t="s">
        <v>725</v>
      </c>
      <c r="B2809" s="17" t="s">
        <v>722</v>
      </c>
      <c r="C2809" s="17" t="s">
        <v>4604</v>
      </c>
      <c r="D2809" s="17" t="s">
        <v>827</v>
      </c>
      <c r="E2809" s="17" t="s">
        <v>1251</v>
      </c>
      <c r="F2809" s="17" t="s">
        <v>166</v>
      </c>
      <c r="G2809" s="17">
        <v>19246434</v>
      </c>
      <c r="H2809" s="17">
        <v>19248363</v>
      </c>
      <c r="I2809" s="17" t="s">
        <v>769</v>
      </c>
      <c r="J2809" s="17" t="s">
        <v>774</v>
      </c>
    </row>
    <row r="2810" spans="1:10">
      <c r="A2810" s="16" t="s">
        <v>725</v>
      </c>
      <c r="B2810" s="17" t="s">
        <v>722</v>
      </c>
      <c r="C2810" s="17" t="s">
        <v>4605</v>
      </c>
      <c r="D2810" s="17" t="s">
        <v>772</v>
      </c>
      <c r="E2810" s="17" t="s">
        <v>886</v>
      </c>
      <c r="F2810" s="17" t="s">
        <v>166</v>
      </c>
      <c r="G2810" s="17">
        <v>19358795</v>
      </c>
      <c r="H2810" s="17">
        <v>19359548</v>
      </c>
      <c r="I2810" s="17" t="s">
        <v>67</v>
      </c>
      <c r="J2810" s="17" t="s">
        <v>774</v>
      </c>
    </row>
    <row r="2811" spans="1:10">
      <c r="A2811" s="16" t="s">
        <v>681</v>
      </c>
      <c r="B2811" s="17" t="s">
        <v>658</v>
      </c>
      <c r="C2811" s="17" t="s">
        <v>4606</v>
      </c>
      <c r="D2811" s="17" t="s">
        <v>2677</v>
      </c>
      <c r="E2811" s="17" t="s">
        <v>951</v>
      </c>
      <c r="F2811" s="17" t="s">
        <v>166</v>
      </c>
      <c r="G2811" s="17">
        <v>19418544</v>
      </c>
      <c r="H2811" s="17">
        <v>19421472</v>
      </c>
      <c r="I2811" s="17" t="s">
        <v>769</v>
      </c>
      <c r="J2811" s="17" t="s">
        <v>2678</v>
      </c>
    </row>
    <row r="2812" spans="1:10">
      <c r="A2812" s="16" t="s">
        <v>682</v>
      </c>
      <c r="B2812" s="17" t="s">
        <v>658</v>
      </c>
      <c r="C2812" s="17" t="s">
        <v>4607</v>
      </c>
      <c r="D2812" s="17" t="s">
        <v>875</v>
      </c>
      <c r="E2812" s="17" t="s">
        <v>982</v>
      </c>
      <c r="F2812" s="17" t="s">
        <v>154</v>
      </c>
      <c r="G2812" s="17">
        <v>37469401</v>
      </c>
      <c r="H2812" s="17">
        <v>37472207</v>
      </c>
      <c r="I2812" s="17" t="s">
        <v>67</v>
      </c>
      <c r="J2812" s="17" t="s">
        <v>877</v>
      </c>
    </row>
    <row r="2813" spans="1:10">
      <c r="A2813" s="16" t="s">
        <v>662</v>
      </c>
      <c r="B2813" s="17" t="s">
        <v>658</v>
      </c>
      <c r="C2813" s="17" t="s">
        <v>4608</v>
      </c>
      <c r="D2813" s="17" t="s">
        <v>854</v>
      </c>
      <c r="E2813" s="17" t="s">
        <v>816</v>
      </c>
      <c r="F2813" s="17" t="s">
        <v>166</v>
      </c>
      <c r="G2813" s="17">
        <v>20081453</v>
      </c>
      <c r="H2813" s="17">
        <v>20082820</v>
      </c>
      <c r="I2813" s="17" t="s">
        <v>769</v>
      </c>
      <c r="J2813" s="17" t="s">
        <v>856</v>
      </c>
    </row>
    <row r="2814" spans="1:10">
      <c r="A2814" s="16" t="s">
        <v>670</v>
      </c>
      <c r="B2814" s="17" t="s">
        <v>658</v>
      </c>
      <c r="C2814" s="17" t="s">
        <v>4609</v>
      </c>
      <c r="D2814" s="17" t="s">
        <v>889</v>
      </c>
      <c r="E2814" s="17" t="s">
        <v>2497</v>
      </c>
      <c r="F2814" s="17" t="s">
        <v>166</v>
      </c>
      <c r="G2814" s="17">
        <v>20360378</v>
      </c>
      <c r="H2814" s="17">
        <v>20363712</v>
      </c>
      <c r="I2814" s="17" t="s">
        <v>769</v>
      </c>
      <c r="J2814" s="17" t="s">
        <v>758</v>
      </c>
    </row>
    <row r="2815" spans="1:10">
      <c r="A2815" s="16" t="s">
        <v>670</v>
      </c>
      <c r="B2815" s="17" t="s">
        <v>658</v>
      </c>
      <c r="C2815" s="17" t="s">
        <v>4610</v>
      </c>
      <c r="D2815" s="17" t="s">
        <v>756</v>
      </c>
      <c r="E2815" s="17" t="s">
        <v>3758</v>
      </c>
      <c r="F2815" s="17" t="s">
        <v>166</v>
      </c>
      <c r="G2815" s="17">
        <v>20456627</v>
      </c>
      <c r="H2815" s="17">
        <v>20459586</v>
      </c>
      <c r="I2815" s="17" t="s">
        <v>769</v>
      </c>
      <c r="J2815" s="17" t="s">
        <v>758</v>
      </c>
    </row>
    <row r="2816" spans="1:10">
      <c r="A2816" s="16" t="s">
        <v>662</v>
      </c>
      <c r="B2816" s="17" t="s">
        <v>658</v>
      </c>
      <c r="C2816" s="17" t="s">
        <v>4611</v>
      </c>
      <c r="D2816" s="17" t="s">
        <v>854</v>
      </c>
      <c r="E2816" s="17" t="s">
        <v>3901</v>
      </c>
      <c r="F2816" s="17" t="s">
        <v>166</v>
      </c>
      <c r="G2816" s="17">
        <v>20653034</v>
      </c>
      <c r="H2816" s="17">
        <v>20654554</v>
      </c>
      <c r="I2816" s="17" t="s">
        <v>67</v>
      </c>
      <c r="J2816" s="17" t="s">
        <v>856</v>
      </c>
    </row>
    <row r="2817" spans="1:10">
      <c r="A2817" s="16" t="s">
        <v>662</v>
      </c>
      <c r="B2817" s="17" t="s">
        <v>658</v>
      </c>
      <c r="C2817" s="17" t="s">
        <v>4612</v>
      </c>
      <c r="D2817" s="17" t="s">
        <v>854</v>
      </c>
      <c r="E2817" s="17" t="s">
        <v>2289</v>
      </c>
      <c r="F2817" s="17" t="s">
        <v>166</v>
      </c>
      <c r="G2817" s="17">
        <v>20658056</v>
      </c>
      <c r="H2817" s="17">
        <v>20661248</v>
      </c>
      <c r="I2817" s="17" t="s">
        <v>67</v>
      </c>
      <c r="J2817" s="17" t="s">
        <v>856</v>
      </c>
    </row>
    <row r="2818" spans="1:10">
      <c r="A2818" s="16" t="s">
        <v>704</v>
      </c>
      <c r="B2818" s="17" t="s">
        <v>658</v>
      </c>
      <c r="C2818" s="17" t="s">
        <v>4613</v>
      </c>
      <c r="D2818" s="17" t="s">
        <v>1366</v>
      </c>
      <c r="E2818" s="17" t="s">
        <v>1839</v>
      </c>
      <c r="F2818" s="17" t="s">
        <v>166</v>
      </c>
      <c r="G2818" s="17">
        <v>21134683</v>
      </c>
      <c r="H2818" s="17">
        <v>21148636</v>
      </c>
      <c r="I2818" s="17" t="s">
        <v>67</v>
      </c>
      <c r="J2818" s="17" t="s">
        <v>754</v>
      </c>
    </row>
    <row r="2819" spans="1:10">
      <c r="A2819" s="16" t="s">
        <v>703</v>
      </c>
      <c r="B2819" s="17" t="s">
        <v>658</v>
      </c>
      <c r="C2819" s="17" t="s">
        <v>4614</v>
      </c>
      <c r="D2819" s="17" t="s">
        <v>1310</v>
      </c>
      <c r="E2819" s="17" t="s">
        <v>1413</v>
      </c>
      <c r="F2819" s="17" t="s">
        <v>166</v>
      </c>
      <c r="G2819" s="17">
        <v>21665551</v>
      </c>
      <c r="H2819" s="17">
        <v>21670289</v>
      </c>
      <c r="I2819" s="17" t="s">
        <v>67</v>
      </c>
      <c r="J2819" s="17" t="s">
        <v>1312</v>
      </c>
    </row>
    <row r="2820" spans="1:10">
      <c r="A2820" s="16" t="s">
        <v>670</v>
      </c>
      <c r="B2820" s="17" t="s">
        <v>658</v>
      </c>
      <c r="C2820" s="17" t="s">
        <v>4615</v>
      </c>
      <c r="D2820" s="17" t="s">
        <v>824</v>
      </c>
      <c r="E2820" s="17" t="s">
        <v>2545</v>
      </c>
      <c r="F2820" s="17" t="s">
        <v>166</v>
      </c>
      <c r="G2820" s="17">
        <v>21778639</v>
      </c>
      <c r="H2820" s="17">
        <v>21779192</v>
      </c>
      <c r="I2820" s="17" t="s">
        <v>67</v>
      </c>
      <c r="J2820" s="17" t="s">
        <v>758</v>
      </c>
    </row>
    <row r="2821" spans="1:10">
      <c r="A2821" s="16" t="s">
        <v>662</v>
      </c>
      <c r="B2821" s="17" t="s">
        <v>658</v>
      </c>
      <c r="C2821" s="17" t="s">
        <v>4616</v>
      </c>
      <c r="D2821" s="17" t="s">
        <v>854</v>
      </c>
      <c r="E2821" s="17" t="s">
        <v>1596</v>
      </c>
      <c r="F2821" s="17" t="s">
        <v>166</v>
      </c>
      <c r="G2821" s="17">
        <v>21933548</v>
      </c>
      <c r="H2821" s="17">
        <v>21939606</v>
      </c>
      <c r="I2821" s="17" t="s">
        <v>67</v>
      </c>
      <c r="J2821" s="17" t="s">
        <v>856</v>
      </c>
    </row>
    <row r="2822" spans="1:10">
      <c r="A2822" s="16" t="s">
        <v>675</v>
      </c>
      <c r="B2822" s="17" t="s">
        <v>658</v>
      </c>
      <c r="C2822" s="17" t="s">
        <v>4617</v>
      </c>
      <c r="D2822" s="17" t="s">
        <v>885</v>
      </c>
      <c r="E2822" s="17" t="s">
        <v>995</v>
      </c>
      <c r="F2822" s="17" t="s">
        <v>166</v>
      </c>
      <c r="G2822" s="17">
        <v>21944913</v>
      </c>
      <c r="H2822" s="17">
        <v>21947189</v>
      </c>
      <c r="I2822" s="17" t="s">
        <v>769</v>
      </c>
      <c r="J2822" s="17" t="s">
        <v>887</v>
      </c>
    </row>
    <row r="2823" spans="1:10">
      <c r="A2823" s="16" t="s">
        <v>725</v>
      </c>
      <c r="B2823" s="17" t="s">
        <v>722</v>
      </c>
      <c r="C2823" s="17" t="s">
        <v>4618</v>
      </c>
      <c r="D2823" s="17" t="s">
        <v>827</v>
      </c>
      <c r="E2823" s="17" t="s">
        <v>4426</v>
      </c>
      <c r="F2823" s="17" t="s">
        <v>166</v>
      </c>
      <c r="G2823" s="17">
        <v>21947366</v>
      </c>
      <c r="H2823" s="17">
        <v>21949532</v>
      </c>
      <c r="I2823" s="17" t="s">
        <v>769</v>
      </c>
      <c r="J2823" s="17" t="s">
        <v>774</v>
      </c>
    </row>
    <row r="2824" spans="1:10">
      <c r="A2824" s="16" t="s">
        <v>717</v>
      </c>
      <c r="B2824" s="17" t="s">
        <v>716</v>
      </c>
      <c r="C2824" s="17" t="s">
        <v>4619</v>
      </c>
      <c r="D2824" s="17" t="s">
        <v>2010</v>
      </c>
      <c r="E2824" s="17" t="s">
        <v>876</v>
      </c>
      <c r="F2824" s="17" t="s">
        <v>154</v>
      </c>
      <c r="G2824" s="17">
        <v>37606028</v>
      </c>
      <c r="H2824" s="17">
        <v>37618694</v>
      </c>
      <c r="I2824" s="17" t="s">
        <v>769</v>
      </c>
      <c r="J2824" s="17" t="s">
        <v>1210</v>
      </c>
    </row>
    <row r="2825" spans="1:10">
      <c r="A2825" s="16" t="s">
        <v>691</v>
      </c>
      <c r="B2825" s="17" t="s">
        <v>658</v>
      </c>
      <c r="C2825" s="17" t="s">
        <v>4620</v>
      </c>
      <c r="D2825" s="17" t="s">
        <v>1297</v>
      </c>
      <c r="E2825" s="17" t="s">
        <v>2175</v>
      </c>
      <c r="F2825" s="17" t="s">
        <v>166</v>
      </c>
      <c r="G2825" s="17">
        <v>22126564</v>
      </c>
      <c r="H2825" s="17">
        <v>22129128</v>
      </c>
      <c r="I2825" s="17" t="s">
        <v>67</v>
      </c>
      <c r="J2825" s="17" t="s">
        <v>1299</v>
      </c>
    </row>
    <row r="2826" spans="1:10">
      <c r="A2826" s="16" t="s">
        <v>666</v>
      </c>
      <c r="B2826" s="17" t="s">
        <v>658</v>
      </c>
      <c r="C2826" s="17" t="s">
        <v>4621</v>
      </c>
      <c r="D2826" s="17" t="s">
        <v>1140</v>
      </c>
      <c r="E2826" s="17" t="s">
        <v>4622</v>
      </c>
      <c r="F2826" s="17" t="s">
        <v>166</v>
      </c>
      <c r="G2826" s="17">
        <v>22281922</v>
      </c>
      <c r="H2826" s="17">
        <v>22284861</v>
      </c>
      <c r="I2826" s="17" t="s">
        <v>769</v>
      </c>
      <c r="J2826" s="17" t="s">
        <v>750</v>
      </c>
    </row>
    <row r="2827" spans="1:10">
      <c r="A2827" s="16" t="s">
        <v>670</v>
      </c>
      <c r="B2827" s="17" t="s">
        <v>658</v>
      </c>
      <c r="C2827" s="17" t="s">
        <v>4623</v>
      </c>
      <c r="D2827" s="17" t="s">
        <v>922</v>
      </c>
      <c r="E2827" s="17" t="s">
        <v>2681</v>
      </c>
      <c r="F2827" s="17" t="s">
        <v>154</v>
      </c>
      <c r="G2827" s="17">
        <v>37624140</v>
      </c>
      <c r="H2827" s="17">
        <v>37626611</v>
      </c>
      <c r="I2827" s="17" t="s">
        <v>67</v>
      </c>
      <c r="J2827" s="17" t="s">
        <v>758</v>
      </c>
    </row>
    <row r="2828" spans="1:10">
      <c r="A2828" s="16" t="s">
        <v>694</v>
      </c>
      <c r="B2828" s="17" t="s">
        <v>658</v>
      </c>
      <c r="C2828" s="17" t="s">
        <v>4624</v>
      </c>
      <c r="D2828" s="17" t="s">
        <v>918</v>
      </c>
      <c r="E2828" s="17" t="s">
        <v>1946</v>
      </c>
      <c r="F2828" s="17" t="s">
        <v>166</v>
      </c>
      <c r="G2828" s="17">
        <v>22303385</v>
      </c>
      <c r="H2828" s="17">
        <v>22304356</v>
      </c>
      <c r="I2828" s="17" t="s">
        <v>67</v>
      </c>
      <c r="J2828" s="17" t="s">
        <v>920</v>
      </c>
    </row>
    <row r="2829" spans="1:10">
      <c r="A2829" s="16" t="s">
        <v>687</v>
      </c>
      <c r="B2829" s="17" t="s">
        <v>658</v>
      </c>
      <c r="C2829" s="17" t="s">
        <v>4625</v>
      </c>
      <c r="D2829" s="17" t="s">
        <v>820</v>
      </c>
      <c r="E2829" s="17" t="s">
        <v>3044</v>
      </c>
      <c r="F2829" s="17" t="s">
        <v>154</v>
      </c>
      <c r="G2829" s="17">
        <v>37634653</v>
      </c>
      <c r="H2829" s="17">
        <v>37637790</v>
      </c>
      <c r="I2829" s="17" t="s">
        <v>67</v>
      </c>
      <c r="J2829" s="17" t="s">
        <v>822</v>
      </c>
    </row>
    <row r="2830" spans="1:10">
      <c r="A2830" s="16" t="s">
        <v>701</v>
      </c>
      <c r="B2830" s="17" t="s">
        <v>658</v>
      </c>
      <c r="C2830" s="17" t="s">
        <v>4626</v>
      </c>
      <c r="D2830" s="17" t="s">
        <v>744</v>
      </c>
      <c r="E2830" s="17" t="s">
        <v>1392</v>
      </c>
      <c r="F2830" s="17" t="s">
        <v>166</v>
      </c>
      <c r="G2830" s="17">
        <v>22404818</v>
      </c>
      <c r="H2830" s="17">
        <v>22405855</v>
      </c>
      <c r="I2830" s="17" t="s">
        <v>67</v>
      </c>
      <c r="J2830" s="17" t="s">
        <v>746</v>
      </c>
    </row>
    <row r="2831" spans="1:10">
      <c r="A2831" s="16" t="s">
        <v>701</v>
      </c>
      <c r="B2831" s="17" t="s">
        <v>658</v>
      </c>
      <c r="C2831" s="17" t="s">
        <v>4627</v>
      </c>
      <c r="D2831" s="17" t="s">
        <v>744</v>
      </c>
      <c r="E2831" s="17" t="s">
        <v>2978</v>
      </c>
      <c r="F2831" s="17" t="s">
        <v>166</v>
      </c>
      <c r="G2831" s="17">
        <v>22438774</v>
      </c>
      <c r="H2831" s="17">
        <v>22439808</v>
      </c>
      <c r="I2831" s="17" t="s">
        <v>67</v>
      </c>
      <c r="J2831" s="17" t="s">
        <v>746</v>
      </c>
    </row>
    <row r="2832" spans="1:10">
      <c r="A2832" s="16" t="s">
        <v>701</v>
      </c>
      <c r="B2832" s="17" t="s">
        <v>658</v>
      </c>
      <c r="C2832" s="17" t="s">
        <v>4628</v>
      </c>
      <c r="D2832" s="17" t="s">
        <v>744</v>
      </c>
      <c r="E2832" s="17" t="s">
        <v>1373</v>
      </c>
      <c r="F2832" s="17" t="s">
        <v>166</v>
      </c>
      <c r="G2832" s="17">
        <v>22463469</v>
      </c>
      <c r="H2832" s="17">
        <v>22464302</v>
      </c>
      <c r="I2832" s="17" t="s">
        <v>67</v>
      </c>
      <c r="J2832" s="17" t="s">
        <v>746</v>
      </c>
    </row>
    <row r="2833" spans="1:10">
      <c r="A2833" s="16" t="s">
        <v>705</v>
      </c>
      <c r="B2833" s="17" t="s">
        <v>658</v>
      </c>
      <c r="C2833" s="17" t="s">
        <v>4629</v>
      </c>
      <c r="D2833" s="17" t="s">
        <v>1032</v>
      </c>
      <c r="E2833" s="17" t="s">
        <v>745</v>
      </c>
      <c r="F2833" s="17" t="s">
        <v>166</v>
      </c>
      <c r="G2833" s="17">
        <v>22538601</v>
      </c>
      <c r="H2833" s="17">
        <v>22540278</v>
      </c>
      <c r="I2833" s="17" t="s">
        <v>769</v>
      </c>
      <c r="J2833" s="17" t="s">
        <v>1034</v>
      </c>
    </row>
    <row r="2834" spans="1:10">
      <c r="A2834" s="16" t="s">
        <v>662</v>
      </c>
      <c r="B2834" s="17" t="s">
        <v>658</v>
      </c>
      <c r="C2834" s="17" t="s">
        <v>4630</v>
      </c>
      <c r="D2834" s="17" t="s">
        <v>854</v>
      </c>
      <c r="E2834" s="17" t="s">
        <v>2978</v>
      </c>
      <c r="F2834" s="17" t="s">
        <v>154</v>
      </c>
      <c r="G2834" s="17">
        <v>37643478</v>
      </c>
      <c r="H2834" s="17">
        <v>37645023</v>
      </c>
      <c r="I2834" s="17" t="s">
        <v>67</v>
      </c>
      <c r="J2834" s="17" t="s">
        <v>856</v>
      </c>
    </row>
    <row r="2835" spans="1:10">
      <c r="A2835" s="16" t="s">
        <v>689</v>
      </c>
      <c r="B2835" s="17" t="s">
        <v>658</v>
      </c>
      <c r="C2835" s="17" t="s">
        <v>4631</v>
      </c>
      <c r="D2835" s="17" t="s">
        <v>1009</v>
      </c>
      <c r="E2835" s="17" t="s">
        <v>1153</v>
      </c>
      <c r="F2835" s="17" t="s">
        <v>166</v>
      </c>
      <c r="G2835" s="17">
        <v>22689929</v>
      </c>
      <c r="H2835" s="17">
        <v>22698080</v>
      </c>
      <c r="I2835" s="17" t="s">
        <v>769</v>
      </c>
      <c r="J2835" s="17" t="s">
        <v>1011</v>
      </c>
    </row>
    <row r="2836" spans="1:10">
      <c r="A2836" s="16" t="s">
        <v>690</v>
      </c>
      <c r="B2836" s="17" t="s">
        <v>658</v>
      </c>
      <c r="C2836" s="17" t="s">
        <v>4632</v>
      </c>
      <c r="D2836" s="17" t="s">
        <v>1240</v>
      </c>
      <c r="E2836" s="17" t="s">
        <v>1267</v>
      </c>
      <c r="F2836" s="17" t="s">
        <v>166</v>
      </c>
      <c r="G2836" s="17">
        <v>22704434</v>
      </c>
      <c r="H2836" s="17">
        <v>22712757</v>
      </c>
      <c r="I2836" s="17" t="s">
        <v>769</v>
      </c>
      <c r="J2836" s="17" t="s">
        <v>1242</v>
      </c>
    </row>
    <row r="2837" spans="1:10">
      <c r="A2837" s="16" t="s">
        <v>654</v>
      </c>
      <c r="B2837" s="17" t="s">
        <v>653</v>
      </c>
      <c r="C2837" s="17" t="s">
        <v>4633</v>
      </c>
      <c r="D2837" s="17" t="s">
        <v>1136</v>
      </c>
      <c r="E2837" s="17" t="s">
        <v>4634</v>
      </c>
      <c r="F2837" s="17" t="s">
        <v>166</v>
      </c>
      <c r="G2837" s="17">
        <v>22816157</v>
      </c>
      <c r="H2837" s="17">
        <v>22821840</v>
      </c>
      <c r="I2837" s="17" t="s">
        <v>67</v>
      </c>
      <c r="J2837" s="17" t="s">
        <v>1138</v>
      </c>
    </row>
    <row r="2838" spans="1:10">
      <c r="A2838" s="16" t="s">
        <v>702</v>
      </c>
      <c r="B2838" s="17" t="s">
        <v>658</v>
      </c>
      <c r="C2838" s="17" t="s">
        <v>4635</v>
      </c>
      <c r="D2838" s="17" t="s">
        <v>1760</v>
      </c>
      <c r="E2838" s="17" t="s">
        <v>866</v>
      </c>
      <c r="F2838" s="17" t="s">
        <v>154</v>
      </c>
      <c r="G2838" s="17">
        <v>37659674</v>
      </c>
      <c r="H2838" s="17">
        <v>37665561</v>
      </c>
      <c r="I2838" s="17" t="s">
        <v>67</v>
      </c>
      <c r="J2838" s="17" t="s">
        <v>1016</v>
      </c>
    </row>
    <row r="2839" spans="1:10">
      <c r="A2839" s="16" t="s">
        <v>670</v>
      </c>
      <c r="B2839" s="17" t="s">
        <v>658</v>
      </c>
      <c r="C2839" s="17" t="s">
        <v>4636</v>
      </c>
      <c r="D2839" s="17" t="s">
        <v>824</v>
      </c>
      <c r="E2839" s="17" t="s">
        <v>2728</v>
      </c>
      <c r="F2839" s="17" t="s">
        <v>166</v>
      </c>
      <c r="G2839" s="17">
        <v>22992529</v>
      </c>
      <c r="H2839" s="17">
        <v>22993704</v>
      </c>
      <c r="I2839" s="17" t="s">
        <v>67</v>
      </c>
      <c r="J2839" s="17" t="s">
        <v>758</v>
      </c>
    </row>
    <row r="2840" spans="1:10">
      <c r="A2840" s="16" t="s">
        <v>670</v>
      </c>
      <c r="B2840" s="17" t="s">
        <v>658</v>
      </c>
      <c r="C2840" s="17" t="s">
        <v>4637</v>
      </c>
      <c r="D2840" s="17" t="s">
        <v>796</v>
      </c>
      <c r="E2840" s="17" t="s">
        <v>2192</v>
      </c>
      <c r="F2840" s="17" t="s">
        <v>166</v>
      </c>
      <c r="G2840" s="17">
        <v>23246785</v>
      </c>
      <c r="H2840" s="17">
        <v>23250543</v>
      </c>
      <c r="I2840" s="17" t="s">
        <v>67</v>
      </c>
      <c r="J2840" s="17" t="s">
        <v>758</v>
      </c>
    </row>
    <row r="2841" spans="1:10">
      <c r="A2841" s="16" t="s">
        <v>704</v>
      </c>
      <c r="B2841" s="17" t="s">
        <v>658</v>
      </c>
      <c r="C2841" s="17" t="s">
        <v>4638</v>
      </c>
      <c r="D2841" s="17" t="s">
        <v>788</v>
      </c>
      <c r="E2841" s="17" t="s">
        <v>1585</v>
      </c>
      <c r="F2841" s="17" t="s">
        <v>166</v>
      </c>
      <c r="G2841" s="17">
        <v>23252374</v>
      </c>
      <c r="H2841" s="17">
        <v>23257338</v>
      </c>
      <c r="I2841" s="17" t="s">
        <v>769</v>
      </c>
      <c r="J2841" s="17" t="s">
        <v>754</v>
      </c>
    </row>
    <row r="2842" spans="1:10">
      <c r="A2842" s="16" t="s">
        <v>619</v>
      </c>
      <c r="B2842" s="17" t="s">
        <v>618</v>
      </c>
      <c r="C2842" s="17" t="s">
        <v>4639</v>
      </c>
      <c r="D2842" s="17" t="s">
        <v>907</v>
      </c>
      <c r="E2842" s="17" t="s">
        <v>855</v>
      </c>
      <c r="F2842" s="17" t="s">
        <v>166</v>
      </c>
      <c r="G2842" s="17">
        <v>23326437</v>
      </c>
      <c r="H2842" s="17">
        <v>23330891</v>
      </c>
      <c r="I2842" s="17" t="s">
        <v>67</v>
      </c>
      <c r="J2842" s="17" t="s">
        <v>806</v>
      </c>
    </row>
    <row r="2843" spans="1:10">
      <c r="A2843" s="16" t="s">
        <v>670</v>
      </c>
      <c r="B2843" s="17" t="s">
        <v>658</v>
      </c>
      <c r="C2843" s="17" t="s">
        <v>4640</v>
      </c>
      <c r="D2843" s="17" t="s">
        <v>824</v>
      </c>
      <c r="E2843" s="17" t="s">
        <v>1102</v>
      </c>
      <c r="F2843" s="17" t="s">
        <v>166</v>
      </c>
      <c r="G2843" s="17">
        <v>23409691</v>
      </c>
      <c r="H2843" s="17">
        <v>23410239</v>
      </c>
      <c r="I2843" s="17" t="s">
        <v>67</v>
      </c>
      <c r="J2843" s="17" t="s">
        <v>758</v>
      </c>
    </row>
    <row r="2844" spans="1:10">
      <c r="A2844" s="16" t="s">
        <v>704</v>
      </c>
      <c r="B2844" s="17" t="s">
        <v>658</v>
      </c>
      <c r="C2844" s="17" t="s">
        <v>4641</v>
      </c>
      <c r="D2844" s="17" t="s">
        <v>788</v>
      </c>
      <c r="E2844" s="17" t="s">
        <v>1413</v>
      </c>
      <c r="F2844" s="17" t="s">
        <v>166</v>
      </c>
      <c r="G2844" s="17">
        <v>23419626</v>
      </c>
      <c r="H2844" s="17">
        <v>23425164</v>
      </c>
      <c r="I2844" s="17" t="s">
        <v>769</v>
      </c>
      <c r="J2844" s="17" t="s">
        <v>754</v>
      </c>
    </row>
    <row r="2845" spans="1:10">
      <c r="A2845" s="16" t="s">
        <v>693</v>
      </c>
      <c r="B2845" s="17" t="s">
        <v>658</v>
      </c>
      <c r="C2845" s="17" t="s">
        <v>4642</v>
      </c>
      <c r="D2845" s="17" t="s">
        <v>791</v>
      </c>
      <c r="E2845" s="17" t="s">
        <v>2175</v>
      </c>
      <c r="F2845" s="17" t="s">
        <v>166</v>
      </c>
      <c r="G2845" s="17">
        <v>23455190</v>
      </c>
      <c r="H2845" s="17">
        <v>23456785</v>
      </c>
      <c r="I2845" s="17" t="s">
        <v>67</v>
      </c>
      <c r="J2845" s="17" t="s">
        <v>762</v>
      </c>
    </row>
    <row r="2846" spans="1:10">
      <c r="A2846" s="16" t="s">
        <v>675</v>
      </c>
      <c r="B2846" s="17" t="s">
        <v>658</v>
      </c>
      <c r="C2846" s="17" t="s">
        <v>4643</v>
      </c>
      <c r="D2846" s="17" t="s">
        <v>885</v>
      </c>
      <c r="E2846" s="17" t="s">
        <v>1986</v>
      </c>
      <c r="F2846" s="17" t="s">
        <v>166</v>
      </c>
      <c r="G2846" s="17">
        <v>23525141</v>
      </c>
      <c r="H2846" s="17">
        <v>23526394</v>
      </c>
      <c r="I2846" s="17" t="s">
        <v>67</v>
      </c>
      <c r="J2846" s="17" t="s">
        <v>887</v>
      </c>
    </row>
    <row r="2847" spans="1:10">
      <c r="A2847" s="16" t="s">
        <v>675</v>
      </c>
      <c r="B2847" s="17" t="s">
        <v>658</v>
      </c>
      <c r="C2847" s="17" t="s">
        <v>4644</v>
      </c>
      <c r="D2847" s="17" t="s">
        <v>1099</v>
      </c>
      <c r="E2847" s="17" t="s">
        <v>4645</v>
      </c>
      <c r="F2847" s="17" t="s">
        <v>166</v>
      </c>
      <c r="G2847" s="17">
        <v>23578144</v>
      </c>
      <c r="H2847" s="17">
        <v>23581389</v>
      </c>
      <c r="I2847" s="17" t="s">
        <v>67</v>
      </c>
      <c r="J2847" s="17" t="s">
        <v>887</v>
      </c>
    </row>
    <row r="2848" spans="1:10">
      <c r="A2848" s="16" t="s">
        <v>727</v>
      </c>
      <c r="B2848" s="17" t="s">
        <v>722</v>
      </c>
      <c r="C2848" s="17" t="s">
        <v>4646</v>
      </c>
      <c r="D2848" s="17" t="s">
        <v>1690</v>
      </c>
      <c r="E2848" s="17" t="s">
        <v>940</v>
      </c>
      <c r="F2848" s="17" t="s">
        <v>166</v>
      </c>
      <c r="G2848" s="17">
        <v>23826744</v>
      </c>
      <c r="H2848" s="17">
        <v>23827547</v>
      </c>
      <c r="I2848" s="17" t="s">
        <v>67</v>
      </c>
      <c r="J2848" s="17" t="s">
        <v>979</v>
      </c>
    </row>
    <row r="2849" spans="1:10">
      <c r="A2849" s="16" t="s">
        <v>659</v>
      </c>
      <c r="B2849" s="17" t="s">
        <v>658</v>
      </c>
      <c r="C2849" s="17" t="s">
        <v>4647</v>
      </c>
      <c r="D2849" s="17" t="s">
        <v>808</v>
      </c>
      <c r="E2849" s="17" t="s">
        <v>1518</v>
      </c>
      <c r="F2849" s="17" t="s">
        <v>166</v>
      </c>
      <c r="G2849" s="17">
        <v>23838263</v>
      </c>
      <c r="H2849" s="17">
        <v>23838940</v>
      </c>
      <c r="I2849" s="17" t="s">
        <v>67</v>
      </c>
      <c r="J2849" s="17" t="s">
        <v>810</v>
      </c>
    </row>
    <row r="2850" spans="1:10">
      <c r="A2850" s="16" t="s">
        <v>619</v>
      </c>
      <c r="B2850" s="17" t="s">
        <v>618</v>
      </c>
      <c r="C2850" s="17" t="s">
        <v>4648</v>
      </c>
      <c r="D2850" s="17" t="s">
        <v>1195</v>
      </c>
      <c r="E2850" s="17" t="s">
        <v>2658</v>
      </c>
      <c r="F2850" s="17" t="s">
        <v>166</v>
      </c>
      <c r="G2850" s="17">
        <v>24113057</v>
      </c>
      <c r="H2850" s="17">
        <v>24116954</v>
      </c>
      <c r="I2850" s="17" t="s">
        <v>769</v>
      </c>
      <c r="J2850" s="17" t="s">
        <v>806</v>
      </c>
    </row>
    <row r="2851" spans="1:10">
      <c r="A2851" s="16" t="s">
        <v>619</v>
      </c>
      <c r="B2851" s="17" t="s">
        <v>618</v>
      </c>
      <c r="C2851" s="17" t="s">
        <v>4649</v>
      </c>
      <c r="D2851" s="17" t="s">
        <v>1195</v>
      </c>
      <c r="E2851" s="17" t="s">
        <v>3756</v>
      </c>
      <c r="F2851" s="17" t="s">
        <v>166</v>
      </c>
      <c r="G2851" s="17">
        <v>24122121</v>
      </c>
      <c r="H2851" s="17">
        <v>24134933</v>
      </c>
      <c r="I2851" s="17" t="s">
        <v>769</v>
      </c>
      <c r="J2851" s="17" t="s">
        <v>806</v>
      </c>
    </row>
    <row r="2852" spans="1:10">
      <c r="A2852" s="16" t="s">
        <v>670</v>
      </c>
      <c r="B2852" s="17" t="s">
        <v>658</v>
      </c>
      <c r="C2852" s="17" t="s">
        <v>4650</v>
      </c>
      <c r="D2852" s="17" t="s">
        <v>824</v>
      </c>
      <c r="E2852" s="17" t="s">
        <v>978</v>
      </c>
      <c r="F2852" s="17" t="s">
        <v>166</v>
      </c>
      <c r="G2852" s="17">
        <v>24148759</v>
      </c>
      <c r="H2852" s="17">
        <v>24149394</v>
      </c>
      <c r="I2852" s="17" t="s">
        <v>67</v>
      </c>
      <c r="J2852" s="17" t="s">
        <v>758</v>
      </c>
    </row>
    <row r="2853" spans="1:10">
      <c r="A2853" s="16" t="s">
        <v>670</v>
      </c>
      <c r="B2853" s="17" t="s">
        <v>658</v>
      </c>
      <c r="C2853" s="17" t="s">
        <v>4651</v>
      </c>
      <c r="D2853" s="17" t="s">
        <v>824</v>
      </c>
      <c r="E2853" s="17" t="s">
        <v>1381</v>
      </c>
      <c r="F2853" s="17" t="s">
        <v>166</v>
      </c>
      <c r="G2853" s="17">
        <v>24436927</v>
      </c>
      <c r="H2853" s="17">
        <v>24437433</v>
      </c>
      <c r="I2853" s="17" t="s">
        <v>769</v>
      </c>
      <c r="J2853" s="17" t="s">
        <v>758</v>
      </c>
    </row>
    <row r="2854" spans="1:10">
      <c r="A2854" s="16" t="s">
        <v>670</v>
      </c>
      <c r="B2854" s="17" t="s">
        <v>658</v>
      </c>
      <c r="C2854" s="17" t="s">
        <v>4652</v>
      </c>
      <c r="D2854" s="17" t="s">
        <v>824</v>
      </c>
      <c r="E2854" s="17" t="s">
        <v>1912</v>
      </c>
      <c r="F2854" s="17" t="s">
        <v>166</v>
      </c>
      <c r="G2854" s="17">
        <v>24438296</v>
      </c>
      <c r="H2854" s="17">
        <v>24438727</v>
      </c>
      <c r="I2854" s="17" t="s">
        <v>769</v>
      </c>
      <c r="J2854" s="17" t="s">
        <v>758</v>
      </c>
    </row>
    <row r="2855" spans="1:10">
      <c r="A2855" s="16" t="s">
        <v>671</v>
      </c>
      <c r="B2855" s="17" t="s">
        <v>658</v>
      </c>
      <c r="C2855" s="17" t="s">
        <v>4653</v>
      </c>
      <c r="D2855" s="17" t="s">
        <v>1717</v>
      </c>
      <c r="E2855" s="17" t="s">
        <v>2786</v>
      </c>
      <c r="F2855" s="17" t="s">
        <v>166</v>
      </c>
      <c r="G2855" s="17">
        <v>24489473</v>
      </c>
      <c r="H2855" s="17">
        <v>24491290</v>
      </c>
      <c r="I2855" s="17" t="s">
        <v>67</v>
      </c>
      <c r="J2855" s="17" t="s">
        <v>916</v>
      </c>
    </row>
    <row r="2856" spans="1:10">
      <c r="A2856" s="16" t="s">
        <v>619</v>
      </c>
      <c r="B2856" s="17" t="s">
        <v>618</v>
      </c>
      <c r="C2856" s="17" t="s">
        <v>4654</v>
      </c>
      <c r="D2856" s="17" t="s">
        <v>4655</v>
      </c>
      <c r="E2856" s="17" t="s">
        <v>4105</v>
      </c>
      <c r="F2856" s="17" t="s">
        <v>166</v>
      </c>
      <c r="G2856" s="17">
        <v>24563184</v>
      </c>
      <c r="H2856" s="17">
        <v>24573991</v>
      </c>
      <c r="I2856" s="17" t="s">
        <v>67</v>
      </c>
      <c r="J2856" s="17" t="s">
        <v>806</v>
      </c>
    </row>
    <row r="2857" spans="1:10">
      <c r="A2857" s="16" t="s">
        <v>693</v>
      </c>
      <c r="B2857" s="17" t="s">
        <v>658</v>
      </c>
      <c r="C2857" s="17" t="s">
        <v>4656</v>
      </c>
      <c r="D2857" s="17" t="s">
        <v>1699</v>
      </c>
      <c r="E2857" s="17" t="s">
        <v>1401</v>
      </c>
      <c r="F2857" s="17" t="s">
        <v>166</v>
      </c>
      <c r="G2857" s="17">
        <v>24783326</v>
      </c>
      <c r="H2857" s="17">
        <v>24784436</v>
      </c>
      <c r="I2857" s="17" t="s">
        <v>67</v>
      </c>
      <c r="J2857" s="17" t="s">
        <v>762</v>
      </c>
    </row>
    <row r="2858" spans="1:10">
      <c r="A2858" s="16" t="s">
        <v>692</v>
      </c>
      <c r="B2858" s="17" t="s">
        <v>658</v>
      </c>
      <c r="C2858" s="17" t="s">
        <v>4656</v>
      </c>
      <c r="D2858" s="17" t="s">
        <v>1699</v>
      </c>
      <c r="E2858" s="17" t="s">
        <v>1401</v>
      </c>
      <c r="F2858" s="17" t="s">
        <v>166</v>
      </c>
      <c r="G2858" s="17">
        <v>24783326</v>
      </c>
      <c r="H2858" s="17">
        <v>24784436</v>
      </c>
      <c r="I2858" s="17" t="s">
        <v>67</v>
      </c>
      <c r="J2858" s="17" t="s">
        <v>1701</v>
      </c>
    </row>
    <row r="2859" spans="1:10">
      <c r="A2859" s="16" t="s">
        <v>704</v>
      </c>
      <c r="B2859" s="17" t="s">
        <v>658</v>
      </c>
      <c r="C2859" s="17" t="s">
        <v>4657</v>
      </c>
      <c r="D2859" s="17" t="s">
        <v>788</v>
      </c>
      <c r="E2859" s="17" t="s">
        <v>1839</v>
      </c>
      <c r="F2859" s="17" t="s">
        <v>154</v>
      </c>
      <c r="G2859" s="17">
        <v>37822228</v>
      </c>
      <c r="H2859" s="17">
        <v>37829085</v>
      </c>
      <c r="I2859" s="17" t="s">
        <v>769</v>
      </c>
      <c r="J2859" s="17" t="s">
        <v>754</v>
      </c>
    </row>
    <row r="2860" spans="1:10">
      <c r="A2860" s="16" t="s">
        <v>727</v>
      </c>
      <c r="B2860" s="17" t="s">
        <v>722</v>
      </c>
      <c r="C2860" s="17" t="s">
        <v>4658</v>
      </c>
      <c r="D2860" s="17" t="s">
        <v>4659</v>
      </c>
      <c r="E2860" s="17" t="s">
        <v>1682</v>
      </c>
      <c r="F2860" s="17" t="s">
        <v>166</v>
      </c>
      <c r="G2860" s="17">
        <v>24809550</v>
      </c>
      <c r="H2860" s="17">
        <v>24812076</v>
      </c>
      <c r="I2860" s="17" t="s">
        <v>67</v>
      </c>
      <c r="J2860" s="17" t="s">
        <v>979</v>
      </c>
    </row>
    <row r="2861" spans="1:10">
      <c r="A2861" s="16" t="s">
        <v>619</v>
      </c>
      <c r="B2861" s="17" t="s">
        <v>618</v>
      </c>
      <c r="C2861" s="17" t="s">
        <v>4658</v>
      </c>
      <c r="D2861" s="17" t="s">
        <v>4659</v>
      </c>
      <c r="E2861" s="17" t="s">
        <v>1682</v>
      </c>
      <c r="F2861" s="17" t="s">
        <v>166</v>
      </c>
      <c r="G2861" s="17">
        <v>24809550</v>
      </c>
      <c r="H2861" s="17">
        <v>24812076</v>
      </c>
      <c r="I2861" s="17" t="s">
        <v>67</v>
      </c>
      <c r="J2861" s="17" t="s">
        <v>806</v>
      </c>
    </row>
    <row r="2862" spans="1:10">
      <c r="A2862" s="16" t="s">
        <v>693</v>
      </c>
      <c r="B2862" s="17" t="s">
        <v>658</v>
      </c>
      <c r="C2862" s="17" t="s">
        <v>4660</v>
      </c>
      <c r="D2862" s="17" t="s">
        <v>2432</v>
      </c>
      <c r="E2862" s="17" t="s">
        <v>2879</v>
      </c>
      <c r="F2862" s="17" t="s">
        <v>166</v>
      </c>
      <c r="G2862" s="17">
        <v>25105869</v>
      </c>
      <c r="H2862" s="17">
        <v>25107105</v>
      </c>
      <c r="I2862" s="17" t="s">
        <v>769</v>
      </c>
      <c r="J2862" s="17" t="s">
        <v>762</v>
      </c>
    </row>
    <row r="2863" spans="1:10">
      <c r="A2863" s="16" t="s">
        <v>632</v>
      </c>
      <c r="B2863" s="17" t="s">
        <v>629</v>
      </c>
      <c r="C2863" s="17" t="s">
        <v>4661</v>
      </c>
      <c r="D2863" s="17" t="s">
        <v>1684</v>
      </c>
      <c r="E2863" s="17" t="s">
        <v>1900</v>
      </c>
      <c r="F2863" s="17" t="s">
        <v>166</v>
      </c>
      <c r="G2863" s="17">
        <v>25159032</v>
      </c>
      <c r="H2863" s="17">
        <v>25164150</v>
      </c>
      <c r="I2863" s="17" t="s">
        <v>67</v>
      </c>
      <c r="J2863" s="17" t="s">
        <v>1685</v>
      </c>
    </row>
    <row r="2864" spans="1:10">
      <c r="A2864" s="16" t="s">
        <v>711</v>
      </c>
      <c r="B2864" s="17" t="s">
        <v>708</v>
      </c>
      <c r="C2864" s="17" t="s">
        <v>4662</v>
      </c>
      <c r="D2864" s="17" t="s">
        <v>4663</v>
      </c>
      <c r="E2864" s="17" t="s">
        <v>2421</v>
      </c>
      <c r="F2864" s="17" t="s">
        <v>166</v>
      </c>
      <c r="G2864" s="17">
        <v>25291295</v>
      </c>
      <c r="H2864" s="17">
        <v>25304888</v>
      </c>
      <c r="I2864" s="17" t="s">
        <v>769</v>
      </c>
      <c r="J2864" s="17" t="s">
        <v>4664</v>
      </c>
    </row>
    <row r="2865" spans="1:10">
      <c r="A2865" s="16" t="s">
        <v>698</v>
      </c>
      <c r="B2865" s="17" t="s">
        <v>658</v>
      </c>
      <c r="C2865" s="17" t="s">
        <v>4665</v>
      </c>
      <c r="D2865" s="17" t="s">
        <v>1236</v>
      </c>
      <c r="E2865" s="17" t="s">
        <v>982</v>
      </c>
      <c r="F2865" s="17" t="s">
        <v>166</v>
      </c>
      <c r="G2865" s="17">
        <v>25367276</v>
      </c>
      <c r="H2865" s="17">
        <v>25368241</v>
      </c>
      <c r="I2865" s="17" t="s">
        <v>67</v>
      </c>
      <c r="J2865" s="17" t="s">
        <v>1238</v>
      </c>
    </row>
    <row r="2866" spans="1:10">
      <c r="A2866" s="16" t="s">
        <v>664</v>
      </c>
      <c r="B2866" s="17" t="s">
        <v>658</v>
      </c>
      <c r="C2866" s="17" t="s">
        <v>4666</v>
      </c>
      <c r="D2866" s="17" t="s">
        <v>1006</v>
      </c>
      <c r="E2866" s="17" t="s">
        <v>1407</v>
      </c>
      <c r="F2866" s="17" t="s">
        <v>166</v>
      </c>
      <c r="G2866" s="17">
        <v>25427300</v>
      </c>
      <c r="H2866" s="17">
        <v>25429142</v>
      </c>
      <c r="I2866" s="17" t="s">
        <v>769</v>
      </c>
      <c r="J2866" s="17" t="s">
        <v>1007</v>
      </c>
    </row>
    <row r="2867" spans="1:10">
      <c r="A2867" s="16" t="s">
        <v>664</v>
      </c>
      <c r="B2867" s="17" t="s">
        <v>658</v>
      </c>
      <c r="C2867" s="17" t="s">
        <v>4667</v>
      </c>
      <c r="D2867" s="17" t="s">
        <v>1006</v>
      </c>
      <c r="E2867" s="17" t="s">
        <v>761</v>
      </c>
      <c r="F2867" s="17" t="s">
        <v>166</v>
      </c>
      <c r="G2867" s="17">
        <v>25442981</v>
      </c>
      <c r="H2867" s="17">
        <v>25444528</v>
      </c>
      <c r="I2867" s="17" t="s">
        <v>769</v>
      </c>
      <c r="J2867" s="17" t="s">
        <v>1007</v>
      </c>
    </row>
    <row r="2868" spans="1:10">
      <c r="A2868" s="16" t="s">
        <v>678</v>
      </c>
      <c r="B2868" s="17" t="s">
        <v>658</v>
      </c>
      <c r="C2868" s="17" t="s">
        <v>4668</v>
      </c>
      <c r="D2868" s="17" t="s">
        <v>1057</v>
      </c>
      <c r="E2868" s="17" t="s">
        <v>2955</v>
      </c>
      <c r="F2868" s="17" t="s">
        <v>166</v>
      </c>
      <c r="G2868" s="17">
        <v>25461155</v>
      </c>
      <c r="H2868" s="17">
        <v>25462324</v>
      </c>
      <c r="I2868" s="17" t="s">
        <v>67</v>
      </c>
      <c r="J2868" s="17" t="s">
        <v>1059</v>
      </c>
    </row>
    <row r="2869" spans="1:10">
      <c r="A2869" s="16" t="s">
        <v>682</v>
      </c>
      <c r="B2869" s="17" t="s">
        <v>658</v>
      </c>
      <c r="C2869" s="17" t="s">
        <v>4669</v>
      </c>
      <c r="D2869" s="17" t="s">
        <v>1548</v>
      </c>
      <c r="E2869" s="17" t="s">
        <v>1525</v>
      </c>
      <c r="F2869" s="17" t="s">
        <v>166</v>
      </c>
      <c r="G2869" s="17">
        <v>25519375</v>
      </c>
      <c r="H2869" s="17">
        <v>25519866</v>
      </c>
      <c r="I2869" s="17" t="s">
        <v>67</v>
      </c>
      <c r="J2869" s="17" t="s">
        <v>877</v>
      </c>
    </row>
    <row r="2870" spans="1:10">
      <c r="A2870" s="16" t="s">
        <v>725</v>
      </c>
      <c r="B2870" s="17" t="s">
        <v>722</v>
      </c>
      <c r="C2870" s="17" t="s">
        <v>4670</v>
      </c>
      <c r="D2870" s="17" t="s">
        <v>772</v>
      </c>
      <c r="E2870" s="17" t="s">
        <v>1335</v>
      </c>
      <c r="F2870" s="17" t="s">
        <v>166</v>
      </c>
      <c r="G2870" s="17">
        <v>25629221</v>
      </c>
      <c r="H2870" s="17">
        <v>25629853</v>
      </c>
      <c r="I2870" s="17" t="s">
        <v>769</v>
      </c>
      <c r="J2870" s="17" t="s">
        <v>774</v>
      </c>
    </row>
    <row r="2871" spans="1:10">
      <c r="A2871" s="16" t="s">
        <v>717</v>
      </c>
      <c r="B2871" s="17" t="s">
        <v>716</v>
      </c>
      <c r="C2871" s="17" t="s">
        <v>4671</v>
      </c>
      <c r="D2871" s="17" t="s">
        <v>4672</v>
      </c>
      <c r="E2871" s="17" t="s">
        <v>4553</v>
      </c>
      <c r="F2871" s="17" t="s">
        <v>166</v>
      </c>
      <c r="G2871" s="17">
        <v>25710602</v>
      </c>
      <c r="H2871" s="17">
        <v>25716950</v>
      </c>
      <c r="I2871" s="17" t="s">
        <v>67</v>
      </c>
      <c r="J2871" s="17" t="s">
        <v>1210</v>
      </c>
    </row>
    <row r="2872" spans="1:10">
      <c r="A2872" s="16" t="s">
        <v>670</v>
      </c>
      <c r="B2872" s="17" t="s">
        <v>658</v>
      </c>
      <c r="C2872" s="17" t="s">
        <v>4671</v>
      </c>
      <c r="D2872" s="17" t="s">
        <v>4672</v>
      </c>
      <c r="E2872" s="17" t="s">
        <v>4553</v>
      </c>
      <c r="F2872" s="17" t="s">
        <v>166</v>
      </c>
      <c r="G2872" s="17">
        <v>25710602</v>
      </c>
      <c r="H2872" s="17">
        <v>25716950</v>
      </c>
      <c r="I2872" s="17" t="s">
        <v>67</v>
      </c>
      <c r="J2872" s="17" t="s">
        <v>758</v>
      </c>
    </row>
    <row r="2873" spans="1:10">
      <c r="A2873" s="16" t="s">
        <v>724</v>
      </c>
      <c r="B2873" s="17" t="s">
        <v>722</v>
      </c>
      <c r="C2873" s="17" t="s">
        <v>4671</v>
      </c>
      <c r="D2873" s="17" t="s">
        <v>4672</v>
      </c>
      <c r="E2873" s="17" t="s">
        <v>4553</v>
      </c>
      <c r="F2873" s="17" t="s">
        <v>166</v>
      </c>
      <c r="G2873" s="17">
        <v>25710602</v>
      </c>
      <c r="H2873" s="17">
        <v>25716950</v>
      </c>
      <c r="I2873" s="17" t="s">
        <v>67</v>
      </c>
      <c r="J2873" s="17" t="s">
        <v>782</v>
      </c>
    </row>
    <row r="2874" spans="1:10">
      <c r="A2874" s="16" t="s">
        <v>679</v>
      </c>
      <c r="B2874" s="17" t="s">
        <v>658</v>
      </c>
      <c r="C2874" s="17" t="s">
        <v>4673</v>
      </c>
      <c r="D2874" s="17" t="s">
        <v>957</v>
      </c>
      <c r="E2874" s="17" t="s">
        <v>934</v>
      </c>
      <c r="F2874" s="17" t="s">
        <v>166</v>
      </c>
      <c r="G2874" s="17">
        <v>25923516</v>
      </c>
      <c r="H2874" s="17">
        <v>25925213</v>
      </c>
      <c r="I2874" s="17" t="s">
        <v>67</v>
      </c>
      <c r="J2874" s="17" t="s">
        <v>893</v>
      </c>
    </row>
    <row r="2875" spans="1:10">
      <c r="A2875" s="16" t="s">
        <v>704</v>
      </c>
      <c r="B2875" s="17" t="s">
        <v>658</v>
      </c>
      <c r="C2875" s="17" t="s">
        <v>4674</v>
      </c>
      <c r="D2875" s="17" t="s">
        <v>764</v>
      </c>
      <c r="E2875" s="17" t="s">
        <v>1234</v>
      </c>
      <c r="F2875" s="17" t="s">
        <v>166</v>
      </c>
      <c r="G2875" s="17">
        <v>26001769</v>
      </c>
      <c r="H2875" s="17">
        <v>26004573</v>
      </c>
      <c r="I2875" s="17" t="s">
        <v>769</v>
      </c>
      <c r="J2875" s="17" t="s">
        <v>754</v>
      </c>
    </row>
    <row r="2876" spans="1:10">
      <c r="A2876" s="16" t="s">
        <v>724</v>
      </c>
      <c r="B2876" s="17" t="s">
        <v>722</v>
      </c>
      <c r="C2876" s="17" t="s">
        <v>4675</v>
      </c>
      <c r="D2876" s="17" t="s">
        <v>780</v>
      </c>
      <c r="E2876" s="17" t="s">
        <v>3982</v>
      </c>
      <c r="F2876" s="17" t="s">
        <v>166</v>
      </c>
      <c r="G2876" s="17">
        <v>26007072</v>
      </c>
      <c r="H2876" s="17">
        <v>26008646</v>
      </c>
      <c r="I2876" s="17" t="s">
        <v>67</v>
      </c>
      <c r="J2876" s="17" t="s">
        <v>782</v>
      </c>
    </row>
    <row r="2877" spans="1:10">
      <c r="A2877" s="16" t="s">
        <v>631</v>
      </c>
      <c r="B2877" s="17" t="s">
        <v>629</v>
      </c>
      <c r="C2877" s="17" t="s">
        <v>4676</v>
      </c>
      <c r="D2877" s="17" t="s">
        <v>868</v>
      </c>
      <c r="E2877" s="17" t="s">
        <v>2006</v>
      </c>
      <c r="F2877" s="17" t="s">
        <v>154</v>
      </c>
      <c r="G2877" s="17">
        <v>37927459</v>
      </c>
      <c r="H2877" s="17">
        <v>37937517</v>
      </c>
      <c r="I2877" s="17" t="s">
        <v>769</v>
      </c>
      <c r="J2877" s="17" t="s">
        <v>870</v>
      </c>
    </row>
    <row r="2878" spans="1:10">
      <c r="A2878" s="16" t="s">
        <v>725</v>
      </c>
      <c r="B2878" s="17" t="s">
        <v>722</v>
      </c>
      <c r="C2878" s="17" t="s">
        <v>4677</v>
      </c>
      <c r="D2878" s="17" t="s">
        <v>772</v>
      </c>
      <c r="E2878" s="17" t="s">
        <v>1326</v>
      </c>
      <c r="F2878" s="17" t="s">
        <v>166</v>
      </c>
      <c r="G2878" s="17">
        <v>26066861</v>
      </c>
      <c r="H2878" s="17">
        <v>26067695</v>
      </c>
      <c r="I2878" s="17" t="s">
        <v>769</v>
      </c>
      <c r="J2878" s="17" t="s">
        <v>774</v>
      </c>
    </row>
    <row r="2879" spans="1:10">
      <c r="A2879" s="16" t="s">
        <v>671</v>
      </c>
      <c r="B2879" s="17" t="s">
        <v>658</v>
      </c>
      <c r="C2879" s="17" t="s">
        <v>4678</v>
      </c>
      <c r="D2879" s="17" t="s">
        <v>914</v>
      </c>
      <c r="E2879" s="17" t="s">
        <v>1589</v>
      </c>
      <c r="F2879" s="17" t="s">
        <v>166</v>
      </c>
      <c r="G2879" s="17">
        <v>26209199</v>
      </c>
      <c r="H2879" s="17">
        <v>26212200</v>
      </c>
      <c r="I2879" s="17" t="s">
        <v>769</v>
      </c>
      <c r="J2879" s="17" t="s">
        <v>916</v>
      </c>
    </row>
    <row r="2880" spans="1:10">
      <c r="A2880" s="16" t="s">
        <v>670</v>
      </c>
      <c r="B2880" s="17" t="s">
        <v>658</v>
      </c>
      <c r="C2880" s="17" t="s">
        <v>4679</v>
      </c>
      <c r="D2880" s="17" t="s">
        <v>824</v>
      </c>
      <c r="E2880" s="17" t="s">
        <v>2551</v>
      </c>
      <c r="F2880" s="17" t="s">
        <v>166</v>
      </c>
      <c r="G2880" s="17">
        <v>26213266</v>
      </c>
      <c r="H2880" s="17">
        <v>26214093</v>
      </c>
      <c r="I2880" s="17" t="s">
        <v>769</v>
      </c>
      <c r="J2880" s="17" t="s">
        <v>758</v>
      </c>
    </row>
    <row r="2881" spans="1:10">
      <c r="A2881" s="16" t="s">
        <v>668</v>
      </c>
      <c r="B2881" s="17" t="s">
        <v>658</v>
      </c>
      <c r="C2881" s="17" t="s">
        <v>4680</v>
      </c>
      <c r="D2881" s="17" t="s">
        <v>4681</v>
      </c>
      <c r="E2881" s="17" t="s">
        <v>2860</v>
      </c>
      <c r="F2881" s="17" t="s">
        <v>166</v>
      </c>
      <c r="G2881" s="17">
        <v>26217061</v>
      </c>
      <c r="H2881" s="17">
        <v>26224261</v>
      </c>
      <c r="I2881" s="17" t="s">
        <v>67</v>
      </c>
      <c r="J2881" s="17" t="s">
        <v>1015</v>
      </c>
    </row>
    <row r="2882" spans="1:10">
      <c r="A2882" s="16" t="s">
        <v>664</v>
      </c>
      <c r="B2882" s="17" t="s">
        <v>658</v>
      </c>
      <c r="C2882" s="17" t="s">
        <v>4682</v>
      </c>
      <c r="D2882" s="17" t="s">
        <v>1006</v>
      </c>
      <c r="E2882" s="17" t="s">
        <v>3161</v>
      </c>
      <c r="F2882" s="17" t="s">
        <v>166</v>
      </c>
      <c r="G2882" s="17">
        <v>26244701</v>
      </c>
      <c r="H2882" s="17">
        <v>26246554</v>
      </c>
      <c r="I2882" s="17" t="s">
        <v>769</v>
      </c>
      <c r="J2882" s="17" t="s">
        <v>1007</v>
      </c>
    </row>
    <row r="2883" spans="1:10">
      <c r="A2883" s="16" t="s">
        <v>675</v>
      </c>
      <c r="B2883" s="17" t="s">
        <v>658</v>
      </c>
      <c r="C2883" s="17" t="s">
        <v>4683</v>
      </c>
      <c r="D2883" s="17" t="s">
        <v>885</v>
      </c>
      <c r="E2883" s="17" t="s">
        <v>1091</v>
      </c>
      <c r="F2883" s="17" t="s">
        <v>166</v>
      </c>
      <c r="G2883" s="17">
        <v>26299351</v>
      </c>
      <c r="H2883" s="17">
        <v>26302507</v>
      </c>
      <c r="I2883" s="17" t="s">
        <v>769</v>
      </c>
      <c r="J2883" s="17" t="s">
        <v>887</v>
      </c>
    </row>
    <row r="2884" spans="1:10">
      <c r="A2884" s="16" t="s">
        <v>694</v>
      </c>
      <c r="B2884" s="17" t="s">
        <v>658</v>
      </c>
      <c r="C2884" s="17" t="s">
        <v>4684</v>
      </c>
      <c r="D2884" s="17" t="s">
        <v>918</v>
      </c>
      <c r="E2884" s="17" t="s">
        <v>1445</v>
      </c>
      <c r="F2884" s="17" t="s">
        <v>166</v>
      </c>
      <c r="G2884" s="17">
        <v>26346106</v>
      </c>
      <c r="H2884" s="17">
        <v>26347323</v>
      </c>
      <c r="I2884" s="17" t="s">
        <v>67</v>
      </c>
      <c r="J2884" s="17" t="s">
        <v>920</v>
      </c>
    </row>
    <row r="2885" spans="1:10">
      <c r="A2885" s="16" t="s">
        <v>693</v>
      </c>
      <c r="B2885" s="17" t="s">
        <v>658</v>
      </c>
      <c r="C2885" s="17" t="s">
        <v>4685</v>
      </c>
      <c r="D2885" s="17" t="s">
        <v>2432</v>
      </c>
      <c r="E2885" s="17" t="s">
        <v>910</v>
      </c>
      <c r="F2885" s="17" t="s">
        <v>166</v>
      </c>
      <c r="G2885" s="17">
        <v>26392995</v>
      </c>
      <c r="H2885" s="17">
        <v>26393948</v>
      </c>
      <c r="I2885" s="17" t="s">
        <v>769</v>
      </c>
      <c r="J2885" s="17" t="s">
        <v>762</v>
      </c>
    </row>
    <row r="2886" spans="1:10">
      <c r="A2886" s="16" t="s">
        <v>662</v>
      </c>
      <c r="B2886" s="17" t="s">
        <v>658</v>
      </c>
      <c r="C2886" s="17" t="s">
        <v>4686</v>
      </c>
      <c r="D2886" s="17" t="s">
        <v>854</v>
      </c>
      <c r="E2886" s="17" t="s">
        <v>1151</v>
      </c>
      <c r="F2886" s="17" t="s">
        <v>166</v>
      </c>
      <c r="G2886" s="17">
        <v>26438389</v>
      </c>
      <c r="H2886" s="17">
        <v>26441770</v>
      </c>
      <c r="I2886" s="17" t="s">
        <v>769</v>
      </c>
      <c r="J2886" s="17" t="s">
        <v>856</v>
      </c>
    </row>
    <row r="2887" spans="1:10">
      <c r="A2887" s="16" t="s">
        <v>686</v>
      </c>
      <c r="B2887" s="17" t="s">
        <v>658</v>
      </c>
      <c r="C2887" s="17" t="s">
        <v>4687</v>
      </c>
      <c r="D2887" s="17" t="s">
        <v>2807</v>
      </c>
      <c r="E2887" s="17" t="s">
        <v>3232</v>
      </c>
      <c r="F2887" s="17" t="s">
        <v>166</v>
      </c>
      <c r="G2887" s="17">
        <v>26479544</v>
      </c>
      <c r="H2887" s="17">
        <v>26483215</v>
      </c>
      <c r="I2887" s="17" t="s">
        <v>769</v>
      </c>
      <c r="J2887" s="17" t="s">
        <v>946</v>
      </c>
    </row>
    <row r="2888" spans="1:10">
      <c r="A2888" s="16" t="s">
        <v>685</v>
      </c>
      <c r="B2888" s="17" t="s">
        <v>658</v>
      </c>
      <c r="C2888" s="17" t="s">
        <v>4687</v>
      </c>
      <c r="D2888" s="17" t="s">
        <v>2807</v>
      </c>
      <c r="E2888" s="17" t="s">
        <v>3232</v>
      </c>
      <c r="F2888" s="17" t="s">
        <v>166</v>
      </c>
      <c r="G2888" s="17">
        <v>26479544</v>
      </c>
      <c r="H2888" s="17">
        <v>26483215</v>
      </c>
      <c r="I2888" s="17" t="s">
        <v>769</v>
      </c>
      <c r="J2888" s="17" t="s">
        <v>2808</v>
      </c>
    </row>
    <row r="2889" spans="1:10">
      <c r="A2889" s="16" t="s">
        <v>671</v>
      </c>
      <c r="B2889" s="17" t="s">
        <v>658</v>
      </c>
      <c r="C2889" s="17" t="s">
        <v>4688</v>
      </c>
      <c r="D2889" s="17" t="s">
        <v>914</v>
      </c>
      <c r="E2889" s="17" t="s">
        <v>1591</v>
      </c>
      <c r="F2889" s="17" t="s">
        <v>166</v>
      </c>
      <c r="G2889" s="17">
        <v>26552330</v>
      </c>
      <c r="H2889" s="17">
        <v>26554519</v>
      </c>
      <c r="I2889" s="17" t="s">
        <v>769</v>
      </c>
      <c r="J2889" s="17" t="s">
        <v>916</v>
      </c>
    </row>
    <row r="2890" spans="1:10">
      <c r="A2890" s="16" t="s">
        <v>636</v>
      </c>
      <c r="B2890" s="17" t="s">
        <v>635</v>
      </c>
      <c r="C2890" s="17" t="s">
        <v>4689</v>
      </c>
      <c r="D2890" s="17" t="s">
        <v>1490</v>
      </c>
      <c r="E2890" s="17" t="s">
        <v>1712</v>
      </c>
      <c r="F2890" s="17" t="s">
        <v>166</v>
      </c>
      <c r="G2890" s="17">
        <v>26672820</v>
      </c>
      <c r="H2890" s="17">
        <v>26679953</v>
      </c>
      <c r="I2890" s="17" t="s">
        <v>67</v>
      </c>
      <c r="J2890" s="17" t="s">
        <v>1220</v>
      </c>
    </row>
    <row r="2891" spans="1:10">
      <c r="A2891" s="16" t="s">
        <v>664</v>
      </c>
      <c r="B2891" s="17" t="s">
        <v>658</v>
      </c>
      <c r="C2891" s="17" t="s">
        <v>4690</v>
      </c>
      <c r="D2891" s="17" t="s">
        <v>1006</v>
      </c>
      <c r="E2891" s="17" t="s">
        <v>1552</v>
      </c>
      <c r="F2891" s="17" t="s">
        <v>166</v>
      </c>
      <c r="G2891" s="17">
        <v>26732866</v>
      </c>
      <c r="H2891" s="17">
        <v>26734651</v>
      </c>
      <c r="I2891" s="17" t="s">
        <v>769</v>
      </c>
      <c r="J2891" s="17" t="s">
        <v>1007</v>
      </c>
    </row>
    <row r="2892" spans="1:10">
      <c r="A2892" s="16" t="s">
        <v>659</v>
      </c>
      <c r="B2892" s="17" t="s">
        <v>658</v>
      </c>
      <c r="C2892" s="17" t="s">
        <v>4691</v>
      </c>
      <c r="D2892" s="17" t="s">
        <v>808</v>
      </c>
      <c r="E2892" s="17" t="s">
        <v>903</v>
      </c>
      <c r="F2892" s="17" t="s">
        <v>166</v>
      </c>
      <c r="G2892" s="17">
        <v>26778495</v>
      </c>
      <c r="H2892" s="17">
        <v>26779031</v>
      </c>
      <c r="I2892" s="17" t="s">
        <v>67</v>
      </c>
      <c r="J2892" s="17" t="s">
        <v>810</v>
      </c>
    </row>
    <row r="2893" spans="1:10">
      <c r="A2893" s="16" t="s">
        <v>664</v>
      </c>
      <c r="B2893" s="17" t="s">
        <v>658</v>
      </c>
      <c r="C2893" s="17" t="s">
        <v>4692</v>
      </c>
      <c r="D2893" s="17" t="s">
        <v>1006</v>
      </c>
      <c r="E2893" s="17" t="s">
        <v>4234</v>
      </c>
      <c r="F2893" s="17" t="s">
        <v>154</v>
      </c>
      <c r="G2893" s="17">
        <v>37991424</v>
      </c>
      <c r="H2893" s="17">
        <v>37996633</v>
      </c>
      <c r="I2893" s="17" t="s">
        <v>67</v>
      </c>
      <c r="J2893" s="17" t="s">
        <v>1007</v>
      </c>
    </row>
    <row r="2894" spans="1:10">
      <c r="A2894" s="16" t="s">
        <v>670</v>
      </c>
      <c r="B2894" s="17" t="s">
        <v>658</v>
      </c>
      <c r="C2894" s="17" t="s">
        <v>4693</v>
      </c>
      <c r="D2894" s="17" t="s">
        <v>824</v>
      </c>
      <c r="E2894" s="17" t="s">
        <v>2497</v>
      </c>
      <c r="F2894" s="17" t="s">
        <v>166</v>
      </c>
      <c r="G2894" s="17">
        <v>26953832</v>
      </c>
      <c r="H2894" s="17">
        <v>26954800</v>
      </c>
      <c r="I2894" s="17" t="s">
        <v>67</v>
      </c>
      <c r="J2894" s="17" t="s">
        <v>758</v>
      </c>
    </row>
    <row r="2895" spans="1:10">
      <c r="A2895" s="16" t="s">
        <v>705</v>
      </c>
      <c r="B2895" s="17" t="s">
        <v>658</v>
      </c>
      <c r="C2895" s="17" t="s">
        <v>4694</v>
      </c>
      <c r="D2895" s="17" t="s">
        <v>1032</v>
      </c>
      <c r="E2895" s="17" t="s">
        <v>3982</v>
      </c>
      <c r="F2895" s="17" t="s">
        <v>166</v>
      </c>
      <c r="G2895" s="17">
        <v>27255579</v>
      </c>
      <c r="H2895" s="17">
        <v>27262046</v>
      </c>
      <c r="I2895" s="17" t="s">
        <v>67</v>
      </c>
      <c r="J2895" s="17" t="s">
        <v>1034</v>
      </c>
    </row>
    <row r="2896" spans="1:10">
      <c r="A2896" s="16" t="s">
        <v>659</v>
      </c>
      <c r="B2896" s="17" t="s">
        <v>658</v>
      </c>
      <c r="C2896" s="17" t="s">
        <v>4695</v>
      </c>
      <c r="D2896" s="17" t="s">
        <v>808</v>
      </c>
      <c r="E2896" s="17" t="s">
        <v>761</v>
      </c>
      <c r="F2896" s="17" t="s">
        <v>166</v>
      </c>
      <c r="G2896" s="17">
        <v>27446147</v>
      </c>
      <c r="H2896" s="17">
        <v>27446677</v>
      </c>
      <c r="I2896" s="17" t="s">
        <v>67</v>
      </c>
      <c r="J2896" s="17" t="s">
        <v>810</v>
      </c>
    </row>
    <row r="2897" spans="1:10">
      <c r="A2897" s="16" t="s">
        <v>659</v>
      </c>
      <c r="B2897" s="17" t="s">
        <v>658</v>
      </c>
      <c r="C2897" s="17" t="s">
        <v>4696</v>
      </c>
      <c r="D2897" s="17" t="s">
        <v>808</v>
      </c>
      <c r="E2897" s="17" t="s">
        <v>1182</v>
      </c>
      <c r="F2897" s="17" t="s">
        <v>166</v>
      </c>
      <c r="G2897" s="17">
        <v>27457894</v>
      </c>
      <c r="H2897" s="17">
        <v>27458493</v>
      </c>
      <c r="I2897" s="17" t="s">
        <v>67</v>
      </c>
      <c r="J2897" s="17" t="s">
        <v>810</v>
      </c>
    </row>
    <row r="2898" spans="1:10">
      <c r="A2898" s="16" t="s">
        <v>675</v>
      </c>
      <c r="B2898" s="17" t="s">
        <v>658</v>
      </c>
      <c r="C2898" s="17" t="s">
        <v>4697</v>
      </c>
      <c r="D2898" s="17" t="s">
        <v>885</v>
      </c>
      <c r="E2898" s="17" t="s">
        <v>1922</v>
      </c>
      <c r="F2898" s="17" t="s">
        <v>166</v>
      </c>
      <c r="G2898" s="17">
        <v>27752730</v>
      </c>
      <c r="H2898" s="17">
        <v>27754450</v>
      </c>
      <c r="I2898" s="17" t="s">
        <v>769</v>
      </c>
      <c r="J2898" s="17" t="s">
        <v>887</v>
      </c>
    </row>
    <row r="2899" spans="1:10">
      <c r="A2899" s="16" t="s">
        <v>698</v>
      </c>
      <c r="B2899" s="17" t="s">
        <v>658</v>
      </c>
      <c r="C2899" s="17" t="s">
        <v>4698</v>
      </c>
      <c r="D2899" s="17" t="s">
        <v>1236</v>
      </c>
      <c r="E2899" s="17" t="s">
        <v>1089</v>
      </c>
      <c r="F2899" s="17" t="s">
        <v>166</v>
      </c>
      <c r="G2899" s="17">
        <v>27852929</v>
      </c>
      <c r="H2899" s="17">
        <v>27854237</v>
      </c>
      <c r="I2899" s="17" t="s">
        <v>769</v>
      </c>
      <c r="J2899" s="17" t="s">
        <v>1238</v>
      </c>
    </row>
    <row r="2900" spans="1:10">
      <c r="A2900" s="16" t="s">
        <v>677</v>
      </c>
      <c r="B2900" s="17" t="s">
        <v>658</v>
      </c>
      <c r="C2900" s="17" t="s">
        <v>4699</v>
      </c>
      <c r="D2900" s="17" t="s">
        <v>2096</v>
      </c>
      <c r="E2900" s="17" t="s">
        <v>839</v>
      </c>
      <c r="F2900" s="17" t="s">
        <v>166</v>
      </c>
      <c r="G2900" s="17">
        <v>27882496</v>
      </c>
      <c r="H2900" s="17">
        <v>27884750</v>
      </c>
      <c r="I2900" s="17" t="s">
        <v>67</v>
      </c>
      <c r="J2900" s="17" t="s">
        <v>2064</v>
      </c>
    </row>
    <row r="2901" spans="1:10">
      <c r="A2901" s="16" t="s">
        <v>654</v>
      </c>
      <c r="B2901" s="17" t="s">
        <v>653</v>
      </c>
      <c r="C2901" s="17" t="s">
        <v>4699</v>
      </c>
      <c r="D2901" s="17" t="s">
        <v>2096</v>
      </c>
      <c r="E2901" s="17" t="s">
        <v>839</v>
      </c>
      <c r="F2901" s="17" t="s">
        <v>166</v>
      </c>
      <c r="G2901" s="17">
        <v>27882496</v>
      </c>
      <c r="H2901" s="17">
        <v>27884750</v>
      </c>
      <c r="I2901" s="17" t="s">
        <v>67</v>
      </c>
      <c r="J2901" s="17" t="s">
        <v>1138</v>
      </c>
    </row>
    <row r="2902" spans="1:10">
      <c r="A2902" s="16" t="s">
        <v>725</v>
      </c>
      <c r="B2902" s="17" t="s">
        <v>722</v>
      </c>
      <c r="C2902" s="17" t="s">
        <v>4700</v>
      </c>
      <c r="D2902" s="17" t="s">
        <v>827</v>
      </c>
      <c r="E2902" s="17" t="s">
        <v>1203</v>
      </c>
      <c r="F2902" s="17" t="s">
        <v>166</v>
      </c>
      <c r="G2902" s="17">
        <v>27901930</v>
      </c>
      <c r="H2902" s="17">
        <v>27903621</v>
      </c>
      <c r="I2902" s="17" t="s">
        <v>67</v>
      </c>
      <c r="J2902" s="17" t="s">
        <v>774</v>
      </c>
    </row>
    <row r="2903" spans="1:10">
      <c r="A2903" s="16" t="s">
        <v>664</v>
      </c>
      <c r="B2903" s="17" t="s">
        <v>658</v>
      </c>
      <c r="C2903" s="17" t="s">
        <v>4701</v>
      </c>
      <c r="D2903" s="17" t="s">
        <v>1006</v>
      </c>
      <c r="E2903" s="17" t="s">
        <v>3412</v>
      </c>
      <c r="F2903" s="17" t="s">
        <v>166</v>
      </c>
      <c r="G2903" s="17">
        <v>27971067</v>
      </c>
      <c r="H2903" s="17">
        <v>27973930</v>
      </c>
      <c r="I2903" s="17" t="s">
        <v>769</v>
      </c>
      <c r="J2903" s="17" t="s">
        <v>1007</v>
      </c>
    </row>
    <row r="2904" spans="1:10">
      <c r="A2904" s="16" t="s">
        <v>725</v>
      </c>
      <c r="B2904" s="17" t="s">
        <v>722</v>
      </c>
      <c r="C2904" s="17" t="s">
        <v>4702</v>
      </c>
      <c r="D2904" s="17" t="s">
        <v>827</v>
      </c>
      <c r="E2904" s="17" t="s">
        <v>995</v>
      </c>
      <c r="F2904" s="17" t="s">
        <v>166</v>
      </c>
      <c r="G2904" s="17">
        <v>28211852</v>
      </c>
      <c r="H2904" s="17">
        <v>28213290</v>
      </c>
      <c r="I2904" s="17" t="s">
        <v>769</v>
      </c>
      <c r="J2904" s="17" t="s">
        <v>774</v>
      </c>
    </row>
    <row r="2905" spans="1:10">
      <c r="A2905" s="16" t="s">
        <v>680</v>
      </c>
      <c r="B2905" s="17" t="s">
        <v>658</v>
      </c>
      <c r="C2905" s="17" t="s">
        <v>4703</v>
      </c>
      <c r="D2905" s="17" t="s">
        <v>832</v>
      </c>
      <c r="E2905" s="17" t="s">
        <v>2900</v>
      </c>
      <c r="F2905" s="17" t="s">
        <v>166</v>
      </c>
      <c r="G2905" s="17">
        <v>28214544</v>
      </c>
      <c r="H2905" s="17">
        <v>28214843</v>
      </c>
      <c r="I2905" s="17" t="s">
        <v>67</v>
      </c>
      <c r="J2905" s="17" t="s">
        <v>834</v>
      </c>
    </row>
    <row r="2906" spans="1:10">
      <c r="A2906" s="16" t="s">
        <v>669</v>
      </c>
      <c r="B2906" s="17" t="s">
        <v>658</v>
      </c>
      <c r="C2906" s="17" t="s">
        <v>4704</v>
      </c>
      <c r="D2906" s="17" t="s">
        <v>2339</v>
      </c>
      <c r="E2906" s="17" t="s">
        <v>2879</v>
      </c>
      <c r="F2906" s="17" t="s">
        <v>166</v>
      </c>
      <c r="G2906" s="17">
        <v>28338794</v>
      </c>
      <c r="H2906" s="17">
        <v>28341060</v>
      </c>
      <c r="I2906" s="17" t="s">
        <v>769</v>
      </c>
      <c r="J2906" s="17" t="s">
        <v>1835</v>
      </c>
    </row>
    <row r="2907" spans="1:10">
      <c r="A2907" s="16" t="s">
        <v>619</v>
      </c>
      <c r="B2907" s="17" t="s">
        <v>618</v>
      </c>
      <c r="C2907" s="17" t="s">
        <v>4705</v>
      </c>
      <c r="D2907" s="17" t="s">
        <v>1086</v>
      </c>
      <c r="E2907" s="17" t="s">
        <v>2652</v>
      </c>
      <c r="F2907" s="17" t="s">
        <v>166</v>
      </c>
      <c r="G2907" s="17">
        <v>28919286</v>
      </c>
      <c r="H2907" s="17">
        <v>28938071</v>
      </c>
      <c r="I2907" s="17" t="s">
        <v>769</v>
      </c>
      <c r="J2907" s="17" t="s">
        <v>806</v>
      </c>
    </row>
    <row r="2908" spans="1:10">
      <c r="A2908" s="16" t="s">
        <v>704</v>
      </c>
      <c r="B2908" s="17" t="s">
        <v>658</v>
      </c>
      <c r="C2908" s="17" t="s">
        <v>4706</v>
      </c>
      <c r="D2908" s="17" t="s">
        <v>788</v>
      </c>
      <c r="E2908" s="17" t="s">
        <v>4707</v>
      </c>
      <c r="F2908" s="17" t="s">
        <v>166</v>
      </c>
      <c r="G2908" s="17">
        <v>29028553</v>
      </c>
      <c r="H2908" s="17">
        <v>29064228</v>
      </c>
      <c r="I2908" s="17" t="s">
        <v>67</v>
      </c>
      <c r="J2908" s="17" t="s">
        <v>754</v>
      </c>
    </row>
    <row r="2909" spans="1:10">
      <c r="A2909" s="16" t="s">
        <v>670</v>
      </c>
      <c r="B2909" s="17" t="s">
        <v>658</v>
      </c>
      <c r="C2909" s="17" t="s">
        <v>4708</v>
      </c>
      <c r="D2909" s="17" t="s">
        <v>2047</v>
      </c>
      <c r="E2909" s="17" t="s">
        <v>2511</v>
      </c>
      <c r="F2909" s="17" t="s">
        <v>166</v>
      </c>
      <c r="G2909" s="17">
        <v>29230341</v>
      </c>
      <c r="H2909" s="17">
        <v>29231661</v>
      </c>
      <c r="I2909" s="17" t="s">
        <v>769</v>
      </c>
      <c r="J2909" s="17" t="s">
        <v>758</v>
      </c>
    </row>
    <row r="2910" spans="1:10">
      <c r="A2910" s="16" t="s">
        <v>727</v>
      </c>
      <c r="B2910" s="17" t="s">
        <v>722</v>
      </c>
      <c r="C2910" s="17" t="s">
        <v>4708</v>
      </c>
      <c r="D2910" s="17" t="s">
        <v>2047</v>
      </c>
      <c r="E2910" s="17" t="s">
        <v>2511</v>
      </c>
      <c r="F2910" s="17" t="s">
        <v>166</v>
      </c>
      <c r="G2910" s="17">
        <v>29230341</v>
      </c>
      <c r="H2910" s="17">
        <v>29231661</v>
      </c>
      <c r="I2910" s="17" t="s">
        <v>769</v>
      </c>
      <c r="J2910" s="17" t="s">
        <v>979</v>
      </c>
    </row>
    <row r="2911" spans="1:10">
      <c r="A2911" s="16" t="s">
        <v>675</v>
      </c>
      <c r="B2911" s="17" t="s">
        <v>658</v>
      </c>
      <c r="C2911" s="17" t="s">
        <v>4709</v>
      </c>
      <c r="D2911" s="17" t="s">
        <v>1099</v>
      </c>
      <c r="E2911" s="17" t="s">
        <v>2447</v>
      </c>
      <c r="F2911" s="17" t="s">
        <v>166</v>
      </c>
      <c r="G2911" s="17">
        <v>29501477</v>
      </c>
      <c r="H2911" s="17">
        <v>29504822</v>
      </c>
      <c r="I2911" s="17" t="s">
        <v>67</v>
      </c>
      <c r="J2911" s="17" t="s">
        <v>887</v>
      </c>
    </row>
    <row r="2912" spans="1:10">
      <c r="A2912" s="16" t="s">
        <v>632</v>
      </c>
      <c r="B2912" s="17" t="s">
        <v>629</v>
      </c>
      <c r="C2912" s="17" t="s">
        <v>4710</v>
      </c>
      <c r="D2912" s="17" t="s">
        <v>1684</v>
      </c>
      <c r="E2912" s="17" t="s">
        <v>3976</v>
      </c>
      <c r="F2912" s="17" t="s">
        <v>154</v>
      </c>
      <c r="G2912" s="17">
        <v>38155887</v>
      </c>
      <c r="H2912" s="17">
        <v>38160646</v>
      </c>
      <c r="I2912" s="17" t="s">
        <v>67</v>
      </c>
      <c r="J2912" s="17" t="s">
        <v>1685</v>
      </c>
    </row>
    <row r="2913" spans="1:10">
      <c r="A2913" s="16" t="s">
        <v>670</v>
      </c>
      <c r="B2913" s="17" t="s">
        <v>658</v>
      </c>
      <c r="C2913" s="17" t="s">
        <v>4711</v>
      </c>
      <c r="D2913" s="17" t="s">
        <v>824</v>
      </c>
      <c r="E2913" s="17" t="s">
        <v>2097</v>
      </c>
      <c r="F2913" s="17" t="s">
        <v>154</v>
      </c>
      <c r="G2913" s="17">
        <v>1189298</v>
      </c>
      <c r="H2913" s="17">
        <v>1189999</v>
      </c>
      <c r="I2913" s="17" t="s">
        <v>67</v>
      </c>
      <c r="J2913" s="17" t="s">
        <v>758</v>
      </c>
    </row>
    <row r="2914" spans="1:10">
      <c r="A2914" s="16" t="s">
        <v>725</v>
      </c>
      <c r="B2914" s="17" t="s">
        <v>722</v>
      </c>
      <c r="C2914" s="17" t="s">
        <v>4712</v>
      </c>
      <c r="D2914" s="17" t="s">
        <v>772</v>
      </c>
      <c r="E2914" s="17" t="s">
        <v>2175</v>
      </c>
      <c r="F2914" s="17" t="s">
        <v>166</v>
      </c>
      <c r="G2914" s="17">
        <v>29712491</v>
      </c>
      <c r="H2914" s="17">
        <v>29713384</v>
      </c>
      <c r="I2914" s="17" t="s">
        <v>769</v>
      </c>
      <c r="J2914" s="17" t="s">
        <v>774</v>
      </c>
    </row>
    <row r="2915" spans="1:10">
      <c r="A2915" s="16" t="s">
        <v>663</v>
      </c>
      <c r="B2915" s="17" t="s">
        <v>658</v>
      </c>
      <c r="C2915" s="17" t="s">
        <v>4713</v>
      </c>
      <c r="D2915" s="17" t="s">
        <v>2831</v>
      </c>
      <c r="E2915" s="17" t="s">
        <v>828</v>
      </c>
      <c r="F2915" s="17" t="s">
        <v>166</v>
      </c>
      <c r="G2915" s="17">
        <v>29747137</v>
      </c>
      <c r="H2915" s="17">
        <v>29754263</v>
      </c>
      <c r="I2915" s="17" t="s">
        <v>67</v>
      </c>
      <c r="J2915" s="17" t="s">
        <v>2832</v>
      </c>
    </row>
    <row r="2916" spans="1:10">
      <c r="A2916" s="16" t="s">
        <v>622</v>
      </c>
      <c r="B2916" s="17" t="s">
        <v>621</v>
      </c>
      <c r="C2916" s="17" t="s">
        <v>4714</v>
      </c>
      <c r="D2916" s="17" t="s">
        <v>4715</v>
      </c>
      <c r="E2916" s="17" t="s">
        <v>4716</v>
      </c>
      <c r="F2916" s="17" t="s">
        <v>166</v>
      </c>
      <c r="G2916" s="17">
        <v>29803630</v>
      </c>
      <c r="H2916" s="17">
        <v>29814531</v>
      </c>
      <c r="I2916" s="17" t="s">
        <v>769</v>
      </c>
      <c r="J2916" s="17" t="s">
        <v>1338</v>
      </c>
    </row>
    <row r="2917" spans="1:10">
      <c r="A2917" s="16" t="s">
        <v>724</v>
      </c>
      <c r="B2917" s="17" t="s">
        <v>722</v>
      </c>
      <c r="C2917" s="17" t="s">
        <v>4714</v>
      </c>
      <c r="D2917" s="17" t="s">
        <v>4715</v>
      </c>
      <c r="E2917" s="17" t="s">
        <v>4716</v>
      </c>
      <c r="F2917" s="17" t="s">
        <v>166</v>
      </c>
      <c r="G2917" s="17">
        <v>29803630</v>
      </c>
      <c r="H2917" s="17">
        <v>29814531</v>
      </c>
      <c r="I2917" s="17" t="s">
        <v>769</v>
      </c>
      <c r="J2917" s="17" t="s">
        <v>782</v>
      </c>
    </row>
    <row r="2918" spans="1:10">
      <c r="A2918" s="16" t="s">
        <v>627</v>
      </c>
      <c r="B2918" s="17" t="s">
        <v>624</v>
      </c>
      <c r="C2918" s="17" t="s">
        <v>4714</v>
      </c>
      <c r="D2918" s="17" t="s">
        <v>4715</v>
      </c>
      <c r="E2918" s="17" t="s">
        <v>4716</v>
      </c>
      <c r="F2918" s="17" t="s">
        <v>166</v>
      </c>
      <c r="G2918" s="17">
        <v>29803630</v>
      </c>
      <c r="H2918" s="17">
        <v>29814531</v>
      </c>
      <c r="I2918" s="17" t="s">
        <v>769</v>
      </c>
      <c r="J2918" s="17" t="s">
        <v>786</v>
      </c>
    </row>
    <row r="2919" spans="1:10">
      <c r="A2919" s="16" t="s">
        <v>670</v>
      </c>
      <c r="B2919" s="17" t="s">
        <v>658</v>
      </c>
      <c r="C2919" s="17" t="s">
        <v>4717</v>
      </c>
      <c r="D2919" s="17" t="s">
        <v>824</v>
      </c>
      <c r="E2919" s="17" t="s">
        <v>2030</v>
      </c>
      <c r="F2919" s="17" t="s">
        <v>166</v>
      </c>
      <c r="G2919" s="17">
        <v>29829085</v>
      </c>
      <c r="H2919" s="17">
        <v>29830730</v>
      </c>
      <c r="I2919" s="17" t="s">
        <v>67</v>
      </c>
      <c r="J2919" s="17" t="s">
        <v>758</v>
      </c>
    </row>
    <row r="2920" spans="1:10">
      <c r="A2920" s="16" t="s">
        <v>670</v>
      </c>
      <c r="B2920" s="17" t="s">
        <v>658</v>
      </c>
      <c r="C2920" s="17" t="s">
        <v>4718</v>
      </c>
      <c r="D2920" s="17" t="s">
        <v>824</v>
      </c>
      <c r="E2920" s="17" t="s">
        <v>1407</v>
      </c>
      <c r="F2920" s="17" t="s">
        <v>166</v>
      </c>
      <c r="G2920" s="17">
        <v>29839421</v>
      </c>
      <c r="H2920" s="17">
        <v>29839921</v>
      </c>
      <c r="I2920" s="17" t="s">
        <v>67</v>
      </c>
      <c r="J2920" s="17" t="s">
        <v>758</v>
      </c>
    </row>
    <row r="2921" spans="1:10">
      <c r="A2921" s="16" t="s">
        <v>652</v>
      </c>
      <c r="B2921" s="17" t="s">
        <v>651</v>
      </c>
      <c r="C2921" s="17" t="s">
        <v>4719</v>
      </c>
      <c r="D2921" s="17" t="s">
        <v>3679</v>
      </c>
      <c r="E2921" s="17" t="s">
        <v>3132</v>
      </c>
      <c r="F2921" s="17" t="s">
        <v>154</v>
      </c>
      <c r="G2921" s="17">
        <v>38192946</v>
      </c>
      <c r="H2921" s="17">
        <v>38194361</v>
      </c>
      <c r="I2921" s="17" t="s">
        <v>67</v>
      </c>
      <c r="J2921" s="17" t="s">
        <v>2473</v>
      </c>
    </row>
    <row r="2922" spans="1:10">
      <c r="A2922" s="16" t="s">
        <v>652</v>
      </c>
      <c r="B2922" s="17" t="s">
        <v>651</v>
      </c>
      <c r="C2922" s="17" t="s">
        <v>4720</v>
      </c>
      <c r="D2922" s="17" t="s">
        <v>3679</v>
      </c>
      <c r="E2922" s="17" t="s">
        <v>2072</v>
      </c>
      <c r="F2922" s="17" t="s">
        <v>154</v>
      </c>
      <c r="G2922" s="17">
        <v>38198009</v>
      </c>
      <c r="H2922" s="17">
        <v>38198478</v>
      </c>
      <c r="I2922" s="17" t="s">
        <v>67</v>
      </c>
      <c r="J2922" s="17" t="s">
        <v>2473</v>
      </c>
    </row>
    <row r="2923" spans="1:10">
      <c r="A2923" s="16" t="s">
        <v>631</v>
      </c>
      <c r="B2923" s="17" t="s">
        <v>629</v>
      </c>
      <c r="C2923" s="17" t="s">
        <v>4721</v>
      </c>
      <c r="D2923" s="17" t="s">
        <v>868</v>
      </c>
      <c r="E2923" s="17" t="s">
        <v>4307</v>
      </c>
      <c r="F2923" s="17" t="s">
        <v>166</v>
      </c>
      <c r="G2923" s="17">
        <v>30093084</v>
      </c>
      <c r="H2923" s="17">
        <v>30096513</v>
      </c>
      <c r="I2923" s="17" t="s">
        <v>769</v>
      </c>
      <c r="J2923" s="17" t="s">
        <v>870</v>
      </c>
    </row>
    <row r="2924" spans="1:10">
      <c r="A2924" s="16" t="s">
        <v>659</v>
      </c>
      <c r="B2924" s="17" t="s">
        <v>658</v>
      </c>
      <c r="C2924" s="17" t="s">
        <v>4722</v>
      </c>
      <c r="D2924" s="17" t="s">
        <v>808</v>
      </c>
      <c r="E2924" s="17" t="s">
        <v>1794</v>
      </c>
      <c r="F2924" s="17" t="s">
        <v>166</v>
      </c>
      <c r="G2924" s="17">
        <v>30102853</v>
      </c>
      <c r="H2924" s="17">
        <v>30103716</v>
      </c>
      <c r="I2924" s="17" t="s">
        <v>67</v>
      </c>
      <c r="J2924" s="17" t="s">
        <v>810</v>
      </c>
    </row>
    <row r="2925" spans="1:10">
      <c r="A2925" s="16" t="s">
        <v>670</v>
      </c>
      <c r="B2925" s="17" t="s">
        <v>658</v>
      </c>
      <c r="C2925" s="17" t="s">
        <v>4723</v>
      </c>
      <c r="D2925" s="17" t="s">
        <v>756</v>
      </c>
      <c r="E2925" s="17" t="s">
        <v>945</v>
      </c>
      <c r="F2925" s="17" t="s">
        <v>154</v>
      </c>
      <c r="G2925" s="17">
        <v>38208486</v>
      </c>
      <c r="H2925" s="17">
        <v>38211674</v>
      </c>
      <c r="I2925" s="17" t="s">
        <v>769</v>
      </c>
      <c r="J2925" s="17" t="s">
        <v>758</v>
      </c>
    </row>
    <row r="2926" spans="1:10">
      <c r="A2926" s="16" t="s">
        <v>682</v>
      </c>
      <c r="B2926" s="17" t="s">
        <v>658</v>
      </c>
      <c r="C2926" s="17" t="s">
        <v>4724</v>
      </c>
      <c r="D2926" s="17" t="s">
        <v>875</v>
      </c>
      <c r="E2926" s="17" t="s">
        <v>1515</v>
      </c>
      <c r="F2926" s="17" t="s">
        <v>166</v>
      </c>
      <c r="G2926" s="17">
        <v>30214317</v>
      </c>
      <c r="H2926" s="17">
        <v>30218819</v>
      </c>
      <c r="I2926" s="17" t="s">
        <v>769</v>
      </c>
      <c r="J2926" s="17" t="s">
        <v>877</v>
      </c>
    </row>
    <row r="2927" spans="1:10">
      <c r="A2927" s="16" t="s">
        <v>665</v>
      </c>
      <c r="B2927" s="17" t="s">
        <v>658</v>
      </c>
      <c r="C2927" s="17" t="s">
        <v>4725</v>
      </c>
      <c r="D2927" s="17" t="s">
        <v>1054</v>
      </c>
      <c r="E2927" s="17" t="s">
        <v>4726</v>
      </c>
      <c r="F2927" s="17" t="s">
        <v>166</v>
      </c>
      <c r="G2927" s="17">
        <v>30248202</v>
      </c>
      <c r="H2927" s="17">
        <v>30261283</v>
      </c>
      <c r="I2927" s="17" t="s">
        <v>769</v>
      </c>
      <c r="J2927" s="17" t="s">
        <v>844</v>
      </c>
    </row>
    <row r="2928" spans="1:10">
      <c r="A2928" s="16" t="s">
        <v>670</v>
      </c>
      <c r="B2928" s="17" t="s">
        <v>658</v>
      </c>
      <c r="C2928" s="17" t="s">
        <v>4727</v>
      </c>
      <c r="D2928" s="17" t="s">
        <v>756</v>
      </c>
      <c r="E2928" s="17" t="s">
        <v>1436</v>
      </c>
      <c r="F2928" s="17" t="s">
        <v>166</v>
      </c>
      <c r="G2928" s="17">
        <v>30284964</v>
      </c>
      <c r="H2928" s="17">
        <v>30289227</v>
      </c>
      <c r="I2928" s="17" t="s">
        <v>67</v>
      </c>
      <c r="J2928" s="17" t="s">
        <v>758</v>
      </c>
    </row>
    <row r="2929" spans="1:10">
      <c r="A2929" s="16" t="s">
        <v>664</v>
      </c>
      <c r="B2929" s="17" t="s">
        <v>658</v>
      </c>
      <c r="C2929" s="17" t="s">
        <v>4728</v>
      </c>
      <c r="D2929" s="17" t="s">
        <v>1006</v>
      </c>
      <c r="E2929" s="17" t="s">
        <v>4729</v>
      </c>
      <c r="F2929" s="17" t="s">
        <v>166</v>
      </c>
      <c r="G2929" s="17">
        <v>30293602</v>
      </c>
      <c r="H2929" s="17">
        <v>30295377</v>
      </c>
      <c r="I2929" s="17" t="s">
        <v>67</v>
      </c>
      <c r="J2929" s="17" t="s">
        <v>1007</v>
      </c>
    </row>
    <row r="2930" spans="1:10">
      <c r="A2930" s="16" t="s">
        <v>660</v>
      </c>
      <c r="B2930" s="17" t="s">
        <v>658</v>
      </c>
      <c r="C2930" s="17" t="s">
        <v>4730</v>
      </c>
      <c r="D2930" s="17" t="s">
        <v>1750</v>
      </c>
      <c r="E2930" s="17" t="s">
        <v>2139</v>
      </c>
      <c r="F2930" s="17" t="s">
        <v>166</v>
      </c>
      <c r="G2930" s="17">
        <v>30326133</v>
      </c>
      <c r="H2930" s="17">
        <v>30330624</v>
      </c>
      <c r="I2930" s="17" t="s">
        <v>769</v>
      </c>
      <c r="J2930" s="17" t="s">
        <v>1752</v>
      </c>
    </row>
    <row r="2931" spans="1:10">
      <c r="A2931" s="16" t="s">
        <v>623</v>
      </c>
      <c r="B2931" s="17" t="s">
        <v>621</v>
      </c>
      <c r="C2931" s="17" t="s">
        <v>4731</v>
      </c>
      <c r="D2931" s="17" t="s">
        <v>1965</v>
      </c>
      <c r="E2931" s="17" t="s">
        <v>4732</v>
      </c>
      <c r="F2931" s="17" t="s">
        <v>154</v>
      </c>
      <c r="G2931" s="17">
        <v>1197039</v>
      </c>
      <c r="H2931" s="17">
        <v>1205946</v>
      </c>
      <c r="I2931" s="17" t="s">
        <v>769</v>
      </c>
      <c r="J2931" s="17" t="s">
        <v>1967</v>
      </c>
    </row>
    <row r="2932" spans="1:10">
      <c r="A2932" s="16" t="s">
        <v>693</v>
      </c>
      <c r="B2932" s="17" t="s">
        <v>658</v>
      </c>
      <c r="C2932" s="17" t="s">
        <v>4731</v>
      </c>
      <c r="D2932" s="17" t="s">
        <v>1965</v>
      </c>
      <c r="E2932" s="17" t="s">
        <v>4732</v>
      </c>
      <c r="F2932" s="17" t="s">
        <v>154</v>
      </c>
      <c r="G2932" s="17">
        <v>1197039</v>
      </c>
      <c r="H2932" s="17">
        <v>1205946</v>
      </c>
      <c r="I2932" s="17" t="s">
        <v>769</v>
      </c>
      <c r="J2932" s="17" t="s">
        <v>762</v>
      </c>
    </row>
    <row r="2933" spans="1:10">
      <c r="A2933" s="16" t="s">
        <v>670</v>
      </c>
      <c r="B2933" s="17" t="s">
        <v>658</v>
      </c>
      <c r="C2933" s="17" t="s">
        <v>4733</v>
      </c>
      <c r="D2933" s="17" t="s">
        <v>756</v>
      </c>
      <c r="E2933" s="17" t="s">
        <v>2620</v>
      </c>
      <c r="F2933" s="17" t="s">
        <v>166</v>
      </c>
      <c r="G2933" s="17">
        <v>30528343</v>
      </c>
      <c r="H2933" s="17">
        <v>30530399</v>
      </c>
      <c r="I2933" s="17" t="s">
        <v>67</v>
      </c>
      <c r="J2933" s="17" t="s">
        <v>758</v>
      </c>
    </row>
    <row r="2934" spans="1:10">
      <c r="A2934" s="16" t="s">
        <v>710</v>
      </c>
      <c r="B2934" s="17" t="s">
        <v>708</v>
      </c>
      <c r="C2934" s="17" t="s">
        <v>4734</v>
      </c>
      <c r="D2934" s="17" t="s">
        <v>4522</v>
      </c>
      <c r="E2934" s="17" t="s">
        <v>1576</v>
      </c>
      <c r="F2934" s="17" t="s">
        <v>166</v>
      </c>
      <c r="G2934" s="17">
        <v>30572169</v>
      </c>
      <c r="H2934" s="17">
        <v>30576028</v>
      </c>
      <c r="I2934" s="17" t="s">
        <v>769</v>
      </c>
      <c r="J2934" s="17" t="s">
        <v>4523</v>
      </c>
    </row>
    <row r="2935" spans="1:10">
      <c r="A2935" s="16" t="s">
        <v>729</v>
      </c>
      <c r="B2935" s="17" t="s">
        <v>722</v>
      </c>
      <c r="C2935" s="17" t="s">
        <v>4735</v>
      </c>
      <c r="D2935" s="17" t="s">
        <v>1065</v>
      </c>
      <c r="E2935" s="17" t="s">
        <v>1168</v>
      </c>
      <c r="F2935" s="17" t="s">
        <v>166</v>
      </c>
      <c r="G2935" s="17">
        <v>30637003</v>
      </c>
      <c r="H2935" s="17">
        <v>30643596</v>
      </c>
      <c r="I2935" s="17" t="s">
        <v>769</v>
      </c>
      <c r="J2935" s="17" t="s">
        <v>801</v>
      </c>
    </row>
    <row r="2936" spans="1:10">
      <c r="A2936" s="16" t="s">
        <v>693</v>
      </c>
      <c r="B2936" s="17" t="s">
        <v>658</v>
      </c>
      <c r="C2936" s="17" t="s">
        <v>4736</v>
      </c>
      <c r="D2936" s="17" t="s">
        <v>1383</v>
      </c>
      <c r="E2936" s="17" t="s">
        <v>2683</v>
      </c>
      <c r="F2936" s="17" t="s">
        <v>166</v>
      </c>
      <c r="G2936" s="17">
        <v>30684985</v>
      </c>
      <c r="H2936" s="17">
        <v>30688638</v>
      </c>
      <c r="I2936" s="17" t="s">
        <v>769</v>
      </c>
      <c r="J2936" s="17" t="s">
        <v>762</v>
      </c>
    </row>
    <row r="2937" spans="1:10">
      <c r="A2937" s="16" t="s">
        <v>682</v>
      </c>
      <c r="B2937" s="17" t="s">
        <v>658</v>
      </c>
      <c r="C2937" s="17" t="s">
        <v>4737</v>
      </c>
      <c r="D2937" s="17" t="s">
        <v>925</v>
      </c>
      <c r="E2937" s="17" t="s">
        <v>2144</v>
      </c>
      <c r="F2937" s="17" t="s">
        <v>166</v>
      </c>
      <c r="G2937" s="17">
        <v>30973817</v>
      </c>
      <c r="H2937" s="17">
        <v>30979116</v>
      </c>
      <c r="I2937" s="17" t="s">
        <v>67</v>
      </c>
      <c r="J2937" s="17" t="s">
        <v>877</v>
      </c>
    </row>
    <row r="2938" spans="1:10">
      <c r="A2938" s="16" t="s">
        <v>674</v>
      </c>
      <c r="B2938" s="17" t="s">
        <v>658</v>
      </c>
      <c r="C2938" s="17" t="s">
        <v>4738</v>
      </c>
      <c r="D2938" s="17" t="s">
        <v>4739</v>
      </c>
      <c r="E2938" s="17" t="s">
        <v>3694</v>
      </c>
      <c r="F2938" s="17" t="s">
        <v>166</v>
      </c>
      <c r="G2938" s="17">
        <v>31100925</v>
      </c>
      <c r="H2938" s="17">
        <v>31102439</v>
      </c>
      <c r="I2938" s="17" t="s">
        <v>769</v>
      </c>
      <c r="J2938" s="17" t="s">
        <v>1076</v>
      </c>
    </row>
    <row r="2939" spans="1:10">
      <c r="A2939" s="16" t="s">
        <v>686</v>
      </c>
      <c r="B2939" s="17" t="s">
        <v>658</v>
      </c>
      <c r="C2939" s="17" t="s">
        <v>4740</v>
      </c>
      <c r="D2939" s="17" t="s">
        <v>4741</v>
      </c>
      <c r="E2939" s="17" t="s">
        <v>1565</v>
      </c>
      <c r="F2939" s="17" t="s">
        <v>166</v>
      </c>
      <c r="G2939" s="17">
        <v>31333619</v>
      </c>
      <c r="H2939" s="17">
        <v>31334113</v>
      </c>
      <c r="I2939" s="17" t="s">
        <v>769</v>
      </c>
      <c r="J2939" s="17" t="s">
        <v>946</v>
      </c>
    </row>
    <row r="2940" spans="1:10">
      <c r="A2940" s="16" t="s">
        <v>685</v>
      </c>
      <c r="B2940" s="17" t="s">
        <v>658</v>
      </c>
      <c r="C2940" s="17" t="s">
        <v>4740</v>
      </c>
      <c r="D2940" s="17" t="s">
        <v>4741</v>
      </c>
      <c r="E2940" s="17" t="s">
        <v>1565</v>
      </c>
      <c r="F2940" s="17" t="s">
        <v>166</v>
      </c>
      <c r="G2940" s="17">
        <v>31333619</v>
      </c>
      <c r="H2940" s="17">
        <v>31334113</v>
      </c>
      <c r="I2940" s="17" t="s">
        <v>769</v>
      </c>
      <c r="J2940" s="17" t="s">
        <v>2808</v>
      </c>
    </row>
    <row r="2941" spans="1:10">
      <c r="A2941" s="16" t="s">
        <v>662</v>
      </c>
      <c r="B2941" s="17" t="s">
        <v>658</v>
      </c>
      <c r="C2941" s="17" t="s">
        <v>4742</v>
      </c>
      <c r="D2941" s="17" t="s">
        <v>854</v>
      </c>
      <c r="E2941" s="17" t="s">
        <v>1758</v>
      </c>
      <c r="F2941" s="17" t="s">
        <v>166</v>
      </c>
      <c r="G2941" s="17">
        <v>31369533</v>
      </c>
      <c r="H2941" s="17">
        <v>31370984</v>
      </c>
      <c r="I2941" s="17" t="s">
        <v>769</v>
      </c>
      <c r="J2941" s="17" t="s">
        <v>856</v>
      </c>
    </row>
    <row r="2942" spans="1:10">
      <c r="A2942" s="16" t="s">
        <v>670</v>
      </c>
      <c r="B2942" s="17" t="s">
        <v>658</v>
      </c>
      <c r="C2942" s="17" t="s">
        <v>4743</v>
      </c>
      <c r="D2942" s="17" t="s">
        <v>2294</v>
      </c>
      <c r="E2942" s="17" t="s">
        <v>2931</v>
      </c>
      <c r="F2942" s="17" t="s">
        <v>166</v>
      </c>
      <c r="G2942" s="17">
        <v>31400316</v>
      </c>
      <c r="H2942" s="17">
        <v>31403156</v>
      </c>
      <c r="I2942" s="17" t="s">
        <v>67</v>
      </c>
      <c r="J2942" s="17" t="s">
        <v>758</v>
      </c>
    </row>
    <row r="2943" spans="1:10">
      <c r="A2943" s="16" t="s">
        <v>671</v>
      </c>
      <c r="B2943" s="17" t="s">
        <v>658</v>
      </c>
      <c r="C2943" s="17" t="s">
        <v>4743</v>
      </c>
      <c r="D2943" s="17" t="s">
        <v>2294</v>
      </c>
      <c r="E2943" s="17" t="s">
        <v>2931</v>
      </c>
      <c r="F2943" s="17" t="s">
        <v>166</v>
      </c>
      <c r="G2943" s="17">
        <v>31400316</v>
      </c>
      <c r="H2943" s="17">
        <v>31403156</v>
      </c>
      <c r="I2943" s="17" t="s">
        <v>67</v>
      </c>
      <c r="J2943" s="17" t="s">
        <v>916</v>
      </c>
    </row>
    <row r="2944" spans="1:10">
      <c r="A2944" s="16" t="s">
        <v>662</v>
      </c>
      <c r="B2944" s="17" t="s">
        <v>658</v>
      </c>
      <c r="C2944" s="17" t="s">
        <v>4744</v>
      </c>
      <c r="D2944" s="17" t="s">
        <v>854</v>
      </c>
      <c r="E2944" s="17" t="s">
        <v>1922</v>
      </c>
      <c r="F2944" s="17" t="s">
        <v>166</v>
      </c>
      <c r="G2944" s="17">
        <v>31411688</v>
      </c>
      <c r="H2944" s="17">
        <v>31414050</v>
      </c>
      <c r="I2944" s="17" t="s">
        <v>67</v>
      </c>
      <c r="J2944" s="17" t="s">
        <v>856</v>
      </c>
    </row>
    <row r="2945" spans="1:10">
      <c r="A2945" s="16" t="s">
        <v>662</v>
      </c>
      <c r="B2945" s="17" t="s">
        <v>658</v>
      </c>
      <c r="C2945" s="17" t="s">
        <v>4745</v>
      </c>
      <c r="D2945" s="17" t="s">
        <v>854</v>
      </c>
      <c r="E2945" s="17" t="s">
        <v>1287</v>
      </c>
      <c r="F2945" s="17" t="s">
        <v>166</v>
      </c>
      <c r="G2945" s="17">
        <v>31479203</v>
      </c>
      <c r="H2945" s="17">
        <v>31480324</v>
      </c>
      <c r="I2945" s="17" t="s">
        <v>769</v>
      </c>
      <c r="J2945" s="17" t="s">
        <v>856</v>
      </c>
    </row>
    <row r="2946" spans="1:10">
      <c r="A2946" s="16" t="s">
        <v>670</v>
      </c>
      <c r="B2946" s="17" t="s">
        <v>658</v>
      </c>
      <c r="C2946" s="17" t="s">
        <v>4746</v>
      </c>
      <c r="D2946" s="17" t="s">
        <v>922</v>
      </c>
      <c r="E2946" s="17" t="s">
        <v>1045</v>
      </c>
      <c r="F2946" s="17" t="s">
        <v>166</v>
      </c>
      <c r="G2946" s="17">
        <v>31483432</v>
      </c>
      <c r="H2946" s="17">
        <v>31490319</v>
      </c>
      <c r="I2946" s="17" t="s">
        <v>769</v>
      </c>
      <c r="J2946" s="17" t="s">
        <v>758</v>
      </c>
    </row>
    <row r="2947" spans="1:10">
      <c r="A2947" s="16" t="s">
        <v>701</v>
      </c>
      <c r="B2947" s="17" t="s">
        <v>658</v>
      </c>
      <c r="C2947" s="17" t="s">
        <v>4747</v>
      </c>
      <c r="D2947" s="17" t="s">
        <v>744</v>
      </c>
      <c r="E2947" s="17" t="s">
        <v>3976</v>
      </c>
      <c r="F2947" s="17" t="s">
        <v>166</v>
      </c>
      <c r="G2947" s="17">
        <v>31492168</v>
      </c>
      <c r="H2947" s="17">
        <v>31493439</v>
      </c>
      <c r="I2947" s="17" t="s">
        <v>769</v>
      </c>
      <c r="J2947" s="17" t="s">
        <v>746</v>
      </c>
    </row>
    <row r="2948" spans="1:10">
      <c r="A2948" s="16" t="s">
        <v>661</v>
      </c>
      <c r="B2948" s="17" t="s">
        <v>658</v>
      </c>
      <c r="C2948" s="17" t="s">
        <v>4748</v>
      </c>
      <c r="D2948" s="17" t="s">
        <v>838</v>
      </c>
      <c r="E2948" s="17" t="s">
        <v>1315</v>
      </c>
      <c r="F2948" s="17" t="s">
        <v>166</v>
      </c>
      <c r="G2948" s="17">
        <v>31570137</v>
      </c>
      <c r="H2948" s="17">
        <v>31570793</v>
      </c>
      <c r="I2948" s="17" t="s">
        <v>67</v>
      </c>
      <c r="J2948" s="17" t="s">
        <v>840</v>
      </c>
    </row>
    <row r="2949" spans="1:10">
      <c r="A2949" s="16" t="s">
        <v>677</v>
      </c>
      <c r="B2949" s="17" t="s">
        <v>658</v>
      </c>
      <c r="C2949" s="17" t="s">
        <v>4749</v>
      </c>
      <c r="D2949" s="17" t="s">
        <v>2062</v>
      </c>
      <c r="E2949" s="17" t="s">
        <v>4750</v>
      </c>
      <c r="F2949" s="17" t="s">
        <v>154</v>
      </c>
      <c r="G2949" s="17">
        <v>38301318</v>
      </c>
      <c r="H2949" s="17">
        <v>38304911</v>
      </c>
      <c r="I2949" s="17" t="s">
        <v>769</v>
      </c>
      <c r="J2949" s="17" t="s">
        <v>2064</v>
      </c>
    </row>
    <row r="2950" spans="1:10">
      <c r="A2950" s="16" t="s">
        <v>654</v>
      </c>
      <c r="B2950" s="17" t="s">
        <v>653</v>
      </c>
      <c r="C2950" s="17" t="s">
        <v>4749</v>
      </c>
      <c r="D2950" s="17" t="s">
        <v>2062</v>
      </c>
      <c r="E2950" s="17" t="s">
        <v>4750</v>
      </c>
      <c r="F2950" s="17" t="s">
        <v>154</v>
      </c>
      <c r="G2950" s="17">
        <v>38301318</v>
      </c>
      <c r="H2950" s="17">
        <v>38304911</v>
      </c>
      <c r="I2950" s="17" t="s">
        <v>769</v>
      </c>
      <c r="J2950" s="17" t="s">
        <v>1138</v>
      </c>
    </row>
    <row r="2951" spans="1:10">
      <c r="A2951" s="16" t="s">
        <v>686</v>
      </c>
      <c r="B2951" s="17" t="s">
        <v>658</v>
      </c>
      <c r="C2951" s="17" t="s">
        <v>4751</v>
      </c>
      <c r="D2951" s="17" t="s">
        <v>1469</v>
      </c>
      <c r="E2951" s="17" t="s">
        <v>2920</v>
      </c>
      <c r="F2951" s="17" t="s">
        <v>166</v>
      </c>
      <c r="G2951" s="17">
        <v>31622474</v>
      </c>
      <c r="H2951" s="17">
        <v>31622830</v>
      </c>
      <c r="I2951" s="17" t="s">
        <v>67</v>
      </c>
      <c r="J2951" s="17" t="s">
        <v>946</v>
      </c>
    </row>
    <row r="2952" spans="1:10">
      <c r="A2952" s="16" t="s">
        <v>683</v>
      </c>
      <c r="B2952" s="17" t="s">
        <v>658</v>
      </c>
      <c r="C2952" s="17" t="s">
        <v>4752</v>
      </c>
      <c r="D2952" s="17" t="s">
        <v>1560</v>
      </c>
      <c r="E2952" s="17" t="s">
        <v>1464</v>
      </c>
      <c r="F2952" s="17" t="s">
        <v>166</v>
      </c>
      <c r="G2952" s="17">
        <v>31649595</v>
      </c>
      <c r="H2952" s="17">
        <v>31650542</v>
      </c>
      <c r="I2952" s="17" t="s">
        <v>67</v>
      </c>
      <c r="J2952" s="17" t="s">
        <v>1561</v>
      </c>
    </row>
    <row r="2953" spans="1:10">
      <c r="A2953" s="16" t="s">
        <v>706</v>
      </c>
      <c r="B2953" s="17" t="s">
        <v>658</v>
      </c>
      <c r="C2953" s="17" t="s">
        <v>4752</v>
      </c>
      <c r="D2953" s="17" t="s">
        <v>1560</v>
      </c>
      <c r="E2953" s="17" t="s">
        <v>1464</v>
      </c>
      <c r="F2953" s="17" t="s">
        <v>166</v>
      </c>
      <c r="G2953" s="17">
        <v>31649595</v>
      </c>
      <c r="H2953" s="17">
        <v>31650542</v>
      </c>
      <c r="I2953" s="17" t="s">
        <v>67</v>
      </c>
      <c r="J2953" s="17" t="s">
        <v>1562</v>
      </c>
    </row>
    <row r="2954" spans="1:10">
      <c r="A2954" s="16" t="s">
        <v>690</v>
      </c>
      <c r="B2954" s="17" t="s">
        <v>658</v>
      </c>
      <c r="C2954" s="17" t="s">
        <v>4753</v>
      </c>
      <c r="D2954" s="17" t="s">
        <v>1240</v>
      </c>
      <c r="E2954" s="17" t="s">
        <v>1998</v>
      </c>
      <c r="F2954" s="17" t="s">
        <v>166</v>
      </c>
      <c r="G2954" s="17">
        <v>31654219</v>
      </c>
      <c r="H2954" s="17">
        <v>31654629</v>
      </c>
      <c r="I2954" s="17" t="s">
        <v>769</v>
      </c>
      <c r="J2954" s="17" t="s">
        <v>1242</v>
      </c>
    </row>
    <row r="2955" spans="1:10">
      <c r="A2955" s="16" t="s">
        <v>704</v>
      </c>
      <c r="B2955" s="17" t="s">
        <v>658</v>
      </c>
      <c r="C2955" s="17" t="s">
        <v>4754</v>
      </c>
      <c r="D2955" s="17" t="s">
        <v>764</v>
      </c>
      <c r="E2955" s="17" t="s">
        <v>2419</v>
      </c>
      <c r="F2955" s="17" t="s">
        <v>166</v>
      </c>
      <c r="G2955" s="17">
        <v>31701652</v>
      </c>
      <c r="H2955" s="17">
        <v>31703426</v>
      </c>
      <c r="I2955" s="17" t="s">
        <v>769</v>
      </c>
      <c r="J2955" s="17" t="s">
        <v>754</v>
      </c>
    </row>
    <row r="2956" spans="1:10">
      <c r="A2956" s="16" t="s">
        <v>725</v>
      </c>
      <c r="B2956" s="17" t="s">
        <v>722</v>
      </c>
      <c r="C2956" s="17" t="s">
        <v>4755</v>
      </c>
      <c r="D2956" s="17" t="s">
        <v>772</v>
      </c>
      <c r="E2956" s="17" t="s">
        <v>866</v>
      </c>
      <c r="F2956" s="17" t="s">
        <v>166</v>
      </c>
      <c r="G2956" s="17">
        <v>31708395</v>
      </c>
      <c r="H2956" s="17">
        <v>31709453</v>
      </c>
      <c r="I2956" s="17" t="s">
        <v>769</v>
      </c>
      <c r="J2956" s="17" t="s">
        <v>774</v>
      </c>
    </row>
    <row r="2957" spans="1:10">
      <c r="A2957" s="16" t="s">
        <v>725</v>
      </c>
      <c r="B2957" s="17" t="s">
        <v>722</v>
      </c>
      <c r="C2957" s="17" t="s">
        <v>4756</v>
      </c>
      <c r="D2957" s="17" t="s">
        <v>772</v>
      </c>
      <c r="E2957" s="17" t="s">
        <v>866</v>
      </c>
      <c r="F2957" s="17" t="s">
        <v>166</v>
      </c>
      <c r="G2957" s="17">
        <v>31716168</v>
      </c>
      <c r="H2957" s="17">
        <v>31717226</v>
      </c>
      <c r="I2957" s="17" t="s">
        <v>769</v>
      </c>
      <c r="J2957" s="17" t="s">
        <v>774</v>
      </c>
    </row>
    <row r="2958" spans="1:10">
      <c r="A2958" s="16" t="s">
        <v>694</v>
      </c>
      <c r="B2958" s="17" t="s">
        <v>658</v>
      </c>
      <c r="C2958" s="17" t="s">
        <v>4757</v>
      </c>
      <c r="D2958" s="17" t="s">
        <v>918</v>
      </c>
      <c r="E2958" s="17" t="s">
        <v>1070</v>
      </c>
      <c r="F2958" s="17" t="s">
        <v>166</v>
      </c>
      <c r="G2958" s="17">
        <v>31752193</v>
      </c>
      <c r="H2958" s="17">
        <v>31753395</v>
      </c>
      <c r="I2958" s="17" t="s">
        <v>769</v>
      </c>
      <c r="J2958" s="17" t="s">
        <v>920</v>
      </c>
    </row>
    <row r="2959" spans="1:10">
      <c r="A2959" s="16" t="s">
        <v>693</v>
      </c>
      <c r="B2959" s="17" t="s">
        <v>658</v>
      </c>
      <c r="C2959" s="17" t="s">
        <v>4758</v>
      </c>
      <c r="D2959" s="17" t="s">
        <v>791</v>
      </c>
      <c r="E2959" s="17" t="s">
        <v>901</v>
      </c>
      <c r="F2959" s="17" t="s">
        <v>166</v>
      </c>
      <c r="G2959" s="17">
        <v>31758831</v>
      </c>
      <c r="H2959" s="17">
        <v>31760720</v>
      </c>
      <c r="I2959" s="17" t="s">
        <v>769</v>
      </c>
      <c r="J2959" s="17" t="s">
        <v>762</v>
      </c>
    </row>
    <row r="2960" spans="1:10">
      <c r="A2960" s="16" t="s">
        <v>659</v>
      </c>
      <c r="B2960" s="17" t="s">
        <v>658</v>
      </c>
      <c r="C2960" s="17" t="s">
        <v>4759</v>
      </c>
      <c r="D2960" s="17" t="s">
        <v>808</v>
      </c>
      <c r="E2960" s="17" t="s">
        <v>1973</v>
      </c>
      <c r="F2960" s="17" t="s">
        <v>166</v>
      </c>
      <c r="G2960" s="17">
        <v>31796467</v>
      </c>
      <c r="H2960" s="17">
        <v>31797696</v>
      </c>
      <c r="I2960" s="17" t="s">
        <v>769</v>
      </c>
      <c r="J2960" s="17" t="s">
        <v>810</v>
      </c>
    </row>
    <row r="2961" spans="1:10">
      <c r="A2961" s="16" t="s">
        <v>705</v>
      </c>
      <c r="B2961" s="17" t="s">
        <v>658</v>
      </c>
      <c r="C2961" s="17" t="s">
        <v>4760</v>
      </c>
      <c r="D2961" s="17" t="s">
        <v>1032</v>
      </c>
      <c r="E2961" s="17" t="s">
        <v>3312</v>
      </c>
      <c r="F2961" s="17" t="s">
        <v>166</v>
      </c>
      <c r="G2961" s="17">
        <v>31889557</v>
      </c>
      <c r="H2961" s="17">
        <v>31892806</v>
      </c>
      <c r="I2961" s="17" t="s">
        <v>67</v>
      </c>
      <c r="J2961" s="17" t="s">
        <v>1034</v>
      </c>
    </row>
    <row r="2962" spans="1:10">
      <c r="A2962" s="16" t="s">
        <v>670</v>
      </c>
      <c r="B2962" s="17" t="s">
        <v>658</v>
      </c>
      <c r="C2962" s="17" t="s">
        <v>4761</v>
      </c>
      <c r="D2962" s="17" t="s">
        <v>824</v>
      </c>
      <c r="E2962" s="17" t="s">
        <v>4762</v>
      </c>
      <c r="F2962" s="17" t="s">
        <v>166</v>
      </c>
      <c r="G2962" s="17">
        <v>31908345</v>
      </c>
      <c r="H2962" s="17">
        <v>31909058</v>
      </c>
      <c r="I2962" s="17" t="s">
        <v>67</v>
      </c>
      <c r="J2962" s="17" t="s">
        <v>758</v>
      </c>
    </row>
    <row r="2963" spans="1:10">
      <c r="A2963" s="16" t="s">
        <v>680</v>
      </c>
      <c r="B2963" s="17" t="s">
        <v>658</v>
      </c>
      <c r="C2963" s="17" t="s">
        <v>4763</v>
      </c>
      <c r="D2963" s="17" t="s">
        <v>832</v>
      </c>
      <c r="E2963" s="17" t="s">
        <v>825</v>
      </c>
      <c r="F2963" s="17" t="s">
        <v>166</v>
      </c>
      <c r="G2963" s="17">
        <v>31913422</v>
      </c>
      <c r="H2963" s="17">
        <v>31914036</v>
      </c>
      <c r="I2963" s="17" t="s">
        <v>67</v>
      </c>
      <c r="J2963" s="17" t="s">
        <v>834</v>
      </c>
    </row>
    <row r="2964" spans="1:10">
      <c r="A2964" s="16" t="s">
        <v>670</v>
      </c>
      <c r="B2964" s="17" t="s">
        <v>658</v>
      </c>
      <c r="C2964" s="17" t="s">
        <v>4764</v>
      </c>
      <c r="D2964" s="17" t="s">
        <v>1426</v>
      </c>
      <c r="E2964" s="17" t="s">
        <v>2417</v>
      </c>
      <c r="F2964" s="17" t="s">
        <v>166</v>
      </c>
      <c r="G2964" s="17">
        <v>31957800</v>
      </c>
      <c r="H2964" s="17">
        <v>31958564</v>
      </c>
      <c r="I2964" s="17" t="s">
        <v>769</v>
      </c>
      <c r="J2964" s="17" t="s">
        <v>758</v>
      </c>
    </row>
    <row r="2965" spans="1:10">
      <c r="A2965" s="16" t="s">
        <v>682</v>
      </c>
      <c r="B2965" s="17" t="s">
        <v>658</v>
      </c>
      <c r="C2965" s="17" t="s">
        <v>4765</v>
      </c>
      <c r="D2965" s="17" t="s">
        <v>925</v>
      </c>
      <c r="E2965" s="17" t="s">
        <v>982</v>
      </c>
      <c r="F2965" s="17" t="s">
        <v>154</v>
      </c>
      <c r="G2965" s="17">
        <v>38334115</v>
      </c>
      <c r="H2965" s="17">
        <v>38334959</v>
      </c>
      <c r="I2965" s="17" t="s">
        <v>769</v>
      </c>
      <c r="J2965" s="17" t="s">
        <v>877</v>
      </c>
    </row>
    <row r="2966" spans="1:10">
      <c r="A2966" s="16" t="s">
        <v>729</v>
      </c>
      <c r="B2966" s="17" t="s">
        <v>722</v>
      </c>
      <c r="C2966" s="17" t="s">
        <v>4766</v>
      </c>
      <c r="D2966" s="17" t="s">
        <v>2466</v>
      </c>
      <c r="E2966" s="17" t="s">
        <v>2978</v>
      </c>
      <c r="F2966" s="17" t="s">
        <v>166</v>
      </c>
      <c r="G2966" s="17">
        <v>32214535</v>
      </c>
      <c r="H2966" s="17">
        <v>32215569</v>
      </c>
      <c r="I2966" s="17" t="s">
        <v>67</v>
      </c>
      <c r="J2966" s="17" t="s">
        <v>801</v>
      </c>
    </row>
    <row r="2967" spans="1:10">
      <c r="A2967" s="16" t="s">
        <v>619</v>
      </c>
      <c r="B2967" s="17" t="s">
        <v>618</v>
      </c>
      <c r="C2967" s="17" t="s">
        <v>4766</v>
      </c>
      <c r="D2967" s="17" t="s">
        <v>2466</v>
      </c>
      <c r="E2967" s="17" t="s">
        <v>2978</v>
      </c>
      <c r="F2967" s="17" t="s">
        <v>166</v>
      </c>
      <c r="G2967" s="17">
        <v>32214535</v>
      </c>
      <c r="H2967" s="17">
        <v>32215569</v>
      </c>
      <c r="I2967" s="17" t="s">
        <v>67</v>
      </c>
      <c r="J2967" s="17" t="s">
        <v>806</v>
      </c>
    </row>
    <row r="2968" spans="1:10">
      <c r="A2968" s="16" t="s">
        <v>686</v>
      </c>
      <c r="B2968" s="17" t="s">
        <v>658</v>
      </c>
      <c r="C2968" s="17" t="s">
        <v>4767</v>
      </c>
      <c r="D2968" s="17" t="s">
        <v>2807</v>
      </c>
      <c r="E2968" s="17" t="s">
        <v>1585</v>
      </c>
      <c r="F2968" s="17" t="s">
        <v>166</v>
      </c>
      <c r="G2968" s="17">
        <v>32339304</v>
      </c>
      <c r="H2968" s="17">
        <v>32341640</v>
      </c>
      <c r="I2968" s="17" t="s">
        <v>67</v>
      </c>
      <c r="J2968" s="17" t="s">
        <v>946</v>
      </c>
    </row>
    <row r="2969" spans="1:10">
      <c r="A2969" s="16" t="s">
        <v>685</v>
      </c>
      <c r="B2969" s="17" t="s">
        <v>658</v>
      </c>
      <c r="C2969" s="17" t="s">
        <v>4767</v>
      </c>
      <c r="D2969" s="17" t="s">
        <v>2807</v>
      </c>
      <c r="E2969" s="17" t="s">
        <v>1585</v>
      </c>
      <c r="F2969" s="17" t="s">
        <v>166</v>
      </c>
      <c r="G2969" s="17">
        <v>32339304</v>
      </c>
      <c r="H2969" s="17">
        <v>32341640</v>
      </c>
      <c r="I2969" s="17" t="s">
        <v>67</v>
      </c>
      <c r="J2969" s="17" t="s">
        <v>2808</v>
      </c>
    </row>
    <row r="2970" spans="1:10">
      <c r="A2970" s="16" t="s">
        <v>725</v>
      </c>
      <c r="B2970" s="17" t="s">
        <v>722</v>
      </c>
      <c r="C2970" s="17" t="s">
        <v>4768</v>
      </c>
      <c r="D2970" s="17" t="s">
        <v>772</v>
      </c>
      <c r="E2970" s="17" t="s">
        <v>1433</v>
      </c>
      <c r="F2970" s="17" t="s">
        <v>166</v>
      </c>
      <c r="G2970" s="17">
        <v>32421244</v>
      </c>
      <c r="H2970" s="17">
        <v>32421972</v>
      </c>
      <c r="I2970" s="17" t="s">
        <v>769</v>
      </c>
      <c r="J2970" s="17" t="s">
        <v>774</v>
      </c>
    </row>
    <row r="2971" spans="1:10">
      <c r="A2971" s="16" t="s">
        <v>671</v>
      </c>
      <c r="B2971" s="17" t="s">
        <v>658</v>
      </c>
      <c r="C2971" s="17" t="s">
        <v>4769</v>
      </c>
      <c r="D2971" s="17" t="s">
        <v>914</v>
      </c>
      <c r="E2971" s="17" t="s">
        <v>2620</v>
      </c>
      <c r="F2971" s="17" t="s">
        <v>166</v>
      </c>
      <c r="G2971" s="17">
        <v>32490633</v>
      </c>
      <c r="H2971" s="17">
        <v>32499740</v>
      </c>
      <c r="I2971" s="17" t="s">
        <v>67</v>
      </c>
      <c r="J2971" s="17" t="s">
        <v>916</v>
      </c>
    </row>
    <row r="2972" spans="1:10">
      <c r="A2972" s="16" t="s">
        <v>717</v>
      </c>
      <c r="B2972" s="17" t="s">
        <v>716</v>
      </c>
      <c r="C2972" s="17" t="s">
        <v>4770</v>
      </c>
      <c r="D2972" s="17" t="s">
        <v>2239</v>
      </c>
      <c r="E2972" s="17" t="s">
        <v>3054</v>
      </c>
      <c r="F2972" s="17" t="s">
        <v>166</v>
      </c>
      <c r="G2972" s="17">
        <v>32500993</v>
      </c>
      <c r="H2972" s="17">
        <v>32505597</v>
      </c>
      <c r="I2972" s="17" t="s">
        <v>67</v>
      </c>
      <c r="J2972" s="17" t="s">
        <v>1210</v>
      </c>
    </row>
    <row r="2973" spans="1:10">
      <c r="A2973" s="16" t="s">
        <v>714</v>
      </c>
      <c r="B2973" s="17" t="s">
        <v>708</v>
      </c>
      <c r="C2973" s="17" t="s">
        <v>4770</v>
      </c>
      <c r="D2973" s="17" t="s">
        <v>2239</v>
      </c>
      <c r="E2973" s="17" t="s">
        <v>3054</v>
      </c>
      <c r="F2973" s="17" t="s">
        <v>166</v>
      </c>
      <c r="G2973" s="17">
        <v>32500993</v>
      </c>
      <c r="H2973" s="17">
        <v>32505597</v>
      </c>
      <c r="I2973" s="17" t="s">
        <v>67</v>
      </c>
      <c r="J2973" s="17" t="s">
        <v>2241</v>
      </c>
    </row>
    <row r="2974" spans="1:10">
      <c r="A2974" s="16" t="s">
        <v>715</v>
      </c>
      <c r="B2974" s="17" t="s">
        <v>708</v>
      </c>
      <c r="C2974" s="17" t="s">
        <v>4770</v>
      </c>
      <c r="D2974" s="17" t="s">
        <v>2239</v>
      </c>
      <c r="E2974" s="17" t="s">
        <v>3054</v>
      </c>
      <c r="F2974" s="17" t="s">
        <v>166</v>
      </c>
      <c r="G2974" s="17">
        <v>32500993</v>
      </c>
      <c r="H2974" s="17">
        <v>32505597</v>
      </c>
      <c r="I2974" s="17" t="s">
        <v>67</v>
      </c>
      <c r="J2974" s="17" t="s">
        <v>2242</v>
      </c>
    </row>
    <row r="2975" spans="1:10">
      <c r="A2975" s="16" t="s">
        <v>717</v>
      </c>
      <c r="B2975" s="17" t="s">
        <v>716</v>
      </c>
      <c r="C2975" s="17" t="s">
        <v>4771</v>
      </c>
      <c r="D2975" s="17" t="s">
        <v>2010</v>
      </c>
      <c r="E2975" s="17" t="s">
        <v>2048</v>
      </c>
      <c r="F2975" s="17" t="s">
        <v>166</v>
      </c>
      <c r="G2975" s="17">
        <v>32511350</v>
      </c>
      <c r="H2975" s="17">
        <v>32514556</v>
      </c>
      <c r="I2975" s="17" t="s">
        <v>67</v>
      </c>
      <c r="J2975" s="17" t="s">
        <v>1210</v>
      </c>
    </row>
    <row r="2976" spans="1:10">
      <c r="A2976" s="16" t="s">
        <v>717</v>
      </c>
      <c r="B2976" s="17" t="s">
        <v>716</v>
      </c>
      <c r="C2976" s="17" t="s">
        <v>4772</v>
      </c>
      <c r="D2976" s="17" t="s">
        <v>2010</v>
      </c>
      <c r="E2976" s="17" t="s">
        <v>2126</v>
      </c>
      <c r="F2976" s="17" t="s">
        <v>166</v>
      </c>
      <c r="G2976" s="17">
        <v>32570271</v>
      </c>
      <c r="H2976" s="17">
        <v>32571203</v>
      </c>
      <c r="I2976" s="17" t="s">
        <v>67</v>
      </c>
      <c r="J2976" s="17" t="s">
        <v>1210</v>
      </c>
    </row>
    <row r="2977" spans="1:10">
      <c r="A2977" s="16" t="s">
        <v>671</v>
      </c>
      <c r="B2977" s="17" t="s">
        <v>658</v>
      </c>
      <c r="C2977" s="17" t="s">
        <v>4773</v>
      </c>
      <c r="D2977" s="17" t="s">
        <v>914</v>
      </c>
      <c r="E2977" s="17" t="s">
        <v>2120</v>
      </c>
      <c r="F2977" s="17" t="s">
        <v>166</v>
      </c>
      <c r="G2977" s="17">
        <v>32619890</v>
      </c>
      <c r="H2977" s="17">
        <v>32626853</v>
      </c>
      <c r="I2977" s="17" t="s">
        <v>67</v>
      </c>
      <c r="J2977" s="17" t="s">
        <v>916</v>
      </c>
    </row>
    <row r="2978" spans="1:10">
      <c r="A2978" s="16" t="s">
        <v>717</v>
      </c>
      <c r="B2978" s="17" t="s">
        <v>716</v>
      </c>
      <c r="C2978" s="17" t="s">
        <v>4774</v>
      </c>
      <c r="D2978" s="17" t="s">
        <v>2239</v>
      </c>
      <c r="E2978" s="17" t="s">
        <v>1503</v>
      </c>
      <c r="F2978" s="17" t="s">
        <v>166</v>
      </c>
      <c r="G2978" s="17">
        <v>32631028</v>
      </c>
      <c r="H2978" s="17">
        <v>32641664</v>
      </c>
      <c r="I2978" s="17" t="s">
        <v>67</v>
      </c>
      <c r="J2978" s="17" t="s">
        <v>1210</v>
      </c>
    </row>
    <row r="2979" spans="1:10">
      <c r="A2979" s="16" t="s">
        <v>714</v>
      </c>
      <c r="B2979" s="17" t="s">
        <v>708</v>
      </c>
      <c r="C2979" s="17" t="s">
        <v>4774</v>
      </c>
      <c r="D2979" s="17" t="s">
        <v>2239</v>
      </c>
      <c r="E2979" s="17" t="s">
        <v>1503</v>
      </c>
      <c r="F2979" s="17" t="s">
        <v>166</v>
      </c>
      <c r="G2979" s="17">
        <v>32631028</v>
      </c>
      <c r="H2979" s="17">
        <v>32641664</v>
      </c>
      <c r="I2979" s="17" t="s">
        <v>67</v>
      </c>
      <c r="J2979" s="17" t="s">
        <v>2241</v>
      </c>
    </row>
    <row r="2980" spans="1:10">
      <c r="A2980" s="16" t="s">
        <v>715</v>
      </c>
      <c r="B2980" s="17" t="s">
        <v>708</v>
      </c>
      <c r="C2980" s="17" t="s">
        <v>4774</v>
      </c>
      <c r="D2980" s="17" t="s">
        <v>2239</v>
      </c>
      <c r="E2980" s="17" t="s">
        <v>1503</v>
      </c>
      <c r="F2980" s="17" t="s">
        <v>166</v>
      </c>
      <c r="G2980" s="17">
        <v>32631028</v>
      </c>
      <c r="H2980" s="17">
        <v>32641664</v>
      </c>
      <c r="I2980" s="17" t="s">
        <v>67</v>
      </c>
      <c r="J2980" s="17" t="s">
        <v>2242</v>
      </c>
    </row>
    <row r="2981" spans="1:10">
      <c r="A2981" s="16" t="s">
        <v>670</v>
      </c>
      <c r="B2981" s="17" t="s">
        <v>658</v>
      </c>
      <c r="C2981" s="17" t="s">
        <v>4775</v>
      </c>
      <c r="D2981" s="17" t="s">
        <v>2067</v>
      </c>
      <c r="E2981" s="17" t="s">
        <v>1898</v>
      </c>
      <c r="F2981" s="17" t="s">
        <v>166</v>
      </c>
      <c r="G2981" s="17">
        <v>32763878</v>
      </c>
      <c r="H2981" s="17">
        <v>32765437</v>
      </c>
      <c r="I2981" s="17" t="s">
        <v>67</v>
      </c>
      <c r="J2981" s="17" t="s">
        <v>758</v>
      </c>
    </row>
    <row r="2982" spans="1:10">
      <c r="A2982" s="16" t="s">
        <v>619</v>
      </c>
      <c r="B2982" s="17" t="s">
        <v>618</v>
      </c>
      <c r="C2982" s="17" t="s">
        <v>4776</v>
      </c>
      <c r="D2982" s="17" t="s">
        <v>907</v>
      </c>
      <c r="E2982" s="17" t="s">
        <v>4777</v>
      </c>
      <c r="F2982" s="17" t="s">
        <v>166</v>
      </c>
      <c r="G2982" s="17">
        <v>32822754</v>
      </c>
      <c r="H2982" s="17">
        <v>32839914</v>
      </c>
      <c r="I2982" s="17" t="s">
        <v>67</v>
      </c>
      <c r="J2982" s="17" t="s">
        <v>806</v>
      </c>
    </row>
    <row r="2983" spans="1:10">
      <c r="A2983" s="16" t="s">
        <v>680</v>
      </c>
      <c r="B2983" s="17" t="s">
        <v>658</v>
      </c>
      <c r="C2983" s="17" t="s">
        <v>4778</v>
      </c>
      <c r="D2983" s="17" t="s">
        <v>832</v>
      </c>
      <c r="E2983" s="17" t="s">
        <v>1993</v>
      </c>
      <c r="F2983" s="17" t="s">
        <v>166</v>
      </c>
      <c r="G2983" s="17">
        <v>32840902</v>
      </c>
      <c r="H2983" s="17">
        <v>32841267</v>
      </c>
      <c r="I2983" s="17" t="s">
        <v>769</v>
      </c>
      <c r="J2983" s="17" t="s">
        <v>834</v>
      </c>
    </row>
    <row r="2984" spans="1:10">
      <c r="A2984" s="16" t="s">
        <v>701</v>
      </c>
      <c r="B2984" s="17" t="s">
        <v>658</v>
      </c>
      <c r="C2984" s="17" t="s">
        <v>4779</v>
      </c>
      <c r="D2984" s="17" t="s">
        <v>744</v>
      </c>
      <c r="E2984" s="17" t="s">
        <v>1436</v>
      </c>
      <c r="F2984" s="17" t="s">
        <v>166</v>
      </c>
      <c r="G2984" s="17">
        <v>32991935</v>
      </c>
      <c r="H2984" s="17">
        <v>32992879</v>
      </c>
      <c r="I2984" s="17" t="s">
        <v>769</v>
      </c>
      <c r="J2984" s="17" t="s">
        <v>746</v>
      </c>
    </row>
    <row r="2985" spans="1:10">
      <c r="A2985" s="16" t="s">
        <v>682</v>
      </c>
      <c r="B2985" s="17" t="s">
        <v>658</v>
      </c>
      <c r="C2985" s="17" t="s">
        <v>4780</v>
      </c>
      <c r="D2985" s="17" t="s">
        <v>875</v>
      </c>
      <c r="E2985" s="17" t="s">
        <v>2595</v>
      </c>
      <c r="F2985" s="17" t="s">
        <v>166</v>
      </c>
      <c r="G2985" s="17">
        <v>33000304</v>
      </c>
      <c r="H2985" s="17">
        <v>33001416</v>
      </c>
      <c r="I2985" s="17" t="s">
        <v>769</v>
      </c>
      <c r="J2985" s="17" t="s">
        <v>877</v>
      </c>
    </row>
    <row r="2986" spans="1:10">
      <c r="A2986" s="16" t="s">
        <v>693</v>
      </c>
      <c r="B2986" s="17" t="s">
        <v>658</v>
      </c>
      <c r="C2986" s="17" t="s">
        <v>4781</v>
      </c>
      <c r="D2986" s="17" t="s">
        <v>791</v>
      </c>
      <c r="E2986" s="17" t="s">
        <v>2097</v>
      </c>
      <c r="F2986" s="17" t="s">
        <v>166</v>
      </c>
      <c r="G2986" s="17">
        <v>33148771</v>
      </c>
      <c r="H2986" s="17">
        <v>33149868</v>
      </c>
      <c r="I2986" s="17" t="s">
        <v>769</v>
      </c>
      <c r="J2986" s="17" t="s">
        <v>762</v>
      </c>
    </row>
    <row r="2987" spans="1:10">
      <c r="A2987" s="16" t="s">
        <v>689</v>
      </c>
      <c r="B2987" s="17" t="s">
        <v>658</v>
      </c>
      <c r="C2987" s="17" t="s">
        <v>4782</v>
      </c>
      <c r="D2987" s="17" t="s">
        <v>1009</v>
      </c>
      <c r="E2987" s="17" t="s">
        <v>1347</v>
      </c>
      <c r="F2987" s="17" t="s">
        <v>166</v>
      </c>
      <c r="G2987" s="17">
        <v>33160459</v>
      </c>
      <c r="H2987" s="17">
        <v>33165008</v>
      </c>
      <c r="I2987" s="17" t="s">
        <v>769</v>
      </c>
      <c r="J2987" s="17" t="s">
        <v>1011</v>
      </c>
    </row>
    <row r="2988" spans="1:10">
      <c r="A2988" s="16" t="s">
        <v>670</v>
      </c>
      <c r="B2988" s="17" t="s">
        <v>658</v>
      </c>
      <c r="C2988" s="17" t="s">
        <v>4783</v>
      </c>
      <c r="D2988" s="17" t="s">
        <v>4784</v>
      </c>
      <c r="E2988" s="17" t="s">
        <v>1518</v>
      </c>
      <c r="F2988" s="17" t="s">
        <v>166</v>
      </c>
      <c r="G2988" s="17">
        <v>33167224</v>
      </c>
      <c r="H2988" s="17">
        <v>33170396</v>
      </c>
      <c r="I2988" s="17" t="s">
        <v>67</v>
      </c>
      <c r="J2988" s="17" t="s">
        <v>758</v>
      </c>
    </row>
    <row r="2989" spans="1:10">
      <c r="A2989" s="16" t="s">
        <v>664</v>
      </c>
      <c r="B2989" s="17" t="s">
        <v>658</v>
      </c>
      <c r="C2989" s="17" t="s">
        <v>4785</v>
      </c>
      <c r="D2989" s="17" t="s">
        <v>1006</v>
      </c>
      <c r="E2989" s="17" t="s">
        <v>1740</v>
      </c>
      <c r="F2989" s="17" t="s">
        <v>166</v>
      </c>
      <c r="G2989" s="17">
        <v>33189908</v>
      </c>
      <c r="H2989" s="17">
        <v>33196610</v>
      </c>
      <c r="I2989" s="17" t="s">
        <v>67</v>
      </c>
      <c r="J2989" s="17" t="s">
        <v>1007</v>
      </c>
    </row>
    <row r="2990" spans="1:10">
      <c r="A2990" s="16" t="s">
        <v>682</v>
      </c>
      <c r="B2990" s="17" t="s">
        <v>658</v>
      </c>
      <c r="C2990" s="17" t="s">
        <v>4786</v>
      </c>
      <c r="D2990" s="17" t="s">
        <v>875</v>
      </c>
      <c r="E2990" s="17" t="s">
        <v>1189</v>
      </c>
      <c r="F2990" s="17" t="s">
        <v>166</v>
      </c>
      <c r="G2990" s="17">
        <v>33280297</v>
      </c>
      <c r="H2990" s="17">
        <v>33282118</v>
      </c>
      <c r="I2990" s="17" t="s">
        <v>67</v>
      </c>
      <c r="J2990" s="17" t="s">
        <v>877</v>
      </c>
    </row>
    <row r="2991" spans="1:10">
      <c r="A2991" s="16" t="s">
        <v>659</v>
      </c>
      <c r="B2991" s="17" t="s">
        <v>658</v>
      </c>
      <c r="C2991" s="17" t="s">
        <v>4787</v>
      </c>
      <c r="D2991" s="17" t="s">
        <v>808</v>
      </c>
      <c r="E2991" s="17" t="s">
        <v>1900</v>
      </c>
      <c r="F2991" s="17" t="s">
        <v>166</v>
      </c>
      <c r="G2991" s="17">
        <v>33287064</v>
      </c>
      <c r="H2991" s="17">
        <v>33288284</v>
      </c>
      <c r="I2991" s="17" t="s">
        <v>769</v>
      </c>
      <c r="J2991" s="17" t="s">
        <v>810</v>
      </c>
    </row>
    <row r="2992" spans="1:10">
      <c r="A2992" s="16" t="s">
        <v>704</v>
      </c>
      <c r="B2992" s="17" t="s">
        <v>658</v>
      </c>
      <c r="C2992" s="17" t="s">
        <v>4788</v>
      </c>
      <c r="D2992" s="17" t="s">
        <v>764</v>
      </c>
      <c r="E2992" s="17" t="s">
        <v>1452</v>
      </c>
      <c r="F2992" s="17" t="s">
        <v>166</v>
      </c>
      <c r="G2992" s="17">
        <v>33289305</v>
      </c>
      <c r="H2992" s="17">
        <v>33293931</v>
      </c>
      <c r="I2992" s="17" t="s">
        <v>67</v>
      </c>
      <c r="J2992" s="17" t="s">
        <v>754</v>
      </c>
    </row>
    <row r="2993" spans="1:10">
      <c r="A2993" s="16" t="s">
        <v>666</v>
      </c>
      <c r="B2993" s="17" t="s">
        <v>658</v>
      </c>
      <c r="C2993" s="17" t="s">
        <v>4789</v>
      </c>
      <c r="D2993" s="17" t="s">
        <v>1140</v>
      </c>
      <c r="E2993" s="17" t="s">
        <v>1907</v>
      </c>
      <c r="F2993" s="17" t="s">
        <v>154</v>
      </c>
      <c r="G2993" s="17">
        <v>38457286</v>
      </c>
      <c r="H2993" s="17">
        <v>38460037</v>
      </c>
      <c r="I2993" s="17" t="s">
        <v>67</v>
      </c>
      <c r="J2993" s="17" t="s">
        <v>750</v>
      </c>
    </row>
    <row r="2994" spans="1:10">
      <c r="A2994" s="16" t="s">
        <v>704</v>
      </c>
      <c r="B2994" s="17" t="s">
        <v>658</v>
      </c>
      <c r="C2994" s="17" t="s">
        <v>4790</v>
      </c>
      <c r="D2994" s="17" t="s">
        <v>764</v>
      </c>
      <c r="E2994" s="17" t="s">
        <v>4791</v>
      </c>
      <c r="F2994" s="17" t="s">
        <v>166</v>
      </c>
      <c r="G2994" s="17">
        <v>33377465</v>
      </c>
      <c r="H2994" s="17">
        <v>33381441</v>
      </c>
      <c r="I2994" s="17" t="s">
        <v>769</v>
      </c>
      <c r="J2994" s="17" t="s">
        <v>754</v>
      </c>
    </row>
    <row r="2995" spans="1:10">
      <c r="A2995" s="16" t="s">
        <v>704</v>
      </c>
      <c r="B2995" s="17" t="s">
        <v>658</v>
      </c>
      <c r="C2995" s="17" t="s">
        <v>4792</v>
      </c>
      <c r="D2995" s="17" t="s">
        <v>788</v>
      </c>
      <c r="E2995" s="17" t="s">
        <v>1727</v>
      </c>
      <c r="F2995" s="17" t="s">
        <v>166</v>
      </c>
      <c r="G2995" s="17">
        <v>33384507</v>
      </c>
      <c r="H2995" s="17">
        <v>33389956</v>
      </c>
      <c r="I2995" s="17" t="s">
        <v>769</v>
      </c>
      <c r="J2995" s="17" t="s">
        <v>754</v>
      </c>
    </row>
    <row r="2996" spans="1:10">
      <c r="A2996" s="16" t="s">
        <v>671</v>
      </c>
      <c r="B2996" s="17" t="s">
        <v>658</v>
      </c>
      <c r="C2996" s="17" t="s">
        <v>4793</v>
      </c>
      <c r="D2996" s="17" t="s">
        <v>914</v>
      </c>
      <c r="E2996" s="17" t="s">
        <v>1617</v>
      </c>
      <c r="F2996" s="17" t="s">
        <v>166</v>
      </c>
      <c r="G2996" s="17">
        <v>33401342</v>
      </c>
      <c r="H2996" s="17">
        <v>33402919</v>
      </c>
      <c r="I2996" s="17" t="s">
        <v>769</v>
      </c>
      <c r="J2996" s="17" t="s">
        <v>916</v>
      </c>
    </row>
    <row r="2997" spans="1:10">
      <c r="A2997" s="16" t="s">
        <v>670</v>
      </c>
      <c r="B2997" s="17" t="s">
        <v>658</v>
      </c>
      <c r="C2997" s="17" t="s">
        <v>4794</v>
      </c>
      <c r="D2997" s="17" t="s">
        <v>756</v>
      </c>
      <c r="E2997" s="17" t="s">
        <v>1093</v>
      </c>
      <c r="F2997" s="17" t="s">
        <v>154</v>
      </c>
      <c r="G2997" s="17">
        <v>38466349</v>
      </c>
      <c r="H2997" s="17">
        <v>38471895</v>
      </c>
      <c r="I2997" s="17" t="s">
        <v>67</v>
      </c>
      <c r="J2997" s="17" t="s">
        <v>758</v>
      </c>
    </row>
    <row r="2998" spans="1:10">
      <c r="A2998" s="16" t="s">
        <v>725</v>
      </c>
      <c r="B2998" s="17" t="s">
        <v>722</v>
      </c>
      <c r="C2998" s="17" t="s">
        <v>4795</v>
      </c>
      <c r="D2998" s="17" t="s">
        <v>772</v>
      </c>
      <c r="E2998" s="17" t="s">
        <v>982</v>
      </c>
      <c r="F2998" s="17" t="s">
        <v>166</v>
      </c>
      <c r="G2998" s="17">
        <v>33466657</v>
      </c>
      <c r="H2998" s="17">
        <v>33467908</v>
      </c>
      <c r="I2998" s="17" t="s">
        <v>67</v>
      </c>
      <c r="J2998" s="17" t="s">
        <v>774</v>
      </c>
    </row>
    <row r="2999" spans="1:10">
      <c r="A2999" s="16" t="s">
        <v>728</v>
      </c>
      <c r="B2999" s="17" t="s">
        <v>722</v>
      </c>
      <c r="C2999" s="17" t="s">
        <v>4796</v>
      </c>
      <c r="D2999" s="17" t="s">
        <v>1165</v>
      </c>
      <c r="E2999" s="17" t="s">
        <v>2551</v>
      </c>
      <c r="F2999" s="17" t="s">
        <v>166</v>
      </c>
      <c r="G2999" s="17">
        <v>33539564</v>
      </c>
      <c r="H2999" s="17">
        <v>33543706</v>
      </c>
      <c r="I2999" s="17" t="s">
        <v>67</v>
      </c>
      <c r="J2999" s="17" t="s">
        <v>938</v>
      </c>
    </row>
    <row r="3000" spans="1:10">
      <c r="A3000" s="16" t="s">
        <v>731</v>
      </c>
      <c r="B3000" s="17" t="s">
        <v>730</v>
      </c>
      <c r="C3000" s="17" t="s">
        <v>4797</v>
      </c>
      <c r="D3000" s="17" t="s">
        <v>1095</v>
      </c>
      <c r="E3000" s="17" t="s">
        <v>2881</v>
      </c>
      <c r="F3000" s="17" t="s">
        <v>166</v>
      </c>
      <c r="G3000" s="17">
        <v>33673151</v>
      </c>
      <c r="H3000" s="17">
        <v>33675094</v>
      </c>
      <c r="I3000" s="17" t="s">
        <v>769</v>
      </c>
      <c r="J3000" s="17" t="s">
        <v>1097</v>
      </c>
    </row>
    <row r="3001" spans="1:10">
      <c r="A3001" s="16" t="s">
        <v>675</v>
      </c>
      <c r="B3001" s="17" t="s">
        <v>658</v>
      </c>
      <c r="C3001" s="17" t="s">
        <v>4798</v>
      </c>
      <c r="D3001" s="17" t="s">
        <v>1099</v>
      </c>
      <c r="E3001" s="17" t="s">
        <v>4799</v>
      </c>
      <c r="F3001" s="17" t="s">
        <v>166</v>
      </c>
      <c r="G3001" s="17">
        <v>33676617</v>
      </c>
      <c r="H3001" s="17">
        <v>33678620</v>
      </c>
      <c r="I3001" s="17" t="s">
        <v>67</v>
      </c>
      <c r="J3001" s="17" t="s">
        <v>887</v>
      </c>
    </row>
    <row r="3002" spans="1:10">
      <c r="A3002" s="16" t="s">
        <v>728</v>
      </c>
      <c r="B3002" s="17" t="s">
        <v>722</v>
      </c>
      <c r="C3002" s="17" t="s">
        <v>4800</v>
      </c>
      <c r="D3002" s="17" t="s">
        <v>936</v>
      </c>
      <c r="E3002" s="17" t="s">
        <v>937</v>
      </c>
      <c r="F3002" s="17" t="s">
        <v>166</v>
      </c>
      <c r="G3002" s="17">
        <v>33725511</v>
      </c>
      <c r="H3002" s="17">
        <v>33732417</v>
      </c>
      <c r="I3002" s="17" t="s">
        <v>67</v>
      </c>
      <c r="J3002" s="17" t="s">
        <v>938</v>
      </c>
    </row>
    <row r="3003" spans="1:10">
      <c r="A3003" s="16" t="s">
        <v>704</v>
      </c>
      <c r="B3003" s="17" t="s">
        <v>658</v>
      </c>
      <c r="C3003" s="17" t="s">
        <v>4800</v>
      </c>
      <c r="D3003" s="17" t="s">
        <v>936</v>
      </c>
      <c r="E3003" s="17" t="s">
        <v>937</v>
      </c>
      <c r="F3003" s="17" t="s">
        <v>166</v>
      </c>
      <c r="G3003" s="17">
        <v>33725511</v>
      </c>
      <c r="H3003" s="17">
        <v>33732417</v>
      </c>
      <c r="I3003" s="17" t="s">
        <v>67</v>
      </c>
      <c r="J3003" s="17" t="s">
        <v>754</v>
      </c>
    </row>
    <row r="3004" spans="1:10">
      <c r="A3004" s="16" t="s">
        <v>725</v>
      </c>
      <c r="B3004" s="17" t="s">
        <v>722</v>
      </c>
      <c r="C3004" s="17" t="s">
        <v>4801</v>
      </c>
      <c r="D3004" s="17" t="s">
        <v>827</v>
      </c>
      <c r="E3004" s="17" t="s">
        <v>761</v>
      </c>
      <c r="F3004" s="17" t="s">
        <v>166</v>
      </c>
      <c r="G3004" s="17">
        <v>33762820</v>
      </c>
      <c r="H3004" s="17">
        <v>33763433</v>
      </c>
      <c r="I3004" s="17" t="s">
        <v>67</v>
      </c>
      <c r="J3004" s="17" t="s">
        <v>774</v>
      </c>
    </row>
    <row r="3005" spans="1:10">
      <c r="A3005" s="16" t="s">
        <v>662</v>
      </c>
      <c r="B3005" s="17" t="s">
        <v>658</v>
      </c>
      <c r="C3005" s="17" t="s">
        <v>4802</v>
      </c>
      <c r="D3005" s="17" t="s">
        <v>854</v>
      </c>
      <c r="E3005" s="17" t="s">
        <v>1119</v>
      </c>
      <c r="F3005" s="17" t="s">
        <v>166</v>
      </c>
      <c r="G3005" s="17">
        <v>33908604</v>
      </c>
      <c r="H3005" s="17">
        <v>33910402</v>
      </c>
      <c r="I3005" s="17" t="s">
        <v>67</v>
      </c>
      <c r="J3005" s="17" t="s">
        <v>856</v>
      </c>
    </row>
    <row r="3006" spans="1:10">
      <c r="A3006" s="16" t="s">
        <v>725</v>
      </c>
      <c r="B3006" s="17" t="s">
        <v>722</v>
      </c>
      <c r="C3006" s="17" t="s">
        <v>4803</v>
      </c>
      <c r="D3006" s="17" t="s">
        <v>827</v>
      </c>
      <c r="E3006" s="17" t="s">
        <v>1557</v>
      </c>
      <c r="F3006" s="17" t="s">
        <v>166</v>
      </c>
      <c r="G3006" s="17">
        <v>34027615</v>
      </c>
      <c r="H3006" s="17">
        <v>34028900</v>
      </c>
      <c r="I3006" s="17" t="s">
        <v>67</v>
      </c>
      <c r="J3006" s="17" t="s">
        <v>774</v>
      </c>
    </row>
    <row r="3007" spans="1:10">
      <c r="A3007" s="16" t="s">
        <v>707</v>
      </c>
      <c r="B3007" s="17" t="s">
        <v>658</v>
      </c>
      <c r="C3007" s="17" t="s">
        <v>4804</v>
      </c>
      <c r="D3007" s="17" t="s">
        <v>2088</v>
      </c>
      <c r="E3007" s="17" t="s">
        <v>4805</v>
      </c>
      <c r="F3007" s="17" t="s">
        <v>166</v>
      </c>
      <c r="G3007" s="17">
        <v>34195764</v>
      </c>
      <c r="H3007" s="17">
        <v>34196896</v>
      </c>
      <c r="I3007" s="17" t="s">
        <v>67</v>
      </c>
      <c r="J3007" s="17" t="s">
        <v>2090</v>
      </c>
    </row>
    <row r="3008" spans="1:10">
      <c r="A3008" s="16" t="s">
        <v>659</v>
      </c>
      <c r="B3008" s="17" t="s">
        <v>658</v>
      </c>
      <c r="C3008" s="17" t="s">
        <v>4806</v>
      </c>
      <c r="D3008" s="17" t="s">
        <v>808</v>
      </c>
      <c r="E3008" s="17" t="s">
        <v>825</v>
      </c>
      <c r="F3008" s="17" t="s">
        <v>166</v>
      </c>
      <c r="G3008" s="17">
        <v>34364694</v>
      </c>
      <c r="H3008" s="17">
        <v>34365294</v>
      </c>
      <c r="I3008" s="17" t="s">
        <v>67</v>
      </c>
      <c r="J3008" s="17" t="s">
        <v>810</v>
      </c>
    </row>
    <row r="3009" spans="1:10">
      <c r="A3009" s="16" t="s">
        <v>671</v>
      </c>
      <c r="B3009" s="17" t="s">
        <v>658</v>
      </c>
      <c r="C3009" s="17" t="s">
        <v>4807</v>
      </c>
      <c r="D3009" s="17" t="s">
        <v>914</v>
      </c>
      <c r="E3009" s="17" t="s">
        <v>2486</v>
      </c>
      <c r="F3009" s="17" t="s">
        <v>154</v>
      </c>
      <c r="G3009" s="17">
        <v>38508398</v>
      </c>
      <c r="H3009" s="17">
        <v>38515183</v>
      </c>
      <c r="I3009" s="17" t="s">
        <v>67</v>
      </c>
      <c r="J3009" s="17" t="s">
        <v>916</v>
      </c>
    </row>
    <row r="3010" spans="1:10">
      <c r="A3010" s="16" t="s">
        <v>670</v>
      </c>
      <c r="B3010" s="17" t="s">
        <v>658</v>
      </c>
      <c r="C3010" s="17" t="s">
        <v>4808</v>
      </c>
      <c r="D3010" s="17" t="s">
        <v>985</v>
      </c>
      <c r="E3010" s="17" t="s">
        <v>2286</v>
      </c>
      <c r="F3010" s="17" t="s">
        <v>166</v>
      </c>
      <c r="G3010" s="17">
        <v>34392987</v>
      </c>
      <c r="H3010" s="17">
        <v>34393766</v>
      </c>
      <c r="I3010" s="17" t="s">
        <v>67</v>
      </c>
      <c r="J3010" s="17" t="s">
        <v>758</v>
      </c>
    </row>
    <row r="3011" spans="1:10">
      <c r="A3011" s="16" t="s">
        <v>705</v>
      </c>
      <c r="B3011" s="17" t="s">
        <v>658</v>
      </c>
      <c r="C3011" s="17" t="s">
        <v>4809</v>
      </c>
      <c r="D3011" s="17" t="s">
        <v>1032</v>
      </c>
      <c r="E3011" s="17" t="s">
        <v>915</v>
      </c>
      <c r="F3011" s="17" t="s">
        <v>166</v>
      </c>
      <c r="G3011" s="17">
        <v>34537936</v>
      </c>
      <c r="H3011" s="17">
        <v>34539388</v>
      </c>
      <c r="I3011" s="17" t="s">
        <v>769</v>
      </c>
      <c r="J3011" s="17" t="s">
        <v>1034</v>
      </c>
    </row>
    <row r="3012" spans="1:10">
      <c r="A3012" s="16" t="s">
        <v>652</v>
      </c>
      <c r="B3012" s="17" t="s">
        <v>651</v>
      </c>
      <c r="C3012" s="17" t="s">
        <v>4810</v>
      </c>
      <c r="D3012" s="17" t="s">
        <v>3679</v>
      </c>
      <c r="E3012" s="17" t="s">
        <v>4811</v>
      </c>
      <c r="F3012" s="17" t="s">
        <v>154</v>
      </c>
      <c r="G3012" s="17">
        <v>38551637</v>
      </c>
      <c r="H3012" s="17">
        <v>38561643</v>
      </c>
      <c r="I3012" s="17" t="s">
        <v>769</v>
      </c>
      <c r="J3012" s="17" t="s">
        <v>2473</v>
      </c>
    </row>
    <row r="3013" spans="1:10">
      <c r="A3013" s="16" t="s">
        <v>659</v>
      </c>
      <c r="B3013" s="17" t="s">
        <v>658</v>
      </c>
      <c r="C3013" s="17" t="s">
        <v>4812</v>
      </c>
      <c r="D3013" s="17" t="s">
        <v>808</v>
      </c>
      <c r="E3013" s="17" t="s">
        <v>2415</v>
      </c>
      <c r="F3013" s="17" t="s">
        <v>166</v>
      </c>
      <c r="G3013" s="17">
        <v>34688128</v>
      </c>
      <c r="H3013" s="17">
        <v>34690999</v>
      </c>
      <c r="I3013" s="17" t="s">
        <v>769</v>
      </c>
      <c r="J3013" s="17" t="s">
        <v>810</v>
      </c>
    </row>
    <row r="3014" spans="1:10">
      <c r="A3014" s="16" t="s">
        <v>703</v>
      </c>
      <c r="B3014" s="17" t="s">
        <v>658</v>
      </c>
      <c r="C3014" s="17" t="s">
        <v>4813</v>
      </c>
      <c r="D3014" s="17" t="s">
        <v>1310</v>
      </c>
      <c r="E3014" s="17" t="s">
        <v>1362</v>
      </c>
      <c r="F3014" s="17" t="s">
        <v>166</v>
      </c>
      <c r="G3014" s="17">
        <v>34692789</v>
      </c>
      <c r="H3014" s="17">
        <v>34695598</v>
      </c>
      <c r="I3014" s="17" t="s">
        <v>67</v>
      </c>
      <c r="J3014" s="17" t="s">
        <v>1312</v>
      </c>
    </row>
    <row r="3015" spans="1:10">
      <c r="A3015" s="16" t="s">
        <v>670</v>
      </c>
      <c r="B3015" s="17" t="s">
        <v>658</v>
      </c>
      <c r="C3015" s="17" t="s">
        <v>4814</v>
      </c>
      <c r="D3015" s="17" t="s">
        <v>922</v>
      </c>
      <c r="E3015" s="17" t="s">
        <v>1294</v>
      </c>
      <c r="F3015" s="17" t="s">
        <v>154</v>
      </c>
      <c r="G3015" s="17">
        <v>38574440</v>
      </c>
      <c r="H3015" s="17">
        <v>38576422</v>
      </c>
      <c r="I3015" s="17" t="s">
        <v>67</v>
      </c>
      <c r="J3015" s="17" t="s">
        <v>758</v>
      </c>
    </row>
    <row r="3016" spans="1:10">
      <c r="A3016" s="16" t="s">
        <v>726</v>
      </c>
      <c r="B3016" s="17" t="s">
        <v>722</v>
      </c>
      <c r="C3016" s="17" t="s">
        <v>4815</v>
      </c>
      <c r="D3016" s="17" t="s">
        <v>1893</v>
      </c>
      <c r="E3016" s="17" t="s">
        <v>4816</v>
      </c>
      <c r="F3016" s="17" t="s">
        <v>166</v>
      </c>
      <c r="G3016" s="17">
        <v>34802450</v>
      </c>
      <c r="H3016" s="17">
        <v>34809945</v>
      </c>
      <c r="I3016" s="17" t="s">
        <v>67</v>
      </c>
      <c r="J3016" s="17" t="s">
        <v>1895</v>
      </c>
    </row>
    <row r="3017" spans="1:10">
      <c r="A3017" s="16" t="s">
        <v>682</v>
      </c>
      <c r="B3017" s="17" t="s">
        <v>658</v>
      </c>
      <c r="C3017" s="17" t="s">
        <v>4817</v>
      </c>
      <c r="D3017" s="17" t="s">
        <v>1548</v>
      </c>
      <c r="E3017" s="17" t="s">
        <v>1539</v>
      </c>
      <c r="F3017" s="17" t="s">
        <v>154</v>
      </c>
      <c r="G3017" s="17">
        <v>38584524</v>
      </c>
      <c r="H3017" s="17">
        <v>38585012</v>
      </c>
      <c r="I3017" s="17" t="s">
        <v>769</v>
      </c>
      <c r="J3017" s="17" t="s">
        <v>877</v>
      </c>
    </row>
    <row r="3018" spans="1:10">
      <c r="A3018" s="16" t="s">
        <v>688</v>
      </c>
      <c r="B3018" s="17" t="s">
        <v>658</v>
      </c>
      <c r="C3018" s="17" t="s">
        <v>4818</v>
      </c>
      <c r="D3018" s="17" t="s">
        <v>2888</v>
      </c>
      <c r="E3018" s="17" t="s">
        <v>2728</v>
      </c>
      <c r="F3018" s="17" t="s">
        <v>166</v>
      </c>
      <c r="G3018" s="17">
        <v>35025123</v>
      </c>
      <c r="H3018" s="17">
        <v>35028047</v>
      </c>
      <c r="I3018" s="17" t="s">
        <v>769</v>
      </c>
      <c r="J3018" s="17" t="s">
        <v>2890</v>
      </c>
    </row>
    <row r="3019" spans="1:10">
      <c r="A3019" s="16" t="s">
        <v>659</v>
      </c>
      <c r="B3019" s="17" t="s">
        <v>658</v>
      </c>
      <c r="C3019" s="17" t="s">
        <v>4819</v>
      </c>
      <c r="D3019" s="17" t="s">
        <v>808</v>
      </c>
      <c r="E3019" s="17" t="s">
        <v>1151</v>
      </c>
      <c r="F3019" s="17" t="s">
        <v>166</v>
      </c>
      <c r="G3019" s="17">
        <v>35095066</v>
      </c>
      <c r="H3019" s="17">
        <v>35095806</v>
      </c>
      <c r="I3019" s="17" t="s">
        <v>67</v>
      </c>
      <c r="J3019" s="17" t="s">
        <v>810</v>
      </c>
    </row>
    <row r="3020" spans="1:10">
      <c r="A3020" s="16" t="s">
        <v>682</v>
      </c>
      <c r="B3020" s="17" t="s">
        <v>658</v>
      </c>
      <c r="C3020" s="17" t="s">
        <v>4820</v>
      </c>
      <c r="D3020" s="17" t="s">
        <v>875</v>
      </c>
      <c r="E3020" s="17" t="s">
        <v>1000</v>
      </c>
      <c r="F3020" s="17" t="s">
        <v>166</v>
      </c>
      <c r="G3020" s="17">
        <v>35111835</v>
      </c>
      <c r="H3020" s="17">
        <v>35113916</v>
      </c>
      <c r="I3020" s="17" t="s">
        <v>67</v>
      </c>
      <c r="J3020" s="17" t="s">
        <v>877</v>
      </c>
    </row>
    <row r="3021" spans="1:10">
      <c r="A3021" s="16" t="s">
        <v>660</v>
      </c>
      <c r="B3021" s="17" t="s">
        <v>658</v>
      </c>
      <c r="C3021" s="17" t="s">
        <v>4821</v>
      </c>
      <c r="D3021" s="17" t="s">
        <v>1750</v>
      </c>
      <c r="E3021" s="17" t="s">
        <v>2895</v>
      </c>
      <c r="F3021" s="17" t="s">
        <v>166</v>
      </c>
      <c r="G3021" s="17">
        <v>35133031</v>
      </c>
      <c r="H3021" s="17">
        <v>35137255</v>
      </c>
      <c r="I3021" s="17" t="s">
        <v>769</v>
      </c>
      <c r="J3021" s="17" t="s">
        <v>1752</v>
      </c>
    </row>
    <row r="3022" spans="1:10">
      <c r="A3022" s="16" t="s">
        <v>664</v>
      </c>
      <c r="B3022" s="17" t="s">
        <v>658</v>
      </c>
      <c r="C3022" s="17" t="s">
        <v>4822</v>
      </c>
      <c r="D3022" s="17" t="s">
        <v>1006</v>
      </c>
      <c r="E3022" s="17" t="s">
        <v>4584</v>
      </c>
      <c r="F3022" s="17" t="s">
        <v>166</v>
      </c>
      <c r="G3022" s="17">
        <v>35138985</v>
      </c>
      <c r="H3022" s="17">
        <v>35141591</v>
      </c>
      <c r="I3022" s="17" t="s">
        <v>67</v>
      </c>
      <c r="J3022" s="17" t="s">
        <v>1007</v>
      </c>
    </row>
    <row r="3023" spans="1:10">
      <c r="A3023" s="16" t="s">
        <v>731</v>
      </c>
      <c r="B3023" s="17" t="s">
        <v>730</v>
      </c>
      <c r="C3023" s="17" t="s">
        <v>4823</v>
      </c>
      <c r="D3023" s="17" t="s">
        <v>2203</v>
      </c>
      <c r="E3023" s="17" t="s">
        <v>2169</v>
      </c>
      <c r="F3023" s="17" t="s">
        <v>166</v>
      </c>
      <c r="G3023" s="17">
        <v>35158665</v>
      </c>
      <c r="H3023" s="17">
        <v>35165841</v>
      </c>
      <c r="I3023" s="17" t="s">
        <v>67</v>
      </c>
      <c r="J3023" s="17" t="s">
        <v>1097</v>
      </c>
    </row>
    <row r="3024" spans="1:10">
      <c r="A3024" s="16" t="s">
        <v>686</v>
      </c>
      <c r="B3024" s="17" t="s">
        <v>658</v>
      </c>
      <c r="C3024" s="17" t="s">
        <v>4824</v>
      </c>
      <c r="D3024" s="17" t="s">
        <v>1167</v>
      </c>
      <c r="E3024" s="17" t="s">
        <v>4112</v>
      </c>
      <c r="F3024" s="17" t="s">
        <v>166</v>
      </c>
      <c r="G3024" s="17">
        <v>35189516</v>
      </c>
      <c r="H3024" s="17">
        <v>35195841</v>
      </c>
      <c r="I3024" s="17" t="s">
        <v>769</v>
      </c>
      <c r="J3024" s="17" t="s">
        <v>946</v>
      </c>
    </row>
    <row r="3025" spans="1:10">
      <c r="A3025" s="16" t="s">
        <v>684</v>
      </c>
      <c r="B3025" s="17" t="s">
        <v>658</v>
      </c>
      <c r="C3025" s="17" t="s">
        <v>4824</v>
      </c>
      <c r="D3025" s="17" t="s">
        <v>1167</v>
      </c>
      <c r="E3025" s="17" t="s">
        <v>4112</v>
      </c>
      <c r="F3025" s="17" t="s">
        <v>166</v>
      </c>
      <c r="G3025" s="17">
        <v>35189516</v>
      </c>
      <c r="H3025" s="17">
        <v>35195841</v>
      </c>
      <c r="I3025" s="17" t="s">
        <v>769</v>
      </c>
      <c r="J3025" s="17" t="s">
        <v>1169</v>
      </c>
    </row>
    <row r="3026" spans="1:10">
      <c r="A3026" s="16" t="s">
        <v>631</v>
      </c>
      <c r="B3026" s="17" t="s">
        <v>629</v>
      </c>
      <c r="C3026" s="17" t="s">
        <v>4825</v>
      </c>
      <c r="D3026" s="17" t="s">
        <v>868</v>
      </c>
      <c r="E3026" s="17" t="s">
        <v>1904</v>
      </c>
      <c r="F3026" s="17" t="s">
        <v>166</v>
      </c>
      <c r="G3026" s="17">
        <v>35203905</v>
      </c>
      <c r="H3026" s="17">
        <v>35206338</v>
      </c>
      <c r="I3026" s="17" t="s">
        <v>67</v>
      </c>
      <c r="J3026" s="17" t="s">
        <v>870</v>
      </c>
    </row>
    <row r="3027" spans="1:10">
      <c r="A3027" s="16" t="s">
        <v>662</v>
      </c>
      <c r="B3027" s="17" t="s">
        <v>658</v>
      </c>
      <c r="C3027" s="17" t="s">
        <v>4826</v>
      </c>
      <c r="D3027" s="17" t="s">
        <v>854</v>
      </c>
      <c r="E3027" s="17" t="s">
        <v>1089</v>
      </c>
      <c r="F3027" s="17" t="s">
        <v>166</v>
      </c>
      <c r="G3027" s="17">
        <v>35349339</v>
      </c>
      <c r="H3027" s="17">
        <v>35350781</v>
      </c>
      <c r="I3027" s="17" t="s">
        <v>67</v>
      </c>
      <c r="J3027" s="17" t="s">
        <v>856</v>
      </c>
    </row>
    <row r="3028" spans="1:10">
      <c r="A3028" s="16" t="s">
        <v>662</v>
      </c>
      <c r="B3028" s="17" t="s">
        <v>658</v>
      </c>
      <c r="C3028" s="17" t="s">
        <v>4827</v>
      </c>
      <c r="D3028" s="17" t="s">
        <v>854</v>
      </c>
      <c r="E3028" s="17" t="s">
        <v>2419</v>
      </c>
      <c r="F3028" s="17" t="s">
        <v>166</v>
      </c>
      <c r="G3028" s="17">
        <v>35351447</v>
      </c>
      <c r="H3028" s="17">
        <v>35352804</v>
      </c>
      <c r="I3028" s="17" t="s">
        <v>67</v>
      </c>
      <c r="J3028" s="17" t="s">
        <v>856</v>
      </c>
    </row>
    <row r="3029" spans="1:10">
      <c r="A3029" s="16" t="s">
        <v>619</v>
      </c>
      <c r="B3029" s="17" t="s">
        <v>618</v>
      </c>
      <c r="C3029" s="17" t="s">
        <v>4828</v>
      </c>
      <c r="D3029" s="17" t="s">
        <v>4829</v>
      </c>
      <c r="E3029" s="17" t="s">
        <v>3090</v>
      </c>
      <c r="F3029" s="17" t="s">
        <v>166</v>
      </c>
      <c r="G3029" s="17">
        <v>35353613</v>
      </c>
      <c r="H3029" s="17">
        <v>35357432</v>
      </c>
      <c r="I3029" s="17" t="s">
        <v>67</v>
      </c>
      <c r="J3029" s="17" t="s">
        <v>806</v>
      </c>
    </row>
    <row r="3030" spans="1:10">
      <c r="A3030" s="16" t="s">
        <v>662</v>
      </c>
      <c r="B3030" s="17" t="s">
        <v>658</v>
      </c>
      <c r="C3030" s="17" t="s">
        <v>4830</v>
      </c>
      <c r="D3030" s="17" t="s">
        <v>854</v>
      </c>
      <c r="E3030" s="17" t="s">
        <v>1591</v>
      </c>
      <c r="F3030" s="17" t="s">
        <v>166</v>
      </c>
      <c r="G3030" s="17">
        <v>35366801</v>
      </c>
      <c r="H3030" s="17">
        <v>35368286</v>
      </c>
      <c r="I3030" s="17" t="s">
        <v>67</v>
      </c>
      <c r="J3030" s="17" t="s">
        <v>856</v>
      </c>
    </row>
    <row r="3031" spans="1:10">
      <c r="A3031" s="16" t="s">
        <v>725</v>
      </c>
      <c r="B3031" s="17" t="s">
        <v>722</v>
      </c>
      <c r="C3031" s="17" t="s">
        <v>4831</v>
      </c>
      <c r="D3031" s="17" t="s">
        <v>1258</v>
      </c>
      <c r="E3031" s="17" t="s">
        <v>1865</v>
      </c>
      <c r="F3031" s="17" t="s">
        <v>166</v>
      </c>
      <c r="G3031" s="17">
        <v>35393670</v>
      </c>
      <c r="H3031" s="17">
        <v>35396946</v>
      </c>
      <c r="I3031" s="17" t="s">
        <v>769</v>
      </c>
      <c r="J3031" s="17" t="s">
        <v>774</v>
      </c>
    </row>
    <row r="3032" spans="1:10">
      <c r="A3032" s="16" t="s">
        <v>670</v>
      </c>
      <c r="B3032" s="17" t="s">
        <v>658</v>
      </c>
      <c r="C3032" s="17" t="s">
        <v>4832</v>
      </c>
      <c r="D3032" s="17" t="s">
        <v>889</v>
      </c>
      <c r="E3032" s="17" t="s">
        <v>1596</v>
      </c>
      <c r="F3032" s="17" t="s">
        <v>166</v>
      </c>
      <c r="G3032" s="17">
        <v>35398142</v>
      </c>
      <c r="H3032" s="17">
        <v>35401089</v>
      </c>
      <c r="I3032" s="17" t="s">
        <v>67</v>
      </c>
      <c r="J3032" s="17" t="s">
        <v>758</v>
      </c>
    </row>
    <row r="3033" spans="1:10">
      <c r="A3033" s="16" t="s">
        <v>670</v>
      </c>
      <c r="B3033" s="17" t="s">
        <v>658</v>
      </c>
      <c r="C3033" s="17" t="s">
        <v>4833</v>
      </c>
      <c r="D3033" s="17" t="s">
        <v>889</v>
      </c>
      <c r="E3033" s="17" t="s">
        <v>958</v>
      </c>
      <c r="F3033" s="17" t="s">
        <v>166</v>
      </c>
      <c r="G3033" s="17">
        <v>35402018</v>
      </c>
      <c r="H3033" s="17">
        <v>35405702</v>
      </c>
      <c r="I3033" s="17" t="s">
        <v>67</v>
      </c>
      <c r="J3033" s="17" t="s">
        <v>758</v>
      </c>
    </row>
    <row r="3034" spans="1:10">
      <c r="A3034" s="16" t="s">
        <v>667</v>
      </c>
      <c r="B3034" s="17" t="s">
        <v>658</v>
      </c>
      <c r="C3034" s="17" t="s">
        <v>4834</v>
      </c>
      <c r="D3034" s="17" t="s">
        <v>767</v>
      </c>
      <c r="E3034" s="17" t="s">
        <v>1222</v>
      </c>
      <c r="F3034" s="17" t="s">
        <v>166</v>
      </c>
      <c r="G3034" s="17">
        <v>35418500</v>
      </c>
      <c r="H3034" s="17">
        <v>35419189</v>
      </c>
      <c r="I3034" s="17" t="s">
        <v>769</v>
      </c>
      <c r="J3034" s="17" t="s">
        <v>770</v>
      </c>
    </row>
    <row r="3035" spans="1:10">
      <c r="A3035" s="16" t="s">
        <v>680</v>
      </c>
      <c r="B3035" s="17" t="s">
        <v>658</v>
      </c>
      <c r="C3035" s="17" t="s">
        <v>4835</v>
      </c>
      <c r="D3035" s="17" t="s">
        <v>832</v>
      </c>
      <c r="E3035" s="17" t="s">
        <v>3483</v>
      </c>
      <c r="F3035" s="17" t="s">
        <v>166</v>
      </c>
      <c r="G3035" s="17">
        <v>35474498</v>
      </c>
      <c r="H3035" s="17">
        <v>35474911</v>
      </c>
      <c r="I3035" s="17" t="s">
        <v>769</v>
      </c>
      <c r="J3035" s="17" t="s">
        <v>834</v>
      </c>
    </row>
    <row r="3036" spans="1:10">
      <c r="A3036" s="16" t="s">
        <v>725</v>
      </c>
      <c r="B3036" s="17" t="s">
        <v>722</v>
      </c>
      <c r="C3036" s="17" t="s">
        <v>4836</v>
      </c>
      <c r="D3036" s="17" t="s">
        <v>772</v>
      </c>
      <c r="E3036" s="17" t="s">
        <v>1119</v>
      </c>
      <c r="F3036" s="17" t="s">
        <v>166</v>
      </c>
      <c r="G3036" s="17">
        <v>35475432</v>
      </c>
      <c r="H3036" s="17">
        <v>35477270</v>
      </c>
      <c r="I3036" s="17" t="s">
        <v>67</v>
      </c>
      <c r="J3036" s="17" t="s">
        <v>774</v>
      </c>
    </row>
    <row r="3037" spans="1:10">
      <c r="A3037" s="16" t="s">
        <v>693</v>
      </c>
      <c r="B3037" s="17" t="s">
        <v>658</v>
      </c>
      <c r="C3037" s="17" t="s">
        <v>4837</v>
      </c>
      <c r="D3037" s="17" t="s">
        <v>760</v>
      </c>
      <c r="E3037" s="17" t="s">
        <v>1278</v>
      </c>
      <c r="F3037" s="17" t="s">
        <v>166</v>
      </c>
      <c r="G3037" s="17">
        <v>35508343</v>
      </c>
      <c r="H3037" s="17">
        <v>35509769</v>
      </c>
      <c r="I3037" s="17" t="s">
        <v>769</v>
      </c>
      <c r="J3037" s="17" t="s">
        <v>762</v>
      </c>
    </row>
    <row r="3038" spans="1:10">
      <c r="A3038" s="16" t="s">
        <v>661</v>
      </c>
      <c r="B3038" s="17" t="s">
        <v>658</v>
      </c>
      <c r="C3038" s="17" t="s">
        <v>4838</v>
      </c>
      <c r="D3038" s="17" t="s">
        <v>838</v>
      </c>
      <c r="E3038" s="17" t="s">
        <v>2334</v>
      </c>
      <c r="F3038" s="17" t="s">
        <v>166</v>
      </c>
      <c r="G3038" s="17">
        <v>35514826</v>
      </c>
      <c r="H3038" s="17">
        <v>35516283</v>
      </c>
      <c r="I3038" s="17" t="s">
        <v>67</v>
      </c>
      <c r="J3038" s="17" t="s">
        <v>840</v>
      </c>
    </row>
    <row r="3039" spans="1:10">
      <c r="A3039" s="16" t="s">
        <v>725</v>
      </c>
      <c r="B3039" s="17" t="s">
        <v>722</v>
      </c>
      <c r="C3039" s="17" t="s">
        <v>4839</v>
      </c>
      <c r="D3039" s="17" t="s">
        <v>772</v>
      </c>
      <c r="E3039" s="17" t="s">
        <v>1499</v>
      </c>
      <c r="F3039" s="17" t="s">
        <v>166</v>
      </c>
      <c r="G3039" s="17">
        <v>35649698</v>
      </c>
      <c r="H3039" s="17">
        <v>35650219</v>
      </c>
      <c r="I3039" s="17" t="s">
        <v>67</v>
      </c>
      <c r="J3039" s="17" t="s">
        <v>774</v>
      </c>
    </row>
    <row r="3040" spans="1:10">
      <c r="A3040" s="16" t="s">
        <v>662</v>
      </c>
      <c r="B3040" s="17" t="s">
        <v>658</v>
      </c>
      <c r="C3040" s="17" t="s">
        <v>4840</v>
      </c>
      <c r="D3040" s="17" t="s">
        <v>854</v>
      </c>
      <c r="E3040" s="17" t="s">
        <v>1494</v>
      </c>
      <c r="F3040" s="17" t="s">
        <v>166</v>
      </c>
      <c r="G3040" s="17">
        <v>35710588</v>
      </c>
      <c r="H3040" s="17">
        <v>35713595</v>
      </c>
      <c r="I3040" s="17" t="s">
        <v>769</v>
      </c>
      <c r="J3040" s="17" t="s">
        <v>856</v>
      </c>
    </row>
    <row r="3041" spans="1:10">
      <c r="A3041" s="16" t="s">
        <v>687</v>
      </c>
      <c r="B3041" s="17" t="s">
        <v>658</v>
      </c>
      <c r="C3041" s="17" t="s">
        <v>4841</v>
      </c>
      <c r="D3041" s="17" t="s">
        <v>820</v>
      </c>
      <c r="E3041" s="17" t="s">
        <v>4842</v>
      </c>
      <c r="F3041" s="17" t="s">
        <v>166</v>
      </c>
      <c r="G3041" s="17">
        <v>35723893</v>
      </c>
      <c r="H3041" s="17">
        <v>35724273</v>
      </c>
      <c r="I3041" s="17" t="s">
        <v>67</v>
      </c>
      <c r="J3041" s="17" t="s">
        <v>822</v>
      </c>
    </row>
    <row r="3042" spans="1:10">
      <c r="A3042" s="16" t="s">
        <v>687</v>
      </c>
      <c r="B3042" s="17" t="s">
        <v>658</v>
      </c>
      <c r="C3042" s="17" t="s">
        <v>4843</v>
      </c>
      <c r="D3042" s="17" t="s">
        <v>820</v>
      </c>
      <c r="E3042" s="17" t="s">
        <v>1191</v>
      </c>
      <c r="F3042" s="17" t="s">
        <v>166</v>
      </c>
      <c r="G3042" s="17">
        <v>35729065</v>
      </c>
      <c r="H3042" s="17">
        <v>35729801</v>
      </c>
      <c r="I3042" s="17" t="s">
        <v>67</v>
      </c>
      <c r="J3042" s="17" t="s">
        <v>822</v>
      </c>
    </row>
    <row r="3043" spans="1:10">
      <c r="A3043" s="16" t="s">
        <v>726</v>
      </c>
      <c r="B3043" s="17" t="s">
        <v>722</v>
      </c>
      <c r="C3043" s="17" t="s">
        <v>4844</v>
      </c>
      <c r="D3043" s="17" t="s">
        <v>1893</v>
      </c>
      <c r="E3043" s="17" t="s">
        <v>2057</v>
      </c>
      <c r="F3043" s="17" t="s">
        <v>166</v>
      </c>
      <c r="G3043" s="17">
        <v>35789536</v>
      </c>
      <c r="H3043" s="17">
        <v>35795553</v>
      </c>
      <c r="I3043" s="17" t="s">
        <v>67</v>
      </c>
      <c r="J3043" s="17" t="s">
        <v>1895</v>
      </c>
    </row>
    <row r="3044" spans="1:10">
      <c r="A3044" s="16" t="s">
        <v>664</v>
      </c>
      <c r="B3044" s="17" t="s">
        <v>658</v>
      </c>
      <c r="C3044" s="17" t="s">
        <v>4845</v>
      </c>
      <c r="D3044" s="17" t="s">
        <v>1006</v>
      </c>
      <c r="E3044" s="17" t="s">
        <v>1273</v>
      </c>
      <c r="F3044" s="17" t="s">
        <v>166</v>
      </c>
      <c r="G3044" s="17">
        <v>35817197</v>
      </c>
      <c r="H3044" s="17">
        <v>35817922</v>
      </c>
      <c r="I3044" s="17" t="s">
        <v>67</v>
      </c>
      <c r="J3044" s="17" t="s">
        <v>1007</v>
      </c>
    </row>
    <row r="3045" spans="1:10">
      <c r="A3045" s="16" t="s">
        <v>664</v>
      </c>
      <c r="B3045" s="17" t="s">
        <v>658</v>
      </c>
      <c r="C3045" s="17" t="s">
        <v>4846</v>
      </c>
      <c r="D3045" s="17" t="s">
        <v>1006</v>
      </c>
      <c r="E3045" s="17" t="s">
        <v>1357</v>
      </c>
      <c r="F3045" s="17" t="s">
        <v>166</v>
      </c>
      <c r="G3045" s="17">
        <v>35860073</v>
      </c>
      <c r="H3045" s="17">
        <v>35861624</v>
      </c>
      <c r="I3045" s="17" t="s">
        <v>67</v>
      </c>
      <c r="J3045" s="17" t="s">
        <v>1007</v>
      </c>
    </row>
    <row r="3046" spans="1:10">
      <c r="A3046" s="16" t="s">
        <v>626</v>
      </c>
      <c r="B3046" s="17" t="s">
        <v>624</v>
      </c>
      <c r="C3046" s="17" t="s">
        <v>4847</v>
      </c>
      <c r="D3046" s="17" t="s">
        <v>991</v>
      </c>
      <c r="E3046" s="17" t="s">
        <v>1933</v>
      </c>
      <c r="F3046" s="17" t="s">
        <v>166</v>
      </c>
      <c r="G3046" s="17">
        <v>35883521</v>
      </c>
      <c r="H3046" s="17">
        <v>35886280</v>
      </c>
      <c r="I3046" s="17" t="s">
        <v>67</v>
      </c>
      <c r="J3046" s="17" t="s">
        <v>993</v>
      </c>
    </row>
    <row r="3047" spans="1:10">
      <c r="A3047" s="16" t="s">
        <v>659</v>
      </c>
      <c r="B3047" s="17" t="s">
        <v>658</v>
      </c>
      <c r="C3047" s="17" t="s">
        <v>4848</v>
      </c>
      <c r="D3047" s="17" t="s">
        <v>808</v>
      </c>
      <c r="E3047" s="17" t="s">
        <v>1898</v>
      </c>
      <c r="F3047" s="17" t="s">
        <v>166</v>
      </c>
      <c r="G3047" s="17">
        <v>35914076</v>
      </c>
      <c r="H3047" s="17">
        <v>35916921</v>
      </c>
      <c r="I3047" s="17" t="s">
        <v>67</v>
      </c>
      <c r="J3047" s="17" t="s">
        <v>810</v>
      </c>
    </row>
    <row r="3048" spans="1:10">
      <c r="A3048" s="16" t="s">
        <v>659</v>
      </c>
      <c r="B3048" s="17" t="s">
        <v>658</v>
      </c>
      <c r="C3048" s="17" t="s">
        <v>4849</v>
      </c>
      <c r="D3048" s="17" t="s">
        <v>808</v>
      </c>
      <c r="E3048" s="17" t="s">
        <v>3483</v>
      </c>
      <c r="F3048" s="17" t="s">
        <v>166</v>
      </c>
      <c r="G3048" s="17">
        <v>35965684</v>
      </c>
      <c r="H3048" s="17">
        <v>35966097</v>
      </c>
      <c r="I3048" s="17" t="s">
        <v>67</v>
      </c>
      <c r="J3048" s="17" t="s">
        <v>810</v>
      </c>
    </row>
    <row r="3049" spans="1:10">
      <c r="A3049" s="16" t="s">
        <v>662</v>
      </c>
      <c r="B3049" s="17" t="s">
        <v>658</v>
      </c>
      <c r="C3049" s="17" t="s">
        <v>4850</v>
      </c>
      <c r="D3049" s="17" t="s">
        <v>854</v>
      </c>
      <c r="E3049" s="17" t="s">
        <v>1794</v>
      </c>
      <c r="F3049" s="17" t="s">
        <v>166</v>
      </c>
      <c r="G3049" s="17">
        <v>36036875</v>
      </c>
      <c r="H3049" s="17">
        <v>36039065</v>
      </c>
      <c r="I3049" s="17" t="s">
        <v>769</v>
      </c>
      <c r="J3049" s="17" t="s">
        <v>856</v>
      </c>
    </row>
    <row r="3050" spans="1:10">
      <c r="A3050" s="16" t="s">
        <v>693</v>
      </c>
      <c r="B3050" s="17" t="s">
        <v>658</v>
      </c>
      <c r="C3050" s="17" t="s">
        <v>4851</v>
      </c>
      <c r="D3050" s="17" t="s">
        <v>791</v>
      </c>
      <c r="E3050" s="17" t="s">
        <v>1421</v>
      </c>
      <c r="F3050" s="17" t="s">
        <v>166</v>
      </c>
      <c r="G3050" s="17">
        <v>36069463</v>
      </c>
      <c r="H3050" s="17">
        <v>36070368</v>
      </c>
      <c r="I3050" s="17" t="s">
        <v>769</v>
      </c>
      <c r="J3050" s="17" t="s">
        <v>762</v>
      </c>
    </row>
    <row r="3051" spans="1:10">
      <c r="A3051" s="16" t="s">
        <v>670</v>
      </c>
      <c r="B3051" s="17" t="s">
        <v>658</v>
      </c>
      <c r="C3051" s="17" t="s">
        <v>4852</v>
      </c>
      <c r="D3051" s="17" t="s">
        <v>985</v>
      </c>
      <c r="E3051" s="17" t="s">
        <v>1302</v>
      </c>
      <c r="F3051" s="17" t="s">
        <v>166</v>
      </c>
      <c r="G3051" s="17">
        <v>36111067</v>
      </c>
      <c r="H3051" s="17">
        <v>36111714</v>
      </c>
      <c r="I3051" s="17" t="s">
        <v>769</v>
      </c>
      <c r="J3051" s="17" t="s">
        <v>758</v>
      </c>
    </row>
    <row r="3052" spans="1:10">
      <c r="A3052" s="16" t="s">
        <v>619</v>
      </c>
      <c r="B3052" s="17" t="s">
        <v>618</v>
      </c>
      <c r="C3052" s="17" t="s">
        <v>4853</v>
      </c>
      <c r="D3052" s="17" t="s">
        <v>1086</v>
      </c>
      <c r="E3052" s="17" t="s">
        <v>2357</v>
      </c>
      <c r="F3052" s="17" t="s">
        <v>154</v>
      </c>
      <c r="G3052" s="17">
        <v>38777672</v>
      </c>
      <c r="H3052" s="17">
        <v>38781790</v>
      </c>
      <c r="I3052" s="17" t="s">
        <v>769</v>
      </c>
      <c r="J3052" s="17" t="s">
        <v>806</v>
      </c>
    </row>
    <row r="3053" spans="1:10">
      <c r="A3053" s="16" t="s">
        <v>636</v>
      </c>
      <c r="B3053" s="17" t="s">
        <v>635</v>
      </c>
      <c r="C3053" s="17" t="s">
        <v>4854</v>
      </c>
      <c r="D3053" s="17" t="s">
        <v>1219</v>
      </c>
      <c r="E3053" s="17" t="s">
        <v>1186</v>
      </c>
      <c r="F3053" s="17" t="s">
        <v>166</v>
      </c>
      <c r="G3053" s="17">
        <v>36210659</v>
      </c>
      <c r="H3053" s="17">
        <v>36215784</v>
      </c>
      <c r="I3053" s="17" t="s">
        <v>67</v>
      </c>
      <c r="J3053" s="17" t="s">
        <v>1220</v>
      </c>
    </row>
    <row r="3054" spans="1:10">
      <c r="A3054" s="16" t="s">
        <v>679</v>
      </c>
      <c r="B3054" s="17" t="s">
        <v>658</v>
      </c>
      <c r="C3054" s="17" t="s">
        <v>4855</v>
      </c>
      <c r="D3054" s="17" t="s">
        <v>957</v>
      </c>
      <c r="E3054" s="17" t="s">
        <v>3273</v>
      </c>
      <c r="F3054" s="17" t="s">
        <v>166</v>
      </c>
      <c r="G3054" s="17">
        <v>36249606</v>
      </c>
      <c r="H3054" s="17">
        <v>36250958</v>
      </c>
      <c r="I3054" s="17" t="s">
        <v>67</v>
      </c>
      <c r="J3054" s="17" t="s">
        <v>893</v>
      </c>
    </row>
    <row r="3055" spans="1:10">
      <c r="A3055" s="16" t="s">
        <v>661</v>
      </c>
      <c r="B3055" s="17" t="s">
        <v>658</v>
      </c>
      <c r="C3055" s="17" t="s">
        <v>4856</v>
      </c>
      <c r="D3055" s="17" t="s">
        <v>838</v>
      </c>
      <c r="E3055" s="17" t="s">
        <v>3982</v>
      </c>
      <c r="F3055" s="17" t="s">
        <v>166</v>
      </c>
      <c r="G3055" s="17">
        <v>36258843</v>
      </c>
      <c r="H3055" s="17">
        <v>36259583</v>
      </c>
      <c r="I3055" s="17" t="s">
        <v>67</v>
      </c>
      <c r="J3055" s="17" t="s">
        <v>840</v>
      </c>
    </row>
    <row r="3056" spans="1:10">
      <c r="A3056" s="16" t="s">
        <v>631</v>
      </c>
      <c r="B3056" s="17" t="s">
        <v>629</v>
      </c>
      <c r="C3056" s="17" t="s">
        <v>4857</v>
      </c>
      <c r="D3056" s="17" t="s">
        <v>1479</v>
      </c>
      <c r="E3056" s="17" t="s">
        <v>2109</v>
      </c>
      <c r="F3056" s="17" t="s">
        <v>166</v>
      </c>
      <c r="G3056" s="17">
        <v>36345186</v>
      </c>
      <c r="H3056" s="17">
        <v>36347369</v>
      </c>
      <c r="I3056" s="17" t="s">
        <v>67</v>
      </c>
      <c r="J3056" s="17" t="s">
        <v>870</v>
      </c>
    </row>
    <row r="3057" spans="1:10">
      <c r="A3057" s="16" t="s">
        <v>671</v>
      </c>
      <c r="B3057" s="17" t="s">
        <v>658</v>
      </c>
      <c r="C3057" s="17" t="s">
        <v>4858</v>
      </c>
      <c r="D3057" s="17" t="s">
        <v>914</v>
      </c>
      <c r="E3057" s="17" t="s">
        <v>4859</v>
      </c>
      <c r="F3057" s="17" t="s">
        <v>154</v>
      </c>
      <c r="G3057" s="17">
        <v>38790359</v>
      </c>
      <c r="H3057" s="17">
        <v>38798584</v>
      </c>
      <c r="I3057" s="17" t="s">
        <v>769</v>
      </c>
      <c r="J3057" s="17" t="s">
        <v>916</v>
      </c>
    </row>
    <row r="3058" spans="1:10">
      <c r="A3058" s="16" t="s">
        <v>693</v>
      </c>
      <c r="B3058" s="17" t="s">
        <v>658</v>
      </c>
      <c r="C3058" s="17" t="s">
        <v>4860</v>
      </c>
      <c r="D3058" s="17" t="s">
        <v>2141</v>
      </c>
      <c r="E3058" s="17" t="s">
        <v>1278</v>
      </c>
      <c r="F3058" s="17" t="s">
        <v>166</v>
      </c>
      <c r="G3058" s="17">
        <v>36427377</v>
      </c>
      <c r="H3058" s="17">
        <v>36429437</v>
      </c>
      <c r="I3058" s="17" t="s">
        <v>769</v>
      </c>
      <c r="J3058" s="17" t="s">
        <v>762</v>
      </c>
    </row>
    <row r="3059" spans="1:10">
      <c r="A3059" s="16" t="s">
        <v>693</v>
      </c>
      <c r="B3059" s="17" t="s">
        <v>658</v>
      </c>
      <c r="C3059" s="17" t="s">
        <v>4861</v>
      </c>
      <c r="D3059" s="17" t="s">
        <v>1383</v>
      </c>
      <c r="E3059" s="17" t="s">
        <v>1331</v>
      </c>
      <c r="F3059" s="17" t="s">
        <v>166</v>
      </c>
      <c r="G3059" s="17">
        <v>36434792</v>
      </c>
      <c r="H3059" s="17">
        <v>36437561</v>
      </c>
      <c r="I3059" s="17" t="s">
        <v>67</v>
      </c>
      <c r="J3059" s="17" t="s">
        <v>762</v>
      </c>
    </row>
    <row r="3060" spans="1:10">
      <c r="A3060" s="16" t="s">
        <v>725</v>
      </c>
      <c r="B3060" s="17" t="s">
        <v>722</v>
      </c>
      <c r="C3060" s="17" t="s">
        <v>4862</v>
      </c>
      <c r="D3060" s="17" t="s">
        <v>1258</v>
      </c>
      <c r="E3060" s="17" t="s">
        <v>4863</v>
      </c>
      <c r="F3060" s="17" t="s">
        <v>166</v>
      </c>
      <c r="G3060" s="17">
        <v>36438413</v>
      </c>
      <c r="H3060" s="17">
        <v>36443375</v>
      </c>
      <c r="I3060" s="17" t="s">
        <v>67</v>
      </c>
      <c r="J3060" s="17" t="s">
        <v>774</v>
      </c>
    </row>
    <row r="3061" spans="1:10">
      <c r="A3061" s="16" t="s">
        <v>733</v>
      </c>
      <c r="B3061" s="17" t="s">
        <v>732</v>
      </c>
      <c r="C3061" s="17" t="s">
        <v>4864</v>
      </c>
      <c r="D3061" s="17" t="s">
        <v>846</v>
      </c>
      <c r="E3061" s="17" t="s">
        <v>926</v>
      </c>
      <c r="F3061" s="17" t="s">
        <v>166</v>
      </c>
      <c r="G3061" s="17">
        <v>36480091</v>
      </c>
      <c r="H3061" s="17">
        <v>36481146</v>
      </c>
      <c r="I3061" s="17" t="s">
        <v>769</v>
      </c>
      <c r="J3061" s="17" t="s">
        <v>848</v>
      </c>
    </row>
    <row r="3062" spans="1:10">
      <c r="A3062" s="16" t="s">
        <v>693</v>
      </c>
      <c r="B3062" s="17" t="s">
        <v>658</v>
      </c>
      <c r="C3062" s="17" t="s">
        <v>4865</v>
      </c>
      <c r="D3062" s="17" t="s">
        <v>2084</v>
      </c>
      <c r="E3062" s="17" t="s">
        <v>1740</v>
      </c>
      <c r="F3062" s="17" t="s">
        <v>166</v>
      </c>
      <c r="G3062" s="17">
        <v>36488932</v>
      </c>
      <c r="H3062" s="17">
        <v>36497220</v>
      </c>
      <c r="I3062" s="17" t="s">
        <v>769</v>
      </c>
      <c r="J3062" s="17" t="s">
        <v>762</v>
      </c>
    </row>
    <row r="3063" spans="1:10">
      <c r="A3063" s="16" t="s">
        <v>693</v>
      </c>
      <c r="B3063" s="17" t="s">
        <v>658</v>
      </c>
      <c r="C3063" s="17" t="s">
        <v>4866</v>
      </c>
      <c r="D3063" s="17" t="s">
        <v>2141</v>
      </c>
      <c r="E3063" s="17" t="s">
        <v>852</v>
      </c>
      <c r="F3063" s="17" t="s">
        <v>166</v>
      </c>
      <c r="G3063" s="17">
        <v>36548236</v>
      </c>
      <c r="H3063" s="17">
        <v>36550273</v>
      </c>
      <c r="I3063" s="17" t="s">
        <v>769</v>
      </c>
      <c r="J3063" s="17" t="s">
        <v>762</v>
      </c>
    </row>
    <row r="3064" spans="1:10">
      <c r="A3064" s="16" t="s">
        <v>665</v>
      </c>
      <c r="B3064" s="17" t="s">
        <v>658</v>
      </c>
      <c r="C3064" s="17" t="s">
        <v>4867</v>
      </c>
      <c r="D3064" s="17" t="s">
        <v>842</v>
      </c>
      <c r="E3064" s="17" t="s">
        <v>858</v>
      </c>
      <c r="F3064" s="17" t="s">
        <v>166</v>
      </c>
      <c r="G3064" s="17">
        <v>36656495</v>
      </c>
      <c r="H3064" s="17">
        <v>36657091</v>
      </c>
      <c r="I3064" s="17" t="s">
        <v>769</v>
      </c>
      <c r="J3064" s="17" t="s">
        <v>844</v>
      </c>
    </row>
    <row r="3065" spans="1:10">
      <c r="A3065" s="16" t="s">
        <v>724</v>
      </c>
      <c r="B3065" s="17" t="s">
        <v>722</v>
      </c>
      <c r="C3065" s="17" t="s">
        <v>4868</v>
      </c>
      <c r="D3065" s="17" t="s">
        <v>780</v>
      </c>
      <c r="E3065" s="17" t="s">
        <v>1814</v>
      </c>
      <c r="F3065" s="17" t="s">
        <v>166</v>
      </c>
      <c r="G3065" s="17">
        <v>36670865</v>
      </c>
      <c r="H3065" s="17">
        <v>36673950</v>
      </c>
      <c r="I3065" s="17" t="s">
        <v>67</v>
      </c>
      <c r="J3065" s="17" t="s">
        <v>782</v>
      </c>
    </row>
    <row r="3066" spans="1:10">
      <c r="A3066" s="16" t="s">
        <v>693</v>
      </c>
      <c r="B3066" s="17" t="s">
        <v>658</v>
      </c>
      <c r="C3066" s="17" t="s">
        <v>4869</v>
      </c>
      <c r="D3066" s="17" t="s">
        <v>791</v>
      </c>
      <c r="E3066" s="17" t="s">
        <v>2497</v>
      </c>
      <c r="F3066" s="17" t="s">
        <v>166</v>
      </c>
      <c r="G3066" s="17">
        <v>36725349</v>
      </c>
      <c r="H3066" s="17">
        <v>36726621</v>
      </c>
      <c r="I3066" s="17" t="s">
        <v>67</v>
      </c>
      <c r="J3066" s="17" t="s">
        <v>762</v>
      </c>
    </row>
    <row r="3067" spans="1:10">
      <c r="A3067" s="16" t="s">
        <v>686</v>
      </c>
      <c r="B3067" s="17" t="s">
        <v>658</v>
      </c>
      <c r="C3067" s="17" t="s">
        <v>4870</v>
      </c>
      <c r="D3067" s="17" t="s">
        <v>1469</v>
      </c>
      <c r="E3067" s="17" t="s">
        <v>2417</v>
      </c>
      <c r="F3067" s="17" t="s">
        <v>166</v>
      </c>
      <c r="G3067" s="17">
        <v>36779657</v>
      </c>
      <c r="H3067" s="17">
        <v>36780720</v>
      </c>
      <c r="I3067" s="17" t="s">
        <v>769</v>
      </c>
      <c r="J3067" s="17" t="s">
        <v>946</v>
      </c>
    </row>
    <row r="3068" spans="1:10">
      <c r="A3068" s="16" t="s">
        <v>664</v>
      </c>
      <c r="B3068" s="17" t="s">
        <v>658</v>
      </c>
      <c r="C3068" s="17" t="s">
        <v>4871</v>
      </c>
      <c r="D3068" s="17" t="s">
        <v>1006</v>
      </c>
      <c r="E3068" s="17" t="s">
        <v>1178</v>
      </c>
      <c r="F3068" s="17" t="s">
        <v>166</v>
      </c>
      <c r="G3068" s="17">
        <v>36839031</v>
      </c>
      <c r="H3068" s="17">
        <v>36840355</v>
      </c>
      <c r="I3068" s="17" t="s">
        <v>67</v>
      </c>
      <c r="J3068" s="17" t="s">
        <v>1007</v>
      </c>
    </row>
    <row r="3069" spans="1:10">
      <c r="A3069" s="16" t="s">
        <v>664</v>
      </c>
      <c r="B3069" s="17" t="s">
        <v>658</v>
      </c>
      <c r="C3069" s="17" t="s">
        <v>4872</v>
      </c>
      <c r="D3069" s="17" t="s">
        <v>1006</v>
      </c>
      <c r="E3069" s="17" t="s">
        <v>2210</v>
      </c>
      <c r="F3069" s="17" t="s">
        <v>166</v>
      </c>
      <c r="G3069" s="17">
        <v>36855127</v>
      </c>
      <c r="H3069" s="17">
        <v>36856357</v>
      </c>
      <c r="I3069" s="17" t="s">
        <v>67</v>
      </c>
      <c r="J3069" s="17" t="s">
        <v>1007</v>
      </c>
    </row>
    <row r="3070" spans="1:10">
      <c r="A3070" s="16" t="s">
        <v>670</v>
      </c>
      <c r="B3070" s="17" t="s">
        <v>658</v>
      </c>
      <c r="C3070" s="17" t="s">
        <v>4873</v>
      </c>
      <c r="D3070" s="17" t="s">
        <v>4874</v>
      </c>
      <c r="E3070" s="17" t="s">
        <v>2109</v>
      </c>
      <c r="F3070" s="17" t="s">
        <v>166</v>
      </c>
      <c r="G3070" s="17">
        <v>36900393</v>
      </c>
      <c r="H3070" s="17">
        <v>36901553</v>
      </c>
      <c r="I3070" s="17" t="s">
        <v>769</v>
      </c>
      <c r="J3070" s="17" t="s">
        <v>758</v>
      </c>
    </row>
    <row r="3071" spans="1:10">
      <c r="A3071" s="16" t="s">
        <v>728</v>
      </c>
      <c r="B3071" s="17" t="s">
        <v>722</v>
      </c>
      <c r="C3071" s="17" t="s">
        <v>4873</v>
      </c>
      <c r="D3071" s="17" t="s">
        <v>4874</v>
      </c>
      <c r="E3071" s="17" t="s">
        <v>2109</v>
      </c>
      <c r="F3071" s="17" t="s">
        <v>166</v>
      </c>
      <c r="G3071" s="17">
        <v>36900393</v>
      </c>
      <c r="H3071" s="17">
        <v>36901553</v>
      </c>
      <c r="I3071" s="17" t="s">
        <v>769</v>
      </c>
      <c r="J3071" s="17" t="s">
        <v>938</v>
      </c>
    </row>
    <row r="3072" spans="1:10">
      <c r="A3072" s="16" t="s">
        <v>691</v>
      </c>
      <c r="B3072" s="17" t="s">
        <v>658</v>
      </c>
      <c r="C3072" s="17" t="s">
        <v>4875</v>
      </c>
      <c r="D3072" s="17" t="s">
        <v>1297</v>
      </c>
      <c r="E3072" s="17" t="s">
        <v>1427</v>
      </c>
      <c r="F3072" s="17" t="s">
        <v>166</v>
      </c>
      <c r="G3072" s="17">
        <v>36921051</v>
      </c>
      <c r="H3072" s="17">
        <v>36930854</v>
      </c>
      <c r="I3072" s="17" t="s">
        <v>769</v>
      </c>
      <c r="J3072" s="17" t="s">
        <v>1299</v>
      </c>
    </row>
    <row r="3073" spans="1:10">
      <c r="A3073" s="16" t="s">
        <v>664</v>
      </c>
      <c r="B3073" s="17" t="s">
        <v>658</v>
      </c>
      <c r="C3073" s="17" t="s">
        <v>4876</v>
      </c>
      <c r="D3073" s="17" t="s">
        <v>1006</v>
      </c>
      <c r="E3073" s="17" t="s">
        <v>1596</v>
      </c>
      <c r="F3073" s="17" t="s">
        <v>166</v>
      </c>
      <c r="G3073" s="17">
        <v>36931392</v>
      </c>
      <c r="H3073" s="17">
        <v>36932807</v>
      </c>
      <c r="I3073" s="17" t="s">
        <v>67</v>
      </c>
      <c r="J3073" s="17" t="s">
        <v>1007</v>
      </c>
    </row>
    <row r="3074" spans="1:10">
      <c r="A3074" s="16" t="s">
        <v>622</v>
      </c>
      <c r="B3074" s="17" t="s">
        <v>621</v>
      </c>
      <c r="C3074" s="17" t="s">
        <v>4877</v>
      </c>
      <c r="D3074" s="17" t="s">
        <v>1926</v>
      </c>
      <c r="E3074" s="17" t="s">
        <v>1206</v>
      </c>
      <c r="F3074" s="17" t="s">
        <v>166</v>
      </c>
      <c r="G3074" s="17">
        <v>36955700</v>
      </c>
      <c r="H3074" s="17">
        <v>36957626</v>
      </c>
      <c r="I3074" s="17" t="s">
        <v>769</v>
      </c>
      <c r="J3074" s="17" t="s">
        <v>1338</v>
      </c>
    </row>
    <row r="3075" spans="1:10">
      <c r="A3075" s="16" t="s">
        <v>670</v>
      </c>
      <c r="B3075" s="17" t="s">
        <v>658</v>
      </c>
      <c r="C3075" s="17" t="s">
        <v>4878</v>
      </c>
      <c r="D3075" s="17" t="s">
        <v>756</v>
      </c>
      <c r="E3075" s="17" t="s">
        <v>794</v>
      </c>
      <c r="F3075" s="17" t="s">
        <v>166</v>
      </c>
      <c r="G3075" s="17">
        <v>37112888</v>
      </c>
      <c r="H3075" s="17">
        <v>37114538</v>
      </c>
      <c r="I3075" s="17" t="s">
        <v>67</v>
      </c>
      <c r="J3075" s="17" t="s">
        <v>758</v>
      </c>
    </row>
    <row r="3076" spans="1:10">
      <c r="A3076" s="16" t="s">
        <v>670</v>
      </c>
      <c r="B3076" s="17" t="s">
        <v>658</v>
      </c>
      <c r="C3076" s="17" t="s">
        <v>4879</v>
      </c>
      <c r="D3076" s="17" t="s">
        <v>756</v>
      </c>
      <c r="E3076" s="17" t="s">
        <v>1678</v>
      </c>
      <c r="F3076" s="17" t="s">
        <v>166</v>
      </c>
      <c r="G3076" s="17">
        <v>37118173</v>
      </c>
      <c r="H3076" s="17">
        <v>37126404</v>
      </c>
      <c r="I3076" s="17" t="s">
        <v>67</v>
      </c>
      <c r="J3076" s="17" t="s">
        <v>758</v>
      </c>
    </row>
    <row r="3077" spans="1:10">
      <c r="A3077" s="16" t="s">
        <v>619</v>
      </c>
      <c r="B3077" s="17" t="s">
        <v>618</v>
      </c>
      <c r="C3077" s="17" t="s">
        <v>4880</v>
      </c>
      <c r="D3077" s="17" t="s">
        <v>1116</v>
      </c>
      <c r="E3077" s="17" t="s">
        <v>1357</v>
      </c>
      <c r="F3077" s="17" t="s">
        <v>166</v>
      </c>
      <c r="G3077" s="17">
        <v>37141317</v>
      </c>
      <c r="H3077" s="17">
        <v>37142234</v>
      </c>
      <c r="I3077" s="17" t="s">
        <v>769</v>
      </c>
      <c r="J3077" s="17" t="s">
        <v>806</v>
      </c>
    </row>
    <row r="3078" spans="1:10">
      <c r="A3078" s="16" t="s">
        <v>670</v>
      </c>
      <c r="B3078" s="17" t="s">
        <v>658</v>
      </c>
      <c r="C3078" s="17" t="s">
        <v>4881</v>
      </c>
      <c r="D3078" s="17" t="s">
        <v>4882</v>
      </c>
      <c r="E3078" s="17" t="s">
        <v>2210</v>
      </c>
      <c r="F3078" s="17" t="s">
        <v>166</v>
      </c>
      <c r="G3078" s="17">
        <v>37182594</v>
      </c>
      <c r="H3078" s="17">
        <v>37186458</v>
      </c>
      <c r="I3078" s="17" t="s">
        <v>67</v>
      </c>
      <c r="J3078" s="17" t="s">
        <v>758</v>
      </c>
    </row>
    <row r="3079" spans="1:10">
      <c r="A3079" s="16" t="s">
        <v>704</v>
      </c>
      <c r="B3079" s="17" t="s">
        <v>658</v>
      </c>
      <c r="C3079" s="17" t="s">
        <v>4883</v>
      </c>
      <c r="D3079" s="17" t="s">
        <v>3100</v>
      </c>
      <c r="E3079" s="17" t="s">
        <v>2826</v>
      </c>
      <c r="F3079" s="17" t="s">
        <v>166</v>
      </c>
      <c r="G3079" s="17">
        <v>37232300</v>
      </c>
      <c r="H3079" s="17">
        <v>37242867</v>
      </c>
      <c r="I3079" s="17" t="s">
        <v>769</v>
      </c>
      <c r="J3079" s="17" t="s">
        <v>754</v>
      </c>
    </row>
    <row r="3080" spans="1:10">
      <c r="A3080" s="16" t="s">
        <v>728</v>
      </c>
      <c r="B3080" s="17" t="s">
        <v>722</v>
      </c>
      <c r="C3080" s="17" t="s">
        <v>4884</v>
      </c>
      <c r="D3080" s="17" t="s">
        <v>1165</v>
      </c>
      <c r="E3080" s="17" t="s">
        <v>4885</v>
      </c>
      <c r="F3080" s="17" t="s">
        <v>166</v>
      </c>
      <c r="G3080" s="17">
        <v>37250867</v>
      </c>
      <c r="H3080" s="17">
        <v>37259763</v>
      </c>
      <c r="I3080" s="17" t="s">
        <v>769</v>
      </c>
      <c r="J3080" s="17" t="s">
        <v>938</v>
      </c>
    </row>
    <row r="3081" spans="1:10">
      <c r="A3081" s="16" t="s">
        <v>661</v>
      </c>
      <c r="B3081" s="17" t="s">
        <v>658</v>
      </c>
      <c r="C3081" s="17" t="s">
        <v>4886</v>
      </c>
      <c r="D3081" s="17" t="s">
        <v>838</v>
      </c>
      <c r="E3081" s="17" t="s">
        <v>2328</v>
      </c>
      <c r="F3081" s="17" t="s">
        <v>166</v>
      </c>
      <c r="G3081" s="17">
        <v>37347551</v>
      </c>
      <c r="H3081" s="17">
        <v>37348559</v>
      </c>
      <c r="I3081" s="17" t="s">
        <v>769</v>
      </c>
      <c r="J3081" s="17" t="s">
        <v>840</v>
      </c>
    </row>
    <row r="3082" spans="1:10">
      <c r="A3082" s="16" t="s">
        <v>693</v>
      </c>
      <c r="B3082" s="17" t="s">
        <v>658</v>
      </c>
      <c r="C3082" s="17" t="s">
        <v>4887</v>
      </c>
      <c r="D3082" s="17" t="s">
        <v>2084</v>
      </c>
      <c r="E3082" s="17" t="s">
        <v>745</v>
      </c>
      <c r="F3082" s="17" t="s">
        <v>166</v>
      </c>
      <c r="G3082" s="17">
        <v>37471483</v>
      </c>
      <c r="H3082" s="17">
        <v>37472159</v>
      </c>
      <c r="I3082" s="17" t="s">
        <v>67</v>
      </c>
      <c r="J3082" s="17" t="s">
        <v>762</v>
      </c>
    </row>
    <row r="3083" spans="1:10">
      <c r="A3083" s="16" t="s">
        <v>670</v>
      </c>
      <c r="B3083" s="17" t="s">
        <v>658</v>
      </c>
      <c r="C3083" s="17" t="s">
        <v>4888</v>
      </c>
      <c r="D3083" s="17" t="s">
        <v>985</v>
      </c>
      <c r="E3083" s="17" t="s">
        <v>3992</v>
      </c>
      <c r="F3083" s="17" t="s">
        <v>166</v>
      </c>
      <c r="G3083" s="17">
        <v>37481963</v>
      </c>
      <c r="H3083" s="17">
        <v>37484244</v>
      </c>
      <c r="I3083" s="17" t="s">
        <v>769</v>
      </c>
      <c r="J3083" s="17" t="s">
        <v>758</v>
      </c>
    </row>
    <row r="3084" spans="1:10">
      <c r="A3084" s="16" t="s">
        <v>665</v>
      </c>
      <c r="B3084" s="17" t="s">
        <v>658</v>
      </c>
      <c r="C3084" s="17" t="s">
        <v>4889</v>
      </c>
      <c r="D3084" s="17" t="s">
        <v>842</v>
      </c>
      <c r="E3084" s="17" t="s">
        <v>881</v>
      </c>
      <c r="F3084" s="17" t="s">
        <v>166</v>
      </c>
      <c r="G3084" s="17">
        <v>37485549</v>
      </c>
      <c r="H3084" s="17">
        <v>37488934</v>
      </c>
      <c r="I3084" s="17" t="s">
        <v>67</v>
      </c>
      <c r="J3084" s="17" t="s">
        <v>844</v>
      </c>
    </row>
    <row r="3085" spans="1:10">
      <c r="A3085" s="16" t="s">
        <v>686</v>
      </c>
      <c r="B3085" s="17" t="s">
        <v>658</v>
      </c>
      <c r="C3085" s="17" t="s">
        <v>4890</v>
      </c>
      <c r="D3085" s="17" t="s">
        <v>1469</v>
      </c>
      <c r="E3085" s="17" t="s">
        <v>978</v>
      </c>
      <c r="F3085" s="17" t="s">
        <v>166</v>
      </c>
      <c r="G3085" s="17">
        <v>37500915</v>
      </c>
      <c r="H3085" s="17">
        <v>37502365</v>
      </c>
      <c r="I3085" s="17" t="s">
        <v>67</v>
      </c>
      <c r="J3085" s="17" t="s">
        <v>946</v>
      </c>
    </row>
    <row r="3086" spans="1:10">
      <c r="A3086" s="16" t="s">
        <v>693</v>
      </c>
      <c r="B3086" s="17" t="s">
        <v>658</v>
      </c>
      <c r="C3086" s="17" t="s">
        <v>4891</v>
      </c>
      <c r="D3086" s="17" t="s">
        <v>2432</v>
      </c>
      <c r="E3086" s="17" t="s">
        <v>2094</v>
      </c>
      <c r="F3086" s="17" t="s">
        <v>166</v>
      </c>
      <c r="G3086" s="17">
        <v>37549195</v>
      </c>
      <c r="H3086" s="17">
        <v>37549820</v>
      </c>
      <c r="I3086" s="17" t="s">
        <v>67</v>
      </c>
      <c r="J3086" s="17" t="s">
        <v>762</v>
      </c>
    </row>
    <row r="3087" spans="1:10">
      <c r="A3087" s="16" t="s">
        <v>668</v>
      </c>
      <c r="B3087" s="17" t="s">
        <v>658</v>
      </c>
      <c r="C3087" s="17" t="s">
        <v>4892</v>
      </c>
      <c r="D3087" s="17" t="s">
        <v>1049</v>
      </c>
      <c r="E3087" s="17" t="s">
        <v>2072</v>
      </c>
      <c r="F3087" s="17" t="s">
        <v>166</v>
      </c>
      <c r="G3087" s="17">
        <v>37576719</v>
      </c>
      <c r="H3087" s="17">
        <v>37577586</v>
      </c>
      <c r="I3087" s="17" t="s">
        <v>769</v>
      </c>
      <c r="J3087" s="17" t="s">
        <v>1015</v>
      </c>
    </row>
    <row r="3088" spans="1:10">
      <c r="A3088" s="16" t="s">
        <v>683</v>
      </c>
      <c r="B3088" s="17" t="s">
        <v>658</v>
      </c>
      <c r="C3088" s="17" t="s">
        <v>4893</v>
      </c>
      <c r="D3088" s="17" t="s">
        <v>1560</v>
      </c>
      <c r="E3088" s="17" t="s">
        <v>2192</v>
      </c>
      <c r="F3088" s="17" t="s">
        <v>166</v>
      </c>
      <c r="G3088" s="17">
        <v>37594329</v>
      </c>
      <c r="H3088" s="17">
        <v>37595270</v>
      </c>
      <c r="I3088" s="17" t="s">
        <v>769</v>
      </c>
      <c r="J3088" s="17" t="s">
        <v>1561</v>
      </c>
    </row>
    <row r="3089" spans="1:10">
      <c r="A3089" s="16" t="s">
        <v>706</v>
      </c>
      <c r="B3089" s="17" t="s">
        <v>658</v>
      </c>
      <c r="C3089" s="17" t="s">
        <v>4893</v>
      </c>
      <c r="D3089" s="17" t="s">
        <v>1560</v>
      </c>
      <c r="E3089" s="17" t="s">
        <v>2192</v>
      </c>
      <c r="F3089" s="17" t="s">
        <v>166</v>
      </c>
      <c r="G3089" s="17">
        <v>37594329</v>
      </c>
      <c r="H3089" s="17">
        <v>37595270</v>
      </c>
      <c r="I3089" s="17" t="s">
        <v>769</v>
      </c>
      <c r="J3089" s="17" t="s">
        <v>1562</v>
      </c>
    </row>
    <row r="3090" spans="1:10">
      <c r="A3090" s="16" t="s">
        <v>693</v>
      </c>
      <c r="B3090" s="17" t="s">
        <v>658</v>
      </c>
      <c r="C3090" s="17" t="s">
        <v>4894</v>
      </c>
      <c r="D3090" s="17" t="s">
        <v>2599</v>
      </c>
      <c r="E3090" s="17" t="s">
        <v>4842</v>
      </c>
      <c r="F3090" s="17" t="s">
        <v>166</v>
      </c>
      <c r="G3090" s="17">
        <v>37603540</v>
      </c>
      <c r="H3090" s="17">
        <v>37603779</v>
      </c>
      <c r="I3090" s="17" t="s">
        <v>67</v>
      </c>
      <c r="J3090" s="17" t="s">
        <v>762</v>
      </c>
    </row>
    <row r="3091" spans="1:10">
      <c r="A3091" s="16" t="s">
        <v>692</v>
      </c>
      <c r="B3091" s="17" t="s">
        <v>658</v>
      </c>
      <c r="C3091" s="17" t="s">
        <v>4894</v>
      </c>
      <c r="D3091" s="17" t="s">
        <v>2599</v>
      </c>
      <c r="E3091" s="17" t="s">
        <v>4842</v>
      </c>
      <c r="F3091" s="17" t="s">
        <v>166</v>
      </c>
      <c r="G3091" s="17">
        <v>37603540</v>
      </c>
      <c r="H3091" s="17">
        <v>37603779</v>
      </c>
      <c r="I3091" s="17" t="s">
        <v>67</v>
      </c>
      <c r="J3091" s="17" t="s">
        <v>1701</v>
      </c>
    </row>
    <row r="3092" spans="1:10">
      <c r="A3092" s="16" t="s">
        <v>703</v>
      </c>
      <c r="B3092" s="17" t="s">
        <v>658</v>
      </c>
      <c r="C3092" s="17" t="s">
        <v>4895</v>
      </c>
      <c r="D3092" s="17" t="s">
        <v>1310</v>
      </c>
      <c r="E3092" s="17" t="s">
        <v>1552</v>
      </c>
      <c r="F3092" s="17" t="s">
        <v>166</v>
      </c>
      <c r="G3092" s="17">
        <v>37632428</v>
      </c>
      <c r="H3092" s="17">
        <v>37636015</v>
      </c>
      <c r="I3092" s="17" t="s">
        <v>769</v>
      </c>
      <c r="J3092" s="17" t="s">
        <v>1312</v>
      </c>
    </row>
    <row r="3093" spans="1:10">
      <c r="A3093" s="16" t="s">
        <v>637</v>
      </c>
      <c r="B3093" s="17" t="s">
        <v>635</v>
      </c>
      <c r="C3093" s="17" t="s">
        <v>4896</v>
      </c>
      <c r="D3093" s="17" t="s">
        <v>1580</v>
      </c>
      <c r="E3093" s="17" t="s">
        <v>2210</v>
      </c>
      <c r="F3093" s="17" t="s">
        <v>166</v>
      </c>
      <c r="G3093" s="17">
        <v>37779613</v>
      </c>
      <c r="H3093" s="17">
        <v>37785241</v>
      </c>
      <c r="I3093" s="17" t="s">
        <v>769</v>
      </c>
      <c r="J3093" s="17" t="s">
        <v>1582</v>
      </c>
    </row>
    <row r="3094" spans="1:10">
      <c r="A3094" s="16" t="s">
        <v>700</v>
      </c>
      <c r="B3094" s="17" t="s">
        <v>658</v>
      </c>
      <c r="C3094" s="17" t="s">
        <v>4897</v>
      </c>
      <c r="D3094" s="17" t="s">
        <v>1161</v>
      </c>
      <c r="E3094" s="17" t="s">
        <v>757</v>
      </c>
      <c r="F3094" s="17" t="s">
        <v>166</v>
      </c>
      <c r="G3094" s="17">
        <v>37872843</v>
      </c>
      <c r="H3094" s="17">
        <v>37874325</v>
      </c>
      <c r="I3094" s="17" t="s">
        <v>67</v>
      </c>
      <c r="J3094" s="17" t="s">
        <v>1163</v>
      </c>
    </row>
    <row r="3095" spans="1:10">
      <c r="A3095" s="16" t="s">
        <v>668</v>
      </c>
      <c r="B3095" s="17" t="s">
        <v>658</v>
      </c>
      <c r="C3095" s="17" t="s">
        <v>4898</v>
      </c>
      <c r="D3095" s="17" t="s">
        <v>1049</v>
      </c>
      <c r="E3095" s="17" t="s">
        <v>749</v>
      </c>
      <c r="F3095" s="17" t="s">
        <v>166</v>
      </c>
      <c r="G3095" s="17">
        <v>37890086</v>
      </c>
      <c r="H3095" s="17">
        <v>37890993</v>
      </c>
      <c r="I3095" s="17" t="s">
        <v>769</v>
      </c>
      <c r="J3095" s="17" t="s">
        <v>1015</v>
      </c>
    </row>
    <row r="3096" spans="1:10">
      <c r="A3096" s="16" t="s">
        <v>704</v>
      </c>
      <c r="B3096" s="17" t="s">
        <v>658</v>
      </c>
      <c r="C3096" s="17" t="s">
        <v>4899</v>
      </c>
      <c r="D3096" s="17" t="s">
        <v>788</v>
      </c>
      <c r="E3096" s="17" t="s">
        <v>1452</v>
      </c>
      <c r="F3096" s="17" t="s">
        <v>166</v>
      </c>
      <c r="G3096" s="17">
        <v>37957743</v>
      </c>
      <c r="H3096" s="17">
        <v>37963058</v>
      </c>
      <c r="I3096" s="17" t="s">
        <v>67</v>
      </c>
      <c r="J3096" s="17" t="s">
        <v>754</v>
      </c>
    </row>
    <row r="3097" spans="1:10">
      <c r="A3097" s="16" t="s">
        <v>670</v>
      </c>
      <c r="B3097" s="17" t="s">
        <v>658</v>
      </c>
      <c r="C3097" s="17" t="s">
        <v>4900</v>
      </c>
      <c r="D3097" s="17" t="s">
        <v>889</v>
      </c>
      <c r="E3097" s="17" t="s">
        <v>876</v>
      </c>
      <c r="F3097" s="17" t="s">
        <v>166</v>
      </c>
      <c r="G3097" s="17">
        <v>37965396</v>
      </c>
      <c r="H3097" s="17">
        <v>37971570</v>
      </c>
      <c r="I3097" s="17" t="s">
        <v>67</v>
      </c>
      <c r="J3097" s="17" t="s">
        <v>758</v>
      </c>
    </row>
    <row r="3098" spans="1:10">
      <c r="A3098" s="16" t="s">
        <v>670</v>
      </c>
      <c r="B3098" s="17" t="s">
        <v>658</v>
      </c>
      <c r="C3098" s="17" t="s">
        <v>4901</v>
      </c>
      <c r="D3098" s="17" t="s">
        <v>824</v>
      </c>
      <c r="E3098" s="17" t="s">
        <v>1189</v>
      </c>
      <c r="F3098" s="17" t="s">
        <v>166</v>
      </c>
      <c r="G3098" s="17">
        <v>38018525</v>
      </c>
      <c r="H3098" s="17">
        <v>38018932</v>
      </c>
      <c r="I3098" s="17" t="s">
        <v>769</v>
      </c>
      <c r="J3098" s="17" t="s">
        <v>758</v>
      </c>
    </row>
    <row r="3099" spans="1:10">
      <c r="A3099" s="16" t="s">
        <v>619</v>
      </c>
      <c r="B3099" s="17" t="s">
        <v>618</v>
      </c>
      <c r="C3099" s="17" t="s">
        <v>4902</v>
      </c>
      <c r="D3099" s="17" t="s">
        <v>1228</v>
      </c>
      <c r="E3099" s="17" t="s">
        <v>4903</v>
      </c>
      <c r="F3099" s="17" t="s">
        <v>166</v>
      </c>
      <c r="G3099" s="17">
        <v>38088129</v>
      </c>
      <c r="H3099" s="17">
        <v>38096299</v>
      </c>
      <c r="I3099" s="17" t="s">
        <v>769</v>
      </c>
      <c r="J3099" s="17" t="s">
        <v>806</v>
      </c>
    </row>
    <row r="3100" spans="1:10">
      <c r="A3100" s="16" t="s">
        <v>670</v>
      </c>
      <c r="B3100" s="17" t="s">
        <v>658</v>
      </c>
      <c r="C3100" s="17" t="s">
        <v>4904</v>
      </c>
      <c r="D3100" s="17" t="s">
        <v>985</v>
      </c>
      <c r="E3100" s="17" t="s">
        <v>1036</v>
      </c>
      <c r="F3100" s="17" t="s">
        <v>166</v>
      </c>
      <c r="G3100" s="17">
        <v>38108918</v>
      </c>
      <c r="H3100" s="17">
        <v>38110309</v>
      </c>
      <c r="I3100" s="17" t="s">
        <v>769</v>
      </c>
      <c r="J3100" s="17" t="s">
        <v>758</v>
      </c>
    </row>
    <row r="3101" spans="1:10">
      <c r="A3101" s="16" t="s">
        <v>627</v>
      </c>
      <c r="B3101" s="17" t="s">
        <v>624</v>
      </c>
      <c r="C3101" s="17" t="s">
        <v>4905</v>
      </c>
      <c r="D3101" s="17" t="s">
        <v>784</v>
      </c>
      <c r="E3101" s="17" t="s">
        <v>4906</v>
      </c>
      <c r="F3101" s="17" t="s">
        <v>166</v>
      </c>
      <c r="G3101" s="17">
        <v>38146160</v>
      </c>
      <c r="H3101" s="17">
        <v>38159024</v>
      </c>
      <c r="I3101" s="17" t="s">
        <v>67</v>
      </c>
      <c r="J3101" s="17" t="s">
        <v>786</v>
      </c>
    </row>
    <row r="3102" spans="1:10">
      <c r="A3102" s="16" t="s">
        <v>664</v>
      </c>
      <c r="B3102" s="17" t="s">
        <v>658</v>
      </c>
      <c r="C3102" s="17" t="s">
        <v>4907</v>
      </c>
      <c r="D3102" s="17" t="s">
        <v>1006</v>
      </c>
      <c r="E3102" s="17" t="s">
        <v>2160</v>
      </c>
      <c r="F3102" s="17" t="s">
        <v>166</v>
      </c>
      <c r="G3102" s="17">
        <v>38164692</v>
      </c>
      <c r="H3102" s="17">
        <v>38166395</v>
      </c>
      <c r="I3102" s="17" t="s">
        <v>769</v>
      </c>
      <c r="J3102" s="17" t="s">
        <v>1007</v>
      </c>
    </row>
    <row r="3103" spans="1:10">
      <c r="A3103" s="16" t="s">
        <v>670</v>
      </c>
      <c r="B3103" s="17" t="s">
        <v>658</v>
      </c>
      <c r="C3103" s="17" t="s">
        <v>4908</v>
      </c>
      <c r="D3103" s="17" t="s">
        <v>796</v>
      </c>
      <c r="E3103" s="17" t="s">
        <v>821</v>
      </c>
      <c r="F3103" s="17" t="s">
        <v>166</v>
      </c>
      <c r="G3103" s="17">
        <v>38213601</v>
      </c>
      <c r="H3103" s="17">
        <v>38214314</v>
      </c>
      <c r="I3103" s="17" t="s">
        <v>67</v>
      </c>
      <c r="J3103" s="17" t="s">
        <v>758</v>
      </c>
    </row>
    <row r="3104" spans="1:10">
      <c r="A3104" s="16" t="s">
        <v>670</v>
      </c>
      <c r="B3104" s="17" t="s">
        <v>658</v>
      </c>
      <c r="C3104" s="17" t="s">
        <v>4909</v>
      </c>
      <c r="D3104" s="17" t="s">
        <v>1078</v>
      </c>
      <c r="E3104" s="17" t="s">
        <v>2500</v>
      </c>
      <c r="F3104" s="17" t="s">
        <v>166</v>
      </c>
      <c r="G3104" s="17">
        <v>38274085</v>
      </c>
      <c r="H3104" s="17">
        <v>38281158</v>
      </c>
      <c r="I3104" s="17" t="s">
        <v>67</v>
      </c>
      <c r="J3104" s="17" t="s">
        <v>758</v>
      </c>
    </row>
    <row r="3105" spans="1:10">
      <c r="A3105" s="16" t="s">
        <v>664</v>
      </c>
      <c r="B3105" s="17" t="s">
        <v>658</v>
      </c>
      <c r="C3105" s="17" t="s">
        <v>4910</v>
      </c>
      <c r="D3105" s="17" t="s">
        <v>1006</v>
      </c>
      <c r="E3105" s="17" t="s">
        <v>2312</v>
      </c>
      <c r="F3105" s="17" t="s">
        <v>166</v>
      </c>
      <c r="G3105" s="17">
        <v>38310459</v>
      </c>
      <c r="H3105" s="17">
        <v>38310977</v>
      </c>
      <c r="I3105" s="17" t="s">
        <v>769</v>
      </c>
      <c r="J3105" s="17" t="s">
        <v>1007</v>
      </c>
    </row>
    <row r="3106" spans="1:10">
      <c r="A3106" s="16" t="s">
        <v>693</v>
      </c>
      <c r="B3106" s="17" t="s">
        <v>658</v>
      </c>
      <c r="C3106" s="17" t="s">
        <v>4911</v>
      </c>
      <c r="D3106" s="17" t="s">
        <v>791</v>
      </c>
      <c r="E3106" s="17" t="s">
        <v>1010</v>
      </c>
      <c r="F3106" s="17" t="s">
        <v>166</v>
      </c>
      <c r="G3106" s="17">
        <v>38361124</v>
      </c>
      <c r="H3106" s="17">
        <v>38362137</v>
      </c>
      <c r="I3106" s="17" t="s">
        <v>769</v>
      </c>
      <c r="J3106" s="17" t="s">
        <v>762</v>
      </c>
    </row>
    <row r="3107" spans="1:10">
      <c r="A3107" s="16" t="s">
        <v>683</v>
      </c>
      <c r="B3107" s="17" t="s">
        <v>658</v>
      </c>
      <c r="C3107" s="17" t="s">
        <v>4912</v>
      </c>
      <c r="D3107" s="17" t="s">
        <v>1564</v>
      </c>
      <c r="E3107" s="17" t="s">
        <v>2900</v>
      </c>
      <c r="F3107" s="17" t="s">
        <v>166</v>
      </c>
      <c r="G3107" s="17">
        <v>38375127</v>
      </c>
      <c r="H3107" s="17">
        <v>38375426</v>
      </c>
      <c r="I3107" s="17" t="s">
        <v>769</v>
      </c>
      <c r="J3107" s="17" t="s">
        <v>1561</v>
      </c>
    </row>
    <row r="3108" spans="1:10">
      <c r="A3108" s="16" t="s">
        <v>706</v>
      </c>
      <c r="B3108" s="17" t="s">
        <v>658</v>
      </c>
      <c r="C3108" s="17" t="s">
        <v>4912</v>
      </c>
      <c r="D3108" s="17" t="s">
        <v>1564</v>
      </c>
      <c r="E3108" s="17" t="s">
        <v>2900</v>
      </c>
      <c r="F3108" s="17" t="s">
        <v>166</v>
      </c>
      <c r="G3108" s="17">
        <v>38375127</v>
      </c>
      <c r="H3108" s="17">
        <v>38375426</v>
      </c>
      <c r="I3108" s="17" t="s">
        <v>769</v>
      </c>
      <c r="J3108" s="17" t="s">
        <v>1562</v>
      </c>
    </row>
    <row r="3109" spans="1:10">
      <c r="A3109" s="16" t="s">
        <v>695</v>
      </c>
      <c r="B3109" s="17" t="s">
        <v>658</v>
      </c>
      <c r="C3109" s="17" t="s">
        <v>4913</v>
      </c>
      <c r="D3109" s="17" t="s">
        <v>2135</v>
      </c>
      <c r="E3109" s="17" t="s">
        <v>1758</v>
      </c>
      <c r="F3109" s="17" t="s">
        <v>166</v>
      </c>
      <c r="G3109" s="17">
        <v>38389975</v>
      </c>
      <c r="H3109" s="17">
        <v>38391790</v>
      </c>
      <c r="I3109" s="17" t="s">
        <v>769</v>
      </c>
      <c r="J3109" s="17" t="s">
        <v>2137</v>
      </c>
    </row>
    <row r="3110" spans="1:10">
      <c r="A3110" s="16" t="s">
        <v>667</v>
      </c>
      <c r="B3110" s="17" t="s">
        <v>658</v>
      </c>
      <c r="C3110" s="17" t="s">
        <v>4914</v>
      </c>
      <c r="D3110" s="17" t="s">
        <v>767</v>
      </c>
      <c r="E3110" s="17" t="s">
        <v>2776</v>
      </c>
      <c r="F3110" s="17" t="s">
        <v>166</v>
      </c>
      <c r="G3110" s="17">
        <v>38440311</v>
      </c>
      <c r="H3110" s="17">
        <v>38442494</v>
      </c>
      <c r="I3110" s="17" t="s">
        <v>769</v>
      </c>
      <c r="J3110" s="17" t="s">
        <v>770</v>
      </c>
    </row>
    <row r="3111" spans="1:10">
      <c r="A3111" s="16" t="s">
        <v>694</v>
      </c>
      <c r="B3111" s="17" t="s">
        <v>658</v>
      </c>
      <c r="C3111" s="17" t="s">
        <v>4915</v>
      </c>
      <c r="D3111" s="17" t="s">
        <v>918</v>
      </c>
      <c r="E3111" s="17" t="s">
        <v>850</v>
      </c>
      <c r="F3111" s="17" t="s">
        <v>166</v>
      </c>
      <c r="G3111" s="17">
        <v>38498593</v>
      </c>
      <c r="H3111" s="17">
        <v>38499856</v>
      </c>
      <c r="I3111" s="17" t="s">
        <v>769</v>
      </c>
      <c r="J3111" s="17" t="s">
        <v>920</v>
      </c>
    </row>
    <row r="3112" spans="1:10">
      <c r="A3112" s="16" t="s">
        <v>664</v>
      </c>
      <c r="B3112" s="17" t="s">
        <v>658</v>
      </c>
      <c r="C3112" s="17" t="s">
        <v>4916</v>
      </c>
      <c r="D3112" s="17" t="s">
        <v>1006</v>
      </c>
      <c r="E3112" s="17" t="s">
        <v>2771</v>
      </c>
      <c r="F3112" s="17" t="s">
        <v>166</v>
      </c>
      <c r="G3112" s="17">
        <v>38511816</v>
      </c>
      <c r="H3112" s="17">
        <v>38513010</v>
      </c>
      <c r="I3112" s="17" t="s">
        <v>769</v>
      </c>
      <c r="J3112" s="17" t="s">
        <v>1007</v>
      </c>
    </row>
    <row r="3113" spans="1:10">
      <c r="A3113" s="16" t="s">
        <v>705</v>
      </c>
      <c r="B3113" s="17" t="s">
        <v>658</v>
      </c>
      <c r="C3113" s="17" t="s">
        <v>4917</v>
      </c>
      <c r="D3113" s="17" t="s">
        <v>1032</v>
      </c>
      <c r="E3113" s="17" t="s">
        <v>2950</v>
      </c>
      <c r="F3113" s="17" t="s">
        <v>166</v>
      </c>
      <c r="G3113" s="17">
        <v>38568550</v>
      </c>
      <c r="H3113" s="17">
        <v>38571033</v>
      </c>
      <c r="I3113" s="17" t="s">
        <v>67</v>
      </c>
      <c r="J3113" s="17" t="s">
        <v>1034</v>
      </c>
    </row>
    <row r="3114" spans="1:10">
      <c r="A3114" s="16" t="s">
        <v>686</v>
      </c>
      <c r="B3114" s="17" t="s">
        <v>658</v>
      </c>
      <c r="C3114" s="17" t="s">
        <v>4918</v>
      </c>
      <c r="D3114" s="17" t="s">
        <v>1469</v>
      </c>
      <c r="E3114" s="17" t="s">
        <v>2497</v>
      </c>
      <c r="F3114" s="17" t="s">
        <v>166</v>
      </c>
      <c r="G3114" s="17">
        <v>38603516</v>
      </c>
      <c r="H3114" s="17">
        <v>38604998</v>
      </c>
      <c r="I3114" s="17" t="s">
        <v>67</v>
      </c>
      <c r="J3114" s="17" t="s">
        <v>946</v>
      </c>
    </row>
    <row r="3115" spans="1:10">
      <c r="A3115" s="16" t="s">
        <v>670</v>
      </c>
      <c r="B3115" s="17" t="s">
        <v>658</v>
      </c>
      <c r="C3115" s="17" t="s">
        <v>4919</v>
      </c>
      <c r="D3115" s="17" t="s">
        <v>2171</v>
      </c>
      <c r="E3115" s="17" t="s">
        <v>4920</v>
      </c>
      <c r="F3115" s="17" t="s">
        <v>166</v>
      </c>
      <c r="G3115" s="17">
        <v>38666862</v>
      </c>
      <c r="H3115" s="17">
        <v>38674658</v>
      </c>
      <c r="I3115" s="17" t="s">
        <v>769</v>
      </c>
      <c r="J3115" s="17" t="s">
        <v>758</v>
      </c>
    </row>
    <row r="3116" spans="1:10">
      <c r="A3116" s="16" t="s">
        <v>661</v>
      </c>
      <c r="B3116" s="17" t="s">
        <v>658</v>
      </c>
      <c r="C3116" s="17" t="s">
        <v>4921</v>
      </c>
      <c r="D3116" s="17" t="s">
        <v>838</v>
      </c>
      <c r="E3116" s="17" t="s">
        <v>1467</v>
      </c>
      <c r="F3116" s="17" t="s">
        <v>166</v>
      </c>
      <c r="G3116" s="17">
        <v>38675558</v>
      </c>
      <c r="H3116" s="17">
        <v>38676373</v>
      </c>
      <c r="I3116" s="17" t="s">
        <v>769</v>
      </c>
      <c r="J3116" s="17" t="s">
        <v>840</v>
      </c>
    </row>
    <row r="3117" spans="1:10">
      <c r="A3117" s="16" t="s">
        <v>619</v>
      </c>
      <c r="B3117" s="17" t="s">
        <v>618</v>
      </c>
      <c r="C3117" s="17" t="s">
        <v>4922</v>
      </c>
      <c r="D3117" s="17" t="s">
        <v>1352</v>
      </c>
      <c r="E3117" s="17" t="s">
        <v>4923</v>
      </c>
      <c r="F3117" s="17" t="s">
        <v>166</v>
      </c>
      <c r="G3117" s="17">
        <v>38676896</v>
      </c>
      <c r="H3117" s="17">
        <v>38683129</v>
      </c>
      <c r="I3117" s="17" t="s">
        <v>67</v>
      </c>
      <c r="J3117" s="17" t="s">
        <v>806</v>
      </c>
    </row>
    <row r="3118" spans="1:10">
      <c r="A3118" s="16" t="s">
        <v>712</v>
      </c>
      <c r="B3118" s="17" t="s">
        <v>708</v>
      </c>
      <c r="C3118" s="17" t="s">
        <v>4924</v>
      </c>
      <c r="D3118" s="17" t="s">
        <v>4925</v>
      </c>
      <c r="E3118" s="17" t="s">
        <v>2178</v>
      </c>
      <c r="F3118" s="17" t="s">
        <v>166</v>
      </c>
      <c r="G3118" s="17">
        <v>38712243</v>
      </c>
      <c r="H3118" s="17">
        <v>38719284</v>
      </c>
      <c r="I3118" s="17" t="s">
        <v>769</v>
      </c>
      <c r="J3118" s="17" t="s">
        <v>1024</v>
      </c>
    </row>
    <row r="3119" spans="1:10">
      <c r="A3119" s="16" t="s">
        <v>664</v>
      </c>
      <c r="B3119" s="17" t="s">
        <v>658</v>
      </c>
      <c r="C3119" s="17" t="s">
        <v>4926</v>
      </c>
      <c r="D3119" s="17" t="s">
        <v>1006</v>
      </c>
      <c r="E3119" s="17" t="s">
        <v>2252</v>
      </c>
      <c r="F3119" s="17" t="s">
        <v>166</v>
      </c>
      <c r="G3119" s="17">
        <v>38749620</v>
      </c>
      <c r="H3119" s="17">
        <v>38753163</v>
      </c>
      <c r="I3119" s="17" t="s">
        <v>769</v>
      </c>
      <c r="J3119" s="17" t="s">
        <v>1007</v>
      </c>
    </row>
    <row r="3120" spans="1:10">
      <c r="A3120" s="16" t="s">
        <v>693</v>
      </c>
      <c r="B3120" s="17" t="s">
        <v>658</v>
      </c>
      <c r="C3120" s="17" t="s">
        <v>4927</v>
      </c>
      <c r="D3120" s="17" t="s">
        <v>760</v>
      </c>
      <c r="E3120" s="17" t="s">
        <v>1371</v>
      </c>
      <c r="F3120" s="17" t="s">
        <v>166</v>
      </c>
      <c r="G3120" s="17">
        <v>38776959</v>
      </c>
      <c r="H3120" s="17">
        <v>38778287</v>
      </c>
      <c r="I3120" s="17" t="s">
        <v>67</v>
      </c>
      <c r="J3120" s="17" t="s">
        <v>762</v>
      </c>
    </row>
    <row r="3121" spans="1:10">
      <c r="A3121" s="16" t="s">
        <v>670</v>
      </c>
      <c r="B3121" s="17" t="s">
        <v>658</v>
      </c>
      <c r="C3121" s="17" t="s">
        <v>4928</v>
      </c>
      <c r="D3121" s="17" t="s">
        <v>756</v>
      </c>
      <c r="E3121" s="17" t="s">
        <v>818</v>
      </c>
      <c r="F3121" s="17" t="s">
        <v>166</v>
      </c>
      <c r="G3121" s="17">
        <v>38800644</v>
      </c>
      <c r="H3121" s="17">
        <v>38802827</v>
      </c>
      <c r="I3121" s="17" t="s">
        <v>769</v>
      </c>
      <c r="J3121" s="17" t="s">
        <v>758</v>
      </c>
    </row>
    <row r="3122" spans="1:10">
      <c r="A3122" s="16" t="s">
        <v>727</v>
      </c>
      <c r="B3122" s="17" t="s">
        <v>722</v>
      </c>
      <c r="C3122" s="17" t="s">
        <v>4929</v>
      </c>
      <c r="D3122" s="17" t="s">
        <v>1690</v>
      </c>
      <c r="E3122" s="17" t="s">
        <v>903</v>
      </c>
      <c r="F3122" s="17" t="s">
        <v>166</v>
      </c>
      <c r="G3122" s="17">
        <v>38886204</v>
      </c>
      <c r="H3122" s="17">
        <v>38888376</v>
      </c>
      <c r="I3122" s="17" t="s">
        <v>769</v>
      </c>
      <c r="J3122" s="17" t="s">
        <v>979</v>
      </c>
    </row>
    <row r="3123" spans="1:10">
      <c r="A3123" s="16" t="s">
        <v>664</v>
      </c>
      <c r="B3123" s="17" t="s">
        <v>658</v>
      </c>
      <c r="C3123" s="17" t="s">
        <v>4930</v>
      </c>
      <c r="D3123" s="17" t="s">
        <v>1006</v>
      </c>
      <c r="E3123" s="17" t="s">
        <v>2706</v>
      </c>
      <c r="F3123" s="17" t="s">
        <v>166</v>
      </c>
      <c r="G3123" s="17">
        <v>38920121</v>
      </c>
      <c r="H3123" s="17">
        <v>38920348</v>
      </c>
      <c r="I3123" s="17" t="s">
        <v>769</v>
      </c>
      <c r="J3123" s="17" t="s">
        <v>1007</v>
      </c>
    </row>
    <row r="3124" spans="1:10">
      <c r="A3124" s="16" t="s">
        <v>664</v>
      </c>
      <c r="B3124" s="17" t="s">
        <v>658</v>
      </c>
      <c r="C3124" s="17" t="s">
        <v>4931</v>
      </c>
      <c r="D3124" s="17" t="s">
        <v>1006</v>
      </c>
      <c r="E3124" s="17" t="s">
        <v>1680</v>
      </c>
      <c r="F3124" s="17" t="s">
        <v>166</v>
      </c>
      <c r="G3124" s="17">
        <v>38946642</v>
      </c>
      <c r="H3124" s="17">
        <v>38948078</v>
      </c>
      <c r="I3124" s="17" t="s">
        <v>67</v>
      </c>
      <c r="J3124" s="17" t="s">
        <v>1007</v>
      </c>
    </row>
    <row r="3125" spans="1:10">
      <c r="A3125" s="16" t="s">
        <v>667</v>
      </c>
      <c r="B3125" s="17" t="s">
        <v>658</v>
      </c>
      <c r="C3125" s="17" t="s">
        <v>4932</v>
      </c>
      <c r="D3125" s="17" t="s">
        <v>767</v>
      </c>
      <c r="E3125" s="17" t="s">
        <v>2192</v>
      </c>
      <c r="F3125" s="17" t="s">
        <v>166</v>
      </c>
      <c r="G3125" s="17">
        <v>39106151</v>
      </c>
      <c r="H3125" s="17">
        <v>39107092</v>
      </c>
      <c r="I3125" s="17" t="s">
        <v>769</v>
      </c>
      <c r="J3125" s="17" t="s">
        <v>770</v>
      </c>
    </row>
    <row r="3126" spans="1:10">
      <c r="A3126" s="16" t="s">
        <v>686</v>
      </c>
      <c r="B3126" s="17" t="s">
        <v>658</v>
      </c>
      <c r="C3126" s="17" t="s">
        <v>4933</v>
      </c>
      <c r="D3126" s="17" t="s">
        <v>2807</v>
      </c>
      <c r="E3126" s="17" t="s">
        <v>1134</v>
      </c>
      <c r="F3126" s="17" t="s">
        <v>166</v>
      </c>
      <c r="G3126" s="17">
        <v>39239905</v>
      </c>
      <c r="H3126" s="17">
        <v>39247627</v>
      </c>
      <c r="I3126" s="17" t="s">
        <v>769</v>
      </c>
      <c r="J3126" s="17" t="s">
        <v>946</v>
      </c>
    </row>
    <row r="3127" spans="1:10">
      <c r="A3127" s="16" t="s">
        <v>685</v>
      </c>
      <c r="B3127" s="17" t="s">
        <v>658</v>
      </c>
      <c r="C3127" s="17" t="s">
        <v>4933</v>
      </c>
      <c r="D3127" s="17" t="s">
        <v>2807</v>
      </c>
      <c r="E3127" s="17" t="s">
        <v>1134</v>
      </c>
      <c r="F3127" s="17" t="s">
        <v>166</v>
      </c>
      <c r="G3127" s="17">
        <v>39239905</v>
      </c>
      <c r="H3127" s="17">
        <v>39247627</v>
      </c>
      <c r="I3127" s="17" t="s">
        <v>769</v>
      </c>
      <c r="J3127" s="17" t="s">
        <v>2808</v>
      </c>
    </row>
    <row r="3128" spans="1:10">
      <c r="A3128" s="16" t="s">
        <v>704</v>
      </c>
      <c r="B3128" s="17" t="s">
        <v>658</v>
      </c>
      <c r="C3128" s="17" t="s">
        <v>4934</v>
      </c>
      <c r="D3128" s="17" t="s">
        <v>788</v>
      </c>
      <c r="E3128" s="17" t="s">
        <v>4455</v>
      </c>
      <c r="F3128" s="17" t="s">
        <v>166</v>
      </c>
      <c r="G3128" s="17">
        <v>39249206</v>
      </c>
      <c r="H3128" s="17">
        <v>39257407</v>
      </c>
      <c r="I3128" s="17" t="s">
        <v>769</v>
      </c>
      <c r="J3128" s="17" t="s">
        <v>754</v>
      </c>
    </row>
    <row r="3129" spans="1:10">
      <c r="A3129" s="16" t="s">
        <v>661</v>
      </c>
      <c r="B3129" s="17" t="s">
        <v>658</v>
      </c>
      <c r="C3129" s="17" t="s">
        <v>4935</v>
      </c>
      <c r="D3129" s="17" t="s">
        <v>838</v>
      </c>
      <c r="E3129" s="17" t="s">
        <v>1335</v>
      </c>
      <c r="F3129" s="17" t="s">
        <v>166</v>
      </c>
      <c r="G3129" s="17">
        <v>39359994</v>
      </c>
      <c r="H3129" s="17">
        <v>39360626</v>
      </c>
      <c r="I3129" s="17" t="s">
        <v>67</v>
      </c>
      <c r="J3129" s="17" t="s">
        <v>840</v>
      </c>
    </row>
    <row r="3130" spans="1:10">
      <c r="A3130" s="16" t="s">
        <v>670</v>
      </c>
      <c r="B3130" s="17" t="s">
        <v>658</v>
      </c>
      <c r="C3130" s="17" t="s">
        <v>4936</v>
      </c>
      <c r="D3130" s="17" t="s">
        <v>756</v>
      </c>
      <c r="E3130" s="17" t="s">
        <v>1311</v>
      </c>
      <c r="F3130" s="17" t="s">
        <v>166</v>
      </c>
      <c r="G3130" s="17">
        <v>39535887</v>
      </c>
      <c r="H3130" s="17">
        <v>39538296</v>
      </c>
      <c r="I3130" s="17" t="s">
        <v>769</v>
      </c>
      <c r="J3130" s="17" t="s">
        <v>758</v>
      </c>
    </row>
    <row r="3131" spans="1:10">
      <c r="A3131" s="16" t="s">
        <v>704</v>
      </c>
      <c r="B3131" s="17" t="s">
        <v>658</v>
      </c>
      <c r="C3131" s="17" t="s">
        <v>4937</v>
      </c>
      <c r="D3131" s="17" t="s">
        <v>764</v>
      </c>
      <c r="E3131" s="17" t="s">
        <v>4938</v>
      </c>
      <c r="F3131" s="17" t="s">
        <v>166</v>
      </c>
      <c r="G3131" s="17">
        <v>39552549</v>
      </c>
      <c r="H3131" s="17">
        <v>39556049</v>
      </c>
      <c r="I3131" s="17" t="s">
        <v>769</v>
      </c>
      <c r="J3131" s="17" t="s">
        <v>754</v>
      </c>
    </row>
    <row r="3132" spans="1:10">
      <c r="A3132" s="16" t="s">
        <v>631</v>
      </c>
      <c r="B3132" s="17" t="s">
        <v>629</v>
      </c>
      <c r="C3132" s="17" t="s">
        <v>4939</v>
      </c>
      <c r="D3132" s="17" t="s">
        <v>1479</v>
      </c>
      <c r="E3132" s="17" t="s">
        <v>2839</v>
      </c>
      <c r="F3132" s="17" t="s">
        <v>166</v>
      </c>
      <c r="G3132" s="17">
        <v>39561498</v>
      </c>
      <c r="H3132" s="17">
        <v>39564125</v>
      </c>
      <c r="I3132" s="17" t="s">
        <v>67</v>
      </c>
      <c r="J3132" s="17" t="s">
        <v>870</v>
      </c>
    </row>
    <row r="3133" spans="1:10">
      <c r="A3133" s="16" t="s">
        <v>717</v>
      </c>
      <c r="B3133" s="17" t="s">
        <v>716</v>
      </c>
      <c r="C3133" s="17" t="s">
        <v>4940</v>
      </c>
      <c r="D3133" s="17" t="s">
        <v>4941</v>
      </c>
      <c r="E3133" s="17" t="s">
        <v>1847</v>
      </c>
      <c r="F3133" s="17" t="s">
        <v>166</v>
      </c>
      <c r="G3133" s="17">
        <v>39602256</v>
      </c>
      <c r="H3133" s="17">
        <v>39604201</v>
      </c>
      <c r="I3133" s="17" t="s">
        <v>769</v>
      </c>
      <c r="J3133" s="17" t="s">
        <v>1210</v>
      </c>
    </row>
    <row r="3134" spans="1:10">
      <c r="A3134" s="16" t="s">
        <v>714</v>
      </c>
      <c r="B3134" s="17" t="s">
        <v>708</v>
      </c>
      <c r="C3134" s="17" t="s">
        <v>4940</v>
      </c>
      <c r="D3134" s="17" t="s">
        <v>4941</v>
      </c>
      <c r="E3134" s="17" t="s">
        <v>1847</v>
      </c>
      <c r="F3134" s="17" t="s">
        <v>166</v>
      </c>
      <c r="G3134" s="17">
        <v>39602256</v>
      </c>
      <c r="H3134" s="17">
        <v>39604201</v>
      </c>
      <c r="I3134" s="17" t="s">
        <v>769</v>
      </c>
      <c r="J3134" s="17" t="s">
        <v>2241</v>
      </c>
    </row>
    <row r="3135" spans="1:10">
      <c r="A3135" s="16" t="s">
        <v>715</v>
      </c>
      <c r="B3135" s="17" t="s">
        <v>708</v>
      </c>
      <c r="C3135" s="17" t="s">
        <v>4940</v>
      </c>
      <c r="D3135" s="17" t="s">
        <v>4941</v>
      </c>
      <c r="E3135" s="17" t="s">
        <v>1847</v>
      </c>
      <c r="F3135" s="17" t="s">
        <v>166</v>
      </c>
      <c r="G3135" s="17">
        <v>39602256</v>
      </c>
      <c r="H3135" s="17">
        <v>39604201</v>
      </c>
      <c r="I3135" s="17" t="s">
        <v>769</v>
      </c>
      <c r="J3135" s="17" t="s">
        <v>2242</v>
      </c>
    </row>
    <row r="3136" spans="1:10">
      <c r="A3136" s="16" t="s">
        <v>717</v>
      </c>
      <c r="B3136" s="17" t="s">
        <v>716</v>
      </c>
      <c r="C3136" s="17" t="s">
        <v>4942</v>
      </c>
      <c r="D3136" s="17" t="s">
        <v>2239</v>
      </c>
      <c r="E3136" s="17" t="s">
        <v>4464</v>
      </c>
      <c r="F3136" s="17" t="s">
        <v>166</v>
      </c>
      <c r="G3136" s="17">
        <v>39610172</v>
      </c>
      <c r="H3136" s="17">
        <v>39614764</v>
      </c>
      <c r="I3136" s="17" t="s">
        <v>769</v>
      </c>
      <c r="J3136" s="17" t="s">
        <v>1210</v>
      </c>
    </row>
    <row r="3137" spans="1:10">
      <c r="A3137" s="16" t="s">
        <v>714</v>
      </c>
      <c r="B3137" s="17" t="s">
        <v>708</v>
      </c>
      <c r="C3137" s="17" t="s">
        <v>4942</v>
      </c>
      <c r="D3137" s="17" t="s">
        <v>2239</v>
      </c>
      <c r="E3137" s="17" t="s">
        <v>4464</v>
      </c>
      <c r="F3137" s="17" t="s">
        <v>166</v>
      </c>
      <c r="G3137" s="17">
        <v>39610172</v>
      </c>
      <c r="H3137" s="17">
        <v>39614764</v>
      </c>
      <c r="I3137" s="17" t="s">
        <v>769</v>
      </c>
      <c r="J3137" s="17" t="s">
        <v>2241</v>
      </c>
    </row>
    <row r="3138" spans="1:10">
      <c r="A3138" s="16" t="s">
        <v>715</v>
      </c>
      <c r="B3138" s="17" t="s">
        <v>708</v>
      </c>
      <c r="C3138" s="17" t="s">
        <v>4942</v>
      </c>
      <c r="D3138" s="17" t="s">
        <v>2239</v>
      </c>
      <c r="E3138" s="17" t="s">
        <v>4464</v>
      </c>
      <c r="F3138" s="17" t="s">
        <v>166</v>
      </c>
      <c r="G3138" s="17">
        <v>39610172</v>
      </c>
      <c r="H3138" s="17">
        <v>39614764</v>
      </c>
      <c r="I3138" s="17" t="s">
        <v>769</v>
      </c>
      <c r="J3138" s="17" t="s">
        <v>2242</v>
      </c>
    </row>
    <row r="3139" spans="1:10">
      <c r="A3139" s="16" t="s">
        <v>671</v>
      </c>
      <c r="B3139" s="17" t="s">
        <v>658</v>
      </c>
      <c r="C3139" s="17" t="s">
        <v>4943</v>
      </c>
      <c r="D3139" s="17" t="s">
        <v>914</v>
      </c>
      <c r="E3139" s="17" t="s">
        <v>1189</v>
      </c>
      <c r="F3139" s="17" t="s">
        <v>166</v>
      </c>
      <c r="G3139" s="17">
        <v>39618987</v>
      </c>
      <c r="H3139" s="17">
        <v>39619686</v>
      </c>
      <c r="I3139" s="17" t="s">
        <v>769</v>
      </c>
      <c r="J3139" s="17" t="s">
        <v>916</v>
      </c>
    </row>
    <row r="3140" spans="1:10">
      <c r="A3140" s="16" t="s">
        <v>670</v>
      </c>
      <c r="B3140" s="17" t="s">
        <v>658</v>
      </c>
      <c r="C3140" s="17" t="s">
        <v>4944</v>
      </c>
      <c r="D3140" s="17" t="s">
        <v>922</v>
      </c>
      <c r="E3140" s="17" t="s">
        <v>2210</v>
      </c>
      <c r="F3140" s="17" t="s">
        <v>166</v>
      </c>
      <c r="G3140" s="17">
        <v>39637261</v>
      </c>
      <c r="H3140" s="17">
        <v>39638046</v>
      </c>
      <c r="I3140" s="17" t="s">
        <v>769</v>
      </c>
      <c r="J3140" s="17" t="s">
        <v>758</v>
      </c>
    </row>
    <row r="3141" spans="1:10">
      <c r="A3141" s="16" t="s">
        <v>717</v>
      </c>
      <c r="B3141" s="17" t="s">
        <v>716</v>
      </c>
      <c r="C3141" s="17" t="s">
        <v>4945</v>
      </c>
      <c r="D3141" s="17" t="s">
        <v>4941</v>
      </c>
      <c r="E3141" s="17" t="s">
        <v>1660</v>
      </c>
      <c r="F3141" s="17" t="s">
        <v>166</v>
      </c>
      <c r="G3141" s="17">
        <v>39651863</v>
      </c>
      <c r="H3141" s="17">
        <v>39653639</v>
      </c>
      <c r="I3141" s="17" t="s">
        <v>769</v>
      </c>
      <c r="J3141" s="17" t="s">
        <v>1210</v>
      </c>
    </row>
    <row r="3142" spans="1:10">
      <c r="A3142" s="16" t="s">
        <v>714</v>
      </c>
      <c r="B3142" s="17" t="s">
        <v>708</v>
      </c>
      <c r="C3142" s="17" t="s">
        <v>4945</v>
      </c>
      <c r="D3142" s="17" t="s">
        <v>4941</v>
      </c>
      <c r="E3142" s="17" t="s">
        <v>1660</v>
      </c>
      <c r="F3142" s="17" t="s">
        <v>166</v>
      </c>
      <c r="G3142" s="17">
        <v>39651863</v>
      </c>
      <c r="H3142" s="17">
        <v>39653639</v>
      </c>
      <c r="I3142" s="17" t="s">
        <v>769</v>
      </c>
      <c r="J3142" s="17" t="s">
        <v>2241</v>
      </c>
    </row>
    <row r="3143" spans="1:10">
      <c r="A3143" s="16" t="s">
        <v>715</v>
      </c>
      <c r="B3143" s="17" t="s">
        <v>708</v>
      </c>
      <c r="C3143" s="17" t="s">
        <v>4945</v>
      </c>
      <c r="D3143" s="17" t="s">
        <v>4941</v>
      </c>
      <c r="E3143" s="17" t="s">
        <v>1660</v>
      </c>
      <c r="F3143" s="17" t="s">
        <v>166</v>
      </c>
      <c r="G3143" s="17">
        <v>39651863</v>
      </c>
      <c r="H3143" s="17">
        <v>39653639</v>
      </c>
      <c r="I3143" s="17" t="s">
        <v>769</v>
      </c>
      <c r="J3143" s="17" t="s">
        <v>2242</v>
      </c>
    </row>
    <row r="3144" spans="1:10">
      <c r="A3144" s="16" t="s">
        <v>671</v>
      </c>
      <c r="B3144" s="17" t="s">
        <v>658</v>
      </c>
      <c r="C3144" s="17" t="s">
        <v>4946</v>
      </c>
      <c r="D3144" s="17" t="s">
        <v>914</v>
      </c>
      <c r="E3144" s="17" t="s">
        <v>2006</v>
      </c>
      <c r="F3144" s="17" t="s">
        <v>166</v>
      </c>
      <c r="G3144" s="17">
        <v>39654761</v>
      </c>
      <c r="H3144" s="17">
        <v>39658855</v>
      </c>
      <c r="I3144" s="17" t="s">
        <v>769</v>
      </c>
      <c r="J3144" s="17" t="s">
        <v>916</v>
      </c>
    </row>
    <row r="3145" spans="1:10">
      <c r="A3145" s="16" t="s">
        <v>670</v>
      </c>
      <c r="B3145" s="17" t="s">
        <v>658</v>
      </c>
      <c r="C3145" s="17" t="s">
        <v>4947</v>
      </c>
      <c r="D3145" s="17" t="s">
        <v>985</v>
      </c>
      <c r="E3145" s="17" t="s">
        <v>2286</v>
      </c>
      <c r="F3145" s="17" t="s">
        <v>166</v>
      </c>
      <c r="G3145" s="17">
        <v>39673630</v>
      </c>
      <c r="H3145" s="17">
        <v>39676829</v>
      </c>
      <c r="I3145" s="17" t="s">
        <v>769</v>
      </c>
      <c r="J3145" s="17" t="s">
        <v>758</v>
      </c>
    </row>
    <row r="3146" spans="1:10">
      <c r="A3146" s="16" t="s">
        <v>679</v>
      </c>
      <c r="B3146" s="17" t="s">
        <v>658</v>
      </c>
      <c r="C3146" s="17" t="s">
        <v>4948</v>
      </c>
      <c r="D3146" s="17" t="s">
        <v>957</v>
      </c>
      <c r="E3146" s="17" t="s">
        <v>1959</v>
      </c>
      <c r="F3146" s="17" t="s">
        <v>166</v>
      </c>
      <c r="G3146" s="17">
        <v>39706310</v>
      </c>
      <c r="H3146" s="17">
        <v>39707875</v>
      </c>
      <c r="I3146" s="17" t="s">
        <v>67</v>
      </c>
      <c r="J3146" s="17" t="s">
        <v>893</v>
      </c>
    </row>
    <row r="3147" spans="1:10">
      <c r="A3147" s="16" t="s">
        <v>661</v>
      </c>
      <c r="B3147" s="17" t="s">
        <v>658</v>
      </c>
      <c r="C3147" s="17" t="s">
        <v>4949</v>
      </c>
      <c r="D3147" s="17" t="s">
        <v>838</v>
      </c>
      <c r="E3147" s="17" t="s">
        <v>2671</v>
      </c>
      <c r="F3147" s="17" t="s">
        <v>166</v>
      </c>
      <c r="G3147" s="17">
        <v>39760628</v>
      </c>
      <c r="H3147" s="17">
        <v>39760966</v>
      </c>
      <c r="I3147" s="17" t="s">
        <v>67</v>
      </c>
      <c r="J3147" s="17" t="s">
        <v>840</v>
      </c>
    </row>
    <row r="3148" spans="1:10">
      <c r="A3148" s="16" t="s">
        <v>691</v>
      </c>
      <c r="B3148" s="17" t="s">
        <v>658</v>
      </c>
      <c r="C3148" s="17" t="s">
        <v>4950</v>
      </c>
      <c r="D3148" s="17" t="s">
        <v>1297</v>
      </c>
      <c r="E3148" s="17" t="s">
        <v>4951</v>
      </c>
      <c r="F3148" s="17" t="s">
        <v>166</v>
      </c>
      <c r="G3148" s="17">
        <v>39795327</v>
      </c>
      <c r="H3148" s="17">
        <v>39802847</v>
      </c>
      <c r="I3148" s="17" t="s">
        <v>769</v>
      </c>
      <c r="J3148" s="17" t="s">
        <v>1299</v>
      </c>
    </row>
    <row r="3149" spans="1:10">
      <c r="A3149" s="16" t="s">
        <v>734</v>
      </c>
      <c r="B3149" s="17" t="s">
        <v>732</v>
      </c>
      <c r="C3149" s="17" t="s">
        <v>4952</v>
      </c>
      <c r="D3149" s="17" t="s">
        <v>1509</v>
      </c>
      <c r="E3149" s="17" t="s">
        <v>2001</v>
      </c>
      <c r="F3149" s="17" t="s">
        <v>166</v>
      </c>
      <c r="G3149" s="17">
        <v>39833190</v>
      </c>
      <c r="H3149" s="17">
        <v>39836978</v>
      </c>
      <c r="I3149" s="17" t="s">
        <v>67</v>
      </c>
      <c r="J3149" s="17" t="s">
        <v>1510</v>
      </c>
    </row>
    <row r="3150" spans="1:10">
      <c r="A3150" s="16" t="s">
        <v>670</v>
      </c>
      <c r="B3150" s="17" t="s">
        <v>658</v>
      </c>
      <c r="C3150" s="17" t="s">
        <v>4953</v>
      </c>
      <c r="D3150" s="17" t="s">
        <v>922</v>
      </c>
      <c r="E3150" s="17" t="s">
        <v>773</v>
      </c>
      <c r="F3150" s="17" t="s">
        <v>154</v>
      </c>
      <c r="G3150" s="17">
        <v>39141951</v>
      </c>
      <c r="H3150" s="17">
        <v>39142448</v>
      </c>
      <c r="I3150" s="17" t="s">
        <v>769</v>
      </c>
      <c r="J3150" s="17" t="s">
        <v>758</v>
      </c>
    </row>
    <row r="3151" spans="1:10">
      <c r="A3151" s="16" t="s">
        <v>664</v>
      </c>
      <c r="B3151" s="17" t="s">
        <v>658</v>
      </c>
      <c r="C3151" s="17" t="s">
        <v>4954</v>
      </c>
      <c r="D3151" s="17" t="s">
        <v>1006</v>
      </c>
      <c r="E3151" s="17" t="s">
        <v>953</v>
      </c>
      <c r="F3151" s="17" t="s">
        <v>166</v>
      </c>
      <c r="G3151" s="17">
        <v>40146392</v>
      </c>
      <c r="H3151" s="17">
        <v>40149865</v>
      </c>
      <c r="I3151" s="17" t="s">
        <v>67</v>
      </c>
      <c r="J3151" s="17" t="s">
        <v>1007</v>
      </c>
    </row>
    <row r="3152" spans="1:10">
      <c r="A3152" s="16" t="s">
        <v>664</v>
      </c>
      <c r="B3152" s="17" t="s">
        <v>658</v>
      </c>
      <c r="C3152" s="17" t="s">
        <v>4955</v>
      </c>
      <c r="D3152" s="17" t="s">
        <v>1006</v>
      </c>
      <c r="E3152" s="17" t="s">
        <v>2343</v>
      </c>
      <c r="F3152" s="17" t="s">
        <v>166</v>
      </c>
      <c r="G3152" s="17">
        <v>40159219</v>
      </c>
      <c r="H3152" s="17">
        <v>40161724</v>
      </c>
      <c r="I3152" s="17" t="s">
        <v>67</v>
      </c>
      <c r="J3152" s="17" t="s">
        <v>1007</v>
      </c>
    </row>
    <row r="3153" spans="1:10">
      <c r="A3153" s="16" t="s">
        <v>727</v>
      </c>
      <c r="B3153" s="17" t="s">
        <v>722</v>
      </c>
      <c r="C3153" s="17" t="s">
        <v>4956</v>
      </c>
      <c r="D3153" s="17" t="s">
        <v>1690</v>
      </c>
      <c r="E3153" s="17" t="s">
        <v>1147</v>
      </c>
      <c r="F3153" s="17" t="s">
        <v>166</v>
      </c>
      <c r="G3153" s="17">
        <v>40171803</v>
      </c>
      <c r="H3153" s="17">
        <v>40176060</v>
      </c>
      <c r="I3153" s="17" t="s">
        <v>769</v>
      </c>
      <c r="J3153" s="17" t="s">
        <v>979</v>
      </c>
    </row>
    <row r="3154" spans="1:10">
      <c r="A3154" s="16" t="s">
        <v>701</v>
      </c>
      <c r="B3154" s="17" t="s">
        <v>658</v>
      </c>
      <c r="C3154" s="17" t="s">
        <v>4957</v>
      </c>
      <c r="D3154" s="17" t="s">
        <v>744</v>
      </c>
      <c r="E3154" s="17" t="s">
        <v>1070</v>
      </c>
      <c r="F3154" s="17" t="s">
        <v>166</v>
      </c>
      <c r="G3154" s="17">
        <v>40244103</v>
      </c>
      <c r="H3154" s="17">
        <v>40245721</v>
      </c>
      <c r="I3154" s="17" t="s">
        <v>769</v>
      </c>
      <c r="J3154" s="17" t="s">
        <v>746</v>
      </c>
    </row>
    <row r="3155" spans="1:10">
      <c r="A3155" s="16" t="s">
        <v>693</v>
      </c>
      <c r="B3155" s="17" t="s">
        <v>658</v>
      </c>
      <c r="C3155" s="17" t="s">
        <v>4958</v>
      </c>
      <c r="D3155" s="17" t="s">
        <v>791</v>
      </c>
      <c r="E3155" s="17" t="s">
        <v>929</v>
      </c>
      <c r="F3155" s="17" t="s">
        <v>154</v>
      </c>
      <c r="G3155" s="17">
        <v>39169489</v>
      </c>
      <c r="H3155" s="17">
        <v>39172124</v>
      </c>
      <c r="I3155" s="17" t="s">
        <v>67</v>
      </c>
      <c r="J3155" s="17" t="s">
        <v>762</v>
      </c>
    </row>
    <row r="3156" spans="1:10">
      <c r="A3156" s="16" t="s">
        <v>725</v>
      </c>
      <c r="B3156" s="17" t="s">
        <v>722</v>
      </c>
      <c r="C3156" s="17" t="s">
        <v>4959</v>
      </c>
      <c r="D3156" s="17" t="s">
        <v>772</v>
      </c>
      <c r="E3156" s="17" t="s">
        <v>958</v>
      </c>
      <c r="F3156" s="17" t="s">
        <v>166</v>
      </c>
      <c r="G3156" s="17">
        <v>40273071</v>
      </c>
      <c r="H3156" s="17">
        <v>40280217</v>
      </c>
      <c r="I3156" s="17" t="s">
        <v>67</v>
      </c>
      <c r="J3156" s="17" t="s">
        <v>774</v>
      </c>
    </row>
    <row r="3157" spans="1:10">
      <c r="A3157" s="16" t="s">
        <v>637</v>
      </c>
      <c r="B3157" s="17" t="s">
        <v>635</v>
      </c>
      <c r="C3157" s="17" t="s">
        <v>4960</v>
      </c>
      <c r="D3157" s="17" t="s">
        <v>1580</v>
      </c>
      <c r="E3157" s="17" t="s">
        <v>3483</v>
      </c>
      <c r="F3157" s="17" t="s">
        <v>166</v>
      </c>
      <c r="G3157" s="17">
        <v>40328823</v>
      </c>
      <c r="H3157" s="17">
        <v>40330770</v>
      </c>
      <c r="I3157" s="17" t="s">
        <v>67</v>
      </c>
      <c r="J3157" s="17" t="s">
        <v>1582</v>
      </c>
    </row>
    <row r="3158" spans="1:10">
      <c r="A3158" s="16" t="s">
        <v>666</v>
      </c>
      <c r="B3158" s="17" t="s">
        <v>658</v>
      </c>
      <c r="C3158" s="17" t="s">
        <v>4961</v>
      </c>
      <c r="D3158" s="17" t="s">
        <v>748</v>
      </c>
      <c r="E3158" s="17" t="s">
        <v>3396</v>
      </c>
      <c r="F3158" s="17" t="s">
        <v>166</v>
      </c>
      <c r="G3158" s="17">
        <v>40412518</v>
      </c>
      <c r="H3158" s="17">
        <v>40413957</v>
      </c>
      <c r="I3158" s="17" t="s">
        <v>67</v>
      </c>
      <c r="J3158" s="17" t="s">
        <v>750</v>
      </c>
    </row>
    <row r="3159" spans="1:10">
      <c r="A3159" s="16" t="s">
        <v>666</v>
      </c>
      <c r="B3159" s="17" t="s">
        <v>658</v>
      </c>
      <c r="C3159" s="17" t="s">
        <v>4962</v>
      </c>
      <c r="D3159" s="17" t="s">
        <v>1140</v>
      </c>
      <c r="E3159" s="17" t="s">
        <v>2279</v>
      </c>
      <c r="F3159" s="17" t="s">
        <v>166</v>
      </c>
      <c r="G3159" s="17">
        <v>40438205</v>
      </c>
      <c r="H3159" s="17">
        <v>40440196</v>
      </c>
      <c r="I3159" s="17" t="s">
        <v>769</v>
      </c>
      <c r="J3159" s="17" t="s">
        <v>750</v>
      </c>
    </row>
    <row r="3160" spans="1:10">
      <c r="A3160" s="16" t="s">
        <v>670</v>
      </c>
      <c r="B3160" s="17" t="s">
        <v>658</v>
      </c>
      <c r="C3160" s="17" t="s">
        <v>4963</v>
      </c>
      <c r="D3160" s="17" t="s">
        <v>824</v>
      </c>
      <c r="E3160" s="17" t="s">
        <v>1178</v>
      </c>
      <c r="F3160" s="17" t="s">
        <v>166</v>
      </c>
      <c r="G3160" s="17">
        <v>40452749</v>
      </c>
      <c r="H3160" s="17">
        <v>40453762</v>
      </c>
      <c r="I3160" s="17" t="s">
        <v>67</v>
      </c>
      <c r="J3160" s="17" t="s">
        <v>758</v>
      </c>
    </row>
    <row r="3161" spans="1:10">
      <c r="A3161" s="16" t="s">
        <v>704</v>
      </c>
      <c r="B3161" s="17" t="s">
        <v>658</v>
      </c>
      <c r="C3161" s="17" t="s">
        <v>4964</v>
      </c>
      <c r="D3161" s="17" t="s">
        <v>788</v>
      </c>
      <c r="E3161" s="17" t="s">
        <v>2136</v>
      </c>
      <c r="F3161" s="17" t="s">
        <v>166</v>
      </c>
      <c r="G3161" s="17">
        <v>40617417</v>
      </c>
      <c r="H3161" s="17">
        <v>40626791</v>
      </c>
      <c r="I3161" s="17" t="s">
        <v>67</v>
      </c>
      <c r="J3161" s="17" t="s">
        <v>754</v>
      </c>
    </row>
    <row r="3162" spans="1:10">
      <c r="A3162" s="16" t="s">
        <v>691</v>
      </c>
      <c r="B3162" s="17" t="s">
        <v>658</v>
      </c>
      <c r="C3162" s="17" t="s">
        <v>4965</v>
      </c>
      <c r="D3162" s="17" t="s">
        <v>1297</v>
      </c>
      <c r="E3162" s="17" t="s">
        <v>2955</v>
      </c>
      <c r="F3162" s="17" t="s">
        <v>166</v>
      </c>
      <c r="G3162" s="17">
        <v>40655153</v>
      </c>
      <c r="H3162" s="17">
        <v>40656322</v>
      </c>
      <c r="I3162" s="17" t="s">
        <v>769</v>
      </c>
      <c r="J3162" s="17" t="s">
        <v>1299</v>
      </c>
    </row>
    <row r="3163" spans="1:10">
      <c r="A3163" s="16" t="s">
        <v>725</v>
      </c>
      <c r="B3163" s="17" t="s">
        <v>722</v>
      </c>
      <c r="C3163" s="17" t="s">
        <v>4966</v>
      </c>
      <c r="D3163" s="17" t="s">
        <v>772</v>
      </c>
      <c r="E3163" s="17" t="s">
        <v>1036</v>
      </c>
      <c r="F3163" s="17" t="s">
        <v>154</v>
      </c>
      <c r="G3163" s="17">
        <v>39215665</v>
      </c>
      <c r="H3163" s="17">
        <v>39218087</v>
      </c>
      <c r="I3163" s="17" t="s">
        <v>67</v>
      </c>
      <c r="J3163" s="17" t="s">
        <v>774</v>
      </c>
    </row>
    <row r="3164" spans="1:10">
      <c r="A3164" s="16" t="s">
        <v>686</v>
      </c>
      <c r="B3164" s="17" t="s">
        <v>658</v>
      </c>
      <c r="C3164" s="17" t="s">
        <v>4967</v>
      </c>
      <c r="D3164" s="17" t="s">
        <v>944</v>
      </c>
      <c r="E3164" s="17" t="s">
        <v>1746</v>
      </c>
      <c r="F3164" s="17" t="s">
        <v>166</v>
      </c>
      <c r="G3164" s="17">
        <v>40816778</v>
      </c>
      <c r="H3164" s="17">
        <v>40820499</v>
      </c>
      <c r="I3164" s="17" t="s">
        <v>67</v>
      </c>
      <c r="J3164" s="17" t="s">
        <v>946</v>
      </c>
    </row>
    <row r="3165" spans="1:10">
      <c r="A3165" s="16" t="s">
        <v>719</v>
      </c>
      <c r="B3165" s="17" t="s">
        <v>718</v>
      </c>
      <c r="C3165" s="17" t="s">
        <v>4967</v>
      </c>
      <c r="D3165" s="17" t="s">
        <v>944</v>
      </c>
      <c r="E3165" s="17" t="s">
        <v>1746</v>
      </c>
      <c r="F3165" s="17" t="s">
        <v>166</v>
      </c>
      <c r="G3165" s="17">
        <v>40816778</v>
      </c>
      <c r="H3165" s="17">
        <v>40820499</v>
      </c>
      <c r="I3165" s="17" t="s">
        <v>67</v>
      </c>
      <c r="J3165" s="17" t="s">
        <v>947</v>
      </c>
    </row>
    <row r="3166" spans="1:10">
      <c r="A3166" s="16" t="s">
        <v>686</v>
      </c>
      <c r="B3166" s="17" t="s">
        <v>658</v>
      </c>
      <c r="C3166" s="17" t="s">
        <v>4968</v>
      </c>
      <c r="D3166" s="17" t="s">
        <v>944</v>
      </c>
      <c r="E3166" s="17" t="s">
        <v>4969</v>
      </c>
      <c r="F3166" s="17" t="s">
        <v>166</v>
      </c>
      <c r="G3166" s="17">
        <v>40827989</v>
      </c>
      <c r="H3166" s="17">
        <v>40831705</v>
      </c>
      <c r="I3166" s="17" t="s">
        <v>67</v>
      </c>
      <c r="J3166" s="17" t="s">
        <v>946</v>
      </c>
    </row>
    <row r="3167" spans="1:10">
      <c r="A3167" s="16" t="s">
        <v>719</v>
      </c>
      <c r="B3167" s="17" t="s">
        <v>718</v>
      </c>
      <c r="C3167" s="17" t="s">
        <v>4968</v>
      </c>
      <c r="D3167" s="17" t="s">
        <v>944</v>
      </c>
      <c r="E3167" s="17" t="s">
        <v>4969</v>
      </c>
      <c r="F3167" s="17" t="s">
        <v>166</v>
      </c>
      <c r="G3167" s="17">
        <v>40827989</v>
      </c>
      <c r="H3167" s="17">
        <v>40831705</v>
      </c>
      <c r="I3167" s="17" t="s">
        <v>67</v>
      </c>
      <c r="J3167" s="17" t="s">
        <v>947</v>
      </c>
    </row>
    <row r="3168" spans="1:10">
      <c r="A3168" s="16" t="s">
        <v>670</v>
      </c>
      <c r="B3168" s="17" t="s">
        <v>658</v>
      </c>
      <c r="C3168" s="17" t="s">
        <v>4970</v>
      </c>
      <c r="D3168" s="17" t="s">
        <v>1078</v>
      </c>
      <c r="E3168" s="17" t="s">
        <v>1131</v>
      </c>
      <c r="F3168" s="17" t="s">
        <v>166</v>
      </c>
      <c r="G3168" s="17">
        <v>40867148</v>
      </c>
      <c r="H3168" s="17">
        <v>40871641</v>
      </c>
      <c r="I3168" s="17" t="s">
        <v>67</v>
      </c>
      <c r="J3168" s="17" t="s">
        <v>758</v>
      </c>
    </row>
    <row r="3169" spans="1:10">
      <c r="A3169" s="16" t="s">
        <v>659</v>
      </c>
      <c r="B3169" s="17" t="s">
        <v>658</v>
      </c>
      <c r="C3169" s="17" t="s">
        <v>4971</v>
      </c>
      <c r="D3169" s="17" t="s">
        <v>808</v>
      </c>
      <c r="E3169" s="17" t="s">
        <v>1222</v>
      </c>
      <c r="F3169" s="17" t="s">
        <v>166</v>
      </c>
      <c r="G3169" s="17">
        <v>40915750</v>
      </c>
      <c r="H3169" s="17">
        <v>40916439</v>
      </c>
      <c r="I3169" s="17" t="s">
        <v>769</v>
      </c>
      <c r="J3169" s="17" t="s">
        <v>810</v>
      </c>
    </row>
    <row r="3170" spans="1:10">
      <c r="A3170" s="16" t="s">
        <v>693</v>
      </c>
      <c r="B3170" s="17" t="s">
        <v>658</v>
      </c>
      <c r="C3170" s="17" t="s">
        <v>4972</v>
      </c>
      <c r="D3170" s="17" t="s">
        <v>1776</v>
      </c>
      <c r="E3170" s="17" t="s">
        <v>1045</v>
      </c>
      <c r="F3170" s="17" t="s">
        <v>166</v>
      </c>
      <c r="G3170" s="17">
        <v>40987702</v>
      </c>
      <c r="H3170" s="17">
        <v>40991311</v>
      </c>
      <c r="I3170" s="17" t="s">
        <v>769</v>
      </c>
      <c r="J3170" s="17" t="s">
        <v>762</v>
      </c>
    </row>
    <row r="3171" spans="1:10">
      <c r="A3171" s="16" t="s">
        <v>723</v>
      </c>
      <c r="B3171" s="17" t="s">
        <v>722</v>
      </c>
      <c r="C3171" s="17" t="s">
        <v>4973</v>
      </c>
      <c r="D3171" s="17" t="s">
        <v>1454</v>
      </c>
      <c r="E3171" s="17" t="s">
        <v>1068</v>
      </c>
      <c r="F3171" s="17" t="s">
        <v>166</v>
      </c>
      <c r="G3171" s="17">
        <v>41008708</v>
      </c>
      <c r="H3171" s="17">
        <v>41010806</v>
      </c>
      <c r="I3171" s="17" t="s">
        <v>769</v>
      </c>
      <c r="J3171" s="17" t="s">
        <v>1456</v>
      </c>
    </row>
    <row r="3172" spans="1:10">
      <c r="A3172" s="16" t="s">
        <v>705</v>
      </c>
      <c r="B3172" s="17" t="s">
        <v>658</v>
      </c>
      <c r="C3172" s="17" t="s">
        <v>4974</v>
      </c>
      <c r="D3172" s="17" t="s">
        <v>1032</v>
      </c>
      <c r="E3172" s="17" t="s">
        <v>915</v>
      </c>
      <c r="F3172" s="17" t="s">
        <v>154</v>
      </c>
      <c r="G3172" s="17">
        <v>39237642</v>
      </c>
      <c r="H3172" s="17">
        <v>39238997</v>
      </c>
      <c r="I3172" s="17" t="s">
        <v>67</v>
      </c>
      <c r="J3172" s="17" t="s">
        <v>1034</v>
      </c>
    </row>
    <row r="3173" spans="1:10">
      <c r="A3173" s="16" t="s">
        <v>664</v>
      </c>
      <c r="B3173" s="17" t="s">
        <v>658</v>
      </c>
      <c r="C3173" s="17" t="s">
        <v>4975</v>
      </c>
      <c r="D3173" s="17" t="s">
        <v>1006</v>
      </c>
      <c r="E3173" s="17" t="s">
        <v>2486</v>
      </c>
      <c r="F3173" s="17" t="s">
        <v>166</v>
      </c>
      <c r="G3173" s="17">
        <v>41052862</v>
      </c>
      <c r="H3173" s="17">
        <v>41054004</v>
      </c>
      <c r="I3173" s="17" t="s">
        <v>67</v>
      </c>
      <c r="J3173" s="17" t="s">
        <v>1007</v>
      </c>
    </row>
    <row r="3174" spans="1:10">
      <c r="A3174" s="16" t="s">
        <v>664</v>
      </c>
      <c r="B3174" s="17" t="s">
        <v>658</v>
      </c>
      <c r="C3174" s="17" t="s">
        <v>4976</v>
      </c>
      <c r="D3174" s="17" t="s">
        <v>1006</v>
      </c>
      <c r="E3174" s="17" t="s">
        <v>4977</v>
      </c>
      <c r="F3174" s="17" t="s">
        <v>154</v>
      </c>
      <c r="G3174" s="17">
        <v>39250323</v>
      </c>
      <c r="H3174" s="17">
        <v>39250658</v>
      </c>
      <c r="I3174" s="17" t="s">
        <v>67</v>
      </c>
      <c r="J3174" s="17" t="s">
        <v>1007</v>
      </c>
    </row>
    <row r="3175" spans="1:10">
      <c r="A3175" s="16" t="s">
        <v>704</v>
      </c>
      <c r="B3175" s="17" t="s">
        <v>658</v>
      </c>
      <c r="C3175" s="17" t="s">
        <v>4978</v>
      </c>
      <c r="D3175" s="17" t="s">
        <v>788</v>
      </c>
      <c r="E3175" s="17" t="s">
        <v>1494</v>
      </c>
      <c r="F3175" s="17" t="s">
        <v>166</v>
      </c>
      <c r="G3175" s="17">
        <v>41100808</v>
      </c>
      <c r="H3175" s="17">
        <v>41109890</v>
      </c>
      <c r="I3175" s="17" t="s">
        <v>769</v>
      </c>
      <c r="J3175" s="17" t="s">
        <v>754</v>
      </c>
    </row>
    <row r="3176" spans="1:10">
      <c r="A3176" s="16" t="s">
        <v>661</v>
      </c>
      <c r="B3176" s="17" t="s">
        <v>658</v>
      </c>
      <c r="C3176" s="17" t="s">
        <v>4979</v>
      </c>
      <c r="D3176" s="17" t="s">
        <v>838</v>
      </c>
      <c r="E3176" s="17" t="s">
        <v>1433</v>
      </c>
      <c r="F3176" s="17" t="s">
        <v>166</v>
      </c>
      <c r="G3176" s="17">
        <v>41236127</v>
      </c>
      <c r="H3176" s="17">
        <v>41236895</v>
      </c>
      <c r="I3176" s="17" t="s">
        <v>67</v>
      </c>
      <c r="J3176" s="17" t="s">
        <v>840</v>
      </c>
    </row>
    <row r="3177" spans="1:10">
      <c r="A3177" s="16" t="s">
        <v>681</v>
      </c>
      <c r="B3177" s="17" t="s">
        <v>658</v>
      </c>
      <c r="C3177" s="17" t="s">
        <v>4980</v>
      </c>
      <c r="D3177" s="17" t="s">
        <v>2677</v>
      </c>
      <c r="E3177" s="17" t="s">
        <v>2664</v>
      </c>
      <c r="F3177" s="17" t="s">
        <v>166</v>
      </c>
      <c r="G3177" s="17">
        <v>41272725</v>
      </c>
      <c r="H3177" s="17">
        <v>41274231</v>
      </c>
      <c r="I3177" s="17" t="s">
        <v>769</v>
      </c>
      <c r="J3177" s="17" t="s">
        <v>2678</v>
      </c>
    </row>
    <row r="3178" spans="1:10">
      <c r="A3178" s="16" t="s">
        <v>662</v>
      </c>
      <c r="B3178" s="17" t="s">
        <v>658</v>
      </c>
      <c r="C3178" s="17" t="s">
        <v>4981</v>
      </c>
      <c r="D3178" s="17" t="s">
        <v>854</v>
      </c>
      <c r="E3178" s="17" t="s">
        <v>3232</v>
      </c>
      <c r="F3178" s="17" t="s">
        <v>166</v>
      </c>
      <c r="G3178" s="17">
        <v>41299678</v>
      </c>
      <c r="H3178" s="17">
        <v>41301227</v>
      </c>
      <c r="I3178" s="17" t="s">
        <v>769</v>
      </c>
      <c r="J3178" s="17" t="s">
        <v>856</v>
      </c>
    </row>
    <row r="3179" spans="1:10">
      <c r="A3179" s="16" t="s">
        <v>686</v>
      </c>
      <c r="B3179" s="17" t="s">
        <v>658</v>
      </c>
      <c r="C3179" s="17" t="s">
        <v>4982</v>
      </c>
      <c r="D3179" s="17" t="s">
        <v>1469</v>
      </c>
      <c r="E3179" s="17" t="s">
        <v>2417</v>
      </c>
      <c r="F3179" s="17" t="s">
        <v>166</v>
      </c>
      <c r="G3179" s="17">
        <v>41313983</v>
      </c>
      <c r="H3179" s="17">
        <v>41316891</v>
      </c>
      <c r="I3179" s="17" t="s">
        <v>67</v>
      </c>
      <c r="J3179" s="17" t="s">
        <v>946</v>
      </c>
    </row>
    <row r="3180" spans="1:10">
      <c r="A3180" s="16" t="s">
        <v>693</v>
      </c>
      <c r="B3180" s="17" t="s">
        <v>658</v>
      </c>
      <c r="C3180" s="17" t="s">
        <v>4983</v>
      </c>
      <c r="D3180" s="17" t="s">
        <v>1383</v>
      </c>
      <c r="E3180" s="17" t="s">
        <v>1497</v>
      </c>
      <c r="F3180" s="17" t="s">
        <v>166</v>
      </c>
      <c r="G3180" s="17">
        <v>41349170</v>
      </c>
      <c r="H3180" s="17">
        <v>41352058</v>
      </c>
      <c r="I3180" s="17" t="s">
        <v>67</v>
      </c>
      <c r="J3180" s="17" t="s">
        <v>762</v>
      </c>
    </row>
    <row r="3181" spans="1:10">
      <c r="A3181" s="16" t="s">
        <v>690</v>
      </c>
      <c r="B3181" s="17" t="s">
        <v>658</v>
      </c>
      <c r="C3181" s="17" t="s">
        <v>4984</v>
      </c>
      <c r="D3181" s="17" t="s">
        <v>1240</v>
      </c>
      <c r="E3181" s="17" t="s">
        <v>1578</v>
      </c>
      <c r="F3181" s="17" t="s">
        <v>154</v>
      </c>
      <c r="G3181" s="17">
        <v>39268953</v>
      </c>
      <c r="H3181" s="17">
        <v>39269411</v>
      </c>
      <c r="I3181" s="17" t="s">
        <v>67</v>
      </c>
      <c r="J3181" s="17" t="s">
        <v>1242</v>
      </c>
    </row>
    <row r="3182" spans="1:10">
      <c r="A3182" s="16" t="s">
        <v>670</v>
      </c>
      <c r="B3182" s="17" t="s">
        <v>658</v>
      </c>
      <c r="C3182" s="17" t="s">
        <v>4985</v>
      </c>
      <c r="D3182" s="17" t="s">
        <v>756</v>
      </c>
      <c r="E3182" s="17" t="s">
        <v>2540</v>
      </c>
      <c r="F3182" s="17" t="s">
        <v>166</v>
      </c>
      <c r="G3182" s="17">
        <v>41444406</v>
      </c>
      <c r="H3182" s="17">
        <v>41446844</v>
      </c>
      <c r="I3182" s="17" t="s">
        <v>769</v>
      </c>
      <c r="J3182" s="17" t="s">
        <v>758</v>
      </c>
    </row>
    <row r="3183" spans="1:10">
      <c r="A3183" s="16" t="s">
        <v>679</v>
      </c>
      <c r="B3183" s="17" t="s">
        <v>658</v>
      </c>
      <c r="C3183" s="17" t="s">
        <v>4986</v>
      </c>
      <c r="D3183" s="17" t="s">
        <v>957</v>
      </c>
      <c r="E3183" s="17" t="s">
        <v>4987</v>
      </c>
      <c r="F3183" s="17" t="s">
        <v>168</v>
      </c>
      <c r="G3183" s="17">
        <v>193640</v>
      </c>
      <c r="H3183" s="17">
        <v>196030</v>
      </c>
      <c r="I3183" s="17" t="s">
        <v>769</v>
      </c>
      <c r="J3183" s="17" t="s">
        <v>893</v>
      </c>
    </row>
    <row r="3184" spans="1:10">
      <c r="A3184" s="16" t="s">
        <v>626</v>
      </c>
      <c r="B3184" s="17" t="s">
        <v>624</v>
      </c>
      <c r="C3184" s="17" t="s">
        <v>4988</v>
      </c>
      <c r="D3184" s="17" t="s">
        <v>1502</v>
      </c>
      <c r="E3184" s="17" t="s">
        <v>4903</v>
      </c>
      <c r="F3184" s="17" t="s">
        <v>154</v>
      </c>
      <c r="G3184" s="17">
        <v>39289454</v>
      </c>
      <c r="H3184" s="17">
        <v>39299386</v>
      </c>
      <c r="I3184" s="17" t="s">
        <v>769</v>
      </c>
      <c r="J3184" s="17" t="s">
        <v>993</v>
      </c>
    </row>
    <row r="3185" spans="1:10">
      <c r="A3185" s="16" t="s">
        <v>711</v>
      </c>
      <c r="B3185" s="17" t="s">
        <v>708</v>
      </c>
      <c r="C3185" s="17" t="s">
        <v>4989</v>
      </c>
      <c r="D3185" s="17" t="s">
        <v>4663</v>
      </c>
      <c r="E3185" s="17" t="s">
        <v>2717</v>
      </c>
      <c r="F3185" s="17" t="s">
        <v>168</v>
      </c>
      <c r="G3185" s="17">
        <v>361369</v>
      </c>
      <c r="H3185" s="17">
        <v>395669</v>
      </c>
      <c r="I3185" s="17" t="s">
        <v>769</v>
      </c>
      <c r="J3185" s="17" t="s">
        <v>4664</v>
      </c>
    </row>
    <row r="3186" spans="1:10">
      <c r="A3186" s="16" t="s">
        <v>670</v>
      </c>
      <c r="B3186" s="17" t="s">
        <v>658</v>
      </c>
      <c r="C3186" s="17" t="s">
        <v>4990</v>
      </c>
      <c r="D3186" s="17" t="s">
        <v>824</v>
      </c>
      <c r="E3186" s="17" t="s">
        <v>926</v>
      </c>
      <c r="F3186" s="17" t="s">
        <v>168</v>
      </c>
      <c r="G3186" s="17">
        <v>405385</v>
      </c>
      <c r="H3186" s="17">
        <v>405945</v>
      </c>
      <c r="I3186" s="17" t="s">
        <v>769</v>
      </c>
      <c r="J3186" s="17" t="s">
        <v>758</v>
      </c>
    </row>
    <row r="3187" spans="1:10">
      <c r="A3187" s="16" t="s">
        <v>705</v>
      </c>
      <c r="B3187" s="17" t="s">
        <v>658</v>
      </c>
      <c r="C3187" s="17" t="s">
        <v>4991</v>
      </c>
      <c r="D3187" s="17" t="s">
        <v>1032</v>
      </c>
      <c r="E3187" s="17" t="s">
        <v>1289</v>
      </c>
      <c r="F3187" s="17" t="s">
        <v>168</v>
      </c>
      <c r="G3187" s="17">
        <v>595426</v>
      </c>
      <c r="H3187" s="17">
        <v>597635</v>
      </c>
      <c r="I3187" s="17" t="s">
        <v>769</v>
      </c>
      <c r="J3187" s="17" t="s">
        <v>1034</v>
      </c>
    </row>
    <row r="3188" spans="1:10">
      <c r="A3188" s="16" t="s">
        <v>665</v>
      </c>
      <c r="B3188" s="17" t="s">
        <v>658</v>
      </c>
      <c r="C3188" s="17" t="s">
        <v>4992</v>
      </c>
      <c r="D3188" s="17" t="s">
        <v>842</v>
      </c>
      <c r="E3188" s="17" t="s">
        <v>1326</v>
      </c>
      <c r="F3188" s="17" t="s">
        <v>154</v>
      </c>
      <c r="G3188" s="17">
        <v>39304680</v>
      </c>
      <c r="H3188" s="17">
        <v>39305117</v>
      </c>
      <c r="I3188" s="17" t="s">
        <v>769</v>
      </c>
      <c r="J3188" s="17" t="s">
        <v>844</v>
      </c>
    </row>
    <row r="3189" spans="1:10">
      <c r="A3189" s="16" t="s">
        <v>659</v>
      </c>
      <c r="B3189" s="17" t="s">
        <v>658</v>
      </c>
      <c r="C3189" s="17" t="s">
        <v>4993</v>
      </c>
      <c r="D3189" s="17" t="s">
        <v>808</v>
      </c>
      <c r="E3189" s="17" t="s">
        <v>1315</v>
      </c>
      <c r="F3189" s="17" t="s">
        <v>168</v>
      </c>
      <c r="G3189" s="17">
        <v>645895</v>
      </c>
      <c r="H3189" s="17">
        <v>647049</v>
      </c>
      <c r="I3189" s="17" t="s">
        <v>769</v>
      </c>
      <c r="J3189" s="17" t="s">
        <v>810</v>
      </c>
    </row>
    <row r="3190" spans="1:10">
      <c r="A3190" s="16" t="s">
        <v>725</v>
      </c>
      <c r="B3190" s="17" t="s">
        <v>722</v>
      </c>
      <c r="C3190" s="17" t="s">
        <v>4994</v>
      </c>
      <c r="D3190" s="17" t="s">
        <v>772</v>
      </c>
      <c r="E3190" s="17" t="s">
        <v>1081</v>
      </c>
      <c r="F3190" s="17" t="s">
        <v>168</v>
      </c>
      <c r="G3190" s="17">
        <v>656844</v>
      </c>
      <c r="H3190" s="17">
        <v>658861</v>
      </c>
      <c r="I3190" s="17" t="s">
        <v>769</v>
      </c>
      <c r="J3190" s="17" t="s">
        <v>774</v>
      </c>
    </row>
    <row r="3191" spans="1:10">
      <c r="A3191" s="16" t="s">
        <v>663</v>
      </c>
      <c r="B3191" s="17" t="s">
        <v>658</v>
      </c>
      <c r="C3191" s="17" t="s">
        <v>4995</v>
      </c>
      <c r="D3191" s="17" t="s">
        <v>2831</v>
      </c>
      <c r="E3191" s="17" t="s">
        <v>1485</v>
      </c>
      <c r="F3191" s="17" t="s">
        <v>168</v>
      </c>
      <c r="G3191" s="17">
        <v>674760</v>
      </c>
      <c r="H3191" s="17">
        <v>675200</v>
      </c>
      <c r="I3191" s="17" t="s">
        <v>769</v>
      </c>
      <c r="J3191" s="17" t="s">
        <v>2832</v>
      </c>
    </row>
    <row r="3192" spans="1:10">
      <c r="A3192" s="16" t="s">
        <v>654</v>
      </c>
      <c r="B3192" s="17" t="s">
        <v>653</v>
      </c>
      <c r="C3192" s="17" t="s">
        <v>4996</v>
      </c>
      <c r="D3192" s="17" t="s">
        <v>1136</v>
      </c>
      <c r="E3192" s="17" t="s">
        <v>828</v>
      </c>
      <c r="F3192" s="17" t="s">
        <v>154</v>
      </c>
      <c r="G3192" s="17">
        <v>39308876</v>
      </c>
      <c r="H3192" s="17">
        <v>39311292</v>
      </c>
      <c r="I3192" s="17" t="s">
        <v>67</v>
      </c>
      <c r="J3192" s="17" t="s">
        <v>1138</v>
      </c>
    </row>
    <row r="3193" spans="1:10">
      <c r="A3193" s="16" t="s">
        <v>679</v>
      </c>
      <c r="B3193" s="17" t="s">
        <v>658</v>
      </c>
      <c r="C3193" s="17" t="s">
        <v>4997</v>
      </c>
      <c r="D3193" s="17" t="s">
        <v>957</v>
      </c>
      <c r="E3193" s="17" t="s">
        <v>2231</v>
      </c>
      <c r="F3193" s="17" t="s">
        <v>168</v>
      </c>
      <c r="G3193" s="17">
        <v>744996</v>
      </c>
      <c r="H3193" s="17">
        <v>746615</v>
      </c>
      <c r="I3193" s="17" t="s">
        <v>67</v>
      </c>
      <c r="J3193" s="17" t="s">
        <v>893</v>
      </c>
    </row>
    <row r="3194" spans="1:10">
      <c r="A3194" s="16" t="s">
        <v>679</v>
      </c>
      <c r="B3194" s="17" t="s">
        <v>658</v>
      </c>
      <c r="C3194" s="17" t="s">
        <v>4998</v>
      </c>
      <c r="D3194" s="17" t="s">
        <v>957</v>
      </c>
      <c r="E3194" s="17" t="s">
        <v>2950</v>
      </c>
      <c r="F3194" s="17" t="s">
        <v>168</v>
      </c>
      <c r="G3194" s="17">
        <v>751024</v>
      </c>
      <c r="H3194" s="17">
        <v>752634</v>
      </c>
      <c r="I3194" s="17" t="s">
        <v>769</v>
      </c>
      <c r="J3194" s="17" t="s">
        <v>893</v>
      </c>
    </row>
    <row r="3195" spans="1:10">
      <c r="A3195" s="16" t="s">
        <v>725</v>
      </c>
      <c r="B3195" s="17" t="s">
        <v>722</v>
      </c>
      <c r="C3195" s="17" t="s">
        <v>4999</v>
      </c>
      <c r="D3195" s="17" t="s">
        <v>1258</v>
      </c>
      <c r="E3195" s="17" t="s">
        <v>5000</v>
      </c>
      <c r="F3195" s="17" t="s">
        <v>154</v>
      </c>
      <c r="G3195" s="17">
        <v>1290306</v>
      </c>
      <c r="H3195" s="17">
        <v>1294490</v>
      </c>
      <c r="I3195" s="17" t="s">
        <v>67</v>
      </c>
      <c r="J3195" s="17" t="s">
        <v>774</v>
      </c>
    </row>
    <row r="3196" spans="1:10">
      <c r="A3196" s="16" t="s">
        <v>691</v>
      </c>
      <c r="B3196" s="17" t="s">
        <v>658</v>
      </c>
      <c r="C3196" s="17" t="s">
        <v>5001</v>
      </c>
      <c r="D3196" s="17" t="s">
        <v>1297</v>
      </c>
      <c r="E3196" s="17" t="s">
        <v>1117</v>
      </c>
      <c r="F3196" s="17" t="s">
        <v>168</v>
      </c>
      <c r="G3196" s="17">
        <v>916853</v>
      </c>
      <c r="H3196" s="17">
        <v>918210</v>
      </c>
      <c r="I3196" s="17" t="s">
        <v>67</v>
      </c>
      <c r="J3196" s="17" t="s">
        <v>1299</v>
      </c>
    </row>
    <row r="3197" spans="1:10">
      <c r="A3197" s="16" t="s">
        <v>693</v>
      </c>
      <c r="B3197" s="17" t="s">
        <v>658</v>
      </c>
      <c r="C3197" s="17" t="s">
        <v>5002</v>
      </c>
      <c r="D3197" s="17" t="s">
        <v>2141</v>
      </c>
      <c r="E3197" s="17" t="s">
        <v>1014</v>
      </c>
      <c r="F3197" s="17" t="s">
        <v>168</v>
      </c>
      <c r="G3197" s="17">
        <v>982140</v>
      </c>
      <c r="H3197" s="17">
        <v>983928</v>
      </c>
      <c r="I3197" s="17" t="s">
        <v>67</v>
      </c>
      <c r="J3197" s="17" t="s">
        <v>762</v>
      </c>
    </row>
    <row r="3198" spans="1:10">
      <c r="A3198" s="16" t="s">
        <v>619</v>
      </c>
      <c r="B3198" s="17" t="s">
        <v>618</v>
      </c>
      <c r="C3198" s="17" t="s">
        <v>5003</v>
      </c>
      <c r="D3198" s="17" t="s">
        <v>1020</v>
      </c>
      <c r="E3198" s="17" t="s">
        <v>1273</v>
      </c>
      <c r="F3198" s="17" t="s">
        <v>168</v>
      </c>
      <c r="G3198" s="17">
        <v>984654</v>
      </c>
      <c r="H3198" s="17">
        <v>988917</v>
      </c>
      <c r="I3198" s="17" t="s">
        <v>67</v>
      </c>
      <c r="J3198" s="17" t="s">
        <v>806</v>
      </c>
    </row>
    <row r="3199" spans="1:10">
      <c r="A3199" s="16" t="s">
        <v>670</v>
      </c>
      <c r="B3199" s="17" t="s">
        <v>658</v>
      </c>
      <c r="C3199" s="17" t="s">
        <v>5004</v>
      </c>
      <c r="D3199" s="17" t="s">
        <v>756</v>
      </c>
      <c r="E3199" s="17" t="s">
        <v>1622</v>
      </c>
      <c r="F3199" s="17" t="s">
        <v>168</v>
      </c>
      <c r="G3199" s="17">
        <v>1016211</v>
      </c>
      <c r="H3199" s="17">
        <v>1022599</v>
      </c>
      <c r="I3199" s="17" t="s">
        <v>67</v>
      </c>
      <c r="J3199" s="17" t="s">
        <v>758</v>
      </c>
    </row>
    <row r="3200" spans="1:10">
      <c r="A3200" s="16" t="s">
        <v>622</v>
      </c>
      <c r="B3200" s="17" t="s">
        <v>621</v>
      </c>
      <c r="C3200" s="17" t="s">
        <v>5005</v>
      </c>
      <c r="D3200" s="17" t="s">
        <v>1337</v>
      </c>
      <c r="E3200" s="17" t="s">
        <v>1758</v>
      </c>
      <c r="F3200" s="17" t="s">
        <v>168</v>
      </c>
      <c r="G3200" s="17">
        <v>1052518</v>
      </c>
      <c r="H3200" s="17">
        <v>1053519</v>
      </c>
      <c r="I3200" s="17" t="s">
        <v>67</v>
      </c>
      <c r="J3200" s="17" t="s">
        <v>1338</v>
      </c>
    </row>
    <row r="3201" spans="1:10">
      <c r="A3201" s="16" t="s">
        <v>631</v>
      </c>
      <c r="B3201" s="17" t="s">
        <v>629</v>
      </c>
      <c r="C3201" s="17" t="s">
        <v>5006</v>
      </c>
      <c r="D3201" s="17" t="s">
        <v>3608</v>
      </c>
      <c r="E3201" s="17" t="s">
        <v>3414</v>
      </c>
      <c r="F3201" s="17" t="s">
        <v>168</v>
      </c>
      <c r="G3201" s="17">
        <v>1170548</v>
      </c>
      <c r="H3201" s="17">
        <v>1171963</v>
      </c>
      <c r="I3201" s="17" t="s">
        <v>67</v>
      </c>
      <c r="J3201" s="17" t="s">
        <v>870</v>
      </c>
    </row>
    <row r="3202" spans="1:10">
      <c r="A3202" s="16" t="s">
        <v>704</v>
      </c>
      <c r="B3202" s="17" t="s">
        <v>658</v>
      </c>
      <c r="C3202" s="17" t="s">
        <v>5006</v>
      </c>
      <c r="D3202" s="17" t="s">
        <v>3608</v>
      </c>
      <c r="E3202" s="17" t="s">
        <v>3414</v>
      </c>
      <c r="F3202" s="17" t="s">
        <v>168</v>
      </c>
      <c r="G3202" s="17">
        <v>1170548</v>
      </c>
      <c r="H3202" s="17">
        <v>1171963</v>
      </c>
      <c r="I3202" s="17" t="s">
        <v>67</v>
      </c>
      <c r="J3202" s="17" t="s">
        <v>754</v>
      </c>
    </row>
    <row r="3203" spans="1:10">
      <c r="A3203" s="16" t="s">
        <v>693</v>
      </c>
      <c r="B3203" s="17" t="s">
        <v>658</v>
      </c>
      <c r="C3203" s="17" t="s">
        <v>5007</v>
      </c>
      <c r="D3203" s="17" t="s">
        <v>1699</v>
      </c>
      <c r="E3203" s="17" t="s">
        <v>951</v>
      </c>
      <c r="F3203" s="17" t="s">
        <v>168</v>
      </c>
      <c r="G3203" s="17">
        <v>1174291</v>
      </c>
      <c r="H3203" s="17">
        <v>1175287</v>
      </c>
      <c r="I3203" s="17" t="s">
        <v>67</v>
      </c>
      <c r="J3203" s="17" t="s">
        <v>762</v>
      </c>
    </row>
    <row r="3204" spans="1:10">
      <c r="A3204" s="16" t="s">
        <v>692</v>
      </c>
      <c r="B3204" s="17" t="s">
        <v>658</v>
      </c>
      <c r="C3204" s="17" t="s">
        <v>5007</v>
      </c>
      <c r="D3204" s="17" t="s">
        <v>1699</v>
      </c>
      <c r="E3204" s="17" t="s">
        <v>951</v>
      </c>
      <c r="F3204" s="17" t="s">
        <v>168</v>
      </c>
      <c r="G3204" s="17">
        <v>1174291</v>
      </c>
      <c r="H3204" s="17">
        <v>1175287</v>
      </c>
      <c r="I3204" s="17" t="s">
        <v>67</v>
      </c>
      <c r="J3204" s="17" t="s">
        <v>1701</v>
      </c>
    </row>
    <row r="3205" spans="1:10">
      <c r="A3205" s="16" t="s">
        <v>726</v>
      </c>
      <c r="B3205" s="17" t="s">
        <v>722</v>
      </c>
      <c r="C3205" s="17" t="s">
        <v>5008</v>
      </c>
      <c r="D3205" s="17" t="s">
        <v>1893</v>
      </c>
      <c r="E3205" s="17" t="s">
        <v>757</v>
      </c>
      <c r="F3205" s="17" t="s">
        <v>168</v>
      </c>
      <c r="G3205" s="17">
        <v>1253123</v>
      </c>
      <c r="H3205" s="17">
        <v>1254103</v>
      </c>
      <c r="I3205" s="17" t="s">
        <v>67</v>
      </c>
      <c r="J3205" s="17" t="s">
        <v>1895</v>
      </c>
    </row>
    <row r="3206" spans="1:10">
      <c r="A3206" s="16" t="s">
        <v>693</v>
      </c>
      <c r="B3206" s="17" t="s">
        <v>658</v>
      </c>
      <c r="C3206" s="17" t="s">
        <v>5009</v>
      </c>
      <c r="D3206" s="17" t="s">
        <v>791</v>
      </c>
      <c r="E3206" s="17" t="s">
        <v>1287</v>
      </c>
      <c r="F3206" s="17" t="s">
        <v>168</v>
      </c>
      <c r="G3206" s="17">
        <v>1503360</v>
      </c>
      <c r="H3206" s="17">
        <v>1509443</v>
      </c>
      <c r="I3206" s="17" t="s">
        <v>769</v>
      </c>
      <c r="J3206" s="17" t="s">
        <v>762</v>
      </c>
    </row>
    <row r="3207" spans="1:10">
      <c r="A3207" s="16" t="s">
        <v>725</v>
      </c>
      <c r="B3207" s="17" t="s">
        <v>722</v>
      </c>
      <c r="C3207" s="17" t="s">
        <v>5010</v>
      </c>
      <c r="D3207" s="17" t="s">
        <v>1128</v>
      </c>
      <c r="E3207" s="17" t="s">
        <v>2074</v>
      </c>
      <c r="F3207" s="17" t="s">
        <v>168</v>
      </c>
      <c r="G3207" s="17">
        <v>1524116</v>
      </c>
      <c r="H3207" s="17">
        <v>1529571</v>
      </c>
      <c r="I3207" s="17" t="s">
        <v>67</v>
      </c>
      <c r="J3207" s="17" t="s">
        <v>774</v>
      </c>
    </row>
    <row r="3208" spans="1:10">
      <c r="A3208" s="16" t="s">
        <v>675</v>
      </c>
      <c r="B3208" s="17" t="s">
        <v>658</v>
      </c>
      <c r="C3208" s="17" t="s">
        <v>5010</v>
      </c>
      <c r="D3208" s="17" t="s">
        <v>1128</v>
      </c>
      <c r="E3208" s="17" t="s">
        <v>2074</v>
      </c>
      <c r="F3208" s="17" t="s">
        <v>168</v>
      </c>
      <c r="G3208" s="17">
        <v>1524116</v>
      </c>
      <c r="H3208" s="17">
        <v>1529571</v>
      </c>
      <c r="I3208" s="17" t="s">
        <v>67</v>
      </c>
      <c r="J3208" s="17" t="s">
        <v>887</v>
      </c>
    </row>
    <row r="3209" spans="1:10">
      <c r="A3209" s="16" t="s">
        <v>705</v>
      </c>
      <c r="B3209" s="17" t="s">
        <v>658</v>
      </c>
      <c r="C3209" s="17" t="s">
        <v>5011</v>
      </c>
      <c r="D3209" s="17" t="s">
        <v>1032</v>
      </c>
      <c r="E3209" s="17" t="s">
        <v>1700</v>
      </c>
      <c r="F3209" s="17" t="s">
        <v>168</v>
      </c>
      <c r="G3209" s="17">
        <v>1951584</v>
      </c>
      <c r="H3209" s="17">
        <v>1952882</v>
      </c>
      <c r="I3209" s="17" t="s">
        <v>769</v>
      </c>
      <c r="J3209" s="17" t="s">
        <v>1034</v>
      </c>
    </row>
    <row r="3210" spans="1:10">
      <c r="A3210" s="16" t="s">
        <v>679</v>
      </c>
      <c r="B3210" s="17" t="s">
        <v>658</v>
      </c>
      <c r="C3210" s="17" t="s">
        <v>5012</v>
      </c>
      <c r="D3210" s="17" t="s">
        <v>957</v>
      </c>
      <c r="E3210" s="17" t="s">
        <v>955</v>
      </c>
      <c r="F3210" s="17" t="s">
        <v>168</v>
      </c>
      <c r="G3210" s="17">
        <v>1990567</v>
      </c>
      <c r="H3210" s="17">
        <v>1992858</v>
      </c>
      <c r="I3210" s="17" t="s">
        <v>67</v>
      </c>
      <c r="J3210" s="17" t="s">
        <v>893</v>
      </c>
    </row>
    <row r="3211" spans="1:10">
      <c r="A3211" s="16" t="s">
        <v>670</v>
      </c>
      <c r="B3211" s="17" t="s">
        <v>658</v>
      </c>
      <c r="C3211" s="17" t="s">
        <v>5013</v>
      </c>
      <c r="D3211" s="17" t="s">
        <v>824</v>
      </c>
      <c r="E3211" s="17" t="s">
        <v>1171</v>
      </c>
      <c r="F3211" s="17" t="s">
        <v>168</v>
      </c>
      <c r="G3211" s="17">
        <v>2082502</v>
      </c>
      <c r="H3211" s="17">
        <v>2084893</v>
      </c>
      <c r="I3211" s="17" t="s">
        <v>769</v>
      </c>
      <c r="J3211" s="17" t="s">
        <v>758</v>
      </c>
    </row>
    <row r="3212" spans="1:10">
      <c r="A3212" s="16" t="s">
        <v>662</v>
      </c>
      <c r="B3212" s="17" t="s">
        <v>658</v>
      </c>
      <c r="C3212" s="17" t="s">
        <v>5014</v>
      </c>
      <c r="D3212" s="17" t="s">
        <v>854</v>
      </c>
      <c r="E3212" s="17" t="s">
        <v>1818</v>
      </c>
      <c r="F3212" s="17" t="s">
        <v>168</v>
      </c>
      <c r="G3212" s="17">
        <v>2284749</v>
      </c>
      <c r="H3212" s="17">
        <v>2287498</v>
      </c>
      <c r="I3212" s="17" t="s">
        <v>67</v>
      </c>
      <c r="J3212" s="17" t="s">
        <v>856</v>
      </c>
    </row>
    <row r="3213" spans="1:10">
      <c r="A3213" s="16" t="s">
        <v>691</v>
      </c>
      <c r="B3213" s="17" t="s">
        <v>658</v>
      </c>
      <c r="C3213" s="17" t="s">
        <v>5015</v>
      </c>
      <c r="D3213" s="17" t="s">
        <v>1297</v>
      </c>
      <c r="E3213" s="17" t="s">
        <v>1431</v>
      </c>
      <c r="F3213" s="17" t="s">
        <v>168</v>
      </c>
      <c r="G3213" s="17">
        <v>2357246</v>
      </c>
      <c r="H3213" s="17">
        <v>2358391</v>
      </c>
      <c r="I3213" s="17" t="s">
        <v>769</v>
      </c>
      <c r="J3213" s="17" t="s">
        <v>1299</v>
      </c>
    </row>
    <row r="3214" spans="1:10">
      <c r="A3214" s="16" t="s">
        <v>693</v>
      </c>
      <c r="B3214" s="17" t="s">
        <v>658</v>
      </c>
      <c r="C3214" s="17" t="s">
        <v>5016</v>
      </c>
      <c r="D3214" s="17" t="s">
        <v>4012</v>
      </c>
      <c r="E3214" s="17" t="s">
        <v>5017</v>
      </c>
      <c r="F3214" s="17" t="s">
        <v>168</v>
      </c>
      <c r="G3214" s="17">
        <v>2466345</v>
      </c>
      <c r="H3214" s="17">
        <v>2469059</v>
      </c>
      <c r="I3214" s="17" t="s">
        <v>769</v>
      </c>
      <c r="J3214" s="17" t="s">
        <v>762</v>
      </c>
    </row>
    <row r="3215" spans="1:10">
      <c r="A3215" s="16" t="s">
        <v>644</v>
      </c>
      <c r="B3215" s="17" t="s">
        <v>641</v>
      </c>
      <c r="C3215" s="17" t="s">
        <v>5018</v>
      </c>
      <c r="D3215" s="17" t="s">
        <v>3734</v>
      </c>
      <c r="E3215" s="17" t="s">
        <v>1186</v>
      </c>
      <c r="F3215" s="17" t="s">
        <v>168</v>
      </c>
      <c r="G3215" s="17">
        <v>2608348</v>
      </c>
      <c r="H3215" s="17">
        <v>2614952</v>
      </c>
      <c r="I3215" s="17" t="s">
        <v>67</v>
      </c>
      <c r="J3215" s="17" t="s">
        <v>3735</v>
      </c>
    </row>
    <row r="3216" spans="1:10">
      <c r="A3216" s="16" t="s">
        <v>704</v>
      </c>
      <c r="B3216" s="17" t="s">
        <v>658</v>
      </c>
      <c r="C3216" s="17" t="s">
        <v>5019</v>
      </c>
      <c r="D3216" s="17" t="s">
        <v>2586</v>
      </c>
      <c r="E3216" s="17" t="s">
        <v>5020</v>
      </c>
      <c r="F3216" s="17" t="s">
        <v>168</v>
      </c>
      <c r="G3216" s="17">
        <v>2630554</v>
      </c>
      <c r="H3216" s="17">
        <v>2637476</v>
      </c>
      <c r="I3216" s="17" t="s">
        <v>67</v>
      </c>
      <c r="J3216" s="17" t="s">
        <v>754</v>
      </c>
    </row>
    <row r="3217" spans="1:10">
      <c r="A3217" s="16" t="s">
        <v>664</v>
      </c>
      <c r="B3217" s="17" t="s">
        <v>658</v>
      </c>
      <c r="C3217" s="17" t="s">
        <v>5021</v>
      </c>
      <c r="D3217" s="17" t="s">
        <v>1006</v>
      </c>
      <c r="E3217" s="17" t="s">
        <v>1413</v>
      </c>
      <c r="F3217" s="17" t="s">
        <v>168</v>
      </c>
      <c r="G3217" s="17">
        <v>2667653</v>
      </c>
      <c r="H3217" s="17">
        <v>2671146</v>
      </c>
      <c r="I3217" s="17" t="s">
        <v>67</v>
      </c>
      <c r="J3217" s="17" t="s">
        <v>1007</v>
      </c>
    </row>
    <row r="3218" spans="1:10">
      <c r="A3218" s="16" t="s">
        <v>723</v>
      </c>
      <c r="B3218" s="17" t="s">
        <v>722</v>
      </c>
      <c r="C3218" s="17" t="s">
        <v>5022</v>
      </c>
      <c r="D3218" s="17" t="s">
        <v>1454</v>
      </c>
      <c r="E3218" s="17" t="s">
        <v>749</v>
      </c>
      <c r="F3218" s="17" t="s">
        <v>168</v>
      </c>
      <c r="G3218" s="17">
        <v>2718195</v>
      </c>
      <c r="H3218" s="17">
        <v>2720564</v>
      </c>
      <c r="I3218" s="17" t="s">
        <v>769</v>
      </c>
      <c r="J3218" s="17" t="s">
        <v>1456</v>
      </c>
    </row>
    <row r="3219" spans="1:10">
      <c r="A3219" s="16" t="s">
        <v>670</v>
      </c>
      <c r="B3219" s="17" t="s">
        <v>658</v>
      </c>
      <c r="C3219" s="17" t="s">
        <v>5023</v>
      </c>
      <c r="D3219" s="17" t="s">
        <v>922</v>
      </c>
      <c r="E3219" s="17" t="s">
        <v>1660</v>
      </c>
      <c r="F3219" s="17" t="s">
        <v>168</v>
      </c>
      <c r="G3219" s="17">
        <v>2876620</v>
      </c>
      <c r="H3219" s="17">
        <v>2877138</v>
      </c>
      <c r="I3219" s="17" t="s">
        <v>67</v>
      </c>
      <c r="J3219" s="17" t="s">
        <v>758</v>
      </c>
    </row>
    <row r="3220" spans="1:10">
      <c r="A3220" s="16" t="s">
        <v>659</v>
      </c>
      <c r="B3220" s="17" t="s">
        <v>658</v>
      </c>
      <c r="C3220" s="17" t="s">
        <v>5024</v>
      </c>
      <c r="D3220" s="17" t="s">
        <v>808</v>
      </c>
      <c r="E3220" s="17" t="s">
        <v>1335</v>
      </c>
      <c r="F3220" s="17" t="s">
        <v>168</v>
      </c>
      <c r="G3220" s="17">
        <v>3076259</v>
      </c>
      <c r="H3220" s="17">
        <v>3076891</v>
      </c>
      <c r="I3220" s="17" t="s">
        <v>769</v>
      </c>
      <c r="J3220" s="17" t="s">
        <v>810</v>
      </c>
    </row>
    <row r="3221" spans="1:10">
      <c r="A3221" s="16" t="s">
        <v>704</v>
      </c>
      <c r="B3221" s="17" t="s">
        <v>658</v>
      </c>
      <c r="C3221" s="17" t="s">
        <v>5025</v>
      </c>
      <c r="D3221" s="17" t="s">
        <v>5026</v>
      </c>
      <c r="E3221" s="17" t="s">
        <v>5027</v>
      </c>
      <c r="F3221" s="17" t="s">
        <v>168</v>
      </c>
      <c r="G3221" s="17">
        <v>3459672</v>
      </c>
      <c r="H3221" s="17">
        <v>3469420</v>
      </c>
      <c r="I3221" s="17" t="s">
        <v>67</v>
      </c>
      <c r="J3221" s="17" t="s">
        <v>754</v>
      </c>
    </row>
    <row r="3222" spans="1:10">
      <c r="A3222" s="16" t="s">
        <v>725</v>
      </c>
      <c r="B3222" s="17" t="s">
        <v>722</v>
      </c>
      <c r="C3222" s="17" t="s">
        <v>5028</v>
      </c>
      <c r="D3222" s="17" t="s">
        <v>772</v>
      </c>
      <c r="E3222" s="17" t="s">
        <v>830</v>
      </c>
      <c r="F3222" s="17" t="s">
        <v>168</v>
      </c>
      <c r="G3222" s="17">
        <v>3671118</v>
      </c>
      <c r="H3222" s="17">
        <v>3672089</v>
      </c>
      <c r="I3222" s="17" t="s">
        <v>67</v>
      </c>
      <c r="J3222" s="17" t="s">
        <v>774</v>
      </c>
    </row>
    <row r="3223" spans="1:10">
      <c r="A3223" s="16" t="s">
        <v>694</v>
      </c>
      <c r="B3223" s="17" t="s">
        <v>658</v>
      </c>
      <c r="C3223" s="17" t="s">
        <v>5029</v>
      </c>
      <c r="D3223" s="17" t="s">
        <v>918</v>
      </c>
      <c r="E3223" s="17" t="s">
        <v>951</v>
      </c>
      <c r="F3223" s="17" t="s">
        <v>168</v>
      </c>
      <c r="G3223" s="17">
        <v>3792383</v>
      </c>
      <c r="H3223" s="17">
        <v>3793839</v>
      </c>
      <c r="I3223" s="17" t="s">
        <v>67</v>
      </c>
      <c r="J3223" s="17" t="s">
        <v>920</v>
      </c>
    </row>
    <row r="3224" spans="1:10">
      <c r="A3224" s="16" t="s">
        <v>671</v>
      </c>
      <c r="B3224" s="17" t="s">
        <v>658</v>
      </c>
      <c r="C3224" s="17" t="s">
        <v>5030</v>
      </c>
      <c r="D3224" s="17" t="s">
        <v>914</v>
      </c>
      <c r="E3224" s="17" t="s">
        <v>2019</v>
      </c>
      <c r="F3224" s="17" t="s">
        <v>168</v>
      </c>
      <c r="G3224" s="17">
        <v>3981615</v>
      </c>
      <c r="H3224" s="17">
        <v>3982733</v>
      </c>
      <c r="I3224" s="17" t="s">
        <v>769</v>
      </c>
      <c r="J3224" s="17" t="s">
        <v>916</v>
      </c>
    </row>
    <row r="3225" spans="1:10">
      <c r="A3225" s="16" t="s">
        <v>670</v>
      </c>
      <c r="B3225" s="17" t="s">
        <v>658</v>
      </c>
      <c r="C3225" s="17" t="s">
        <v>5031</v>
      </c>
      <c r="D3225" s="17" t="s">
        <v>756</v>
      </c>
      <c r="E3225" s="17" t="s">
        <v>2217</v>
      </c>
      <c r="F3225" s="17" t="s">
        <v>168</v>
      </c>
      <c r="G3225" s="17">
        <v>4122130</v>
      </c>
      <c r="H3225" s="17">
        <v>4122845</v>
      </c>
      <c r="I3225" s="17" t="s">
        <v>769</v>
      </c>
      <c r="J3225" s="17" t="s">
        <v>758</v>
      </c>
    </row>
    <row r="3226" spans="1:10">
      <c r="A3226" s="16" t="s">
        <v>680</v>
      </c>
      <c r="B3226" s="17" t="s">
        <v>658</v>
      </c>
      <c r="C3226" s="17" t="s">
        <v>5032</v>
      </c>
      <c r="D3226" s="17" t="s">
        <v>832</v>
      </c>
      <c r="E3226" s="17" t="s">
        <v>1438</v>
      </c>
      <c r="F3226" s="17" t="s">
        <v>168</v>
      </c>
      <c r="G3226" s="17">
        <v>4191545</v>
      </c>
      <c r="H3226" s="17">
        <v>4192977</v>
      </c>
      <c r="I3226" s="17" t="s">
        <v>769</v>
      </c>
      <c r="J3226" s="17" t="s">
        <v>834</v>
      </c>
    </row>
    <row r="3227" spans="1:10">
      <c r="A3227" s="16" t="s">
        <v>619</v>
      </c>
      <c r="B3227" s="17" t="s">
        <v>618</v>
      </c>
      <c r="C3227" s="17" t="s">
        <v>5033</v>
      </c>
      <c r="D3227" s="17" t="s">
        <v>5034</v>
      </c>
      <c r="E3227" s="17" t="s">
        <v>1740</v>
      </c>
      <c r="F3227" s="17" t="s">
        <v>168</v>
      </c>
      <c r="G3227" s="17">
        <v>4691436</v>
      </c>
      <c r="H3227" s="17">
        <v>4692410</v>
      </c>
      <c r="I3227" s="17" t="s">
        <v>769</v>
      </c>
      <c r="J3227" s="17" t="s">
        <v>806</v>
      </c>
    </row>
    <row r="3228" spans="1:10">
      <c r="A3228" s="16" t="s">
        <v>619</v>
      </c>
      <c r="B3228" s="17" t="s">
        <v>618</v>
      </c>
      <c r="C3228" s="17" t="s">
        <v>5035</v>
      </c>
      <c r="D3228" s="17" t="s">
        <v>1250</v>
      </c>
      <c r="E3228" s="17" t="s">
        <v>1799</v>
      </c>
      <c r="F3228" s="17" t="s">
        <v>168</v>
      </c>
      <c r="G3228" s="17">
        <v>4703706</v>
      </c>
      <c r="H3228" s="17">
        <v>4705814</v>
      </c>
      <c r="I3228" s="17" t="s">
        <v>67</v>
      </c>
      <c r="J3228" s="17" t="s">
        <v>806</v>
      </c>
    </row>
    <row r="3229" spans="1:10">
      <c r="A3229" s="16" t="s">
        <v>704</v>
      </c>
      <c r="B3229" s="17" t="s">
        <v>658</v>
      </c>
      <c r="C3229" s="17" t="s">
        <v>5036</v>
      </c>
      <c r="D3229" s="17" t="s">
        <v>1798</v>
      </c>
      <c r="E3229" s="17" t="s">
        <v>3203</v>
      </c>
      <c r="F3229" s="17" t="s">
        <v>154</v>
      </c>
      <c r="G3229" s="17">
        <v>39612534</v>
      </c>
      <c r="H3229" s="17">
        <v>39614639</v>
      </c>
      <c r="I3229" s="17" t="s">
        <v>769</v>
      </c>
      <c r="J3229" s="17" t="s">
        <v>754</v>
      </c>
    </row>
    <row r="3230" spans="1:10">
      <c r="A3230" s="16" t="s">
        <v>704</v>
      </c>
      <c r="B3230" s="17" t="s">
        <v>658</v>
      </c>
      <c r="C3230" s="17" t="s">
        <v>5037</v>
      </c>
      <c r="D3230" s="17" t="s">
        <v>788</v>
      </c>
      <c r="E3230" s="17" t="s">
        <v>1147</v>
      </c>
      <c r="F3230" s="17" t="s">
        <v>168</v>
      </c>
      <c r="G3230" s="17">
        <v>5115022</v>
      </c>
      <c r="H3230" s="17">
        <v>5122393</v>
      </c>
      <c r="I3230" s="17" t="s">
        <v>67</v>
      </c>
      <c r="J3230" s="17" t="s">
        <v>754</v>
      </c>
    </row>
    <row r="3231" spans="1:10">
      <c r="A3231" s="16" t="s">
        <v>670</v>
      </c>
      <c r="B3231" s="17" t="s">
        <v>658</v>
      </c>
      <c r="C3231" s="17" t="s">
        <v>5038</v>
      </c>
      <c r="D3231" s="17" t="s">
        <v>756</v>
      </c>
      <c r="E3231" s="17" t="s">
        <v>5039</v>
      </c>
      <c r="F3231" s="17" t="s">
        <v>168</v>
      </c>
      <c r="G3231" s="17">
        <v>5130723</v>
      </c>
      <c r="H3231" s="17">
        <v>5132762</v>
      </c>
      <c r="I3231" s="17" t="s">
        <v>67</v>
      </c>
      <c r="J3231" s="17" t="s">
        <v>758</v>
      </c>
    </row>
    <row r="3232" spans="1:10">
      <c r="A3232" s="16" t="s">
        <v>693</v>
      </c>
      <c r="B3232" s="17" t="s">
        <v>658</v>
      </c>
      <c r="C3232" s="17" t="s">
        <v>5040</v>
      </c>
      <c r="D3232" s="17" t="s">
        <v>791</v>
      </c>
      <c r="E3232" s="17" t="s">
        <v>940</v>
      </c>
      <c r="F3232" s="17" t="s">
        <v>168</v>
      </c>
      <c r="G3232" s="17">
        <v>5168015</v>
      </c>
      <c r="H3232" s="17">
        <v>5168722</v>
      </c>
      <c r="I3232" s="17" t="s">
        <v>67</v>
      </c>
      <c r="J3232" s="17" t="s">
        <v>762</v>
      </c>
    </row>
    <row r="3233" spans="1:10">
      <c r="A3233" s="16" t="s">
        <v>619</v>
      </c>
      <c r="B3233" s="17" t="s">
        <v>618</v>
      </c>
      <c r="C3233" s="17" t="s">
        <v>5041</v>
      </c>
      <c r="D3233" s="17" t="s">
        <v>1020</v>
      </c>
      <c r="E3233" s="17" t="s">
        <v>1656</v>
      </c>
      <c r="F3233" s="17" t="s">
        <v>168</v>
      </c>
      <c r="G3233" s="17">
        <v>5321493</v>
      </c>
      <c r="H3233" s="17">
        <v>5329897</v>
      </c>
      <c r="I3233" s="17" t="s">
        <v>67</v>
      </c>
      <c r="J3233" s="17" t="s">
        <v>806</v>
      </c>
    </row>
    <row r="3234" spans="1:10">
      <c r="A3234" s="16" t="s">
        <v>662</v>
      </c>
      <c r="B3234" s="17" t="s">
        <v>658</v>
      </c>
      <c r="C3234" s="17" t="s">
        <v>5042</v>
      </c>
      <c r="D3234" s="17" t="s">
        <v>854</v>
      </c>
      <c r="E3234" s="17" t="s">
        <v>2978</v>
      </c>
      <c r="F3234" s="17" t="s">
        <v>168</v>
      </c>
      <c r="G3234" s="17">
        <v>5419997</v>
      </c>
      <c r="H3234" s="17">
        <v>5421619</v>
      </c>
      <c r="I3234" s="17" t="s">
        <v>67</v>
      </c>
      <c r="J3234" s="17" t="s">
        <v>856</v>
      </c>
    </row>
    <row r="3235" spans="1:10">
      <c r="A3235" s="16" t="s">
        <v>731</v>
      </c>
      <c r="B3235" s="17" t="s">
        <v>730</v>
      </c>
      <c r="C3235" s="17" t="s">
        <v>5043</v>
      </c>
      <c r="D3235" s="17" t="s">
        <v>1095</v>
      </c>
      <c r="E3235" s="17" t="s">
        <v>2517</v>
      </c>
      <c r="F3235" s="17" t="s">
        <v>168</v>
      </c>
      <c r="G3235" s="17">
        <v>5851347</v>
      </c>
      <c r="H3235" s="17">
        <v>5853500</v>
      </c>
      <c r="I3235" s="17" t="s">
        <v>769</v>
      </c>
      <c r="J3235" s="17" t="s">
        <v>1097</v>
      </c>
    </row>
    <row r="3236" spans="1:10">
      <c r="A3236" s="16" t="s">
        <v>631</v>
      </c>
      <c r="B3236" s="17" t="s">
        <v>629</v>
      </c>
      <c r="C3236" s="17" t="s">
        <v>5044</v>
      </c>
      <c r="D3236" s="17" t="s">
        <v>868</v>
      </c>
      <c r="E3236" s="17" t="s">
        <v>1317</v>
      </c>
      <c r="F3236" s="17" t="s">
        <v>168</v>
      </c>
      <c r="G3236" s="17">
        <v>5901055</v>
      </c>
      <c r="H3236" s="17">
        <v>5902330</v>
      </c>
      <c r="I3236" s="17" t="s">
        <v>67</v>
      </c>
      <c r="J3236" s="17" t="s">
        <v>870</v>
      </c>
    </row>
    <row r="3237" spans="1:10">
      <c r="A3237" s="16" t="s">
        <v>662</v>
      </c>
      <c r="B3237" s="17" t="s">
        <v>658</v>
      </c>
      <c r="C3237" s="17" t="s">
        <v>5045</v>
      </c>
      <c r="D3237" s="17" t="s">
        <v>854</v>
      </c>
      <c r="E3237" s="17" t="s">
        <v>962</v>
      </c>
      <c r="F3237" s="17" t="s">
        <v>168</v>
      </c>
      <c r="G3237" s="17">
        <v>7283578</v>
      </c>
      <c r="H3237" s="17">
        <v>7288704</v>
      </c>
      <c r="I3237" s="17" t="s">
        <v>769</v>
      </c>
      <c r="J3237" s="17" t="s">
        <v>856</v>
      </c>
    </row>
    <row r="3238" spans="1:10">
      <c r="A3238" s="16" t="s">
        <v>659</v>
      </c>
      <c r="B3238" s="17" t="s">
        <v>658</v>
      </c>
      <c r="C3238" s="17" t="s">
        <v>5046</v>
      </c>
      <c r="D3238" s="17" t="s">
        <v>808</v>
      </c>
      <c r="E3238" s="17" t="s">
        <v>1933</v>
      </c>
      <c r="F3238" s="17" t="s">
        <v>168</v>
      </c>
      <c r="G3238" s="17">
        <v>7901113</v>
      </c>
      <c r="H3238" s="17">
        <v>7901703</v>
      </c>
      <c r="I3238" s="17" t="s">
        <v>769</v>
      </c>
      <c r="J3238" s="17" t="s">
        <v>810</v>
      </c>
    </row>
    <row r="3239" spans="1:10">
      <c r="A3239" s="16" t="s">
        <v>702</v>
      </c>
      <c r="B3239" s="17" t="s">
        <v>658</v>
      </c>
      <c r="C3239" s="17" t="s">
        <v>5047</v>
      </c>
      <c r="D3239" s="17" t="s">
        <v>1760</v>
      </c>
      <c r="E3239" s="17" t="s">
        <v>1933</v>
      </c>
      <c r="F3239" s="17" t="s">
        <v>168</v>
      </c>
      <c r="G3239" s="17">
        <v>8029915</v>
      </c>
      <c r="H3239" s="17">
        <v>8031459</v>
      </c>
      <c r="I3239" s="17" t="s">
        <v>67</v>
      </c>
      <c r="J3239" s="17" t="s">
        <v>1016</v>
      </c>
    </row>
    <row r="3240" spans="1:10">
      <c r="A3240" s="16" t="s">
        <v>662</v>
      </c>
      <c r="B3240" s="17" t="s">
        <v>658</v>
      </c>
      <c r="C3240" s="17" t="s">
        <v>5048</v>
      </c>
      <c r="D3240" s="17" t="s">
        <v>854</v>
      </c>
      <c r="E3240" s="17" t="s">
        <v>4987</v>
      </c>
      <c r="F3240" s="17" t="s">
        <v>154</v>
      </c>
      <c r="G3240" s="17">
        <v>1315316</v>
      </c>
      <c r="H3240" s="17">
        <v>1318132</v>
      </c>
      <c r="I3240" s="17" t="s">
        <v>67</v>
      </c>
      <c r="J3240" s="17" t="s">
        <v>856</v>
      </c>
    </row>
    <row r="3241" spans="1:10">
      <c r="A3241" s="16" t="s">
        <v>724</v>
      </c>
      <c r="B3241" s="17" t="s">
        <v>722</v>
      </c>
      <c r="C3241" s="17" t="s">
        <v>5049</v>
      </c>
      <c r="D3241" s="17" t="s">
        <v>780</v>
      </c>
      <c r="E3241" s="17" t="s">
        <v>3044</v>
      </c>
      <c r="F3241" s="17" t="s">
        <v>168</v>
      </c>
      <c r="G3241" s="17">
        <v>9135791</v>
      </c>
      <c r="H3241" s="17">
        <v>9137286</v>
      </c>
      <c r="I3241" s="17" t="s">
        <v>769</v>
      </c>
      <c r="J3241" s="17" t="s">
        <v>782</v>
      </c>
    </row>
    <row r="3242" spans="1:10">
      <c r="A3242" s="16" t="s">
        <v>693</v>
      </c>
      <c r="B3242" s="17" t="s">
        <v>658</v>
      </c>
      <c r="C3242" s="17" t="s">
        <v>5050</v>
      </c>
      <c r="D3242" s="17" t="s">
        <v>791</v>
      </c>
      <c r="E3242" s="17" t="s">
        <v>3291</v>
      </c>
      <c r="F3242" s="17" t="s">
        <v>168</v>
      </c>
      <c r="G3242" s="17">
        <v>9321119</v>
      </c>
      <c r="H3242" s="17">
        <v>9322189</v>
      </c>
      <c r="I3242" s="17" t="s">
        <v>67</v>
      </c>
      <c r="J3242" s="17" t="s">
        <v>762</v>
      </c>
    </row>
    <row r="3243" spans="1:10">
      <c r="A3243" s="16" t="s">
        <v>693</v>
      </c>
      <c r="B3243" s="17" t="s">
        <v>658</v>
      </c>
      <c r="C3243" s="17" t="s">
        <v>5051</v>
      </c>
      <c r="D3243" s="17" t="s">
        <v>791</v>
      </c>
      <c r="E3243" s="17" t="s">
        <v>2583</v>
      </c>
      <c r="F3243" s="17" t="s">
        <v>168</v>
      </c>
      <c r="G3243" s="17">
        <v>9435142</v>
      </c>
      <c r="H3243" s="17">
        <v>9436091</v>
      </c>
      <c r="I3243" s="17" t="s">
        <v>67</v>
      </c>
      <c r="J3243" s="17" t="s">
        <v>762</v>
      </c>
    </row>
    <row r="3244" spans="1:10">
      <c r="A3244" s="16" t="s">
        <v>693</v>
      </c>
      <c r="B3244" s="17" t="s">
        <v>658</v>
      </c>
      <c r="C3244" s="17" t="s">
        <v>5052</v>
      </c>
      <c r="D3244" s="17" t="s">
        <v>791</v>
      </c>
      <c r="E3244" s="17" t="s">
        <v>1881</v>
      </c>
      <c r="F3244" s="17" t="s">
        <v>168</v>
      </c>
      <c r="G3244" s="17">
        <v>9474543</v>
      </c>
      <c r="H3244" s="17">
        <v>9475700</v>
      </c>
      <c r="I3244" s="17" t="s">
        <v>67</v>
      </c>
      <c r="J3244" s="17" t="s">
        <v>762</v>
      </c>
    </row>
    <row r="3245" spans="1:10">
      <c r="A3245" s="16" t="s">
        <v>675</v>
      </c>
      <c r="B3245" s="17" t="s">
        <v>658</v>
      </c>
      <c r="C3245" s="17" t="s">
        <v>5053</v>
      </c>
      <c r="D3245" s="17" t="s">
        <v>885</v>
      </c>
      <c r="E3245" s="17" t="s">
        <v>2683</v>
      </c>
      <c r="F3245" s="17" t="s">
        <v>168</v>
      </c>
      <c r="G3245" s="17">
        <v>9673997</v>
      </c>
      <c r="H3245" s="17">
        <v>9676623</v>
      </c>
      <c r="I3245" s="17" t="s">
        <v>67</v>
      </c>
      <c r="J3245" s="17" t="s">
        <v>887</v>
      </c>
    </row>
    <row r="3246" spans="1:10">
      <c r="A3246" s="16" t="s">
        <v>662</v>
      </c>
      <c r="B3246" s="17" t="s">
        <v>658</v>
      </c>
      <c r="C3246" s="17" t="s">
        <v>5054</v>
      </c>
      <c r="D3246" s="17" t="s">
        <v>854</v>
      </c>
      <c r="E3246" s="17" t="s">
        <v>1302</v>
      </c>
      <c r="F3246" s="17" t="s">
        <v>168</v>
      </c>
      <c r="G3246" s="17">
        <v>9806518</v>
      </c>
      <c r="H3246" s="17">
        <v>9808243</v>
      </c>
      <c r="I3246" s="17" t="s">
        <v>67</v>
      </c>
      <c r="J3246" s="17" t="s">
        <v>856</v>
      </c>
    </row>
    <row r="3247" spans="1:10">
      <c r="A3247" s="16" t="s">
        <v>662</v>
      </c>
      <c r="B3247" s="17" t="s">
        <v>658</v>
      </c>
      <c r="C3247" s="17" t="s">
        <v>5055</v>
      </c>
      <c r="D3247" s="17" t="s">
        <v>854</v>
      </c>
      <c r="E3247" s="17" t="s">
        <v>2160</v>
      </c>
      <c r="F3247" s="17" t="s">
        <v>168</v>
      </c>
      <c r="G3247" s="17">
        <v>9852960</v>
      </c>
      <c r="H3247" s="17">
        <v>9855204</v>
      </c>
      <c r="I3247" s="17" t="s">
        <v>769</v>
      </c>
      <c r="J3247" s="17" t="s">
        <v>856</v>
      </c>
    </row>
    <row r="3248" spans="1:10">
      <c r="A3248" s="16" t="s">
        <v>681</v>
      </c>
      <c r="B3248" s="17" t="s">
        <v>658</v>
      </c>
      <c r="C3248" s="17" t="s">
        <v>5056</v>
      </c>
      <c r="D3248" s="17" t="s">
        <v>2677</v>
      </c>
      <c r="E3248" s="17" t="s">
        <v>1052</v>
      </c>
      <c r="F3248" s="17" t="s">
        <v>168</v>
      </c>
      <c r="G3248" s="17">
        <v>10075290</v>
      </c>
      <c r="H3248" s="17">
        <v>10077718</v>
      </c>
      <c r="I3248" s="17" t="s">
        <v>769</v>
      </c>
      <c r="J3248" s="17" t="s">
        <v>2678</v>
      </c>
    </row>
    <row r="3249" spans="1:10">
      <c r="A3249" s="16" t="s">
        <v>705</v>
      </c>
      <c r="B3249" s="17" t="s">
        <v>658</v>
      </c>
      <c r="C3249" s="17" t="s">
        <v>5057</v>
      </c>
      <c r="D3249" s="17" t="s">
        <v>1032</v>
      </c>
      <c r="E3249" s="17" t="s">
        <v>2008</v>
      </c>
      <c r="F3249" s="17" t="s">
        <v>154</v>
      </c>
      <c r="G3249" s="17">
        <v>39758629</v>
      </c>
      <c r="H3249" s="17">
        <v>39761730</v>
      </c>
      <c r="I3249" s="17" t="s">
        <v>67</v>
      </c>
      <c r="J3249" s="17" t="s">
        <v>1034</v>
      </c>
    </row>
    <row r="3250" spans="1:10">
      <c r="A3250" s="16" t="s">
        <v>687</v>
      </c>
      <c r="B3250" s="17" t="s">
        <v>658</v>
      </c>
      <c r="C3250" s="17" t="s">
        <v>5058</v>
      </c>
      <c r="D3250" s="17" t="s">
        <v>820</v>
      </c>
      <c r="E3250" s="17" t="s">
        <v>1678</v>
      </c>
      <c r="F3250" s="17" t="s">
        <v>168</v>
      </c>
      <c r="G3250" s="17">
        <v>10472610</v>
      </c>
      <c r="H3250" s="17">
        <v>10475148</v>
      </c>
      <c r="I3250" s="17" t="s">
        <v>67</v>
      </c>
      <c r="J3250" s="17" t="s">
        <v>822</v>
      </c>
    </row>
    <row r="3251" spans="1:10">
      <c r="A3251" s="16" t="s">
        <v>671</v>
      </c>
      <c r="B3251" s="17" t="s">
        <v>658</v>
      </c>
      <c r="C3251" s="17" t="s">
        <v>5059</v>
      </c>
      <c r="D3251" s="17" t="s">
        <v>914</v>
      </c>
      <c r="E3251" s="17" t="s">
        <v>3333</v>
      </c>
      <c r="F3251" s="17" t="s">
        <v>168</v>
      </c>
      <c r="G3251" s="17">
        <v>10518217</v>
      </c>
      <c r="H3251" s="17">
        <v>10523525</v>
      </c>
      <c r="I3251" s="17" t="s">
        <v>67</v>
      </c>
      <c r="J3251" s="17" t="s">
        <v>916</v>
      </c>
    </row>
    <row r="3252" spans="1:10">
      <c r="A3252" s="16" t="s">
        <v>664</v>
      </c>
      <c r="B3252" s="17" t="s">
        <v>658</v>
      </c>
      <c r="C3252" s="17" t="s">
        <v>5060</v>
      </c>
      <c r="D3252" s="17" t="s">
        <v>1006</v>
      </c>
      <c r="E3252" s="17" t="s">
        <v>4584</v>
      </c>
      <c r="F3252" s="17" t="s">
        <v>168</v>
      </c>
      <c r="G3252" s="17">
        <v>10577830</v>
      </c>
      <c r="H3252" s="17">
        <v>10581780</v>
      </c>
      <c r="I3252" s="17" t="s">
        <v>67</v>
      </c>
      <c r="J3252" s="17" t="s">
        <v>1007</v>
      </c>
    </row>
    <row r="3253" spans="1:10">
      <c r="A3253" s="16" t="s">
        <v>725</v>
      </c>
      <c r="B3253" s="17" t="s">
        <v>722</v>
      </c>
      <c r="C3253" s="17" t="s">
        <v>5061</v>
      </c>
      <c r="D3253" s="17" t="s">
        <v>772</v>
      </c>
      <c r="E3253" s="17" t="s">
        <v>1626</v>
      </c>
      <c r="F3253" s="17" t="s">
        <v>168</v>
      </c>
      <c r="G3253" s="17">
        <v>10716285</v>
      </c>
      <c r="H3253" s="17">
        <v>10718439</v>
      </c>
      <c r="I3253" s="17" t="s">
        <v>67</v>
      </c>
      <c r="J3253" s="17" t="s">
        <v>774</v>
      </c>
    </row>
    <row r="3254" spans="1:10">
      <c r="A3254" s="16" t="s">
        <v>675</v>
      </c>
      <c r="B3254" s="17" t="s">
        <v>658</v>
      </c>
      <c r="C3254" s="17" t="s">
        <v>5062</v>
      </c>
      <c r="D3254" s="17" t="s">
        <v>1099</v>
      </c>
      <c r="E3254" s="17" t="s">
        <v>5063</v>
      </c>
      <c r="F3254" s="17" t="s">
        <v>168</v>
      </c>
      <c r="G3254" s="17">
        <v>10771135</v>
      </c>
      <c r="H3254" s="17">
        <v>10774428</v>
      </c>
      <c r="I3254" s="17" t="s">
        <v>769</v>
      </c>
      <c r="J3254" s="17" t="s">
        <v>887</v>
      </c>
    </row>
    <row r="3255" spans="1:10">
      <c r="A3255" s="16" t="s">
        <v>664</v>
      </c>
      <c r="B3255" s="17" t="s">
        <v>658</v>
      </c>
      <c r="C3255" s="17" t="s">
        <v>5064</v>
      </c>
      <c r="D3255" s="17" t="s">
        <v>1006</v>
      </c>
      <c r="E3255" s="17" t="s">
        <v>1632</v>
      </c>
      <c r="F3255" s="17" t="s">
        <v>154</v>
      </c>
      <c r="G3255" s="17">
        <v>1327430</v>
      </c>
      <c r="H3255" s="17">
        <v>1329404</v>
      </c>
      <c r="I3255" s="17" t="s">
        <v>67</v>
      </c>
      <c r="J3255" s="17" t="s">
        <v>1007</v>
      </c>
    </row>
    <row r="3256" spans="1:10">
      <c r="A3256" s="16" t="s">
        <v>668</v>
      </c>
      <c r="B3256" s="17" t="s">
        <v>658</v>
      </c>
      <c r="C3256" s="17" t="s">
        <v>5065</v>
      </c>
      <c r="D3256" s="17" t="s">
        <v>1049</v>
      </c>
      <c r="E3256" s="17" t="s">
        <v>2620</v>
      </c>
      <c r="F3256" s="17" t="s">
        <v>168</v>
      </c>
      <c r="G3256" s="17">
        <v>10889570</v>
      </c>
      <c r="H3256" s="17">
        <v>10890773</v>
      </c>
      <c r="I3256" s="17" t="s">
        <v>769</v>
      </c>
      <c r="J3256" s="17" t="s">
        <v>1015</v>
      </c>
    </row>
    <row r="3257" spans="1:10">
      <c r="A3257" s="16" t="s">
        <v>729</v>
      </c>
      <c r="B3257" s="17" t="s">
        <v>722</v>
      </c>
      <c r="C3257" s="17" t="s">
        <v>5066</v>
      </c>
      <c r="D3257" s="17" t="s">
        <v>5067</v>
      </c>
      <c r="E3257" s="17" t="s">
        <v>2181</v>
      </c>
      <c r="F3257" s="17" t="s">
        <v>168</v>
      </c>
      <c r="G3257" s="17">
        <v>10940777</v>
      </c>
      <c r="H3257" s="17">
        <v>10945891</v>
      </c>
      <c r="I3257" s="17" t="s">
        <v>67</v>
      </c>
      <c r="J3257" s="17" t="s">
        <v>801</v>
      </c>
    </row>
    <row r="3258" spans="1:10">
      <c r="A3258" s="16" t="s">
        <v>725</v>
      </c>
      <c r="B3258" s="17" t="s">
        <v>722</v>
      </c>
      <c r="C3258" s="17" t="s">
        <v>5068</v>
      </c>
      <c r="D3258" s="17" t="s">
        <v>772</v>
      </c>
      <c r="E3258" s="17" t="s">
        <v>3773</v>
      </c>
      <c r="F3258" s="17" t="s">
        <v>168</v>
      </c>
      <c r="G3258" s="17">
        <v>10973274</v>
      </c>
      <c r="H3258" s="17">
        <v>10973504</v>
      </c>
      <c r="I3258" s="17" t="s">
        <v>67</v>
      </c>
      <c r="J3258" s="17" t="s">
        <v>774</v>
      </c>
    </row>
    <row r="3259" spans="1:10">
      <c r="A3259" s="16" t="s">
        <v>717</v>
      </c>
      <c r="B3259" s="17" t="s">
        <v>716</v>
      </c>
      <c r="C3259" s="17" t="s">
        <v>5069</v>
      </c>
      <c r="D3259" s="17" t="s">
        <v>2010</v>
      </c>
      <c r="E3259" s="17" t="s">
        <v>1557</v>
      </c>
      <c r="F3259" s="17" t="s">
        <v>168</v>
      </c>
      <c r="G3259" s="17">
        <v>11138793</v>
      </c>
      <c r="H3259" s="17">
        <v>11142842</v>
      </c>
      <c r="I3259" s="17" t="s">
        <v>67</v>
      </c>
      <c r="J3259" s="17" t="s">
        <v>1210</v>
      </c>
    </row>
    <row r="3260" spans="1:10">
      <c r="A3260" s="16" t="s">
        <v>717</v>
      </c>
      <c r="B3260" s="17" t="s">
        <v>716</v>
      </c>
      <c r="C3260" s="17" t="s">
        <v>5070</v>
      </c>
      <c r="D3260" s="17" t="s">
        <v>1208</v>
      </c>
      <c r="E3260" s="17" t="s">
        <v>5071</v>
      </c>
      <c r="F3260" s="17" t="s">
        <v>168</v>
      </c>
      <c r="G3260" s="17">
        <v>11250261</v>
      </c>
      <c r="H3260" s="17">
        <v>11270041</v>
      </c>
      <c r="I3260" s="17" t="s">
        <v>67</v>
      </c>
      <c r="J3260" s="17" t="s">
        <v>1210</v>
      </c>
    </row>
    <row r="3261" spans="1:10">
      <c r="A3261" s="16" t="s">
        <v>670</v>
      </c>
      <c r="B3261" s="17" t="s">
        <v>658</v>
      </c>
      <c r="C3261" s="17" t="s">
        <v>5070</v>
      </c>
      <c r="D3261" s="17" t="s">
        <v>1208</v>
      </c>
      <c r="E3261" s="17" t="s">
        <v>5071</v>
      </c>
      <c r="F3261" s="17" t="s">
        <v>168</v>
      </c>
      <c r="G3261" s="17">
        <v>11250261</v>
      </c>
      <c r="H3261" s="17">
        <v>11270041</v>
      </c>
      <c r="I3261" s="17" t="s">
        <v>67</v>
      </c>
      <c r="J3261" s="17" t="s">
        <v>758</v>
      </c>
    </row>
    <row r="3262" spans="1:10">
      <c r="A3262" s="16" t="s">
        <v>725</v>
      </c>
      <c r="B3262" s="17" t="s">
        <v>722</v>
      </c>
      <c r="C3262" s="17" t="s">
        <v>5072</v>
      </c>
      <c r="D3262" s="17" t="s">
        <v>772</v>
      </c>
      <c r="E3262" s="17" t="s">
        <v>1471</v>
      </c>
      <c r="F3262" s="17" t="s">
        <v>168</v>
      </c>
      <c r="G3262" s="17">
        <v>11301151</v>
      </c>
      <c r="H3262" s="17">
        <v>11302290</v>
      </c>
      <c r="I3262" s="17" t="s">
        <v>67</v>
      </c>
      <c r="J3262" s="17" t="s">
        <v>774</v>
      </c>
    </row>
    <row r="3263" spans="1:10">
      <c r="A3263" s="16" t="s">
        <v>725</v>
      </c>
      <c r="B3263" s="17" t="s">
        <v>722</v>
      </c>
      <c r="C3263" s="17" t="s">
        <v>5073</v>
      </c>
      <c r="D3263" s="17" t="s">
        <v>1128</v>
      </c>
      <c r="E3263" s="17" t="s">
        <v>2384</v>
      </c>
      <c r="F3263" s="17" t="s">
        <v>168</v>
      </c>
      <c r="G3263" s="17">
        <v>11500906</v>
      </c>
      <c r="H3263" s="17">
        <v>11504417</v>
      </c>
      <c r="I3263" s="17" t="s">
        <v>67</v>
      </c>
      <c r="J3263" s="17" t="s">
        <v>774</v>
      </c>
    </row>
    <row r="3264" spans="1:10">
      <c r="A3264" s="16" t="s">
        <v>675</v>
      </c>
      <c r="B3264" s="17" t="s">
        <v>658</v>
      </c>
      <c r="C3264" s="17" t="s">
        <v>5073</v>
      </c>
      <c r="D3264" s="17" t="s">
        <v>1128</v>
      </c>
      <c r="E3264" s="17" t="s">
        <v>2384</v>
      </c>
      <c r="F3264" s="17" t="s">
        <v>168</v>
      </c>
      <c r="G3264" s="17">
        <v>11500906</v>
      </c>
      <c r="H3264" s="17">
        <v>11504417</v>
      </c>
      <c r="I3264" s="17" t="s">
        <v>67</v>
      </c>
      <c r="J3264" s="17" t="s">
        <v>887</v>
      </c>
    </row>
    <row r="3265" spans="1:10">
      <c r="A3265" s="16" t="s">
        <v>707</v>
      </c>
      <c r="B3265" s="17" t="s">
        <v>658</v>
      </c>
      <c r="C3265" s="17" t="s">
        <v>5074</v>
      </c>
      <c r="D3265" s="17" t="s">
        <v>2088</v>
      </c>
      <c r="E3265" s="17" t="s">
        <v>1515</v>
      </c>
      <c r="F3265" s="17" t="s">
        <v>168</v>
      </c>
      <c r="G3265" s="17">
        <v>11711074</v>
      </c>
      <c r="H3265" s="17">
        <v>11713173</v>
      </c>
      <c r="I3265" s="17" t="s">
        <v>67</v>
      </c>
      <c r="J3265" s="17" t="s">
        <v>2090</v>
      </c>
    </row>
    <row r="3266" spans="1:10">
      <c r="A3266" s="16" t="s">
        <v>664</v>
      </c>
      <c r="B3266" s="17" t="s">
        <v>658</v>
      </c>
      <c r="C3266" s="17" t="s">
        <v>5075</v>
      </c>
      <c r="D3266" s="17" t="s">
        <v>1006</v>
      </c>
      <c r="E3266" s="17" t="s">
        <v>1203</v>
      </c>
      <c r="F3266" s="17" t="s">
        <v>168</v>
      </c>
      <c r="G3266" s="17">
        <v>11826285</v>
      </c>
      <c r="H3266" s="17">
        <v>11828421</v>
      </c>
      <c r="I3266" s="17" t="s">
        <v>67</v>
      </c>
      <c r="J3266" s="17" t="s">
        <v>1007</v>
      </c>
    </row>
    <row r="3267" spans="1:10">
      <c r="A3267" s="16" t="s">
        <v>670</v>
      </c>
      <c r="B3267" s="17" t="s">
        <v>658</v>
      </c>
      <c r="C3267" s="17" t="s">
        <v>5076</v>
      </c>
      <c r="D3267" s="17" t="s">
        <v>824</v>
      </c>
      <c r="E3267" s="17" t="s">
        <v>2370</v>
      </c>
      <c r="F3267" s="17" t="s">
        <v>168</v>
      </c>
      <c r="G3267" s="17">
        <v>11840809</v>
      </c>
      <c r="H3267" s="17">
        <v>11841471</v>
      </c>
      <c r="I3267" s="17" t="s">
        <v>67</v>
      </c>
      <c r="J3267" s="17" t="s">
        <v>758</v>
      </c>
    </row>
    <row r="3268" spans="1:10">
      <c r="A3268" s="16" t="s">
        <v>666</v>
      </c>
      <c r="B3268" s="17" t="s">
        <v>658</v>
      </c>
      <c r="C3268" s="17" t="s">
        <v>5077</v>
      </c>
      <c r="D3268" s="17" t="s">
        <v>1403</v>
      </c>
      <c r="E3268" s="17" t="s">
        <v>4460</v>
      </c>
      <c r="F3268" s="17" t="s">
        <v>168</v>
      </c>
      <c r="G3268" s="17">
        <v>11844722</v>
      </c>
      <c r="H3268" s="17">
        <v>11851365</v>
      </c>
      <c r="I3268" s="17" t="s">
        <v>67</v>
      </c>
      <c r="J3268" s="17" t="s">
        <v>750</v>
      </c>
    </row>
    <row r="3269" spans="1:10">
      <c r="A3269" s="16" t="s">
        <v>654</v>
      </c>
      <c r="B3269" s="17" t="s">
        <v>653</v>
      </c>
      <c r="C3269" s="17" t="s">
        <v>5077</v>
      </c>
      <c r="D3269" s="17" t="s">
        <v>1403</v>
      </c>
      <c r="E3269" s="17" t="s">
        <v>4460</v>
      </c>
      <c r="F3269" s="17" t="s">
        <v>168</v>
      </c>
      <c r="G3269" s="17">
        <v>11844722</v>
      </c>
      <c r="H3269" s="17">
        <v>11851365</v>
      </c>
      <c r="I3269" s="17" t="s">
        <v>67</v>
      </c>
      <c r="J3269" s="17" t="s">
        <v>1138</v>
      </c>
    </row>
    <row r="3270" spans="1:10">
      <c r="A3270" s="16" t="s">
        <v>662</v>
      </c>
      <c r="B3270" s="17" t="s">
        <v>658</v>
      </c>
      <c r="C3270" s="17" t="s">
        <v>5078</v>
      </c>
      <c r="D3270" s="17" t="s">
        <v>854</v>
      </c>
      <c r="E3270" s="17" t="s">
        <v>1315</v>
      </c>
      <c r="F3270" s="17" t="s">
        <v>168</v>
      </c>
      <c r="G3270" s="17">
        <v>11938592</v>
      </c>
      <c r="H3270" s="17">
        <v>11939248</v>
      </c>
      <c r="I3270" s="17" t="s">
        <v>769</v>
      </c>
      <c r="J3270" s="17" t="s">
        <v>856</v>
      </c>
    </row>
    <row r="3271" spans="1:10">
      <c r="A3271" s="16" t="s">
        <v>659</v>
      </c>
      <c r="B3271" s="17" t="s">
        <v>658</v>
      </c>
      <c r="C3271" s="17" t="s">
        <v>5079</v>
      </c>
      <c r="D3271" s="17" t="s">
        <v>808</v>
      </c>
      <c r="E3271" s="17" t="s">
        <v>2439</v>
      </c>
      <c r="F3271" s="17" t="s">
        <v>168</v>
      </c>
      <c r="G3271" s="17">
        <v>12129578</v>
      </c>
      <c r="H3271" s="17">
        <v>12131458</v>
      </c>
      <c r="I3271" s="17" t="s">
        <v>67</v>
      </c>
      <c r="J3271" s="17" t="s">
        <v>810</v>
      </c>
    </row>
    <row r="3272" spans="1:10">
      <c r="A3272" s="16" t="s">
        <v>670</v>
      </c>
      <c r="B3272" s="17" t="s">
        <v>658</v>
      </c>
      <c r="C3272" s="17" t="s">
        <v>5080</v>
      </c>
      <c r="D3272" s="17" t="s">
        <v>756</v>
      </c>
      <c r="E3272" s="17" t="s">
        <v>5081</v>
      </c>
      <c r="F3272" s="17" t="s">
        <v>168</v>
      </c>
      <c r="G3272" s="17">
        <v>12233585</v>
      </c>
      <c r="H3272" s="17">
        <v>12238471</v>
      </c>
      <c r="I3272" s="17" t="s">
        <v>769</v>
      </c>
      <c r="J3272" s="17" t="s">
        <v>758</v>
      </c>
    </row>
    <row r="3273" spans="1:10">
      <c r="A3273" s="16" t="s">
        <v>725</v>
      </c>
      <c r="B3273" s="17" t="s">
        <v>722</v>
      </c>
      <c r="C3273" s="17" t="s">
        <v>5082</v>
      </c>
      <c r="D3273" s="17" t="s">
        <v>772</v>
      </c>
      <c r="E3273" s="17" t="s">
        <v>2967</v>
      </c>
      <c r="F3273" s="17" t="s">
        <v>168</v>
      </c>
      <c r="G3273" s="17">
        <v>12319024</v>
      </c>
      <c r="H3273" s="17">
        <v>12319653</v>
      </c>
      <c r="I3273" s="17" t="s">
        <v>67</v>
      </c>
      <c r="J3273" s="17" t="s">
        <v>774</v>
      </c>
    </row>
    <row r="3274" spans="1:10">
      <c r="A3274" s="16" t="s">
        <v>636</v>
      </c>
      <c r="B3274" s="17" t="s">
        <v>635</v>
      </c>
      <c r="C3274" s="17" t="s">
        <v>5083</v>
      </c>
      <c r="D3274" s="17" t="s">
        <v>1490</v>
      </c>
      <c r="E3274" s="17" t="s">
        <v>5084</v>
      </c>
      <c r="F3274" s="17" t="s">
        <v>168</v>
      </c>
      <c r="G3274" s="17">
        <v>12383528</v>
      </c>
      <c r="H3274" s="17">
        <v>12397224</v>
      </c>
      <c r="I3274" s="17" t="s">
        <v>769</v>
      </c>
      <c r="J3274" s="17" t="s">
        <v>1220</v>
      </c>
    </row>
    <row r="3275" spans="1:10">
      <c r="A3275" s="16" t="s">
        <v>717</v>
      </c>
      <c r="B3275" s="17" t="s">
        <v>716</v>
      </c>
      <c r="C3275" s="17" t="s">
        <v>5085</v>
      </c>
      <c r="D3275" s="17" t="s">
        <v>1208</v>
      </c>
      <c r="E3275" s="17" t="s">
        <v>908</v>
      </c>
      <c r="F3275" s="17" t="s">
        <v>168</v>
      </c>
      <c r="G3275" s="17">
        <v>12904768</v>
      </c>
      <c r="H3275" s="17">
        <v>12917927</v>
      </c>
      <c r="I3275" s="17" t="s">
        <v>67</v>
      </c>
      <c r="J3275" s="17" t="s">
        <v>1210</v>
      </c>
    </row>
    <row r="3276" spans="1:10">
      <c r="A3276" s="16" t="s">
        <v>670</v>
      </c>
      <c r="B3276" s="17" t="s">
        <v>658</v>
      </c>
      <c r="C3276" s="17" t="s">
        <v>5085</v>
      </c>
      <c r="D3276" s="17" t="s">
        <v>1208</v>
      </c>
      <c r="E3276" s="17" t="s">
        <v>908</v>
      </c>
      <c r="F3276" s="17" t="s">
        <v>168</v>
      </c>
      <c r="G3276" s="17">
        <v>12904768</v>
      </c>
      <c r="H3276" s="17">
        <v>12917927</v>
      </c>
      <c r="I3276" s="17" t="s">
        <v>67</v>
      </c>
      <c r="J3276" s="17" t="s">
        <v>758</v>
      </c>
    </row>
    <row r="3277" spans="1:10">
      <c r="A3277" s="16" t="s">
        <v>729</v>
      </c>
      <c r="B3277" s="17" t="s">
        <v>722</v>
      </c>
      <c r="C3277" s="17" t="s">
        <v>5086</v>
      </c>
      <c r="D3277" s="17" t="s">
        <v>1065</v>
      </c>
      <c r="E3277" s="17" t="s">
        <v>1433</v>
      </c>
      <c r="F3277" s="17" t="s">
        <v>168</v>
      </c>
      <c r="G3277" s="17">
        <v>13007861</v>
      </c>
      <c r="H3277" s="17">
        <v>13009682</v>
      </c>
      <c r="I3277" s="17" t="s">
        <v>67</v>
      </c>
      <c r="J3277" s="17" t="s">
        <v>801</v>
      </c>
    </row>
    <row r="3278" spans="1:10">
      <c r="A3278" s="16" t="s">
        <v>662</v>
      </c>
      <c r="B3278" s="17" t="s">
        <v>658</v>
      </c>
      <c r="C3278" s="17" t="s">
        <v>5087</v>
      </c>
      <c r="D3278" s="17" t="s">
        <v>854</v>
      </c>
      <c r="E3278" s="17" t="s">
        <v>816</v>
      </c>
      <c r="F3278" s="17" t="s">
        <v>168</v>
      </c>
      <c r="G3278" s="17">
        <v>13115245</v>
      </c>
      <c r="H3278" s="17">
        <v>13116739</v>
      </c>
      <c r="I3278" s="17" t="s">
        <v>67</v>
      </c>
      <c r="J3278" s="17" t="s">
        <v>856</v>
      </c>
    </row>
    <row r="3279" spans="1:10">
      <c r="A3279" s="16" t="s">
        <v>704</v>
      </c>
      <c r="B3279" s="17" t="s">
        <v>658</v>
      </c>
      <c r="C3279" s="17" t="s">
        <v>5088</v>
      </c>
      <c r="D3279" s="17" t="s">
        <v>752</v>
      </c>
      <c r="E3279" s="17" t="s">
        <v>995</v>
      </c>
      <c r="F3279" s="17" t="s">
        <v>168</v>
      </c>
      <c r="G3279" s="17">
        <v>13254440</v>
      </c>
      <c r="H3279" s="17">
        <v>13256461</v>
      </c>
      <c r="I3279" s="17" t="s">
        <v>67</v>
      </c>
      <c r="J3279" s="17" t="s">
        <v>754</v>
      </c>
    </row>
    <row r="3280" spans="1:10">
      <c r="A3280" s="16" t="s">
        <v>665</v>
      </c>
      <c r="B3280" s="17" t="s">
        <v>658</v>
      </c>
      <c r="C3280" s="17" t="s">
        <v>5089</v>
      </c>
      <c r="D3280" s="17" t="s">
        <v>842</v>
      </c>
      <c r="E3280" s="17" t="s">
        <v>2120</v>
      </c>
      <c r="F3280" s="17" t="s">
        <v>168</v>
      </c>
      <c r="G3280" s="17">
        <v>13258929</v>
      </c>
      <c r="H3280" s="17">
        <v>13264968</v>
      </c>
      <c r="I3280" s="17" t="s">
        <v>67</v>
      </c>
      <c r="J3280" s="17" t="s">
        <v>844</v>
      </c>
    </row>
    <row r="3281" spans="1:10">
      <c r="A3281" s="16" t="s">
        <v>670</v>
      </c>
      <c r="B3281" s="17" t="s">
        <v>658</v>
      </c>
      <c r="C3281" s="17" t="s">
        <v>5090</v>
      </c>
      <c r="D3281" s="17" t="s">
        <v>1078</v>
      </c>
      <c r="E3281" s="17" t="s">
        <v>1405</v>
      </c>
      <c r="F3281" s="17" t="s">
        <v>154</v>
      </c>
      <c r="G3281" s="17">
        <v>39962430</v>
      </c>
      <c r="H3281" s="17">
        <v>39963984</v>
      </c>
      <c r="I3281" s="17" t="s">
        <v>67</v>
      </c>
      <c r="J3281" s="17" t="s">
        <v>758</v>
      </c>
    </row>
    <row r="3282" spans="1:10">
      <c r="A3282" s="16" t="s">
        <v>682</v>
      </c>
      <c r="B3282" s="17" t="s">
        <v>658</v>
      </c>
      <c r="C3282" s="17" t="s">
        <v>5091</v>
      </c>
      <c r="D3282" s="17" t="s">
        <v>925</v>
      </c>
      <c r="E3282" s="17" t="s">
        <v>1112</v>
      </c>
      <c r="F3282" s="17" t="s">
        <v>168</v>
      </c>
      <c r="G3282" s="17">
        <v>13380355</v>
      </c>
      <c r="H3282" s="17">
        <v>13380564</v>
      </c>
      <c r="I3282" s="17" t="s">
        <v>67</v>
      </c>
      <c r="J3282" s="17" t="s">
        <v>877</v>
      </c>
    </row>
    <row r="3283" spans="1:10">
      <c r="A3283" s="16" t="s">
        <v>693</v>
      </c>
      <c r="B3283" s="17" t="s">
        <v>658</v>
      </c>
      <c r="C3283" s="17" t="s">
        <v>5092</v>
      </c>
      <c r="D3283" s="17" t="s">
        <v>2084</v>
      </c>
      <c r="E3283" s="17" t="s">
        <v>1222</v>
      </c>
      <c r="F3283" s="17" t="s">
        <v>168</v>
      </c>
      <c r="G3283" s="17">
        <v>13436388</v>
      </c>
      <c r="H3283" s="17">
        <v>13450873</v>
      </c>
      <c r="I3283" s="17" t="s">
        <v>67</v>
      </c>
      <c r="J3283" s="17" t="s">
        <v>762</v>
      </c>
    </row>
    <row r="3284" spans="1:10">
      <c r="A3284" s="16" t="s">
        <v>664</v>
      </c>
      <c r="B3284" s="17" t="s">
        <v>658</v>
      </c>
      <c r="C3284" s="17" t="s">
        <v>5093</v>
      </c>
      <c r="D3284" s="17" t="s">
        <v>1006</v>
      </c>
      <c r="E3284" s="17" t="s">
        <v>1970</v>
      </c>
      <c r="F3284" s="17" t="s">
        <v>154</v>
      </c>
      <c r="G3284" s="17">
        <v>1351590</v>
      </c>
      <c r="H3284" s="17">
        <v>1353486</v>
      </c>
      <c r="I3284" s="17" t="s">
        <v>67</v>
      </c>
      <c r="J3284" s="17" t="s">
        <v>1007</v>
      </c>
    </row>
    <row r="3285" spans="1:10">
      <c r="A3285" s="16" t="s">
        <v>680</v>
      </c>
      <c r="B3285" s="17" t="s">
        <v>658</v>
      </c>
      <c r="C3285" s="17" t="s">
        <v>5094</v>
      </c>
      <c r="D3285" s="17" t="s">
        <v>832</v>
      </c>
      <c r="E3285" s="17" t="s">
        <v>1033</v>
      </c>
      <c r="F3285" s="17" t="s">
        <v>168</v>
      </c>
      <c r="G3285" s="17">
        <v>13634906</v>
      </c>
      <c r="H3285" s="17">
        <v>13635314</v>
      </c>
      <c r="I3285" s="17" t="s">
        <v>67</v>
      </c>
      <c r="J3285" s="17" t="s">
        <v>834</v>
      </c>
    </row>
    <row r="3286" spans="1:10">
      <c r="A3286" s="16" t="s">
        <v>726</v>
      </c>
      <c r="B3286" s="17" t="s">
        <v>722</v>
      </c>
      <c r="C3286" s="17" t="s">
        <v>5095</v>
      </c>
      <c r="D3286" s="17" t="s">
        <v>1893</v>
      </c>
      <c r="E3286" s="17" t="s">
        <v>978</v>
      </c>
      <c r="F3286" s="17" t="s">
        <v>168</v>
      </c>
      <c r="G3286" s="17">
        <v>14166453</v>
      </c>
      <c r="H3286" s="17">
        <v>14169164</v>
      </c>
      <c r="I3286" s="17" t="s">
        <v>769</v>
      </c>
      <c r="J3286" s="17" t="s">
        <v>1895</v>
      </c>
    </row>
    <row r="3287" spans="1:10">
      <c r="A3287" s="16" t="s">
        <v>643</v>
      </c>
      <c r="B3287" s="17" t="s">
        <v>641</v>
      </c>
      <c r="C3287" s="17" t="s">
        <v>5096</v>
      </c>
      <c r="D3287" s="17" t="s">
        <v>776</v>
      </c>
      <c r="E3287" s="17" t="s">
        <v>1315</v>
      </c>
      <c r="F3287" s="17" t="s">
        <v>168</v>
      </c>
      <c r="G3287" s="17">
        <v>14234662</v>
      </c>
      <c r="H3287" s="17">
        <v>14238217</v>
      </c>
      <c r="I3287" s="17" t="s">
        <v>769</v>
      </c>
      <c r="J3287" s="17" t="s">
        <v>778</v>
      </c>
    </row>
    <row r="3288" spans="1:10">
      <c r="A3288" s="16" t="s">
        <v>712</v>
      </c>
      <c r="B3288" s="17" t="s">
        <v>708</v>
      </c>
      <c r="C3288" s="17" t="s">
        <v>5097</v>
      </c>
      <c r="D3288" s="17" t="s">
        <v>1023</v>
      </c>
      <c r="E3288" s="17" t="s">
        <v>5098</v>
      </c>
      <c r="F3288" s="17" t="s">
        <v>168</v>
      </c>
      <c r="G3288" s="17">
        <v>14243105</v>
      </c>
      <c r="H3288" s="17">
        <v>14257736</v>
      </c>
      <c r="I3288" s="17" t="s">
        <v>67</v>
      </c>
      <c r="J3288" s="17" t="s">
        <v>1024</v>
      </c>
    </row>
    <row r="3289" spans="1:10">
      <c r="A3289" s="16" t="s">
        <v>659</v>
      </c>
      <c r="B3289" s="17" t="s">
        <v>658</v>
      </c>
      <c r="C3289" s="17" t="s">
        <v>5099</v>
      </c>
      <c r="D3289" s="17" t="s">
        <v>808</v>
      </c>
      <c r="E3289" s="17" t="s">
        <v>773</v>
      </c>
      <c r="F3289" s="17" t="s">
        <v>168</v>
      </c>
      <c r="G3289" s="17">
        <v>14321866</v>
      </c>
      <c r="H3289" s="17">
        <v>14322363</v>
      </c>
      <c r="I3289" s="17" t="s">
        <v>67</v>
      </c>
      <c r="J3289" s="17" t="s">
        <v>810</v>
      </c>
    </row>
    <row r="3290" spans="1:10">
      <c r="A3290" s="16" t="s">
        <v>662</v>
      </c>
      <c r="B3290" s="17" t="s">
        <v>658</v>
      </c>
      <c r="C3290" s="17" t="s">
        <v>5100</v>
      </c>
      <c r="D3290" s="17" t="s">
        <v>854</v>
      </c>
      <c r="E3290" s="17" t="s">
        <v>1512</v>
      </c>
      <c r="F3290" s="17" t="s">
        <v>154</v>
      </c>
      <c r="G3290" s="17">
        <v>39997440</v>
      </c>
      <c r="H3290" s="17">
        <v>39999693</v>
      </c>
      <c r="I3290" s="17" t="s">
        <v>67</v>
      </c>
      <c r="J3290" s="17" t="s">
        <v>856</v>
      </c>
    </row>
    <row r="3291" spans="1:10">
      <c r="A3291" s="16" t="s">
        <v>627</v>
      </c>
      <c r="B3291" s="17" t="s">
        <v>624</v>
      </c>
      <c r="C3291" s="17" t="s">
        <v>5101</v>
      </c>
      <c r="D3291" s="17" t="s">
        <v>784</v>
      </c>
      <c r="E3291" s="17" t="s">
        <v>5102</v>
      </c>
      <c r="F3291" s="17" t="s">
        <v>168</v>
      </c>
      <c r="G3291" s="17">
        <v>14352463</v>
      </c>
      <c r="H3291" s="17">
        <v>14389357</v>
      </c>
      <c r="I3291" s="17" t="s">
        <v>67</v>
      </c>
      <c r="J3291" s="17" t="s">
        <v>786</v>
      </c>
    </row>
    <row r="3292" spans="1:10">
      <c r="A3292" s="16" t="s">
        <v>691</v>
      </c>
      <c r="B3292" s="17" t="s">
        <v>658</v>
      </c>
      <c r="C3292" s="17" t="s">
        <v>5103</v>
      </c>
      <c r="D3292" s="17" t="s">
        <v>1297</v>
      </c>
      <c r="E3292" s="17" t="s">
        <v>1783</v>
      </c>
      <c r="F3292" s="17" t="s">
        <v>168</v>
      </c>
      <c r="G3292" s="17">
        <v>14447440</v>
      </c>
      <c r="H3292" s="17">
        <v>14449208</v>
      </c>
      <c r="I3292" s="17" t="s">
        <v>769</v>
      </c>
      <c r="J3292" s="17" t="s">
        <v>1299</v>
      </c>
    </row>
    <row r="3293" spans="1:10">
      <c r="A3293" s="16" t="s">
        <v>682</v>
      </c>
      <c r="B3293" s="17" t="s">
        <v>658</v>
      </c>
      <c r="C3293" s="17" t="s">
        <v>5104</v>
      </c>
      <c r="D3293" s="17" t="s">
        <v>925</v>
      </c>
      <c r="E3293" s="17" t="s">
        <v>2482</v>
      </c>
      <c r="F3293" s="17" t="s">
        <v>168</v>
      </c>
      <c r="G3293" s="17">
        <v>14453888</v>
      </c>
      <c r="H3293" s="17">
        <v>14454364</v>
      </c>
      <c r="I3293" s="17" t="s">
        <v>769</v>
      </c>
      <c r="J3293" s="17" t="s">
        <v>877</v>
      </c>
    </row>
    <row r="3294" spans="1:10">
      <c r="A3294" s="16" t="s">
        <v>690</v>
      </c>
      <c r="B3294" s="17" t="s">
        <v>658</v>
      </c>
      <c r="C3294" s="17" t="s">
        <v>5105</v>
      </c>
      <c r="D3294" s="17" t="s">
        <v>1240</v>
      </c>
      <c r="E3294" s="17" t="s">
        <v>1593</v>
      </c>
      <c r="F3294" s="17" t="s">
        <v>168</v>
      </c>
      <c r="G3294" s="17">
        <v>14550636</v>
      </c>
      <c r="H3294" s="17">
        <v>14551262</v>
      </c>
      <c r="I3294" s="17" t="s">
        <v>769</v>
      </c>
      <c r="J3294" s="17" t="s">
        <v>1242</v>
      </c>
    </row>
    <row r="3295" spans="1:10">
      <c r="A3295" s="16" t="s">
        <v>690</v>
      </c>
      <c r="B3295" s="17" t="s">
        <v>658</v>
      </c>
      <c r="C3295" s="17" t="s">
        <v>5106</v>
      </c>
      <c r="D3295" s="17" t="s">
        <v>1240</v>
      </c>
      <c r="E3295" s="17" t="s">
        <v>1593</v>
      </c>
      <c r="F3295" s="17" t="s">
        <v>168</v>
      </c>
      <c r="G3295" s="17">
        <v>14732455</v>
      </c>
      <c r="H3295" s="17">
        <v>14761295</v>
      </c>
      <c r="I3295" s="17" t="s">
        <v>769</v>
      </c>
      <c r="J3295" s="17" t="s">
        <v>1242</v>
      </c>
    </row>
    <row r="3296" spans="1:10">
      <c r="A3296" s="16" t="s">
        <v>731</v>
      </c>
      <c r="B3296" s="17" t="s">
        <v>730</v>
      </c>
      <c r="C3296" s="17" t="s">
        <v>5107</v>
      </c>
      <c r="D3296" s="17" t="s">
        <v>2203</v>
      </c>
      <c r="E3296" s="17" t="s">
        <v>1340</v>
      </c>
      <c r="F3296" s="17" t="s">
        <v>168</v>
      </c>
      <c r="G3296" s="17">
        <v>14862739</v>
      </c>
      <c r="H3296" s="17">
        <v>14863071</v>
      </c>
      <c r="I3296" s="17" t="s">
        <v>769</v>
      </c>
      <c r="J3296" s="17" t="s">
        <v>1097</v>
      </c>
    </row>
    <row r="3297" spans="1:10">
      <c r="A3297" s="16" t="s">
        <v>626</v>
      </c>
      <c r="B3297" s="17" t="s">
        <v>624</v>
      </c>
      <c r="C3297" s="17" t="s">
        <v>5108</v>
      </c>
      <c r="D3297" s="17" t="s">
        <v>991</v>
      </c>
      <c r="E3297" s="17" t="s">
        <v>5109</v>
      </c>
      <c r="F3297" s="17" t="s">
        <v>154</v>
      </c>
      <c r="G3297" s="17">
        <v>40015015</v>
      </c>
      <c r="H3297" s="17">
        <v>40028976</v>
      </c>
      <c r="I3297" s="17" t="s">
        <v>769</v>
      </c>
      <c r="J3297" s="17" t="s">
        <v>993</v>
      </c>
    </row>
    <row r="3298" spans="1:10">
      <c r="A3298" s="16" t="s">
        <v>693</v>
      </c>
      <c r="B3298" s="17" t="s">
        <v>658</v>
      </c>
      <c r="C3298" s="17" t="s">
        <v>5110</v>
      </c>
      <c r="D3298" s="17" t="s">
        <v>2084</v>
      </c>
      <c r="E3298" s="17" t="s">
        <v>2337</v>
      </c>
      <c r="F3298" s="17" t="s">
        <v>168</v>
      </c>
      <c r="G3298" s="17">
        <v>15117961</v>
      </c>
      <c r="H3298" s="17">
        <v>15134328</v>
      </c>
      <c r="I3298" s="17" t="s">
        <v>67</v>
      </c>
      <c r="J3298" s="17" t="s">
        <v>762</v>
      </c>
    </row>
    <row r="3299" spans="1:10">
      <c r="A3299" s="16" t="s">
        <v>664</v>
      </c>
      <c r="B3299" s="17" t="s">
        <v>658</v>
      </c>
      <c r="C3299" s="17" t="s">
        <v>5111</v>
      </c>
      <c r="D3299" s="17" t="s">
        <v>1006</v>
      </c>
      <c r="E3299" s="17" t="s">
        <v>1093</v>
      </c>
      <c r="F3299" s="17" t="s">
        <v>154</v>
      </c>
      <c r="G3299" s="17">
        <v>1367033</v>
      </c>
      <c r="H3299" s="17">
        <v>1369690</v>
      </c>
      <c r="I3299" s="17" t="s">
        <v>67</v>
      </c>
      <c r="J3299" s="17" t="s">
        <v>1007</v>
      </c>
    </row>
    <row r="3300" spans="1:10">
      <c r="A3300" s="16" t="s">
        <v>680</v>
      </c>
      <c r="B3300" s="17" t="s">
        <v>658</v>
      </c>
      <c r="C3300" s="17" t="s">
        <v>5112</v>
      </c>
      <c r="D3300" s="17" t="s">
        <v>832</v>
      </c>
      <c r="E3300" s="17" t="s">
        <v>2126</v>
      </c>
      <c r="F3300" s="17" t="s">
        <v>168</v>
      </c>
      <c r="G3300" s="17">
        <v>15462483</v>
      </c>
      <c r="H3300" s="17">
        <v>15463009</v>
      </c>
      <c r="I3300" s="17" t="s">
        <v>769</v>
      </c>
      <c r="J3300" s="17" t="s">
        <v>834</v>
      </c>
    </row>
    <row r="3301" spans="1:10">
      <c r="A3301" s="16" t="s">
        <v>693</v>
      </c>
      <c r="B3301" s="17" t="s">
        <v>658</v>
      </c>
      <c r="C3301" s="17" t="s">
        <v>5113</v>
      </c>
      <c r="D3301" s="17" t="s">
        <v>2141</v>
      </c>
      <c r="E3301" s="17" t="s">
        <v>881</v>
      </c>
      <c r="F3301" s="17" t="s">
        <v>168</v>
      </c>
      <c r="G3301" s="17">
        <v>15536588</v>
      </c>
      <c r="H3301" s="17">
        <v>15565585</v>
      </c>
      <c r="I3301" s="17" t="s">
        <v>769</v>
      </c>
      <c r="J3301" s="17" t="s">
        <v>762</v>
      </c>
    </row>
    <row r="3302" spans="1:10">
      <c r="A3302" s="16" t="s">
        <v>717</v>
      </c>
      <c r="B3302" s="17" t="s">
        <v>716</v>
      </c>
      <c r="C3302" s="17" t="s">
        <v>5114</v>
      </c>
      <c r="D3302" s="17" t="s">
        <v>5115</v>
      </c>
      <c r="E3302" s="17" t="s">
        <v>2212</v>
      </c>
      <c r="F3302" s="17" t="s">
        <v>168</v>
      </c>
      <c r="G3302" s="17">
        <v>15824002</v>
      </c>
      <c r="H3302" s="17">
        <v>15832120</v>
      </c>
      <c r="I3302" s="17" t="s">
        <v>769</v>
      </c>
      <c r="J3302" s="17" t="s">
        <v>1210</v>
      </c>
    </row>
    <row r="3303" spans="1:10">
      <c r="A3303" s="16" t="s">
        <v>724</v>
      </c>
      <c r="B3303" s="17" t="s">
        <v>722</v>
      </c>
      <c r="C3303" s="17" t="s">
        <v>5114</v>
      </c>
      <c r="D3303" s="17" t="s">
        <v>5115</v>
      </c>
      <c r="E3303" s="17" t="s">
        <v>2212</v>
      </c>
      <c r="F3303" s="17" t="s">
        <v>168</v>
      </c>
      <c r="G3303" s="17">
        <v>15824002</v>
      </c>
      <c r="H3303" s="17">
        <v>15832120</v>
      </c>
      <c r="I3303" s="17" t="s">
        <v>769</v>
      </c>
      <c r="J3303" s="17" t="s">
        <v>782</v>
      </c>
    </row>
    <row r="3304" spans="1:10">
      <c r="A3304" s="16" t="s">
        <v>619</v>
      </c>
      <c r="B3304" s="17" t="s">
        <v>618</v>
      </c>
      <c r="C3304" s="17" t="s">
        <v>5114</v>
      </c>
      <c r="D3304" s="17" t="s">
        <v>5115</v>
      </c>
      <c r="E3304" s="17" t="s">
        <v>2212</v>
      </c>
      <c r="F3304" s="17" t="s">
        <v>168</v>
      </c>
      <c r="G3304" s="17">
        <v>15824002</v>
      </c>
      <c r="H3304" s="17">
        <v>15832120</v>
      </c>
      <c r="I3304" s="17" t="s">
        <v>769</v>
      </c>
      <c r="J3304" s="17" t="s">
        <v>806</v>
      </c>
    </row>
    <row r="3305" spans="1:10">
      <c r="A3305" s="16" t="s">
        <v>693</v>
      </c>
      <c r="B3305" s="17" t="s">
        <v>658</v>
      </c>
      <c r="C3305" s="17" t="s">
        <v>5116</v>
      </c>
      <c r="D3305" s="17" t="s">
        <v>791</v>
      </c>
      <c r="E3305" s="17" t="s">
        <v>1421</v>
      </c>
      <c r="F3305" s="17" t="s">
        <v>168</v>
      </c>
      <c r="G3305" s="17">
        <v>15854466</v>
      </c>
      <c r="H3305" s="17">
        <v>15855776</v>
      </c>
      <c r="I3305" s="17" t="s">
        <v>769</v>
      </c>
      <c r="J3305" s="17" t="s">
        <v>762</v>
      </c>
    </row>
    <row r="3306" spans="1:10">
      <c r="A3306" s="16" t="s">
        <v>725</v>
      </c>
      <c r="B3306" s="17" t="s">
        <v>722</v>
      </c>
      <c r="C3306" s="17" t="s">
        <v>5117</v>
      </c>
      <c r="D3306" s="17" t="s">
        <v>772</v>
      </c>
      <c r="E3306" s="17" t="s">
        <v>1738</v>
      </c>
      <c r="F3306" s="17" t="s">
        <v>168</v>
      </c>
      <c r="G3306" s="17">
        <v>16052468</v>
      </c>
      <c r="H3306" s="17">
        <v>16061952</v>
      </c>
      <c r="I3306" s="17" t="s">
        <v>67</v>
      </c>
      <c r="J3306" s="17" t="s">
        <v>774</v>
      </c>
    </row>
    <row r="3307" spans="1:10">
      <c r="A3307" s="16" t="s">
        <v>721</v>
      </c>
      <c r="B3307" s="17" t="s">
        <v>720</v>
      </c>
      <c r="C3307" s="17" t="s">
        <v>5118</v>
      </c>
      <c r="D3307" s="17" t="s">
        <v>2032</v>
      </c>
      <c r="E3307" s="17" t="s">
        <v>960</v>
      </c>
      <c r="F3307" s="17" t="s">
        <v>168</v>
      </c>
      <c r="G3307" s="17">
        <v>16073786</v>
      </c>
      <c r="H3307" s="17">
        <v>16074457</v>
      </c>
      <c r="I3307" s="17" t="s">
        <v>769</v>
      </c>
      <c r="J3307" s="17" t="s">
        <v>2033</v>
      </c>
    </row>
    <row r="3308" spans="1:10">
      <c r="A3308" s="16" t="s">
        <v>711</v>
      </c>
      <c r="B3308" s="17" t="s">
        <v>708</v>
      </c>
      <c r="C3308" s="17" t="s">
        <v>5119</v>
      </c>
      <c r="D3308" s="17" t="s">
        <v>4663</v>
      </c>
      <c r="E3308" s="17" t="s">
        <v>4338</v>
      </c>
      <c r="F3308" s="17" t="s">
        <v>168</v>
      </c>
      <c r="G3308" s="17">
        <v>16279330</v>
      </c>
      <c r="H3308" s="17">
        <v>16297893</v>
      </c>
      <c r="I3308" s="17" t="s">
        <v>67</v>
      </c>
      <c r="J3308" s="17" t="s">
        <v>4664</v>
      </c>
    </row>
    <row r="3309" spans="1:10">
      <c r="A3309" s="16" t="s">
        <v>704</v>
      </c>
      <c r="B3309" s="17" t="s">
        <v>658</v>
      </c>
      <c r="C3309" s="17" t="s">
        <v>5120</v>
      </c>
      <c r="D3309" s="17" t="s">
        <v>764</v>
      </c>
      <c r="E3309" s="17" t="s">
        <v>5121</v>
      </c>
      <c r="F3309" s="17" t="s">
        <v>168</v>
      </c>
      <c r="G3309" s="17">
        <v>16334710</v>
      </c>
      <c r="H3309" s="17">
        <v>16348309</v>
      </c>
      <c r="I3309" s="17" t="s">
        <v>769</v>
      </c>
      <c r="J3309" s="17" t="s">
        <v>754</v>
      </c>
    </row>
    <row r="3310" spans="1:10">
      <c r="A3310" s="16" t="s">
        <v>728</v>
      </c>
      <c r="B3310" s="17" t="s">
        <v>722</v>
      </c>
      <c r="C3310" s="17" t="s">
        <v>5122</v>
      </c>
      <c r="D3310" s="17" t="s">
        <v>5123</v>
      </c>
      <c r="E3310" s="17" t="s">
        <v>1433</v>
      </c>
      <c r="F3310" s="17" t="s">
        <v>168</v>
      </c>
      <c r="G3310" s="17">
        <v>16349754</v>
      </c>
      <c r="H3310" s="17">
        <v>16357184</v>
      </c>
      <c r="I3310" s="17" t="s">
        <v>769</v>
      </c>
      <c r="J3310" s="17" t="s">
        <v>938</v>
      </c>
    </row>
    <row r="3311" spans="1:10">
      <c r="A3311" s="16" t="s">
        <v>725</v>
      </c>
      <c r="B3311" s="17" t="s">
        <v>722</v>
      </c>
      <c r="C3311" s="17" t="s">
        <v>5124</v>
      </c>
      <c r="D3311" s="17" t="s">
        <v>772</v>
      </c>
      <c r="E3311" s="17" t="s">
        <v>3221</v>
      </c>
      <c r="F3311" s="17" t="s">
        <v>168</v>
      </c>
      <c r="G3311" s="17">
        <v>16549756</v>
      </c>
      <c r="H3311" s="17">
        <v>16550076</v>
      </c>
      <c r="I3311" s="17" t="s">
        <v>67</v>
      </c>
      <c r="J3311" s="17" t="s">
        <v>774</v>
      </c>
    </row>
    <row r="3312" spans="1:10">
      <c r="A3312" s="16" t="s">
        <v>670</v>
      </c>
      <c r="B3312" s="17" t="s">
        <v>658</v>
      </c>
      <c r="C3312" s="17" t="s">
        <v>5125</v>
      </c>
      <c r="D3312" s="17" t="s">
        <v>5126</v>
      </c>
      <c r="E3312" s="17" t="s">
        <v>908</v>
      </c>
      <c r="F3312" s="17" t="s">
        <v>168</v>
      </c>
      <c r="G3312" s="17">
        <v>16753985</v>
      </c>
      <c r="H3312" s="17">
        <v>16760263</v>
      </c>
      <c r="I3312" s="17" t="s">
        <v>769</v>
      </c>
      <c r="J3312" s="17" t="s">
        <v>758</v>
      </c>
    </row>
    <row r="3313" spans="1:10">
      <c r="A3313" s="16" t="s">
        <v>704</v>
      </c>
      <c r="B3313" s="17" t="s">
        <v>658</v>
      </c>
      <c r="C3313" s="17" t="s">
        <v>5125</v>
      </c>
      <c r="D3313" s="17" t="s">
        <v>5126</v>
      </c>
      <c r="E3313" s="17" t="s">
        <v>908</v>
      </c>
      <c r="F3313" s="17" t="s">
        <v>168</v>
      </c>
      <c r="G3313" s="17">
        <v>16753985</v>
      </c>
      <c r="H3313" s="17">
        <v>16760263</v>
      </c>
      <c r="I3313" s="17" t="s">
        <v>769</v>
      </c>
      <c r="J3313" s="17" t="s">
        <v>754</v>
      </c>
    </row>
    <row r="3314" spans="1:10">
      <c r="A3314" s="16" t="s">
        <v>662</v>
      </c>
      <c r="B3314" s="17" t="s">
        <v>658</v>
      </c>
      <c r="C3314" s="17" t="s">
        <v>5127</v>
      </c>
      <c r="D3314" s="17" t="s">
        <v>854</v>
      </c>
      <c r="E3314" s="17" t="s">
        <v>1121</v>
      </c>
      <c r="F3314" s="17" t="s">
        <v>168</v>
      </c>
      <c r="G3314" s="17">
        <v>16830350</v>
      </c>
      <c r="H3314" s="17">
        <v>16831703</v>
      </c>
      <c r="I3314" s="17" t="s">
        <v>769</v>
      </c>
      <c r="J3314" s="17" t="s">
        <v>856</v>
      </c>
    </row>
    <row r="3315" spans="1:10">
      <c r="A3315" s="16" t="s">
        <v>707</v>
      </c>
      <c r="B3315" s="17" t="s">
        <v>658</v>
      </c>
      <c r="C3315" s="17" t="s">
        <v>5128</v>
      </c>
      <c r="D3315" s="17" t="s">
        <v>2088</v>
      </c>
      <c r="E3315" s="17" t="s">
        <v>1646</v>
      </c>
      <c r="F3315" s="17" t="s">
        <v>168</v>
      </c>
      <c r="G3315" s="17">
        <v>16894179</v>
      </c>
      <c r="H3315" s="17">
        <v>16898311</v>
      </c>
      <c r="I3315" s="17" t="s">
        <v>769</v>
      </c>
      <c r="J3315" s="17" t="s">
        <v>2090</v>
      </c>
    </row>
    <row r="3316" spans="1:10">
      <c r="A3316" s="16" t="s">
        <v>701</v>
      </c>
      <c r="B3316" s="17" t="s">
        <v>658</v>
      </c>
      <c r="C3316" s="17" t="s">
        <v>5129</v>
      </c>
      <c r="D3316" s="17" t="s">
        <v>744</v>
      </c>
      <c r="E3316" s="17" t="s">
        <v>1834</v>
      </c>
      <c r="F3316" s="17" t="s">
        <v>168</v>
      </c>
      <c r="G3316" s="17">
        <v>16952365</v>
      </c>
      <c r="H3316" s="17">
        <v>16952931</v>
      </c>
      <c r="I3316" s="17" t="s">
        <v>769</v>
      </c>
      <c r="J3316" s="17" t="s">
        <v>746</v>
      </c>
    </row>
    <row r="3317" spans="1:10">
      <c r="A3317" s="16" t="s">
        <v>725</v>
      </c>
      <c r="B3317" s="17" t="s">
        <v>722</v>
      </c>
      <c r="C3317" s="17" t="s">
        <v>5130</v>
      </c>
      <c r="D3317" s="17" t="s">
        <v>772</v>
      </c>
      <c r="E3317" s="17" t="s">
        <v>5131</v>
      </c>
      <c r="F3317" s="17" t="s">
        <v>168</v>
      </c>
      <c r="G3317" s="17">
        <v>17074518</v>
      </c>
      <c r="H3317" s="17">
        <v>17075690</v>
      </c>
      <c r="I3317" s="17" t="s">
        <v>67</v>
      </c>
      <c r="J3317" s="17" t="s">
        <v>774</v>
      </c>
    </row>
    <row r="3318" spans="1:10">
      <c r="A3318" s="16" t="s">
        <v>667</v>
      </c>
      <c r="B3318" s="17" t="s">
        <v>658</v>
      </c>
      <c r="C3318" s="17" t="s">
        <v>5132</v>
      </c>
      <c r="D3318" s="17" t="s">
        <v>767</v>
      </c>
      <c r="E3318" s="17" t="s">
        <v>749</v>
      </c>
      <c r="F3318" s="17" t="s">
        <v>168</v>
      </c>
      <c r="G3318" s="17">
        <v>17111902</v>
      </c>
      <c r="H3318" s="17">
        <v>17112702</v>
      </c>
      <c r="I3318" s="17" t="s">
        <v>67</v>
      </c>
      <c r="J3318" s="17" t="s">
        <v>770</v>
      </c>
    </row>
    <row r="3319" spans="1:10">
      <c r="A3319" s="16" t="s">
        <v>686</v>
      </c>
      <c r="B3319" s="17" t="s">
        <v>658</v>
      </c>
      <c r="C3319" s="17" t="s">
        <v>5133</v>
      </c>
      <c r="D3319" s="17" t="s">
        <v>1469</v>
      </c>
      <c r="E3319" s="17" t="s">
        <v>1518</v>
      </c>
      <c r="F3319" s="17" t="s">
        <v>154</v>
      </c>
      <c r="G3319" s="17">
        <v>40165650</v>
      </c>
      <c r="H3319" s="17">
        <v>40166474</v>
      </c>
      <c r="I3319" s="17" t="s">
        <v>769</v>
      </c>
      <c r="J3319" s="17" t="s">
        <v>946</v>
      </c>
    </row>
    <row r="3320" spans="1:10">
      <c r="A3320" s="16" t="s">
        <v>712</v>
      </c>
      <c r="B3320" s="17" t="s">
        <v>708</v>
      </c>
      <c r="C3320" s="17" t="s">
        <v>5134</v>
      </c>
      <c r="D3320" s="17" t="s">
        <v>4074</v>
      </c>
      <c r="E3320" s="17" t="s">
        <v>5135</v>
      </c>
      <c r="F3320" s="17" t="s">
        <v>168</v>
      </c>
      <c r="G3320" s="17">
        <v>17188673</v>
      </c>
      <c r="H3320" s="17">
        <v>17205900</v>
      </c>
      <c r="I3320" s="17" t="s">
        <v>67</v>
      </c>
      <c r="J3320" s="17" t="s">
        <v>1024</v>
      </c>
    </row>
    <row r="3321" spans="1:10">
      <c r="A3321" s="16" t="s">
        <v>694</v>
      </c>
      <c r="B3321" s="17" t="s">
        <v>658</v>
      </c>
      <c r="C3321" s="17" t="s">
        <v>5136</v>
      </c>
      <c r="D3321" s="17" t="s">
        <v>918</v>
      </c>
      <c r="E3321" s="17" t="s">
        <v>1780</v>
      </c>
      <c r="F3321" s="17" t="s">
        <v>168</v>
      </c>
      <c r="G3321" s="17">
        <v>17393527</v>
      </c>
      <c r="H3321" s="17">
        <v>17395504</v>
      </c>
      <c r="I3321" s="17" t="s">
        <v>769</v>
      </c>
      <c r="J3321" s="17" t="s">
        <v>920</v>
      </c>
    </row>
    <row r="3322" spans="1:10">
      <c r="A3322" s="16" t="s">
        <v>686</v>
      </c>
      <c r="B3322" s="17" t="s">
        <v>658</v>
      </c>
      <c r="C3322" s="17" t="s">
        <v>5137</v>
      </c>
      <c r="D3322" s="17" t="s">
        <v>1469</v>
      </c>
      <c r="E3322" s="17" t="s">
        <v>2357</v>
      </c>
      <c r="F3322" s="17" t="s">
        <v>168</v>
      </c>
      <c r="G3322" s="17">
        <v>17506020</v>
      </c>
      <c r="H3322" s="17">
        <v>17508354</v>
      </c>
      <c r="I3322" s="17" t="s">
        <v>67</v>
      </c>
      <c r="J3322" s="17" t="s">
        <v>946</v>
      </c>
    </row>
    <row r="3323" spans="1:10">
      <c r="A3323" s="16" t="s">
        <v>659</v>
      </c>
      <c r="B3323" s="17" t="s">
        <v>658</v>
      </c>
      <c r="C3323" s="17" t="s">
        <v>5138</v>
      </c>
      <c r="D3323" s="17" t="s">
        <v>808</v>
      </c>
      <c r="E3323" s="17" t="s">
        <v>825</v>
      </c>
      <c r="F3323" s="17" t="s">
        <v>168</v>
      </c>
      <c r="G3323" s="17">
        <v>17542210</v>
      </c>
      <c r="H3323" s="17">
        <v>17542725</v>
      </c>
      <c r="I3323" s="17" t="s">
        <v>769</v>
      </c>
      <c r="J3323" s="17" t="s">
        <v>810</v>
      </c>
    </row>
    <row r="3324" spans="1:10">
      <c r="A3324" s="16" t="s">
        <v>659</v>
      </c>
      <c r="B3324" s="17" t="s">
        <v>658</v>
      </c>
      <c r="C3324" s="17" t="s">
        <v>5139</v>
      </c>
      <c r="D3324" s="17" t="s">
        <v>808</v>
      </c>
      <c r="E3324" s="17" t="s">
        <v>1794</v>
      </c>
      <c r="F3324" s="17" t="s">
        <v>168</v>
      </c>
      <c r="G3324" s="17">
        <v>17544510</v>
      </c>
      <c r="H3324" s="17">
        <v>17545373</v>
      </c>
      <c r="I3324" s="17" t="s">
        <v>67</v>
      </c>
      <c r="J3324" s="17" t="s">
        <v>810</v>
      </c>
    </row>
    <row r="3325" spans="1:10">
      <c r="A3325" s="16" t="s">
        <v>693</v>
      </c>
      <c r="B3325" s="17" t="s">
        <v>658</v>
      </c>
      <c r="C3325" s="17" t="s">
        <v>5140</v>
      </c>
      <c r="D3325" s="17" t="s">
        <v>791</v>
      </c>
      <c r="E3325" s="17" t="s">
        <v>2926</v>
      </c>
      <c r="F3325" s="17" t="s">
        <v>168</v>
      </c>
      <c r="G3325" s="17">
        <v>17649389</v>
      </c>
      <c r="H3325" s="17">
        <v>17650858</v>
      </c>
      <c r="I3325" s="17" t="s">
        <v>769</v>
      </c>
      <c r="J3325" s="17" t="s">
        <v>762</v>
      </c>
    </row>
    <row r="3326" spans="1:10">
      <c r="A3326" s="16" t="s">
        <v>664</v>
      </c>
      <c r="B3326" s="17" t="s">
        <v>658</v>
      </c>
      <c r="C3326" s="17" t="s">
        <v>5141</v>
      </c>
      <c r="D3326" s="17" t="s">
        <v>1006</v>
      </c>
      <c r="E3326" s="17" t="s">
        <v>2451</v>
      </c>
      <c r="F3326" s="17" t="s">
        <v>168</v>
      </c>
      <c r="G3326" s="17">
        <v>17764215</v>
      </c>
      <c r="H3326" s="17">
        <v>17767522</v>
      </c>
      <c r="I3326" s="17" t="s">
        <v>67</v>
      </c>
      <c r="J3326" s="17" t="s">
        <v>1007</v>
      </c>
    </row>
    <row r="3327" spans="1:10">
      <c r="A3327" s="16" t="s">
        <v>667</v>
      </c>
      <c r="B3327" s="17" t="s">
        <v>658</v>
      </c>
      <c r="C3327" s="17" t="s">
        <v>5142</v>
      </c>
      <c r="D3327" s="17" t="s">
        <v>767</v>
      </c>
      <c r="E3327" s="17" t="s">
        <v>2070</v>
      </c>
      <c r="F3327" s="17" t="s">
        <v>168</v>
      </c>
      <c r="G3327" s="17">
        <v>17803939</v>
      </c>
      <c r="H3327" s="17">
        <v>17804409</v>
      </c>
      <c r="I3327" s="17" t="s">
        <v>67</v>
      </c>
      <c r="J3327" s="17" t="s">
        <v>770</v>
      </c>
    </row>
    <row r="3328" spans="1:10">
      <c r="A3328" s="16" t="s">
        <v>693</v>
      </c>
      <c r="B3328" s="17" t="s">
        <v>658</v>
      </c>
      <c r="C3328" s="17" t="s">
        <v>5143</v>
      </c>
      <c r="D3328" s="17" t="s">
        <v>760</v>
      </c>
      <c r="E3328" s="17" t="s">
        <v>1596</v>
      </c>
      <c r="F3328" s="17" t="s">
        <v>168</v>
      </c>
      <c r="G3328" s="17">
        <v>17874533</v>
      </c>
      <c r="H3328" s="17">
        <v>17876844</v>
      </c>
      <c r="I3328" s="17" t="s">
        <v>769</v>
      </c>
      <c r="J3328" s="17" t="s">
        <v>762</v>
      </c>
    </row>
    <row r="3329" spans="1:10">
      <c r="A3329" s="16" t="s">
        <v>680</v>
      </c>
      <c r="B3329" s="17" t="s">
        <v>658</v>
      </c>
      <c r="C3329" s="17" t="s">
        <v>5144</v>
      </c>
      <c r="D3329" s="17" t="s">
        <v>832</v>
      </c>
      <c r="E3329" s="17" t="s">
        <v>1515</v>
      </c>
      <c r="F3329" s="17" t="s">
        <v>168</v>
      </c>
      <c r="G3329" s="17">
        <v>18020135</v>
      </c>
      <c r="H3329" s="17">
        <v>18020563</v>
      </c>
      <c r="I3329" s="17" t="s">
        <v>769</v>
      </c>
      <c r="J3329" s="17" t="s">
        <v>834</v>
      </c>
    </row>
    <row r="3330" spans="1:10">
      <c r="A3330" s="16" t="s">
        <v>725</v>
      </c>
      <c r="B3330" s="17" t="s">
        <v>722</v>
      </c>
      <c r="C3330" s="17" t="s">
        <v>5145</v>
      </c>
      <c r="D3330" s="17" t="s">
        <v>772</v>
      </c>
      <c r="E3330" s="17" t="s">
        <v>1151</v>
      </c>
      <c r="F3330" s="17" t="s">
        <v>168</v>
      </c>
      <c r="G3330" s="17">
        <v>18084793</v>
      </c>
      <c r="H3330" s="17">
        <v>18085533</v>
      </c>
      <c r="I3330" s="17" t="s">
        <v>67</v>
      </c>
      <c r="J3330" s="17" t="s">
        <v>774</v>
      </c>
    </row>
    <row r="3331" spans="1:10">
      <c r="A3331" s="16" t="s">
        <v>705</v>
      </c>
      <c r="B3331" s="17" t="s">
        <v>658</v>
      </c>
      <c r="C3331" s="17" t="s">
        <v>5146</v>
      </c>
      <c r="D3331" s="17" t="s">
        <v>1032</v>
      </c>
      <c r="E3331" s="17" t="s">
        <v>1794</v>
      </c>
      <c r="F3331" s="17" t="s">
        <v>168</v>
      </c>
      <c r="G3331" s="17">
        <v>18093089</v>
      </c>
      <c r="H3331" s="17">
        <v>18094260</v>
      </c>
      <c r="I3331" s="17" t="s">
        <v>769</v>
      </c>
      <c r="J3331" s="17" t="s">
        <v>1034</v>
      </c>
    </row>
    <row r="3332" spans="1:10">
      <c r="A3332" s="16" t="s">
        <v>637</v>
      </c>
      <c r="B3332" s="17" t="s">
        <v>635</v>
      </c>
      <c r="C3332" s="17" t="s">
        <v>5147</v>
      </c>
      <c r="D3332" s="17" t="s">
        <v>1580</v>
      </c>
      <c r="E3332" s="17" t="s">
        <v>1369</v>
      </c>
      <c r="F3332" s="17" t="s">
        <v>168</v>
      </c>
      <c r="G3332" s="17">
        <v>18111641</v>
      </c>
      <c r="H3332" s="17">
        <v>18113957</v>
      </c>
      <c r="I3332" s="17" t="s">
        <v>769</v>
      </c>
      <c r="J3332" s="17" t="s">
        <v>1582</v>
      </c>
    </row>
    <row r="3333" spans="1:10">
      <c r="A3333" s="16" t="s">
        <v>725</v>
      </c>
      <c r="B3333" s="17" t="s">
        <v>722</v>
      </c>
      <c r="C3333" s="17" t="s">
        <v>5148</v>
      </c>
      <c r="D3333" s="17" t="s">
        <v>772</v>
      </c>
      <c r="E3333" s="17" t="s">
        <v>2282</v>
      </c>
      <c r="F3333" s="17" t="s">
        <v>168</v>
      </c>
      <c r="G3333" s="17">
        <v>18185373</v>
      </c>
      <c r="H3333" s="17">
        <v>18186131</v>
      </c>
      <c r="I3333" s="17" t="s">
        <v>67</v>
      </c>
      <c r="J3333" s="17" t="s">
        <v>774</v>
      </c>
    </row>
    <row r="3334" spans="1:10">
      <c r="A3334" s="16" t="s">
        <v>687</v>
      </c>
      <c r="B3334" s="17" t="s">
        <v>658</v>
      </c>
      <c r="C3334" s="17" t="s">
        <v>5149</v>
      </c>
      <c r="D3334" s="17" t="s">
        <v>820</v>
      </c>
      <c r="E3334" s="17" t="s">
        <v>1826</v>
      </c>
      <c r="F3334" s="17" t="s">
        <v>168</v>
      </c>
      <c r="G3334" s="17">
        <v>18227684</v>
      </c>
      <c r="H3334" s="17">
        <v>18228974</v>
      </c>
      <c r="I3334" s="17" t="s">
        <v>67</v>
      </c>
      <c r="J3334" s="17" t="s">
        <v>822</v>
      </c>
    </row>
    <row r="3335" spans="1:10">
      <c r="A3335" s="16" t="s">
        <v>619</v>
      </c>
      <c r="B3335" s="17" t="s">
        <v>618</v>
      </c>
      <c r="C3335" s="17" t="s">
        <v>5150</v>
      </c>
      <c r="D3335" s="17" t="s">
        <v>1195</v>
      </c>
      <c r="E3335" s="17" t="s">
        <v>1691</v>
      </c>
      <c r="F3335" s="17" t="s">
        <v>168</v>
      </c>
      <c r="G3335" s="17">
        <v>18234150</v>
      </c>
      <c r="H3335" s="17">
        <v>18237270</v>
      </c>
      <c r="I3335" s="17" t="s">
        <v>67</v>
      </c>
      <c r="J3335" s="17" t="s">
        <v>806</v>
      </c>
    </row>
    <row r="3336" spans="1:10">
      <c r="A3336" s="16" t="s">
        <v>689</v>
      </c>
      <c r="B3336" s="17" t="s">
        <v>658</v>
      </c>
      <c r="C3336" s="17" t="s">
        <v>5151</v>
      </c>
      <c r="D3336" s="17" t="s">
        <v>1009</v>
      </c>
      <c r="E3336" s="17" t="s">
        <v>1522</v>
      </c>
      <c r="F3336" s="17" t="s">
        <v>168</v>
      </c>
      <c r="G3336" s="17">
        <v>18345916</v>
      </c>
      <c r="H3336" s="17">
        <v>18350549</v>
      </c>
      <c r="I3336" s="17" t="s">
        <v>769</v>
      </c>
      <c r="J3336" s="17" t="s">
        <v>1011</v>
      </c>
    </row>
    <row r="3337" spans="1:10">
      <c r="A3337" s="16" t="s">
        <v>705</v>
      </c>
      <c r="B3337" s="17" t="s">
        <v>658</v>
      </c>
      <c r="C3337" s="17" t="s">
        <v>5152</v>
      </c>
      <c r="D3337" s="17" t="s">
        <v>1032</v>
      </c>
      <c r="E3337" s="17" t="s">
        <v>1357</v>
      </c>
      <c r="F3337" s="17" t="s">
        <v>168</v>
      </c>
      <c r="G3337" s="17">
        <v>18453813</v>
      </c>
      <c r="H3337" s="17">
        <v>18455386</v>
      </c>
      <c r="I3337" s="17" t="s">
        <v>67</v>
      </c>
      <c r="J3337" s="17" t="s">
        <v>1034</v>
      </c>
    </row>
    <row r="3338" spans="1:10">
      <c r="A3338" s="16" t="s">
        <v>637</v>
      </c>
      <c r="B3338" s="17" t="s">
        <v>635</v>
      </c>
      <c r="C3338" s="17" t="s">
        <v>5153</v>
      </c>
      <c r="D3338" s="17" t="s">
        <v>1580</v>
      </c>
      <c r="E3338" s="17" t="s">
        <v>1578</v>
      </c>
      <c r="F3338" s="17" t="s">
        <v>168</v>
      </c>
      <c r="G3338" s="17">
        <v>18654489</v>
      </c>
      <c r="H3338" s="17">
        <v>18658160</v>
      </c>
      <c r="I3338" s="17" t="s">
        <v>67</v>
      </c>
      <c r="J3338" s="17" t="s">
        <v>1582</v>
      </c>
    </row>
    <row r="3339" spans="1:10">
      <c r="A3339" s="16" t="s">
        <v>619</v>
      </c>
      <c r="B3339" s="17" t="s">
        <v>618</v>
      </c>
      <c r="C3339" s="17" t="s">
        <v>5154</v>
      </c>
      <c r="D3339" s="17" t="s">
        <v>5155</v>
      </c>
      <c r="E3339" s="17" t="s">
        <v>2900</v>
      </c>
      <c r="F3339" s="17" t="s">
        <v>168</v>
      </c>
      <c r="G3339" s="17">
        <v>18682875</v>
      </c>
      <c r="H3339" s="17">
        <v>18683313</v>
      </c>
      <c r="I3339" s="17" t="s">
        <v>67</v>
      </c>
      <c r="J3339" s="17" t="s">
        <v>806</v>
      </c>
    </row>
    <row r="3340" spans="1:10">
      <c r="A3340" s="16" t="s">
        <v>721</v>
      </c>
      <c r="B3340" s="17" t="s">
        <v>720</v>
      </c>
      <c r="C3340" s="17" t="s">
        <v>5156</v>
      </c>
      <c r="D3340" s="17" t="s">
        <v>2162</v>
      </c>
      <c r="E3340" s="17" t="s">
        <v>5157</v>
      </c>
      <c r="F3340" s="17" t="s">
        <v>168</v>
      </c>
      <c r="G3340" s="17">
        <v>18745331</v>
      </c>
      <c r="H3340" s="17">
        <v>18747514</v>
      </c>
      <c r="I3340" s="17" t="s">
        <v>769</v>
      </c>
      <c r="J3340" s="17" t="s">
        <v>2033</v>
      </c>
    </row>
    <row r="3341" spans="1:10">
      <c r="A3341" s="16" t="s">
        <v>704</v>
      </c>
      <c r="B3341" s="17" t="s">
        <v>658</v>
      </c>
      <c r="C3341" s="17" t="s">
        <v>5158</v>
      </c>
      <c r="D3341" s="17" t="s">
        <v>764</v>
      </c>
      <c r="E3341" s="17" t="s">
        <v>1176</v>
      </c>
      <c r="F3341" s="17" t="s">
        <v>168</v>
      </c>
      <c r="G3341" s="17">
        <v>19223631</v>
      </c>
      <c r="H3341" s="17">
        <v>19225374</v>
      </c>
      <c r="I3341" s="17" t="s">
        <v>769</v>
      </c>
      <c r="J3341" s="17" t="s">
        <v>754</v>
      </c>
    </row>
    <row r="3342" spans="1:10">
      <c r="A3342" s="16" t="s">
        <v>677</v>
      </c>
      <c r="B3342" s="17" t="s">
        <v>658</v>
      </c>
      <c r="C3342" s="17" t="s">
        <v>5159</v>
      </c>
      <c r="D3342" s="17" t="s">
        <v>3602</v>
      </c>
      <c r="E3342" s="17" t="s">
        <v>1168</v>
      </c>
      <c r="F3342" s="17" t="s">
        <v>154</v>
      </c>
      <c r="G3342" s="17">
        <v>40305272</v>
      </c>
      <c r="H3342" s="17">
        <v>40308137</v>
      </c>
      <c r="I3342" s="17" t="s">
        <v>769</v>
      </c>
      <c r="J3342" s="17" t="s">
        <v>2064</v>
      </c>
    </row>
    <row r="3343" spans="1:10">
      <c r="A3343" s="16" t="s">
        <v>654</v>
      </c>
      <c r="B3343" s="17" t="s">
        <v>653</v>
      </c>
      <c r="C3343" s="17" t="s">
        <v>5159</v>
      </c>
      <c r="D3343" s="17" t="s">
        <v>3602</v>
      </c>
      <c r="E3343" s="17" t="s">
        <v>1168</v>
      </c>
      <c r="F3343" s="17" t="s">
        <v>154</v>
      </c>
      <c r="G3343" s="17">
        <v>40305272</v>
      </c>
      <c r="H3343" s="17">
        <v>40308137</v>
      </c>
      <c r="I3343" s="17" t="s">
        <v>769</v>
      </c>
      <c r="J3343" s="17" t="s">
        <v>1138</v>
      </c>
    </row>
    <row r="3344" spans="1:10">
      <c r="A3344" s="16" t="s">
        <v>655</v>
      </c>
      <c r="B3344" s="17" t="s">
        <v>653</v>
      </c>
      <c r="C3344" s="17" t="s">
        <v>5159</v>
      </c>
      <c r="D3344" s="17" t="s">
        <v>3602</v>
      </c>
      <c r="E3344" s="17" t="s">
        <v>1168</v>
      </c>
      <c r="F3344" s="17" t="s">
        <v>154</v>
      </c>
      <c r="G3344" s="17">
        <v>40305272</v>
      </c>
      <c r="H3344" s="17">
        <v>40308137</v>
      </c>
      <c r="I3344" s="17" t="s">
        <v>769</v>
      </c>
      <c r="J3344" s="17" t="s">
        <v>3603</v>
      </c>
    </row>
    <row r="3345" spans="1:10">
      <c r="A3345" s="16" t="s">
        <v>634</v>
      </c>
      <c r="B3345" s="17" t="s">
        <v>629</v>
      </c>
      <c r="C3345" s="17" t="s">
        <v>5160</v>
      </c>
      <c r="D3345" s="17" t="s">
        <v>5161</v>
      </c>
      <c r="E3345" s="17" t="s">
        <v>2337</v>
      </c>
      <c r="F3345" s="17" t="s">
        <v>154</v>
      </c>
      <c r="G3345" s="17">
        <v>40311726</v>
      </c>
      <c r="H3345" s="17">
        <v>40338325</v>
      </c>
      <c r="I3345" s="17" t="s">
        <v>67</v>
      </c>
      <c r="J3345" s="17" t="s">
        <v>2385</v>
      </c>
    </row>
    <row r="3346" spans="1:10">
      <c r="A3346" s="16" t="s">
        <v>733</v>
      </c>
      <c r="B3346" s="17" t="s">
        <v>732</v>
      </c>
      <c r="C3346" s="17" t="s">
        <v>5160</v>
      </c>
      <c r="D3346" s="17" t="s">
        <v>5161</v>
      </c>
      <c r="E3346" s="17" t="s">
        <v>2337</v>
      </c>
      <c r="F3346" s="17" t="s">
        <v>154</v>
      </c>
      <c r="G3346" s="17">
        <v>40311726</v>
      </c>
      <c r="H3346" s="17">
        <v>40338325</v>
      </c>
      <c r="I3346" s="17" t="s">
        <v>67</v>
      </c>
      <c r="J3346" s="17" t="s">
        <v>848</v>
      </c>
    </row>
    <row r="3347" spans="1:10">
      <c r="A3347" s="16" t="s">
        <v>660</v>
      </c>
      <c r="B3347" s="17" t="s">
        <v>658</v>
      </c>
      <c r="C3347" s="17" t="s">
        <v>5162</v>
      </c>
      <c r="D3347" s="17" t="s">
        <v>1750</v>
      </c>
      <c r="E3347" s="17" t="s">
        <v>2136</v>
      </c>
      <c r="F3347" s="17" t="s">
        <v>168</v>
      </c>
      <c r="G3347" s="17">
        <v>19283134</v>
      </c>
      <c r="H3347" s="17">
        <v>19290875</v>
      </c>
      <c r="I3347" s="17" t="s">
        <v>67</v>
      </c>
      <c r="J3347" s="17" t="s">
        <v>1752</v>
      </c>
    </row>
    <row r="3348" spans="1:10">
      <c r="A3348" s="16" t="s">
        <v>662</v>
      </c>
      <c r="B3348" s="17" t="s">
        <v>658</v>
      </c>
      <c r="C3348" s="17" t="s">
        <v>5163</v>
      </c>
      <c r="D3348" s="17" t="s">
        <v>854</v>
      </c>
      <c r="E3348" s="17" t="s">
        <v>2279</v>
      </c>
      <c r="F3348" s="17" t="s">
        <v>154</v>
      </c>
      <c r="G3348" s="17">
        <v>40340351</v>
      </c>
      <c r="H3348" s="17">
        <v>40341869</v>
      </c>
      <c r="I3348" s="17" t="s">
        <v>67</v>
      </c>
      <c r="J3348" s="17" t="s">
        <v>856</v>
      </c>
    </row>
    <row r="3349" spans="1:10">
      <c r="A3349" s="16" t="s">
        <v>619</v>
      </c>
      <c r="B3349" s="17" t="s">
        <v>618</v>
      </c>
      <c r="C3349" s="17" t="s">
        <v>5164</v>
      </c>
      <c r="D3349" s="17" t="s">
        <v>5165</v>
      </c>
      <c r="E3349" s="17" t="s">
        <v>5166</v>
      </c>
      <c r="F3349" s="17" t="s">
        <v>168</v>
      </c>
      <c r="G3349" s="17">
        <v>19359033</v>
      </c>
      <c r="H3349" s="17">
        <v>19364664</v>
      </c>
      <c r="I3349" s="17" t="s">
        <v>769</v>
      </c>
      <c r="J3349" s="17" t="s">
        <v>806</v>
      </c>
    </row>
    <row r="3350" spans="1:10">
      <c r="A3350" s="16" t="s">
        <v>665</v>
      </c>
      <c r="B3350" s="17" t="s">
        <v>658</v>
      </c>
      <c r="C3350" s="17" t="s">
        <v>5167</v>
      </c>
      <c r="D3350" s="17" t="s">
        <v>1054</v>
      </c>
      <c r="E3350" s="17" t="s">
        <v>3291</v>
      </c>
      <c r="F3350" s="17" t="s">
        <v>168</v>
      </c>
      <c r="G3350" s="17">
        <v>19365206</v>
      </c>
      <c r="H3350" s="17">
        <v>19366519</v>
      </c>
      <c r="I3350" s="17" t="s">
        <v>67</v>
      </c>
      <c r="J3350" s="17" t="s">
        <v>844</v>
      </c>
    </row>
    <row r="3351" spans="1:10">
      <c r="A3351" s="16" t="s">
        <v>704</v>
      </c>
      <c r="B3351" s="17" t="s">
        <v>658</v>
      </c>
      <c r="C3351" s="17" t="s">
        <v>5168</v>
      </c>
      <c r="D3351" s="17" t="s">
        <v>1798</v>
      </c>
      <c r="E3351" s="17" t="s">
        <v>4319</v>
      </c>
      <c r="F3351" s="17" t="s">
        <v>168</v>
      </c>
      <c r="G3351" s="17">
        <v>19444416</v>
      </c>
      <c r="H3351" s="17">
        <v>19458313</v>
      </c>
      <c r="I3351" s="17" t="s">
        <v>769</v>
      </c>
      <c r="J3351" s="17" t="s">
        <v>754</v>
      </c>
    </row>
    <row r="3352" spans="1:10">
      <c r="A3352" s="16" t="s">
        <v>686</v>
      </c>
      <c r="B3352" s="17" t="s">
        <v>658</v>
      </c>
      <c r="C3352" s="17" t="s">
        <v>5169</v>
      </c>
      <c r="D3352" s="17" t="s">
        <v>3727</v>
      </c>
      <c r="E3352" s="17" t="s">
        <v>2325</v>
      </c>
      <c r="F3352" s="17" t="s">
        <v>168</v>
      </c>
      <c r="G3352" s="17">
        <v>19708097</v>
      </c>
      <c r="H3352" s="17">
        <v>19713932</v>
      </c>
      <c r="I3352" s="17" t="s">
        <v>769</v>
      </c>
      <c r="J3352" s="17" t="s">
        <v>946</v>
      </c>
    </row>
    <row r="3353" spans="1:10">
      <c r="A3353" s="16" t="s">
        <v>719</v>
      </c>
      <c r="B3353" s="17" t="s">
        <v>718</v>
      </c>
      <c r="C3353" s="17" t="s">
        <v>5169</v>
      </c>
      <c r="D3353" s="17" t="s">
        <v>3727</v>
      </c>
      <c r="E3353" s="17" t="s">
        <v>2325</v>
      </c>
      <c r="F3353" s="17" t="s">
        <v>168</v>
      </c>
      <c r="G3353" s="17">
        <v>19708097</v>
      </c>
      <c r="H3353" s="17">
        <v>19713932</v>
      </c>
      <c r="I3353" s="17" t="s">
        <v>769</v>
      </c>
      <c r="J3353" s="17" t="s">
        <v>947</v>
      </c>
    </row>
    <row r="3354" spans="1:10">
      <c r="A3354" s="16" t="s">
        <v>670</v>
      </c>
      <c r="B3354" s="17" t="s">
        <v>658</v>
      </c>
      <c r="C3354" s="17" t="s">
        <v>5170</v>
      </c>
      <c r="D3354" s="17" t="s">
        <v>2782</v>
      </c>
      <c r="E3354" s="17" t="s">
        <v>2789</v>
      </c>
      <c r="F3354" s="17" t="s">
        <v>168</v>
      </c>
      <c r="G3354" s="17">
        <v>19934249</v>
      </c>
      <c r="H3354" s="17">
        <v>19943345</v>
      </c>
      <c r="I3354" s="17" t="s">
        <v>67</v>
      </c>
      <c r="J3354" s="17" t="s">
        <v>758</v>
      </c>
    </row>
    <row r="3355" spans="1:10">
      <c r="A3355" s="16" t="s">
        <v>704</v>
      </c>
      <c r="B3355" s="17" t="s">
        <v>658</v>
      </c>
      <c r="C3355" s="17" t="s">
        <v>5170</v>
      </c>
      <c r="D3355" s="17" t="s">
        <v>2782</v>
      </c>
      <c r="E3355" s="17" t="s">
        <v>2789</v>
      </c>
      <c r="F3355" s="17" t="s">
        <v>168</v>
      </c>
      <c r="G3355" s="17">
        <v>19934249</v>
      </c>
      <c r="H3355" s="17">
        <v>19943345</v>
      </c>
      <c r="I3355" s="17" t="s">
        <v>67</v>
      </c>
      <c r="J3355" s="17" t="s">
        <v>754</v>
      </c>
    </row>
    <row r="3356" spans="1:10">
      <c r="A3356" s="16" t="s">
        <v>670</v>
      </c>
      <c r="B3356" s="17" t="s">
        <v>658</v>
      </c>
      <c r="C3356" s="17" t="s">
        <v>5171</v>
      </c>
      <c r="D3356" s="17" t="s">
        <v>2171</v>
      </c>
      <c r="E3356" s="17" t="s">
        <v>2019</v>
      </c>
      <c r="F3356" s="17" t="s">
        <v>168</v>
      </c>
      <c r="G3356" s="17">
        <v>19986063</v>
      </c>
      <c r="H3356" s="17">
        <v>19987181</v>
      </c>
      <c r="I3356" s="17" t="s">
        <v>67</v>
      </c>
      <c r="J3356" s="17" t="s">
        <v>758</v>
      </c>
    </row>
    <row r="3357" spans="1:10">
      <c r="A3357" s="16" t="s">
        <v>679</v>
      </c>
      <c r="B3357" s="17" t="s">
        <v>658</v>
      </c>
      <c r="C3357" s="17" t="s">
        <v>5172</v>
      </c>
      <c r="D3357" s="17" t="s">
        <v>957</v>
      </c>
      <c r="E3357" s="17" t="s">
        <v>1237</v>
      </c>
      <c r="F3357" s="17" t="s">
        <v>168</v>
      </c>
      <c r="G3357" s="17">
        <v>20403994</v>
      </c>
      <c r="H3357" s="17">
        <v>20405607</v>
      </c>
      <c r="I3357" s="17" t="s">
        <v>769</v>
      </c>
      <c r="J3357" s="17" t="s">
        <v>893</v>
      </c>
    </row>
    <row r="3358" spans="1:10">
      <c r="A3358" s="16" t="s">
        <v>704</v>
      </c>
      <c r="B3358" s="17" t="s">
        <v>658</v>
      </c>
      <c r="C3358" s="17" t="s">
        <v>5173</v>
      </c>
      <c r="D3358" s="17" t="s">
        <v>764</v>
      </c>
      <c r="E3358" s="17" t="s">
        <v>5174</v>
      </c>
      <c r="F3358" s="17" t="s">
        <v>168</v>
      </c>
      <c r="G3358" s="17">
        <v>20427118</v>
      </c>
      <c r="H3358" s="17">
        <v>20448896</v>
      </c>
      <c r="I3358" s="17" t="s">
        <v>67</v>
      </c>
      <c r="J3358" s="17" t="s">
        <v>754</v>
      </c>
    </row>
    <row r="3359" spans="1:10">
      <c r="A3359" s="16" t="s">
        <v>725</v>
      </c>
      <c r="B3359" s="17" t="s">
        <v>722</v>
      </c>
      <c r="C3359" s="17" t="s">
        <v>5175</v>
      </c>
      <c r="D3359" s="17" t="s">
        <v>827</v>
      </c>
      <c r="E3359" s="17" t="s">
        <v>3495</v>
      </c>
      <c r="F3359" s="17" t="s">
        <v>154</v>
      </c>
      <c r="G3359" s="17">
        <v>40387497</v>
      </c>
      <c r="H3359" s="17">
        <v>40391984</v>
      </c>
      <c r="I3359" s="17" t="s">
        <v>769</v>
      </c>
      <c r="J3359" s="17" t="s">
        <v>774</v>
      </c>
    </row>
    <row r="3360" spans="1:10">
      <c r="A3360" s="16" t="s">
        <v>694</v>
      </c>
      <c r="B3360" s="17" t="s">
        <v>658</v>
      </c>
      <c r="C3360" s="17" t="s">
        <v>5176</v>
      </c>
      <c r="D3360" s="17" t="s">
        <v>918</v>
      </c>
      <c r="E3360" s="17" t="s">
        <v>873</v>
      </c>
      <c r="F3360" s="17" t="s">
        <v>168</v>
      </c>
      <c r="G3360" s="17">
        <v>20571754</v>
      </c>
      <c r="H3360" s="17">
        <v>20573108</v>
      </c>
      <c r="I3360" s="17" t="s">
        <v>769</v>
      </c>
      <c r="J3360" s="17" t="s">
        <v>920</v>
      </c>
    </row>
    <row r="3361" spans="1:10">
      <c r="A3361" s="16" t="s">
        <v>669</v>
      </c>
      <c r="B3361" s="17" t="s">
        <v>658</v>
      </c>
      <c r="C3361" s="17" t="s">
        <v>5177</v>
      </c>
      <c r="D3361" s="17" t="s">
        <v>2339</v>
      </c>
      <c r="E3361" s="17" t="s">
        <v>970</v>
      </c>
      <c r="F3361" s="17" t="s">
        <v>168</v>
      </c>
      <c r="G3361" s="17">
        <v>20582798</v>
      </c>
      <c r="H3361" s="17">
        <v>20584209</v>
      </c>
      <c r="I3361" s="17" t="s">
        <v>769</v>
      </c>
      <c r="J3361" s="17" t="s">
        <v>1835</v>
      </c>
    </row>
    <row r="3362" spans="1:10">
      <c r="A3362" s="16" t="s">
        <v>670</v>
      </c>
      <c r="B3362" s="17" t="s">
        <v>658</v>
      </c>
      <c r="C3362" s="17" t="s">
        <v>5178</v>
      </c>
      <c r="D3362" s="17" t="s">
        <v>985</v>
      </c>
      <c r="E3362" s="17" t="s">
        <v>2039</v>
      </c>
      <c r="F3362" s="17" t="s">
        <v>168</v>
      </c>
      <c r="G3362" s="17">
        <v>21105080</v>
      </c>
      <c r="H3362" s="17">
        <v>21106291</v>
      </c>
      <c r="I3362" s="17" t="s">
        <v>67</v>
      </c>
      <c r="J3362" s="17" t="s">
        <v>758</v>
      </c>
    </row>
    <row r="3363" spans="1:10">
      <c r="A3363" s="16" t="s">
        <v>724</v>
      </c>
      <c r="B3363" s="17" t="s">
        <v>722</v>
      </c>
      <c r="C3363" s="17" t="s">
        <v>5179</v>
      </c>
      <c r="D3363" s="17" t="s">
        <v>5180</v>
      </c>
      <c r="E3363" s="17" t="s">
        <v>5181</v>
      </c>
      <c r="F3363" s="17" t="s">
        <v>168</v>
      </c>
      <c r="G3363" s="17">
        <v>21113930</v>
      </c>
      <c r="H3363" s="17">
        <v>21124886</v>
      </c>
      <c r="I3363" s="17" t="s">
        <v>67</v>
      </c>
      <c r="J3363" s="17" t="s">
        <v>782</v>
      </c>
    </row>
    <row r="3364" spans="1:10">
      <c r="A3364" s="16" t="s">
        <v>670</v>
      </c>
      <c r="B3364" s="17" t="s">
        <v>658</v>
      </c>
      <c r="C3364" s="17" t="s">
        <v>5182</v>
      </c>
      <c r="D3364" s="17" t="s">
        <v>3343</v>
      </c>
      <c r="E3364" s="17" t="s">
        <v>5183</v>
      </c>
      <c r="F3364" s="17" t="s">
        <v>168</v>
      </c>
      <c r="G3364" s="17">
        <v>21154560</v>
      </c>
      <c r="H3364" s="17">
        <v>21161253</v>
      </c>
      <c r="I3364" s="17" t="s">
        <v>67</v>
      </c>
      <c r="J3364" s="17" t="s">
        <v>758</v>
      </c>
    </row>
    <row r="3365" spans="1:10">
      <c r="A3365" s="16" t="s">
        <v>725</v>
      </c>
      <c r="B3365" s="17" t="s">
        <v>722</v>
      </c>
      <c r="C3365" s="17" t="s">
        <v>5182</v>
      </c>
      <c r="D3365" s="17" t="s">
        <v>3343</v>
      </c>
      <c r="E3365" s="17" t="s">
        <v>5183</v>
      </c>
      <c r="F3365" s="17" t="s">
        <v>168</v>
      </c>
      <c r="G3365" s="17">
        <v>21154560</v>
      </c>
      <c r="H3365" s="17">
        <v>21161253</v>
      </c>
      <c r="I3365" s="17" t="s">
        <v>67</v>
      </c>
      <c r="J3365" s="17" t="s">
        <v>774</v>
      </c>
    </row>
    <row r="3366" spans="1:10">
      <c r="A3366" s="16" t="s">
        <v>659</v>
      </c>
      <c r="B3366" s="17" t="s">
        <v>658</v>
      </c>
      <c r="C3366" s="17" t="s">
        <v>5184</v>
      </c>
      <c r="D3366" s="17" t="s">
        <v>808</v>
      </c>
      <c r="E3366" s="17" t="s">
        <v>960</v>
      </c>
      <c r="F3366" s="17" t="s">
        <v>168</v>
      </c>
      <c r="G3366" s="17">
        <v>21172749</v>
      </c>
      <c r="H3366" s="17">
        <v>21173420</v>
      </c>
      <c r="I3366" s="17" t="s">
        <v>67</v>
      </c>
      <c r="J3366" s="17" t="s">
        <v>810</v>
      </c>
    </row>
    <row r="3367" spans="1:10">
      <c r="A3367" s="16" t="s">
        <v>683</v>
      </c>
      <c r="B3367" s="17" t="s">
        <v>658</v>
      </c>
      <c r="C3367" s="17" t="s">
        <v>5185</v>
      </c>
      <c r="D3367" s="17" t="s">
        <v>5186</v>
      </c>
      <c r="E3367" s="17" t="s">
        <v>1114</v>
      </c>
      <c r="F3367" s="17" t="s">
        <v>168</v>
      </c>
      <c r="G3367" s="17">
        <v>21419598</v>
      </c>
      <c r="H3367" s="17">
        <v>21421669</v>
      </c>
      <c r="I3367" s="17" t="s">
        <v>769</v>
      </c>
      <c r="J3367" s="17" t="s">
        <v>1561</v>
      </c>
    </row>
    <row r="3368" spans="1:10">
      <c r="A3368" s="16" t="s">
        <v>659</v>
      </c>
      <c r="B3368" s="17" t="s">
        <v>658</v>
      </c>
      <c r="C3368" s="17" t="s">
        <v>5187</v>
      </c>
      <c r="D3368" s="17" t="s">
        <v>808</v>
      </c>
      <c r="E3368" s="17" t="s">
        <v>1497</v>
      </c>
      <c r="F3368" s="17" t="s">
        <v>168</v>
      </c>
      <c r="G3368" s="17">
        <v>21461334</v>
      </c>
      <c r="H3368" s="17">
        <v>21462158</v>
      </c>
      <c r="I3368" s="17" t="s">
        <v>67</v>
      </c>
      <c r="J3368" s="17" t="s">
        <v>810</v>
      </c>
    </row>
    <row r="3369" spans="1:10">
      <c r="A3369" s="16" t="s">
        <v>631</v>
      </c>
      <c r="B3369" s="17" t="s">
        <v>629</v>
      </c>
      <c r="C3369" s="17" t="s">
        <v>5188</v>
      </c>
      <c r="D3369" s="17" t="s">
        <v>868</v>
      </c>
      <c r="E3369" s="17" t="s">
        <v>5189</v>
      </c>
      <c r="F3369" s="17" t="s">
        <v>168</v>
      </c>
      <c r="G3369" s="17">
        <v>21529796</v>
      </c>
      <c r="H3369" s="17">
        <v>21534088</v>
      </c>
      <c r="I3369" s="17" t="s">
        <v>769</v>
      </c>
      <c r="J3369" s="17" t="s">
        <v>870</v>
      </c>
    </row>
    <row r="3370" spans="1:10">
      <c r="A3370" s="16" t="s">
        <v>670</v>
      </c>
      <c r="B3370" s="17" t="s">
        <v>658</v>
      </c>
      <c r="C3370" s="17" t="s">
        <v>5190</v>
      </c>
      <c r="D3370" s="17" t="s">
        <v>1426</v>
      </c>
      <c r="E3370" s="17" t="s">
        <v>5191</v>
      </c>
      <c r="F3370" s="17" t="s">
        <v>168</v>
      </c>
      <c r="G3370" s="17">
        <v>21557906</v>
      </c>
      <c r="H3370" s="17">
        <v>21562136</v>
      </c>
      <c r="I3370" s="17" t="s">
        <v>67</v>
      </c>
      <c r="J3370" s="17" t="s">
        <v>758</v>
      </c>
    </row>
    <row r="3371" spans="1:10">
      <c r="A3371" s="16" t="s">
        <v>670</v>
      </c>
      <c r="B3371" s="17" t="s">
        <v>658</v>
      </c>
      <c r="C3371" s="17" t="s">
        <v>5192</v>
      </c>
      <c r="D3371" s="17" t="s">
        <v>1426</v>
      </c>
      <c r="E3371" s="17" t="s">
        <v>2629</v>
      </c>
      <c r="F3371" s="17" t="s">
        <v>168</v>
      </c>
      <c r="G3371" s="17">
        <v>21636004</v>
      </c>
      <c r="H3371" s="17">
        <v>21640269</v>
      </c>
      <c r="I3371" s="17" t="s">
        <v>67</v>
      </c>
      <c r="J3371" s="17" t="s">
        <v>758</v>
      </c>
    </row>
    <row r="3372" spans="1:10">
      <c r="A3372" s="16" t="s">
        <v>670</v>
      </c>
      <c r="B3372" s="17" t="s">
        <v>658</v>
      </c>
      <c r="C3372" s="17" t="s">
        <v>5193</v>
      </c>
      <c r="D3372" s="17" t="s">
        <v>1426</v>
      </c>
      <c r="E3372" s="17" t="s">
        <v>5194</v>
      </c>
      <c r="F3372" s="17" t="s">
        <v>168</v>
      </c>
      <c r="G3372" s="17">
        <v>21689476</v>
      </c>
      <c r="H3372" s="17">
        <v>21693865</v>
      </c>
      <c r="I3372" s="17" t="s">
        <v>67</v>
      </c>
      <c r="J3372" s="17" t="s">
        <v>758</v>
      </c>
    </row>
    <row r="3373" spans="1:10">
      <c r="A3373" s="16" t="s">
        <v>659</v>
      </c>
      <c r="B3373" s="17" t="s">
        <v>658</v>
      </c>
      <c r="C3373" s="17" t="s">
        <v>5195</v>
      </c>
      <c r="D3373" s="17" t="s">
        <v>808</v>
      </c>
      <c r="E3373" s="17" t="s">
        <v>1373</v>
      </c>
      <c r="F3373" s="17" t="s">
        <v>168</v>
      </c>
      <c r="G3373" s="17">
        <v>21810500</v>
      </c>
      <c r="H3373" s="17">
        <v>21811333</v>
      </c>
      <c r="I3373" s="17" t="s">
        <v>769</v>
      </c>
      <c r="J3373" s="17" t="s">
        <v>810</v>
      </c>
    </row>
    <row r="3374" spans="1:10">
      <c r="A3374" s="16" t="s">
        <v>637</v>
      </c>
      <c r="B3374" s="17" t="s">
        <v>635</v>
      </c>
      <c r="C3374" s="17" t="s">
        <v>5196</v>
      </c>
      <c r="D3374" s="17" t="s">
        <v>1580</v>
      </c>
      <c r="E3374" s="17" t="s">
        <v>5197</v>
      </c>
      <c r="F3374" s="17" t="s">
        <v>168</v>
      </c>
      <c r="G3374" s="17">
        <v>21848750</v>
      </c>
      <c r="H3374" s="17">
        <v>21851244</v>
      </c>
      <c r="I3374" s="17" t="s">
        <v>769</v>
      </c>
      <c r="J3374" s="17" t="s">
        <v>1582</v>
      </c>
    </row>
    <row r="3375" spans="1:10">
      <c r="A3375" s="16" t="s">
        <v>704</v>
      </c>
      <c r="B3375" s="17" t="s">
        <v>658</v>
      </c>
      <c r="C3375" s="17" t="s">
        <v>5198</v>
      </c>
      <c r="D3375" s="17" t="s">
        <v>788</v>
      </c>
      <c r="E3375" s="17" t="s">
        <v>757</v>
      </c>
      <c r="F3375" s="17" t="s">
        <v>168</v>
      </c>
      <c r="G3375" s="17">
        <v>21870576</v>
      </c>
      <c r="H3375" s="17">
        <v>21876448</v>
      </c>
      <c r="I3375" s="17" t="s">
        <v>769</v>
      </c>
      <c r="J3375" s="17" t="s">
        <v>754</v>
      </c>
    </row>
    <row r="3376" spans="1:10">
      <c r="A3376" s="16" t="s">
        <v>705</v>
      </c>
      <c r="B3376" s="17" t="s">
        <v>658</v>
      </c>
      <c r="C3376" s="17" t="s">
        <v>5199</v>
      </c>
      <c r="D3376" s="17" t="s">
        <v>1032</v>
      </c>
      <c r="E3376" s="17" t="s">
        <v>2279</v>
      </c>
      <c r="F3376" s="17" t="s">
        <v>168</v>
      </c>
      <c r="G3376" s="17">
        <v>21877797</v>
      </c>
      <c r="H3376" s="17">
        <v>21879182</v>
      </c>
      <c r="I3376" s="17" t="s">
        <v>67</v>
      </c>
      <c r="J3376" s="17" t="s">
        <v>1034</v>
      </c>
    </row>
    <row r="3377" spans="1:10">
      <c r="A3377" s="16" t="s">
        <v>659</v>
      </c>
      <c r="B3377" s="17" t="s">
        <v>658</v>
      </c>
      <c r="C3377" s="17" t="s">
        <v>5200</v>
      </c>
      <c r="D3377" s="17" t="s">
        <v>808</v>
      </c>
      <c r="E3377" s="17" t="s">
        <v>2175</v>
      </c>
      <c r="F3377" s="17" t="s">
        <v>168</v>
      </c>
      <c r="G3377" s="17">
        <v>21915022</v>
      </c>
      <c r="H3377" s="17">
        <v>21915915</v>
      </c>
      <c r="I3377" s="17" t="s">
        <v>67</v>
      </c>
      <c r="J3377" s="17" t="s">
        <v>810</v>
      </c>
    </row>
    <row r="3378" spans="1:10">
      <c r="A3378" s="16" t="s">
        <v>670</v>
      </c>
      <c r="B3378" s="17" t="s">
        <v>658</v>
      </c>
      <c r="C3378" s="17" t="s">
        <v>5201</v>
      </c>
      <c r="D3378" s="17" t="s">
        <v>824</v>
      </c>
      <c r="E3378" s="17" t="s">
        <v>2039</v>
      </c>
      <c r="F3378" s="17" t="s">
        <v>168</v>
      </c>
      <c r="G3378" s="17">
        <v>21991192</v>
      </c>
      <c r="H3378" s="17">
        <v>21993666</v>
      </c>
      <c r="I3378" s="17" t="s">
        <v>67</v>
      </c>
      <c r="J3378" s="17" t="s">
        <v>758</v>
      </c>
    </row>
    <row r="3379" spans="1:10">
      <c r="A3379" s="16" t="s">
        <v>619</v>
      </c>
      <c r="B3379" s="17" t="s">
        <v>618</v>
      </c>
      <c r="C3379" s="17" t="s">
        <v>5202</v>
      </c>
      <c r="D3379" s="17" t="s">
        <v>1389</v>
      </c>
      <c r="E3379" s="17" t="s">
        <v>781</v>
      </c>
      <c r="F3379" s="17" t="s">
        <v>168</v>
      </c>
      <c r="G3379" s="17">
        <v>22001232</v>
      </c>
      <c r="H3379" s="17">
        <v>22007603</v>
      </c>
      <c r="I3379" s="17" t="s">
        <v>769</v>
      </c>
      <c r="J3379" s="17" t="s">
        <v>806</v>
      </c>
    </row>
    <row r="3380" spans="1:10">
      <c r="A3380" s="16" t="s">
        <v>725</v>
      </c>
      <c r="B3380" s="17" t="s">
        <v>722</v>
      </c>
      <c r="C3380" s="17" t="s">
        <v>5203</v>
      </c>
      <c r="D3380" s="17" t="s">
        <v>772</v>
      </c>
      <c r="E3380" s="17" t="s">
        <v>903</v>
      </c>
      <c r="F3380" s="17" t="s">
        <v>168</v>
      </c>
      <c r="G3380" s="17">
        <v>22201251</v>
      </c>
      <c r="H3380" s="17">
        <v>22201787</v>
      </c>
      <c r="I3380" s="17" t="s">
        <v>769</v>
      </c>
      <c r="J3380" s="17" t="s">
        <v>774</v>
      </c>
    </row>
    <row r="3381" spans="1:10">
      <c r="A3381" s="16" t="s">
        <v>670</v>
      </c>
      <c r="B3381" s="17" t="s">
        <v>658</v>
      </c>
      <c r="C3381" s="17" t="s">
        <v>5204</v>
      </c>
      <c r="D3381" s="17" t="s">
        <v>985</v>
      </c>
      <c r="E3381" s="17" t="s">
        <v>1970</v>
      </c>
      <c r="F3381" s="17" t="s">
        <v>168</v>
      </c>
      <c r="G3381" s="17">
        <v>22305334</v>
      </c>
      <c r="H3381" s="17">
        <v>22305879</v>
      </c>
      <c r="I3381" s="17" t="s">
        <v>769</v>
      </c>
      <c r="J3381" s="17" t="s">
        <v>758</v>
      </c>
    </row>
    <row r="3382" spans="1:10">
      <c r="A3382" s="16" t="s">
        <v>670</v>
      </c>
      <c r="B3382" s="17" t="s">
        <v>658</v>
      </c>
      <c r="C3382" s="17" t="s">
        <v>5205</v>
      </c>
      <c r="D3382" s="17" t="s">
        <v>985</v>
      </c>
      <c r="E3382" s="17" t="s">
        <v>1178</v>
      </c>
      <c r="F3382" s="17" t="s">
        <v>168</v>
      </c>
      <c r="G3382" s="17">
        <v>22312345</v>
      </c>
      <c r="H3382" s="17">
        <v>22314301</v>
      </c>
      <c r="I3382" s="17" t="s">
        <v>769</v>
      </c>
      <c r="J3382" s="17" t="s">
        <v>758</v>
      </c>
    </row>
    <row r="3383" spans="1:10">
      <c r="A3383" s="16" t="s">
        <v>704</v>
      </c>
      <c r="B3383" s="17" t="s">
        <v>658</v>
      </c>
      <c r="C3383" s="17" t="s">
        <v>5206</v>
      </c>
      <c r="D3383" s="17" t="s">
        <v>788</v>
      </c>
      <c r="E3383" s="17" t="s">
        <v>4154</v>
      </c>
      <c r="F3383" s="17" t="s">
        <v>168</v>
      </c>
      <c r="G3383" s="17">
        <v>22379270</v>
      </c>
      <c r="H3383" s="17">
        <v>22385752</v>
      </c>
      <c r="I3383" s="17" t="s">
        <v>67</v>
      </c>
      <c r="J3383" s="17" t="s">
        <v>754</v>
      </c>
    </row>
    <row r="3384" spans="1:10">
      <c r="A3384" s="16" t="s">
        <v>682</v>
      </c>
      <c r="B3384" s="17" t="s">
        <v>658</v>
      </c>
      <c r="C3384" s="17" t="s">
        <v>5207</v>
      </c>
      <c r="D3384" s="17" t="s">
        <v>875</v>
      </c>
      <c r="E3384" s="17" t="s">
        <v>1666</v>
      </c>
      <c r="F3384" s="17" t="s">
        <v>168</v>
      </c>
      <c r="G3384" s="17">
        <v>22452144</v>
      </c>
      <c r="H3384" s="17">
        <v>22452455</v>
      </c>
      <c r="I3384" s="17" t="s">
        <v>67</v>
      </c>
      <c r="J3384" s="17" t="s">
        <v>877</v>
      </c>
    </row>
    <row r="3385" spans="1:10">
      <c r="A3385" s="16" t="s">
        <v>682</v>
      </c>
      <c r="B3385" s="17" t="s">
        <v>658</v>
      </c>
      <c r="C3385" s="17" t="s">
        <v>5208</v>
      </c>
      <c r="D3385" s="17" t="s">
        <v>875</v>
      </c>
      <c r="E3385" s="17" t="s">
        <v>2270</v>
      </c>
      <c r="F3385" s="17" t="s">
        <v>168</v>
      </c>
      <c r="G3385" s="17">
        <v>22493100</v>
      </c>
      <c r="H3385" s="17">
        <v>22494405</v>
      </c>
      <c r="I3385" s="17" t="s">
        <v>67</v>
      </c>
      <c r="J3385" s="17" t="s">
        <v>877</v>
      </c>
    </row>
    <row r="3386" spans="1:10">
      <c r="A3386" s="16" t="s">
        <v>680</v>
      </c>
      <c r="B3386" s="17" t="s">
        <v>658</v>
      </c>
      <c r="C3386" s="17" t="s">
        <v>5209</v>
      </c>
      <c r="D3386" s="17" t="s">
        <v>832</v>
      </c>
      <c r="E3386" s="17" t="s">
        <v>1919</v>
      </c>
      <c r="F3386" s="17" t="s">
        <v>168</v>
      </c>
      <c r="G3386" s="17">
        <v>22538614</v>
      </c>
      <c r="H3386" s="17">
        <v>22540212</v>
      </c>
      <c r="I3386" s="17" t="s">
        <v>67</v>
      </c>
      <c r="J3386" s="17" t="s">
        <v>834</v>
      </c>
    </row>
    <row r="3387" spans="1:10">
      <c r="A3387" s="16" t="s">
        <v>670</v>
      </c>
      <c r="B3387" s="17" t="s">
        <v>658</v>
      </c>
      <c r="C3387" s="17" t="s">
        <v>5210</v>
      </c>
      <c r="D3387" s="17" t="s">
        <v>824</v>
      </c>
      <c r="E3387" s="17" t="s">
        <v>2001</v>
      </c>
      <c r="F3387" s="17" t="s">
        <v>168</v>
      </c>
      <c r="G3387" s="17">
        <v>22608011</v>
      </c>
      <c r="H3387" s="17">
        <v>22608523</v>
      </c>
      <c r="I3387" s="17" t="s">
        <v>769</v>
      </c>
      <c r="J3387" s="17" t="s">
        <v>758</v>
      </c>
    </row>
    <row r="3388" spans="1:10">
      <c r="A3388" s="16" t="s">
        <v>670</v>
      </c>
      <c r="B3388" s="17" t="s">
        <v>658</v>
      </c>
      <c r="C3388" s="17" t="s">
        <v>5211</v>
      </c>
      <c r="D3388" s="17" t="s">
        <v>824</v>
      </c>
      <c r="E3388" s="17" t="s">
        <v>1515</v>
      </c>
      <c r="F3388" s="17" t="s">
        <v>168</v>
      </c>
      <c r="G3388" s="17">
        <v>22609950</v>
      </c>
      <c r="H3388" s="17">
        <v>22610378</v>
      </c>
      <c r="I3388" s="17" t="s">
        <v>769</v>
      </c>
      <c r="J3388" s="17" t="s">
        <v>758</v>
      </c>
    </row>
    <row r="3389" spans="1:10">
      <c r="A3389" s="16" t="s">
        <v>670</v>
      </c>
      <c r="B3389" s="17" t="s">
        <v>658</v>
      </c>
      <c r="C3389" s="17" t="s">
        <v>5212</v>
      </c>
      <c r="D3389" s="17" t="s">
        <v>824</v>
      </c>
      <c r="E3389" s="17" t="s">
        <v>1539</v>
      </c>
      <c r="F3389" s="17" t="s">
        <v>168</v>
      </c>
      <c r="G3389" s="17">
        <v>22611054</v>
      </c>
      <c r="H3389" s="17">
        <v>22611542</v>
      </c>
      <c r="I3389" s="17" t="s">
        <v>769</v>
      </c>
      <c r="J3389" s="17" t="s">
        <v>758</v>
      </c>
    </row>
    <row r="3390" spans="1:10">
      <c r="A3390" s="16" t="s">
        <v>670</v>
      </c>
      <c r="B3390" s="17" t="s">
        <v>658</v>
      </c>
      <c r="C3390" s="17" t="s">
        <v>5213</v>
      </c>
      <c r="D3390" s="17" t="s">
        <v>824</v>
      </c>
      <c r="E3390" s="17" t="s">
        <v>1666</v>
      </c>
      <c r="F3390" s="17" t="s">
        <v>168</v>
      </c>
      <c r="G3390" s="17">
        <v>22616440</v>
      </c>
      <c r="H3390" s="17">
        <v>22616816</v>
      </c>
      <c r="I3390" s="17" t="s">
        <v>769</v>
      </c>
      <c r="J3390" s="17" t="s">
        <v>758</v>
      </c>
    </row>
    <row r="3391" spans="1:10">
      <c r="A3391" s="16" t="s">
        <v>667</v>
      </c>
      <c r="B3391" s="17" t="s">
        <v>658</v>
      </c>
      <c r="C3391" s="17" t="s">
        <v>5214</v>
      </c>
      <c r="D3391" s="17" t="s">
        <v>767</v>
      </c>
      <c r="E3391" s="17" t="s">
        <v>1203</v>
      </c>
      <c r="F3391" s="17" t="s">
        <v>168</v>
      </c>
      <c r="G3391" s="17">
        <v>22649751</v>
      </c>
      <c r="H3391" s="17">
        <v>22650927</v>
      </c>
      <c r="I3391" s="17" t="s">
        <v>769</v>
      </c>
      <c r="J3391" s="17" t="s">
        <v>770</v>
      </c>
    </row>
    <row r="3392" spans="1:10">
      <c r="A3392" s="16" t="s">
        <v>693</v>
      </c>
      <c r="B3392" s="17" t="s">
        <v>658</v>
      </c>
      <c r="C3392" s="17" t="s">
        <v>5215</v>
      </c>
      <c r="D3392" s="17" t="s">
        <v>1383</v>
      </c>
      <c r="E3392" s="17" t="s">
        <v>5216</v>
      </c>
      <c r="F3392" s="17" t="s">
        <v>168</v>
      </c>
      <c r="G3392" s="17">
        <v>22836532</v>
      </c>
      <c r="H3392" s="17">
        <v>22840664</v>
      </c>
      <c r="I3392" s="17" t="s">
        <v>769</v>
      </c>
      <c r="J3392" s="17" t="s">
        <v>762</v>
      </c>
    </row>
    <row r="3393" spans="1:10">
      <c r="A3393" s="16" t="s">
        <v>679</v>
      </c>
      <c r="B3393" s="17" t="s">
        <v>658</v>
      </c>
      <c r="C3393" s="17" t="s">
        <v>5217</v>
      </c>
      <c r="D3393" s="17" t="s">
        <v>957</v>
      </c>
      <c r="E3393" s="17" t="s">
        <v>4969</v>
      </c>
      <c r="F3393" s="17" t="s">
        <v>168</v>
      </c>
      <c r="G3393" s="17">
        <v>22852062</v>
      </c>
      <c r="H3393" s="17">
        <v>22854344</v>
      </c>
      <c r="I3393" s="17" t="s">
        <v>769</v>
      </c>
      <c r="J3393" s="17" t="s">
        <v>893</v>
      </c>
    </row>
    <row r="3394" spans="1:10">
      <c r="A3394" s="16" t="s">
        <v>675</v>
      </c>
      <c r="B3394" s="17" t="s">
        <v>658</v>
      </c>
      <c r="C3394" s="17" t="s">
        <v>5218</v>
      </c>
      <c r="D3394" s="17" t="s">
        <v>1099</v>
      </c>
      <c r="E3394" s="17" t="s">
        <v>5219</v>
      </c>
      <c r="F3394" s="17" t="s">
        <v>168</v>
      </c>
      <c r="G3394" s="17">
        <v>22904818</v>
      </c>
      <c r="H3394" s="17">
        <v>22906988</v>
      </c>
      <c r="I3394" s="17" t="s">
        <v>67</v>
      </c>
      <c r="J3394" s="17" t="s">
        <v>887</v>
      </c>
    </row>
    <row r="3395" spans="1:10">
      <c r="A3395" s="16" t="s">
        <v>670</v>
      </c>
      <c r="B3395" s="17" t="s">
        <v>658</v>
      </c>
      <c r="C3395" s="17" t="s">
        <v>5220</v>
      </c>
      <c r="D3395" s="17" t="s">
        <v>824</v>
      </c>
      <c r="E3395" s="17" t="s">
        <v>1413</v>
      </c>
      <c r="F3395" s="17" t="s">
        <v>168</v>
      </c>
      <c r="G3395" s="17">
        <v>22930067</v>
      </c>
      <c r="H3395" s="17">
        <v>22931158</v>
      </c>
      <c r="I3395" s="17" t="s">
        <v>67</v>
      </c>
      <c r="J3395" s="17" t="s">
        <v>758</v>
      </c>
    </row>
    <row r="3396" spans="1:10">
      <c r="A3396" s="16" t="s">
        <v>731</v>
      </c>
      <c r="B3396" s="17" t="s">
        <v>730</v>
      </c>
      <c r="C3396" s="17" t="s">
        <v>5221</v>
      </c>
      <c r="D3396" s="17" t="s">
        <v>1095</v>
      </c>
      <c r="E3396" s="17" t="s">
        <v>3528</v>
      </c>
      <c r="F3396" s="17" t="s">
        <v>168</v>
      </c>
      <c r="G3396" s="17">
        <v>22961789</v>
      </c>
      <c r="H3396" s="17">
        <v>22965011</v>
      </c>
      <c r="I3396" s="17" t="s">
        <v>769</v>
      </c>
      <c r="J3396" s="17" t="s">
        <v>1097</v>
      </c>
    </row>
    <row r="3397" spans="1:10">
      <c r="A3397" s="16" t="s">
        <v>661</v>
      </c>
      <c r="B3397" s="17" t="s">
        <v>658</v>
      </c>
      <c r="C3397" s="17" t="s">
        <v>5222</v>
      </c>
      <c r="D3397" s="17" t="s">
        <v>838</v>
      </c>
      <c r="E3397" s="17" t="s">
        <v>1302</v>
      </c>
      <c r="F3397" s="17" t="s">
        <v>168</v>
      </c>
      <c r="G3397" s="17">
        <v>22967054</v>
      </c>
      <c r="H3397" s="17">
        <v>22967791</v>
      </c>
      <c r="I3397" s="17" t="s">
        <v>769</v>
      </c>
      <c r="J3397" s="17" t="s">
        <v>840</v>
      </c>
    </row>
    <row r="3398" spans="1:10">
      <c r="A3398" s="16" t="s">
        <v>670</v>
      </c>
      <c r="B3398" s="17" t="s">
        <v>658</v>
      </c>
      <c r="C3398" s="17" t="s">
        <v>5223</v>
      </c>
      <c r="D3398" s="17" t="s">
        <v>985</v>
      </c>
      <c r="E3398" s="17" t="s">
        <v>903</v>
      </c>
      <c r="F3398" s="17" t="s">
        <v>168</v>
      </c>
      <c r="G3398" s="17">
        <v>22969961</v>
      </c>
      <c r="H3398" s="17">
        <v>22970497</v>
      </c>
      <c r="I3398" s="17" t="s">
        <v>67</v>
      </c>
      <c r="J3398" s="17" t="s">
        <v>758</v>
      </c>
    </row>
    <row r="3399" spans="1:10">
      <c r="A3399" s="16" t="s">
        <v>662</v>
      </c>
      <c r="B3399" s="17" t="s">
        <v>658</v>
      </c>
      <c r="C3399" s="17" t="s">
        <v>5224</v>
      </c>
      <c r="D3399" s="17" t="s">
        <v>854</v>
      </c>
      <c r="E3399" s="17" t="s">
        <v>2620</v>
      </c>
      <c r="F3399" s="17" t="s">
        <v>168</v>
      </c>
      <c r="G3399" s="17">
        <v>23155095</v>
      </c>
      <c r="H3399" s="17">
        <v>23156457</v>
      </c>
      <c r="I3399" s="17" t="s">
        <v>67</v>
      </c>
      <c r="J3399" s="17" t="s">
        <v>856</v>
      </c>
    </row>
    <row r="3400" spans="1:10">
      <c r="A3400" s="16" t="s">
        <v>693</v>
      </c>
      <c r="B3400" s="17" t="s">
        <v>658</v>
      </c>
      <c r="C3400" s="17" t="s">
        <v>5225</v>
      </c>
      <c r="D3400" s="17" t="s">
        <v>791</v>
      </c>
      <c r="E3400" s="17" t="s">
        <v>1758</v>
      </c>
      <c r="F3400" s="17" t="s">
        <v>168</v>
      </c>
      <c r="G3400" s="17">
        <v>23309460</v>
      </c>
      <c r="H3400" s="17">
        <v>23312200</v>
      </c>
      <c r="I3400" s="17" t="s">
        <v>67</v>
      </c>
      <c r="J3400" s="17" t="s">
        <v>762</v>
      </c>
    </row>
    <row r="3401" spans="1:10">
      <c r="A3401" s="16" t="s">
        <v>671</v>
      </c>
      <c r="B3401" s="17" t="s">
        <v>658</v>
      </c>
      <c r="C3401" s="17" t="s">
        <v>5226</v>
      </c>
      <c r="D3401" s="17" t="s">
        <v>914</v>
      </c>
      <c r="E3401" s="17" t="s">
        <v>1975</v>
      </c>
      <c r="F3401" s="17" t="s">
        <v>154</v>
      </c>
      <c r="G3401" s="17">
        <v>40593882</v>
      </c>
      <c r="H3401" s="17">
        <v>40598128</v>
      </c>
      <c r="I3401" s="17" t="s">
        <v>67</v>
      </c>
      <c r="J3401" s="17" t="s">
        <v>916</v>
      </c>
    </row>
    <row r="3402" spans="1:10">
      <c r="A3402" s="16" t="s">
        <v>670</v>
      </c>
      <c r="B3402" s="17" t="s">
        <v>658</v>
      </c>
      <c r="C3402" s="17" t="s">
        <v>5227</v>
      </c>
      <c r="D3402" s="17" t="s">
        <v>2047</v>
      </c>
      <c r="E3402" s="17" t="s">
        <v>1682</v>
      </c>
      <c r="F3402" s="17" t="s">
        <v>168</v>
      </c>
      <c r="G3402" s="17">
        <v>23337587</v>
      </c>
      <c r="H3402" s="17">
        <v>23340066</v>
      </c>
      <c r="I3402" s="17" t="s">
        <v>769</v>
      </c>
      <c r="J3402" s="17" t="s">
        <v>758</v>
      </c>
    </row>
    <row r="3403" spans="1:10">
      <c r="A3403" s="16" t="s">
        <v>727</v>
      </c>
      <c r="B3403" s="17" t="s">
        <v>722</v>
      </c>
      <c r="C3403" s="17" t="s">
        <v>5227</v>
      </c>
      <c r="D3403" s="17" t="s">
        <v>2047</v>
      </c>
      <c r="E3403" s="17" t="s">
        <v>1682</v>
      </c>
      <c r="F3403" s="17" t="s">
        <v>168</v>
      </c>
      <c r="G3403" s="17">
        <v>23337587</v>
      </c>
      <c r="H3403" s="17">
        <v>23340066</v>
      </c>
      <c r="I3403" s="17" t="s">
        <v>769</v>
      </c>
      <c r="J3403" s="17" t="s">
        <v>979</v>
      </c>
    </row>
    <row r="3404" spans="1:10">
      <c r="A3404" s="16" t="s">
        <v>693</v>
      </c>
      <c r="B3404" s="17" t="s">
        <v>658</v>
      </c>
      <c r="C3404" s="17" t="s">
        <v>5228</v>
      </c>
      <c r="D3404" s="17" t="s">
        <v>5229</v>
      </c>
      <c r="E3404" s="17" t="s">
        <v>1155</v>
      </c>
      <c r="F3404" s="17" t="s">
        <v>168</v>
      </c>
      <c r="G3404" s="17">
        <v>23342726</v>
      </c>
      <c r="H3404" s="17">
        <v>23343883</v>
      </c>
      <c r="I3404" s="17" t="s">
        <v>769</v>
      </c>
      <c r="J3404" s="17" t="s">
        <v>762</v>
      </c>
    </row>
    <row r="3405" spans="1:10">
      <c r="A3405" s="16" t="s">
        <v>659</v>
      </c>
      <c r="B3405" s="17" t="s">
        <v>658</v>
      </c>
      <c r="C3405" s="17" t="s">
        <v>5230</v>
      </c>
      <c r="D3405" s="17" t="s">
        <v>808</v>
      </c>
      <c r="E3405" s="17" t="s">
        <v>1646</v>
      </c>
      <c r="F3405" s="17" t="s">
        <v>168</v>
      </c>
      <c r="G3405" s="17">
        <v>23594070</v>
      </c>
      <c r="H3405" s="17">
        <v>23595029</v>
      </c>
      <c r="I3405" s="17" t="s">
        <v>769</v>
      </c>
      <c r="J3405" s="17" t="s">
        <v>810</v>
      </c>
    </row>
    <row r="3406" spans="1:10">
      <c r="A3406" s="16" t="s">
        <v>734</v>
      </c>
      <c r="B3406" s="17" t="s">
        <v>732</v>
      </c>
      <c r="C3406" s="17" t="s">
        <v>5231</v>
      </c>
      <c r="D3406" s="17" t="s">
        <v>1509</v>
      </c>
      <c r="E3406" s="17" t="s">
        <v>5232</v>
      </c>
      <c r="F3406" s="17" t="s">
        <v>168</v>
      </c>
      <c r="G3406" s="17">
        <v>23693698</v>
      </c>
      <c r="H3406" s="17">
        <v>23719006</v>
      </c>
      <c r="I3406" s="17" t="s">
        <v>769</v>
      </c>
      <c r="J3406" s="17" t="s">
        <v>1510</v>
      </c>
    </row>
    <row r="3407" spans="1:10">
      <c r="A3407" s="16" t="s">
        <v>704</v>
      </c>
      <c r="B3407" s="17" t="s">
        <v>658</v>
      </c>
      <c r="C3407" s="17" t="s">
        <v>5233</v>
      </c>
      <c r="D3407" s="17" t="s">
        <v>1798</v>
      </c>
      <c r="E3407" s="17" t="s">
        <v>5234</v>
      </c>
      <c r="F3407" s="17" t="s">
        <v>168</v>
      </c>
      <c r="G3407" s="17">
        <v>23751478</v>
      </c>
      <c r="H3407" s="17">
        <v>23760176</v>
      </c>
      <c r="I3407" s="17" t="s">
        <v>769</v>
      </c>
      <c r="J3407" s="17" t="s">
        <v>754</v>
      </c>
    </row>
    <row r="3408" spans="1:10">
      <c r="A3408" s="16" t="s">
        <v>664</v>
      </c>
      <c r="B3408" s="17" t="s">
        <v>658</v>
      </c>
      <c r="C3408" s="17" t="s">
        <v>5235</v>
      </c>
      <c r="D3408" s="17" t="s">
        <v>1006</v>
      </c>
      <c r="E3408" s="17" t="s">
        <v>2929</v>
      </c>
      <c r="F3408" s="17" t="s">
        <v>168</v>
      </c>
      <c r="G3408" s="17">
        <v>23781048</v>
      </c>
      <c r="H3408" s="17">
        <v>23783137</v>
      </c>
      <c r="I3408" s="17" t="s">
        <v>769</v>
      </c>
      <c r="J3408" s="17" t="s">
        <v>1007</v>
      </c>
    </row>
    <row r="3409" spans="1:10">
      <c r="A3409" s="16" t="s">
        <v>690</v>
      </c>
      <c r="B3409" s="17" t="s">
        <v>658</v>
      </c>
      <c r="C3409" s="17" t="s">
        <v>5236</v>
      </c>
      <c r="D3409" s="17" t="s">
        <v>1240</v>
      </c>
      <c r="E3409" s="17" t="s">
        <v>1600</v>
      </c>
      <c r="F3409" s="17" t="s">
        <v>168</v>
      </c>
      <c r="G3409" s="17">
        <v>23988629</v>
      </c>
      <c r="H3409" s="17">
        <v>23989309</v>
      </c>
      <c r="I3409" s="17" t="s">
        <v>67</v>
      </c>
      <c r="J3409" s="17" t="s">
        <v>1242</v>
      </c>
    </row>
    <row r="3410" spans="1:10">
      <c r="A3410" s="16" t="s">
        <v>704</v>
      </c>
      <c r="B3410" s="17" t="s">
        <v>658</v>
      </c>
      <c r="C3410" s="17" t="s">
        <v>5237</v>
      </c>
      <c r="D3410" s="17" t="s">
        <v>4442</v>
      </c>
      <c r="E3410" s="17" t="s">
        <v>1302</v>
      </c>
      <c r="F3410" s="17" t="s">
        <v>168</v>
      </c>
      <c r="G3410" s="17">
        <v>24015638</v>
      </c>
      <c r="H3410" s="17">
        <v>24016285</v>
      </c>
      <c r="I3410" s="17" t="s">
        <v>67</v>
      </c>
      <c r="J3410" s="17" t="s">
        <v>754</v>
      </c>
    </row>
    <row r="3411" spans="1:10">
      <c r="A3411" s="16" t="s">
        <v>704</v>
      </c>
      <c r="B3411" s="17" t="s">
        <v>658</v>
      </c>
      <c r="C3411" s="17" t="s">
        <v>5238</v>
      </c>
      <c r="D3411" s="17" t="s">
        <v>4442</v>
      </c>
      <c r="E3411" s="17" t="s">
        <v>5239</v>
      </c>
      <c r="F3411" s="17" t="s">
        <v>168</v>
      </c>
      <c r="G3411" s="17">
        <v>24048507</v>
      </c>
      <c r="H3411" s="17">
        <v>24055225</v>
      </c>
      <c r="I3411" s="17" t="s">
        <v>67</v>
      </c>
      <c r="J3411" s="17" t="s">
        <v>754</v>
      </c>
    </row>
    <row r="3412" spans="1:10">
      <c r="A3412" s="16" t="s">
        <v>654</v>
      </c>
      <c r="B3412" s="17" t="s">
        <v>653</v>
      </c>
      <c r="C3412" s="17" t="s">
        <v>5240</v>
      </c>
      <c r="D3412" s="17" t="s">
        <v>1136</v>
      </c>
      <c r="E3412" s="17" t="s">
        <v>5241</v>
      </c>
      <c r="F3412" s="17" t="s">
        <v>154</v>
      </c>
      <c r="G3412" s="17">
        <v>40676485</v>
      </c>
      <c r="H3412" s="17">
        <v>40688622</v>
      </c>
      <c r="I3412" s="17" t="s">
        <v>769</v>
      </c>
      <c r="J3412" s="17" t="s">
        <v>1138</v>
      </c>
    </row>
    <row r="3413" spans="1:10">
      <c r="A3413" s="16" t="s">
        <v>666</v>
      </c>
      <c r="B3413" s="17" t="s">
        <v>658</v>
      </c>
      <c r="C3413" s="17" t="s">
        <v>5242</v>
      </c>
      <c r="D3413" s="17" t="s">
        <v>1140</v>
      </c>
      <c r="E3413" s="17" t="s">
        <v>866</v>
      </c>
      <c r="F3413" s="17" t="s">
        <v>154</v>
      </c>
      <c r="G3413" s="17">
        <v>40701246</v>
      </c>
      <c r="H3413" s="17">
        <v>40702786</v>
      </c>
      <c r="I3413" s="17" t="s">
        <v>67</v>
      </c>
      <c r="J3413" s="17" t="s">
        <v>750</v>
      </c>
    </row>
    <row r="3414" spans="1:10">
      <c r="A3414" s="16" t="s">
        <v>662</v>
      </c>
      <c r="B3414" s="17" t="s">
        <v>658</v>
      </c>
      <c r="C3414" s="17" t="s">
        <v>5243</v>
      </c>
      <c r="D3414" s="17" t="s">
        <v>854</v>
      </c>
      <c r="E3414" s="17" t="s">
        <v>1134</v>
      </c>
      <c r="F3414" s="17" t="s">
        <v>168</v>
      </c>
      <c r="G3414" s="17">
        <v>24362681</v>
      </c>
      <c r="H3414" s="17">
        <v>24364210</v>
      </c>
      <c r="I3414" s="17" t="s">
        <v>769</v>
      </c>
      <c r="J3414" s="17" t="s">
        <v>856</v>
      </c>
    </row>
    <row r="3415" spans="1:10">
      <c r="A3415" s="16" t="s">
        <v>670</v>
      </c>
      <c r="B3415" s="17" t="s">
        <v>658</v>
      </c>
      <c r="C3415" s="17" t="s">
        <v>5244</v>
      </c>
      <c r="D3415" s="17" t="s">
        <v>985</v>
      </c>
      <c r="E3415" s="17" t="s">
        <v>1851</v>
      </c>
      <c r="F3415" s="17" t="s">
        <v>168</v>
      </c>
      <c r="G3415" s="17">
        <v>24434203</v>
      </c>
      <c r="H3415" s="17">
        <v>24435606</v>
      </c>
      <c r="I3415" s="17" t="s">
        <v>769</v>
      </c>
      <c r="J3415" s="17" t="s">
        <v>758</v>
      </c>
    </row>
    <row r="3416" spans="1:10">
      <c r="A3416" s="16" t="s">
        <v>731</v>
      </c>
      <c r="B3416" s="17" t="s">
        <v>730</v>
      </c>
      <c r="C3416" s="17" t="s">
        <v>5245</v>
      </c>
      <c r="D3416" s="17" t="s">
        <v>2203</v>
      </c>
      <c r="E3416" s="17" t="s">
        <v>773</v>
      </c>
      <c r="F3416" s="17" t="s">
        <v>154</v>
      </c>
      <c r="G3416" s="17">
        <v>40732234</v>
      </c>
      <c r="H3416" s="17">
        <v>40732731</v>
      </c>
      <c r="I3416" s="17" t="s">
        <v>769</v>
      </c>
      <c r="J3416" s="17" t="s">
        <v>1097</v>
      </c>
    </row>
    <row r="3417" spans="1:10">
      <c r="A3417" s="16" t="s">
        <v>654</v>
      </c>
      <c r="B3417" s="17" t="s">
        <v>653</v>
      </c>
      <c r="C3417" s="17" t="s">
        <v>5246</v>
      </c>
      <c r="D3417" s="17" t="s">
        <v>1136</v>
      </c>
      <c r="E3417" s="17" t="s">
        <v>3221</v>
      </c>
      <c r="F3417" s="17" t="s">
        <v>168</v>
      </c>
      <c r="G3417" s="17">
        <v>24549209</v>
      </c>
      <c r="H3417" s="17">
        <v>24549967</v>
      </c>
      <c r="I3417" s="17" t="s">
        <v>67</v>
      </c>
      <c r="J3417" s="17" t="s">
        <v>1138</v>
      </c>
    </row>
    <row r="3418" spans="1:10">
      <c r="A3418" s="16" t="s">
        <v>725</v>
      </c>
      <c r="B3418" s="17" t="s">
        <v>722</v>
      </c>
      <c r="C3418" s="17" t="s">
        <v>5247</v>
      </c>
      <c r="D3418" s="17" t="s">
        <v>772</v>
      </c>
      <c r="E3418" s="17" t="s">
        <v>781</v>
      </c>
      <c r="F3418" s="17" t="s">
        <v>168</v>
      </c>
      <c r="G3418" s="17">
        <v>24784526</v>
      </c>
      <c r="H3418" s="17">
        <v>24786786</v>
      </c>
      <c r="I3418" s="17" t="s">
        <v>67</v>
      </c>
      <c r="J3418" s="17" t="s">
        <v>774</v>
      </c>
    </row>
    <row r="3419" spans="1:10">
      <c r="A3419" s="16" t="s">
        <v>670</v>
      </c>
      <c r="B3419" s="17" t="s">
        <v>658</v>
      </c>
      <c r="C3419" s="17" t="s">
        <v>5248</v>
      </c>
      <c r="D3419" s="17" t="s">
        <v>824</v>
      </c>
      <c r="E3419" s="17" t="s">
        <v>1609</v>
      </c>
      <c r="F3419" s="17" t="s">
        <v>168</v>
      </c>
      <c r="G3419" s="17">
        <v>24881517</v>
      </c>
      <c r="H3419" s="17">
        <v>24882798</v>
      </c>
      <c r="I3419" s="17" t="s">
        <v>769</v>
      </c>
      <c r="J3419" s="17" t="s">
        <v>758</v>
      </c>
    </row>
    <row r="3420" spans="1:10">
      <c r="A3420" s="16" t="s">
        <v>693</v>
      </c>
      <c r="B3420" s="17" t="s">
        <v>658</v>
      </c>
      <c r="C3420" s="17" t="s">
        <v>5249</v>
      </c>
      <c r="D3420" s="17" t="s">
        <v>791</v>
      </c>
      <c r="E3420" s="17" t="s">
        <v>1522</v>
      </c>
      <c r="F3420" s="17" t="s">
        <v>168</v>
      </c>
      <c r="G3420" s="17">
        <v>24911917</v>
      </c>
      <c r="H3420" s="17">
        <v>24912849</v>
      </c>
      <c r="I3420" s="17" t="s">
        <v>769</v>
      </c>
      <c r="J3420" s="17" t="s">
        <v>762</v>
      </c>
    </row>
    <row r="3421" spans="1:10">
      <c r="A3421" s="16" t="s">
        <v>667</v>
      </c>
      <c r="B3421" s="17" t="s">
        <v>658</v>
      </c>
      <c r="C3421" s="17" t="s">
        <v>5250</v>
      </c>
      <c r="D3421" s="17" t="s">
        <v>767</v>
      </c>
      <c r="E3421" s="17" t="s">
        <v>2114</v>
      </c>
      <c r="F3421" s="17" t="s">
        <v>168</v>
      </c>
      <c r="G3421" s="17">
        <v>24920503</v>
      </c>
      <c r="H3421" s="17">
        <v>24922269</v>
      </c>
      <c r="I3421" s="17" t="s">
        <v>67</v>
      </c>
      <c r="J3421" s="17" t="s">
        <v>770</v>
      </c>
    </row>
    <row r="3422" spans="1:10">
      <c r="A3422" s="16" t="s">
        <v>654</v>
      </c>
      <c r="B3422" s="17" t="s">
        <v>653</v>
      </c>
      <c r="C3422" s="17" t="s">
        <v>5251</v>
      </c>
      <c r="D3422" s="17" t="s">
        <v>1136</v>
      </c>
      <c r="E3422" s="17" t="s">
        <v>1241</v>
      </c>
      <c r="F3422" s="17" t="s">
        <v>168</v>
      </c>
      <c r="G3422" s="17">
        <v>24929929</v>
      </c>
      <c r="H3422" s="17">
        <v>24930132</v>
      </c>
      <c r="I3422" s="17" t="s">
        <v>769</v>
      </c>
      <c r="J3422" s="17" t="s">
        <v>1138</v>
      </c>
    </row>
    <row r="3423" spans="1:10">
      <c r="A3423" s="16" t="s">
        <v>636</v>
      </c>
      <c r="B3423" s="17" t="s">
        <v>635</v>
      </c>
      <c r="C3423" s="17" t="s">
        <v>5252</v>
      </c>
      <c r="D3423" s="17" t="s">
        <v>2038</v>
      </c>
      <c r="E3423" s="17" t="s">
        <v>873</v>
      </c>
      <c r="F3423" s="17" t="s">
        <v>168</v>
      </c>
      <c r="G3423" s="17">
        <v>24935697</v>
      </c>
      <c r="H3423" s="17">
        <v>24936896</v>
      </c>
      <c r="I3423" s="17" t="s">
        <v>769</v>
      </c>
      <c r="J3423" s="17" t="s">
        <v>1220</v>
      </c>
    </row>
    <row r="3424" spans="1:10">
      <c r="A3424" s="16" t="s">
        <v>683</v>
      </c>
      <c r="B3424" s="17" t="s">
        <v>658</v>
      </c>
      <c r="C3424" s="17" t="s">
        <v>5253</v>
      </c>
      <c r="D3424" s="17" t="s">
        <v>1560</v>
      </c>
      <c r="E3424" s="17" t="s">
        <v>2048</v>
      </c>
      <c r="F3424" s="17" t="s">
        <v>168</v>
      </c>
      <c r="G3424" s="17">
        <v>24988211</v>
      </c>
      <c r="H3424" s="17">
        <v>24988876</v>
      </c>
      <c r="I3424" s="17" t="s">
        <v>769</v>
      </c>
      <c r="J3424" s="17" t="s">
        <v>1561</v>
      </c>
    </row>
    <row r="3425" spans="1:10">
      <c r="A3425" s="16" t="s">
        <v>706</v>
      </c>
      <c r="B3425" s="17" t="s">
        <v>658</v>
      </c>
      <c r="C3425" s="17" t="s">
        <v>5253</v>
      </c>
      <c r="D3425" s="17" t="s">
        <v>1560</v>
      </c>
      <c r="E3425" s="17" t="s">
        <v>2048</v>
      </c>
      <c r="F3425" s="17" t="s">
        <v>168</v>
      </c>
      <c r="G3425" s="17">
        <v>24988211</v>
      </c>
      <c r="H3425" s="17">
        <v>24988876</v>
      </c>
      <c r="I3425" s="17" t="s">
        <v>769</v>
      </c>
      <c r="J3425" s="17" t="s">
        <v>1562</v>
      </c>
    </row>
    <row r="3426" spans="1:10">
      <c r="A3426" s="16" t="s">
        <v>694</v>
      </c>
      <c r="B3426" s="17" t="s">
        <v>658</v>
      </c>
      <c r="C3426" s="17" t="s">
        <v>5254</v>
      </c>
      <c r="D3426" s="17" t="s">
        <v>918</v>
      </c>
      <c r="E3426" s="17" t="s">
        <v>2343</v>
      </c>
      <c r="F3426" s="17" t="s">
        <v>168</v>
      </c>
      <c r="G3426" s="17">
        <v>24999456</v>
      </c>
      <c r="H3426" s="17">
        <v>25001365</v>
      </c>
      <c r="I3426" s="17" t="s">
        <v>67</v>
      </c>
      <c r="J3426" s="17" t="s">
        <v>920</v>
      </c>
    </row>
    <row r="3427" spans="1:10">
      <c r="A3427" s="16" t="s">
        <v>664</v>
      </c>
      <c r="B3427" s="17" t="s">
        <v>658</v>
      </c>
      <c r="C3427" s="17" t="s">
        <v>5255</v>
      </c>
      <c r="D3427" s="17" t="s">
        <v>1006</v>
      </c>
      <c r="E3427" s="17" t="s">
        <v>1419</v>
      </c>
      <c r="F3427" s="17" t="s">
        <v>168</v>
      </c>
      <c r="G3427" s="17">
        <v>25104700</v>
      </c>
      <c r="H3427" s="17">
        <v>25105089</v>
      </c>
      <c r="I3427" s="17" t="s">
        <v>769</v>
      </c>
      <c r="J3427" s="17" t="s">
        <v>1007</v>
      </c>
    </row>
    <row r="3428" spans="1:10">
      <c r="A3428" s="16" t="s">
        <v>686</v>
      </c>
      <c r="B3428" s="17" t="s">
        <v>658</v>
      </c>
      <c r="C3428" s="17" t="s">
        <v>5256</v>
      </c>
      <c r="D3428" s="17" t="s">
        <v>1469</v>
      </c>
      <c r="E3428" s="17" t="s">
        <v>2929</v>
      </c>
      <c r="F3428" s="17" t="s">
        <v>168</v>
      </c>
      <c r="G3428" s="17">
        <v>25111658</v>
      </c>
      <c r="H3428" s="17">
        <v>25112062</v>
      </c>
      <c r="I3428" s="17" t="s">
        <v>769</v>
      </c>
      <c r="J3428" s="17" t="s">
        <v>946</v>
      </c>
    </row>
    <row r="3429" spans="1:10">
      <c r="A3429" s="16" t="s">
        <v>693</v>
      </c>
      <c r="B3429" s="17" t="s">
        <v>658</v>
      </c>
      <c r="C3429" s="17" t="s">
        <v>5257</v>
      </c>
      <c r="D3429" s="17" t="s">
        <v>791</v>
      </c>
      <c r="E3429" s="17" t="s">
        <v>3414</v>
      </c>
      <c r="F3429" s="17" t="s">
        <v>168</v>
      </c>
      <c r="G3429" s="17">
        <v>25124127</v>
      </c>
      <c r="H3429" s="17">
        <v>25128850</v>
      </c>
      <c r="I3429" s="17" t="s">
        <v>769</v>
      </c>
      <c r="J3429" s="17" t="s">
        <v>762</v>
      </c>
    </row>
    <row r="3430" spans="1:10">
      <c r="A3430" s="16" t="s">
        <v>668</v>
      </c>
      <c r="B3430" s="17" t="s">
        <v>658</v>
      </c>
      <c r="C3430" s="17" t="s">
        <v>5258</v>
      </c>
      <c r="D3430" s="17" t="s">
        <v>1049</v>
      </c>
      <c r="E3430" s="17" t="s">
        <v>821</v>
      </c>
      <c r="F3430" s="17" t="s">
        <v>168</v>
      </c>
      <c r="G3430" s="17">
        <v>25351478</v>
      </c>
      <c r="H3430" s="17">
        <v>25352885</v>
      </c>
      <c r="I3430" s="17" t="s">
        <v>67</v>
      </c>
      <c r="J3430" s="17" t="s">
        <v>1015</v>
      </c>
    </row>
    <row r="3431" spans="1:10">
      <c r="A3431" s="16" t="s">
        <v>626</v>
      </c>
      <c r="B3431" s="17" t="s">
        <v>624</v>
      </c>
      <c r="C3431" s="17" t="s">
        <v>5259</v>
      </c>
      <c r="D3431" s="17" t="s">
        <v>991</v>
      </c>
      <c r="E3431" s="17" t="s">
        <v>2449</v>
      </c>
      <c r="F3431" s="17" t="s">
        <v>168</v>
      </c>
      <c r="G3431" s="17">
        <v>25478304</v>
      </c>
      <c r="H3431" s="17">
        <v>25480295</v>
      </c>
      <c r="I3431" s="17" t="s">
        <v>769</v>
      </c>
      <c r="J3431" s="17" t="s">
        <v>993</v>
      </c>
    </row>
    <row r="3432" spans="1:10">
      <c r="A3432" s="16" t="s">
        <v>723</v>
      </c>
      <c r="B3432" s="17" t="s">
        <v>722</v>
      </c>
      <c r="C3432" s="17" t="s">
        <v>5260</v>
      </c>
      <c r="D3432" s="17" t="s">
        <v>1454</v>
      </c>
      <c r="E3432" s="17" t="s">
        <v>1119</v>
      </c>
      <c r="F3432" s="17" t="s">
        <v>168</v>
      </c>
      <c r="G3432" s="17">
        <v>25527054</v>
      </c>
      <c r="H3432" s="17">
        <v>25529544</v>
      </c>
      <c r="I3432" s="17" t="s">
        <v>67</v>
      </c>
      <c r="J3432" s="17" t="s">
        <v>1456</v>
      </c>
    </row>
    <row r="3433" spans="1:10">
      <c r="A3433" s="16" t="s">
        <v>704</v>
      </c>
      <c r="B3433" s="17" t="s">
        <v>658</v>
      </c>
      <c r="C3433" s="17" t="s">
        <v>5261</v>
      </c>
      <c r="D3433" s="17" t="s">
        <v>1366</v>
      </c>
      <c r="E3433" s="17" t="s">
        <v>3084</v>
      </c>
      <c r="F3433" s="17" t="s">
        <v>168</v>
      </c>
      <c r="G3433" s="17">
        <v>25573251</v>
      </c>
      <c r="H3433" s="17">
        <v>25582345</v>
      </c>
      <c r="I3433" s="17" t="s">
        <v>67</v>
      </c>
      <c r="J3433" s="17" t="s">
        <v>754</v>
      </c>
    </row>
    <row r="3434" spans="1:10">
      <c r="A3434" s="16" t="s">
        <v>619</v>
      </c>
      <c r="B3434" s="17" t="s">
        <v>618</v>
      </c>
      <c r="C3434" s="17" t="s">
        <v>5262</v>
      </c>
      <c r="D3434" s="17" t="s">
        <v>1621</v>
      </c>
      <c r="E3434" s="17" t="s">
        <v>2953</v>
      </c>
      <c r="F3434" s="17" t="s">
        <v>168</v>
      </c>
      <c r="G3434" s="17">
        <v>25588937</v>
      </c>
      <c r="H3434" s="17">
        <v>25589743</v>
      </c>
      <c r="I3434" s="17" t="s">
        <v>67</v>
      </c>
      <c r="J3434" s="17" t="s">
        <v>806</v>
      </c>
    </row>
    <row r="3435" spans="1:10">
      <c r="A3435" s="16" t="s">
        <v>622</v>
      </c>
      <c r="B3435" s="17" t="s">
        <v>621</v>
      </c>
      <c r="C3435" s="17" t="s">
        <v>5263</v>
      </c>
      <c r="D3435" s="17" t="s">
        <v>1337</v>
      </c>
      <c r="E3435" s="17" t="s">
        <v>2595</v>
      </c>
      <c r="F3435" s="17" t="s">
        <v>168</v>
      </c>
      <c r="G3435" s="17">
        <v>25661330</v>
      </c>
      <c r="H3435" s="17">
        <v>25674027</v>
      </c>
      <c r="I3435" s="17" t="s">
        <v>67</v>
      </c>
      <c r="J3435" s="17" t="s">
        <v>1338</v>
      </c>
    </row>
    <row r="3436" spans="1:10">
      <c r="A3436" s="16" t="s">
        <v>670</v>
      </c>
      <c r="B3436" s="17" t="s">
        <v>658</v>
      </c>
      <c r="C3436" s="17" t="s">
        <v>5264</v>
      </c>
      <c r="D3436" s="17" t="s">
        <v>3489</v>
      </c>
      <c r="E3436" s="17" t="s">
        <v>797</v>
      </c>
      <c r="F3436" s="17" t="s">
        <v>168</v>
      </c>
      <c r="G3436" s="17">
        <v>25747067</v>
      </c>
      <c r="H3436" s="17">
        <v>25751380</v>
      </c>
      <c r="I3436" s="17" t="s">
        <v>67</v>
      </c>
      <c r="J3436" s="17" t="s">
        <v>758</v>
      </c>
    </row>
    <row r="3437" spans="1:10">
      <c r="A3437" s="16" t="s">
        <v>693</v>
      </c>
      <c r="B3437" s="17" t="s">
        <v>658</v>
      </c>
      <c r="C3437" s="17" t="s">
        <v>5265</v>
      </c>
      <c r="D3437" s="17" t="s">
        <v>791</v>
      </c>
      <c r="E3437" s="17" t="s">
        <v>1518</v>
      </c>
      <c r="F3437" s="17" t="s">
        <v>168</v>
      </c>
      <c r="G3437" s="17">
        <v>25776871</v>
      </c>
      <c r="H3437" s="17">
        <v>25778587</v>
      </c>
      <c r="I3437" s="17" t="s">
        <v>67</v>
      </c>
      <c r="J3437" s="17" t="s">
        <v>762</v>
      </c>
    </row>
    <row r="3438" spans="1:10">
      <c r="A3438" s="16" t="s">
        <v>659</v>
      </c>
      <c r="B3438" s="17" t="s">
        <v>658</v>
      </c>
      <c r="C3438" s="17" t="s">
        <v>5266</v>
      </c>
      <c r="D3438" s="17" t="s">
        <v>808</v>
      </c>
      <c r="E3438" s="17" t="s">
        <v>978</v>
      </c>
      <c r="F3438" s="17" t="s">
        <v>168</v>
      </c>
      <c r="G3438" s="17">
        <v>25869152</v>
      </c>
      <c r="H3438" s="17">
        <v>25869787</v>
      </c>
      <c r="I3438" s="17" t="s">
        <v>67</v>
      </c>
      <c r="J3438" s="17" t="s">
        <v>810</v>
      </c>
    </row>
    <row r="3439" spans="1:10">
      <c r="A3439" s="16" t="s">
        <v>670</v>
      </c>
      <c r="B3439" s="17" t="s">
        <v>658</v>
      </c>
      <c r="C3439" s="17" t="s">
        <v>5267</v>
      </c>
      <c r="D3439" s="17" t="s">
        <v>824</v>
      </c>
      <c r="E3439" s="17" t="s">
        <v>2279</v>
      </c>
      <c r="F3439" s="17" t="s">
        <v>168</v>
      </c>
      <c r="G3439" s="17">
        <v>25882927</v>
      </c>
      <c r="H3439" s="17">
        <v>25883967</v>
      </c>
      <c r="I3439" s="17" t="s">
        <v>769</v>
      </c>
      <c r="J3439" s="17" t="s">
        <v>758</v>
      </c>
    </row>
    <row r="3440" spans="1:10">
      <c r="A3440" s="16" t="s">
        <v>670</v>
      </c>
      <c r="B3440" s="17" t="s">
        <v>658</v>
      </c>
      <c r="C3440" s="17" t="s">
        <v>5268</v>
      </c>
      <c r="D3440" s="17" t="s">
        <v>4380</v>
      </c>
      <c r="E3440" s="17" t="s">
        <v>4553</v>
      </c>
      <c r="F3440" s="17" t="s">
        <v>168</v>
      </c>
      <c r="G3440" s="17">
        <v>25980072</v>
      </c>
      <c r="H3440" s="17">
        <v>25986029</v>
      </c>
      <c r="I3440" s="17" t="s">
        <v>769</v>
      </c>
      <c r="J3440" s="17" t="s">
        <v>758</v>
      </c>
    </row>
    <row r="3441" spans="1:10">
      <c r="A3441" s="16" t="s">
        <v>627</v>
      </c>
      <c r="B3441" s="17" t="s">
        <v>624</v>
      </c>
      <c r="C3441" s="17" t="s">
        <v>5268</v>
      </c>
      <c r="D3441" s="17" t="s">
        <v>4380</v>
      </c>
      <c r="E3441" s="17" t="s">
        <v>4553</v>
      </c>
      <c r="F3441" s="17" t="s">
        <v>168</v>
      </c>
      <c r="G3441" s="17">
        <v>25980072</v>
      </c>
      <c r="H3441" s="17">
        <v>25986029</v>
      </c>
      <c r="I3441" s="17" t="s">
        <v>769</v>
      </c>
      <c r="J3441" s="17" t="s">
        <v>786</v>
      </c>
    </row>
    <row r="3442" spans="1:10">
      <c r="A3442" s="16" t="s">
        <v>670</v>
      </c>
      <c r="B3442" s="17" t="s">
        <v>658</v>
      </c>
      <c r="C3442" s="17" t="s">
        <v>5269</v>
      </c>
      <c r="D3442" s="17" t="s">
        <v>922</v>
      </c>
      <c r="E3442" s="17" t="s">
        <v>1499</v>
      </c>
      <c r="F3442" s="17" t="s">
        <v>168</v>
      </c>
      <c r="G3442" s="17">
        <v>26037935</v>
      </c>
      <c r="H3442" s="17">
        <v>26038399</v>
      </c>
      <c r="I3442" s="17" t="s">
        <v>769</v>
      </c>
      <c r="J3442" s="17" t="s">
        <v>758</v>
      </c>
    </row>
    <row r="3443" spans="1:10">
      <c r="A3443" s="16" t="s">
        <v>664</v>
      </c>
      <c r="B3443" s="17" t="s">
        <v>658</v>
      </c>
      <c r="C3443" s="17" t="s">
        <v>5270</v>
      </c>
      <c r="D3443" s="17" t="s">
        <v>1006</v>
      </c>
      <c r="E3443" s="17" t="s">
        <v>1433</v>
      </c>
      <c r="F3443" s="17" t="s">
        <v>168</v>
      </c>
      <c r="G3443" s="17">
        <v>26129635</v>
      </c>
      <c r="H3443" s="17">
        <v>26131021</v>
      </c>
      <c r="I3443" s="17" t="s">
        <v>67</v>
      </c>
      <c r="J3443" s="17" t="s">
        <v>1007</v>
      </c>
    </row>
    <row r="3444" spans="1:10">
      <c r="A3444" s="16" t="s">
        <v>664</v>
      </c>
      <c r="B3444" s="17" t="s">
        <v>658</v>
      </c>
      <c r="C3444" s="17" t="s">
        <v>5271</v>
      </c>
      <c r="D3444" s="17" t="s">
        <v>1006</v>
      </c>
      <c r="E3444" s="17" t="s">
        <v>1151</v>
      </c>
      <c r="F3444" s="17" t="s">
        <v>168</v>
      </c>
      <c r="G3444" s="17">
        <v>26133802</v>
      </c>
      <c r="H3444" s="17">
        <v>26135712</v>
      </c>
      <c r="I3444" s="17" t="s">
        <v>67</v>
      </c>
      <c r="J3444" s="17" t="s">
        <v>1007</v>
      </c>
    </row>
    <row r="3445" spans="1:10">
      <c r="A3445" s="16" t="s">
        <v>670</v>
      </c>
      <c r="B3445" s="17" t="s">
        <v>658</v>
      </c>
      <c r="C3445" s="17" t="s">
        <v>5272</v>
      </c>
      <c r="D3445" s="17" t="s">
        <v>1078</v>
      </c>
      <c r="E3445" s="17" t="s">
        <v>2059</v>
      </c>
      <c r="F3445" s="17" t="s">
        <v>168</v>
      </c>
      <c r="G3445" s="17">
        <v>26154505</v>
      </c>
      <c r="H3445" s="17">
        <v>26157007</v>
      </c>
      <c r="I3445" s="17" t="s">
        <v>67</v>
      </c>
      <c r="J3445" s="17" t="s">
        <v>758</v>
      </c>
    </row>
    <row r="3446" spans="1:10">
      <c r="A3446" s="16" t="s">
        <v>723</v>
      </c>
      <c r="B3446" s="17" t="s">
        <v>722</v>
      </c>
      <c r="C3446" s="17" t="s">
        <v>5273</v>
      </c>
      <c r="D3446" s="17" t="s">
        <v>1454</v>
      </c>
      <c r="E3446" s="17" t="s">
        <v>1600</v>
      </c>
      <c r="F3446" s="17" t="s">
        <v>168</v>
      </c>
      <c r="G3446" s="17">
        <v>26168364</v>
      </c>
      <c r="H3446" s="17">
        <v>26169904</v>
      </c>
      <c r="I3446" s="17" t="s">
        <v>67</v>
      </c>
      <c r="J3446" s="17" t="s">
        <v>1456</v>
      </c>
    </row>
    <row r="3447" spans="1:10">
      <c r="A3447" s="16" t="s">
        <v>723</v>
      </c>
      <c r="B3447" s="17" t="s">
        <v>722</v>
      </c>
      <c r="C3447" s="17" t="s">
        <v>5274</v>
      </c>
      <c r="D3447" s="17" t="s">
        <v>1454</v>
      </c>
      <c r="E3447" s="17" t="s">
        <v>903</v>
      </c>
      <c r="F3447" s="17" t="s">
        <v>168</v>
      </c>
      <c r="G3447" s="17">
        <v>26174775</v>
      </c>
      <c r="H3447" s="17">
        <v>26175536</v>
      </c>
      <c r="I3447" s="17" t="s">
        <v>769</v>
      </c>
      <c r="J3447" s="17" t="s">
        <v>1456</v>
      </c>
    </row>
    <row r="3448" spans="1:10">
      <c r="A3448" s="16" t="s">
        <v>664</v>
      </c>
      <c r="B3448" s="17" t="s">
        <v>658</v>
      </c>
      <c r="C3448" s="17" t="s">
        <v>5275</v>
      </c>
      <c r="D3448" s="17" t="s">
        <v>1006</v>
      </c>
      <c r="E3448" s="17" t="s">
        <v>1093</v>
      </c>
      <c r="F3448" s="17" t="s">
        <v>168</v>
      </c>
      <c r="G3448" s="17">
        <v>26178407</v>
      </c>
      <c r="H3448" s="17">
        <v>26182171</v>
      </c>
      <c r="I3448" s="17" t="s">
        <v>67</v>
      </c>
      <c r="J3448" s="17" t="s">
        <v>1007</v>
      </c>
    </row>
    <row r="3449" spans="1:10">
      <c r="A3449" s="16" t="s">
        <v>704</v>
      </c>
      <c r="B3449" s="17" t="s">
        <v>658</v>
      </c>
      <c r="C3449" s="17" t="s">
        <v>5276</v>
      </c>
      <c r="D3449" s="17" t="s">
        <v>752</v>
      </c>
      <c r="E3449" s="17" t="s">
        <v>4222</v>
      </c>
      <c r="F3449" s="17" t="s">
        <v>168</v>
      </c>
      <c r="G3449" s="17">
        <v>26185932</v>
      </c>
      <c r="H3449" s="17">
        <v>26193824</v>
      </c>
      <c r="I3449" s="17" t="s">
        <v>769</v>
      </c>
      <c r="J3449" s="17" t="s">
        <v>754</v>
      </c>
    </row>
    <row r="3450" spans="1:10">
      <c r="A3450" s="16" t="s">
        <v>640</v>
      </c>
      <c r="B3450" s="17" t="s">
        <v>638</v>
      </c>
      <c r="C3450" s="17" t="s">
        <v>5277</v>
      </c>
      <c r="D3450" s="17" t="s">
        <v>1275</v>
      </c>
      <c r="E3450" s="17" t="s">
        <v>5278</v>
      </c>
      <c r="F3450" s="17" t="s">
        <v>168</v>
      </c>
      <c r="G3450" s="17">
        <v>26369422</v>
      </c>
      <c r="H3450" s="17">
        <v>26377565</v>
      </c>
      <c r="I3450" s="17" t="s">
        <v>769</v>
      </c>
      <c r="J3450" s="17" t="s">
        <v>1214</v>
      </c>
    </row>
    <row r="3451" spans="1:10">
      <c r="A3451" s="16" t="s">
        <v>689</v>
      </c>
      <c r="B3451" s="17" t="s">
        <v>658</v>
      </c>
      <c r="C3451" s="17" t="s">
        <v>5279</v>
      </c>
      <c r="D3451" s="17" t="s">
        <v>1009</v>
      </c>
      <c r="E3451" s="17" t="s">
        <v>1578</v>
      </c>
      <c r="F3451" s="17" t="s">
        <v>168</v>
      </c>
      <c r="G3451" s="17">
        <v>26427574</v>
      </c>
      <c r="H3451" s="17">
        <v>26440033</v>
      </c>
      <c r="I3451" s="17" t="s">
        <v>67</v>
      </c>
      <c r="J3451" s="17" t="s">
        <v>1011</v>
      </c>
    </row>
    <row r="3452" spans="1:10">
      <c r="A3452" s="16" t="s">
        <v>644</v>
      </c>
      <c r="B3452" s="17" t="s">
        <v>641</v>
      </c>
      <c r="C3452" s="17" t="s">
        <v>5280</v>
      </c>
      <c r="D3452" s="17" t="s">
        <v>3734</v>
      </c>
      <c r="E3452" s="17" t="s">
        <v>1990</v>
      </c>
      <c r="F3452" s="17" t="s">
        <v>168</v>
      </c>
      <c r="G3452" s="17">
        <v>26571854</v>
      </c>
      <c r="H3452" s="17">
        <v>26576814</v>
      </c>
      <c r="I3452" s="17" t="s">
        <v>67</v>
      </c>
      <c r="J3452" s="17" t="s">
        <v>3735</v>
      </c>
    </row>
    <row r="3453" spans="1:10">
      <c r="A3453" s="16" t="s">
        <v>619</v>
      </c>
      <c r="B3453" s="17" t="s">
        <v>618</v>
      </c>
      <c r="C3453" s="17" t="s">
        <v>5281</v>
      </c>
      <c r="D3453" s="17" t="s">
        <v>1250</v>
      </c>
      <c r="E3453" s="17" t="s">
        <v>5282</v>
      </c>
      <c r="F3453" s="17" t="s">
        <v>168</v>
      </c>
      <c r="G3453" s="17">
        <v>26728076</v>
      </c>
      <c r="H3453" s="17">
        <v>26734737</v>
      </c>
      <c r="I3453" s="17" t="s">
        <v>67</v>
      </c>
      <c r="J3453" s="17" t="s">
        <v>806</v>
      </c>
    </row>
    <row r="3454" spans="1:10">
      <c r="A3454" s="16" t="s">
        <v>731</v>
      </c>
      <c r="B3454" s="17" t="s">
        <v>730</v>
      </c>
      <c r="C3454" s="17" t="s">
        <v>5283</v>
      </c>
      <c r="D3454" s="17" t="s">
        <v>1095</v>
      </c>
      <c r="E3454" s="17" t="s">
        <v>929</v>
      </c>
      <c r="F3454" s="17" t="s">
        <v>168</v>
      </c>
      <c r="G3454" s="17">
        <v>26807858</v>
      </c>
      <c r="H3454" s="17">
        <v>26809537</v>
      </c>
      <c r="I3454" s="17" t="s">
        <v>67</v>
      </c>
      <c r="J3454" s="17" t="s">
        <v>1097</v>
      </c>
    </row>
    <row r="3455" spans="1:10">
      <c r="A3455" s="16" t="s">
        <v>725</v>
      </c>
      <c r="B3455" s="17" t="s">
        <v>722</v>
      </c>
      <c r="C3455" s="17" t="s">
        <v>5284</v>
      </c>
      <c r="D3455" s="17" t="s">
        <v>827</v>
      </c>
      <c r="E3455" s="17" t="s">
        <v>1777</v>
      </c>
      <c r="F3455" s="17" t="s">
        <v>168</v>
      </c>
      <c r="G3455" s="17">
        <v>26965927</v>
      </c>
      <c r="H3455" s="17">
        <v>26967165</v>
      </c>
      <c r="I3455" s="17" t="s">
        <v>769</v>
      </c>
      <c r="J3455" s="17" t="s">
        <v>774</v>
      </c>
    </row>
    <row r="3456" spans="1:10">
      <c r="A3456" s="16" t="s">
        <v>670</v>
      </c>
      <c r="B3456" s="17" t="s">
        <v>658</v>
      </c>
      <c r="C3456" s="17" t="s">
        <v>5285</v>
      </c>
      <c r="D3456" s="17" t="s">
        <v>824</v>
      </c>
      <c r="E3456" s="17" t="s">
        <v>931</v>
      </c>
      <c r="F3456" s="17" t="s">
        <v>168</v>
      </c>
      <c r="G3456" s="17">
        <v>27082802</v>
      </c>
      <c r="H3456" s="17">
        <v>27086431</v>
      </c>
      <c r="I3456" s="17" t="s">
        <v>67</v>
      </c>
      <c r="J3456" s="17" t="s">
        <v>758</v>
      </c>
    </row>
    <row r="3457" spans="1:10">
      <c r="A3457" s="16" t="s">
        <v>627</v>
      </c>
      <c r="B3457" s="17" t="s">
        <v>624</v>
      </c>
      <c r="C3457" s="17" t="s">
        <v>5286</v>
      </c>
      <c r="D3457" s="17" t="s">
        <v>784</v>
      </c>
      <c r="E3457" s="17" t="s">
        <v>3024</v>
      </c>
      <c r="F3457" s="17" t="s">
        <v>168</v>
      </c>
      <c r="G3457" s="17">
        <v>27112087</v>
      </c>
      <c r="H3457" s="17">
        <v>27122443</v>
      </c>
      <c r="I3457" s="17" t="s">
        <v>769</v>
      </c>
      <c r="J3457" s="17" t="s">
        <v>786</v>
      </c>
    </row>
    <row r="3458" spans="1:10">
      <c r="A3458" s="16" t="s">
        <v>670</v>
      </c>
      <c r="B3458" s="17" t="s">
        <v>658</v>
      </c>
      <c r="C3458" s="17" t="s">
        <v>5287</v>
      </c>
      <c r="D3458" s="17" t="s">
        <v>756</v>
      </c>
      <c r="E3458" s="17" t="s">
        <v>2839</v>
      </c>
      <c r="F3458" s="17" t="s">
        <v>168</v>
      </c>
      <c r="G3458" s="17">
        <v>27233306</v>
      </c>
      <c r="H3458" s="17">
        <v>27241514</v>
      </c>
      <c r="I3458" s="17" t="s">
        <v>67</v>
      </c>
      <c r="J3458" s="17" t="s">
        <v>758</v>
      </c>
    </row>
    <row r="3459" spans="1:10">
      <c r="A3459" s="16" t="s">
        <v>731</v>
      </c>
      <c r="B3459" s="17" t="s">
        <v>730</v>
      </c>
      <c r="C3459" s="17" t="s">
        <v>5288</v>
      </c>
      <c r="D3459" s="17" t="s">
        <v>2203</v>
      </c>
      <c r="E3459" s="17" t="s">
        <v>2252</v>
      </c>
      <c r="F3459" s="17" t="s">
        <v>168</v>
      </c>
      <c r="G3459" s="17">
        <v>27242536</v>
      </c>
      <c r="H3459" s="17">
        <v>27243339</v>
      </c>
      <c r="I3459" s="17" t="s">
        <v>769</v>
      </c>
      <c r="J3459" s="17" t="s">
        <v>1097</v>
      </c>
    </row>
    <row r="3460" spans="1:10">
      <c r="A3460" s="16" t="s">
        <v>670</v>
      </c>
      <c r="B3460" s="17" t="s">
        <v>658</v>
      </c>
      <c r="C3460" s="17" t="s">
        <v>5289</v>
      </c>
      <c r="D3460" s="17" t="s">
        <v>1426</v>
      </c>
      <c r="E3460" s="17" t="s">
        <v>2144</v>
      </c>
      <c r="F3460" s="17" t="s">
        <v>168</v>
      </c>
      <c r="G3460" s="17">
        <v>27293364</v>
      </c>
      <c r="H3460" s="17">
        <v>27294215</v>
      </c>
      <c r="I3460" s="17" t="s">
        <v>67</v>
      </c>
      <c r="J3460" s="17" t="s">
        <v>758</v>
      </c>
    </row>
    <row r="3461" spans="1:10">
      <c r="A3461" s="16" t="s">
        <v>725</v>
      </c>
      <c r="B3461" s="17" t="s">
        <v>722</v>
      </c>
      <c r="C3461" s="17" t="s">
        <v>5290</v>
      </c>
      <c r="D3461" s="17" t="s">
        <v>827</v>
      </c>
      <c r="E3461" s="17" t="s">
        <v>1311</v>
      </c>
      <c r="F3461" s="17" t="s">
        <v>168</v>
      </c>
      <c r="G3461" s="17">
        <v>27307315</v>
      </c>
      <c r="H3461" s="17">
        <v>27308966</v>
      </c>
      <c r="I3461" s="17" t="s">
        <v>769</v>
      </c>
      <c r="J3461" s="17" t="s">
        <v>774</v>
      </c>
    </row>
    <row r="3462" spans="1:10">
      <c r="A3462" s="16" t="s">
        <v>680</v>
      </c>
      <c r="B3462" s="17" t="s">
        <v>658</v>
      </c>
      <c r="C3462" s="17" t="s">
        <v>5291</v>
      </c>
      <c r="D3462" s="17" t="s">
        <v>832</v>
      </c>
      <c r="E3462" s="17" t="s">
        <v>2671</v>
      </c>
      <c r="F3462" s="17" t="s">
        <v>168</v>
      </c>
      <c r="G3462" s="17">
        <v>27310153</v>
      </c>
      <c r="H3462" s="17">
        <v>27310491</v>
      </c>
      <c r="I3462" s="17" t="s">
        <v>67</v>
      </c>
      <c r="J3462" s="17" t="s">
        <v>834</v>
      </c>
    </row>
    <row r="3463" spans="1:10">
      <c r="A3463" s="16" t="s">
        <v>675</v>
      </c>
      <c r="B3463" s="17" t="s">
        <v>658</v>
      </c>
      <c r="C3463" s="17" t="s">
        <v>5292</v>
      </c>
      <c r="D3463" s="17" t="s">
        <v>1099</v>
      </c>
      <c r="E3463" s="17" t="s">
        <v>2844</v>
      </c>
      <c r="F3463" s="17" t="s">
        <v>168</v>
      </c>
      <c r="G3463" s="17">
        <v>27377335</v>
      </c>
      <c r="H3463" s="17">
        <v>27379647</v>
      </c>
      <c r="I3463" s="17" t="s">
        <v>67</v>
      </c>
      <c r="J3463" s="17" t="s">
        <v>887</v>
      </c>
    </row>
    <row r="3464" spans="1:10">
      <c r="A3464" s="16" t="s">
        <v>675</v>
      </c>
      <c r="B3464" s="17" t="s">
        <v>658</v>
      </c>
      <c r="C3464" s="17" t="s">
        <v>5293</v>
      </c>
      <c r="D3464" s="17" t="s">
        <v>1099</v>
      </c>
      <c r="E3464" s="17" t="s">
        <v>2844</v>
      </c>
      <c r="F3464" s="17" t="s">
        <v>168</v>
      </c>
      <c r="G3464" s="17">
        <v>27388626</v>
      </c>
      <c r="H3464" s="17">
        <v>27395784</v>
      </c>
      <c r="I3464" s="17" t="s">
        <v>769</v>
      </c>
      <c r="J3464" s="17" t="s">
        <v>887</v>
      </c>
    </row>
    <row r="3465" spans="1:10">
      <c r="A3465" s="16" t="s">
        <v>670</v>
      </c>
      <c r="B3465" s="17" t="s">
        <v>658</v>
      </c>
      <c r="C3465" s="17" t="s">
        <v>5294</v>
      </c>
      <c r="D3465" s="17" t="s">
        <v>756</v>
      </c>
      <c r="E3465" s="17" t="s">
        <v>5295</v>
      </c>
      <c r="F3465" s="17" t="s">
        <v>168</v>
      </c>
      <c r="G3465" s="17">
        <v>27447918</v>
      </c>
      <c r="H3465" s="17">
        <v>27451507</v>
      </c>
      <c r="I3465" s="17" t="s">
        <v>769</v>
      </c>
      <c r="J3465" s="17" t="s">
        <v>758</v>
      </c>
    </row>
    <row r="3466" spans="1:10">
      <c r="A3466" s="16" t="s">
        <v>704</v>
      </c>
      <c r="B3466" s="17" t="s">
        <v>658</v>
      </c>
      <c r="C3466" s="17" t="s">
        <v>5296</v>
      </c>
      <c r="D3466" s="17" t="s">
        <v>788</v>
      </c>
      <c r="E3466" s="17" t="s">
        <v>1075</v>
      </c>
      <c r="F3466" s="17" t="s">
        <v>168</v>
      </c>
      <c r="G3466" s="17">
        <v>27493357</v>
      </c>
      <c r="H3466" s="17">
        <v>27499730</v>
      </c>
      <c r="I3466" s="17" t="s">
        <v>67</v>
      </c>
      <c r="J3466" s="17" t="s">
        <v>754</v>
      </c>
    </row>
    <row r="3467" spans="1:10">
      <c r="A3467" s="16" t="s">
        <v>664</v>
      </c>
      <c r="B3467" s="17" t="s">
        <v>658</v>
      </c>
      <c r="C3467" s="17" t="s">
        <v>5297</v>
      </c>
      <c r="D3467" s="17" t="s">
        <v>1006</v>
      </c>
      <c r="E3467" s="17" t="s">
        <v>2001</v>
      </c>
      <c r="F3467" s="17" t="s">
        <v>168</v>
      </c>
      <c r="G3467" s="17">
        <v>27646518</v>
      </c>
      <c r="H3467" s="17">
        <v>27647203</v>
      </c>
      <c r="I3467" s="17" t="s">
        <v>67</v>
      </c>
      <c r="J3467" s="17" t="s">
        <v>1007</v>
      </c>
    </row>
    <row r="3468" spans="1:10">
      <c r="A3468" s="16" t="s">
        <v>693</v>
      </c>
      <c r="B3468" s="17" t="s">
        <v>658</v>
      </c>
      <c r="C3468" s="17" t="s">
        <v>5298</v>
      </c>
      <c r="D3468" s="17" t="s">
        <v>4157</v>
      </c>
      <c r="E3468" s="17" t="s">
        <v>5299</v>
      </c>
      <c r="F3468" s="17" t="s">
        <v>168</v>
      </c>
      <c r="G3468" s="17">
        <v>27655461</v>
      </c>
      <c r="H3468" s="17">
        <v>27663259</v>
      </c>
      <c r="I3468" s="17" t="s">
        <v>769</v>
      </c>
      <c r="J3468" s="17" t="s">
        <v>762</v>
      </c>
    </row>
    <row r="3469" spans="1:10">
      <c r="A3469" s="16" t="s">
        <v>692</v>
      </c>
      <c r="B3469" s="17" t="s">
        <v>658</v>
      </c>
      <c r="C3469" s="17" t="s">
        <v>5298</v>
      </c>
      <c r="D3469" s="17" t="s">
        <v>4157</v>
      </c>
      <c r="E3469" s="17" t="s">
        <v>5299</v>
      </c>
      <c r="F3469" s="17" t="s">
        <v>168</v>
      </c>
      <c r="G3469" s="17">
        <v>27655461</v>
      </c>
      <c r="H3469" s="17">
        <v>27663259</v>
      </c>
      <c r="I3469" s="17" t="s">
        <v>769</v>
      </c>
      <c r="J3469" s="17" t="s">
        <v>1701</v>
      </c>
    </row>
    <row r="3470" spans="1:10">
      <c r="A3470" s="16" t="s">
        <v>627</v>
      </c>
      <c r="B3470" s="17" t="s">
        <v>624</v>
      </c>
      <c r="C3470" s="17" t="s">
        <v>5298</v>
      </c>
      <c r="D3470" s="17" t="s">
        <v>4157</v>
      </c>
      <c r="E3470" s="17" t="s">
        <v>5299</v>
      </c>
      <c r="F3470" s="17" t="s">
        <v>168</v>
      </c>
      <c r="G3470" s="17">
        <v>27655461</v>
      </c>
      <c r="H3470" s="17">
        <v>27663259</v>
      </c>
      <c r="I3470" s="17" t="s">
        <v>769</v>
      </c>
      <c r="J3470" s="17" t="s">
        <v>786</v>
      </c>
    </row>
    <row r="3471" spans="1:10">
      <c r="A3471" s="16" t="s">
        <v>625</v>
      </c>
      <c r="B3471" s="17" t="s">
        <v>624</v>
      </c>
      <c r="C3471" s="17" t="s">
        <v>5298</v>
      </c>
      <c r="D3471" s="17" t="s">
        <v>4157</v>
      </c>
      <c r="E3471" s="17" t="s">
        <v>5299</v>
      </c>
      <c r="F3471" s="17" t="s">
        <v>168</v>
      </c>
      <c r="G3471" s="17">
        <v>27655461</v>
      </c>
      <c r="H3471" s="17">
        <v>27663259</v>
      </c>
      <c r="I3471" s="17" t="s">
        <v>769</v>
      </c>
      <c r="J3471" s="17" t="s">
        <v>4159</v>
      </c>
    </row>
    <row r="3472" spans="1:10">
      <c r="A3472" s="16" t="s">
        <v>659</v>
      </c>
      <c r="B3472" s="17" t="s">
        <v>658</v>
      </c>
      <c r="C3472" s="17" t="s">
        <v>5300</v>
      </c>
      <c r="D3472" s="17" t="s">
        <v>808</v>
      </c>
      <c r="E3472" s="17" t="s">
        <v>3044</v>
      </c>
      <c r="F3472" s="17" t="s">
        <v>168</v>
      </c>
      <c r="G3472" s="17">
        <v>27728057</v>
      </c>
      <c r="H3472" s="17">
        <v>27729121</v>
      </c>
      <c r="I3472" s="17" t="s">
        <v>769</v>
      </c>
      <c r="J3472" s="17" t="s">
        <v>810</v>
      </c>
    </row>
    <row r="3473" spans="1:10">
      <c r="A3473" s="16" t="s">
        <v>671</v>
      </c>
      <c r="B3473" s="17" t="s">
        <v>658</v>
      </c>
      <c r="C3473" s="17" t="s">
        <v>5301</v>
      </c>
      <c r="D3473" s="17" t="s">
        <v>914</v>
      </c>
      <c r="E3473" s="17" t="s">
        <v>1917</v>
      </c>
      <c r="F3473" s="17" t="s">
        <v>168</v>
      </c>
      <c r="G3473" s="17">
        <v>27730263</v>
      </c>
      <c r="H3473" s="17">
        <v>27736405</v>
      </c>
      <c r="I3473" s="17" t="s">
        <v>67</v>
      </c>
      <c r="J3473" s="17" t="s">
        <v>916</v>
      </c>
    </row>
    <row r="3474" spans="1:10">
      <c r="A3474" s="16" t="s">
        <v>671</v>
      </c>
      <c r="B3474" s="17" t="s">
        <v>658</v>
      </c>
      <c r="C3474" s="17" t="s">
        <v>5302</v>
      </c>
      <c r="D3474" s="17" t="s">
        <v>914</v>
      </c>
      <c r="E3474" s="17" t="s">
        <v>919</v>
      </c>
      <c r="F3474" s="17" t="s">
        <v>168</v>
      </c>
      <c r="G3474" s="17">
        <v>27743219</v>
      </c>
      <c r="H3474" s="17">
        <v>27748496</v>
      </c>
      <c r="I3474" s="17" t="s">
        <v>67</v>
      </c>
      <c r="J3474" s="17" t="s">
        <v>916</v>
      </c>
    </row>
    <row r="3475" spans="1:10">
      <c r="A3475" s="16" t="s">
        <v>693</v>
      </c>
      <c r="B3475" s="17" t="s">
        <v>658</v>
      </c>
      <c r="C3475" s="17" t="s">
        <v>5303</v>
      </c>
      <c r="D3475" s="17" t="s">
        <v>2084</v>
      </c>
      <c r="E3475" s="17" t="s">
        <v>4055</v>
      </c>
      <c r="F3475" s="17" t="s">
        <v>168</v>
      </c>
      <c r="G3475" s="17">
        <v>27801578</v>
      </c>
      <c r="H3475" s="17">
        <v>27818437</v>
      </c>
      <c r="I3475" s="17" t="s">
        <v>769</v>
      </c>
      <c r="J3475" s="17" t="s">
        <v>762</v>
      </c>
    </row>
    <row r="3476" spans="1:10">
      <c r="A3476" s="16" t="s">
        <v>682</v>
      </c>
      <c r="B3476" s="17" t="s">
        <v>658</v>
      </c>
      <c r="C3476" s="17" t="s">
        <v>5304</v>
      </c>
      <c r="D3476" s="17" t="s">
        <v>925</v>
      </c>
      <c r="E3476" s="17" t="s">
        <v>4437</v>
      </c>
      <c r="F3476" s="17" t="s">
        <v>168</v>
      </c>
      <c r="G3476" s="17">
        <v>27849735</v>
      </c>
      <c r="H3476" s="17">
        <v>27850085</v>
      </c>
      <c r="I3476" s="17" t="s">
        <v>67</v>
      </c>
      <c r="J3476" s="17" t="s">
        <v>877</v>
      </c>
    </row>
    <row r="3477" spans="1:10">
      <c r="A3477" s="16" t="s">
        <v>670</v>
      </c>
      <c r="B3477" s="17" t="s">
        <v>658</v>
      </c>
      <c r="C3477" s="17" t="s">
        <v>5305</v>
      </c>
      <c r="D3477" s="17" t="s">
        <v>985</v>
      </c>
      <c r="E3477" s="17" t="s">
        <v>1585</v>
      </c>
      <c r="F3477" s="17" t="s">
        <v>168</v>
      </c>
      <c r="G3477" s="17">
        <v>27889614</v>
      </c>
      <c r="H3477" s="17">
        <v>27890579</v>
      </c>
      <c r="I3477" s="17" t="s">
        <v>769</v>
      </c>
      <c r="J3477" s="17" t="s">
        <v>758</v>
      </c>
    </row>
    <row r="3478" spans="1:10">
      <c r="A3478" s="16" t="s">
        <v>631</v>
      </c>
      <c r="B3478" s="17" t="s">
        <v>629</v>
      </c>
      <c r="C3478" s="17" t="s">
        <v>5306</v>
      </c>
      <c r="D3478" s="17" t="s">
        <v>868</v>
      </c>
      <c r="E3478" s="17" t="s">
        <v>5307</v>
      </c>
      <c r="F3478" s="17" t="s">
        <v>168</v>
      </c>
      <c r="G3478" s="17">
        <v>27913265</v>
      </c>
      <c r="H3478" s="17">
        <v>27921764</v>
      </c>
      <c r="I3478" s="17" t="s">
        <v>769</v>
      </c>
      <c r="J3478" s="17" t="s">
        <v>870</v>
      </c>
    </row>
    <row r="3479" spans="1:10">
      <c r="A3479" s="16" t="s">
        <v>659</v>
      </c>
      <c r="B3479" s="17" t="s">
        <v>658</v>
      </c>
      <c r="C3479" s="17" t="s">
        <v>5308</v>
      </c>
      <c r="D3479" s="17" t="s">
        <v>808</v>
      </c>
      <c r="E3479" s="17" t="s">
        <v>2929</v>
      </c>
      <c r="F3479" s="17" t="s">
        <v>154</v>
      </c>
      <c r="G3479" s="17">
        <v>41112361</v>
      </c>
      <c r="H3479" s="17">
        <v>41112765</v>
      </c>
      <c r="I3479" s="17" t="s">
        <v>67</v>
      </c>
      <c r="J3479" s="17" t="s">
        <v>810</v>
      </c>
    </row>
    <row r="3480" spans="1:10">
      <c r="A3480" s="16" t="s">
        <v>659</v>
      </c>
      <c r="B3480" s="17" t="s">
        <v>658</v>
      </c>
      <c r="C3480" s="17" t="s">
        <v>5309</v>
      </c>
      <c r="D3480" s="17" t="s">
        <v>808</v>
      </c>
      <c r="E3480" s="17" t="s">
        <v>792</v>
      </c>
      <c r="F3480" s="17" t="s">
        <v>168</v>
      </c>
      <c r="G3480" s="17">
        <v>28091716</v>
      </c>
      <c r="H3480" s="17">
        <v>28092758</v>
      </c>
      <c r="I3480" s="17" t="s">
        <v>769</v>
      </c>
      <c r="J3480" s="17" t="s">
        <v>810</v>
      </c>
    </row>
    <row r="3481" spans="1:10">
      <c r="A3481" s="16" t="s">
        <v>675</v>
      </c>
      <c r="B3481" s="17" t="s">
        <v>658</v>
      </c>
      <c r="C3481" s="17" t="s">
        <v>5310</v>
      </c>
      <c r="D3481" s="17" t="s">
        <v>885</v>
      </c>
      <c r="E3481" s="17" t="s">
        <v>3235</v>
      </c>
      <c r="F3481" s="17" t="s">
        <v>168</v>
      </c>
      <c r="G3481" s="17">
        <v>28128113</v>
      </c>
      <c r="H3481" s="17">
        <v>28129785</v>
      </c>
      <c r="I3481" s="17" t="s">
        <v>67</v>
      </c>
      <c r="J3481" s="17" t="s">
        <v>887</v>
      </c>
    </row>
    <row r="3482" spans="1:10">
      <c r="A3482" s="16" t="s">
        <v>704</v>
      </c>
      <c r="B3482" s="17" t="s">
        <v>658</v>
      </c>
      <c r="C3482" s="17" t="s">
        <v>5311</v>
      </c>
      <c r="D3482" s="17" t="s">
        <v>788</v>
      </c>
      <c r="E3482" s="17" t="s">
        <v>5312</v>
      </c>
      <c r="F3482" s="17" t="s">
        <v>168</v>
      </c>
      <c r="G3482" s="17">
        <v>28158393</v>
      </c>
      <c r="H3482" s="17">
        <v>28164224</v>
      </c>
      <c r="I3482" s="17" t="s">
        <v>769</v>
      </c>
      <c r="J3482" s="17" t="s">
        <v>754</v>
      </c>
    </row>
    <row r="3483" spans="1:10">
      <c r="A3483" s="16" t="s">
        <v>677</v>
      </c>
      <c r="B3483" s="17" t="s">
        <v>658</v>
      </c>
      <c r="C3483" s="17" t="s">
        <v>5313</v>
      </c>
      <c r="D3483" s="17" t="s">
        <v>3602</v>
      </c>
      <c r="E3483" s="17" t="s">
        <v>1675</v>
      </c>
      <c r="F3483" s="17" t="s">
        <v>168</v>
      </c>
      <c r="G3483" s="17">
        <v>28250511</v>
      </c>
      <c r="H3483" s="17">
        <v>28256380</v>
      </c>
      <c r="I3483" s="17" t="s">
        <v>769</v>
      </c>
      <c r="J3483" s="17" t="s">
        <v>2064</v>
      </c>
    </row>
    <row r="3484" spans="1:10">
      <c r="A3484" s="16" t="s">
        <v>654</v>
      </c>
      <c r="B3484" s="17" t="s">
        <v>653</v>
      </c>
      <c r="C3484" s="17" t="s">
        <v>5313</v>
      </c>
      <c r="D3484" s="17" t="s">
        <v>3602</v>
      </c>
      <c r="E3484" s="17" t="s">
        <v>1675</v>
      </c>
      <c r="F3484" s="17" t="s">
        <v>168</v>
      </c>
      <c r="G3484" s="17">
        <v>28250511</v>
      </c>
      <c r="H3484" s="17">
        <v>28256380</v>
      </c>
      <c r="I3484" s="17" t="s">
        <v>769</v>
      </c>
      <c r="J3484" s="17" t="s">
        <v>1138</v>
      </c>
    </row>
    <row r="3485" spans="1:10">
      <c r="A3485" s="16" t="s">
        <v>655</v>
      </c>
      <c r="B3485" s="17" t="s">
        <v>653</v>
      </c>
      <c r="C3485" s="17" t="s">
        <v>5313</v>
      </c>
      <c r="D3485" s="17" t="s">
        <v>3602</v>
      </c>
      <c r="E3485" s="17" t="s">
        <v>1675</v>
      </c>
      <c r="F3485" s="17" t="s">
        <v>168</v>
      </c>
      <c r="G3485" s="17">
        <v>28250511</v>
      </c>
      <c r="H3485" s="17">
        <v>28256380</v>
      </c>
      <c r="I3485" s="17" t="s">
        <v>769</v>
      </c>
      <c r="J3485" s="17" t="s">
        <v>3603</v>
      </c>
    </row>
    <row r="3486" spans="1:10">
      <c r="A3486" s="16" t="s">
        <v>668</v>
      </c>
      <c r="B3486" s="17" t="s">
        <v>658</v>
      </c>
      <c r="C3486" s="17" t="s">
        <v>5314</v>
      </c>
      <c r="D3486" s="17" t="s">
        <v>1049</v>
      </c>
      <c r="E3486" s="17" t="s">
        <v>2974</v>
      </c>
      <c r="F3486" s="17" t="s">
        <v>168</v>
      </c>
      <c r="G3486" s="17">
        <v>28285148</v>
      </c>
      <c r="H3486" s="17">
        <v>28287079</v>
      </c>
      <c r="I3486" s="17" t="s">
        <v>67</v>
      </c>
      <c r="J3486" s="17" t="s">
        <v>1015</v>
      </c>
    </row>
    <row r="3487" spans="1:10">
      <c r="A3487" s="16" t="s">
        <v>668</v>
      </c>
      <c r="B3487" s="17" t="s">
        <v>658</v>
      </c>
      <c r="C3487" s="17" t="s">
        <v>5315</v>
      </c>
      <c r="D3487" s="17" t="s">
        <v>1049</v>
      </c>
      <c r="E3487" s="17" t="s">
        <v>1398</v>
      </c>
      <c r="F3487" s="17" t="s">
        <v>168</v>
      </c>
      <c r="G3487" s="17">
        <v>28292205</v>
      </c>
      <c r="H3487" s="17">
        <v>28292825</v>
      </c>
      <c r="I3487" s="17" t="s">
        <v>67</v>
      </c>
      <c r="J3487" s="17" t="s">
        <v>1015</v>
      </c>
    </row>
    <row r="3488" spans="1:10">
      <c r="A3488" s="16" t="s">
        <v>670</v>
      </c>
      <c r="B3488" s="17" t="s">
        <v>658</v>
      </c>
      <c r="C3488" s="17" t="s">
        <v>5316</v>
      </c>
      <c r="D3488" s="17" t="s">
        <v>2067</v>
      </c>
      <c r="E3488" s="17" t="s">
        <v>2225</v>
      </c>
      <c r="F3488" s="17" t="s">
        <v>168</v>
      </c>
      <c r="G3488" s="17">
        <v>28300711</v>
      </c>
      <c r="H3488" s="17">
        <v>28301220</v>
      </c>
      <c r="I3488" s="17" t="s">
        <v>769</v>
      </c>
      <c r="J3488" s="17" t="s">
        <v>758</v>
      </c>
    </row>
    <row r="3489" spans="1:10">
      <c r="A3489" s="16" t="s">
        <v>672</v>
      </c>
      <c r="B3489" s="17" t="s">
        <v>658</v>
      </c>
      <c r="C3489" s="17" t="s">
        <v>5317</v>
      </c>
      <c r="D3489" s="17" t="s">
        <v>1668</v>
      </c>
      <c r="E3489" s="17" t="s">
        <v>908</v>
      </c>
      <c r="F3489" s="17" t="s">
        <v>168</v>
      </c>
      <c r="G3489" s="17">
        <v>28313271</v>
      </c>
      <c r="H3489" s="17">
        <v>28323336</v>
      </c>
      <c r="I3489" s="17" t="s">
        <v>769</v>
      </c>
      <c r="J3489" s="17" t="s">
        <v>1670</v>
      </c>
    </row>
    <row r="3490" spans="1:10">
      <c r="A3490" s="16" t="s">
        <v>679</v>
      </c>
      <c r="B3490" s="17" t="s">
        <v>658</v>
      </c>
      <c r="C3490" s="17" t="s">
        <v>5318</v>
      </c>
      <c r="D3490" s="17" t="s">
        <v>957</v>
      </c>
      <c r="E3490" s="17" t="s">
        <v>1036</v>
      </c>
      <c r="F3490" s="17" t="s">
        <v>168</v>
      </c>
      <c r="G3490" s="17">
        <v>28352593</v>
      </c>
      <c r="H3490" s="17">
        <v>28353984</v>
      </c>
      <c r="I3490" s="17" t="s">
        <v>67</v>
      </c>
      <c r="J3490" s="17" t="s">
        <v>893</v>
      </c>
    </row>
    <row r="3491" spans="1:10">
      <c r="A3491" s="16" t="s">
        <v>679</v>
      </c>
      <c r="B3491" s="17" t="s">
        <v>658</v>
      </c>
      <c r="C3491" s="17" t="s">
        <v>5319</v>
      </c>
      <c r="D3491" s="17" t="s">
        <v>957</v>
      </c>
      <c r="E3491" s="17" t="s">
        <v>5320</v>
      </c>
      <c r="F3491" s="17" t="s">
        <v>168</v>
      </c>
      <c r="G3491" s="17">
        <v>28356200</v>
      </c>
      <c r="H3491" s="17">
        <v>28357927</v>
      </c>
      <c r="I3491" s="17" t="s">
        <v>67</v>
      </c>
      <c r="J3491" s="17" t="s">
        <v>893</v>
      </c>
    </row>
    <row r="3492" spans="1:10">
      <c r="A3492" s="16" t="s">
        <v>725</v>
      </c>
      <c r="B3492" s="17" t="s">
        <v>722</v>
      </c>
      <c r="C3492" s="17" t="s">
        <v>5321</v>
      </c>
      <c r="D3492" s="17" t="s">
        <v>772</v>
      </c>
      <c r="E3492" s="17" t="s">
        <v>5322</v>
      </c>
      <c r="F3492" s="17" t="s">
        <v>168</v>
      </c>
      <c r="G3492" s="17">
        <v>28366788</v>
      </c>
      <c r="H3492" s="17">
        <v>28369130</v>
      </c>
      <c r="I3492" s="17" t="s">
        <v>769</v>
      </c>
      <c r="J3492" s="17" t="s">
        <v>774</v>
      </c>
    </row>
    <row r="3493" spans="1:10">
      <c r="A3493" s="16" t="s">
        <v>679</v>
      </c>
      <c r="B3493" s="17" t="s">
        <v>658</v>
      </c>
      <c r="C3493" s="17" t="s">
        <v>5323</v>
      </c>
      <c r="D3493" s="17" t="s">
        <v>957</v>
      </c>
      <c r="E3493" s="17" t="s">
        <v>4281</v>
      </c>
      <c r="F3493" s="17" t="s">
        <v>168</v>
      </c>
      <c r="G3493" s="17">
        <v>28375460</v>
      </c>
      <c r="H3493" s="17">
        <v>28377680</v>
      </c>
      <c r="I3493" s="17" t="s">
        <v>67</v>
      </c>
      <c r="J3493" s="17" t="s">
        <v>893</v>
      </c>
    </row>
    <row r="3494" spans="1:10">
      <c r="A3494" s="16" t="s">
        <v>679</v>
      </c>
      <c r="B3494" s="17" t="s">
        <v>658</v>
      </c>
      <c r="C3494" s="17" t="s">
        <v>5324</v>
      </c>
      <c r="D3494" s="17" t="s">
        <v>957</v>
      </c>
      <c r="E3494" s="17" t="s">
        <v>1075</v>
      </c>
      <c r="F3494" s="17" t="s">
        <v>168</v>
      </c>
      <c r="G3494" s="17">
        <v>28382947</v>
      </c>
      <c r="H3494" s="17">
        <v>28384353</v>
      </c>
      <c r="I3494" s="17" t="s">
        <v>67</v>
      </c>
      <c r="J3494" s="17" t="s">
        <v>893</v>
      </c>
    </row>
    <row r="3495" spans="1:10">
      <c r="A3495" s="16" t="s">
        <v>679</v>
      </c>
      <c r="B3495" s="17" t="s">
        <v>658</v>
      </c>
      <c r="C3495" s="17" t="s">
        <v>5325</v>
      </c>
      <c r="D3495" s="17" t="s">
        <v>957</v>
      </c>
      <c r="E3495" s="17" t="s">
        <v>1262</v>
      </c>
      <c r="F3495" s="17" t="s">
        <v>168</v>
      </c>
      <c r="G3495" s="17">
        <v>28386623</v>
      </c>
      <c r="H3495" s="17">
        <v>28388317</v>
      </c>
      <c r="I3495" s="17" t="s">
        <v>67</v>
      </c>
      <c r="J3495" s="17" t="s">
        <v>893</v>
      </c>
    </row>
    <row r="3496" spans="1:10">
      <c r="A3496" s="16" t="s">
        <v>705</v>
      </c>
      <c r="B3496" s="17" t="s">
        <v>658</v>
      </c>
      <c r="C3496" s="17" t="s">
        <v>5326</v>
      </c>
      <c r="D3496" s="17" t="s">
        <v>1032</v>
      </c>
      <c r="E3496" s="17" t="s">
        <v>3964</v>
      </c>
      <c r="F3496" s="17" t="s">
        <v>168</v>
      </c>
      <c r="G3496" s="17">
        <v>28449899</v>
      </c>
      <c r="H3496" s="17">
        <v>28451682</v>
      </c>
      <c r="I3496" s="17" t="s">
        <v>67</v>
      </c>
      <c r="J3496" s="17" t="s">
        <v>1034</v>
      </c>
    </row>
    <row r="3497" spans="1:10">
      <c r="A3497" s="16" t="s">
        <v>693</v>
      </c>
      <c r="B3497" s="17" t="s">
        <v>658</v>
      </c>
      <c r="C3497" s="17" t="s">
        <v>5327</v>
      </c>
      <c r="D3497" s="17" t="s">
        <v>791</v>
      </c>
      <c r="E3497" s="17" t="s">
        <v>816</v>
      </c>
      <c r="F3497" s="17" t="s">
        <v>168</v>
      </c>
      <c r="G3497" s="17">
        <v>28595710</v>
      </c>
      <c r="H3497" s="17">
        <v>28597114</v>
      </c>
      <c r="I3497" s="17" t="s">
        <v>67</v>
      </c>
      <c r="J3497" s="17" t="s">
        <v>762</v>
      </c>
    </row>
    <row r="3498" spans="1:10">
      <c r="A3498" s="16" t="s">
        <v>693</v>
      </c>
      <c r="B3498" s="17" t="s">
        <v>658</v>
      </c>
      <c r="C3498" s="17" t="s">
        <v>5328</v>
      </c>
      <c r="D3498" s="17" t="s">
        <v>791</v>
      </c>
      <c r="E3498" s="17" t="s">
        <v>1162</v>
      </c>
      <c r="F3498" s="17" t="s">
        <v>168</v>
      </c>
      <c r="G3498" s="17">
        <v>28626238</v>
      </c>
      <c r="H3498" s="17">
        <v>28627655</v>
      </c>
      <c r="I3498" s="17" t="s">
        <v>67</v>
      </c>
      <c r="J3498" s="17" t="s">
        <v>762</v>
      </c>
    </row>
    <row r="3499" spans="1:10">
      <c r="A3499" s="16" t="s">
        <v>698</v>
      </c>
      <c r="B3499" s="17" t="s">
        <v>658</v>
      </c>
      <c r="C3499" s="17" t="s">
        <v>5329</v>
      </c>
      <c r="D3499" s="17" t="s">
        <v>4342</v>
      </c>
      <c r="E3499" s="17" t="s">
        <v>5330</v>
      </c>
      <c r="F3499" s="17" t="s">
        <v>168</v>
      </c>
      <c r="G3499" s="17">
        <v>28786183</v>
      </c>
      <c r="H3499" s="17">
        <v>28792239</v>
      </c>
      <c r="I3499" s="17" t="s">
        <v>67</v>
      </c>
      <c r="J3499" s="17" t="s">
        <v>1238</v>
      </c>
    </row>
    <row r="3500" spans="1:10">
      <c r="A3500" s="16" t="s">
        <v>680</v>
      </c>
      <c r="B3500" s="17" t="s">
        <v>658</v>
      </c>
      <c r="C3500" s="17" t="s">
        <v>5331</v>
      </c>
      <c r="D3500" s="17" t="s">
        <v>832</v>
      </c>
      <c r="E3500" s="17" t="s">
        <v>1993</v>
      </c>
      <c r="F3500" s="17" t="s">
        <v>168</v>
      </c>
      <c r="G3500" s="17">
        <v>28817130</v>
      </c>
      <c r="H3500" s="17">
        <v>28817495</v>
      </c>
      <c r="I3500" s="17" t="s">
        <v>67</v>
      </c>
      <c r="J3500" s="17" t="s">
        <v>834</v>
      </c>
    </row>
    <row r="3501" spans="1:10">
      <c r="A3501" s="16" t="s">
        <v>619</v>
      </c>
      <c r="B3501" s="17" t="s">
        <v>618</v>
      </c>
      <c r="C3501" s="17" t="s">
        <v>5332</v>
      </c>
      <c r="D3501" s="17" t="s">
        <v>5333</v>
      </c>
      <c r="E3501" s="17" t="s">
        <v>777</v>
      </c>
      <c r="F3501" s="17" t="s">
        <v>168</v>
      </c>
      <c r="G3501" s="17">
        <v>28921279</v>
      </c>
      <c r="H3501" s="17">
        <v>28921833</v>
      </c>
      <c r="I3501" s="17" t="s">
        <v>67</v>
      </c>
      <c r="J3501" s="17" t="s">
        <v>806</v>
      </c>
    </row>
    <row r="3502" spans="1:10">
      <c r="A3502" s="16" t="s">
        <v>627</v>
      </c>
      <c r="B3502" s="17" t="s">
        <v>624</v>
      </c>
      <c r="C3502" s="17" t="s">
        <v>5334</v>
      </c>
      <c r="D3502" s="17" t="s">
        <v>784</v>
      </c>
      <c r="E3502" s="17" t="s">
        <v>5335</v>
      </c>
      <c r="F3502" s="17" t="s">
        <v>168</v>
      </c>
      <c r="G3502" s="17">
        <v>29036025</v>
      </c>
      <c r="H3502" s="17">
        <v>29048571</v>
      </c>
      <c r="I3502" s="17" t="s">
        <v>67</v>
      </c>
      <c r="J3502" s="17" t="s">
        <v>786</v>
      </c>
    </row>
    <row r="3503" spans="1:10">
      <c r="A3503" s="16" t="s">
        <v>680</v>
      </c>
      <c r="B3503" s="17" t="s">
        <v>658</v>
      </c>
      <c r="C3503" s="17" t="s">
        <v>5336</v>
      </c>
      <c r="D3503" s="17" t="s">
        <v>832</v>
      </c>
      <c r="E3503" s="17" t="s">
        <v>1340</v>
      </c>
      <c r="F3503" s="17" t="s">
        <v>168</v>
      </c>
      <c r="G3503" s="17">
        <v>29240462</v>
      </c>
      <c r="H3503" s="17">
        <v>29240885</v>
      </c>
      <c r="I3503" s="17" t="s">
        <v>67</v>
      </c>
      <c r="J3503" s="17" t="s">
        <v>834</v>
      </c>
    </row>
    <row r="3504" spans="1:10">
      <c r="A3504" s="16" t="s">
        <v>670</v>
      </c>
      <c r="B3504" s="17" t="s">
        <v>658</v>
      </c>
      <c r="C3504" s="17" t="s">
        <v>5337</v>
      </c>
      <c r="D3504" s="17" t="s">
        <v>756</v>
      </c>
      <c r="E3504" s="17" t="s">
        <v>5338</v>
      </c>
      <c r="F3504" s="17" t="s">
        <v>168</v>
      </c>
      <c r="G3504" s="17">
        <v>29241373</v>
      </c>
      <c r="H3504" s="17">
        <v>29265805</v>
      </c>
      <c r="I3504" s="17" t="s">
        <v>769</v>
      </c>
      <c r="J3504" s="17" t="s">
        <v>758</v>
      </c>
    </row>
    <row r="3505" spans="1:10">
      <c r="A3505" s="16" t="s">
        <v>665</v>
      </c>
      <c r="B3505" s="17" t="s">
        <v>658</v>
      </c>
      <c r="C3505" s="17" t="s">
        <v>5339</v>
      </c>
      <c r="D3505" s="17" t="s">
        <v>842</v>
      </c>
      <c r="E3505" s="17" t="s">
        <v>3478</v>
      </c>
      <c r="F3505" s="17" t="s">
        <v>154</v>
      </c>
      <c r="G3505" s="17">
        <v>41229746</v>
      </c>
      <c r="H3505" s="17">
        <v>41231885</v>
      </c>
      <c r="I3505" s="17" t="s">
        <v>67</v>
      </c>
      <c r="J3505" s="17" t="s">
        <v>844</v>
      </c>
    </row>
    <row r="3506" spans="1:10">
      <c r="A3506" s="16" t="s">
        <v>701</v>
      </c>
      <c r="B3506" s="17" t="s">
        <v>658</v>
      </c>
      <c r="C3506" s="17" t="s">
        <v>5340</v>
      </c>
      <c r="D3506" s="17" t="s">
        <v>744</v>
      </c>
      <c r="E3506" s="17" t="s">
        <v>1450</v>
      </c>
      <c r="F3506" s="17" t="s">
        <v>168</v>
      </c>
      <c r="G3506" s="17">
        <v>29406373</v>
      </c>
      <c r="H3506" s="17">
        <v>29407077</v>
      </c>
      <c r="I3506" s="17" t="s">
        <v>769</v>
      </c>
      <c r="J3506" s="17" t="s">
        <v>746</v>
      </c>
    </row>
    <row r="3507" spans="1:10">
      <c r="A3507" s="16" t="s">
        <v>693</v>
      </c>
      <c r="B3507" s="17" t="s">
        <v>658</v>
      </c>
      <c r="C3507" s="17" t="s">
        <v>5341</v>
      </c>
      <c r="D3507" s="17" t="s">
        <v>1699</v>
      </c>
      <c r="E3507" s="17" t="s">
        <v>852</v>
      </c>
      <c r="F3507" s="17" t="s">
        <v>168</v>
      </c>
      <c r="G3507" s="17">
        <v>29438088</v>
      </c>
      <c r="H3507" s="17">
        <v>29441271</v>
      </c>
      <c r="I3507" s="17" t="s">
        <v>67</v>
      </c>
      <c r="J3507" s="17" t="s">
        <v>762</v>
      </c>
    </row>
    <row r="3508" spans="1:10">
      <c r="A3508" s="16" t="s">
        <v>692</v>
      </c>
      <c r="B3508" s="17" t="s">
        <v>658</v>
      </c>
      <c r="C3508" s="17" t="s">
        <v>5341</v>
      </c>
      <c r="D3508" s="17" t="s">
        <v>1699</v>
      </c>
      <c r="E3508" s="17" t="s">
        <v>852</v>
      </c>
      <c r="F3508" s="17" t="s">
        <v>168</v>
      </c>
      <c r="G3508" s="17">
        <v>29438088</v>
      </c>
      <c r="H3508" s="17">
        <v>29441271</v>
      </c>
      <c r="I3508" s="17" t="s">
        <v>67</v>
      </c>
      <c r="J3508" s="17" t="s">
        <v>1701</v>
      </c>
    </row>
    <row r="3509" spans="1:10">
      <c r="A3509" s="16" t="s">
        <v>704</v>
      </c>
      <c r="B3509" s="17" t="s">
        <v>658</v>
      </c>
      <c r="C3509" s="17" t="s">
        <v>5342</v>
      </c>
      <c r="D3509" s="17" t="s">
        <v>752</v>
      </c>
      <c r="E3509" s="17" t="s">
        <v>1100</v>
      </c>
      <c r="F3509" s="17" t="s">
        <v>168</v>
      </c>
      <c r="G3509" s="17">
        <v>29476256</v>
      </c>
      <c r="H3509" s="17">
        <v>29484000</v>
      </c>
      <c r="I3509" s="17" t="s">
        <v>67</v>
      </c>
      <c r="J3509" s="17" t="s">
        <v>754</v>
      </c>
    </row>
    <row r="3510" spans="1:10">
      <c r="A3510" s="16" t="s">
        <v>728</v>
      </c>
      <c r="B3510" s="17" t="s">
        <v>722</v>
      </c>
      <c r="C3510" s="17" t="s">
        <v>5343</v>
      </c>
      <c r="D3510" s="17" t="s">
        <v>936</v>
      </c>
      <c r="E3510" s="17" t="s">
        <v>1256</v>
      </c>
      <c r="F3510" s="17" t="s">
        <v>168</v>
      </c>
      <c r="G3510" s="17">
        <v>29492185</v>
      </c>
      <c r="H3510" s="17">
        <v>29495259</v>
      </c>
      <c r="I3510" s="17" t="s">
        <v>769</v>
      </c>
      <c r="J3510" s="17" t="s">
        <v>938</v>
      </c>
    </row>
    <row r="3511" spans="1:10">
      <c r="A3511" s="16" t="s">
        <v>704</v>
      </c>
      <c r="B3511" s="17" t="s">
        <v>658</v>
      </c>
      <c r="C3511" s="17" t="s">
        <v>5343</v>
      </c>
      <c r="D3511" s="17" t="s">
        <v>936</v>
      </c>
      <c r="E3511" s="17" t="s">
        <v>1256</v>
      </c>
      <c r="F3511" s="17" t="s">
        <v>168</v>
      </c>
      <c r="G3511" s="17">
        <v>29492185</v>
      </c>
      <c r="H3511" s="17">
        <v>29495259</v>
      </c>
      <c r="I3511" s="17" t="s">
        <v>769</v>
      </c>
      <c r="J3511" s="17" t="s">
        <v>754</v>
      </c>
    </row>
    <row r="3512" spans="1:10">
      <c r="A3512" s="16" t="s">
        <v>704</v>
      </c>
      <c r="B3512" s="17" t="s">
        <v>658</v>
      </c>
      <c r="C3512" s="17" t="s">
        <v>5344</v>
      </c>
      <c r="D3512" s="17" t="s">
        <v>764</v>
      </c>
      <c r="E3512" s="17" t="s">
        <v>3216</v>
      </c>
      <c r="F3512" s="17" t="s">
        <v>168</v>
      </c>
      <c r="G3512" s="17">
        <v>29500666</v>
      </c>
      <c r="H3512" s="17">
        <v>29510974</v>
      </c>
      <c r="I3512" s="17" t="s">
        <v>67</v>
      </c>
      <c r="J3512" s="17" t="s">
        <v>754</v>
      </c>
    </row>
    <row r="3513" spans="1:10">
      <c r="A3513" s="16" t="s">
        <v>670</v>
      </c>
      <c r="B3513" s="17" t="s">
        <v>658</v>
      </c>
      <c r="C3513" s="17" t="s">
        <v>5345</v>
      </c>
      <c r="D3513" s="17" t="s">
        <v>922</v>
      </c>
      <c r="E3513" s="17" t="s">
        <v>1246</v>
      </c>
      <c r="F3513" s="17" t="s">
        <v>168</v>
      </c>
      <c r="G3513" s="17">
        <v>29678883</v>
      </c>
      <c r="H3513" s="17">
        <v>29682027</v>
      </c>
      <c r="I3513" s="17" t="s">
        <v>769</v>
      </c>
      <c r="J3513" s="17" t="s">
        <v>758</v>
      </c>
    </row>
    <row r="3514" spans="1:10">
      <c r="A3514" s="16" t="s">
        <v>670</v>
      </c>
      <c r="B3514" s="17" t="s">
        <v>658</v>
      </c>
      <c r="C3514" s="17" t="s">
        <v>5346</v>
      </c>
      <c r="D3514" s="17" t="s">
        <v>4396</v>
      </c>
      <c r="E3514" s="17" t="s">
        <v>1839</v>
      </c>
      <c r="F3514" s="17" t="s">
        <v>168</v>
      </c>
      <c r="G3514" s="17">
        <v>29794040</v>
      </c>
      <c r="H3514" s="17">
        <v>29796294</v>
      </c>
      <c r="I3514" s="17" t="s">
        <v>67</v>
      </c>
      <c r="J3514" s="17" t="s">
        <v>758</v>
      </c>
    </row>
    <row r="3515" spans="1:10">
      <c r="A3515" s="16" t="s">
        <v>619</v>
      </c>
      <c r="B3515" s="17" t="s">
        <v>618</v>
      </c>
      <c r="C3515" s="17" t="s">
        <v>5346</v>
      </c>
      <c r="D3515" s="17" t="s">
        <v>4396</v>
      </c>
      <c r="E3515" s="17" t="s">
        <v>1839</v>
      </c>
      <c r="F3515" s="17" t="s">
        <v>168</v>
      </c>
      <c r="G3515" s="17">
        <v>29794040</v>
      </c>
      <c r="H3515" s="17">
        <v>29796294</v>
      </c>
      <c r="I3515" s="17" t="s">
        <v>67</v>
      </c>
      <c r="J3515" s="17" t="s">
        <v>806</v>
      </c>
    </row>
    <row r="3516" spans="1:10">
      <c r="A3516" s="16" t="s">
        <v>676</v>
      </c>
      <c r="B3516" s="17" t="s">
        <v>658</v>
      </c>
      <c r="C3516" s="17" t="s">
        <v>5347</v>
      </c>
      <c r="D3516" s="17" t="s">
        <v>3156</v>
      </c>
      <c r="E3516" s="17" t="s">
        <v>1794</v>
      </c>
      <c r="F3516" s="17" t="s">
        <v>168</v>
      </c>
      <c r="G3516" s="17">
        <v>29809061</v>
      </c>
      <c r="H3516" s="17">
        <v>29809924</v>
      </c>
      <c r="I3516" s="17" t="s">
        <v>769</v>
      </c>
      <c r="J3516" s="17" t="s">
        <v>3157</v>
      </c>
    </row>
    <row r="3517" spans="1:10">
      <c r="A3517" s="16" t="s">
        <v>619</v>
      </c>
      <c r="B3517" s="17" t="s">
        <v>618</v>
      </c>
      <c r="C3517" s="17" t="s">
        <v>5348</v>
      </c>
      <c r="D3517" s="17" t="s">
        <v>1020</v>
      </c>
      <c r="E3517" s="17" t="s">
        <v>1675</v>
      </c>
      <c r="F3517" s="17" t="s">
        <v>168</v>
      </c>
      <c r="G3517" s="17">
        <v>29811897</v>
      </c>
      <c r="H3517" s="17">
        <v>29814813</v>
      </c>
      <c r="I3517" s="17" t="s">
        <v>67</v>
      </c>
      <c r="J3517" s="17" t="s">
        <v>806</v>
      </c>
    </row>
    <row r="3518" spans="1:10">
      <c r="A3518" s="16" t="s">
        <v>725</v>
      </c>
      <c r="B3518" s="17" t="s">
        <v>722</v>
      </c>
      <c r="C3518" s="17" t="s">
        <v>5349</v>
      </c>
      <c r="D3518" s="17" t="s">
        <v>827</v>
      </c>
      <c r="E3518" s="17" t="s">
        <v>3901</v>
      </c>
      <c r="F3518" s="17" t="s">
        <v>168</v>
      </c>
      <c r="G3518" s="17">
        <v>29861828</v>
      </c>
      <c r="H3518" s="17">
        <v>29862700</v>
      </c>
      <c r="I3518" s="17" t="s">
        <v>67</v>
      </c>
      <c r="J3518" s="17" t="s">
        <v>774</v>
      </c>
    </row>
    <row r="3519" spans="1:10">
      <c r="A3519" s="16" t="s">
        <v>654</v>
      </c>
      <c r="B3519" s="17" t="s">
        <v>653</v>
      </c>
      <c r="C3519" s="17" t="s">
        <v>5350</v>
      </c>
      <c r="D3519" s="17" t="s">
        <v>1136</v>
      </c>
      <c r="E3519" s="17" t="s">
        <v>1072</v>
      </c>
      <c r="F3519" s="17" t="s">
        <v>168</v>
      </c>
      <c r="G3519" s="17">
        <v>29882916</v>
      </c>
      <c r="H3519" s="17">
        <v>29887107</v>
      </c>
      <c r="I3519" s="17" t="s">
        <v>769</v>
      </c>
      <c r="J3519" s="17" t="s">
        <v>1138</v>
      </c>
    </row>
    <row r="3520" spans="1:10">
      <c r="A3520" s="16" t="s">
        <v>619</v>
      </c>
      <c r="B3520" s="17" t="s">
        <v>618</v>
      </c>
      <c r="C3520" s="17" t="s">
        <v>5351</v>
      </c>
      <c r="D3520" s="17" t="s">
        <v>1621</v>
      </c>
      <c r="E3520" s="17" t="s">
        <v>1427</v>
      </c>
      <c r="F3520" s="17" t="s">
        <v>168</v>
      </c>
      <c r="G3520" s="17">
        <v>30073477</v>
      </c>
      <c r="H3520" s="17">
        <v>30075487</v>
      </c>
      <c r="I3520" s="17" t="s">
        <v>769</v>
      </c>
      <c r="J3520" s="17" t="s">
        <v>806</v>
      </c>
    </row>
    <row r="3521" spans="1:10">
      <c r="A3521" s="16" t="s">
        <v>670</v>
      </c>
      <c r="B3521" s="17" t="s">
        <v>658</v>
      </c>
      <c r="C3521" s="17" t="s">
        <v>5352</v>
      </c>
      <c r="D3521" s="17" t="s">
        <v>796</v>
      </c>
      <c r="E3521" s="17" t="s">
        <v>2362</v>
      </c>
      <c r="F3521" s="17" t="s">
        <v>168</v>
      </c>
      <c r="G3521" s="17">
        <v>30326212</v>
      </c>
      <c r="H3521" s="17">
        <v>30327640</v>
      </c>
      <c r="I3521" s="17" t="s">
        <v>769</v>
      </c>
      <c r="J3521" s="17" t="s">
        <v>758</v>
      </c>
    </row>
    <row r="3522" spans="1:10">
      <c r="A3522" s="16" t="s">
        <v>670</v>
      </c>
      <c r="B3522" s="17" t="s">
        <v>658</v>
      </c>
      <c r="C3522" s="17" t="s">
        <v>5353</v>
      </c>
      <c r="D3522" s="17" t="s">
        <v>824</v>
      </c>
      <c r="E3522" s="17" t="s">
        <v>1515</v>
      </c>
      <c r="F3522" s="17" t="s">
        <v>168</v>
      </c>
      <c r="G3522" s="17">
        <v>30410078</v>
      </c>
      <c r="H3522" s="17">
        <v>30410506</v>
      </c>
      <c r="I3522" s="17" t="s">
        <v>769</v>
      </c>
      <c r="J3522" s="17" t="s">
        <v>758</v>
      </c>
    </row>
    <row r="3523" spans="1:10">
      <c r="A3523" s="16" t="s">
        <v>723</v>
      </c>
      <c r="B3523" s="17" t="s">
        <v>722</v>
      </c>
      <c r="C3523" s="17" t="s">
        <v>5354</v>
      </c>
      <c r="D3523" s="17" t="s">
        <v>1454</v>
      </c>
      <c r="E3523" s="17" t="s">
        <v>1305</v>
      </c>
      <c r="F3523" s="17" t="s">
        <v>168</v>
      </c>
      <c r="G3523" s="17">
        <v>30587740</v>
      </c>
      <c r="H3523" s="17">
        <v>30588601</v>
      </c>
      <c r="I3523" s="17" t="s">
        <v>769</v>
      </c>
      <c r="J3523" s="17" t="s">
        <v>1456</v>
      </c>
    </row>
    <row r="3524" spans="1:10">
      <c r="A3524" s="16" t="s">
        <v>670</v>
      </c>
      <c r="B3524" s="17" t="s">
        <v>658</v>
      </c>
      <c r="C3524" s="17" t="s">
        <v>5355</v>
      </c>
      <c r="D3524" s="17" t="s">
        <v>985</v>
      </c>
      <c r="E3524" s="17" t="s">
        <v>1518</v>
      </c>
      <c r="F3524" s="17" t="s">
        <v>168</v>
      </c>
      <c r="G3524" s="17">
        <v>30633813</v>
      </c>
      <c r="H3524" s="17">
        <v>30634490</v>
      </c>
      <c r="I3524" s="17" t="s">
        <v>769</v>
      </c>
      <c r="J3524" s="17" t="s">
        <v>758</v>
      </c>
    </row>
    <row r="3525" spans="1:10">
      <c r="A3525" s="16" t="s">
        <v>664</v>
      </c>
      <c r="B3525" s="17" t="s">
        <v>658</v>
      </c>
      <c r="C3525" s="17" t="s">
        <v>5356</v>
      </c>
      <c r="D3525" s="17" t="s">
        <v>1006</v>
      </c>
      <c r="E3525" s="17" t="s">
        <v>855</v>
      </c>
      <c r="F3525" s="17" t="s">
        <v>168</v>
      </c>
      <c r="G3525" s="17">
        <v>30639618</v>
      </c>
      <c r="H3525" s="17">
        <v>30641330</v>
      </c>
      <c r="I3525" s="17" t="s">
        <v>769</v>
      </c>
      <c r="J3525" s="17" t="s">
        <v>1007</v>
      </c>
    </row>
    <row r="3526" spans="1:10">
      <c r="A3526" s="16" t="s">
        <v>670</v>
      </c>
      <c r="B3526" s="17" t="s">
        <v>658</v>
      </c>
      <c r="C3526" s="17" t="s">
        <v>5357</v>
      </c>
      <c r="D3526" s="17" t="s">
        <v>985</v>
      </c>
      <c r="E3526" s="17" t="s">
        <v>1083</v>
      </c>
      <c r="F3526" s="17" t="s">
        <v>168</v>
      </c>
      <c r="G3526" s="17">
        <v>30670843</v>
      </c>
      <c r="H3526" s="17">
        <v>30673390</v>
      </c>
      <c r="I3526" s="17" t="s">
        <v>67</v>
      </c>
      <c r="J3526" s="17" t="s">
        <v>758</v>
      </c>
    </row>
    <row r="3527" spans="1:10">
      <c r="A3527" s="16" t="s">
        <v>693</v>
      </c>
      <c r="B3527" s="17" t="s">
        <v>658</v>
      </c>
      <c r="C3527" s="17" t="s">
        <v>5358</v>
      </c>
      <c r="D3527" s="17" t="s">
        <v>4420</v>
      </c>
      <c r="E3527" s="17" t="s">
        <v>1392</v>
      </c>
      <c r="F3527" s="17" t="s">
        <v>168</v>
      </c>
      <c r="G3527" s="17">
        <v>30821629</v>
      </c>
      <c r="H3527" s="17">
        <v>30823387</v>
      </c>
      <c r="I3527" s="17" t="s">
        <v>67</v>
      </c>
      <c r="J3527" s="17" t="s">
        <v>762</v>
      </c>
    </row>
    <row r="3528" spans="1:10">
      <c r="A3528" s="16" t="s">
        <v>670</v>
      </c>
      <c r="B3528" s="17" t="s">
        <v>658</v>
      </c>
      <c r="C3528" s="17" t="s">
        <v>5359</v>
      </c>
      <c r="D3528" s="17" t="s">
        <v>922</v>
      </c>
      <c r="E3528" s="17" t="s">
        <v>1317</v>
      </c>
      <c r="F3528" s="17" t="s">
        <v>168</v>
      </c>
      <c r="G3528" s="17">
        <v>30834317</v>
      </c>
      <c r="H3528" s="17">
        <v>30835736</v>
      </c>
      <c r="I3528" s="17" t="s">
        <v>769</v>
      </c>
      <c r="J3528" s="17" t="s">
        <v>758</v>
      </c>
    </row>
    <row r="3529" spans="1:10">
      <c r="A3529" s="16" t="s">
        <v>662</v>
      </c>
      <c r="B3529" s="17" t="s">
        <v>658</v>
      </c>
      <c r="C3529" s="17" t="s">
        <v>5360</v>
      </c>
      <c r="D3529" s="17" t="s">
        <v>854</v>
      </c>
      <c r="E3529" s="17" t="s">
        <v>926</v>
      </c>
      <c r="F3529" s="17" t="s">
        <v>168</v>
      </c>
      <c r="G3529" s="17">
        <v>30848173</v>
      </c>
      <c r="H3529" s="17">
        <v>30849852</v>
      </c>
      <c r="I3529" s="17" t="s">
        <v>67</v>
      </c>
      <c r="J3529" s="17" t="s">
        <v>856</v>
      </c>
    </row>
    <row r="3530" spans="1:10">
      <c r="A3530" s="16" t="s">
        <v>701</v>
      </c>
      <c r="B3530" s="17" t="s">
        <v>658</v>
      </c>
      <c r="C3530" s="17" t="s">
        <v>5361</v>
      </c>
      <c r="D3530" s="17" t="s">
        <v>744</v>
      </c>
      <c r="E3530" s="17" t="s">
        <v>2595</v>
      </c>
      <c r="F3530" s="17" t="s">
        <v>168</v>
      </c>
      <c r="G3530" s="17">
        <v>30877630</v>
      </c>
      <c r="H3530" s="17">
        <v>30878742</v>
      </c>
      <c r="I3530" s="17" t="s">
        <v>769</v>
      </c>
      <c r="J3530" s="17" t="s">
        <v>746</v>
      </c>
    </row>
    <row r="3531" spans="1:10">
      <c r="A3531" s="16" t="s">
        <v>694</v>
      </c>
      <c r="B3531" s="17" t="s">
        <v>658</v>
      </c>
      <c r="C3531" s="17" t="s">
        <v>5362</v>
      </c>
      <c r="D3531" s="17" t="s">
        <v>918</v>
      </c>
      <c r="E3531" s="17" t="s">
        <v>2926</v>
      </c>
      <c r="F3531" s="17" t="s">
        <v>168</v>
      </c>
      <c r="G3531" s="17">
        <v>30892433</v>
      </c>
      <c r="H3531" s="17">
        <v>30894596</v>
      </c>
      <c r="I3531" s="17" t="s">
        <v>769</v>
      </c>
      <c r="J3531" s="17" t="s">
        <v>920</v>
      </c>
    </row>
    <row r="3532" spans="1:10">
      <c r="A3532" s="16" t="s">
        <v>694</v>
      </c>
      <c r="B3532" s="17" t="s">
        <v>658</v>
      </c>
      <c r="C3532" s="17" t="s">
        <v>5363</v>
      </c>
      <c r="D3532" s="17" t="s">
        <v>918</v>
      </c>
      <c r="E3532" s="17" t="s">
        <v>1431</v>
      </c>
      <c r="F3532" s="17" t="s">
        <v>168</v>
      </c>
      <c r="G3532" s="17">
        <v>30897611</v>
      </c>
      <c r="H3532" s="17">
        <v>30899335</v>
      </c>
      <c r="I3532" s="17" t="s">
        <v>769</v>
      </c>
      <c r="J3532" s="17" t="s">
        <v>920</v>
      </c>
    </row>
    <row r="3533" spans="1:10">
      <c r="A3533" s="16" t="s">
        <v>725</v>
      </c>
      <c r="B3533" s="17" t="s">
        <v>722</v>
      </c>
      <c r="C3533" s="17" t="s">
        <v>5364</v>
      </c>
      <c r="D3533" s="17" t="s">
        <v>772</v>
      </c>
      <c r="E3533" s="17" t="s">
        <v>5197</v>
      </c>
      <c r="F3533" s="17" t="s">
        <v>168</v>
      </c>
      <c r="G3533" s="17">
        <v>30919655</v>
      </c>
      <c r="H3533" s="17">
        <v>30922952</v>
      </c>
      <c r="I3533" s="17" t="s">
        <v>67</v>
      </c>
      <c r="J3533" s="17" t="s">
        <v>774</v>
      </c>
    </row>
    <row r="3534" spans="1:10">
      <c r="A3534" s="16" t="s">
        <v>725</v>
      </c>
      <c r="B3534" s="17" t="s">
        <v>722</v>
      </c>
      <c r="C3534" s="17" t="s">
        <v>5365</v>
      </c>
      <c r="D3534" s="17" t="s">
        <v>772</v>
      </c>
      <c r="E3534" s="17" t="s">
        <v>4426</v>
      </c>
      <c r="F3534" s="17" t="s">
        <v>168</v>
      </c>
      <c r="G3534" s="17">
        <v>30941022</v>
      </c>
      <c r="H3534" s="17">
        <v>30943471</v>
      </c>
      <c r="I3534" s="17" t="s">
        <v>769</v>
      </c>
      <c r="J3534" s="17" t="s">
        <v>774</v>
      </c>
    </row>
    <row r="3535" spans="1:10">
      <c r="A3535" s="16" t="s">
        <v>670</v>
      </c>
      <c r="B3535" s="17" t="s">
        <v>658</v>
      </c>
      <c r="C3535" s="17" t="s">
        <v>5366</v>
      </c>
      <c r="D3535" s="17" t="s">
        <v>824</v>
      </c>
      <c r="E3535" s="17" t="s">
        <v>2070</v>
      </c>
      <c r="F3535" s="17" t="s">
        <v>168</v>
      </c>
      <c r="G3535" s="17">
        <v>30965573</v>
      </c>
      <c r="H3535" s="17">
        <v>30966043</v>
      </c>
      <c r="I3535" s="17" t="s">
        <v>769</v>
      </c>
      <c r="J3535" s="17" t="s">
        <v>758</v>
      </c>
    </row>
    <row r="3536" spans="1:10">
      <c r="A3536" s="16" t="s">
        <v>619</v>
      </c>
      <c r="B3536" s="17" t="s">
        <v>618</v>
      </c>
      <c r="C3536" s="17" t="s">
        <v>5367</v>
      </c>
      <c r="D3536" s="17" t="s">
        <v>1086</v>
      </c>
      <c r="E3536" s="17" t="s">
        <v>1407</v>
      </c>
      <c r="F3536" s="17" t="s">
        <v>168</v>
      </c>
      <c r="G3536" s="17">
        <v>30968654</v>
      </c>
      <c r="H3536" s="17">
        <v>30969154</v>
      </c>
      <c r="I3536" s="17" t="s">
        <v>769</v>
      </c>
      <c r="J3536" s="17" t="s">
        <v>806</v>
      </c>
    </row>
    <row r="3537" spans="1:10">
      <c r="A3537" s="16" t="s">
        <v>664</v>
      </c>
      <c r="B3537" s="17" t="s">
        <v>658</v>
      </c>
      <c r="C3537" s="17" t="s">
        <v>5368</v>
      </c>
      <c r="D3537" s="17" t="s">
        <v>1006</v>
      </c>
      <c r="E3537" s="17" t="s">
        <v>5369</v>
      </c>
      <c r="F3537" s="17" t="s">
        <v>168</v>
      </c>
      <c r="G3537" s="17">
        <v>31035660</v>
      </c>
      <c r="H3537" s="17">
        <v>31038476</v>
      </c>
      <c r="I3537" s="17" t="s">
        <v>67</v>
      </c>
      <c r="J3537" s="17" t="s">
        <v>1007</v>
      </c>
    </row>
    <row r="3538" spans="1:10">
      <c r="A3538" s="16" t="s">
        <v>665</v>
      </c>
      <c r="B3538" s="17" t="s">
        <v>658</v>
      </c>
      <c r="C3538" s="17" t="s">
        <v>5370</v>
      </c>
      <c r="D3538" s="17" t="s">
        <v>842</v>
      </c>
      <c r="E3538" s="17" t="s">
        <v>2030</v>
      </c>
      <c r="F3538" s="17" t="s">
        <v>168</v>
      </c>
      <c r="G3538" s="17">
        <v>31064682</v>
      </c>
      <c r="H3538" s="17">
        <v>31065257</v>
      </c>
      <c r="I3538" s="17" t="s">
        <v>769</v>
      </c>
      <c r="J3538" s="17" t="s">
        <v>844</v>
      </c>
    </row>
    <row r="3539" spans="1:10">
      <c r="A3539" s="16" t="s">
        <v>664</v>
      </c>
      <c r="B3539" s="17" t="s">
        <v>658</v>
      </c>
      <c r="C3539" s="17" t="s">
        <v>5371</v>
      </c>
      <c r="D3539" s="17" t="s">
        <v>1006</v>
      </c>
      <c r="E3539" s="17" t="s">
        <v>2419</v>
      </c>
      <c r="F3539" s="17" t="s">
        <v>168</v>
      </c>
      <c r="G3539" s="17">
        <v>31102840</v>
      </c>
      <c r="H3539" s="17">
        <v>31107895</v>
      </c>
      <c r="I3539" s="17" t="s">
        <v>769</v>
      </c>
      <c r="J3539" s="17" t="s">
        <v>1007</v>
      </c>
    </row>
    <row r="3540" spans="1:10">
      <c r="A3540" s="16" t="s">
        <v>689</v>
      </c>
      <c r="B3540" s="17" t="s">
        <v>658</v>
      </c>
      <c r="C3540" s="17" t="s">
        <v>5372</v>
      </c>
      <c r="D3540" s="17" t="s">
        <v>1009</v>
      </c>
      <c r="E3540" s="17" t="s">
        <v>1114</v>
      </c>
      <c r="F3540" s="17" t="s">
        <v>168</v>
      </c>
      <c r="G3540" s="17">
        <v>31158382</v>
      </c>
      <c r="H3540" s="17">
        <v>31161294</v>
      </c>
      <c r="I3540" s="17" t="s">
        <v>67</v>
      </c>
      <c r="J3540" s="17" t="s">
        <v>1011</v>
      </c>
    </row>
    <row r="3541" spans="1:10">
      <c r="A3541" s="16" t="s">
        <v>669</v>
      </c>
      <c r="B3541" s="17" t="s">
        <v>658</v>
      </c>
      <c r="C3541" s="17" t="s">
        <v>5373</v>
      </c>
      <c r="D3541" s="17" t="s">
        <v>2339</v>
      </c>
      <c r="E3541" s="17" t="s">
        <v>2001</v>
      </c>
      <c r="F3541" s="17" t="s">
        <v>168</v>
      </c>
      <c r="G3541" s="17">
        <v>31179552</v>
      </c>
      <c r="H3541" s="17">
        <v>31181169</v>
      </c>
      <c r="I3541" s="17" t="s">
        <v>67</v>
      </c>
      <c r="J3541" s="17" t="s">
        <v>1835</v>
      </c>
    </row>
    <row r="3542" spans="1:10">
      <c r="A3542" s="16" t="s">
        <v>725</v>
      </c>
      <c r="B3542" s="17" t="s">
        <v>722</v>
      </c>
      <c r="C3542" s="17" t="s">
        <v>5374</v>
      </c>
      <c r="D3542" s="17" t="s">
        <v>772</v>
      </c>
      <c r="E3542" s="17" t="s">
        <v>1182</v>
      </c>
      <c r="F3542" s="17" t="s">
        <v>168</v>
      </c>
      <c r="G3542" s="17">
        <v>31240924</v>
      </c>
      <c r="H3542" s="17">
        <v>31241634</v>
      </c>
      <c r="I3542" s="17" t="s">
        <v>769</v>
      </c>
      <c r="J3542" s="17" t="s">
        <v>774</v>
      </c>
    </row>
    <row r="3543" spans="1:10">
      <c r="A3543" s="16" t="s">
        <v>664</v>
      </c>
      <c r="B3543" s="17" t="s">
        <v>658</v>
      </c>
      <c r="C3543" s="17" t="s">
        <v>5375</v>
      </c>
      <c r="D3543" s="17" t="s">
        <v>1006</v>
      </c>
      <c r="E3543" s="17" t="s">
        <v>1851</v>
      </c>
      <c r="F3543" s="17" t="s">
        <v>168</v>
      </c>
      <c r="G3543" s="17">
        <v>31268990</v>
      </c>
      <c r="H3543" s="17">
        <v>31271166</v>
      </c>
      <c r="I3543" s="17" t="s">
        <v>67</v>
      </c>
      <c r="J3543" s="17" t="s">
        <v>1007</v>
      </c>
    </row>
    <row r="3544" spans="1:10">
      <c r="A3544" s="16" t="s">
        <v>725</v>
      </c>
      <c r="B3544" s="17" t="s">
        <v>722</v>
      </c>
      <c r="C3544" s="17" t="s">
        <v>5376</v>
      </c>
      <c r="D3544" s="17" t="s">
        <v>772</v>
      </c>
      <c r="E3544" s="17" t="s">
        <v>1609</v>
      </c>
      <c r="F3544" s="17" t="s">
        <v>154</v>
      </c>
      <c r="G3544" s="17">
        <v>41504820</v>
      </c>
      <c r="H3544" s="17">
        <v>41505815</v>
      </c>
      <c r="I3544" s="17" t="s">
        <v>769</v>
      </c>
      <c r="J3544" s="17" t="s">
        <v>774</v>
      </c>
    </row>
    <row r="3545" spans="1:10">
      <c r="A3545" s="16" t="s">
        <v>704</v>
      </c>
      <c r="B3545" s="17" t="s">
        <v>658</v>
      </c>
      <c r="C3545" s="17" t="s">
        <v>5377</v>
      </c>
      <c r="D3545" s="17" t="s">
        <v>752</v>
      </c>
      <c r="E3545" s="17" t="s">
        <v>5378</v>
      </c>
      <c r="F3545" s="17" t="s">
        <v>168</v>
      </c>
      <c r="G3545" s="17">
        <v>31338045</v>
      </c>
      <c r="H3545" s="17">
        <v>31341079</v>
      </c>
      <c r="I3545" s="17" t="s">
        <v>769</v>
      </c>
      <c r="J3545" s="17" t="s">
        <v>754</v>
      </c>
    </row>
    <row r="3546" spans="1:10">
      <c r="A3546" s="16" t="s">
        <v>667</v>
      </c>
      <c r="B3546" s="17" t="s">
        <v>658</v>
      </c>
      <c r="C3546" s="17" t="s">
        <v>5379</v>
      </c>
      <c r="D3546" s="17" t="s">
        <v>767</v>
      </c>
      <c r="E3546" s="17" t="s">
        <v>1045</v>
      </c>
      <c r="F3546" s="17" t="s">
        <v>168</v>
      </c>
      <c r="G3546" s="17">
        <v>31350786</v>
      </c>
      <c r="H3546" s="17">
        <v>31351883</v>
      </c>
      <c r="I3546" s="17" t="s">
        <v>67</v>
      </c>
      <c r="J3546" s="17" t="s">
        <v>770</v>
      </c>
    </row>
    <row r="3547" spans="1:10">
      <c r="A3547" s="16" t="s">
        <v>687</v>
      </c>
      <c r="B3547" s="17" t="s">
        <v>658</v>
      </c>
      <c r="C3547" s="17" t="s">
        <v>5380</v>
      </c>
      <c r="D3547" s="17" t="s">
        <v>820</v>
      </c>
      <c r="E3547" s="17" t="s">
        <v>4622</v>
      </c>
      <c r="F3547" s="17" t="s">
        <v>168</v>
      </c>
      <c r="G3547" s="17">
        <v>31371539</v>
      </c>
      <c r="H3547" s="17">
        <v>31375174</v>
      </c>
      <c r="I3547" s="17" t="s">
        <v>769</v>
      </c>
      <c r="J3547" s="17" t="s">
        <v>822</v>
      </c>
    </row>
    <row r="3548" spans="1:10">
      <c r="A3548" s="16" t="s">
        <v>734</v>
      </c>
      <c r="B3548" s="17" t="s">
        <v>732</v>
      </c>
      <c r="C3548" s="17" t="s">
        <v>5381</v>
      </c>
      <c r="D3548" s="17" t="s">
        <v>1509</v>
      </c>
      <c r="E3548" s="17" t="s">
        <v>1047</v>
      </c>
      <c r="F3548" s="17" t="s">
        <v>168</v>
      </c>
      <c r="G3548" s="17">
        <v>31544226</v>
      </c>
      <c r="H3548" s="17">
        <v>31550320</v>
      </c>
      <c r="I3548" s="17" t="s">
        <v>769</v>
      </c>
      <c r="J3548" s="17" t="s">
        <v>1510</v>
      </c>
    </row>
    <row r="3549" spans="1:10">
      <c r="A3549" s="16" t="s">
        <v>619</v>
      </c>
      <c r="B3549" s="17" t="s">
        <v>618</v>
      </c>
      <c r="C3549" s="17" t="s">
        <v>5382</v>
      </c>
      <c r="D3549" s="17" t="s">
        <v>2443</v>
      </c>
      <c r="E3549" s="17" t="s">
        <v>1273</v>
      </c>
      <c r="F3549" s="17" t="s">
        <v>154</v>
      </c>
      <c r="G3549" s="17">
        <v>41518537</v>
      </c>
      <c r="H3549" s="17">
        <v>41519262</v>
      </c>
      <c r="I3549" s="17" t="s">
        <v>67</v>
      </c>
      <c r="J3549" s="17" t="s">
        <v>806</v>
      </c>
    </row>
    <row r="3550" spans="1:10">
      <c r="A3550" s="16" t="s">
        <v>725</v>
      </c>
      <c r="B3550" s="17" t="s">
        <v>722</v>
      </c>
      <c r="C3550" s="17" t="s">
        <v>5383</v>
      </c>
      <c r="D3550" s="17" t="s">
        <v>772</v>
      </c>
      <c r="E3550" s="17" t="s">
        <v>2791</v>
      </c>
      <c r="F3550" s="17" t="s">
        <v>154</v>
      </c>
      <c r="G3550" s="17">
        <v>41520569</v>
      </c>
      <c r="H3550" s="17">
        <v>41521972</v>
      </c>
      <c r="I3550" s="17" t="s">
        <v>769</v>
      </c>
      <c r="J3550" s="17" t="s">
        <v>774</v>
      </c>
    </row>
    <row r="3551" spans="1:10">
      <c r="A3551" s="16" t="s">
        <v>659</v>
      </c>
      <c r="B3551" s="17" t="s">
        <v>658</v>
      </c>
      <c r="C3551" s="17" t="s">
        <v>5384</v>
      </c>
      <c r="D3551" s="17" t="s">
        <v>808</v>
      </c>
      <c r="E3551" s="17" t="s">
        <v>745</v>
      </c>
      <c r="F3551" s="17" t="s">
        <v>168</v>
      </c>
      <c r="G3551" s="17">
        <v>31716971</v>
      </c>
      <c r="H3551" s="17">
        <v>31717498</v>
      </c>
      <c r="I3551" s="17" t="s">
        <v>769</v>
      </c>
      <c r="J3551" s="17" t="s">
        <v>810</v>
      </c>
    </row>
    <row r="3552" spans="1:10">
      <c r="A3552" s="16" t="s">
        <v>710</v>
      </c>
      <c r="B3552" s="17" t="s">
        <v>708</v>
      </c>
      <c r="C3552" s="17" t="s">
        <v>5385</v>
      </c>
      <c r="D3552" s="17" t="s">
        <v>4522</v>
      </c>
      <c r="E3552" s="17" t="s">
        <v>1812</v>
      </c>
      <c r="F3552" s="17" t="s">
        <v>168</v>
      </c>
      <c r="G3552" s="17">
        <v>31718076</v>
      </c>
      <c r="H3552" s="17">
        <v>31720701</v>
      </c>
      <c r="I3552" s="17" t="s">
        <v>67</v>
      </c>
      <c r="J3552" s="17" t="s">
        <v>4523</v>
      </c>
    </row>
    <row r="3553" spans="1:10">
      <c r="A3553" s="16" t="s">
        <v>693</v>
      </c>
      <c r="B3553" s="17" t="s">
        <v>658</v>
      </c>
      <c r="C3553" s="17" t="s">
        <v>5386</v>
      </c>
      <c r="D3553" s="17" t="s">
        <v>760</v>
      </c>
      <c r="E3553" s="17" t="s">
        <v>2175</v>
      </c>
      <c r="F3553" s="17" t="s">
        <v>168</v>
      </c>
      <c r="G3553" s="17">
        <v>31758679</v>
      </c>
      <c r="H3553" s="17">
        <v>31762097</v>
      </c>
      <c r="I3553" s="17" t="s">
        <v>67</v>
      </c>
      <c r="J3553" s="17" t="s">
        <v>762</v>
      </c>
    </row>
    <row r="3554" spans="1:10">
      <c r="A3554" s="16" t="s">
        <v>664</v>
      </c>
      <c r="B3554" s="17" t="s">
        <v>658</v>
      </c>
      <c r="C3554" s="17" t="s">
        <v>5387</v>
      </c>
      <c r="D3554" s="17" t="s">
        <v>1006</v>
      </c>
      <c r="E3554" s="17" t="s">
        <v>951</v>
      </c>
      <c r="F3554" s="17" t="s">
        <v>168</v>
      </c>
      <c r="G3554" s="17">
        <v>31766974</v>
      </c>
      <c r="H3554" s="17">
        <v>31768263</v>
      </c>
      <c r="I3554" s="17" t="s">
        <v>67</v>
      </c>
      <c r="J3554" s="17" t="s">
        <v>1007</v>
      </c>
    </row>
    <row r="3555" spans="1:10">
      <c r="A3555" s="16" t="s">
        <v>686</v>
      </c>
      <c r="B3555" s="17" t="s">
        <v>658</v>
      </c>
      <c r="C3555" s="17" t="s">
        <v>5388</v>
      </c>
      <c r="D3555" s="17" t="s">
        <v>1469</v>
      </c>
      <c r="E3555" s="17" t="s">
        <v>1740</v>
      </c>
      <c r="F3555" s="17" t="s">
        <v>168</v>
      </c>
      <c r="G3555" s="17">
        <v>31840948</v>
      </c>
      <c r="H3555" s="17">
        <v>31842420</v>
      </c>
      <c r="I3555" s="17" t="s">
        <v>769</v>
      </c>
      <c r="J3555" s="17" t="s">
        <v>946</v>
      </c>
    </row>
    <row r="3556" spans="1:10">
      <c r="A3556" s="16" t="s">
        <v>704</v>
      </c>
      <c r="B3556" s="17" t="s">
        <v>658</v>
      </c>
      <c r="C3556" s="17" t="s">
        <v>5389</v>
      </c>
      <c r="D3556" s="17" t="s">
        <v>788</v>
      </c>
      <c r="E3556" s="17" t="s">
        <v>2522</v>
      </c>
      <c r="F3556" s="17" t="s">
        <v>168</v>
      </c>
      <c r="G3556" s="17">
        <v>32177683</v>
      </c>
      <c r="H3556" s="17">
        <v>32178900</v>
      </c>
      <c r="I3556" s="17" t="s">
        <v>769</v>
      </c>
      <c r="J3556" s="17" t="s">
        <v>754</v>
      </c>
    </row>
    <row r="3557" spans="1:10">
      <c r="A3557" s="16" t="s">
        <v>704</v>
      </c>
      <c r="B3557" s="17" t="s">
        <v>658</v>
      </c>
      <c r="C3557" s="17" t="s">
        <v>5390</v>
      </c>
      <c r="D3557" s="17" t="s">
        <v>788</v>
      </c>
      <c r="E3557" s="17" t="s">
        <v>1900</v>
      </c>
      <c r="F3557" s="17" t="s">
        <v>168</v>
      </c>
      <c r="G3557" s="17">
        <v>32181959</v>
      </c>
      <c r="H3557" s="17">
        <v>32183179</v>
      </c>
      <c r="I3557" s="17" t="s">
        <v>769</v>
      </c>
      <c r="J3557" s="17" t="s">
        <v>754</v>
      </c>
    </row>
    <row r="3558" spans="1:10">
      <c r="A3558" s="16" t="s">
        <v>670</v>
      </c>
      <c r="B3558" s="17" t="s">
        <v>658</v>
      </c>
      <c r="C3558" s="17" t="s">
        <v>5391</v>
      </c>
      <c r="D3558" s="17" t="s">
        <v>922</v>
      </c>
      <c r="E3558" s="17" t="s">
        <v>940</v>
      </c>
      <c r="F3558" s="17" t="s">
        <v>168</v>
      </c>
      <c r="G3558" s="17">
        <v>32191768</v>
      </c>
      <c r="H3558" s="17">
        <v>32192475</v>
      </c>
      <c r="I3558" s="17" t="s">
        <v>769</v>
      </c>
      <c r="J3558" s="17" t="s">
        <v>758</v>
      </c>
    </row>
    <row r="3559" spans="1:10">
      <c r="A3559" s="16" t="s">
        <v>670</v>
      </c>
      <c r="B3559" s="17" t="s">
        <v>658</v>
      </c>
      <c r="C3559" s="17" t="s">
        <v>5392</v>
      </c>
      <c r="D3559" s="17" t="s">
        <v>756</v>
      </c>
      <c r="E3559" s="17" t="s">
        <v>5393</v>
      </c>
      <c r="F3559" s="17" t="s">
        <v>168</v>
      </c>
      <c r="G3559" s="17">
        <v>32323230</v>
      </c>
      <c r="H3559" s="17">
        <v>32325299</v>
      </c>
      <c r="I3559" s="17" t="s">
        <v>769</v>
      </c>
      <c r="J3559" s="17" t="s">
        <v>758</v>
      </c>
    </row>
    <row r="3560" spans="1:10">
      <c r="A3560" s="16" t="s">
        <v>664</v>
      </c>
      <c r="B3560" s="17" t="s">
        <v>658</v>
      </c>
      <c r="C3560" s="17" t="s">
        <v>5394</v>
      </c>
      <c r="D3560" s="17" t="s">
        <v>1006</v>
      </c>
      <c r="E3560" s="17" t="s">
        <v>1975</v>
      </c>
      <c r="F3560" s="17" t="s">
        <v>168</v>
      </c>
      <c r="G3560" s="17">
        <v>32367835</v>
      </c>
      <c r="H3560" s="17">
        <v>32369920</v>
      </c>
      <c r="I3560" s="17" t="s">
        <v>67</v>
      </c>
      <c r="J3560" s="17" t="s">
        <v>1007</v>
      </c>
    </row>
    <row r="3561" spans="1:10">
      <c r="A3561" s="16" t="s">
        <v>686</v>
      </c>
      <c r="B3561" s="17" t="s">
        <v>658</v>
      </c>
      <c r="C3561" s="17" t="s">
        <v>5395</v>
      </c>
      <c r="D3561" s="17" t="s">
        <v>2807</v>
      </c>
      <c r="E3561" s="17" t="s">
        <v>1162</v>
      </c>
      <c r="F3561" s="17" t="s">
        <v>168</v>
      </c>
      <c r="G3561" s="17">
        <v>32424620</v>
      </c>
      <c r="H3561" s="17">
        <v>32430061</v>
      </c>
      <c r="I3561" s="17" t="s">
        <v>769</v>
      </c>
      <c r="J3561" s="17" t="s">
        <v>946</v>
      </c>
    </row>
    <row r="3562" spans="1:10">
      <c r="A3562" s="16" t="s">
        <v>685</v>
      </c>
      <c r="B3562" s="17" t="s">
        <v>658</v>
      </c>
      <c r="C3562" s="17" t="s">
        <v>5395</v>
      </c>
      <c r="D3562" s="17" t="s">
        <v>2807</v>
      </c>
      <c r="E3562" s="17" t="s">
        <v>1162</v>
      </c>
      <c r="F3562" s="17" t="s">
        <v>168</v>
      </c>
      <c r="G3562" s="17">
        <v>32424620</v>
      </c>
      <c r="H3562" s="17">
        <v>32430061</v>
      </c>
      <c r="I3562" s="17" t="s">
        <v>769</v>
      </c>
      <c r="J3562" s="17" t="s">
        <v>2808</v>
      </c>
    </row>
    <row r="3563" spans="1:10">
      <c r="A3563" s="16" t="s">
        <v>640</v>
      </c>
      <c r="B3563" s="17" t="s">
        <v>638</v>
      </c>
      <c r="C3563" s="17" t="s">
        <v>5396</v>
      </c>
      <c r="D3563" s="17" t="s">
        <v>1275</v>
      </c>
      <c r="E3563" s="17" t="s">
        <v>5397</v>
      </c>
      <c r="F3563" s="17" t="s">
        <v>168</v>
      </c>
      <c r="G3563" s="17">
        <v>32452499</v>
      </c>
      <c r="H3563" s="17">
        <v>32457361</v>
      </c>
      <c r="I3563" s="17" t="s">
        <v>67</v>
      </c>
      <c r="J3563" s="17" t="s">
        <v>1214</v>
      </c>
    </row>
    <row r="3564" spans="1:10">
      <c r="A3564" s="16" t="s">
        <v>640</v>
      </c>
      <c r="B3564" s="17" t="s">
        <v>638</v>
      </c>
      <c r="C3564" s="17" t="s">
        <v>5398</v>
      </c>
      <c r="D3564" s="17" t="s">
        <v>1275</v>
      </c>
      <c r="E3564" s="17" t="s">
        <v>5397</v>
      </c>
      <c r="F3564" s="17" t="s">
        <v>168</v>
      </c>
      <c r="G3564" s="17">
        <v>32499211</v>
      </c>
      <c r="H3564" s="17">
        <v>32504073</v>
      </c>
      <c r="I3564" s="17" t="s">
        <v>67</v>
      </c>
      <c r="J3564" s="17" t="s">
        <v>1214</v>
      </c>
    </row>
    <row r="3565" spans="1:10">
      <c r="A3565" s="16" t="s">
        <v>670</v>
      </c>
      <c r="B3565" s="17" t="s">
        <v>658</v>
      </c>
      <c r="C3565" s="17" t="s">
        <v>5399</v>
      </c>
      <c r="D3565" s="17" t="s">
        <v>824</v>
      </c>
      <c r="E3565" s="17" t="s">
        <v>1340</v>
      </c>
      <c r="F3565" s="17" t="s">
        <v>168</v>
      </c>
      <c r="G3565" s="17">
        <v>32559109</v>
      </c>
      <c r="H3565" s="17">
        <v>32559441</v>
      </c>
      <c r="I3565" s="17" t="s">
        <v>67</v>
      </c>
      <c r="J3565" s="17" t="s">
        <v>758</v>
      </c>
    </row>
    <row r="3566" spans="1:10">
      <c r="A3566" s="16" t="s">
        <v>670</v>
      </c>
      <c r="B3566" s="17" t="s">
        <v>658</v>
      </c>
      <c r="C3566" s="17" t="s">
        <v>5400</v>
      </c>
      <c r="D3566" s="17" t="s">
        <v>1426</v>
      </c>
      <c r="E3566" s="17" t="s">
        <v>2282</v>
      </c>
      <c r="F3566" s="17" t="s">
        <v>168</v>
      </c>
      <c r="G3566" s="17">
        <v>32652220</v>
      </c>
      <c r="H3566" s="17">
        <v>32654625</v>
      </c>
      <c r="I3566" s="17" t="s">
        <v>67</v>
      </c>
      <c r="J3566" s="17" t="s">
        <v>758</v>
      </c>
    </row>
    <row r="3567" spans="1:10">
      <c r="A3567" s="16" t="s">
        <v>670</v>
      </c>
      <c r="B3567" s="17" t="s">
        <v>658</v>
      </c>
      <c r="C3567" s="17" t="s">
        <v>5401</v>
      </c>
      <c r="D3567" s="17" t="s">
        <v>824</v>
      </c>
      <c r="E3567" s="17" t="s">
        <v>1520</v>
      </c>
      <c r="F3567" s="17" t="s">
        <v>168</v>
      </c>
      <c r="G3567" s="17">
        <v>32662097</v>
      </c>
      <c r="H3567" s="17">
        <v>32663281</v>
      </c>
      <c r="I3567" s="17" t="s">
        <v>769</v>
      </c>
      <c r="J3567" s="17" t="s">
        <v>758</v>
      </c>
    </row>
    <row r="3568" spans="1:10">
      <c r="A3568" s="16" t="s">
        <v>693</v>
      </c>
      <c r="B3568" s="17" t="s">
        <v>658</v>
      </c>
      <c r="C3568" s="17" t="s">
        <v>5402</v>
      </c>
      <c r="D3568" s="17" t="s">
        <v>1383</v>
      </c>
      <c r="E3568" s="17" t="s">
        <v>1369</v>
      </c>
      <c r="F3568" s="17" t="s">
        <v>168</v>
      </c>
      <c r="G3568" s="17">
        <v>32690861</v>
      </c>
      <c r="H3568" s="17">
        <v>32692483</v>
      </c>
      <c r="I3568" s="17" t="s">
        <v>769</v>
      </c>
      <c r="J3568" s="17" t="s">
        <v>762</v>
      </c>
    </row>
    <row r="3569" spans="1:10">
      <c r="A3569" s="16" t="s">
        <v>698</v>
      </c>
      <c r="B3569" s="17" t="s">
        <v>658</v>
      </c>
      <c r="C3569" s="17" t="s">
        <v>5403</v>
      </c>
      <c r="D3569" s="17" t="s">
        <v>1236</v>
      </c>
      <c r="E3569" s="17" t="s">
        <v>794</v>
      </c>
      <c r="F3569" s="17" t="s">
        <v>168</v>
      </c>
      <c r="G3569" s="17">
        <v>32845363</v>
      </c>
      <c r="H3569" s="17">
        <v>32849144</v>
      </c>
      <c r="I3569" s="17" t="s">
        <v>67</v>
      </c>
      <c r="J3569" s="17" t="s">
        <v>1238</v>
      </c>
    </row>
    <row r="3570" spans="1:10">
      <c r="A3570" s="16" t="s">
        <v>672</v>
      </c>
      <c r="B3570" s="17" t="s">
        <v>658</v>
      </c>
      <c r="C3570" s="17" t="s">
        <v>5404</v>
      </c>
      <c r="D3570" s="17" t="s">
        <v>1668</v>
      </c>
      <c r="E3570" s="17" t="s">
        <v>5084</v>
      </c>
      <c r="F3570" s="17" t="s">
        <v>168</v>
      </c>
      <c r="G3570" s="17">
        <v>32873138</v>
      </c>
      <c r="H3570" s="17">
        <v>32886320</v>
      </c>
      <c r="I3570" s="17" t="s">
        <v>67</v>
      </c>
      <c r="J3570" s="17" t="s">
        <v>1670</v>
      </c>
    </row>
    <row r="3571" spans="1:10">
      <c r="A3571" s="16" t="s">
        <v>689</v>
      </c>
      <c r="B3571" s="17" t="s">
        <v>658</v>
      </c>
      <c r="C3571" s="17" t="s">
        <v>5405</v>
      </c>
      <c r="D3571" s="17" t="s">
        <v>1009</v>
      </c>
      <c r="E3571" s="17" t="s">
        <v>1347</v>
      </c>
      <c r="F3571" s="17" t="s">
        <v>168</v>
      </c>
      <c r="G3571" s="17">
        <v>32927242</v>
      </c>
      <c r="H3571" s="17">
        <v>32932007</v>
      </c>
      <c r="I3571" s="17" t="s">
        <v>67</v>
      </c>
      <c r="J3571" s="17" t="s">
        <v>1011</v>
      </c>
    </row>
    <row r="3572" spans="1:10">
      <c r="A3572" s="16" t="s">
        <v>698</v>
      </c>
      <c r="B3572" s="17" t="s">
        <v>658</v>
      </c>
      <c r="C3572" s="17" t="s">
        <v>5406</v>
      </c>
      <c r="D3572" s="17" t="s">
        <v>1236</v>
      </c>
      <c r="E3572" s="17" t="s">
        <v>1357</v>
      </c>
      <c r="F3572" s="17" t="s">
        <v>168</v>
      </c>
      <c r="G3572" s="17">
        <v>32942248</v>
      </c>
      <c r="H3572" s="17">
        <v>32944067</v>
      </c>
      <c r="I3572" s="17" t="s">
        <v>67</v>
      </c>
      <c r="J3572" s="17" t="s">
        <v>1238</v>
      </c>
    </row>
    <row r="3573" spans="1:10">
      <c r="A3573" s="16" t="s">
        <v>725</v>
      </c>
      <c r="B3573" s="17" t="s">
        <v>722</v>
      </c>
      <c r="C3573" s="17" t="s">
        <v>5407</v>
      </c>
      <c r="D3573" s="17" t="s">
        <v>1258</v>
      </c>
      <c r="E3573" s="17" t="s">
        <v>3719</v>
      </c>
      <c r="F3573" s="17" t="s">
        <v>168</v>
      </c>
      <c r="G3573" s="17">
        <v>33118134</v>
      </c>
      <c r="H3573" s="17">
        <v>33122597</v>
      </c>
      <c r="I3573" s="17" t="s">
        <v>67</v>
      </c>
      <c r="J3573" s="17" t="s">
        <v>774</v>
      </c>
    </row>
    <row r="3574" spans="1:10">
      <c r="A3574" s="16" t="s">
        <v>725</v>
      </c>
      <c r="B3574" s="17" t="s">
        <v>722</v>
      </c>
      <c r="C3574" s="17" t="s">
        <v>5408</v>
      </c>
      <c r="D3574" s="17" t="s">
        <v>1128</v>
      </c>
      <c r="E3574" s="17" t="s">
        <v>1350</v>
      </c>
      <c r="F3574" s="17" t="s">
        <v>168</v>
      </c>
      <c r="G3574" s="17">
        <v>33244292</v>
      </c>
      <c r="H3574" s="17">
        <v>33247638</v>
      </c>
      <c r="I3574" s="17" t="s">
        <v>769</v>
      </c>
      <c r="J3574" s="17" t="s">
        <v>774</v>
      </c>
    </row>
    <row r="3575" spans="1:10">
      <c r="A3575" s="16" t="s">
        <v>675</v>
      </c>
      <c r="B3575" s="17" t="s">
        <v>658</v>
      </c>
      <c r="C3575" s="17" t="s">
        <v>5408</v>
      </c>
      <c r="D3575" s="17" t="s">
        <v>1128</v>
      </c>
      <c r="E3575" s="17" t="s">
        <v>1350</v>
      </c>
      <c r="F3575" s="17" t="s">
        <v>168</v>
      </c>
      <c r="G3575" s="17">
        <v>33244292</v>
      </c>
      <c r="H3575" s="17">
        <v>33247638</v>
      </c>
      <c r="I3575" s="17" t="s">
        <v>769</v>
      </c>
      <c r="J3575" s="17" t="s">
        <v>887</v>
      </c>
    </row>
    <row r="3576" spans="1:10">
      <c r="A3576" s="16" t="s">
        <v>698</v>
      </c>
      <c r="B3576" s="17" t="s">
        <v>658</v>
      </c>
      <c r="C3576" s="17" t="s">
        <v>5409</v>
      </c>
      <c r="D3576" s="17" t="s">
        <v>1236</v>
      </c>
      <c r="E3576" s="17" t="s">
        <v>5410</v>
      </c>
      <c r="F3576" s="17" t="s">
        <v>170</v>
      </c>
      <c r="G3576" s="17">
        <v>246289</v>
      </c>
      <c r="H3576" s="17">
        <v>251853</v>
      </c>
      <c r="I3576" s="17" t="s">
        <v>67</v>
      </c>
      <c r="J3576" s="17" t="s">
        <v>1238</v>
      </c>
    </row>
    <row r="3577" spans="1:10">
      <c r="A3577" s="16" t="s">
        <v>698</v>
      </c>
      <c r="B3577" s="17" t="s">
        <v>658</v>
      </c>
      <c r="C3577" s="17" t="s">
        <v>5411</v>
      </c>
      <c r="D3577" s="17" t="s">
        <v>1236</v>
      </c>
      <c r="E3577" s="17" t="s">
        <v>5410</v>
      </c>
      <c r="F3577" s="17" t="s">
        <v>170</v>
      </c>
      <c r="G3577" s="17">
        <v>266238</v>
      </c>
      <c r="H3577" s="17">
        <v>270569</v>
      </c>
      <c r="I3577" s="17" t="s">
        <v>67</v>
      </c>
      <c r="J3577" s="17" t="s">
        <v>1238</v>
      </c>
    </row>
    <row r="3578" spans="1:10">
      <c r="A3578" s="16" t="s">
        <v>680</v>
      </c>
      <c r="B3578" s="17" t="s">
        <v>658</v>
      </c>
      <c r="C3578" s="17" t="s">
        <v>5412</v>
      </c>
      <c r="D3578" s="17" t="s">
        <v>832</v>
      </c>
      <c r="E3578" s="17" t="s">
        <v>2545</v>
      </c>
      <c r="F3578" s="17" t="s">
        <v>170</v>
      </c>
      <c r="G3578" s="17">
        <v>306830</v>
      </c>
      <c r="H3578" s="17">
        <v>307340</v>
      </c>
      <c r="I3578" s="17" t="s">
        <v>67</v>
      </c>
      <c r="J3578" s="17" t="s">
        <v>834</v>
      </c>
    </row>
    <row r="3579" spans="1:10">
      <c r="A3579" s="16" t="s">
        <v>729</v>
      </c>
      <c r="B3579" s="17" t="s">
        <v>722</v>
      </c>
      <c r="C3579" s="17" t="s">
        <v>5413</v>
      </c>
      <c r="D3579" s="17" t="s">
        <v>1065</v>
      </c>
      <c r="E3579" s="17" t="s">
        <v>1114</v>
      </c>
      <c r="F3579" s="17" t="s">
        <v>170</v>
      </c>
      <c r="G3579" s="17">
        <v>405905</v>
      </c>
      <c r="H3579" s="17">
        <v>408971</v>
      </c>
      <c r="I3579" s="17" t="s">
        <v>769</v>
      </c>
      <c r="J3579" s="17" t="s">
        <v>801</v>
      </c>
    </row>
    <row r="3580" spans="1:10">
      <c r="A3580" s="16" t="s">
        <v>670</v>
      </c>
      <c r="B3580" s="17" t="s">
        <v>658</v>
      </c>
      <c r="C3580" s="17" t="s">
        <v>5414</v>
      </c>
      <c r="D3580" s="17" t="s">
        <v>756</v>
      </c>
      <c r="E3580" s="17" t="s">
        <v>5415</v>
      </c>
      <c r="F3580" s="17" t="s">
        <v>170</v>
      </c>
      <c r="G3580" s="17">
        <v>428167</v>
      </c>
      <c r="H3580" s="17">
        <v>439009</v>
      </c>
      <c r="I3580" s="17" t="s">
        <v>769</v>
      </c>
      <c r="J3580" s="17" t="s">
        <v>758</v>
      </c>
    </row>
    <row r="3581" spans="1:10">
      <c r="A3581" s="16" t="s">
        <v>619</v>
      </c>
      <c r="B3581" s="17" t="s">
        <v>618</v>
      </c>
      <c r="C3581" s="17" t="s">
        <v>5416</v>
      </c>
      <c r="D3581" s="17" t="s">
        <v>1020</v>
      </c>
      <c r="E3581" s="17" t="s">
        <v>2469</v>
      </c>
      <c r="F3581" s="17" t="s">
        <v>170</v>
      </c>
      <c r="G3581" s="17">
        <v>513540</v>
      </c>
      <c r="H3581" s="17">
        <v>518399</v>
      </c>
      <c r="I3581" s="17" t="s">
        <v>67</v>
      </c>
      <c r="J3581" s="17" t="s">
        <v>806</v>
      </c>
    </row>
    <row r="3582" spans="1:10">
      <c r="A3582" s="16" t="s">
        <v>686</v>
      </c>
      <c r="B3582" s="17" t="s">
        <v>658</v>
      </c>
      <c r="C3582" s="17" t="s">
        <v>5417</v>
      </c>
      <c r="D3582" s="17" t="s">
        <v>1167</v>
      </c>
      <c r="E3582" s="17" t="s">
        <v>5418</v>
      </c>
      <c r="F3582" s="17" t="s">
        <v>170</v>
      </c>
      <c r="G3582" s="17">
        <v>526583</v>
      </c>
      <c r="H3582" s="17">
        <v>529036</v>
      </c>
      <c r="I3582" s="17" t="s">
        <v>769</v>
      </c>
      <c r="J3582" s="17" t="s">
        <v>946</v>
      </c>
    </row>
    <row r="3583" spans="1:10">
      <c r="A3583" s="16" t="s">
        <v>684</v>
      </c>
      <c r="B3583" s="17" t="s">
        <v>658</v>
      </c>
      <c r="C3583" s="17" t="s">
        <v>5417</v>
      </c>
      <c r="D3583" s="17" t="s">
        <v>1167</v>
      </c>
      <c r="E3583" s="17" t="s">
        <v>5418</v>
      </c>
      <c r="F3583" s="17" t="s">
        <v>170</v>
      </c>
      <c r="G3583" s="17">
        <v>526583</v>
      </c>
      <c r="H3583" s="17">
        <v>529036</v>
      </c>
      <c r="I3583" s="17" t="s">
        <v>769</v>
      </c>
      <c r="J3583" s="17" t="s">
        <v>1169</v>
      </c>
    </row>
    <row r="3584" spans="1:10">
      <c r="A3584" s="16" t="s">
        <v>670</v>
      </c>
      <c r="B3584" s="17" t="s">
        <v>658</v>
      </c>
      <c r="C3584" s="17" t="s">
        <v>5419</v>
      </c>
      <c r="D3584" s="17" t="s">
        <v>756</v>
      </c>
      <c r="E3584" s="17" t="s">
        <v>879</v>
      </c>
      <c r="F3584" s="17" t="s">
        <v>170</v>
      </c>
      <c r="G3584" s="17">
        <v>562399</v>
      </c>
      <c r="H3584" s="17">
        <v>564680</v>
      </c>
      <c r="I3584" s="17" t="s">
        <v>67</v>
      </c>
      <c r="J3584" s="17" t="s">
        <v>758</v>
      </c>
    </row>
    <row r="3585" spans="1:10">
      <c r="A3585" s="16" t="s">
        <v>619</v>
      </c>
      <c r="B3585" s="17" t="s">
        <v>618</v>
      </c>
      <c r="C3585" s="17" t="s">
        <v>5420</v>
      </c>
      <c r="D3585" s="17" t="s">
        <v>907</v>
      </c>
      <c r="E3585" s="17" t="s">
        <v>1377</v>
      </c>
      <c r="F3585" s="17" t="s">
        <v>154</v>
      </c>
      <c r="G3585" s="17">
        <v>41740325</v>
      </c>
      <c r="H3585" s="17">
        <v>41747723</v>
      </c>
      <c r="I3585" s="17" t="s">
        <v>67</v>
      </c>
      <c r="J3585" s="17" t="s">
        <v>806</v>
      </c>
    </row>
    <row r="3586" spans="1:10">
      <c r="A3586" s="16" t="s">
        <v>693</v>
      </c>
      <c r="B3586" s="17" t="s">
        <v>658</v>
      </c>
      <c r="C3586" s="17" t="s">
        <v>5421</v>
      </c>
      <c r="D3586" s="17" t="s">
        <v>2432</v>
      </c>
      <c r="E3586" s="17" t="s">
        <v>5422</v>
      </c>
      <c r="F3586" s="17" t="s">
        <v>170</v>
      </c>
      <c r="G3586" s="17">
        <v>681085</v>
      </c>
      <c r="H3586" s="17">
        <v>681459</v>
      </c>
      <c r="I3586" s="17" t="s">
        <v>67</v>
      </c>
      <c r="J3586" s="17" t="s">
        <v>762</v>
      </c>
    </row>
    <row r="3587" spans="1:10">
      <c r="A3587" s="16" t="s">
        <v>631</v>
      </c>
      <c r="B3587" s="17" t="s">
        <v>629</v>
      </c>
      <c r="C3587" s="17" t="s">
        <v>5423</v>
      </c>
      <c r="D3587" s="17" t="s">
        <v>2680</v>
      </c>
      <c r="E3587" s="17" t="s">
        <v>2763</v>
      </c>
      <c r="F3587" s="17" t="s">
        <v>170</v>
      </c>
      <c r="G3587" s="17">
        <v>782268</v>
      </c>
      <c r="H3587" s="17">
        <v>785858</v>
      </c>
      <c r="I3587" s="17" t="s">
        <v>67</v>
      </c>
      <c r="J3587" s="17" t="s">
        <v>870</v>
      </c>
    </row>
    <row r="3588" spans="1:10">
      <c r="A3588" s="16" t="s">
        <v>693</v>
      </c>
      <c r="B3588" s="17" t="s">
        <v>658</v>
      </c>
      <c r="C3588" s="17" t="s">
        <v>5424</v>
      </c>
      <c r="D3588" s="17" t="s">
        <v>2599</v>
      </c>
      <c r="E3588" s="17" t="s">
        <v>2897</v>
      </c>
      <c r="F3588" s="17" t="s">
        <v>170</v>
      </c>
      <c r="G3588" s="17">
        <v>826508</v>
      </c>
      <c r="H3588" s="17">
        <v>831803</v>
      </c>
      <c r="I3588" s="17" t="s">
        <v>67</v>
      </c>
      <c r="J3588" s="17" t="s">
        <v>762</v>
      </c>
    </row>
    <row r="3589" spans="1:10">
      <c r="A3589" s="16" t="s">
        <v>692</v>
      </c>
      <c r="B3589" s="17" t="s">
        <v>658</v>
      </c>
      <c r="C3589" s="17" t="s">
        <v>5424</v>
      </c>
      <c r="D3589" s="17" t="s">
        <v>2599</v>
      </c>
      <c r="E3589" s="17" t="s">
        <v>2897</v>
      </c>
      <c r="F3589" s="17" t="s">
        <v>170</v>
      </c>
      <c r="G3589" s="17">
        <v>826508</v>
      </c>
      <c r="H3589" s="17">
        <v>831803</v>
      </c>
      <c r="I3589" s="17" t="s">
        <v>67</v>
      </c>
      <c r="J3589" s="17" t="s">
        <v>1701</v>
      </c>
    </row>
    <row r="3590" spans="1:10">
      <c r="A3590" s="16" t="s">
        <v>670</v>
      </c>
      <c r="B3590" s="17" t="s">
        <v>658</v>
      </c>
      <c r="C3590" s="17" t="s">
        <v>5425</v>
      </c>
      <c r="D3590" s="17" t="s">
        <v>889</v>
      </c>
      <c r="E3590" s="17" t="s">
        <v>2964</v>
      </c>
      <c r="F3590" s="17" t="s">
        <v>170</v>
      </c>
      <c r="G3590" s="17">
        <v>912899</v>
      </c>
      <c r="H3590" s="17">
        <v>919122</v>
      </c>
      <c r="I3590" s="17" t="s">
        <v>769</v>
      </c>
      <c r="J3590" s="17" t="s">
        <v>758</v>
      </c>
    </row>
    <row r="3591" spans="1:10">
      <c r="A3591" s="16" t="s">
        <v>619</v>
      </c>
      <c r="B3591" s="17" t="s">
        <v>618</v>
      </c>
      <c r="C3591" s="17" t="s">
        <v>5426</v>
      </c>
      <c r="D3591" s="17" t="s">
        <v>1116</v>
      </c>
      <c r="E3591" s="17" t="s">
        <v>1522</v>
      </c>
      <c r="F3591" s="17" t="s">
        <v>170</v>
      </c>
      <c r="G3591" s="17">
        <v>923034</v>
      </c>
      <c r="H3591" s="17">
        <v>923765</v>
      </c>
      <c r="I3591" s="17" t="s">
        <v>67</v>
      </c>
      <c r="J3591" s="17" t="s">
        <v>806</v>
      </c>
    </row>
    <row r="3592" spans="1:10">
      <c r="A3592" s="16" t="s">
        <v>670</v>
      </c>
      <c r="B3592" s="17" t="s">
        <v>658</v>
      </c>
      <c r="C3592" s="17" t="s">
        <v>5427</v>
      </c>
      <c r="D3592" s="17" t="s">
        <v>824</v>
      </c>
      <c r="E3592" s="17" t="s">
        <v>1145</v>
      </c>
      <c r="F3592" s="17" t="s">
        <v>170</v>
      </c>
      <c r="G3592" s="17">
        <v>929227</v>
      </c>
      <c r="H3592" s="17">
        <v>930417</v>
      </c>
      <c r="I3592" s="17" t="s">
        <v>769</v>
      </c>
      <c r="J3592" s="17" t="s">
        <v>758</v>
      </c>
    </row>
    <row r="3593" spans="1:10">
      <c r="A3593" s="16" t="s">
        <v>662</v>
      </c>
      <c r="B3593" s="17" t="s">
        <v>658</v>
      </c>
      <c r="C3593" s="17" t="s">
        <v>5428</v>
      </c>
      <c r="D3593" s="17" t="s">
        <v>854</v>
      </c>
      <c r="E3593" s="17" t="s">
        <v>2967</v>
      </c>
      <c r="F3593" s="17" t="s">
        <v>170</v>
      </c>
      <c r="G3593" s="17">
        <v>952633</v>
      </c>
      <c r="H3593" s="17">
        <v>953748</v>
      </c>
      <c r="I3593" s="17" t="s">
        <v>67</v>
      </c>
      <c r="J3593" s="17" t="s">
        <v>856</v>
      </c>
    </row>
    <row r="3594" spans="1:10">
      <c r="A3594" s="16" t="s">
        <v>670</v>
      </c>
      <c r="B3594" s="17" t="s">
        <v>658</v>
      </c>
      <c r="C3594" s="17" t="s">
        <v>5429</v>
      </c>
      <c r="D3594" s="17" t="s">
        <v>889</v>
      </c>
      <c r="E3594" s="17" t="s">
        <v>2128</v>
      </c>
      <c r="F3594" s="17" t="s">
        <v>170</v>
      </c>
      <c r="G3594" s="17">
        <v>964246</v>
      </c>
      <c r="H3594" s="17">
        <v>968673</v>
      </c>
      <c r="I3594" s="17" t="s">
        <v>769</v>
      </c>
      <c r="J3594" s="17" t="s">
        <v>758</v>
      </c>
    </row>
    <row r="3595" spans="1:10">
      <c r="A3595" s="16" t="s">
        <v>662</v>
      </c>
      <c r="B3595" s="17" t="s">
        <v>658</v>
      </c>
      <c r="C3595" s="17" t="s">
        <v>5430</v>
      </c>
      <c r="D3595" s="17" t="s">
        <v>854</v>
      </c>
      <c r="E3595" s="17" t="s">
        <v>1371</v>
      </c>
      <c r="F3595" s="17" t="s">
        <v>170</v>
      </c>
      <c r="G3595" s="17">
        <v>1225487</v>
      </c>
      <c r="H3595" s="17">
        <v>1227020</v>
      </c>
      <c r="I3595" s="17" t="s">
        <v>769</v>
      </c>
      <c r="J3595" s="17" t="s">
        <v>856</v>
      </c>
    </row>
    <row r="3596" spans="1:10">
      <c r="A3596" s="16" t="s">
        <v>662</v>
      </c>
      <c r="B3596" s="17" t="s">
        <v>658</v>
      </c>
      <c r="C3596" s="17" t="s">
        <v>5431</v>
      </c>
      <c r="D3596" s="17" t="s">
        <v>854</v>
      </c>
      <c r="E3596" s="17" t="s">
        <v>2036</v>
      </c>
      <c r="F3596" s="17" t="s">
        <v>170</v>
      </c>
      <c r="G3596" s="17">
        <v>1232972</v>
      </c>
      <c r="H3596" s="17">
        <v>1236247</v>
      </c>
      <c r="I3596" s="17" t="s">
        <v>769</v>
      </c>
      <c r="J3596" s="17" t="s">
        <v>856</v>
      </c>
    </row>
    <row r="3597" spans="1:10">
      <c r="A3597" s="16" t="s">
        <v>662</v>
      </c>
      <c r="B3597" s="17" t="s">
        <v>658</v>
      </c>
      <c r="C3597" s="17" t="s">
        <v>5432</v>
      </c>
      <c r="D3597" s="17" t="s">
        <v>854</v>
      </c>
      <c r="E3597" s="17" t="s">
        <v>1357</v>
      </c>
      <c r="F3597" s="17" t="s">
        <v>170</v>
      </c>
      <c r="G3597" s="17">
        <v>1239979</v>
      </c>
      <c r="H3597" s="17">
        <v>1241578</v>
      </c>
      <c r="I3597" s="17" t="s">
        <v>769</v>
      </c>
      <c r="J3597" s="17" t="s">
        <v>856</v>
      </c>
    </row>
    <row r="3598" spans="1:10">
      <c r="A3598" s="16" t="s">
        <v>725</v>
      </c>
      <c r="B3598" s="17" t="s">
        <v>722</v>
      </c>
      <c r="C3598" s="17" t="s">
        <v>5433</v>
      </c>
      <c r="D3598" s="17" t="s">
        <v>772</v>
      </c>
      <c r="E3598" s="17" t="s">
        <v>858</v>
      </c>
      <c r="F3598" s="17" t="s">
        <v>154</v>
      </c>
      <c r="G3598" s="17">
        <v>41817634</v>
      </c>
      <c r="H3598" s="17">
        <v>41818230</v>
      </c>
      <c r="I3598" s="17" t="s">
        <v>67</v>
      </c>
      <c r="J3598" s="17" t="s">
        <v>774</v>
      </c>
    </row>
    <row r="3599" spans="1:10">
      <c r="A3599" s="16" t="s">
        <v>627</v>
      </c>
      <c r="B3599" s="17" t="s">
        <v>624</v>
      </c>
      <c r="C3599" s="17" t="s">
        <v>5434</v>
      </c>
      <c r="D3599" s="17" t="s">
        <v>784</v>
      </c>
      <c r="E3599" s="17" t="s">
        <v>2017</v>
      </c>
      <c r="F3599" s="17" t="s">
        <v>170</v>
      </c>
      <c r="G3599" s="17">
        <v>1291051</v>
      </c>
      <c r="H3599" s="17">
        <v>1298329</v>
      </c>
      <c r="I3599" s="17" t="s">
        <v>769</v>
      </c>
      <c r="J3599" s="17" t="s">
        <v>786</v>
      </c>
    </row>
    <row r="3600" spans="1:10">
      <c r="A3600" s="16" t="s">
        <v>725</v>
      </c>
      <c r="B3600" s="17" t="s">
        <v>722</v>
      </c>
      <c r="C3600" s="17" t="s">
        <v>5435</v>
      </c>
      <c r="D3600" s="17" t="s">
        <v>772</v>
      </c>
      <c r="E3600" s="17" t="s">
        <v>858</v>
      </c>
      <c r="F3600" s="17" t="s">
        <v>154</v>
      </c>
      <c r="G3600" s="17">
        <v>41818946</v>
      </c>
      <c r="H3600" s="17">
        <v>41819542</v>
      </c>
      <c r="I3600" s="17" t="s">
        <v>769</v>
      </c>
      <c r="J3600" s="17" t="s">
        <v>774</v>
      </c>
    </row>
    <row r="3601" spans="1:10">
      <c r="A3601" s="16" t="s">
        <v>662</v>
      </c>
      <c r="B3601" s="17" t="s">
        <v>658</v>
      </c>
      <c r="C3601" s="17" t="s">
        <v>5436</v>
      </c>
      <c r="D3601" s="17" t="s">
        <v>854</v>
      </c>
      <c r="E3601" s="17" t="s">
        <v>773</v>
      </c>
      <c r="F3601" s="17" t="s">
        <v>170</v>
      </c>
      <c r="G3601" s="17">
        <v>1427085</v>
      </c>
      <c r="H3601" s="17">
        <v>1427782</v>
      </c>
      <c r="I3601" s="17" t="s">
        <v>67</v>
      </c>
      <c r="J3601" s="17" t="s">
        <v>856</v>
      </c>
    </row>
    <row r="3602" spans="1:10">
      <c r="A3602" s="16" t="s">
        <v>659</v>
      </c>
      <c r="B3602" s="17" t="s">
        <v>658</v>
      </c>
      <c r="C3602" s="17" t="s">
        <v>5437</v>
      </c>
      <c r="D3602" s="17" t="s">
        <v>808</v>
      </c>
      <c r="E3602" s="17" t="s">
        <v>1512</v>
      </c>
      <c r="F3602" s="17" t="s">
        <v>170</v>
      </c>
      <c r="G3602" s="17">
        <v>1474123</v>
      </c>
      <c r="H3602" s="17">
        <v>1475013</v>
      </c>
      <c r="I3602" s="17" t="s">
        <v>67</v>
      </c>
      <c r="J3602" s="17" t="s">
        <v>810</v>
      </c>
    </row>
    <row r="3603" spans="1:10">
      <c r="A3603" s="16" t="s">
        <v>633</v>
      </c>
      <c r="B3603" s="17" t="s">
        <v>629</v>
      </c>
      <c r="C3603" s="17" t="s">
        <v>5438</v>
      </c>
      <c r="D3603" s="17" t="s">
        <v>4469</v>
      </c>
      <c r="E3603" s="17" t="s">
        <v>2189</v>
      </c>
      <c r="F3603" s="17" t="s">
        <v>170</v>
      </c>
      <c r="G3603" s="17">
        <v>1524998</v>
      </c>
      <c r="H3603" s="17">
        <v>1535732</v>
      </c>
      <c r="I3603" s="17" t="s">
        <v>769</v>
      </c>
      <c r="J3603" s="17" t="s">
        <v>3501</v>
      </c>
    </row>
    <row r="3604" spans="1:10">
      <c r="A3604" s="16" t="s">
        <v>670</v>
      </c>
      <c r="B3604" s="17" t="s">
        <v>658</v>
      </c>
      <c r="C3604" s="17" t="s">
        <v>5439</v>
      </c>
      <c r="D3604" s="17" t="s">
        <v>824</v>
      </c>
      <c r="E3604" s="17" t="s">
        <v>3923</v>
      </c>
      <c r="F3604" s="17" t="s">
        <v>170</v>
      </c>
      <c r="G3604" s="17">
        <v>1683221</v>
      </c>
      <c r="H3604" s="17">
        <v>1688226</v>
      </c>
      <c r="I3604" s="17" t="s">
        <v>67</v>
      </c>
      <c r="J3604" s="17" t="s">
        <v>758</v>
      </c>
    </row>
    <row r="3605" spans="1:10">
      <c r="A3605" s="16" t="s">
        <v>670</v>
      </c>
      <c r="B3605" s="17" t="s">
        <v>658</v>
      </c>
      <c r="C3605" s="17" t="s">
        <v>5440</v>
      </c>
      <c r="D3605" s="17" t="s">
        <v>756</v>
      </c>
      <c r="E3605" s="17" t="s">
        <v>5441</v>
      </c>
      <c r="F3605" s="17" t="s">
        <v>170</v>
      </c>
      <c r="G3605" s="17">
        <v>1726865</v>
      </c>
      <c r="H3605" s="17">
        <v>1738456</v>
      </c>
      <c r="I3605" s="17" t="s">
        <v>769</v>
      </c>
      <c r="J3605" s="17" t="s">
        <v>758</v>
      </c>
    </row>
    <row r="3606" spans="1:10">
      <c r="A3606" s="16" t="s">
        <v>664</v>
      </c>
      <c r="B3606" s="17" t="s">
        <v>658</v>
      </c>
      <c r="C3606" s="17" t="s">
        <v>5442</v>
      </c>
      <c r="D3606" s="17" t="s">
        <v>1006</v>
      </c>
      <c r="E3606" s="17" t="s">
        <v>2276</v>
      </c>
      <c r="F3606" s="17" t="s">
        <v>170</v>
      </c>
      <c r="G3606" s="17">
        <v>1898556</v>
      </c>
      <c r="H3606" s="17">
        <v>1901264</v>
      </c>
      <c r="I3606" s="17" t="s">
        <v>67</v>
      </c>
      <c r="J3606" s="17" t="s">
        <v>1007</v>
      </c>
    </row>
    <row r="3607" spans="1:10">
      <c r="A3607" s="16" t="s">
        <v>654</v>
      </c>
      <c r="B3607" s="17" t="s">
        <v>653</v>
      </c>
      <c r="C3607" s="17" t="s">
        <v>5443</v>
      </c>
      <c r="D3607" s="17" t="s">
        <v>1136</v>
      </c>
      <c r="E3607" s="17" t="s">
        <v>1483</v>
      </c>
      <c r="F3607" s="17" t="s">
        <v>170</v>
      </c>
      <c r="G3607" s="17">
        <v>1936051</v>
      </c>
      <c r="H3607" s="17">
        <v>1936773</v>
      </c>
      <c r="I3607" s="17" t="s">
        <v>769</v>
      </c>
      <c r="J3607" s="17" t="s">
        <v>1138</v>
      </c>
    </row>
    <row r="3608" spans="1:10">
      <c r="A3608" s="16" t="s">
        <v>670</v>
      </c>
      <c r="B3608" s="17" t="s">
        <v>658</v>
      </c>
      <c r="C3608" s="17" t="s">
        <v>5444</v>
      </c>
      <c r="D3608" s="17" t="s">
        <v>922</v>
      </c>
      <c r="E3608" s="17" t="s">
        <v>1998</v>
      </c>
      <c r="F3608" s="17" t="s">
        <v>170</v>
      </c>
      <c r="G3608" s="17">
        <v>1945895</v>
      </c>
      <c r="H3608" s="17">
        <v>1946305</v>
      </c>
      <c r="I3608" s="17" t="s">
        <v>769</v>
      </c>
      <c r="J3608" s="17" t="s">
        <v>758</v>
      </c>
    </row>
    <row r="3609" spans="1:10">
      <c r="A3609" s="16" t="s">
        <v>634</v>
      </c>
      <c r="B3609" s="17" t="s">
        <v>629</v>
      </c>
      <c r="C3609" s="17" t="s">
        <v>5445</v>
      </c>
      <c r="D3609" s="17" t="s">
        <v>5446</v>
      </c>
      <c r="E3609" s="17" t="s">
        <v>4951</v>
      </c>
      <c r="F3609" s="17" t="s">
        <v>170</v>
      </c>
      <c r="G3609" s="17">
        <v>1961733</v>
      </c>
      <c r="H3609" s="17">
        <v>1967019</v>
      </c>
      <c r="I3609" s="17" t="s">
        <v>67</v>
      </c>
      <c r="J3609" s="17" t="s">
        <v>2385</v>
      </c>
    </row>
    <row r="3610" spans="1:10">
      <c r="A3610" s="16" t="s">
        <v>686</v>
      </c>
      <c r="B3610" s="17" t="s">
        <v>658</v>
      </c>
      <c r="C3610" s="17" t="s">
        <v>5445</v>
      </c>
      <c r="D3610" s="17" t="s">
        <v>5446</v>
      </c>
      <c r="E3610" s="17" t="s">
        <v>4951</v>
      </c>
      <c r="F3610" s="17" t="s">
        <v>170</v>
      </c>
      <c r="G3610" s="17">
        <v>1961733</v>
      </c>
      <c r="H3610" s="17">
        <v>1967019</v>
      </c>
      <c r="I3610" s="17" t="s">
        <v>67</v>
      </c>
      <c r="J3610" s="17" t="s">
        <v>946</v>
      </c>
    </row>
    <row r="3611" spans="1:10">
      <c r="A3611" s="16" t="s">
        <v>694</v>
      </c>
      <c r="B3611" s="17" t="s">
        <v>658</v>
      </c>
      <c r="C3611" s="17" t="s">
        <v>5447</v>
      </c>
      <c r="D3611" s="17" t="s">
        <v>918</v>
      </c>
      <c r="E3611" s="17" t="s">
        <v>1910</v>
      </c>
      <c r="F3611" s="17" t="s">
        <v>170</v>
      </c>
      <c r="G3611" s="17">
        <v>2014841</v>
      </c>
      <c r="H3611" s="17">
        <v>2015282</v>
      </c>
      <c r="I3611" s="17" t="s">
        <v>67</v>
      </c>
      <c r="J3611" s="17" t="s">
        <v>920</v>
      </c>
    </row>
    <row r="3612" spans="1:10">
      <c r="A3612" s="16" t="s">
        <v>619</v>
      </c>
      <c r="B3612" s="17" t="s">
        <v>618</v>
      </c>
      <c r="C3612" s="17" t="s">
        <v>5448</v>
      </c>
      <c r="D3612" s="17" t="s">
        <v>1621</v>
      </c>
      <c r="E3612" s="17" t="s">
        <v>1515</v>
      </c>
      <c r="F3612" s="17" t="s">
        <v>170</v>
      </c>
      <c r="G3612" s="17">
        <v>2050560</v>
      </c>
      <c r="H3612" s="17">
        <v>2050988</v>
      </c>
      <c r="I3612" s="17" t="s">
        <v>769</v>
      </c>
      <c r="J3612" s="17" t="s">
        <v>806</v>
      </c>
    </row>
    <row r="3613" spans="1:10">
      <c r="A3613" s="16" t="s">
        <v>661</v>
      </c>
      <c r="B3613" s="17" t="s">
        <v>658</v>
      </c>
      <c r="C3613" s="17" t="s">
        <v>5449</v>
      </c>
      <c r="D3613" s="17" t="s">
        <v>838</v>
      </c>
      <c r="E3613" s="17" t="s">
        <v>1335</v>
      </c>
      <c r="F3613" s="17" t="s">
        <v>170</v>
      </c>
      <c r="G3613" s="17">
        <v>2119289</v>
      </c>
      <c r="H3613" s="17">
        <v>2120221</v>
      </c>
      <c r="I3613" s="17" t="s">
        <v>67</v>
      </c>
      <c r="J3613" s="17" t="s">
        <v>840</v>
      </c>
    </row>
    <row r="3614" spans="1:10">
      <c r="A3614" s="16" t="s">
        <v>670</v>
      </c>
      <c r="B3614" s="17" t="s">
        <v>658</v>
      </c>
      <c r="C3614" s="17" t="s">
        <v>5450</v>
      </c>
      <c r="D3614" s="17" t="s">
        <v>922</v>
      </c>
      <c r="E3614" s="17" t="s">
        <v>2144</v>
      </c>
      <c r="F3614" s="17" t="s">
        <v>170</v>
      </c>
      <c r="G3614" s="17">
        <v>2142588</v>
      </c>
      <c r="H3614" s="17">
        <v>2143439</v>
      </c>
      <c r="I3614" s="17" t="s">
        <v>67</v>
      </c>
      <c r="J3614" s="17" t="s">
        <v>758</v>
      </c>
    </row>
    <row r="3615" spans="1:10">
      <c r="A3615" s="16" t="s">
        <v>704</v>
      </c>
      <c r="B3615" s="17" t="s">
        <v>658</v>
      </c>
      <c r="C3615" s="17" t="s">
        <v>5451</v>
      </c>
      <c r="D3615" s="17" t="s">
        <v>788</v>
      </c>
      <c r="E3615" s="17" t="s">
        <v>1405</v>
      </c>
      <c r="F3615" s="17" t="s">
        <v>170</v>
      </c>
      <c r="G3615" s="17">
        <v>2150309</v>
      </c>
      <c r="H3615" s="17">
        <v>2154488</v>
      </c>
      <c r="I3615" s="17" t="s">
        <v>67</v>
      </c>
      <c r="J3615" s="17" t="s">
        <v>754</v>
      </c>
    </row>
    <row r="3616" spans="1:10">
      <c r="A3616" s="16" t="s">
        <v>670</v>
      </c>
      <c r="B3616" s="17" t="s">
        <v>658</v>
      </c>
      <c r="C3616" s="17" t="s">
        <v>5452</v>
      </c>
      <c r="D3616" s="17" t="s">
        <v>756</v>
      </c>
      <c r="E3616" s="17" t="s">
        <v>929</v>
      </c>
      <c r="F3616" s="17" t="s">
        <v>170</v>
      </c>
      <c r="G3616" s="17">
        <v>2159009</v>
      </c>
      <c r="H3616" s="17">
        <v>2165775</v>
      </c>
      <c r="I3616" s="17" t="s">
        <v>769</v>
      </c>
      <c r="J3616" s="17" t="s">
        <v>758</v>
      </c>
    </row>
    <row r="3617" spans="1:10">
      <c r="A3617" s="16" t="s">
        <v>664</v>
      </c>
      <c r="B3617" s="17" t="s">
        <v>658</v>
      </c>
      <c r="C3617" s="17" t="s">
        <v>5453</v>
      </c>
      <c r="D3617" s="17" t="s">
        <v>1006</v>
      </c>
      <c r="E3617" s="17" t="s">
        <v>942</v>
      </c>
      <c r="F3617" s="17" t="s">
        <v>170</v>
      </c>
      <c r="G3617" s="17">
        <v>2168475</v>
      </c>
      <c r="H3617" s="17">
        <v>2169852</v>
      </c>
      <c r="I3617" s="17" t="s">
        <v>769</v>
      </c>
      <c r="J3617" s="17" t="s">
        <v>1007</v>
      </c>
    </row>
    <row r="3618" spans="1:10">
      <c r="A3618" s="16" t="s">
        <v>693</v>
      </c>
      <c r="B3618" s="17" t="s">
        <v>658</v>
      </c>
      <c r="C3618" s="17" t="s">
        <v>5454</v>
      </c>
      <c r="D3618" s="17" t="s">
        <v>791</v>
      </c>
      <c r="E3618" s="17" t="s">
        <v>1946</v>
      </c>
      <c r="F3618" s="17" t="s">
        <v>154</v>
      </c>
      <c r="G3618" s="17">
        <v>41907846</v>
      </c>
      <c r="H3618" s="17">
        <v>41908854</v>
      </c>
      <c r="I3618" s="17" t="s">
        <v>67</v>
      </c>
      <c r="J3618" s="17" t="s">
        <v>762</v>
      </c>
    </row>
    <row r="3619" spans="1:10">
      <c r="A3619" s="16" t="s">
        <v>665</v>
      </c>
      <c r="B3619" s="17" t="s">
        <v>658</v>
      </c>
      <c r="C3619" s="17" t="s">
        <v>5455</v>
      </c>
      <c r="D3619" s="17" t="s">
        <v>842</v>
      </c>
      <c r="E3619" s="17" t="s">
        <v>1317</v>
      </c>
      <c r="F3619" s="17" t="s">
        <v>154</v>
      </c>
      <c r="G3619" s="17">
        <v>41966102</v>
      </c>
      <c r="H3619" s="17">
        <v>41966920</v>
      </c>
      <c r="I3619" s="17" t="s">
        <v>769</v>
      </c>
      <c r="J3619" s="17" t="s">
        <v>844</v>
      </c>
    </row>
    <row r="3620" spans="1:10">
      <c r="A3620" s="16" t="s">
        <v>670</v>
      </c>
      <c r="B3620" s="17" t="s">
        <v>658</v>
      </c>
      <c r="C3620" s="17" t="s">
        <v>5456</v>
      </c>
      <c r="D3620" s="17" t="s">
        <v>889</v>
      </c>
      <c r="E3620" s="17" t="s">
        <v>1401</v>
      </c>
      <c r="F3620" s="17" t="s">
        <v>154</v>
      </c>
      <c r="G3620" s="17">
        <v>42005300</v>
      </c>
      <c r="H3620" s="17">
        <v>42006275</v>
      </c>
      <c r="I3620" s="17" t="s">
        <v>769</v>
      </c>
      <c r="J3620" s="17" t="s">
        <v>758</v>
      </c>
    </row>
    <row r="3621" spans="1:10">
      <c r="A3621" s="16" t="s">
        <v>733</v>
      </c>
      <c r="B3621" s="17" t="s">
        <v>732</v>
      </c>
      <c r="C3621" s="17" t="s">
        <v>5457</v>
      </c>
      <c r="D3621" s="17" t="s">
        <v>846</v>
      </c>
      <c r="E3621" s="17" t="s">
        <v>4482</v>
      </c>
      <c r="F3621" s="17" t="s">
        <v>170</v>
      </c>
      <c r="G3621" s="17">
        <v>3504025</v>
      </c>
      <c r="H3621" s="17">
        <v>3506589</v>
      </c>
      <c r="I3621" s="17" t="s">
        <v>769</v>
      </c>
      <c r="J3621" s="17" t="s">
        <v>848</v>
      </c>
    </row>
    <row r="3622" spans="1:10">
      <c r="A3622" s="16" t="s">
        <v>725</v>
      </c>
      <c r="B3622" s="17" t="s">
        <v>722</v>
      </c>
      <c r="C3622" s="17" t="s">
        <v>5458</v>
      </c>
      <c r="D3622" s="17" t="s">
        <v>827</v>
      </c>
      <c r="E3622" s="17" t="s">
        <v>2144</v>
      </c>
      <c r="F3622" s="17" t="s">
        <v>170</v>
      </c>
      <c r="G3622" s="17">
        <v>3638361</v>
      </c>
      <c r="H3622" s="17">
        <v>3639523</v>
      </c>
      <c r="I3622" s="17" t="s">
        <v>67</v>
      </c>
      <c r="J3622" s="17" t="s">
        <v>774</v>
      </c>
    </row>
    <row r="3623" spans="1:10">
      <c r="A3623" s="16" t="s">
        <v>671</v>
      </c>
      <c r="B3623" s="17" t="s">
        <v>658</v>
      </c>
      <c r="C3623" s="17" t="s">
        <v>5459</v>
      </c>
      <c r="D3623" s="17" t="s">
        <v>914</v>
      </c>
      <c r="E3623" s="17" t="s">
        <v>974</v>
      </c>
      <c r="F3623" s="17" t="s">
        <v>170</v>
      </c>
      <c r="G3623" s="17">
        <v>3733087</v>
      </c>
      <c r="H3623" s="17">
        <v>3735790</v>
      </c>
      <c r="I3623" s="17" t="s">
        <v>769</v>
      </c>
      <c r="J3623" s="17" t="s">
        <v>916</v>
      </c>
    </row>
    <row r="3624" spans="1:10">
      <c r="A3624" s="16" t="s">
        <v>670</v>
      </c>
      <c r="B3624" s="17" t="s">
        <v>658</v>
      </c>
      <c r="C3624" s="17" t="s">
        <v>5460</v>
      </c>
      <c r="D3624" s="17" t="s">
        <v>824</v>
      </c>
      <c r="E3624" s="17" t="s">
        <v>2964</v>
      </c>
      <c r="F3624" s="17" t="s">
        <v>170</v>
      </c>
      <c r="G3624" s="17">
        <v>4325426</v>
      </c>
      <c r="H3624" s="17">
        <v>4328180</v>
      </c>
      <c r="I3624" s="17" t="s">
        <v>67</v>
      </c>
      <c r="J3624" s="17" t="s">
        <v>758</v>
      </c>
    </row>
    <row r="3625" spans="1:10">
      <c r="A3625" s="16" t="s">
        <v>662</v>
      </c>
      <c r="B3625" s="17" t="s">
        <v>658</v>
      </c>
      <c r="C3625" s="17" t="s">
        <v>5461</v>
      </c>
      <c r="D3625" s="17" t="s">
        <v>854</v>
      </c>
      <c r="E3625" s="17" t="s">
        <v>4426</v>
      </c>
      <c r="F3625" s="17" t="s">
        <v>170</v>
      </c>
      <c r="G3625" s="17">
        <v>4394533</v>
      </c>
      <c r="H3625" s="17">
        <v>4395648</v>
      </c>
      <c r="I3625" s="17" t="s">
        <v>769</v>
      </c>
      <c r="J3625" s="17" t="s">
        <v>856</v>
      </c>
    </row>
    <row r="3626" spans="1:10">
      <c r="A3626" s="16" t="s">
        <v>665</v>
      </c>
      <c r="B3626" s="17" t="s">
        <v>658</v>
      </c>
      <c r="C3626" s="17" t="s">
        <v>5462</v>
      </c>
      <c r="D3626" s="17" t="s">
        <v>872</v>
      </c>
      <c r="E3626" s="17" t="s">
        <v>1557</v>
      </c>
      <c r="F3626" s="17" t="s">
        <v>170</v>
      </c>
      <c r="G3626" s="17">
        <v>4405257</v>
      </c>
      <c r="H3626" s="17">
        <v>4409048</v>
      </c>
      <c r="I3626" s="17" t="s">
        <v>769</v>
      </c>
      <c r="J3626" s="17" t="s">
        <v>844</v>
      </c>
    </row>
    <row r="3627" spans="1:10">
      <c r="A3627" s="16" t="s">
        <v>689</v>
      </c>
      <c r="B3627" s="17" t="s">
        <v>658</v>
      </c>
      <c r="C3627" s="17" t="s">
        <v>5463</v>
      </c>
      <c r="D3627" s="17" t="s">
        <v>1009</v>
      </c>
      <c r="E3627" s="17" t="s">
        <v>940</v>
      </c>
      <c r="F3627" s="17" t="s">
        <v>170</v>
      </c>
      <c r="G3627" s="17">
        <v>4609339</v>
      </c>
      <c r="H3627" s="17">
        <v>4630270</v>
      </c>
      <c r="I3627" s="17" t="s">
        <v>769</v>
      </c>
      <c r="J3627" s="17" t="s">
        <v>1011</v>
      </c>
    </row>
    <row r="3628" spans="1:10">
      <c r="A3628" s="16" t="s">
        <v>670</v>
      </c>
      <c r="B3628" s="17" t="s">
        <v>658</v>
      </c>
      <c r="C3628" s="17" t="s">
        <v>5464</v>
      </c>
      <c r="D3628" s="17" t="s">
        <v>985</v>
      </c>
      <c r="E3628" s="17" t="s">
        <v>1045</v>
      </c>
      <c r="F3628" s="17" t="s">
        <v>170</v>
      </c>
      <c r="G3628" s="17">
        <v>4688724</v>
      </c>
      <c r="H3628" s="17">
        <v>4690618</v>
      </c>
      <c r="I3628" s="17" t="s">
        <v>67</v>
      </c>
      <c r="J3628" s="17" t="s">
        <v>758</v>
      </c>
    </row>
    <row r="3629" spans="1:10">
      <c r="A3629" s="16" t="s">
        <v>619</v>
      </c>
      <c r="B3629" s="17" t="s">
        <v>618</v>
      </c>
      <c r="C3629" s="17" t="s">
        <v>5465</v>
      </c>
      <c r="D3629" s="17" t="s">
        <v>1867</v>
      </c>
      <c r="E3629" s="17" t="s">
        <v>2826</v>
      </c>
      <c r="F3629" s="17" t="s">
        <v>170</v>
      </c>
      <c r="G3629" s="17">
        <v>4718579</v>
      </c>
      <c r="H3629" s="17">
        <v>4719436</v>
      </c>
      <c r="I3629" s="17" t="s">
        <v>67</v>
      </c>
      <c r="J3629" s="17" t="s">
        <v>806</v>
      </c>
    </row>
    <row r="3630" spans="1:10">
      <c r="A3630" s="16" t="s">
        <v>675</v>
      </c>
      <c r="B3630" s="17" t="s">
        <v>658</v>
      </c>
      <c r="C3630" s="17" t="s">
        <v>5466</v>
      </c>
      <c r="D3630" s="17" t="s">
        <v>1099</v>
      </c>
      <c r="E3630" s="17" t="s">
        <v>4182</v>
      </c>
      <c r="F3630" s="17" t="s">
        <v>170</v>
      </c>
      <c r="G3630" s="17">
        <v>4729169</v>
      </c>
      <c r="H3630" s="17">
        <v>4733920</v>
      </c>
      <c r="I3630" s="17" t="s">
        <v>67</v>
      </c>
      <c r="J3630" s="17" t="s">
        <v>887</v>
      </c>
    </row>
    <row r="3631" spans="1:10">
      <c r="A3631" s="16" t="s">
        <v>664</v>
      </c>
      <c r="B3631" s="17" t="s">
        <v>658</v>
      </c>
      <c r="C3631" s="17" t="s">
        <v>5467</v>
      </c>
      <c r="D3631" s="17" t="s">
        <v>1006</v>
      </c>
      <c r="E3631" s="17" t="s">
        <v>5468</v>
      </c>
      <c r="F3631" s="17" t="s">
        <v>170</v>
      </c>
      <c r="G3631" s="17">
        <v>4784741</v>
      </c>
      <c r="H3631" s="17">
        <v>4788423</v>
      </c>
      <c r="I3631" s="17" t="s">
        <v>769</v>
      </c>
      <c r="J3631" s="17" t="s">
        <v>1007</v>
      </c>
    </row>
    <row r="3632" spans="1:10">
      <c r="A3632" s="16" t="s">
        <v>693</v>
      </c>
      <c r="B3632" s="17" t="s">
        <v>658</v>
      </c>
      <c r="C3632" s="17" t="s">
        <v>5469</v>
      </c>
      <c r="D3632" s="17" t="s">
        <v>791</v>
      </c>
      <c r="E3632" s="17" t="s">
        <v>4099</v>
      </c>
      <c r="F3632" s="17" t="s">
        <v>170</v>
      </c>
      <c r="G3632" s="17">
        <v>4838455</v>
      </c>
      <c r="H3632" s="17">
        <v>4839858</v>
      </c>
      <c r="I3632" s="17" t="s">
        <v>769</v>
      </c>
      <c r="J3632" s="17" t="s">
        <v>762</v>
      </c>
    </row>
    <row r="3633" spans="1:10">
      <c r="A3633" s="16" t="s">
        <v>704</v>
      </c>
      <c r="B3633" s="17" t="s">
        <v>658</v>
      </c>
      <c r="C3633" s="17" t="s">
        <v>5470</v>
      </c>
      <c r="D3633" s="17" t="s">
        <v>764</v>
      </c>
      <c r="E3633" s="17" t="s">
        <v>5471</v>
      </c>
      <c r="F3633" s="17" t="s">
        <v>170</v>
      </c>
      <c r="G3633" s="17">
        <v>4929035</v>
      </c>
      <c r="H3633" s="17">
        <v>4944848</v>
      </c>
      <c r="I3633" s="17" t="s">
        <v>769</v>
      </c>
      <c r="J3633" s="17" t="s">
        <v>754</v>
      </c>
    </row>
    <row r="3634" spans="1:10">
      <c r="A3634" s="16" t="s">
        <v>680</v>
      </c>
      <c r="B3634" s="17" t="s">
        <v>658</v>
      </c>
      <c r="C3634" s="17" t="s">
        <v>5472</v>
      </c>
      <c r="D3634" s="17" t="s">
        <v>832</v>
      </c>
      <c r="E3634" s="17" t="s">
        <v>1340</v>
      </c>
      <c r="F3634" s="17" t="s">
        <v>170</v>
      </c>
      <c r="G3634" s="17">
        <v>5113527</v>
      </c>
      <c r="H3634" s="17">
        <v>5113949</v>
      </c>
      <c r="I3634" s="17" t="s">
        <v>67</v>
      </c>
      <c r="J3634" s="17" t="s">
        <v>834</v>
      </c>
    </row>
    <row r="3635" spans="1:10">
      <c r="A3635" s="16" t="s">
        <v>704</v>
      </c>
      <c r="B3635" s="17" t="s">
        <v>658</v>
      </c>
      <c r="C3635" s="17" t="s">
        <v>5473</v>
      </c>
      <c r="D3635" s="17" t="s">
        <v>752</v>
      </c>
      <c r="E3635" s="17" t="s">
        <v>2750</v>
      </c>
      <c r="F3635" s="17" t="s">
        <v>170</v>
      </c>
      <c r="G3635" s="17">
        <v>5295025</v>
      </c>
      <c r="H3635" s="17">
        <v>5298172</v>
      </c>
      <c r="I3635" s="17" t="s">
        <v>67</v>
      </c>
      <c r="J3635" s="17" t="s">
        <v>754</v>
      </c>
    </row>
    <row r="3636" spans="1:10">
      <c r="A3636" s="16" t="s">
        <v>704</v>
      </c>
      <c r="B3636" s="17" t="s">
        <v>658</v>
      </c>
      <c r="C3636" s="17" t="s">
        <v>5474</v>
      </c>
      <c r="D3636" s="17" t="s">
        <v>1798</v>
      </c>
      <c r="E3636" s="17" t="s">
        <v>5475</v>
      </c>
      <c r="F3636" s="17" t="s">
        <v>170</v>
      </c>
      <c r="G3636" s="17">
        <v>5330990</v>
      </c>
      <c r="H3636" s="17">
        <v>5358259</v>
      </c>
      <c r="I3636" s="17" t="s">
        <v>67</v>
      </c>
      <c r="J3636" s="17" t="s">
        <v>754</v>
      </c>
    </row>
    <row r="3637" spans="1:10">
      <c r="A3637" s="16" t="s">
        <v>725</v>
      </c>
      <c r="B3637" s="17" t="s">
        <v>722</v>
      </c>
      <c r="C3637" s="17" t="s">
        <v>5476</v>
      </c>
      <c r="D3637" s="17" t="s">
        <v>772</v>
      </c>
      <c r="E3637" s="17" t="s">
        <v>1455</v>
      </c>
      <c r="F3637" s="17" t="s">
        <v>170</v>
      </c>
      <c r="G3637" s="17">
        <v>5483052</v>
      </c>
      <c r="H3637" s="17">
        <v>5484431</v>
      </c>
      <c r="I3637" s="17" t="s">
        <v>67</v>
      </c>
      <c r="J3637" s="17" t="s">
        <v>774</v>
      </c>
    </row>
    <row r="3638" spans="1:10">
      <c r="A3638" s="16" t="s">
        <v>725</v>
      </c>
      <c r="B3638" s="17" t="s">
        <v>722</v>
      </c>
      <c r="C3638" s="17" t="s">
        <v>5477</v>
      </c>
      <c r="D3638" s="17" t="s">
        <v>1258</v>
      </c>
      <c r="E3638" s="17" t="s">
        <v>1963</v>
      </c>
      <c r="F3638" s="17" t="s">
        <v>170</v>
      </c>
      <c r="G3638" s="17">
        <v>5987462</v>
      </c>
      <c r="H3638" s="17">
        <v>5989732</v>
      </c>
      <c r="I3638" s="17" t="s">
        <v>769</v>
      </c>
      <c r="J3638" s="17" t="s">
        <v>774</v>
      </c>
    </row>
    <row r="3639" spans="1:10">
      <c r="A3639" s="16" t="s">
        <v>728</v>
      </c>
      <c r="B3639" s="17" t="s">
        <v>722</v>
      </c>
      <c r="C3639" s="17" t="s">
        <v>5478</v>
      </c>
      <c r="D3639" s="17" t="s">
        <v>3640</v>
      </c>
      <c r="E3639" s="17" t="s">
        <v>1124</v>
      </c>
      <c r="F3639" s="17" t="s">
        <v>170</v>
      </c>
      <c r="G3639" s="17">
        <v>6006111</v>
      </c>
      <c r="H3639" s="17">
        <v>6010320</v>
      </c>
      <c r="I3639" s="17" t="s">
        <v>67</v>
      </c>
      <c r="J3639" s="17" t="s">
        <v>938</v>
      </c>
    </row>
    <row r="3640" spans="1:10">
      <c r="A3640" s="16" t="s">
        <v>704</v>
      </c>
      <c r="B3640" s="17" t="s">
        <v>658</v>
      </c>
      <c r="C3640" s="17" t="s">
        <v>5478</v>
      </c>
      <c r="D3640" s="17" t="s">
        <v>3640</v>
      </c>
      <c r="E3640" s="17" t="s">
        <v>1124</v>
      </c>
      <c r="F3640" s="17" t="s">
        <v>170</v>
      </c>
      <c r="G3640" s="17">
        <v>6006111</v>
      </c>
      <c r="H3640" s="17">
        <v>6010320</v>
      </c>
      <c r="I3640" s="17" t="s">
        <v>67</v>
      </c>
      <c r="J3640" s="17" t="s">
        <v>754</v>
      </c>
    </row>
    <row r="3641" spans="1:10">
      <c r="A3641" s="16" t="s">
        <v>728</v>
      </c>
      <c r="B3641" s="17" t="s">
        <v>722</v>
      </c>
      <c r="C3641" s="17" t="s">
        <v>5479</v>
      </c>
      <c r="D3641" s="17" t="s">
        <v>3640</v>
      </c>
      <c r="E3641" s="17" t="s">
        <v>1475</v>
      </c>
      <c r="F3641" s="17" t="s">
        <v>170</v>
      </c>
      <c r="G3641" s="17">
        <v>6074238</v>
      </c>
      <c r="H3641" s="17">
        <v>6078232</v>
      </c>
      <c r="I3641" s="17" t="s">
        <v>67</v>
      </c>
      <c r="J3641" s="17" t="s">
        <v>938</v>
      </c>
    </row>
    <row r="3642" spans="1:10">
      <c r="A3642" s="16" t="s">
        <v>704</v>
      </c>
      <c r="B3642" s="17" t="s">
        <v>658</v>
      </c>
      <c r="C3642" s="17" t="s">
        <v>5479</v>
      </c>
      <c r="D3642" s="17" t="s">
        <v>3640</v>
      </c>
      <c r="E3642" s="17" t="s">
        <v>1475</v>
      </c>
      <c r="F3642" s="17" t="s">
        <v>170</v>
      </c>
      <c r="G3642" s="17">
        <v>6074238</v>
      </c>
      <c r="H3642" s="17">
        <v>6078232</v>
      </c>
      <c r="I3642" s="17" t="s">
        <v>67</v>
      </c>
      <c r="J3642" s="17" t="s">
        <v>754</v>
      </c>
    </row>
    <row r="3643" spans="1:10">
      <c r="A3643" s="16" t="s">
        <v>687</v>
      </c>
      <c r="B3643" s="17" t="s">
        <v>658</v>
      </c>
      <c r="C3643" s="17" t="s">
        <v>5480</v>
      </c>
      <c r="D3643" s="17" t="s">
        <v>820</v>
      </c>
      <c r="E3643" s="17" t="s">
        <v>3132</v>
      </c>
      <c r="F3643" s="17" t="s">
        <v>170</v>
      </c>
      <c r="G3643" s="17">
        <v>6126250</v>
      </c>
      <c r="H3643" s="17">
        <v>6127016</v>
      </c>
      <c r="I3643" s="17" t="s">
        <v>67</v>
      </c>
      <c r="J3643" s="17" t="s">
        <v>822</v>
      </c>
    </row>
    <row r="3644" spans="1:10">
      <c r="A3644" s="16" t="s">
        <v>693</v>
      </c>
      <c r="B3644" s="17" t="s">
        <v>658</v>
      </c>
      <c r="C3644" s="17" t="s">
        <v>5481</v>
      </c>
      <c r="D3644" s="17" t="s">
        <v>791</v>
      </c>
      <c r="E3644" s="17" t="s">
        <v>3454</v>
      </c>
      <c r="F3644" s="17" t="s">
        <v>170</v>
      </c>
      <c r="G3644" s="17">
        <v>6133540</v>
      </c>
      <c r="H3644" s="17">
        <v>6136449</v>
      </c>
      <c r="I3644" s="17" t="s">
        <v>67</v>
      </c>
      <c r="J3644" s="17" t="s">
        <v>762</v>
      </c>
    </row>
    <row r="3645" spans="1:10">
      <c r="A3645" s="16" t="s">
        <v>693</v>
      </c>
      <c r="B3645" s="17" t="s">
        <v>658</v>
      </c>
      <c r="C3645" s="17" t="s">
        <v>5482</v>
      </c>
      <c r="D3645" s="17" t="s">
        <v>2141</v>
      </c>
      <c r="E3645" s="17" t="s">
        <v>5483</v>
      </c>
      <c r="F3645" s="17" t="s">
        <v>170</v>
      </c>
      <c r="G3645" s="17">
        <v>6154573</v>
      </c>
      <c r="H3645" s="17">
        <v>6155110</v>
      </c>
      <c r="I3645" s="17" t="s">
        <v>769</v>
      </c>
      <c r="J3645" s="17" t="s">
        <v>762</v>
      </c>
    </row>
    <row r="3646" spans="1:10">
      <c r="A3646" s="16" t="s">
        <v>717</v>
      </c>
      <c r="B3646" s="17" t="s">
        <v>716</v>
      </c>
      <c r="C3646" s="17" t="s">
        <v>5484</v>
      </c>
      <c r="D3646" s="17" t="s">
        <v>1208</v>
      </c>
      <c r="E3646" s="17" t="s">
        <v>5485</v>
      </c>
      <c r="F3646" s="17" t="s">
        <v>170</v>
      </c>
      <c r="G3646" s="17">
        <v>6194000</v>
      </c>
      <c r="H3646" s="17">
        <v>6200768</v>
      </c>
      <c r="I3646" s="17" t="s">
        <v>67</v>
      </c>
      <c r="J3646" s="17" t="s">
        <v>1210</v>
      </c>
    </row>
    <row r="3647" spans="1:10">
      <c r="A3647" s="16" t="s">
        <v>670</v>
      </c>
      <c r="B3647" s="17" t="s">
        <v>658</v>
      </c>
      <c r="C3647" s="17" t="s">
        <v>5484</v>
      </c>
      <c r="D3647" s="17" t="s">
        <v>1208</v>
      </c>
      <c r="E3647" s="17" t="s">
        <v>5485</v>
      </c>
      <c r="F3647" s="17" t="s">
        <v>170</v>
      </c>
      <c r="G3647" s="17">
        <v>6194000</v>
      </c>
      <c r="H3647" s="17">
        <v>6200768</v>
      </c>
      <c r="I3647" s="17" t="s">
        <v>67</v>
      </c>
      <c r="J3647" s="17" t="s">
        <v>758</v>
      </c>
    </row>
    <row r="3648" spans="1:10">
      <c r="A3648" s="16" t="s">
        <v>682</v>
      </c>
      <c r="B3648" s="17" t="s">
        <v>658</v>
      </c>
      <c r="C3648" s="17" t="s">
        <v>5486</v>
      </c>
      <c r="D3648" s="17" t="s">
        <v>925</v>
      </c>
      <c r="E3648" s="17" t="s">
        <v>1993</v>
      </c>
      <c r="F3648" s="17" t="s">
        <v>170</v>
      </c>
      <c r="G3648" s="17">
        <v>6355583</v>
      </c>
      <c r="H3648" s="17">
        <v>6355980</v>
      </c>
      <c r="I3648" s="17" t="s">
        <v>67</v>
      </c>
      <c r="J3648" s="17" t="s">
        <v>877</v>
      </c>
    </row>
    <row r="3649" spans="1:10">
      <c r="A3649" s="16" t="s">
        <v>636</v>
      </c>
      <c r="B3649" s="17" t="s">
        <v>635</v>
      </c>
      <c r="C3649" s="17" t="s">
        <v>5487</v>
      </c>
      <c r="D3649" s="17" t="s">
        <v>5488</v>
      </c>
      <c r="E3649" s="17" t="s">
        <v>1589</v>
      </c>
      <c r="F3649" s="17" t="s">
        <v>154</v>
      </c>
      <c r="G3649" s="17">
        <v>42238776</v>
      </c>
      <c r="H3649" s="17">
        <v>42239837</v>
      </c>
      <c r="I3649" s="17" t="s">
        <v>769</v>
      </c>
      <c r="J3649" s="17" t="s">
        <v>1220</v>
      </c>
    </row>
    <row r="3650" spans="1:10">
      <c r="A3650" s="16" t="s">
        <v>619</v>
      </c>
      <c r="B3650" s="17" t="s">
        <v>618</v>
      </c>
      <c r="C3650" s="17" t="s">
        <v>5489</v>
      </c>
      <c r="D3650" s="17" t="s">
        <v>1887</v>
      </c>
      <c r="E3650" s="17" t="s">
        <v>1518</v>
      </c>
      <c r="F3650" s="17" t="s">
        <v>170</v>
      </c>
      <c r="G3650" s="17">
        <v>6490133</v>
      </c>
      <c r="H3650" s="17">
        <v>6496779</v>
      </c>
      <c r="I3650" s="17" t="s">
        <v>67</v>
      </c>
      <c r="J3650" s="17" t="s">
        <v>806</v>
      </c>
    </row>
    <row r="3651" spans="1:10">
      <c r="A3651" s="16" t="s">
        <v>662</v>
      </c>
      <c r="B3651" s="17" t="s">
        <v>658</v>
      </c>
      <c r="C3651" s="17" t="s">
        <v>5490</v>
      </c>
      <c r="D3651" s="17" t="s">
        <v>854</v>
      </c>
      <c r="E3651" s="17" t="s">
        <v>800</v>
      </c>
      <c r="F3651" s="17" t="s">
        <v>170</v>
      </c>
      <c r="G3651" s="17">
        <v>6621148</v>
      </c>
      <c r="H3651" s="17">
        <v>6623834</v>
      </c>
      <c r="I3651" s="17" t="s">
        <v>769</v>
      </c>
      <c r="J3651" s="17" t="s">
        <v>856</v>
      </c>
    </row>
    <row r="3652" spans="1:10">
      <c r="A3652" s="16" t="s">
        <v>670</v>
      </c>
      <c r="B3652" s="17" t="s">
        <v>658</v>
      </c>
      <c r="C3652" s="17" t="s">
        <v>5491</v>
      </c>
      <c r="D3652" s="17" t="s">
        <v>1078</v>
      </c>
      <c r="E3652" s="17" t="s">
        <v>2953</v>
      </c>
      <c r="F3652" s="17" t="s">
        <v>170</v>
      </c>
      <c r="G3652" s="17">
        <v>6684899</v>
      </c>
      <c r="H3652" s="17">
        <v>6697149</v>
      </c>
      <c r="I3652" s="17" t="s">
        <v>67</v>
      </c>
      <c r="J3652" s="17" t="s">
        <v>758</v>
      </c>
    </row>
    <row r="3653" spans="1:10">
      <c r="A3653" s="16" t="s">
        <v>721</v>
      </c>
      <c r="B3653" s="17" t="s">
        <v>720</v>
      </c>
      <c r="C3653" s="17" t="s">
        <v>5492</v>
      </c>
      <c r="D3653" s="17" t="s">
        <v>2162</v>
      </c>
      <c r="E3653" s="17" t="s">
        <v>2306</v>
      </c>
      <c r="F3653" s="17" t="s">
        <v>170</v>
      </c>
      <c r="G3653" s="17">
        <v>6756568</v>
      </c>
      <c r="H3653" s="17">
        <v>6758664</v>
      </c>
      <c r="I3653" s="17" t="s">
        <v>67</v>
      </c>
      <c r="J3653" s="17" t="s">
        <v>2033</v>
      </c>
    </row>
    <row r="3654" spans="1:10">
      <c r="A3654" s="16" t="s">
        <v>670</v>
      </c>
      <c r="B3654" s="17" t="s">
        <v>658</v>
      </c>
      <c r="C3654" s="17" t="s">
        <v>5493</v>
      </c>
      <c r="D3654" s="17" t="s">
        <v>824</v>
      </c>
      <c r="E3654" s="17" t="s">
        <v>2343</v>
      </c>
      <c r="F3654" s="17" t="s">
        <v>170</v>
      </c>
      <c r="G3654" s="17">
        <v>6795541</v>
      </c>
      <c r="H3654" s="17">
        <v>6796647</v>
      </c>
      <c r="I3654" s="17" t="s">
        <v>769</v>
      </c>
      <c r="J3654" s="17" t="s">
        <v>758</v>
      </c>
    </row>
    <row r="3655" spans="1:10">
      <c r="A3655" s="16" t="s">
        <v>704</v>
      </c>
      <c r="B3655" s="17" t="s">
        <v>658</v>
      </c>
      <c r="C3655" s="17" t="s">
        <v>5494</v>
      </c>
      <c r="D3655" s="17" t="s">
        <v>788</v>
      </c>
      <c r="E3655" s="17" t="s">
        <v>5495</v>
      </c>
      <c r="F3655" s="17" t="s">
        <v>170</v>
      </c>
      <c r="G3655" s="17">
        <v>7063814</v>
      </c>
      <c r="H3655" s="17">
        <v>7075174</v>
      </c>
      <c r="I3655" s="17" t="s">
        <v>769</v>
      </c>
      <c r="J3655" s="17" t="s">
        <v>754</v>
      </c>
    </row>
    <row r="3656" spans="1:10">
      <c r="A3656" s="16" t="s">
        <v>659</v>
      </c>
      <c r="B3656" s="17" t="s">
        <v>658</v>
      </c>
      <c r="C3656" s="17" t="s">
        <v>5496</v>
      </c>
      <c r="D3656" s="17" t="s">
        <v>808</v>
      </c>
      <c r="E3656" s="17" t="s">
        <v>1315</v>
      </c>
      <c r="F3656" s="17" t="s">
        <v>170</v>
      </c>
      <c r="G3656" s="17">
        <v>7267302</v>
      </c>
      <c r="H3656" s="17">
        <v>7267958</v>
      </c>
      <c r="I3656" s="17" t="s">
        <v>769</v>
      </c>
      <c r="J3656" s="17" t="s">
        <v>810</v>
      </c>
    </row>
    <row r="3657" spans="1:10">
      <c r="A3657" s="16" t="s">
        <v>659</v>
      </c>
      <c r="B3657" s="17" t="s">
        <v>658</v>
      </c>
      <c r="C3657" s="17" t="s">
        <v>5497</v>
      </c>
      <c r="D3657" s="17" t="s">
        <v>808</v>
      </c>
      <c r="E3657" s="17" t="s">
        <v>2765</v>
      </c>
      <c r="F3657" s="17" t="s">
        <v>170</v>
      </c>
      <c r="G3657" s="17">
        <v>7279512</v>
      </c>
      <c r="H3657" s="17">
        <v>7280117</v>
      </c>
      <c r="I3657" s="17" t="s">
        <v>769</v>
      </c>
      <c r="J3657" s="17" t="s">
        <v>810</v>
      </c>
    </row>
    <row r="3658" spans="1:10">
      <c r="A3658" s="16" t="s">
        <v>659</v>
      </c>
      <c r="B3658" s="17" t="s">
        <v>658</v>
      </c>
      <c r="C3658" s="17" t="s">
        <v>5498</v>
      </c>
      <c r="D3658" s="17" t="s">
        <v>808</v>
      </c>
      <c r="E3658" s="17" t="s">
        <v>2765</v>
      </c>
      <c r="F3658" s="17" t="s">
        <v>170</v>
      </c>
      <c r="G3658" s="17">
        <v>7294220</v>
      </c>
      <c r="H3658" s="17">
        <v>7294825</v>
      </c>
      <c r="I3658" s="17" t="s">
        <v>769</v>
      </c>
      <c r="J3658" s="17" t="s">
        <v>810</v>
      </c>
    </row>
    <row r="3659" spans="1:10">
      <c r="A3659" s="16" t="s">
        <v>670</v>
      </c>
      <c r="B3659" s="17" t="s">
        <v>658</v>
      </c>
      <c r="C3659" s="17" t="s">
        <v>5499</v>
      </c>
      <c r="D3659" s="17" t="s">
        <v>3856</v>
      </c>
      <c r="E3659" s="17" t="s">
        <v>931</v>
      </c>
      <c r="F3659" s="17" t="s">
        <v>154</v>
      </c>
      <c r="G3659" s="17">
        <v>42306196</v>
      </c>
      <c r="H3659" s="17">
        <v>42312825</v>
      </c>
      <c r="I3659" s="17" t="s">
        <v>769</v>
      </c>
      <c r="J3659" s="17" t="s">
        <v>758</v>
      </c>
    </row>
    <row r="3660" spans="1:10">
      <c r="A3660" s="16" t="s">
        <v>671</v>
      </c>
      <c r="B3660" s="17" t="s">
        <v>658</v>
      </c>
      <c r="C3660" s="17" t="s">
        <v>5499</v>
      </c>
      <c r="D3660" s="17" t="s">
        <v>3856</v>
      </c>
      <c r="E3660" s="17" t="s">
        <v>931</v>
      </c>
      <c r="F3660" s="17" t="s">
        <v>154</v>
      </c>
      <c r="G3660" s="17">
        <v>42306196</v>
      </c>
      <c r="H3660" s="17">
        <v>42312825</v>
      </c>
      <c r="I3660" s="17" t="s">
        <v>769</v>
      </c>
      <c r="J3660" s="17" t="s">
        <v>916</v>
      </c>
    </row>
    <row r="3661" spans="1:10">
      <c r="A3661" s="16" t="s">
        <v>691</v>
      </c>
      <c r="B3661" s="17" t="s">
        <v>658</v>
      </c>
      <c r="C3661" s="17" t="s">
        <v>5500</v>
      </c>
      <c r="D3661" s="17" t="s">
        <v>1297</v>
      </c>
      <c r="E3661" s="17" t="s">
        <v>2419</v>
      </c>
      <c r="F3661" s="17" t="s">
        <v>170</v>
      </c>
      <c r="G3661" s="17">
        <v>7840457</v>
      </c>
      <c r="H3661" s="17">
        <v>7841446</v>
      </c>
      <c r="I3661" s="17" t="s">
        <v>67</v>
      </c>
      <c r="J3661" s="17" t="s">
        <v>1299</v>
      </c>
    </row>
    <row r="3662" spans="1:10">
      <c r="A3662" s="16" t="s">
        <v>675</v>
      </c>
      <c r="B3662" s="17" t="s">
        <v>658</v>
      </c>
      <c r="C3662" s="17" t="s">
        <v>5501</v>
      </c>
      <c r="D3662" s="17" t="s">
        <v>885</v>
      </c>
      <c r="E3662" s="17" t="s">
        <v>1173</v>
      </c>
      <c r="F3662" s="17" t="s">
        <v>170</v>
      </c>
      <c r="G3662" s="17">
        <v>8214358</v>
      </c>
      <c r="H3662" s="17">
        <v>8214852</v>
      </c>
      <c r="I3662" s="17" t="s">
        <v>67</v>
      </c>
      <c r="J3662" s="17" t="s">
        <v>887</v>
      </c>
    </row>
    <row r="3663" spans="1:10">
      <c r="A3663" s="16" t="s">
        <v>675</v>
      </c>
      <c r="B3663" s="17" t="s">
        <v>658</v>
      </c>
      <c r="C3663" s="17" t="s">
        <v>5502</v>
      </c>
      <c r="D3663" s="17" t="s">
        <v>885</v>
      </c>
      <c r="E3663" s="17" t="s">
        <v>1173</v>
      </c>
      <c r="F3663" s="17" t="s">
        <v>170</v>
      </c>
      <c r="G3663" s="17">
        <v>8240092</v>
      </c>
      <c r="H3663" s="17">
        <v>8240586</v>
      </c>
      <c r="I3663" s="17" t="s">
        <v>67</v>
      </c>
      <c r="J3663" s="17" t="s">
        <v>887</v>
      </c>
    </row>
    <row r="3664" spans="1:10">
      <c r="A3664" s="16" t="s">
        <v>675</v>
      </c>
      <c r="B3664" s="17" t="s">
        <v>658</v>
      </c>
      <c r="C3664" s="17" t="s">
        <v>5503</v>
      </c>
      <c r="D3664" s="17" t="s">
        <v>885</v>
      </c>
      <c r="E3664" s="17" t="s">
        <v>1379</v>
      </c>
      <c r="F3664" s="17" t="s">
        <v>170</v>
      </c>
      <c r="G3664" s="17">
        <v>8269386</v>
      </c>
      <c r="H3664" s="17">
        <v>8269748</v>
      </c>
      <c r="I3664" s="17" t="s">
        <v>67</v>
      </c>
      <c r="J3664" s="17" t="s">
        <v>887</v>
      </c>
    </row>
    <row r="3665" spans="1:10">
      <c r="A3665" s="16" t="s">
        <v>667</v>
      </c>
      <c r="B3665" s="17" t="s">
        <v>658</v>
      </c>
      <c r="C3665" s="17" t="s">
        <v>5504</v>
      </c>
      <c r="D3665" s="17" t="s">
        <v>767</v>
      </c>
      <c r="E3665" s="17" t="s">
        <v>1780</v>
      </c>
      <c r="F3665" s="17" t="s">
        <v>170</v>
      </c>
      <c r="G3665" s="17">
        <v>8537183</v>
      </c>
      <c r="H3665" s="17">
        <v>8538067</v>
      </c>
      <c r="I3665" s="17" t="s">
        <v>769</v>
      </c>
      <c r="J3665" s="17" t="s">
        <v>770</v>
      </c>
    </row>
    <row r="3666" spans="1:10">
      <c r="A3666" s="16" t="s">
        <v>667</v>
      </c>
      <c r="B3666" s="17" t="s">
        <v>658</v>
      </c>
      <c r="C3666" s="17" t="s">
        <v>5505</v>
      </c>
      <c r="D3666" s="17" t="s">
        <v>767</v>
      </c>
      <c r="E3666" s="17" t="s">
        <v>1700</v>
      </c>
      <c r="F3666" s="17" t="s">
        <v>170</v>
      </c>
      <c r="G3666" s="17">
        <v>8555582</v>
      </c>
      <c r="H3666" s="17">
        <v>8556451</v>
      </c>
      <c r="I3666" s="17" t="s">
        <v>769</v>
      </c>
      <c r="J3666" s="17" t="s">
        <v>770</v>
      </c>
    </row>
    <row r="3667" spans="1:10">
      <c r="A3667" s="16" t="s">
        <v>667</v>
      </c>
      <c r="B3667" s="17" t="s">
        <v>658</v>
      </c>
      <c r="C3667" s="17" t="s">
        <v>5506</v>
      </c>
      <c r="D3667" s="17" t="s">
        <v>767</v>
      </c>
      <c r="E3667" s="17" t="s">
        <v>1853</v>
      </c>
      <c r="F3667" s="17" t="s">
        <v>170</v>
      </c>
      <c r="G3667" s="17">
        <v>8590216</v>
      </c>
      <c r="H3667" s="17">
        <v>8591080</v>
      </c>
      <c r="I3667" s="17" t="s">
        <v>769</v>
      </c>
      <c r="J3667" s="17" t="s">
        <v>770</v>
      </c>
    </row>
    <row r="3668" spans="1:10">
      <c r="A3668" s="16" t="s">
        <v>654</v>
      </c>
      <c r="B3668" s="17" t="s">
        <v>653</v>
      </c>
      <c r="C3668" s="17" t="s">
        <v>5507</v>
      </c>
      <c r="D3668" s="17" t="s">
        <v>1136</v>
      </c>
      <c r="E3668" s="17" t="s">
        <v>1998</v>
      </c>
      <c r="F3668" s="17" t="s">
        <v>170</v>
      </c>
      <c r="G3668" s="17">
        <v>8653036</v>
      </c>
      <c r="H3668" s="17">
        <v>8653546</v>
      </c>
      <c r="I3668" s="17" t="s">
        <v>67</v>
      </c>
      <c r="J3668" s="17" t="s">
        <v>1138</v>
      </c>
    </row>
    <row r="3669" spans="1:10">
      <c r="A3669" s="16" t="s">
        <v>693</v>
      </c>
      <c r="B3669" s="17" t="s">
        <v>658</v>
      </c>
      <c r="C3669" s="17" t="s">
        <v>5508</v>
      </c>
      <c r="D3669" s="17" t="s">
        <v>791</v>
      </c>
      <c r="E3669" s="17" t="s">
        <v>974</v>
      </c>
      <c r="F3669" s="17" t="s">
        <v>154</v>
      </c>
      <c r="G3669" s="17">
        <v>42331876</v>
      </c>
      <c r="H3669" s="17">
        <v>42333704</v>
      </c>
      <c r="I3669" s="17" t="s">
        <v>769</v>
      </c>
      <c r="J3669" s="17" t="s">
        <v>762</v>
      </c>
    </row>
    <row r="3670" spans="1:10">
      <c r="A3670" s="16" t="s">
        <v>670</v>
      </c>
      <c r="B3670" s="17" t="s">
        <v>658</v>
      </c>
      <c r="C3670" s="17" t="s">
        <v>5509</v>
      </c>
      <c r="D3670" s="17" t="s">
        <v>756</v>
      </c>
      <c r="E3670" s="17" t="s">
        <v>1924</v>
      </c>
      <c r="F3670" s="17" t="s">
        <v>170</v>
      </c>
      <c r="G3670" s="17">
        <v>8863549</v>
      </c>
      <c r="H3670" s="17">
        <v>8863965</v>
      </c>
      <c r="I3670" s="17" t="s">
        <v>769</v>
      </c>
      <c r="J3670" s="17" t="s">
        <v>758</v>
      </c>
    </row>
    <row r="3671" spans="1:10">
      <c r="A3671" s="16" t="s">
        <v>704</v>
      </c>
      <c r="B3671" s="17" t="s">
        <v>658</v>
      </c>
      <c r="C3671" s="17" t="s">
        <v>5510</v>
      </c>
      <c r="D3671" s="17" t="s">
        <v>1798</v>
      </c>
      <c r="E3671" s="17" t="s">
        <v>765</v>
      </c>
      <c r="F3671" s="17" t="s">
        <v>170</v>
      </c>
      <c r="G3671" s="17">
        <v>8914053</v>
      </c>
      <c r="H3671" s="17">
        <v>8918865</v>
      </c>
      <c r="I3671" s="17" t="s">
        <v>67</v>
      </c>
      <c r="J3671" s="17" t="s">
        <v>754</v>
      </c>
    </row>
    <row r="3672" spans="1:10">
      <c r="A3672" s="16" t="s">
        <v>626</v>
      </c>
      <c r="B3672" s="17" t="s">
        <v>624</v>
      </c>
      <c r="C3672" s="17" t="s">
        <v>5511</v>
      </c>
      <c r="D3672" s="17" t="s">
        <v>991</v>
      </c>
      <c r="E3672" s="17" t="s">
        <v>5512</v>
      </c>
      <c r="F3672" s="17" t="s">
        <v>170</v>
      </c>
      <c r="G3672" s="17">
        <v>9180435</v>
      </c>
      <c r="H3672" s="17">
        <v>9182387</v>
      </c>
      <c r="I3672" s="17" t="s">
        <v>67</v>
      </c>
      <c r="J3672" s="17" t="s">
        <v>993</v>
      </c>
    </row>
    <row r="3673" spans="1:10">
      <c r="A3673" s="16" t="s">
        <v>704</v>
      </c>
      <c r="B3673" s="17" t="s">
        <v>658</v>
      </c>
      <c r="C3673" s="17" t="s">
        <v>5513</v>
      </c>
      <c r="D3673" s="17" t="s">
        <v>1798</v>
      </c>
      <c r="E3673" s="17" t="s">
        <v>5514</v>
      </c>
      <c r="F3673" s="17" t="s">
        <v>170</v>
      </c>
      <c r="G3673" s="17">
        <v>9191908</v>
      </c>
      <c r="H3673" s="17">
        <v>9205333</v>
      </c>
      <c r="I3673" s="17" t="s">
        <v>769</v>
      </c>
      <c r="J3673" s="17" t="s">
        <v>754</v>
      </c>
    </row>
    <row r="3674" spans="1:10">
      <c r="A3674" s="16" t="s">
        <v>637</v>
      </c>
      <c r="B3674" s="17" t="s">
        <v>635</v>
      </c>
      <c r="C3674" s="17" t="s">
        <v>5515</v>
      </c>
      <c r="D3674" s="17" t="s">
        <v>1580</v>
      </c>
      <c r="E3674" s="17" t="s">
        <v>1902</v>
      </c>
      <c r="F3674" s="17" t="s">
        <v>170</v>
      </c>
      <c r="G3674" s="17">
        <v>9231651</v>
      </c>
      <c r="H3674" s="17">
        <v>9234789</v>
      </c>
      <c r="I3674" s="17" t="s">
        <v>769</v>
      </c>
      <c r="J3674" s="17" t="s">
        <v>1582</v>
      </c>
    </row>
    <row r="3675" spans="1:10">
      <c r="A3675" s="16" t="s">
        <v>664</v>
      </c>
      <c r="B3675" s="17" t="s">
        <v>658</v>
      </c>
      <c r="C3675" s="17" t="s">
        <v>5516</v>
      </c>
      <c r="D3675" s="17" t="s">
        <v>1006</v>
      </c>
      <c r="E3675" s="17" t="s">
        <v>3414</v>
      </c>
      <c r="F3675" s="17" t="s">
        <v>170</v>
      </c>
      <c r="G3675" s="17">
        <v>9377050</v>
      </c>
      <c r="H3675" s="17">
        <v>9378966</v>
      </c>
      <c r="I3675" s="17" t="s">
        <v>67</v>
      </c>
      <c r="J3675" s="17" t="s">
        <v>1007</v>
      </c>
    </row>
    <row r="3676" spans="1:10">
      <c r="A3676" s="16" t="s">
        <v>662</v>
      </c>
      <c r="B3676" s="17" t="s">
        <v>658</v>
      </c>
      <c r="C3676" s="17" t="s">
        <v>5517</v>
      </c>
      <c r="D3676" s="17" t="s">
        <v>854</v>
      </c>
      <c r="E3676" s="17" t="s">
        <v>1515</v>
      </c>
      <c r="F3676" s="17" t="s">
        <v>170</v>
      </c>
      <c r="G3676" s="17">
        <v>9391318</v>
      </c>
      <c r="H3676" s="17">
        <v>9391993</v>
      </c>
      <c r="I3676" s="17" t="s">
        <v>67</v>
      </c>
      <c r="J3676" s="17" t="s">
        <v>856</v>
      </c>
    </row>
    <row r="3677" spans="1:10">
      <c r="A3677" s="16" t="s">
        <v>662</v>
      </c>
      <c r="B3677" s="17" t="s">
        <v>658</v>
      </c>
      <c r="C3677" s="17" t="s">
        <v>5518</v>
      </c>
      <c r="D3677" s="17" t="s">
        <v>854</v>
      </c>
      <c r="E3677" s="17" t="s">
        <v>1485</v>
      </c>
      <c r="F3677" s="17" t="s">
        <v>170</v>
      </c>
      <c r="G3677" s="17">
        <v>9408713</v>
      </c>
      <c r="H3677" s="17">
        <v>9409353</v>
      </c>
      <c r="I3677" s="17" t="s">
        <v>67</v>
      </c>
      <c r="J3677" s="17" t="s">
        <v>856</v>
      </c>
    </row>
    <row r="3678" spans="1:10">
      <c r="A3678" s="16" t="s">
        <v>662</v>
      </c>
      <c r="B3678" s="17" t="s">
        <v>658</v>
      </c>
      <c r="C3678" s="17" t="s">
        <v>5519</v>
      </c>
      <c r="D3678" s="17" t="s">
        <v>854</v>
      </c>
      <c r="E3678" s="17" t="s">
        <v>1485</v>
      </c>
      <c r="F3678" s="17" t="s">
        <v>170</v>
      </c>
      <c r="G3678" s="17">
        <v>9413375</v>
      </c>
      <c r="H3678" s="17">
        <v>9413958</v>
      </c>
      <c r="I3678" s="17" t="s">
        <v>67</v>
      </c>
      <c r="J3678" s="17" t="s">
        <v>856</v>
      </c>
    </row>
    <row r="3679" spans="1:10">
      <c r="A3679" s="16" t="s">
        <v>636</v>
      </c>
      <c r="B3679" s="17" t="s">
        <v>635</v>
      </c>
      <c r="C3679" s="17" t="s">
        <v>5520</v>
      </c>
      <c r="D3679" s="17" t="s">
        <v>1490</v>
      </c>
      <c r="E3679" s="17" t="s">
        <v>873</v>
      </c>
      <c r="F3679" s="17" t="s">
        <v>170</v>
      </c>
      <c r="G3679" s="17">
        <v>9474565</v>
      </c>
      <c r="H3679" s="17">
        <v>9477945</v>
      </c>
      <c r="I3679" s="17" t="s">
        <v>769</v>
      </c>
      <c r="J3679" s="17" t="s">
        <v>1220</v>
      </c>
    </row>
    <row r="3680" spans="1:10">
      <c r="A3680" s="16" t="s">
        <v>670</v>
      </c>
      <c r="B3680" s="17" t="s">
        <v>658</v>
      </c>
      <c r="C3680" s="17" t="s">
        <v>5521</v>
      </c>
      <c r="D3680" s="17" t="s">
        <v>985</v>
      </c>
      <c r="E3680" s="17" t="s">
        <v>2750</v>
      </c>
      <c r="F3680" s="17" t="s">
        <v>170</v>
      </c>
      <c r="G3680" s="17">
        <v>9526381</v>
      </c>
      <c r="H3680" s="17">
        <v>9530585</v>
      </c>
      <c r="I3680" s="17" t="s">
        <v>769</v>
      </c>
      <c r="J3680" s="17" t="s">
        <v>758</v>
      </c>
    </row>
    <row r="3681" spans="1:10">
      <c r="A3681" s="16" t="s">
        <v>670</v>
      </c>
      <c r="B3681" s="17" t="s">
        <v>658</v>
      </c>
      <c r="C3681" s="17" t="s">
        <v>5522</v>
      </c>
      <c r="D3681" s="17" t="s">
        <v>824</v>
      </c>
      <c r="E3681" s="17" t="s">
        <v>1742</v>
      </c>
      <c r="F3681" s="17" t="s">
        <v>170</v>
      </c>
      <c r="G3681" s="17">
        <v>9830931</v>
      </c>
      <c r="H3681" s="17">
        <v>9831893</v>
      </c>
      <c r="I3681" s="17" t="s">
        <v>769</v>
      </c>
      <c r="J3681" s="17" t="s">
        <v>758</v>
      </c>
    </row>
    <row r="3682" spans="1:10">
      <c r="A3682" s="16" t="s">
        <v>619</v>
      </c>
      <c r="B3682" s="17" t="s">
        <v>618</v>
      </c>
      <c r="C3682" s="17" t="s">
        <v>5523</v>
      </c>
      <c r="D3682" s="17" t="s">
        <v>1621</v>
      </c>
      <c r="E3682" s="17" t="s">
        <v>2144</v>
      </c>
      <c r="F3682" s="17" t="s">
        <v>170</v>
      </c>
      <c r="G3682" s="17">
        <v>9925553</v>
      </c>
      <c r="H3682" s="17">
        <v>9926404</v>
      </c>
      <c r="I3682" s="17" t="s">
        <v>67</v>
      </c>
      <c r="J3682" s="17" t="s">
        <v>806</v>
      </c>
    </row>
    <row r="3683" spans="1:10">
      <c r="A3683" s="16" t="s">
        <v>619</v>
      </c>
      <c r="B3683" s="17" t="s">
        <v>618</v>
      </c>
      <c r="C3683" s="17" t="s">
        <v>5524</v>
      </c>
      <c r="D3683" s="17" t="s">
        <v>1621</v>
      </c>
      <c r="E3683" s="17" t="s">
        <v>1047</v>
      </c>
      <c r="F3683" s="17" t="s">
        <v>170</v>
      </c>
      <c r="G3683" s="17">
        <v>9930009</v>
      </c>
      <c r="H3683" s="17">
        <v>9931205</v>
      </c>
      <c r="I3683" s="17" t="s">
        <v>769</v>
      </c>
      <c r="J3683" s="17" t="s">
        <v>806</v>
      </c>
    </row>
    <row r="3684" spans="1:10">
      <c r="A3684" s="16" t="s">
        <v>667</v>
      </c>
      <c r="B3684" s="17" t="s">
        <v>658</v>
      </c>
      <c r="C3684" s="17" t="s">
        <v>5525</v>
      </c>
      <c r="D3684" s="17" t="s">
        <v>767</v>
      </c>
      <c r="E3684" s="17" t="s">
        <v>2217</v>
      </c>
      <c r="F3684" s="17" t="s">
        <v>170</v>
      </c>
      <c r="G3684" s="17">
        <v>9936410</v>
      </c>
      <c r="H3684" s="17">
        <v>9936952</v>
      </c>
      <c r="I3684" s="17" t="s">
        <v>67</v>
      </c>
      <c r="J3684" s="17" t="s">
        <v>770</v>
      </c>
    </row>
    <row r="3685" spans="1:10">
      <c r="A3685" s="16" t="s">
        <v>670</v>
      </c>
      <c r="B3685" s="17" t="s">
        <v>658</v>
      </c>
      <c r="C3685" s="17" t="s">
        <v>5526</v>
      </c>
      <c r="D3685" s="17" t="s">
        <v>824</v>
      </c>
      <c r="E3685" s="17" t="s">
        <v>5527</v>
      </c>
      <c r="F3685" s="17" t="s">
        <v>170</v>
      </c>
      <c r="G3685" s="17">
        <v>9960093</v>
      </c>
      <c r="H3685" s="17">
        <v>9961928</v>
      </c>
      <c r="I3685" s="17" t="s">
        <v>769</v>
      </c>
      <c r="J3685" s="17" t="s">
        <v>758</v>
      </c>
    </row>
    <row r="3686" spans="1:10">
      <c r="A3686" s="16" t="s">
        <v>671</v>
      </c>
      <c r="B3686" s="17" t="s">
        <v>658</v>
      </c>
      <c r="C3686" s="17" t="s">
        <v>5528</v>
      </c>
      <c r="D3686" s="17" t="s">
        <v>914</v>
      </c>
      <c r="E3686" s="17" t="s">
        <v>816</v>
      </c>
      <c r="F3686" s="17" t="s">
        <v>170</v>
      </c>
      <c r="G3686" s="17">
        <v>9977030</v>
      </c>
      <c r="H3686" s="17">
        <v>9980254</v>
      </c>
      <c r="I3686" s="17" t="s">
        <v>67</v>
      </c>
      <c r="J3686" s="17" t="s">
        <v>916</v>
      </c>
    </row>
    <row r="3687" spans="1:10">
      <c r="A3687" s="16" t="s">
        <v>693</v>
      </c>
      <c r="B3687" s="17" t="s">
        <v>658</v>
      </c>
      <c r="C3687" s="17" t="s">
        <v>5529</v>
      </c>
      <c r="D3687" s="17" t="s">
        <v>5530</v>
      </c>
      <c r="E3687" s="17" t="s">
        <v>2181</v>
      </c>
      <c r="F3687" s="17" t="s">
        <v>170</v>
      </c>
      <c r="G3687" s="17">
        <v>10001697</v>
      </c>
      <c r="H3687" s="17">
        <v>10005391</v>
      </c>
      <c r="I3687" s="17" t="s">
        <v>769</v>
      </c>
      <c r="J3687" s="17" t="s">
        <v>762</v>
      </c>
    </row>
    <row r="3688" spans="1:10">
      <c r="A3688" s="16" t="s">
        <v>665</v>
      </c>
      <c r="B3688" s="17" t="s">
        <v>658</v>
      </c>
      <c r="C3688" s="17" t="s">
        <v>5531</v>
      </c>
      <c r="D3688" s="17" t="s">
        <v>5532</v>
      </c>
      <c r="E3688" s="17" t="s">
        <v>5533</v>
      </c>
      <c r="F3688" s="17" t="s">
        <v>154</v>
      </c>
      <c r="G3688" s="17">
        <v>42498609</v>
      </c>
      <c r="H3688" s="17">
        <v>42503568</v>
      </c>
      <c r="I3688" s="17" t="s">
        <v>769</v>
      </c>
      <c r="J3688" s="17" t="s">
        <v>844</v>
      </c>
    </row>
    <row r="3689" spans="1:10">
      <c r="A3689" s="16" t="s">
        <v>619</v>
      </c>
      <c r="B3689" s="17" t="s">
        <v>618</v>
      </c>
      <c r="C3689" s="17" t="s">
        <v>5531</v>
      </c>
      <c r="D3689" s="17" t="s">
        <v>5532</v>
      </c>
      <c r="E3689" s="17" t="s">
        <v>5533</v>
      </c>
      <c r="F3689" s="17" t="s">
        <v>154</v>
      </c>
      <c r="G3689" s="17">
        <v>42498609</v>
      </c>
      <c r="H3689" s="17">
        <v>42503568</v>
      </c>
      <c r="I3689" s="17" t="s">
        <v>769</v>
      </c>
      <c r="J3689" s="17" t="s">
        <v>806</v>
      </c>
    </row>
    <row r="3690" spans="1:10">
      <c r="A3690" s="16" t="s">
        <v>664</v>
      </c>
      <c r="B3690" s="17" t="s">
        <v>658</v>
      </c>
      <c r="C3690" s="17" t="s">
        <v>5534</v>
      </c>
      <c r="D3690" s="17" t="s">
        <v>1006</v>
      </c>
      <c r="E3690" s="17" t="s">
        <v>850</v>
      </c>
      <c r="F3690" s="17" t="s">
        <v>170</v>
      </c>
      <c r="G3690" s="17">
        <v>10437095</v>
      </c>
      <c r="H3690" s="17">
        <v>10439343</v>
      </c>
      <c r="I3690" s="17" t="s">
        <v>67</v>
      </c>
      <c r="J3690" s="17" t="s">
        <v>1007</v>
      </c>
    </row>
    <row r="3691" spans="1:10">
      <c r="A3691" s="16" t="s">
        <v>619</v>
      </c>
      <c r="B3691" s="17" t="s">
        <v>618</v>
      </c>
      <c r="C3691" s="17" t="s">
        <v>5535</v>
      </c>
      <c r="D3691" s="17" t="s">
        <v>1709</v>
      </c>
      <c r="E3691" s="17" t="s">
        <v>5536</v>
      </c>
      <c r="F3691" s="17" t="s">
        <v>170</v>
      </c>
      <c r="G3691" s="17">
        <v>10470530</v>
      </c>
      <c r="H3691" s="17">
        <v>10472508</v>
      </c>
      <c r="I3691" s="17" t="s">
        <v>67</v>
      </c>
      <c r="J3691" s="17" t="s">
        <v>806</v>
      </c>
    </row>
    <row r="3692" spans="1:10">
      <c r="A3692" s="16" t="s">
        <v>619</v>
      </c>
      <c r="B3692" s="17" t="s">
        <v>618</v>
      </c>
      <c r="C3692" s="17" t="s">
        <v>5537</v>
      </c>
      <c r="D3692" s="17" t="s">
        <v>1621</v>
      </c>
      <c r="E3692" s="17" t="s">
        <v>1244</v>
      </c>
      <c r="F3692" s="17" t="s">
        <v>170</v>
      </c>
      <c r="G3692" s="17">
        <v>10496781</v>
      </c>
      <c r="H3692" s="17">
        <v>10498609</v>
      </c>
      <c r="I3692" s="17" t="s">
        <v>67</v>
      </c>
      <c r="J3692" s="17" t="s">
        <v>806</v>
      </c>
    </row>
    <row r="3693" spans="1:10">
      <c r="A3693" s="16" t="s">
        <v>725</v>
      </c>
      <c r="B3693" s="17" t="s">
        <v>722</v>
      </c>
      <c r="C3693" s="17" t="s">
        <v>5538</v>
      </c>
      <c r="D3693" s="17" t="s">
        <v>772</v>
      </c>
      <c r="E3693" s="17" t="s">
        <v>951</v>
      </c>
      <c r="F3693" s="17" t="s">
        <v>170</v>
      </c>
      <c r="G3693" s="17">
        <v>10666157</v>
      </c>
      <c r="H3693" s="17">
        <v>10667065</v>
      </c>
      <c r="I3693" s="17" t="s">
        <v>67</v>
      </c>
      <c r="J3693" s="17" t="s">
        <v>774</v>
      </c>
    </row>
    <row r="3694" spans="1:10">
      <c r="A3694" s="16" t="s">
        <v>619</v>
      </c>
      <c r="B3694" s="17" t="s">
        <v>618</v>
      </c>
      <c r="C3694" s="17" t="s">
        <v>5539</v>
      </c>
      <c r="D3694" s="17" t="s">
        <v>1709</v>
      </c>
      <c r="E3694" s="17" t="s">
        <v>1256</v>
      </c>
      <c r="F3694" s="17" t="s">
        <v>170</v>
      </c>
      <c r="G3694" s="17">
        <v>10723102</v>
      </c>
      <c r="H3694" s="17">
        <v>10725212</v>
      </c>
      <c r="I3694" s="17" t="s">
        <v>67</v>
      </c>
      <c r="J3694" s="17" t="s">
        <v>806</v>
      </c>
    </row>
    <row r="3695" spans="1:10">
      <c r="A3695" s="16" t="s">
        <v>670</v>
      </c>
      <c r="B3695" s="17" t="s">
        <v>658</v>
      </c>
      <c r="C3695" s="17" t="s">
        <v>5540</v>
      </c>
      <c r="D3695" s="17" t="s">
        <v>922</v>
      </c>
      <c r="E3695" s="17" t="s">
        <v>2192</v>
      </c>
      <c r="F3695" s="17" t="s">
        <v>170</v>
      </c>
      <c r="G3695" s="17">
        <v>10829947</v>
      </c>
      <c r="H3695" s="17">
        <v>10832365</v>
      </c>
      <c r="I3695" s="17" t="s">
        <v>67</v>
      </c>
      <c r="J3695" s="17" t="s">
        <v>758</v>
      </c>
    </row>
    <row r="3696" spans="1:10">
      <c r="A3696" s="16" t="s">
        <v>670</v>
      </c>
      <c r="B3696" s="17" t="s">
        <v>658</v>
      </c>
      <c r="C3696" s="17" t="s">
        <v>5541</v>
      </c>
      <c r="D3696" s="17" t="s">
        <v>824</v>
      </c>
      <c r="E3696" s="17" t="s">
        <v>1522</v>
      </c>
      <c r="F3696" s="17" t="s">
        <v>170</v>
      </c>
      <c r="G3696" s="17">
        <v>10878608</v>
      </c>
      <c r="H3696" s="17">
        <v>10883433</v>
      </c>
      <c r="I3696" s="17" t="s">
        <v>769</v>
      </c>
      <c r="J3696" s="17" t="s">
        <v>758</v>
      </c>
    </row>
    <row r="3697" spans="1:10">
      <c r="A3697" s="16" t="s">
        <v>670</v>
      </c>
      <c r="B3697" s="17" t="s">
        <v>658</v>
      </c>
      <c r="C3697" s="17" t="s">
        <v>5542</v>
      </c>
      <c r="D3697" s="17" t="s">
        <v>756</v>
      </c>
      <c r="E3697" s="17" t="s">
        <v>5415</v>
      </c>
      <c r="F3697" s="17" t="s">
        <v>170</v>
      </c>
      <c r="G3697" s="17">
        <v>10913490</v>
      </c>
      <c r="H3697" s="17">
        <v>10920733</v>
      </c>
      <c r="I3697" s="17" t="s">
        <v>67</v>
      </c>
      <c r="J3697" s="17" t="s">
        <v>758</v>
      </c>
    </row>
    <row r="3698" spans="1:10">
      <c r="A3698" s="16" t="s">
        <v>619</v>
      </c>
      <c r="B3698" s="17" t="s">
        <v>618</v>
      </c>
      <c r="C3698" s="17" t="s">
        <v>5543</v>
      </c>
      <c r="D3698" s="17" t="s">
        <v>907</v>
      </c>
      <c r="E3698" s="17" t="s">
        <v>4338</v>
      </c>
      <c r="F3698" s="17" t="s">
        <v>170</v>
      </c>
      <c r="G3698" s="17">
        <v>10996734</v>
      </c>
      <c r="H3698" s="17">
        <v>11005637</v>
      </c>
      <c r="I3698" s="17" t="s">
        <v>67</v>
      </c>
      <c r="J3698" s="17" t="s">
        <v>806</v>
      </c>
    </row>
    <row r="3699" spans="1:10">
      <c r="A3699" s="16" t="s">
        <v>670</v>
      </c>
      <c r="B3699" s="17" t="s">
        <v>658</v>
      </c>
      <c r="C3699" s="17" t="s">
        <v>5544</v>
      </c>
      <c r="D3699" s="17" t="s">
        <v>756</v>
      </c>
      <c r="E3699" s="17" t="s">
        <v>1853</v>
      </c>
      <c r="F3699" s="17" t="s">
        <v>170</v>
      </c>
      <c r="G3699" s="17">
        <v>11153989</v>
      </c>
      <c r="H3699" s="17">
        <v>11157328</v>
      </c>
      <c r="I3699" s="17" t="s">
        <v>67</v>
      </c>
      <c r="J3699" s="17" t="s">
        <v>758</v>
      </c>
    </row>
    <row r="3700" spans="1:10">
      <c r="A3700" s="16" t="s">
        <v>725</v>
      </c>
      <c r="B3700" s="17" t="s">
        <v>722</v>
      </c>
      <c r="C3700" s="17" t="s">
        <v>5545</v>
      </c>
      <c r="D3700" s="17" t="s">
        <v>3453</v>
      </c>
      <c r="E3700" s="17" t="s">
        <v>5546</v>
      </c>
      <c r="F3700" s="17" t="s">
        <v>170</v>
      </c>
      <c r="G3700" s="17">
        <v>11235351</v>
      </c>
      <c r="H3700" s="17">
        <v>11243382</v>
      </c>
      <c r="I3700" s="17" t="s">
        <v>769</v>
      </c>
      <c r="J3700" s="17" t="s">
        <v>774</v>
      </c>
    </row>
    <row r="3701" spans="1:10">
      <c r="A3701" s="16" t="s">
        <v>675</v>
      </c>
      <c r="B3701" s="17" t="s">
        <v>658</v>
      </c>
      <c r="C3701" s="17" t="s">
        <v>5545</v>
      </c>
      <c r="D3701" s="17" t="s">
        <v>3453</v>
      </c>
      <c r="E3701" s="17" t="s">
        <v>5546</v>
      </c>
      <c r="F3701" s="17" t="s">
        <v>170</v>
      </c>
      <c r="G3701" s="17">
        <v>11235351</v>
      </c>
      <c r="H3701" s="17">
        <v>11243382</v>
      </c>
      <c r="I3701" s="17" t="s">
        <v>769</v>
      </c>
      <c r="J3701" s="17" t="s">
        <v>887</v>
      </c>
    </row>
    <row r="3702" spans="1:10">
      <c r="A3702" s="16" t="s">
        <v>689</v>
      </c>
      <c r="B3702" s="17" t="s">
        <v>658</v>
      </c>
      <c r="C3702" s="17" t="s">
        <v>5547</v>
      </c>
      <c r="D3702" s="17" t="s">
        <v>1009</v>
      </c>
      <c r="E3702" s="17" t="s">
        <v>1302</v>
      </c>
      <c r="F3702" s="17" t="s">
        <v>170</v>
      </c>
      <c r="G3702" s="17">
        <v>11827337</v>
      </c>
      <c r="H3702" s="17">
        <v>11832200</v>
      </c>
      <c r="I3702" s="17" t="s">
        <v>67</v>
      </c>
      <c r="J3702" s="17" t="s">
        <v>1011</v>
      </c>
    </row>
    <row r="3703" spans="1:10">
      <c r="A3703" s="16" t="s">
        <v>675</v>
      </c>
      <c r="B3703" s="17" t="s">
        <v>658</v>
      </c>
      <c r="C3703" s="17" t="s">
        <v>5548</v>
      </c>
      <c r="D3703" s="17" t="s">
        <v>885</v>
      </c>
      <c r="E3703" s="17" t="s">
        <v>1461</v>
      </c>
      <c r="F3703" s="17" t="s">
        <v>170</v>
      </c>
      <c r="G3703" s="17">
        <v>11862178</v>
      </c>
      <c r="H3703" s="17">
        <v>11862753</v>
      </c>
      <c r="I3703" s="17" t="s">
        <v>67</v>
      </c>
      <c r="J3703" s="17" t="s">
        <v>887</v>
      </c>
    </row>
    <row r="3704" spans="1:10">
      <c r="A3704" s="16" t="s">
        <v>704</v>
      </c>
      <c r="B3704" s="17" t="s">
        <v>658</v>
      </c>
      <c r="C3704" s="17" t="s">
        <v>5549</v>
      </c>
      <c r="D3704" s="17" t="s">
        <v>764</v>
      </c>
      <c r="E3704" s="17" t="s">
        <v>5550</v>
      </c>
      <c r="F3704" s="17" t="s">
        <v>170</v>
      </c>
      <c r="G3704" s="17">
        <v>11879469</v>
      </c>
      <c r="H3704" s="17">
        <v>11892405</v>
      </c>
      <c r="I3704" s="17" t="s">
        <v>769</v>
      </c>
      <c r="J3704" s="17" t="s">
        <v>754</v>
      </c>
    </row>
    <row r="3705" spans="1:10">
      <c r="A3705" s="16" t="s">
        <v>671</v>
      </c>
      <c r="B3705" s="17" t="s">
        <v>658</v>
      </c>
      <c r="C3705" s="17" t="s">
        <v>5551</v>
      </c>
      <c r="D3705" s="17" t="s">
        <v>914</v>
      </c>
      <c r="E3705" s="17" t="s">
        <v>5216</v>
      </c>
      <c r="F3705" s="17" t="s">
        <v>170</v>
      </c>
      <c r="G3705" s="17">
        <v>11924275</v>
      </c>
      <c r="H3705" s="17">
        <v>11927215</v>
      </c>
      <c r="I3705" s="17" t="s">
        <v>769</v>
      </c>
      <c r="J3705" s="17" t="s">
        <v>916</v>
      </c>
    </row>
    <row r="3706" spans="1:10">
      <c r="A3706" s="16" t="s">
        <v>680</v>
      </c>
      <c r="B3706" s="17" t="s">
        <v>658</v>
      </c>
      <c r="C3706" s="17" t="s">
        <v>5552</v>
      </c>
      <c r="D3706" s="17" t="s">
        <v>832</v>
      </c>
      <c r="E3706" s="17" t="s">
        <v>2208</v>
      </c>
      <c r="F3706" s="17" t="s">
        <v>170</v>
      </c>
      <c r="G3706" s="17">
        <v>11958502</v>
      </c>
      <c r="H3706" s="17">
        <v>11958819</v>
      </c>
      <c r="I3706" s="17" t="s">
        <v>769</v>
      </c>
      <c r="J3706" s="17" t="s">
        <v>834</v>
      </c>
    </row>
    <row r="3707" spans="1:10">
      <c r="A3707" s="16" t="s">
        <v>725</v>
      </c>
      <c r="B3707" s="17" t="s">
        <v>722</v>
      </c>
      <c r="C3707" s="17" t="s">
        <v>5553</v>
      </c>
      <c r="D3707" s="17" t="s">
        <v>827</v>
      </c>
      <c r="E3707" s="17" t="s">
        <v>1317</v>
      </c>
      <c r="F3707" s="17" t="s">
        <v>154</v>
      </c>
      <c r="G3707" s="17">
        <v>42570730</v>
      </c>
      <c r="H3707" s="17">
        <v>42571548</v>
      </c>
      <c r="I3707" s="17" t="s">
        <v>769</v>
      </c>
      <c r="J3707" s="17" t="s">
        <v>774</v>
      </c>
    </row>
    <row r="3708" spans="1:10">
      <c r="A3708" s="16" t="s">
        <v>704</v>
      </c>
      <c r="B3708" s="17" t="s">
        <v>658</v>
      </c>
      <c r="C3708" s="17" t="s">
        <v>5554</v>
      </c>
      <c r="D3708" s="17" t="s">
        <v>788</v>
      </c>
      <c r="E3708" s="17" t="s">
        <v>1900</v>
      </c>
      <c r="F3708" s="17" t="s">
        <v>170</v>
      </c>
      <c r="G3708" s="17">
        <v>11996342</v>
      </c>
      <c r="H3708" s="17">
        <v>11997562</v>
      </c>
      <c r="I3708" s="17" t="s">
        <v>67</v>
      </c>
      <c r="J3708" s="17" t="s">
        <v>754</v>
      </c>
    </row>
    <row r="3709" spans="1:10">
      <c r="A3709" s="16" t="s">
        <v>704</v>
      </c>
      <c r="B3709" s="17" t="s">
        <v>658</v>
      </c>
      <c r="C3709" s="17" t="s">
        <v>5555</v>
      </c>
      <c r="D3709" s="17" t="s">
        <v>764</v>
      </c>
      <c r="E3709" s="17" t="s">
        <v>1644</v>
      </c>
      <c r="F3709" s="17" t="s">
        <v>170</v>
      </c>
      <c r="G3709" s="17">
        <v>12160027</v>
      </c>
      <c r="H3709" s="17">
        <v>12173526</v>
      </c>
      <c r="I3709" s="17" t="s">
        <v>769</v>
      </c>
      <c r="J3709" s="17" t="s">
        <v>754</v>
      </c>
    </row>
    <row r="3710" spans="1:10">
      <c r="A3710" s="16" t="s">
        <v>694</v>
      </c>
      <c r="B3710" s="17" t="s">
        <v>658</v>
      </c>
      <c r="C3710" s="17" t="s">
        <v>5556</v>
      </c>
      <c r="D3710" s="17" t="s">
        <v>918</v>
      </c>
      <c r="E3710" s="17" t="s">
        <v>1742</v>
      </c>
      <c r="F3710" s="17" t="s">
        <v>170</v>
      </c>
      <c r="G3710" s="17">
        <v>12521794</v>
      </c>
      <c r="H3710" s="17">
        <v>12522756</v>
      </c>
      <c r="I3710" s="17" t="s">
        <v>769</v>
      </c>
      <c r="J3710" s="17" t="s">
        <v>920</v>
      </c>
    </row>
    <row r="3711" spans="1:10">
      <c r="A3711" s="16" t="s">
        <v>671</v>
      </c>
      <c r="B3711" s="17" t="s">
        <v>658</v>
      </c>
      <c r="C3711" s="17" t="s">
        <v>5557</v>
      </c>
      <c r="D3711" s="17" t="s">
        <v>914</v>
      </c>
      <c r="E3711" s="17" t="s">
        <v>1799</v>
      </c>
      <c r="F3711" s="17" t="s">
        <v>154</v>
      </c>
      <c r="G3711" s="17">
        <v>42586785</v>
      </c>
      <c r="H3711" s="17">
        <v>42589916</v>
      </c>
      <c r="I3711" s="17" t="s">
        <v>769</v>
      </c>
      <c r="J3711" s="17" t="s">
        <v>916</v>
      </c>
    </row>
    <row r="3712" spans="1:10">
      <c r="A3712" s="16" t="s">
        <v>670</v>
      </c>
      <c r="B3712" s="17" t="s">
        <v>658</v>
      </c>
      <c r="C3712" s="17" t="s">
        <v>5558</v>
      </c>
      <c r="D3712" s="17" t="s">
        <v>2171</v>
      </c>
      <c r="E3712" s="17" t="s">
        <v>3186</v>
      </c>
      <c r="F3712" s="17" t="s">
        <v>170</v>
      </c>
      <c r="G3712" s="17">
        <v>12557626</v>
      </c>
      <c r="H3712" s="17">
        <v>12564968</v>
      </c>
      <c r="I3712" s="17" t="s">
        <v>769</v>
      </c>
      <c r="J3712" s="17" t="s">
        <v>758</v>
      </c>
    </row>
    <row r="3713" spans="1:10">
      <c r="A3713" s="16" t="s">
        <v>680</v>
      </c>
      <c r="B3713" s="17" t="s">
        <v>658</v>
      </c>
      <c r="C3713" s="17" t="s">
        <v>5559</v>
      </c>
      <c r="D3713" s="17" t="s">
        <v>832</v>
      </c>
      <c r="E3713" s="17" t="s">
        <v>4033</v>
      </c>
      <c r="F3713" s="17" t="s">
        <v>170</v>
      </c>
      <c r="G3713" s="17">
        <v>12605152</v>
      </c>
      <c r="H3713" s="17">
        <v>12605388</v>
      </c>
      <c r="I3713" s="17" t="s">
        <v>67</v>
      </c>
      <c r="J3713" s="17" t="s">
        <v>834</v>
      </c>
    </row>
    <row r="3714" spans="1:10">
      <c r="A3714" s="16" t="s">
        <v>693</v>
      </c>
      <c r="B3714" s="17" t="s">
        <v>658</v>
      </c>
      <c r="C3714" s="17" t="s">
        <v>5560</v>
      </c>
      <c r="D3714" s="17" t="s">
        <v>4565</v>
      </c>
      <c r="E3714" s="17" t="s">
        <v>1581</v>
      </c>
      <c r="F3714" s="17" t="s">
        <v>170</v>
      </c>
      <c r="G3714" s="17">
        <v>12724011</v>
      </c>
      <c r="H3714" s="17">
        <v>12725945</v>
      </c>
      <c r="I3714" s="17" t="s">
        <v>67</v>
      </c>
      <c r="J3714" s="17" t="s">
        <v>762</v>
      </c>
    </row>
    <row r="3715" spans="1:10">
      <c r="A3715" s="16" t="s">
        <v>692</v>
      </c>
      <c r="B3715" s="17" t="s">
        <v>658</v>
      </c>
      <c r="C3715" s="17" t="s">
        <v>5560</v>
      </c>
      <c r="D3715" s="17" t="s">
        <v>4565</v>
      </c>
      <c r="E3715" s="17" t="s">
        <v>1581</v>
      </c>
      <c r="F3715" s="17" t="s">
        <v>170</v>
      </c>
      <c r="G3715" s="17">
        <v>12724011</v>
      </c>
      <c r="H3715" s="17">
        <v>12725945</v>
      </c>
      <c r="I3715" s="17" t="s">
        <v>67</v>
      </c>
      <c r="J3715" s="17" t="s">
        <v>1701</v>
      </c>
    </row>
    <row r="3716" spans="1:10">
      <c r="A3716" s="16" t="s">
        <v>691</v>
      </c>
      <c r="B3716" s="17" t="s">
        <v>658</v>
      </c>
      <c r="C3716" s="17" t="s">
        <v>5561</v>
      </c>
      <c r="D3716" s="17" t="s">
        <v>1297</v>
      </c>
      <c r="E3716" s="17" t="s">
        <v>1922</v>
      </c>
      <c r="F3716" s="17" t="s">
        <v>170</v>
      </c>
      <c r="G3716" s="17">
        <v>12844616</v>
      </c>
      <c r="H3716" s="17">
        <v>12846455</v>
      </c>
      <c r="I3716" s="17" t="s">
        <v>67</v>
      </c>
      <c r="J3716" s="17" t="s">
        <v>1299</v>
      </c>
    </row>
    <row r="3717" spans="1:10">
      <c r="A3717" s="16" t="s">
        <v>678</v>
      </c>
      <c r="B3717" s="17" t="s">
        <v>658</v>
      </c>
      <c r="C3717" s="17" t="s">
        <v>5562</v>
      </c>
      <c r="D3717" s="17" t="s">
        <v>1057</v>
      </c>
      <c r="E3717" s="17" t="s">
        <v>5131</v>
      </c>
      <c r="F3717" s="17" t="s">
        <v>170</v>
      </c>
      <c r="G3717" s="17">
        <v>12907721</v>
      </c>
      <c r="H3717" s="17">
        <v>12908893</v>
      </c>
      <c r="I3717" s="17" t="s">
        <v>67</v>
      </c>
      <c r="J3717" s="17" t="s">
        <v>1059</v>
      </c>
    </row>
    <row r="3718" spans="1:10">
      <c r="A3718" s="16" t="s">
        <v>675</v>
      </c>
      <c r="B3718" s="17" t="s">
        <v>658</v>
      </c>
      <c r="C3718" s="17" t="s">
        <v>5563</v>
      </c>
      <c r="D3718" s="17" t="s">
        <v>885</v>
      </c>
      <c r="E3718" s="17" t="s">
        <v>1273</v>
      </c>
      <c r="F3718" s="17" t="s">
        <v>170</v>
      </c>
      <c r="G3718" s="17">
        <v>13021436</v>
      </c>
      <c r="H3718" s="17">
        <v>13029503</v>
      </c>
      <c r="I3718" s="17" t="s">
        <v>67</v>
      </c>
      <c r="J3718" s="17" t="s">
        <v>887</v>
      </c>
    </row>
    <row r="3719" spans="1:10">
      <c r="A3719" s="16" t="s">
        <v>704</v>
      </c>
      <c r="B3719" s="17" t="s">
        <v>658</v>
      </c>
      <c r="C3719" s="17" t="s">
        <v>5564</v>
      </c>
      <c r="D3719" s="17" t="s">
        <v>764</v>
      </c>
      <c r="E3719" s="17" t="s">
        <v>2447</v>
      </c>
      <c r="F3719" s="17" t="s">
        <v>170</v>
      </c>
      <c r="G3719" s="17">
        <v>13219946</v>
      </c>
      <c r="H3719" s="17">
        <v>13232421</v>
      </c>
      <c r="I3719" s="17" t="s">
        <v>67</v>
      </c>
      <c r="J3719" s="17" t="s">
        <v>754</v>
      </c>
    </row>
    <row r="3720" spans="1:10">
      <c r="A3720" s="16" t="s">
        <v>659</v>
      </c>
      <c r="B3720" s="17" t="s">
        <v>658</v>
      </c>
      <c r="C3720" s="17" t="s">
        <v>5565</v>
      </c>
      <c r="D3720" s="17" t="s">
        <v>808</v>
      </c>
      <c r="E3720" s="17" t="s">
        <v>1102</v>
      </c>
      <c r="F3720" s="17" t="s">
        <v>170</v>
      </c>
      <c r="G3720" s="17">
        <v>13275316</v>
      </c>
      <c r="H3720" s="17">
        <v>13275864</v>
      </c>
      <c r="I3720" s="17" t="s">
        <v>67</v>
      </c>
      <c r="J3720" s="17" t="s">
        <v>810</v>
      </c>
    </row>
    <row r="3721" spans="1:10">
      <c r="A3721" s="16" t="s">
        <v>659</v>
      </c>
      <c r="B3721" s="17" t="s">
        <v>658</v>
      </c>
      <c r="C3721" s="17" t="s">
        <v>5566</v>
      </c>
      <c r="D3721" s="17" t="s">
        <v>808</v>
      </c>
      <c r="E3721" s="17" t="s">
        <v>2030</v>
      </c>
      <c r="F3721" s="17" t="s">
        <v>170</v>
      </c>
      <c r="G3721" s="17">
        <v>13281816</v>
      </c>
      <c r="H3721" s="17">
        <v>13282391</v>
      </c>
      <c r="I3721" s="17" t="s">
        <v>67</v>
      </c>
      <c r="J3721" s="17" t="s">
        <v>810</v>
      </c>
    </row>
    <row r="3722" spans="1:10">
      <c r="A3722" s="16" t="s">
        <v>659</v>
      </c>
      <c r="B3722" s="17" t="s">
        <v>658</v>
      </c>
      <c r="C3722" s="17" t="s">
        <v>5567</v>
      </c>
      <c r="D3722" s="17" t="s">
        <v>808</v>
      </c>
      <c r="E3722" s="17" t="s">
        <v>3396</v>
      </c>
      <c r="F3722" s="17" t="s">
        <v>170</v>
      </c>
      <c r="G3722" s="17">
        <v>13291064</v>
      </c>
      <c r="H3722" s="17">
        <v>13291615</v>
      </c>
      <c r="I3722" s="17" t="s">
        <v>67</v>
      </c>
      <c r="J3722" s="17" t="s">
        <v>810</v>
      </c>
    </row>
    <row r="3723" spans="1:10">
      <c r="A3723" s="16" t="s">
        <v>682</v>
      </c>
      <c r="B3723" s="17" t="s">
        <v>658</v>
      </c>
      <c r="C3723" s="17" t="s">
        <v>5568</v>
      </c>
      <c r="D3723" s="17" t="s">
        <v>1548</v>
      </c>
      <c r="E3723" s="17" t="s">
        <v>2070</v>
      </c>
      <c r="F3723" s="17" t="s">
        <v>170</v>
      </c>
      <c r="G3723" s="17">
        <v>13380437</v>
      </c>
      <c r="H3723" s="17">
        <v>13380907</v>
      </c>
      <c r="I3723" s="17" t="s">
        <v>769</v>
      </c>
      <c r="J3723" s="17" t="s">
        <v>877</v>
      </c>
    </row>
    <row r="3724" spans="1:10">
      <c r="A3724" s="16" t="s">
        <v>679</v>
      </c>
      <c r="B3724" s="17" t="s">
        <v>658</v>
      </c>
      <c r="C3724" s="17" t="s">
        <v>5569</v>
      </c>
      <c r="D3724" s="17" t="s">
        <v>957</v>
      </c>
      <c r="E3724" s="17" t="s">
        <v>1224</v>
      </c>
      <c r="F3724" s="17" t="s">
        <v>154</v>
      </c>
      <c r="G3724" s="17">
        <v>42622034</v>
      </c>
      <c r="H3724" s="17">
        <v>42623461</v>
      </c>
      <c r="I3724" s="17" t="s">
        <v>769</v>
      </c>
      <c r="J3724" s="17" t="s">
        <v>893</v>
      </c>
    </row>
    <row r="3725" spans="1:10">
      <c r="A3725" s="16" t="s">
        <v>683</v>
      </c>
      <c r="B3725" s="17" t="s">
        <v>658</v>
      </c>
      <c r="C3725" s="17" t="s">
        <v>5570</v>
      </c>
      <c r="D3725" s="17" t="s">
        <v>5186</v>
      </c>
      <c r="E3725" s="17" t="s">
        <v>1347</v>
      </c>
      <c r="F3725" s="17" t="s">
        <v>170</v>
      </c>
      <c r="G3725" s="17">
        <v>13979359</v>
      </c>
      <c r="H3725" s="17">
        <v>13981042</v>
      </c>
      <c r="I3725" s="17" t="s">
        <v>67</v>
      </c>
      <c r="J3725" s="17" t="s">
        <v>1561</v>
      </c>
    </row>
    <row r="3726" spans="1:10">
      <c r="A3726" s="16" t="s">
        <v>693</v>
      </c>
      <c r="B3726" s="17" t="s">
        <v>658</v>
      </c>
      <c r="C3726" s="17" t="s">
        <v>5571</v>
      </c>
      <c r="D3726" s="17" t="s">
        <v>791</v>
      </c>
      <c r="E3726" s="17" t="s">
        <v>1162</v>
      </c>
      <c r="F3726" s="17" t="s">
        <v>170</v>
      </c>
      <c r="G3726" s="17">
        <v>14059366</v>
      </c>
      <c r="H3726" s="17">
        <v>14060870</v>
      </c>
      <c r="I3726" s="17" t="s">
        <v>769</v>
      </c>
      <c r="J3726" s="17" t="s">
        <v>762</v>
      </c>
    </row>
    <row r="3727" spans="1:10">
      <c r="A3727" s="16" t="s">
        <v>675</v>
      </c>
      <c r="B3727" s="17" t="s">
        <v>658</v>
      </c>
      <c r="C3727" s="17" t="s">
        <v>5572</v>
      </c>
      <c r="D3727" s="17" t="s">
        <v>885</v>
      </c>
      <c r="E3727" s="17" t="s">
        <v>1308</v>
      </c>
      <c r="F3727" s="17" t="s">
        <v>170</v>
      </c>
      <c r="G3727" s="17">
        <v>14422746</v>
      </c>
      <c r="H3727" s="17">
        <v>14425016</v>
      </c>
      <c r="I3727" s="17" t="s">
        <v>67</v>
      </c>
      <c r="J3727" s="17" t="s">
        <v>887</v>
      </c>
    </row>
    <row r="3728" spans="1:10">
      <c r="A3728" s="16" t="s">
        <v>627</v>
      </c>
      <c r="B3728" s="17" t="s">
        <v>624</v>
      </c>
      <c r="C3728" s="17" t="s">
        <v>5573</v>
      </c>
      <c r="D3728" s="17" t="s">
        <v>784</v>
      </c>
      <c r="E3728" s="17" t="s">
        <v>2146</v>
      </c>
      <c r="F3728" s="17" t="s">
        <v>170</v>
      </c>
      <c r="G3728" s="17">
        <v>14965810</v>
      </c>
      <c r="H3728" s="17">
        <v>14997419</v>
      </c>
      <c r="I3728" s="17" t="s">
        <v>67</v>
      </c>
      <c r="J3728" s="17" t="s">
        <v>786</v>
      </c>
    </row>
    <row r="3729" spans="1:10">
      <c r="A3729" s="16" t="s">
        <v>662</v>
      </c>
      <c r="B3729" s="17" t="s">
        <v>658</v>
      </c>
      <c r="C3729" s="17" t="s">
        <v>5574</v>
      </c>
      <c r="D3729" s="17" t="s">
        <v>854</v>
      </c>
      <c r="E3729" s="17" t="s">
        <v>1070</v>
      </c>
      <c r="F3729" s="17" t="s">
        <v>170</v>
      </c>
      <c r="G3729" s="17">
        <v>15253078</v>
      </c>
      <c r="H3729" s="17">
        <v>15258431</v>
      </c>
      <c r="I3729" s="17" t="s">
        <v>769</v>
      </c>
      <c r="J3729" s="17" t="s">
        <v>856</v>
      </c>
    </row>
    <row r="3730" spans="1:10">
      <c r="A3730" s="16" t="s">
        <v>662</v>
      </c>
      <c r="B3730" s="17" t="s">
        <v>658</v>
      </c>
      <c r="C3730" s="17" t="s">
        <v>5575</v>
      </c>
      <c r="D3730" s="17" t="s">
        <v>854</v>
      </c>
      <c r="E3730" s="17" t="s">
        <v>1742</v>
      </c>
      <c r="F3730" s="17" t="s">
        <v>170</v>
      </c>
      <c r="G3730" s="17">
        <v>15321572</v>
      </c>
      <c r="H3730" s="17">
        <v>15323031</v>
      </c>
      <c r="I3730" s="17" t="s">
        <v>67</v>
      </c>
      <c r="J3730" s="17" t="s">
        <v>856</v>
      </c>
    </row>
    <row r="3731" spans="1:10">
      <c r="A3731" s="16" t="s">
        <v>619</v>
      </c>
      <c r="B3731" s="17" t="s">
        <v>618</v>
      </c>
      <c r="C3731" s="17" t="s">
        <v>5576</v>
      </c>
      <c r="D3731" s="17" t="s">
        <v>1116</v>
      </c>
      <c r="E3731" s="17" t="s">
        <v>1379</v>
      </c>
      <c r="F3731" s="17" t="s">
        <v>170</v>
      </c>
      <c r="G3731" s="17">
        <v>15577475</v>
      </c>
      <c r="H3731" s="17">
        <v>15578736</v>
      </c>
      <c r="I3731" s="17" t="s">
        <v>67</v>
      </c>
      <c r="J3731" s="17" t="s">
        <v>806</v>
      </c>
    </row>
    <row r="3732" spans="1:10">
      <c r="A3732" s="16" t="s">
        <v>670</v>
      </c>
      <c r="B3732" s="17" t="s">
        <v>658</v>
      </c>
      <c r="C3732" s="17" t="s">
        <v>5577</v>
      </c>
      <c r="D3732" s="17" t="s">
        <v>985</v>
      </c>
      <c r="E3732" s="17" t="s">
        <v>797</v>
      </c>
      <c r="F3732" s="17" t="s">
        <v>170</v>
      </c>
      <c r="G3732" s="17">
        <v>15885284</v>
      </c>
      <c r="H3732" s="17">
        <v>15886705</v>
      </c>
      <c r="I3732" s="17" t="s">
        <v>769</v>
      </c>
      <c r="J3732" s="17" t="s">
        <v>758</v>
      </c>
    </row>
    <row r="3733" spans="1:10">
      <c r="A3733" s="16" t="s">
        <v>690</v>
      </c>
      <c r="B3733" s="17" t="s">
        <v>658</v>
      </c>
      <c r="C3733" s="17" t="s">
        <v>5578</v>
      </c>
      <c r="D3733" s="17" t="s">
        <v>1240</v>
      </c>
      <c r="E3733" s="17" t="s">
        <v>847</v>
      </c>
      <c r="F3733" s="17" t="s">
        <v>170</v>
      </c>
      <c r="G3733" s="17">
        <v>16112015</v>
      </c>
      <c r="H3733" s="17">
        <v>16112476</v>
      </c>
      <c r="I3733" s="17" t="s">
        <v>67</v>
      </c>
      <c r="J3733" s="17" t="s">
        <v>1242</v>
      </c>
    </row>
    <row r="3734" spans="1:10">
      <c r="A3734" s="16" t="s">
        <v>659</v>
      </c>
      <c r="B3734" s="17" t="s">
        <v>658</v>
      </c>
      <c r="C3734" s="17" t="s">
        <v>5579</v>
      </c>
      <c r="D3734" s="17" t="s">
        <v>808</v>
      </c>
      <c r="E3734" s="17" t="s">
        <v>1617</v>
      </c>
      <c r="F3734" s="17" t="s">
        <v>170</v>
      </c>
      <c r="G3734" s="17">
        <v>16191809</v>
      </c>
      <c r="H3734" s="17">
        <v>16192651</v>
      </c>
      <c r="I3734" s="17" t="s">
        <v>67</v>
      </c>
      <c r="J3734" s="17" t="s">
        <v>810</v>
      </c>
    </row>
    <row r="3735" spans="1:10">
      <c r="A3735" s="16" t="s">
        <v>680</v>
      </c>
      <c r="B3735" s="17" t="s">
        <v>658</v>
      </c>
      <c r="C3735" s="17" t="s">
        <v>5580</v>
      </c>
      <c r="D3735" s="17" t="s">
        <v>832</v>
      </c>
      <c r="E3735" s="17" t="s">
        <v>825</v>
      </c>
      <c r="F3735" s="17" t="s">
        <v>170</v>
      </c>
      <c r="G3735" s="17">
        <v>16242819</v>
      </c>
      <c r="H3735" s="17">
        <v>16243404</v>
      </c>
      <c r="I3735" s="17" t="s">
        <v>769</v>
      </c>
      <c r="J3735" s="17" t="s">
        <v>834</v>
      </c>
    </row>
    <row r="3736" spans="1:10">
      <c r="A3736" s="16" t="s">
        <v>675</v>
      </c>
      <c r="B3736" s="17" t="s">
        <v>658</v>
      </c>
      <c r="C3736" s="17" t="s">
        <v>5581</v>
      </c>
      <c r="D3736" s="17" t="s">
        <v>1099</v>
      </c>
      <c r="E3736" s="17" t="s">
        <v>5582</v>
      </c>
      <c r="F3736" s="17" t="s">
        <v>170</v>
      </c>
      <c r="G3736" s="17">
        <v>16246594</v>
      </c>
      <c r="H3736" s="17">
        <v>16249897</v>
      </c>
      <c r="I3736" s="17" t="s">
        <v>769</v>
      </c>
      <c r="J3736" s="17" t="s">
        <v>887</v>
      </c>
    </row>
    <row r="3737" spans="1:10">
      <c r="A3737" s="16" t="s">
        <v>679</v>
      </c>
      <c r="B3737" s="17" t="s">
        <v>658</v>
      </c>
      <c r="C3737" s="17" t="s">
        <v>5583</v>
      </c>
      <c r="D3737" s="17" t="s">
        <v>957</v>
      </c>
      <c r="E3737" s="17" t="s">
        <v>2312</v>
      </c>
      <c r="F3737" s="17" t="s">
        <v>154</v>
      </c>
      <c r="G3737" s="17">
        <v>42675532</v>
      </c>
      <c r="H3737" s="17">
        <v>42675810</v>
      </c>
      <c r="I3737" s="17" t="s">
        <v>769</v>
      </c>
      <c r="J3737" s="17" t="s">
        <v>893</v>
      </c>
    </row>
    <row r="3738" spans="1:10">
      <c r="A3738" s="16" t="s">
        <v>725</v>
      </c>
      <c r="B3738" s="17" t="s">
        <v>722</v>
      </c>
      <c r="C3738" s="17" t="s">
        <v>5584</v>
      </c>
      <c r="D3738" s="17" t="s">
        <v>772</v>
      </c>
      <c r="E3738" s="17" t="s">
        <v>5585</v>
      </c>
      <c r="F3738" s="17" t="s">
        <v>170</v>
      </c>
      <c r="G3738" s="17">
        <v>17977384</v>
      </c>
      <c r="H3738" s="17">
        <v>17980479</v>
      </c>
      <c r="I3738" s="17" t="s">
        <v>67</v>
      </c>
      <c r="J3738" s="17" t="s">
        <v>774</v>
      </c>
    </row>
    <row r="3739" spans="1:10">
      <c r="A3739" s="16" t="s">
        <v>725</v>
      </c>
      <c r="B3739" s="17" t="s">
        <v>722</v>
      </c>
      <c r="C3739" s="17" t="s">
        <v>5586</v>
      </c>
      <c r="D3739" s="17" t="s">
        <v>772</v>
      </c>
      <c r="E3739" s="17" t="s">
        <v>5585</v>
      </c>
      <c r="F3739" s="17" t="s">
        <v>170</v>
      </c>
      <c r="G3739" s="17">
        <v>17991021</v>
      </c>
      <c r="H3739" s="17">
        <v>17994116</v>
      </c>
      <c r="I3739" s="17" t="s">
        <v>67</v>
      </c>
      <c r="J3739" s="17" t="s">
        <v>774</v>
      </c>
    </row>
    <row r="3740" spans="1:10">
      <c r="A3740" s="16" t="s">
        <v>690</v>
      </c>
      <c r="B3740" s="17" t="s">
        <v>658</v>
      </c>
      <c r="C3740" s="17" t="s">
        <v>5587</v>
      </c>
      <c r="D3740" s="17" t="s">
        <v>1240</v>
      </c>
      <c r="E3740" s="17" t="s">
        <v>1087</v>
      </c>
      <c r="F3740" s="17" t="s">
        <v>170</v>
      </c>
      <c r="G3740" s="17">
        <v>19900956</v>
      </c>
      <c r="H3740" s="17">
        <v>19901579</v>
      </c>
      <c r="I3740" s="17" t="s">
        <v>67</v>
      </c>
      <c r="J3740" s="17" t="s">
        <v>1242</v>
      </c>
    </row>
    <row r="3741" spans="1:10">
      <c r="A3741" s="16" t="s">
        <v>690</v>
      </c>
      <c r="B3741" s="17" t="s">
        <v>658</v>
      </c>
      <c r="C3741" s="17" t="s">
        <v>5588</v>
      </c>
      <c r="D3741" s="17" t="s">
        <v>1240</v>
      </c>
      <c r="E3741" s="17" t="s">
        <v>2879</v>
      </c>
      <c r="F3741" s="17" t="s">
        <v>170</v>
      </c>
      <c r="G3741" s="17">
        <v>19947261</v>
      </c>
      <c r="H3741" s="17">
        <v>19947899</v>
      </c>
      <c r="I3741" s="17" t="s">
        <v>769</v>
      </c>
      <c r="J3741" s="17" t="s">
        <v>1242</v>
      </c>
    </row>
    <row r="3742" spans="1:10">
      <c r="A3742" s="16" t="s">
        <v>725</v>
      </c>
      <c r="B3742" s="17" t="s">
        <v>722</v>
      </c>
      <c r="C3742" s="17" t="s">
        <v>5589</v>
      </c>
      <c r="D3742" s="17" t="s">
        <v>772</v>
      </c>
      <c r="E3742" s="17" t="s">
        <v>1520</v>
      </c>
      <c r="F3742" s="17" t="s">
        <v>170</v>
      </c>
      <c r="G3742" s="17">
        <v>20043653</v>
      </c>
      <c r="H3742" s="17">
        <v>20044399</v>
      </c>
      <c r="I3742" s="17" t="s">
        <v>67</v>
      </c>
      <c r="J3742" s="17" t="s">
        <v>774</v>
      </c>
    </row>
    <row r="3743" spans="1:10">
      <c r="A3743" s="16" t="s">
        <v>690</v>
      </c>
      <c r="B3743" s="17" t="s">
        <v>658</v>
      </c>
      <c r="C3743" s="17" t="s">
        <v>5590</v>
      </c>
      <c r="D3743" s="17" t="s">
        <v>1240</v>
      </c>
      <c r="E3743" s="17" t="s">
        <v>757</v>
      </c>
      <c r="F3743" s="17" t="s">
        <v>170</v>
      </c>
      <c r="G3743" s="17">
        <v>20413508</v>
      </c>
      <c r="H3743" s="17">
        <v>20421686</v>
      </c>
      <c r="I3743" s="17" t="s">
        <v>769</v>
      </c>
      <c r="J3743" s="17" t="s">
        <v>1242</v>
      </c>
    </row>
    <row r="3744" spans="1:10">
      <c r="A3744" s="16" t="s">
        <v>725</v>
      </c>
      <c r="B3744" s="17" t="s">
        <v>722</v>
      </c>
      <c r="C3744" s="17" t="s">
        <v>5591</v>
      </c>
      <c r="D3744" s="17" t="s">
        <v>827</v>
      </c>
      <c r="E3744" s="17" t="s">
        <v>4473</v>
      </c>
      <c r="F3744" s="17" t="s">
        <v>170</v>
      </c>
      <c r="G3744" s="17">
        <v>20772597</v>
      </c>
      <c r="H3744" s="17">
        <v>20774348</v>
      </c>
      <c r="I3744" s="17" t="s">
        <v>67</v>
      </c>
      <c r="J3744" s="17" t="s">
        <v>774</v>
      </c>
    </row>
    <row r="3745" spans="1:10">
      <c r="A3745" s="16" t="s">
        <v>662</v>
      </c>
      <c r="B3745" s="17" t="s">
        <v>658</v>
      </c>
      <c r="C3745" s="17" t="s">
        <v>5592</v>
      </c>
      <c r="D3745" s="17" t="s">
        <v>854</v>
      </c>
      <c r="E3745" s="17" t="s">
        <v>881</v>
      </c>
      <c r="F3745" s="17" t="s">
        <v>170</v>
      </c>
      <c r="G3745" s="17">
        <v>20836107</v>
      </c>
      <c r="H3745" s="17">
        <v>20837613</v>
      </c>
      <c r="I3745" s="17" t="s">
        <v>769</v>
      </c>
      <c r="J3745" s="17" t="s">
        <v>856</v>
      </c>
    </row>
    <row r="3746" spans="1:10">
      <c r="A3746" s="16" t="s">
        <v>662</v>
      </c>
      <c r="B3746" s="17" t="s">
        <v>658</v>
      </c>
      <c r="C3746" s="17" t="s">
        <v>5593</v>
      </c>
      <c r="D3746" s="17" t="s">
        <v>854</v>
      </c>
      <c r="E3746" s="17" t="s">
        <v>839</v>
      </c>
      <c r="F3746" s="17" t="s">
        <v>170</v>
      </c>
      <c r="G3746" s="17">
        <v>20858860</v>
      </c>
      <c r="H3746" s="17">
        <v>20860346</v>
      </c>
      <c r="I3746" s="17" t="s">
        <v>769</v>
      </c>
      <c r="J3746" s="17" t="s">
        <v>856</v>
      </c>
    </row>
    <row r="3747" spans="1:10">
      <c r="A3747" s="16" t="s">
        <v>652</v>
      </c>
      <c r="B3747" s="17" t="s">
        <v>651</v>
      </c>
      <c r="C3747" s="17" t="s">
        <v>5594</v>
      </c>
      <c r="D3747" s="17" t="s">
        <v>5595</v>
      </c>
      <c r="E3747" s="17" t="s">
        <v>2198</v>
      </c>
      <c r="F3747" s="17" t="s">
        <v>154</v>
      </c>
      <c r="G3747" s="17">
        <v>42711111</v>
      </c>
      <c r="H3747" s="17">
        <v>42717592</v>
      </c>
      <c r="I3747" s="17" t="s">
        <v>769</v>
      </c>
      <c r="J3747" s="17" t="s">
        <v>2473</v>
      </c>
    </row>
    <row r="3748" spans="1:10">
      <c r="A3748" s="16" t="s">
        <v>670</v>
      </c>
      <c r="B3748" s="17" t="s">
        <v>658</v>
      </c>
      <c r="C3748" s="17" t="s">
        <v>5594</v>
      </c>
      <c r="D3748" s="17" t="s">
        <v>5595</v>
      </c>
      <c r="E3748" s="17" t="s">
        <v>2198</v>
      </c>
      <c r="F3748" s="17" t="s">
        <v>154</v>
      </c>
      <c r="G3748" s="17">
        <v>42711111</v>
      </c>
      <c r="H3748" s="17">
        <v>42717592</v>
      </c>
      <c r="I3748" s="17" t="s">
        <v>769</v>
      </c>
      <c r="J3748" s="17" t="s">
        <v>758</v>
      </c>
    </row>
    <row r="3749" spans="1:10">
      <c r="A3749" s="16" t="s">
        <v>627</v>
      </c>
      <c r="B3749" s="17" t="s">
        <v>624</v>
      </c>
      <c r="C3749" s="17" t="s">
        <v>5594</v>
      </c>
      <c r="D3749" s="17" t="s">
        <v>5595</v>
      </c>
      <c r="E3749" s="17" t="s">
        <v>2198</v>
      </c>
      <c r="F3749" s="17" t="s">
        <v>154</v>
      </c>
      <c r="G3749" s="17">
        <v>42711111</v>
      </c>
      <c r="H3749" s="17">
        <v>42717592</v>
      </c>
      <c r="I3749" s="17" t="s">
        <v>769</v>
      </c>
      <c r="J3749" s="17" t="s">
        <v>786</v>
      </c>
    </row>
    <row r="3750" spans="1:10">
      <c r="A3750" s="16" t="s">
        <v>654</v>
      </c>
      <c r="B3750" s="17" t="s">
        <v>653</v>
      </c>
      <c r="C3750" s="17" t="s">
        <v>5596</v>
      </c>
      <c r="D3750" s="17" t="s">
        <v>1136</v>
      </c>
      <c r="E3750" s="17" t="s">
        <v>2030</v>
      </c>
      <c r="F3750" s="17" t="s">
        <v>154</v>
      </c>
      <c r="G3750" s="17">
        <v>42730049</v>
      </c>
      <c r="H3750" s="17">
        <v>42730939</v>
      </c>
      <c r="I3750" s="17" t="s">
        <v>769</v>
      </c>
      <c r="J3750" s="17" t="s">
        <v>1138</v>
      </c>
    </row>
    <row r="3751" spans="1:10">
      <c r="A3751" s="16" t="s">
        <v>695</v>
      </c>
      <c r="B3751" s="17" t="s">
        <v>658</v>
      </c>
      <c r="C3751" s="17" t="s">
        <v>5597</v>
      </c>
      <c r="D3751" s="17" t="s">
        <v>2135</v>
      </c>
      <c r="E3751" s="17" t="s">
        <v>5598</v>
      </c>
      <c r="F3751" s="17" t="s">
        <v>170</v>
      </c>
      <c r="G3751" s="17">
        <v>21654870</v>
      </c>
      <c r="H3751" s="17">
        <v>21665828</v>
      </c>
      <c r="I3751" s="17" t="s">
        <v>67</v>
      </c>
      <c r="J3751" s="17" t="s">
        <v>2137</v>
      </c>
    </row>
    <row r="3752" spans="1:10">
      <c r="A3752" s="16" t="s">
        <v>704</v>
      </c>
      <c r="B3752" s="17" t="s">
        <v>658</v>
      </c>
      <c r="C3752" s="17" t="s">
        <v>5599</v>
      </c>
      <c r="D3752" s="17" t="s">
        <v>764</v>
      </c>
      <c r="E3752" s="17" t="s">
        <v>5600</v>
      </c>
      <c r="F3752" s="17" t="s">
        <v>170</v>
      </c>
      <c r="G3752" s="17">
        <v>22081344</v>
      </c>
      <c r="H3752" s="17">
        <v>22099173</v>
      </c>
      <c r="I3752" s="17" t="s">
        <v>67</v>
      </c>
      <c r="J3752" s="17" t="s">
        <v>754</v>
      </c>
    </row>
    <row r="3753" spans="1:10">
      <c r="A3753" s="16" t="s">
        <v>680</v>
      </c>
      <c r="B3753" s="17" t="s">
        <v>658</v>
      </c>
      <c r="C3753" s="17" t="s">
        <v>5601</v>
      </c>
      <c r="D3753" s="17" t="s">
        <v>832</v>
      </c>
      <c r="E3753" s="17" t="s">
        <v>1993</v>
      </c>
      <c r="F3753" s="17" t="s">
        <v>170</v>
      </c>
      <c r="G3753" s="17">
        <v>22939590</v>
      </c>
      <c r="H3753" s="17">
        <v>22939955</v>
      </c>
      <c r="I3753" s="17" t="s">
        <v>769</v>
      </c>
      <c r="J3753" s="17" t="s">
        <v>834</v>
      </c>
    </row>
    <row r="3754" spans="1:10">
      <c r="A3754" s="16" t="s">
        <v>675</v>
      </c>
      <c r="B3754" s="17" t="s">
        <v>658</v>
      </c>
      <c r="C3754" s="17" t="s">
        <v>5602</v>
      </c>
      <c r="D3754" s="17" t="s">
        <v>885</v>
      </c>
      <c r="E3754" s="17" t="s">
        <v>5603</v>
      </c>
      <c r="F3754" s="17" t="s">
        <v>170</v>
      </c>
      <c r="G3754" s="17">
        <v>23155353</v>
      </c>
      <c r="H3754" s="17">
        <v>23157942</v>
      </c>
      <c r="I3754" s="17" t="s">
        <v>67</v>
      </c>
      <c r="J3754" s="17" t="s">
        <v>887</v>
      </c>
    </row>
    <row r="3755" spans="1:10">
      <c r="A3755" s="16" t="s">
        <v>619</v>
      </c>
      <c r="B3755" s="17" t="s">
        <v>618</v>
      </c>
      <c r="C3755" s="17" t="s">
        <v>5604</v>
      </c>
      <c r="D3755" s="17" t="s">
        <v>907</v>
      </c>
      <c r="E3755" s="17" t="s">
        <v>1467</v>
      </c>
      <c r="F3755" s="17" t="s">
        <v>170</v>
      </c>
      <c r="G3755" s="17">
        <v>23164693</v>
      </c>
      <c r="H3755" s="17">
        <v>23169205</v>
      </c>
      <c r="I3755" s="17" t="s">
        <v>769</v>
      </c>
      <c r="J3755" s="17" t="s">
        <v>806</v>
      </c>
    </row>
    <row r="3756" spans="1:10">
      <c r="A3756" s="16" t="s">
        <v>680</v>
      </c>
      <c r="B3756" s="17" t="s">
        <v>658</v>
      </c>
      <c r="C3756" s="17" t="s">
        <v>5605</v>
      </c>
      <c r="D3756" s="17" t="s">
        <v>832</v>
      </c>
      <c r="E3756" s="17" t="s">
        <v>1189</v>
      </c>
      <c r="F3756" s="17" t="s">
        <v>170</v>
      </c>
      <c r="G3756" s="17">
        <v>23176930</v>
      </c>
      <c r="H3756" s="17">
        <v>23177475</v>
      </c>
      <c r="I3756" s="17" t="s">
        <v>769</v>
      </c>
      <c r="J3756" s="17" t="s">
        <v>834</v>
      </c>
    </row>
    <row r="3757" spans="1:10">
      <c r="A3757" s="16" t="s">
        <v>725</v>
      </c>
      <c r="B3757" s="17" t="s">
        <v>722</v>
      </c>
      <c r="C3757" s="17" t="s">
        <v>5606</v>
      </c>
      <c r="D3757" s="17" t="s">
        <v>772</v>
      </c>
      <c r="E3757" s="17" t="s">
        <v>3396</v>
      </c>
      <c r="F3757" s="17" t="s">
        <v>170</v>
      </c>
      <c r="G3757" s="17">
        <v>23662297</v>
      </c>
      <c r="H3757" s="17">
        <v>23663281</v>
      </c>
      <c r="I3757" s="17" t="s">
        <v>769</v>
      </c>
      <c r="J3757" s="17" t="s">
        <v>774</v>
      </c>
    </row>
    <row r="3758" spans="1:10">
      <c r="A3758" s="16" t="s">
        <v>704</v>
      </c>
      <c r="B3758" s="17" t="s">
        <v>658</v>
      </c>
      <c r="C3758" s="17" t="s">
        <v>5607</v>
      </c>
      <c r="D3758" s="17" t="s">
        <v>764</v>
      </c>
      <c r="E3758" s="17" t="s">
        <v>5471</v>
      </c>
      <c r="F3758" s="17" t="s">
        <v>170</v>
      </c>
      <c r="G3758" s="17">
        <v>23691807</v>
      </c>
      <c r="H3758" s="17">
        <v>23708330</v>
      </c>
      <c r="I3758" s="17" t="s">
        <v>67</v>
      </c>
      <c r="J3758" s="17" t="s">
        <v>754</v>
      </c>
    </row>
    <row r="3759" spans="1:10">
      <c r="A3759" s="16" t="s">
        <v>725</v>
      </c>
      <c r="B3759" s="17" t="s">
        <v>722</v>
      </c>
      <c r="C3759" s="17" t="s">
        <v>5608</v>
      </c>
      <c r="D3759" s="17" t="s">
        <v>827</v>
      </c>
      <c r="E3759" s="17" t="s">
        <v>2469</v>
      </c>
      <c r="F3759" s="17" t="s">
        <v>170</v>
      </c>
      <c r="G3759" s="17">
        <v>23874319</v>
      </c>
      <c r="H3759" s="17">
        <v>23875148</v>
      </c>
      <c r="I3759" s="17" t="s">
        <v>769</v>
      </c>
      <c r="J3759" s="17" t="s">
        <v>774</v>
      </c>
    </row>
    <row r="3760" spans="1:10">
      <c r="A3760" s="16" t="s">
        <v>680</v>
      </c>
      <c r="B3760" s="17" t="s">
        <v>658</v>
      </c>
      <c r="C3760" s="17" t="s">
        <v>5609</v>
      </c>
      <c r="D3760" s="17" t="s">
        <v>832</v>
      </c>
      <c r="E3760" s="17" t="s">
        <v>1515</v>
      </c>
      <c r="F3760" s="17" t="s">
        <v>170</v>
      </c>
      <c r="G3760" s="17">
        <v>23875672</v>
      </c>
      <c r="H3760" s="17">
        <v>23876100</v>
      </c>
      <c r="I3760" s="17" t="s">
        <v>67</v>
      </c>
      <c r="J3760" s="17" t="s">
        <v>834</v>
      </c>
    </row>
    <row r="3761" spans="1:10">
      <c r="A3761" s="16" t="s">
        <v>636</v>
      </c>
      <c r="B3761" s="17" t="s">
        <v>635</v>
      </c>
      <c r="C3761" s="17" t="s">
        <v>5610</v>
      </c>
      <c r="D3761" s="17" t="s">
        <v>2038</v>
      </c>
      <c r="E3761" s="17" t="s">
        <v>5312</v>
      </c>
      <c r="F3761" s="17" t="s">
        <v>170</v>
      </c>
      <c r="G3761" s="17">
        <v>24025050</v>
      </c>
      <c r="H3761" s="17">
        <v>24026999</v>
      </c>
      <c r="I3761" s="17" t="s">
        <v>67</v>
      </c>
      <c r="J3761" s="17" t="s">
        <v>1220</v>
      </c>
    </row>
    <row r="3762" spans="1:10">
      <c r="A3762" s="16" t="s">
        <v>725</v>
      </c>
      <c r="B3762" s="17" t="s">
        <v>722</v>
      </c>
      <c r="C3762" s="17" t="s">
        <v>5611</v>
      </c>
      <c r="D3762" s="17" t="s">
        <v>772</v>
      </c>
      <c r="E3762" s="17" t="s">
        <v>773</v>
      </c>
      <c r="F3762" s="17" t="s">
        <v>170</v>
      </c>
      <c r="G3762" s="17">
        <v>24272342</v>
      </c>
      <c r="H3762" s="17">
        <v>24272939</v>
      </c>
      <c r="I3762" s="17" t="s">
        <v>769</v>
      </c>
      <c r="J3762" s="17" t="s">
        <v>774</v>
      </c>
    </row>
    <row r="3763" spans="1:10">
      <c r="A3763" s="16" t="s">
        <v>731</v>
      </c>
      <c r="B3763" s="17" t="s">
        <v>730</v>
      </c>
      <c r="C3763" s="17" t="s">
        <v>5612</v>
      </c>
      <c r="D3763" s="17" t="s">
        <v>2203</v>
      </c>
      <c r="E3763" s="17" t="s">
        <v>3058</v>
      </c>
      <c r="F3763" s="17" t="s">
        <v>170</v>
      </c>
      <c r="G3763" s="17">
        <v>24351239</v>
      </c>
      <c r="H3763" s="17">
        <v>24351817</v>
      </c>
      <c r="I3763" s="17" t="s">
        <v>769</v>
      </c>
      <c r="J3763" s="17" t="s">
        <v>1097</v>
      </c>
    </row>
    <row r="3764" spans="1:10">
      <c r="A3764" s="16" t="s">
        <v>731</v>
      </c>
      <c r="B3764" s="17" t="s">
        <v>730</v>
      </c>
      <c r="C3764" s="17" t="s">
        <v>5613</v>
      </c>
      <c r="D3764" s="17" t="s">
        <v>1095</v>
      </c>
      <c r="E3764" s="17" t="s">
        <v>1963</v>
      </c>
      <c r="F3764" s="17" t="s">
        <v>170</v>
      </c>
      <c r="G3764" s="17">
        <v>24375631</v>
      </c>
      <c r="H3764" s="17">
        <v>24377901</v>
      </c>
      <c r="I3764" s="17" t="s">
        <v>769</v>
      </c>
      <c r="J3764" s="17" t="s">
        <v>1097</v>
      </c>
    </row>
    <row r="3765" spans="1:10">
      <c r="A3765" s="16" t="s">
        <v>725</v>
      </c>
      <c r="B3765" s="17" t="s">
        <v>722</v>
      </c>
      <c r="C3765" s="17" t="s">
        <v>5614</v>
      </c>
      <c r="D3765" s="17" t="s">
        <v>827</v>
      </c>
      <c r="E3765" s="17" t="s">
        <v>1089</v>
      </c>
      <c r="F3765" s="17" t="s">
        <v>170</v>
      </c>
      <c r="G3765" s="17">
        <v>25498692</v>
      </c>
      <c r="H3765" s="17">
        <v>25499691</v>
      </c>
      <c r="I3765" s="17" t="s">
        <v>769</v>
      </c>
      <c r="J3765" s="17" t="s">
        <v>774</v>
      </c>
    </row>
    <row r="3766" spans="1:10">
      <c r="A3766" s="16" t="s">
        <v>680</v>
      </c>
      <c r="B3766" s="17" t="s">
        <v>658</v>
      </c>
      <c r="C3766" s="17" t="s">
        <v>5615</v>
      </c>
      <c r="D3766" s="17" t="s">
        <v>832</v>
      </c>
      <c r="E3766" s="17" t="s">
        <v>2929</v>
      </c>
      <c r="F3766" s="17" t="s">
        <v>170</v>
      </c>
      <c r="G3766" s="17">
        <v>25686074</v>
      </c>
      <c r="H3766" s="17">
        <v>25686553</v>
      </c>
      <c r="I3766" s="17" t="s">
        <v>769</v>
      </c>
      <c r="J3766" s="17" t="s">
        <v>834</v>
      </c>
    </row>
    <row r="3767" spans="1:10">
      <c r="A3767" s="16" t="s">
        <v>662</v>
      </c>
      <c r="B3767" s="17" t="s">
        <v>658</v>
      </c>
      <c r="C3767" s="17" t="s">
        <v>5616</v>
      </c>
      <c r="D3767" s="17" t="s">
        <v>854</v>
      </c>
      <c r="E3767" s="17" t="s">
        <v>2517</v>
      </c>
      <c r="F3767" s="17" t="s">
        <v>170</v>
      </c>
      <c r="G3767" s="17">
        <v>25886696</v>
      </c>
      <c r="H3767" s="17">
        <v>25894478</v>
      </c>
      <c r="I3767" s="17" t="s">
        <v>67</v>
      </c>
      <c r="J3767" s="17" t="s">
        <v>856</v>
      </c>
    </row>
    <row r="3768" spans="1:10">
      <c r="A3768" s="16" t="s">
        <v>662</v>
      </c>
      <c r="B3768" s="17" t="s">
        <v>658</v>
      </c>
      <c r="C3768" s="17" t="s">
        <v>5617</v>
      </c>
      <c r="D3768" s="17" t="s">
        <v>854</v>
      </c>
      <c r="E3768" s="17" t="s">
        <v>2879</v>
      </c>
      <c r="F3768" s="17" t="s">
        <v>170</v>
      </c>
      <c r="G3768" s="17">
        <v>25930151</v>
      </c>
      <c r="H3768" s="17">
        <v>25931532</v>
      </c>
      <c r="I3768" s="17" t="s">
        <v>67</v>
      </c>
      <c r="J3768" s="17" t="s">
        <v>856</v>
      </c>
    </row>
    <row r="3769" spans="1:10">
      <c r="A3769" s="16" t="s">
        <v>619</v>
      </c>
      <c r="B3769" s="17" t="s">
        <v>618</v>
      </c>
      <c r="C3769" s="17" t="s">
        <v>5618</v>
      </c>
      <c r="D3769" s="17" t="s">
        <v>907</v>
      </c>
      <c r="E3769" s="17" t="s">
        <v>1377</v>
      </c>
      <c r="F3769" s="17" t="s">
        <v>154</v>
      </c>
      <c r="G3769" s="17">
        <v>42928699</v>
      </c>
      <c r="H3769" s="17">
        <v>42932469</v>
      </c>
      <c r="I3769" s="17" t="s">
        <v>67</v>
      </c>
      <c r="J3769" s="17" t="s">
        <v>806</v>
      </c>
    </row>
    <row r="3770" spans="1:10">
      <c r="A3770" s="16" t="s">
        <v>694</v>
      </c>
      <c r="B3770" s="17" t="s">
        <v>658</v>
      </c>
      <c r="C3770" s="17" t="s">
        <v>5619</v>
      </c>
      <c r="D3770" s="17" t="s">
        <v>918</v>
      </c>
      <c r="E3770" s="17" t="s">
        <v>1808</v>
      </c>
      <c r="F3770" s="17" t="s">
        <v>154</v>
      </c>
      <c r="G3770" s="17">
        <v>42938853</v>
      </c>
      <c r="H3770" s="17">
        <v>42940716</v>
      </c>
      <c r="I3770" s="17" t="s">
        <v>67</v>
      </c>
      <c r="J3770" s="17" t="s">
        <v>920</v>
      </c>
    </row>
    <row r="3771" spans="1:10">
      <c r="A3771" s="16" t="s">
        <v>704</v>
      </c>
      <c r="B3771" s="17" t="s">
        <v>658</v>
      </c>
      <c r="C3771" s="17" t="s">
        <v>5620</v>
      </c>
      <c r="D3771" s="17" t="s">
        <v>4442</v>
      </c>
      <c r="E3771" s="17" t="s">
        <v>5621</v>
      </c>
      <c r="F3771" s="17" t="s">
        <v>170</v>
      </c>
      <c r="G3771" s="17">
        <v>26328191</v>
      </c>
      <c r="H3771" s="17">
        <v>26342242</v>
      </c>
      <c r="I3771" s="17" t="s">
        <v>769</v>
      </c>
      <c r="J3771" s="17" t="s">
        <v>754</v>
      </c>
    </row>
    <row r="3772" spans="1:10">
      <c r="A3772" s="16" t="s">
        <v>675</v>
      </c>
      <c r="B3772" s="17" t="s">
        <v>658</v>
      </c>
      <c r="C3772" s="17" t="s">
        <v>5622</v>
      </c>
      <c r="D3772" s="17" t="s">
        <v>885</v>
      </c>
      <c r="E3772" s="17" t="s">
        <v>2439</v>
      </c>
      <c r="F3772" s="17" t="s">
        <v>170</v>
      </c>
      <c r="G3772" s="17">
        <v>26363181</v>
      </c>
      <c r="H3772" s="17">
        <v>26365942</v>
      </c>
      <c r="I3772" s="17" t="s">
        <v>769</v>
      </c>
      <c r="J3772" s="17" t="s">
        <v>887</v>
      </c>
    </row>
    <row r="3773" spans="1:10">
      <c r="A3773" s="16" t="s">
        <v>725</v>
      </c>
      <c r="B3773" s="17" t="s">
        <v>722</v>
      </c>
      <c r="C3773" s="17" t="s">
        <v>5623</v>
      </c>
      <c r="D3773" s="17" t="s">
        <v>772</v>
      </c>
      <c r="E3773" s="17" t="s">
        <v>1355</v>
      </c>
      <c r="F3773" s="17" t="s">
        <v>170</v>
      </c>
      <c r="G3773" s="17">
        <v>26411347</v>
      </c>
      <c r="H3773" s="17">
        <v>26411796</v>
      </c>
      <c r="I3773" s="17" t="s">
        <v>67</v>
      </c>
      <c r="J3773" s="17" t="s">
        <v>774</v>
      </c>
    </row>
    <row r="3774" spans="1:10">
      <c r="A3774" s="16" t="s">
        <v>619</v>
      </c>
      <c r="B3774" s="17" t="s">
        <v>618</v>
      </c>
      <c r="C3774" s="17" t="s">
        <v>5624</v>
      </c>
      <c r="D3774" s="17" t="s">
        <v>5625</v>
      </c>
      <c r="E3774" s="17" t="s">
        <v>5626</v>
      </c>
      <c r="F3774" s="17" t="s">
        <v>170</v>
      </c>
      <c r="G3774" s="17">
        <v>26727419</v>
      </c>
      <c r="H3774" s="17">
        <v>26744131</v>
      </c>
      <c r="I3774" s="17" t="s">
        <v>769</v>
      </c>
      <c r="J3774" s="17" t="s">
        <v>806</v>
      </c>
    </row>
    <row r="3775" spans="1:10">
      <c r="A3775" s="16" t="s">
        <v>671</v>
      </c>
      <c r="B3775" s="17" t="s">
        <v>658</v>
      </c>
      <c r="C3775" s="17" t="s">
        <v>5627</v>
      </c>
      <c r="D3775" s="17" t="s">
        <v>914</v>
      </c>
      <c r="E3775" s="17" t="s">
        <v>1933</v>
      </c>
      <c r="F3775" s="17" t="s">
        <v>154</v>
      </c>
      <c r="G3775" s="17">
        <v>1578690</v>
      </c>
      <c r="H3775" s="17">
        <v>1580144</v>
      </c>
      <c r="I3775" s="17" t="s">
        <v>67</v>
      </c>
      <c r="J3775" s="17" t="s">
        <v>916</v>
      </c>
    </row>
    <row r="3776" spans="1:10">
      <c r="A3776" s="16" t="s">
        <v>675</v>
      </c>
      <c r="B3776" s="17" t="s">
        <v>658</v>
      </c>
      <c r="C3776" s="17" t="s">
        <v>5628</v>
      </c>
      <c r="D3776" s="17" t="s">
        <v>885</v>
      </c>
      <c r="E3776" s="17" t="s">
        <v>1790</v>
      </c>
      <c r="F3776" s="17" t="s">
        <v>170</v>
      </c>
      <c r="G3776" s="17">
        <v>26829158</v>
      </c>
      <c r="H3776" s="17">
        <v>26829544</v>
      </c>
      <c r="I3776" s="17" t="s">
        <v>769</v>
      </c>
      <c r="J3776" s="17" t="s">
        <v>887</v>
      </c>
    </row>
    <row r="3777" spans="1:10">
      <c r="A3777" s="16" t="s">
        <v>725</v>
      </c>
      <c r="B3777" s="17" t="s">
        <v>722</v>
      </c>
      <c r="C3777" s="17" t="s">
        <v>5629</v>
      </c>
      <c r="D3777" s="17" t="s">
        <v>827</v>
      </c>
      <c r="E3777" s="17" t="s">
        <v>1251</v>
      </c>
      <c r="F3777" s="17" t="s">
        <v>170</v>
      </c>
      <c r="G3777" s="17">
        <v>26829545</v>
      </c>
      <c r="H3777" s="17">
        <v>26832504</v>
      </c>
      <c r="I3777" s="17" t="s">
        <v>769</v>
      </c>
      <c r="J3777" s="17" t="s">
        <v>774</v>
      </c>
    </row>
    <row r="3778" spans="1:10">
      <c r="A3778" s="16" t="s">
        <v>670</v>
      </c>
      <c r="B3778" s="17" t="s">
        <v>658</v>
      </c>
      <c r="C3778" s="17" t="s">
        <v>5630</v>
      </c>
      <c r="D3778" s="17" t="s">
        <v>3343</v>
      </c>
      <c r="E3778" s="17" t="s">
        <v>2015</v>
      </c>
      <c r="F3778" s="17" t="s">
        <v>170</v>
      </c>
      <c r="G3778" s="17">
        <v>27008585</v>
      </c>
      <c r="H3778" s="17">
        <v>27016634</v>
      </c>
      <c r="I3778" s="17" t="s">
        <v>769</v>
      </c>
      <c r="J3778" s="17" t="s">
        <v>758</v>
      </c>
    </row>
    <row r="3779" spans="1:10">
      <c r="A3779" s="16" t="s">
        <v>725</v>
      </c>
      <c r="B3779" s="17" t="s">
        <v>722</v>
      </c>
      <c r="C3779" s="17" t="s">
        <v>5630</v>
      </c>
      <c r="D3779" s="17" t="s">
        <v>3343</v>
      </c>
      <c r="E3779" s="17" t="s">
        <v>2015</v>
      </c>
      <c r="F3779" s="17" t="s">
        <v>170</v>
      </c>
      <c r="G3779" s="17">
        <v>27008585</v>
      </c>
      <c r="H3779" s="17">
        <v>27016634</v>
      </c>
      <c r="I3779" s="17" t="s">
        <v>769</v>
      </c>
      <c r="J3779" s="17" t="s">
        <v>774</v>
      </c>
    </row>
    <row r="3780" spans="1:10">
      <c r="A3780" s="16" t="s">
        <v>633</v>
      </c>
      <c r="B3780" s="17" t="s">
        <v>629</v>
      </c>
      <c r="C3780" s="17" t="s">
        <v>5631</v>
      </c>
      <c r="D3780" s="17" t="s">
        <v>5632</v>
      </c>
      <c r="E3780" s="17" t="s">
        <v>5633</v>
      </c>
      <c r="F3780" s="17" t="s">
        <v>170</v>
      </c>
      <c r="G3780" s="17">
        <v>27105915</v>
      </c>
      <c r="H3780" s="17">
        <v>27125949</v>
      </c>
      <c r="I3780" s="17" t="s">
        <v>67</v>
      </c>
      <c r="J3780" s="17" t="s">
        <v>3501</v>
      </c>
    </row>
    <row r="3781" spans="1:10">
      <c r="A3781" s="16" t="s">
        <v>680</v>
      </c>
      <c r="B3781" s="17" t="s">
        <v>658</v>
      </c>
      <c r="C3781" s="17" t="s">
        <v>5634</v>
      </c>
      <c r="D3781" s="17" t="s">
        <v>832</v>
      </c>
      <c r="E3781" s="17" t="s">
        <v>1340</v>
      </c>
      <c r="F3781" s="17" t="s">
        <v>170</v>
      </c>
      <c r="G3781" s="17">
        <v>27218699</v>
      </c>
      <c r="H3781" s="17">
        <v>27219121</v>
      </c>
      <c r="I3781" s="17" t="s">
        <v>769</v>
      </c>
      <c r="J3781" s="17" t="s">
        <v>834</v>
      </c>
    </row>
    <row r="3782" spans="1:10">
      <c r="A3782" s="16" t="s">
        <v>674</v>
      </c>
      <c r="B3782" s="17" t="s">
        <v>658</v>
      </c>
      <c r="C3782" s="17" t="s">
        <v>5635</v>
      </c>
      <c r="D3782" s="17" t="s">
        <v>1074</v>
      </c>
      <c r="E3782" s="17" t="s">
        <v>1710</v>
      </c>
      <c r="F3782" s="17" t="s">
        <v>170</v>
      </c>
      <c r="G3782" s="17">
        <v>27242287</v>
      </c>
      <c r="H3782" s="17">
        <v>27244119</v>
      </c>
      <c r="I3782" s="17" t="s">
        <v>67</v>
      </c>
      <c r="J3782" s="17" t="s">
        <v>1076</v>
      </c>
    </row>
    <row r="3783" spans="1:10">
      <c r="A3783" s="16" t="s">
        <v>662</v>
      </c>
      <c r="B3783" s="17" t="s">
        <v>658</v>
      </c>
      <c r="C3783" s="17" t="s">
        <v>5636</v>
      </c>
      <c r="D3783" s="17" t="s">
        <v>854</v>
      </c>
      <c r="E3783" s="17" t="s">
        <v>1191</v>
      </c>
      <c r="F3783" s="17" t="s">
        <v>154</v>
      </c>
      <c r="G3783" s="17">
        <v>43030275</v>
      </c>
      <c r="H3783" s="17">
        <v>43030991</v>
      </c>
      <c r="I3783" s="17" t="s">
        <v>67</v>
      </c>
      <c r="J3783" s="17" t="s">
        <v>856</v>
      </c>
    </row>
    <row r="3784" spans="1:10">
      <c r="A3784" s="16" t="s">
        <v>662</v>
      </c>
      <c r="B3784" s="17" t="s">
        <v>658</v>
      </c>
      <c r="C3784" s="17" t="s">
        <v>5637</v>
      </c>
      <c r="D3784" s="17" t="s">
        <v>854</v>
      </c>
      <c r="E3784" s="17" t="s">
        <v>1182</v>
      </c>
      <c r="F3784" s="17" t="s">
        <v>154</v>
      </c>
      <c r="G3784" s="17">
        <v>43032215</v>
      </c>
      <c r="H3784" s="17">
        <v>43032814</v>
      </c>
      <c r="I3784" s="17" t="s">
        <v>67</v>
      </c>
      <c r="J3784" s="17" t="s">
        <v>856</v>
      </c>
    </row>
    <row r="3785" spans="1:10">
      <c r="A3785" s="16" t="s">
        <v>680</v>
      </c>
      <c r="B3785" s="17" t="s">
        <v>658</v>
      </c>
      <c r="C3785" s="17" t="s">
        <v>5638</v>
      </c>
      <c r="D3785" s="17" t="s">
        <v>832</v>
      </c>
      <c r="E3785" s="17" t="s">
        <v>2980</v>
      </c>
      <c r="F3785" s="17" t="s">
        <v>170</v>
      </c>
      <c r="G3785" s="17">
        <v>27440329</v>
      </c>
      <c r="H3785" s="17">
        <v>27440784</v>
      </c>
      <c r="I3785" s="17" t="s">
        <v>67</v>
      </c>
      <c r="J3785" s="17" t="s">
        <v>834</v>
      </c>
    </row>
    <row r="3786" spans="1:10">
      <c r="A3786" s="16" t="s">
        <v>662</v>
      </c>
      <c r="B3786" s="17" t="s">
        <v>658</v>
      </c>
      <c r="C3786" s="17" t="s">
        <v>5639</v>
      </c>
      <c r="D3786" s="17" t="s">
        <v>854</v>
      </c>
      <c r="E3786" s="17" t="s">
        <v>2926</v>
      </c>
      <c r="F3786" s="17" t="s">
        <v>170</v>
      </c>
      <c r="G3786" s="17">
        <v>27513454</v>
      </c>
      <c r="H3786" s="17">
        <v>27516280</v>
      </c>
      <c r="I3786" s="17" t="s">
        <v>67</v>
      </c>
      <c r="J3786" s="17" t="s">
        <v>856</v>
      </c>
    </row>
    <row r="3787" spans="1:10">
      <c r="A3787" s="16" t="s">
        <v>636</v>
      </c>
      <c r="B3787" s="17" t="s">
        <v>635</v>
      </c>
      <c r="C3787" s="17" t="s">
        <v>5640</v>
      </c>
      <c r="D3787" s="17" t="s">
        <v>2038</v>
      </c>
      <c r="E3787" s="17" t="s">
        <v>1171</v>
      </c>
      <c r="F3787" s="17" t="s">
        <v>170</v>
      </c>
      <c r="G3787" s="17">
        <v>27633846</v>
      </c>
      <c r="H3787" s="17">
        <v>27635132</v>
      </c>
      <c r="I3787" s="17" t="s">
        <v>67</v>
      </c>
      <c r="J3787" s="17" t="s">
        <v>1220</v>
      </c>
    </row>
    <row r="3788" spans="1:10">
      <c r="A3788" s="16" t="s">
        <v>679</v>
      </c>
      <c r="B3788" s="17" t="s">
        <v>658</v>
      </c>
      <c r="C3788" s="17" t="s">
        <v>5641</v>
      </c>
      <c r="D3788" s="17" t="s">
        <v>957</v>
      </c>
      <c r="E3788" s="17" t="s">
        <v>1922</v>
      </c>
      <c r="F3788" s="17" t="s">
        <v>170</v>
      </c>
      <c r="G3788" s="17">
        <v>27656979</v>
      </c>
      <c r="H3788" s="17">
        <v>27658391</v>
      </c>
      <c r="I3788" s="17" t="s">
        <v>67</v>
      </c>
      <c r="J3788" s="17" t="s">
        <v>893</v>
      </c>
    </row>
    <row r="3789" spans="1:10">
      <c r="A3789" s="16" t="s">
        <v>670</v>
      </c>
      <c r="B3789" s="17" t="s">
        <v>658</v>
      </c>
      <c r="C3789" s="17" t="s">
        <v>5642</v>
      </c>
      <c r="D3789" s="17" t="s">
        <v>796</v>
      </c>
      <c r="E3789" s="17" t="s">
        <v>2208</v>
      </c>
      <c r="F3789" s="17" t="s">
        <v>170</v>
      </c>
      <c r="G3789" s="17">
        <v>27773582</v>
      </c>
      <c r="H3789" s="17">
        <v>27773899</v>
      </c>
      <c r="I3789" s="17" t="s">
        <v>67</v>
      </c>
      <c r="J3789" s="17" t="s">
        <v>758</v>
      </c>
    </row>
    <row r="3790" spans="1:10">
      <c r="A3790" s="16" t="s">
        <v>665</v>
      </c>
      <c r="B3790" s="17" t="s">
        <v>658</v>
      </c>
      <c r="C3790" s="17" t="s">
        <v>5643</v>
      </c>
      <c r="D3790" s="17" t="s">
        <v>842</v>
      </c>
      <c r="E3790" s="17" t="s">
        <v>1740</v>
      </c>
      <c r="F3790" s="17" t="s">
        <v>170</v>
      </c>
      <c r="G3790" s="17">
        <v>27778635</v>
      </c>
      <c r="H3790" s="17">
        <v>27783229</v>
      </c>
      <c r="I3790" s="17" t="s">
        <v>67</v>
      </c>
      <c r="J3790" s="17" t="s">
        <v>844</v>
      </c>
    </row>
    <row r="3791" spans="1:10">
      <c r="A3791" s="16" t="s">
        <v>619</v>
      </c>
      <c r="B3791" s="17" t="s">
        <v>618</v>
      </c>
      <c r="C3791" s="17" t="s">
        <v>5644</v>
      </c>
      <c r="D3791" s="17" t="s">
        <v>1195</v>
      </c>
      <c r="E3791" s="17" t="s">
        <v>4816</v>
      </c>
      <c r="F3791" s="17" t="s">
        <v>170</v>
      </c>
      <c r="G3791" s="17">
        <v>27839149</v>
      </c>
      <c r="H3791" s="17">
        <v>27846380</v>
      </c>
      <c r="I3791" s="17" t="s">
        <v>67</v>
      </c>
      <c r="J3791" s="17" t="s">
        <v>806</v>
      </c>
    </row>
    <row r="3792" spans="1:10">
      <c r="A3792" s="16" t="s">
        <v>683</v>
      </c>
      <c r="B3792" s="17" t="s">
        <v>658</v>
      </c>
      <c r="C3792" s="17" t="s">
        <v>5645</v>
      </c>
      <c r="D3792" s="17" t="s">
        <v>1560</v>
      </c>
      <c r="E3792" s="17" t="s">
        <v>1155</v>
      </c>
      <c r="F3792" s="17" t="s">
        <v>154</v>
      </c>
      <c r="G3792" s="17">
        <v>43091444</v>
      </c>
      <c r="H3792" s="17">
        <v>43092274</v>
      </c>
      <c r="I3792" s="17" t="s">
        <v>769</v>
      </c>
      <c r="J3792" s="17" t="s">
        <v>1561</v>
      </c>
    </row>
    <row r="3793" spans="1:10">
      <c r="A3793" s="16" t="s">
        <v>706</v>
      </c>
      <c r="B3793" s="17" t="s">
        <v>658</v>
      </c>
      <c r="C3793" s="17" t="s">
        <v>5645</v>
      </c>
      <c r="D3793" s="17" t="s">
        <v>1560</v>
      </c>
      <c r="E3793" s="17" t="s">
        <v>1155</v>
      </c>
      <c r="F3793" s="17" t="s">
        <v>154</v>
      </c>
      <c r="G3793" s="17">
        <v>43091444</v>
      </c>
      <c r="H3793" s="17">
        <v>43092274</v>
      </c>
      <c r="I3793" s="17" t="s">
        <v>769</v>
      </c>
      <c r="J3793" s="17" t="s">
        <v>1562</v>
      </c>
    </row>
    <row r="3794" spans="1:10">
      <c r="A3794" s="16" t="s">
        <v>632</v>
      </c>
      <c r="B3794" s="17" t="s">
        <v>629</v>
      </c>
      <c r="C3794" s="17" t="s">
        <v>5646</v>
      </c>
      <c r="D3794" s="17" t="s">
        <v>1684</v>
      </c>
      <c r="E3794" s="17" t="s">
        <v>883</v>
      </c>
      <c r="F3794" s="17" t="s">
        <v>170</v>
      </c>
      <c r="G3794" s="17">
        <v>29930242</v>
      </c>
      <c r="H3794" s="17">
        <v>29940559</v>
      </c>
      <c r="I3794" s="17" t="s">
        <v>769</v>
      </c>
      <c r="J3794" s="17" t="s">
        <v>1685</v>
      </c>
    </row>
    <row r="3795" spans="1:10">
      <c r="A3795" s="16" t="s">
        <v>670</v>
      </c>
      <c r="B3795" s="17" t="s">
        <v>658</v>
      </c>
      <c r="C3795" s="17" t="s">
        <v>5647</v>
      </c>
      <c r="D3795" s="17" t="s">
        <v>2171</v>
      </c>
      <c r="E3795" s="17" t="s">
        <v>2725</v>
      </c>
      <c r="F3795" s="17" t="s">
        <v>170</v>
      </c>
      <c r="G3795" s="17">
        <v>29969927</v>
      </c>
      <c r="H3795" s="17">
        <v>29980771</v>
      </c>
      <c r="I3795" s="17" t="s">
        <v>769</v>
      </c>
      <c r="J3795" s="17" t="s">
        <v>758</v>
      </c>
    </row>
    <row r="3796" spans="1:10">
      <c r="A3796" s="16" t="s">
        <v>671</v>
      </c>
      <c r="B3796" s="17" t="s">
        <v>658</v>
      </c>
      <c r="C3796" s="17" t="s">
        <v>5648</v>
      </c>
      <c r="D3796" s="17" t="s">
        <v>914</v>
      </c>
      <c r="E3796" s="17" t="s">
        <v>1839</v>
      </c>
      <c r="F3796" s="17" t="s">
        <v>170</v>
      </c>
      <c r="G3796" s="17">
        <v>29996594</v>
      </c>
      <c r="H3796" s="17">
        <v>30005041</v>
      </c>
      <c r="I3796" s="17" t="s">
        <v>67</v>
      </c>
      <c r="J3796" s="17" t="s">
        <v>916</v>
      </c>
    </row>
    <row r="3797" spans="1:10">
      <c r="A3797" s="16" t="s">
        <v>660</v>
      </c>
      <c r="B3797" s="17" t="s">
        <v>658</v>
      </c>
      <c r="C3797" s="17" t="s">
        <v>5649</v>
      </c>
      <c r="D3797" s="17" t="s">
        <v>1750</v>
      </c>
      <c r="E3797" s="17" t="s">
        <v>813</v>
      </c>
      <c r="F3797" s="17" t="s">
        <v>154</v>
      </c>
      <c r="G3797" s="17">
        <v>43147638</v>
      </c>
      <c r="H3797" s="17">
        <v>43154930</v>
      </c>
      <c r="I3797" s="17" t="s">
        <v>769</v>
      </c>
      <c r="J3797" s="17" t="s">
        <v>1752</v>
      </c>
    </row>
    <row r="3798" spans="1:10">
      <c r="A3798" s="16" t="s">
        <v>705</v>
      </c>
      <c r="B3798" s="17" t="s">
        <v>658</v>
      </c>
      <c r="C3798" s="17" t="s">
        <v>5650</v>
      </c>
      <c r="D3798" s="17" t="s">
        <v>1032</v>
      </c>
      <c r="E3798" s="17" t="s">
        <v>1794</v>
      </c>
      <c r="F3798" s="17" t="s">
        <v>170</v>
      </c>
      <c r="G3798" s="17">
        <v>30842316</v>
      </c>
      <c r="H3798" s="17">
        <v>30846324</v>
      </c>
      <c r="I3798" s="17" t="s">
        <v>769</v>
      </c>
      <c r="J3798" s="17" t="s">
        <v>1034</v>
      </c>
    </row>
    <row r="3799" spans="1:10">
      <c r="A3799" s="16" t="s">
        <v>670</v>
      </c>
      <c r="B3799" s="17" t="s">
        <v>658</v>
      </c>
      <c r="C3799" s="17" t="s">
        <v>5651</v>
      </c>
      <c r="D3799" s="17" t="s">
        <v>985</v>
      </c>
      <c r="E3799" s="17" t="s">
        <v>1081</v>
      </c>
      <c r="F3799" s="17" t="s">
        <v>170</v>
      </c>
      <c r="G3799" s="17">
        <v>30861177</v>
      </c>
      <c r="H3799" s="17">
        <v>30862865</v>
      </c>
      <c r="I3799" s="17" t="s">
        <v>67</v>
      </c>
      <c r="J3799" s="17" t="s">
        <v>758</v>
      </c>
    </row>
    <row r="3800" spans="1:10">
      <c r="A3800" s="16" t="s">
        <v>636</v>
      </c>
      <c r="B3800" s="17" t="s">
        <v>635</v>
      </c>
      <c r="C3800" s="17" t="s">
        <v>5652</v>
      </c>
      <c r="D3800" s="17" t="s">
        <v>3001</v>
      </c>
      <c r="E3800" s="17" t="s">
        <v>3002</v>
      </c>
      <c r="F3800" s="17" t="s">
        <v>170</v>
      </c>
      <c r="G3800" s="17">
        <v>31084490</v>
      </c>
      <c r="H3800" s="17">
        <v>31088992</v>
      </c>
      <c r="I3800" s="17" t="s">
        <v>67</v>
      </c>
      <c r="J3800" s="17" t="s">
        <v>1220</v>
      </c>
    </row>
    <row r="3801" spans="1:10">
      <c r="A3801" s="16" t="s">
        <v>725</v>
      </c>
      <c r="B3801" s="17" t="s">
        <v>722</v>
      </c>
      <c r="C3801" s="17" t="s">
        <v>5652</v>
      </c>
      <c r="D3801" s="17" t="s">
        <v>3001</v>
      </c>
      <c r="E3801" s="17" t="s">
        <v>3002</v>
      </c>
      <c r="F3801" s="17" t="s">
        <v>170</v>
      </c>
      <c r="G3801" s="17">
        <v>31084490</v>
      </c>
      <c r="H3801" s="17">
        <v>31088992</v>
      </c>
      <c r="I3801" s="17" t="s">
        <v>67</v>
      </c>
      <c r="J3801" s="17" t="s">
        <v>774</v>
      </c>
    </row>
    <row r="3802" spans="1:10">
      <c r="A3802" s="16" t="s">
        <v>669</v>
      </c>
      <c r="B3802" s="17" t="s">
        <v>658</v>
      </c>
      <c r="C3802" s="17" t="s">
        <v>5653</v>
      </c>
      <c r="D3802" s="17" t="s">
        <v>2339</v>
      </c>
      <c r="E3802" s="17" t="s">
        <v>1539</v>
      </c>
      <c r="F3802" s="17" t="s">
        <v>170</v>
      </c>
      <c r="G3802" s="17">
        <v>31099894</v>
      </c>
      <c r="H3802" s="17">
        <v>31101204</v>
      </c>
      <c r="I3802" s="17" t="s">
        <v>769</v>
      </c>
      <c r="J3802" s="17" t="s">
        <v>1835</v>
      </c>
    </row>
    <row r="3803" spans="1:10">
      <c r="A3803" s="16" t="s">
        <v>689</v>
      </c>
      <c r="B3803" s="17" t="s">
        <v>658</v>
      </c>
      <c r="C3803" s="17" t="s">
        <v>5654</v>
      </c>
      <c r="D3803" s="17" t="s">
        <v>1009</v>
      </c>
      <c r="E3803" s="17" t="s">
        <v>1433</v>
      </c>
      <c r="F3803" s="17" t="s">
        <v>170</v>
      </c>
      <c r="G3803" s="17">
        <v>31123596</v>
      </c>
      <c r="H3803" s="17">
        <v>31127190</v>
      </c>
      <c r="I3803" s="17" t="s">
        <v>769</v>
      </c>
      <c r="J3803" s="17" t="s">
        <v>1011</v>
      </c>
    </row>
    <row r="3804" spans="1:10">
      <c r="A3804" s="16" t="s">
        <v>675</v>
      </c>
      <c r="B3804" s="17" t="s">
        <v>658</v>
      </c>
      <c r="C3804" s="17" t="s">
        <v>5655</v>
      </c>
      <c r="D3804" s="17" t="s">
        <v>885</v>
      </c>
      <c r="E3804" s="17" t="s">
        <v>998</v>
      </c>
      <c r="F3804" s="17" t="s">
        <v>170</v>
      </c>
      <c r="G3804" s="17">
        <v>31190199</v>
      </c>
      <c r="H3804" s="17">
        <v>31192754</v>
      </c>
      <c r="I3804" s="17" t="s">
        <v>769</v>
      </c>
      <c r="J3804" s="17" t="s">
        <v>887</v>
      </c>
    </row>
    <row r="3805" spans="1:10">
      <c r="A3805" s="16" t="s">
        <v>665</v>
      </c>
      <c r="B3805" s="17" t="s">
        <v>658</v>
      </c>
      <c r="C3805" s="17" t="s">
        <v>5656</v>
      </c>
      <c r="D3805" s="17" t="s">
        <v>842</v>
      </c>
      <c r="E3805" s="17" t="s">
        <v>3058</v>
      </c>
      <c r="F3805" s="17" t="s">
        <v>170</v>
      </c>
      <c r="G3805" s="17">
        <v>31412783</v>
      </c>
      <c r="H3805" s="17">
        <v>31413361</v>
      </c>
      <c r="I3805" s="17" t="s">
        <v>67</v>
      </c>
      <c r="J3805" s="17" t="s">
        <v>844</v>
      </c>
    </row>
    <row r="3806" spans="1:10">
      <c r="A3806" s="16" t="s">
        <v>731</v>
      </c>
      <c r="B3806" s="17" t="s">
        <v>730</v>
      </c>
      <c r="C3806" s="17" t="s">
        <v>5657</v>
      </c>
      <c r="D3806" s="17" t="s">
        <v>2203</v>
      </c>
      <c r="E3806" s="17" t="s">
        <v>2208</v>
      </c>
      <c r="F3806" s="17" t="s">
        <v>170</v>
      </c>
      <c r="G3806" s="17">
        <v>31503392</v>
      </c>
      <c r="H3806" s="17">
        <v>31503709</v>
      </c>
      <c r="I3806" s="17" t="s">
        <v>769</v>
      </c>
      <c r="J3806" s="17" t="s">
        <v>1097</v>
      </c>
    </row>
    <row r="3807" spans="1:10">
      <c r="A3807" s="16" t="s">
        <v>725</v>
      </c>
      <c r="B3807" s="17" t="s">
        <v>722</v>
      </c>
      <c r="C3807" s="17" t="s">
        <v>5658</v>
      </c>
      <c r="D3807" s="17" t="s">
        <v>827</v>
      </c>
      <c r="E3807" s="17" t="s">
        <v>2486</v>
      </c>
      <c r="F3807" s="17" t="s">
        <v>170</v>
      </c>
      <c r="G3807" s="17">
        <v>32066250</v>
      </c>
      <c r="H3807" s="17">
        <v>32067556</v>
      </c>
      <c r="I3807" s="17" t="s">
        <v>67</v>
      </c>
      <c r="J3807" s="17" t="s">
        <v>774</v>
      </c>
    </row>
    <row r="3808" spans="1:10">
      <c r="A3808" s="16" t="s">
        <v>664</v>
      </c>
      <c r="B3808" s="17" t="s">
        <v>658</v>
      </c>
      <c r="C3808" s="17" t="s">
        <v>5659</v>
      </c>
      <c r="D3808" s="17" t="s">
        <v>1006</v>
      </c>
      <c r="E3808" s="17" t="s">
        <v>1656</v>
      </c>
      <c r="F3808" s="17" t="s">
        <v>170</v>
      </c>
      <c r="G3808" s="17">
        <v>32350153</v>
      </c>
      <c r="H3808" s="17">
        <v>32351701</v>
      </c>
      <c r="I3808" s="17" t="s">
        <v>769</v>
      </c>
      <c r="J3808" s="17" t="s">
        <v>1007</v>
      </c>
    </row>
    <row r="3809" spans="1:10">
      <c r="A3809" s="16" t="s">
        <v>670</v>
      </c>
      <c r="B3809" s="17" t="s">
        <v>658</v>
      </c>
      <c r="C3809" s="17" t="s">
        <v>5660</v>
      </c>
      <c r="D3809" s="17" t="s">
        <v>756</v>
      </c>
      <c r="E3809" s="17" t="s">
        <v>1975</v>
      </c>
      <c r="F3809" s="17" t="s">
        <v>170</v>
      </c>
      <c r="G3809" s="17">
        <v>32368762</v>
      </c>
      <c r="H3809" s="17">
        <v>32375022</v>
      </c>
      <c r="I3809" s="17" t="s">
        <v>769</v>
      </c>
      <c r="J3809" s="17" t="s">
        <v>758</v>
      </c>
    </row>
    <row r="3810" spans="1:10">
      <c r="A3810" s="16" t="s">
        <v>696</v>
      </c>
      <c r="B3810" s="17" t="s">
        <v>658</v>
      </c>
      <c r="C3810" s="17" t="s">
        <v>5661</v>
      </c>
      <c r="D3810" s="17" t="s">
        <v>2352</v>
      </c>
      <c r="E3810" s="17" t="s">
        <v>1413</v>
      </c>
      <c r="F3810" s="17" t="s">
        <v>170</v>
      </c>
      <c r="G3810" s="17">
        <v>32428931</v>
      </c>
      <c r="H3810" s="17">
        <v>32430022</v>
      </c>
      <c r="I3810" s="17" t="s">
        <v>769</v>
      </c>
      <c r="J3810" s="17" t="s">
        <v>2353</v>
      </c>
    </row>
    <row r="3811" spans="1:10">
      <c r="A3811" s="16" t="s">
        <v>693</v>
      </c>
      <c r="B3811" s="17" t="s">
        <v>658</v>
      </c>
      <c r="C3811" s="17" t="s">
        <v>5662</v>
      </c>
      <c r="D3811" s="17" t="s">
        <v>760</v>
      </c>
      <c r="E3811" s="17" t="s">
        <v>1808</v>
      </c>
      <c r="F3811" s="17" t="s">
        <v>170</v>
      </c>
      <c r="G3811" s="17">
        <v>32442485</v>
      </c>
      <c r="H3811" s="17">
        <v>32444191</v>
      </c>
      <c r="I3811" s="17" t="s">
        <v>769</v>
      </c>
      <c r="J3811" s="17" t="s">
        <v>762</v>
      </c>
    </row>
    <row r="3812" spans="1:10">
      <c r="A3812" s="16" t="s">
        <v>693</v>
      </c>
      <c r="B3812" s="17" t="s">
        <v>658</v>
      </c>
      <c r="C3812" s="17" t="s">
        <v>5663</v>
      </c>
      <c r="D3812" s="17" t="s">
        <v>760</v>
      </c>
      <c r="E3812" s="17" t="s">
        <v>1287</v>
      </c>
      <c r="F3812" s="17" t="s">
        <v>170</v>
      </c>
      <c r="G3812" s="17">
        <v>32450853</v>
      </c>
      <c r="H3812" s="17">
        <v>32452571</v>
      </c>
      <c r="I3812" s="17" t="s">
        <v>769</v>
      </c>
      <c r="J3812" s="17" t="s">
        <v>762</v>
      </c>
    </row>
    <row r="3813" spans="1:10">
      <c r="A3813" s="16" t="s">
        <v>665</v>
      </c>
      <c r="B3813" s="17" t="s">
        <v>658</v>
      </c>
      <c r="C3813" s="17" t="s">
        <v>5664</v>
      </c>
      <c r="D3813" s="17" t="s">
        <v>842</v>
      </c>
      <c r="E3813" s="17" t="s">
        <v>1847</v>
      </c>
      <c r="F3813" s="17" t="s">
        <v>170</v>
      </c>
      <c r="G3813" s="17">
        <v>32497275</v>
      </c>
      <c r="H3813" s="17">
        <v>32500703</v>
      </c>
      <c r="I3813" s="17" t="s">
        <v>769</v>
      </c>
      <c r="J3813" s="17" t="s">
        <v>844</v>
      </c>
    </row>
    <row r="3814" spans="1:10">
      <c r="A3814" s="16" t="s">
        <v>666</v>
      </c>
      <c r="B3814" s="17" t="s">
        <v>658</v>
      </c>
      <c r="C3814" s="17" t="s">
        <v>5665</v>
      </c>
      <c r="D3814" s="17" t="s">
        <v>1140</v>
      </c>
      <c r="E3814" s="17" t="s">
        <v>2439</v>
      </c>
      <c r="F3814" s="17" t="s">
        <v>170</v>
      </c>
      <c r="G3814" s="17">
        <v>32653619</v>
      </c>
      <c r="H3814" s="17">
        <v>32655426</v>
      </c>
      <c r="I3814" s="17" t="s">
        <v>769</v>
      </c>
      <c r="J3814" s="17" t="s">
        <v>750</v>
      </c>
    </row>
    <row r="3815" spans="1:10">
      <c r="A3815" s="16" t="s">
        <v>670</v>
      </c>
      <c r="B3815" s="17" t="s">
        <v>658</v>
      </c>
      <c r="C3815" s="17" t="s">
        <v>5666</v>
      </c>
      <c r="D3815" s="17" t="s">
        <v>985</v>
      </c>
      <c r="E3815" s="17" t="s">
        <v>1317</v>
      </c>
      <c r="F3815" s="17" t="s">
        <v>170</v>
      </c>
      <c r="G3815" s="17">
        <v>32693676</v>
      </c>
      <c r="H3815" s="17">
        <v>32695883</v>
      </c>
      <c r="I3815" s="17" t="s">
        <v>769</v>
      </c>
      <c r="J3815" s="17" t="s">
        <v>758</v>
      </c>
    </row>
    <row r="3816" spans="1:10">
      <c r="A3816" s="16" t="s">
        <v>704</v>
      </c>
      <c r="B3816" s="17" t="s">
        <v>658</v>
      </c>
      <c r="C3816" s="17" t="s">
        <v>5667</v>
      </c>
      <c r="D3816" s="17" t="s">
        <v>764</v>
      </c>
      <c r="E3816" s="17" t="s">
        <v>2563</v>
      </c>
      <c r="F3816" s="17" t="s">
        <v>170</v>
      </c>
      <c r="G3816" s="17">
        <v>32724170</v>
      </c>
      <c r="H3816" s="17">
        <v>32727163</v>
      </c>
      <c r="I3816" s="17" t="s">
        <v>67</v>
      </c>
      <c r="J3816" s="17" t="s">
        <v>754</v>
      </c>
    </row>
    <row r="3817" spans="1:10">
      <c r="A3817" s="16" t="s">
        <v>704</v>
      </c>
      <c r="B3817" s="17" t="s">
        <v>658</v>
      </c>
      <c r="C3817" s="17" t="s">
        <v>5668</v>
      </c>
      <c r="D3817" s="17" t="s">
        <v>764</v>
      </c>
      <c r="E3817" s="17" t="s">
        <v>2036</v>
      </c>
      <c r="F3817" s="17" t="s">
        <v>170</v>
      </c>
      <c r="G3817" s="17">
        <v>32733631</v>
      </c>
      <c r="H3817" s="17">
        <v>32734977</v>
      </c>
      <c r="I3817" s="17" t="s">
        <v>769</v>
      </c>
      <c r="J3817" s="17" t="s">
        <v>754</v>
      </c>
    </row>
    <row r="3818" spans="1:10">
      <c r="A3818" s="16" t="s">
        <v>704</v>
      </c>
      <c r="B3818" s="17" t="s">
        <v>658</v>
      </c>
      <c r="C3818" s="17" t="s">
        <v>5669</v>
      </c>
      <c r="D3818" s="17" t="s">
        <v>764</v>
      </c>
      <c r="E3818" s="17" t="s">
        <v>1839</v>
      </c>
      <c r="F3818" s="17" t="s">
        <v>170</v>
      </c>
      <c r="G3818" s="17">
        <v>32738738</v>
      </c>
      <c r="H3818" s="17">
        <v>32740063</v>
      </c>
      <c r="I3818" s="17" t="s">
        <v>769</v>
      </c>
      <c r="J3818" s="17" t="s">
        <v>754</v>
      </c>
    </row>
    <row r="3819" spans="1:10">
      <c r="A3819" s="16" t="s">
        <v>693</v>
      </c>
      <c r="B3819" s="17" t="s">
        <v>658</v>
      </c>
      <c r="C3819" s="17" t="s">
        <v>5670</v>
      </c>
      <c r="D3819" s="17" t="s">
        <v>791</v>
      </c>
      <c r="E3819" s="17" t="s">
        <v>2931</v>
      </c>
      <c r="F3819" s="17" t="s">
        <v>170</v>
      </c>
      <c r="G3819" s="17">
        <v>32773435</v>
      </c>
      <c r="H3819" s="17">
        <v>32774603</v>
      </c>
      <c r="I3819" s="17" t="s">
        <v>769</v>
      </c>
      <c r="J3819" s="17" t="s">
        <v>762</v>
      </c>
    </row>
    <row r="3820" spans="1:10">
      <c r="A3820" s="16" t="s">
        <v>670</v>
      </c>
      <c r="B3820" s="17" t="s">
        <v>658</v>
      </c>
      <c r="C3820" s="17" t="s">
        <v>5671</v>
      </c>
      <c r="D3820" s="17" t="s">
        <v>985</v>
      </c>
      <c r="E3820" s="17" t="s">
        <v>1315</v>
      </c>
      <c r="F3820" s="17" t="s">
        <v>170</v>
      </c>
      <c r="G3820" s="17">
        <v>32824592</v>
      </c>
      <c r="H3820" s="17">
        <v>32825248</v>
      </c>
      <c r="I3820" s="17" t="s">
        <v>67</v>
      </c>
      <c r="J3820" s="17" t="s">
        <v>758</v>
      </c>
    </row>
    <row r="3821" spans="1:10">
      <c r="A3821" s="16" t="s">
        <v>680</v>
      </c>
      <c r="B3821" s="17" t="s">
        <v>658</v>
      </c>
      <c r="C3821" s="17" t="s">
        <v>5672</v>
      </c>
      <c r="D3821" s="17" t="s">
        <v>832</v>
      </c>
      <c r="E3821" s="17" t="s">
        <v>1849</v>
      </c>
      <c r="F3821" s="17" t="s">
        <v>170</v>
      </c>
      <c r="G3821" s="17">
        <v>32852327</v>
      </c>
      <c r="H3821" s="17">
        <v>32852656</v>
      </c>
      <c r="I3821" s="17" t="s">
        <v>769</v>
      </c>
      <c r="J3821" s="17" t="s">
        <v>834</v>
      </c>
    </row>
    <row r="3822" spans="1:10">
      <c r="A3822" s="16" t="s">
        <v>662</v>
      </c>
      <c r="B3822" s="17" t="s">
        <v>658</v>
      </c>
      <c r="C3822" s="17" t="s">
        <v>5673</v>
      </c>
      <c r="D3822" s="17" t="s">
        <v>854</v>
      </c>
      <c r="E3822" s="17" t="s">
        <v>5335</v>
      </c>
      <c r="F3822" s="17" t="s">
        <v>170</v>
      </c>
      <c r="G3822" s="17">
        <v>33033288</v>
      </c>
      <c r="H3822" s="17">
        <v>33041329</v>
      </c>
      <c r="I3822" s="17" t="s">
        <v>67</v>
      </c>
      <c r="J3822" s="17" t="s">
        <v>856</v>
      </c>
    </row>
    <row r="3823" spans="1:10">
      <c r="A3823" s="16" t="s">
        <v>662</v>
      </c>
      <c r="B3823" s="17" t="s">
        <v>658</v>
      </c>
      <c r="C3823" s="17" t="s">
        <v>5674</v>
      </c>
      <c r="D3823" s="17" t="s">
        <v>854</v>
      </c>
      <c r="E3823" s="17" t="s">
        <v>2879</v>
      </c>
      <c r="F3823" s="17" t="s">
        <v>170</v>
      </c>
      <c r="G3823" s="17">
        <v>33057789</v>
      </c>
      <c r="H3823" s="17">
        <v>33059173</v>
      </c>
      <c r="I3823" s="17" t="s">
        <v>67</v>
      </c>
      <c r="J3823" s="17" t="s">
        <v>856</v>
      </c>
    </row>
    <row r="3824" spans="1:10">
      <c r="A3824" s="16" t="s">
        <v>682</v>
      </c>
      <c r="B3824" s="17" t="s">
        <v>658</v>
      </c>
      <c r="C3824" s="17" t="s">
        <v>5675</v>
      </c>
      <c r="D3824" s="17" t="s">
        <v>925</v>
      </c>
      <c r="E3824" s="17" t="s">
        <v>982</v>
      </c>
      <c r="F3824" s="17" t="s">
        <v>154</v>
      </c>
      <c r="G3824" s="17">
        <v>43350208</v>
      </c>
      <c r="H3824" s="17">
        <v>43350712</v>
      </c>
      <c r="I3824" s="17" t="s">
        <v>67</v>
      </c>
      <c r="J3824" s="17" t="s">
        <v>877</v>
      </c>
    </row>
    <row r="3825" spans="1:10">
      <c r="A3825" s="16" t="s">
        <v>704</v>
      </c>
      <c r="B3825" s="17" t="s">
        <v>658</v>
      </c>
      <c r="C3825" s="17" t="s">
        <v>5676</v>
      </c>
      <c r="D3825" s="17" t="s">
        <v>788</v>
      </c>
      <c r="E3825" s="17" t="s">
        <v>1036</v>
      </c>
      <c r="F3825" s="17" t="s">
        <v>170</v>
      </c>
      <c r="G3825" s="17">
        <v>33334763</v>
      </c>
      <c r="H3825" s="17">
        <v>33340147</v>
      </c>
      <c r="I3825" s="17" t="s">
        <v>67</v>
      </c>
      <c r="J3825" s="17" t="s">
        <v>754</v>
      </c>
    </row>
    <row r="3826" spans="1:10">
      <c r="A3826" s="16" t="s">
        <v>679</v>
      </c>
      <c r="B3826" s="17" t="s">
        <v>658</v>
      </c>
      <c r="C3826" s="17" t="s">
        <v>5677</v>
      </c>
      <c r="D3826" s="17" t="s">
        <v>891</v>
      </c>
      <c r="E3826" s="17" t="s">
        <v>1030</v>
      </c>
      <c r="F3826" s="17" t="s">
        <v>170</v>
      </c>
      <c r="G3826" s="17">
        <v>33398227</v>
      </c>
      <c r="H3826" s="17">
        <v>33399939</v>
      </c>
      <c r="I3826" s="17" t="s">
        <v>67</v>
      </c>
      <c r="J3826" s="17" t="s">
        <v>893</v>
      </c>
    </row>
    <row r="3827" spans="1:10">
      <c r="A3827" s="16" t="s">
        <v>680</v>
      </c>
      <c r="B3827" s="17" t="s">
        <v>658</v>
      </c>
      <c r="C3827" s="17" t="s">
        <v>5678</v>
      </c>
      <c r="D3827" s="17" t="s">
        <v>832</v>
      </c>
      <c r="E3827" s="17" t="s">
        <v>1849</v>
      </c>
      <c r="F3827" s="17" t="s">
        <v>170</v>
      </c>
      <c r="G3827" s="17">
        <v>33470665</v>
      </c>
      <c r="H3827" s="17">
        <v>33470994</v>
      </c>
      <c r="I3827" s="17" t="s">
        <v>769</v>
      </c>
      <c r="J3827" s="17" t="s">
        <v>834</v>
      </c>
    </row>
    <row r="3828" spans="1:10">
      <c r="A3828" s="16" t="s">
        <v>636</v>
      </c>
      <c r="B3828" s="17" t="s">
        <v>635</v>
      </c>
      <c r="C3828" s="17" t="s">
        <v>5679</v>
      </c>
      <c r="D3828" s="17" t="s">
        <v>1985</v>
      </c>
      <c r="E3828" s="17" t="s">
        <v>1200</v>
      </c>
      <c r="F3828" s="17" t="s">
        <v>170</v>
      </c>
      <c r="G3828" s="17">
        <v>33528565</v>
      </c>
      <c r="H3828" s="17">
        <v>33529930</v>
      </c>
      <c r="I3828" s="17" t="s">
        <v>769</v>
      </c>
      <c r="J3828" s="17" t="s">
        <v>1220</v>
      </c>
    </row>
    <row r="3829" spans="1:10">
      <c r="A3829" s="16" t="s">
        <v>702</v>
      </c>
      <c r="B3829" s="17" t="s">
        <v>658</v>
      </c>
      <c r="C3829" s="17" t="s">
        <v>5680</v>
      </c>
      <c r="D3829" s="17" t="s">
        <v>1760</v>
      </c>
      <c r="E3829" s="17" t="s">
        <v>1881</v>
      </c>
      <c r="F3829" s="17" t="s">
        <v>170</v>
      </c>
      <c r="G3829" s="17">
        <v>33604430</v>
      </c>
      <c r="H3829" s="17">
        <v>33607849</v>
      </c>
      <c r="I3829" s="17" t="s">
        <v>67</v>
      </c>
      <c r="J3829" s="17" t="s">
        <v>1016</v>
      </c>
    </row>
    <row r="3830" spans="1:10">
      <c r="A3830" s="16" t="s">
        <v>626</v>
      </c>
      <c r="B3830" s="17" t="s">
        <v>624</v>
      </c>
      <c r="C3830" s="17" t="s">
        <v>5681</v>
      </c>
      <c r="D3830" s="17" t="s">
        <v>991</v>
      </c>
      <c r="E3830" s="17" t="s">
        <v>1917</v>
      </c>
      <c r="F3830" s="17" t="s">
        <v>170</v>
      </c>
      <c r="G3830" s="17">
        <v>33645802</v>
      </c>
      <c r="H3830" s="17">
        <v>33649367</v>
      </c>
      <c r="I3830" s="17" t="s">
        <v>67</v>
      </c>
      <c r="J3830" s="17" t="s">
        <v>993</v>
      </c>
    </row>
    <row r="3831" spans="1:10">
      <c r="A3831" s="16" t="s">
        <v>725</v>
      </c>
      <c r="B3831" s="17" t="s">
        <v>722</v>
      </c>
      <c r="C3831" s="17" t="s">
        <v>5682</v>
      </c>
      <c r="D3831" s="17" t="s">
        <v>772</v>
      </c>
      <c r="E3831" s="17" t="s">
        <v>2900</v>
      </c>
      <c r="F3831" s="17" t="s">
        <v>170</v>
      </c>
      <c r="G3831" s="17">
        <v>33748214</v>
      </c>
      <c r="H3831" s="17">
        <v>33749706</v>
      </c>
      <c r="I3831" s="17" t="s">
        <v>67</v>
      </c>
      <c r="J3831" s="17" t="s">
        <v>774</v>
      </c>
    </row>
    <row r="3832" spans="1:10">
      <c r="A3832" s="16" t="s">
        <v>731</v>
      </c>
      <c r="B3832" s="17" t="s">
        <v>730</v>
      </c>
      <c r="C3832" s="17" t="s">
        <v>5683</v>
      </c>
      <c r="D3832" s="17" t="s">
        <v>1095</v>
      </c>
      <c r="E3832" s="17" t="s">
        <v>4602</v>
      </c>
      <c r="F3832" s="17" t="s">
        <v>170</v>
      </c>
      <c r="G3832" s="17">
        <v>33854621</v>
      </c>
      <c r="H3832" s="17">
        <v>33858281</v>
      </c>
      <c r="I3832" s="17" t="s">
        <v>769</v>
      </c>
      <c r="J3832" s="17" t="s">
        <v>1097</v>
      </c>
    </row>
    <row r="3833" spans="1:10">
      <c r="A3833" s="16" t="s">
        <v>725</v>
      </c>
      <c r="B3833" s="17" t="s">
        <v>722</v>
      </c>
      <c r="C3833" s="17" t="s">
        <v>5684</v>
      </c>
      <c r="D3833" s="17" t="s">
        <v>1128</v>
      </c>
      <c r="E3833" s="17" t="s">
        <v>1990</v>
      </c>
      <c r="F3833" s="17" t="s">
        <v>170</v>
      </c>
      <c r="G3833" s="17">
        <v>33954339</v>
      </c>
      <c r="H3833" s="17">
        <v>33958925</v>
      </c>
      <c r="I3833" s="17" t="s">
        <v>769</v>
      </c>
      <c r="J3833" s="17" t="s">
        <v>774</v>
      </c>
    </row>
    <row r="3834" spans="1:10">
      <c r="A3834" s="16" t="s">
        <v>675</v>
      </c>
      <c r="B3834" s="17" t="s">
        <v>658</v>
      </c>
      <c r="C3834" s="17" t="s">
        <v>5684</v>
      </c>
      <c r="D3834" s="17" t="s">
        <v>1128</v>
      </c>
      <c r="E3834" s="17" t="s">
        <v>1990</v>
      </c>
      <c r="F3834" s="17" t="s">
        <v>170</v>
      </c>
      <c r="G3834" s="17">
        <v>33954339</v>
      </c>
      <c r="H3834" s="17">
        <v>33958925</v>
      </c>
      <c r="I3834" s="17" t="s">
        <v>769</v>
      </c>
      <c r="J3834" s="17" t="s">
        <v>887</v>
      </c>
    </row>
    <row r="3835" spans="1:10">
      <c r="A3835" s="16" t="s">
        <v>731</v>
      </c>
      <c r="B3835" s="17" t="s">
        <v>730</v>
      </c>
      <c r="C3835" s="17" t="s">
        <v>5685</v>
      </c>
      <c r="D3835" s="17" t="s">
        <v>2203</v>
      </c>
      <c r="E3835" s="17" t="s">
        <v>2370</v>
      </c>
      <c r="F3835" s="17" t="s">
        <v>170</v>
      </c>
      <c r="G3835" s="17">
        <v>34014065</v>
      </c>
      <c r="H3835" s="17">
        <v>34014727</v>
      </c>
      <c r="I3835" s="17" t="s">
        <v>67</v>
      </c>
      <c r="J3835" s="17" t="s">
        <v>1097</v>
      </c>
    </row>
    <row r="3836" spans="1:10">
      <c r="A3836" s="16" t="s">
        <v>728</v>
      </c>
      <c r="B3836" s="17" t="s">
        <v>722</v>
      </c>
      <c r="C3836" s="17" t="s">
        <v>5686</v>
      </c>
      <c r="D3836" s="17" t="s">
        <v>936</v>
      </c>
      <c r="E3836" s="17" t="s">
        <v>1186</v>
      </c>
      <c r="F3836" s="17" t="s">
        <v>170</v>
      </c>
      <c r="G3836" s="17">
        <v>34152937</v>
      </c>
      <c r="H3836" s="17">
        <v>34159587</v>
      </c>
      <c r="I3836" s="17" t="s">
        <v>769</v>
      </c>
      <c r="J3836" s="17" t="s">
        <v>938</v>
      </c>
    </row>
    <row r="3837" spans="1:10">
      <c r="A3837" s="16" t="s">
        <v>704</v>
      </c>
      <c r="B3837" s="17" t="s">
        <v>658</v>
      </c>
      <c r="C3837" s="17" t="s">
        <v>5686</v>
      </c>
      <c r="D3837" s="17" t="s">
        <v>936</v>
      </c>
      <c r="E3837" s="17" t="s">
        <v>1186</v>
      </c>
      <c r="F3837" s="17" t="s">
        <v>170</v>
      </c>
      <c r="G3837" s="17">
        <v>34152937</v>
      </c>
      <c r="H3837" s="17">
        <v>34159587</v>
      </c>
      <c r="I3837" s="17" t="s">
        <v>769</v>
      </c>
      <c r="J3837" s="17" t="s">
        <v>754</v>
      </c>
    </row>
    <row r="3838" spans="1:10">
      <c r="A3838" s="16" t="s">
        <v>619</v>
      </c>
      <c r="B3838" s="17" t="s">
        <v>618</v>
      </c>
      <c r="C3838" s="17" t="s">
        <v>5687</v>
      </c>
      <c r="D3838" s="17" t="s">
        <v>1020</v>
      </c>
      <c r="E3838" s="17" t="s">
        <v>1653</v>
      </c>
      <c r="F3838" s="17" t="s">
        <v>170</v>
      </c>
      <c r="G3838" s="17">
        <v>34162135</v>
      </c>
      <c r="H3838" s="17">
        <v>34165354</v>
      </c>
      <c r="I3838" s="17" t="s">
        <v>769</v>
      </c>
      <c r="J3838" s="17" t="s">
        <v>806</v>
      </c>
    </row>
    <row r="3839" spans="1:10">
      <c r="A3839" s="16" t="s">
        <v>729</v>
      </c>
      <c r="B3839" s="17" t="s">
        <v>722</v>
      </c>
      <c r="C3839" s="17" t="s">
        <v>5688</v>
      </c>
      <c r="D3839" s="17" t="s">
        <v>799</v>
      </c>
      <c r="E3839" s="17" t="s">
        <v>1222</v>
      </c>
      <c r="F3839" s="17" t="s">
        <v>170</v>
      </c>
      <c r="G3839" s="17">
        <v>34168161</v>
      </c>
      <c r="H3839" s="17">
        <v>34169912</v>
      </c>
      <c r="I3839" s="17" t="s">
        <v>67</v>
      </c>
      <c r="J3839" s="17" t="s">
        <v>801</v>
      </c>
    </row>
    <row r="3840" spans="1:10">
      <c r="A3840" s="16" t="s">
        <v>649</v>
      </c>
      <c r="B3840" s="17" t="s">
        <v>648</v>
      </c>
      <c r="C3840" s="17" t="s">
        <v>5688</v>
      </c>
      <c r="D3840" s="17" t="s">
        <v>799</v>
      </c>
      <c r="E3840" s="17" t="s">
        <v>1222</v>
      </c>
      <c r="F3840" s="17" t="s">
        <v>170</v>
      </c>
      <c r="G3840" s="17">
        <v>34168161</v>
      </c>
      <c r="H3840" s="17">
        <v>34169912</v>
      </c>
      <c r="I3840" s="17" t="s">
        <v>67</v>
      </c>
      <c r="J3840" s="17" t="s">
        <v>802</v>
      </c>
    </row>
    <row r="3841" spans="1:10">
      <c r="A3841" s="16" t="s">
        <v>670</v>
      </c>
      <c r="B3841" s="17" t="s">
        <v>658</v>
      </c>
      <c r="C3841" s="17" t="s">
        <v>5689</v>
      </c>
      <c r="D3841" s="17" t="s">
        <v>985</v>
      </c>
      <c r="E3841" s="17" t="s">
        <v>1119</v>
      </c>
      <c r="F3841" s="17" t="s">
        <v>170</v>
      </c>
      <c r="G3841" s="17">
        <v>34320600</v>
      </c>
      <c r="H3841" s="17">
        <v>34321352</v>
      </c>
      <c r="I3841" s="17" t="s">
        <v>769</v>
      </c>
      <c r="J3841" s="17" t="s">
        <v>758</v>
      </c>
    </row>
    <row r="3842" spans="1:10">
      <c r="A3842" s="16" t="s">
        <v>619</v>
      </c>
      <c r="B3842" s="17" t="s">
        <v>618</v>
      </c>
      <c r="C3842" s="17" t="s">
        <v>5690</v>
      </c>
      <c r="D3842" s="17" t="s">
        <v>1116</v>
      </c>
      <c r="E3842" s="17" t="s">
        <v>3310</v>
      </c>
      <c r="F3842" s="17" t="s">
        <v>170</v>
      </c>
      <c r="G3842" s="17">
        <v>34338861</v>
      </c>
      <c r="H3842" s="17">
        <v>34342192</v>
      </c>
      <c r="I3842" s="17" t="s">
        <v>769</v>
      </c>
      <c r="J3842" s="17" t="s">
        <v>806</v>
      </c>
    </row>
    <row r="3843" spans="1:10">
      <c r="A3843" s="16" t="s">
        <v>670</v>
      </c>
      <c r="B3843" s="17" t="s">
        <v>658</v>
      </c>
      <c r="C3843" s="17" t="s">
        <v>5691</v>
      </c>
      <c r="D3843" s="17" t="s">
        <v>4396</v>
      </c>
      <c r="E3843" s="17" t="s">
        <v>2059</v>
      </c>
      <c r="F3843" s="17" t="s">
        <v>170</v>
      </c>
      <c r="G3843" s="17">
        <v>34428392</v>
      </c>
      <c r="H3843" s="17">
        <v>34430440</v>
      </c>
      <c r="I3843" s="17" t="s">
        <v>769</v>
      </c>
      <c r="J3843" s="17" t="s">
        <v>758</v>
      </c>
    </row>
    <row r="3844" spans="1:10">
      <c r="A3844" s="16" t="s">
        <v>619</v>
      </c>
      <c r="B3844" s="17" t="s">
        <v>618</v>
      </c>
      <c r="C3844" s="17" t="s">
        <v>5691</v>
      </c>
      <c r="D3844" s="17" t="s">
        <v>4396</v>
      </c>
      <c r="E3844" s="17" t="s">
        <v>2059</v>
      </c>
      <c r="F3844" s="17" t="s">
        <v>170</v>
      </c>
      <c r="G3844" s="17">
        <v>34428392</v>
      </c>
      <c r="H3844" s="17">
        <v>34430440</v>
      </c>
      <c r="I3844" s="17" t="s">
        <v>769</v>
      </c>
      <c r="J3844" s="17" t="s">
        <v>806</v>
      </c>
    </row>
    <row r="3845" spans="1:10">
      <c r="A3845" s="16" t="s">
        <v>693</v>
      </c>
      <c r="B3845" s="17" t="s">
        <v>658</v>
      </c>
      <c r="C3845" s="17" t="s">
        <v>5692</v>
      </c>
      <c r="D3845" s="17" t="s">
        <v>760</v>
      </c>
      <c r="E3845" s="17" t="s">
        <v>1421</v>
      </c>
      <c r="F3845" s="17" t="s">
        <v>170</v>
      </c>
      <c r="G3845" s="17">
        <v>34577431</v>
      </c>
      <c r="H3845" s="17">
        <v>34580379</v>
      </c>
      <c r="I3845" s="17" t="s">
        <v>769</v>
      </c>
      <c r="J3845" s="17" t="s">
        <v>762</v>
      </c>
    </row>
    <row r="3846" spans="1:10">
      <c r="A3846" s="16" t="s">
        <v>670</v>
      </c>
      <c r="B3846" s="17" t="s">
        <v>658</v>
      </c>
      <c r="C3846" s="17" t="s">
        <v>5693</v>
      </c>
      <c r="D3846" s="17" t="s">
        <v>922</v>
      </c>
      <c r="E3846" s="17" t="s">
        <v>797</v>
      </c>
      <c r="F3846" s="17" t="s">
        <v>170</v>
      </c>
      <c r="G3846" s="17">
        <v>34644449</v>
      </c>
      <c r="H3846" s="17">
        <v>34649316</v>
      </c>
      <c r="I3846" s="17" t="s">
        <v>769</v>
      </c>
      <c r="J3846" s="17" t="s">
        <v>758</v>
      </c>
    </row>
    <row r="3847" spans="1:10">
      <c r="A3847" s="16" t="s">
        <v>670</v>
      </c>
      <c r="B3847" s="17" t="s">
        <v>658</v>
      </c>
      <c r="C3847" s="17" t="s">
        <v>5694</v>
      </c>
      <c r="D3847" s="17" t="s">
        <v>922</v>
      </c>
      <c r="E3847" s="17" t="s">
        <v>5695</v>
      </c>
      <c r="F3847" s="17" t="s">
        <v>170</v>
      </c>
      <c r="G3847" s="17">
        <v>34763431</v>
      </c>
      <c r="H3847" s="17">
        <v>34766243</v>
      </c>
      <c r="I3847" s="17" t="s">
        <v>67</v>
      </c>
      <c r="J3847" s="17" t="s">
        <v>758</v>
      </c>
    </row>
    <row r="3848" spans="1:10">
      <c r="A3848" s="16" t="s">
        <v>664</v>
      </c>
      <c r="B3848" s="17" t="s">
        <v>658</v>
      </c>
      <c r="C3848" s="17" t="s">
        <v>5696</v>
      </c>
      <c r="D3848" s="17" t="s">
        <v>1006</v>
      </c>
      <c r="E3848" s="17" t="s">
        <v>1624</v>
      </c>
      <c r="F3848" s="17" t="s">
        <v>170</v>
      </c>
      <c r="G3848" s="17">
        <v>34777163</v>
      </c>
      <c r="H3848" s="17">
        <v>34779800</v>
      </c>
      <c r="I3848" s="17" t="s">
        <v>67</v>
      </c>
      <c r="J3848" s="17" t="s">
        <v>1007</v>
      </c>
    </row>
    <row r="3849" spans="1:10">
      <c r="A3849" s="16" t="s">
        <v>671</v>
      </c>
      <c r="B3849" s="17" t="s">
        <v>658</v>
      </c>
      <c r="C3849" s="17" t="s">
        <v>5697</v>
      </c>
      <c r="D3849" s="17" t="s">
        <v>914</v>
      </c>
      <c r="E3849" s="17" t="s">
        <v>5698</v>
      </c>
      <c r="F3849" s="17" t="s">
        <v>170</v>
      </c>
      <c r="G3849" s="17">
        <v>34832281</v>
      </c>
      <c r="H3849" s="17">
        <v>34835403</v>
      </c>
      <c r="I3849" s="17" t="s">
        <v>769</v>
      </c>
      <c r="J3849" s="17" t="s">
        <v>916</v>
      </c>
    </row>
    <row r="3850" spans="1:10">
      <c r="A3850" s="16" t="s">
        <v>693</v>
      </c>
      <c r="B3850" s="17" t="s">
        <v>658</v>
      </c>
      <c r="C3850" s="17" t="s">
        <v>5699</v>
      </c>
      <c r="D3850" s="17" t="s">
        <v>2084</v>
      </c>
      <c r="E3850" s="17" t="s">
        <v>1780</v>
      </c>
      <c r="F3850" s="17" t="s">
        <v>170</v>
      </c>
      <c r="G3850" s="17">
        <v>34949059</v>
      </c>
      <c r="H3850" s="17">
        <v>34954229</v>
      </c>
      <c r="I3850" s="17" t="s">
        <v>67</v>
      </c>
      <c r="J3850" s="17" t="s">
        <v>762</v>
      </c>
    </row>
    <row r="3851" spans="1:10">
      <c r="A3851" s="16" t="s">
        <v>654</v>
      </c>
      <c r="B3851" s="17" t="s">
        <v>653</v>
      </c>
      <c r="C3851" s="17" t="s">
        <v>5700</v>
      </c>
      <c r="D3851" s="17" t="s">
        <v>1136</v>
      </c>
      <c r="E3851" s="17" t="s">
        <v>866</v>
      </c>
      <c r="F3851" s="17" t="s">
        <v>154</v>
      </c>
      <c r="G3851" s="17">
        <v>43433908</v>
      </c>
      <c r="H3851" s="17">
        <v>43435068</v>
      </c>
      <c r="I3851" s="17" t="s">
        <v>67</v>
      </c>
      <c r="J3851" s="17" t="s">
        <v>1138</v>
      </c>
    </row>
    <row r="3852" spans="1:10">
      <c r="A3852" s="16" t="s">
        <v>637</v>
      </c>
      <c r="B3852" s="17" t="s">
        <v>635</v>
      </c>
      <c r="C3852" s="17" t="s">
        <v>5701</v>
      </c>
      <c r="D3852" s="17" t="s">
        <v>1580</v>
      </c>
      <c r="E3852" s="17" t="s">
        <v>1010</v>
      </c>
      <c r="F3852" s="17" t="s">
        <v>170</v>
      </c>
      <c r="G3852" s="17">
        <v>35053839</v>
      </c>
      <c r="H3852" s="17">
        <v>35055638</v>
      </c>
      <c r="I3852" s="17" t="s">
        <v>67</v>
      </c>
      <c r="J3852" s="17" t="s">
        <v>1582</v>
      </c>
    </row>
    <row r="3853" spans="1:10">
      <c r="A3853" s="16" t="s">
        <v>670</v>
      </c>
      <c r="B3853" s="17" t="s">
        <v>658</v>
      </c>
      <c r="C3853" s="17" t="s">
        <v>5702</v>
      </c>
      <c r="D3853" s="17" t="s">
        <v>4380</v>
      </c>
      <c r="E3853" s="17" t="s">
        <v>5084</v>
      </c>
      <c r="F3853" s="17" t="s">
        <v>170</v>
      </c>
      <c r="G3853" s="17">
        <v>35080214</v>
      </c>
      <c r="H3853" s="17">
        <v>35089140</v>
      </c>
      <c r="I3853" s="17" t="s">
        <v>769</v>
      </c>
      <c r="J3853" s="17" t="s">
        <v>758</v>
      </c>
    </row>
    <row r="3854" spans="1:10">
      <c r="A3854" s="16" t="s">
        <v>627</v>
      </c>
      <c r="B3854" s="17" t="s">
        <v>624</v>
      </c>
      <c r="C3854" s="17" t="s">
        <v>5702</v>
      </c>
      <c r="D3854" s="17" t="s">
        <v>4380</v>
      </c>
      <c r="E3854" s="17" t="s">
        <v>5084</v>
      </c>
      <c r="F3854" s="17" t="s">
        <v>170</v>
      </c>
      <c r="G3854" s="17">
        <v>35080214</v>
      </c>
      <c r="H3854" s="17">
        <v>35089140</v>
      </c>
      <c r="I3854" s="17" t="s">
        <v>769</v>
      </c>
      <c r="J3854" s="17" t="s">
        <v>786</v>
      </c>
    </row>
    <row r="3855" spans="1:10">
      <c r="A3855" s="16" t="s">
        <v>670</v>
      </c>
      <c r="B3855" s="17" t="s">
        <v>658</v>
      </c>
      <c r="C3855" s="17" t="s">
        <v>5703</v>
      </c>
      <c r="D3855" s="17" t="s">
        <v>4380</v>
      </c>
      <c r="E3855" s="17" t="s">
        <v>2484</v>
      </c>
      <c r="F3855" s="17" t="s">
        <v>170</v>
      </c>
      <c r="G3855" s="17">
        <v>35130133</v>
      </c>
      <c r="H3855" s="17">
        <v>35137828</v>
      </c>
      <c r="I3855" s="17" t="s">
        <v>769</v>
      </c>
      <c r="J3855" s="17" t="s">
        <v>758</v>
      </c>
    </row>
    <row r="3856" spans="1:10">
      <c r="A3856" s="16" t="s">
        <v>627</v>
      </c>
      <c r="B3856" s="17" t="s">
        <v>624</v>
      </c>
      <c r="C3856" s="17" t="s">
        <v>5703</v>
      </c>
      <c r="D3856" s="17" t="s">
        <v>4380</v>
      </c>
      <c r="E3856" s="17" t="s">
        <v>2484</v>
      </c>
      <c r="F3856" s="17" t="s">
        <v>170</v>
      </c>
      <c r="G3856" s="17">
        <v>35130133</v>
      </c>
      <c r="H3856" s="17">
        <v>35137828</v>
      </c>
      <c r="I3856" s="17" t="s">
        <v>769</v>
      </c>
      <c r="J3856" s="17" t="s">
        <v>786</v>
      </c>
    </row>
    <row r="3857" spans="1:10">
      <c r="A3857" s="16" t="s">
        <v>670</v>
      </c>
      <c r="B3857" s="17" t="s">
        <v>658</v>
      </c>
      <c r="C3857" s="17" t="s">
        <v>5704</v>
      </c>
      <c r="D3857" s="17" t="s">
        <v>824</v>
      </c>
      <c r="E3857" s="17" t="s">
        <v>2955</v>
      </c>
      <c r="F3857" s="17" t="s">
        <v>154</v>
      </c>
      <c r="G3857" s="17">
        <v>43446082</v>
      </c>
      <c r="H3857" s="17">
        <v>43447251</v>
      </c>
      <c r="I3857" s="17" t="s">
        <v>769</v>
      </c>
      <c r="J3857" s="17" t="s">
        <v>758</v>
      </c>
    </row>
    <row r="3858" spans="1:10">
      <c r="A3858" s="16" t="s">
        <v>670</v>
      </c>
      <c r="B3858" s="17" t="s">
        <v>658</v>
      </c>
      <c r="C3858" s="17" t="s">
        <v>5705</v>
      </c>
      <c r="D3858" s="17" t="s">
        <v>824</v>
      </c>
      <c r="E3858" s="17" t="s">
        <v>1203</v>
      </c>
      <c r="F3858" s="17" t="s">
        <v>170</v>
      </c>
      <c r="G3858" s="17">
        <v>35907439</v>
      </c>
      <c r="H3858" s="17">
        <v>35908362</v>
      </c>
      <c r="I3858" s="17" t="s">
        <v>67</v>
      </c>
      <c r="J3858" s="17" t="s">
        <v>758</v>
      </c>
    </row>
    <row r="3859" spans="1:10">
      <c r="A3859" s="16" t="s">
        <v>670</v>
      </c>
      <c r="B3859" s="17" t="s">
        <v>658</v>
      </c>
      <c r="C3859" s="17" t="s">
        <v>5706</v>
      </c>
      <c r="D3859" s="17" t="s">
        <v>756</v>
      </c>
      <c r="E3859" s="17" t="s">
        <v>2826</v>
      </c>
      <c r="F3859" s="17" t="s">
        <v>170</v>
      </c>
      <c r="G3859" s="17">
        <v>35921311</v>
      </c>
      <c r="H3859" s="17">
        <v>35922224</v>
      </c>
      <c r="I3859" s="17" t="s">
        <v>67</v>
      </c>
      <c r="J3859" s="17" t="s">
        <v>758</v>
      </c>
    </row>
    <row r="3860" spans="1:10">
      <c r="A3860" s="16" t="s">
        <v>670</v>
      </c>
      <c r="B3860" s="17" t="s">
        <v>658</v>
      </c>
      <c r="C3860" s="17" t="s">
        <v>5707</v>
      </c>
      <c r="D3860" s="17" t="s">
        <v>824</v>
      </c>
      <c r="E3860" s="17" t="s">
        <v>3901</v>
      </c>
      <c r="F3860" s="17" t="s">
        <v>170</v>
      </c>
      <c r="G3860" s="17">
        <v>35956695</v>
      </c>
      <c r="H3860" s="17">
        <v>35957387</v>
      </c>
      <c r="I3860" s="17" t="s">
        <v>67</v>
      </c>
      <c r="J3860" s="17" t="s">
        <v>758</v>
      </c>
    </row>
    <row r="3861" spans="1:10">
      <c r="A3861" s="16" t="s">
        <v>670</v>
      </c>
      <c r="B3861" s="17" t="s">
        <v>658</v>
      </c>
      <c r="C3861" s="17" t="s">
        <v>5708</v>
      </c>
      <c r="D3861" s="17" t="s">
        <v>824</v>
      </c>
      <c r="E3861" s="17" t="s">
        <v>2370</v>
      </c>
      <c r="F3861" s="17" t="s">
        <v>170</v>
      </c>
      <c r="G3861" s="17">
        <v>35998168</v>
      </c>
      <c r="H3861" s="17">
        <v>35998830</v>
      </c>
      <c r="I3861" s="17" t="s">
        <v>67</v>
      </c>
      <c r="J3861" s="17" t="s">
        <v>758</v>
      </c>
    </row>
    <row r="3862" spans="1:10">
      <c r="A3862" s="16" t="s">
        <v>682</v>
      </c>
      <c r="B3862" s="17" t="s">
        <v>658</v>
      </c>
      <c r="C3862" s="17" t="s">
        <v>5709</v>
      </c>
      <c r="D3862" s="17" t="s">
        <v>875</v>
      </c>
      <c r="E3862" s="17" t="s">
        <v>1790</v>
      </c>
      <c r="F3862" s="17" t="s">
        <v>170</v>
      </c>
      <c r="G3862" s="17">
        <v>36076686</v>
      </c>
      <c r="H3862" s="17">
        <v>36079392</v>
      </c>
      <c r="I3862" s="17" t="s">
        <v>67</v>
      </c>
      <c r="J3862" s="17" t="s">
        <v>877</v>
      </c>
    </row>
    <row r="3863" spans="1:10">
      <c r="A3863" s="16" t="s">
        <v>670</v>
      </c>
      <c r="B3863" s="17" t="s">
        <v>658</v>
      </c>
      <c r="C3863" s="17" t="s">
        <v>5710</v>
      </c>
      <c r="D3863" s="17" t="s">
        <v>824</v>
      </c>
      <c r="E3863" s="17" t="s">
        <v>2561</v>
      </c>
      <c r="F3863" s="17" t="s">
        <v>170</v>
      </c>
      <c r="G3863" s="17">
        <v>36790353</v>
      </c>
      <c r="H3863" s="17">
        <v>36791339</v>
      </c>
      <c r="I3863" s="17" t="s">
        <v>67</v>
      </c>
      <c r="J3863" s="17" t="s">
        <v>758</v>
      </c>
    </row>
    <row r="3864" spans="1:10">
      <c r="A3864" s="16" t="s">
        <v>670</v>
      </c>
      <c r="B3864" s="17" t="s">
        <v>658</v>
      </c>
      <c r="C3864" s="17" t="s">
        <v>5711</v>
      </c>
      <c r="D3864" s="17" t="s">
        <v>824</v>
      </c>
      <c r="E3864" s="17" t="s">
        <v>3901</v>
      </c>
      <c r="F3864" s="17" t="s">
        <v>170</v>
      </c>
      <c r="G3864" s="17">
        <v>36850513</v>
      </c>
      <c r="H3864" s="17">
        <v>36851205</v>
      </c>
      <c r="I3864" s="17" t="s">
        <v>67</v>
      </c>
      <c r="J3864" s="17" t="s">
        <v>758</v>
      </c>
    </row>
    <row r="3865" spans="1:10">
      <c r="A3865" s="16" t="s">
        <v>670</v>
      </c>
      <c r="B3865" s="17" t="s">
        <v>658</v>
      </c>
      <c r="C3865" s="17" t="s">
        <v>5712</v>
      </c>
      <c r="D3865" s="17" t="s">
        <v>824</v>
      </c>
      <c r="E3865" s="17" t="s">
        <v>3758</v>
      </c>
      <c r="F3865" s="17" t="s">
        <v>170</v>
      </c>
      <c r="G3865" s="17">
        <v>36886418</v>
      </c>
      <c r="H3865" s="17">
        <v>36887344</v>
      </c>
      <c r="I3865" s="17" t="s">
        <v>67</v>
      </c>
      <c r="J3865" s="17" t="s">
        <v>758</v>
      </c>
    </row>
    <row r="3866" spans="1:10">
      <c r="A3866" s="16" t="s">
        <v>731</v>
      </c>
      <c r="B3866" s="17" t="s">
        <v>730</v>
      </c>
      <c r="C3866" s="17" t="s">
        <v>5713</v>
      </c>
      <c r="D3866" s="17" t="s">
        <v>1095</v>
      </c>
      <c r="E3866" s="17" t="s">
        <v>970</v>
      </c>
      <c r="F3866" s="17" t="s">
        <v>170</v>
      </c>
      <c r="G3866" s="17">
        <v>37408805</v>
      </c>
      <c r="H3866" s="17">
        <v>37409559</v>
      </c>
      <c r="I3866" s="17" t="s">
        <v>769</v>
      </c>
      <c r="J3866" s="17" t="s">
        <v>1097</v>
      </c>
    </row>
    <row r="3867" spans="1:10">
      <c r="A3867" s="16" t="s">
        <v>665</v>
      </c>
      <c r="B3867" s="17" t="s">
        <v>658</v>
      </c>
      <c r="C3867" s="17" t="s">
        <v>5714</v>
      </c>
      <c r="D3867" s="17" t="s">
        <v>842</v>
      </c>
      <c r="E3867" s="17" t="s">
        <v>1834</v>
      </c>
      <c r="F3867" s="17" t="s">
        <v>170</v>
      </c>
      <c r="G3867" s="17">
        <v>37431029</v>
      </c>
      <c r="H3867" s="17">
        <v>37432667</v>
      </c>
      <c r="I3867" s="17" t="s">
        <v>67</v>
      </c>
      <c r="J3867" s="17" t="s">
        <v>844</v>
      </c>
    </row>
    <row r="3868" spans="1:10">
      <c r="A3868" s="16" t="s">
        <v>670</v>
      </c>
      <c r="B3868" s="17" t="s">
        <v>658</v>
      </c>
      <c r="C3868" s="17" t="s">
        <v>5715</v>
      </c>
      <c r="D3868" s="17" t="s">
        <v>824</v>
      </c>
      <c r="E3868" s="17" t="s">
        <v>886</v>
      </c>
      <c r="F3868" s="17" t="s">
        <v>170</v>
      </c>
      <c r="G3868" s="17">
        <v>37565823</v>
      </c>
      <c r="H3868" s="17">
        <v>37567779</v>
      </c>
      <c r="I3868" s="17" t="s">
        <v>769</v>
      </c>
      <c r="J3868" s="17" t="s">
        <v>758</v>
      </c>
    </row>
    <row r="3869" spans="1:10">
      <c r="A3869" s="16" t="s">
        <v>672</v>
      </c>
      <c r="B3869" s="17" t="s">
        <v>658</v>
      </c>
      <c r="C3869" s="17" t="s">
        <v>5716</v>
      </c>
      <c r="D3869" s="17" t="s">
        <v>1668</v>
      </c>
      <c r="E3869" s="17" t="s">
        <v>5633</v>
      </c>
      <c r="F3869" s="17" t="s">
        <v>170</v>
      </c>
      <c r="G3869" s="17">
        <v>37573345</v>
      </c>
      <c r="H3869" s="17">
        <v>37586934</v>
      </c>
      <c r="I3869" s="17" t="s">
        <v>769</v>
      </c>
      <c r="J3869" s="17" t="s">
        <v>1670</v>
      </c>
    </row>
    <row r="3870" spans="1:10">
      <c r="A3870" s="16" t="s">
        <v>626</v>
      </c>
      <c r="B3870" s="17" t="s">
        <v>624</v>
      </c>
      <c r="C3870" s="17" t="s">
        <v>5717</v>
      </c>
      <c r="D3870" s="17" t="s">
        <v>991</v>
      </c>
      <c r="E3870" s="17" t="s">
        <v>1678</v>
      </c>
      <c r="F3870" s="17" t="s">
        <v>170</v>
      </c>
      <c r="G3870" s="17">
        <v>37631724</v>
      </c>
      <c r="H3870" s="17">
        <v>37632908</v>
      </c>
      <c r="I3870" s="17" t="s">
        <v>769</v>
      </c>
      <c r="J3870" s="17" t="s">
        <v>993</v>
      </c>
    </row>
    <row r="3871" spans="1:10">
      <c r="A3871" s="16" t="s">
        <v>725</v>
      </c>
      <c r="B3871" s="17" t="s">
        <v>722</v>
      </c>
      <c r="C3871" s="17" t="s">
        <v>5718</v>
      </c>
      <c r="D3871" s="17" t="s">
        <v>772</v>
      </c>
      <c r="E3871" s="17" t="s">
        <v>5719</v>
      </c>
      <c r="F3871" s="17" t="s">
        <v>170</v>
      </c>
      <c r="G3871" s="17">
        <v>37646626</v>
      </c>
      <c r="H3871" s="17">
        <v>37655763</v>
      </c>
      <c r="I3871" s="17" t="s">
        <v>67</v>
      </c>
      <c r="J3871" s="17" t="s">
        <v>774</v>
      </c>
    </row>
    <row r="3872" spans="1:10">
      <c r="A3872" s="16" t="s">
        <v>693</v>
      </c>
      <c r="B3872" s="17" t="s">
        <v>658</v>
      </c>
      <c r="C3872" s="17" t="s">
        <v>5720</v>
      </c>
      <c r="D3872" s="17" t="s">
        <v>791</v>
      </c>
      <c r="E3872" s="17" t="s">
        <v>2279</v>
      </c>
      <c r="F3872" s="17" t="s">
        <v>170</v>
      </c>
      <c r="G3872" s="17">
        <v>37704678</v>
      </c>
      <c r="H3872" s="17">
        <v>37706881</v>
      </c>
      <c r="I3872" s="17" t="s">
        <v>769</v>
      </c>
      <c r="J3872" s="17" t="s">
        <v>762</v>
      </c>
    </row>
    <row r="3873" spans="1:10">
      <c r="A3873" s="16" t="s">
        <v>693</v>
      </c>
      <c r="B3873" s="17" t="s">
        <v>658</v>
      </c>
      <c r="C3873" s="17" t="s">
        <v>5721</v>
      </c>
      <c r="D3873" s="17" t="s">
        <v>791</v>
      </c>
      <c r="E3873" s="17" t="s">
        <v>1436</v>
      </c>
      <c r="F3873" s="17" t="s">
        <v>170</v>
      </c>
      <c r="G3873" s="17">
        <v>37733448</v>
      </c>
      <c r="H3873" s="17">
        <v>37734712</v>
      </c>
      <c r="I3873" s="17" t="s">
        <v>769</v>
      </c>
      <c r="J3873" s="17" t="s">
        <v>762</v>
      </c>
    </row>
    <row r="3874" spans="1:10">
      <c r="A3874" s="16" t="s">
        <v>693</v>
      </c>
      <c r="B3874" s="17" t="s">
        <v>658</v>
      </c>
      <c r="C3874" s="17" t="s">
        <v>5722</v>
      </c>
      <c r="D3874" s="17" t="s">
        <v>791</v>
      </c>
      <c r="E3874" s="17" t="s">
        <v>1436</v>
      </c>
      <c r="F3874" s="17" t="s">
        <v>170</v>
      </c>
      <c r="G3874" s="17">
        <v>37813669</v>
      </c>
      <c r="H3874" s="17">
        <v>37814933</v>
      </c>
      <c r="I3874" s="17" t="s">
        <v>769</v>
      </c>
      <c r="J3874" s="17" t="s">
        <v>762</v>
      </c>
    </row>
    <row r="3875" spans="1:10">
      <c r="A3875" s="16" t="s">
        <v>693</v>
      </c>
      <c r="B3875" s="17" t="s">
        <v>658</v>
      </c>
      <c r="C3875" s="17" t="s">
        <v>5723</v>
      </c>
      <c r="D3875" s="17" t="s">
        <v>791</v>
      </c>
      <c r="E3875" s="17" t="s">
        <v>1357</v>
      </c>
      <c r="F3875" s="17" t="s">
        <v>170</v>
      </c>
      <c r="G3875" s="17">
        <v>37834394</v>
      </c>
      <c r="H3875" s="17">
        <v>37835579</v>
      </c>
      <c r="I3875" s="17" t="s">
        <v>769</v>
      </c>
      <c r="J3875" s="17" t="s">
        <v>762</v>
      </c>
    </row>
    <row r="3876" spans="1:10">
      <c r="A3876" s="16" t="s">
        <v>705</v>
      </c>
      <c r="B3876" s="17" t="s">
        <v>658</v>
      </c>
      <c r="C3876" s="17" t="s">
        <v>5724</v>
      </c>
      <c r="D3876" s="17" t="s">
        <v>1032</v>
      </c>
      <c r="E3876" s="17" t="s">
        <v>1794</v>
      </c>
      <c r="F3876" s="17" t="s">
        <v>170</v>
      </c>
      <c r="G3876" s="17">
        <v>37915631</v>
      </c>
      <c r="H3876" s="17">
        <v>37919442</v>
      </c>
      <c r="I3876" s="17" t="s">
        <v>67</v>
      </c>
      <c r="J3876" s="17" t="s">
        <v>1034</v>
      </c>
    </row>
    <row r="3877" spans="1:10">
      <c r="A3877" s="16" t="s">
        <v>693</v>
      </c>
      <c r="B3877" s="17" t="s">
        <v>658</v>
      </c>
      <c r="C3877" s="17" t="s">
        <v>5725</v>
      </c>
      <c r="D3877" s="17" t="s">
        <v>760</v>
      </c>
      <c r="E3877" s="17" t="s">
        <v>1628</v>
      </c>
      <c r="F3877" s="17" t="s">
        <v>154</v>
      </c>
      <c r="G3877" s="17">
        <v>1634900</v>
      </c>
      <c r="H3877" s="17">
        <v>1638533</v>
      </c>
      <c r="I3877" s="17" t="s">
        <v>769</v>
      </c>
      <c r="J3877" s="17" t="s">
        <v>762</v>
      </c>
    </row>
    <row r="3878" spans="1:10">
      <c r="A3878" s="16" t="s">
        <v>682</v>
      </c>
      <c r="B3878" s="17" t="s">
        <v>658</v>
      </c>
      <c r="C3878" s="17" t="s">
        <v>5726</v>
      </c>
      <c r="D3878" s="17" t="s">
        <v>875</v>
      </c>
      <c r="E3878" s="17" t="s">
        <v>5422</v>
      </c>
      <c r="F3878" s="17" t="s">
        <v>170</v>
      </c>
      <c r="G3878" s="17">
        <v>37969218</v>
      </c>
      <c r="H3878" s="17">
        <v>37971923</v>
      </c>
      <c r="I3878" s="17" t="s">
        <v>67</v>
      </c>
      <c r="J3878" s="17" t="s">
        <v>877</v>
      </c>
    </row>
    <row r="3879" spans="1:10">
      <c r="A3879" s="16" t="s">
        <v>679</v>
      </c>
      <c r="B3879" s="17" t="s">
        <v>658</v>
      </c>
      <c r="C3879" s="17" t="s">
        <v>5727</v>
      </c>
      <c r="D3879" s="17" t="s">
        <v>957</v>
      </c>
      <c r="E3879" s="17" t="s">
        <v>1237</v>
      </c>
      <c r="F3879" s="17" t="s">
        <v>170</v>
      </c>
      <c r="G3879" s="17">
        <v>38044269</v>
      </c>
      <c r="H3879" s="17">
        <v>38045882</v>
      </c>
      <c r="I3879" s="17" t="s">
        <v>769</v>
      </c>
      <c r="J3879" s="17" t="s">
        <v>893</v>
      </c>
    </row>
    <row r="3880" spans="1:10">
      <c r="A3880" s="16" t="s">
        <v>665</v>
      </c>
      <c r="B3880" s="17" t="s">
        <v>658</v>
      </c>
      <c r="C3880" s="17" t="s">
        <v>5728</v>
      </c>
      <c r="D3880" s="17" t="s">
        <v>842</v>
      </c>
      <c r="E3880" s="17" t="s">
        <v>1912</v>
      </c>
      <c r="F3880" s="17" t="s">
        <v>170</v>
      </c>
      <c r="G3880" s="17">
        <v>38048647</v>
      </c>
      <c r="H3880" s="17">
        <v>38049078</v>
      </c>
      <c r="I3880" s="17" t="s">
        <v>67</v>
      </c>
      <c r="J3880" s="17" t="s">
        <v>844</v>
      </c>
    </row>
    <row r="3881" spans="1:10">
      <c r="A3881" s="16" t="s">
        <v>672</v>
      </c>
      <c r="B3881" s="17" t="s">
        <v>658</v>
      </c>
      <c r="C3881" s="17" t="s">
        <v>5729</v>
      </c>
      <c r="D3881" s="17" t="s">
        <v>1668</v>
      </c>
      <c r="E3881" s="17" t="s">
        <v>4279</v>
      </c>
      <c r="F3881" s="17" t="s">
        <v>170</v>
      </c>
      <c r="G3881" s="17">
        <v>38053748</v>
      </c>
      <c r="H3881" s="17">
        <v>38064188</v>
      </c>
      <c r="I3881" s="17" t="s">
        <v>67</v>
      </c>
      <c r="J3881" s="17" t="s">
        <v>1670</v>
      </c>
    </row>
    <row r="3882" spans="1:10">
      <c r="A3882" s="16" t="s">
        <v>668</v>
      </c>
      <c r="B3882" s="17" t="s">
        <v>658</v>
      </c>
      <c r="C3882" s="17" t="s">
        <v>5730</v>
      </c>
      <c r="D3882" s="17" t="s">
        <v>1049</v>
      </c>
      <c r="E3882" s="17" t="s">
        <v>2070</v>
      </c>
      <c r="F3882" s="17" t="s">
        <v>170</v>
      </c>
      <c r="G3882" s="17">
        <v>38100482</v>
      </c>
      <c r="H3882" s="17">
        <v>38101429</v>
      </c>
      <c r="I3882" s="17" t="s">
        <v>769</v>
      </c>
      <c r="J3882" s="17" t="s">
        <v>1015</v>
      </c>
    </row>
    <row r="3883" spans="1:10">
      <c r="A3883" s="16" t="s">
        <v>677</v>
      </c>
      <c r="B3883" s="17" t="s">
        <v>658</v>
      </c>
      <c r="C3883" s="17" t="s">
        <v>5731</v>
      </c>
      <c r="D3883" s="17" t="s">
        <v>3602</v>
      </c>
      <c r="E3883" s="17" t="s">
        <v>2881</v>
      </c>
      <c r="F3883" s="17" t="s">
        <v>170</v>
      </c>
      <c r="G3883" s="17">
        <v>38138446</v>
      </c>
      <c r="H3883" s="17">
        <v>38143166</v>
      </c>
      <c r="I3883" s="17" t="s">
        <v>67</v>
      </c>
      <c r="J3883" s="17" t="s">
        <v>2064</v>
      </c>
    </row>
    <row r="3884" spans="1:10">
      <c r="A3884" s="16" t="s">
        <v>654</v>
      </c>
      <c r="B3884" s="17" t="s">
        <v>653</v>
      </c>
      <c r="C3884" s="17" t="s">
        <v>5731</v>
      </c>
      <c r="D3884" s="17" t="s">
        <v>3602</v>
      </c>
      <c r="E3884" s="17" t="s">
        <v>2881</v>
      </c>
      <c r="F3884" s="17" t="s">
        <v>170</v>
      </c>
      <c r="G3884" s="17">
        <v>38138446</v>
      </c>
      <c r="H3884" s="17">
        <v>38143166</v>
      </c>
      <c r="I3884" s="17" t="s">
        <v>67</v>
      </c>
      <c r="J3884" s="17" t="s">
        <v>1138</v>
      </c>
    </row>
    <row r="3885" spans="1:10">
      <c r="A3885" s="16" t="s">
        <v>655</v>
      </c>
      <c r="B3885" s="17" t="s">
        <v>653</v>
      </c>
      <c r="C3885" s="17" t="s">
        <v>5731</v>
      </c>
      <c r="D3885" s="17" t="s">
        <v>3602</v>
      </c>
      <c r="E3885" s="17" t="s">
        <v>2881</v>
      </c>
      <c r="F3885" s="17" t="s">
        <v>170</v>
      </c>
      <c r="G3885" s="17">
        <v>38138446</v>
      </c>
      <c r="H3885" s="17">
        <v>38143166</v>
      </c>
      <c r="I3885" s="17" t="s">
        <v>67</v>
      </c>
      <c r="J3885" s="17" t="s">
        <v>3603</v>
      </c>
    </row>
    <row r="3886" spans="1:10">
      <c r="A3886" s="16" t="s">
        <v>677</v>
      </c>
      <c r="B3886" s="17" t="s">
        <v>658</v>
      </c>
      <c r="C3886" s="17" t="s">
        <v>5732</v>
      </c>
      <c r="D3886" s="17" t="s">
        <v>2099</v>
      </c>
      <c r="E3886" s="17" t="s">
        <v>2623</v>
      </c>
      <c r="F3886" s="17" t="s">
        <v>170</v>
      </c>
      <c r="G3886" s="17">
        <v>38193467</v>
      </c>
      <c r="H3886" s="17">
        <v>38195928</v>
      </c>
      <c r="I3886" s="17" t="s">
        <v>67</v>
      </c>
      <c r="J3886" s="17" t="s">
        <v>2064</v>
      </c>
    </row>
    <row r="3887" spans="1:10">
      <c r="A3887" s="16" t="s">
        <v>654</v>
      </c>
      <c r="B3887" s="17" t="s">
        <v>653</v>
      </c>
      <c r="C3887" s="17" t="s">
        <v>5732</v>
      </c>
      <c r="D3887" s="17" t="s">
        <v>2099</v>
      </c>
      <c r="E3887" s="17" t="s">
        <v>2623</v>
      </c>
      <c r="F3887" s="17" t="s">
        <v>170</v>
      </c>
      <c r="G3887" s="17">
        <v>38193467</v>
      </c>
      <c r="H3887" s="17">
        <v>38195928</v>
      </c>
      <c r="I3887" s="17" t="s">
        <v>67</v>
      </c>
      <c r="J3887" s="17" t="s">
        <v>1138</v>
      </c>
    </row>
    <row r="3888" spans="1:10">
      <c r="A3888" s="16" t="s">
        <v>670</v>
      </c>
      <c r="B3888" s="17" t="s">
        <v>658</v>
      </c>
      <c r="C3888" s="17" t="s">
        <v>5733</v>
      </c>
      <c r="D3888" s="17" t="s">
        <v>824</v>
      </c>
      <c r="E3888" s="17" t="s">
        <v>3291</v>
      </c>
      <c r="F3888" s="17" t="s">
        <v>170</v>
      </c>
      <c r="G3888" s="17">
        <v>38279704</v>
      </c>
      <c r="H3888" s="17">
        <v>38280564</v>
      </c>
      <c r="I3888" s="17" t="s">
        <v>67</v>
      </c>
      <c r="J3888" s="17" t="s">
        <v>758</v>
      </c>
    </row>
    <row r="3889" spans="1:10">
      <c r="A3889" s="16" t="s">
        <v>670</v>
      </c>
      <c r="B3889" s="17" t="s">
        <v>658</v>
      </c>
      <c r="C3889" s="17" t="s">
        <v>5734</v>
      </c>
      <c r="D3889" s="17" t="s">
        <v>824</v>
      </c>
      <c r="E3889" s="17" t="s">
        <v>768</v>
      </c>
      <c r="F3889" s="17" t="s">
        <v>170</v>
      </c>
      <c r="G3889" s="17">
        <v>38286580</v>
      </c>
      <c r="H3889" s="17">
        <v>38287509</v>
      </c>
      <c r="I3889" s="17" t="s">
        <v>67</v>
      </c>
      <c r="J3889" s="17" t="s">
        <v>758</v>
      </c>
    </row>
    <row r="3890" spans="1:10">
      <c r="A3890" s="16" t="s">
        <v>670</v>
      </c>
      <c r="B3890" s="17" t="s">
        <v>658</v>
      </c>
      <c r="C3890" s="17" t="s">
        <v>5735</v>
      </c>
      <c r="D3890" s="17" t="s">
        <v>824</v>
      </c>
      <c r="E3890" s="17" t="s">
        <v>768</v>
      </c>
      <c r="F3890" s="17" t="s">
        <v>170</v>
      </c>
      <c r="G3890" s="17">
        <v>38310260</v>
      </c>
      <c r="H3890" s="17">
        <v>38311189</v>
      </c>
      <c r="I3890" s="17" t="s">
        <v>67</v>
      </c>
      <c r="J3890" s="17" t="s">
        <v>758</v>
      </c>
    </row>
    <row r="3891" spans="1:10">
      <c r="A3891" s="16" t="s">
        <v>675</v>
      </c>
      <c r="B3891" s="17" t="s">
        <v>658</v>
      </c>
      <c r="C3891" s="17" t="s">
        <v>5736</v>
      </c>
      <c r="D3891" s="17" t="s">
        <v>885</v>
      </c>
      <c r="E3891" s="17" t="s">
        <v>794</v>
      </c>
      <c r="F3891" s="17" t="s">
        <v>170</v>
      </c>
      <c r="G3891" s="17">
        <v>38396071</v>
      </c>
      <c r="H3891" s="17">
        <v>38398019</v>
      </c>
      <c r="I3891" s="17" t="s">
        <v>769</v>
      </c>
      <c r="J3891" s="17" t="s">
        <v>887</v>
      </c>
    </row>
    <row r="3892" spans="1:10">
      <c r="A3892" s="16" t="s">
        <v>704</v>
      </c>
      <c r="B3892" s="17" t="s">
        <v>658</v>
      </c>
      <c r="C3892" s="17" t="s">
        <v>5737</v>
      </c>
      <c r="D3892" s="17" t="s">
        <v>764</v>
      </c>
      <c r="E3892" s="17" t="s">
        <v>5738</v>
      </c>
      <c r="F3892" s="17" t="s">
        <v>170</v>
      </c>
      <c r="G3892" s="17">
        <v>38513840</v>
      </c>
      <c r="H3892" s="17">
        <v>38519912</v>
      </c>
      <c r="I3892" s="17" t="s">
        <v>67</v>
      </c>
      <c r="J3892" s="17" t="s">
        <v>754</v>
      </c>
    </row>
    <row r="3893" spans="1:10">
      <c r="A3893" s="16" t="s">
        <v>733</v>
      </c>
      <c r="B3893" s="17" t="s">
        <v>732</v>
      </c>
      <c r="C3893" s="17" t="s">
        <v>5739</v>
      </c>
      <c r="D3893" s="17" t="s">
        <v>846</v>
      </c>
      <c r="E3893" s="17" t="s">
        <v>5468</v>
      </c>
      <c r="F3893" s="17" t="s">
        <v>170</v>
      </c>
      <c r="G3893" s="17">
        <v>38917565</v>
      </c>
      <c r="H3893" s="17">
        <v>38920602</v>
      </c>
      <c r="I3893" s="17" t="s">
        <v>769</v>
      </c>
      <c r="J3893" s="17" t="s">
        <v>848</v>
      </c>
    </row>
    <row r="3894" spans="1:10">
      <c r="A3894" s="16" t="s">
        <v>682</v>
      </c>
      <c r="B3894" s="17" t="s">
        <v>658</v>
      </c>
      <c r="C3894" s="17" t="s">
        <v>5740</v>
      </c>
      <c r="D3894" s="17" t="s">
        <v>925</v>
      </c>
      <c r="E3894" s="17" t="s">
        <v>2791</v>
      </c>
      <c r="F3894" s="17" t="s">
        <v>154</v>
      </c>
      <c r="G3894" s="17">
        <v>43582494</v>
      </c>
      <c r="H3894" s="17">
        <v>43582835</v>
      </c>
      <c r="I3894" s="17" t="s">
        <v>769</v>
      </c>
      <c r="J3894" s="17" t="s">
        <v>877</v>
      </c>
    </row>
    <row r="3895" spans="1:10">
      <c r="A3895" s="16" t="s">
        <v>693</v>
      </c>
      <c r="B3895" s="17" t="s">
        <v>658</v>
      </c>
      <c r="C3895" s="17" t="s">
        <v>5741</v>
      </c>
      <c r="D3895" s="17" t="s">
        <v>4157</v>
      </c>
      <c r="E3895" s="17" t="s">
        <v>4158</v>
      </c>
      <c r="F3895" s="17" t="s">
        <v>170</v>
      </c>
      <c r="G3895" s="17">
        <v>39052146</v>
      </c>
      <c r="H3895" s="17">
        <v>39060174</v>
      </c>
      <c r="I3895" s="17" t="s">
        <v>67</v>
      </c>
      <c r="J3895" s="17" t="s">
        <v>762</v>
      </c>
    </row>
    <row r="3896" spans="1:10">
      <c r="A3896" s="16" t="s">
        <v>692</v>
      </c>
      <c r="B3896" s="17" t="s">
        <v>658</v>
      </c>
      <c r="C3896" s="17" t="s">
        <v>5741</v>
      </c>
      <c r="D3896" s="17" t="s">
        <v>4157</v>
      </c>
      <c r="E3896" s="17" t="s">
        <v>4158</v>
      </c>
      <c r="F3896" s="17" t="s">
        <v>170</v>
      </c>
      <c r="G3896" s="17">
        <v>39052146</v>
      </c>
      <c r="H3896" s="17">
        <v>39060174</v>
      </c>
      <c r="I3896" s="17" t="s">
        <v>67</v>
      </c>
      <c r="J3896" s="17" t="s">
        <v>1701</v>
      </c>
    </row>
    <row r="3897" spans="1:10">
      <c r="A3897" s="16" t="s">
        <v>627</v>
      </c>
      <c r="B3897" s="17" t="s">
        <v>624</v>
      </c>
      <c r="C3897" s="17" t="s">
        <v>5741</v>
      </c>
      <c r="D3897" s="17" t="s">
        <v>4157</v>
      </c>
      <c r="E3897" s="17" t="s">
        <v>4158</v>
      </c>
      <c r="F3897" s="17" t="s">
        <v>170</v>
      </c>
      <c r="G3897" s="17">
        <v>39052146</v>
      </c>
      <c r="H3897" s="17">
        <v>39060174</v>
      </c>
      <c r="I3897" s="17" t="s">
        <v>67</v>
      </c>
      <c r="J3897" s="17" t="s">
        <v>786</v>
      </c>
    </row>
    <row r="3898" spans="1:10">
      <c r="A3898" s="16" t="s">
        <v>625</v>
      </c>
      <c r="B3898" s="17" t="s">
        <v>624</v>
      </c>
      <c r="C3898" s="17" t="s">
        <v>5741</v>
      </c>
      <c r="D3898" s="17" t="s">
        <v>4157</v>
      </c>
      <c r="E3898" s="17" t="s">
        <v>4158</v>
      </c>
      <c r="F3898" s="17" t="s">
        <v>170</v>
      </c>
      <c r="G3898" s="17">
        <v>39052146</v>
      </c>
      <c r="H3898" s="17">
        <v>39060174</v>
      </c>
      <c r="I3898" s="17" t="s">
        <v>67</v>
      </c>
      <c r="J3898" s="17" t="s">
        <v>4159</v>
      </c>
    </row>
    <row r="3899" spans="1:10">
      <c r="A3899" s="16" t="s">
        <v>733</v>
      </c>
      <c r="B3899" s="17" t="s">
        <v>732</v>
      </c>
      <c r="C3899" s="17" t="s">
        <v>5742</v>
      </c>
      <c r="D3899" s="17" t="s">
        <v>846</v>
      </c>
      <c r="E3899" s="17" t="s">
        <v>3478</v>
      </c>
      <c r="F3899" s="17" t="s">
        <v>170</v>
      </c>
      <c r="G3899" s="17">
        <v>39084448</v>
      </c>
      <c r="H3899" s="17">
        <v>39085181</v>
      </c>
      <c r="I3899" s="17" t="s">
        <v>67</v>
      </c>
      <c r="J3899" s="17" t="s">
        <v>848</v>
      </c>
    </row>
    <row r="3900" spans="1:10">
      <c r="A3900" s="16" t="s">
        <v>693</v>
      </c>
      <c r="B3900" s="17" t="s">
        <v>658</v>
      </c>
      <c r="C3900" s="17" t="s">
        <v>5743</v>
      </c>
      <c r="D3900" s="17" t="s">
        <v>4157</v>
      </c>
      <c r="E3900" s="17" t="s">
        <v>5299</v>
      </c>
      <c r="F3900" s="17" t="s">
        <v>170</v>
      </c>
      <c r="G3900" s="17">
        <v>39101779</v>
      </c>
      <c r="H3900" s="17">
        <v>39109188</v>
      </c>
      <c r="I3900" s="17" t="s">
        <v>67</v>
      </c>
      <c r="J3900" s="17" t="s">
        <v>762</v>
      </c>
    </row>
    <row r="3901" spans="1:10">
      <c r="A3901" s="16" t="s">
        <v>692</v>
      </c>
      <c r="B3901" s="17" t="s">
        <v>658</v>
      </c>
      <c r="C3901" s="17" t="s">
        <v>5743</v>
      </c>
      <c r="D3901" s="17" t="s">
        <v>4157</v>
      </c>
      <c r="E3901" s="17" t="s">
        <v>5299</v>
      </c>
      <c r="F3901" s="17" t="s">
        <v>170</v>
      </c>
      <c r="G3901" s="17">
        <v>39101779</v>
      </c>
      <c r="H3901" s="17">
        <v>39109188</v>
      </c>
      <c r="I3901" s="17" t="s">
        <v>67</v>
      </c>
      <c r="J3901" s="17" t="s">
        <v>1701</v>
      </c>
    </row>
    <row r="3902" spans="1:10">
      <c r="A3902" s="16" t="s">
        <v>627</v>
      </c>
      <c r="B3902" s="17" t="s">
        <v>624</v>
      </c>
      <c r="C3902" s="17" t="s">
        <v>5743</v>
      </c>
      <c r="D3902" s="17" t="s">
        <v>4157</v>
      </c>
      <c r="E3902" s="17" t="s">
        <v>5299</v>
      </c>
      <c r="F3902" s="17" t="s">
        <v>170</v>
      </c>
      <c r="G3902" s="17">
        <v>39101779</v>
      </c>
      <c r="H3902" s="17">
        <v>39109188</v>
      </c>
      <c r="I3902" s="17" t="s">
        <v>67</v>
      </c>
      <c r="J3902" s="17" t="s">
        <v>786</v>
      </c>
    </row>
    <row r="3903" spans="1:10">
      <c r="A3903" s="16" t="s">
        <v>625</v>
      </c>
      <c r="B3903" s="17" t="s">
        <v>624</v>
      </c>
      <c r="C3903" s="17" t="s">
        <v>5743</v>
      </c>
      <c r="D3903" s="17" t="s">
        <v>4157</v>
      </c>
      <c r="E3903" s="17" t="s">
        <v>5299</v>
      </c>
      <c r="F3903" s="17" t="s">
        <v>170</v>
      </c>
      <c r="G3903" s="17">
        <v>39101779</v>
      </c>
      <c r="H3903" s="17">
        <v>39109188</v>
      </c>
      <c r="I3903" s="17" t="s">
        <v>67</v>
      </c>
      <c r="J3903" s="17" t="s">
        <v>4159</v>
      </c>
    </row>
    <row r="3904" spans="1:10">
      <c r="A3904" s="16" t="s">
        <v>725</v>
      </c>
      <c r="B3904" s="17" t="s">
        <v>722</v>
      </c>
      <c r="C3904" s="17" t="s">
        <v>5744</v>
      </c>
      <c r="D3904" s="17" t="s">
        <v>772</v>
      </c>
      <c r="E3904" s="17" t="s">
        <v>1392</v>
      </c>
      <c r="F3904" s="17" t="s">
        <v>170</v>
      </c>
      <c r="G3904" s="17">
        <v>39356078</v>
      </c>
      <c r="H3904" s="17">
        <v>39357158</v>
      </c>
      <c r="I3904" s="17" t="s">
        <v>769</v>
      </c>
      <c r="J3904" s="17" t="s">
        <v>774</v>
      </c>
    </row>
    <row r="3905" spans="1:10">
      <c r="A3905" s="16" t="s">
        <v>703</v>
      </c>
      <c r="B3905" s="17" t="s">
        <v>658</v>
      </c>
      <c r="C3905" s="17" t="s">
        <v>5745</v>
      </c>
      <c r="D3905" s="17" t="s">
        <v>1310</v>
      </c>
      <c r="E3905" s="17" t="s">
        <v>1946</v>
      </c>
      <c r="F3905" s="17" t="s">
        <v>170</v>
      </c>
      <c r="G3905" s="17">
        <v>39798813</v>
      </c>
      <c r="H3905" s="17">
        <v>39804745</v>
      </c>
      <c r="I3905" s="17" t="s">
        <v>67</v>
      </c>
      <c r="J3905" s="17" t="s">
        <v>1312</v>
      </c>
    </row>
    <row r="3906" spans="1:10">
      <c r="A3906" s="16" t="s">
        <v>703</v>
      </c>
      <c r="B3906" s="17" t="s">
        <v>658</v>
      </c>
      <c r="C3906" s="17" t="s">
        <v>5746</v>
      </c>
      <c r="D3906" s="17" t="s">
        <v>1310</v>
      </c>
      <c r="E3906" s="17" t="s">
        <v>1369</v>
      </c>
      <c r="F3906" s="17" t="s">
        <v>170</v>
      </c>
      <c r="G3906" s="17">
        <v>39808677</v>
      </c>
      <c r="H3906" s="17">
        <v>39812114</v>
      </c>
      <c r="I3906" s="17" t="s">
        <v>67</v>
      </c>
      <c r="J3906" s="17" t="s">
        <v>1312</v>
      </c>
    </row>
    <row r="3907" spans="1:10">
      <c r="A3907" s="16" t="s">
        <v>704</v>
      </c>
      <c r="B3907" s="17" t="s">
        <v>658</v>
      </c>
      <c r="C3907" s="17" t="s">
        <v>5747</v>
      </c>
      <c r="D3907" s="17" t="s">
        <v>764</v>
      </c>
      <c r="E3907" s="17" t="s">
        <v>2027</v>
      </c>
      <c r="F3907" s="17" t="s">
        <v>154</v>
      </c>
      <c r="G3907" s="17">
        <v>43618011</v>
      </c>
      <c r="H3907" s="17">
        <v>43622642</v>
      </c>
      <c r="I3907" s="17" t="s">
        <v>67</v>
      </c>
      <c r="J3907" s="17" t="s">
        <v>754</v>
      </c>
    </row>
    <row r="3908" spans="1:10">
      <c r="A3908" s="16" t="s">
        <v>675</v>
      </c>
      <c r="B3908" s="17" t="s">
        <v>658</v>
      </c>
      <c r="C3908" s="17" t="s">
        <v>5748</v>
      </c>
      <c r="D3908" s="17" t="s">
        <v>1099</v>
      </c>
      <c r="E3908" s="17" t="s">
        <v>2962</v>
      </c>
      <c r="F3908" s="17" t="s">
        <v>170</v>
      </c>
      <c r="G3908" s="17">
        <v>40033863</v>
      </c>
      <c r="H3908" s="17">
        <v>40036166</v>
      </c>
      <c r="I3908" s="17" t="s">
        <v>67</v>
      </c>
      <c r="J3908" s="17" t="s">
        <v>887</v>
      </c>
    </row>
    <row r="3909" spans="1:10">
      <c r="A3909" s="16" t="s">
        <v>632</v>
      </c>
      <c r="B3909" s="17" t="s">
        <v>629</v>
      </c>
      <c r="C3909" s="17" t="s">
        <v>5749</v>
      </c>
      <c r="D3909" s="17" t="s">
        <v>1684</v>
      </c>
      <c r="E3909" s="17" t="s">
        <v>1570</v>
      </c>
      <c r="F3909" s="17" t="s">
        <v>170</v>
      </c>
      <c r="G3909" s="17">
        <v>40051918</v>
      </c>
      <c r="H3909" s="17">
        <v>40056833</v>
      </c>
      <c r="I3909" s="17" t="s">
        <v>769</v>
      </c>
      <c r="J3909" s="17" t="s">
        <v>1685</v>
      </c>
    </row>
    <row r="3910" spans="1:10">
      <c r="A3910" s="16" t="s">
        <v>670</v>
      </c>
      <c r="B3910" s="17" t="s">
        <v>658</v>
      </c>
      <c r="C3910" s="17" t="s">
        <v>5750</v>
      </c>
      <c r="D3910" s="17" t="s">
        <v>824</v>
      </c>
      <c r="E3910" s="17" t="s">
        <v>2208</v>
      </c>
      <c r="F3910" s="17" t="s">
        <v>170</v>
      </c>
      <c r="G3910" s="17">
        <v>40090813</v>
      </c>
      <c r="H3910" s="17">
        <v>40091130</v>
      </c>
      <c r="I3910" s="17" t="s">
        <v>67</v>
      </c>
      <c r="J3910" s="17" t="s">
        <v>758</v>
      </c>
    </row>
    <row r="3911" spans="1:10">
      <c r="A3911" s="16" t="s">
        <v>704</v>
      </c>
      <c r="B3911" s="17" t="s">
        <v>658</v>
      </c>
      <c r="C3911" s="17" t="s">
        <v>5751</v>
      </c>
      <c r="D3911" s="17" t="s">
        <v>788</v>
      </c>
      <c r="E3911" s="17" t="s">
        <v>2355</v>
      </c>
      <c r="F3911" s="17" t="s">
        <v>154</v>
      </c>
      <c r="G3911" s="17">
        <v>43631646</v>
      </c>
      <c r="H3911" s="17">
        <v>43634416</v>
      </c>
      <c r="I3911" s="17" t="s">
        <v>769</v>
      </c>
      <c r="J3911" s="17" t="s">
        <v>754</v>
      </c>
    </row>
    <row r="3912" spans="1:10">
      <c r="A3912" s="16" t="s">
        <v>670</v>
      </c>
      <c r="B3912" s="17" t="s">
        <v>658</v>
      </c>
      <c r="C3912" s="17" t="s">
        <v>5752</v>
      </c>
      <c r="D3912" s="17" t="s">
        <v>756</v>
      </c>
      <c r="E3912" s="17" t="s">
        <v>3606</v>
      </c>
      <c r="F3912" s="17" t="s">
        <v>170</v>
      </c>
      <c r="G3912" s="17">
        <v>40392193</v>
      </c>
      <c r="H3912" s="17">
        <v>40396228</v>
      </c>
      <c r="I3912" s="17" t="s">
        <v>769</v>
      </c>
      <c r="J3912" s="17" t="s">
        <v>758</v>
      </c>
    </row>
    <row r="3913" spans="1:10">
      <c r="A3913" s="16" t="s">
        <v>664</v>
      </c>
      <c r="B3913" s="17" t="s">
        <v>658</v>
      </c>
      <c r="C3913" s="17" t="s">
        <v>5753</v>
      </c>
      <c r="D3913" s="17" t="s">
        <v>1006</v>
      </c>
      <c r="E3913" s="17" t="s">
        <v>1267</v>
      </c>
      <c r="F3913" s="17" t="s">
        <v>170</v>
      </c>
      <c r="G3913" s="17">
        <v>40398126</v>
      </c>
      <c r="H3913" s="17">
        <v>40399629</v>
      </c>
      <c r="I3913" s="17" t="s">
        <v>67</v>
      </c>
      <c r="J3913" s="17" t="s">
        <v>1007</v>
      </c>
    </row>
    <row r="3914" spans="1:10">
      <c r="A3914" s="16" t="s">
        <v>682</v>
      </c>
      <c r="B3914" s="17" t="s">
        <v>658</v>
      </c>
      <c r="C3914" s="17" t="s">
        <v>5754</v>
      </c>
      <c r="D3914" s="17" t="s">
        <v>925</v>
      </c>
      <c r="E3914" s="17" t="s">
        <v>1083</v>
      </c>
      <c r="F3914" s="17" t="s">
        <v>170</v>
      </c>
      <c r="G3914" s="17">
        <v>40417521</v>
      </c>
      <c r="H3914" s="17">
        <v>40418264</v>
      </c>
      <c r="I3914" s="17" t="s">
        <v>769</v>
      </c>
      <c r="J3914" s="17" t="s">
        <v>877</v>
      </c>
    </row>
    <row r="3915" spans="1:10">
      <c r="A3915" s="16" t="s">
        <v>726</v>
      </c>
      <c r="B3915" s="17" t="s">
        <v>722</v>
      </c>
      <c r="C3915" s="17" t="s">
        <v>5755</v>
      </c>
      <c r="D3915" s="17" t="s">
        <v>1893</v>
      </c>
      <c r="E3915" s="17" t="s">
        <v>998</v>
      </c>
      <c r="F3915" s="17" t="s">
        <v>170</v>
      </c>
      <c r="G3915" s="17">
        <v>40584354</v>
      </c>
      <c r="H3915" s="17">
        <v>40590320</v>
      </c>
      <c r="I3915" s="17" t="s">
        <v>769</v>
      </c>
      <c r="J3915" s="17" t="s">
        <v>1895</v>
      </c>
    </row>
    <row r="3916" spans="1:10">
      <c r="A3916" s="16" t="s">
        <v>687</v>
      </c>
      <c r="B3916" s="17" t="s">
        <v>658</v>
      </c>
      <c r="C3916" s="17" t="s">
        <v>5756</v>
      </c>
      <c r="D3916" s="17" t="s">
        <v>820</v>
      </c>
      <c r="E3916" s="17" t="s">
        <v>1740</v>
      </c>
      <c r="F3916" s="17" t="s">
        <v>170</v>
      </c>
      <c r="G3916" s="17">
        <v>41118904</v>
      </c>
      <c r="H3916" s="17">
        <v>41120301</v>
      </c>
      <c r="I3916" s="17" t="s">
        <v>769</v>
      </c>
      <c r="J3916" s="17" t="s">
        <v>822</v>
      </c>
    </row>
    <row r="3917" spans="1:10">
      <c r="A3917" s="16" t="s">
        <v>704</v>
      </c>
      <c r="B3917" s="17" t="s">
        <v>658</v>
      </c>
      <c r="C3917" s="17" t="s">
        <v>5757</v>
      </c>
      <c r="D3917" s="17" t="s">
        <v>752</v>
      </c>
      <c r="E3917" s="17" t="s">
        <v>5322</v>
      </c>
      <c r="F3917" s="17" t="s">
        <v>170</v>
      </c>
      <c r="G3917" s="17">
        <v>41393498</v>
      </c>
      <c r="H3917" s="17">
        <v>41400152</v>
      </c>
      <c r="I3917" s="17" t="s">
        <v>67</v>
      </c>
      <c r="J3917" s="17" t="s">
        <v>754</v>
      </c>
    </row>
    <row r="3918" spans="1:10">
      <c r="A3918" s="16" t="s">
        <v>670</v>
      </c>
      <c r="B3918" s="17" t="s">
        <v>658</v>
      </c>
      <c r="C3918" s="17" t="s">
        <v>5758</v>
      </c>
      <c r="D3918" s="17" t="s">
        <v>824</v>
      </c>
      <c r="E3918" s="17" t="s">
        <v>974</v>
      </c>
      <c r="F3918" s="17" t="s">
        <v>170</v>
      </c>
      <c r="G3918" s="17">
        <v>41409129</v>
      </c>
      <c r="H3918" s="17">
        <v>41414158</v>
      </c>
      <c r="I3918" s="17" t="s">
        <v>67</v>
      </c>
      <c r="J3918" s="17" t="s">
        <v>758</v>
      </c>
    </row>
    <row r="3919" spans="1:10">
      <c r="A3919" s="16" t="s">
        <v>723</v>
      </c>
      <c r="B3919" s="17" t="s">
        <v>722</v>
      </c>
      <c r="C3919" s="17" t="s">
        <v>5759</v>
      </c>
      <c r="D3919" s="17" t="s">
        <v>1454</v>
      </c>
      <c r="E3919" s="17" t="s">
        <v>1267</v>
      </c>
      <c r="F3919" s="17" t="s">
        <v>170</v>
      </c>
      <c r="G3919" s="17">
        <v>41428597</v>
      </c>
      <c r="H3919" s="17">
        <v>41429466</v>
      </c>
      <c r="I3919" s="17" t="s">
        <v>67</v>
      </c>
      <c r="J3919" s="17" t="s">
        <v>1456</v>
      </c>
    </row>
    <row r="3920" spans="1:10">
      <c r="A3920" s="16" t="s">
        <v>723</v>
      </c>
      <c r="B3920" s="17" t="s">
        <v>722</v>
      </c>
      <c r="C3920" s="17" t="s">
        <v>5760</v>
      </c>
      <c r="D3920" s="17" t="s">
        <v>1454</v>
      </c>
      <c r="E3920" s="17" t="s">
        <v>2328</v>
      </c>
      <c r="F3920" s="17" t="s">
        <v>170</v>
      </c>
      <c r="G3920" s="17">
        <v>41447876</v>
      </c>
      <c r="H3920" s="17">
        <v>41449866</v>
      </c>
      <c r="I3920" s="17" t="s">
        <v>769</v>
      </c>
      <c r="J3920" s="17" t="s">
        <v>1456</v>
      </c>
    </row>
    <row r="3921" spans="1:10">
      <c r="A3921" s="16" t="s">
        <v>619</v>
      </c>
      <c r="B3921" s="17" t="s">
        <v>618</v>
      </c>
      <c r="C3921" s="17" t="s">
        <v>5761</v>
      </c>
      <c r="D3921" s="17" t="s">
        <v>1086</v>
      </c>
      <c r="E3921" s="17" t="s">
        <v>2036</v>
      </c>
      <c r="F3921" s="17" t="s">
        <v>154</v>
      </c>
      <c r="G3921" s="17">
        <v>43737313</v>
      </c>
      <c r="H3921" s="17">
        <v>43743820</v>
      </c>
      <c r="I3921" s="17" t="s">
        <v>769</v>
      </c>
      <c r="J3921" s="17" t="s">
        <v>806</v>
      </c>
    </row>
    <row r="3922" spans="1:10">
      <c r="A3922" s="16" t="s">
        <v>670</v>
      </c>
      <c r="B3922" s="17" t="s">
        <v>658</v>
      </c>
      <c r="C3922" s="17" t="s">
        <v>5762</v>
      </c>
      <c r="D3922" s="17" t="s">
        <v>985</v>
      </c>
      <c r="E3922" s="17" t="s">
        <v>1347</v>
      </c>
      <c r="F3922" s="17" t="s">
        <v>170</v>
      </c>
      <c r="G3922" s="17">
        <v>41568439</v>
      </c>
      <c r="H3922" s="17">
        <v>41569194</v>
      </c>
      <c r="I3922" s="17" t="s">
        <v>769</v>
      </c>
      <c r="J3922" s="17" t="s">
        <v>758</v>
      </c>
    </row>
    <row r="3923" spans="1:10">
      <c r="A3923" s="16" t="s">
        <v>670</v>
      </c>
      <c r="B3923" s="17" t="s">
        <v>658</v>
      </c>
      <c r="C3923" s="17" t="s">
        <v>5763</v>
      </c>
      <c r="D3923" s="17" t="s">
        <v>922</v>
      </c>
      <c r="E3923" s="17" t="s">
        <v>1680</v>
      </c>
      <c r="F3923" s="17" t="s">
        <v>170</v>
      </c>
      <c r="G3923" s="17">
        <v>41573988</v>
      </c>
      <c r="H3923" s="17">
        <v>41574575</v>
      </c>
      <c r="I3923" s="17" t="s">
        <v>67</v>
      </c>
      <c r="J3923" s="17" t="s">
        <v>758</v>
      </c>
    </row>
    <row r="3924" spans="1:10">
      <c r="A3924" s="16" t="s">
        <v>654</v>
      </c>
      <c r="B3924" s="17" t="s">
        <v>653</v>
      </c>
      <c r="C3924" s="17" t="s">
        <v>5764</v>
      </c>
      <c r="D3924" s="17" t="s">
        <v>1136</v>
      </c>
      <c r="E3924" s="17" t="s">
        <v>1691</v>
      </c>
      <c r="F3924" s="17" t="s">
        <v>170</v>
      </c>
      <c r="G3924" s="17">
        <v>41578058</v>
      </c>
      <c r="H3924" s="17">
        <v>41579859</v>
      </c>
      <c r="I3924" s="17" t="s">
        <v>769</v>
      </c>
      <c r="J3924" s="17" t="s">
        <v>1138</v>
      </c>
    </row>
    <row r="3925" spans="1:10">
      <c r="A3925" s="16" t="s">
        <v>659</v>
      </c>
      <c r="B3925" s="17" t="s">
        <v>658</v>
      </c>
      <c r="C3925" s="17" t="s">
        <v>5765</v>
      </c>
      <c r="D3925" s="17" t="s">
        <v>808</v>
      </c>
      <c r="E3925" s="17" t="s">
        <v>2126</v>
      </c>
      <c r="F3925" s="17" t="s">
        <v>170</v>
      </c>
      <c r="G3925" s="17">
        <v>41620951</v>
      </c>
      <c r="H3925" s="17">
        <v>41621403</v>
      </c>
      <c r="I3925" s="17" t="s">
        <v>67</v>
      </c>
      <c r="J3925" s="17" t="s">
        <v>810</v>
      </c>
    </row>
    <row r="3926" spans="1:10">
      <c r="A3926" s="16" t="s">
        <v>693</v>
      </c>
      <c r="B3926" s="17" t="s">
        <v>658</v>
      </c>
      <c r="C3926" s="17" t="s">
        <v>5766</v>
      </c>
      <c r="D3926" s="17" t="s">
        <v>791</v>
      </c>
      <c r="E3926" s="17" t="s">
        <v>2097</v>
      </c>
      <c r="F3926" s="17" t="s">
        <v>170</v>
      </c>
      <c r="G3926" s="17">
        <v>41666381</v>
      </c>
      <c r="H3926" s="17">
        <v>41668608</v>
      </c>
      <c r="I3926" s="17" t="s">
        <v>769</v>
      </c>
      <c r="J3926" s="17" t="s">
        <v>762</v>
      </c>
    </row>
    <row r="3927" spans="1:10">
      <c r="A3927" s="16" t="s">
        <v>670</v>
      </c>
      <c r="B3927" s="17" t="s">
        <v>658</v>
      </c>
      <c r="C3927" s="17" t="s">
        <v>5767</v>
      </c>
      <c r="D3927" s="17" t="s">
        <v>3489</v>
      </c>
      <c r="E3927" s="17" t="s">
        <v>1294</v>
      </c>
      <c r="F3927" s="17" t="s">
        <v>170</v>
      </c>
      <c r="G3927" s="17">
        <v>41673127</v>
      </c>
      <c r="H3927" s="17">
        <v>41678779</v>
      </c>
      <c r="I3927" s="17" t="s">
        <v>769</v>
      </c>
      <c r="J3927" s="17" t="s">
        <v>758</v>
      </c>
    </row>
    <row r="3928" spans="1:10">
      <c r="A3928" s="16" t="s">
        <v>642</v>
      </c>
      <c r="B3928" s="17" t="s">
        <v>641</v>
      </c>
      <c r="C3928" s="17" t="s">
        <v>5768</v>
      </c>
      <c r="D3928" s="17" t="s">
        <v>5769</v>
      </c>
      <c r="E3928" s="17" t="s">
        <v>2380</v>
      </c>
      <c r="F3928" s="17" t="s">
        <v>170</v>
      </c>
      <c r="G3928" s="17">
        <v>41772220</v>
      </c>
      <c r="H3928" s="17">
        <v>41776496</v>
      </c>
      <c r="I3928" s="17" t="s">
        <v>67</v>
      </c>
      <c r="J3928" s="17" t="s">
        <v>2731</v>
      </c>
    </row>
    <row r="3929" spans="1:10">
      <c r="A3929" s="16" t="s">
        <v>666</v>
      </c>
      <c r="B3929" s="17" t="s">
        <v>658</v>
      </c>
      <c r="C3929" s="17" t="s">
        <v>5770</v>
      </c>
      <c r="D3929" s="17" t="s">
        <v>748</v>
      </c>
      <c r="E3929" s="17" t="s">
        <v>995</v>
      </c>
      <c r="F3929" s="17" t="s">
        <v>170</v>
      </c>
      <c r="G3929" s="17">
        <v>41795242</v>
      </c>
      <c r="H3929" s="17">
        <v>41797440</v>
      </c>
      <c r="I3929" s="17" t="s">
        <v>67</v>
      </c>
      <c r="J3929" s="17" t="s">
        <v>750</v>
      </c>
    </row>
    <row r="3930" spans="1:10">
      <c r="A3930" s="16" t="s">
        <v>626</v>
      </c>
      <c r="B3930" s="17" t="s">
        <v>624</v>
      </c>
      <c r="C3930" s="17" t="s">
        <v>5771</v>
      </c>
      <c r="D3930" s="17" t="s">
        <v>991</v>
      </c>
      <c r="E3930" s="17" t="s">
        <v>5109</v>
      </c>
      <c r="F3930" s="17" t="s">
        <v>170</v>
      </c>
      <c r="G3930" s="17">
        <v>41820741</v>
      </c>
      <c r="H3930" s="17">
        <v>41822681</v>
      </c>
      <c r="I3930" s="17" t="s">
        <v>67</v>
      </c>
      <c r="J3930" s="17" t="s">
        <v>993</v>
      </c>
    </row>
    <row r="3931" spans="1:10">
      <c r="A3931" s="16" t="s">
        <v>693</v>
      </c>
      <c r="B3931" s="17" t="s">
        <v>658</v>
      </c>
      <c r="C3931" s="17" t="s">
        <v>5772</v>
      </c>
      <c r="D3931" s="17" t="s">
        <v>791</v>
      </c>
      <c r="E3931" s="17" t="s">
        <v>5773</v>
      </c>
      <c r="F3931" s="17" t="s">
        <v>170</v>
      </c>
      <c r="G3931" s="17">
        <v>41855190</v>
      </c>
      <c r="H3931" s="17">
        <v>41856197</v>
      </c>
      <c r="I3931" s="17" t="s">
        <v>769</v>
      </c>
      <c r="J3931" s="17" t="s">
        <v>762</v>
      </c>
    </row>
    <row r="3932" spans="1:10">
      <c r="A3932" s="16" t="s">
        <v>668</v>
      </c>
      <c r="B3932" s="17" t="s">
        <v>658</v>
      </c>
      <c r="C3932" s="17" t="s">
        <v>5774</v>
      </c>
      <c r="D3932" s="17" t="s">
        <v>1049</v>
      </c>
      <c r="E3932" s="17" t="s">
        <v>1522</v>
      </c>
      <c r="F3932" s="17" t="s">
        <v>170</v>
      </c>
      <c r="G3932" s="17">
        <v>41931670</v>
      </c>
      <c r="H3932" s="17">
        <v>41933118</v>
      </c>
      <c r="I3932" s="17" t="s">
        <v>769</v>
      </c>
      <c r="J3932" s="17" t="s">
        <v>1015</v>
      </c>
    </row>
    <row r="3933" spans="1:10">
      <c r="A3933" s="16" t="s">
        <v>670</v>
      </c>
      <c r="B3933" s="17" t="s">
        <v>658</v>
      </c>
      <c r="C3933" s="17" t="s">
        <v>5775</v>
      </c>
      <c r="D3933" s="17" t="s">
        <v>824</v>
      </c>
      <c r="E3933" s="17" t="s">
        <v>5776</v>
      </c>
      <c r="F3933" s="17" t="s">
        <v>170</v>
      </c>
      <c r="G3933" s="17">
        <v>41958997</v>
      </c>
      <c r="H3933" s="17">
        <v>41965169</v>
      </c>
      <c r="I3933" s="17" t="s">
        <v>67</v>
      </c>
      <c r="J3933" s="17" t="s">
        <v>758</v>
      </c>
    </row>
    <row r="3934" spans="1:10">
      <c r="A3934" s="16" t="s">
        <v>693</v>
      </c>
      <c r="B3934" s="17" t="s">
        <v>658</v>
      </c>
      <c r="C3934" s="17" t="s">
        <v>5777</v>
      </c>
      <c r="D3934" s="17" t="s">
        <v>760</v>
      </c>
      <c r="E3934" s="17" t="s">
        <v>1440</v>
      </c>
      <c r="F3934" s="17" t="s">
        <v>170</v>
      </c>
      <c r="G3934" s="17">
        <v>42083652</v>
      </c>
      <c r="H3934" s="17">
        <v>42088596</v>
      </c>
      <c r="I3934" s="17" t="s">
        <v>769</v>
      </c>
      <c r="J3934" s="17" t="s">
        <v>762</v>
      </c>
    </row>
    <row r="3935" spans="1:10">
      <c r="A3935" s="16" t="s">
        <v>723</v>
      </c>
      <c r="B3935" s="17" t="s">
        <v>722</v>
      </c>
      <c r="C3935" s="17" t="s">
        <v>5778</v>
      </c>
      <c r="D3935" s="17" t="s">
        <v>1454</v>
      </c>
      <c r="E3935" s="17" t="s">
        <v>1114</v>
      </c>
      <c r="F3935" s="17" t="s">
        <v>170</v>
      </c>
      <c r="G3935" s="17">
        <v>42246725</v>
      </c>
      <c r="H3935" s="17">
        <v>42250804</v>
      </c>
      <c r="I3935" s="17" t="s">
        <v>67</v>
      </c>
      <c r="J3935" s="17" t="s">
        <v>1456</v>
      </c>
    </row>
    <row r="3936" spans="1:10">
      <c r="A3936" s="16" t="s">
        <v>619</v>
      </c>
      <c r="B3936" s="17" t="s">
        <v>618</v>
      </c>
      <c r="C3936" s="17" t="s">
        <v>5779</v>
      </c>
      <c r="D3936" s="17" t="s">
        <v>1086</v>
      </c>
      <c r="E3936" s="17" t="s">
        <v>5197</v>
      </c>
      <c r="F3936" s="17" t="s">
        <v>170</v>
      </c>
      <c r="G3936" s="17">
        <v>42465654</v>
      </c>
      <c r="H3936" s="17">
        <v>42468496</v>
      </c>
      <c r="I3936" s="17" t="s">
        <v>67</v>
      </c>
      <c r="J3936" s="17" t="s">
        <v>806</v>
      </c>
    </row>
    <row r="3937" spans="1:10">
      <c r="A3937" s="16" t="s">
        <v>670</v>
      </c>
      <c r="B3937" s="17" t="s">
        <v>658</v>
      </c>
      <c r="C3937" s="17" t="s">
        <v>5780</v>
      </c>
      <c r="D3937" s="17" t="s">
        <v>756</v>
      </c>
      <c r="E3937" s="17" t="s">
        <v>3606</v>
      </c>
      <c r="F3937" s="17" t="s">
        <v>170</v>
      </c>
      <c r="G3937" s="17">
        <v>42490158</v>
      </c>
      <c r="H3937" s="17">
        <v>42492548</v>
      </c>
      <c r="I3937" s="17" t="s">
        <v>67</v>
      </c>
      <c r="J3937" s="17" t="s">
        <v>758</v>
      </c>
    </row>
    <row r="3938" spans="1:10">
      <c r="A3938" s="16" t="s">
        <v>665</v>
      </c>
      <c r="B3938" s="17" t="s">
        <v>658</v>
      </c>
      <c r="C3938" s="17" t="s">
        <v>5781</v>
      </c>
      <c r="D3938" s="17" t="s">
        <v>1054</v>
      </c>
      <c r="E3938" s="17" t="s">
        <v>1162</v>
      </c>
      <c r="F3938" s="17" t="s">
        <v>170</v>
      </c>
      <c r="G3938" s="17">
        <v>42501986</v>
      </c>
      <c r="H3938" s="17">
        <v>42503258</v>
      </c>
      <c r="I3938" s="17" t="s">
        <v>769</v>
      </c>
      <c r="J3938" s="17" t="s">
        <v>844</v>
      </c>
    </row>
    <row r="3939" spans="1:10">
      <c r="A3939" s="16" t="s">
        <v>682</v>
      </c>
      <c r="B3939" s="17" t="s">
        <v>658</v>
      </c>
      <c r="C3939" s="17" t="s">
        <v>5782</v>
      </c>
      <c r="D3939" s="17" t="s">
        <v>875</v>
      </c>
      <c r="E3939" s="17" t="s">
        <v>1998</v>
      </c>
      <c r="F3939" s="17" t="s">
        <v>170</v>
      </c>
      <c r="G3939" s="17">
        <v>42669394</v>
      </c>
      <c r="H3939" s="17">
        <v>42669804</v>
      </c>
      <c r="I3939" s="17" t="s">
        <v>769</v>
      </c>
      <c r="J3939" s="17" t="s">
        <v>877</v>
      </c>
    </row>
    <row r="3940" spans="1:10">
      <c r="A3940" s="16" t="s">
        <v>717</v>
      </c>
      <c r="B3940" s="17" t="s">
        <v>716</v>
      </c>
      <c r="C3940" s="17" t="s">
        <v>5783</v>
      </c>
      <c r="D3940" s="17" t="s">
        <v>1208</v>
      </c>
      <c r="E3940" s="17" t="s">
        <v>3310</v>
      </c>
      <c r="F3940" s="17" t="s">
        <v>170</v>
      </c>
      <c r="G3940" s="17">
        <v>42678596</v>
      </c>
      <c r="H3940" s="17">
        <v>42686217</v>
      </c>
      <c r="I3940" s="17" t="s">
        <v>769</v>
      </c>
      <c r="J3940" s="17" t="s">
        <v>1210</v>
      </c>
    </row>
    <row r="3941" spans="1:10">
      <c r="A3941" s="16" t="s">
        <v>670</v>
      </c>
      <c r="B3941" s="17" t="s">
        <v>658</v>
      </c>
      <c r="C3941" s="17" t="s">
        <v>5783</v>
      </c>
      <c r="D3941" s="17" t="s">
        <v>1208</v>
      </c>
      <c r="E3941" s="17" t="s">
        <v>3310</v>
      </c>
      <c r="F3941" s="17" t="s">
        <v>170</v>
      </c>
      <c r="G3941" s="17">
        <v>42678596</v>
      </c>
      <c r="H3941" s="17">
        <v>42686217</v>
      </c>
      <c r="I3941" s="17" t="s">
        <v>769</v>
      </c>
      <c r="J3941" s="17" t="s">
        <v>758</v>
      </c>
    </row>
    <row r="3942" spans="1:10">
      <c r="A3942" s="16" t="s">
        <v>619</v>
      </c>
      <c r="B3942" s="17" t="s">
        <v>618</v>
      </c>
      <c r="C3942" s="17" t="s">
        <v>5784</v>
      </c>
      <c r="D3942" s="17" t="s">
        <v>1116</v>
      </c>
      <c r="E3942" s="17" t="s">
        <v>5320</v>
      </c>
      <c r="F3942" s="17" t="s">
        <v>170</v>
      </c>
      <c r="G3942" s="17">
        <v>42725814</v>
      </c>
      <c r="H3942" s="17">
        <v>42728525</v>
      </c>
      <c r="I3942" s="17" t="s">
        <v>67</v>
      </c>
      <c r="J3942" s="17" t="s">
        <v>806</v>
      </c>
    </row>
    <row r="3943" spans="1:10">
      <c r="A3943" s="16" t="s">
        <v>728</v>
      </c>
      <c r="B3943" s="17" t="s">
        <v>722</v>
      </c>
      <c r="C3943" s="17" t="s">
        <v>5785</v>
      </c>
      <c r="D3943" s="17" t="s">
        <v>936</v>
      </c>
      <c r="E3943" s="17" t="s">
        <v>2631</v>
      </c>
      <c r="F3943" s="17" t="s">
        <v>154</v>
      </c>
      <c r="G3943" s="17">
        <v>43852739</v>
      </c>
      <c r="H3943" s="17">
        <v>43862213</v>
      </c>
      <c r="I3943" s="17" t="s">
        <v>769</v>
      </c>
      <c r="J3943" s="17" t="s">
        <v>938</v>
      </c>
    </row>
    <row r="3944" spans="1:10">
      <c r="A3944" s="16" t="s">
        <v>704</v>
      </c>
      <c r="B3944" s="17" t="s">
        <v>658</v>
      </c>
      <c r="C3944" s="17" t="s">
        <v>5785</v>
      </c>
      <c r="D3944" s="17" t="s">
        <v>936</v>
      </c>
      <c r="E3944" s="17" t="s">
        <v>2631</v>
      </c>
      <c r="F3944" s="17" t="s">
        <v>154</v>
      </c>
      <c r="G3944" s="17">
        <v>43852739</v>
      </c>
      <c r="H3944" s="17">
        <v>43862213</v>
      </c>
      <c r="I3944" s="17" t="s">
        <v>769</v>
      </c>
      <c r="J3944" s="17" t="s">
        <v>754</v>
      </c>
    </row>
    <row r="3945" spans="1:10">
      <c r="A3945" s="16" t="s">
        <v>725</v>
      </c>
      <c r="B3945" s="17" t="s">
        <v>722</v>
      </c>
      <c r="C3945" s="17" t="s">
        <v>5786</v>
      </c>
      <c r="D3945" s="17" t="s">
        <v>772</v>
      </c>
      <c r="E3945" s="17" t="s">
        <v>4215</v>
      </c>
      <c r="F3945" s="17" t="s">
        <v>170</v>
      </c>
      <c r="G3945" s="17">
        <v>43252152</v>
      </c>
      <c r="H3945" s="17">
        <v>43256797</v>
      </c>
      <c r="I3945" s="17" t="s">
        <v>769</v>
      </c>
      <c r="J3945" s="17" t="s">
        <v>774</v>
      </c>
    </row>
    <row r="3946" spans="1:10">
      <c r="A3946" s="16" t="s">
        <v>694</v>
      </c>
      <c r="B3946" s="17" t="s">
        <v>658</v>
      </c>
      <c r="C3946" s="17" t="s">
        <v>5787</v>
      </c>
      <c r="D3946" s="17" t="s">
        <v>918</v>
      </c>
      <c r="E3946" s="17" t="s">
        <v>1278</v>
      </c>
      <c r="F3946" s="17" t="s">
        <v>170</v>
      </c>
      <c r="G3946" s="17">
        <v>43293222</v>
      </c>
      <c r="H3946" s="17">
        <v>43295871</v>
      </c>
      <c r="I3946" s="17" t="s">
        <v>67</v>
      </c>
      <c r="J3946" s="17" t="s">
        <v>920</v>
      </c>
    </row>
    <row r="3947" spans="1:10">
      <c r="A3947" s="16" t="s">
        <v>659</v>
      </c>
      <c r="B3947" s="17" t="s">
        <v>658</v>
      </c>
      <c r="C3947" s="17" t="s">
        <v>5788</v>
      </c>
      <c r="D3947" s="17" t="s">
        <v>808</v>
      </c>
      <c r="E3947" s="17" t="s">
        <v>1993</v>
      </c>
      <c r="F3947" s="17" t="s">
        <v>170</v>
      </c>
      <c r="G3947" s="17">
        <v>43297539</v>
      </c>
      <c r="H3947" s="17">
        <v>43297904</v>
      </c>
      <c r="I3947" s="17" t="s">
        <v>769</v>
      </c>
      <c r="J3947" s="17" t="s">
        <v>810</v>
      </c>
    </row>
    <row r="3948" spans="1:10">
      <c r="A3948" s="16" t="s">
        <v>695</v>
      </c>
      <c r="B3948" s="17" t="s">
        <v>658</v>
      </c>
      <c r="C3948" s="17" t="s">
        <v>5789</v>
      </c>
      <c r="D3948" s="17" t="s">
        <v>2135</v>
      </c>
      <c r="E3948" s="17" t="s">
        <v>1104</v>
      </c>
      <c r="F3948" s="17" t="s">
        <v>170</v>
      </c>
      <c r="G3948" s="17">
        <v>43335527</v>
      </c>
      <c r="H3948" s="17">
        <v>43338048</v>
      </c>
      <c r="I3948" s="17" t="s">
        <v>769</v>
      </c>
      <c r="J3948" s="17" t="s">
        <v>2137</v>
      </c>
    </row>
    <row r="3949" spans="1:10">
      <c r="A3949" s="16" t="s">
        <v>659</v>
      </c>
      <c r="B3949" s="17" t="s">
        <v>658</v>
      </c>
      <c r="C3949" s="17" t="s">
        <v>5790</v>
      </c>
      <c r="D3949" s="17" t="s">
        <v>5791</v>
      </c>
      <c r="E3949" s="17" t="s">
        <v>5792</v>
      </c>
      <c r="F3949" s="17" t="s">
        <v>170</v>
      </c>
      <c r="G3949" s="17">
        <v>43339407</v>
      </c>
      <c r="H3949" s="17">
        <v>43345301</v>
      </c>
      <c r="I3949" s="17" t="s">
        <v>67</v>
      </c>
      <c r="J3949" s="17" t="s">
        <v>810</v>
      </c>
    </row>
    <row r="3950" spans="1:10">
      <c r="A3950" s="16" t="s">
        <v>695</v>
      </c>
      <c r="B3950" s="17" t="s">
        <v>658</v>
      </c>
      <c r="C3950" s="17" t="s">
        <v>5790</v>
      </c>
      <c r="D3950" s="17" t="s">
        <v>5791</v>
      </c>
      <c r="E3950" s="17" t="s">
        <v>5792</v>
      </c>
      <c r="F3950" s="17" t="s">
        <v>170</v>
      </c>
      <c r="G3950" s="17">
        <v>43339407</v>
      </c>
      <c r="H3950" s="17">
        <v>43345301</v>
      </c>
      <c r="I3950" s="17" t="s">
        <v>67</v>
      </c>
      <c r="J3950" s="17" t="s">
        <v>2137</v>
      </c>
    </row>
    <row r="3951" spans="1:10">
      <c r="A3951" s="16" t="s">
        <v>695</v>
      </c>
      <c r="B3951" s="17" t="s">
        <v>658</v>
      </c>
      <c r="C3951" s="17" t="s">
        <v>5793</v>
      </c>
      <c r="D3951" s="17" t="s">
        <v>2135</v>
      </c>
      <c r="E3951" s="17" t="s">
        <v>3696</v>
      </c>
      <c r="F3951" s="17" t="s">
        <v>170</v>
      </c>
      <c r="G3951" s="17">
        <v>43355552</v>
      </c>
      <c r="H3951" s="17">
        <v>43359768</v>
      </c>
      <c r="I3951" s="17" t="s">
        <v>769</v>
      </c>
      <c r="J3951" s="17" t="s">
        <v>2137</v>
      </c>
    </row>
    <row r="3952" spans="1:10">
      <c r="A3952" s="16" t="s">
        <v>695</v>
      </c>
      <c r="B3952" s="17" t="s">
        <v>658</v>
      </c>
      <c r="C3952" s="17" t="s">
        <v>5794</v>
      </c>
      <c r="D3952" s="17" t="s">
        <v>2135</v>
      </c>
      <c r="E3952" s="17" t="s">
        <v>3820</v>
      </c>
      <c r="F3952" s="17" t="s">
        <v>170</v>
      </c>
      <c r="G3952" s="17">
        <v>43361368</v>
      </c>
      <c r="H3952" s="17">
        <v>43362011</v>
      </c>
      <c r="I3952" s="17" t="s">
        <v>769</v>
      </c>
      <c r="J3952" s="17" t="s">
        <v>2137</v>
      </c>
    </row>
    <row r="3953" spans="1:10">
      <c r="A3953" s="16" t="s">
        <v>659</v>
      </c>
      <c r="B3953" s="17" t="s">
        <v>658</v>
      </c>
      <c r="C3953" s="17" t="s">
        <v>5795</v>
      </c>
      <c r="D3953" s="17" t="s">
        <v>808</v>
      </c>
      <c r="E3953" s="17" t="s">
        <v>792</v>
      </c>
      <c r="F3953" s="17" t="s">
        <v>170</v>
      </c>
      <c r="G3953" s="17">
        <v>43364710</v>
      </c>
      <c r="H3953" s="17">
        <v>43366491</v>
      </c>
      <c r="I3953" s="17" t="s">
        <v>67</v>
      </c>
      <c r="J3953" s="17" t="s">
        <v>810</v>
      </c>
    </row>
    <row r="3954" spans="1:10">
      <c r="A3954" s="16" t="s">
        <v>695</v>
      </c>
      <c r="B3954" s="17" t="s">
        <v>658</v>
      </c>
      <c r="C3954" s="17" t="s">
        <v>5796</v>
      </c>
      <c r="D3954" s="17" t="s">
        <v>2135</v>
      </c>
      <c r="E3954" s="17" t="s">
        <v>2810</v>
      </c>
      <c r="F3954" s="17" t="s">
        <v>170</v>
      </c>
      <c r="G3954" s="17">
        <v>43383620</v>
      </c>
      <c r="H3954" s="17">
        <v>43384836</v>
      </c>
      <c r="I3954" s="17" t="s">
        <v>769</v>
      </c>
      <c r="J3954" s="17" t="s">
        <v>2137</v>
      </c>
    </row>
    <row r="3955" spans="1:10">
      <c r="A3955" s="16" t="s">
        <v>695</v>
      </c>
      <c r="B3955" s="17" t="s">
        <v>658</v>
      </c>
      <c r="C3955" s="17" t="s">
        <v>5797</v>
      </c>
      <c r="D3955" s="17" t="s">
        <v>2135</v>
      </c>
      <c r="E3955" s="17" t="s">
        <v>1843</v>
      </c>
      <c r="F3955" s="17" t="s">
        <v>170</v>
      </c>
      <c r="G3955" s="17">
        <v>43393956</v>
      </c>
      <c r="H3955" s="17">
        <v>43407083</v>
      </c>
      <c r="I3955" s="17" t="s">
        <v>67</v>
      </c>
      <c r="J3955" s="17" t="s">
        <v>2137</v>
      </c>
    </row>
    <row r="3956" spans="1:10">
      <c r="A3956" s="16" t="s">
        <v>695</v>
      </c>
      <c r="B3956" s="17" t="s">
        <v>658</v>
      </c>
      <c r="C3956" s="17" t="s">
        <v>5798</v>
      </c>
      <c r="D3956" s="17" t="s">
        <v>2135</v>
      </c>
      <c r="E3956" s="17" t="s">
        <v>4262</v>
      </c>
      <c r="F3956" s="17" t="s">
        <v>170</v>
      </c>
      <c r="G3956" s="17">
        <v>43419999</v>
      </c>
      <c r="H3956" s="17">
        <v>43422303</v>
      </c>
      <c r="I3956" s="17" t="s">
        <v>769</v>
      </c>
      <c r="J3956" s="17" t="s">
        <v>2137</v>
      </c>
    </row>
    <row r="3957" spans="1:10">
      <c r="A3957" s="16" t="s">
        <v>695</v>
      </c>
      <c r="B3957" s="17" t="s">
        <v>658</v>
      </c>
      <c r="C3957" s="17" t="s">
        <v>5799</v>
      </c>
      <c r="D3957" s="17" t="s">
        <v>2135</v>
      </c>
      <c r="E3957" s="17" t="s">
        <v>1843</v>
      </c>
      <c r="F3957" s="17" t="s">
        <v>170</v>
      </c>
      <c r="G3957" s="17">
        <v>43457709</v>
      </c>
      <c r="H3957" s="17">
        <v>43458577</v>
      </c>
      <c r="I3957" s="17" t="s">
        <v>769</v>
      </c>
      <c r="J3957" s="17" t="s">
        <v>2137</v>
      </c>
    </row>
    <row r="3958" spans="1:10">
      <c r="A3958" s="16" t="s">
        <v>695</v>
      </c>
      <c r="B3958" s="17" t="s">
        <v>658</v>
      </c>
      <c r="C3958" s="17" t="s">
        <v>5800</v>
      </c>
      <c r="D3958" s="17" t="s">
        <v>2135</v>
      </c>
      <c r="E3958" s="17" t="s">
        <v>785</v>
      </c>
      <c r="F3958" s="17" t="s">
        <v>170</v>
      </c>
      <c r="G3958" s="17">
        <v>43469022</v>
      </c>
      <c r="H3958" s="17">
        <v>43473696</v>
      </c>
      <c r="I3958" s="17" t="s">
        <v>769</v>
      </c>
      <c r="J3958" s="17" t="s">
        <v>2137</v>
      </c>
    </row>
    <row r="3959" spans="1:10">
      <c r="A3959" s="16" t="s">
        <v>695</v>
      </c>
      <c r="B3959" s="17" t="s">
        <v>658</v>
      </c>
      <c r="C3959" s="17" t="s">
        <v>5801</v>
      </c>
      <c r="D3959" s="17" t="s">
        <v>2135</v>
      </c>
      <c r="E3959" s="17" t="s">
        <v>1010</v>
      </c>
      <c r="F3959" s="17" t="s">
        <v>170</v>
      </c>
      <c r="G3959" s="17">
        <v>43478454</v>
      </c>
      <c r="H3959" s="17">
        <v>43479198</v>
      </c>
      <c r="I3959" s="17" t="s">
        <v>769</v>
      </c>
      <c r="J3959" s="17" t="s">
        <v>2137</v>
      </c>
    </row>
    <row r="3960" spans="1:10">
      <c r="A3960" s="16" t="s">
        <v>695</v>
      </c>
      <c r="B3960" s="17" t="s">
        <v>658</v>
      </c>
      <c r="C3960" s="17" t="s">
        <v>5802</v>
      </c>
      <c r="D3960" s="17" t="s">
        <v>2135</v>
      </c>
      <c r="E3960" s="17" t="s">
        <v>5512</v>
      </c>
      <c r="F3960" s="17" t="s">
        <v>170</v>
      </c>
      <c r="G3960" s="17">
        <v>43497871</v>
      </c>
      <c r="H3960" s="17">
        <v>43500269</v>
      </c>
      <c r="I3960" s="17" t="s">
        <v>769</v>
      </c>
      <c r="J3960" s="17" t="s">
        <v>2137</v>
      </c>
    </row>
    <row r="3961" spans="1:10">
      <c r="A3961" s="16" t="s">
        <v>670</v>
      </c>
      <c r="B3961" s="17" t="s">
        <v>658</v>
      </c>
      <c r="C3961" s="17" t="s">
        <v>5803</v>
      </c>
      <c r="D3961" s="17" t="s">
        <v>824</v>
      </c>
      <c r="E3961" s="17" t="s">
        <v>2387</v>
      </c>
      <c r="F3961" s="17" t="s">
        <v>170</v>
      </c>
      <c r="G3961" s="17">
        <v>43570719</v>
      </c>
      <c r="H3961" s="17">
        <v>43575131</v>
      </c>
      <c r="I3961" s="17" t="s">
        <v>67</v>
      </c>
      <c r="J3961" s="17" t="s">
        <v>758</v>
      </c>
    </row>
    <row r="3962" spans="1:10">
      <c r="A3962" s="16" t="s">
        <v>693</v>
      </c>
      <c r="B3962" s="17" t="s">
        <v>658</v>
      </c>
      <c r="C3962" s="17" t="s">
        <v>5804</v>
      </c>
      <c r="D3962" s="17" t="s">
        <v>2432</v>
      </c>
      <c r="E3962" s="17" t="s">
        <v>1624</v>
      </c>
      <c r="F3962" s="17" t="s">
        <v>170</v>
      </c>
      <c r="G3962" s="17">
        <v>43709442</v>
      </c>
      <c r="H3962" s="17">
        <v>43711700</v>
      </c>
      <c r="I3962" s="17" t="s">
        <v>769</v>
      </c>
      <c r="J3962" s="17" t="s">
        <v>762</v>
      </c>
    </row>
    <row r="3963" spans="1:10">
      <c r="A3963" s="16" t="s">
        <v>728</v>
      </c>
      <c r="B3963" s="17" t="s">
        <v>722</v>
      </c>
      <c r="C3963" s="17" t="s">
        <v>5805</v>
      </c>
      <c r="D3963" s="17" t="s">
        <v>3640</v>
      </c>
      <c r="E3963" s="17" t="s">
        <v>5806</v>
      </c>
      <c r="F3963" s="17" t="s">
        <v>170</v>
      </c>
      <c r="G3963" s="17">
        <v>43739119</v>
      </c>
      <c r="H3963" s="17">
        <v>43750351</v>
      </c>
      <c r="I3963" s="17" t="s">
        <v>769</v>
      </c>
      <c r="J3963" s="17" t="s">
        <v>938</v>
      </c>
    </row>
    <row r="3964" spans="1:10">
      <c r="A3964" s="16" t="s">
        <v>704</v>
      </c>
      <c r="B3964" s="17" t="s">
        <v>658</v>
      </c>
      <c r="C3964" s="17" t="s">
        <v>5805</v>
      </c>
      <c r="D3964" s="17" t="s">
        <v>3640</v>
      </c>
      <c r="E3964" s="17" t="s">
        <v>5806</v>
      </c>
      <c r="F3964" s="17" t="s">
        <v>170</v>
      </c>
      <c r="G3964" s="17">
        <v>43739119</v>
      </c>
      <c r="H3964" s="17">
        <v>43750351</v>
      </c>
      <c r="I3964" s="17" t="s">
        <v>769</v>
      </c>
      <c r="J3964" s="17" t="s">
        <v>754</v>
      </c>
    </row>
    <row r="3965" spans="1:10">
      <c r="A3965" s="16" t="s">
        <v>670</v>
      </c>
      <c r="B3965" s="17" t="s">
        <v>658</v>
      </c>
      <c r="C3965" s="17" t="s">
        <v>5807</v>
      </c>
      <c r="D3965" s="17" t="s">
        <v>985</v>
      </c>
      <c r="E3965" s="17" t="s">
        <v>777</v>
      </c>
      <c r="F3965" s="17" t="s">
        <v>170</v>
      </c>
      <c r="G3965" s="17">
        <v>43806448</v>
      </c>
      <c r="H3965" s="17">
        <v>43813231</v>
      </c>
      <c r="I3965" s="17" t="s">
        <v>67</v>
      </c>
      <c r="J3965" s="17" t="s">
        <v>758</v>
      </c>
    </row>
    <row r="3966" spans="1:10">
      <c r="A3966" s="16" t="s">
        <v>704</v>
      </c>
      <c r="B3966" s="17" t="s">
        <v>658</v>
      </c>
      <c r="C3966" s="17" t="s">
        <v>5808</v>
      </c>
      <c r="D3966" s="17" t="s">
        <v>764</v>
      </c>
      <c r="E3966" s="17" t="s">
        <v>2063</v>
      </c>
      <c r="F3966" s="17" t="s">
        <v>170</v>
      </c>
      <c r="G3966" s="17">
        <v>43824764</v>
      </c>
      <c r="H3966" s="17">
        <v>43832533</v>
      </c>
      <c r="I3966" s="17" t="s">
        <v>769</v>
      </c>
      <c r="J3966" s="17" t="s">
        <v>754</v>
      </c>
    </row>
    <row r="3967" spans="1:10">
      <c r="A3967" s="16" t="s">
        <v>670</v>
      </c>
      <c r="B3967" s="17" t="s">
        <v>658</v>
      </c>
      <c r="C3967" s="17" t="s">
        <v>5809</v>
      </c>
      <c r="D3967" s="17" t="s">
        <v>5810</v>
      </c>
      <c r="E3967" s="17" t="s">
        <v>1229</v>
      </c>
      <c r="F3967" s="17" t="s">
        <v>170</v>
      </c>
      <c r="G3967" s="17">
        <v>43859288</v>
      </c>
      <c r="H3967" s="17">
        <v>43861973</v>
      </c>
      <c r="I3967" s="17" t="s">
        <v>67</v>
      </c>
      <c r="J3967" s="17" t="s">
        <v>758</v>
      </c>
    </row>
    <row r="3968" spans="1:10">
      <c r="A3968" s="16" t="s">
        <v>640</v>
      </c>
      <c r="B3968" s="17" t="s">
        <v>638</v>
      </c>
      <c r="C3968" s="17" t="s">
        <v>5811</v>
      </c>
      <c r="D3968" s="17" t="s">
        <v>1275</v>
      </c>
      <c r="E3968" s="17" t="s">
        <v>5812</v>
      </c>
      <c r="F3968" s="17" t="s">
        <v>170</v>
      </c>
      <c r="G3968" s="17">
        <v>43879820</v>
      </c>
      <c r="H3968" s="17">
        <v>43883559</v>
      </c>
      <c r="I3968" s="17" t="s">
        <v>67</v>
      </c>
      <c r="J3968" s="17" t="s">
        <v>1214</v>
      </c>
    </row>
    <row r="3969" spans="1:10">
      <c r="A3969" s="16" t="s">
        <v>626</v>
      </c>
      <c r="B3969" s="17" t="s">
        <v>624</v>
      </c>
      <c r="C3969" s="17" t="s">
        <v>5813</v>
      </c>
      <c r="D3969" s="17" t="s">
        <v>991</v>
      </c>
      <c r="E3969" s="17" t="s">
        <v>4622</v>
      </c>
      <c r="F3969" s="17" t="s">
        <v>170</v>
      </c>
      <c r="G3969" s="17">
        <v>43939681</v>
      </c>
      <c r="H3969" s="17">
        <v>43943371</v>
      </c>
      <c r="I3969" s="17" t="s">
        <v>67</v>
      </c>
      <c r="J3969" s="17" t="s">
        <v>993</v>
      </c>
    </row>
    <row r="3970" spans="1:10">
      <c r="A3970" s="16" t="s">
        <v>694</v>
      </c>
      <c r="B3970" s="17" t="s">
        <v>658</v>
      </c>
      <c r="C3970" s="17" t="s">
        <v>5814</v>
      </c>
      <c r="D3970" s="17" t="s">
        <v>918</v>
      </c>
      <c r="E3970" s="17" t="s">
        <v>3291</v>
      </c>
      <c r="F3970" s="17" t="s">
        <v>170</v>
      </c>
      <c r="G3970" s="17">
        <v>44007241</v>
      </c>
      <c r="H3970" s="17">
        <v>44008373</v>
      </c>
      <c r="I3970" s="17" t="s">
        <v>769</v>
      </c>
      <c r="J3970" s="17" t="s">
        <v>920</v>
      </c>
    </row>
    <row r="3971" spans="1:10">
      <c r="A3971" s="16" t="s">
        <v>693</v>
      </c>
      <c r="B3971" s="17" t="s">
        <v>658</v>
      </c>
      <c r="C3971" s="17" t="s">
        <v>5815</v>
      </c>
      <c r="D3971" s="17" t="s">
        <v>791</v>
      </c>
      <c r="E3971" s="17" t="s">
        <v>2583</v>
      </c>
      <c r="F3971" s="17" t="s">
        <v>170</v>
      </c>
      <c r="G3971" s="17">
        <v>44068790</v>
      </c>
      <c r="H3971" s="17">
        <v>44069713</v>
      </c>
      <c r="I3971" s="17" t="s">
        <v>769</v>
      </c>
      <c r="J3971" s="17" t="s">
        <v>762</v>
      </c>
    </row>
    <row r="3972" spans="1:10">
      <c r="A3972" s="16" t="s">
        <v>667</v>
      </c>
      <c r="B3972" s="17" t="s">
        <v>658</v>
      </c>
      <c r="C3972" s="17" t="s">
        <v>5816</v>
      </c>
      <c r="D3972" s="17" t="s">
        <v>767</v>
      </c>
      <c r="E3972" s="17" t="s">
        <v>1851</v>
      </c>
      <c r="F3972" s="17" t="s">
        <v>170</v>
      </c>
      <c r="G3972" s="17">
        <v>44098237</v>
      </c>
      <c r="H3972" s="17">
        <v>44100866</v>
      </c>
      <c r="I3972" s="17" t="s">
        <v>67</v>
      </c>
      <c r="J3972" s="17" t="s">
        <v>770</v>
      </c>
    </row>
    <row r="3973" spans="1:10">
      <c r="A3973" s="16" t="s">
        <v>693</v>
      </c>
      <c r="B3973" s="17" t="s">
        <v>658</v>
      </c>
      <c r="C3973" s="17" t="s">
        <v>5817</v>
      </c>
      <c r="D3973" s="17" t="s">
        <v>2141</v>
      </c>
      <c r="E3973" s="17" t="s">
        <v>2063</v>
      </c>
      <c r="F3973" s="17" t="s">
        <v>170</v>
      </c>
      <c r="G3973" s="17">
        <v>44121385</v>
      </c>
      <c r="H3973" s="17">
        <v>44122982</v>
      </c>
      <c r="I3973" s="17" t="s">
        <v>769</v>
      </c>
      <c r="J3973" s="17" t="s">
        <v>762</v>
      </c>
    </row>
    <row r="3974" spans="1:10">
      <c r="A3974" s="16" t="s">
        <v>670</v>
      </c>
      <c r="B3974" s="17" t="s">
        <v>658</v>
      </c>
      <c r="C3974" s="17" t="s">
        <v>5818</v>
      </c>
      <c r="D3974" s="17" t="s">
        <v>824</v>
      </c>
      <c r="E3974" s="17" t="s">
        <v>1302</v>
      </c>
      <c r="F3974" s="17" t="s">
        <v>170</v>
      </c>
      <c r="G3974" s="17">
        <v>44124097</v>
      </c>
      <c r="H3974" s="17">
        <v>44124744</v>
      </c>
      <c r="I3974" s="17" t="s">
        <v>67</v>
      </c>
      <c r="J3974" s="17" t="s">
        <v>758</v>
      </c>
    </row>
    <row r="3975" spans="1:10">
      <c r="A3975" s="16" t="s">
        <v>670</v>
      </c>
      <c r="B3975" s="17" t="s">
        <v>658</v>
      </c>
      <c r="C3975" s="17" t="s">
        <v>5819</v>
      </c>
      <c r="D3975" s="17" t="s">
        <v>824</v>
      </c>
      <c r="E3975" s="17" t="s">
        <v>1609</v>
      </c>
      <c r="F3975" s="17" t="s">
        <v>170</v>
      </c>
      <c r="G3975" s="17">
        <v>44137648</v>
      </c>
      <c r="H3975" s="17">
        <v>44138643</v>
      </c>
      <c r="I3975" s="17" t="s">
        <v>67</v>
      </c>
      <c r="J3975" s="17" t="s">
        <v>758</v>
      </c>
    </row>
    <row r="3976" spans="1:10">
      <c r="A3976" s="16" t="s">
        <v>701</v>
      </c>
      <c r="B3976" s="17" t="s">
        <v>658</v>
      </c>
      <c r="C3976" s="17" t="s">
        <v>5820</v>
      </c>
      <c r="D3976" s="17" t="s">
        <v>744</v>
      </c>
      <c r="E3976" s="17" t="s">
        <v>4426</v>
      </c>
      <c r="F3976" s="17" t="s">
        <v>170</v>
      </c>
      <c r="G3976" s="17">
        <v>44244801</v>
      </c>
      <c r="H3976" s="17">
        <v>44245916</v>
      </c>
      <c r="I3976" s="17" t="s">
        <v>769</v>
      </c>
      <c r="J3976" s="17" t="s">
        <v>746</v>
      </c>
    </row>
    <row r="3977" spans="1:10">
      <c r="A3977" s="16" t="s">
        <v>664</v>
      </c>
      <c r="B3977" s="17" t="s">
        <v>658</v>
      </c>
      <c r="C3977" s="17" t="s">
        <v>5821</v>
      </c>
      <c r="D3977" s="17" t="s">
        <v>1006</v>
      </c>
      <c r="E3977" s="17" t="s">
        <v>1694</v>
      </c>
      <c r="F3977" s="17" t="s">
        <v>170</v>
      </c>
      <c r="G3977" s="17">
        <v>44303523</v>
      </c>
      <c r="H3977" s="17">
        <v>44304918</v>
      </c>
      <c r="I3977" s="17" t="s">
        <v>769</v>
      </c>
      <c r="J3977" s="17" t="s">
        <v>1007</v>
      </c>
    </row>
    <row r="3978" spans="1:10">
      <c r="A3978" s="16" t="s">
        <v>686</v>
      </c>
      <c r="B3978" s="17" t="s">
        <v>658</v>
      </c>
      <c r="C3978" s="17" t="s">
        <v>5822</v>
      </c>
      <c r="D3978" s="17" t="s">
        <v>1469</v>
      </c>
      <c r="E3978" s="17" t="s">
        <v>1421</v>
      </c>
      <c r="F3978" s="17" t="s">
        <v>170</v>
      </c>
      <c r="G3978" s="17">
        <v>44319019</v>
      </c>
      <c r="H3978" s="17">
        <v>44320317</v>
      </c>
      <c r="I3978" s="17" t="s">
        <v>769</v>
      </c>
      <c r="J3978" s="17" t="s">
        <v>946</v>
      </c>
    </row>
    <row r="3979" spans="1:10">
      <c r="A3979" s="16" t="s">
        <v>693</v>
      </c>
      <c r="B3979" s="17" t="s">
        <v>658</v>
      </c>
      <c r="C3979" s="17" t="s">
        <v>5823</v>
      </c>
      <c r="D3979" s="17" t="s">
        <v>791</v>
      </c>
      <c r="E3979" s="17" t="s">
        <v>1171</v>
      </c>
      <c r="F3979" s="17" t="s">
        <v>170</v>
      </c>
      <c r="G3979" s="17">
        <v>44332815</v>
      </c>
      <c r="H3979" s="17">
        <v>44336207</v>
      </c>
      <c r="I3979" s="17" t="s">
        <v>769</v>
      </c>
      <c r="J3979" s="17" t="s">
        <v>762</v>
      </c>
    </row>
    <row r="3980" spans="1:10">
      <c r="A3980" s="16" t="s">
        <v>705</v>
      </c>
      <c r="B3980" s="17" t="s">
        <v>658</v>
      </c>
      <c r="C3980" s="17" t="s">
        <v>5824</v>
      </c>
      <c r="D3980" s="17" t="s">
        <v>1032</v>
      </c>
      <c r="E3980" s="17" t="s">
        <v>4215</v>
      </c>
      <c r="F3980" s="17" t="s">
        <v>170</v>
      </c>
      <c r="G3980" s="17">
        <v>44413787</v>
      </c>
      <c r="H3980" s="17">
        <v>44417317</v>
      </c>
      <c r="I3980" s="17" t="s">
        <v>67</v>
      </c>
      <c r="J3980" s="17" t="s">
        <v>1034</v>
      </c>
    </row>
    <row r="3981" spans="1:10">
      <c r="A3981" s="16" t="s">
        <v>619</v>
      </c>
      <c r="B3981" s="17" t="s">
        <v>618</v>
      </c>
      <c r="C3981" s="17" t="s">
        <v>5825</v>
      </c>
      <c r="D3981" s="17" t="s">
        <v>1621</v>
      </c>
      <c r="E3981" s="17" t="s">
        <v>5826</v>
      </c>
      <c r="F3981" s="17" t="s">
        <v>170</v>
      </c>
      <c r="G3981" s="17">
        <v>44440414</v>
      </c>
      <c r="H3981" s="17">
        <v>44444422</v>
      </c>
      <c r="I3981" s="17" t="s">
        <v>67</v>
      </c>
      <c r="J3981" s="17" t="s">
        <v>806</v>
      </c>
    </row>
    <row r="3982" spans="1:10">
      <c r="A3982" s="16" t="s">
        <v>670</v>
      </c>
      <c r="B3982" s="17" t="s">
        <v>658</v>
      </c>
      <c r="C3982" s="17" t="s">
        <v>5827</v>
      </c>
      <c r="D3982" s="17" t="s">
        <v>2171</v>
      </c>
      <c r="E3982" s="17" t="s">
        <v>1052</v>
      </c>
      <c r="F3982" s="17" t="s">
        <v>170</v>
      </c>
      <c r="G3982" s="17">
        <v>44446418</v>
      </c>
      <c r="H3982" s="17">
        <v>44447875</v>
      </c>
      <c r="I3982" s="17" t="s">
        <v>67</v>
      </c>
      <c r="J3982" s="17" t="s">
        <v>758</v>
      </c>
    </row>
    <row r="3983" spans="1:10">
      <c r="A3983" s="16" t="s">
        <v>619</v>
      </c>
      <c r="B3983" s="17" t="s">
        <v>618</v>
      </c>
      <c r="C3983" s="17" t="s">
        <v>5828</v>
      </c>
      <c r="D3983" s="17" t="s">
        <v>1621</v>
      </c>
      <c r="E3983" s="17" t="s">
        <v>1298</v>
      </c>
      <c r="F3983" s="17" t="s">
        <v>170</v>
      </c>
      <c r="G3983" s="17">
        <v>44451579</v>
      </c>
      <c r="H3983" s="17">
        <v>44457839</v>
      </c>
      <c r="I3983" s="17" t="s">
        <v>67</v>
      </c>
      <c r="J3983" s="17" t="s">
        <v>806</v>
      </c>
    </row>
    <row r="3984" spans="1:10">
      <c r="A3984" s="16" t="s">
        <v>725</v>
      </c>
      <c r="B3984" s="17" t="s">
        <v>722</v>
      </c>
      <c r="C3984" s="17" t="s">
        <v>5829</v>
      </c>
      <c r="D3984" s="17" t="s">
        <v>772</v>
      </c>
      <c r="E3984" s="17" t="s">
        <v>1471</v>
      </c>
      <c r="F3984" s="17" t="s">
        <v>170</v>
      </c>
      <c r="G3984" s="17">
        <v>44461899</v>
      </c>
      <c r="H3984" s="17">
        <v>44466536</v>
      </c>
      <c r="I3984" s="17" t="s">
        <v>769</v>
      </c>
      <c r="J3984" s="17" t="s">
        <v>774</v>
      </c>
    </row>
    <row r="3985" spans="1:10">
      <c r="A3985" s="16" t="s">
        <v>619</v>
      </c>
      <c r="B3985" s="17" t="s">
        <v>618</v>
      </c>
      <c r="C3985" s="17" t="s">
        <v>5830</v>
      </c>
      <c r="D3985" s="17" t="s">
        <v>1621</v>
      </c>
      <c r="E3985" s="17" t="s">
        <v>5773</v>
      </c>
      <c r="F3985" s="17" t="s">
        <v>170</v>
      </c>
      <c r="G3985" s="17">
        <v>44469732</v>
      </c>
      <c r="H3985" s="17">
        <v>44472117</v>
      </c>
      <c r="I3985" s="17" t="s">
        <v>67</v>
      </c>
      <c r="J3985" s="17" t="s">
        <v>806</v>
      </c>
    </row>
    <row r="3986" spans="1:10">
      <c r="A3986" s="16" t="s">
        <v>725</v>
      </c>
      <c r="B3986" s="17" t="s">
        <v>722</v>
      </c>
      <c r="C3986" s="17" t="s">
        <v>5831</v>
      </c>
      <c r="D3986" s="17" t="s">
        <v>772</v>
      </c>
      <c r="E3986" s="17" t="s">
        <v>1552</v>
      </c>
      <c r="F3986" s="17" t="s">
        <v>170</v>
      </c>
      <c r="G3986" s="17">
        <v>44473887</v>
      </c>
      <c r="H3986" s="17">
        <v>44477472</v>
      </c>
      <c r="I3986" s="17" t="s">
        <v>769</v>
      </c>
      <c r="J3986" s="17" t="s">
        <v>774</v>
      </c>
    </row>
    <row r="3987" spans="1:10">
      <c r="A3987" s="16" t="s">
        <v>686</v>
      </c>
      <c r="B3987" s="17" t="s">
        <v>658</v>
      </c>
      <c r="C3987" s="17" t="s">
        <v>5832</v>
      </c>
      <c r="D3987" s="17" t="s">
        <v>1469</v>
      </c>
      <c r="E3987" s="17" t="s">
        <v>1464</v>
      </c>
      <c r="F3987" s="17" t="s">
        <v>170</v>
      </c>
      <c r="G3987" s="17">
        <v>44546148</v>
      </c>
      <c r="H3987" s="17">
        <v>44547680</v>
      </c>
      <c r="I3987" s="17" t="s">
        <v>67</v>
      </c>
      <c r="J3987" s="17" t="s">
        <v>946</v>
      </c>
    </row>
    <row r="3988" spans="1:10">
      <c r="A3988" s="16" t="s">
        <v>664</v>
      </c>
      <c r="B3988" s="17" t="s">
        <v>658</v>
      </c>
      <c r="C3988" s="17" t="s">
        <v>5833</v>
      </c>
      <c r="D3988" s="17" t="s">
        <v>1006</v>
      </c>
      <c r="E3988" s="17" t="s">
        <v>1522</v>
      </c>
      <c r="F3988" s="17" t="s">
        <v>170</v>
      </c>
      <c r="G3988" s="17">
        <v>44658035</v>
      </c>
      <c r="H3988" s="17">
        <v>44661428</v>
      </c>
      <c r="I3988" s="17" t="s">
        <v>67</v>
      </c>
      <c r="J3988" s="17" t="s">
        <v>1007</v>
      </c>
    </row>
    <row r="3989" spans="1:10">
      <c r="A3989" s="16" t="s">
        <v>704</v>
      </c>
      <c r="B3989" s="17" t="s">
        <v>658</v>
      </c>
      <c r="C3989" s="17" t="s">
        <v>5834</v>
      </c>
      <c r="D3989" s="17" t="s">
        <v>788</v>
      </c>
      <c r="E3989" s="17" t="s">
        <v>2522</v>
      </c>
      <c r="F3989" s="17" t="s">
        <v>170</v>
      </c>
      <c r="G3989" s="17">
        <v>44705253</v>
      </c>
      <c r="H3989" s="17">
        <v>44706470</v>
      </c>
      <c r="I3989" s="17" t="s">
        <v>769</v>
      </c>
      <c r="J3989" s="17" t="s">
        <v>754</v>
      </c>
    </row>
    <row r="3990" spans="1:10">
      <c r="A3990" s="16" t="s">
        <v>670</v>
      </c>
      <c r="B3990" s="17" t="s">
        <v>658</v>
      </c>
      <c r="C3990" s="17" t="s">
        <v>5835</v>
      </c>
      <c r="D3990" s="17" t="s">
        <v>824</v>
      </c>
      <c r="E3990" s="17" t="s">
        <v>931</v>
      </c>
      <c r="F3990" s="17" t="s">
        <v>170</v>
      </c>
      <c r="G3990" s="17">
        <v>44748906</v>
      </c>
      <c r="H3990" s="17">
        <v>44749985</v>
      </c>
      <c r="I3990" s="17" t="s">
        <v>769</v>
      </c>
      <c r="J3990" s="17" t="s">
        <v>758</v>
      </c>
    </row>
    <row r="3991" spans="1:10">
      <c r="A3991" s="16" t="s">
        <v>633</v>
      </c>
      <c r="B3991" s="17" t="s">
        <v>629</v>
      </c>
      <c r="C3991" s="17" t="s">
        <v>5836</v>
      </c>
      <c r="D3991" s="17" t="s">
        <v>5837</v>
      </c>
      <c r="E3991" s="17" t="s">
        <v>5838</v>
      </c>
      <c r="F3991" s="17" t="s">
        <v>170</v>
      </c>
      <c r="G3991" s="17">
        <v>44828992</v>
      </c>
      <c r="H3991" s="17">
        <v>44843057</v>
      </c>
      <c r="I3991" s="17" t="s">
        <v>769</v>
      </c>
      <c r="J3991" s="17" t="s">
        <v>3501</v>
      </c>
    </row>
    <row r="3992" spans="1:10">
      <c r="A3992" s="16" t="s">
        <v>725</v>
      </c>
      <c r="B3992" s="17" t="s">
        <v>722</v>
      </c>
      <c r="C3992" s="17" t="s">
        <v>5839</v>
      </c>
      <c r="D3992" s="17" t="s">
        <v>772</v>
      </c>
      <c r="E3992" s="17" t="s">
        <v>958</v>
      </c>
      <c r="F3992" s="17" t="s">
        <v>170</v>
      </c>
      <c r="G3992" s="17">
        <v>44931467</v>
      </c>
      <c r="H3992" s="17">
        <v>44934692</v>
      </c>
      <c r="I3992" s="17" t="s">
        <v>769</v>
      </c>
      <c r="J3992" s="17" t="s">
        <v>774</v>
      </c>
    </row>
    <row r="3993" spans="1:10">
      <c r="A3993" s="16" t="s">
        <v>670</v>
      </c>
      <c r="B3993" s="17" t="s">
        <v>658</v>
      </c>
      <c r="C3993" s="17" t="s">
        <v>5840</v>
      </c>
      <c r="D3993" s="17" t="s">
        <v>889</v>
      </c>
      <c r="E3993" s="17" t="s">
        <v>1176</v>
      </c>
      <c r="F3993" s="17" t="s">
        <v>170</v>
      </c>
      <c r="G3993" s="17">
        <v>44975054</v>
      </c>
      <c r="H3993" s="17">
        <v>44976925</v>
      </c>
      <c r="I3993" s="17" t="s">
        <v>67</v>
      </c>
      <c r="J3993" s="17" t="s">
        <v>758</v>
      </c>
    </row>
    <row r="3994" spans="1:10">
      <c r="A3994" s="16" t="s">
        <v>690</v>
      </c>
      <c r="B3994" s="17" t="s">
        <v>658</v>
      </c>
      <c r="C3994" s="17" t="s">
        <v>5841</v>
      </c>
      <c r="D3994" s="17" t="s">
        <v>1240</v>
      </c>
      <c r="E3994" s="17" t="s">
        <v>1093</v>
      </c>
      <c r="F3994" s="17" t="s">
        <v>170</v>
      </c>
      <c r="G3994" s="17">
        <v>45085748</v>
      </c>
      <c r="H3994" s="17">
        <v>45086584</v>
      </c>
      <c r="I3994" s="17" t="s">
        <v>769</v>
      </c>
      <c r="J3994" s="17" t="s">
        <v>1242</v>
      </c>
    </row>
    <row r="3995" spans="1:10">
      <c r="A3995" s="16" t="s">
        <v>686</v>
      </c>
      <c r="B3995" s="17" t="s">
        <v>658</v>
      </c>
      <c r="C3995" s="17" t="s">
        <v>5842</v>
      </c>
      <c r="D3995" s="17" t="s">
        <v>2807</v>
      </c>
      <c r="E3995" s="17" t="s">
        <v>1203</v>
      </c>
      <c r="F3995" s="17" t="s">
        <v>170</v>
      </c>
      <c r="G3995" s="17">
        <v>45099095</v>
      </c>
      <c r="H3995" s="17">
        <v>45106811</v>
      </c>
      <c r="I3995" s="17" t="s">
        <v>769</v>
      </c>
      <c r="J3995" s="17" t="s">
        <v>946</v>
      </c>
    </row>
    <row r="3996" spans="1:10">
      <c r="A3996" s="16" t="s">
        <v>685</v>
      </c>
      <c r="B3996" s="17" t="s">
        <v>658</v>
      </c>
      <c r="C3996" s="17" t="s">
        <v>5842</v>
      </c>
      <c r="D3996" s="17" t="s">
        <v>2807</v>
      </c>
      <c r="E3996" s="17" t="s">
        <v>1203</v>
      </c>
      <c r="F3996" s="17" t="s">
        <v>170</v>
      </c>
      <c r="G3996" s="17">
        <v>45099095</v>
      </c>
      <c r="H3996" s="17">
        <v>45106811</v>
      </c>
      <c r="I3996" s="17" t="s">
        <v>769</v>
      </c>
      <c r="J3996" s="17" t="s">
        <v>2808</v>
      </c>
    </row>
    <row r="3997" spans="1:10">
      <c r="A3997" s="16" t="s">
        <v>626</v>
      </c>
      <c r="B3997" s="17" t="s">
        <v>624</v>
      </c>
      <c r="C3997" s="17" t="s">
        <v>5843</v>
      </c>
      <c r="D3997" s="17" t="s">
        <v>991</v>
      </c>
      <c r="E3997" s="17" t="s">
        <v>3076</v>
      </c>
      <c r="F3997" s="17" t="s">
        <v>154</v>
      </c>
      <c r="G3997" s="17">
        <v>44026959</v>
      </c>
      <c r="H3997" s="17">
        <v>44031838</v>
      </c>
      <c r="I3997" s="17" t="s">
        <v>769</v>
      </c>
      <c r="J3997" s="17" t="s">
        <v>993</v>
      </c>
    </row>
    <row r="3998" spans="1:10">
      <c r="A3998" s="16" t="s">
        <v>670</v>
      </c>
      <c r="B3998" s="17" t="s">
        <v>658</v>
      </c>
      <c r="C3998" s="17" t="s">
        <v>5844</v>
      </c>
      <c r="D3998" s="17" t="s">
        <v>756</v>
      </c>
      <c r="E3998" s="17" t="s">
        <v>2763</v>
      </c>
      <c r="F3998" s="17" t="s">
        <v>170</v>
      </c>
      <c r="G3998" s="17">
        <v>45339481</v>
      </c>
      <c r="H3998" s="17">
        <v>45342504</v>
      </c>
      <c r="I3998" s="17" t="s">
        <v>769</v>
      </c>
      <c r="J3998" s="17" t="s">
        <v>758</v>
      </c>
    </row>
    <row r="3999" spans="1:10">
      <c r="A3999" s="16" t="s">
        <v>677</v>
      </c>
      <c r="B3999" s="17" t="s">
        <v>658</v>
      </c>
      <c r="C3999" s="17" t="s">
        <v>5845</v>
      </c>
      <c r="D3999" s="17" t="s">
        <v>4505</v>
      </c>
      <c r="E3999" s="17" t="s">
        <v>958</v>
      </c>
      <c r="F3999" s="17" t="s">
        <v>170</v>
      </c>
      <c r="G3999" s="17">
        <v>45444859</v>
      </c>
      <c r="H3999" s="17">
        <v>45447609</v>
      </c>
      <c r="I3999" s="17" t="s">
        <v>769</v>
      </c>
      <c r="J3999" s="17" t="s">
        <v>2064</v>
      </c>
    </row>
    <row r="4000" spans="1:10">
      <c r="A4000" s="16" t="s">
        <v>654</v>
      </c>
      <c r="B4000" s="17" t="s">
        <v>653</v>
      </c>
      <c r="C4000" s="17" t="s">
        <v>5845</v>
      </c>
      <c r="D4000" s="17" t="s">
        <v>4505</v>
      </c>
      <c r="E4000" s="17" t="s">
        <v>958</v>
      </c>
      <c r="F4000" s="17" t="s">
        <v>170</v>
      </c>
      <c r="G4000" s="17">
        <v>45444859</v>
      </c>
      <c r="H4000" s="17">
        <v>45447609</v>
      </c>
      <c r="I4000" s="17" t="s">
        <v>769</v>
      </c>
      <c r="J4000" s="17" t="s">
        <v>1138</v>
      </c>
    </row>
    <row r="4001" spans="1:10">
      <c r="A4001" s="16" t="s">
        <v>655</v>
      </c>
      <c r="B4001" s="17" t="s">
        <v>653</v>
      </c>
      <c r="C4001" s="17" t="s">
        <v>5845</v>
      </c>
      <c r="D4001" s="17" t="s">
        <v>4505</v>
      </c>
      <c r="E4001" s="17" t="s">
        <v>958</v>
      </c>
      <c r="F4001" s="17" t="s">
        <v>170</v>
      </c>
      <c r="G4001" s="17">
        <v>45444859</v>
      </c>
      <c r="H4001" s="17">
        <v>45447609</v>
      </c>
      <c r="I4001" s="17" t="s">
        <v>769</v>
      </c>
      <c r="J4001" s="17" t="s">
        <v>3603</v>
      </c>
    </row>
    <row r="4002" spans="1:10">
      <c r="A4002" s="16" t="s">
        <v>693</v>
      </c>
      <c r="B4002" s="17" t="s">
        <v>658</v>
      </c>
      <c r="C4002" s="17" t="s">
        <v>5846</v>
      </c>
      <c r="D4002" s="17" t="s">
        <v>791</v>
      </c>
      <c r="E4002" s="17" t="s">
        <v>1151</v>
      </c>
      <c r="F4002" s="17" t="s">
        <v>170</v>
      </c>
      <c r="G4002" s="17">
        <v>45448472</v>
      </c>
      <c r="H4002" s="17">
        <v>45449381</v>
      </c>
      <c r="I4002" s="17" t="s">
        <v>67</v>
      </c>
      <c r="J4002" s="17" t="s">
        <v>762</v>
      </c>
    </row>
    <row r="4003" spans="1:10">
      <c r="A4003" s="16" t="s">
        <v>679</v>
      </c>
      <c r="B4003" s="17" t="s">
        <v>658</v>
      </c>
      <c r="C4003" s="17" t="s">
        <v>5847</v>
      </c>
      <c r="D4003" s="17" t="s">
        <v>957</v>
      </c>
      <c r="E4003" s="17" t="s">
        <v>5848</v>
      </c>
      <c r="F4003" s="17" t="s">
        <v>170</v>
      </c>
      <c r="G4003" s="17">
        <v>45450202</v>
      </c>
      <c r="H4003" s="17">
        <v>45451779</v>
      </c>
      <c r="I4003" s="17" t="s">
        <v>67</v>
      </c>
      <c r="J4003" s="17" t="s">
        <v>893</v>
      </c>
    </row>
    <row r="4004" spans="1:10">
      <c r="A4004" s="16" t="s">
        <v>697</v>
      </c>
      <c r="B4004" s="17" t="s">
        <v>658</v>
      </c>
      <c r="C4004" s="17" t="s">
        <v>5849</v>
      </c>
      <c r="D4004" s="17" t="s">
        <v>5850</v>
      </c>
      <c r="E4004" s="17" t="s">
        <v>2834</v>
      </c>
      <c r="F4004" s="17" t="s">
        <v>170</v>
      </c>
      <c r="G4004" s="17">
        <v>45535587</v>
      </c>
      <c r="H4004" s="17">
        <v>45538084</v>
      </c>
      <c r="I4004" s="17" t="s">
        <v>769</v>
      </c>
      <c r="J4004" s="17" t="s">
        <v>2313</v>
      </c>
    </row>
    <row r="4005" spans="1:10">
      <c r="A4005" s="16" t="s">
        <v>694</v>
      </c>
      <c r="B4005" s="17" t="s">
        <v>658</v>
      </c>
      <c r="C4005" s="17" t="s">
        <v>5851</v>
      </c>
      <c r="D4005" s="17" t="s">
        <v>918</v>
      </c>
      <c r="E4005" s="17" t="s">
        <v>1373</v>
      </c>
      <c r="F4005" s="17" t="s">
        <v>154</v>
      </c>
      <c r="G4005" s="17">
        <v>44068649</v>
      </c>
      <c r="H4005" s="17">
        <v>44070305</v>
      </c>
      <c r="I4005" s="17" t="s">
        <v>769</v>
      </c>
      <c r="J4005" s="17" t="s">
        <v>920</v>
      </c>
    </row>
    <row r="4006" spans="1:10">
      <c r="A4006" s="16" t="s">
        <v>682</v>
      </c>
      <c r="B4006" s="17" t="s">
        <v>658</v>
      </c>
      <c r="C4006" s="17" t="s">
        <v>5852</v>
      </c>
      <c r="D4006" s="17" t="s">
        <v>925</v>
      </c>
      <c r="E4006" s="17" t="s">
        <v>1331</v>
      </c>
      <c r="F4006" s="17" t="s">
        <v>170</v>
      </c>
      <c r="G4006" s="17">
        <v>45634910</v>
      </c>
      <c r="H4006" s="17">
        <v>45635293</v>
      </c>
      <c r="I4006" s="17" t="s">
        <v>67</v>
      </c>
      <c r="J4006" s="17" t="s">
        <v>877</v>
      </c>
    </row>
    <row r="4007" spans="1:10">
      <c r="A4007" s="16" t="s">
        <v>693</v>
      </c>
      <c r="B4007" s="17" t="s">
        <v>658</v>
      </c>
      <c r="C4007" s="17" t="s">
        <v>5853</v>
      </c>
      <c r="D4007" s="17" t="s">
        <v>760</v>
      </c>
      <c r="E4007" s="17" t="s">
        <v>1975</v>
      </c>
      <c r="F4007" s="17" t="s">
        <v>154</v>
      </c>
      <c r="G4007" s="17">
        <v>44074478</v>
      </c>
      <c r="H4007" s="17">
        <v>44077315</v>
      </c>
      <c r="I4007" s="17" t="s">
        <v>769</v>
      </c>
      <c r="J4007" s="17" t="s">
        <v>762</v>
      </c>
    </row>
    <row r="4008" spans="1:10">
      <c r="A4008" s="16" t="s">
        <v>636</v>
      </c>
      <c r="B4008" s="17" t="s">
        <v>635</v>
      </c>
      <c r="C4008" s="17" t="s">
        <v>5854</v>
      </c>
      <c r="D4008" s="17" t="s">
        <v>5855</v>
      </c>
      <c r="E4008" s="17" t="s">
        <v>5856</v>
      </c>
      <c r="F4008" s="17" t="s">
        <v>170</v>
      </c>
      <c r="G4008" s="17">
        <v>45659235</v>
      </c>
      <c r="H4008" s="17">
        <v>45663882</v>
      </c>
      <c r="I4008" s="17" t="s">
        <v>67</v>
      </c>
      <c r="J4008" s="17" t="s">
        <v>1220</v>
      </c>
    </row>
    <row r="4009" spans="1:10">
      <c r="A4009" s="16" t="s">
        <v>725</v>
      </c>
      <c r="B4009" s="17" t="s">
        <v>722</v>
      </c>
      <c r="C4009" s="17" t="s">
        <v>5854</v>
      </c>
      <c r="D4009" s="17" t="s">
        <v>5855</v>
      </c>
      <c r="E4009" s="17" t="s">
        <v>5856</v>
      </c>
      <c r="F4009" s="17" t="s">
        <v>170</v>
      </c>
      <c r="G4009" s="17">
        <v>45659235</v>
      </c>
      <c r="H4009" s="17">
        <v>45663882</v>
      </c>
      <c r="I4009" s="17" t="s">
        <v>67</v>
      </c>
      <c r="J4009" s="17" t="s">
        <v>774</v>
      </c>
    </row>
    <row r="4010" spans="1:10">
      <c r="A4010" s="16" t="s">
        <v>665</v>
      </c>
      <c r="B4010" s="17" t="s">
        <v>658</v>
      </c>
      <c r="C4010" s="17" t="s">
        <v>5857</v>
      </c>
      <c r="D4010" s="17" t="s">
        <v>1054</v>
      </c>
      <c r="E4010" s="17" t="s">
        <v>1198</v>
      </c>
      <c r="F4010" s="17" t="s">
        <v>170</v>
      </c>
      <c r="G4010" s="17">
        <v>45712515</v>
      </c>
      <c r="H4010" s="17">
        <v>45727571</v>
      </c>
      <c r="I4010" s="17" t="s">
        <v>67</v>
      </c>
      <c r="J4010" s="17" t="s">
        <v>844</v>
      </c>
    </row>
    <row r="4011" spans="1:10">
      <c r="A4011" s="16" t="s">
        <v>679</v>
      </c>
      <c r="B4011" s="17" t="s">
        <v>658</v>
      </c>
      <c r="C4011" s="17" t="s">
        <v>5858</v>
      </c>
      <c r="D4011" s="17" t="s">
        <v>957</v>
      </c>
      <c r="E4011" s="17" t="s">
        <v>3791</v>
      </c>
      <c r="F4011" s="17" t="s">
        <v>170</v>
      </c>
      <c r="G4011" s="17">
        <v>45736376</v>
      </c>
      <c r="H4011" s="17">
        <v>45738983</v>
      </c>
      <c r="I4011" s="17" t="s">
        <v>67</v>
      </c>
      <c r="J4011" s="17" t="s">
        <v>893</v>
      </c>
    </row>
    <row r="4012" spans="1:10">
      <c r="A4012" s="16" t="s">
        <v>679</v>
      </c>
      <c r="B4012" s="17" t="s">
        <v>658</v>
      </c>
      <c r="C4012" s="17" t="s">
        <v>5859</v>
      </c>
      <c r="D4012" s="17" t="s">
        <v>957</v>
      </c>
      <c r="E4012" s="17" t="s">
        <v>1746</v>
      </c>
      <c r="F4012" s="17" t="s">
        <v>154</v>
      </c>
      <c r="G4012" s="17">
        <v>1686075</v>
      </c>
      <c r="H4012" s="17">
        <v>1688012</v>
      </c>
      <c r="I4012" s="17" t="s">
        <v>67</v>
      </c>
      <c r="J4012" s="17" t="s">
        <v>893</v>
      </c>
    </row>
    <row r="4013" spans="1:10">
      <c r="A4013" s="16" t="s">
        <v>693</v>
      </c>
      <c r="B4013" s="17" t="s">
        <v>658</v>
      </c>
      <c r="C4013" s="17" t="s">
        <v>5860</v>
      </c>
      <c r="D4013" s="17" t="s">
        <v>791</v>
      </c>
      <c r="E4013" s="17" t="s">
        <v>951</v>
      </c>
      <c r="F4013" s="17" t="s">
        <v>154</v>
      </c>
      <c r="G4013" s="17">
        <v>44218153</v>
      </c>
      <c r="H4013" s="17">
        <v>44219588</v>
      </c>
      <c r="I4013" s="17" t="s">
        <v>769</v>
      </c>
      <c r="J4013" s="17" t="s">
        <v>762</v>
      </c>
    </row>
    <row r="4014" spans="1:10">
      <c r="A4014" s="16" t="s">
        <v>667</v>
      </c>
      <c r="B4014" s="17" t="s">
        <v>658</v>
      </c>
      <c r="C4014" s="17" t="s">
        <v>5861</v>
      </c>
      <c r="D4014" s="17" t="s">
        <v>767</v>
      </c>
      <c r="E4014" s="17" t="s">
        <v>989</v>
      </c>
      <c r="F4014" s="17" t="s">
        <v>154</v>
      </c>
      <c r="G4014" s="17">
        <v>44337682</v>
      </c>
      <c r="H4014" s="17">
        <v>44338707</v>
      </c>
      <c r="I4014" s="17" t="s">
        <v>769</v>
      </c>
      <c r="J4014" s="17" t="s">
        <v>770</v>
      </c>
    </row>
    <row r="4015" spans="1:10">
      <c r="A4015" s="16" t="s">
        <v>659</v>
      </c>
      <c r="B4015" s="17" t="s">
        <v>658</v>
      </c>
      <c r="C4015" s="17" t="s">
        <v>5862</v>
      </c>
      <c r="D4015" s="17" t="s">
        <v>808</v>
      </c>
      <c r="E4015" s="17" t="s">
        <v>5863</v>
      </c>
      <c r="F4015" s="17" t="s">
        <v>154</v>
      </c>
      <c r="G4015" s="17">
        <v>44400566</v>
      </c>
      <c r="H4015" s="17">
        <v>44404716</v>
      </c>
      <c r="I4015" s="17" t="s">
        <v>67</v>
      </c>
      <c r="J4015" s="17" t="s">
        <v>810</v>
      </c>
    </row>
    <row r="4016" spans="1:10">
      <c r="A4016" s="16" t="s">
        <v>683</v>
      </c>
      <c r="B4016" s="17" t="s">
        <v>658</v>
      </c>
      <c r="C4016" s="17" t="s">
        <v>5864</v>
      </c>
      <c r="D4016" s="17" t="s">
        <v>2577</v>
      </c>
      <c r="E4016" s="17" t="s">
        <v>964</v>
      </c>
      <c r="F4016" s="17" t="s">
        <v>154</v>
      </c>
      <c r="G4016" s="17">
        <v>44521655</v>
      </c>
      <c r="H4016" s="17">
        <v>44522377</v>
      </c>
      <c r="I4016" s="17" t="s">
        <v>67</v>
      </c>
      <c r="J4016" s="17" t="s">
        <v>1561</v>
      </c>
    </row>
    <row r="4017" spans="1:10">
      <c r="A4017" s="16" t="s">
        <v>706</v>
      </c>
      <c r="B4017" s="17" t="s">
        <v>658</v>
      </c>
      <c r="C4017" s="17" t="s">
        <v>5864</v>
      </c>
      <c r="D4017" s="17" t="s">
        <v>2577</v>
      </c>
      <c r="E4017" s="17" t="s">
        <v>964</v>
      </c>
      <c r="F4017" s="17" t="s">
        <v>154</v>
      </c>
      <c r="G4017" s="17">
        <v>44521655</v>
      </c>
      <c r="H4017" s="17">
        <v>44522377</v>
      </c>
      <c r="I4017" s="17" t="s">
        <v>67</v>
      </c>
      <c r="J4017" s="17" t="s">
        <v>1562</v>
      </c>
    </row>
    <row r="4018" spans="1:10">
      <c r="A4018" s="16" t="s">
        <v>670</v>
      </c>
      <c r="B4018" s="17" t="s">
        <v>658</v>
      </c>
      <c r="C4018" s="17" t="s">
        <v>5865</v>
      </c>
      <c r="D4018" s="17" t="s">
        <v>824</v>
      </c>
      <c r="E4018" s="17" t="s">
        <v>881</v>
      </c>
      <c r="F4018" s="17" t="s">
        <v>154</v>
      </c>
      <c r="G4018" s="17">
        <v>44571473</v>
      </c>
      <c r="H4018" s="17">
        <v>44572528</v>
      </c>
      <c r="I4018" s="17" t="s">
        <v>67</v>
      </c>
      <c r="J4018" s="17" t="s">
        <v>758</v>
      </c>
    </row>
    <row r="4019" spans="1:10">
      <c r="A4019" s="16" t="s">
        <v>686</v>
      </c>
      <c r="B4019" s="17" t="s">
        <v>658</v>
      </c>
      <c r="C4019" s="17" t="s">
        <v>5866</v>
      </c>
      <c r="D4019" s="17" t="s">
        <v>1469</v>
      </c>
      <c r="E4019" s="17" t="s">
        <v>1134</v>
      </c>
      <c r="F4019" s="17" t="s">
        <v>154</v>
      </c>
      <c r="G4019" s="17">
        <v>44605134</v>
      </c>
      <c r="H4019" s="17">
        <v>44606881</v>
      </c>
      <c r="I4019" s="17" t="s">
        <v>769</v>
      </c>
      <c r="J4019" s="17" t="s">
        <v>946</v>
      </c>
    </row>
    <row r="4020" spans="1:10">
      <c r="A4020" s="16" t="s">
        <v>682</v>
      </c>
      <c r="B4020" s="17" t="s">
        <v>658</v>
      </c>
      <c r="C4020" s="17" t="s">
        <v>5867</v>
      </c>
      <c r="D4020" s="17" t="s">
        <v>875</v>
      </c>
      <c r="E4020" s="17" t="s">
        <v>1998</v>
      </c>
      <c r="F4020" s="17" t="s">
        <v>154</v>
      </c>
      <c r="G4020" s="17">
        <v>44654305</v>
      </c>
      <c r="H4020" s="17">
        <v>44654803</v>
      </c>
      <c r="I4020" s="17" t="s">
        <v>769</v>
      </c>
      <c r="J4020" s="17" t="s">
        <v>877</v>
      </c>
    </row>
    <row r="4021" spans="1:10">
      <c r="A4021" s="16" t="s">
        <v>670</v>
      </c>
      <c r="B4021" s="17" t="s">
        <v>658</v>
      </c>
      <c r="C4021" s="17" t="s">
        <v>5868</v>
      </c>
      <c r="D4021" s="17" t="s">
        <v>922</v>
      </c>
      <c r="E4021" s="17" t="s">
        <v>2279</v>
      </c>
      <c r="F4021" s="17" t="s">
        <v>154</v>
      </c>
      <c r="G4021" s="17">
        <v>44776553</v>
      </c>
      <c r="H4021" s="17">
        <v>44777593</v>
      </c>
      <c r="I4021" s="17" t="s">
        <v>769</v>
      </c>
      <c r="J4021" s="17" t="s">
        <v>758</v>
      </c>
    </row>
    <row r="4022" spans="1:10">
      <c r="A4022" s="16" t="s">
        <v>672</v>
      </c>
      <c r="B4022" s="17" t="s">
        <v>658</v>
      </c>
      <c r="C4022" s="17" t="s">
        <v>5869</v>
      </c>
      <c r="D4022" s="17" t="s">
        <v>1668</v>
      </c>
      <c r="E4022" s="17" t="s">
        <v>4047</v>
      </c>
      <c r="F4022" s="17" t="s">
        <v>154</v>
      </c>
      <c r="G4022" s="17">
        <v>44852959</v>
      </c>
      <c r="H4022" s="17">
        <v>44864616</v>
      </c>
      <c r="I4022" s="17" t="s">
        <v>67</v>
      </c>
      <c r="J4022" s="17" t="s">
        <v>1670</v>
      </c>
    </row>
    <row r="4023" spans="1:10">
      <c r="A4023" s="16" t="s">
        <v>727</v>
      </c>
      <c r="B4023" s="17" t="s">
        <v>722</v>
      </c>
      <c r="C4023" s="17" t="s">
        <v>5870</v>
      </c>
      <c r="D4023" s="17" t="s">
        <v>1690</v>
      </c>
      <c r="E4023" s="17" t="s">
        <v>858</v>
      </c>
      <c r="F4023" s="17" t="s">
        <v>154</v>
      </c>
      <c r="G4023" s="17">
        <v>1721518</v>
      </c>
      <c r="H4023" s="17">
        <v>1722638</v>
      </c>
      <c r="I4023" s="17" t="s">
        <v>67</v>
      </c>
      <c r="J4023" s="17" t="s">
        <v>979</v>
      </c>
    </row>
    <row r="4024" spans="1:10">
      <c r="A4024" s="16" t="s">
        <v>682</v>
      </c>
      <c r="B4024" s="17" t="s">
        <v>658</v>
      </c>
      <c r="C4024" s="17" t="s">
        <v>5871</v>
      </c>
      <c r="D4024" s="17" t="s">
        <v>925</v>
      </c>
      <c r="E4024" s="17" t="s">
        <v>2791</v>
      </c>
      <c r="F4024" s="17" t="s">
        <v>154</v>
      </c>
      <c r="G4024" s="17">
        <v>1725553</v>
      </c>
      <c r="H4024" s="17">
        <v>1725894</v>
      </c>
      <c r="I4024" s="17" t="s">
        <v>67</v>
      </c>
      <c r="J4024" s="17" t="s">
        <v>877</v>
      </c>
    </row>
    <row r="4025" spans="1:10">
      <c r="A4025" s="16" t="s">
        <v>659</v>
      </c>
      <c r="B4025" s="17" t="s">
        <v>658</v>
      </c>
      <c r="C4025" s="17" t="s">
        <v>5872</v>
      </c>
      <c r="D4025" s="17" t="s">
        <v>808</v>
      </c>
      <c r="E4025" s="17" t="s">
        <v>2482</v>
      </c>
      <c r="F4025" s="17" t="s">
        <v>154</v>
      </c>
      <c r="G4025" s="17">
        <v>44999263</v>
      </c>
      <c r="H4025" s="17">
        <v>44999739</v>
      </c>
      <c r="I4025" s="17" t="s">
        <v>67</v>
      </c>
      <c r="J4025" s="17" t="s">
        <v>810</v>
      </c>
    </row>
    <row r="4026" spans="1:10">
      <c r="A4026" s="16" t="s">
        <v>670</v>
      </c>
      <c r="B4026" s="17" t="s">
        <v>658</v>
      </c>
      <c r="C4026" s="17" t="s">
        <v>5873</v>
      </c>
      <c r="D4026" s="17" t="s">
        <v>824</v>
      </c>
      <c r="E4026" s="17" t="s">
        <v>847</v>
      </c>
      <c r="F4026" s="17" t="s">
        <v>154</v>
      </c>
      <c r="G4026" s="17">
        <v>45025173</v>
      </c>
      <c r="H4026" s="17">
        <v>45025634</v>
      </c>
      <c r="I4026" s="17" t="s">
        <v>67</v>
      </c>
      <c r="J4026" s="17" t="s">
        <v>758</v>
      </c>
    </row>
    <row r="4027" spans="1:10">
      <c r="A4027" s="16" t="s">
        <v>664</v>
      </c>
      <c r="B4027" s="17" t="s">
        <v>658</v>
      </c>
      <c r="C4027" s="17" t="s">
        <v>5874</v>
      </c>
      <c r="D4027" s="17" t="s">
        <v>1006</v>
      </c>
      <c r="E4027" s="17" t="s">
        <v>2328</v>
      </c>
      <c r="F4027" s="17" t="s">
        <v>154</v>
      </c>
      <c r="G4027" s="17">
        <v>45047921</v>
      </c>
      <c r="H4027" s="17">
        <v>45050602</v>
      </c>
      <c r="I4027" s="17" t="s">
        <v>67</v>
      </c>
      <c r="J4027" s="17" t="s">
        <v>1007</v>
      </c>
    </row>
    <row r="4028" spans="1:10">
      <c r="A4028" s="16" t="s">
        <v>619</v>
      </c>
      <c r="B4028" s="17" t="s">
        <v>618</v>
      </c>
      <c r="C4028" s="17" t="s">
        <v>5875</v>
      </c>
      <c r="D4028" s="17" t="s">
        <v>5876</v>
      </c>
      <c r="E4028" s="17" t="s">
        <v>5877</v>
      </c>
      <c r="F4028" s="17" t="s">
        <v>154</v>
      </c>
      <c r="G4028" s="17">
        <v>45111440</v>
      </c>
      <c r="H4028" s="17">
        <v>45114841</v>
      </c>
      <c r="I4028" s="17" t="s">
        <v>769</v>
      </c>
      <c r="J4028" s="17" t="s">
        <v>806</v>
      </c>
    </row>
    <row r="4029" spans="1:10">
      <c r="A4029" s="16" t="s">
        <v>631</v>
      </c>
      <c r="B4029" s="17" t="s">
        <v>629</v>
      </c>
      <c r="C4029" s="17" t="s">
        <v>5878</v>
      </c>
      <c r="D4029" s="17" t="s">
        <v>868</v>
      </c>
      <c r="E4029" s="17" t="s">
        <v>2561</v>
      </c>
      <c r="F4029" s="17" t="s">
        <v>154</v>
      </c>
      <c r="G4029" s="17">
        <v>45348326</v>
      </c>
      <c r="H4029" s="17">
        <v>45350619</v>
      </c>
      <c r="I4029" s="17" t="s">
        <v>67</v>
      </c>
      <c r="J4029" s="17" t="s">
        <v>870</v>
      </c>
    </row>
    <row r="4030" spans="1:10">
      <c r="A4030" s="16" t="s">
        <v>693</v>
      </c>
      <c r="B4030" s="17" t="s">
        <v>658</v>
      </c>
      <c r="C4030" s="17" t="s">
        <v>5879</v>
      </c>
      <c r="D4030" s="17" t="s">
        <v>2599</v>
      </c>
      <c r="E4030" s="17" t="s">
        <v>5880</v>
      </c>
      <c r="F4030" s="17" t="s">
        <v>154</v>
      </c>
      <c r="G4030" s="17">
        <v>45441731</v>
      </c>
      <c r="H4030" s="17">
        <v>45451917</v>
      </c>
      <c r="I4030" s="17" t="s">
        <v>769</v>
      </c>
      <c r="J4030" s="17" t="s">
        <v>762</v>
      </c>
    </row>
    <row r="4031" spans="1:10">
      <c r="A4031" s="16" t="s">
        <v>692</v>
      </c>
      <c r="B4031" s="17" t="s">
        <v>658</v>
      </c>
      <c r="C4031" s="17" t="s">
        <v>5879</v>
      </c>
      <c r="D4031" s="17" t="s">
        <v>2599</v>
      </c>
      <c r="E4031" s="17" t="s">
        <v>5880</v>
      </c>
      <c r="F4031" s="17" t="s">
        <v>154</v>
      </c>
      <c r="G4031" s="17">
        <v>45441731</v>
      </c>
      <c r="H4031" s="17">
        <v>45451917</v>
      </c>
      <c r="I4031" s="17" t="s">
        <v>769</v>
      </c>
      <c r="J4031" s="17" t="s">
        <v>1701</v>
      </c>
    </row>
    <row r="4032" spans="1:10">
      <c r="A4032" s="16" t="s">
        <v>704</v>
      </c>
      <c r="B4032" s="17" t="s">
        <v>658</v>
      </c>
      <c r="C4032" s="17" t="s">
        <v>5881</v>
      </c>
      <c r="D4032" s="17" t="s">
        <v>752</v>
      </c>
      <c r="E4032" s="17" t="s">
        <v>5882</v>
      </c>
      <c r="F4032" s="17" t="s">
        <v>154</v>
      </c>
      <c r="G4032" s="17">
        <v>45542611</v>
      </c>
      <c r="H4032" s="17">
        <v>45550040</v>
      </c>
      <c r="I4032" s="17" t="s">
        <v>67</v>
      </c>
      <c r="J4032" s="17" t="s">
        <v>754</v>
      </c>
    </row>
    <row r="4033" spans="1:10">
      <c r="A4033" s="16" t="s">
        <v>704</v>
      </c>
      <c r="B4033" s="17" t="s">
        <v>658</v>
      </c>
      <c r="C4033" s="17" t="s">
        <v>5883</v>
      </c>
      <c r="D4033" s="17" t="s">
        <v>752</v>
      </c>
      <c r="E4033" s="17" t="s">
        <v>4095</v>
      </c>
      <c r="F4033" s="17" t="s">
        <v>154</v>
      </c>
      <c r="G4033" s="17">
        <v>45569837</v>
      </c>
      <c r="H4033" s="17">
        <v>45572609</v>
      </c>
      <c r="I4033" s="17" t="s">
        <v>769</v>
      </c>
      <c r="J4033" s="17" t="s">
        <v>754</v>
      </c>
    </row>
    <row r="4034" spans="1:10">
      <c r="A4034" s="16" t="s">
        <v>704</v>
      </c>
      <c r="B4034" s="17" t="s">
        <v>658</v>
      </c>
      <c r="C4034" s="17" t="s">
        <v>5884</v>
      </c>
      <c r="D4034" s="17" t="s">
        <v>752</v>
      </c>
      <c r="E4034" s="17" t="s">
        <v>5885</v>
      </c>
      <c r="F4034" s="17" t="s">
        <v>154</v>
      </c>
      <c r="G4034" s="17">
        <v>45601328</v>
      </c>
      <c r="H4034" s="17">
        <v>45604123</v>
      </c>
      <c r="I4034" s="17" t="s">
        <v>769</v>
      </c>
      <c r="J4034" s="17" t="s">
        <v>754</v>
      </c>
    </row>
    <row r="4035" spans="1:10">
      <c r="A4035" s="16" t="s">
        <v>675</v>
      </c>
      <c r="B4035" s="17" t="s">
        <v>658</v>
      </c>
      <c r="C4035" s="17" t="s">
        <v>5886</v>
      </c>
      <c r="D4035" s="17" t="s">
        <v>1099</v>
      </c>
      <c r="E4035" s="17" t="s">
        <v>5887</v>
      </c>
      <c r="F4035" s="17" t="s">
        <v>154</v>
      </c>
      <c r="G4035" s="17">
        <v>45639733</v>
      </c>
      <c r="H4035" s="17">
        <v>45643003</v>
      </c>
      <c r="I4035" s="17" t="s">
        <v>769</v>
      </c>
      <c r="J4035" s="17" t="s">
        <v>887</v>
      </c>
    </row>
    <row r="4036" spans="1:10">
      <c r="A4036" s="16" t="s">
        <v>671</v>
      </c>
      <c r="B4036" s="17" t="s">
        <v>658</v>
      </c>
      <c r="C4036" s="17" t="s">
        <v>5888</v>
      </c>
      <c r="D4036" s="17" t="s">
        <v>914</v>
      </c>
      <c r="E4036" s="17" t="s">
        <v>5889</v>
      </c>
      <c r="F4036" s="17" t="s">
        <v>154</v>
      </c>
      <c r="G4036" s="17">
        <v>45665565</v>
      </c>
      <c r="H4036" s="17">
        <v>45674029</v>
      </c>
      <c r="I4036" s="17" t="s">
        <v>769</v>
      </c>
      <c r="J4036" s="17" t="s">
        <v>916</v>
      </c>
    </row>
    <row r="4037" spans="1:10">
      <c r="A4037" s="16" t="s">
        <v>631</v>
      </c>
      <c r="B4037" s="17" t="s">
        <v>629</v>
      </c>
      <c r="C4037" s="17" t="s">
        <v>5890</v>
      </c>
      <c r="D4037" s="17" t="s">
        <v>868</v>
      </c>
      <c r="E4037" s="17" t="s">
        <v>1114</v>
      </c>
      <c r="F4037" s="17" t="s">
        <v>154</v>
      </c>
      <c r="G4037" s="17">
        <v>45700050</v>
      </c>
      <c r="H4037" s="17">
        <v>45704703</v>
      </c>
      <c r="I4037" s="17" t="s">
        <v>67</v>
      </c>
      <c r="J4037" s="17" t="s">
        <v>870</v>
      </c>
    </row>
    <row r="4038" spans="1:10">
      <c r="A4038" s="16" t="s">
        <v>704</v>
      </c>
      <c r="B4038" s="17" t="s">
        <v>658</v>
      </c>
      <c r="C4038" s="17" t="s">
        <v>5891</v>
      </c>
      <c r="D4038" s="17" t="s">
        <v>788</v>
      </c>
      <c r="E4038" s="17" t="s">
        <v>2419</v>
      </c>
      <c r="F4038" s="17" t="s">
        <v>154</v>
      </c>
      <c r="G4038" s="17">
        <v>45836134</v>
      </c>
      <c r="H4038" s="17">
        <v>45840078</v>
      </c>
      <c r="I4038" s="17" t="s">
        <v>769</v>
      </c>
      <c r="J4038" s="17" t="s">
        <v>754</v>
      </c>
    </row>
    <row r="4039" spans="1:10">
      <c r="A4039" s="16" t="s">
        <v>670</v>
      </c>
      <c r="B4039" s="17" t="s">
        <v>658</v>
      </c>
      <c r="C4039" s="17" t="s">
        <v>5892</v>
      </c>
      <c r="D4039" s="17" t="s">
        <v>889</v>
      </c>
      <c r="E4039" s="17" t="s">
        <v>1070</v>
      </c>
      <c r="F4039" s="17" t="s">
        <v>154</v>
      </c>
      <c r="G4039" s="17">
        <v>45962582</v>
      </c>
      <c r="H4039" s="17">
        <v>45965379</v>
      </c>
      <c r="I4039" s="17" t="s">
        <v>769</v>
      </c>
      <c r="J4039" s="17" t="s">
        <v>758</v>
      </c>
    </row>
    <row r="4040" spans="1:10">
      <c r="A4040" s="16" t="s">
        <v>619</v>
      </c>
      <c r="B4040" s="17" t="s">
        <v>618</v>
      </c>
      <c r="C4040" s="17" t="s">
        <v>5893</v>
      </c>
      <c r="D4040" s="17" t="s">
        <v>1116</v>
      </c>
      <c r="E4040" s="17" t="s">
        <v>1315</v>
      </c>
      <c r="F4040" s="17" t="s">
        <v>154</v>
      </c>
      <c r="G4040" s="17">
        <v>46022552</v>
      </c>
      <c r="H4040" s="17">
        <v>46023208</v>
      </c>
      <c r="I4040" s="17" t="s">
        <v>769</v>
      </c>
      <c r="J4040" s="17" t="s">
        <v>806</v>
      </c>
    </row>
    <row r="4041" spans="1:10">
      <c r="A4041" s="16" t="s">
        <v>729</v>
      </c>
      <c r="B4041" s="17" t="s">
        <v>722</v>
      </c>
      <c r="C4041" s="17" t="s">
        <v>5894</v>
      </c>
      <c r="D4041" s="17" t="s">
        <v>1065</v>
      </c>
      <c r="E4041" s="17" t="s">
        <v>1794</v>
      </c>
      <c r="F4041" s="17" t="s">
        <v>154</v>
      </c>
      <c r="G4041" s="17">
        <v>46136791</v>
      </c>
      <c r="H4041" s="17">
        <v>46137981</v>
      </c>
      <c r="I4041" s="17" t="s">
        <v>769</v>
      </c>
      <c r="J4041" s="17" t="s">
        <v>801</v>
      </c>
    </row>
    <row r="4042" spans="1:10">
      <c r="A4042" s="16" t="s">
        <v>670</v>
      </c>
      <c r="B4042" s="17" t="s">
        <v>658</v>
      </c>
      <c r="C4042" s="17" t="s">
        <v>5895</v>
      </c>
      <c r="D4042" s="17" t="s">
        <v>756</v>
      </c>
      <c r="E4042" s="17" t="s">
        <v>4047</v>
      </c>
      <c r="F4042" s="17" t="s">
        <v>154</v>
      </c>
      <c r="G4042" s="17">
        <v>46139350</v>
      </c>
      <c r="H4042" s="17">
        <v>46150730</v>
      </c>
      <c r="I4042" s="17" t="s">
        <v>67</v>
      </c>
      <c r="J4042" s="17" t="s">
        <v>758</v>
      </c>
    </row>
    <row r="4043" spans="1:10">
      <c r="A4043" s="16" t="s">
        <v>700</v>
      </c>
      <c r="B4043" s="17" t="s">
        <v>658</v>
      </c>
      <c r="C4043" s="17" t="s">
        <v>5896</v>
      </c>
      <c r="D4043" s="17" t="s">
        <v>1161</v>
      </c>
      <c r="E4043" s="17" t="s">
        <v>1634</v>
      </c>
      <c r="F4043" s="17" t="s">
        <v>154</v>
      </c>
      <c r="G4043" s="17">
        <v>46173687</v>
      </c>
      <c r="H4043" s="17">
        <v>46174480</v>
      </c>
      <c r="I4043" s="17" t="s">
        <v>769</v>
      </c>
      <c r="J4043" s="17" t="s">
        <v>1163</v>
      </c>
    </row>
    <row r="4044" spans="1:10">
      <c r="A4044" s="16" t="s">
        <v>627</v>
      </c>
      <c r="B4044" s="17" t="s">
        <v>624</v>
      </c>
      <c r="C4044" s="17" t="s">
        <v>5897</v>
      </c>
      <c r="D4044" s="17" t="s">
        <v>784</v>
      </c>
      <c r="E4044" s="17" t="s">
        <v>5898</v>
      </c>
      <c r="F4044" s="17" t="s">
        <v>154</v>
      </c>
      <c r="G4044" s="17">
        <v>46192581</v>
      </c>
      <c r="H4044" s="17">
        <v>46202098</v>
      </c>
      <c r="I4044" s="17" t="s">
        <v>67</v>
      </c>
      <c r="J4044" s="17" t="s">
        <v>786</v>
      </c>
    </row>
    <row r="4045" spans="1:10">
      <c r="A4045" s="16" t="s">
        <v>665</v>
      </c>
      <c r="B4045" s="17" t="s">
        <v>658</v>
      </c>
      <c r="C4045" s="17" t="s">
        <v>5899</v>
      </c>
      <c r="D4045" s="17" t="s">
        <v>842</v>
      </c>
      <c r="E4045" s="17" t="s">
        <v>2001</v>
      </c>
      <c r="F4045" s="17" t="s">
        <v>154</v>
      </c>
      <c r="G4045" s="17">
        <v>46238941</v>
      </c>
      <c r="H4045" s="17">
        <v>46239453</v>
      </c>
      <c r="I4045" s="17" t="s">
        <v>67</v>
      </c>
      <c r="J4045" s="17" t="s">
        <v>844</v>
      </c>
    </row>
    <row r="4046" spans="1:10">
      <c r="A4046" s="16" t="s">
        <v>675</v>
      </c>
      <c r="B4046" s="17" t="s">
        <v>658</v>
      </c>
      <c r="C4046" s="17" t="s">
        <v>5900</v>
      </c>
      <c r="D4046" s="17" t="s">
        <v>1099</v>
      </c>
      <c r="E4046" s="17" t="s">
        <v>1126</v>
      </c>
      <c r="F4046" s="17" t="s">
        <v>154</v>
      </c>
      <c r="G4046" s="17">
        <v>1865760</v>
      </c>
      <c r="H4046" s="17">
        <v>1869541</v>
      </c>
      <c r="I4046" s="17" t="s">
        <v>769</v>
      </c>
      <c r="J4046" s="17" t="s">
        <v>887</v>
      </c>
    </row>
    <row r="4047" spans="1:10">
      <c r="A4047" s="16" t="s">
        <v>693</v>
      </c>
      <c r="B4047" s="17" t="s">
        <v>658</v>
      </c>
      <c r="C4047" s="17" t="s">
        <v>5901</v>
      </c>
      <c r="D4047" s="17" t="s">
        <v>2432</v>
      </c>
      <c r="E4047" s="17" t="s">
        <v>2746</v>
      </c>
      <c r="F4047" s="17" t="s">
        <v>154</v>
      </c>
      <c r="G4047" s="17">
        <v>46295816</v>
      </c>
      <c r="H4047" s="17">
        <v>46296082</v>
      </c>
      <c r="I4047" s="17" t="s">
        <v>67</v>
      </c>
      <c r="J4047" s="17" t="s">
        <v>762</v>
      </c>
    </row>
    <row r="4048" spans="1:10">
      <c r="A4048" s="16" t="s">
        <v>693</v>
      </c>
      <c r="B4048" s="17" t="s">
        <v>658</v>
      </c>
      <c r="C4048" s="17" t="s">
        <v>5902</v>
      </c>
      <c r="D4048" s="17" t="s">
        <v>2599</v>
      </c>
      <c r="E4048" s="17" t="s">
        <v>2196</v>
      </c>
      <c r="F4048" s="17" t="s">
        <v>154</v>
      </c>
      <c r="G4048" s="17">
        <v>46300924</v>
      </c>
      <c r="H4048" s="17">
        <v>46301172</v>
      </c>
      <c r="I4048" s="17" t="s">
        <v>67</v>
      </c>
      <c r="J4048" s="17" t="s">
        <v>762</v>
      </c>
    </row>
    <row r="4049" spans="1:10">
      <c r="A4049" s="16" t="s">
        <v>692</v>
      </c>
      <c r="B4049" s="17" t="s">
        <v>658</v>
      </c>
      <c r="C4049" s="17" t="s">
        <v>5902</v>
      </c>
      <c r="D4049" s="17" t="s">
        <v>2599</v>
      </c>
      <c r="E4049" s="17" t="s">
        <v>2196</v>
      </c>
      <c r="F4049" s="17" t="s">
        <v>154</v>
      </c>
      <c r="G4049" s="17">
        <v>46300924</v>
      </c>
      <c r="H4049" s="17">
        <v>46301172</v>
      </c>
      <c r="I4049" s="17" t="s">
        <v>67</v>
      </c>
      <c r="J4049" s="17" t="s">
        <v>1701</v>
      </c>
    </row>
    <row r="4050" spans="1:10">
      <c r="A4050" s="16" t="s">
        <v>694</v>
      </c>
      <c r="B4050" s="17" t="s">
        <v>658</v>
      </c>
      <c r="C4050" s="17" t="s">
        <v>5903</v>
      </c>
      <c r="D4050" s="17" t="s">
        <v>918</v>
      </c>
      <c r="E4050" s="17" t="s">
        <v>1436</v>
      </c>
      <c r="F4050" s="17" t="s">
        <v>154</v>
      </c>
      <c r="G4050" s="17">
        <v>46327639</v>
      </c>
      <c r="H4050" s="17">
        <v>46328583</v>
      </c>
      <c r="I4050" s="17" t="s">
        <v>67</v>
      </c>
      <c r="J4050" s="17" t="s">
        <v>920</v>
      </c>
    </row>
    <row r="4051" spans="1:10">
      <c r="A4051" s="16" t="s">
        <v>676</v>
      </c>
      <c r="B4051" s="17" t="s">
        <v>658</v>
      </c>
      <c r="C4051" s="17" t="s">
        <v>5904</v>
      </c>
      <c r="D4051" s="17" t="s">
        <v>3156</v>
      </c>
      <c r="E4051" s="17" t="s">
        <v>3188</v>
      </c>
      <c r="F4051" s="17" t="s">
        <v>154</v>
      </c>
      <c r="G4051" s="17">
        <v>46405042</v>
      </c>
      <c r="H4051" s="17">
        <v>46406079</v>
      </c>
      <c r="I4051" s="17" t="s">
        <v>769</v>
      </c>
      <c r="J4051" s="17" t="s">
        <v>3157</v>
      </c>
    </row>
    <row r="4052" spans="1:10">
      <c r="A4052" s="16" t="s">
        <v>664</v>
      </c>
      <c r="B4052" s="17" t="s">
        <v>658</v>
      </c>
      <c r="C4052" s="17" t="s">
        <v>5905</v>
      </c>
      <c r="D4052" s="17" t="s">
        <v>1006</v>
      </c>
      <c r="E4052" s="17" t="s">
        <v>998</v>
      </c>
      <c r="F4052" s="17" t="s">
        <v>154</v>
      </c>
      <c r="G4052" s="17">
        <v>1914029</v>
      </c>
      <c r="H4052" s="17">
        <v>1917417</v>
      </c>
      <c r="I4052" s="17" t="s">
        <v>769</v>
      </c>
      <c r="J4052" s="17" t="s">
        <v>1007</v>
      </c>
    </row>
    <row r="4053" spans="1:10">
      <c r="A4053" s="16" t="s">
        <v>626</v>
      </c>
      <c r="B4053" s="17" t="s">
        <v>624</v>
      </c>
      <c r="C4053" s="17" t="s">
        <v>5906</v>
      </c>
      <c r="D4053" s="17" t="s">
        <v>991</v>
      </c>
      <c r="E4053" s="17" t="s">
        <v>5907</v>
      </c>
      <c r="F4053" s="17" t="s">
        <v>154</v>
      </c>
      <c r="G4053" s="17">
        <v>46494757</v>
      </c>
      <c r="H4053" s="17">
        <v>46497045</v>
      </c>
      <c r="I4053" s="17" t="s">
        <v>67</v>
      </c>
      <c r="J4053" s="17" t="s">
        <v>993</v>
      </c>
    </row>
    <row r="4054" spans="1:10">
      <c r="A4054" s="16" t="s">
        <v>693</v>
      </c>
      <c r="B4054" s="17" t="s">
        <v>658</v>
      </c>
      <c r="C4054" s="17" t="s">
        <v>5908</v>
      </c>
      <c r="D4054" s="17" t="s">
        <v>791</v>
      </c>
      <c r="E4054" s="17" t="s">
        <v>1371</v>
      </c>
      <c r="F4054" s="17" t="s">
        <v>154</v>
      </c>
      <c r="G4054" s="17">
        <v>46584773</v>
      </c>
      <c r="H4054" s="17">
        <v>46586420</v>
      </c>
      <c r="I4054" s="17" t="s">
        <v>67</v>
      </c>
      <c r="J4054" s="17" t="s">
        <v>762</v>
      </c>
    </row>
    <row r="4055" spans="1:10">
      <c r="A4055" s="16" t="s">
        <v>693</v>
      </c>
      <c r="B4055" s="17" t="s">
        <v>658</v>
      </c>
      <c r="C4055" s="17" t="s">
        <v>5909</v>
      </c>
      <c r="D4055" s="17" t="s">
        <v>791</v>
      </c>
      <c r="E4055" s="17" t="s">
        <v>1162</v>
      </c>
      <c r="F4055" s="17" t="s">
        <v>154</v>
      </c>
      <c r="G4055" s="17">
        <v>46770932</v>
      </c>
      <c r="H4055" s="17">
        <v>46772133</v>
      </c>
      <c r="I4055" s="17" t="s">
        <v>67</v>
      </c>
      <c r="J4055" s="17" t="s">
        <v>762</v>
      </c>
    </row>
    <row r="4056" spans="1:10">
      <c r="A4056" s="16" t="s">
        <v>626</v>
      </c>
      <c r="B4056" s="17" t="s">
        <v>624</v>
      </c>
      <c r="C4056" s="17" t="s">
        <v>5910</v>
      </c>
      <c r="D4056" s="17" t="s">
        <v>991</v>
      </c>
      <c r="E4056" s="17" t="s">
        <v>1691</v>
      </c>
      <c r="F4056" s="17" t="s">
        <v>154</v>
      </c>
      <c r="G4056" s="17">
        <v>46837838</v>
      </c>
      <c r="H4056" s="17">
        <v>46844604</v>
      </c>
      <c r="I4056" s="17" t="s">
        <v>769</v>
      </c>
      <c r="J4056" s="17" t="s">
        <v>993</v>
      </c>
    </row>
    <row r="4057" spans="1:10">
      <c r="A4057" s="16" t="s">
        <v>670</v>
      </c>
      <c r="B4057" s="17" t="s">
        <v>658</v>
      </c>
      <c r="C4057" s="17" t="s">
        <v>5911</v>
      </c>
      <c r="D4057" s="17" t="s">
        <v>5912</v>
      </c>
      <c r="E4057" s="17" t="s">
        <v>1287</v>
      </c>
      <c r="F4057" s="17" t="s">
        <v>154</v>
      </c>
      <c r="G4057" s="17">
        <v>46886803</v>
      </c>
      <c r="H4057" s="17">
        <v>46894581</v>
      </c>
      <c r="I4057" s="17" t="s">
        <v>67</v>
      </c>
      <c r="J4057" s="17" t="s">
        <v>758</v>
      </c>
    </row>
    <row r="4058" spans="1:10">
      <c r="A4058" s="16" t="s">
        <v>727</v>
      </c>
      <c r="B4058" s="17" t="s">
        <v>722</v>
      </c>
      <c r="C4058" s="17" t="s">
        <v>5911</v>
      </c>
      <c r="D4058" s="17" t="s">
        <v>5912</v>
      </c>
      <c r="E4058" s="17" t="s">
        <v>1287</v>
      </c>
      <c r="F4058" s="17" t="s">
        <v>154</v>
      </c>
      <c r="G4058" s="17">
        <v>46886803</v>
      </c>
      <c r="H4058" s="17">
        <v>46894581</v>
      </c>
      <c r="I4058" s="17" t="s">
        <v>67</v>
      </c>
      <c r="J4058" s="17" t="s">
        <v>979</v>
      </c>
    </row>
    <row r="4059" spans="1:10">
      <c r="A4059" s="16" t="s">
        <v>704</v>
      </c>
      <c r="B4059" s="17" t="s">
        <v>658</v>
      </c>
      <c r="C4059" s="17" t="s">
        <v>5913</v>
      </c>
      <c r="D4059" s="17" t="s">
        <v>764</v>
      </c>
      <c r="E4059" s="17" t="s">
        <v>1224</v>
      </c>
      <c r="F4059" s="17" t="s">
        <v>154</v>
      </c>
      <c r="G4059" s="17">
        <v>46897411</v>
      </c>
      <c r="H4059" s="17">
        <v>46907346</v>
      </c>
      <c r="I4059" s="17" t="s">
        <v>769</v>
      </c>
      <c r="J4059" s="17" t="s">
        <v>754</v>
      </c>
    </row>
    <row r="4060" spans="1:10">
      <c r="A4060" s="16" t="s">
        <v>649</v>
      </c>
      <c r="B4060" s="17" t="s">
        <v>648</v>
      </c>
      <c r="C4060" s="17" t="s">
        <v>5914</v>
      </c>
      <c r="D4060" s="17" t="s">
        <v>2322</v>
      </c>
      <c r="E4060" s="17" t="s">
        <v>1273</v>
      </c>
      <c r="F4060" s="17" t="s">
        <v>154</v>
      </c>
      <c r="G4060" s="17">
        <v>47025464</v>
      </c>
      <c r="H4060" s="17">
        <v>47028543</v>
      </c>
      <c r="I4060" s="17" t="s">
        <v>67</v>
      </c>
      <c r="J4060" s="17" t="s">
        <v>802</v>
      </c>
    </row>
    <row r="4061" spans="1:10">
      <c r="A4061" s="16" t="s">
        <v>619</v>
      </c>
      <c r="B4061" s="17" t="s">
        <v>618</v>
      </c>
      <c r="C4061" s="17" t="s">
        <v>5915</v>
      </c>
      <c r="D4061" s="17" t="s">
        <v>5916</v>
      </c>
      <c r="E4061" s="17" t="s">
        <v>5917</v>
      </c>
      <c r="F4061" s="17" t="s">
        <v>154</v>
      </c>
      <c r="G4061" s="17">
        <v>47047855</v>
      </c>
      <c r="H4061" s="17">
        <v>47062104</v>
      </c>
      <c r="I4061" s="17" t="s">
        <v>67</v>
      </c>
      <c r="J4061" s="17" t="s">
        <v>806</v>
      </c>
    </row>
    <row r="4062" spans="1:10">
      <c r="A4062" s="16" t="s">
        <v>709</v>
      </c>
      <c r="B4062" s="17" t="s">
        <v>708</v>
      </c>
      <c r="C4062" s="17" t="s">
        <v>5918</v>
      </c>
      <c r="D4062" s="17" t="s">
        <v>5919</v>
      </c>
      <c r="E4062" s="17" t="s">
        <v>5485</v>
      </c>
      <c r="F4062" s="17" t="s">
        <v>154</v>
      </c>
      <c r="G4062" s="17">
        <v>1957088</v>
      </c>
      <c r="H4062" s="17">
        <v>1960263</v>
      </c>
      <c r="I4062" s="17" t="s">
        <v>67</v>
      </c>
      <c r="J4062" s="17" t="s">
        <v>2612</v>
      </c>
    </row>
    <row r="4063" spans="1:10">
      <c r="A4063" s="16" t="s">
        <v>693</v>
      </c>
      <c r="B4063" s="17" t="s">
        <v>658</v>
      </c>
      <c r="C4063" s="17" t="s">
        <v>5918</v>
      </c>
      <c r="D4063" s="17" t="s">
        <v>5919</v>
      </c>
      <c r="E4063" s="17" t="s">
        <v>5485</v>
      </c>
      <c r="F4063" s="17" t="s">
        <v>154</v>
      </c>
      <c r="G4063" s="17">
        <v>1957088</v>
      </c>
      <c r="H4063" s="17">
        <v>1960263</v>
      </c>
      <c r="I4063" s="17" t="s">
        <v>67</v>
      </c>
      <c r="J4063" s="17" t="s">
        <v>762</v>
      </c>
    </row>
    <row r="4064" spans="1:10">
      <c r="A4064" s="16" t="s">
        <v>670</v>
      </c>
      <c r="B4064" s="17" t="s">
        <v>658</v>
      </c>
      <c r="C4064" s="17" t="s">
        <v>5920</v>
      </c>
      <c r="D4064" s="17" t="s">
        <v>889</v>
      </c>
      <c r="E4064" s="17" t="s">
        <v>2192</v>
      </c>
      <c r="F4064" s="17" t="s">
        <v>154</v>
      </c>
      <c r="G4064" s="17">
        <v>47209022</v>
      </c>
      <c r="H4064" s="17">
        <v>47210133</v>
      </c>
      <c r="I4064" s="17" t="s">
        <v>769</v>
      </c>
      <c r="J4064" s="17" t="s">
        <v>758</v>
      </c>
    </row>
    <row r="4065" spans="1:10">
      <c r="A4065" s="16" t="s">
        <v>630</v>
      </c>
      <c r="B4065" s="17" t="s">
        <v>629</v>
      </c>
      <c r="C4065" s="17" t="s">
        <v>5921</v>
      </c>
      <c r="D4065" s="17" t="s">
        <v>1766</v>
      </c>
      <c r="E4065" s="17" t="s">
        <v>2015</v>
      </c>
      <c r="F4065" s="17" t="s">
        <v>154</v>
      </c>
      <c r="G4065" s="17">
        <v>47254151</v>
      </c>
      <c r="H4065" s="17">
        <v>47258597</v>
      </c>
      <c r="I4065" s="17" t="s">
        <v>769</v>
      </c>
      <c r="J4065" s="17" t="s">
        <v>1767</v>
      </c>
    </row>
    <row r="4066" spans="1:10">
      <c r="A4066" s="16" t="s">
        <v>704</v>
      </c>
      <c r="B4066" s="17" t="s">
        <v>658</v>
      </c>
      <c r="C4066" s="17" t="s">
        <v>5922</v>
      </c>
      <c r="D4066" s="17" t="s">
        <v>788</v>
      </c>
      <c r="E4066" s="17" t="s">
        <v>2059</v>
      </c>
      <c r="F4066" s="17" t="s">
        <v>154</v>
      </c>
      <c r="G4066" s="17">
        <v>47268316</v>
      </c>
      <c r="H4066" s="17">
        <v>47270818</v>
      </c>
      <c r="I4066" s="17" t="s">
        <v>67</v>
      </c>
      <c r="J4066" s="17" t="s">
        <v>754</v>
      </c>
    </row>
    <row r="4067" spans="1:10">
      <c r="A4067" s="16" t="s">
        <v>691</v>
      </c>
      <c r="B4067" s="17" t="s">
        <v>658</v>
      </c>
      <c r="C4067" s="17" t="s">
        <v>5923</v>
      </c>
      <c r="D4067" s="17" t="s">
        <v>5924</v>
      </c>
      <c r="E4067" s="17" t="s">
        <v>3044</v>
      </c>
      <c r="F4067" s="17" t="s">
        <v>154</v>
      </c>
      <c r="G4067" s="17">
        <v>47279832</v>
      </c>
      <c r="H4067" s="17">
        <v>47281018</v>
      </c>
      <c r="I4067" s="17" t="s">
        <v>67</v>
      </c>
      <c r="J4067" s="17" t="s">
        <v>1299</v>
      </c>
    </row>
    <row r="4068" spans="1:10">
      <c r="A4068" s="16" t="s">
        <v>666</v>
      </c>
      <c r="B4068" s="17" t="s">
        <v>658</v>
      </c>
      <c r="C4068" s="17" t="s">
        <v>5925</v>
      </c>
      <c r="D4068" s="17" t="s">
        <v>748</v>
      </c>
      <c r="E4068" s="17" t="s">
        <v>2175</v>
      </c>
      <c r="F4068" s="17" t="s">
        <v>154</v>
      </c>
      <c r="G4068" s="17">
        <v>1967960</v>
      </c>
      <c r="H4068" s="17">
        <v>1969434</v>
      </c>
      <c r="I4068" s="17" t="s">
        <v>67</v>
      </c>
      <c r="J4068" s="17" t="s">
        <v>750</v>
      </c>
    </row>
    <row r="4069" spans="1:10">
      <c r="A4069" s="16" t="s">
        <v>619</v>
      </c>
      <c r="B4069" s="17" t="s">
        <v>618</v>
      </c>
      <c r="C4069" s="17" t="s">
        <v>5926</v>
      </c>
      <c r="D4069" s="17" t="s">
        <v>1086</v>
      </c>
      <c r="E4069" s="17" t="s">
        <v>5698</v>
      </c>
      <c r="F4069" s="17" t="s">
        <v>154</v>
      </c>
      <c r="G4069" s="17">
        <v>47312354</v>
      </c>
      <c r="H4069" s="17">
        <v>47315009</v>
      </c>
      <c r="I4069" s="17" t="s">
        <v>67</v>
      </c>
      <c r="J4069" s="17" t="s">
        <v>806</v>
      </c>
    </row>
    <row r="4070" spans="1:10">
      <c r="A4070" s="16" t="s">
        <v>670</v>
      </c>
      <c r="B4070" s="17" t="s">
        <v>658</v>
      </c>
      <c r="C4070" s="17" t="s">
        <v>5927</v>
      </c>
      <c r="D4070" s="17" t="s">
        <v>922</v>
      </c>
      <c r="E4070" s="17" t="s">
        <v>2252</v>
      </c>
      <c r="F4070" s="17" t="s">
        <v>154</v>
      </c>
      <c r="G4070" s="17">
        <v>47332163</v>
      </c>
      <c r="H4070" s="17">
        <v>47333072</v>
      </c>
      <c r="I4070" s="17" t="s">
        <v>769</v>
      </c>
      <c r="J4070" s="17" t="s">
        <v>758</v>
      </c>
    </row>
    <row r="4071" spans="1:10">
      <c r="A4071" s="16" t="s">
        <v>670</v>
      </c>
      <c r="B4071" s="17" t="s">
        <v>658</v>
      </c>
      <c r="C4071" s="17" t="s">
        <v>5928</v>
      </c>
      <c r="D4071" s="17" t="s">
        <v>824</v>
      </c>
      <c r="E4071" s="17" t="s">
        <v>1002</v>
      </c>
      <c r="F4071" s="17" t="s">
        <v>154</v>
      </c>
      <c r="G4071" s="17">
        <v>1973437</v>
      </c>
      <c r="H4071" s="17">
        <v>1973892</v>
      </c>
      <c r="I4071" s="17" t="s">
        <v>67</v>
      </c>
      <c r="J4071" s="17" t="s">
        <v>758</v>
      </c>
    </row>
    <row r="4072" spans="1:10">
      <c r="A4072" s="16" t="s">
        <v>731</v>
      </c>
      <c r="B4072" s="17" t="s">
        <v>730</v>
      </c>
      <c r="C4072" s="17" t="s">
        <v>5929</v>
      </c>
      <c r="D4072" s="17" t="s">
        <v>1095</v>
      </c>
      <c r="E4072" s="17" t="s">
        <v>2406</v>
      </c>
      <c r="F4072" s="17" t="s">
        <v>154</v>
      </c>
      <c r="G4072" s="17">
        <v>47372158</v>
      </c>
      <c r="H4072" s="17">
        <v>47374290</v>
      </c>
      <c r="I4072" s="17" t="s">
        <v>769</v>
      </c>
      <c r="J4072" s="17" t="s">
        <v>1097</v>
      </c>
    </row>
    <row r="4073" spans="1:10">
      <c r="A4073" s="16" t="s">
        <v>707</v>
      </c>
      <c r="B4073" s="17" t="s">
        <v>658</v>
      </c>
      <c r="C4073" s="17" t="s">
        <v>5930</v>
      </c>
      <c r="D4073" s="17" t="s">
        <v>2088</v>
      </c>
      <c r="E4073" s="17" t="s">
        <v>3132</v>
      </c>
      <c r="F4073" s="17" t="s">
        <v>154</v>
      </c>
      <c r="G4073" s="17">
        <v>47381857</v>
      </c>
      <c r="H4073" s="17">
        <v>47383935</v>
      </c>
      <c r="I4073" s="17" t="s">
        <v>67</v>
      </c>
      <c r="J4073" s="17" t="s">
        <v>2090</v>
      </c>
    </row>
    <row r="4074" spans="1:10">
      <c r="A4074" s="16" t="s">
        <v>670</v>
      </c>
      <c r="B4074" s="17" t="s">
        <v>658</v>
      </c>
      <c r="C4074" s="17" t="s">
        <v>5931</v>
      </c>
      <c r="D4074" s="17" t="s">
        <v>824</v>
      </c>
      <c r="E4074" s="17" t="s">
        <v>2126</v>
      </c>
      <c r="F4074" s="17" t="s">
        <v>154</v>
      </c>
      <c r="G4074" s="17">
        <v>1979112</v>
      </c>
      <c r="H4074" s="17">
        <v>1979564</v>
      </c>
      <c r="I4074" s="17" t="s">
        <v>67</v>
      </c>
      <c r="J4074" s="17" t="s">
        <v>758</v>
      </c>
    </row>
    <row r="4075" spans="1:10">
      <c r="A4075" s="16" t="s">
        <v>664</v>
      </c>
      <c r="B4075" s="17" t="s">
        <v>658</v>
      </c>
      <c r="C4075" s="17" t="s">
        <v>5932</v>
      </c>
      <c r="D4075" s="17" t="s">
        <v>1006</v>
      </c>
      <c r="E4075" s="17" t="s">
        <v>852</v>
      </c>
      <c r="F4075" s="17" t="s">
        <v>154</v>
      </c>
      <c r="G4075" s="17">
        <v>47443987</v>
      </c>
      <c r="H4075" s="17">
        <v>47445160</v>
      </c>
      <c r="I4075" s="17" t="s">
        <v>67</v>
      </c>
      <c r="J4075" s="17" t="s">
        <v>1007</v>
      </c>
    </row>
    <row r="4076" spans="1:10">
      <c r="A4076" s="16" t="s">
        <v>662</v>
      </c>
      <c r="B4076" s="17" t="s">
        <v>658</v>
      </c>
      <c r="C4076" s="17" t="s">
        <v>5933</v>
      </c>
      <c r="D4076" s="17" t="s">
        <v>854</v>
      </c>
      <c r="E4076" s="17" t="s">
        <v>1083</v>
      </c>
      <c r="F4076" s="17" t="s">
        <v>154</v>
      </c>
      <c r="G4076" s="17">
        <v>47505327</v>
      </c>
      <c r="H4076" s="17">
        <v>47507211</v>
      </c>
      <c r="I4076" s="17" t="s">
        <v>769</v>
      </c>
      <c r="J4076" s="17" t="s">
        <v>856</v>
      </c>
    </row>
    <row r="4077" spans="1:10">
      <c r="A4077" s="16" t="s">
        <v>662</v>
      </c>
      <c r="B4077" s="17" t="s">
        <v>658</v>
      </c>
      <c r="C4077" s="17" t="s">
        <v>5934</v>
      </c>
      <c r="D4077" s="17" t="s">
        <v>854</v>
      </c>
      <c r="E4077" s="17" t="s">
        <v>1362</v>
      </c>
      <c r="F4077" s="17" t="s">
        <v>154</v>
      </c>
      <c r="G4077" s="17">
        <v>47508497</v>
      </c>
      <c r="H4077" s="17">
        <v>47510968</v>
      </c>
      <c r="I4077" s="17" t="s">
        <v>769</v>
      </c>
      <c r="J4077" s="17" t="s">
        <v>856</v>
      </c>
    </row>
    <row r="4078" spans="1:10">
      <c r="A4078" s="16" t="s">
        <v>662</v>
      </c>
      <c r="B4078" s="17" t="s">
        <v>658</v>
      </c>
      <c r="C4078" s="17" t="s">
        <v>5935</v>
      </c>
      <c r="D4078" s="17" t="s">
        <v>854</v>
      </c>
      <c r="E4078" s="17" t="s">
        <v>5936</v>
      </c>
      <c r="F4078" s="17" t="s">
        <v>154</v>
      </c>
      <c r="G4078" s="17">
        <v>47511544</v>
      </c>
      <c r="H4078" s="17">
        <v>47519242</v>
      </c>
      <c r="I4078" s="17" t="s">
        <v>769</v>
      </c>
      <c r="J4078" s="17" t="s">
        <v>856</v>
      </c>
    </row>
    <row r="4079" spans="1:10">
      <c r="A4079" s="16" t="s">
        <v>662</v>
      </c>
      <c r="B4079" s="17" t="s">
        <v>658</v>
      </c>
      <c r="C4079" s="17" t="s">
        <v>5937</v>
      </c>
      <c r="D4079" s="17" t="s">
        <v>854</v>
      </c>
      <c r="E4079" s="17" t="s">
        <v>5938</v>
      </c>
      <c r="F4079" s="17" t="s">
        <v>154</v>
      </c>
      <c r="G4079" s="17">
        <v>47520228</v>
      </c>
      <c r="H4079" s="17">
        <v>47521535</v>
      </c>
      <c r="I4079" s="17" t="s">
        <v>769</v>
      </c>
      <c r="J4079" s="17" t="s">
        <v>856</v>
      </c>
    </row>
    <row r="4080" spans="1:10">
      <c r="A4080" s="16" t="s">
        <v>677</v>
      </c>
      <c r="B4080" s="17" t="s">
        <v>658</v>
      </c>
      <c r="C4080" s="17" t="s">
        <v>5939</v>
      </c>
      <c r="D4080" s="17" t="s">
        <v>2096</v>
      </c>
      <c r="E4080" s="17" t="s">
        <v>1317</v>
      </c>
      <c r="F4080" s="17" t="s">
        <v>154</v>
      </c>
      <c r="G4080" s="17">
        <v>47546168</v>
      </c>
      <c r="H4080" s="17">
        <v>47548968</v>
      </c>
      <c r="I4080" s="17" t="s">
        <v>769</v>
      </c>
      <c r="J4080" s="17" t="s">
        <v>2064</v>
      </c>
    </row>
    <row r="4081" spans="1:10">
      <c r="A4081" s="16" t="s">
        <v>654</v>
      </c>
      <c r="B4081" s="17" t="s">
        <v>653</v>
      </c>
      <c r="C4081" s="17" t="s">
        <v>5939</v>
      </c>
      <c r="D4081" s="17" t="s">
        <v>2096</v>
      </c>
      <c r="E4081" s="17" t="s">
        <v>1317</v>
      </c>
      <c r="F4081" s="17" t="s">
        <v>154</v>
      </c>
      <c r="G4081" s="17">
        <v>47546168</v>
      </c>
      <c r="H4081" s="17">
        <v>47548968</v>
      </c>
      <c r="I4081" s="17" t="s">
        <v>769</v>
      </c>
      <c r="J4081" s="17" t="s">
        <v>1138</v>
      </c>
    </row>
    <row r="4082" spans="1:10">
      <c r="A4082" s="16" t="s">
        <v>681</v>
      </c>
      <c r="B4082" s="17" t="s">
        <v>658</v>
      </c>
      <c r="C4082" s="17" t="s">
        <v>5940</v>
      </c>
      <c r="D4082" s="17" t="s">
        <v>2677</v>
      </c>
      <c r="E4082" s="17" t="s">
        <v>1087</v>
      </c>
      <c r="F4082" s="17" t="s">
        <v>154</v>
      </c>
      <c r="G4082" s="17">
        <v>47652993</v>
      </c>
      <c r="H4082" s="17">
        <v>47656669</v>
      </c>
      <c r="I4082" s="17" t="s">
        <v>769</v>
      </c>
      <c r="J4082" s="17" t="s">
        <v>2678</v>
      </c>
    </row>
    <row r="4083" spans="1:10">
      <c r="A4083" s="16" t="s">
        <v>686</v>
      </c>
      <c r="B4083" s="17" t="s">
        <v>658</v>
      </c>
      <c r="C4083" s="17" t="s">
        <v>5941</v>
      </c>
      <c r="D4083" s="17" t="s">
        <v>3727</v>
      </c>
      <c r="E4083" s="17" t="s">
        <v>5942</v>
      </c>
      <c r="F4083" s="17" t="s">
        <v>154</v>
      </c>
      <c r="G4083" s="17">
        <v>47680835</v>
      </c>
      <c r="H4083" s="17">
        <v>47686453</v>
      </c>
      <c r="I4083" s="17" t="s">
        <v>769</v>
      </c>
      <c r="J4083" s="17" t="s">
        <v>946</v>
      </c>
    </row>
    <row r="4084" spans="1:10">
      <c r="A4084" s="16" t="s">
        <v>719</v>
      </c>
      <c r="B4084" s="17" t="s">
        <v>718</v>
      </c>
      <c r="C4084" s="17" t="s">
        <v>5941</v>
      </c>
      <c r="D4084" s="17" t="s">
        <v>3727</v>
      </c>
      <c r="E4084" s="17" t="s">
        <v>5942</v>
      </c>
      <c r="F4084" s="17" t="s">
        <v>154</v>
      </c>
      <c r="G4084" s="17">
        <v>47680835</v>
      </c>
      <c r="H4084" s="17">
        <v>47686453</v>
      </c>
      <c r="I4084" s="17" t="s">
        <v>769</v>
      </c>
      <c r="J4084" s="17" t="s">
        <v>947</v>
      </c>
    </row>
    <row r="4085" spans="1:10">
      <c r="A4085" s="16" t="s">
        <v>704</v>
      </c>
      <c r="B4085" s="17" t="s">
        <v>658</v>
      </c>
      <c r="C4085" s="17" t="s">
        <v>5943</v>
      </c>
      <c r="D4085" s="17" t="s">
        <v>764</v>
      </c>
      <c r="E4085" s="17" t="s">
        <v>5234</v>
      </c>
      <c r="F4085" s="17" t="s">
        <v>154</v>
      </c>
      <c r="G4085" s="17">
        <v>47699561</v>
      </c>
      <c r="H4085" s="17">
        <v>47705733</v>
      </c>
      <c r="I4085" s="17" t="s">
        <v>769</v>
      </c>
      <c r="J4085" s="17" t="s">
        <v>754</v>
      </c>
    </row>
    <row r="4086" spans="1:10">
      <c r="A4086" s="16" t="s">
        <v>671</v>
      </c>
      <c r="B4086" s="17" t="s">
        <v>658</v>
      </c>
      <c r="C4086" s="17" t="s">
        <v>5944</v>
      </c>
      <c r="D4086" s="17" t="s">
        <v>914</v>
      </c>
      <c r="E4086" s="17" t="s">
        <v>5393</v>
      </c>
      <c r="F4086" s="17" t="s">
        <v>154</v>
      </c>
      <c r="G4086" s="17">
        <v>47740568</v>
      </c>
      <c r="H4086" s="17">
        <v>47748571</v>
      </c>
      <c r="I4086" s="17" t="s">
        <v>67</v>
      </c>
      <c r="J4086" s="17" t="s">
        <v>916</v>
      </c>
    </row>
    <row r="4087" spans="1:10">
      <c r="A4087" s="16" t="s">
        <v>670</v>
      </c>
      <c r="B4087" s="17" t="s">
        <v>658</v>
      </c>
      <c r="C4087" s="17" t="s">
        <v>5945</v>
      </c>
      <c r="D4087" s="17" t="s">
        <v>824</v>
      </c>
      <c r="E4087" s="17" t="s">
        <v>1002</v>
      </c>
      <c r="F4087" s="17" t="s">
        <v>154</v>
      </c>
      <c r="G4087" s="17">
        <v>2030398</v>
      </c>
      <c r="H4087" s="17">
        <v>2030853</v>
      </c>
      <c r="I4087" s="17" t="s">
        <v>67</v>
      </c>
      <c r="J4087" s="17" t="s">
        <v>758</v>
      </c>
    </row>
    <row r="4088" spans="1:10">
      <c r="A4088" s="16" t="s">
        <v>662</v>
      </c>
      <c r="B4088" s="17" t="s">
        <v>658</v>
      </c>
      <c r="C4088" s="17" t="s">
        <v>5946</v>
      </c>
      <c r="D4088" s="17" t="s">
        <v>854</v>
      </c>
      <c r="E4088" s="17" t="s">
        <v>836</v>
      </c>
      <c r="F4088" s="17" t="s">
        <v>154</v>
      </c>
      <c r="G4088" s="17">
        <v>47927262</v>
      </c>
      <c r="H4088" s="17">
        <v>47929305</v>
      </c>
      <c r="I4088" s="17" t="s">
        <v>67</v>
      </c>
      <c r="J4088" s="17" t="s">
        <v>856</v>
      </c>
    </row>
    <row r="4089" spans="1:10">
      <c r="A4089" s="16" t="s">
        <v>660</v>
      </c>
      <c r="B4089" s="17" t="s">
        <v>658</v>
      </c>
      <c r="C4089" s="17" t="s">
        <v>5947</v>
      </c>
      <c r="D4089" s="17" t="s">
        <v>1750</v>
      </c>
      <c r="E4089" s="17" t="s">
        <v>5948</v>
      </c>
      <c r="F4089" s="17" t="s">
        <v>154</v>
      </c>
      <c r="G4089" s="17">
        <v>47993496</v>
      </c>
      <c r="H4089" s="17">
        <v>47999593</v>
      </c>
      <c r="I4089" s="17" t="s">
        <v>769</v>
      </c>
      <c r="J4089" s="17" t="s">
        <v>1752</v>
      </c>
    </row>
    <row r="4090" spans="1:10">
      <c r="A4090" s="16" t="s">
        <v>702</v>
      </c>
      <c r="B4090" s="17" t="s">
        <v>658</v>
      </c>
      <c r="C4090" s="17" t="s">
        <v>5949</v>
      </c>
      <c r="D4090" s="17" t="s">
        <v>1760</v>
      </c>
      <c r="E4090" s="17" t="s">
        <v>1189</v>
      </c>
      <c r="F4090" s="17" t="s">
        <v>154</v>
      </c>
      <c r="G4090" s="17">
        <v>48153642</v>
      </c>
      <c r="H4090" s="17">
        <v>48154660</v>
      </c>
      <c r="I4090" s="17" t="s">
        <v>67</v>
      </c>
      <c r="J4090" s="17" t="s">
        <v>1016</v>
      </c>
    </row>
    <row r="4091" spans="1:10">
      <c r="A4091" s="16" t="s">
        <v>705</v>
      </c>
      <c r="B4091" s="17" t="s">
        <v>658</v>
      </c>
      <c r="C4091" s="17" t="s">
        <v>5950</v>
      </c>
      <c r="D4091" s="17" t="s">
        <v>1032</v>
      </c>
      <c r="E4091" s="17" t="s">
        <v>836</v>
      </c>
      <c r="F4091" s="17" t="s">
        <v>154</v>
      </c>
      <c r="G4091" s="17">
        <v>2080131</v>
      </c>
      <c r="H4091" s="17">
        <v>2082094</v>
      </c>
      <c r="I4091" s="17" t="s">
        <v>769</v>
      </c>
      <c r="J4091" s="17" t="s">
        <v>1034</v>
      </c>
    </row>
    <row r="4092" spans="1:10">
      <c r="A4092" s="16" t="s">
        <v>664</v>
      </c>
      <c r="B4092" s="17" t="s">
        <v>658</v>
      </c>
      <c r="C4092" s="17" t="s">
        <v>5951</v>
      </c>
      <c r="D4092" s="17" t="s">
        <v>1006</v>
      </c>
      <c r="E4092" s="17" t="s">
        <v>1273</v>
      </c>
      <c r="F4092" s="17" t="s">
        <v>154</v>
      </c>
      <c r="G4092" s="17">
        <v>48511980</v>
      </c>
      <c r="H4092" s="17">
        <v>48512705</v>
      </c>
      <c r="I4092" s="17" t="s">
        <v>769</v>
      </c>
      <c r="J4092" s="17" t="s">
        <v>1007</v>
      </c>
    </row>
    <row r="4093" spans="1:10">
      <c r="A4093" s="16" t="s">
        <v>705</v>
      </c>
      <c r="B4093" s="17" t="s">
        <v>658</v>
      </c>
      <c r="C4093" s="17" t="s">
        <v>5952</v>
      </c>
      <c r="D4093" s="17" t="s">
        <v>1032</v>
      </c>
      <c r="E4093" s="17" t="s">
        <v>1083</v>
      </c>
      <c r="F4093" s="17" t="s">
        <v>154</v>
      </c>
      <c r="G4093" s="17">
        <v>48586847</v>
      </c>
      <c r="H4093" s="17">
        <v>48589492</v>
      </c>
      <c r="I4093" s="17" t="s">
        <v>67</v>
      </c>
      <c r="J4093" s="17" t="s">
        <v>1034</v>
      </c>
    </row>
    <row r="4094" spans="1:10">
      <c r="A4094" s="16" t="s">
        <v>622</v>
      </c>
      <c r="B4094" s="17" t="s">
        <v>621</v>
      </c>
      <c r="C4094" s="17" t="s">
        <v>5953</v>
      </c>
      <c r="D4094" s="17" t="s">
        <v>1337</v>
      </c>
      <c r="E4094" s="17" t="s">
        <v>1710</v>
      </c>
      <c r="F4094" s="17" t="s">
        <v>154</v>
      </c>
      <c r="G4094" s="17">
        <v>48658218</v>
      </c>
      <c r="H4094" s="17">
        <v>48660944</v>
      </c>
      <c r="I4094" s="17" t="s">
        <v>67</v>
      </c>
      <c r="J4094" s="17" t="s">
        <v>1338</v>
      </c>
    </row>
    <row r="4095" spans="1:10">
      <c r="A4095" s="16" t="s">
        <v>689</v>
      </c>
      <c r="B4095" s="17" t="s">
        <v>658</v>
      </c>
      <c r="C4095" s="17" t="s">
        <v>5954</v>
      </c>
      <c r="D4095" s="17" t="s">
        <v>1009</v>
      </c>
      <c r="E4095" s="17" t="s">
        <v>1079</v>
      </c>
      <c r="F4095" s="17" t="s">
        <v>154</v>
      </c>
      <c r="G4095" s="17">
        <v>48728666</v>
      </c>
      <c r="H4095" s="17">
        <v>48733181</v>
      </c>
      <c r="I4095" s="17" t="s">
        <v>67</v>
      </c>
      <c r="J4095" s="17" t="s">
        <v>1011</v>
      </c>
    </row>
    <row r="4096" spans="1:10">
      <c r="A4096" s="16" t="s">
        <v>670</v>
      </c>
      <c r="B4096" s="17" t="s">
        <v>658</v>
      </c>
      <c r="C4096" s="17" t="s">
        <v>5955</v>
      </c>
      <c r="D4096" s="17" t="s">
        <v>985</v>
      </c>
      <c r="E4096" s="17" t="s">
        <v>1660</v>
      </c>
      <c r="F4096" s="17" t="s">
        <v>154</v>
      </c>
      <c r="G4096" s="17">
        <v>48838083</v>
      </c>
      <c r="H4096" s="17">
        <v>48838601</v>
      </c>
      <c r="I4096" s="17" t="s">
        <v>769</v>
      </c>
      <c r="J4096" s="17" t="s">
        <v>758</v>
      </c>
    </row>
    <row r="4097" spans="1:10">
      <c r="A4097" s="16" t="s">
        <v>670</v>
      </c>
      <c r="B4097" s="17" t="s">
        <v>658</v>
      </c>
      <c r="C4097" s="17" t="s">
        <v>5956</v>
      </c>
      <c r="D4097" s="17" t="s">
        <v>985</v>
      </c>
      <c r="E4097" s="17" t="s">
        <v>1660</v>
      </c>
      <c r="F4097" s="17" t="s">
        <v>154</v>
      </c>
      <c r="G4097" s="17">
        <v>48842272</v>
      </c>
      <c r="H4097" s="17">
        <v>48842790</v>
      </c>
      <c r="I4097" s="17" t="s">
        <v>769</v>
      </c>
      <c r="J4097" s="17" t="s">
        <v>758</v>
      </c>
    </row>
    <row r="4098" spans="1:10">
      <c r="A4098" s="16" t="s">
        <v>670</v>
      </c>
      <c r="B4098" s="17" t="s">
        <v>658</v>
      </c>
      <c r="C4098" s="17" t="s">
        <v>5957</v>
      </c>
      <c r="D4098" s="17" t="s">
        <v>985</v>
      </c>
      <c r="E4098" s="17" t="s">
        <v>1660</v>
      </c>
      <c r="F4098" s="17" t="s">
        <v>154</v>
      </c>
      <c r="G4098" s="17">
        <v>48851798</v>
      </c>
      <c r="H4098" s="17">
        <v>48852316</v>
      </c>
      <c r="I4098" s="17" t="s">
        <v>769</v>
      </c>
      <c r="J4098" s="17" t="s">
        <v>758</v>
      </c>
    </row>
    <row r="4099" spans="1:10">
      <c r="A4099" s="16" t="s">
        <v>665</v>
      </c>
      <c r="B4099" s="17" t="s">
        <v>658</v>
      </c>
      <c r="C4099" s="17" t="s">
        <v>5958</v>
      </c>
      <c r="D4099" s="17" t="s">
        <v>842</v>
      </c>
      <c r="E4099" s="17" t="s">
        <v>1847</v>
      </c>
      <c r="F4099" s="17" t="s">
        <v>154</v>
      </c>
      <c r="G4099" s="17">
        <v>48955389</v>
      </c>
      <c r="H4099" s="17">
        <v>48957072</v>
      </c>
      <c r="I4099" s="17" t="s">
        <v>67</v>
      </c>
      <c r="J4099" s="17" t="s">
        <v>844</v>
      </c>
    </row>
    <row r="4100" spans="1:10">
      <c r="A4100" s="16" t="s">
        <v>667</v>
      </c>
      <c r="B4100" s="17" t="s">
        <v>658</v>
      </c>
      <c r="C4100" s="17" t="s">
        <v>5959</v>
      </c>
      <c r="D4100" s="17" t="s">
        <v>767</v>
      </c>
      <c r="E4100" s="17" t="s">
        <v>3478</v>
      </c>
      <c r="F4100" s="17" t="s">
        <v>154</v>
      </c>
      <c r="G4100" s="17">
        <v>49029166</v>
      </c>
      <c r="H4100" s="17">
        <v>49029639</v>
      </c>
      <c r="I4100" s="17" t="s">
        <v>769</v>
      </c>
      <c r="J4100" s="17" t="s">
        <v>770</v>
      </c>
    </row>
    <row r="4101" spans="1:10">
      <c r="A4101" s="16" t="s">
        <v>704</v>
      </c>
      <c r="B4101" s="17" t="s">
        <v>658</v>
      </c>
      <c r="C4101" s="17" t="s">
        <v>5960</v>
      </c>
      <c r="D4101" s="17" t="s">
        <v>764</v>
      </c>
      <c r="E4101" s="17" t="s">
        <v>2120</v>
      </c>
      <c r="F4101" s="17" t="s">
        <v>154</v>
      </c>
      <c r="G4101" s="17">
        <v>2139774</v>
      </c>
      <c r="H4101" s="17">
        <v>2146133</v>
      </c>
      <c r="I4101" s="17" t="s">
        <v>769</v>
      </c>
      <c r="J4101" s="17" t="s">
        <v>754</v>
      </c>
    </row>
    <row r="4102" spans="1:10">
      <c r="A4102" s="16" t="s">
        <v>682</v>
      </c>
      <c r="B4102" s="17" t="s">
        <v>658</v>
      </c>
      <c r="C4102" s="17" t="s">
        <v>5961</v>
      </c>
      <c r="D4102" s="17" t="s">
        <v>875</v>
      </c>
      <c r="E4102" s="17" t="s">
        <v>1998</v>
      </c>
      <c r="F4102" s="17" t="s">
        <v>154</v>
      </c>
      <c r="G4102" s="17">
        <v>49200172</v>
      </c>
      <c r="H4102" s="17">
        <v>49200582</v>
      </c>
      <c r="I4102" s="17" t="s">
        <v>67</v>
      </c>
      <c r="J4102" s="17" t="s">
        <v>877</v>
      </c>
    </row>
    <row r="4103" spans="1:10">
      <c r="A4103" s="16" t="s">
        <v>686</v>
      </c>
      <c r="B4103" s="17" t="s">
        <v>658</v>
      </c>
      <c r="C4103" s="17" t="s">
        <v>5962</v>
      </c>
      <c r="D4103" s="17" t="s">
        <v>1469</v>
      </c>
      <c r="E4103" s="17" t="s">
        <v>1145</v>
      </c>
      <c r="F4103" s="17" t="s">
        <v>154</v>
      </c>
      <c r="G4103" s="17">
        <v>49241850</v>
      </c>
      <c r="H4103" s="17">
        <v>49244151</v>
      </c>
      <c r="I4103" s="17" t="s">
        <v>769</v>
      </c>
      <c r="J4103" s="17" t="s">
        <v>946</v>
      </c>
    </row>
    <row r="4104" spans="1:10">
      <c r="A4104" s="16" t="s">
        <v>682</v>
      </c>
      <c r="B4104" s="17" t="s">
        <v>658</v>
      </c>
      <c r="C4104" s="17" t="s">
        <v>5963</v>
      </c>
      <c r="D4104" s="17" t="s">
        <v>875</v>
      </c>
      <c r="E4104" s="17" t="s">
        <v>1998</v>
      </c>
      <c r="F4104" s="17" t="s">
        <v>154</v>
      </c>
      <c r="G4104" s="17">
        <v>49266398</v>
      </c>
      <c r="H4104" s="17">
        <v>49266808</v>
      </c>
      <c r="I4104" s="17" t="s">
        <v>769</v>
      </c>
      <c r="J4104" s="17" t="s">
        <v>877</v>
      </c>
    </row>
    <row r="4105" spans="1:10">
      <c r="A4105" s="16" t="s">
        <v>660</v>
      </c>
      <c r="B4105" s="17" t="s">
        <v>658</v>
      </c>
      <c r="C4105" s="17" t="s">
        <v>5964</v>
      </c>
      <c r="D4105" s="17" t="s">
        <v>2360</v>
      </c>
      <c r="E4105" s="17" t="s">
        <v>3923</v>
      </c>
      <c r="F4105" s="17" t="s">
        <v>154</v>
      </c>
      <c r="G4105" s="17">
        <v>49285267</v>
      </c>
      <c r="H4105" s="17">
        <v>49290137</v>
      </c>
      <c r="I4105" s="17" t="s">
        <v>769</v>
      </c>
      <c r="J4105" s="17" t="s">
        <v>1752</v>
      </c>
    </row>
    <row r="4106" spans="1:10">
      <c r="A4106" s="16" t="s">
        <v>712</v>
      </c>
      <c r="B4106" s="17" t="s">
        <v>708</v>
      </c>
      <c r="C4106" s="17" t="s">
        <v>5965</v>
      </c>
      <c r="D4106" s="17" t="s">
        <v>4074</v>
      </c>
      <c r="E4106" s="17" t="s">
        <v>5966</v>
      </c>
      <c r="F4106" s="17" t="s">
        <v>154</v>
      </c>
      <c r="G4106" s="17">
        <v>49344166</v>
      </c>
      <c r="H4106" s="17">
        <v>49355003</v>
      </c>
      <c r="I4106" s="17" t="s">
        <v>769</v>
      </c>
      <c r="J4106" s="17" t="s">
        <v>1024</v>
      </c>
    </row>
    <row r="4107" spans="1:10">
      <c r="A4107" s="16" t="s">
        <v>670</v>
      </c>
      <c r="B4107" s="17" t="s">
        <v>658</v>
      </c>
      <c r="C4107" s="17" t="s">
        <v>5967</v>
      </c>
      <c r="D4107" s="17" t="s">
        <v>796</v>
      </c>
      <c r="E4107" s="17" t="s">
        <v>839</v>
      </c>
      <c r="F4107" s="17" t="s">
        <v>154</v>
      </c>
      <c r="G4107" s="17">
        <v>49403568</v>
      </c>
      <c r="H4107" s="17">
        <v>49407264</v>
      </c>
      <c r="I4107" s="17" t="s">
        <v>769</v>
      </c>
      <c r="J4107" s="17" t="s">
        <v>758</v>
      </c>
    </row>
    <row r="4108" spans="1:10">
      <c r="A4108" s="16" t="s">
        <v>659</v>
      </c>
      <c r="B4108" s="17" t="s">
        <v>658</v>
      </c>
      <c r="C4108" s="17" t="s">
        <v>5968</v>
      </c>
      <c r="D4108" s="17" t="s">
        <v>808</v>
      </c>
      <c r="E4108" s="17" t="s">
        <v>2879</v>
      </c>
      <c r="F4108" s="17" t="s">
        <v>154</v>
      </c>
      <c r="G4108" s="17">
        <v>49417592</v>
      </c>
      <c r="H4108" s="17">
        <v>49418230</v>
      </c>
      <c r="I4108" s="17" t="s">
        <v>769</v>
      </c>
      <c r="J4108" s="17" t="s">
        <v>810</v>
      </c>
    </row>
    <row r="4109" spans="1:10">
      <c r="A4109" s="16" t="s">
        <v>659</v>
      </c>
      <c r="B4109" s="17" t="s">
        <v>658</v>
      </c>
      <c r="C4109" s="17" t="s">
        <v>5969</v>
      </c>
      <c r="D4109" s="17" t="s">
        <v>808</v>
      </c>
      <c r="E4109" s="17" t="s">
        <v>2268</v>
      </c>
      <c r="F4109" s="17" t="s">
        <v>154</v>
      </c>
      <c r="G4109" s="17">
        <v>49429827</v>
      </c>
      <c r="H4109" s="17">
        <v>49430273</v>
      </c>
      <c r="I4109" s="17" t="s">
        <v>67</v>
      </c>
      <c r="J4109" s="17" t="s">
        <v>810</v>
      </c>
    </row>
    <row r="4110" spans="1:10">
      <c r="A4110" s="16" t="s">
        <v>670</v>
      </c>
      <c r="B4110" s="17" t="s">
        <v>658</v>
      </c>
      <c r="C4110" s="17" t="s">
        <v>5970</v>
      </c>
      <c r="D4110" s="17" t="s">
        <v>1078</v>
      </c>
      <c r="E4110" s="17" t="s">
        <v>1102</v>
      </c>
      <c r="F4110" s="17" t="s">
        <v>154</v>
      </c>
      <c r="G4110" s="17">
        <v>49458631</v>
      </c>
      <c r="H4110" s="17">
        <v>49463752</v>
      </c>
      <c r="I4110" s="17" t="s">
        <v>67</v>
      </c>
      <c r="J4110" s="17" t="s">
        <v>758</v>
      </c>
    </row>
    <row r="4111" spans="1:10">
      <c r="A4111" s="16" t="s">
        <v>667</v>
      </c>
      <c r="B4111" s="17" t="s">
        <v>658</v>
      </c>
      <c r="C4111" s="17" t="s">
        <v>5971</v>
      </c>
      <c r="D4111" s="17" t="s">
        <v>767</v>
      </c>
      <c r="E4111" s="17" t="s">
        <v>843</v>
      </c>
      <c r="F4111" s="17" t="s">
        <v>154</v>
      </c>
      <c r="G4111" s="17">
        <v>49481129</v>
      </c>
      <c r="H4111" s="17">
        <v>49482303</v>
      </c>
      <c r="I4111" s="17" t="s">
        <v>769</v>
      </c>
      <c r="J4111" s="17" t="s">
        <v>770</v>
      </c>
    </row>
    <row r="4112" spans="1:10">
      <c r="A4112" s="16" t="s">
        <v>728</v>
      </c>
      <c r="B4112" s="17" t="s">
        <v>722</v>
      </c>
      <c r="C4112" s="17" t="s">
        <v>5972</v>
      </c>
      <c r="D4112" s="17" t="s">
        <v>1165</v>
      </c>
      <c r="E4112" s="17" t="s">
        <v>2225</v>
      </c>
      <c r="F4112" s="17" t="s">
        <v>154</v>
      </c>
      <c r="G4112" s="17">
        <v>49516172</v>
      </c>
      <c r="H4112" s="17">
        <v>49518111</v>
      </c>
      <c r="I4112" s="17" t="s">
        <v>67</v>
      </c>
      <c r="J4112" s="17" t="s">
        <v>938</v>
      </c>
    </row>
    <row r="4113" spans="1:10">
      <c r="A4113" s="16" t="s">
        <v>664</v>
      </c>
      <c r="B4113" s="17" t="s">
        <v>658</v>
      </c>
      <c r="C4113" s="17" t="s">
        <v>5973</v>
      </c>
      <c r="D4113" s="17" t="s">
        <v>1006</v>
      </c>
      <c r="E4113" s="17" t="s">
        <v>1841</v>
      </c>
      <c r="F4113" s="17" t="s">
        <v>154</v>
      </c>
      <c r="G4113" s="17">
        <v>49554284</v>
      </c>
      <c r="H4113" s="17">
        <v>49555450</v>
      </c>
      <c r="I4113" s="17" t="s">
        <v>67</v>
      </c>
      <c r="J4113" s="17" t="s">
        <v>1007</v>
      </c>
    </row>
    <row r="4114" spans="1:10">
      <c r="A4114" s="16" t="s">
        <v>670</v>
      </c>
      <c r="B4114" s="17" t="s">
        <v>658</v>
      </c>
      <c r="C4114" s="17" t="s">
        <v>5974</v>
      </c>
      <c r="D4114" s="17" t="s">
        <v>1078</v>
      </c>
      <c r="E4114" s="17" t="s">
        <v>964</v>
      </c>
      <c r="F4114" s="17" t="s">
        <v>154</v>
      </c>
      <c r="G4114" s="17">
        <v>49622795</v>
      </c>
      <c r="H4114" s="17">
        <v>49623517</v>
      </c>
      <c r="I4114" s="17" t="s">
        <v>769</v>
      </c>
      <c r="J4114" s="17" t="s">
        <v>758</v>
      </c>
    </row>
    <row r="4115" spans="1:10">
      <c r="A4115" s="16" t="s">
        <v>670</v>
      </c>
      <c r="B4115" s="17" t="s">
        <v>658</v>
      </c>
      <c r="C4115" s="17" t="s">
        <v>5975</v>
      </c>
      <c r="D4115" s="17" t="s">
        <v>1078</v>
      </c>
      <c r="E4115" s="17" t="s">
        <v>964</v>
      </c>
      <c r="F4115" s="17" t="s">
        <v>154</v>
      </c>
      <c r="G4115" s="17">
        <v>49652332</v>
      </c>
      <c r="H4115" s="17">
        <v>49657117</v>
      </c>
      <c r="I4115" s="17" t="s">
        <v>67</v>
      </c>
      <c r="J4115" s="17" t="s">
        <v>758</v>
      </c>
    </row>
    <row r="4116" spans="1:10">
      <c r="A4116" s="16" t="s">
        <v>667</v>
      </c>
      <c r="B4116" s="17" t="s">
        <v>658</v>
      </c>
      <c r="C4116" s="17" t="s">
        <v>5976</v>
      </c>
      <c r="D4116" s="17" t="s">
        <v>767</v>
      </c>
      <c r="E4116" s="17" t="s">
        <v>1522</v>
      </c>
      <c r="F4116" s="17" t="s">
        <v>154</v>
      </c>
      <c r="G4116" s="17">
        <v>49895206</v>
      </c>
      <c r="H4116" s="17">
        <v>49895937</v>
      </c>
      <c r="I4116" s="17" t="s">
        <v>769</v>
      </c>
      <c r="J4116" s="17" t="s">
        <v>770</v>
      </c>
    </row>
    <row r="4117" spans="1:10">
      <c r="A4117" s="16" t="s">
        <v>668</v>
      </c>
      <c r="B4117" s="17" t="s">
        <v>658</v>
      </c>
      <c r="C4117" s="17" t="s">
        <v>5977</v>
      </c>
      <c r="D4117" s="17" t="s">
        <v>1049</v>
      </c>
      <c r="E4117" s="17" t="s">
        <v>1530</v>
      </c>
      <c r="F4117" s="17" t="s">
        <v>154</v>
      </c>
      <c r="G4117" s="17">
        <v>2196386</v>
      </c>
      <c r="H4117" s="17">
        <v>2200509</v>
      </c>
      <c r="I4117" s="17" t="s">
        <v>769</v>
      </c>
      <c r="J4117" s="17" t="s">
        <v>1015</v>
      </c>
    </row>
    <row r="4118" spans="1:10">
      <c r="A4118" s="16" t="s">
        <v>717</v>
      </c>
      <c r="B4118" s="17" t="s">
        <v>716</v>
      </c>
      <c r="C4118" s="17" t="s">
        <v>5978</v>
      </c>
      <c r="D4118" s="17" t="s">
        <v>4672</v>
      </c>
      <c r="E4118" s="17" t="s">
        <v>4279</v>
      </c>
      <c r="F4118" s="17" t="s">
        <v>154</v>
      </c>
      <c r="G4118" s="17">
        <v>50037630</v>
      </c>
      <c r="H4118" s="17">
        <v>50047280</v>
      </c>
      <c r="I4118" s="17" t="s">
        <v>769</v>
      </c>
      <c r="J4118" s="17" t="s">
        <v>1210</v>
      </c>
    </row>
    <row r="4119" spans="1:10">
      <c r="A4119" s="16" t="s">
        <v>670</v>
      </c>
      <c r="B4119" s="17" t="s">
        <v>658</v>
      </c>
      <c r="C4119" s="17" t="s">
        <v>5978</v>
      </c>
      <c r="D4119" s="17" t="s">
        <v>4672</v>
      </c>
      <c r="E4119" s="17" t="s">
        <v>4279</v>
      </c>
      <c r="F4119" s="17" t="s">
        <v>154</v>
      </c>
      <c r="G4119" s="17">
        <v>50037630</v>
      </c>
      <c r="H4119" s="17">
        <v>50047280</v>
      </c>
      <c r="I4119" s="17" t="s">
        <v>769</v>
      </c>
      <c r="J4119" s="17" t="s">
        <v>758</v>
      </c>
    </row>
    <row r="4120" spans="1:10">
      <c r="A4120" s="16" t="s">
        <v>724</v>
      </c>
      <c r="B4120" s="17" t="s">
        <v>722</v>
      </c>
      <c r="C4120" s="17" t="s">
        <v>5978</v>
      </c>
      <c r="D4120" s="17" t="s">
        <v>4672</v>
      </c>
      <c r="E4120" s="17" t="s">
        <v>4279</v>
      </c>
      <c r="F4120" s="17" t="s">
        <v>154</v>
      </c>
      <c r="G4120" s="17">
        <v>50037630</v>
      </c>
      <c r="H4120" s="17">
        <v>50047280</v>
      </c>
      <c r="I4120" s="17" t="s">
        <v>769</v>
      </c>
      <c r="J4120" s="17" t="s">
        <v>782</v>
      </c>
    </row>
    <row r="4121" spans="1:10">
      <c r="A4121" s="16" t="s">
        <v>691</v>
      </c>
      <c r="B4121" s="17" t="s">
        <v>658</v>
      </c>
      <c r="C4121" s="17" t="s">
        <v>5979</v>
      </c>
      <c r="D4121" s="17" t="s">
        <v>5980</v>
      </c>
      <c r="E4121" s="17" t="s">
        <v>2346</v>
      </c>
      <c r="F4121" s="17" t="s">
        <v>154</v>
      </c>
      <c r="G4121" s="17">
        <v>50048913</v>
      </c>
      <c r="H4121" s="17">
        <v>50055232</v>
      </c>
      <c r="I4121" s="17" t="s">
        <v>769</v>
      </c>
      <c r="J4121" s="17" t="s">
        <v>1299</v>
      </c>
    </row>
    <row r="4122" spans="1:10">
      <c r="A4122" s="16" t="s">
        <v>711</v>
      </c>
      <c r="B4122" s="17" t="s">
        <v>708</v>
      </c>
      <c r="C4122" s="17" t="s">
        <v>5981</v>
      </c>
      <c r="D4122" s="17" t="s">
        <v>4663</v>
      </c>
      <c r="E4122" s="17" t="s">
        <v>5982</v>
      </c>
      <c r="F4122" s="17" t="s">
        <v>154</v>
      </c>
      <c r="G4122" s="17">
        <v>50125787</v>
      </c>
      <c r="H4122" s="17">
        <v>50134346</v>
      </c>
      <c r="I4122" s="17" t="s">
        <v>67</v>
      </c>
      <c r="J4122" s="17" t="s">
        <v>4664</v>
      </c>
    </row>
    <row r="4123" spans="1:10">
      <c r="A4123" s="16" t="s">
        <v>704</v>
      </c>
      <c r="B4123" s="17" t="s">
        <v>658</v>
      </c>
      <c r="C4123" s="17" t="s">
        <v>5983</v>
      </c>
      <c r="D4123" s="17" t="s">
        <v>788</v>
      </c>
      <c r="E4123" s="17" t="s">
        <v>5582</v>
      </c>
      <c r="F4123" s="17" t="s">
        <v>154</v>
      </c>
      <c r="G4123" s="17">
        <v>50139862</v>
      </c>
      <c r="H4123" s="17">
        <v>50149337</v>
      </c>
      <c r="I4123" s="17" t="s">
        <v>67</v>
      </c>
      <c r="J4123" s="17" t="s">
        <v>754</v>
      </c>
    </row>
    <row r="4124" spans="1:10">
      <c r="A4124" s="16" t="s">
        <v>693</v>
      </c>
      <c r="B4124" s="17" t="s">
        <v>658</v>
      </c>
      <c r="C4124" s="17" t="s">
        <v>5984</v>
      </c>
      <c r="D4124" s="17" t="s">
        <v>791</v>
      </c>
      <c r="E4124" s="17" t="s">
        <v>1596</v>
      </c>
      <c r="F4124" s="17" t="s">
        <v>154</v>
      </c>
      <c r="G4124" s="17">
        <v>50261003</v>
      </c>
      <c r="H4124" s="17">
        <v>50262362</v>
      </c>
      <c r="I4124" s="17" t="s">
        <v>769</v>
      </c>
      <c r="J4124" s="17" t="s">
        <v>762</v>
      </c>
    </row>
    <row r="4125" spans="1:10">
      <c r="A4125" s="16" t="s">
        <v>717</v>
      </c>
      <c r="B4125" s="17" t="s">
        <v>716</v>
      </c>
      <c r="C4125" s="17" t="s">
        <v>5985</v>
      </c>
      <c r="D4125" s="17" t="s">
        <v>4672</v>
      </c>
      <c r="E4125" s="17" t="s">
        <v>5986</v>
      </c>
      <c r="F4125" s="17" t="s">
        <v>154</v>
      </c>
      <c r="G4125" s="17">
        <v>50273481</v>
      </c>
      <c r="H4125" s="17">
        <v>50280124</v>
      </c>
      <c r="I4125" s="17" t="s">
        <v>67</v>
      </c>
      <c r="J4125" s="17" t="s">
        <v>1210</v>
      </c>
    </row>
    <row r="4126" spans="1:10">
      <c r="A4126" s="16" t="s">
        <v>670</v>
      </c>
      <c r="B4126" s="17" t="s">
        <v>658</v>
      </c>
      <c r="C4126" s="17" t="s">
        <v>5985</v>
      </c>
      <c r="D4126" s="17" t="s">
        <v>4672</v>
      </c>
      <c r="E4126" s="17" t="s">
        <v>5986</v>
      </c>
      <c r="F4126" s="17" t="s">
        <v>154</v>
      </c>
      <c r="G4126" s="17">
        <v>50273481</v>
      </c>
      <c r="H4126" s="17">
        <v>50280124</v>
      </c>
      <c r="I4126" s="17" t="s">
        <v>67</v>
      </c>
      <c r="J4126" s="17" t="s">
        <v>758</v>
      </c>
    </row>
    <row r="4127" spans="1:10">
      <c r="A4127" s="16" t="s">
        <v>724</v>
      </c>
      <c r="B4127" s="17" t="s">
        <v>722</v>
      </c>
      <c r="C4127" s="17" t="s">
        <v>5985</v>
      </c>
      <c r="D4127" s="17" t="s">
        <v>4672</v>
      </c>
      <c r="E4127" s="17" t="s">
        <v>5986</v>
      </c>
      <c r="F4127" s="17" t="s">
        <v>154</v>
      </c>
      <c r="G4127" s="17">
        <v>50273481</v>
      </c>
      <c r="H4127" s="17">
        <v>50280124</v>
      </c>
      <c r="I4127" s="17" t="s">
        <v>67</v>
      </c>
      <c r="J4127" s="17" t="s">
        <v>782</v>
      </c>
    </row>
    <row r="4128" spans="1:10">
      <c r="A4128" s="16" t="s">
        <v>693</v>
      </c>
      <c r="B4128" s="17" t="s">
        <v>658</v>
      </c>
      <c r="C4128" s="17" t="s">
        <v>5987</v>
      </c>
      <c r="D4128" s="17" t="s">
        <v>791</v>
      </c>
      <c r="E4128" s="17" t="s">
        <v>1450</v>
      </c>
      <c r="F4128" s="17" t="s">
        <v>154</v>
      </c>
      <c r="G4128" s="17">
        <v>50322535</v>
      </c>
      <c r="H4128" s="17">
        <v>50324734</v>
      </c>
      <c r="I4128" s="17" t="s">
        <v>67</v>
      </c>
      <c r="J4128" s="17" t="s">
        <v>762</v>
      </c>
    </row>
    <row r="4129" spans="1:10">
      <c r="A4129" s="16" t="s">
        <v>729</v>
      </c>
      <c r="B4129" s="17" t="s">
        <v>722</v>
      </c>
      <c r="C4129" s="17" t="s">
        <v>5988</v>
      </c>
      <c r="D4129" s="17" t="s">
        <v>1065</v>
      </c>
      <c r="E4129" s="17" t="s">
        <v>2072</v>
      </c>
      <c r="F4129" s="17" t="s">
        <v>154</v>
      </c>
      <c r="G4129" s="17">
        <v>50348248</v>
      </c>
      <c r="H4129" s="17">
        <v>50348715</v>
      </c>
      <c r="I4129" s="17" t="s">
        <v>67</v>
      </c>
      <c r="J4129" s="17" t="s">
        <v>801</v>
      </c>
    </row>
    <row r="4130" spans="1:10">
      <c r="A4130" s="16" t="s">
        <v>664</v>
      </c>
      <c r="B4130" s="17" t="s">
        <v>658</v>
      </c>
      <c r="C4130" s="17" t="s">
        <v>5989</v>
      </c>
      <c r="D4130" s="17" t="s">
        <v>1006</v>
      </c>
      <c r="E4130" s="17" t="s">
        <v>1839</v>
      </c>
      <c r="F4130" s="17" t="s">
        <v>154</v>
      </c>
      <c r="G4130" s="17">
        <v>50373205</v>
      </c>
      <c r="H4130" s="17">
        <v>50375508</v>
      </c>
      <c r="I4130" s="17" t="s">
        <v>67</v>
      </c>
      <c r="J4130" s="17" t="s">
        <v>1007</v>
      </c>
    </row>
    <row r="4131" spans="1:10">
      <c r="A4131" s="16" t="s">
        <v>676</v>
      </c>
      <c r="B4131" s="17" t="s">
        <v>658</v>
      </c>
      <c r="C4131" s="17" t="s">
        <v>5990</v>
      </c>
      <c r="D4131" s="17" t="s">
        <v>3156</v>
      </c>
      <c r="E4131" s="17" t="s">
        <v>3291</v>
      </c>
      <c r="F4131" s="17" t="s">
        <v>154</v>
      </c>
      <c r="G4131" s="17">
        <v>50397893</v>
      </c>
      <c r="H4131" s="17">
        <v>50398753</v>
      </c>
      <c r="I4131" s="17" t="s">
        <v>769</v>
      </c>
      <c r="J4131" s="17" t="s">
        <v>3157</v>
      </c>
    </row>
    <row r="4132" spans="1:10">
      <c r="A4132" s="16" t="s">
        <v>619</v>
      </c>
      <c r="B4132" s="17" t="s">
        <v>618</v>
      </c>
      <c r="C4132" s="17" t="s">
        <v>5991</v>
      </c>
      <c r="D4132" s="17" t="s">
        <v>1195</v>
      </c>
      <c r="E4132" s="17" t="s">
        <v>5992</v>
      </c>
      <c r="F4132" s="17" t="s">
        <v>154</v>
      </c>
      <c r="G4132" s="17">
        <v>50438217</v>
      </c>
      <c r="H4132" s="17">
        <v>50445256</v>
      </c>
      <c r="I4132" s="17" t="s">
        <v>67</v>
      </c>
      <c r="J4132" s="17" t="s">
        <v>806</v>
      </c>
    </row>
    <row r="4133" spans="1:10">
      <c r="A4133" s="16" t="s">
        <v>664</v>
      </c>
      <c r="B4133" s="17" t="s">
        <v>658</v>
      </c>
      <c r="C4133" s="17" t="s">
        <v>5993</v>
      </c>
      <c r="D4133" s="17" t="s">
        <v>3829</v>
      </c>
      <c r="E4133" s="17" t="s">
        <v>940</v>
      </c>
      <c r="F4133" s="17" t="s">
        <v>154</v>
      </c>
      <c r="G4133" s="17">
        <v>50462945</v>
      </c>
      <c r="H4133" s="17">
        <v>50472797</v>
      </c>
      <c r="I4133" s="17" t="s">
        <v>769</v>
      </c>
      <c r="J4133" s="17" t="s">
        <v>1007</v>
      </c>
    </row>
    <row r="4134" spans="1:10">
      <c r="A4134" s="16" t="s">
        <v>686</v>
      </c>
      <c r="B4134" s="17" t="s">
        <v>658</v>
      </c>
      <c r="C4134" s="17" t="s">
        <v>5994</v>
      </c>
      <c r="D4134" s="17" t="s">
        <v>944</v>
      </c>
      <c r="E4134" s="17" t="s">
        <v>5603</v>
      </c>
      <c r="F4134" s="17" t="s">
        <v>154</v>
      </c>
      <c r="G4134" s="17">
        <v>50658189</v>
      </c>
      <c r="H4134" s="17">
        <v>50661754</v>
      </c>
      <c r="I4134" s="17" t="s">
        <v>67</v>
      </c>
      <c r="J4134" s="17" t="s">
        <v>946</v>
      </c>
    </row>
    <row r="4135" spans="1:10">
      <c r="A4135" s="16" t="s">
        <v>719</v>
      </c>
      <c r="B4135" s="17" t="s">
        <v>718</v>
      </c>
      <c r="C4135" s="17" t="s">
        <v>5994</v>
      </c>
      <c r="D4135" s="17" t="s">
        <v>944</v>
      </c>
      <c r="E4135" s="17" t="s">
        <v>5603</v>
      </c>
      <c r="F4135" s="17" t="s">
        <v>154</v>
      </c>
      <c r="G4135" s="17">
        <v>50658189</v>
      </c>
      <c r="H4135" s="17">
        <v>50661754</v>
      </c>
      <c r="I4135" s="17" t="s">
        <v>67</v>
      </c>
      <c r="J4135" s="17" t="s">
        <v>947</v>
      </c>
    </row>
    <row r="4136" spans="1:10">
      <c r="A4136" s="16" t="s">
        <v>693</v>
      </c>
      <c r="B4136" s="17" t="s">
        <v>658</v>
      </c>
      <c r="C4136" s="17" t="s">
        <v>5995</v>
      </c>
      <c r="D4136" s="17" t="s">
        <v>2141</v>
      </c>
      <c r="E4136" s="17" t="s">
        <v>2208</v>
      </c>
      <c r="F4136" s="17" t="s">
        <v>154</v>
      </c>
      <c r="G4136" s="17">
        <v>50914261</v>
      </c>
      <c r="H4136" s="17">
        <v>50915005</v>
      </c>
      <c r="I4136" s="17" t="s">
        <v>769</v>
      </c>
      <c r="J4136" s="17" t="s">
        <v>762</v>
      </c>
    </row>
    <row r="4137" spans="1:10">
      <c r="A4137" s="16" t="s">
        <v>705</v>
      </c>
      <c r="B4137" s="17" t="s">
        <v>658</v>
      </c>
      <c r="C4137" s="17" t="s">
        <v>5996</v>
      </c>
      <c r="D4137" s="17" t="s">
        <v>1032</v>
      </c>
      <c r="E4137" s="17" t="s">
        <v>1707</v>
      </c>
      <c r="F4137" s="17" t="s">
        <v>154</v>
      </c>
      <c r="G4137" s="17">
        <v>50928445</v>
      </c>
      <c r="H4137" s="17">
        <v>50930531</v>
      </c>
      <c r="I4137" s="17" t="s">
        <v>67</v>
      </c>
      <c r="J4137" s="17" t="s">
        <v>1034</v>
      </c>
    </row>
    <row r="4138" spans="1:10">
      <c r="A4138" s="16" t="s">
        <v>664</v>
      </c>
      <c r="B4138" s="17" t="s">
        <v>658</v>
      </c>
      <c r="C4138" s="17" t="s">
        <v>5997</v>
      </c>
      <c r="D4138" s="17" t="s">
        <v>1006</v>
      </c>
      <c r="E4138" s="17" t="s">
        <v>3132</v>
      </c>
      <c r="F4138" s="17" t="s">
        <v>154</v>
      </c>
      <c r="G4138" s="17">
        <v>51001386</v>
      </c>
      <c r="H4138" s="17">
        <v>51002105</v>
      </c>
      <c r="I4138" s="17" t="s">
        <v>769</v>
      </c>
      <c r="J4138" s="17" t="s">
        <v>1007</v>
      </c>
    </row>
    <row r="4139" spans="1:10">
      <c r="A4139" s="16" t="s">
        <v>725</v>
      </c>
      <c r="B4139" s="17" t="s">
        <v>722</v>
      </c>
      <c r="C4139" s="17" t="s">
        <v>5998</v>
      </c>
      <c r="D4139" s="17" t="s">
        <v>772</v>
      </c>
      <c r="E4139" s="17" t="s">
        <v>3442</v>
      </c>
      <c r="F4139" s="17" t="s">
        <v>154</v>
      </c>
      <c r="G4139" s="17">
        <v>51012824</v>
      </c>
      <c r="H4139" s="17">
        <v>51016762</v>
      </c>
      <c r="I4139" s="17" t="s">
        <v>769</v>
      </c>
      <c r="J4139" s="17" t="s">
        <v>774</v>
      </c>
    </row>
    <row r="4140" spans="1:10">
      <c r="A4140" s="16" t="s">
        <v>724</v>
      </c>
      <c r="B4140" s="17" t="s">
        <v>722</v>
      </c>
      <c r="C4140" s="17" t="s">
        <v>5999</v>
      </c>
      <c r="D4140" s="17" t="s">
        <v>780</v>
      </c>
      <c r="E4140" s="17" t="s">
        <v>858</v>
      </c>
      <c r="F4140" s="17" t="s">
        <v>154</v>
      </c>
      <c r="G4140" s="17">
        <v>51080016</v>
      </c>
      <c r="H4140" s="17">
        <v>51081426</v>
      </c>
      <c r="I4140" s="17" t="s">
        <v>67</v>
      </c>
      <c r="J4140" s="17" t="s">
        <v>782</v>
      </c>
    </row>
    <row r="4141" spans="1:10">
      <c r="A4141" s="16" t="s">
        <v>693</v>
      </c>
      <c r="B4141" s="17" t="s">
        <v>658</v>
      </c>
      <c r="C4141" s="17" t="s">
        <v>6000</v>
      </c>
      <c r="D4141" s="17" t="s">
        <v>760</v>
      </c>
      <c r="E4141" s="17" t="s">
        <v>1617</v>
      </c>
      <c r="F4141" s="17" t="s">
        <v>154</v>
      </c>
      <c r="G4141" s="17">
        <v>51113022</v>
      </c>
      <c r="H4141" s="17">
        <v>51115461</v>
      </c>
      <c r="I4141" s="17" t="s">
        <v>67</v>
      </c>
      <c r="J4141" s="17" t="s">
        <v>762</v>
      </c>
    </row>
    <row r="4142" spans="1:10">
      <c r="A4142" s="16" t="s">
        <v>728</v>
      </c>
      <c r="B4142" s="17" t="s">
        <v>722</v>
      </c>
      <c r="C4142" s="17" t="s">
        <v>6001</v>
      </c>
      <c r="D4142" s="17" t="s">
        <v>936</v>
      </c>
      <c r="E4142" s="17" t="s">
        <v>4164</v>
      </c>
      <c r="F4142" s="17" t="s">
        <v>154</v>
      </c>
      <c r="G4142" s="17">
        <v>51126267</v>
      </c>
      <c r="H4142" s="17">
        <v>51133613</v>
      </c>
      <c r="I4142" s="17" t="s">
        <v>67</v>
      </c>
      <c r="J4142" s="17" t="s">
        <v>938</v>
      </c>
    </row>
    <row r="4143" spans="1:10">
      <c r="A4143" s="16" t="s">
        <v>704</v>
      </c>
      <c r="B4143" s="17" t="s">
        <v>658</v>
      </c>
      <c r="C4143" s="17" t="s">
        <v>6001</v>
      </c>
      <c r="D4143" s="17" t="s">
        <v>936</v>
      </c>
      <c r="E4143" s="17" t="s">
        <v>4164</v>
      </c>
      <c r="F4143" s="17" t="s">
        <v>154</v>
      </c>
      <c r="G4143" s="17">
        <v>51126267</v>
      </c>
      <c r="H4143" s="17">
        <v>51133613</v>
      </c>
      <c r="I4143" s="17" t="s">
        <v>67</v>
      </c>
      <c r="J4143" s="17" t="s">
        <v>754</v>
      </c>
    </row>
    <row r="4144" spans="1:10">
      <c r="A4144" s="16" t="s">
        <v>670</v>
      </c>
      <c r="B4144" s="17" t="s">
        <v>658</v>
      </c>
      <c r="C4144" s="17" t="s">
        <v>6002</v>
      </c>
      <c r="D4144" s="17" t="s">
        <v>985</v>
      </c>
      <c r="E4144" s="17" t="s">
        <v>1058</v>
      </c>
      <c r="F4144" s="17" t="s">
        <v>154</v>
      </c>
      <c r="G4144" s="17">
        <v>2310085</v>
      </c>
      <c r="H4144" s="17">
        <v>2313092</v>
      </c>
      <c r="I4144" s="17" t="s">
        <v>67</v>
      </c>
      <c r="J4144" s="17" t="s">
        <v>758</v>
      </c>
    </row>
    <row r="4145" spans="1:10">
      <c r="A4145" s="16" t="s">
        <v>650</v>
      </c>
      <c r="B4145" s="17" t="s">
        <v>648</v>
      </c>
      <c r="C4145" s="17" t="s">
        <v>6003</v>
      </c>
      <c r="D4145" s="17" t="s">
        <v>6004</v>
      </c>
      <c r="E4145" s="17" t="s">
        <v>2549</v>
      </c>
      <c r="F4145" s="17" t="s">
        <v>154</v>
      </c>
      <c r="G4145" s="17">
        <v>51186936</v>
      </c>
      <c r="H4145" s="17">
        <v>51193421</v>
      </c>
      <c r="I4145" s="17" t="s">
        <v>769</v>
      </c>
      <c r="J4145" s="17" t="s">
        <v>6005</v>
      </c>
    </row>
    <row r="4146" spans="1:10">
      <c r="A4146" s="16" t="s">
        <v>670</v>
      </c>
      <c r="B4146" s="17" t="s">
        <v>658</v>
      </c>
      <c r="C4146" s="17" t="s">
        <v>6006</v>
      </c>
      <c r="D4146" s="17" t="s">
        <v>756</v>
      </c>
      <c r="E4146" s="17" t="s">
        <v>1093</v>
      </c>
      <c r="F4146" s="17" t="s">
        <v>154</v>
      </c>
      <c r="G4146" s="17">
        <v>2315512</v>
      </c>
      <c r="H4146" s="17">
        <v>2316348</v>
      </c>
      <c r="I4146" s="17" t="s">
        <v>67</v>
      </c>
      <c r="J4146" s="17" t="s">
        <v>758</v>
      </c>
    </row>
    <row r="4147" spans="1:10">
      <c r="A4147" s="16" t="s">
        <v>665</v>
      </c>
      <c r="B4147" s="17" t="s">
        <v>658</v>
      </c>
      <c r="C4147" s="17" t="s">
        <v>6007</v>
      </c>
      <c r="D4147" s="17" t="s">
        <v>842</v>
      </c>
      <c r="E4147" s="17" t="s">
        <v>4099</v>
      </c>
      <c r="F4147" s="17" t="s">
        <v>154</v>
      </c>
      <c r="G4147" s="17">
        <v>51304113</v>
      </c>
      <c r="H4147" s="17">
        <v>51309599</v>
      </c>
      <c r="I4147" s="17" t="s">
        <v>769</v>
      </c>
      <c r="J4147" s="17" t="s">
        <v>844</v>
      </c>
    </row>
    <row r="4148" spans="1:10">
      <c r="A4148" s="16" t="s">
        <v>693</v>
      </c>
      <c r="B4148" s="17" t="s">
        <v>658</v>
      </c>
      <c r="C4148" s="17" t="s">
        <v>6008</v>
      </c>
      <c r="D4148" s="17" t="s">
        <v>2141</v>
      </c>
      <c r="E4148" s="17" t="s">
        <v>1063</v>
      </c>
      <c r="F4148" s="17" t="s">
        <v>154</v>
      </c>
      <c r="G4148" s="17">
        <v>51348601</v>
      </c>
      <c r="H4148" s="17">
        <v>51353115</v>
      </c>
      <c r="I4148" s="17" t="s">
        <v>67</v>
      </c>
      <c r="J4148" s="17" t="s">
        <v>762</v>
      </c>
    </row>
    <row r="4149" spans="1:10">
      <c r="A4149" s="16" t="s">
        <v>717</v>
      </c>
      <c r="B4149" s="17" t="s">
        <v>716</v>
      </c>
      <c r="C4149" s="17" t="s">
        <v>6009</v>
      </c>
      <c r="D4149" s="17" t="s">
        <v>3377</v>
      </c>
      <c r="E4149" s="17" t="s">
        <v>1816</v>
      </c>
      <c r="F4149" s="17" t="s">
        <v>154</v>
      </c>
      <c r="G4149" s="17">
        <v>51363102</v>
      </c>
      <c r="H4149" s="17">
        <v>51367652</v>
      </c>
      <c r="I4149" s="17" t="s">
        <v>67</v>
      </c>
      <c r="J4149" s="17" t="s">
        <v>1210</v>
      </c>
    </row>
    <row r="4150" spans="1:10">
      <c r="A4150" s="16" t="s">
        <v>714</v>
      </c>
      <c r="B4150" s="17" t="s">
        <v>708</v>
      </c>
      <c r="C4150" s="17" t="s">
        <v>6009</v>
      </c>
      <c r="D4150" s="17" t="s">
        <v>3377</v>
      </c>
      <c r="E4150" s="17" t="s">
        <v>1816</v>
      </c>
      <c r="F4150" s="17" t="s">
        <v>154</v>
      </c>
      <c r="G4150" s="17">
        <v>51363102</v>
      </c>
      <c r="H4150" s="17">
        <v>51367652</v>
      </c>
      <c r="I4150" s="17" t="s">
        <v>67</v>
      </c>
      <c r="J4150" s="17" t="s">
        <v>2241</v>
      </c>
    </row>
    <row r="4151" spans="1:10">
      <c r="A4151" s="16" t="s">
        <v>715</v>
      </c>
      <c r="B4151" s="17" t="s">
        <v>708</v>
      </c>
      <c r="C4151" s="17" t="s">
        <v>6009</v>
      </c>
      <c r="D4151" s="17" t="s">
        <v>3377</v>
      </c>
      <c r="E4151" s="17" t="s">
        <v>1816</v>
      </c>
      <c r="F4151" s="17" t="s">
        <v>154</v>
      </c>
      <c r="G4151" s="17">
        <v>51363102</v>
      </c>
      <c r="H4151" s="17">
        <v>51367652</v>
      </c>
      <c r="I4151" s="17" t="s">
        <v>67</v>
      </c>
      <c r="J4151" s="17" t="s">
        <v>2242</v>
      </c>
    </row>
    <row r="4152" spans="1:10">
      <c r="A4152" s="16" t="s">
        <v>693</v>
      </c>
      <c r="B4152" s="17" t="s">
        <v>658</v>
      </c>
      <c r="C4152" s="17" t="s">
        <v>6010</v>
      </c>
      <c r="D4152" s="17" t="s">
        <v>791</v>
      </c>
      <c r="E4152" s="17" t="s">
        <v>1405</v>
      </c>
      <c r="F4152" s="17" t="s">
        <v>154</v>
      </c>
      <c r="G4152" s="17">
        <v>51469907</v>
      </c>
      <c r="H4152" s="17">
        <v>51471663</v>
      </c>
      <c r="I4152" s="17" t="s">
        <v>67</v>
      </c>
      <c r="J4152" s="17" t="s">
        <v>762</v>
      </c>
    </row>
    <row r="4153" spans="1:10">
      <c r="A4153" s="16" t="s">
        <v>671</v>
      </c>
      <c r="B4153" s="17" t="s">
        <v>658</v>
      </c>
      <c r="C4153" s="17" t="s">
        <v>6011</v>
      </c>
      <c r="D4153" s="17" t="s">
        <v>914</v>
      </c>
      <c r="E4153" s="17" t="s">
        <v>2415</v>
      </c>
      <c r="F4153" s="17" t="s">
        <v>154</v>
      </c>
      <c r="G4153" s="17">
        <v>51524754</v>
      </c>
      <c r="H4153" s="17">
        <v>51527422</v>
      </c>
      <c r="I4153" s="17" t="s">
        <v>769</v>
      </c>
      <c r="J4153" s="17" t="s">
        <v>916</v>
      </c>
    </row>
    <row r="4154" spans="1:10">
      <c r="A4154" s="16" t="s">
        <v>670</v>
      </c>
      <c r="B4154" s="17" t="s">
        <v>658</v>
      </c>
      <c r="C4154" s="17" t="s">
        <v>6012</v>
      </c>
      <c r="D4154" s="17" t="s">
        <v>824</v>
      </c>
      <c r="E4154" s="17" t="s">
        <v>1070</v>
      </c>
      <c r="F4154" s="17" t="s">
        <v>154</v>
      </c>
      <c r="G4154" s="17">
        <v>51528365</v>
      </c>
      <c r="H4154" s="17">
        <v>51529381</v>
      </c>
      <c r="I4154" s="17" t="s">
        <v>769</v>
      </c>
      <c r="J4154" s="17" t="s">
        <v>758</v>
      </c>
    </row>
    <row r="4155" spans="1:10">
      <c r="A4155" s="16" t="s">
        <v>664</v>
      </c>
      <c r="B4155" s="17" t="s">
        <v>658</v>
      </c>
      <c r="C4155" s="17" t="s">
        <v>6013</v>
      </c>
      <c r="D4155" s="17" t="s">
        <v>1006</v>
      </c>
      <c r="E4155" s="17" t="s">
        <v>3758</v>
      </c>
      <c r="F4155" s="17" t="s">
        <v>154</v>
      </c>
      <c r="G4155" s="17">
        <v>51533169</v>
      </c>
      <c r="H4155" s="17">
        <v>51535492</v>
      </c>
      <c r="I4155" s="17" t="s">
        <v>769</v>
      </c>
      <c r="J4155" s="17" t="s">
        <v>1007</v>
      </c>
    </row>
    <row r="4156" spans="1:10">
      <c r="A4156" s="16" t="s">
        <v>670</v>
      </c>
      <c r="B4156" s="17" t="s">
        <v>658</v>
      </c>
      <c r="C4156" s="17" t="s">
        <v>6014</v>
      </c>
      <c r="D4156" s="17" t="s">
        <v>824</v>
      </c>
      <c r="E4156" s="17" t="s">
        <v>2415</v>
      </c>
      <c r="F4156" s="17" t="s">
        <v>154</v>
      </c>
      <c r="G4156" s="17">
        <v>51544018</v>
      </c>
      <c r="H4156" s="17">
        <v>51545088</v>
      </c>
      <c r="I4156" s="17" t="s">
        <v>67</v>
      </c>
      <c r="J4156" s="17" t="s">
        <v>758</v>
      </c>
    </row>
    <row r="4157" spans="1:10">
      <c r="A4157" s="16" t="s">
        <v>704</v>
      </c>
      <c r="B4157" s="17" t="s">
        <v>658</v>
      </c>
      <c r="C4157" s="17" t="s">
        <v>6015</v>
      </c>
      <c r="D4157" s="17" t="s">
        <v>764</v>
      </c>
      <c r="E4157" s="17" t="s">
        <v>2362</v>
      </c>
      <c r="F4157" s="17" t="s">
        <v>154</v>
      </c>
      <c r="G4157" s="17">
        <v>51553144</v>
      </c>
      <c r="H4157" s="17">
        <v>51557556</v>
      </c>
      <c r="I4157" s="17" t="s">
        <v>769</v>
      </c>
      <c r="J4157" s="17" t="s">
        <v>754</v>
      </c>
    </row>
    <row r="4158" spans="1:10">
      <c r="A4158" s="16" t="s">
        <v>729</v>
      </c>
      <c r="B4158" s="17" t="s">
        <v>722</v>
      </c>
      <c r="C4158" s="17" t="s">
        <v>6016</v>
      </c>
      <c r="D4158" s="17" t="s">
        <v>799</v>
      </c>
      <c r="E4158" s="17" t="s">
        <v>2511</v>
      </c>
      <c r="F4158" s="17" t="s">
        <v>154</v>
      </c>
      <c r="G4158" s="17">
        <v>51582363</v>
      </c>
      <c r="H4158" s="17">
        <v>51583365</v>
      </c>
      <c r="I4158" s="17" t="s">
        <v>67</v>
      </c>
      <c r="J4158" s="17" t="s">
        <v>801</v>
      </c>
    </row>
    <row r="4159" spans="1:10">
      <c r="A4159" s="16" t="s">
        <v>649</v>
      </c>
      <c r="B4159" s="17" t="s">
        <v>648</v>
      </c>
      <c r="C4159" s="17" t="s">
        <v>6016</v>
      </c>
      <c r="D4159" s="17" t="s">
        <v>799</v>
      </c>
      <c r="E4159" s="17" t="s">
        <v>2511</v>
      </c>
      <c r="F4159" s="17" t="s">
        <v>154</v>
      </c>
      <c r="G4159" s="17">
        <v>51582363</v>
      </c>
      <c r="H4159" s="17">
        <v>51583365</v>
      </c>
      <c r="I4159" s="17" t="s">
        <v>67</v>
      </c>
      <c r="J4159" s="17" t="s">
        <v>802</v>
      </c>
    </row>
    <row r="4160" spans="1:10">
      <c r="A4160" s="16" t="s">
        <v>670</v>
      </c>
      <c r="B4160" s="17" t="s">
        <v>658</v>
      </c>
      <c r="C4160" s="17" t="s">
        <v>6017</v>
      </c>
      <c r="D4160" s="17" t="s">
        <v>1078</v>
      </c>
      <c r="E4160" s="17" t="s">
        <v>1986</v>
      </c>
      <c r="F4160" s="17" t="s">
        <v>154</v>
      </c>
      <c r="G4160" s="17">
        <v>51742843</v>
      </c>
      <c r="H4160" s="17">
        <v>51744616</v>
      </c>
      <c r="I4160" s="17" t="s">
        <v>769</v>
      </c>
      <c r="J4160" s="17" t="s">
        <v>758</v>
      </c>
    </row>
    <row r="4161" spans="1:10">
      <c r="A4161" s="16" t="s">
        <v>640</v>
      </c>
      <c r="B4161" s="17" t="s">
        <v>638</v>
      </c>
      <c r="C4161" s="17" t="s">
        <v>6018</v>
      </c>
      <c r="D4161" s="17" t="s">
        <v>1275</v>
      </c>
      <c r="E4161" s="17" t="s">
        <v>6019</v>
      </c>
      <c r="F4161" s="17" t="s">
        <v>154</v>
      </c>
      <c r="G4161" s="17">
        <v>51747569</v>
      </c>
      <c r="H4161" s="17">
        <v>51751839</v>
      </c>
      <c r="I4161" s="17" t="s">
        <v>769</v>
      </c>
      <c r="J4161" s="17" t="s">
        <v>1214</v>
      </c>
    </row>
    <row r="4162" spans="1:10">
      <c r="A4162" s="16" t="s">
        <v>670</v>
      </c>
      <c r="B4162" s="17" t="s">
        <v>658</v>
      </c>
      <c r="C4162" s="17" t="s">
        <v>6020</v>
      </c>
      <c r="D4162" s="17" t="s">
        <v>889</v>
      </c>
      <c r="E4162" s="17" t="s">
        <v>1585</v>
      </c>
      <c r="F4162" s="17" t="s">
        <v>154</v>
      </c>
      <c r="G4162" s="17">
        <v>51801680</v>
      </c>
      <c r="H4162" s="17">
        <v>51803439</v>
      </c>
      <c r="I4162" s="17" t="s">
        <v>67</v>
      </c>
      <c r="J4162" s="17" t="s">
        <v>758</v>
      </c>
    </row>
    <row r="4163" spans="1:10">
      <c r="A4163" s="16" t="s">
        <v>693</v>
      </c>
      <c r="B4163" s="17" t="s">
        <v>658</v>
      </c>
      <c r="C4163" s="17" t="s">
        <v>6021</v>
      </c>
      <c r="D4163" s="17" t="s">
        <v>4565</v>
      </c>
      <c r="E4163" s="17" t="s">
        <v>6022</v>
      </c>
      <c r="F4163" s="17" t="s">
        <v>154</v>
      </c>
      <c r="G4163" s="17">
        <v>51940472</v>
      </c>
      <c r="H4163" s="17">
        <v>51942376</v>
      </c>
      <c r="I4163" s="17" t="s">
        <v>769</v>
      </c>
      <c r="J4163" s="17" t="s">
        <v>762</v>
      </c>
    </row>
    <row r="4164" spans="1:10">
      <c r="A4164" s="16" t="s">
        <v>692</v>
      </c>
      <c r="B4164" s="17" t="s">
        <v>658</v>
      </c>
      <c r="C4164" s="17" t="s">
        <v>6021</v>
      </c>
      <c r="D4164" s="17" t="s">
        <v>4565</v>
      </c>
      <c r="E4164" s="17" t="s">
        <v>6022</v>
      </c>
      <c r="F4164" s="17" t="s">
        <v>154</v>
      </c>
      <c r="G4164" s="17">
        <v>51940472</v>
      </c>
      <c r="H4164" s="17">
        <v>51942376</v>
      </c>
      <c r="I4164" s="17" t="s">
        <v>769</v>
      </c>
      <c r="J4164" s="17" t="s">
        <v>1701</v>
      </c>
    </row>
    <row r="4165" spans="1:10">
      <c r="A4165" s="16" t="s">
        <v>693</v>
      </c>
      <c r="B4165" s="17" t="s">
        <v>658</v>
      </c>
      <c r="C4165" s="17" t="s">
        <v>6023</v>
      </c>
      <c r="D4165" s="17" t="s">
        <v>1383</v>
      </c>
      <c r="E4165" s="17" t="s">
        <v>2517</v>
      </c>
      <c r="F4165" s="17" t="s">
        <v>154</v>
      </c>
      <c r="G4165" s="17">
        <v>51987888</v>
      </c>
      <c r="H4165" s="17">
        <v>51992929</v>
      </c>
      <c r="I4165" s="17" t="s">
        <v>769</v>
      </c>
      <c r="J4165" s="17" t="s">
        <v>762</v>
      </c>
    </row>
    <row r="4166" spans="1:10">
      <c r="A4166" s="16" t="s">
        <v>704</v>
      </c>
      <c r="B4166" s="17" t="s">
        <v>658</v>
      </c>
      <c r="C4166" s="17" t="s">
        <v>6024</v>
      </c>
      <c r="D4166" s="17" t="s">
        <v>6025</v>
      </c>
      <c r="E4166" s="17" t="s">
        <v>1849</v>
      </c>
      <c r="F4166" s="17" t="s">
        <v>154</v>
      </c>
      <c r="G4166" s="17">
        <v>52070635</v>
      </c>
      <c r="H4166" s="17">
        <v>52071190</v>
      </c>
      <c r="I4166" s="17" t="s">
        <v>769</v>
      </c>
      <c r="J4166" s="17" t="s">
        <v>754</v>
      </c>
    </row>
    <row r="4167" spans="1:10">
      <c r="A4167" s="16" t="s">
        <v>704</v>
      </c>
      <c r="B4167" s="17" t="s">
        <v>658</v>
      </c>
      <c r="C4167" s="17" t="s">
        <v>6026</v>
      </c>
      <c r="D4167" s="17" t="s">
        <v>788</v>
      </c>
      <c r="E4167" s="17" t="s">
        <v>2728</v>
      </c>
      <c r="F4167" s="17" t="s">
        <v>154</v>
      </c>
      <c r="G4167" s="17">
        <v>52077026</v>
      </c>
      <c r="H4167" s="17">
        <v>52084608</v>
      </c>
      <c r="I4167" s="17" t="s">
        <v>769</v>
      </c>
      <c r="J4167" s="17" t="s">
        <v>754</v>
      </c>
    </row>
    <row r="4168" spans="1:10">
      <c r="A4168" s="16" t="s">
        <v>670</v>
      </c>
      <c r="B4168" s="17" t="s">
        <v>658</v>
      </c>
      <c r="C4168" s="17" t="s">
        <v>6027</v>
      </c>
      <c r="D4168" s="17" t="s">
        <v>756</v>
      </c>
      <c r="E4168" s="17" t="s">
        <v>6028</v>
      </c>
      <c r="F4168" s="17" t="s">
        <v>154</v>
      </c>
      <c r="G4168" s="17">
        <v>52101703</v>
      </c>
      <c r="H4168" s="17">
        <v>52106783</v>
      </c>
      <c r="I4168" s="17" t="s">
        <v>769</v>
      </c>
      <c r="J4168" s="17" t="s">
        <v>758</v>
      </c>
    </row>
    <row r="4169" spans="1:10">
      <c r="A4169" s="16" t="s">
        <v>670</v>
      </c>
      <c r="B4169" s="17" t="s">
        <v>658</v>
      </c>
      <c r="C4169" s="17" t="s">
        <v>6029</v>
      </c>
      <c r="D4169" s="17" t="s">
        <v>824</v>
      </c>
      <c r="E4169" s="17" t="s">
        <v>1436</v>
      </c>
      <c r="F4169" s="17" t="s">
        <v>154</v>
      </c>
      <c r="G4169" s="17">
        <v>52204032</v>
      </c>
      <c r="H4169" s="17">
        <v>52207281</v>
      </c>
      <c r="I4169" s="17" t="s">
        <v>769</v>
      </c>
      <c r="J4169" s="17" t="s">
        <v>758</v>
      </c>
    </row>
    <row r="4170" spans="1:10">
      <c r="A4170" s="16" t="s">
        <v>640</v>
      </c>
      <c r="B4170" s="17" t="s">
        <v>638</v>
      </c>
      <c r="C4170" s="17" t="s">
        <v>6030</v>
      </c>
      <c r="D4170" s="17" t="s">
        <v>6031</v>
      </c>
      <c r="E4170" s="17" t="s">
        <v>6032</v>
      </c>
      <c r="F4170" s="17" t="s">
        <v>154</v>
      </c>
      <c r="G4170" s="17">
        <v>52272607</v>
      </c>
      <c r="H4170" s="17">
        <v>52285711</v>
      </c>
      <c r="I4170" s="17" t="s">
        <v>67</v>
      </c>
      <c r="J4170" s="17" t="s">
        <v>1214</v>
      </c>
    </row>
    <row r="4171" spans="1:10">
      <c r="A4171" s="16" t="s">
        <v>670</v>
      </c>
      <c r="B4171" s="17" t="s">
        <v>658</v>
      </c>
      <c r="C4171" s="17" t="s">
        <v>6033</v>
      </c>
      <c r="D4171" s="17" t="s">
        <v>3343</v>
      </c>
      <c r="E4171" s="17" t="s">
        <v>4645</v>
      </c>
      <c r="F4171" s="17" t="s">
        <v>154</v>
      </c>
      <c r="G4171" s="17">
        <v>52466023</v>
      </c>
      <c r="H4171" s="17">
        <v>52472240</v>
      </c>
      <c r="I4171" s="17" t="s">
        <v>769</v>
      </c>
      <c r="J4171" s="17" t="s">
        <v>758</v>
      </c>
    </row>
    <row r="4172" spans="1:10">
      <c r="A4172" s="16" t="s">
        <v>725</v>
      </c>
      <c r="B4172" s="17" t="s">
        <v>722</v>
      </c>
      <c r="C4172" s="17" t="s">
        <v>6033</v>
      </c>
      <c r="D4172" s="17" t="s">
        <v>3343</v>
      </c>
      <c r="E4172" s="17" t="s">
        <v>4645</v>
      </c>
      <c r="F4172" s="17" t="s">
        <v>154</v>
      </c>
      <c r="G4172" s="17">
        <v>52466023</v>
      </c>
      <c r="H4172" s="17">
        <v>52472240</v>
      </c>
      <c r="I4172" s="17" t="s">
        <v>769</v>
      </c>
      <c r="J4172" s="17" t="s">
        <v>774</v>
      </c>
    </row>
    <row r="4173" spans="1:10">
      <c r="A4173" s="16" t="s">
        <v>695</v>
      </c>
      <c r="B4173" s="17" t="s">
        <v>658</v>
      </c>
      <c r="C4173" s="17" t="s">
        <v>6034</v>
      </c>
      <c r="D4173" s="17" t="s">
        <v>2135</v>
      </c>
      <c r="E4173" s="17" t="s">
        <v>1471</v>
      </c>
      <c r="F4173" s="17" t="s">
        <v>154</v>
      </c>
      <c r="G4173" s="17">
        <v>52551131</v>
      </c>
      <c r="H4173" s="17">
        <v>52552944</v>
      </c>
      <c r="I4173" s="17" t="s">
        <v>769</v>
      </c>
      <c r="J4173" s="17" t="s">
        <v>2137</v>
      </c>
    </row>
    <row r="4174" spans="1:10">
      <c r="A4174" s="16" t="s">
        <v>695</v>
      </c>
      <c r="B4174" s="17" t="s">
        <v>658</v>
      </c>
      <c r="C4174" s="17" t="s">
        <v>6035</v>
      </c>
      <c r="D4174" s="17" t="s">
        <v>2135</v>
      </c>
      <c r="E4174" s="17" t="s">
        <v>1996</v>
      </c>
      <c r="F4174" s="17" t="s">
        <v>154</v>
      </c>
      <c r="G4174" s="17">
        <v>52554072</v>
      </c>
      <c r="H4174" s="17">
        <v>52555870</v>
      </c>
      <c r="I4174" s="17" t="s">
        <v>769</v>
      </c>
      <c r="J4174" s="17" t="s">
        <v>2137</v>
      </c>
    </row>
    <row r="4175" spans="1:10">
      <c r="A4175" s="16" t="s">
        <v>619</v>
      </c>
      <c r="B4175" s="17" t="s">
        <v>618</v>
      </c>
      <c r="C4175" s="17" t="s">
        <v>6036</v>
      </c>
      <c r="D4175" s="17" t="s">
        <v>907</v>
      </c>
      <c r="E4175" s="17" t="s">
        <v>1079</v>
      </c>
      <c r="F4175" s="17" t="s">
        <v>154</v>
      </c>
      <c r="G4175" s="17">
        <v>52557045</v>
      </c>
      <c r="H4175" s="17">
        <v>52560774</v>
      </c>
      <c r="I4175" s="17" t="s">
        <v>769</v>
      </c>
      <c r="J4175" s="17" t="s">
        <v>806</v>
      </c>
    </row>
    <row r="4176" spans="1:10">
      <c r="A4176" s="16" t="s">
        <v>725</v>
      </c>
      <c r="B4176" s="17" t="s">
        <v>722</v>
      </c>
      <c r="C4176" s="17" t="s">
        <v>6037</v>
      </c>
      <c r="D4176" s="17" t="s">
        <v>772</v>
      </c>
      <c r="E4176" s="17" t="s">
        <v>1680</v>
      </c>
      <c r="F4176" s="17" t="s">
        <v>154</v>
      </c>
      <c r="G4176" s="17">
        <v>2472137</v>
      </c>
      <c r="H4176" s="17">
        <v>2474495</v>
      </c>
      <c r="I4176" s="17" t="s">
        <v>67</v>
      </c>
      <c r="J4176" s="17" t="s">
        <v>774</v>
      </c>
    </row>
    <row r="4177" spans="1:10">
      <c r="A4177" s="16" t="s">
        <v>687</v>
      </c>
      <c r="B4177" s="17" t="s">
        <v>658</v>
      </c>
      <c r="C4177" s="17" t="s">
        <v>6038</v>
      </c>
      <c r="D4177" s="17" t="s">
        <v>820</v>
      </c>
      <c r="E4177" s="17" t="s">
        <v>1413</v>
      </c>
      <c r="F4177" s="17" t="s">
        <v>154</v>
      </c>
      <c r="G4177" s="17">
        <v>52786623</v>
      </c>
      <c r="H4177" s="17">
        <v>52788362</v>
      </c>
      <c r="I4177" s="17" t="s">
        <v>67</v>
      </c>
      <c r="J4177" s="17" t="s">
        <v>822</v>
      </c>
    </row>
    <row r="4178" spans="1:10">
      <c r="A4178" s="16" t="s">
        <v>661</v>
      </c>
      <c r="B4178" s="17" t="s">
        <v>658</v>
      </c>
      <c r="C4178" s="17" t="s">
        <v>6039</v>
      </c>
      <c r="D4178" s="17" t="s">
        <v>838</v>
      </c>
      <c r="E4178" s="17" t="s">
        <v>1656</v>
      </c>
      <c r="F4178" s="17" t="s">
        <v>154</v>
      </c>
      <c r="G4178" s="17">
        <v>52856436</v>
      </c>
      <c r="H4178" s="17">
        <v>52857155</v>
      </c>
      <c r="I4178" s="17" t="s">
        <v>769</v>
      </c>
      <c r="J4178" s="17" t="s">
        <v>840</v>
      </c>
    </row>
    <row r="4179" spans="1:10">
      <c r="A4179" s="16" t="s">
        <v>665</v>
      </c>
      <c r="B4179" s="17" t="s">
        <v>658</v>
      </c>
      <c r="C4179" s="17" t="s">
        <v>6040</v>
      </c>
      <c r="D4179" s="17" t="s">
        <v>842</v>
      </c>
      <c r="E4179" s="17" t="s">
        <v>1783</v>
      </c>
      <c r="F4179" s="17" t="s">
        <v>154</v>
      </c>
      <c r="G4179" s="17">
        <v>2506567</v>
      </c>
      <c r="H4179" s="17">
        <v>2508342</v>
      </c>
      <c r="I4179" s="17" t="s">
        <v>67</v>
      </c>
      <c r="J4179" s="17" t="s">
        <v>844</v>
      </c>
    </row>
    <row r="4180" spans="1:10">
      <c r="A4180" s="16" t="s">
        <v>668</v>
      </c>
      <c r="B4180" s="17" t="s">
        <v>658</v>
      </c>
      <c r="C4180" s="17" t="s">
        <v>6041</v>
      </c>
      <c r="D4180" s="17" t="s">
        <v>1049</v>
      </c>
      <c r="E4180" s="17" t="s">
        <v>2270</v>
      </c>
      <c r="F4180" s="17" t="s">
        <v>154</v>
      </c>
      <c r="G4180" s="17">
        <v>52920454</v>
      </c>
      <c r="H4180" s="17">
        <v>52922382</v>
      </c>
      <c r="I4180" s="17" t="s">
        <v>769</v>
      </c>
      <c r="J4180" s="17" t="s">
        <v>1015</v>
      </c>
    </row>
    <row r="4181" spans="1:10">
      <c r="A4181" s="16" t="s">
        <v>686</v>
      </c>
      <c r="B4181" s="17" t="s">
        <v>658</v>
      </c>
      <c r="C4181" s="17" t="s">
        <v>6042</v>
      </c>
      <c r="D4181" s="17" t="s">
        <v>1167</v>
      </c>
      <c r="E4181" s="17" t="s">
        <v>2514</v>
      </c>
      <c r="F4181" s="17" t="s">
        <v>154</v>
      </c>
      <c r="G4181" s="17">
        <v>52965780</v>
      </c>
      <c r="H4181" s="17">
        <v>52967904</v>
      </c>
      <c r="I4181" s="17" t="s">
        <v>769</v>
      </c>
      <c r="J4181" s="17" t="s">
        <v>946</v>
      </c>
    </row>
    <row r="4182" spans="1:10">
      <c r="A4182" s="16" t="s">
        <v>684</v>
      </c>
      <c r="B4182" s="17" t="s">
        <v>658</v>
      </c>
      <c r="C4182" s="17" t="s">
        <v>6042</v>
      </c>
      <c r="D4182" s="17" t="s">
        <v>1167</v>
      </c>
      <c r="E4182" s="17" t="s">
        <v>2514</v>
      </c>
      <c r="F4182" s="17" t="s">
        <v>154</v>
      </c>
      <c r="G4182" s="17">
        <v>52965780</v>
      </c>
      <c r="H4182" s="17">
        <v>52967904</v>
      </c>
      <c r="I4182" s="17" t="s">
        <v>769</v>
      </c>
      <c r="J4182" s="17" t="s">
        <v>1169</v>
      </c>
    </row>
    <row r="4183" spans="1:10">
      <c r="A4183" s="16" t="s">
        <v>694</v>
      </c>
      <c r="B4183" s="17" t="s">
        <v>658</v>
      </c>
      <c r="C4183" s="17" t="s">
        <v>6043</v>
      </c>
      <c r="D4183" s="17" t="s">
        <v>918</v>
      </c>
      <c r="E4183" s="17" t="s">
        <v>1287</v>
      </c>
      <c r="F4183" s="17" t="s">
        <v>154</v>
      </c>
      <c r="G4183" s="17">
        <v>2518238</v>
      </c>
      <c r="H4183" s="17">
        <v>2520485</v>
      </c>
      <c r="I4183" s="17" t="s">
        <v>769</v>
      </c>
      <c r="J4183" s="17" t="s">
        <v>920</v>
      </c>
    </row>
    <row r="4184" spans="1:10">
      <c r="A4184" s="16" t="s">
        <v>659</v>
      </c>
      <c r="B4184" s="17" t="s">
        <v>658</v>
      </c>
      <c r="C4184" s="17" t="s">
        <v>6044</v>
      </c>
      <c r="D4184" s="17" t="s">
        <v>808</v>
      </c>
      <c r="E4184" s="17" t="s">
        <v>1357</v>
      </c>
      <c r="F4184" s="17" t="s">
        <v>154</v>
      </c>
      <c r="G4184" s="17">
        <v>53094155</v>
      </c>
      <c r="H4184" s="17">
        <v>53095072</v>
      </c>
      <c r="I4184" s="17" t="s">
        <v>67</v>
      </c>
      <c r="J4184" s="17" t="s">
        <v>810</v>
      </c>
    </row>
    <row r="4185" spans="1:10">
      <c r="A4185" s="16" t="s">
        <v>693</v>
      </c>
      <c r="B4185" s="17" t="s">
        <v>658</v>
      </c>
      <c r="C4185" s="17" t="s">
        <v>6045</v>
      </c>
      <c r="D4185" s="17" t="s">
        <v>791</v>
      </c>
      <c r="E4185" s="17" t="s">
        <v>1783</v>
      </c>
      <c r="F4185" s="17" t="s">
        <v>154</v>
      </c>
      <c r="G4185" s="17">
        <v>53121500</v>
      </c>
      <c r="H4185" s="17">
        <v>53122966</v>
      </c>
      <c r="I4185" s="17" t="s">
        <v>67</v>
      </c>
      <c r="J4185" s="17" t="s">
        <v>762</v>
      </c>
    </row>
    <row r="4186" spans="1:10">
      <c r="A4186" s="16" t="s">
        <v>671</v>
      </c>
      <c r="B4186" s="17" t="s">
        <v>658</v>
      </c>
      <c r="C4186" s="17" t="s">
        <v>6046</v>
      </c>
      <c r="D4186" s="17" t="s">
        <v>914</v>
      </c>
      <c r="E4186" s="17" t="s">
        <v>1045</v>
      </c>
      <c r="F4186" s="17" t="s">
        <v>154</v>
      </c>
      <c r="G4186" s="17">
        <v>53133565</v>
      </c>
      <c r="H4186" s="17">
        <v>53134662</v>
      </c>
      <c r="I4186" s="17" t="s">
        <v>769</v>
      </c>
      <c r="J4186" s="17" t="s">
        <v>916</v>
      </c>
    </row>
    <row r="4187" spans="1:10">
      <c r="A4187" s="16" t="s">
        <v>723</v>
      </c>
      <c r="B4187" s="17" t="s">
        <v>722</v>
      </c>
      <c r="C4187" s="17" t="s">
        <v>6047</v>
      </c>
      <c r="D4187" s="17" t="s">
        <v>1454</v>
      </c>
      <c r="E4187" s="17" t="s">
        <v>1617</v>
      </c>
      <c r="F4187" s="17" t="s">
        <v>154</v>
      </c>
      <c r="G4187" s="17">
        <v>53200335</v>
      </c>
      <c r="H4187" s="17">
        <v>53203220</v>
      </c>
      <c r="I4187" s="17" t="s">
        <v>769</v>
      </c>
      <c r="J4187" s="17" t="s">
        <v>1456</v>
      </c>
    </row>
    <row r="4188" spans="1:10">
      <c r="A4188" s="16" t="s">
        <v>668</v>
      </c>
      <c r="B4188" s="17" t="s">
        <v>658</v>
      </c>
      <c r="C4188" s="17" t="s">
        <v>6048</v>
      </c>
      <c r="D4188" s="17" t="s">
        <v>2867</v>
      </c>
      <c r="E4188" s="17" t="s">
        <v>2978</v>
      </c>
      <c r="F4188" s="17" t="s">
        <v>154</v>
      </c>
      <c r="G4188" s="17">
        <v>53249974</v>
      </c>
      <c r="H4188" s="17">
        <v>53251420</v>
      </c>
      <c r="I4188" s="17" t="s">
        <v>769</v>
      </c>
      <c r="J4188" s="17" t="s">
        <v>1015</v>
      </c>
    </row>
    <row r="4189" spans="1:10">
      <c r="A4189" s="16" t="s">
        <v>725</v>
      </c>
      <c r="B4189" s="17" t="s">
        <v>722</v>
      </c>
      <c r="C4189" s="17" t="s">
        <v>6049</v>
      </c>
      <c r="D4189" s="17" t="s">
        <v>1128</v>
      </c>
      <c r="E4189" s="17" t="s">
        <v>1990</v>
      </c>
      <c r="F4189" s="17" t="s">
        <v>154</v>
      </c>
      <c r="G4189" s="17">
        <v>53284473</v>
      </c>
      <c r="H4189" s="17">
        <v>53288549</v>
      </c>
      <c r="I4189" s="17" t="s">
        <v>769</v>
      </c>
      <c r="J4189" s="17" t="s">
        <v>774</v>
      </c>
    </row>
    <row r="4190" spans="1:10">
      <c r="A4190" s="16" t="s">
        <v>675</v>
      </c>
      <c r="B4190" s="17" t="s">
        <v>658</v>
      </c>
      <c r="C4190" s="17" t="s">
        <v>6049</v>
      </c>
      <c r="D4190" s="17" t="s">
        <v>1128</v>
      </c>
      <c r="E4190" s="17" t="s">
        <v>1990</v>
      </c>
      <c r="F4190" s="17" t="s">
        <v>154</v>
      </c>
      <c r="G4190" s="17">
        <v>53284473</v>
      </c>
      <c r="H4190" s="17">
        <v>53288549</v>
      </c>
      <c r="I4190" s="17" t="s">
        <v>769</v>
      </c>
      <c r="J4190" s="17" t="s">
        <v>887</v>
      </c>
    </row>
    <row r="4191" spans="1:10">
      <c r="A4191" s="16" t="s">
        <v>659</v>
      </c>
      <c r="B4191" s="17" t="s">
        <v>658</v>
      </c>
      <c r="C4191" s="17" t="s">
        <v>6050</v>
      </c>
      <c r="D4191" s="17" t="s">
        <v>808</v>
      </c>
      <c r="E4191" s="17" t="s">
        <v>962</v>
      </c>
      <c r="F4191" s="17" t="s">
        <v>154</v>
      </c>
      <c r="G4191" s="17">
        <v>53316950</v>
      </c>
      <c r="H4191" s="17">
        <v>53317660</v>
      </c>
      <c r="I4191" s="17" t="s">
        <v>67</v>
      </c>
      <c r="J4191" s="17" t="s">
        <v>810</v>
      </c>
    </row>
    <row r="4192" spans="1:10">
      <c r="A4192" s="16" t="s">
        <v>704</v>
      </c>
      <c r="B4192" s="17" t="s">
        <v>658</v>
      </c>
      <c r="C4192" s="17" t="s">
        <v>6051</v>
      </c>
      <c r="D4192" s="17" t="s">
        <v>788</v>
      </c>
      <c r="E4192" s="17" t="s">
        <v>3412</v>
      </c>
      <c r="F4192" s="17" t="s">
        <v>154</v>
      </c>
      <c r="G4192" s="17">
        <v>53353784</v>
      </c>
      <c r="H4192" s="17">
        <v>53355142</v>
      </c>
      <c r="I4192" s="17" t="s">
        <v>769</v>
      </c>
      <c r="J4192" s="17" t="s">
        <v>754</v>
      </c>
    </row>
    <row r="4193" spans="1:10">
      <c r="A4193" s="16" t="s">
        <v>619</v>
      </c>
      <c r="B4193" s="17" t="s">
        <v>618</v>
      </c>
      <c r="C4193" s="17" t="s">
        <v>6052</v>
      </c>
      <c r="D4193" s="17" t="s">
        <v>907</v>
      </c>
      <c r="E4193" s="17" t="s">
        <v>2750</v>
      </c>
      <c r="F4193" s="17" t="s">
        <v>154</v>
      </c>
      <c r="G4193" s="17">
        <v>53382478</v>
      </c>
      <c r="H4193" s="17">
        <v>53384625</v>
      </c>
      <c r="I4193" s="17" t="s">
        <v>769</v>
      </c>
      <c r="J4193" s="17" t="s">
        <v>806</v>
      </c>
    </row>
    <row r="4194" spans="1:10">
      <c r="A4194" s="16" t="s">
        <v>704</v>
      </c>
      <c r="B4194" s="17" t="s">
        <v>658</v>
      </c>
      <c r="C4194" s="17" t="s">
        <v>6053</v>
      </c>
      <c r="D4194" s="17" t="s">
        <v>2699</v>
      </c>
      <c r="E4194" s="17" t="s">
        <v>6054</v>
      </c>
      <c r="F4194" s="17" t="s">
        <v>154</v>
      </c>
      <c r="G4194" s="17">
        <v>53475423</v>
      </c>
      <c r="H4194" s="17">
        <v>53481115</v>
      </c>
      <c r="I4194" s="17" t="s">
        <v>67</v>
      </c>
      <c r="J4194" s="17" t="s">
        <v>754</v>
      </c>
    </row>
    <row r="4195" spans="1:10">
      <c r="A4195" s="16" t="s">
        <v>644</v>
      </c>
      <c r="B4195" s="17" t="s">
        <v>641</v>
      </c>
      <c r="C4195" s="17" t="s">
        <v>6055</v>
      </c>
      <c r="D4195" s="17" t="s">
        <v>3734</v>
      </c>
      <c r="E4195" s="17" t="s">
        <v>1814</v>
      </c>
      <c r="F4195" s="17" t="s">
        <v>154</v>
      </c>
      <c r="G4195" s="17">
        <v>53486340</v>
      </c>
      <c r="H4195" s="17">
        <v>53491374</v>
      </c>
      <c r="I4195" s="17" t="s">
        <v>769</v>
      </c>
      <c r="J4195" s="17" t="s">
        <v>3735</v>
      </c>
    </row>
    <row r="4196" spans="1:10">
      <c r="A4196" s="16" t="s">
        <v>693</v>
      </c>
      <c r="B4196" s="17" t="s">
        <v>658</v>
      </c>
      <c r="C4196" s="17" t="s">
        <v>6056</v>
      </c>
      <c r="D4196" s="17" t="s">
        <v>791</v>
      </c>
      <c r="E4196" s="17" t="s">
        <v>5071</v>
      </c>
      <c r="F4196" s="17" t="s">
        <v>154</v>
      </c>
      <c r="G4196" s="17">
        <v>53521944</v>
      </c>
      <c r="H4196" s="17">
        <v>53528921</v>
      </c>
      <c r="I4196" s="17" t="s">
        <v>67</v>
      </c>
      <c r="J4196" s="17" t="s">
        <v>762</v>
      </c>
    </row>
    <row r="4197" spans="1:10">
      <c r="A4197" s="16" t="s">
        <v>691</v>
      </c>
      <c r="B4197" s="17" t="s">
        <v>658</v>
      </c>
      <c r="C4197" s="17" t="s">
        <v>6057</v>
      </c>
      <c r="D4197" s="17" t="s">
        <v>5924</v>
      </c>
      <c r="E4197" s="17" t="s">
        <v>1089</v>
      </c>
      <c r="F4197" s="17" t="s">
        <v>154</v>
      </c>
      <c r="G4197" s="17">
        <v>2590232</v>
      </c>
      <c r="H4197" s="17">
        <v>2592367</v>
      </c>
      <c r="I4197" s="17" t="s">
        <v>769</v>
      </c>
      <c r="J4197" s="17" t="s">
        <v>1299</v>
      </c>
    </row>
    <row r="4198" spans="1:10">
      <c r="A4198" s="16" t="s">
        <v>670</v>
      </c>
      <c r="B4198" s="17" t="s">
        <v>658</v>
      </c>
      <c r="C4198" s="17" t="s">
        <v>6058</v>
      </c>
      <c r="D4198" s="17" t="s">
        <v>985</v>
      </c>
      <c r="E4198" s="17" t="s">
        <v>6059</v>
      </c>
      <c r="F4198" s="17" t="s">
        <v>154</v>
      </c>
      <c r="G4198" s="17">
        <v>54043086</v>
      </c>
      <c r="H4198" s="17">
        <v>54045117</v>
      </c>
      <c r="I4198" s="17" t="s">
        <v>769</v>
      </c>
      <c r="J4198" s="17" t="s">
        <v>758</v>
      </c>
    </row>
    <row r="4199" spans="1:10">
      <c r="A4199" s="16" t="s">
        <v>675</v>
      </c>
      <c r="B4199" s="17" t="s">
        <v>658</v>
      </c>
      <c r="C4199" s="17" t="s">
        <v>6060</v>
      </c>
      <c r="D4199" s="17" t="s">
        <v>1099</v>
      </c>
      <c r="E4199" s="17" t="s">
        <v>2873</v>
      </c>
      <c r="F4199" s="17" t="s">
        <v>154</v>
      </c>
      <c r="G4199" s="17">
        <v>54069902</v>
      </c>
      <c r="H4199" s="17">
        <v>54072746</v>
      </c>
      <c r="I4199" s="17" t="s">
        <v>67</v>
      </c>
      <c r="J4199" s="17" t="s">
        <v>887</v>
      </c>
    </row>
    <row r="4200" spans="1:10">
      <c r="A4200" s="16" t="s">
        <v>665</v>
      </c>
      <c r="B4200" s="17" t="s">
        <v>658</v>
      </c>
      <c r="C4200" s="17" t="s">
        <v>6061</v>
      </c>
      <c r="D4200" s="17" t="s">
        <v>842</v>
      </c>
      <c r="E4200" s="17" t="s">
        <v>1758</v>
      </c>
      <c r="F4200" s="17" t="s">
        <v>154</v>
      </c>
      <c r="G4200" s="17">
        <v>54075121</v>
      </c>
      <c r="H4200" s="17">
        <v>54077312</v>
      </c>
      <c r="I4200" s="17" t="s">
        <v>769</v>
      </c>
      <c r="J4200" s="17" t="s">
        <v>844</v>
      </c>
    </row>
    <row r="4201" spans="1:10">
      <c r="A4201" s="16" t="s">
        <v>693</v>
      </c>
      <c r="B4201" s="17" t="s">
        <v>658</v>
      </c>
      <c r="C4201" s="17" t="s">
        <v>6062</v>
      </c>
      <c r="D4201" s="17" t="s">
        <v>2432</v>
      </c>
      <c r="E4201" s="17" t="s">
        <v>1946</v>
      </c>
      <c r="F4201" s="17" t="s">
        <v>154</v>
      </c>
      <c r="G4201" s="17">
        <v>54218107</v>
      </c>
      <c r="H4201" s="17">
        <v>54220575</v>
      </c>
      <c r="I4201" s="17" t="s">
        <v>67</v>
      </c>
      <c r="J4201" s="17" t="s">
        <v>762</v>
      </c>
    </row>
    <row r="4202" spans="1:10">
      <c r="A4202" s="16" t="s">
        <v>626</v>
      </c>
      <c r="B4202" s="17" t="s">
        <v>624</v>
      </c>
      <c r="C4202" s="17" t="s">
        <v>6063</v>
      </c>
      <c r="D4202" s="17" t="s">
        <v>991</v>
      </c>
      <c r="E4202" s="17" t="s">
        <v>3450</v>
      </c>
      <c r="F4202" s="17" t="s">
        <v>154</v>
      </c>
      <c r="G4202" s="17">
        <v>54408252</v>
      </c>
      <c r="H4202" s="17">
        <v>54410162</v>
      </c>
      <c r="I4202" s="17" t="s">
        <v>67</v>
      </c>
      <c r="J4202" s="17" t="s">
        <v>993</v>
      </c>
    </row>
    <row r="4203" spans="1:10">
      <c r="A4203" s="16" t="s">
        <v>668</v>
      </c>
      <c r="B4203" s="17" t="s">
        <v>658</v>
      </c>
      <c r="C4203" s="17" t="s">
        <v>6064</v>
      </c>
      <c r="D4203" s="17" t="s">
        <v>1049</v>
      </c>
      <c r="E4203" s="17" t="s">
        <v>2711</v>
      </c>
      <c r="F4203" s="17" t="s">
        <v>154</v>
      </c>
      <c r="G4203" s="17">
        <v>54413380</v>
      </c>
      <c r="H4203" s="17">
        <v>54418569</v>
      </c>
      <c r="I4203" s="17" t="s">
        <v>67</v>
      </c>
      <c r="J4203" s="17" t="s">
        <v>1015</v>
      </c>
    </row>
    <row r="4204" spans="1:10">
      <c r="A4204" s="16" t="s">
        <v>619</v>
      </c>
      <c r="B4204" s="17" t="s">
        <v>618</v>
      </c>
      <c r="C4204" s="17" t="s">
        <v>6065</v>
      </c>
      <c r="D4204" s="17" t="s">
        <v>1228</v>
      </c>
      <c r="E4204" s="17" t="s">
        <v>960</v>
      </c>
      <c r="F4204" s="17" t="s">
        <v>154</v>
      </c>
      <c r="G4204" s="17">
        <v>54494902</v>
      </c>
      <c r="H4204" s="17">
        <v>54495573</v>
      </c>
      <c r="I4204" s="17" t="s">
        <v>67</v>
      </c>
      <c r="J4204" s="17" t="s">
        <v>806</v>
      </c>
    </row>
    <row r="4205" spans="1:10">
      <c r="A4205" s="16" t="s">
        <v>704</v>
      </c>
      <c r="B4205" s="17" t="s">
        <v>658</v>
      </c>
      <c r="C4205" s="17" t="s">
        <v>6066</v>
      </c>
      <c r="D4205" s="17" t="s">
        <v>764</v>
      </c>
      <c r="E4205" s="17" t="s">
        <v>2652</v>
      </c>
      <c r="F4205" s="17" t="s">
        <v>154</v>
      </c>
      <c r="G4205" s="17">
        <v>54496255</v>
      </c>
      <c r="H4205" s="17">
        <v>54504978</v>
      </c>
      <c r="I4205" s="17" t="s">
        <v>67</v>
      </c>
      <c r="J4205" s="17" t="s">
        <v>754</v>
      </c>
    </row>
    <row r="4206" spans="1:10">
      <c r="A4206" s="16" t="s">
        <v>705</v>
      </c>
      <c r="B4206" s="17" t="s">
        <v>658</v>
      </c>
      <c r="C4206" s="17" t="s">
        <v>6067</v>
      </c>
      <c r="D4206" s="17" t="s">
        <v>1032</v>
      </c>
      <c r="E4206" s="17" t="s">
        <v>1780</v>
      </c>
      <c r="F4206" s="17" t="s">
        <v>154</v>
      </c>
      <c r="G4206" s="17">
        <v>54540539</v>
      </c>
      <c r="H4206" s="17">
        <v>54541870</v>
      </c>
      <c r="I4206" s="17" t="s">
        <v>67</v>
      </c>
      <c r="J4206" s="17" t="s">
        <v>1034</v>
      </c>
    </row>
    <row r="4207" spans="1:10">
      <c r="A4207" s="16" t="s">
        <v>709</v>
      </c>
      <c r="B4207" s="17" t="s">
        <v>708</v>
      </c>
      <c r="C4207" s="17" t="s">
        <v>6068</v>
      </c>
      <c r="D4207" s="17" t="s">
        <v>6069</v>
      </c>
      <c r="E4207" s="17" t="s">
        <v>6070</v>
      </c>
      <c r="F4207" s="17" t="s">
        <v>154</v>
      </c>
      <c r="G4207" s="17">
        <v>54634347</v>
      </c>
      <c r="H4207" s="17">
        <v>54638101</v>
      </c>
      <c r="I4207" s="17" t="s">
        <v>769</v>
      </c>
      <c r="J4207" s="17" t="s">
        <v>2612</v>
      </c>
    </row>
    <row r="4208" spans="1:10">
      <c r="A4208" s="16" t="s">
        <v>631</v>
      </c>
      <c r="B4208" s="17" t="s">
        <v>629</v>
      </c>
      <c r="C4208" s="17" t="s">
        <v>6071</v>
      </c>
      <c r="D4208" s="17" t="s">
        <v>6072</v>
      </c>
      <c r="E4208" s="17" t="s">
        <v>2776</v>
      </c>
      <c r="F4208" s="17" t="s">
        <v>154</v>
      </c>
      <c r="G4208" s="17">
        <v>54640001</v>
      </c>
      <c r="H4208" s="17">
        <v>54641410</v>
      </c>
      <c r="I4208" s="17" t="s">
        <v>769</v>
      </c>
      <c r="J4208" s="17" t="s">
        <v>870</v>
      </c>
    </row>
    <row r="4209" spans="1:10">
      <c r="A4209" s="16" t="s">
        <v>704</v>
      </c>
      <c r="B4209" s="17" t="s">
        <v>658</v>
      </c>
      <c r="C4209" s="17" t="s">
        <v>6071</v>
      </c>
      <c r="D4209" s="17" t="s">
        <v>6072</v>
      </c>
      <c r="E4209" s="17" t="s">
        <v>2776</v>
      </c>
      <c r="F4209" s="17" t="s">
        <v>154</v>
      </c>
      <c r="G4209" s="17">
        <v>54640001</v>
      </c>
      <c r="H4209" s="17">
        <v>54641410</v>
      </c>
      <c r="I4209" s="17" t="s">
        <v>769</v>
      </c>
      <c r="J4209" s="17" t="s">
        <v>754</v>
      </c>
    </row>
    <row r="4210" spans="1:10">
      <c r="A4210" s="16" t="s">
        <v>664</v>
      </c>
      <c r="B4210" s="17" t="s">
        <v>658</v>
      </c>
      <c r="C4210" s="17" t="s">
        <v>6073</v>
      </c>
      <c r="D4210" s="17" t="s">
        <v>1006</v>
      </c>
      <c r="E4210" s="17" t="s">
        <v>3237</v>
      </c>
      <c r="F4210" s="17" t="s">
        <v>154</v>
      </c>
      <c r="G4210" s="17">
        <v>54721170</v>
      </c>
      <c r="H4210" s="17">
        <v>54725002</v>
      </c>
      <c r="I4210" s="17" t="s">
        <v>67</v>
      </c>
      <c r="J4210" s="17" t="s">
        <v>1007</v>
      </c>
    </row>
    <row r="4211" spans="1:10">
      <c r="A4211" s="16" t="s">
        <v>619</v>
      </c>
      <c r="B4211" s="17" t="s">
        <v>618</v>
      </c>
      <c r="C4211" s="17" t="s">
        <v>6074</v>
      </c>
      <c r="D4211" s="17" t="s">
        <v>1621</v>
      </c>
      <c r="E4211" s="17" t="s">
        <v>3758</v>
      </c>
      <c r="F4211" s="17" t="s">
        <v>154</v>
      </c>
      <c r="G4211" s="17">
        <v>54759619</v>
      </c>
      <c r="H4211" s="17">
        <v>54760545</v>
      </c>
      <c r="I4211" s="17" t="s">
        <v>67</v>
      </c>
      <c r="J4211" s="17" t="s">
        <v>806</v>
      </c>
    </row>
    <row r="4212" spans="1:10">
      <c r="A4212" s="16" t="s">
        <v>619</v>
      </c>
      <c r="B4212" s="17" t="s">
        <v>618</v>
      </c>
      <c r="C4212" s="17" t="s">
        <v>6075</v>
      </c>
      <c r="D4212" s="17" t="s">
        <v>1785</v>
      </c>
      <c r="E4212" s="17" t="s">
        <v>847</v>
      </c>
      <c r="F4212" s="17" t="s">
        <v>154</v>
      </c>
      <c r="G4212" s="17">
        <v>54760738</v>
      </c>
      <c r="H4212" s="17">
        <v>54761199</v>
      </c>
      <c r="I4212" s="17" t="s">
        <v>67</v>
      </c>
      <c r="J4212" s="17" t="s">
        <v>806</v>
      </c>
    </row>
    <row r="4213" spans="1:10">
      <c r="A4213" s="16" t="s">
        <v>662</v>
      </c>
      <c r="B4213" s="17" t="s">
        <v>658</v>
      </c>
      <c r="C4213" s="17" t="s">
        <v>6076</v>
      </c>
      <c r="D4213" s="17" t="s">
        <v>854</v>
      </c>
      <c r="E4213" s="17" t="s">
        <v>825</v>
      </c>
      <c r="F4213" s="17" t="s">
        <v>154</v>
      </c>
      <c r="G4213" s="17">
        <v>54771339</v>
      </c>
      <c r="H4213" s="17">
        <v>54771854</v>
      </c>
      <c r="I4213" s="17" t="s">
        <v>67</v>
      </c>
      <c r="J4213" s="17" t="s">
        <v>856</v>
      </c>
    </row>
    <row r="4214" spans="1:10">
      <c r="A4214" s="16" t="s">
        <v>662</v>
      </c>
      <c r="B4214" s="17" t="s">
        <v>658</v>
      </c>
      <c r="C4214" s="17" t="s">
        <v>6077</v>
      </c>
      <c r="D4214" s="17" t="s">
        <v>854</v>
      </c>
      <c r="E4214" s="17" t="s">
        <v>825</v>
      </c>
      <c r="F4214" s="17" t="s">
        <v>154</v>
      </c>
      <c r="G4214" s="17">
        <v>54774076</v>
      </c>
      <c r="H4214" s="17">
        <v>54774591</v>
      </c>
      <c r="I4214" s="17" t="s">
        <v>67</v>
      </c>
      <c r="J4214" s="17" t="s">
        <v>856</v>
      </c>
    </row>
    <row r="4215" spans="1:10">
      <c r="A4215" s="16" t="s">
        <v>668</v>
      </c>
      <c r="B4215" s="17" t="s">
        <v>658</v>
      </c>
      <c r="C4215" s="17" t="s">
        <v>6078</v>
      </c>
      <c r="D4215" s="17" t="s">
        <v>6079</v>
      </c>
      <c r="E4215" s="17" t="s">
        <v>2370</v>
      </c>
      <c r="F4215" s="17" t="s">
        <v>154</v>
      </c>
      <c r="G4215" s="17">
        <v>54816526</v>
      </c>
      <c r="H4215" s="17">
        <v>54817884</v>
      </c>
      <c r="I4215" s="17" t="s">
        <v>769</v>
      </c>
      <c r="J4215" s="17" t="s">
        <v>1015</v>
      </c>
    </row>
    <row r="4216" spans="1:10">
      <c r="A4216" s="16" t="s">
        <v>727</v>
      </c>
      <c r="B4216" s="17" t="s">
        <v>722</v>
      </c>
      <c r="C4216" s="17" t="s">
        <v>6078</v>
      </c>
      <c r="D4216" s="17" t="s">
        <v>6079</v>
      </c>
      <c r="E4216" s="17" t="s">
        <v>2370</v>
      </c>
      <c r="F4216" s="17" t="s">
        <v>154</v>
      </c>
      <c r="G4216" s="17">
        <v>54816526</v>
      </c>
      <c r="H4216" s="17">
        <v>54817884</v>
      </c>
      <c r="I4216" s="17" t="s">
        <v>769</v>
      </c>
      <c r="J4216" s="17" t="s">
        <v>979</v>
      </c>
    </row>
    <row r="4217" spans="1:10">
      <c r="A4217" s="16" t="s">
        <v>693</v>
      </c>
      <c r="B4217" s="17" t="s">
        <v>658</v>
      </c>
      <c r="C4217" s="17" t="s">
        <v>6080</v>
      </c>
      <c r="D4217" s="17" t="s">
        <v>791</v>
      </c>
      <c r="E4217" s="17" t="s">
        <v>1946</v>
      </c>
      <c r="F4217" s="17" t="s">
        <v>154</v>
      </c>
      <c r="G4217" s="17">
        <v>55068386</v>
      </c>
      <c r="H4217" s="17">
        <v>55072153</v>
      </c>
      <c r="I4217" s="17" t="s">
        <v>769</v>
      </c>
      <c r="J4217" s="17" t="s">
        <v>762</v>
      </c>
    </row>
    <row r="4218" spans="1:10">
      <c r="A4218" s="16" t="s">
        <v>670</v>
      </c>
      <c r="B4218" s="17" t="s">
        <v>658</v>
      </c>
      <c r="C4218" s="17" t="s">
        <v>6081</v>
      </c>
      <c r="D4218" s="17" t="s">
        <v>824</v>
      </c>
      <c r="E4218" s="17" t="s">
        <v>866</v>
      </c>
      <c r="F4218" s="17" t="s">
        <v>154</v>
      </c>
      <c r="G4218" s="17">
        <v>55094570</v>
      </c>
      <c r="H4218" s="17">
        <v>55099656</v>
      </c>
      <c r="I4218" s="17" t="s">
        <v>67</v>
      </c>
      <c r="J4218" s="17" t="s">
        <v>758</v>
      </c>
    </row>
    <row r="4219" spans="1:10">
      <c r="A4219" s="16" t="s">
        <v>619</v>
      </c>
      <c r="B4219" s="17" t="s">
        <v>618</v>
      </c>
      <c r="C4219" s="17" t="s">
        <v>6082</v>
      </c>
      <c r="D4219" s="17" t="s">
        <v>3383</v>
      </c>
      <c r="E4219" s="17" t="s">
        <v>6083</v>
      </c>
      <c r="F4219" s="17" t="s">
        <v>154</v>
      </c>
      <c r="G4219" s="17">
        <v>55268161</v>
      </c>
      <c r="H4219" s="17">
        <v>55273848</v>
      </c>
      <c r="I4219" s="17" t="s">
        <v>769</v>
      </c>
      <c r="J4219" s="17" t="s">
        <v>806</v>
      </c>
    </row>
    <row r="4220" spans="1:10">
      <c r="A4220" s="16" t="s">
        <v>626</v>
      </c>
      <c r="B4220" s="17" t="s">
        <v>624</v>
      </c>
      <c r="C4220" s="17" t="s">
        <v>6084</v>
      </c>
      <c r="D4220" s="17" t="s">
        <v>991</v>
      </c>
      <c r="E4220" s="17" t="s">
        <v>6085</v>
      </c>
      <c r="F4220" s="17" t="s">
        <v>154</v>
      </c>
      <c r="G4220" s="17">
        <v>55280179</v>
      </c>
      <c r="H4220" s="17">
        <v>55285398</v>
      </c>
      <c r="I4220" s="17" t="s">
        <v>67</v>
      </c>
      <c r="J4220" s="17" t="s">
        <v>993</v>
      </c>
    </row>
    <row r="4221" spans="1:10">
      <c r="A4221" s="16" t="s">
        <v>662</v>
      </c>
      <c r="B4221" s="17" t="s">
        <v>658</v>
      </c>
      <c r="C4221" s="17" t="s">
        <v>6086</v>
      </c>
      <c r="D4221" s="17" t="s">
        <v>854</v>
      </c>
      <c r="E4221" s="17" t="s">
        <v>2030</v>
      </c>
      <c r="F4221" s="17" t="s">
        <v>154</v>
      </c>
      <c r="G4221" s="17">
        <v>55436921</v>
      </c>
      <c r="H4221" s="17">
        <v>55438005</v>
      </c>
      <c r="I4221" s="17" t="s">
        <v>67</v>
      </c>
      <c r="J4221" s="17" t="s">
        <v>856</v>
      </c>
    </row>
    <row r="4222" spans="1:10">
      <c r="A4222" s="16" t="s">
        <v>662</v>
      </c>
      <c r="B4222" s="17" t="s">
        <v>658</v>
      </c>
      <c r="C4222" s="17" t="s">
        <v>6087</v>
      </c>
      <c r="D4222" s="17" t="s">
        <v>854</v>
      </c>
      <c r="E4222" s="17" t="s">
        <v>1350</v>
      </c>
      <c r="F4222" s="17" t="s">
        <v>154</v>
      </c>
      <c r="G4222" s="17">
        <v>55483420</v>
      </c>
      <c r="H4222" s="17">
        <v>55485917</v>
      </c>
      <c r="I4222" s="17" t="s">
        <v>769</v>
      </c>
      <c r="J4222" s="17" t="s">
        <v>856</v>
      </c>
    </row>
    <row r="4223" spans="1:10">
      <c r="A4223" s="16" t="s">
        <v>664</v>
      </c>
      <c r="B4223" s="17" t="s">
        <v>658</v>
      </c>
      <c r="C4223" s="17" t="s">
        <v>6088</v>
      </c>
      <c r="D4223" s="17" t="s">
        <v>1006</v>
      </c>
      <c r="E4223" s="17" t="s">
        <v>2786</v>
      </c>
      <c r="F4223" s="17" t="s">
        <v>154</v>
      </c>
      <c r="G4223" s="17">
        <v>55502598</v>
      </c>
      <c r="H4223" s="17">
        <v>55505556</v>
      </c>
      <c r="I4223" s="17" t="s">
        <v>67</v>
      </c>
      <c r="J4223" s="17" t="s">
        <v>1007</v>
      </c>
    </row>
    <row r="4224" spans="1:10">
      <c r="A4224" s="16" t="s">
        <v>670</v>
      </c>
      <c r="B4224" s="17" t="s">
        <v>658</v>
      </c>
      <c r="C4224" s="17" t="s">
        <v>6089</v>
      </c>
      <c r="D4224" s="17" t="s">
        <v>824</v>
      </c>
      <c r="E4224" s="17" t="s">
        <v>3820</v>
      </c>
      <c r="F4224" s="17" t="s">
        <v>154</v>
      </c>
      <c r="G4224" s="17">
        <v>55672014</v>
      </c>
      <c r="H4224" s="17">
        <v>55672553</v>
      </c>
      <c r="I4224" s="17" t="s">
        <v>67</v>
      </c>
      <c r="J4224" s="17" t="s">
        <v>758</v>
      </c>
    </row>
    <row r="4225" spans="1:10">
      <c r="A4225" s="16" t="s">
        <v>700</v>
      </c>
      <c r="B4225" s="17" t="s">
        <v>658</v>
      </c>
      <c r="C4225" s="17" t="s">
        <v>6090</v>
      </c>
      <c r="D4225" s="17" t="s">
        <v>6091</v>
      </c>
      <c r="E4225" s="17" t="s">
        <v>1369</v>
      </c>
      <c r="F4225" s="17" t="s">
        <v>154</v>
      </c>
      <c r="G4225" s="17">
        <v>2828853</v>
      </c>
      <c r="H4225" s="17">
        <v>2834727</v>
      </c>
      <c r="I4225" s="17" t="s">
        <v>769</v>
      </c>
      <c r="J4225" s="17" t="s">
        <v>1163</v>
      </c>
    </row>
    <row r="4226" spans="1:10">
      <c r="A4226" s="16" t="s">
        <v>700</v>
      </c>
      <c r="B4226" s="17" t="s">
        <v>658</v>
      </c>
      <c r="C4226" s="17" t="s">
        <v>6092</v>
      </c>
      <c r="D4226" s="17" t="s">
        <v>6091</v>
      </c>
      <c r="E4226" s="17" t="s">
        <v>1973</v>
      </c>
      <c r="F4226" s="17" t="s">
        <v>154</v>
      </c>
      <c r="G4226" s="17">
        <v>2844469</v>
      </c>
      <c r="H4226" s="17">
        <v>2850709</v>
      </c>
      <c r="I4226" s="17" t="s">
        <v>769</v>
      </c>
      <c r="J4226" s="17" t="s">
        <v>1163</v>
      </c>
    </row>
    <row r="4227" spans="1:10">
      <c r="A4227" s="16" t="s">
        <v>664</v>
      </c>
      <c r="B4227" s="17" t="s">
        <v>658</v>
      </c>
      <c r="C4227" s="17" t="s">
        <v>6093</v>
      </c>
      <c r="D4227" s="17" t="s">
        <v>1006</v>
      </c>
      <c r="E4227" s="17" t="s">
        <v>1285</v>
      </c>
      <c r="F4227" s="17" t="s">
        <v>154</v>
      </c>
      <c r="G4227" s="17">
        <v>55826311</v>
      </c>
      <c r="H4227" s="17">
        <v>55828425</v>
      </c>
      <c r="I4227" s="17" t="s">
        <v>67</v>
      </c>
      <c r="J4227" s="17" t="s">
        <v>1007</v>
      </c>
    </row>
    <row r="4228" spans="1:10">
      <c r="A4228" s="16" t="s">
        <v>664</v>
      </c>
      <c r="B4228" s="17" t="s">
        <v>658</v>
      </c>
      <c r="C4228" s="17" t="s">
        <v>6094</v>
      </c>
      <c r="D4228" s="17" t="s">
        <v>1006</v>
      </c>
      <c r="E4228" s="17" t="s">
        <v>1326</v>
      </c>
      <c r="F4228" s="17" t="s">
        <v>154</v>
      </c>
      <c r="G4228" s="17">
        <v>55963701</v>
      </c>
      <c r="H4228" s="17">
        <v>55964138</v>
      </c>
      <c r="I4228" s="17" t="s">
        <v>769</v>
      </c>
      <c r="J4228" s="17" t="s">
        <v>1007</v>
      </c>
    </row>
    <row r="4229" spans="1:10">
      <c r="A4229" s="16" t="s">
        <v>670</v>
      </c>
      <c r="B4229" s="17" t="s">
        <v>658</v>
      </c>
      <c r="C4229" s="17" t="s">
        <v>6095</v>
      </c>
      <c r="D4229" s="17" t="s">
        <v>6096</v>
      </c>
      <c r="E4229" s="17" t="s">
        <v>1464</v>
      </c>
      <c r="F4229" s="17" t="s">
        <v>154</v>
      </c>
      <c r="G4229" s="17">
        <v>56047339</v>
      </c>
      <c r="H4229" s="17">
        <v>56051761</v>
      </c>
      <c r="I4229" s="17" t="s">
        <v>67</v>
      </c>
      <c r="J4229" s="17" t="s">
        <v>758</v>
      </c>
    </row>
    <row r="4230" spans="1:10">
      <c r="A4230" s="16" t="s">
        <v>671</v>
      </c>
      <c r="B4230" s="17" t="s">
        <v>658</v>
      </c>
      <c r="C4230" s="17" t="s">
        <v>6095</v>
      </c>
      <c r="D4230" s="17" t="s">
        <v>6096</v>
      </c>
      <c r="E4230" s="17" t="s">
        <v>1464</v>
      </c>
      <c r="F4230" s="17" t="s">
        <v>154</v>
      </c>
      <c r="G4230" s="17">
        <v>56047339</v>
      </c>
      <c r="H4230" s="17">
        <v>56051761</v>
      </c>
      <c r="I4230" s="17" t="s">
        <v>67</v>
      </c>
      <c r="J4230" s="17" t="s">
        <v>916</v>
      </c>
    </row>
    <row r="4231" spans="1:10">
      <c r="A4231" s="16" t="s">
        <v>665</v>
      </c>
      <c r="B4231" s="17" t="s">
        <v>658</v>
      </c>
      <c r="C4231" s="17" t="s">
        <v>6097</v>
      </c>
      <c r="D4231" s="17" t="s">
        <v>842</v>
      </c>
      <c r="E4231" s="17" t="s">
        <v>3483</v>
      </c>
      <c r="F4231" s="17" t="s">
        <v>154</v>
      </c>
      <c r="G4231" s="17">
        <v>56095890</v>
      </c>
      <c r="H4231" s="17">
        <v>56096303</v>
      </c>
      <c r="I4231" s="17" t="s">
        <v>67</v>
      </c>
      <c r="J4231" s="17" t="s">
        <v>844</v>
      </c>
    </row>
    <row r="4232" spans="1:10">
      <c r="A4232" s="16" t="s">
        <v>670</v>
      </c>
      <c r="B4232" s="17" t="s">
        <v>658</v>
      </c>
      <c r="C4232" s="17" t="s">
        <v>6098</v>
      </c>
      <c r="D4232" s="17" t="s">
        <v>3856</v>
      </c>
      <c r="E4232" s="17" t="s">
        <v>2063</v>
      </c>
      <c r="F4232" s="17" t="s">
        <v>154</v>
      </c>
      <c r="G4232" s="17">
        <v>56105246</v>
      </c>
      <c r="H4232" s="17">
        <v>56109757</v>
      </c>
      <c r="I4232" s="17" t="s">
        <v>67</v>
      </c>
      <c r="J4232" s="17" t="s">
        <v>758</v>
      </c>
    </row>
    <row r="4233" spans="1:10">
      <c r="A4233" s="16" t="s">
        <v>671</v>
      </c>
      <c r="B4233" s="17" t="s">
        <v>658</v>
      </c>
      <c r="C4233" s="17" t="s">
        <v>6098</v>
      </c>
      <c r="D4233" s="17" t="s">
        <v>3856</v>
      </c>
      <c r="E4233" s="17" t="s">
        <v>2063</v>
      </c>
      <c r="F4233" s="17" t="s">
        <v>154</v>
      </c>
      <c r="G4233" s="17">
        <v>56105246</v>
      </c>
      <c r="H4233" s="17">
        <v>56109757</v>
      </c>
      <c r="I4233" s="17" t="s">
        <v>67</v>
      </c>
      <c r="J4233" s="17" t="s">
        <v>916</v>
      </c>
    </row>
    <row r="4234" spans="1:10">
      <c r="A4234" s="16" t="s">
        <v>670</v>
      </c>
      <c r="B4234" s="17" t="s">
        <v>658</v>
      </c>
      <c r="C4234" s="17" t="s">
        <v>6099</v>
      </c>
      <c r="D4234" s="17" t="s">
        <v>1078</v>
      </c>
      <c r="E4234" s="17" t="s">
        <v>4281</v>
      </c>
      <c r="F4234" s="17" t="s">
        <v>154</v>
      </c>
      <c r="G4234" s="17">
        <v>56133790</v>
      </c>
      <c r="H4234" s="17">
        <v>56139912</v>
      </c>
      <c r="I4234" s="17" t="s">
        <v>67</v>
      </c>
      <c r="J4234" s="17" t="s">
        <v>758</v>
      </c>
    </row>
    <row r="4235" spans="1:10">
      <c r="A4235" s="16" t="s">
        <v>662</v>
      </c>
      <c r="B4235" s="17" t="s">
        <v>658</v>
      </c>
      <c r="C4235" s="17" t="s">
        <v>6100</v>
      </c>
      <c r="D4235" s="17" t="s">
        <v>854</v>
      </c>
      <c r="E4235" s="17" t="s">
        <v>843</v>
      </c>
      <c r="F4235" s="17" t="s">
        <v>154</v>
      </c>
      <c r="G4235" s="17">
        <v>56169815</v>
      </c>
      <c r="H4235" s="17">
        <v>56172553</v>
      </c>
      <c r="I4235" s="17" t="s">
        <v>769</v>
      </c>
      <c r="J4235" s="17" t="s">
        <v>856</v>
      </c>
    </row>
    <row r="4236" spans="1:10">
      <c r="A4236" s="16" t="s">
        <v>619</v>
      </c>
      <c r="B4236" s="17" t="s">
        <v>618</v>
      </c>
      <c r="C4236" s="17" t="s">
        <v>6101</v>
      </c>
      <c r="D4236" s="17" t="s">
        <v>1709</v>
      </c>
      <c r="E4236" s="17" t="s">
        <v>2231</v>
      </c>
      <c r="F4236" s="17" t="s">
        <v>154</v>
      </c>
      <c r="G4236" s="17">
        <v>2931611</v>
      </c>
      <c r="H4236" s="17">
        <v>2933364</v>
      </c>
      <c r="I4236" s="17" t="s">
        <v>67</v>
      </c>
      <c r="J4236" s="17" t="s">
        <v>806</v>
      </c>
    </row>
    <row r="4237" spans="1:10">
      <c r="A4237" s="16" t="s">
        <v>711</v>
      </c>
      <c r="B4237" s="17" t="s">
        <v>708</v>
      </c>
      <c r="C4237" s="17" t="s">
        <v>6102</v>
      </c>
      <c r="D4237" s="17" t="s">
        <v>4663</v>
      </c>
      <c r="E4237" s="17" t="s">
        <v>6103</v>
      </c>
      <c r="F4237" s="17" t="s">
        <v>154</v>
      </c>
      <c r="G4237" s="17">
        <v>56210788</v>
      </c>
      <c r="H4237" s="17">
        <v>56224668</v>
      </c>
      <c r="I4237" s="17" t="s">
        <v>769</v>
      </c>
      <c r="J4237" s="17" t="s">
        <v>4664</v>
      </c>
    </row>
    <row r="4238" spans="1:10">
      <c r="A4238" s="16" t="s">
        <v>619</v>
      </c>
      <c r="B4238" s="17" t="s">
        <v>618</v>
      </c>
      <c r="C4238" s="17" t="s">
        <v>6104</v>
      </c>
      <c r="D4238" s="17" t="s">
        <v>1785</v>
      </c>
      <c r="E4238" s="17" t="s">
        <v>1178</v>
      </c>
      <c r="F4238" s="17" t="s">
        <v>154</v>
      </c>
      <c r="G4238" s="17">
        <v>2941804</v>
      </c>
      <c r="H4238" s="17">
        <v>2942817</v>
      </c>
      <c r="I4238" s="17" t="s">
        <v>67</v>
      </c>
      <c r="J4238" s="17" t="s">
        <v>806</v>
      </c>
    </row>
    <row r="4239" spans="1:10">
      <c r="A4239" s="16" t="s">
        <v>619</v>
      </c>
      <c r="B4239" s="17" t="s">
        <v>618</v>
      </c>
      <c r="C4239" s="17" t="s">
        <v>6105</v>
      </c>
      <c r="D4239" s="17" t="s">
        <v>1709</v>
      </c>
      <c r="E4239" s="17" t="s">
        <v>3705</v>
      </c>
      <c r="F4239" s="17" t="s">
        <v>154</v>
      </c>
      <c r="G4239" s="17">
        <v>2948826</v>
      </c>
      <c r="H4239" s="17">
        <v>2950778</v>
      </c>
      <c r="I4239" s="17" t="s">
        <v>67</v>
      </c>
      <c r="J4239" s="17" t="s">
        <v>806</v>
      </c>
    </row>
    <row r="4240" spans="1:10">
      <c r="A4240" s="16" t="s">
        <v>725</v>
      </c>
      <c r="B4240" s="17" t="s">
        <v>722</v>
      </c>
      <c r="C4240" s="17" t="s">
        <v>6106</v>
      </c>
      <c r="D4240" s="17" t="s">
        <v>772</v>
      </c>
      <c r="E4240" s="17" t="s">
        <v>1557</v>
      </c>
      <c r="F4240" s="17" t="s">
        <v>156</v>
      </c>
      <c r="G4240" s="17">
        <v>2037697</v>
      </c>
      <c r="H4240" s="17">
        <v>2038821</v>
      </c>
      <c r="I4240" s="17" t="s">
        <v>769</v>
      </c>
      <c r="J4240" s="17" t="s">
        <v>774</v>
      </c>
    </row>
    <row r="4241" spans="1:10">
      <c r="A4241" s="16" t="s">
        <v>619</v>
      </c>
      <c r="B4241" s="17" t="s">
        <v>618</v>
      </c>
      <c r="C4241" s="17" t="s">
        <v>6107</v>
      </c>
      <c r="D4241" s="17" t="s">
        <v>1621</v>
      </c>
      <c r="E4241" s="17" t="s">
        <v>1106</v>
      </c>
      <c r="F4241" s="17" t="s">
        <v>154</v>
      </c>
      <c r="G4241" s="17">
        <v>2954811</v>
      </c>
      <c r="H4241" s="17">
        <v>2956441</v>
      </c>
      <c r="I4241" s="17" t="s">
        <v>67</v>
      </c>
      <c r="J4241" s="17" t="s">
        <v>806</v>
      </c>
    </row>
    <row r="4242" spans="1:10">
      <c r="A4242" s="16" t="s">
        <v>725</v>
      </c>
      <c r="B4242" s="17" t="s">
        <v>722</v>
      </c>
      <c r="C4242" s="17" t="s">
        <v>6108</v>
      </c>
      <c r="D4242" s="17" t="s">
        <v>772</v>
      </c>
      <c r="E4242" s="17" t="s">
        <v>3044</v>
      </c>
      <c r="F4242" s="17" t="s">
        <v>156</v>
      </c>
      <c r="G4242" s="17">
        <v>2478416</v>
      </c>
      <c r="H4242" s="17">
        <v>2479480</v>
      </c>
      <c r="I4242" s="17" t="s">
        <v>67</v>
      </c>
      <c r="J4242" s="17" t="s">
        <v>774</v>
      </c>
    </row>
    <row r="4243" spans="1:10">
      <c r="A4243" s="16" t="s">
        <v>662</v>
      </c>
      <c r="B4243" s="17" t="s">
        <v>658</v>
      </c>
      <c r="C4243" s="17" t="s">
        <v>6109</v>
      </c>
      <c r="D4243" s="17" t="s">
        <v>6110</v>
      </c>
      <c r="E4243" s="17" t="s">
        <v>6111</v>
      </c>
      <c r="F4243" s="17" t="s">
        <v>156</v>
      </c>
      <c r="G4243" s="17">
        <v>3012574</v>
      </c>
      <c r="H4243" s="17">
        <v>3016954</v>
      </c>
      <c r="I4243" s="17" t="s">
        <v>769</v>
      </c>
      <c r="J4243" s="17" t="s">
        <v>856</v>
      </c>
    </row>
    <row r="4244" spans="1:10">
      <c r="A4244" s="16" t="s">
        <v>731</v>
      </c>
      <c r="B4244" s="17" t="s">
        <v>730</v>
      </c>
      <c r="C4244" s="17" t="s">
        <v>6109</v>
      </c>
      <c r="D4244" s="17" t="s">
        <v>6110</v>
      </c>
      <c r="E4244" s="17" t="s">
        <v>6111</v>
      </c>
      <c r="F4244" s="17" t="s">
        <v>156</v>
      </c>
      <c r="G4244" s="17">
        <v>3012574</v>
      </c>
      <c r="H4244" s="17">
        <v>3016954</v>
      </c>
      <c r="I4244" s="17" t="s">
        <v>769</v>
      </c>
      <c r="J4244" s="17" t="s">
        <v>1097</v>
      </c>
    </row>
    <row r="4245" spans="1:10">
      <c r="A4245" s="16" t="s">
        <v>725</v>
      </c>
      <c r="B4245" s="17" t="s">
        <v>722</v>
      </c>
      <c r="C4245" s="17" t="s">
        <v>6112</v>
      </c>
      <c r="D4245" s="17" t="s">
        <v>772</v>
      </c>
      <c r="E4245" s="17" t="s">
        <v>1047</v>
      </c>
      <c r="F4245" s="17" t="s">
        <v>156</v>
      </c>
      <c r="G4245" s="17">
        <v>4731971</v>
      </c>
      <c r="H4245" s="17">
        <v>4733167</v>
      </c>
      <c r="I4245" s="17" t="s">
        <v>769</v>
      </c>
      <c r="J4245" s="17" t="s">
        <v>774</v>
      </c>
    </row>
    <row r="4246" spans="1:10">
      <c r="A4246" s="16" t="s">
        <v>725</v>
      </c>
      <c r="B4246" s="17" t="s">
        <v>722</v>
      </c>
      <c r="C4246" s="17" t="s">
        <v>6113</v>
      </c>
      <c r="D4246" s="17" t="s">
        <v>772</v>
      </c>
      <c r="E4246" s="17" t="s">
        <v>1131</v>
      </c>
      <c r="F4246" s="17" t="s">
        <v>156</v>
      </c>
      <c r="G4246" s="17">
        <v>7572513</v>
      </c>
      <c r="H4246" s="17">
        <v>7573562</v>
      </c>
      <c r="I4246" s="17" t="s">
        <v>67</v>
      </c>
      <c r="J4246" s="17" t="s">
        <v>774</v>
      </c>
    </row>
    <row r="4247" spans="1:10">
      <c r="A4247" s="16" t="s">
        <v>670</v>
      </c>
      <c r="B4247" s="17" t="s">
        <v>658</v>
      </c>
      <c r="C4247" s="17" t="s">
        <v>6114</v>
      </c>
      <c r="D4247" s="17" t="s">
        <v>2782</v>
      </c>
      <c r="E4247" s="17" t="s">
        <v>5039</v>
      </c>
      <c r="F4247" s="17" t="s">
        <v>156</v>
      </c>
      <c r="G4247" s="17">
        <v>10696383</v>
      </c>
      <c r="H4247" s="17">
        <v>10703742</v>
      </c>
      <c r="I4247" s="17" t="s">
        <v>769</v>
      </c>
      <c r="J4247" s="17" t="s">
        <v>758</v>
      </c>
    </row>
    <row r="4248" spans="1:10">
      <c r="A4248" s="16" t="s">
        <v>704</v>
      </c>
      <c r="B4248" s="17" t="s">
        <v>658</v>
      </c>
      <c r="C4248" s="17" t="s">
        <v>6114</v>
      </c>
      <c r="D4248" s="17" t="s">
        <v>2782</v>
      </c>
      <c r="E4248" s="17" t="s">
        <v>5039</v>
      </c>
      <c r="F4248" s="17" t="s">
        <v>156</v>
      </c>
      <c r="G4248" s="17">
        <v>10696383</v>
      </c>
      <c r="H4248" s="17">
        <v>10703742</v>
      </c>
      <c r="I4248" s="17" t="s">
        <v>769</v>
      </c>
      <c r="J4248" s="17" t="s">
        <v>754</v>
      </c>
    </row>
    <row r="4249" spans="1:10">
      <c r="A4249" s="16" t="s">
        <v>704</v>
      </c>
      <c r="B4249" s="17" t="s">
        <v>658</v>
      </c>
      <c r="C4249" s="17" t="s">
        <v>6115</v>
      </c>
      <c r="D4249" s="17" t="s">
        <v>1798</v>
      </c>
      <c r="E4249" s="17" t="s">
        <v>4502</v>
      </c>
      <c r="F4249" s="17" t="s">
        <v>156</v>
      </c>
      <c r="G4249" s="17">
        <v>10735294</v>
      </c>
      <c r="H4249" s="17">
        <v>10735603</v>
      </c>
      <c r="I4249" s="17" t="s">
        <v>769</v>
      </c>
      <c r="J4249" s="17" t="s">
        <v>754</v>
      </c>
    </row>
    <row r="4250" spans="1:10">
      <c r="A4250" s="16" t="s">
        <v>704</v>
      </c>
      <c r="B4250" s="17" t="s">
        <v>658</v>
      </c>
      <c r="C4250" s="17" t="s">
        <v>6116</v>
      </c>
      <c r="D4250" s="17" t="s">
        <v>764</v>
      </c>
      <c r="E4250" s="17" t="s">
        <v>3696</v>
      </c>
      <c r="F4250" s="17" t="s">
        <v>156</v>
      </c>
      <c r="G4250" s="17">
        <v>11266495</v>
      </c>
      <c r="H4250" s="17">
        <v>11272797</v>
      </c>
      <c r="I4250" s="17" t="s">
        <v>769</v>
      </c>
      <c r="J4250" s="17" t="s">
        <v>754</v>
      </c>
    </row>
    <row r="4251" spans="1:10">
      <c r="A4251" s="16" t="s">
        <v>660</v>
      </c>
      <c r="B4251" s="17" t="s">
        <v>658</v>
      </c>
      <c r="C4251" s="17" t="s">
        <v>6117</v>
      </c>
      <c r="D4251" s="17" t="s">
        <v>1750</v>
      </c>
      <c r="E4251" s="17" t="s">
        <v>6118</v>
      </c>
      <c r="F4251" s="17" t="s">
        <v>156</v>
      </c>
      <c r="G4251" s="17">
        <v>11295949</v>
      </c>
      <c r="H4251" s="17">
        <v>11302843</v>
      </c>
      <c r="I4251" s="17" t="s">
        <v>769</v>
      </c>
      <c r="J4251" s="17" t="s">
        <v>1752</v>
      </c>
    </row>
    <row r="4252" spans="1:10">
      <c r="A4252" s="16" t="s">
        <v>693</v>
      </c>
      <c r="B4252" s="17" t="s">
        <v>658</v>
      </c>
      <c r="C4252" s="17" t="s">
        <v>6119</v>
      </c>
      <c r="D4252" s="17" t="s">
        <v>791</v>
      </c>
      <c r="E4252" s="17" t="s">
        <v>6120</v>
      </c>
      <c r="F4252" s="17" t="s">
        <v>154</v>
      </c>
      <c r="G4252" s="17">
        <v>3072962</v>
      </c>
      <c r="H4252" s="17">
        <v>3078628</v>
      </c>
      <c r="I4252" s="17" t="s">
        <v>769</v>
      </c>
      <c r="J4252" s="17" t="s">
        <v>762</v>
      </c>
    </row>
    <row r="4253" spans="1:10">
      <c r="A4253" s="16" t="s">
        <v>693</v>
      </c>
      <c r="B4253" s="17" t="s">
        <v>658</v>
      </c>
      <c r="C4253" s="17" t="s">
        <v>6121</v>
      </c>
      <c r="D4253" s="17" t="s">
        <v>2432</v>
      </c>
      <c r="E4253" s="17" t="s">
        <v>1305</v>
      </c>
      <c r="F4253" s="17" t="s">
        <v>156</v>
      </c>
      <c r="G4253" s="17">
        <v>11625906</v>
      </c>
      <c r="H4253" s="17">
        <v>11627558</v>
      </c>
      <c r="I4253" s="17" t="s">
        <v>67</v>
      </c>
      <c r="J4253" s="17" t="s">
        <v>762</v>
      </c>
    </row>
    <row r="4254" spans="1:10">
      <c r="A4254" s="16" t="s">
        <v>679</v>
      </c>
      <c r="B4254" s="17" t="s">
        <v>658</v>
      </c>
      <c r="C4254" s="17" t="s">
        <v>6122</v>
      </c>
      <c r="D4254" s="17" t="s">
        <v>957</v>
      </c>
      <c r="E4254" s="17" t="s">
        <v>1417</v>
      </c>
      <c r="F4254" s="17" t="s">
        <v>156</v>
      </c>
      <c r="G4254" s="17">
        <v>11857006</v>
      </c>
      <c r="H4254" s="17">
        <v>11858622</v>
      </c>
      <c r="I4254" s="17" t="s">
        <v>769</v>
      </c>
      <c r="J4254" s="17" t="s">
        <v>893</v>
      </c>
    </row>
    <row r="4255" spans="1:10">
      <c r="A4255" s="16" t="s">
        <v>693</v>
      </c>
      <c r="B4255" s="17" t="s">
        <v>658</v>
      </c>
      <c r="C4255" s="17" t="s">
        <v>6123</v>
      </c>
      <c r="D4255" s="17" t="s">
        <v>2141</v>
      </c>
      <c r="E4255" s="17" t="s">
        <v>1407</v>
      </c>
      <c r="F4255" s="17" t="s">
        <v>154</v>
      </c>
      <c r="G4255" s="17">
        <v>3262260</v>
      </c>
      <c r="H4255" s="17">
        <v>3264607</v>
      </c>
      <c r="I4255" s="17" t="s">
        <v>769</v>
      </c>
      <c r="J4255" s="17" t="s">
        <v>762</v>
      </c>
    </row>
    <row r="4256" spans="1:10">
      <c r="A4256" s="16" t="s">
        <v>694</v>
      </c>
      <c r="B4256" s="17" t="s">
        <v>658</v>
      </c>
      <c r="C4256" s="17" t="s">
        <v>6124</v>
      </c>
      <c r="D4256" s="17" t="s">
        <v>918</v>
      </c>
      <c r="E4256" s="17" t="s">
        <v>1467</v>
      </c>
      <c r="F4256" s="17" t="s">
        <v>156</v>
      </c>
      <c r="G4256" s="17">
        <v>12174992</v>
      </c>
      <c r="H4256" s="17">
        <v>12176015</v>
      </c>
      <c r="I4256" s="17" t="s">
        <v>769</v>
      </c>
      <c r="J4256" s="17" t="s">
        <v>920</v>
      </c>
    </row>
    <row r="4257" spans="1:10">
      <c r="A4257" s="16" t="s">
        <v>680</v>
      </c>
      <c r="B4257" s="17" t="s">
        <v>658</v>
      </c>
      <c r="C4257" s="17" t="s">
        <v>6125</v>
      </c>
      <c r="D4257" s="17" t="s">
        <v>832</v>
      </c>
      <c r="E4257" s="17" t="s">
        <v>4842</v>
      </c>
      <c r="F4257" s="17" t="s">
        <v>156</v>
      </c>
      <c r="G4257" s="17">
        <v>12192367</v>
      </c>
      <c r="H4257" s="17">
        <v>12192985</v>
      </c>
      <c r="I4257" s="17" t="s">
        <v>769</v>
      </c>
      <c r="J4257" s="17" t="s">
        <v>834</v>
      </c>
    </row>
    <row r="4258" spans="1:10">
      <c r="A4258" s="16" t="s">
        <v>669</v>
      </c>
      <c r="B4258" s="17" t="s">
        <v>658</v>
      </c>
      <c r="C4258" s="17" t="s">
        <v>6126</v>
      </c>
      <c r="D4258" s="17" t="s">
        <v>1833</v>
      </c>
      <c r="E4258" s="17" t="s">
        <v>1222</v>
      </c>
      <c r="F4258" s="17" t="s">
        <v>156</v>
      </c>
      <c r="G4258" s="17">
        <v>12206519</v>
      </c>
      <c r="H4258" s="17">
        <v>12208638</v>
      </c>
      <c r="I4258" s="17" t="s">
        <v>769</v>
      </c>
      <c r="J4258" s="17" t="s">
        <v>1835</v>
      </c>
    </row>
    <row r="4259" spans="1:10">
      <c r="A4259" s="16" t="s">
        <v>659</v>
      </c>
      <c r="B4259" s="17" t="s">
        <v>658</v>
      </c>
      <c r="C4259" s="17" t="s">
        <v>6127</v>
      </c>
      <c r="D4259" s="17" t="s">
        <v>808</v>
      </c>
      <c r="E4259" s="17" t="s">
        <v>1656</v>
      </c>
      <c r="F4259" s="17" t="s">
        <v>154</v>
      </c>
      <c r="G4259" s="17">
        <v>3346422</v>
      </c>
      <c r="H4259" s="17">
        <v>3347141</v>
      </c>
      <c r="I4259" s="17" t="s">
        <v>769</v>
      </c>
      <c r="J4259" s="17" t="s">
        <v>810</v>
      </c>
    </row>
    <row r="4260" spans="1:10">
      <c r="A4260" s="16" t="s">
        <v>661</v>
      </c>
      <c r="B4260" s="17" t="s">
        <v>658</v>
      </c>
      <c r="C4260" s="17" t="s">
        <v>6128</v>
      </c>
      <c r="D4260" s="17" t="s">
        <v>838</v>
      </c>
      <c r="E4260" s="17" t="s">
        <v>3483</v>
      </c>
      <c r="F4260" s="17" t="s">
        <v>156</v>
      </c>
      <c r="G4260" s="17">
        <v>12691201</v>
      </c>
      <c r="H4260" s="17">
        <v>12691701</v>
      </c>
      <c r="I4260" s="17" t="s">
        <v>769</v>
      </c>
      <c r="J4260" s="17" t="s">
        <v>840</v>
      </c>
    </row>
    <row r="4261" spans="1:10">
      <c r="A4261" s="16" t="s">
        <v>662</v>
      </c>
      <c r="B4261" s="17" t="s">
        <v>658</v>
      </c>
      <c r="C4261" s="17" t="s">
        <v>6129</v>
      </c>
      <c r="D4261" s="17" t="s">
        <v>854</v>
      </c>
      <c r="E4261" s="17" t="s">
        <v>2627</v>
      </c>
      <c r="F4261" s="17" t="s">
        <v>156</v>
      </c>
      <c r="G4261" s="17">
        <v>12928048</v>
      </c>
      <c r="H4261" s="17">
        <v>12929313</v>
      </c>
      <c r="I4261" s="17" t="s">
        <v>769</v>
      </c>
      <c r="J4261" s="17" t="s">
        <v>856</v>
      </c>
    </row>
    <row r="4262" spans="1:10">
      <c r="A4262" s="16" t="s">
        <v>725</v>
      </c>
      <c r="B4262" s="17" t="s">
        <v>722</v>
      </c>
      <c r="C4262" s="17" t="s">
        <v>6130</v>
      </c>
      <c r="D4262" s="17" t="s">
        <v>772</v>
      </c>
      <c r="E4262" s="17" t="s">
        <v>1298</v>
      </c>
      <c r="F4262" s="17" t="s">
        <v>156</v>
      </c>
      <c r="G4262" s="17">
        <v>12932655</v>
      </c>
      <c r="H4262" s="17">
        <v>12934553</v>
      </c>
      <c r="I4262" s="17" t="s">
        <v>67</v>
      </c>
      <c r="J4262" s="17" t="s">
        <v>774</v>
      </c>
    </row>
    <row r="4263" spans="1:10">
      <c r="A4263" s="16" t="s">
        <v>659</v>
      </c>
      <c r="B4263" s="17" t="s">
        <v>658</v>
      </c>
      <c r="C4263" s="17" t="s">
        <v>6131</v>
      </c>
      <c r="D4263" s="17" t="s">
        <v>808</v>
      </c>
      <c r="E4263" s="17" t="s">
        <v>962</v>
      </c>
      <c r="F4263" s="17" t="s">
        <v>156</v>
      </c>
      <c r="G4263" s="17">
        <v>13117826</v>
      </c>
      <c r="H4263" s="17">
        <v>13118536</v>
      </c>
      <c r="I4263" s="17" t="s">
        <v>67</v>
      </c>
      <c r="J4263" s="17" t="s">
        <v>810</v>
      </c>
    </row>
    <row r="4264" spans="1:10">
      <c r="A4264" s="16" t="s">
        <v>693</v>
      </c>
      <c r="B4264" s="17" t="s">
        <v>658</v>
      </c>
      <c r="C4264" s="17" t="s">
        <v>6132</v>
      </c>
      <c r="D4264" s="17" t="s">
        <v>1776</v>
      </c>
      <c r="E4264" s="17" t="s">
        <v>974</v>
      </c>
      <c r="F4264" s="17" t="s">
        <v>156</v>
      </c>
      <c r="G4264" s="17">
        <v>13129468</v>
      </c>
      <c r="H4264" s="17">
        <v>13132182</v>
      </c>
      <c r="I4264" s="17" t="s">
        <v>67</v>
      </c>
      <c r="J4264" s="17" t="s">
        <v>762</v>
      </c>
    </row>
    <row r="4265" spans="1:10">
      <c r="A4265" s="16" t="s">
        <v>693</v>
      </c>
      <c r="B4265" s="17" t="s">
        <v>658</v>
      </c>
      <c r="C4265" s="17" t="s">
        <v>6133</v>
      </c>
      <c r="D4265" s="17" t="s">
        <v>791</v>
      </c>
      <c r="E4265" s="17" t="s">
        <v>1093</v>
      </c>
      <c r="F4265" s="17" t="s">
        <v>156</v>
      </c>
      <c r="G4265" s="17">
        <v>13135401</v>
      </c>
      <c r="H4265" s="17">
        <v>13136634</v>
      </c>
      <c r="I4265" s="17" t="s">
        <v>67</v>
      </c>
      <c r="J4265" s="17" t="s">
        <v>762</v>
      </c>
    </row>
    <row r="4266" spans="1:10">
      <c r="A4266" s="16" t="s">
        <v>668</v>
      </c>
      <c r="B4266" s="17" t="s">
        <v>658</v>
      </c>
      <c r="C4266" s="17" t="s">
        <v>6134</v>
      </c>
      <c r="D4266" s="17" t="s">
        <v>2867</v>
      </c>
      <c r="E4266" s="17" t="s">
        <v>1392</v>
      </c>
      <c r="F4266" s="17" t="s">
        <v>154</v>
      </c>
      <c r="G4266" s="17">
        <v>3402373</v>
      </c>
      <c r="H4266" s="17">
        <v>3403846</v>
      </c>
      <c r="I4266" s="17" t="s">
        <v>67</v>
      </c>
      <c r="J4266" s="17" t="s">
        <v>1015</v>
      </c>
    </row>
    <row r="4267" spans="1:10">
      <c r="A4267" s="16" t="s">
        <v>683</v>
      </c>
      <c r="B4267" s="17" t="s">
        <v>658</v>
      </c>
      <c r="C4267" s="17" t="s">
        <v>6135</v>
      </c>
      <c r="D4267" s="17" t="s">
        <v>5186</v>
      </c>
      <c r="E4267" s="17" t="s">
        <v>749</v>
      </c>
      <c r="F4267" s="17" t="s">
        <v>156</v>
      </c>
      <c r="G4267" s="17">
        <v>13219007</v>
      </c>
      <c r="H4267" s="17">
        <v>13221678</v>
      </c>
      <c r="I4267" s="17" t="s">
        <v>769</v>
      </c>
      <c r="J4267" s="17" t="s">
        <v>1561</v>
      </c>
    </row>
    <row r="4268" spans="1:10">
      <c r="A4268" s="16" t="s">
        <v>686</v>
      </c>
      <c r="B4268" s="17" t="s">
        <v>658</v>
      </c>
      <c r="C4268" s="17" t="s">
        <v>6136</v>
      </c>
      <c r="D4268" s="17" t="s">
        <v>1469</v>
      </c>
      <c r="E4268" s="17" t="s">
        <v>2201</v>
      </c>
      <c r="F4268" s="17" t="s">
        <v>156</v>
      </c>
      <c r="G4268" s="17">
        <v>13226359</v>
      </c>
      <c r="H4268" s="17">
        <v>13228769</v>
      </c>
      <c r="I4268" s="17" t="s">
        <v>769</v>
      </c>
      <c r="J4268" s="17" t="s">
        <v>946</v>
      </c>
    </row>
    <row r="4269" spans="1:10">
      <c r="A4269" s="16" t="s">
        <v>659</v>
      </c>
      <c r="B4269" s="17" t="s">
        <v>658</v>
      </c>
      <c r="C4269" s="17" t="s">
        <v>6137</v>
      </c>
      <c r="D4269" s="17" t="s">
        <v>808</v>
      </c>
      <c r="E4269" s="17" t="s">
        <v>1853</v>
      </c>
      <c r="F4269" s="17" t="s">
        <v>156</v>
      </c>
      <c r="G4269" s="17">
        <v>13307226</v>
      </c>
      <c r="H4269" s="17">
        <v>13308008</v>
      </c>
      <c r="I4269" s="17" t="s">
        <v>67</v>
      </c>
      <c r="J4269" s="17" t="s">
        <v>810</v>
      </c>
    </row>
    <row r="4270" spans="1:10">
      <c r="A4270" s="16" t="s">
        <v>680</v>
      </c>
      <c r="B4270" s="17" t="s">
        <v>658</v>
      </c>
      <c r="C4270" s="17" t="s">
        <v>6138</v>
      </c>
      <c r="D4270" s="17" t="s">
        <v>832</v>
      </c>
      <c r="E4270" s="17" t="s">
        <v>1485</v>
      </c>
      <c r="F4270" s="17" t="s">
        <v>156</v>
      </c>
      <c r="G4270" s="17">
        <v>13378285</v>
      </c>
      <c r="H4270" s="17">
        <v>13378725</v>
      </c>
      <c r="I4270" s="17" t="s">
        <v>67</v>
      </c>
      <c r="J4270" s="17" t="s">
        <v>834</v>
      </c>
    </row>
    <row r="4271" spans="1:10">
      <c r="A4271" s="16" t="s">
        <v>659</v>
      </c>
      <c r="B4271" s="17" t="s">
        <v>658</v>
      </c>
      <c r="C4271" s="17" t="s">
        <v>6139</v>
      </c>
      <c r="D4271" s="17" t="s">
        <v>808</v>
      </c>
      <c r="E4271" s="17" t="s">
        <v>951</v>
      </c>
      <c r="F4271" s="17" t="s">
        <v>156</v>
      </c>
      <c r="G4271" s="17">
        <v>14123404</v>
      </c>
      <c r="H4271" s="17">
        <v>14124312</v>
      </c>
      <c r="I4271" s="17" t="s">
        <v>769</v>
      </c>
      <c r="J4271" s="17" t="s">
        <v>810</v>
      </c>
    </row>
    <row r="4272" spans="1:10">
      <c r="A4272" s="16" t="s">
        <v>619</v>
      </c>
      <c r="B4272" s="17" t="s">
        <v>618</v>
      </c>
      <c r="C4272" s="17" t="s">
        <v>6140</v>
      </c>
      <c r="D4272" s="17" t="s">
        <v>1389</v>
      </c>
      <c r="E4272" s="17" t="s">
        <v>3705</v>
      </c>
      <c r="F4272" s="17" t="s">
        <v>156</v>
      </c>
      <c r="G4272" s="17">
        <v>14158559</v>
      </c>
      <c r="H4272" s="17">
        <v>14160683</v>
      </c>
      <c r="I4272" s="17" t="s">
        <v>769</v>
      </c>
      <c r="J4272" s="17" t="s">
        <v>806</v>
      </c>
    </row>
    <row r="4273" spans="1:10">
      <c r="A4273" s="16" t="s">
        <v>619</v>
      </c>
      <c r="B4273" s="17" t="s">
        <v>618</v>
      </c>
      <c r="C4273" s="17" t="s">
        <v>6141</v>
      </c>
      <c r="D4273" s="17" t="s">
        <v>1389</v>
      </c>
      <c r="E4273" s="17" t="s">
        <v>5776</v>
      </c>
      <c r="F4273" s="17" t="s">
        <v>156</v>
      </c>
      <c r="G4273" s="17">
        <v>14223519</v>
      </c>
      <c r="H4273" s="17">
        <v>14231350</v>
      </c>
      <c r="I4273" s="17" t="s">
        <v>769</v>
      </c>
      <c r="J4273" s="17" t="s">
        <v>806</v>
      </c>
    </row>
    <row r="4274" spans="1:10">
      <c r="A4274" s="16" t="s">
        <v>619</v>
      </c>
      <c r="B4274" s="17" t="s">
        <v>618</v>
      </c>
      <c r="C4274" s="17" t="s">
        <v>6142</v>
      </c>
      <c r="D4274" s="17" t="s">
        <v>1389</v>
      </c>
      <c r="E4274" s="17" t="s">
        <v>3507</v>
      </c>
      <c r="F4274" s="17" t="s">
        <v>156</v>
      </c>
      <c r="G4274" s="17">
        <v>14232950</v>
      </c>
      <c r="H4274" s="17">
        <v>14236062</v>
      </c>
      <c r="I4274" s="17" t="s">
        <v>769</v>
      </c>
      <c r="J4274" s="17" t="s">
        <v>806</v>
      </c>
    </row>
    <row r="4275" spans="1:10">
      <c r="A4275" s="16" t="s">
        <v>636</v>
      </c>
      <c r="B4275" s="17" t="s">
        <v>635</v>
      </c>
      <c r="C4275" s="17" t="s">
        <v>6143</v>
      </c>
      <c r="D4275" s="17" t="s">
        <v>1490</v>
      </c>
      <c r="E4275" s="17" t="s">
        <v>2616</v>
      </c>
      <c r="F4275" s="17" t="s">
        <v>156</v>
      </c>
      <c r="G4275" s="17">
        <v>14289247</v>
      </c>
      <c r="H4275" s="17">
        <v>14297517</v>
      </c>
      <c r="I4275" s="17" t="s">
        <v>769</v>
      </c>
      <c r="J4275" s="17" t="s">
        <v>1220</v>
      </c>
    </row>
    <row r="4276" spans="1:10">
      <c r="A4276" s="16" t="s">
        <v>731</v>
      </c>
      <c r="B4276" s="17" t="s">
        <v>730</v>
      </c>
      <c r="C4276" s="17" t="s">
        <v>6144</v>
      </c>
      <c r="D4276" s="17" t="s">
        <v>2203</v>
      </c>
      <c r="E4276" s="17" t="s">
        <v>1200</v>
      </c>
      <c r="F4276" s="17" t="s">
        <v>156</v>
      </c>
      <c r="G4276" s="17">
        <v>14303654</v>
      </c>
      <c r="H4276" s="17">
        <v>14303956</v>
      </c>
      <c r="I4276" s="17" t="s">
        <v>67</v>
      </c>
      <c r="J4276" s="17" t="s">
        <v>1097</v>
      </c>
    </row>
    <row r="4277" spans="1:10">
      <c r="A4277" s="16" t="s">
        <v>705</v>
      </c>
      <c r="B4277" s="17" t="s">
        <v>658</v>
      </c>
      <c r="C4277" s="17" t="s">
        <v>6145</v>
      </c>
      <c r="D4277" s="17" t="s">
        <v>1032</v>
      </c>
      <c r="E4277" s="17" t="s">
        <v>1763</v>
      </c>
      <c r="F4277" s="17" t="s">
        <v>156</v>
      </c>
      <c r="G4277" s="17">
        <v>14304643</v>
      </c>
      <c r="H4277" s="17">
        <v>14306136</v>
      </c>
      <c r="I4277" s="17" t="s">
        <v>67</v>
      </c>
      <c r="J4277" s="17" t="s">
        <v>1034</v>
      </c>
    </row>
    <row r="4278" spans="1:10">
      <c r="A4278" s="16" t="s">
        <v>659</v>
      </c>
      <c r="B4278" s="17" t="s">
        <v>658</v>
      </c>
      <c r="C4278" s="17" t="s">
        <v>6146</v>
      </c>
      <c r="D4278" s="17" t="s">
        <v>808</v>
      </c>
      <c r="E4278" s="17" t="s">
        <v>2175</v>
      </c>
      <c r="F4278" s="17" t="s">
        <v>156</v>
      </c>
      <c r="G4278" s="17">
        <v>14368950</v>
      </c>
      <c r="H4278" s="17">
        <v>14369843</v>
      </c>
      <c r="I4278" s="17" t="s">
        <v>67</v>
      </c>
      <c r="J4278" s="17" t="s">
        <v>810</v>
      </c>
    </row>
    <row r="4279" spans="1:10">
      <c r="A4279" s="16" t="s">
        <v>619</v>
      </c>
      <c r="B4279" s="17" t="s">
        <v>618</v>
      </c>
      <c r="C4279" s="17" t="s">
        <v>6147</v>
      </c>
      <c r="D4279" s="17" t="s">
        <v>6148</v>
      </c>
      <c r="E4279" s="17" t="s">
        <v>1910</v>
      </c>
      <c r="F4279" s="17" t="s">
        <v>156</v>
      </c>
      <c r="G4279" s="17">
        <v>14633001</v>
      </c>
      <c r="H4279" s="17">
        <v>14633348</v>
      </c>
      <c r="I4279" s="17" t="s">
        <v>67</v>
      </c>
      <c r="J4279" s="17" t="s">
        <v>806</v>
      </c>
    </row>
    <row r="4280" spans="1:10">
      <c r="A4280" s="16" t="s">
        <v>670</v>
      </c>
      <c r="B4280" s="17" t="s">
        <v>658</v>
      </c>
      <c r="C4280" s="17" t="s">
        <v>6149</v>
      </c>
      <c r="D4280" s="17" t="s">
        <v>824</v>
      </c>
      <c r="E4280" s="17" t="s">
        <v>3369</v>
      </c>
      <c r="F4280" s="17" t="s">
        <v>156</v>
      </c>
      <c r="G4280" s="17">
        <v>14635595</v>
      </c>
      <c r="H4280" s="17">
        <v>14636038</v>
      </c>
      <c r="I4280" s="17" t="s">
        <v>67</v>
      </c>
      <c r="J4280" s="17" t="s">
        <v>758</v>
      </c>
    </row>
    <row r="4281" spans="1:10">
      <c r="A4281" s="16" t="s">
        <v>670</v>
      </c>
      <c r="B4281" s="17" t="s">
        <v>658</v>
      </c>
      <c r="C4281" s="17" t="s">
        <v>6150</v>
      </c>
      <c r="D4281" s="17" t="s">
        <v>824</v>
      </c>
      <c r="E4281" s="17" t="s">
        <v>6151</v>
      </c>
      <c r="F4281" s="17" t="s">
        <v>156</v>
      </c>
      <c r="G4281" s="17">
        <v>14639117</v>
      </c>
      <c r="H4281" s="17">
        <v>14639311</v>
      </c>
      <c r="I4281" s="17" t="s">
        <v>67</v>
      </c>
      <c r="J4281" s="17" t="s">
        <v>758</v>
      </c>
    </row>
    <row r="4282" spans="1:10">
      <c r="A4282" s="16" t="s">
        <v>670</v>
      </c>
      <c r="B4282" s="17" t="s">
        <v>658</v>
      </c>
      <c r="C4282" s="17" t="s">
        <v>6152</v>
      </c>
      <c r="D4282" s="17" t="s">
        <v>824</v>
      </c>
      <c r="E4282" s="17" t="s">
        <v>3478</v>
      </c>
      <c r="F4282" s="17" t="s">
        <v>156</v>
      </c>
      <c r="G4282" s="17">
        <v>14643744</v>
      </c>
      <c r="H4282" s="17">
        <v>14644217</v>
      </c>
      <c r="I4282" s="17" t="s">
        <v>67</v>
      </c>
      <c r="J4282" s="17" t="s">
        <v>758</v>
      </c>
    </row>
    <row r="4283" spans="1:10">
      <c r="A4283" s="16" t="s">
        <v>619</v>
      </c>
      <c r="B4283" s="17" t="s">
        <v>618</v>
      </c>
      <c r="C4283" s="17" t="s">
        <v>6153</v>
      </c>
      <c r="D4283" s="17" t="s">
        <v>6148</v>
      </c>
      <c r="E4283" s="17" t="s">
        <v>773</v>
      </c>
      <c r="F4283" s="17" t="s">
        <v>156</v>
      </c>
      <c r="G4283" s="17">
        <v>14645939</v>
      </c>
      <c r="H4283" s="17">
        <v>14646436</v>
      </c>
      <c r="I4283" s="17" t="s">
        <v>67</v>
      </c>
      <c r="J4283" s="17" t="s">
        <v>806</v>
      </c>
    </row>
    <row r="4284" spans="1:10">
      <c r="A4284" s="16" t="s">
        <v>670</v>
      </c>
      <c r="B4284" s="17" t="s">
        <v>658</v>
      </c>
      <c r="C4284" s="17" t="s">
        <v>6154</v>
      </c>
      <c r="D4284" s="17" t="s">
        <v>824</v>
      </c>
      <c r="E4284" s="17" t="s">
        <v>825</v>
      </c>
      <c r="F4284" s="17" t="s">
        <v>156</v>
      </c>
      <c r="G4284" s="17">
        <v>14647843</v>
      </c>
      <c r="H4284" s="17">
        <v>14648358</v>
      </c>
      <c r="I4284" s="17" t="s">
        <v>67</v>
      </c>
      <c r="J4284" s="17" t="s">
        <v>758</v>
      </c>
    </row>
    <row r="4285" spans="1:10">
      <c r="A4285" s="16" t="s">
        <v>725</v>
      </c>
      <c r="B4285" s="17" t="s">
        <v>722</v>
      </c>
      <c r="C4285" s="17" t="s">
        <v>6155</v>
      </c>
      <c r="D4285" s="17" t="s">
        <v>772</v>
      </c>
      <c r="E4285" s="17" t="s">
        <v>2175</v>
      </c>
      <c r="F4285" s="17" t="s">
        <v>156</v>
      </c>
      <c r="G4285" s="17">
        <v>14874368</v>
      </c>
      <c r="H4285" s="17">
        <v>14876477</v>
      </c>
      <c r="I4285" s="17" t="s">
        <v>67</v>
      </c>
      <c r="J4285" s="17" t="s">
        <v>774</v>
      </c>
    </row>
    <row r="4286" spans="1:10">
      <c r="A4286" s="16" t="s">
        <v>675</v>
      </c>
      <c r="B4286" s="17" t="s">
        <v>658</v>
      </c>
      <c r="C4286" s="17" t="s">
        <v>6156</v>
      </c>
      <c r="D4286" s="17" t="s">
        <v>885</v>
      </c>
      <c r="E4286" s="17" t="s">
        <v>2486</v>
      </c>
      <c r="F4286" s="17" t="s">
        <v>156</v>
      </c>
      <c r="G4286" s="17">
        <v>15824965</v>
      </c>
      <c r="H4286" s="17">
        <v>15828134</v>
      </c>
      <c r="I4286" s="17" t="s">
        <v>67</v>
      </c>
      <c r="J4286" s="17" t="s">
        <v>887</v>
      </c>
    </row>
    <row r="4287" spans="1:10">
      <c r="A4287" s="16" t="s">
        <v>704</v>
      </c>
      <c r="B4287" s="17" t="s">
        <v>658</v>
      </c>
      <c r="C4287" s="17" t="s">
        <v>6157</v>
      </c>
      <c r="D4287" s="17" t="s">
        <v>764</v>
      </c>
      <c r="E4287" s="17" t="s">
        <v>2173</v>
      </c>
      <c r="F4287" s="17" t="s">
        <v>156</v>
      </c>
      <c r="G4287" s="17">
        <v>15943758</v>
      </c>
      <c r="H4287" s="17">
        <v>15964677</v>
      </c>
      <c r="I4287" s="17" t="s">
        <v>769</v>
      </c>
      <c r="J4287" s="17" t="s">
        <v>754</v>
      </c>
    </row>
    <row r="4288" spans="1:10">
      <c r="A4288" s="16" t="s">
        <v>671</v>
      </c>
      <c r="B4288" s="17" t="s">
        <v>658</v>
      </c>
      <c r="C4288" s="17" t="s">
        <v>6158</v>
      </c>
      <c r="D4288" s="17" t="s">
        <v>914</v>
      </c>
      <c r="E4288" s="17" t="s">
        <v>1467</v>
      </c>
      <c r="F4288" s="17" t="s">
        <v>156</v>
      </c>
      <c r="G4288" s="17">
        <v>16532171</v>
      </c>
      <c r="H4288" s="17">
        <v>16534362</v>
      </c>
      <c r="I4288" s="17" t="s">
        <v>769</v>
      </c>
      <c r="J4288" s="17" t="s">
        <v>916</v>
      </c>
    </row>
    <row r="4289" spans="1:10">
      <c r="A4289" s="16" t="s">
        <v>725</v>
      </c>
      <c r="B4289" s="17" t="s">
        <v>722</v>
      </c>
      <c r="C4289" s="17" t="s">
        <v>6159</v>
      </c>
      <c r="D4289" s="17" t="s">
        <v>827</v>
      </c>
      <c r="E4289" s="17" t="s">
        <v>1014</v>
      </c>
      <c r="F4289" s="17" t="s">
        <v>156</v>
      </c>
      <c r="G4289" s="17">
        <v>17111531</v>
      </c>
      <c r="H4289" s="17">
        <v>17112588</v>
      </c>
      <c r="I4289" s="17" t="s">
        <v>769</v>
      </c>
      <c r="J4289" s="17" t="s">
        <v>774</v>
      </c>
    </row>
    <row r="4290" spans="1:10">
      <c r="A4290" s="16" t="s">
        <v>725</v>
      </c>
      <c r="B4290" s="17" t="s">
        <v>722</v>
      </c>
      <c r="C4290" s="17" t="s">
        <v>6160</v>
      </c>
      <c r="D4290" s="17" t="s">
        <v>772</v>
      </c>
      <c r="E4290" s="17" t="s">
        <v>3058</v>
      </c>
      <c r="F4290" s="17" t="s">
        <v>156</v>
      </c>
      <c r="G4290" s="17">
        <v>17572255</v>
      </c>
      <c r="H4290" s="17">
        <v>17573114</v>
      </c>
      <c r="I4290" s="17" t="s">
        <v>769</v>
      </c>
      <c r="J4290" s="17" t="s">
        <v>774</v>
      </c>
    </row>
    <row r="4291" spans="1:10">
      <c r="A4291" s="16" t="s">
        <v>725</v>
      </c>
      <c r="B4291" s="17" t="s">
        <v>722</v>
      </c>
      <c r="C4291" s="17" t="s">
        <v>6161</v>
      </c>
      <c r="D4291" s="17" t="s">
        <v>772</v>
      </c>
      <c r="E4291" s="17" t="s">
        <v>1780</v>
      </c>
      <c r="F4291" s="17" t="s">
        <v>156</v>
      </c>
      <c r="G4291" s="17">
        <v>17680214</v>
      </c>
      <c r="H4291" s="17">
        <v>17681098</v>
      </c>
      <c r="I4291" s="17" t="s">
        <v>67</v>
      </c>
      <c r="J4291" s="17" t="s">
        <v>774</v>
      </c>
    </row>
    <row r="4292" spans="1:10">
      <c r="A4292" s="16" t="s">
        <v>731</v>
      </c>
      <c r="B4292" s="17" t="s">
        <v>730</v>
      </c>
      <c r="C4292" s="17" t="s">
        <v>6162</v>
      </c>
      <c r="D4292" s="17" t="s">
        <v>1095</v>
      </c>
      <c r="E4292" s="17" t="s">
        <v>1102</v>
      </c>
      <c r="F4292" s="17" t="s">
        <v>156</v>
      </c>
      <c r="G4292" s="17">
        <v>17735935</v>
      </c>
      <c r="H4292" s="17">
        <v>17736536</v>
      </c>
      <c r="I4292" s="17" t="s">
        <v>67</v>
      </c>
      <c r="J4292" s="17" t="s">
        <v>1097</v>
      </c>
    </row>
    <row r="4293" spans="1:10">
      <c r="A4293" s="16" t="s">
        <v>636</v>
      </c>
      <c r="B4293" s="17" t="s">
        <v>635</v>
      </c>
      <c r="C4293" s="17" t="s">
        <v>6163</v>
      </c>
      <c r="D4293" s="17" t="s">
        <v>3001</v>
      </c>
      <c r="E4293" s="17" t="s">
        <v>6164</v>
      </c>
      <c r="F4293" s="17" t="s">
        <v>156</v>
      </c>
      <c r="G4293" s="17">
        <v>17807087</v>
      </c>
      <c r="H4293" s="17">
        <v>17811589</v>
      </c>
      <c r="I4293" s="17" t="s">
        <v>769</v>
      </c>
      <c r="J4293" s="17" t="s">
        <v>1220</v>
      </c>
    </row>
    <row r="4294" spans="1:10">
      <c r="A4294" s="16" t="s">
        <v>725</v>
      </c>
      <c r="B4294" s="17" t="s">
        <v>722</v>
      </c>
      <c r="C4294" s="17" t="s">
        <v>6163</v>
      </c>
      <c r="D4294" s="17" t="s">
        <v>3001</v>
      </c>
      <c r="E4294" s="17" t="s">
        <v>6164</v>
      </c>
      <c r="F4294" s="17" t="s">
        <v>156</v>
      </c>
      <c r="G4294" s="17">
        <v>17807087</v>
      </c>
      <c r="H4294" s="17">
        <v>17811589</v>
      </c>
      <c r="I4294" s="17" t="s">
        <v>769</v>
      </c>
      <c r="J4294" s="17" t="s">
        <v>774</v>
      </c>
    </row>
    <row r="4295" spans="1:10">
      <c r="A4295" s="16" t="s">
        <v>662</v>
      </c>
      <c r="B4295" s="17" t="s">
        <v>658</v>
      </c>
      <c r="C4295" s="17" t="s">
        <v>6165</v>
      </c>
      <c r="D4295" s="17" t="s">
        <v>854</v>
      </c>
      <c r="E4295" s="17" t="s">
        <v>2094</v>
      </c>
      <c r="F4295" s="17" t="s">
        <v>156</v>
      </c>
      <c r="G4295" s="17">
        <v>17989006</v>
      </c>
      <c r="H4295" s="17">
        <v>17989951</v>
      </c>
      <c r="I4295" s="17" t="s">
        <v>769</v>
      </c>
      <c r="J4295" s="17" t="s">
        <v>856</v>
      </c>
    </row>
    <row r="4296" spans="1:10">
      <c r="A4296" s="16" t="s">
        <v>675</v>
      </c>
      <c r="B4296" s="17" t="s">
        <v>658</v>
      </c>
      <c r="C4296" s="17" t="s">
        <v>6166</v>
      </c>
      <c r="D4296" s="17" t="s">
        <v>1099</v>
      </c>
      <c r="E4296" s="17" t="s">
        <v>2750</v>
      </c>
      <c r="F4296" s="17" t="s">
        <v>156</v>
      </c>
      <c r="G4296" s="17">
        <v>18775837</v>
      </c>
      <c r="H4296" s="17">
        <v>18779906</v>
      </c>
      <c r="I4296" s="17" t="s">
        <v>67</v>
      </c>
      <c r="J4296" s="17" t="s">
        <v>887</v>
      </c>
    </row>
    <row r="4297" spans="1:10">
      <c r="A4297" s="16" t="s">
        <v>675</v>
      </c>
      <c r="B4297" s="17" t="s">
        <v>658</v>
      </c>
      <c r="C4297" s="17" t="s">
        <v>6167</v>
      </c>
      <c r="D4297" s="17" t="s">
        <v>885</v>
      </c>
      <c r="E4297" s="17" t="s">
        <v>2451</v>
      </c>
      <c r="F4297" s="17" t="s">
        <v>156</v>
      </c>
      <c r="G4297" s="17">
        <v>19047428</v>
      </c>
      <c r="H4297" s="17">
        <v>19048760</v>
      </c>
      <c r="I4297" s="17" t="s">
        <v>769</v>
      </c>
      <c r="J4297" s="17" t="s">
        <v>887</v>
      </c>
    </row>
    <row r="4298" spans="1:10">
      <c r="A4298" s="16" t="s">
        <v>725</v>
      </c>
      <c r="B4298" s="17" t="s">
        <v>722</v>
      </c>
      <c r="C4298" s="17" t="s">
        <v>6168</v>
      </c>
      <c r="D4298" s="17" t="s">
        <v>772</v>
      </c>
      <c r="E4298" s="17" t="s">
        <v>2900</v>
      </c>
      <c r="F4298" s="17" t="s">
        <v>156</v>
      </c>
      <c r="G4298" s="17">
        <v>19145823</v>
      </c>
      <c r="H4298" s="17">
        <v>19146122</v>
      </c>
      <c r="I4298" s="17" t="s">
        <v>67</v>
      </c>
      <c r="J4298" s="17" t="s">
        <v>774</v>
      </c>
    </row>
    <row r="4299" spans="1:10">
      <c r="A4299" s="16" t="s">
        <v>705</v>
      </c>
      <c r="B4299" s="17" t="s">
        <v>658</v>
      </c>
      <c r="C4299" s="17" t="s">
        <v>6169</v>
      </c>
      <c r="D4299" s="17" t="s">
        <v>1032</v>
      </c>
      <c r="E4299" s="17" t="s">
        <v>1357</v>
      </c>
      <c r="F4299" s="17" t="s">
        <v>156</v>
      </c>
      <c r="G4299" s="17">
        <v>19948821</v>
      </c>
      <c r="H4299" s="17">
        <v>19950674</v>
      </c>
      <c r="I4299" s="17" t="s">
        <v>67</v>
      </c>
      <c r="J4299" s="17" t="s">
        <v>1034</v>
      </c>
    </row>
    <row r="4300" spans="1:10">
      <c r="A4300" s="16" t="s">
        <v>725</v>
      </c>
      <c r="B4300" s="17" t="s">
        <v>722</v>
      </c>
      <c r="C4300" s="17" t="s">
        <v>6170</v>
      </c>
      <c r="D4300" s="17" t="s">
        <v>772</v>
      </c>
      <c r="E4300" s="17" t="s">
        <v>1315</v>
      </c>
      <c r="F4300" s="17" t="s">
        <v>156</v>
      </c>
      <c r="G4300" s="17">
        <v>20019084</v>
      </c>
      <c r="H4300" s="17">
        <v>20020204</v>
      </c>
      <c r="I4300" s="17" t="s">
        <v>67</v>
      </c>
      <c r="J4300" s="17" t="s">
        <v>774</v>
      </c>
    </row>
    <row r="4301" spans="1:10">
      <c r="A4301" s="16" t="s">
        <v>675</v>
      </c>
      <c r="B4301" s="17" t="s">
        <v>658</v>
      </c>
      <c r="C4301" s="17" t="s">
        <v>6171</v>
      </c>
      <c r="D4301" s="17" t="s">
        <v>885</v>
      </c>
      <c r="E4301" s="17" t="s">
        <v>2447</v>
      </c>
      <c r="F4301" s="17" t="s">
        <v>156</v>
      </c>
      <c r="G4301" s="17">
        <v>20538013</v>
      </c>
      <c r="H4301" s="17">
        <v>20541804</v>
      </c>
      <c r="I4301" s="17" t="s">
        <v>67</v>
      </c>
      <c r="J4301" s="17" t="s">
        <v>887</v>
      </c>
    </row>
    <row r="4302" spans="1:10">
      <c r="A4302" s="16" t="s">
        <v>662</v>
      </c>
      <c r="B4302" s="17" t="s">
        <v>658</v>
      </c>
      <c r="C4302" s="17" t="s">
        <v>6172</v>
      </c>
      <c r="D4302" s="17" t="s">
        <v>854</v>
      </c>
      <c r="E4302" s="17" t="s">
        <v>1222</v>
      </c>
      <c r="F4302" s="17" t="s">
        <v>156</v>
      </c>
      <c r="G4302" s="17">
        <v>21240803</v>
      </c>
      <c r="H4302" s="17">
        <v>21242385</v>
      </c>
      <c r="I4302" s="17" t="s">
        <v>769</v>
      </c>
      <c r="J4302" s="17" t="s">
        <v>856</v>
      </c>
    </row>
    <row r="4303" spans="1:10">
      <c r="A4303" s="16" t="s">
        <v>680</v>
      </c>
      <c r="B4303" s="17" t="s">
        <v>658</v>
      </c>
      <c r="C4303" s="17" t="s">
        <v>6173</v>
      </c>
      <c r="D4303" s="17" t="s">
        <v>832</v>
      </c>
      <c r="E4303" s="17" t="s">
        <v>1910</v>
      </c>
      <c r="F4303" s="17" t="s">
        <v>156</v>
      </c>
      <c r="G4303" s="17">
        <v>22134445</v>
      </c>
      <c r="H4303" s="17">
        <v>22134872</v>
      </c>
      <c r="I4303" s="17" t="s">
        <v>67</v>
      </c>
      <c r="J4303" s="17" t="s">
        <v>834</v>
      </c>
    </row>
    <row r="4304" spans="1:10">
      <c r="A4304" s="16" t="s">
        <v>671</v>
      </c>
      <c r="B4304" s="17" t="s">
        <v>658</v>
      </c>
      <c r="C4304" s="17" t="s">
        <v>6174</v>
      </c>
      <c r="D4304" s="17" t="s">
        <v>914</v>
      </c>
      <c r="E4304" s="17" t="s">
        <v>1596</v>
      </c>
      <c r="F4304" s="17" t="s">
        <v>154</v>
      </c>
      <c r="G4304" s="17">
        <v>3611144</v>
      </c>
      <c r="H4304" s="17">
        <v>3612163</v>
      </c>
      <c r="I4304" s="17" t="s">
        <v>67</v>
      </c>
      <c r="J4304" s="17" t="s">
        <v>916</v>
      </c>
    </row>
    <row r="4305" spans="1:10">
      <c r="A4305" s="16" t="s">
        <v>689</v>
      </c>
      <c r="B4305" s="17" t="s">
        <v>658</v>
      </c>
      <c r="C4305" s="17" t="s">
        <v>6175</v>
      </c>
      <c r="D4305" s="17" t="s">
        <v>1009</v>
      </c>
      <c r="E4305" s="17" t="s">
        <v>1114</v>
      </c>
      <c r="F4305" s="17" t="s">
        <v>156</v>
      </c>
      <c r="G4305" s="17">
        <v>22152888</v>
      </c>
      <c r="H4305" s="17">
        <v>22158591</v>
      </c>
      <c r="I4305" s="17" t="s">
        <v>67</v>
      </c>
      <c r="J4305" s="17" t="s">
        <v>1011</v>
      </c>
    </row>
    <row r="4306" spans="1:10">
      <c r="A4306" s="16" t="s">
        <v>717</v>
      </c>
      <c r="B4306" s="17" t="s">
        <v>716</v>
      </c>
      <c r="C4306" s="17" t="s">
        <v>6176</v>
      </c>
      <c r="D4306" s="17" t="s">
        <v>4941</v>
      </c>
      <c r="E4306" s="17" t="s">
        <v>797</v>
      </c>
      <c r="F4306" s="17" t="s">
        <v>156</v>
      </c>
      <c r="G4306" s="17">
        <v>22174930</v>
      </c>
      <c r="H4306" s="17">
        <v>22178452</v>
      </c>
      <c r="I4306" s="17" t="s">
        <v>769</v>
      </c>
      <c r="J4306" s="17" t="s">
        <v>1210</v>
      </c>
    </row>
    <row r="4307" spans="1:10">
      <c r="A4307" s="16" t="s">
        <v>714</v>
      </c>
      <c r="B4307" s="17" t="s">
        <v>708</v>
      </c>
      <c r="C4307" s="17" t="s">
        <v>6176</v>
      </c>
      <c r="D4307" s="17" t="s">
        <v>4941</v>
      </c>
      <c r="E4307" s="17" t="s">
        <v>797</v>
      </c>
      <c r="F4307" s="17" t="s">
        <v>156</v>
      </c>
      <c r="G4307" s="17">
        <v>22174930</v>
      </c>
      <c r="H4307" s="17">
        <v>22178452</v>
      </c>
      <c r="I4307" s="17" t="s">
        <v>769</v>
      </c>
      <c r="J4307" s="17" t="s">
        <v>2241</v>
      </c>
    </row>
    <row r="4308" spans="1:10">
      <c r="A4308" s="16" t="s">
        <v>715</v>
      </c>
      <c r="B4308" s="17" t="s">
        <v>708</v>
      </c>
      <c r="C4308" s="17" t="s">
        <v>6176</v>
      </c>
      <c r="D4308" s="17" t="s">
        <v>4941</v>
      </c>
      <c r="E4308" s="17" t="s">
        <v>797</v>
      </c>
      <c r="F4308" s="17" t="s">
        <v>156</v>
      </c>
      <c r="G4308" s="17">
        <v>22174930</v>
      </c>
      <c r="H4308" s="17">
        <v>22178452</v>
      </c>
      <c r="I4308" s="17" t="s">
        <v>769</v>
      </c>
      <c r="J4308" s="17" t="s">
        <v>2242</v>
      </c>
    </row>
    <row r="4309" spans="1:10">
      <c r="A4309" s="16" t="s">
        <v>725</v>
      </c>
      <c r="B4309" s="17" t="s">
        <v>722</v>
      </c>
      <c r="C4309" s="17" t="s">
        <v>6177</v>
      </c>
      <c r="D4309" s="17" t="s">
        <v>772</v>
      </c>
      <c r="E4309" s="17" t="s">
        <v>1392</v>
      </c>
      <c r="F4309" s="17" t="s">
        <v>156</v>
      </c>
      <c r="G4309" s="17">
        <v>22298183</v>
      </c>
      <c r="H4309" s="17">
        <v>22299331</v>
      </c>
      <c r="I4309" s="17" t="s">
        <v>67</v>
      </c>
      <c r="J4309" s="17" t="s">
        <v>774</v>
      </c>
    </row>
    <row r="4310" spans="1:10">
      <c r="A4310" s="16" t="s">
        <v>725</v>
      </c>
      <c r="B4310" s="17" t="s">
        <v>722</v>
      </c>
      <c r="C4310" s="17" t="s">
        <v>6178</v>
      </c>
      <c r="D4310" s="17" t="s">
        <v>772</v>
      </c>
      <c r="E4310" s="17" t="s">
        <v>5232</v>
      </c>
      <c r="F4310" s="17" t="s">
        <v>156</v>
      </c>
      <c r="G4310" s="17">
        <v>22357907</v>
      </c>
      <c r="H4310" s="17">
        <v>22360543</v>
      </c>
      <c r="I4310" s="17" t="s">
        <v>67</v>
      </c>
      <c r="J4310" s="17" t="s">
        <v>774</v>
      </c>
    </row>
    <row r="4311" spans="1:10">
      <c r="A4311" s="16" t="s">
        <v>693</v>
      </c>
      <c r="B4311" s="17" t="s">
        <v>658</v>
      </c>
      <c r="C4311" s="17" t="s">
        <v>6179</v>
      </c>
      <c r="D4311" s="17" t="s">
        <v>791</v>
      </c>
      <c r="E4311" s="17" t="s">
        <v>1946</v>
      </c>
      <c r="F4311" s="17" t="s">
        <v>154</v>
      </c>
      <c r="G4311" s="17">
        <v>3629525</v>
      </c>
      <c r="H4311" s="17">
        <v>3630493</v>
      </c>
      <c r="I4311" s="17" t="s">
        <v>769</v>
      </c>
      <c r="J4311" s="17" t="s">
        <v>762</v>
      </c>
    </row>
    <row r="4312" spans="1:10">
      <c r="A4312" s="16" t="s">
        <v>675</v>
      </c>
      <c r="B4312" s="17" t="s">
        <v>658</v>
      </c>
      <c r="C4312" s="17" t="s">
        <v>6180</v>
      </c>
      <c r="D4312" s="17" t="s">
        <v>885</v>
      </c>
      <c r="E4312" s="17" t="s">
        <v>1467</v>
      </c>
      <c r="F4312" s="17" t="s">
        <v>156</v>
      </c>
      <c r="G4312" s="17">
        <v>23197044</v>
      </c>
      <c r="H4312" s="17">
        <v>23198393</v>
      </c>
      <c r="I4312" s="17" t="s">
        <v>67</v>
      </c>
      <c r="J4312" s="17" t="s">
        <v>887</v>
      </c>
    </row>
    <row r="4313" spans="1:10">
      <c r="A4313" s="16" t="s">
        <v>662</v>
      </c>
      <c r="B4313" s="17" t="s">
        <v>658</v>
      </c>
      <c r="C4313" s="17" t="s">
        <v>6181</v>
      </c>
      <c r="D4313" s="17" t="s">
        <v>854</v>
      </c>
      <c r="E4313" s="17" t="s">
        <v>978</v>
      </c>
      <c r="F4313" s="17" t="s">
        <v>156</v>
      </c>
      <c r="G4313" s="17">
        <v>23220700</v>
      </c>
      <c r="H4313" s="17">
        <v>23221634</v>
      </c>
      <c r="I4313" s="17" t="s">
        <v>769</v>
      </c>
      <c r="J4313" s="17" t="s">
        <v>856</v>
      </c>
    </row>
    <row r="4314" spans="1:10">
      <c r="A4314" s="16" t="s">
        <v>663</v>
      </c>
      <c r="B4314" s="17" t="s">
        <v>658</v>
      </c>
      <c r="C4314" s="17" t="s">
        <v>6182</v>
      </c>
      <c r="D4314" s="17" t="s">
        <v>2831</v>
      </c>
      <c r="E4314" s="17" t="s">
        <v>843</v>
      </c>
      <c r="F4314" s="17" t="s">
        <v>156</v>
      </c>
      <c r="G4314" s="17">
        <v>23375744</v>
      </c>
      <c r="H4314" s="17">
        <v>23379131</v>
      </c>
      <c r="I4314" s="17" t="s">
        <v>67</v>
      </c>
      <c r="J4314" s="17" t="s">
        <v>2832</v>
      </c>
    </row>
    <row r="4315" spans="1:10">
      <c r="A4315" s="16" t="s">
        <v>687</v>
      </c>
      <c r="B4315" s="17" t="s">
        <v>658</v>
      </c>
      <c r="C4315" s="17" t="s">
        <v>6183</v>
      </c>
      <c r="D4315" s="17" t="s">
        <v>820</v>
      </c>
      <c r="E4315" s="17" t="s">
        <v>883</v>
      </c>
      <c r="F4315" s="17" t="s">
        <v>156</v>
      </c>
      <c r="G4315" s="17">
        <v>23456369</v>
      </c>
      <c r="H4315" s="17">
        <v>23457668</v>
      </c>
      <c r="I4315" s="17" t="s">
        <v>769</v>
      </c>
      <c r="J4315" s="17" t="s">
        <v>822</v>
      </c>
    </row>
    <row r="4316" spans="1:10">
      <c r="A4316" s="16" t="s">
        <v>705</v>
      </c>
      <c r="B4316" s="17" t="s">
        <v>658</v>
      </c>
      <c r="C4316" s="17" t="s">
        <v>6184</v>
      </c>
      <c r="D4316" s="17" t="s">
        <v>1032</v>
      </c>
      <c r="E4316" s="17" t="s">
        <v>5773</v>
      </c>
      <c r="F4316" s="17" t="s">
        <v>156</v>
      </c>
      <c r="G4316" s="17">
        <v>24238834</v>
      </c>
      <c r="H4316" s="17">
        <v>24240077</v>
      </c>
      <c r="I4316" s="17" t="s">
        <v>67</v>
      </c>
      <c r="J4316" s="17" t="s">
        <v>1034</v>
      </c>
    </row>
    <row r="4317" spans="1:10">
      <c r="A4317" s="16" t="s">
        <v>675</v>
      </c>
      <c r="B4317" s="17" t="s">
        <v>658</v>
      </c>
      <c r="C4317" s="17" t="s">
        <v>6185</v>
      </c>
      <c r="D4317" s="17" t="s">
        <v>1099</v>
      </c>
      <c r="E4317" s="17" t="s">
        <v>955</v>
      </c>
      <c r="F4317" s="17" t="s">
        <v>156</v>
      </c>
      <c r="G4317" s="17">
        <v>24389010</v>
      </c>
      <c r="H4317" s="17">
        <v>24392546</v>
      </c>
      <c r="I4317" s="17" t="s">
        <v>67</v>
      </c>
      <c r="J4317" s="17" t="s">
        <v>887</v>
      </c>
    </row>
    <row r="4318" spans="1:10">
      <c r="A4318" s="16" t="s">
        <v>704</v>
      </c>
      <c r="B4318" s="17" t="s">
        <v>658</v>
      </c>
      <c r="C4318" s="17" t="s">
        <v>6186</v>
      </c>
      <c r="D4318" s="17" t="s">
        <v>764</v>
      </c>
      <c r="E4318" s="17" t="s">
        <v>3606</v>
      </c>
      <c r="F4318" s="17" t="s">
        <v>156</v>
      </c>
      <c r="G4318" s="17">
        <v>24871470</v>
      </c>
      <c r="H4318" s="17">
        <v>24875544</v>
      </c>
      <c r="I4318" s="17" t="s">
        <v>769</v>
      </c>
      <c r="J4318" s="17" t="s">
        <v>754</v>
      </c>
    </row>
    <row r="4319" spans="1:10">
      <c r="A4319" s="16" t="s">
        <v>670</v>
      </c>
      <c r="B4319" s="17" t="s">
        <v>658</v>
      </c>
      <c r="C4319" s="17" t="s">
        <v>6187</v>
      </c>
      <c r="D4319" s="17" t="s">
        <v>756</v>
      </c>
      <c r="E4319" s="17" t="s">
        <v>5992</v>
      </c>
      <c r="F4319" s="17" t="s">
        <v>156</v>
      </c>
      <c r="G4319" s="17">
        <v>25213982</v>
      </c>
      <c r="H4319" s="17">
        <v>25218618</v>
      </c>
      <c r="I4319" s="17" t="s">
        <v>769</v>
      </c>
      <c r="J4319" s="17" t="s">
        <v>758</v>
      </c>
    </row>
    <row r="4320" spans="1:10">
      <c r="A4320" s="16" t="s">
        <v>636</v>
      </c>
      <c r="B4320" s="17" t="s">
        <v>635</v>
      </c>
      <c r="C4320" s="17" t="s">
        <v>6188</v>
      </c>
      <c r="D4320" s="17" t="s">
        <v>2038</v>
      </c>
      <c r="E4320" s="17" t="s">
        <v>4455</v>
      </c>
      <c r="F4320" s="17" t="s">
        <v>156</v>
      </c>
      <c r="G4320" s="17">
        <v>25980237</v>
      </c>
      <c r="H4320" s="17">
        <v>25981742</v>
      </c>
      <c r="I4320" s="17" t="s">
        <v>67</v>
      </c>
      <c r="J4320" s="17" t="s">
        <v>1220</v>
      </c>
    </row>
    <row r="4321" spans="1:10">
      <c r="A4321" s="16" t="s">
        <v>659</v>
      </c>
      <c r="B4321" s="17" t="s">
        <v>658</v>
      </c>
      <c r="C4321" s="17" t="s">
        <v>6189</v>
      </c>
      <c r="D4321" s="17" t="s">
        <v>808</v>
      </c>
      <c r="E4321" s="17" t="s">
        <v>1326</v>
      </c>
      <c r="F4321" s="17" t="s">
        <v>156</v>
      </c>
      <c r="G4321" s="17">
        <v>26025926</v>
      </c>
      <c r="H4321" s="17">
        <v>26026363</v>
      </c>
      <c r="I4321" s="17" t="s">
        <v>67</v>
      </c>
      <c r="J4321" s="17" t="s">
        <v>810</v>
      </c>
    </row>
    <row r="4322" spans="1:10">
      <c r="A4322" s="16" t="s">
        <v>725</v>
      </c>
      <c r="B4322" s="17" t="s">
        <v>722</v>
      </c>
      <c r="C4322" s="17" t="s">
        <v>6190</v>
      </c>
      <c r="D4322" s="17" t="s">
        <v>772</v>
      </c>
      <c r="E4322" s="17" t="s">
        <v>1742</v>
      </c>
      <c r="F4322" s="17" t="s">
        <v>156</v>
      </c>
      <c r="G4322" s="17">
        <v>26108782</v>
      </c>
      <c r="H4322" s="17">
        <v>26109792</v>
      </c>
      <c r="I4322" s="17" t="s">
        <v>67</v>
      </c>
      <c r="J4322" s="17" t="s">
        <v>774</v>
      </c>
    </row>
    <row r="4323" spans="1:10">
      <c r="A4323" s="16" t="s">
        <v>701</v>
      </c>
      <c r="B4323" s="17" t="s">
        <v>658</v>
      </c>
      <c r="C4323" s="17" t="s">
        <v>6191</v>
      </c>
      <c r="D4323" s="17" t="s">
        <v>744</v>
      </c>
      <c r="E4323" s="17" t="s">
        <v>883</v>
      </c>
      <c r="F4323" s="17" t="s">
        <v>156</v>
      </c>
      <c r="G4323" s="17">
        <v>26278369</v>
      </c>
      <c r="H4323" s="17">
        <v>26279571</v>
      </c>
      <c r="I4323" s="17" t="s">
        <v>769</v>
      </c>
      <c r="J4323" s="17" t="s">
        <v>746</v>
      </c>
    </row>
    <row r="4324" spans="1:10">
      <c r="A4324" s="16" t="s">
        <v>725</v>
      </c>
      <c r="B4324" s="17" t="s">
        <v>722</v>
      </c>
      <c r="C4324" s="17" t="s">
        <v>6192</v>
      </c>
      <c r="D4324" s="17" t="s">
        <v>827</v>
      </c>
      <c r="E4324" s="17" t="s">
        <v>3800</v>
      </c>
      <c r="F4324" s="17" t="s">
        <v>156</v>
      </c>
      <c r="G4324" s="17">
        <v>26383574</v>
      </c>
      <c r="H4324" s="17">
        <v>26385097</v>
      </c>
      <c r="I4324" s="17" t="s">
        <v>769</v>
      </c>
      <c r="J4324" s="17" t="s">
        <v>774</v>
      </c>
    </row>
    <row r="4325" spans="1:10">
      <c r="A4325" s="16" t="s">
        <v>704</v>
      </c>
      <c r="B4325" s="17" t="s">
        <v>658</v>
      </c>
      <c r="C4325" s="17" t="s">
        <v>6193</v>
      </c>
      <c r="D4325" s="17" t="s">
        <v>764</v>
      </c>
      <c r="E4325" s="17" t="s">
        <v>6194</v>
      </c>
      <c r="F4325" s="17" t="s">
        <v>156</v>
      </c>
      <c r="G4325" s="17">
        <v>26755798</v>
      </c>
      <c r="H4325" s="17">
        <v>26756061</v>
      </c>
      <c r="I4325" s="17" t="s">
        <v>769</v>
      </c>
      <c r="J4325" s="17" t="s">
        <v>754</v>
      </c>
    </row>
    <row r="4326" spans="1:10">
      <c r="A4326" s="16" t="s">
        <v>670</v>
      </c>
      <c r="B4326" s="17" t="s">
        <v>658</v>
      </c>
      <c r="C4326" s="17" t="s">
        <v>6195</v>
      </c>
      <c r="D4326" s="17" t="s">
        <v>2171</v>
      </c>
      <c r="E4326" s="17" t="s">
        <v>3568</v>
      </c>
      <c r="F4326" s="17" t="s">
        <v>156</v>
      </c>
      <c r="G4326" s="17">
        <v>26874190</v>
      </c>
      <c r="H4326" s="17">
        <v>26880306</v>
      </c>
      <c r="I4326" s="17" t="s">
        <v>769</v>
      </c>
      <c r="J4326" s="17" t="s">
        <v>758</v>
      </c>
    </row>
    <row r="4327" spans="1:10">
      <c r="A4327" s="16" t="s">
        <v>659</v>
      </c>
      <c r="B4327" s="17" t="s">
        <v>658</v>
      </c>
      <c r="C4327" s="17" t="s">
        <v>6196</v>
      </c>
      <c r="D4327" s="17" t="s">
        <v>808</v>
      </c>
      <c r="E4327" s="17" t="s">
        <v>3800</v>
      </c>
      <c r="F4327" s="17" t="s">
        <v>156</v>
      </c>
      <c r="G4327" s="17">
        <v>26948679</v>
      </c>
      <c r="H4327" s="17">
        <v>26955515</v>
      </c>
      <c r="I4327" s="17" t="s">
        <v>67</v>
      </c>
      <c r="J4327" s="17" t="s">
        <v>810</v>
      </c>
    </row>
    <row r="4328" spans="1:10">
      <c r="A4328" s="16" t="s">
        <v>731</v>
      </c>
      <c r="B4328" s="17" t="s">
        <v>730</v>
      </c>
      <c r="C4328" s="17" t="s">
        <v>6197</v>
      </c>
      <c r="D4328" s="17" t="s">
        <v>2203</v>
      </c>
      <c r="E4328" s="17" t="s">
        <v>1153</v>
      </c>
      <c r="F4328" s="17" t="s">
        <v>156</v>
      </c>
      <c r="G4328" s="17">
        <v>26991385</v>
      </c>
      <c r="H4328" s="17">
        <v>26992179</v>
      </c>
      <c r="I4328" s="17" t="s">
        <v>769</v>
      </c>
      <c r="J4328" s="17" t="s">
        <v>1097</v>
      </c>
    </row>
    <row r="4329" spans="1:10">
      <c r="A4329" s="16" t="s">
        <v>631</v>
      </c>
      <c r="B4329" s="17" t="s">
        <v>629</v>
      </c>
      <c r="C4329" s="17" t="s">
        <v>6198</v>
      </c>
      <c r="D4329" s="17" t="s">
        <v>868</v>
      </c>
      <c r="E4329" s="17" t="s">
        <v>1357</v>
      </c>
      <c r="F4329" s="17" t="s">
        <v>156</v>
      </c>
      <c r="G4329" s="17">
        <v>27113897</v>
      </c>
      <c r="H4329" s="17">
        <v>27114917</v>
      </c>
      <c r="I4329" s="17" t="s">
        <v>769</v>
      </c>
      <c r="J4329" s="17" t="s">
        <v>870</v>
      </c>
    </row>
    <row r="4330" spans="1:10">
      <c r="A4330" s="16" t="s">
        <v>666</v>
      </c>
      <c r="B4330" s="17" t="s">
        <v>658</v>
      </c>
      <c r="C4330" s="17" t="s">
        <v>6199</v>
      </c>
      <c r="D4330" s="17" t="s">
        <v>748</v>
      </c>
      <c r="E4330" s="17" t="s">
        <v>1377</v>
      </c>
      <c r="F4330" s="17" t="s">
        <v>156</v>
      </c>
      <c r="G4330" s="17">
        <v>27126354</v>
      </c>
      <c r="H4330" s="17">
        <v>27128979</v>
      </c>
      <c r="I4330" s="17" t="s">
        <v>769</v>
      </c>
      <c r="J4330" s="17" t="s">
        <v>750</v>
      </c>
    </row>
    <row r="4331" spans="1:10">
      <c r="A4331" s="16" t="s">
        <v>725</v>
      </c>
      <c r="B4331" s="17" t="s">
        <v>722</v>
      </c>
      <c r="C4331" s="17" t="s">
        <v>6200</v>
      </c>
      <c r="D4331" s="17" t="s">
        <v>827</v>
      </c>
      <c r="E4331" s="17" t="s">
        <v>1769</v>
      </c>
      <c r="F4331" s="17" t="s">
        <v>156</v>
      </c>
      <c r="G4331" s="17">
        <v>27169659</v>
      </c>
      <c r="H4331" s="17">
        <v>27171287</v>
      </c>
      <c r="I4331" s="17" t="s">
        <v>769</v>
      </c>
      <c r="J4331" s="17" t="s">
        <v>774</v>
      </c>
    </row>
    <row r="4332" spans="1:10">
      <c r="A4332" s="16" t="s">
        <v>693</v>
      </c>
      <c r="B4332" s="17" t="s">
        <v>658</v>
      </c>
      <c r="C4332" s="17" t="s">
        <v>6201</v>
      </c>
      <c r="D4332" s="17" t="s">
        <v>791</v>
      </c>
      <c r="E4332" s="17" t="s">
        <v>2282</v>
      </c>
      <c r="F4332" s="17" t="s">
        <v>156</v>
      </c>
      <c r="G4332" s="17">
        <v>27298699</v>
      </c>
      <c r="H4332" s="17">
        <v>27299681</v>
      </c>
      <c r="I4332" s="17" t="s">
        <v>67</v>
      </c>
      <c r="J4332" s="17" t="s">
        <v>762</v>
      </c>
    </row>
    <row r="4333" spans="1:10">
      <c r="A4333" s="16" t="s">
        <v>667</v>
      </c>
      <c r="B4333" s="17" t="s">
        <v>658</v>
      </c>
      <c r="C4333" s="17" t="s">
        <v>6202</v>
      </c>
      <c r="D4333" s="17" t="s">
        <v>767</v>
      </c>
      <c r="E4333" s="17" t="s">
        <v>757</v>
      </c>
      <c r="F4333" s="17" t="s">
        <v>156</v>
      </c>
      <c r="G4333" s="17">
        <v>27469557</v>
      </c>
      <c r="H4333" s="17">
        <v>27470661</v>
      </c>
      <c r="I4333" s="17" t="s">
        <v>769</v>
      </c>
      <c r="J4333" s="17" t="s">
        <v>770</v>
      </c>
    </row>
    <row r="4334" spans="1:10">
      <c r="A4334" s="16" t="s">
        <v>670</v>
      </c>
      <c r="B4334" s="17" t="s">
        <v>658</v>
      </c>
      <c r="C4334" s="17" t="s">
        <v>6203</v>
      </c>
      <c r="D4334" s="17" t="s">
        <v>3489</v>
      </c>
      <c r="E4334" s="17" t="s">
        <v>3800</v>
      </c>
      <c r="F4334" s="17" t="s">
        <v>156</v>
      </c>
      <c r="G4334" s="17">
        <v>27509800</v>
      </c>
      <c r="H4334" s="17">
        <v>27512790</v>
      </c>
      <c r="I4334" s="17" t="s">
        <v>769</v>
      </c>
      <c r="J4334" s="17" t="s">
        <v>758</v>
      </c>
    </row>
    <row r="4335" spans="1:10">
      <c r="A4335" s="16" t="s">
        <v>654</v>
      </c>
      <c r="B4335" s="17" t="s">
        <v>653</v>
      </c>
      <c r="C4335" s="17" t="s">
        <v>6204</v>
      </c>
      <c r="D4335" s="17" t="s">
        <v>1136</v>
      </c>
      <c r="E4335" s="17" t="s">
        <v>1483</v>
      </c>
      <c r="F4335" s="17" t="s">
        <v>156</v>
      </c>
      <c r="G4335" s="17">
        <v>27602165</v>
      </c>
      <c r="H4335" s="17">
        <v>27602690</v>
      </c>
      <c r="I4335" s="17" t="s">
        <v>67</v>
      </c>
      <c r="J4335" s="17" t="s">
        <v>1138</v>
      </c>
    </row>
    <row r="4336" spans="1:10">
      <c r="A4336" s="16" t="s">
        <v>725</v>
      </c>
      <c r="B4336" s="17" t="s">
        <v>722</v>
      </c>
      <c r="C4336" s="17" t="s">
        <v>6205</v>
      </c>
      <c r="D4336" s="17" t="s">
        <v>772</v>
      </c>
      <c r="E4336" s="17" t="s">
        <v>2175</v>
      </c>
      <c r="F4336" s="17" t="s">
        <v>156</v>
      </c>
      <c r="G4336" s="17">
        <v>27796373</v>
      </c>
      <c r="H4336" s="17">
        <v>27797266</v>
      </c>
      <c r="I4336" s="17" t="s">
        <v>67</v>
      </c>
      <c r="J4336" s="17" t="s">
        <v>774</v>
      </c>
    </row>
    <row r="4337" spans="1:10">
      <c r="A4337" s="16" t="s">
        <v>662</v>
      </c>
      <c r="B4337" s="17" t="s">
        <v>658</v>
      </c>
      <c r="C4337" s="17" t="s">
        <v>6206</v>
      </c>
      <c r="D4337" s="17" t="s">
        <v>854</v>
      </c>
      <c r="E4337" s="17" t="s">
        <v>2974</v>
      </c>
      <c r="F4337" s="17" t="s">
        <v>156</v>
      </c>
      <c r="G4337" s="17">
        <v>27836283</v>
      </c>
      <c r="H4337" s="17">
        <v>27836860</v>
      </c>
      <c r="I4337" s="17" t="s">
        <v>769</v>
      </c>
      <c r="J4337" s="17" t="s">
        <v>856</v>
      </c>
    </row>
    <row r="4338" spans="1:10">
      <c r="A4338" s="16" t="s">
        <v>622</v>
      </c>
      <c r="B4338" s="17" t="s">
        <v>621</v>
      </c>
      <c r="C4338" s="17" t="s">
        <v>6207</v>
      </c>
      <c r="D4338" s="17" t="s">
        <v>4715</v>
      </c>
      <c r="E4338" s="17" t="s">
        <v>6208</v>
      </c>
      <c r="F4338" s="17" t="s">
        <v>156</v>
      </c>
      <c r="G4338" s="17">
        <v>28074718</v>
      </c>
      <c r="H4338" s="17">
        <v>28086248</v>
      </c>
      <c r="I4338" s="17" t="s">
        <v>769</v>
      </c>
      <c r="J4338" s="17" t="s">
        <v>1338</v>
      </c>
    </row>
    <row r="4339" spans="1:10">
      <c r="A4339" s="16" t="s">
        <v>724</v>
      </c>
      <c r="B4339" s="17" t="s">
        <v>722</v>
      </c>
      <c r="C4339" s="17" t="s">
        <v>6207</v>
      </c>
      <c r="D4339" s="17" t="s">
        <v>4715</v>
      </c>
      <c r="E4339" s="17" t="s">
        <v>6208</v>
      </c>
      <c r="F4339" s="17" t="s">
        <v>156</v>
      </c>
      <c r="G4339" s="17">
        <v>28074718</v>
      </c>
      <c r="H4339" s="17">
        <v>28086248</v>
      </c>
      <c r="I4339" s="17" t="s">
        <v>769</v>
      </c>
      <c r="J4339" s="17" t="s">
        <v>782</v>
      </c>
    </row>
    <row r="4340" spans="1:10">
      <c r="A4340" s="16" t="s">
        <v>627</v>
      </c>
      <c r="B4340" s="17" t="s">
        <v>624</v>
      </c>
      <c r="C4340" s="17" t="s">
        <v>6207</v>
      </c>
      <c r="D4340" s="17" t="s">
        <v>4715</v>
      </c>
      <c r="E4340" s="17" t="s">
        <v>6208</v>
      </c>
      <c r="F4340" s="17" t="s">
        <v>156</v>
      </c>
      <c r="G4340" s="17">
        <v>28074718</v>
      </c>
      <c r="H4340" s="17">
        <v>28086248</v>
      </c>
      <c r="I4340" s="17" t="s">
        <v>769</v>
      </c>
      <c r="J4340" s="17" t="s">
        <v>786</v>
      </c>
    </row>
    <row r="4341" spans="1:10">
      <c r="A4341" s="16" t="s">
        <v>694</v>
      </c>
      <c r="B4341" s="17" t="s">
        <v>658</v>
      </c>
      <c r="C4341" s="17" t="s">
        <v>6209</v>
      </c>
      <c r="D4341" s="17" t="s">
        <v>918</v>
      </c>
      <c r="E4341" s="17" t="s">
        <v>2019</v>
      </c>
      <c r="F4341" s="17" t="s">
        <v>156</v>
      </c>
      <c r="G4341" s="17">
        <v>28126493</v>
      </c>
      <c r="H4341" s="17">
        <v>28127866</v>
      </c>
      <c r="I4341" s="17" t="s">
        <v>67</v>
      </c>
      <c r="J4341" s="17" t="s">
        <v>920</v>
      </c>
    </row>
    <row r="4342" spans="1:10">
      <c r="A4342" s="16" t="s">
        <v>670</v>
      </c>
      <c r="B4342" s="17" t="s">
        <v>658</v>
      </c>
      <c r="C4342" s="17" t="s">
        <v>6210</v>
      </c>
      <c r="D4342" s="17" t="s">
        <v>824</v>
      </c>
      <c r="E4342" s="17" t="s">
        <v>761</v>
      </c>
      <c r="F4342" s="17" t="s">
        <v>156</v>
      </c>
      <c r="G4342" s="17">
        <v>28149685</v>
      </c>
      <c r="H4342" s="17">
        <v>28150215</v>
      </c>
      <c r="I4342" s="17" t="s">
        <v>769</v>
      </c>
      <c r="J4342" s="17" t="s">
        <v>758</v>
      </c>
    </row>
    <row r="4343" spans="1:10">
      <c r="A4343" s="16" t="s">
        <v>705</v>
      </c>
      <c r="B4343" s="17" t="s">
        <v>658</v>
      </c>
      <c r="C4343" s="17" t="s">
        <v>6211</v>
      </c>
      <c r="D4343" s="17" t="s">
        <v>1032</v>
      </c>
      <c r="E4343" s="17" t="s">
        <v>1070</v>
      </c>
      <c r="F4343" s="17" t="s">
        <v>156</v>
      </c>
      <c r="G4343" s="17">
        <v>28247252</v>
      </c>
      <c r="H4343" s="17">
        <v>28249713</v>
      </c>
      <c r="I4343" s="17" t="s">
        <v>67</v>
      </c>
      <c r="J4343" s="17" t="s">
        <v>1034</v>
      </c>
    </row>
    <row r="4344" spans="1:10">
      <c r="A4344" s="16" t="s">
        <v>661</v>
      </c>
      <c r="B4344" s="17" t="s">
        <v>658</v>
      </c>
      <c r="C4344" s="17" t="s">
        <v>6212</v>
      </c>
      <c r="D4344" s="17" t="s">
        <v>838</v>
      </c>
      <c r="E4344" s="17" t="s">
        <v>2462</v>
      </c>
      <c r="F4344" s="17" t="s">
        <v>154</v>
      </c>
      <c r="G4344" s="17">
        <v>3810865</v>
      </c>
      <c r="H4344" s="17">
        <v>3811485</v>
      </c>
      <c r="I4344" s="17" t="s">
        <v>67</v>
      </c>
      <c r="J4344" s="17" t="s">
        <v>840</v>
      </c>
    </row>
    <row r="4345" spans="1:10">
      <c r="A4345" s="16" t="s">
        <v>619</v>
      </c>
      <c r="B4345" s="17" t="s">
        <v>618</v>
      </c>
      <c r="C4345" s="17" t="s">
        <v>6213</v>
      </c>
      <c r="D4345" s="17" t="s">
        <v>1352</v>
      </c>
      <c r="E4345" s="17" t="s">
        <v>901</v>
      </c>
      <c r="F4345" s="17" t="s">
        <v>156</v>
      </c>
      <c r="G4345" s="17">
        <v>28347823</v>
      </c>
      <c r="H4345" s="17">
        <v>28349737</v>
      </c>
      <c r="I4345" s="17" t="s">
        <v>769</v>
      </c>
      <c r="J4345" s="17" t="s">
        <v>806</v>
      </c>
    </row>
    <row r="4346" spans="1:10">
      <c r="A4346" s="16" t="s">
        <v>665</v>
      </c>
      <c r="B4346" s="17" t="s">
        <v>658</v>
      </c>
      <c r="C4346" s="17" t="s">
        <v>6214</v>
      </c>
      <c r="D4346" s="17" t="s">
        <v>1054</v>
      </c>
      <c r="E4346" s="17" t="s">
        <v>6215</v>
      </c>
      <c r="F4346" s="17" t="s">
        <v>156</v>
      </c>
      <c r="G4346" s="17">
        <v>28359446</v>
      </c>
      <c r="H4346" s="17">
        <v>28371273</v>
      </c>
      <c r="I4346" s="17" t="s">
        <v>769</v>
      </c>
      <c r="J4346" s="17" t="s">
        <v>844</v>
      </c>
    </row>
    <row r="4347" spans="1:10">
      <c r="A4347" s="16" t="s">
        <v>699</v>
      </c>
      <c r="B4347" s="17" t="s">
        <v>658</v>
      </c>
      <c r="C4347" s="17" t="s">
        <v>6216</v>
      </c>
      <c r="D4347" s="17" t="s">
        <v>1026</v>
      </c>
      <c r="E4347" s="17" t="s">
        <v>6217</v>
      </c>
      <c r="F4347" s="17" t="s">
        <v>156</v>
      </c>
      <c r="G4347" s="17">
        <v>28477650</v>
      </c>
      <c r="H4347" s="17">
        <v>28487935</v>
      </c>
      <c r="I4347" s="17" t="s">
        <v>769</v>
      </c>
      <c r="J4347" s="17" t="s">
        <v>1028</v>
      </c>
    </row>
    <row r="4348" spans="1:10">
      <c r="A4348" s="16" t="s">
        <v>664</v>
      </c>
      <c r="B4348" s="17" t="s">
        <v>658</v>
      </c>
      <c r="C4348" s="17" t="s">
        <v>6218</v>
      </c>
      <c r="D4348" s="17" t="s">
        <v>1006</v>
      </c>
      <c r="E4348" s="17" t="s">
        <v>4729</v>
      </c>
      <c r="F4348" s="17" t="s">
        <v>156</v>
      </c>
      <c r="G4348" s="17">
        <v>28635839</v>
      </c>
      <c r="H4348" s="17">
        <v>28637614</v>
      </c>
      <c r="I4348" s="17" t="s">
        <v>67</v>
      </c>
      <c r="J4348" s="17" t="s">
        <v>1007</v>
      </c>
    </row>
    <row r="4349" spans="1:10">
      <c r="A4349" s="16" t="s">
        <v>660</v>
      </c>
      <c r="B4349" s="17" t="s">
        <v>658</v>
      </c>
      <c r="C4349" s="17" t="s">
        <v>6219</v>
      </c>
      <c r="D4349" s="17" t="s">
        <v>1750</v>
      </c>
      <c r="E4349" s="17" t="s">
        <v>1865</v>
      </c>
      <c r="F4349" s="17" t="s">
        <v>156</v>
      </c>
      <c r="G4349" s="17">
        <v>28674243</v>
      </c>
      <c r="H4349" s="17">
        <v>28677358</v>
      </c>
      <c r="I4349" s="17" t="s">
        <v>769</v>
      </c>
      <c r="J4349" s="17" t="s">
        <v>1752</v>
      </c>
    </row>
    <row r="4350" spans="1:10">
      <c r="A4350" s="16" t="s">
        <v>619</v>
      </c>
      <c r="B4350" s="17" t="s">
        <v>618</v>
      </c>
      <c r="C4350" s="17" t="s">
        <v>6220</v>
      </c>
      <c r="D4350" s="17" t="s">
        <v>5625</v>
      </c>
      <c r="E4350" s="17" t="s">
        <v>4045</v>
      </c>
      <c r="F4350" s="17" t="s">
        <v>156</v>
      </c>
      <c r="G4350" s="17">
        <v>28722344</v>
      </c>
      <c r="H4350" s="17">
        <v>28725940</v>
      </c>
      <c r="I4350" s="17" t="s">
        <v>769</v>
      </c>
      <c r="J4350" s="17" t="s">
        <v>806</v>
      </c>
    </row>
    <row r="4351" spans="1:10">
      <c r="A4351" s="16" t="s">
        <v>687</v>
      </c>
      <c r="B4351" s="17" t="s">
        <v>658</v>
      </c>
      <c r="C4351" s="17" t="s">
        <v>6221</v>
      </c>
      <c r="D4351" s="17" t="s">
        <v>820</v>
      </c>
      <c r="E4351" s="17" t="s">
        <v>919</v>
      </c>
      <c r="F4351" s="17" t="s">
        <v>154</v>
      </c>
      <c r="G4351" s="17">
        <v>3838693</v>
      </c>
      <c r="H4351" s="17">
        <v>3840345</v>
      </c>
      <c r="I4351" s="17" t="s">
        <v>769</v>
      </c>
      <c r="J4351" s="17" t="s">
        <v>822</v>
      </c>
    </row>
    <row r="4352" spans="1:10">
      <c r="A4352" s="16" t="s">
        <v>670</v>
      </c>
      <c r="B4352" s="17" t="s">
        <v>658</v>
      </c>
      <c r="C4352" s="17" t="s">
        <v>6222</v>
      </c>
      <c r="D4352" s="17" t="s">
        <v>796</v>
      </c>
      <c r="E4352" s="17" t="s">
        <v>2765</v>
      </c>
      <c r="F4352" s="17" t="s">
        <v>156</v>
      </c>
      <c r="G4352" s="17">
        <v>28832525</v>
      </c>
      <c r="H4352" s="17">
        <v>28837550</v>
      </c>
      <c r="I4352" s="17" t="s">
        <v>769</v>
      </c>
      <c r="J4352" s="17" t="s">
        <v>758</v>
      </c>
    </row>
    <row r="4353" spans="1:10">
      <c r="A4353" s="16" t="s">
        <v>710</v>
      </c>
      <c r="B4353" s="17" t="s">
        <v>708</v>
      </c>
      <c r="C4353" s="17" t="s">
        <v>6223</v>
      </c>
      <c r="D4353" s="17" t="s">
        <v>4522</v>
      </c>
      <c r="E4353" s="17" t="s">
        <v>1431</v>
      </c>
      <c r="F4353" s="17" t="s">
        <v>156</v>
      </c>
      <c r="G4353" s="17">
        <v>28887335</v>
      </c>
      <c r="H4353" s="17">
        <v>28890824</v>
      </c>
      <c r="I4353" s="17" t="s">
        <v>67</v>
      </c>
      <c r="J4353" s="17" t="s">
        <v>4523</v>
      </c>
    </row>
    <row r="4354" spans="1:10">
      <c r="A4354" s="16" t="s">
        <v>717</v>
      </c>
      <c r="B4354" s="17" t="s">
        <v>716</v>
      </c>
      <c r="C4354" s="17" t="s">
        <v>6224</v>
      </c>
      <c r="D4354" s="17" t="s">
        <v>2010</v>
      </c>
      <c r="E4354" s="17" t="s">
        <v>1703</v>
      </c>
      <c r="F4354" s="17" t="s">
        <v>156</v>
      </c>
      <c r="G4354" s="17">
        <v>29153511</v>
      </c>
      <c r="H4354" s="17">
        <v>29153882</v>
      </c>
      <c r="I4354" s="17" t="s">
        <v>769</v>
      </c>
      <c r="J4354" s="17" t="s">
        <v>1210</v>
      </c>
    </row>
    <row r="4355" spans="1:10">
      <c r="A4355" s="16" t="s">
        <v>704</v>
      </c>
      <c r="B4355" s="17" t="s">
        <v>658</v>
      </c>
      <c r="C4355" s="17" t="s">
        <v>6225</v>
      </c>
      <c r="D4355" s="17" t="s">
        <v>764</v>
      </c>
      <c r="E4355" s="17" t="s">
        <v>1392</v>
      </c>
      <c r="F4355" s="17" t="s">
        <v>156</v>
      </c>
      <c r="G4355" s="17">
        <v>29374274</v>
      </c>
      <c r="H4355" s="17">
        <v>29375311</v>
      </c>
      <c r="I4355" s="17" t="s">
        <v>769</v>
      </c>
      <c r="J4355" s="17" t="s">
        <v>754</v>
      </c>
    </row>
    <row r="4356" spans="1:10">
      <c r="A4356" s="16" t="s">
        <v>675</v>
      </c>
      <c r="B4356" s="17" t="s">
        <v>658</v>
      </c>
      <c r="C4356" s="17" t="s">
        <v>6226</v>
      </c>
      <c r="D4356" s="17" t="s">
        <v>1099</v>
      </c>
      <c r="E4356" s="17" t="s">
        <v>945</v>
      </c>
      <c r="F4356" s="17" t="s">
        <v>156</v>
      </c>
      <c r="G4356" s="17">
        <v>29401563</v>
      </c>
      <c r="H4356" s="17">
        <v>29404850</v>
      </c>
      <c r="I4356" s="17" t="s">
        <v>67</v>
      </c>
      <c r="J4356" s="17" t="s">
        <v>887</v>
      </c>
    </row>
    <row r="4357" spans="1:10">
      <c r="A4357" s="16" t="s">
        <v>704</v>
      </c>
      <c r="B4357" s="17" t="s">
        <v>658</v>
      </c>
      <c r="C4357" s="17" t="s">
        <v>6227</v>
      </c>
      <c r="D4357" s="17" t="s">
        <v>4442</v>
      </c>
      <c r="E4357" s="17" t="s">
        <v>3930</v>
      </c>
      <c r="F4357" s="17" t="s">
        <v>156</v>
      </c>
      <c r="G4357" s="17">
        <v>29422356</v>
      </c>
      <c r="H4357" s="17">
        <v>29427810</v>
      </c>
      <c r="I4357" s="17" t="s">
        <v>769</v>
      </c>
      <c r="J4357" s="17" t="s">
        <v>754</v>
      </c>
    </row>
    <row r="4358" spans="1:10">
      <c r="A4358" s="16" t="s">
        <v>705</v>
      </c>
      <c r="B4358" s="17" t="s">
        <v>658</v>
      </c>
      <c r="C4358" s="17" t="s">
        <v>6228</v>
      </c>
      <c r="D4358" s="17" t="s">
        <v>1032</v>
      </c>
      <c r="E4358" s="17" t="s">
        <v>2070</v>
      </c>
      <c r="F4358" s="17" t="s">
        <v>154</v>
      </c>
      <c r="G4358" s="17">
        <v>3924202</v>
      </c>
      <c r="H4358" s="17">
        <v>3925566</v>
      </c>
      <c r="I4358" s="17" t="s">
        <v>67</v>
      </c>
      <c r="J4358" s="17" t="s">
        <v>1034</v>
      </c>
    </row>
    <row r="4359" spans="1:10">
      <c r="A4359" s="16" t="s">
        <v>626</v>
      </c>
      <c r="B4359" s="17" t="s">
        <v>624</v>
      </c>
      <c r="C4359" s="17" t="s">
        <v>6229</v>
      </c>
      <c r="D4359" s="17" t="s">
        <v>991</v>
      </c>
      <c r="E4359" s="17" t="s">
        <v>2595</v>
      </c>
      <c r="F4359" s="17" t="s">
        <v>156</v>
      </c>
      <c r="G4359" s="17">
        <v>29473521</v>
      </c>
      <c r="H4359" s="17">
        <v>29478478</v>
      </c>
      <c r="I4359" s="17" t="s">
        <v>769</v>
      </c>
      <c r="J4359" s="17" t="s">
        <v>993</v>
      </c>
    </row>
    <row r="4360" spans="1:10">
      <c r="A4360" s="16" t="s">
        <v>679</v>
      </c>
      <c r="B4360" s="17" t="s">
        <v>658</v>
      </c>
      <c r="C4360" s="17" t="s">
        <v>6230</v>
      </c>
      <c r="D4360" s="17" t="s">
        <v>957</v>
      </c>
      <c r="E4360" s="17" t="s">
        <v>3120</v>
      </c>
      <c r="F4360" s="17" t="s">
        <v>156</v>
      </c>
      <c r="G4360" s="17">
        <v>29539285</v>
      </c>
      <c r="H4360" s="17">
        <v>29540601</v>
      </c>
      <c r="I4360" s="17" t="s">
        <v>769</v>
      </c>
      <c r="J4360" s="17" t="s">
        <v>893</v>
      </c>
    </row>
    <row r="4361" spans="1:10">
      <c r="A4361" s="16" t="s">
        <v>619</v>
      </c>
      <c r="B4361" s="17" t="s">
        <v>618</v>
      </c>
      <c r="C4361" s="17" t="s">
        <v>6231</v>
      </c>
      <c r="D4361" s="17" t="s">
        <v>2168</v>
      </c>
      <c r="E4361" s="17" t="s">
        <v>6232</v>
      </c>
      <c r="F4361" s="17" t="s">
        <v>156</v>
      </c>
      <c r="G4361" s="17">
        <v>29650577</v>
      </c>
      <c r="H4361" s="17">
        <v>29663841</v>
      </c>
      <c r="I4361" s="17" t="s">
        <v>67</v>
      </c>
      <c r="J4361" s="17" t="s">
        <v>806</v>
      </c>
    </row>
    <row r="4362" spans="1:10">
      <c r="A4362" s="16" t="s">
        <v>675</v>
      </c>
      <c r="B4362" s="17" t="s">
        <v>658</v>
      </c>
      <c r="C4362" s="17" t="s">
        <v>6233</v>
      </c>
      <c r="D4362" s="17" t="s">
        <v>1099</v>
      </c>
      <c r="E4362" s="17" t="s">
        <v>6234</v>
      </c>
      <c r="F4362" s="17" t="s">
        <v>156</v>
      </c>
      <c r="G4362" s="17">
        <v>29915635</v>
      </c>
      <c r="H4362" s="17">
        <v>29919120</v>
      </c>
      <c r="I4362" s="17" t="s">
        <v>67</v>
      </c>
      <c r="J4362" s="17" t="s">
        <v>887</v>
      </c>
    </row>
    <row r="4363" spans="1:10">
      <c r="A4363" s="16" t="s">
        <v>671</v>
      </c>
      <c r="B4363" s="17" t="s">
        <v>658</v>
      </c>
      <c r="C4363" s="17" t="s">
        <v>6235</v>
      </c>
      <c r="D4363" s="17" t="s">
        <v>914</v>
      </c>
      <c r="E4363" s="17" t="s">
        <v>2741</v>
      </c>
      <c r="F4363" s="17" t="s">
        <v>156</v>
      </c>
      <c r="G4363" s="17">
        <v>29942340</v>
      </c>
      <c r="H4363" s="17">
        <v>29946851</v>
      </c>
      <c r="I4363" s="17" t="s">
        <v>769</v>
      </c>
      <c r="J4363" s="17" t="s">
        <v>916</v>
      </c>
    </row>
    <row r="4364" spans="1:10">
      <c r="A4364" s="16" t="s">
        <v>693</v>
      </c>
      <c r="B4364" s="17" t="s">
        <v>658</v>
      </c>
      <c r="C4364" s="17" t="s">
        <v>6236</v>
      </c>
      <c r="D4364" s="17" t="s">
        <v>1383</v>
      </c>
      <c r="E4364" s="17" t="s">
        <v>1986</v>
      </c>
      <c r="F4364" s="17" t="s">
        <v>156</v>
      </c>
      <c r="G4364" s="17">
        <v>30054893</v>
      </c>
      <c r="H4364" s="17">
        <v>30056867</v>
      </c>
      <c r="I4364" s="17" t="s">
        <v>67</v>
      </c>
      <c r="J4364" s="17" t="s">
        <v>762</v>
      </c>
    </row>
    <row r="4365" spans="1:10">
      <c r="A4365" s="16" t="s">
        <v>654</v>
      </c>
      <c r="B4365" s="17" t="s">
        <v>653</v>
      </c>
      <c r="C4365" s="17" t="s">
        <v>6237</v>
      </c>
      <c r="D4365" s="17" t="s">
        <v>1136</v>
      </c>
      <c r="E4365" s="17" t="s">
        <v>1087</v>
      </c>
      <c r="F4365" s="17" t="s">
        <v>156</v>
      </c>
      <c r="G4365" s="17">
        <v>30065105</v>
      </c>
      <c r="H4365" s="17">
        <v>30066223</v>
      </c>
      <c r="I4365" s="17" t="s">
        <v>67</v>
      </c>
      <c r="J4365" s="17" t="s">
        <v>1138</v>
      </c>
    </row>
    <row r="4366" spans="1:10">
      <c r="A4366" s="16" t="s">
        <v>734</v>
      </c>
      <c r="B4366" s="17" t="s">
        <v>732</v>
      </c>
      <c r="C4366" s="17" t="s">
        <v>6238</v>
      </c>
      <c r="D4366" s="17" t="s">
        <v>1509</v>
      </c>
      <c r="E4366" s="17" t="s">
        <v>6239</v>
      </c>
      <c r="F4366" s="17" t="s">
        <v>156</v>
      </c>
      <c r="G4366" s="17">
        <v>30068319</v>
      </c>
      <c r="H4366" s="17">
        <v>30080077</v>
      </c>
      <c r="I4366" s="17" t="s">
        <v>769</v>
      </c>
      <c r="J4366" s="17" t="s">
        <v>1510</v>
      </c>
    </row>
    <row r="4367" spans="1:10">
      <c r="A4367" s="16" t="s">
        <v>704</v>
      </c>
      <c r="B4367" s="17" t="s">
        <v>658</v>
      </c>
      <c r="C4367" s="17" t="s">
        <v>6240</v>
      </c>
      <c r="D4367" s="17" t="s">
        <v>788</v>
      </c>
      <c r="E4367" s="17" t="s">
        <v>1415</v>
      </c>
      <c r="F4367" s="17" t="s">
        <v>156</v>
      </c>
      <c r="G4367" s="17">
        <v>30093681</v>
      </c>
      <c r="H4367" s="17">
        <v>30104433</v>
      </c>
      <c r="I4367" s="17" t="s">
        <v>67</v>
      </c>
      <c r="J4367" s="17" t="s">
        <v>754</v>
      </c>
    </row>
    <row r="4368" spans="1:10">
      <c r="A4368" s="16" t="s">
        <v>693</v>
      </c>
      <c r="B4368" s="17" t="s">
        <v>658</v>
      </c>
      <c r="C4368" s="17" t="s">
        <v>6241</v>
      </c>
      <c r="D4368" s="17" t="s">
        <v>2084</v>
      </c>
      <c r="E4368" s="17" t="s">
        <v>2725</v>
      </c>
      <c r="F4368" s="17" t="s">
        <v>156</v>
      </c>
      <c r="G4368" s="17">
        <v>30217549</v>
      </c>
      <c r="H4368" s="17">
        <v>30220713</v>
      </c>
      <c r="I4368" s="17" t="s">
        <v>67</v>
      </c>
      <c r="J4368" s="17" t="s">
        <v>762</v>
      </c>
    </row>
    <row r="4369" spans="1:10">
      <c r="A4369" s="16" t="s">
        <v>670</v>
      </c>
      <c r="B4369" s="17" t="s">
        <v>658</v>
      </c>
      <c r="C4369" s="17" t="s">
        <v>6242</v>
      </c>
      <c r="D4369" s="17" t="s">
        <v>3343</v>
      </c>
      <c r="E4369" s="17" t="s">
        <v>3932</v>
      </c>
      <c r="F4369" s="17" t="s">
        <v>156</v>
      </c>
      <c r="G4369" s="17">
        <v>30271364</v>
      </c>
      <c r="H4369" s="17">
        <v>30285038</v>
      </c>
      <c r="I4369" s="17" t="s">
        <v>769</v>
      </c>
      <c r="J4369" s="17" t="s">
        <v>758</v>
      </c>
    </row>
    <row r="4370" spans="1:10">
      <c r="A4370" s="16" t="s">
        <v>725</v>
      </c>
      <c r="B4370" s="17" t="s">
        <v>722</v>
      </c>
      <c r="C4370" s="17" t="s">
        <v>6242</v>
      </c>
      <c r="D4370" s="17" t="s">
        <v>3343</v>
      </c>
      <c r="E4370" s="17" t="s">
        <v>3932</v>
      </c>
      <c r="F4370" s="17" t="s">
        <v>156</v>
      </c>
      <c r="G4370" s="17">
        <v>30271364</v>
      </c>
      <c r="H4370" s="17">
        <v>30285038</v>
      </c>
      <c r="I4370" s="17" t="s">
        <v>769</v>
      </c>
      <c r="J4370" s="17" t="s">
        <v>774</v>
      </c>
    </row>
    <row r="4371" spans="1:10">
      <c r="A4371" s="16" t="s">
        <v>731</v>
      </c>
      <c r="B4371" s="17" t="s">
        <v>730</v>
      </c>
      <c r="C4371" s="17" t="s">
        <v>6243</v>
      </c>
      <c r="D4371" s="17" t="s">
        <v>1095</v>
      </c>
      <c r="E4371" s="17" t="s">
        <v>2063</v>
      </c>
      <c r="F4371" s="17" t="s">
        <v>154</v>
      </c>
      <c r="G4371" s="17">
        <v>3962450</v>
      </c>
      <c r="H4371" s="17">
        <v>3964632</v>
      </c>
      <c r="I4371" s="17" t="s">
        <v>67</v>
      </c>
      <c r="J4371" s="17" t="s">
        <v>1097</v>
      </c>
    </row>
    <row r="4372" spans="1:10">
      <c r="A4372" s="16" t="s">
        <v>619</v>
      </c>
      <c r="B4372" s="17" t="s">
        <v>618</v>
      </c>
      <c r="C4372" s="17" t="s">
        <v>6244</v>
      </c>
      <c r="D4372" s="17" t="s">
        <v>907</v>
      </c>
      <c r="E4372" s="17" t="s">
        <v>1335</v>
      </c>
      <c r="F4372" s="17" t="s">
        <v>154</v>
      </c>
      <c r="G4372" s="17">
        <v>3970615</v>
      </c>
      <c r="H4372" s="17">
        <v>3974238</v>
      </c>
      <c r="I4372" s="17" t="s">
        <v>769</v>
      </c>
      <c r="J4372" s="17" t="s">
        <v>806</v>
      </c>
    </row>
    <row r="4373" spans="1:10">
      <c r="A4373" s="16" t="s">
        <v>695</v>
      </c>
      <c r="B4373" s="17" t="s">
        <v>658</v>
      </c>
      <c r="C4373" s="17" t="s">
        <v>6245</v>
      </c>
      <c r="D4373" s="17" t="s">
        <v>2135</v>
      </c>
      <c r="E4373" s="17" t="s">
        <v>1847</v>
      </c>
      <c r="F4373" s="17" t="s">
        <v>154</v>
      </c>
      <c r="G4373" s="17">
        <v>3974765</v>
      </c>
      <c r="H4373" s="17">
        <v>3976696</v>
      </c>
      <c r="I4373" s="17" t="s">
        <v>67</v>
      </c>
      <c r="J4373" s="17" t="s">
        <v>2137</v>
      </c>
    </row>
    <row r="4374" spans="1:10">
      <c r="A4374" s="16" t="s">
        <v>664</v>
      </c>
      <c r="B4374" s="17" t="s">
        <v>658</v>
      </c>
      <c r="C4374" s="17" t="s">
        <v>6246</v>
      </c>
      <c r="D4374" s="17" t="s">
        <v>1006</v>
      </c>
      <c r="E4374" s="17" t="s">
        <v>2128</v>
      </c>
      <c r="F4374" s="17" t="s">
        <v>156</v>
      </c>
      <c r="G4374" s="17">
        <v>30615906</v>
      </c>
      <c r="H4374" s="17">
        <v>30622642</v>
      </c>
      <c r="I4374" s="17" t="s">
        <v>769</v>
      </c>
      <c r="J4374" s="17" t="s">
        <v>1007</v>
      </c>
    </row>
    <row r="4375" spans="1:10">
      <c r="A4375" s="16" t="s">
        <v>687</v>
      </c>
      <c r="B4375" s="17" t="s">
        <v>658</v>
      </c>
      <c r="C4375" s="17" t="s">
        <v>6247</v>
      </c>
      <c r="D4375" s="17" t="s">
        <v>820</v>
      </c>
      <c r="E4375" s="17" t="s">
        <v>3394</v>
      </c>
      <c r="F4375" s="17" t="s">
        <v>156</v>
      </c>
      <c r="G4375" s="17">
        <v>30743523</v>
      </c>
      <c r="H4375" s="17">
        <v>30745489</v>
      </c>
      <c r="I4375" s="17" t="s">
        <v>769</v>
      </c>
      <c r="J4375" s="17" t="s">
        <v>822</v>
      </c>
    </row>
    <row r="4376" spans="1:10">
      <c r="A4376" s="16" t="s">
        <v>667</v>
      </c>
      <c r="B4376" s="17" t="s">
        <v>658</v>
      </c>
      <c r="C4376" s="17" t="s">
        <v>6248</v>
      </c>
      <c r="D4376" s="17" t="s">
        <v>767</v>
      </c>
      <c r="E4376" s="17" t="s">
        <v>4215</v>
      </c>
      <c r="F4376" s="17" t="s">
        <v>156</v>
      </c>
      <c r="G4376" s="17">
        <v>30796499</v>
      </c>
      <c r="H4376" s="17">
        <v>30802099</v>
      </c>
      <c r="I4376" s="17" t="s">
        <v>67</v>
      </c>
      <c r="J4376" s="17" t="s">
        <v>770</v>
      </c>
    </row>
    <row r="4377" spans="1:10">
      <c r="A4377" s="16" t="s">
        <v>627</v>
      </c>
      <c r="B4377" s="17" t="s">
        <v>624</v>
      </c>
      <c r="C4377" s="17" t="s">
        <v>6249</v>
      </c>
      <c r="D4377" s="17" t="s">
        <v>784</v>
      </c>
      <c r="E4377" s="17" t="s">
        <v>1963</v>
      </c>
      <c r="F4377" s="17" t="s">
        <v>156</v>
      </c>
      <c r="G4377" s="17">
        <v>30881583</v>
      </c>
      <c r="H4377" s="17">
        <v>30889220</v>
      </c>
      <c r="I4377" s="17" t="s">
        <v>769</v>
      </c>
      <c r="J4377" s="17" t="s">
        <v>786</v>
      </c>
    </row>
    <row r="4378" spans="1:10">
      <c r="A4378" s="16" t="s">
        <v>693</v>
      </c>
      <c r="B4378" s="17" t="s">
        <v>658</v>
      </c>
      <c r="C4378" s="17" t="s">
        <v>6250</v>
      </c>
      <c r="D4378" s="17" t="s">
        <v>791</v>
      </c>
      <c r="E4378" s="17" t="s">
        <v>2561</v>
      </c>
      <c r="F4378" s="17" t="s">
        <v>156</v>
      </c>
      <c r="G4378" s="17">
        <v>30923987</v>
      </c>
      <c r="H4378" s="17">
        <v>30925628</v>
      </c>
      <c r="I4378" s="17" t="s">
        <v>769</v>
      </c>
      <c r="J4378" s="17" t="s">
        <v>762</v>
      </c>
    </row>
    <row r="4379" spans="1:10">
      <c r="A4379" s="16" t="s">
        <v>705</v>
      </c>
      <c r="B4379" s="17" t="s">
        <v>658</v>
      </c>
      <c r="C4379" s="17" t="s">
        <v>6251</v>
      </c>
      <c r="D4379" s="17" t="s">
        <v>1032</v>
      </c>
      <c r="E4379" s="17" t="s">
        <v>2664</v>
      </c>
      <c r="F4379" s="17" t="s">
        <v>156</v>
      </c>
      <c r="G4379" s="17">
        <v>30948962</v>
      </c>
      <c r="H4379" s="17">
        <v>30950324</v>
      </c>
      <c r="I4379" s="17" t="s">
        <v>769</v>
      </c>
      <c r="J4379" s="17" t="s">
        <v>1034</v>
      </c>
    </row>
    <row r="4380" spans="1:10">
      <c r="A4380" s="16" t="s">
        <v>670</v>
      </c>
      <c r="B4380" s="17" t="s">
        <v>658</v>
      </c>
      <c r="C4380" s="17" t="s">
        <v>6252</v>
      </c>
      <c r="D4380" s="17" t="s">
        <v>6253</v>
      </c>
      <c r="E4380" s="17" t="s">
        <v>3394</v>
      </c>
      <c r="F4380" s="17" t="s">
        <v>156</v>
      </c>
      <c r="G4380" s="17">
        <v>31066902</v>
      </c>
      <c r="H4380" s="17">
        <v>31069743</v>
      </c>
      <c r="I4380" s="17" t="s">
        <v>769</v>
      </c>
      <c r="J4380" s="17" t="s">
        <v>758</v>
      </c>
    </row>
    <row r="4381" spans="1:10">
      <c r="A4381" s="16" t="s">
        <v>727</v>
      </c>
      <c r="B4381" s="17" t="s">
        <v>722</v>
      </c>
      <c r="C4381" s="17" t="s">
        <v>6252</v>
      </c>
      <c r="D4381" s="17" t="s">
        <v>6253</v>
      </c>
      <c r="E4381" s="17" t="s">
        <v>3394</v>
      </c>
      <c r="F4381" s="17" t="s">
        <v>156</v>
      </c>
      <c r="G4381" s="17">
        <v>31066902</v>
      </c>
      <c r="H4381" s="17">
        <v>31069743</v>
      </c>
      <c r="I4381" s="17" t="s">
        <v>769</v>
      </c>
      <c r="J4381" s="17" t="s">
        <v>979</v>
      </c>
    </row>
    <row r="4382" spans="1:10">
      <c r="A4382" s="16" t="s">
        <v>662</v>
      </c>
      <c r="B4382" s="17" t="s">
        <v>658</v>
      </c>
      <c r="C4382" s="17" t="s">
        <v>6254</v>
      </c>
      <c r="D4382" s="17" t="s">
        <v>854</v>
      </c>
      <c r="E4382" s="17" t="s">
        <v>1626</v>
      </c>
      <c r="F4382" s="17" t="s">
        <v>156</v>
      </c>
      <c r="G4382" s="17">
        <v>31072654</v>
      </c>
      <c r="H4382" s="17">
        <v>31077545</v>
      </c>
      <c r="I4382" s="17" t="s">
        <v>769</v>
      </c>
      <c r="J4382" s="17" t="s">
        <v>856</v>
      </c>
    </row>
    <row r="4383" spans="1:10">
      <c r="A4383" s="16" t="s">
        <v>662</v>
      </c>
      <c r="B4383" s="17" t="s">
        <v>658</v>
      </c>
      <c r="C4383" s="17" t="s">
        <v>6255</v>
      </c>
      <c r="D4383" s="17" t="s">
        <v>854</v>
      </c>
      <c r="E4383" s="17" t="s">
        <v>5189</v>
      </c>
      <c r="F4383" s="17" t="s">
        <v>156</v>
      </c>
      <c r="G4383" s="17">
        <v>31362028</v>
      </c>
      <c r="H4383" s="17">
        <v>31364298</v>
      </c>
      <c r="I4383" s="17" t="s">
        <v>67</v>
      </c>
      <c r="J4383" s="17" t="s">
        <v>856</v>
      </c>
    </row>
    <row r="4384" spans="1:10">
      <c r="A4384" s="16" t="s">
        <v>662</v>
      </c>
      <c r="B4384" s="17" t="s">
        <v>658</v>
      </c>
      <c r="C4384" s="17" t="s">
        <v>6256</v>
      </c>
      <c r="D4384" s="17" t="s">
        <v>854</v>
      </c>
      <c r="E4384" s="17" t="s">
        <v>1820</v>
      </c>
      <c r="F4384" s="17" t="s">
        <v>156</v>
      </c>
      <c r="G4384" s="17">
        <v>31366823</v>
      </c>
      <c r="H4384" s="17">
        <v>31369061</v>
      </c>
      <c r="I4384" s="17" t="s">
        <v>67</v>
      </c>
      <c r="J4384" s="17" t="s">
        <v>856</v>
      </c>
    </row>
    <row r="4385" spans="1:10">
      <c r="A4385" s="16" t="s">
        <v>675</v>
      </c>
      <c r="B4385" s="17" t="s">
        <v>658</v>
      </c>
      <c r="C4385" s="17" t="s">
        <v>6257</v>
      </c>
      <c r="D4385" s="17" t="s">
        <v>1099</v>
      </c>
      <c r="E4385" s="17" t="s">
        <v>2640</v>
      </c>
      <c r="F4385" s="17" t="s">
        <v>156</v>
      </c>
      <c r="G4385" s="17">
        <v>31428841</v>
      </c>
      <c r="H4385" s="17">
        <v>31431367</v>
      </c>
      <c r="I4385" s="17" t="s">
        <v>769</v>
      </c>
      <c r="J4385" s="17" t="s">
        <v>887</v>
      </c>
    </row>
    <row r="4386" spans="1:10">
      <c r="A4386" s="16" t="s">
        <v>707</v>
      </c>
      <c r="B4386" s="17" t="s">
        <v>658</v>
      </c>
      <c r="C4386" s="17" t="s">
        <v>6258</v>
      </c>
      <c r="D4386" s="17" t="s">
        <v>2088</v>
      </c>
      <c r="E4386" s="17" t="s">
        <v>1326</v>
      </c>
      <c r="F4386" s="17" t="s">
        <v>156</v>
      </c>
      <c r="G4386" s="17">
        <v>31673735</v>
      </c>
      <c r="H4386" s="17">
        <v>31674778</v>
      </c>
      <c r="I4386" s="17" t="s">
        <v>769</v>
      </c>
      <c r="J4386" s="17" t="s">
        <v>2090</v>
      </c>
    </row>
    <row r="4387" spans="1:10">
      <c r="A4387" s="16" t="s">
        <v>693</v>
      </c>
      <c r="B4387" s="17" t="s">
        <v>658</v>
      </c>
      <c r="C4387" s="17" t="s">
        <v>6259</v>
      </c>
      <c r="D4387" s="17" t="s">
        <v>4012</v>
      </c>
      <c r="E4387" s="17" t="s">
        <v>4279</v>
      </c>
      <c r="F4387" s="17" t="s">
        <v>156</v>
      </c>
      <c r="G4387" s="17">
        <v>31676169</v>
      </c>
      <c r="H4387" s="17">
        <v>31687639</v>
      </c>
      <c r="I4387" s="17" t="s">
        <v>67</v>
      </c>
      <c r="J4387" s="17" t="s">
        <v>762</v>
      </c>
    </row>
    <row r="4388" spans="1:10">
      <c r="A4388" s="16" t="s">
        <v>670</v>
      </c>
      <c r="B4388" s="17" t="s">
        <v>658</v>
      </c>
      <c r="C4388" s="17" t="s">
        <v>6260</v>
      </c>
      <c r="D4388" s="17" t="s">
        <v>1733</v>
      </c>
      <c r="E4388" s="17" t="s">
        <v>1772</v>
      </c>
      <c r="F4388" s="17" t="s">
        <v>154</v>
      </c>
      <c r="G4388" s="17">
        <v>4068376</v>
      </c>
      <c r="H4388" s="17">
        <v>4073915</v>
      </c>
      <c r="I4388" s="17" t="s">
        <v>67</v>
      </c>
      <c r="J4388" s="17" t="s">
        <v>758</v>
      </c>
    </row>
    <row r="4389" spans="1:10">
      <c r="A4389" s="16" t="s">
        <v>725</v>
      </c>
      <c r="B4389" s="17" t="s">
        <v>722</v>
      </c>
      <c r="C4389" s="17" t="s">
        <v>6260</v>
      </c>
      <c r="D4389" s="17" t="s">
        <v>1733</v>
      </c>
      <c r="E4389" s="17" t="s">
        <v>1772</v>
      </c>
      <c r="F4389" s="17" t="s">
        <v>154</v>
      </c>
      <c r="G4389" s="17">
        <v>4068376</v>
      </c>
      <c r="H4389" s="17">
        <v>4073915</v>
      </c>
      <c r="I4389" s="17" t="s">
        <v>67</v>
      </c>
      <c r="J4389" s="17" t="s">
        <v>774</v>
      </c>
    </row>
    <row r="4390" spans="1:10">
      <c r="A4390" s="16" t="s">
        <v>664</v>
      </c>
      <c r="B4390" s="17" t="s">
        <v>658</v>
      </c>
      <c r="C4390" s="17" t="s">
        <v>6261</v>
      </c>
      <c r="D4390" s="17" t="s">
        <v>1006</v>
      </c>
      <c r="E4390" s="17" t="s">
        <v>3574</v>
      </c>
      <c r="F4390" s="17" t="s">
        <v>156</v>
      </c>
      <c r="G4390" s="17">
        <v>31754981</v>
      </c>
      <c r="H4390" s="17">
        <v>31756747</v>
      </c>
      <c r="I4390" s="17" t="s">
        <v>67</v>
      </c>
      <c r="J4390" s="17" t="s">
        <v>1007</v>
      </c>
    </row>
    <row r="4391" spans="1:10">
      <c r="A4391" s="16" t="s">
        <v>679</v>
      </c>
      <c r="B4391" s="17" t="s">
        <v>658</v>
      </c>
      <c r="C4391" s="17" t="s">
        <v>6262</v>
      </c>
      <c r="D4391" s="17" t="s">
        <v>957</v>
      </c>
      <c r="E4391" s="17" t="s">
        <v>1744</v>
      </c>
      <c r="F4391" s="17" t="s">
        <v>156</v>
      </c>
      <c r="G4391" s="17">
        <v>31758831</v>
      </c>
      <c r="H4391" s="17">
        <v>31760270</v>
      </c>
      <c r="I4391" s="17" t="s">
        <v>67</v>
      </c>
      <c r="J4391" s="17" t="s">
        <v>893</v>
      </c>
    </row>
    <row r="4392" spans="1:10">
      <c r="A4392" s="16" t="s">
        <v>670</v>
      </c>
      <c r="B4392" s="17" t="s">
        <v>658</v>
      </c>
      <c r="C4392" s="17" t="s">
        <v>6263</v>
      </c>
      <c r="D4392" s="17" t="s">
        <v>985</v>
      </c>
      <c r="E4392" s="17" t="s">
        <v>2120</v>
      </c>
      <c r="F4392" s="17" t="s">
        <v>156</v>
      </c>
      <c r="G4392" s="17">
        <v>31864902</v>
      </c>
      <c r="H4392" s="17">
        <v>31869352</v>
      </c>
      <c r="I4392" s="17" t="s">
        <v>67</v>
      </c>
      <c r="J4392" s="17" t="s">
        <v>758</v>
      </c>
    </row>
    <row r="4393" spans="1:10">
      <c r="A4393" s="16" t="s">
        <v>705</v>
      </c>
      <c r="B4393" s="17" t="s">
        <v>658</v>
      </c>
      <c r="C4393" s="17" t="s">
        <v>6264</v>
      </c>
      <c r="D4393" s="17" t="s">
        <v>1032</v>
      </c>
      <c r="E4393" s="17" t="s">
        <v>2439</v>
      </c>
      <c r="F4393" s="17" t="s">
        <v>156</v>
      </c>
      <c r="G4393" s="17">
        <v>31934389</v>
      </c>
      <c r="H4393" s="17">
        <v>31936639</v>
      </c>
      <c r="I4393" s="17" t="s">
        <v>769</v>
      </c>
      <c r="J4393" s="17" t="s">
        <v>1034</v>
      </c>
    </row>
    <row r="4394" spans="1:10">
      <c r="A4394" s="16" t="s">
        <v>693</v>
      </c>
      <c r="B4394" s="17" t="s">
        <v>658</v>
      </c>
      <c r="C4394" s="17" t="s">
        <v>6265</v>
      </c>
      <c r="D4394" s="17" t="s">
        <v>791</v>
      </c>
      <c r="E4394" s="17" t="s">
        <v>816</v>
      </c>
      <c r="F4394" s="17" t="s">
        <v>156</v>
      </c>
      <c r="G4394" s="17">
        <v>32524336</v>
      </c>
      <c r="H4394" s="17">
        <v>32526032</v>
      </c>
      <c r="I4394" s="17" t="s">
        <v>769</v>
      </c>
      <c r="J4394" s="17" t="s">
        <v>762</v>
      </c>
    </row>
    <row r="4395" spans="1:10">
      <c r="A4395" s="16" t="s">
        <v>654</v>
      </c>
      <c r="B4395" s="17" t="s">
        <v>653</v>
      </c>
      <c r="C4395" s="17" t="s">
        <v>6266</v>
      </c>
      <c r="D4395" s="17" t="s">
        <v>1136</v>
      </c>
      <c r="E4395" s="17" t="s">
        <v>1483</v>
      </c>
      <c r="F4395" s="17" t="s">
        <v>156</v>
      </c>
      <c r="G4395" s="17">
        <v>32629615</v>
      </c>
      <c r="H4395" s="17">
        <v>32630126</v>
      </c>
      <c r="I4395" s="17" t="s">
        <v>67</v>
      </c>
      <c r="J4395" s="17" t="s">
        <v>1138</v>
      </c>
    </row>
    <row r="4396" spans="1:10">
      <c r="A4396" s="16" t="s">
        <v>654</v>
      </c>
      <c r="B4396" s="17" t="s">
        <v>653</v>
      </c>
      <c r="C4396" s="17" t="s">
        <v>6267</v>
      </c>
      <c r="D4396" s="17" t="s">
        <v>1136</v>
      </c>
      <c r="E4396" s="17" t="s">
        <v>2974</v>
      </c>
      <c r="F4396" s="17" t="s">
        <v>156</v>
      </c>
      <c r="G4396" s="17">
        <v>32660341</v>
      </c>
      <c r="H4396" s="17">
        <v>32660850</v>
      </c>
      <c r="I4396" s="17" t="s">
        <v>67</v>
      </c>
      <c r="J4396" s="17" t="s">
        <v>1138</v>
      </c>
    </row>
    <row r="4397" spans="1:10">
      <c r="A4397" s="16" t="s">
        <v>731</v>
      </c>
      <c r="B4397" s="17" t="s">
        <v>730</v>
      </c>
      <c r="C4397" s="17" t="s">
        <v>6268</v>
      </c>
      <c r="D4397" s="17" t="s">
        <v>1095</v>
      </c>
      <c r="E4397" s="17" t="s">
        <v>5322</v>
      </c>
      <c r="F4397" s="17" t="s">
        <v>156</v>
      </c>
      <c r="G4397" s="17">
        <v>32693980</v>
      </c>
      <c r="H4397" s="17">
        <v>32696322</v>
      </c>
      <c r="I4397" s="17" t="s">
        <v>67</v>
      </c>
      <c r="J4397" s="17" t="s">
        <v>1097</v>
      </c>
    </row>
    <row r="4398" spans="1:10">
      <c r="A4398" s="16" t="s">
        <v>689</v>
      </c>
      <c r="B4398" s="17" t="s">
        <v>658</v>
      </c>
      <c r="C4398" s="17" t="s">
        <v>6269</v>
      </c>
      <c r="D4398" s="17" t="s">
        <v>1009</v>
      </c>
      <c r="E4398" s="17" t="s">
        <v>2133</v>
      </c>
      <c r="F4398" s="17" t="s">
        <v>156</v>
      </c>
      <c r="G4398" s="17">
        <v>32764319</v>
      </c>
      <c r="H4398" s="17">
        <v>32786104</v>
      </c>
      <c r="I4398" s="17" t="s">
        <v>67</v>
      </c>
      <c r="J4398" s="17" t="s">
        <v>1011</v>
      </c>
    </row>
    <row r="4399" spans="1:10">
      <c r="A4399" s="16" t="s">
        <v>686</v>
      </c>
      <c r="B4399" s="17" t="s">
        <v>658</v>
      </c>
      <c r="C4399" s="17" t="s">
        <v>6270</v>
      </c>
      <c r="D4399" s="17" t="s">
        <v>2807</v>
      </c>
      <c r="E4399" s="17" t="s">
        <v>1777</v>
      </c>
      <c r="F4399" s="17" t="s">
        <v>156</v>
      </c>
      <c r="G4399" s="17">
        <v>32798965</v>
      </c>
      <c r="H4399" s="17">
        <v>32802441</v>
      </c>
      <c r="I4399" s="17" t="s">
        <v>769</v>
      </c>
      <c r="J4399" s="17" t="s">
        <v>946</v>
      </c>
    </row>
    <row r="4400" spans="1:10">
      <c r="A4400" s="16" t="s">
        <v>685</v>
      </c>
      <c r="B4400" s="17" t="s">
        <v>658</v>
      </c>
      <c r="C4400" s="17" t="s">
        <v>6270</v>
      </c>
      <c r="D4400" s="17" t="s">
        <v>2807</v>
      </c>
      <c r="E4400" s="17" t="s">
        <v>1777</v>
      </c>
      <c r="F4400" s="17" t="s">
        <v>156</v>
      </c>
      <c r="G4400" s="17">
        <v>32798965</v>
      </c>
      <c r="H4400" s="17">
        <v>32802441</v>
      </c>
      <c r="I4400" s="17" t="s">
        <v>769</v>
      </c>
      <c r="J4400" s="17" t="s">
        <v>2808</v>
      </c>
    </row>
    <row r="4401" spans="1:10">
      <c r="A4401" s="16" t="s">
        <v>654</v>
      </c>
      <c r="B4401" s="17" t="s">
        <v>653</v>
      </c>
      <c r="C4401" s="17" t="s">
        <v>6271</v>
      </c>
      <c r="D4401" s="17" t="s">
        <v>1136</v>
      </c>
      <c r="E4401" s="17" t="s">
        <v>1331</v>
      </c>
      <c r="F4401" s="17" t="s">
        <v>156</v>
      </c>
      <c r="G4401" s="17">
        <v>32822047</v>
      </c>
      <c r="H4401" s="17">
        <v>32822545</v>
      </c>
      <c r="I4401" s="17" t="s">
        <v>769</v>
      </c>
      <c r="J4401" s="17" t="s">
        <v>1138</v>
      </c>
    </row>
    <row r="4402" spans="1:10">
      <c r="A4402" s="16" t="s">
        <v>701</v>
      </c>
      <c r="B4402" s="17" t="s">
        <v>658</v>
      </c>
      <c r="C4402" s="17" t="s">
        <v>6272</v>
      </c>
      <c r="D4402" s="17" t="s">
        <v>744</v>
      </c>
      <c r="E4402" s="17" t="s">
        <v>2417</v>
      </c>
      <c r="F4402" s="17" t="s">
        <v>156</v>
      </c>
      <c r="G4402" s="17">
        <v>32826697</v>
      </c>
      <c r="H4402" s="17">
        <v>32827461</v>
      </c>
      <c r="I4402" s="17" t="s">
        <v>67</v>
      </c>
      <c r="J4402" s="17" t="s">
        <v>746</v>
      </c>
    </row>
    <row r="4403" spans="1:10">
      <c r="A4403" s="16" t="s">
        <v>670</v>
      </c>
      <c r="B4403" s="17" t="s">
        <v>658</v>
      </c>
      <c r="C4403" s="17" t="s">
        <v>6273</v>
      </c>
      <c r="D4403" s="17" t="s">
        <v>985</v>
      </c>
      <c r="E4403" s="17" t="s">
        <v>6274</v>
      </c>
      <c r="F4403" s="17" t="s">
        <v>156</v>
      </c>
      <c r="G4403" s="17">
        <v>32934775</v>
      </c>
      <c r="H4403" s="17">
        <v>32934939</v>
      </c>
      <c r="I4403" s="17" t="s">
        <v>67</v>
      </c>
      <c r="J4403" s="17" t="s">
        <v>758</v>
      </c>
    </row>
    <row r="4404" spans="1:10">
      <c r="A4404" s="16" t="s">
        <v>679</v>
      </c>
      <c r="B4404" s="17" t="s">
        <v>658</v>
      </c>
      <c r="C4404" s="17" t="s">
        <v>6275</v>
      </c>
      <c r="D4404" s="17" t="s">
        <v>957</v>
      </c>
      <c r="E4404" s="17" t="s">
        <v>883</v>
      </c>
      <c r="F4404" s="17" t="s">
        <v>156</v>
      </c>
      <c r="G4404" s="17">
        <v>32965098</v>
      </c>
      <c r="H4404" s="17">
        <v>32966300</v>
      </c>
      <c r="I4404" s="17" t="s">
        <v>67</v>
      </c>
      <c r="J4404" s="17" t="s">
        <v>893</v>
      </c>
    </row>
    <row r="4405" spans="1:10">
      <c r="A4405" s="16" t="s">
        <v>694</v>
      </c>
      <c r="B4405" s="17" t="s">
        <v>658</v>
      </c>
      <c r="C4405" s="17" t="s">
        <v>6276</v>
      </c>
      <c r="D4405" s="17" t="s">
        <v>918</v>
      </c>
      <c r="E4405" s="17" t="s">
        <v>1317</v>
      </c>
      <c r="F4405" s="17" t="s">
        <v>156</v>
      </c>
      <c r="G4405" s="17">
        <v>32994559</v>
      </c>
      <c r="H4405" s="17">
        <v>32997773</v>
      </c>
      <c r="I4405" s="17" t="s">
        <v>769</v>
      </c>
      <c r="J4405" s="17" t="s">
        <v>920</v>
      </c>
    </row>
    <row r="4406" spans="1:10">
      <c r="A4406" s="16" t="s">
        <v>659</v>
      </c>
      <c r="B4406" s="17" t="s">
        <v>658</v>
      </c>
      <c r="C4406" s="17" t="s">
        <v>6277</v>
      </c>
      <c r="D4406" s="17" t="s">
        <v>808</v>
      </c>
      <c r="E4406" s="17" t="s">
        <v>1315</v>
      </c>
      <c r="F4406" s="17" t="s">
        <v>156</v>
      </c>
      <c r="G4406" s="17">
        <v>33107875</v>
      </c>
      <c r="H4406" s="17">
        <v>33108531</v>
      </c>
      <c r="I4406" s="17" t="s">
        <v>67</v>
      </c>
      <c r="J4406" s="17" t="s">
        <v>810</v>
      </c>
    </row>
    <row r="4407" spans="1:10">
      <c r="A4407" s="16" t="s">
        <v>725</v>
      </c>
      <c r="B4407" s="17" t="s">
        <v>722</v>
      </c>
      <c r="C4407" s="17" t="s">
        <v>6278</v>
      </c>
      <c r="D4407" s="17" t="s">
        <v>827</v>
      </c>
      <c r="E4407" s="17" t="s">
        <v>1347</v>
      </c>
      <c r="F4407" s="17" t="s">
        <v>156</v>
      </c>
      <c r="G4407" s="17">
        <v>33219845</v>
      </c>
      <c r="H4407" s="17">
        <v>33220600</v>
      </c>
      <c r="I4407" s="17" t="s">
        <v>769</v>
      </c>
      <c r="J4407" s="17" t="s">
        <v>774</v>
      </c>
    </row>
    <row r="4408" spans="1:10">
      <c r="A4408" s="16" t="s">
        <v>725</v>
      </c>
      <c r="B4408" s="17" t="s">
        <v>722</v>
      </c>
      <c r="C4408" s="17" t="s">
        <v>6279</v>
      </c>
      <c r="D4408" s="17" t="s">
        <v>772</v>
      </c>
      <c r="E4408" s="17" t="s">
        <v>2252</v>
      </c>
      <c r="F4408" s="17" t="s">
        <v>154</v>
      </c>
      <c r="G4408" s="17">
        <v>4179896</v>
      </c>
      <c r="H4408" s="17">
        <v>4180921</v>
      </c>
      <c r="I4408" s="17" t="s">
        <v>67</v>
      </c>
      <c r="J4408" s="17" t="s">
        <v>774</v>
      </c>
    </row>
    <row r="4409" spans="1:10">
      <c r="A4409" s="16" t="s">
        <v>725</v>
      </c>
      <c r="B4409" s="17" t="s">
        <v>722</v>
      </c>
      <c r="C4409" s="17" t="s">
        <v>6280</v>
      </c>
      <c r="D4409" s="17" t="s">
        <v>827</v>
      </c>
      <c r="E4409" s="17" t="s">
        <v>3528</v>
      </c>
      <c r="F4409" s="17" t="s">
        <v>156</v>
      </c>
      <c r="G4409" s="17">
        <v>33357202</v>
      </c>
      <c r="H4409" s="17">
        <v>33359665</v>
      </c>
      <c r="I4409" s="17" t="s">
        <v>769</v>
      </c>
      <c r="J4409" s="17" t="s">
        <v>774</v>
      </c>
    </row>
    <row r="4410" spans="1:10">
      <c r="A4410" s="16" t="s">
        <v>675</v>
      </c>
      <c r="B4410" s="17" t="s">
        <v>658</v>
      </c>
      <c r="C4410" s="17" t="s">
        <v>6281</v>
      </c>
      <c r="D4410" s="17" t="s">
        <v>1099</v>
      </c>
      <c r="E4410" s="17" t="s">
        <v>2895</v>
      </c>
      <c r="F4410" s="17" t="s">
        <v>156</v>
      </c>
      <c r="G4410" s="17">
        <v>33374686</v>
      </c>
      <c r="H4410" s="17">
        <v>33379488</v>
      </c>
      <c r="I4410" s="17" t="s">
        <v>769</v>
      </c>
      <c r="J4410" s="17" t="s">
        <v>887</v>
      </c>
    </row>
    <row r="4411" spans="1:10">
      <c r="A4411" s="16" t="s">
        <v>670</v>
      </c>
      <c r="B4411" s="17" t="s">
        <v>658</v>
      </c>
      <c r="C4411" s="17" t="s">
        <v>6282</v>
      </c>
      <c r="D4411" s="17" t="s">
        <v>2976</v>
      </c>
      <c r="E4411" s="17" t="s">
        <v>5295</v>
      </c>
      <c r="F4411" s="17" t="s">
        <v>156</v>
      </c>
      <c r="G4411" s="17">
        <v>33435367</v>
      </c>
      <c r="H4411" s="17">
        <v>33439952</v>
      </c>
      <c r="I4411" s="17" t="s">
        <v>67</v>
      </c>
      <c r="J4411" s="17" t="s">
        <v>758</v>
      </c>
    </row>
    <row r="4412" spans="1:10">
      <c r="A4412" s="16" t="s">
        <v>727</v>
      </c>
      <c r="B4412" s="17" t="s">
        <v>722</v>
      </c>
      <c r="C4412" s="17" t="s">
        <v>6282</v>
      </c>
      <c r="D4412" s="17" t="s">
        <v>2976</v>
      </c>
      <c r="E4412" s="17" t="s">
        <v>5295</v>
      </c>
      <c r="F4412" s="17" t="s">
        <v>156</v>
      </c>
      <c r="G4412" s="17">
        <v>33435367</v>
      </c>
      <c r="H4412" s="17">
        <v>33439952</v>
      </c>
      <c r="I4412" s="17" t="s">
        <v>67</v>
      </c>
      <c r="J4412" s="17" t="s">
        <v>979</v>
      </c>
    </row>
    <row r="4413" spans="1:10">
      <c r="A4413" s="16" t="s">
        <v>670</v>
      </c>
      <c r="B4413" s="17" t="s">
        <v>658</v>
      </c>
      <c r="C4413" s="17" t="s">
        <v>6283</v>
      </c>
      <c r="D4413" s="17" t="s">
        <v>1078</v>
      </c>
      <c r="E4413" s="17" t="s">
        <v>2120</v>
      </c>
      <c r="F4413" s="17" t="s">
        <v>156</v>
      </c>
      <c r="G4413" s="17">
        <v>33444637</v>
      </c>
      <c r="H4413" s="17">
        <v>33450612</v>
      </c>
      <c r="I4413" s="17" t="s">
        <v>769</v>
      </c>
      <c r="J4413" s="17" t="s">
        <v>758</v>
      </c>
    </row>
    <row r="4414" spans="1:10">
      <c r="A4414" s="16" t="s">
        <v>654</v>
      </c>
      <c r="B4414" s="17" t="s">
        <v>653</v>
      </c>
      <c r="C4414" s="17" t="s">
        <v>6284</v>
      </c>
      <c r="D4414" s="17" t="s">
        <v>1136</v>
      </c>
      <c r="E4414" s="17" t="s">
        <v>1000</v>
      </c>
      <c r="F4414" s="17" t="s">
        <v>156</v>
      </c>
      <c r="G4414" s="17">
        <v>33541714</v>
      </c>
      <c r="H4414" s="17">
        <v>33542216</v>
      </c>
      <c r="I4414" s="17" t="s">
        <v>67</v>
      </c>
      <c r="J4414" s="17" t="s">
        <v>1138</v>
      </c>
    </row>
    <row r="4415" spans="1:10">
      <c r="A4415" s="16" t="s">
        <v>725</v>
      </c>
      <c r="B4415" s="17" t="s">
        <v>722</v>
      </c>
      <c r="C4415" s="17" t="s">
        <v>6285</v>
      </c>
      <c r="D4415" s="17" t="s">
        <v>772</v>
      </c>
      <c r="E4415" s="17" t="s">
        <v>3167</v>
      </c>
      <c r="F4415" s="17" t="s">
        <v>156</v>
      </c>
      <c r="G4415" s="17">
        <v>33689732</v>
      </c>
      <c r="H4415" s="17">
        <v>33706850</v>
      </c>
      <c r="I4415" s="17" t="s">
        <v>67</v>
      </c>
      <c r="J4415" s="17" t="s">
        <v>774</v>
      </c>
    </row>
    <row r="4416" spans="1:10">
      <c r="A4416" s="16" t="s">
        <v>690</v>
      </c>
      <c r="B4416" s="17" t="s">
        <v>658</v>
      </c>
      <c r="C4416" s="17" t="s">
        <v>6286</v>
      </c>
      <c r="D4416" s="17" t="s">
        <v>1240</v>
      </c>
      <c r="E4416" s="17" t="s">
        <v>1002</v>
      </c>
      <c r="F4416" s="17" t="s">
        <v>156</v>
      </c>
      <c r="G4416" s="17">
        <v>33718815</v>
      </c>
      <c r="H4416" s="17">
        <v>33719270</v>
      </c>
      <c r="I4416" s="17" t="s">
        <v>67</v>
      </c>
      <c r="J4416" s="17" t="s">
        <v>1242</v>
      </c>
    </row>
    <row r="4417" spans="1:10">
      <c r="A4417" s="16" t="s">
        <v>619</v>
      </c>
      <c r="B4417" s="17" t="s">
        <v>618</v>
      </c>
      <c r="C4417" s="17" t="s">
        <v>6287</v>
      </c>
      <c r="D4417" s="17" t="s">
        <v>1123</v>
      </c>
      <c r="E4417" s="17" t="s">
        <v>6288</v>
      </c>
      <c r="F4417" s="17" t="s">
        <v>156</v>
      </c>
      <c r="G4417" s="17">
        <v>33727102</v>
      </c>
      <c r="H4417" s="17">
        <v>33732036</v>
      </c>
      <c r="I4417" s="17" t="s">
        <v>769</v>
      </c>
      <c r="J4417" s="17" t="s">
        <v>806</v>
      </c>
    </row>
    <row r="4418" spans="1:10">
      <c r="A4418" s="16" t="s">
        <v>705</v>
      </c>
      <c r="B4418" s="17" t="s">
        <v>658</v>
      </c>
      <c r="C4418" s="17" t="s">
        <v>6289</v>
      </c>
      <c r="D4418" s="17" t="s">
        <v>1032</v>
      </c>
      <c r="E4418" s="17" t="s">
        <v>1401</v>
      </c>
      <c r="F4418" s="17" t="s">
        <v>156</v>
      </c>
      <c r="G4418" s="17">
        <v>33738093</v>
      </c>
      <c r="H4418" s="17">
        <v>33739369</v>
      </c>
      <c r="I4418" s="17" t="s">
        <v>67</v>
      </c>
      <c r="J4418" s="17" t="s">
        <v>1034</v>
      </c>
    </row>
    <row r="4419" spans="1:10">
      <c r="A4419" s="16" t="s">
        <v>728</v>
      </c>
      <c r="B4419" s="17" t="s">
        <v>722</v>
      </c>
      <c r="C4419" s="17" t="s">
        <v>6290</v>
      </c>
      <c r="D4419" s="17" t="s">
        <v>936</v>
      </c>
      <c r="E4419" s="17" t="s">
        <v>5189</v>
      </c>
      <c r="F4419" s="17" t="s">
        <v>156</v>
      </c>
      <c r="G4419" s="17">
        <v>33785812</v>
      </c>
      <c r="H4419" s="17">
        <v>33796703</v>
      </c>
      <c r="I4419" s="17" t="s">
        <v>769</v>
      </c>
      <c r="J4419" s="17" t="s">
        <v>938</v>
      </c>
    </row>
    <row r="4420" spans="1:10">
      <c r="A4420" s="16" t="s">
        <v>704</v>
      </c>
      <c r="B4420" s="17" t="s">
        <v>658</v>
      </c>
      <c r="C4420" s="17" t="s">
        <v>6290</v>
      </c>
      <c r="D4420" s="17" t="s">
        <v>936</v>
      </c>
      <c r="E4420" s="17" t="s">
        <v>5189</v>
      </c>
      <c r="F4420" s="17" t="s">
        <v>156</v>
      </c>
      <c r="G4420" s="17">
        <v>33785812</v>
      </c>
      <c r="H4420" s="17">
        <v>33796703</v>
      </c>
      <c r="I4420" s="17" t="s">
        <v>769</v>
      </c>
      <c r="J4420" s="17" t="s">
        <v>754</v>
      </c>
    </row>
    <row r="4421" spans="1:10">
      <c r="A4421" s="16" t="s">
        <v>665</v>
      </c>
      <c r="B4421" s="17" t="s">
        <v>658</v>
      </c>
      <c r="C4421" s="17" t="s">
        <v>6291</v>
      </c>
      <c r="D4421" s="17" t="s">
        <v>842</v>
      </c>
      <c r="E4421" s="17" t="s">
        <v>2126</v>
      </c>
      <c r="F4421" s="17" t="s">
        <v>156</v>
      </c>
      <c r="G4421" s="17">
        <v>33799138</v>
      </c>
      <c r="H4421" s="17">
        <v>33799590</v>
      </c>
      <c r="I4421" s="17" t="s">
        <v>769</v>
      </c>
      <c r="J4421" s="17" t="s">
        <v>844</v>
      </c>
    </row>
    <row r="4422" spans="1:10">
      <c r="A4422" s="16" t="s">
        <v>619</v>
      </c>
      <c r="B4422" s="17" t="s">
        <v>618</v>
      </c>
      <c r="C4422" s="17" t="s">
        <v>6292</v>
      </c>
      <c r="D4422" s="17" t="s">
        <v>1250</v>
      </c>
      <c r="E4422" s="17" t="s">
        <v>6293</v>
      </c>
      <c r="F4422" s="17" t="s">
        <v>156</v>
      </c>
      <c r="G4422" s="17">
        <v>33942093</v>
      </c>
      <c r="H4422" s="17">
        <v>33948329</v>
      </c>
      <c r="I4422" s="17" t="s">
        <v>67</v>
      </c>
      <c r="J4422" s="17" t="s">
        <v>806</v>
      </c>
    </row>
    <row r="4423" spans="1:10">
      <c r="A4423" s="16" t="s">
        <v>668</v>
      </c>
      <c r="B4423" s="17" t="s">
        <v>658</v>
      </c>
      <c r="C4423" s="17" t="s">
        <v>6294</v>
      </c>
      <c r="D4423" s="17" t="s">
        <v>1049</v>
      </c>
      <c r="E4423" s="17" t="s">
        <v>2380</v>
      </c>
      <c r="F4423" s="17" t="s">
        <v>156</v>
      </c>
      <c r="G4423" s="17">
        <v>33996679</v>
      </c>
      <c r="H4423" s="17">
        <v>33997434</v>
      </c>
      <c r="I4423" s="17" t="s">
        <v>769</v>
      </c>
      <c r="J4423" s="17" t="s">
        <v>1015</v>
      </c>
    </row>
    <row r="4424" spans="1:10">
      <c r="A4424" s="16" t="s">
        <v>659</v>
      </c>
      <c r="B4424" s="17" t="s">
        <v>658</v>
      </c>
      <c r="C4424" s="17" t="s">
        <v>6295</v>
      </c>
      <c r="D4424" s="17" t="s">
        <v>808</v>
      </c>
      <c r="E4424" s="17" t="s">
        <v>800</v>
      </c>
      <c r="F4424" s="17" t="s">
        <v>156</v>
      </c>
      <c r="G4424" s="17">
        <v>34045350</v>
      </c>
      <c r="H4424" s="17">
        <v>34046398</v>
      </c>
      <c r="I4424" s="17" t="s">
        <v>67</v>
      </c>
      <c r="J4424" s="17" t="s">
        <v>810</v>
      </c>
    </row>
    <row r="4425" spans="1:10">
      <c r="A4425" s="16" t="s">
        <v>670</v>
      </c>
      <c r="B4425" s="17" t="s">
        <v>658</v>
      </c>
      <c r="C4425" s="17" t="s">
        <v>6296</v>
      </c>
      <c r="D4425" s="17" t="s">
        <v>824</v>
      </c>
      <c r="E4425" s="17" t="s">
        <v>1114</v>
      </c>
      <c r="F4425" s="17" t="s">
        <v>156</v>
      </c>
      <c r="G4425" s="17">
        <v>34087519</v>
      </c>
      <c r="H4425" s="17">
        <v>34088253</v>
      </c>
      <c r="I4425" s="17" t="s">
        <v>67</v>
      </c>
      <c r="J4425" s="17" t="s">
        <v>758</v>
      </c>
    </row>
    <row r="4426" spans="1:10">
      <c r="A4426" s="16" t="s">
        <v>704</v>
      </c>
      <c r="B4426" s="17" t="s">
        <v>658</v>
      </c>
      <c r="C4426" s="17" t="s">
        <v>6297</v>
      </c>
      <c r="D4426" s="17" t="s">
        <v>788</v>
      </c>
      <c r="E4426" s="17" t="s">
        <v>2357</v>
      </c>
      <c r="F4426" s="17" t="s">
        <v>156</v>
      </c>
      <c r="G4426" s="17">
        <v>34183440</v>
      </c>
      <c r="H4426" s="17">
        <v>34188723</v>
      </c>
      <c r="I4426" s="17" t="s">
        <v>769</v>
      </c>
      <c r="J4426" s="17" t="s">
        <v>754</v>
      </c>
    </row>
    <row r="4427" spans="1:10">
      <c r="A4427" s="16" t="s">
        <v>726</v>
      </c>
      <c r="B4427" s="17" t="s">
        <v>722</v>
      </c>
      <c r="C4427" s="17" t="s">
        <v>6298</v>
      </c>
      <c r="D4427" s="17" t="s">
        <v>1893</v>
      </c>
      <c r="E4427" s="17" t="s">
        <v>2105</v>
      </c>
      <c r="F4427" s="17" t="s">
        <v>156</v>
      </c>
      <c r="G4427" s="17">
        <v>34254005</v>
      </c>
      <c r="H4427" s="17">
        <v>34268666</v>
      </c>
      <c r="I4427" s="17" t="s">
        <v>769</v>
      </c>
      <c r="J4427" s="17" t="s">
        <v>1895</v>
      </c>
    </row>
    <row r="4428" spans="1:10">
      <c r="A4428" s="16" t="s">
        <v>652</v>
      </c>
      <c r="B4428" s="17" t="s">
        <v>651</v>
      </c>
      <c r="C4428" s="17" t="s">
        <v>6299</v>
      </c>
      <c r="D4428" s="17" t="s">
        <v>3679</v>
      </c>
      <c r="E4428" s="17" t="s">
        <v>6300</v>
      </c>
      <c r="F4428" s="17" t="s">
        <v>156</v>
      </c>
      <c r="G4428" s="17">
        <v>34344352</v>
      </c>
      <c r="H4428" s="17">
        <v>34353835</v>
      </c>
      <c r="I4428" s="17" t="s">
        <v>67</v>
      </c>
      <c r="J4428" s="17" t="s">
        <v>2473</v>
      </c>
    </row>
    <row r="4429" spans="1:10">
      <c r="A4429" s="16" t="s">
        <v>671</v>
      </c>
      <c r="B4429" s="17" t="s">
        <v>658</v>
      </c>
      <c r="C4429" s="17" t="s">
        <v>6301</v>
      </c>
      <c r="D4429" s="17" t="s">
        <v>914</v>
      </c>
      <c r="E4429" s="17" t="s">
        <v>3765</v>
      </c>
      <c r="F4429" s="17" t="s">
        <v>156</v>
      </c>
      <c r="G4429" s="17">
        <v>34402664</v>
      </c>
      <c r="H4429" s="17">
        <v>34412036</v>
      </c>
      <c r="I4429" s="17" t="s">
        <v>769</v>
      </c>
      <c r="J4429" s="17" t="s">
        <v>916</v>
      </c>
    </row>
    <row r="4430" spans="1:10">
      <c r="A4430" s="16" t="s">
        <v>682</v>
      </c>
      <c r="B4430" s="17" t="s">
        <v>658</v>
      </c>
      <c r="C4430" s="17" t="s">
        <v>6302</v>
      </c>
      <c r="D4430" s="17" t="s">
        <v>925</v>
      </c>
      <c r="E4430" s="17" t="s">
        <v>1398</v>
      </c>
      <c r="F4430" s="17" t="s">
        <v>156</v>
      </c>
      <c r="G4430" s="17">
        <v>34580709</v>
      </c>
      <c r="H4430" s="17">
        <v>34581666</v>
      </c>
      <c r="I4430" s="17" t="s">
        <v>769</v>
      </c>
      <c r="J4430" s="17" t="s">
        <v>877</v>
      </c>
    </row>
    <row r="4431" spans="1:10">
      <c r="A4431" s="16" t="s">
        <v>686</v>
      </c>
      <c r="B4431" s="17" t="s">
        <v>658</v>
      </c>
      <c r="C4431" s="17" t="s">
        <v>6303</v>
      </c>
      <c r="D4431" s="17" t="s">
        <v>1469</v>
      </c>
      <c r="E4431" s="17" t="s">
        <v>2717</v>
      </c>
      <c r="F4431" s="17" t="s">
        <v>156</v>
      </c>
      <c r="G4431" s="17">
        <v>34623084</v>
      </c>
      <c r="H4431" s="17">
        <v>34639536</v>
      </c>
      <c r="I4431" s="17" t="s">
        <v>67</v>
      </c>
      <c r="J4431" s="17" t="s">
        <v>946</v>
      </c>
    </row>
    <row r="4432" spans="1:10">
      <c r="A4432" s="16" t="s">
        <v>662</v>
      </c>
      <c r="B4432" s="17" t="s">
        <v>658</v>
      </c>
      <c r="C4432" s="17" t="s">
        <v>6304</v>
      </c>
      <c r="D4432" s="17" t="s">
        <v>854</v>
      </c>
      <c r="E4432" s="17" t="s">
        <v>3800</v>
      </c>
      <c r="F4432" s="17" t="s">
        <v>156</v>
      </c>
      <c r="G4432" s="17">
        <v>34691401</v>
      </c>
      <c r="H4432" s="17">
        <v>34693314</v>
      </c>
      <c r="I4432" s="17" t="s">
        <v>769</v>
      </c>
      <c r="J4432" s="17" t="s">
        <v>856</v>
      </c>
    </row>
    <row r="4433" spans="1:10">
      <c r="A4433" s="16" t="s">
        <v>682</v>
      </c>
      <c r="B4433" s="17" t="s">
        <v>658</v>
      </c>
      <c r="C4433" s="17" t="s">
        <v>6305</v>
      </c>
      <c r="D4433" s="17" t="s">
        <v>875</v>
      </c>
      <c r="E4433" s="17" t="s">
        <v>1924</v>
      </c>
      <c r="F4433" s="17" t="s">
        <v>156</v>
      </c>
      <c r="G4433" s="17">
        <v>34771053</v>
      </c>
      <c r="H4433" s="17">
        <v>34772150</v>
      </c>
      <c r="I4433" s="17" t="s">
        <v>67</v>
      </c>
      <c r="J4433" s="17" t="s">
        <v>877</v>
      </c>
    </row>
    <row r="4434" spans="1:10">
      <c r="A4434" s="16" t="s">
        <v>675</v>
      </c>
      <c r="B4434" s="17" t="s">
        <v>658</v>
      </c>
      <c r="C4434" s="17" t="s">
        <v>6306</v>
      </c>
      <c r="D4434" s="17" t="s">
        <v>1099</v>
      </c>
      <c r="E4434" s="17" t="s">
        <v>4234</v>
      </c>
      <c r="F4434" s="17" t="s">
        <v>156</v>
      </c>
      <c r="G4434" s="17">
        <v>34784948</v>
      </c>
      <c r="H4434" s="17">
        <v>34786894</v>
      </c>
      <c r="I4434" s="17" t="s">
        <v>769</v>
      </c>
      <c r="J4434" s="17" t="s">
        <v>887</v>
      </c>
    </row>
    <row r="4435" spans="1:10">
      <c r="A4435" s="16" t="s">
        <v>687</v>
      </c>
      <c r="B4435" s="17" t="s">
        <v>658</v>
      </c>
      <c r="C4435" s="17" t="s">
        <v>6307</v>
      </c>
      <c r="D4435" s="17" t="s">
        <v>820</v>
      </c>
      <c r="E4435" s="17" t="s">
        <v>919</v>
      </c>
      <c r="F4435" s="17" t="s">
        <v>156</v>
      </c>
      <c r="G4435" s="17">
        <v>34797074</v>
      </c>
      <c r="H4435" s="17">
        <v>34799048</v>
      </c>
      <c r="I4435" s="17" t="s">
        <v>67</v>
      </c>
      <c r="J4435" s="17" t="s">
        <v>822</v>
      </c>
    </row>
    <row r="4436" spans="1:10">
      <c r="A4436" s="16" t="s">
        <v>693</v>
      </c>
      <c r="B4436" s="17" t="s">
        <v>658</v>
      </c>
      <c r="C4436" s="17" t="s">
        <v>6308</v>
      </c>
      <c r="D4436" s="17" t="s">
        <v>760</v>
      </c>
      <c r="E4436" s="17" t="s">
        <v>1742</v>
      </c>
      <c r="F4436" s="17" t="s">
        <v>156</v>
      </c>
      <c r="G4436" s="17">
        <v>34868703</v>
      </c>
      <c r="H4436" s="17">
        <v>34870852</v>
      </c>
      <c r="I4436" s="17" t="s">
        <v>67</v>
      </c>
      <c r="J4436" s="17" t="s">
        <v>762</v>
      </c>
    </row>
    <row r="4437" spans="1:10">
      <c r="A4437" s="16" t="s">
        <v>693</v>
      </c>
      <c r="B4437" s="17" t="s">
        <v>658</v>
      </c>
      <c r="C4437" s="17" t="s">
        <v>6309</v>
      </c>
      <c r="D4437" s="17" t="s">
        <v>760</v>
      </c>
      <c r="E4437" s="17" t="s">
        <v>836</v>
      </c>
      <c r="F4437" s="17" t="s">
        <v>156</v>
      </c>
      <c r="G4437" s="17">
        <v>34886827</v>
      </c>
      <c r="H4437" s="17">
        <v>34888918</v>
      </c>
      <c r="I4437" s="17" t="s">
        <v>67</v>
      </c>
      <c r="J4437" s="17" t="s">
        <v>762</v>
      </c>
    </row>
    <row r="4438" spans="1:10">
      <c r="A4438" s="16" t="s">
        <v>725</v>
      </c>
      <c r="B4438" s="17" t="s">
        <v>722</v>
      </c>
      <c r="C4438" s="17" t="s">
        <v>6310</v>
      </c>
      <c r="D4438" s="17" t="s">
        <v>827</v>
      </c>
      <c r="E4438" s="17" t="s">
        <v>3401</v>
      </c>
      <c r="F4438" s="17" t="s">
        <v>156</v>
      </c>
      <c r="G4438" s="17">
        <v>34933735</v>
      </c>
      <c r="H4438" s="17">
        <v>34936203</v>
      </c>
      <c r="I4438" s="17" t="s">
        <v>769</v>
      </c>
      <c r="J4438" s="17" t="s">
        <v>774</v>
      </c>
    </row>
    <row r="4439" spans="1:10">
      <c r="A4439" s="16" t="s">
        <v>705</v>
      </c>
      <c r="B4439" s="17" t="s">
        <v>658</v>
      </c>
      <c r="C4439" s="17" t="s">
        <v>6311</v>
      </c>
      <c r="D4439" s="17" t="s">
        <v>1032</v>
      </c>
      <c r="E4439" s="17" t="s">
        <v>1070</v>
      </c>
      <c r="F4439" s="17" t="s">
        <v>156</v>
      </c>
      <c r="G4439" s="17">
        <v>34982661</v>
      </c>
      <c r="H4439" s="17">
        <v>34984606</v>
      </c>
      <c r="I4439" s="17" t="s">
        <v>67</v>
      </c>
      <c r="J4439" s="17" t="s">
        <v>1034</v>
      </c>
    </row>
    <row r="4440" spans="1:10">
      <c r="A4440" s="16" t="s">
        <v>670</v>
      </c>
      <c r="B4440" s="17" t="s">
        <v>658</v>
      </c>
      <c r="C4440" s="17" t="s">
        <v>6312</v>
      </c>
      <c r="D4440" s="17" t="s">
        <v>824</v>
      </c>
      <c r="E4440" s="17" t="s">
        <v>773</v>
      </c>
      <c r="F4440" s="17" t="s">
        <v>156</v>
      </c>
      <c r="G4440" s="17">
        <v>35080366</v>
      </c>
      <c r="H4440" s="17">
        <v>35080863</v>
      </c>
      <c r="I4440" s="17" t="s">
        <v>769</v>
      </c>
      <c r="J4440" s="17" t="s">
        <v>758</v>
      </c>
    </row>
    <row r="4441" spans="1:10">
      <c r="A4441" s="16" t="s">
        <v>671</v>
      </c>
      <c r="B4441" s="17" t="s">
        <v>658</v>
      </c>
      <c r="C4441" s="17" t="s">
        <v>6313</v>
      </c>
      <c r="D4441" s="17" t="s">
        <v>1717</v>
      </c>
      <c r="E4441" s="17" t="s">
        <v>3076</v>
      </c>
      <c r="F4441" s="17" t="s">
        <v>156</v>
      </c>
      <c r="G4441" s="17">
        <v>35168865</v>
      </c>
      <c r="H4441" s="17">
        <v>35170355</v>
      </c>
      <c r="I4441" s="17" t="s">
        <v>67</v>
      </c>
      <c r="J4441" s="17" t="s">
        <v>916</v>
      </c>
    </row>
    <row r="4442" spans="1:10">
      <c r="A4442" s="16" t="s">
        <v>627</v>
      </c>
      <c r="B4442" s="17" t="s">
        <v>624</v>
      </c>
      <c r="C4442" s="17" t="s">
        <v>6314</v>
      </c>
      <c r="D4442" s="17" t="s">
        <v>1212</v>
      </c>
      <c r="E4442" s="17" t="s">
        <v>6315</v>
      </c>
      <c r="F4442" s="17" t="s">
        <v>154</v>
      </c>
      <c r="G4442" s="17">
        <v>4385817</v>
      </c>
      <c r="H4442" s="17">
        <v>4399363</v>
      </c>
      <c r="I4442" s="17" t="s">
        <v>769</v>
      </c>
      <c r="J4442" s="17" t="s">
        <v>786</v>
      </c>
    </row>
    <row r="4443" spans="1:10">
      <c r="A4443" s="16" t="s">
        <v>640</v>
      </c>
      <c r="B4443" s="17" t="s">
        <v>638</v>
      </c>
      <c r="C4443" s="17" t="s">
        <v>6314</v>
      </c>
      <c r="D4443" s="17" t="s">
        <v>1212</v>
      </c>
      <c r="E4443" s="17" t="s">
        <v>6315</v>
      </c>
      <c r="F4443" s="17" t="s">
        <v>154</v>
      </c>
      <c r="G4443" s="17">
        <v>4385817</v>
      </c>
      <c r="H4443" s="17">
        <v>4399363</v>
      </c>
      <c r="I4443" s="17" t="s">
        <v>769</v>
      </c>
      <c r="J4443" s="17" t="s">
        <v>1214</v>
      </c>
    </row>
    <row r="4444" spans="1:10">
      <c r="A4444" s="16" t="s">
        <v>670</v>
      </c>
      <c r="B4444" s="17" t="s">
        <v>658</v>
      </c>
      <c r="C4444" s="17" t="s">
        <v>6316</v>
      </c>
      <c r="D4444" s="17" t="s">
        <v>985</v>
      </c>
      <c r="E4444" s="17" t="s">
        <v>2595</v>
      </c>
      <c r="F4444" s="17" t="s">
        <v>156</v>
      </c>
      <c r="G4444" s="17">
        <v>35337291</v>
      </c>
      <c r="H4444" s="17">
        <v>35338403</v>
      </c>
      <c r="I4444" s="17" t="s">
        <v>67</v>
      </c>
      <c r="J4444" s="17" t="s">
        <v>758</v>
      </c>
    </row>
    <row r="4445" spans="1:10">
      <c r="A4445" s="16" t="s">
        <v>693</v>
      </c>
      <c r="B4445" s="17" t="s">
        <v>658</v>
      </c>
      <c r="C4445" s="17" t="s">
        <v>6317</v>
      </c>
      <c r="D4445" s="17" t="s">
        <v>1699</v>
      </c>
      <c r="E4445" s="17" t="s">
        <v>1089</v>
      </c>
      <c r="F4445" s="17" t="s">
        <v>156</v>
      </c>
      <c r="G4445" s="17">
        <v>35370597</v>
      </c>
      <c r="H4445" s="17">
        <v>35371896</v>
      </c>
      <c r="I4445" s="17" t="s">
        <v>67</v>
      </c>
      <c r="J4445" s="17" t="s">
        <v>762</v>
      </c>
    </row>
    <row r="4446" spans="1:10">
      <c r="A4446" s="16" t="s">
        <v>692</v>
      </c>
      <c r="B4446" s="17" t="s">
        <v>658</v>
      </c>
      <c r="C4446" s="17" t="s">
        <v>6317</v>
      </c>
      <c r="D4446" s="17" t="s">
        <v>1699</v>
      </c>
      <c r="E4446" s="17" t="s">
        <v>1089</v>
      </c>
      <c r="F4446" s="17" t="s">
        <v>156</v>
      </c>
      <c r="G4446" s="17">
        <v>35370597</v>
      </c>
      <c r="H4446" s="17">
        <v>35371896</v>
      </c>
      <c r="I4446" s="17" t="s">
        <v>67</v>
      </c>
      <c r="J4446" s="17" t="s">
        <v>1701</v>
      </c>
    </row>
    <row r="4447" spans="1:10">
      <c r="A4447" s="16" t="s">
        <v>731</v>
      </c>
      <c r="B4447" s="17" t="s">
        <v>730</v>
      </c>
      <c r="C4447" s="17" t="s">
        <v>6318</v>
      </c>
      <c r="D4447" s="17" t="s">
        <v>1095</v>
      </c>
      <c r="E4447" s="17" t="s">
        <v>2839</v>
      </c>
      <c r="F4447" s="17" t="s">
        <v>156</v>
      </c>
      <c r="G4447" s="17">
        <v>35618799</v>
      </c>
      <c r="H4447" s="17">
        <v>35619851</v>
      </c>
      <c r="I4447" s="17" t="s">
        <v>67</v>
      </c>
      <c r="J4447" s="17" t="s">
        <v>1097</v>
      </c>
    </row>
    <row r="4448" spans="1:10">
      <c r="A4448" s="16" t="s">
        <v>670</v>
      </c>
      <c r="B4448" s="17" t="s">
        <v>658</v>
      </c>
      <c r="C4448" s="17" t="s">
        <v>6319</v>
      </c>
      <c r="D4448" s="17" t="s">
        <v>985</v>
      </c>
      <c r="E4448" s="17" t="s">
        <v>2217</v>
      </c>
      <c r="F4448" s="17" t="s">
        <v>156</v>
      </c>
      <c r="G4448" s="17">
        <v>35993524</v>
      </c>
      <c r="H4448" s="17">
        <v>35994066</v>
      </c>
      <c r="I4448" s="17" t="s">
        <v>769</v>
      </c>
      <c r="J4448" s="17" t="s">
        <v>758</v>
      </c>
    </row>
    <row r="4449" spans="1:10">
      <c r="A4449" s="16" t="s">
        <v>693</v>
      </c>
      <c r="B4449" s="17" t="s">
        <v>658</v>
      </c>
      <c r="C4449" s="17" t="s">
        <v>6320</v>
      </c>
      <c r="D4449" s="17" t="s">
        <v>760</v>
      </c>
      <c r="E4449" s="17" t="s">
        <v>964</v>
      </c>
      <c r="F4449" s="17" t="s">
        <v>156</v>
      </c>
      <c r="G4449" s="17">
        <v>36053960</v>
      </c>
      <c r="H4449" s="17">
        <v>36054682</v>
      </c>
      <c r="I4449" s="17" t="s">
        <v>67</v>
      </c>
      <c r="J4449" s="17" t="s">
        <v>762</v>
      </c>
    </row>
    <row r="4450" spans="1:10">
      <c r="A4450" s="16" t="s">
        <v>670</v>
      </c>
      <c r="B4450" s="17" t="s">
        <v>658</v>
      </c>
      <c r="C4450" s="17" t="s">
        <v>6321</v>
      </c>
      <c r="D4450" s="17" t="s">
        <v>824</v>
      </c>
      <c r="E4450" s="17" t="s">
        <v>866</v>
      </c>
      <c r="F4450" s="17" t="s">
        <v>156</v>
      </c>
      <c r="G4450" s="17">
        <v>36081085</v>
      </c>
      <c r="H4450" s="17">
        <v>36082143</v>
      </c>
      <c r="I4450" s="17" t="s">
        <v>769</v>
      </c>
      <c r="J4450" s="17" t="s">
        <v>758</v>
      </c>
    </row>
    <row r="4451" spans="1:10">
      <c r="A4451" s="16" t="s">
        <v>679</v>
      </c>
      <c r="B4451" s="17" t="s">
        <v>658</v>
      </c>
      <c r="C4451" s="17" t="s">
        <v>6322</v>
      </c>
      <c r="D4451" s="17" t="s">
        <v>957</v>
      </c>
      <c r="E4451" s="17" t="s">
        <v>955</v>
      </c>
      <c r="F4451" s="17" t="s">
        <v>156</v>
      </c>
      <c r="G4451" s="17">
        <v>36148238</v>
      </c>
      <c r="H4451" s="17">
        <v>36150529</v>
      </c>
      <c r="I4451" s="17" t="s">
        <v>67</v>
      </c>
      <c r="J4451" s="17" t="s">
        <v>893</v>
      </c>
    </row>
    <row r="4452" spans="1:10">
      <c r="A4452" s="16" t="s">
        <v>693</v>
      </c>
      <c r="B4452" s="17" t="s">
        <v>658</v>
      </c>
      <c r="C4452" s="17" t="s">
        <v>6323</v>
      </c>
      <c r="D4452" s="17" t="s">
        <v>1383</v>
      </c>
      <c r="E4452" s="17" t="s">
        <v>2306</v>
      </c>
      <c r="F4452" s="17" t="s">
        <v>156</v>
      </c>
      <c r="G4452" s="17">
        <v>36156675</v>
      </c>
      <c r="H4452" s="17">
        <v>36160992</v>
      </c>
      <c r="I4452" s="17" t="s">
        <v>67</v>
      </c>
      <c r="J4452" s="17" t="s">
        <v>762</v>
      </c>
    </row>
    <row r="4453" spans="1:10">
      <c r="A4453" s="16" t="s">
        <v>667</v>
      </c>
      <c r="B4453" s="17" t="s">
        <v>658</v>
      </c>
      <c r="C4453" s="17" t="s">
        <v>6324</v>
      </c>
      <c r="D4453" s="17" t="s">
        <v>767</v>
      </c>
      <c r="E4453" s="17" t="s">
        <v>1134</v>
      </c>
      <c r="F4453" s="17" t="s">
        <v>156</v>
      </c>
      <c r="G4453" s="17">
        <v>36333442</v>
      </c>
      <c r="H4453" s="17">
        <v>36334550</v>
      </c>
      <c r="I4453" s="17" t="s">
        <v>67</v>
      </c>
      <c r="J4453" s="17" t="s">
        <v>770</v>
      </c>
    </row>
    <row r="4454" spans="1:10">
      <c r="A4454" s="16" t="s">
        <v>682</v>
      </c>
      <c r="B4454" s="17" t="s">
        <v>658</v>
      </c>
      <c r="C4454" s="17" t="s">
        <v>6325</v>
      </c>
      <c r="D4454" s="17" t="s">
        <v>875</v>
      </c>
      <c r="E4454" s="17" t="s">
        <v>1666</v>
      </c>
      <c r="F4454" s="17" t="s">
        <v>156</v>
      </c>
      <c r="G4454" s="17">
        <v>36398077</v>
      </c>
      <c r="H4454" s="17">
        <v>36398388</v>
      </c>
      <c r="I4454" s="17" t="s">
        <v>769</v>
      </c>
      <c r="J4454" s="17" t="s">
        <v>877</v>
      </c>
    </row>
    <row r="4455" spans="1:10">
      <c r="A4455" s="16" t="s">
        <v>682</v>
      </c>
      <c r="B4455" s="17" t="s">
        <v>658</v>
      </c>
      <c r="C4455" s="17" t="s">
        <v>6326</v>
      </c>
      <c r="D4455" s="17" t="s">
        <v>875</v>
      </c>
      <c r="E4455" s="17" t="s">
        <v>1515</v>
      </c>
      <c r="F4455" s="17" t="s">
        <v>156</v>
      </c>
      <c r="G4455" s="17">
        <v>36439240</v>
      </c>
      <c r="H4455" s="17">
        <v>36439668</v>
      </c>
      <c r="I4455" s="17" t="s">
        <v>67</v>
      </c>
      <c r="J4455" s="17" t="s">
        <v>877</v>
      </c>
    </row>
    <row r="4456" spans="1:10">
      <c r="A4456" s="16" t="s">
        <v>682</v>
      </c>
      <c r="B4456" s="17" t="s">
        <v>658</v>
      </c>
      <c r="C4456" s="17" t="s">
        <v>6327</v>
      </c>
      <c r="D4456" s="17" t="s">
        <v>875</v>
      </c>
      <c r="E4456" s="17" t="s">
        <v>1666</v>
      </c>
      <c r="F4456" s="17" t="s">
        <v>156</v>
      </c>
      <c r="G4456" s="17">
        <v>36444456</v>
      </c>
      <c r="H4456" s="17">
        <v>36444767</v>
      </c>
      <c r="I4456" s="17" t="s">
        <v>67</v>
      </c>
      <c r="J4456" s="17" t="s">
        <v>877</v>
      </c>
    </row>
    <row r="4457" spans="1:10">
      <c r="A4457" s="16" t="s">
        <v>682</v>
      </c>
      <c r="B4457" s="17" t="s">
        <v>658</v>
      </c>
      <c r="C4457" s="17" t="s">
        <v>6328</v>
      </c>
      <c r="D4457" s="17" t="s">
        <v>875</v>
      </c>
      <c r="E4457" s="17" t="s">
        <v>1515</v>
      </c>
      <c r="F4457" s="17" t="s">
        <v>156</v>
      </c>
      <c r="G4457" s="17">
        <v>36466210</v>
      </c>
      <c r="H4457" s="17">
        <v>36466638</v>
      </c>
      <c r="I4457" s="17" t="s">
        <v>769</v>
      </c>
      <c r="J4457" s="17" t="s">
        <v>877</v>
      </c>
    </row>
    <row r="4458" spans="1:10">
      <c r="A4458" s="16" t="s">
        <v>682</v>
      </c>
      <c r="B4458" s="17" t="s">
        <v>658</v>
      </c>
      <c r="C4458" s="17" t="s">
        <v>6329</v>
      </c>
      <c r="D4458" s="17" t="s">
        <v>875</v>
      </c>
      <c r="E4458" s="17" t="s">
        <v>2312</v>
      </c>
      <c r="F4458" s="17" t="s">
        <v>156</v>
      </c>
      <c r="G4458" s="17">
        <v>36471459</v>
      </c>
      <c r="H4458" s="17">
        <v>36471770</v>
      </c>
      <c r="I4458" s="17" t="s">
        <v>67</v>
      </c>
      <c r="J4458" s="17" t="s">
        <v>877</v>
      </c>
    </row>
    <row r="4459" spans="1:10">
      <c r="A4459" s="16" t="s">
        <v>682</v>
      </c>
      <c r="B4459" s="17" t="s">
        <v>658</v>
      </c>
      <c r="C4459" s="17" t="s">
        <v>6330</v>
      </c>
      <c r="D4459" s="17" t="s">
        <v>875</v>
      </c>
      <c r="E4459" s="17" t="s">
        <v>2312</v>
      </c>
      <c r="F4459" s="17" t="s">
        <v>156</v>
      </c>
      <c r="G4459" s="17">
        <v>36479871</v>
      </c>
      <c r="H4459" s="17">
        <v>36480182</v>
      </c>
      <c r="I4459" s="17" t="s">
        <v>67</v>
      </c>
      <c r="J4459" s="17" t="s">
        <v>877</v>
      </c>
    </row>
    <row r="4460" spans="1:10">
      <c r="A4460" s="16" t="s">
        <v>654</v>
      </c>
      <c r="B4460" s="17" t="s">
        <v>653</v>
      </c>
      <c r="C4460" s="17" t="s">
        <v>6331</v>
      </c>
      <c r="D4460" s="17" t="s">
        <v>1136</v>
      </c>
      <c r="E4460" s="17" t="s">
        <v>2268</v>
      </c>
      <c r="F4460" s="17" t="s">
        <v>156</v>
      </c>
      <c r="G4460" s="17">
        <v>36482817</v>
      </c>
      <c r="H4460" s="17">
        <v>36483916</v>
      </c>
      <c r="I4460" s="17" t="s">
        <v>67</v>
      </c>
      <c r="J4460" s="17" t="s">
        <v>1138</v>
      </c>
    </row>
    <row r="4461" spans="1:10">
      <c r="A4461" s="16" t="s">
        <v>682</v>
      </c>
      <c r="B4461" s="17" t="s">
        <v>658</v>
      </c>
      <c r="C4461" s="17" t="s">
        <v>6332</v>
      </c>
      <c r="D4461" s="17" t="s">
        <v>875</v>
      </c>
      <c r="E4461" s="17" t="s">
        <v>1515</v>
      </c>
      <c r="F4461" s="17" t="s">
        <v>156</v>
      </c>
      <c r="G4461" s="17">
        <v>36497457</v>
      </c>
      <c r="H4461" s="17">
        <v>36497885</v>
      </c>
      <c r="I4461" s="17" t="s">
        <v>67</v>
      </c>
      <c r="J4461" s="17" t="s">
        <v>877</v>
      </c>
    </row>
    <row r="4462" spans="1:10">
      <c r="A4462" s="16" t="s">
        <v>654</v>
      </c>
      <c r="B4462" s="17" t="s">
        <v>653</v>
      </c>
      <c r="C4462" s="17" t="s">
        <v>6333</v>
      </c>
      <c r="D4462" s="17" t="s">
        <v>1136</v>
      </c>
      <c r="E4462" s="17" t="s">
        <v>1241</v>
      </c>
      <c r="F4462" s="17" t="s">
        <v>156</v>
      </c>
      <c r="G4462" s="17">
        <v>36503060</v>
      </c>
      <c r="H4462" s="17">
        <v>36503263</v>
      </c>
      <c r="I4462" s="17" t="s">
        <v>67</v>
      </c>
      <c r="J4462" s="17" t="s">
        <v>1138</v>
      </c>
    </row>
    <row r="4463" spans="1:10">
      <c r="A4463" s="16" t="s">
        <v>682</v>
      </c>
      <c r="B4463" s="17" t="s">
        <v>658</v>
      </c>
      <c r="C4463" s="17" t="s">
        <v>6334</v>
      </c>
      <c r="D4463" s="17" t="s">
        <v>875</v>
      </c>
      <c r="E4463" s="17" t="s">
        <v>847</v>
      </c>
      <c r="F4463" s="17" t="s">
        <v>156</v>
      </c>
      <c r="G4463" s="17">
        <v>36525782</v>
      </c>
      <c r="H4463" s="17">
        <v>36526333</v>
      </c>
      <c r="I4463" s="17" t="s">
        <v>769</v>
      </c>
      <c r="J4463" s="17" t="s">
        <v>877</v>
      </c>
    </row>
    <row r="4464" spans="1:10">
      <c r="A4464" s="16" t="s">
        <v>682</v>
      </c>
      <c r="B4464" s="17" t="s">
        <v>658</v>
      </c>
      <c r="C4464" s="17" t="s">
        <v>6335</v>
      </c>
      <c r="D4464" s="17" t="s">
        <v>875</v>
      </c>
      <c r="E4464" s="17" t="s">
        <v>1515</v>
      </c>
      <c r="F4464" s="17" t="s">
        <v>156</v>
      </c>
      <c r="G4464" s="17">
        <v>36535195</v>
      </c>
      <c r="H4464" s="17">
        <v>36535623</v>
      </c>
      <c r="I4464" s="17" t="s">
        <v>67</v>
      </c>
      <c r="J4464" s="17" t="s">
        <v>877</v>
      </c>
    </row>
    <row r="4465" spans="1:10">
      <c r="A4465" s="16" t="s">
        <v>693</v>
      </c>
      <c r="B4465" s="17" t="s">
        <v>658</v>
      </c>
      <c r="C4465" s="17" t="s">
        <v>6336</v>
      </c>
      <c r="D4465" s="17" t="s">
        <v>791</v>
      </c>
      <c r="E4465" s="17" t="s">
        <v>962</v>
      </c>
      <c r="F4465" s="17" t="s">
        <v>156</v>
      </c>
      <c r="G4465" s="17">
        <v>36584641</v>
      </c>
      <c r="H4465" s="17">
        <v>36585547</v>
      </c>
      <c r="I4465" s="17" t="s">
        <v>769</v>
      </c>
      <c r="J4465" s="17" t="s">
        <v>762</v>
      </c>
    </row>
    <row r="4466" spans="1:10">
      <c r="A4466" s="16" t="s">
        <v>670</v>
      </c>
      <c r="B4466" s="17" t="s">
        <v>658</v>
      </c>
      <c r="C4466" s="17" t="s">
        <v>6337</v>
      </c>
      <c r="D4466" s="17" t="s">
        <v>824</v>
      </c>
      <c r="E4466" s="17" t="s">
        <v>1267</v>
      </c>
      <c r="F4466" s="17" t="s">
        <v>156</v>
      </c>
      <c r="G4466" s="17">
        <v>36589019</v>
      </c>
      <c r="H4466" s="17">
        <v>36589603</v>
      </c>
      <c r="I4466" s="17" t="s">
        <v>769</v>
      </c>
      <c r="J4466" s="17" t="s">
        <v>758</v>
      </c>
    </row>
    <row r="4467" spans="1:10">
      <c r="A4467" s="16" t="s">
        <v>725</v>
      </c>
      <c r="B4467" s="17" t="s">
        <v>722</v>
      </c>
      <c r="C4467" s="17" t="s">
        <v>6338</v>
      </c>
      <c r="D4467" s="17" t="s">
        <v>772</v>
      </c>
      <c r="E4467" s="17" t="s">
        <v>2201</v>
      </c>
      <c r="F4467" s="17" t="s">
        <v>156</v>
      </c>
      <c r="G4467" s="17">
        <v>36609606</v>
      </c>
      <c r="H4467" s="17">
        <v>36610214</v>
      </c>
      <c r="I4467" s="17" t="s">
        <v>769</v>
      </c>
      <c r="J4467" s="17" t="s">
        <v>774</v>
      </c>
    </row>
    <row r="4468" spans="1:10">
      <c r="A4468" s="16" t="s">
        <v>680</v>
      </c>
      <c r="B4468" s="17" t="s">
        <v>658</v>
      </c>
      <c r="C4468" s="17" t="s">
        <v>6339</v>
      </c>
      <c r="D4468" s="17" t="s">
        <v>832</v>
      </c>
      <c r="E4468" s="17" t="s">
        <v>1340</v>
      </c>
      <c r="F4468" s="17" t="s">
        <v>156</v>
      </c>
      <c r="G4468" s="17">
        <v>36610585</v>
      </c>
      <c r="H4468" s="17">
        <v>36610917</v>
      </c>
      <c r="I4468" s="17" t="s">
        <v>67</v>
      </c>
      <c r="J4468" s="17" t="s">
        <v>834</v>
      </c>
    </row>
    <row r="4469" spans="1:10">
      <c r="A4469" s="16" t="s">
        <v>666</v>
      </c>
      <c r="B4469" s="17" t="s">
        <v>658</v>
      </c>
      <c r="C4469" s="17" t="s">
        <v>6340</v>
      </c>
      <c r="D4469" s="17" t="s">
        <v>748</v>
      </c>
      <c r="E4469" s="17" t="s">
        <v>962</v>
      </c>
      <c r="F4469" s="17" t="s">
        <v>156</v>
      </c>
      <c r="G4469" s="17">
        <v>36689083</v>
      </c>
      <c r="H4469" s="17">
        <v>36692234</v>
      </c>
      <c r="I4469" s="17" t="s">
        <v>67</v>
      </c>
      <c r="J4469" s="17" t="s">
        <v>750</v>
      </c>
    </row>
    <row r="4470" spans="1:10">
      <c r="A4470" s="16" t="s">
        <v>698</v>
      </c>
      <c r="B4470" s="17" t="s">
        <v>658</v>
      </c>
      <c r="C4470" s="17" t="s">
        <v>6341</v>
      </c>
      <c r="D4470" s="17" t="s">
        <v>1236</v>
      </c>
      <c r="E4470" s="17" t="s">
        <v>1200</v>
      </c>
      <c r="F4470" s="17" t="s">
        <v>156</v>
      </c>
      <c r="G4470" s="17">
        <v>36753699</v>
      </c>
      <c r="H4470" s="17">
        <v>36754840</v>
      </c>
      <c r="I4470" s="17" t="s">
        <v>769</v>
      </c>
      <c r="J4470" s="17" t="s">
        <v>1238</v>
      </c>
    </row>
    <row r="4471" spans="1:10">
      <c r="A4471" s="16" t="s">
        <v>704</v>
      </c>
      <c r="B4471" s="17" t="s">
        <v>658</v>
      </c>
      <c r="C4471" s="17" t="s">
        <v>6342</v>
      </c>
      <c r="D4471" s="17" t="s">
        <v>788</v>
      </c>
      <c r="E4471" s="17" t="s">
        <v>1744</v>
      </c>
      <c r="F4471" s="17" t="s">
        <v>156</v>
      </c>
      <c r="G4471" s="17">
        <v>36813103</v>
      </c>
      <c r="H4471" s="17">
        <v>36820036</v>
      </c>
      <c r="I4471" s="17" t="s">
        <v>67</v>
      </c>
      <c r="J4471" s="17" t="s">
        <v>754</v>
      </c>
    </row>
    <row r="4472" spans="1:10">
      <c r="A4472" s="16" t="s">
        <v>667</v>
      </c>
      <c r="B4472" s="17" t="s">
        <v>658</v>
      </c>
      <c r="C4472" s="17" t="s">
        <v>6343</v>
      </c>
      <c r="D4472" s="17" t="s">
        <v>767</v>
      </c>
      <c r="E4472" s="17" t="s">
        <v>974</v>
      </c>
      <c r="F4472" s="17" t="s">
        <v>156</v>
      </c>
      <c r="G4472" s="17">
        <v>36839114</v>
      </c>
      <c r="H4472" s="17">
        <v>36840052</v>
      </c>
      <c r="I4472" s="17" t="s">
        <v>769</v>
      </c>
      <c r="J4472" s="17" t="s">
        <v>770</v>
      </c>
    </row>
    <row r="4473" spans="1:10">
      <c r="A4473" s="16" t="s">
        <v>670</v>
      </c>
      <c r="B4473" s="17" t="s">
        <v>658</v>
      </c>
      <c r="C4473" s="17" t="s">
        <v>6344</v>
      </c>
      <c r="D4473" s="17" t="s">
        <v>6345</v>
      </c>
      <c r="E4473" s="17" t="s">
        <v>6346</v>
      </c>
      <c r="F4473" s="17" t="s">
        <v>156</v>
      </c>
      <c r="G4473" s="17">
        <v>36856491</v>
      </c>
      <c r="H4473" s="17">
        <v>36860547</v>
      </c>
      <c r="I4473" s="17" t="s">
        <v>769</v>
      </c>
      <c r="J4473" s="17" t="s">
        <v>758</v>
      </c>
    </row>
    <row r="4474" spans="1:10">
      <c r="A4474" s="16" t="s">
        <v>670</v>
      </c>
      <c r="B4474" s="17" t="s">
        <v>658</v>
      </c>
      <c r="C4474" s="17" t="s">
        <v>6347</v>
      </c>
      <c r="D4474" s="17" t="s">
        <v>6348</v>
      </c>
      <c r="E4474" s="17" t="s">
        <v>1328</v>
      </c>
      <c r="F4474" s="17" t="s">
        <v>156</v>
      </c>
      <c r="G4474" s="17">
        <v>36864155</v>
      </c>
      <c r="H4474" s="17">
        <v>36868002</v>
      </c>
      <c r="I4474" s="17" t="s">
        <v>769</v>
      </c>
      <c r="J4474" s="17" t="s">
        <v>758</v>
      </c>
    </row>
    <row r="4475" spans="1:10">
      <c r="A4475" s="16" t="s">
        <v>680</v>
      </c>
      <c r="B4475" s="17" t="s">
        <v>658</v>
      </c>
      <c r="C4475" s="17" t="s">
        <v>6349</v>
      </c>
      <c r="D4475" s="17" t="s">
        <v>832</v>
      </c>
      <c r="E4475" s="17" t="s">
        <v>982</v>
      </c>
      <c r="F4475" s="17" t="s">
        <v>156</v>
      </c>
      <c r="G4475" s="17">
        <v>36930900</v>
      </c>
      <c r="H4475" s="17">
        <v>36931385</v>
      </c>
      <c r="I4475" s="17" t="s">
        <v>769</v>
      </c>
      <c r="J4475" s="17" t="s">
        <v>834</v>
      </c>
    </row>
    <row r="4476" spans="1:10">
      <c r="A4476" s="16" t="s">
        <v>660</v>
      </c>
      <c r="B4476" s="17" t="s">
        <v>658</v>
      </c>
      <c r="C4476" s="17" t="s">
        <v>6350</v>
      </c>
      <c r="D4476" s="17" t="s">
        <v>1750</v>
      </c>
      <c r="E4476" s="17" t="s">
        <v>2962</v>
      </c>
      <c r="F4476" s="17" t="s">
        <v>156</v>
      </c>
      <c r="G4476" s="17">
        <v>37020968</v>
      </c>
      <c r="H4476" s="17">
        <v>37026890</v>
      </c>
      <c r="I4476" s="17" t="s">
        <v>67</v>
      </c>
      <c r="J4476" s="17" t="s">
        <v>1752</v>
      </c>
    </row>
    <row r="4477" spans="1:10">
      <c r="A4477" s="16" t="s">
        <v>694</v>
      </c>
      <c r="B4477" s="17" t="s">
        <v>658</v>
      </c>
      <c r="C4477" s="17" t="s">
        <v>6351</v>
      </c>
      <c r="D4477" s="17" t="s">
        <v>918</v>
      </c>
      <c r="E4477" s="17" t="s">
        <v>757</v>
      </c>
      <c r="F4477" s="17" t="s">
        <v>156</v>
      </c>
      <c r="G4477" s="17">
        <v>37034282</v>
      </c>
      <c r="H4477" s="17">
        <v>37035548</v>
      </c>
      <c r="I4477" s="17" t="s">
        <v>67</v>
      </c>
      <c r="J4477" s="17" t="s">
        <v>920</v>
      </c>
    </row>
    <row r="4478" spans="1:10">
      <c r="A4478" s="16" t="s">
        <v>670</v>
      </c>
      <c r="B4478" s="17" t="s">
        <v>658</v>
      </c>
      <c r="C4478" s="17" t="s">
        <v>6352</v>
      </c>
      <c r="D4478" s="17" t="s">
        <v>922</v>
      </c>
      <c r="E4478" s="17" t="s">
        <v>1224</v>
      </c>
      <c r="F4478" s="17" t="s">
        <v>156</v>
      </c>
      <c r="G4478" s="17">
        <v>37050626</v>
      </c>
      <c r="H4478" s="17">
        <v>37052589</v>
      </c>
      <c r="I4478" s="17" t="s">
        <v>769</v>
      </c>
      <c r="J4478" s="17" t="s">
        <v>758</v>
      </c>
    </row>
    <row r="4479" spans="1:10">
      <c r="A4479" s="16" t="s">
        <v>686</v>
      </c>
      <c r="B4479" s="17" t="s">
        <v>658</v>
      </c>
      <c r="C4479" s="17" t="s">
        <v>6353</v>
      </c>
      <c r="D4479" s="17" t="s">
        <v>3727</v>
      </c>
      <c r="E4479" s="17" t="s">
        <v>2694</v>
      </c>
      <c r="F4479" s="17" t="s">
        <v>156</v>
      </c>
      <c r="G4479" s="17">
        <v>37151516</v>
      </c>
      <c r="H4479" s="17">
        <v>37158858</v>
      </c>
      <c r="I4479" s="17" t="s">
        <v>769</v>
      </c>
      <c r="J4479" s="17" t="s">
        <v>946</v>
      </c>
    </row>
    <row r="4480" spans="1:10">
      <c r="A4480" s="16" t="s">
        <v>719</v>
      </c>
      <c r="B4480" s="17" t="s">
        <v>718</v>
      </c>
      <c r="C4480" s="17" t="s">
        <v>6353</v>
      </c>
      <c r="D4480" s="17" t="s">
        <v>3727</v>
      </c>
      <c r="E4480" s="17" t="s">
        <v>2694</v>
      </c>
      <c r="F4480" s="17" t="s">
        <v>156</v>
      </c>
      <c r="G4480" s="17">
        <v>37151516</v>
      </c>
      <c r="H4480" s="17">
        <v>37158858</v>
      </c>
      <c r="I4480" s="17" t="s">
        <v>769</v>
      </c>
      <c r="J4480" s="17" t="s">
        <v>947</v>
      </c>
    </row>
    <row r="4481" spans="1:10">
      <c r="A4481" s="16" t="s">
        <v>627</v>
      </c>
      <c r="B4481" s="17" t="s">
        <v>624</v>
      </c>
      <c r="C4481" s="17" t="s">
        <v>6354</v>
      </c>
      <c r="D4481" s="17" t="s">
        <v>784</v>
      </c>
      <c r="E4481" s="17" t="s">
        <v>6355</v>
      </c>
      <c r="F4481" s="17" t="s">
        <v>156</v>
      </c>
      <c r="G4481" s="17">
        <v>37171469</v>
      </c>
      <c r="H4481" s="17">
        <v>37190423</v>
      </c>
      <c r="I4481" s="17" t="s">
        <v>67</v>
      </c>
      <c r="J4481" s="17" t="s">
        <v>786</v>
      </c>
    </row>
    <row r="4482" spans="1:10">
      <c r="A4482" s="16" t="s">
        <v>686</v>
      </c>
      <c r="B4482" s="17" t="s">
        <v>658</v>
      </c>
      <c r="C4482" s="17" t="s">
        <v>6356</v>
      </c>
      <c r="D4482" s="17" t="s">
        <v>1167</v>
      </c>
      <c r="E4482" s="17" t="s">
        <v>3103</v>
      </c>
      <c r="F4482" s="17" t="s">
        <v>156</v>
      </c>
      <c r="G4482" s="17">
        <v>37224447</v>
      </c>
      <c r="H4482" s="17">
        <v>37229745</v>
      </c>
      <c r="I4482" s="17" t="s">
        <v>67</v>
      </c>
      <c r="J4482" s="17" t="s">
        <v>946</v>
      </c>
    </row>
    <row r="4483" spans="1:10">
      <c r="A4483" s="16" t="s">
        <v>684</v>
      </c>
      <c r="B4483" s="17" t="s">
        <v>658</v>
      </c>
      <c r="C4483" s="17" t="s">
        <v>6356</v>
      </c>
      <c r="D4483" s="17" t="s">
        <v>1167</v>
      </c>
      <c r="E4483" s="17" t="s">
        <v>3103</v>
      </c>
      <c r="F4483" s="17" t="s">
        <v>156</v>
      </c>
      <c r="G4483" s="17">
        <v>37224447</v>
      </c>
      <c r="H4483" s="17">
        <v>37229745</v>
      </c>
      <c r="I4483" s="17" t="s">
        <v>67</v>
      </c>
      <c r="J4483" s="17" t="s">
        <v>1169</v>
      </c>
    </row>
    <row r="4484" spans="1:10">
      <c r="A4484" s="16" t="s">
        <v>693</v>
      </c>
      <c r="B4484" s="17" t="s">
        <v>658</v>
      </c>
      <c r="C4484" s="17" t="s">
        <v>6357</v>
      </c>
      <c r="D4484" s="17" t="s">
        <v>1383</v>
      </c>
      <c r="E4484" s="17" t="s">
        <v>1769</v>
      </c>
      <c r="F4484" s="17" t="s">
        <v>156</v>
      </c>
      <c r="G4484" s="17">
        <v>37264076</v>
      </c>
      <c r="H4484" s="17">
        <v>37266724</v>
      </c>
      <c r="I4484" s="17" t="s">
        <v>67</v>
      </c>
      <c r="J4484" s="17" t="s">
        <v>762</v>
      </c>
    </row>
    <row r="4485" spans="1:10">
      <c r="A4485" s="16" t="s">
        <v>704</v>
      </c>
      <c r="B4485" s="17" t="s">
        <v>658</v>
      </c>
      <c r="C4485" s="17" t="s">
        <v>6358</v>
      </c>
      <c r="D4485" s="17" t="s">
        <v>788</v>
      </c>
      <c r="E4485" s="17" t="s">
        <v>3221</v>
      </c>
      <c r="F4485" s="17" t="s">
        <v>154</v>
      </c>
      <c r="G4485" s="17">
        <v>4646787</v>
      </c>
      <c r="H4485" s="17">
        <v>4647362</v>
      </c>
      <c r="I4485" s="17" t="s">
        <v>67</v>
      </c>
      <c r="J4485" s="17" t="s">
        <v>754</v>
      </c>
    </row>
    <row r="4486" spans="1:10">
      <c r="A4486" s="16" t="s">
        <v>693</v>
      </c>
      <c r="B4486" s="17" t="s">
        <v>658</v>
      </c>
      <c r="C4486" s="17" t="s">
        <v>6359</v>
      </c>
      <c r="D4486" s="17" t="s">
        <v>760</v>
      </c>
      <c r="E4486" s="17" t="s">
        <v>2019</v>
      </c>
      <c r="F4486" s="17" t="s">
        <v>156</v>
      </c>
      <c r="G4486" s="17">
        <v>37318752</v>
      </c>
      <c r="H4486" s="17">
        <v>37320836</v>
      </c>
      <c r="I4486" s="17" t="s">
        <v>769</v>
      </c>
      <c r="J4486" s="17" t="s">
        <v>762</v>
      </c>
    </row>
    <row r="4487" spans="1:10">
      <c r="A4487" s="16" t="s">
        <v>636</v>
      </c>
      <c r="B4487" s="17" t="s">
        <v>635</v>
      </c>
      <c r="C4487" s="17" t="s">
        <v>6360</v>
      </c>
      <c r="D4487" s="17" t="s">
        <v>2038</v>
      </c>
      <c r="E4487" s="17" t="s">
        <v>2262</v>
      </c>
      <c r="F4487" s="17" t="s">
        <v>154</v>
      </c>
      <c r="G4487" s="17">
        <v>4651080</v>
      </c>
      <c r="H4487" s="17">
        <v>4653566</v>
      </c>
      <c r="I4487" s="17" t="s">
        <v>67</v>
      </c>
      <c r="J4487" s="17" t="s">
        <v>1220</v>
      </c>
    </row>
    <row r="4488" spans="1:10">
      <c r="A4488" s="16" t="s">
        <v>725</v>
      </c>
      <c r="B4488" s="17" t="s">
        <v>722</v>
      </c>
      <c r="C4488" s="17" t="s">
        <v>6361</v>
      </c>
      <c r="D4488" s="17" t="s">
        <v>772</v>
      </c>
      <c r="E4488" s="17" t="s">
        <v>919</v>
      </c>
      <c r="F4488" s="17" t="s">
        <v>156</v>
      </c>
      <c r="G4488" s="17">
        <v>37482792</v>
      </c>
      <c r="H4488" s="17">
        <v>37483886</v>
      </c>
      <c r="I4488" s="17" t="s">
        <v>67</v>
      </c>
      <c r="J4488" s="17" t="s">
        <v>774</v>
      </c>
    </row>
    <row r="4489" spans="1:10">
      <c r="A4489" s="16" t="s">
        <v>693</v>
      </c>
      <c r="B4489" s="17" t="s">
        <v>658</v>
      </c>
      <c r="C4489" s="17" t="s">
        <v>6362</v>
      </c>
      <c r="D4489" s="17" t="s">
        <v>791</v>
      </c>
      <c r="E4489" s="17" t="s">
        <v>1357</v>
      </c>
      <c r="F4489" s="17" t="s">
        <v>156</v>
      </c>
      <c r="G4489" s="17">
        <v>37644580</v>
      </c>
      <c r="H4489" s="17">
        <v>37645920</v>
      </c>
      <c r="I4489" s="17" t="s">
        <v>67</v>
      </c>
      <c r="J4489" s="17" t="s">
        <v>762</v>
      </c>
    </row>
    <row r="4490" spans="1:10">
      <c r="A4490" s="16" t="s">
        <v>693</v>
      </c>
      <c r="B4490" s="17" t="s">
        <v>658</v>
      </c>
      <c r="C4490" s="17" t="s">
        <v>6363</v>
      </c>
      <c r="D4490" s="17" t="s">
        <v>4012</v>
      </c>
      <c r="E4490" s="17" t="s">
        <v>2451</v>
      </c>
      <c r="F4490" s="17" t="s">
        <v>154</v>
      </c>
      <c r="G4490" s="17">
        <v>4675260</v>
      </c>
      <c r="H4490" s="17">
        <v>4676395</v>
      </c>
      <c r="I4490" s="17" t="s">
        <v>67</v>
      </c>
      <c r="J4490" s="17" t="s">
        <v>762</v>
      </c>
    </row>
    <row r="4491" spans="1:10">
      <c r="A4491" s="16" t="s">
        <v>664</v>
      </c>
      <c r="B4491" s="17" t="s">
        <v>658</v>
      </c>
      <c r="C4491" s="17" t="s">
        <v>6364</v>
      </c>
      <c r="D4491" s="17" t="s">
        <v>1006</v>
      </c>
      <c r="E4491" s="17" t="s">
        <v>1646</v>
      </c>
      <c r="F4491" s="17" t="s">
        <v>156</v>
      </c>
      <c r="G4491" s="17">
        <v>37750020</v>
      </c>
      <c r="H4491" s="17">
        <v>37751246</v>
      </c>
      <c r="I4491" s="17" t="s">
        <v>769</v>
      </c>
      <c r="J4491" s="17" t="s">
        <v>1007</v>
      </c>
    </row>
    <row r="4492" spans="1:10">
      <c r="A4492" s="16" t="s">
        <v>664</v>
      </c>
      <c r="B4492" s="17" t="s">
        <v>658</v>
      </c>
      <c r="C4492" s="17" t="s">
        <v>6365</v>
      </c>
      <c r="D4492" s="17" t="s">
        <v>1006</v>
      </c>
      <c r="E4492" s="17" t="s">
        <v>1742</v>
      </c>
      <c r="F4492" s="17" t="s">
        <v>156</v>
      </c>
      <c r="G4492" s="17">
        <v>37834231</v>
      </c>
      <c r="H4492" s="17">
        <v>37835469</v>
      </c>
      <c r="I4492" s="17" t="s">
        <v>769</v>
      </c>
      <c r="J4492" s="17" t="s">
        <v>1007</v>
      </c>
    </row>
    <row r="4493" spans="1:10">
      <c r="A4493" s="16" t="s">
        <v>664</v>
      </c>
      <c r="B4493" s="17" t="s">
        <v>658</v>
      </c>
      <c r="C4493" s="17" t="s">
        <v>6366</v>
      </c>
      <c r="D4493" s="17" t="s">
        <v>1006</v>
      </c>
      <c r="E4493" s="17" t="s">
        <v>1742</v>
      </c>
      <c r="F4493" s="17" t="s">
        <v>156</v>
      </c>
      <c r="G4493" s="17">
        <v>37915998</v>
      </c>
      <c r="H4493" s="17">
        <v>37917236</v>
      </c>
      <c r="I4493" s="17" t="s">
        <v>769</v>
      </c>
      <c r="J4493" s="17" t="s">
        <v>1007</v>
      </c>
    </row>
    <row r="4494" spans="1:10">
      <c r="A4494" s="16" t="s">
        <v>664</v>
      </c>
      <c r="B4494" s="17" t="s">
        <v>658</v>
      </c>
      <c r="C4494" s="17" t="s">
        <v>6367</v>
      </c>
      <c r="D4494" s="17" t="s">
        <v>1006</v>
      </c>
      <c r="E4494" s="17" t="s">
        <v>1742</v>
      </c>
      <c r="F4494" s="17" t="s">
        <v>156</v>
      </c>
      <c r="G4494" s="17">
        <v>37980282</v>
      </c>
      <c r="H4494" s="17">
        <v>37981524</v>
      </c>
      <c r="I4494" s="17" t="s">
        <v>769</v>
      </c>
      <c r="J4494" s="17" t="s">
        <v>1007</v>
      </c>
    </row>
    <row r="4495" spans="1:10">
      <c r="A4495" s="16" t="s">
        <v>627</v>
      </c>
      <c r="B4495" s="17" t="s">
        <v>624</v>
      </c>
      <c r="C4495" s="17" t="s">
        <v>6368</v>
      </c>
      <c r="D4495" s="17" t="s">
        <v>1212</v>
      </c>
      <c r="E4495" s="17" t="s">
        <v>6369</v>
      </c>
      <c r="F4495" s="17" t="s">
        <v>156</v>
      </c>
      <c r="G4495" s="17">
        <v>38000914</v>
      </c>
      <c r="H4495" s="17">
        <v>38012026</v>
      </c>
      <c r="I4495" s="17" t="s">
        <v>769</v>
      </c>
      <c r="J4495" s="17" t="s">
        <v>786</v>
      </c>
    </row>
    <row r="4496" spans="1:10">
      <c r="A4496" s="16" t="s">
        <v>640</v>
      </c>
      <c r="B4496" s="17" t="s">
        <v>638</v>
      </c>
      <c r="C4496" s="17" t="s">
        <v>6368</v>
      </c>
      <c r="D4496" s="17" t="s">
        <v>1212</v>
      </c>
      <c r="E4496" s="17" t="s">
        <v>6369</v>
      </c>
      <c r="F4496" s="17" t="s">
        <v>156</v>
      </c>
      <c r="G4496" s="17">
        <v>38000914</v>
      </c>
      <c r="H4496" s="17">
        <v>38012026</v>
      </c>
      <c r="I4496" s="17" t="s">
        <v>769</v>
      </c>
      <c r="J4496" s="17" t="s">
        <v>1214</v>
      </c>
    </row>
    <row r="4497" spans="1:10">
      <c r="A4497" s="16" t="s">
        <v>670</v>
      </c>
      <c r="B4497" s="17" t="s">
        <v>658</v>
      </c>
      <c r="C4497" s="17" t="s">
        <v>6370</v>
      </c>
      <c r="D4497" s="17" t="s">
        <v>985</v>
      </c>
      <c r="E4497" s="17" t="s">
        <v>1121</v>
      </c>
      <c r="F4497" s="17" t="s">
        <v>156</v>
      </c>
      <c r="G4497" s="17">
        <v>38054659</v>
      </c>
      <c r="H4497" s="17">
        <v>38055276</v>
      </c>
      <c r="I4497" s="17" t="s">
        <v>769</v>
      </c>
      <c r="J4497" s="17" t="s">
        <v>758</v>
      </c>
    </row>
    <row r="4498" spans="1:10">
      <c r="A4498" s="16" t="s">
        <v>682</v>
      </c>
      <c r="B4498" s="17" t="s">
        <v>658</v>
      </c>
      <c r="C4498" s="17" t="s">
        <v>6371</v>
      </c>
      <c r="D4498" s="17" t="s">
        <v>925</v>
      </c>
      <c r="E4498" s="17" t="s">
        <v>1515</v>
      </c>
      <c r="F4498" s="17" t="s">
        <v>156</v>
      </c>
      <c r="G4498" s="17">
        <v>38060175</v>
      </c>
      <c r="H4498" s="17">
        <v>38060603</v>
      </c>
      <c r="I4498" s="17" t="s">
        <v>769</v>
      </c>
      <c r="J4498" s="17" t="s">
        <v>877</v>
      </c>
    </row>
    <row r="4499" spans="1:10">
      <c r="A4499" s="16" t="s">
        <v>619</v>
      </c>
      <c r="B4499" s="17" t="s">
        <v>618</v>
      </c>
      <c r="C4499" s="17" t="s">
        <v>6372</v>
      </c>
      <c r="D4499" s="17" t="s">
        <v>907</v>
      </c>
      <c r="E4499" s="17" t="s">
        <v>3378</v>
      </c>
      <c r="F4499" s="17" t="s">
        <v>156</v>
      </c>
      <c r="G4499" s="17">
        <v>38073748</v>
      </c>
      <c r="H4499" s="17">
        <v>38080602</v>
      </c>
      <c r="I4499" s="17" t="s">
        <v>67</v>
      </c>
      <c r="J4499" s="17" t="s">
        <v>806</v>
      </c>
    </row>
    <row r="4500" spans="1:10">
      <c r="A4500" s="16" t="s">
        <v>670</v>
      </c>
      <c r="B4500" s="17" t="s">
        <v>658</v>
      </c>
      <c r="C4500" s="17" t="s">
        <v>6373</v>
      </c>
      <c r="D4500" s="17" t="s">
        <v>824</v>
      </c>
      <c r="E4500" s="17" t="s">
        <v>966</v>
      </c>
      <c r="F4500" s="17" t="s">
        <v>156</v>
      </c>
      <c r="G4500" s="17">
        <v>38085730</v>
      </c>
      <c r="H4500" s="17">
        <v>38086371</v>
      </c>
      <c r="I4500" s="17" t="s">
        <v>67</v>
      </c>
      <c r="J4500" s="17" t="s">
        <v>758</v>
      </c>
    </row>
    <row r="4501" spans="1:10">
      <c r="A4501" s="16" t="s">
        <v>682</v>
      </c>
      <c r="B4501" s="17" t="s">
        <v>658</v>
      </c>
      <c r="C4501" s="17" t="s">
        <v>6374</v>
      </c>
      <c r="D4501" s="17" t="s">
        <v>925</v>
      </c>
      <c r="E4501" s="17" t="s">
        <v>1933</v>
      </c>
      <c r="F4501" s="17" t="s">
        <v>156</v>
      </c>
      <c r="G4501" s="17">
        <v>38096358</v>
      </c>
      <c r="H4501" s="17">
        <v>38096948</v>
      </c>
      <c r="I4501" s="17" t="s">
        <v>67</v>
      </c>
      <c r="J4501" s="17" t="s">
        <v>877</v>
      </c>
    </row>
    <row r="4502" spans="1:10">
      <c r="A4502" s="16" t="s">
        <v>725</v>
      </c>
      <c r="B4502" s="17" t="s">
        <v>722</v>
      </c>
      <c r="C4502" s="17" t="s">
        <v>6375</v>
      </c>
      <c r="D4502" s="17" t="s">
        <v>772</v>
      </c>
      <c r="E4502" s="17" t="s">
        <v>1405</v>
      </c>
      <c r="F4502" s="17" t="s">
        <v>156</v>
      </c>
      <c r="G4502" s="17">
        <v>38106147</v>
      </c>
      <c r="H4502" s="17">
        <v>38107169</v>
      </c>
      <c r="I4502" s="17" t="s">
        <v>67</v>
      </c>
      <c r="J4502" s="17" t="s">
        <v>774</v>
      </c>
    </row>
    <row r="4503" spans="1:10">
      <c r="A4503" s="16" t="s">
        <v>704</v>
      </c>
      <c r="B4503" s="17" t="s">
        <v>658</v>
      </c>
      <c r="C4503" s="17" t="s">
        <v>6376</v>
      </c>
      <c r="D4503" s="17" t="s">
        <v>2188</v>
      </c>
      <c r="E4503" s="17" t="s">
        <v>6377</v>
      </c>
      <c r="F4503" s="17" t="s">
        <v>156</v>
      </c>
      <c r="G4503" s="17">
        <v>38188783</v>
      </c>
      <c r="H4503" s="17">
        <v>38210704</v>
      </c>
      <c r="I4503" s="17" t="s">
        <v>769</v>
      </c>
      <c r="J4503" s="17" t="s">
        <v>754</v>
      </c>
    </row>
    <row r="4504" spans="1:10">
      <c r="A4504" s="16" t="s">
        <v>619</v>
      </c>
      <c r="B4504" s="17" t="s">
        <v>618</v>
      </c>
      <c r="C4504" s="17" t="s">
        <v>6376</v>
      </c>
      <c r="D4504" s="17" t="s">
        <v>2188</v>
      </c>
      <c r="E4504" s="17" t="s">
        <v>6377</v>
      </c>
      <c r="F4504" s="17" t="s">
        <v>156</v>
      </c>
      <c r="G4504" s="17">
        <v>38188783</v>
      </c>
      <c r="H4504" s="17">
        <v>38210704</v>
      </c>
      <c r="I4504" s="17" t="s">
        <v>769</v>
      </c>
      <c r="J4504" s="17" t="s">
        <v>806</v>
      </c>
    </row>
    <row r="4505" spans="1:10">
      <c r="A4505" s="16" t="s">
        <v>670</v>
      </c>
      <c r="B4505" s="17" t="s">
        <v>658</v>
      </c>
      <c r="C4505" s="17" t="s">
        <v>6378</v>
      </c>
      <c r="D4505" s="17" t="s">
        <v>4380</v>
      </c>
      <c r="E4505" s="17" t="s">
        <v>4859</v>
      </c>
      <c r="F4505" s="17" t="s">
        <v>156</v>
      </c>
      <c r="G4505" s="17">
        <v>38243415</v>
      </c>
      <c r="H4505" s="17">
        <v>38255768</v>
      </c>
      <c r="I4505" s="17" t="s">
        <v>67</v>
      </c>
      <c r="J4505" s="17" t="s">
        <v>758</v>
      </c>
    </row>
    <row r="4506" spans="1:10">
      <c r="A4506" s="16" t="s">
        <v>627</v>
      </c>
      <c r="B4506" s="17" t="s">
        <v>624</v>
      </c>
      <c r="C4506" s="17" t="s">
        <v>6378</v>
      </c>
      <c r="D4506" s="17" t="s">
        <v>4380</v>
      </c>
      <c r="E4506" s="17" t="s">
        <v>4859</v>
      </c>
      <c r="F4506" s="17" t="s">
        <v>156</v>
      </c>
      <c r="G4506" s="17">
        <v>38243415</v>
      </c>
      <c r="H4506" s="17">
        <v>38255768</v>
      </c>
      <c r="I4506" s="17" t="s">
        <v>67</v>
      </c>
      <c r="J4506" s="17" t="s">
        <v>786</v>
      </c>
    </row>
    <row r="4507" spans="1:10">
      <c r="A4507" s="16" t="s">
        <v>712</v>
      </c>
      <c r="B4507" s="17" t="s">
        <v>708</v>
      </c>
      <c r="C4507" s="17" t="s">
        <v>6379</v>
      </c>
      <c r="D4507" s="17" t="s">
        <v>3438</v>
      </c>
      <c r="E4507" s="17" t="s">
        <v>6380</v>
      </c>
      <c r="F4507" s="17" t="s">
        <v>156</v>
      </c>
      <c r="G4507" s="17">
        <v>38265381</v>
      </c>
      <c r="H4507" s="17">
        <v>38272931</v>
      </c>
      <c r="I4507" s="17" t="s">
        <v>769</v>
      </c>
      <c r="J4507" s="17" t="s">
        <v>1024</v>
      </c>
    </row>
    <row r="4508" spans="1:10">
      <c r="A4508" s="16" t="s">
        <v>704</v>
      </c>
      <c r="B4508" s="17" t="s">
        <v>658</v>
      </c>
      <c r="C4508" s="17" t="s">
        <v>6381</v>
      </c>
      <c r="D4508" s="17" t="s">
        <v>6025</v>
      </c>
      <c r="E4508" s="17" t="s">
        <v>964</v>
      </c>
      <c r="F4508" s="17" t="s">
        <v>156</v>
      </c>
      <c r="G4508" s="17">
        <v>38338529</v>
      </c>
      <c r="H4508" s="17">
        <v>38339839</v>
      </c>
      <c r="I4508" s="17" t="s">
        <v>67</v>
      </c>
      <c r="J4508" s="17" t="s">
        <v>754</v>
      </c>
    </row>
    <row r="4509" spans="1:10">
      <c r="A4509" s="16" t="s">
        <v>670</v>
      </c>
      <c r="B4509" s="17" t="s">
        <v>658</v>
      </c>
      <c r="C4509" s="17" t="s">
        <v>6382</v>
      </c>
      <c r="D4509" s="17" t="s">
        <v>922</v>
      </c>
      <c r="E4509" s="17" t="s">
        <v>1392</v>
      </c>
      <c r="F4509" s="17" t="s">
        <v>156</v>
      </c>
      <c r="G4509" s="17">
        <v>38403293</v>
      </c>
      <c r="H4509" s="17">
        <v>38405333</v>
      </c>
      <c r="I4509" s="17" t="s">
        <v>769</v>
      </c>
      <c r="J4509" s="17" t="s">
        <v>758</v>
      </c>
    </row>
    <row r="4510" spans="1:10">
      <c r="A4510" s="16" t="s">
        <v>665</v>
      </c>
      <c r="B4510" s="17" t="s">
        <v>658</v>
      </c>
      <c r="C4510" s="17" t="s">
        <v>6383</v>
      </c>
      <c r="D4510" s="17" t="s">
        <v>842</v>
      </c>
      <c r="E4510" s="17" t="s">
        <v>3312</v>
      </c>
      <c r="F4510" s="17" t="s">
        <v>156</v>
      </c>
      <c r="G4510" s="17">
        <v>38449215</v>
      </c>
      <c r="H4510" s="17">
        <v>38454724</v>
      </c>
      <c r="I4510" s="17" t="s">
        <v>67</v>
      </c>
      <c r="J4510" s="17" t="s">
        <v>844</v>
      </c>
    </row>
    <row r="4511" spans="1:10">
      <c r="A4511" s="16" t="s">
        <v>682</v>
      </c>
      <c r="B4511" s="17" t="s">
        <v>658</v>
      </c>
      <c r="C4511" s="17" t="s">
        <v>6384</v>
      </c>
      <c r="D4511" s="17" t="s">
        <v>925</v>
      </c>
      <c r="E4511" s="17" t="s">
        <v>1525</v>
      </c>
      <c r="F4511" s="17" t="s">
        <v>156</v>
      </c>
      <c r="G4511" s="17">
        <v>38481974</v>
      </c>
      <c r="H4511" s="17">
        <v>38483575</v>
      </c>
      <c r="I4511" s="17" t="s">
        <v>769</v>
      </c>
      <c r="J4511" s="17" t="s">
        <v>877</v>
      </c>
    </row>
    <row r="4512" spans="1:10">
      <c r="A4512" s="16" t="s">
        <v>729</v>
      </c>
      <c r="B4512" s="17" t="s">
        <v>722</v>
      </c>
      <c r="C4512" s="17" t="s">
        <v>6385</v>
      </c>
      <c r="D4512" s="17" t="s">
        <v>1065</v>
      </c>
      <c r="E4512" s="17" t="s">
        <v>2328</v>
      </c>
      <c r="F4512" s="17" t="s">
        <v>154</v>
      </c>
      <c r="G4512" s="17">
        <v>4748057</v>
      </c>
      <c r="H4512" s="17">
        <v>4749626</v>
      </c>
      <c r="I4512" s="17" t="s">
        <v>769</v>
      </c>
      <c r="J4512" s="17" t="s">
        <v>801</v>
      </c>
    </row>
    <row r="4513" spans="1:10">
      <c r="A4513" s="16" t="s">
        <v>673</v>
      </c>
      <c r="B4513" s="17" t="s">
        <v>658</v>
      </c>
      <c r="C4513" s="17" t="s">
        <v>6386</v>
      </c>
      <c r="D4513" s="17" t="s">
        <v>1321</v>
      </c>
      <c r="E4513" s="17" t="s">
        <v>2114</v>
      </c>
      <c r="F4513" s="17" t="s">
        <v>156</v>
      </c>
      <c r="G4513" s="17">
        <v>38754270</v>
      </c>
      <c r="H4513" s="17">
        <v>38759716</v>
      </c>
      <c r="I4513" s="17" t="s">
        <v>67</v>
      </c>
      <c r="J4513" s="17" t="s">
        <v>1322</v>
      </c>
    </row>
    <row r="4514" spans="1:10">
      <c r="A4514" s="16" t="s">
        <v>669</v>
      </c>
      <c r="B4514" s="17" t="s">
        <v>658</v>
      </c>
      <c r="C4514" s="17" t="s">
        <v>6387</v>
      </c>
      <c r="D4514" s="17" t="s">
        <v>1833</v>
      </c>
      <c r="E4514" s="17" t="s">
        <v>903</v>
      </c>
      <c r="F4514" s="17" t="s">
        <v>156</v>
      </c>
      <c r="G4514" s="17">
        <v>38869910</v>
      </c>
      <c r="H4514" s="17">
        <v>38873369</v>
      </c>
      <c r="I4514" s="17" t="s">
        <v>67</v>
      </c>
      <c r="J4514" s="17" t="s">
        <v>1835</v>
      </c>
    </row>
    <row r="4515" spans="1:10">
      <c r="A4515" s="16" t="s">
        <v>725</v>
      </c>
      <c r="B4515" s="17" t="s">
        <v>722</v>
      </c>
      <c r="C4515" s="17" t="s">
        <v>6388</v>
      </c>
      <c r="D4515" s="17" t="s">
        <v>827</v>
      </c>
      <c r="E4515" s="17" t="s">
        <v>2717</v>
      </c>
      <c r="F4515" s="17" t="s">
        <v>156</v>
      </c>
      <c r="G4515" s="17">
        <v>38949021</v>
      </c>
      <c r="H4515" s="17">
        <v>38952179</v>
      </c>
      <c r="I4515" s="17" t="s">
        <v>769</v>
      </c>
      <c r="J4515" s="17" t="s">
        <v>774</v>
      </c>
    </row>
    <row r="4516" spans="1:10">
      <c r="A4516" s="16" t="s">
        <v>704</v>
      </c>
      <c r="B4516" s="17" t="s">
        <v>658</v>
      </c>
      <c r="C4516" s="17" t="s">
        <v>6389</v>
      </c>
      <c r="D4516" s="17" t="s">
        <v>764</v>
      </c>
      <c r="E4516" s="17" t="s">
        <v>1703</v>
      </c>
      <c r="F4516" s="17" t="s">
        <v>156</v>
      </c>
      <c r="G4516" s="17">
        <v>38986904</v>
      </c>
      <c r="H4516" s="17">
        <v>38989021</v>
      </c>
      <c r="I4516" s="17" t="s">
        <v>769</v>
      </c>
      <c r="J4516" s="17" t="s">
        <v>754</v>
      </c>
    </row>
    <row r="4517" spans="1:10">
      <c r="A4517" s="16" t="s">
        <v>619</v>
      </c>
      <c r="B4517" s="17" t="s">
        <v>618</v>
      </c>
      <c r="C4517" s="17" t="s">
        <v>6390</v>
      </c>
      <c r="D4517" s="17" t="s">
        <v>1621</v>
      </c>
      <c r="E4517" s="17" t="s">
        <v>1738</v>
      </c>
      <c r="F4517" s="17" t="s">
        <v>156</v>
      </c>
      <c r="G4517" s="17">
        <v>39002987</v>
      </c>
      <c r="H4517" s="17">
        <v>39005405</v>
      </c>
      <c r="I4517" s="17" t="s">
        <v>67</v>
      </c>
      <c r="J4517" s="17" t="s">
        <v>806</v>
      </c>
    </row>
    <row r="4518" spans="1:10">
      <c r="A4518" s="16" t="s">
        <v>619</v>
      </c>
      <c r="B4518" s="17" t="s">
        <v>618</v>
      </c>
      <c r="C4518" s="17" t="s">
        <v>6391</v>
      </c>
      <c r="D4518" s="17" t="s">
        <v>1352</v>
      </c>
      <c r="E4518" s="17" t="s">
        <v>2025</v>
      </c>
      <c r="F4518" s="17" t="s">
        <v>156</v>
      </c>
      <c r="G4518" s="17">
        <v>39193278</v>
      </c>
      <c r="H4518" s="17">
        <v>39200524</v>
      </c>
      <c r="I4518" s="17" t="s">
        <v>67</v>
      </c>
      <c r="J4518" s="17" t="s">
        <v>806</v>
      </c>
    </row>
    <row r="4519" spans="1:10">
      <c r="A4519" s="16" t="s">
        <v>619</v>
      </c>
      <c r="B4519" s="17" t="s">
        <v>618</v>
      </c>
      <c r="C4519" s="17" t="s">
        <v>6392</v>
      </c>
      <c r="D4519" s="17" t="s">
        <v>1352</v>
      </c>
      <c r="E4519" s="17" t="s">
        <v>2746</v>
      </c>
      <c r="F4519" s="17" t="s">
        <v>156</v>
      </c>
      <c r="G4519" s="17">
        <v>39219249</v>
      </c>
      <c r="H4519" s="17">
        <v>39219612</v>
      </c>
      <c r="I4519" s="17" t="s">
        <v>67</v>
      </c>
      <c r="J4519" s="17" t="s">
        <v>806</v>
      </c>
    </row>
    <row r="4520" spans="1:10">
      <c r="A4520" s="16" t="s">
        <v>725</v>
      </c>
      <c r="B4520" s="17" t="s">
        <v>722</v>
      </c>
      <c r="C4520" s="17" t="s">
        <v>6393</v>
      </c>
      <c r="D4520" s="17" t="s">
        <v>772</v>
      </c>
      <c r="E4520" s="17" t="s">
        <v>1763</v>
      </c>
      <c r="F4520" s="17" t="s">
        <v>156</v>
      </c>
      <c r="G4520" s="17">
        <v>39249937</v>
      </c>
      <c r="H4520" s="17">
        <v>39250947</v>
      </c>
      <c r="I4520" s="17" t="s">
        <v>67</v>
      </c>
      <c r="J4520" s="17" t="s">
        <v>774</v>
      </c>
    </row>
    <row r="4521" spans="1:10">
      <c r="A4521" s="16" t="s">
        <v>662</v>
      </c>
      <c r="B4521" s="17" t="s">
        <v>658</v>
      </c>
      <c r="C4521" s="17" t="s">
        <v>6394</v>
      </c>
      <c r="D4521" s="17" t="s">
        <v>854</v>
      </c>
      <c r="E4521" s="17" t="s">
        <v>2879</v>
      </c>
      <c r="F4521" s="17" t="s">
        <v>156</v>
      </c>
      <c r="G4521" s="17">
        <v>39327144</v>
      </c>
      <c r="H4521" s="17">
        <v>39327782</v>
      </c>
      <c r="I4521" s="17" t="s">
        <v>67</v>
      </c>
      <c r="J4521" s="17" t="s">
        <v>856</v>
      </c>
    </row>
    <row r="4522" spans="1:10">
      <c r="A4522" s="16" t="s">
        <v>675</v>
      </c>
      <c r="B4522" s="17" t="s">
        <v>658</v>
      </c>
      <c r="C4522" s="17" t="s">
        <v>6395</v>
      </c>
      <c r="D4522" s="17" t="s">
        <v>6396</v>
      </c>
      <c r="E4522" s="17" t="s">
        <v>4799</v>
      </c>
      <c r="F4522" s="17" t="s">
        <v>156</v>
      </c>
      <c r="G4522" s="17">
        <v>39472793</v>
      </c>
      <c r="H4522" s="17">
        <v>39474796</v>
      </c>
      <c r="I4522" s="17" t="s">
        <v>769</v>
      </c>
      <c r="J4522" s="17" t="s">
        <v>887</v>
      </c>
    </row>
    <row r="4523" spans="1:10">
      <c r="A4523" s="16" t="s">
        <v>662</v>
      </c>
      <c r="B4523" s="17" t="s">
        <v>658</v>
      </c>
      <c r="C4523" s="17" t="s">
        <v>6397</v>
      </c>
      <c r="D4523" s="17" t="s">
        <v>854</v>
      </c>
      <c r="E4523" s="17" t="s">
        <v>1794</v>
      </c>
      <c r="F4523" s="17" t="s">
        <v>154</v>
      </c>
      <c r="G4523" s="17">
        <v>4861335</v>
      </c>
      <c r="H4523" s="17">
        <v>4862719</v>
      </c>
      <c r="I4523" s="17" t="s">
        <v>769</v>
      </c>
      <c r="J4523" s="17" t="s">
        <v>856</v>
      </c>
    </row>
    <row r="4524" spans="1:10">
      <c r="A4524" s="16" t="s">
        <v>695</v>
      </c>
      <c r="B4524" s="17" t="s">
        <v>658</v>
      </c>
      <c r="C4524" s="17" t="s">
        <v>6398</v>
      </c>
      <c r="D4524" s="17" t="s">
        <v>2135</v>
      </c>
      <c r="E4524" s="17" t="s">
        <v>2169</v>
      </c>
      <c r="F4524" s="17" t="s">
        <v>156</v>
      </c>
      <c r="G4524" s="17">
        <v>39820902</v>
      </c>
      <c r="H4524" s="17">
        <v>39824310</v>
      </c>
      <c r="I4524" s="17" t="s">
        <v>67</v>
      </c>
      <c r="J4524" s="17" t="s">
        <v>2137</v>
      </c>
    </row>
    <row r="4525" spans="1:10">
      <c r="A4525" s="16" t="s">
        <v>670</v>
      </c>
      <c r="B4525" s="17" t="s">
        <v>658</v>
      </c>
      <c r="C4525" s="17" t="s">
        <v>6399</v>
      </c>
      <c r="D4525" s="17" t="s">
        <v>985</v>
      </c>
      <c r="E4525" s="17" t="s">
        <v>3044</v>
      </c>
      <c r="F4525" s="17" t="s">
        <v>156</v>
      </c>
      <c r="G4525" s="17">
        <v>39829726</v>
      </c>
      <c r="H4525" s="17">
        <v>39830790</v>
      </c>
      <c r="I4525" s="17" t="s">
        <v>67</v>
      </c>
      <c r="J4525" s="17" t="s">
        <v>758</v>
      </c>
    </row>
    <row r="4526" spans="1:10">
      <c r="A4526" s="16" t="s">
        <v>675</v>
      </c>
      <c r="B4526" s="17" t="s">
        <v>658</v>
      </c>
      <c r="C4526" s="17" t="s">
        <v>6400</v>
      </c>
      <c r="D4526" s="17" t="s">
        <v>885</v>
      </c>
      <c r="E4526" s="17" t="s">
        <v>6401</v>
      </c>
      <c r="F4526" s="17" t="s">
        <v>156</v>
      </c>
      <c r="G4526" s="17">
        <v>39875398</v>
      </c>
      <c r="H4526" s="17">
        <v>39880313</v>
      </c>
      <c r="I4526" s="17" t="s">
        <v>769</v>
      </c>
      <c r="J4526" s="17" t="s">
        <v>887</v>
      </c>
    </row>
    <row r="4527" spans="1:10">
      <c r="A4527" s="16" t="s">
        <v>725</v>
      </c>
      <c r="B4527" s="17" t="s">
        <v>722</v>
      </c>
      <c r="C4527" s="17" t="s">
        <v>6402</v>
      </c>
      <c r="D4527" s="17" t="s">
        <v>1128</v>
      </c>
      <c r="E4527" s="17" t="s">
        <v>1129</v>
      </c>
      <c r="F4527" s="17" t="s">
        <v>156</v>
      </c>
      <c r="G4527" s="17">
        <v>39881034</v>
      </c>
      <c r="H4527" s="17">
        <v>39884462</v>
      </c>
      <c r="I4527" s="17" t="s">
        <v>67</v>
      </c>
      <c r="J4527" s="17" t="s">
        <v>774</v>
      </c>
    </row>
    <row r="4528" spans="1:10">
      <c r="A4528" s="16" t="s">
        <v>675</v>
      </c>
      <c r="B4528" s="17" t="s">
        <v>658</v>
      </c>
      <c r="C4528" s="17" t="s">
        <v>6402</v>
      </c>
      <c r="D4528" s="17" t="s">
        <v>1128</v>
      </c>
      <c r="E4528" s="17" t="s">
        <v>1129</v>
      </c>
      <c r="F4528" s="17" t="s">
        <v>156</v>
      </c>
      <c r="G4528" s="17">
        <v>39881034</v>
      </c>
      <c r="H4528" s="17">
        <v>39884462</v>
      </c>
      <c r="I4528" s="17" t="s">
        <v>67</v>
      </c>
      <c r="J4528" s="17" t="s">
        <v>887</v>
      </c>
    </row>
    <row r="4529" spans="1:10">
      <c r="A4529" s="16" t="s">
        <v>694</v>
      </c>
      <c r="B4529" s="17" t="s">
        <v>658</v>
      </c>
      <c r="C4529" s="17" t="s">
        <v>6403</v>
      </c>
      <c r="D4529" s="17" t="s">
        <v>918</v>
      </c>
      <c r="E4529" s="17" t="s">
        <v>3556</v>
      </c>
      <c r="F4529" s="17" t="s">
        <v>156</v>
      </c>
      <c r="G4529" s="17">
        <v>39892983</v>
      </c>
      <c r="H4529" s="17">
        <v>39894127</v>
      </c>
      <c r="I4529" s="17" t="s">
        <v>67</v>
      </c>
      <c r="J4529" s="17" t="s">
        <v>920</v>
      </c>
    </row>
    <row r="4530" spans="1:10">
      <c r="A4530" s="16" t="s">
        <v>647</v>
      </c>
      <c r="B4530" s="17" t="s">
        <v>646</v>
      </c>
      <c r="C4530" s="17" t="s">
        <v>6404</v>
      </c>
      <c r="D4530" s="17" t="s">
        <v>2125</v>
      </c>
      <c r="E4530" s="17" t="s">
        <v>1000</v>
      </c>
      <c r="F4530" s="17" t="s">
        <v>156</v>
      </c>
      <c r="G4530" s="17">
        <v>39914102</v>
      </c>
      <c r="H4530" s="17">
        <v>39914500</v>
      </c>
      <c r="I4530" s="17" t="s">
        <v>769</v>
      </c>
      <c r="J4530" s="17" t="s">
        <v>983</v>
      </c>
    </row>
    <row r="4531" spans="1:10">
      <c r="A4531" s="16" t="s">
        <v>664</v>
      </c>
      <c r="B4531" s="17" t="s">
        <v>658</v>
      </c>
      <c r="C4531" s="17" t="s">
        <v>6405</v>
      </c>
      <c r="D4531" s="17" t="s">
        <v>1006</v>
      </c>
      <c r="E4531" s="17" t="s">
        <v>2728</v>
      </c>
      <c r="F4531" s="17" t="s">
        <v>156</v>
      </c>
      <c r="G4531" s="17">
        <v>39974719</v>
      </c>
      <c r="H4531" s="17">
        <v>39976726</v>
      </c>
      <c r="I4531" s="17" t="s">
        <v>769</v>
      </c>
      <c r="J4531" s="17" t="s">
        <v>1007</v>
      </c>
    </row>
    <row r="4532" spans="1:10">
      <c r="A4532" s="16" t="s">
        <v>717</v>
      </c>
      <c r="B4532" s="17" t="s">
        <v>716</v>
      </c>
      <c r="C4532" s="17" t="s">
        <v>6406</v>
      </c>
      <c r="D4532" s="17" t="s">
        <v>1208</v>
      </c>
      <c r="E4532" s="17" t="s">
        <v>6407</v>
      </c>
      <c r="F4532" s="17" t="s">
        <v>156</v>
      </c>
      <c r="G4532" s="17">
        <v>40023285</v>
      </c>
      <c r="H4532" s="17">
        <v>40042646</v>
      </c>
      <c r="I4532" s="17" t="s">
        <v>769</v>
      </c>
      <c r="J4532" s="17" t="s">
        <v>1210</v>
      </c>
    </row>
    <row r="4533" spans="1:10">
      <c r="A4533" s="16" t="s">
        <v>670</v>
      </c>
      <c r="B4533" s="17" t="s">
        <v>658</v>
      </c>
      <c r="C4533" s="17" t="s">
        <v>6406</v>
      </c>
      <c r="D4533" s="17" t="s">
        <v>1208</v>
      </c>
      <c r="E4533" s="17" t="s">
        <v>6407</v>
      </c>
      <c r="F4533" s="17" t="s">
        <v>156</v>
      </c>
      <c r="G4533" s="17">
        <v>40023285</v>
      </c>
      <c r="H4533" s="17">
        <v>40042646</v>
      </c>
      <c r="I4533" s="17" t="s">
        <v>769</v>
      </c>
      <c r="J4533" s="17" t="s">
        <v>758</v>
      </c>
    </row>
    <row r="4534" spans="1:10">
      <c r="A4534" s="16" t="s">
        <v>682</v>
      </c>
      <c r="B4534" s="17" t="s">
        <v>658</v>
      </c>
      <c r="C4534" s="17" t="s">
        <v>6408</v>
      </c>
      <c r="D4534" s="17" t="s">
        <v>925</v>
      </c>
      <c r="E4534" s="17" t="s">
        <v>2072</v>
      </c>
      <c r="F4534" s="17" t="s">
        <v>156</v>
      </c>
      <c r="G4534" s="17">
        <v>40081065</v>
      </c>
      <c r="H4534" s="17">
        <v>40081532</v>
      </c>
      <c r="I4534" s="17" t="s">
        <v>67</v>
      </c>
      <c r="J4534" s="17" t="s">
        <v>877</v>
      </c>
    </row>
    <row r="4535" spans="1:10">
      <c r="A4535" s="16" t="s">
        <v>682</v>
      </c>
      <c r="B4535" s="17" t="s">
        <v>658</v>
      </c>
      <c r="C4535" s="17" t="s">
        <v>6409</v>
      </c>
      <c r="D4535" s="17" t="s">
        <v>925</v>
      </c>
      <c r="E4535" s="17" t="s">
        <v>2201</v>
      </c>
      <c r="F4535" s="17" t="s">
        <v>156</v>
      </c>
      <c r="G4535" s="17">
        <v>40094433</v>
      </c>
      <c r="H4535" s="17">
        <v>40095904</v>
      </c>
      <c r="I4535" s="17" t="s">
        <v>67</v>
      </c>
      <c r="J4535" s="17" t="s">
        <v>877</v>
      </c>
    </row>
    <row r="4536" spans="1:10">
      <c r="A4536" s="16" t="s">
        <v>682</v>
      </c>
      <c r="B4536" s="17" t="s">
        <v>658</v>
      </c>
      <c r="C4536" s="17" t="s">
        <v>6410</v>
      </c>
      <c r="D4536" s="17" t="s">
        <v>925</v>
      </c>
      <c r="E4536" s="17" t="s">
        <v>982</v>
      </c>
      <c r="F4536" s="17" t="s">
        <v>156</v>
      </c>
      <c r="G4536" s="17">
        <v>40104370</v>
      </c>
      <c r="H4536" s="17">
        <v>40104983</v>
      </c>
      <c r="I4536" s="17" t="s">
        <v>67</v>
      </c>
      <c r="J4536" s="17" t="s">
        <v>877</v>
      </c>
    </row>
    <row r="4537" spans="1:10">
      <c r="A4537" s="16" t="s">
        <v>682</v>
      </c>
      <c r="B4537" s="17" t="s">
        <v>658</v>
      </c>
      <c r="C4537" s="17" t="s">
        <v>6411</v>
      </c>
      <c r="D4537" s="17" t="s">
        <v>925</v>
      </c>
      <c r="E4537" s="17" t="s">
        <v>1398</v>
      </c>
      <c r="F4537" s="17" t="s">
        <v>156</v>
      </c>
      <c r="G4537" s="17">
        <v>40106551</v>
      </c>
      <c r="H4537" s="17">
        <v>40106973</v>
      </c>
      <c r="I4537" s="17" t="s">
        <v>67</v>
      </c>
      <c r="J4537" s="17" t="s">
        <v>877</v>
      </c>
    </row>
    <row r="4538" spans="1:10">
      <c r="A4538" s="16" t="s">
        <v>682</v>
      </c>
      <c r="B4538" s="17" t="s">
        <v>658</v>
      </c>
      <c r="C4538" s="17" t="s">
        <v>6412</v>
      </c>
      <c r="D4538" s="17" t="s">
        <v>925</v>
      </c>
      <c r="E4538" s="17" t="s">
        <v>1660</v>
      </c>
      <c r="F4538" s="17" t="s">
        <v>156</v>
      </c>
      <c r="G4538" s="17">
        <v>40119363</v>
      </c>
      <c r="H4538" s="17">
        <v>40119972</v>
      </c>
      <c r="I4538" s="17" t="s">
        <v>67</v>
      </c>
      <c r="J4538" s="17" t="s">
        <v>877</v>
      </c>
    </row>
    <row r="4539" spans="1:10">
      <c r="A4539" s="16" t="s">
        <v>682</v>
      </c>
      <c r="B4539" s="17" t="s">
        <v>658</v>
      </c>
      <c r="C4539" s="17" t="s">
        <v>6413</v>
      </c>
      <c r="D4539" s="17" t="s">
        <v>925</v>
      </c>
      <c r="E4539" s="17" t="s">
        <v>1912</v>
      </c>
      <c r="F4539" s="17" t="s">
        <v>156</v>
      </c>
      <c r="G4539" s="17">
        <v>40134508</v>
      </c>
      <c r="H4539" s="17">
        <v>40135015</v>
      </c>
      <c r="I4539" s="17" t="s">
        <v>67</v>
      </c>
      <c r="J4539" s="17" t="s">
        <v>877</v>
      </c>
    </row>
    <row r="4540" spans="1:10">
      <c r="A4540" s="16" t="s">
        <v>682</v>
      </c>
      <c r="B4540" s="17" t="s">
        <v>658</v>
      </c>
      <c r="C4540" s="17" t="s">
        <v>6414</v>
      </c>
      <c r="D4540" s="17" t="s">
        <v>925</v>
      </c>
      <c r="E4540" s="17" t="s">
        <v>1052</v>
      </c>
      <c r="F4540" s="17" t="s">
        <v>156</v>
      </c>
      <c r="G4540" s="17">
        <v>40137038</v>
      </c>
      <c r="H4540" s="17">
        <v>40139408</v>
      </c>
      <c r="I4540" s="17" t="s">
        <v>67</v>
      </c>
      <c r="J4540" s="17" t="s">
        <v>877</v>
      </c>
    </row>
    <row r="4541" spans="1:10">
      <c r="A4541" s="16" t="s">
        <v>682</v>
      </c>
      <c r="B4541" s="17" t="s">
        <v>658</v>
      </c>
      <c r="C4541" s="17" t="s">
        <v>6415</v>
      </c>
      <c r="D4541" s="17" t="s">
        <v>925</v>
      </c>
      <c r="E4541" s="17" t="s">
        <v>2001</v>
      </c>
      <c r="F4541" s="17" t="s">
        <v>156</v>
      </c>
      <c r="G4541" s="17">
        <v>40144374</v>
      </c>
      <c r="H4541" s="17">
        <v>40144962</v>
      </c>
      <c r="I4541" s="17" t="s">
        <v>67</v>
      </c>
      <c r="J4541" s="17" t="s">
        <v>877</v>
      </c>
    </row>
    <row r="4542" spans="1:10">
      <c r="A4542" s="16" t="s">
        <v>693</v>
      </c>
      <c r="B4542" s="17" t="s">
        <v>658</v>
      </c>
      <c r="C4542" s="17" t="s">
        <v>6416</v>
      </c>
      <c r="D4542" s="17" t="s">
        <v>791</v>
      </c>
      <c r="E4542" s="17" t="s">
        <v>3388</v>
      </c>
      <c r="F4542" s="17" t="s">
        <v>156</v>
      </c>
      <c r="G4542" s="17">
        <v>40162392</v>
      </c>
      <c r="H4542" s="17">
        <v>40165942</v>
      </c>
      <c r="I4542" s="17" t="s">
        <v>67</v>
      </c>
      <c r="J4542" s="17" t="s">
        <v>762</v>
      </c>
    </row>
    <row r="4543" spans="1:10">
      <c r="A4543" s="16" t="s">
        <v>693</v>
      </c>
      <c r="B4543" s="17" t="s">
        <v>658</v>
      </c>
      <c r="C4543" s="17" t="s">
        <v>6417</v>
      </c>
      <c r="D4543" s="17" t="s">
        <v>760</v>
      </c>
      <c r="E4543" s="17" t="s">
        <v>800</v>
      </c>
      <c r="F4543" s="17" t="s">
        <v>156</v>
      </c>
      <c r="G4543" s="17">
        <v>40196047</v>
      </c>
      <c r="H4543" s="17">
        <v>40197598</v>
      </c>
      <c r="I4543" s="17" t="s">
        <v>67</v>
      </c>
      <c r="J4543" s="17" t="s">
        <v>762</v>
      </c>
    </row>
    <row r="4544" spans="1:10">
      <c r="A4544" s="16" t="s">
        <v>705</v>
      </c>
      <c r="B4544" s="17" t="s">
        <v>658</v>
      </c>
      <c r="C4544" s="17" t="s">
        <v>6418</v>
      </c>
      <c r="D4544" s="17" t="s">
        <v>1032</v>
      </c>
      <c r="E4544" s="17" t="s">
        <v>4343</v>
      </c>
      <c r="F4544" s="17" t="s">
        <v>156</v>
      </c>
      <c r="G4544" s="17">
        <v>40351645</v>
      </c>
      <c r="H4544" s="17">
        <v>40357393</v>
      </c>
      <c r="I4544" s="17" t="s">
        <v>769</v>
      </c>
      <c r="J4544" s="17" t="s">
        <v>1034</v>
      </c>
    </row>
    <row r="4545" spans="1:10">
      <c r="A4545" s="16" t="s">
        <v>649</v>
      </c>
      <c r="B4545" s="17" t="s">
        <v>648</v>
      </c>
      <c r="C4545" s="17" t="s">
        <v>6419</v>
      </c>
      <c r="D4545" s="17" t="s">
        <v>2322</v>
      </c>
      <c r="E4545" s="17" t="s">
        <v>960</v>
      </c>
      <c r="F4545" s="17" t="s">
        <v>154</v>
      </c>
      <c r="G4545" s="17">
        <v>4947802</v>
      </c>
      <c r="H4545" s="17">
        <v>4951166</v>
      </c>
      <c r="I4545" s="17" t="s">
        <v>67</v>
      </c>
      <c r="J4545" s="17" t="s">
        <v>802</v>
      </c>
    </row>
    <row r="4546" spans="1:10">
      <c r="A4546" s="16" t="s">
        <v>731</v>
      </c>
      <c r="B4546" s="17" t="s">
        <v>730</v>
      </c>
      <c r="C4546" s="17" t="s">
        <v>6420</v>
      </c>
      <c r="D4546" s="17" t="s">
        <v>2203</v>
      </c>
      <c r="E4546" s="17" t="s">
        <v>2133</v>
      </c>
      <c r="F4546" s="17" t="s">
        <v>156</v>
      </c>
      <c r="G4546" s="17">
        <v>40601952</v>
      </c>
      <c r="H4546" s="17">
        <v>40602485</v>
      </c>
      <c r="I4546" s="17" t="s">
        <v>769</v>
      </c>
      <c r="J4546" s="17" t="s">
        <v>1097</v>
      </c>
    </row>
    <row r="4547" spans="1:10">
      <c r="A4547" s="16" t="s">
        <v>704</v>
      </c>
      <c r="B4547" s="17" t="s">
        <v>658</v>
      </c>
      <c r="C4547" s="17" t="s">
        <v>6421</v>
      </c>
      <c r="D4547" s="17" t="s">
        <v>788</v>
      </c>
      <c r="E4547" s="17" t="s">
        <v>1431</v>
      </c>
      <c r="F4547" s="17" t="s">
        <v>156</v>
      </c>
      <c r="G4547" s="17">
        <v>40725694</v>
      </c>
      <c r="H4547" s="17">
        <v>40732002</v>
      </c>
      <c r="I4547" s="17" t="s">
        <v>769</v>
      </c>
      <c r="J4547" s="17" t="s">
        <v>754</v>
      </c>
    </row>
    <row r="4548" spans="1:10">
      <c r="A4548" s="16" t="s">
        <v>670</v>
      </c>
      <c r="B4548" s="17" t="s">
        <v>658</v>
      </c>
      <c r="C4548" s="17" t="s">
        <v>6422</v>
      </c>
      <c r="D4548" s="17" t="s">
        <v>756</v>
      </c>
      <c r="E4548" s="17" t="s">
        <v>4105</v>
      </c>
      <c r="F4548" s="17" t="s">
        <v>156</v>
      </c>
      <c r="G4548" s="17">
        <v>40792760</v>
      </c>
      <c r="H4548" s="17">
        <v>40798154</v>
      </c>
      <c r="I4548" s="17" t="s">
        <v>769</v>
      </c>
      <c r="J4548" s="17" t="s">
        <v>758</v>
      </c>
    </row>
    <row r="4549" spans="1:10">
      <c r="A4549" s="16" t="s">
        <v>665</v>
      </c>
      <c r="B4549" s="17" t="s">
        <v>658</v>
      </c>
      <c r="C4549" s="17" t="s">
        <v>6423</v>
      </c>
      <c r="D4549" s="17" t="s">
        <v>1054</v>
      </c>
      <c r="E4549" s="17" t="s">
        <v>6424</v>
      </c>
      <c r="F4549" s="17" t="s">
        <v>156</v>
      </c>
      <c r="G4549" s="17">
        <v>40803103</v>
      </c>
      <c r="H4549" s="17">
        <v>40813509</v>
      </c>
      <c r="I4549" s="17" t="s">
        <v>67</v>
      </c>
      <c r="J4549" s="17" t="s">
        <v>844</v>
      </c>
    </row>
    <row r="4550" spans="1:10">
      <c r="A4550" s="16" t="s">
        <v>694</v>
      </c>
      <c r="B4550" s="17" t="s">
        <v>658</v>
      </c>
      <c r="C4550" s="17" t="s">
        <v>6425</v>
      </c>
      <c r="D4550" s="17" t="s">
        <v>918</v>
      </c>
      <c r="E4550" s="17" t="s">
        <v>2451</v>
      </c>
      <c r="F4550" s="17" t="s">
        <v>156</v>
      </c>
      <c r="G4550" s="17">
        <v>40851402</v>
      </c>
      <c r="H4550" s="17">
        <v>40853265</v>
      </c>
      <c r="I4550" s="17" t="s">
        <v>67</v>
      </c>
      <c r="J4550" s="17" t="s">
        <v>920</v>
      </c>
    </row>
    <row r="4551" spans="1:10">
      <c r="A4551" s="16" t="s">
        <v>694</v>
      </c>
      <c r="B4551" s="17" t="s">
        <v>658</v>
      </c>
      <c r="C4551" s="17" t="s">
        <v>6426</v>
      </c>
      <c r="D4551" s="17" t="s">
        <v>918</v>
      </c>
      <c r="E4551" s="17" t="s">
        <v>1650</v>
      </c>
      <c r="F4551" s="17" t="s">
        <v>156</v>
      </c>
      <c r="G4551" s="17">
        <v>40856798</v>
      </c>
      <c r="H4551" s="17">
        <v>40860788</v>
      </c>
      <c r="I4551" s="17" t="s">
        <v>67</v>
      </c>
      <c r="J4551" s="17" t="s">
        <v>920</v>
      </c>
    </row>
    <row r="4552" spans="1:10">
      <c r="A4552" s="16" t="s">
        <v>725</v>
      </c>
      <c r="B4552" s="17" t="s">
        <v>722</v>
      </c>
      <c r="C4552" s="17" t="s">
        <v>6427</v>
      </c>
      <c r="D4552" s="17" t="s">
        <v>772</v>
      </c>
      <c r="E4552" s="17" t="s">
        <v>2879</v>
      </c>
      <c r="F4552" s="17" t="s">
        <v>156</v>
      </c>
      <c r="G4552" s="17">
        <v>40945584</v>
      </c>
      <c r="H4552" s="17">
        <v>40949655</v>
      </c>
      <c r="I4552" s="17" t="s">
        <v>67</v>
      </c>
      <c r="J4552" s="17" t="s">
        <v>774</v>
      </c>
    </row>
    <row r="4553" spans="1:10">
      <c r="A4553" s="16" t="s">
        <v>733</v>
      </c>
      <c r="B4553" s="17" t="s">
        <v>732</v>
      </c>
      <c r="C4553" s="17" t="s">
        <v>6428</v>
      </c>
      <c r="D4553" s="17" t="s">
        <v>846</v>
      </c>
      <c r="E4553" s="17" t="s">
        <v>2434</v>
      </c>
      <c r="F4553" s="17" t="s">
        <v>156</v>
      </c>
      <c r="G4553" s="17">
        <v>41031452</v>
      </c>
      <c r="H4553" s="17">
        <v>41035518</v>
      </c>
      <c r="I4553" s="17" t="s">
        <v>67</v>
      </c>
      <c r="J4553" s="17" t="s">
        <v>848</v>
      </c>
    </row>
    <row r="4554" spans="1:10">
      <c r="A4554" s="16" t="s">
        <v>636</v>
      </c>
      <c r="B4554" s="17" t="s">
        <v>635</v>
      </c>
      <c r="C4554" s="17" t="s">
        <v>6429</v>
      </c>
      <c r="D4554" s="17" t="s">
        <v>1490</v>
      </c>
      <c r="E4554" s="17" t="s">
        <v>5397</v>
      </c>
      <c r="F4554" s="17" t="s">
        <v>156</v>
      </c>
      <c r="G4554" s="17">
        <v>41154845</v>
      </c>
      <c r="H4554" s="17">
        <v>41162160</v>
      </c>
      <c r="I4554" s="17" t="s">
        <v>769</v>
      </c>
      <c r="J4554" s="17" t="s">
        <v>1220</v>
      </c>
    </row>
    <row r="4555" spans="1:10">
      <c r="A4555" s="16" t="s">
        <v>668</v>
      </c>
      <c r="B4555" s="17" t="s">
        <v>658</v>
      </c>
      <c r="C4555" s="17" t="s">
        <v>6430</v>
      </c>
      <c r="D4555" s="17" t="s">
        <v>2867</v>
      </c>
      <c r="E4555" s="17" t="s">
        <v>1178</v>
      </c>
      <c r="F4555" s="17" t="s">
        <v>156</v>
      </c>
      <c r="G4555" s="17">
        <v>41260599</v>
      </c>
      <c r="H4555" s="17">
        <v>41262210</v>
      </c>
      <c r="I4555" s="17" t="s">
        <v>769</v>
      </c>
      <c r="J4555" s="17" t="s">
        <v>1015</v>
      </c>
    </row>
    <row r="4556" spans="1:10">
      <c r="A4556" s="16" t="s">
        <v>660</v>
      </c>
      <c r="B4556" s="17" t="s">
        <v>658</v>
      </c>
      <c r="C4556" s="17" t="s">
        <v>6431</v>
      </c>
      <c r="D4556" s="17" t="s">
        <v>1750</v>
      </c>
      <c r="E4556" s="17" t="s">
        <v>1350</v>
      </c>
      <c r="F4556" s="17" t="s">
        <v>156</v>
      </c>
      <c r="G4556" s="17">
        <v>41277480</v>
      </c>
      <c r="H4556" s="17">
        <v>41279972</v>
      </c>
      <c r="I4556" s="17" t="s">
        <v>769</v>
      </c>
      <c r="J4556" s="17" t="s">
        <v>1752</v>
      </c>
    </row>
    <row r="4557" spans="1:10">
      <c r="A4557" s="16" t="s">
        <v>690</v>
      </c>
      <c r="B4557" s="17" t="s">
        <v>658</v>
      </c>
      <c r="C4557" s="17" t="s">
        <v>6432</v>
      </c>
      <c r="D4557" s="17" t="s">
        <v>1240</v>
      </c>
      <c r="E4557" s="17" t="s">
        <v>1740</v>
      </c>
      <c r="F4557" s="17" t="s">
        <v>156</v>
      </c>
      <c r="G4557" s="17">
        <v>41311996</v>
      </c>
      <c r="H4557" s="17">
        <v>41312970</v>
      </c>
      <c r="I4557" s="17" t="s">
        <v>67</v>
      </c>
      <c r="J4557" s="17" t="s">
        <v>1242</v>
      </c>
    </row>
    <row r="4558" spans="1:10">
      <c r="A4558" s="16" t="s">
        <v>693</v>
      </c>
      <c r="B4558" s="17" t="s">
        <v>658</v>
      </c>
      <c r="C4558" s="17" t="s">
        <v>6433</v>
      </c>
      <c r="D4558" s="17" t="s">
        <v>2599</v>
      </c>
      <c r="E4558" s="17" t="s">
        <v>6434</v>
      </c>
      <c r="F4558" s="17" t="s">
        <v>156</v>
      </c>
      <c r="G4558" s="17">
        <v>41449667</v>
      </c>
      <c r="H4558" s="17">
        <v>41459134</v>
      </c>
      <c r="I4558" s="17" t="s">
        <v>67</v>
      </c>
      <c r="J4558" s="17" t="s">
        <v>762</v>
      </c>
    </row>
    <row r="4559" spans="1:10">
      <c r="A4559" s="16" t="s">
        <v>692</v>
      </c>
      <c r="B4559" s="17" t="s">
        <v>658</v>
      </c>
      <c r="C4559" s="17" t="s">
        <v>6433</v>
      </c>
      <c r="D4559" s="17" t="s">
        <v>2599</v>
      </c>
      <c r="E4559" s="17" t="s">
        <v>6434</v>
      </c>
      <c r="F4559" s="17" t="s">
        <v>156</v>
      </c>
      <c r="G4559" s="17">
        <v>41449667</v>
      </c>
      <c r="H4559" s="17">
        <v>41459134</v>
      </c>
      <c r="I4559" s="17" t="s">
        <v>67</v>
      </c>
      <c r="J4559" s="17" t="s">
        <v>1701</v>
      </c>
    </row>
    <row r="4560" spans="1:10">
      <c r="A4560" s="16" t="s">
        <v>670</v>
      </c>
      <c r="B4560" s="17" t="s">
        <v>658</v>
      </c>
      <c r="C4560" s="17" t="s">
        <v>6435</v>
      </c>
      <c r="D4560" s="17" t="s">
        <v>824</v>
      </c>
      <c r="E4560" s="17" t="s">
        <v>1626</v>
      </c>
      <c r="F4560" s="17" t="s">
        <v>156</v>
      </c>
      <c r="G4560" s="17">
        <v>41468488</v>
      </c>
      <c r="H4560" s="17">
        <v>41471250</v>
      </c>
      <c r="I4560" s="17" t="s">
        <v>67</v>
      </c>
      <c r="J4560" s="17" t="s">
        <v>758</v>
      </c>
    </row>
    <row r="4561" spans="1:10">
      <c r="A4561" s="16" t="s">
        <v>670</v>
      </c>
      <c r="B4561" s="17" t="s">
        <v>658</v>
      </c>
      <c r="C4561" s="17" t="s">
        <v>6436</v>
      </c>
      <c r="D4561" s="17" t="s">
        <v>756</v>
      </c>
      <c r="E4561" s="17" t="s">
        <v>5948</v>
      </c>
      <c r="F4561" s="17" t="s">
        <v>156</v>
      </c>
      <c r="G4561" s="17">
        <v>41666758</v>
      </c>
      <c r="H4561" s="17">
        <v>41674237</v>
      </c>
      <c r="I4561" s="17" t="s">
        <v>769</v>
      </c>
      <c r="J4561" s="17" t="s">
        <v>758</v>
      </c>
    </row>
    <row r="4562" spans="1:10">
      <c r="A4562" s="16" t="s">
        <v>659</v>
      </c>
      <c r="B4562" s="17" t="s">
        <v>658</v>
      </c>
      <c r="C4562" s="17" t="s">
        <v>6437</v>
      </c>
      <c r="D4562" s="17" t="s">
        <v>808</v>
      </c>
      <c r="E4562" s="17" t="s">
        <v>2362</v>
      </c>
      <c r="F4562" s="17" t="s">
        <v>156</v>
      </c>
      <c r="G4562" s="17">
        <v>41675703</v>
      </c>
      <c r="H4562" s="17">
        <v>41679073</v>
      </c>
      <c r="I4562" s="17" t="s">
        <v>67</v>
      </c>
      <c r="J4562" s="17" t="s">
        <v>810</v>
      </c>
    </row>
    <row r="4563" spans="1:10">
      <c r="A4563" s="16" t="s">
        <v>631</v>
      </c>
      <c r="B4563" s="17" t="s">
        <v>629</v>
      </c>
      <c r="C4563" s="17" t="s">
        <v>6438</v>
      </c>
      <c r="D4563" s="17" t="s">
        <v>868</v>
      </c>
      <c r="E4563" s="17" t="s">
        <v>2926</v>
      </c>
      <c r="F4563" s="17" t="s">
        <v>156</v>
      </c>
      <c r="G4563" s="17">
        <v>41842681</v>
      </c>
      <c r="H4563" s="17">
        <v>41843964</v>
      </c>
      <c r="I4563" s="17" t="s">
        <v>769</v>
      </c>
      <c r="J4563" s="17" t="s">
        <v>870</v>
      </c>
    </row>
    <row r="4564" spans="1:10">
      <c r="A4564" s="16" t="s">
        <v>667</v>
      </c>
      <c r="B4564" s="17" t="s">
        <v>658</v>
      </c>
      <c r="C4564" s="17" t="s">
        <v>6439</v>
      </c>
      <c r="D4564" s="17" t="s">
        <v>767</v>
      </c>
      <c r="E4564" s="17" t="s">
        <v>843</v>
      </c>
      <c r="F4564" s="17" t="s">
        <v>156</v>
      </c>
      <c r="G4564" s="17">
        <v>41858760</v>
      </c>
      <c r="H4564" s="17">
        <v>41859737</v>
      </c>
      <c r="I4564" s="17" t="s">
        <v>67</v>
      </c>
      <c r="J4564" s="17" t="s">
        <v>770</v>
      </c>
    </row>
    <row r="4565" spans="1:10">
      <c r="A4565" s="16" t="s">
        <v>704</v>
      </c>
      <c r="B4565" s="17" t="s">
        <v>658</v>
      </c>
      <c r="C4565" s="17" t="s">
        <v>6440</v>
      </c>
      <c r="D4565" s="17" t="s">
        <v>788</v>
      </c>
      <c r="E4565" s="17" t="s">
        <v>1271</v>
      </c>
      <c r="F4565" s="17" t="s">
        <v>156</v>
      </c>
      <c r="G4565" s="17">
        <v>41880966</v>
      </c>
      <c r="H4565" s="17">
        <v>41884279</v>
      </c>
      <c r="I4565" s="17" t="s">
        <v>769</v>
      </c>
      <c r="J4565" s="17" t="s">
        <v>754</v>
      </c>
    </row>
    <row r="4566" spans="1:10">
      <c r="A4566" s="16" t="s">
        <v>660</v>
      </c>
      <c r="B4566" s="17" t="s">
        <v>658</v>
      </c>
      <c r="C4566" s="17" t="s">
        <v>6441</v>
      </c>
      <c r="D4566" s="17" t="s">
        <v>1750</v>
      </c>
      <c r="E4566" s="17" t="s">
        <v>6442</v>
      </c>
      <c r="F4566" s="17" t="s">
        <v>156</v>
      </c>
      <c r="G4566" s="17">
        <v>42028099</v>
      </c>
      <c r="H4566" s="17">
        <v>42031818</v>
      </c>
      <c r="I4566" s="17" t="s">
        <v>67</v>
      </c>
      <c r="J4566" s="17" t="s">
        <v>1752</v>
      </c>
    </row>
    <row r="4567" spans="1:10">
      <c r="A4567" s="16" t="s">
        <v>659</v>
      </c>
      <c r="B4567" s="17" t="s">
        <v>658</v>
      </c>
      <c r="C4567" s="17" t="s">
        <v>6443</v>
      </c>
      <c r="D4567" s="17" t="s">
        <v>808</v>
      </c>
      <c r="E4567" s="17" t="s">
        <v>1002</v>
      </c>
      <c r="F4567" s="17" t="s">
        <v>156</v>
      </c>
      <c r="G4567" s="17">
        <v>42055662</v>
      </c>
      <c r="H4567" s="17">
        <v>42056117</v>
      </c>
      <c r="I4567" s="17" t="s">
        <v>67</v>
      </c>
      <c r="J4567" s="17" t="s">
        <v>810</v>
      </c>
    </row>
    <row r="4568" spans="1:10">
      <c r="A4568" s="16" t="s">
        <v>664</v>
      </c>
      <c r="B4568" s="17" t="s">
        <v>658</v>
      </c>
      <c r="C4568" s="17" t="s">
        <v>6444</v>
      </c>
      <c r="D4568" s="17" t="s">
        <v>1006</v>
      </c>
      <c r="E4568" s="17" t="s">
        <v>2434</v>
      </c>
      <c r="F4568" s="17" t="s">
        <v>156</v>
      </c>
      <c r="G4568" s="17">
        <v>42148019</v>
      </c>
      <c r="H4568" s="17">
        <v>42152336</v>
      </c>
      <c r="I4568" s="17" t="s">
        <v>769</v>
      </c>
      <c r="J4568" s="17" t="s">
        <v>1007</v>
      </c>
    </row>
    <row r="4569" spans="1:10">
      <c r="A4569" s="16" t="s">
        <v>664</v>
      </c>
      <c r="B4569" s="17" t="s">
        <v>658</v>
      </c>
      <c r="C4569" s="17" t="s">
        <v>6445</v>
      </c>
      <c r="D4569" s="17" t="s">
        <v>1006</v>
      </c>
      <c r="E4569" s="17" t="s">
        <v>1856</v>
      </c>
      <c r="F4569" s="17" t="s">
        <v>156</v>
      </c>
      <c r="G4569" s="17">
        <v>42334777</v>
      </c>
      <c r="H4569" s="17">
        <v>42336288</v>
      </c>
      <c r="I4569" s="17" t="s">
        <v>769</v>
      </c>
      <c r="J4569" s="17" t="s">
        <v>1007</v>
      </c>
    </row>
    <row r="4570" spans="1:10">
      <c r="A4570" s="16" t="s">
        <v>664</v>
      </c>
      <c r="B4570" s="17" t="s">
        <v>658</v>
      </c>
      <c r="C4570" s="17" t="s">
        <v>6446</v>
      </c>
      <c r="D4570" s="17" t="s">
        <v>1006</v>
      </c>
      <c r="E4570" s="17" t="s">
        <v>3694</v>
      </c>
      <c r="F4570" s="17" t="s">
        <v>156</v>
      </c>
      <c r="G4570" s="17">
        <v>42352220</v>
      </c>
      <c r="H4570" s="17">
        <v>42353698</v>
      </c>
      <c r="I4570" s="17" t="s">
        <v>769</v>
      </c>
      <c r="J4570" s="17" t="s">
        <v>1007</v>
      </c>
    </row>
    <row r="4571" spans="1:10">
      <c r="A4571" s="16" t="s">
        <v>664</v>
      </c>
      <c r="B4571" s="17" t="s">
        <v>658</v>
      </c>
      <c r="C4571" s="17" t="s">
        <v>6447</v>
      </c>
      <c r="D4571" s="17" t="s">
        <v>1006</v>
      </c>
      <c r="E4571" s="17" t="s">
        <v>2500</v>
      </c>
      <c r="F4571" s="17" t="s">
        <v>156</v>
      </c>
      <c r="G4571" s="17">
        <v>42369735</v>
      </c>
      <c r="H4571" s="17">
        <v>42371183</v>
      </c>
      <c r="I4571" s="17" t="s">
        <v>769</v>
      </c>
      <c r="J4571" s="17" t="s">
        <v>1007</v>
      </c>
    </row>
    <row r="4572" spans="1:10">
      <c r="A4572" s="16" t="s">
        <v>664</v>
      </c>
      <c r="B4572" s="17" t="s">
        <v>658</v>
      </c>
      <c r="C4572" s="17" t="s">
        <v>6448</v>
      </c>
      <c r="D4572" s="17" t="s">
        <v>1006</v>
      </c>
      <c r="E4572" s="17" t="s">
        <v>3235</v>
      </c>
      <c r="F4572" s="17" t="s">
        <v>156</v>
      </c>
      <c r="G4572" s="17">
        <v>42385893</v>
      </c>
      <c r="H4572" s="17">
        <v>42387338</v>
      </c>
      <c r="I4572" s="17" t="s">
        <v>769</v>
      </c>
      <c r="J4572" s="17" t="s">
        <v>1007</v>
      </c>
    </row>
    <row r="4573" spans="1:10">
      <c r="A4573" s="16" t="s">
        <v>694</v>
      </c>
      <c r="B4573" s="17" t="s">
        <v>658</v>
      </c>
      <c r="C4573" s="17" t="s">
        <v>6449</v>
      </c>
      <c r="D4573" s="17" t="s">
        <v>918</v>
      </c>
      <c r="E4573" s="17" t="s">
        <v>1106</v>
      </c>
      <c r="F4573" s="17" t="s">
        <v>156</v>
      </c>
      <c r="G4573" s="17">
        <v>42443805</v>
      </c>
      <c r="H4573" s="17">
        <v>42445206</v>
      </c>
      <c r="I4573" s="17" t="s">
        <v>67</v>
      </c>
      <c r="J4573" s="17" t="s">
        <v>920</v>
      </c>
    </row>
    <row r="4574" spans="1:10">
      <c r="A4574" s="16" t="s">
        <v>662</v>
      </c>
      <c r="B4574" s="17" t="s">
        <v>658</v>
      </c>
      <c r="C4574" s="17" t="s">
        <v>6450</v>
      </c>
      <c r="D4574" s="17" t="s">
        <v>854</v>
      </c>
      <c r="E4574" s="17" t="s">
        <v>2681</v>
      </c>
      <c r="F4574" s="17" t="s">
        <v>156</v>
      </c>
      <c r="G4574" s="17">
        <v>42506668</v>
      </c>
      <c r="H4574" s="17">
        <v>42508002</v>
      </c>
      <c r="I4574" s="17" t="s">
        <v>769</v>
      </c>
      <c r="J4574" s="17" t="s">
        <v>856</v>
      </c>
    </row>
    <row r="4575" spans="1:10">
      <c r="A4575" s="16" t="s">
        <v>682</v>
      </c>
      <c r="B4575" s="17" t="s">
        <v>658</v>
      </c>
      <c r="C4575" s="17" t="s">
        <v>6451</v>
      </c>
      <c r="D4575" s="17" t="s">
        <v>875</v>
      </c>
      <c r="E4575" s="17" t="s">
        <v>1998</v>
      </c>
      <c r="F4575" s="17" t="s">
        <v>156</v>
      </c>
      <c r="G4575" s="17">
        <v>42530244</v>
      </c>
      <c r="H4575" s="17">
        <v>42530654</v>
      </c>
      <c r="I4575" s="17" t="s">
        <v>67</v>
      </c>
      <c r="J4575" s="17" t="s">
        <v>877</v>
      </c>
    </row>
    <row r="4576" spans="1:10">
      <c r="A4576" s="16" t="s">
        <v>659</v>
      </c>
      <c r="B4576" s="17" t="s">
        <v>658</v>
      </c>
      <c r="C4576" s="17" t="s">
        <v>6452</v>
      </c>
      <c r="D4576" s="17" t="s">
        <v>808</v>
      </c>
      <c r="E4576" s="17" t="s">
        <v>903</v>
      </c>
      <c r="F4576" s="17" t="s">
        <v>156</v>
      </c>
      <c r="G4576" s="17">
        <v>42534632</v>
      </c>
      <c r="H4576" s="17">
        <v>42535168</v>
      </c>
      <c r="I4576" s="17" t="s">
        <v>67</v>
      </c>
      <c r="J4576" s="17" t="s">
        <v>810</v>
      </c>
    </row>
    <row r="4577" spans="1:10">
      <c r="A4577" s="16" t="s">
        <v>704</v>
      </c>
      <c r="B4577" s="17" t="s">
        <v>658</v>
      </c>
      <c r="C4577" s="17" t="s">
        <v>6453</v>
      </c>
      <c r="D4577" s="17" t="s">
        <v>764</v>
      </c>
      <c r="E4577" s="17" t="s">
        <v>2089</v>
      </c>
      <c r="F4577" s="17" t="s">
        <v>156</v>
      </c>
      <c r="G4577" s="17">
        <v>42552545</v>
      </c>
      <c r="H4577" s="17">
        <v>42558992</v>
      </c>
      <c r="I4577" s="17" t="s">
        <v>769</v>
      </c>
      <c r="J4577" s="17" t="s">
        <v>754</v>
      </c>
    </row>
    <row r="4578" spans="1:10">
      <c r="A4578" s="16" t="s">
        <v>682</v>
      </c>
      <c r="B4578" s="17" t="s">
        <v>658</v>
      </c>
      <c r="C4578" s="17" t="s">
        <v>6454</v>
      </c>
      <c r="D4578" s="17" t="s">
        <v>875</v>
      </c>
      <c r="E4578" s="17" t="s">
        <v>1998</v>
      </c>
      <c r="F4578" s="17" t="s">
        <v>156</v>
      </c>
      <c r="G4578" s="17">
        <v>42568903</v>
      </c>
      <c r="H4578" s="17">
        <v>42569313</v>
      </c>
      <c r="I4578" s="17" t="s">
        <v>67</v>
      </c>
      <c r="J4578" s="17" t="s">
        <v>877</v>
      </c>
    </row>
    <row r="4579" spans="1:10">
      <c r="A4579" s="16" t="s">
        <v>686</v>
      </c>
      <c r="B4579" s="17" t="s">
        <v>658</v>
      </c>
      <c r="C4579" s="17" t="s">
        <v>6455</v>
      </c>
      <c r="D4579" s="17" t="s">
        <v>1469</v>
      </c>
      <c r="E4579" s="17" t="s">
        <v>2728</v>
      </c>
      <c r="F4579" s="17" t="s">
        <v>156</v>
      </c>
      <c r="G4579" s="17">
        <v>42670014</v>
      </c>
      <c r="H4579" s="17">
        <v>42672653</v>
      </c>
      <c r="I4579" s="17" t="s">
        <v>67</v>
      </c>
      <c r="J4579" s="17" t="s">
        <v>946</v>
      </c>
    </row>
    <row r="4580" spans="1:10">
      <c r="A4580" s="16" t="s">
        <v>659</v>
      </c>
      <c r="B4580" s="17" t="s">
        <v>658</v>
      </c>
      <c r="C4580" s="17" t="s">
        <v>6456</v>
      </c>
      <c r="D4580" s="17" t="s">
        <v>808</v>
      </c>
      <c r="E4580" s="17" t="s">
        <v>1970</v>
      </c>
      <c r="F4580" s="17" t="s">
        <v>156</v>
      </c>
      <c r="G4580" s="17">
        <v>42681217</v>
      </c>
      <c r="H4580" s="17">
        <v>42681762</v>
      </c>
      <c r="I4580" s="17" t="s">
        <v>769</v>
      </c>
      <c r="J4580" s="17" t="s">
        <v>810</v>
      </c>
    </row>
    <row r="4581" spans="1:10">
      <c r="A4581" s="16" t="s">
        <v>659</v>
      </c>
      <c r="B4581" s="17" t="s">
        <v>658</v>
      </c>
      <c r="C4581" s="17" t="s">
        <v>6457</v>
      </c>
      <c r="D4581" s="17" t="s">
        <v>808</v>
      </c>
      <c r="E4581" s="17" t="s">
        <v>1347</v>
      </c>
      <c r="F4581" s="17" t="s">
        <v>156</v>
      </c>
      <c r="G4581" s="17">
        <v>42684371</v>
      </c>
      <c r="H4581" s="17">
        <v>42685126</v>
      </c>
      <c r="I4581" s="17" t="s">
        <v>67</v>
      </c>
      <c r="J4581" s="17" t="s">
        <v>810</v>
      </c>
    </row>
    <row r="4582" spans="1:10">
      <c r="A4582" s="16" t="s">
        <v>670</v>
      </c>
      <c r="B4582" s="17" t="s">
        <v>658</v>
      </c>
      <c r="C4582" s="17" t="s">
        <v>6458</v>
      </c>
      <c r="D4582" s="17" t="s">
        <v>985</v>
      </c>
      <c r="E4582" s="17" t="s">
        <v>768</v>
      </c>
      <c r="F4582" s="17" t="s">
        <v>156</v>
      </c>
      <c r="G4582" s="17">
        <v>42724645</v>
      </c>
      <c r="H4582" s="17">
        <v>42728502</v>
      </c>
      <c r="I4582" s="17" t="s">
        <v>67</v>
      </c>
      <c r="J4582" s="17" t="s">
        <v>758</v>
      </c>
    </row>
    <row r="4583" spans="1:10">
      <c r="A4583" s="16" t="s">
        <v>682</v>
      </c>
      <c r="B4583" s="17" t="s">
        <v>658</v>
      </c>
      <c r="C4583" s="17" t="s">
        <v>6459</v>
      </c>
      <c r="D4583" s="17" t="s">
        <v>925</v>
      </c>
      <c r="E4583" s="17" t="s">
        <v>1371</v>
      </c>
      <c r="F4583" s="17" t="s">
        <v>156</v>
      </c>
      <c r="G4583" s="17">
        <v>42770114</v>
      </c>
      <c r="H4583" s="17">
        <v>42775857</v>
      </c>
      <c r="I4583" s="17" t="s">
        <v>67</v>
      </c>
      <c r="J4583" s="17" t="s">
        <v>877</v>
      </c>
    </row>
    <row r="4584" spans="1:10">
      <c r="A4584" s="16" t="s">
        <v>670</v>
      </c>
      <c r="B4584" s="17" t="s">
        <v>658</v>
      </c>
      <c r="C4584" s="17" t="s">
        <v>6460</v>
      </c>
      <c r="D4584" s="17" t="s">
        <v>756</v>
      </c>
      <c r="E4584" s="17" t="s">
        <v>1357</v>
      </c>
      <c r="F4584" s="17" t="s">
        <v>156</v>
      </c>
      <c r="G4584" s="17">
        <v>42790187</v>
      </c>
      <c r="H4584" s="17">
        <v>42792687</v>
      </c>
      <c r="I4584" s="17" t="s">
        <v>769</v>
      </c>
      <c r="J4584" s="17" t="s">
        <v>758</v>
      </c>
    </row>
    <row r="4585" spans="1:10">
      <c r="A4585" s="16" t="s">
        <v>674</v>
      </c>
      <c r="B4585" s="17" t="s">
        <v>658</v>
      </c>
      <c r="C4585" s="17" t="s">
        <v>6461</v>
      </c>
      <c r="D4585" s="17" t="s">
        <v>1074</v>
      </c>
      <c r="E4585" s="17" t="s">
        <v>4262</v>
      </c>
      <c r="F4585" s="17" t="s">
        <v>156</v>
      </c>
      <c r="G4585" s="17">
        <v>43006104</v>
      </c>
      <c r="H4585" s="17">
        <v>43007963</v>
      </c>
      <c r="I4585" s="17" t="s">
        <v>67</v>
      </c>
      <c r="J4585" s="17" t="s">
        <v>1076</v>
      </c>
    </row>
    <row r="4586" spans="1:10">
      <c r="A4586" s="16" t="s">
        <v>670</v>
      </c>
      <c r="B4586" s="17" t="s">
        <v>658</v>
      </c>
      <c r="C4586" s="17" t="s">
        <v>6462</v>
      </c>
      <c r="D4586" s="17" t="s">
        <v>889</v>
      </c>
      <c r="E4586" s="17" t="s">
        <v>1680</v>
      </c>
      <c r="F4586" s="17" t="s">
        <v>156</v>
      </c>
      <c r="G4586" s="17">
        <v>43038598</v>
      </c>
      <c r="H4586" s="17">
        <v>43039342</v>
      </c>
      <c r="I4586" s="17" t="s">
        <v>769</v>
      </c>
      <c r="J4586" s="17" t="s">
        <v>758</v>
      </c>
    </row>
    <row r="4587" spans="1:10">
      <c r="A4587" s="16" t="s">
        <v>627</v>
      </c>
      <c r="B4587" s="17" t="s">
        <v>624</v>
      </c>
      <c r="C4587" s="17" t="s">
        <v>6463</v>
      </c>
      <c r="D4587" s="17" t="s">
        <v>6464</v>
      </c>
      <c r="E4587" s="17" t="s">
        <v>6465</v>
      </c>
      <c r="F4587" s="17" t="s">
        <v>156</v>
      </c>
      <c r="G4587" s="17">
        <v>43182992</v>
      </c>
      <c r="H4587" s="17">
        <v>43197884</v>
      </c>
      <c r="I4587" s="17" t="s">
        <v>67</v>
      </c>
      <c r="J4587" s="17" t="s">
        <v>786</v>
      </c>
    </row>
    <row r="4588" spans="1:10">
      <c r="A4588" s="16" t="s">
        <v>665</v>
      </c>
      <c r="B4588" s="17" t="s">
        <v>658</v>
      </c>
      <c r="C4588" s="17" t="s">
        <v>6466</v>
      </c>
      <c r="D4588" s="17" t="s">
        <v>842</v>
      </c>
      <c r="E4588" s="17" t="s">
        <v>2439</v>
      </c>
      <c r="F4588" s="17" t="s">
        <v>156</v>
      </c>
      <c r="G4588" s="17">
        <v>43255429</v>
      </c>
      <c r="H4588" s="17">
        <v>43259598</v>
      </c>
      <c r="I4588" s="17" t="s">
        <v>769</v>
      </c>
      <c r="J4588" s="17" t="s">
        <v>844</v>
      </c>
    </row>
    <row r="4589" spans="1:10">
      <c r="A4589" s="16" t="s">
        <v>628</v>
      </c>
      <c r="B4589" s="17" t="s">
        <v>624</v>
      </c>
      <c r="C4589" s="17" t="s">
        <v>6467</v>
      </c>
      <c r="D4589" s="17" t="s">
        <v>6468</v>
      </c>
      <c r="E4589" s="17" t="s">
        <v>2614</v>
      </c>
      <c r="F4589" s="17" t="s">
        <v>156</v>
      </c>
      <c r="G4589" s="17">
        <v>43287533</v>
      </c>
      <c r="H4589" s="17">
        <v>43297309</v>
      </c>
      <c r="I4589" s="17" t="s">
        <v>67</v>
      </c>
      <c r="J4589" s="17" t="s">
        <v>2123</v>
      </c>
    </row>
    <row r="4590" spans="1:10">
      <c r="A4590" s="16" t="s">
        <v>619</v>
      </c>
      <c r="B4590" s="17" t="s">
        <v>618</v>
      </c>
      <c r="C4590" s="17" t="s">
        <v>6467</v>
      </c>
      <c r="D4590" s="17" t="s">
        <v>6468</v>
      </c>
      <c r="E4590" s="17" t="s">
        <v>2614</v>
      </c>
      <c r="F4590" s="17" t="s">
        <v>156</v>
      </c>
      <c r="G4590" s="17">
        <v>43287533</v>
      </c>
      <c r="H4590" s="17">
        <v>43297309</v>
      </c>
      <c r="I4590" s="17" t="s">
        <v>67</v>
      </c>
      <c r="J4590" s="17" t="s">
        <v>806</v>
      </c>
    </row>
    <row r="4591" spans="1:10">
      <c r="A4591" s="16" t="s">
        <v>671</v>
      </c>
      <c r="B4591" s="17" t="s">
        <v>658</v>
      </c>
      <c r="C4591" s="17" t="s">
        <v>6469</v>
      </c>
      <c r="D4591" s="17" t="s">
        <v>914</v>
      </c>
      <c r="E4591" s="17" t="s">
        <v>1904</v>
      </c>
      <c r="F4591" s="17" t="s">
        <v>156</v>
      </c>
      <c r="G4591" s="17">
        <v>43421829</v>
      </c>
      <c r="H4591" s="17">
        <v>43425495</v>
      </c>
      <c r="I4591" s="17" t="s">
        <v>67</v>
      </c>
      <c r="J4591" s="17" t="s">
        <v>916</v>
      </c>
    </row>
    <row r="4592" spans="1:10">
      <c r="A4592" s="16" t="s">
        <v>702</v>
      </c>
      <c r="B4592" s="17" t="s">
        <v>658</v>
      </c>
      <c r="C4592" s="17" t="s">
        <v>6470</v>
      </c>
      <c r="D4592" s="17" t="s">
        <v>1760</v>
      </c>
      <c r="E4592" s="17" t="s">
        <v>2282</v>
      </c>
      <c r="F4592" s="17" t="s">
        <v>156</v>
      </c>
      <c r="G4592" s="17">
        <v>43435610</v>
      </c>
      <c r="H4592" s="17">
        <v>43437030</v>
      </c>
      <c r="I4592" s="17" t="s">
        <v>769</v>
      </c>
      <c r="J4592" s="17" t="s">
        <v>1016</v>
      </c>
    </row>
    <row r="4593" spans="1:10">
      <c r="A4593" s="16" t="s">
        <v>701</v>
      </c>
      <c r="B4593" s="17" t="s">
        <v>658</v>
      </c>
      <c r="C4593" s="17" t="s">
        <v>6471</v>
      </c>
      <c r="D4593" s="17" t="s">
        <v>744</v>
      </c>
      <c r="E4593" s="17" t="s">
        <v>794</v>
      </c>
      <c r="F4593" s="17" t="s">
        <v>156</v>
      </c>
      <c r="G4593" s="17">
        <v>43511282</v>
      </c>
      <c r="H4593" s="17">
        <v>43512631</v>
      </c>
      <c r="I4593" s="17" t="s">
        <v>67</v>
      </c>
      <c r="J4593" s="17" t="s">
        <v>746</v>
      </c>
    </row>
    <row r="4594" spans="1:10">
      <c r="A4594" s="16" t="s">
        <v>665</v>
      </c>
      <c r="B4594" s="17" t="s">
        <v>658</v>
      </c>
      <c r="C4594" s="17" t="s">
        <v>6472</v>
      </c>
      <c r="D4594" s="17" t="s">
        <v>872</v>
      </c>
      <c r="E4594" s="17" t="s">
        <v>1471</v>
      </c>
      <c r="F4594" s="17" t="s">
        <v>156</v>
      </c>
      <c r="G4594" s="17">
        <v>43526865</v>
      </c>
      <c r="H4594" s="17">
        <v>43529900</v>
      </c>
      <c r="I4594" s="17" t="s">
        <v>67</v>
      </c>
      <c r="J4594" s="17" t="s">
        <v>844</v>
      </c>
    </row>
    <row r="4595" spans="1:10">
      <c r="A4595" s="16" t="s">
        <v>662</v>
      </c>
      <c r="B4595" s="17" t="s">
        <v>658</v>
      </c>
      <c r="C4595" s="17" t="s">
        <v>6473</v>
      </c>
      <c r="D4595" s="17" t="s">
        <v>854</v>
      </c>
      <c r="E4595" s="17" t="s">
        <v>1287</v>
      </c>
      <c r="F4595" s="17" t="s">
        <v>156</v>
      </c>
      <c r="G4595" s="17">
        <v>43535032</v>
      </c>
      <c r="H4595" s="17">
        <v>43536153</v>
      </c>
      <c r="I4595" s="17" t="s">
        <v>67</v>
      </c>
      <c r="J4595" s="17" t="s">
        <v>856</v>
      </c>
    </row>
    <row r="4596" spans="1:10">
      <c r="A4596" s="16" t="s">
        <v>670</v>
      </c>
      <c r="B4596" s="17" t="s">
        <v>658</v>
      </c>
      <c r="C4596" s="17" t="s">
        <v>6474</v>
      </c>
      <c r="D4596" s="17" t="s">
        <v>1078</v>
      </c>
      <c r="E4596" s="17" t="s">
        <v>2451</v>
      </c>
      <c r="F4596" s="17" t="s">
        <v>156</v>
      </c>
      <c r="G4596" s="17">
        <v>43594239</v>
      </c>
      <c r="H4596" s="17">
        <v>43598189</v>
      </c>
      <c r="I4596" s="17" t="s">
        <v>769</v>
      </c>
      <c r="J4596" s="17" t="s">
        <v>758</v>
      </c>
    </row>
    <row r="4597" spans="1:10">
      <c r="A4597" s="16" t="s">
        <v>704</v>
      </c>
      <c r="B4597" s="17" t="s">
        <v>658</v>
      </c>
      <c r="C4597" s="17" t="s">
        <v>6475</v>
      </c>
      <c r="D4597" s="17" t="s">
        <v>764</v>
      </c>
      <c r="E4597" s="17" t="s">
        <v>1421</v>
      </c>
      <c r="F4597" s="17" t="s">
        <v>156</v>
      </c>
      <c r="G4597" s="17">
        <v>43734565</v>
      </c>
      <c r="H4597" s="17">
        <v>43735470</v>
      </c>
      <c r="I4597" s="17" t="s">
        <v>769</v>
      </c>
      <c r="J4597" s="17" t="s">
        <v>754</v>
      </c>
    </row>
    <row r="4598" spans="1:10">
      <c r="A4598" s="16" t="s">
        <v>661</v>
      </c>
      <c r="B4598" s="17" t="s">
        <v>658</v>
      </c>
      <c r="C4598" s="17" t="s">
        <v>6476</v>
      </c>
      <c r="D4598" s="17" t="s">
        <v>838</v>
      </c>
      <c r="E4598" s="17" t="s">
        <v>1222</v>
      </c>
      <c r="F4598" s="17" t="s">
        <v>156</v>
      </c>
      <c r="G4598" s="17">
        <v>43807833</v>
      </c>
      <c r="H4598" s="17">
        <v>43808522</v>
      </c>
      <c r="I4598" s="17" t="s">
        <v>67</v>
      </c>
      <c r="J4598" s="17" t="s">
        <v>840</v>
      </c>
    </row>
    <row r="4599" spans="1:10">
      <c r="A4599" s="16" t="s">
        <v>686</v>
      </c>
      <c r="B4599" s="17" t="s">
        <v>658</v>
      </c>
      <c r="C4599" s="17" t="s">
        <v>6477</v>
      </c>
      <c r="D4599" s="17" t="s">
        <v>1469</v>
      </c>
      <c r="E4599" s="17" t="s">
        <v>3221</v>
      </c>
      <c r="F4599" s="17" t="s">
        <v>156</v>
      </c>
      <c r="G4599" s="17">
        <v>43851661</v>
      </c>
      <c r="H4599" s="17">
        <v>43851981</v>
      </c>
      <c r="I4599" s="17" t="s">
        <v>67</v>
      </c>
      <c r="J4599" s="17" t="s">
        <v>946</v>
      </c>
    </row>
    <row r="4600" spans="1:10">
      <c r="A4600" s="16" t="s">
        <v>687</v>
      </c>
      <c r="B4600" s="17" t="s">
        <v>658</v>
      </c>
      <c r="C4600" s="17" t="s">
        <v>6478</v>
      </c>
      <c r="D4600" s="17" t="s">
        <v>820</v>
      </c>
      <c r="E4600" s="17" t="s">
        <v>951</v>
      </c>
      <c r="F4600" s="17" t="s">
        <v>156</v>
      </c>
      <c r="G4600" s="17">
        <v>43938090</v>
      </c>
      <c r="H4600" s="17">
        <v>43939220</v>
      </c>
      <c r="I4600" s="17" t="s">
        <v>67</v>
      </c>
      <c r="J4600" s="17" t="s">
        <v>822</v>
      </c>
    </row>
    <row r="4601" spans="1:10">
      <c r="A4601" s="16" t="s">
        <v>713</v>
      </c>
      <c r="B4601" s="17" t="s">
        <v>708</v>
      </c>
      <c r="C4601" s="17" t="s">
        <v>6479</v>
      </c>
      <c r="D4601" s="17" t="s">
        <v>6480</v>
      </c>
      <c r="E4601" s="17" t="s">
        <v>2736</v>
      </c>
      <c r="F4601" s="17" t="s">
        <v>156</v>
      </c>
      <c r="G4601" s="17">
        <v>43982909</v>
      </c>
      <c r="H4601" s="17">
        <v>44006023</v>
      </c>
      <c r="I4601" s="17" t="s">
        <v>769</v>
      </c>
      <c r="J4601" s="17" t="s">
        <v>6481</v>
      </c>
    </row>
    <row r="4602" spans="1:10">
      <c r="A4602" s="16" t="s">
        <v>725</v>
      </c>
      <c r="B4602" s="17" t="s">
        <v>722</v>
      </c>
      <c r="C4602" s="17" t="s">
        <v>6482</v>
      </c>
      <c r="D4602" s="17" t="s">
        <v>772</v>
      </c>
      <c r="E4602" s="17" t="s">
        <v>2583</v>
      </c>
      <c r="F4602" s="17" t="s">
        <v>156</v>
      </c>
      <c r="G4602" s="17">
        <v>44095324</v>
      </c>
      <c r="H4602" s="17">
        <v>44097205</v>
      </c>
      <c r="I4602" s="17" t="s">
        <v>769</v>
      </c>
      <c r="J4602" s="17" t="s">
        <v>774</v>
      </c>
    </row>
    <row r="4603" spans="1:10">
      <c r="A4603" s="16" t="s">
        <v>680</v>
      </c>
      <c r="B4603" s="17" t="s">
        <v>658</v>
      </c>
      <c r="C4603" s="17" t="s">
        <v>6483</v>
      </c>
      <c r="D4603" s="17" t="s">
        <v>832</v>
      </c>
      <c r="E4603" s="17" t="s">
        <v>3483</v>
      </c>
      <c r="F4603" s="17" t="s">
        <v>156</v>
      </c>
      <c r="G4603" s="17">
        <v>44097716</v>
      </c>
      <c r="H4603" s="17">
        <v>44098129</v>
      </c>
      <c r="I4603" s="17" t="s">
        <v>67</v>
      </c>
      <c r="J4603" s="17" t="s">
        <v>834</v>
      </c>
    </row>
    <row r="4604" spans="1:10">
      <c r="A4604" s="16" t="s">
        <v>659</v>
      </c>
      <c r="B4604" s="17" t="s">
        <v>658</v>
      </c>
      <c r="C4604" s="17" t="s">
        <v>6484</v>
      </c>
      <c r="D4604" s="17" t="s">
        <v>808</v>
      </c>
      <c r="E4604" s="17" t="s">
        <v>839</v>
      </c>
      <c r="F4604" s="17" t="s">
        <v>156</v>
      </c>
      <c r="G4604" s="17">
        <v>44117403</v>
      </c>
      <c r="H4604" s="17">
        <v>44118098</v>
      </c>
      <c r="I4604" s="17" t="s">
        <v>67</v>
      </c>
      <c r="J4604" s="17" t="s">
        <v>810</v>
      </c>
    </row>
    <row r="4605" spans="1:10">
      <c r="A4605" s="16" t="s">
        <v>686</v>
      </c>
      <c r="B4605" s="17" t="s">
        <v>658</v>
      </c>
      <c r="C4605" s="17" t="s">
        <v>6485</v>
      </c>
      <c r="D4605" s="17" t="s">
        <v>2807</v>
      </c>
      <c r="E4605" s="17" t="s">
        <v>3291</v>
      </c>
      <c r="F4605" s="17" t="s">
        <v>156</v>
      </c>
      <c r="G4605" s="17">
        <v>44190931</v>
      </c>
      <c r="H4605" s="17">
        <v>44195455</v>
      </c>
      <c r="I4605" s="17" t="s">
        <v>67</v>
      </c>
      <c r="J4605" s="17" t="s">
        <v>946</v>
      </c>
    </row>
    <row r="4606" spans="1:10">
      <c r="A4606" s="16" t="s">
        <v>685</v>
      </c>
      <c r="B4606" s="17" t="s">
        <v>658</v>
      </c>
      <c r="C4606" s="17" t="s">
        <v>6485</v>
      </c>
      <c r="D4606" s="17" t="s">
        <v>2807</v>
      </c>
      <c r="E4606" s="17" t="s">
        <v>3291</v>
      </c>
      <c r="F4606" s="17" t="s">
        <v>156</v>
      </c>
      <c r="G4606" s="17">
        <v>44190931</v>
      </c>
      <c r="H4606" s="17">
        <v>44195455</v>
      </c>
      <c r="I4606" s="17" t="s">
        <v>67</v>
      </c>
      <c r="J4606" s="17" t="s">
        <v>2808</v>
      </c>
    </row>
    <row r="4607" spans="1:10">
      <c r="A4607" s="16" t="s">
        <v>704</v>
      </c>
      <c r="B4607" s="17" t="s">
        <v>658</v>
      </c>
      <c r="C4607" s="17" t="s">
        <v>6486</v>
      </c>
      <c r="D4607" s="17" t="s">
        <v>764</v>
      </c>
      <c r="E4607" s="17" t="s">
        <v>2658</v>
      </c>
      <c r="F4607" s="17" t="s">
        <v>156</v>
      </c>
      <c r="G4607" s="17">
        <v>44214463</v>
      </c>
      <c r="H4607" s="17">
        <v>44219340</v>
      </c>
      <c r="I4607" s="17" t="s">
        <v>67</v>
      </c>
      <c r="J4607" s="17" t="s">
        <v>754</v>
      </c>
    </row>
    <row r="4608" spans="1:10">
      <c r="A4608" s="16" t="s">
        <v>630</v>
      </c>
      <c r="B4608" s="17" t="s">
        <v>629</v>
      </c>
      <c r="C4608" s="17" t="s">
        <v>6487</v>
      </c>
      <c r="D4608" s="17" t="s">
        <v>1766</v>
      </c>
      <c r="E4608" s="17" t="s">
        <v>2015</v>
      </c>
      <c r="F4608" s="17" t="s">
        <v>154</v>
      </c>
      <c r="G4608" s="17">
        <v>5412276</v>
      </c>
      <c r="H4608" s="17">
        <v>5415967</v>
      </c>
      <c r="I4608" s="17" t="s">
        <v>769</v>
      </c>
      <c r="J4608" s="17" t="s">
        <v>1767</v>
      </c>
    </row>
    <row r="4609" spans="1:10">
      <c r="A4609" s="16" t="s">
        <v>724</v>
      </c>
      <c r="B4609" s="17" t="s">
        <v>722</v>
      </c>
      <c r="C4609" s="17" t="s">
        <v>6488</v>
      </c>
      <c r="D4609" s="17" t="s">
        <v>780</v>
      </c>
      <c r="E4609" s="17" t="s">
        <v>1634</v>
      </c>
      <c r="F4609" s="17" t="s">
        <v>156</v>
      </c>
      <c r="G4609" s="17">
        <v>44334755</v>
      </c>
      <c r="H4609" s="17">
        <v>44335484</v>
      </c>
      <c r="I4609" s="17" t="s">
        <v>769</v>
      </c>
      <c r="J4609" s="17" t="s">
        <v>782</v>
      </c>
    </row>
    <row r="4610" spans="1:10">
      <c r="A4610" s="16" t="s">
        <v>690</v>
      </c>
      <c r="B4610" s="17" t="s">
        <v>658</v>
      </c>
      <c r="C4610" s="17" t="s">
        <v>6489</v>
      </c>
      <c r="D4610" s="17" t="s">
        <v>1240</v>
      </c>
      <c r="E4610" s="17" t="s">
        <v>2282</v>
      </c>
      <c r="F4610" s="17" t="s">
        <v>156</v>
      </c>
      <c r="G4610" s="17">
        <v>44425770</v>
      </c>
      <c r="H4610" s="17">
        <v>44426528</v>
      </c>
      <c r="I4610" s="17" t="s">
        <v>67</v>
      </c>
      <c r="J4610" s="17" t="s">
        <v>1242</v>
      </c>
    </row>
    <row r="4611" spans="1:10">
      <c r="A4611" s="16" t="s">
        <v>636</v>
      </c>
      <c r="B4611" s="17" t="s">
        <v>635</v>
      </c>
      <c r="C4611" s="17" t="s">
        <v>6490</v>
      </c>
      <c r="D4611" s="17" t="s">
        <v>6491</v>
      </c>
      <c r="E4611" s="17" t="s">
        <v>2355</v>
      </c>
      <c r="F4611" s="17" t="s">
        <v>156</v>
      </c>
      <c r="G4611" s="17">
        <v>44542860</v>
      </c>
      <c r="H4611" s="17">
        <v>44545258</v>
      </c>
      <c r="I4611" s="17" t="s">
        <v>67</v>
      </c>
      <c r="J4611" s="17" t="s">
        <v>1220</v>
      </c>
    </row>
    <row r="4612" spans="1:10">
      <c r="A4612" s="16" t="s">
        <v>679</v>
      </c>
      <c r="B4612" s="17" t="s">
        <v>658</v>
      </c>
      <c r="C4612" s="17" t="s">
        <v>6492</v>
      </c>
      <c r="D4612" s="17" t="s">
        <v>957</v>
      </c>
      <c r="E4612" s="17" t="s">
        <v>6493</v>
      </c>
      <c r="F4612" s="17" t="s">
        <v>156</v>
      </c>
      <c r="G4612" s="17">
        <v>44612649</v>
      </c>
      <c r="H4612" s="17">
        <v>44614766</v>
      </c>
      <c r="I4612" s="17" t="s">
        <v>769</v>
      </c>
      <c r="J4612" s="17" t="s">
        <v>893</v>
      </c>
    </row>
    <row r="4613" spans="1:10">
      <c r="A4613" s="16" t="s">
        <v>679</v>
      </c>
      <c r="B4613" s="17" t="s">
        <v>658</v>
      </c>
      <c r="C4613" s="17" t="s">
        <v>6494</v>
      </c>
      <c r="D4613" s="17" t="s">
        <v>957</v>
      </c>
      <c r="E4613" s="17" t="s">
        <v>1922</v>
      </c>
      <c r="F4613" s="17" t="s">
        <v>156</v>
      </c>
      <c r="G4613" s="17">
        <v>44622878</v>
      </c>
      <c r="H4613" s="17">
        <v>44624290</v>
      </c>
      <c r="I4613" s="17" t="s">
        <v>769</v>
      </c>
      <c r="J4613" s="17" t="s">
        <v>893</v>
      </c>
    </row>
    <row r="4614" spans="1:10">
      <c r="A4614" s="16" t="s">
        <v>661</v>
      </c>
      <c r="B4614" s="17" t="s">
        <v>658</v>
      </c>
      <c r="C4614" s="17" t="s">
        <v>6495</v>
      </c>
      <c r="D4614" s="17" t="s">
        <v>838</v>
      </c>
      <c r="E4614" s="17" t="s">
        <v>1970</v>
      </c>
      <c r="F4614" s="17" t="s">
        <v>154</v>
      </c>
      <c r="G4614" s="17">
        <v>5447656</v>
      </c>
      <c r="H4614" s="17">
        <v>5448770</v>
      </c>
      <c r="I4614" s="17" t="s">
        <v>769</v>
      </c>
      <c r="J4614" s="17" t="s">
        <v>840</v>
      </c>
    </row>
    <row r="4615" spans="1:10">
      <c r="A4615" s="16" t="s">
        <v>690</v>
      </c>
      <c r="B4615" s="17" t="s">
        <v>658</v>
      </c>
      <c r="C4615" s="17" t="s">
        <v>6496</v>
      </c>
      <c r="D4615" s="17" t="s">
        <v>1240</v>
      </c>
      <c r="E4615" s="17" t="s">
        <v>2286</v>
      </c>
      <c r="F4615" s="17" t="s">
        <v>156</v>
      </c>
      <c r="G4615" s="17">
        <v>44649532</v>
      </c>
      <c r="H4615" s="17">
        <v>44650311</v>
      </c>
      <c r="I4615" s="17" t="s">
        <v>769</v>
      </c>
      <c r="J4615" s="17" t="s">
        <v>1242</v>
      </c>
    </row>
    <row r="4616" spans="1:10">
      <c r="A4616" s="16" t="s">
        <v>670</v>
      </c>
      <c r="B4616" s="17" t="s">
        <v>658</v>
      </c>
      <c r="C4616" s="17" t="s">
        <v>6497</v>
      </c>
      <c r="D4616" s="17" t="s">
        <v>796</v>
      </c>
      <c r="E4616" s="17" t="s">
        <v>2950</v>
      </c>
      <c r="F4616" s="17" t="s">
        <v>156</v>
      </c>
      <c r="G4616" s="17">
        <v>44659177</v>
      </c>
      <c r="H4616" s="17">
        <v>44663443</v>
      </c>
      <c r="I4616" s="17" t="s">
        <v>67</v>
      </c>
      <c r="J4616" s="17" t="s">
        <v>758</v>
      </c>
    </row>
    <row r="4617" spans="1:10">
      <c r="A4617" s="16" t="s">
        <v>670</v>
      </c>
      <c r="B4617" s="17" t="s">
        <v>658</v>
      </c>
      <c r="C4617" s="17" t="s">
        <v>6498</v>
      </c>
      <c r="D4617" s="17" t="s">
        <v>985</v>
      </c>
      <c r="E4617" s="17" t="s">
        <v>1317</v>
      </c>
      <c r="F4617" s="17" t="s">
        <v>156</v>
      </c>
      <c r="G4617" s="17">
        <v>44675691</v>
      </c>
      <c r="H4617" s="17">
        <v>44676509</v>
      </c>
      <c r="I4617" s="17" t="s">
        <v>67</v>
      </c>
      <c r="J4617" s="17" t="s">
        <v>758</v>
      </c>
    </row>
    <row r="4618" spans="1:10">
      <c r="A4618" s="16" t="s">
        <v>725</v>
      </c>
      <c r="B4618" s="17" t="s">
        <v>722</v>
      </c>
      <c r="C4618" s="17" t="s">
        <v>6499</v>
      </c>
      <c r="D4618" s="17" t="s">
        <v>772</v>
      </c>
      <c r="E4618" s="17" t="s">
        <v>5468</v>
      </c>
      <c r="F4618" s="17" t="s">
        <v>156</v>
      </c>
      <c r="G4618" s="17">
        <v>44772772</v>
      </c>
      <c r="H4618" s="17">
        <v>44775024</v>
      </c>
      <c r="I4618" s="17" t="s">
        <v>67</v>
      </c>
      <c r="J4618" s="17" t="s">
        <v>774</v>
      </c>
    </row>
    <row r="4619" spans="1:10">
      <c r="A4619" s="16" t="s">
        <v>693</v>
      </c>
      <c r="B4619" s="17" t="s">
        <v>658</v>
      </c>
      <c r="C4619" s="17" t="s">
        <v>6500</v>
      </c>
      <c r="D4619" s="17" t="s">
        <v>1776</v>
      </c>
      <c r="E4619" s="17" t="s">
        <v>2561</v>
      </c>
      <c r="F4619" s="17" t="s">
        <v>156</v>
      </c>
      <c r="G4619" s="17">
        <v>44787949</v>
      </c>
      <c r="H4619" s="17">
        <v>44789835</v>
      </c>
      <c r="I4619" s="17" t="s">
        <v>67</v>
      </c>
      <c r="J4619" s="17" t="s">
        <v>762</v>
      </c>
    </row>
    <row r="4620" spans="1:10">
      <c r="A4620" s="16" t="s">
        <v>683</v>
      </c>
      <c r="B4620" s="17" t="s">
        <v>658</v>
      </c>
      <c r="C4620" s="17" t="s">
        <v>6501</v>
      </c>
      <c r="D4620" s="17" t="s">
        <v>5186</v>
      </c>
      <c r="E4620" s="17" t="s">
        <v>1302</v>
      </c>
      <c r="F4620" s="17" t="s">
        <v>156</v>
      </c>
      <c r="G4620" s="17">
        <v>44806159</v>
      </c>
      <c r="H4620" s="17">
        <v>44807428</v>
      </c>
      <c r="I4620" s="17" t="s">
        <v>769</v>
      </c>
      <c r="J4620" s="17" t="s">
        <v>1561</v>
      </c>
    </row>
    <row r="4621" spans="1:10">
      <c r="A4621" s="16" t="s">
        <v>659</v>
      </c>
      <c r="B4621" s="17" t="s">
        <v>658</v>
      </c>
      <c r="C4621" s="17" t="s">
        <v>6502</v>
      </c>
      <c r="D4621" s="17" t="s">
        <v>808</v>
      </c>
      <c r="E4621" s="17" t="s">
        <v>2551</v>
      </c>
      <c r="F4621" s="17" t="s">
        <v>156</v>
      </c>
      <c r="G4621" s="17">
        <v>44823903</v>
      </c>
      <c r="H4621" s="17">
        <v>44824730</v>
      </c>
      <c r="I4621" s="17" t="s">
        <v>67</v>
      </c>
      <c r="J4621" s="17" t="s">
        <v>810</v>
      </c>
    </row>
    <row r="4622" spans="1:10">
      <c r="A4622" s="16" t="s">
        <v>659</v>
      </c>
      <c r="B4622" s="17" t="s">
        <v>658</v>
      </c>
      <c r="C4622" s="17" t="s">
        <v>6503</v>
      </c>
      <c r="D4622" s="17" t="s">
        <v>808</v>
      </c>
      <c r="E4622" s="17" t="s">
        <v>2664</v>
      </c>
      <c r="F4622" s="17" t="s">
        <v>156</v>
      </c>
      <c r="G4622" s="17">
        <v>44915823</v>
      </c>
      <c r="H4622" s="17">
        <v>44916743</v>
      </c>
      <c r="I4622" s="17" t="s">
        <v>769</v>
      </c>
      <c r="J4622" s="17" t="s">
        <v>810</v>
      </c>
    </row>
    <row r="4623" spans="1:10">
      <c r="A4623" s="16" t="s">
        <v>704</v>
      </c>
      <c r="B4623" s="17" t="s">
        <v>658</v>
      </c>
      <c r="C4623" s="17" t="s">
        <v>6504</v>
      </c>
      <c r="D4623" s="17" t="s">
        <v>764</v>
      </c>
      <c r="E4623" s="17" t="s">
        <v>6505</v>
      </c>
      <c r="F4623" s="17" t="s">
        <v>156</v>
      </c>
      <c r="G4623" s="17">
        <v>44922576</v>
      </c>
      <c r="H4623" s="17">
        <v>44927528</v>
      </c>
      <c r="I4623" s="17" t="s">
        <v>67</v>
      </c>
      <c r="J4623" s="17" t="s">
        <v>754</v>
      </c>
    </row>
    <row r="4624" spans="1:10">
      <c r="A4624" s="16" t="s">
        <v>669</v>
      </c>
      <c r="B4624" s="17" t="s">
        <v>658</v>
      </c>
      <c r="C4624" s="17" t="s">
        <v>6506</v>
      </c>
      <c r="D4624" s="17" t="s">
        <v>2339</v>
      </c>
      <c r="E4624" s="17" t="s">
        <v>970</v>
      </c>
      <c r="F4624" s="17" t="s">
        <v>156</v>
      </c>
      <c r="G4624" s="17">
        <v>44941327</v>
      </c>
      <c r="H4624" s="17">
        <v>44943303</v>
      </c>
      <c r="I4624" s="17" t="s">
        <v>67</v>
      </c>
      <c r="J4624" s="17" t="s">
        <v>1835</v>
      </c>
    </row>
    <row r="4625" spans="1:10">
      <c r="A4625" s="16" t="s">
        <v>707</v>
      </c>
      <c r="B4625" s="17" t="s">
        <v>658</v>
      </c>
      <c r="C4625" s="17" t="s">
        <v>6507</v>
      </c>
      <c r="D4625" s="17" t="s">
        <v>2088</v>
      </c>
      <c r="E4625" s="17" t="s">
        <v>3132</v>
      </c>
      <c r="F4625" s="17" t="s">
        <v>154</v>
      </c>
      <c r="G4625" s="17">
        <v>5768251</v>
      </c>
      <c r="H4625" s="17">
        <v>5770714</v>
      </c>
      <c r="I4625" s="17" t="s">
        <v>769</v>
      </c>
      <c r="J4625" s="17" t="s">
        <v>2090</v>
      </c>
    </row>
    <row r="4626" spans="1:10">
      <c r="A4626" s="16" t="s">
        <v>661</v>
      </c>
      <c r="B4626" s="17" t="s">
        <v>658</v>
      </c>
      <c r="C4626" s="17" t="s">
        <v>6508</v>
      </c>
      <c r="D4626" s="17" t="s">
        <v>838</v>
      </c>
      <c r="E4626" s="17" t="s">
        <v>2967</v>
      </c>
      <c r="F4626" s="17" t="s">
        <v>156</v>
      </c>
      <c r="G4626" s="17">
        <v>45097860</v>
      </c>
      <c r="H4626" s="17">
        <v>45098860</v>
      </c>
      <c r="I4626" s="17" t="s">
        <v>67</v>
      </c>
      <c r="J4626" s="17" t="s">
        <v>840</v>
      </c>
    </row>
    <row r="4627" spans="1:10">
      <c r="A4627" s="16" t="s">
        <v>661</v>
      </c>
      <c r="B4627" s="17" t="s">
        <v>658</v>
      </c>
      <c r="C4627" s="17" t="s">
        <v>6509</v>
      </c>
      <c r="D4627" s="17" t="s">
        <v>838</v>
      </c>
      <c r="E4627" s="17" t="s">
        <v>1783</v>
      </c>
      <c r="F4627" s="17" t="s">
        <v>156</v>
      </c>
      <c r="G4627" s="17">
        <v>45115980</v>
      </c>
      <c r="H4627" s="17">
        <v>45119957</v>
      </c>
      <c r="I4627" s="17" t="s">
        <v>769</v>
      </c>
      <c r="J4627" s="17" t="s">
        <v>840</v>
      </c>
    </row>
    <row r="4628" spans="1:10">
      <c r="A4628" s="16" t="s">
        <v>726</v>
      </c>
      <c r="B4628" s="17" t="s">
        <v>722</v>
      </c>
      <c r="C4628" s="17" t="s">
        <v>6510</v>
      </c>
      <c r="D4628" s="17" t="s">
        <v>1893</v>
      </c>
      <c r="E4628" s="17" t="s">
        <v>5948</v>
      </c>
      <c r="F4628" s="17" t="s">
        <v>156</v>
      </c>
      <c r="G4628" s="17">
        <v>45175399</v>
      </c>
      <c r="H4628" s="17">
        <v>45191513</v>
      </c>
      <c r="I4628" s="17" t="s">
        <v>67</v>
      </c>
      <c r="J4628" s="17" t="s">
        <v>1895</v>
      </c>
    </row>
    <row r="4629" spans="1:10">
      <c r="A4629" s="16" t="s">
        <v>724</v>
      </c>
      <c r="B4629" s="17" t="s">
        <v>722</v>
      </c>
      <c r="C4629" s="17" t="s">
        <v>6511</v>
      </c>
      <c r="D4629" s="17" t="s">
        <v>2663</v>
      </c>
      <c r="E4629" s="17" t="s">
        <v>3758</v>
      </c>
      <c r="F4629" s="17" t="s">
        <v>156</v>
      </c>
      <c r="G4629" s="17">
        <v>45195110</v>
      </c>
      <c r="H4629" s="17">
        <v>45196425</v>
      </c>
      <c r="I4629" s="17" t="s">
        <v>769</v>
      </c>
      <c r="J4629" s="17" t="s">
        <v>782</v>
      </c>
    </row>
    <row r="4630" spans="1:10">
      <c r="A4630" s="16" t="s">
        <v>717</v>
      </c>
      <c r="B4630" s="17" t="s">
        <v>716</v>
      </c>
      <c r="C4630" s="17" t="s">
        <v>6512</v>
      </c>
      <c r="D4630" s="17" t="s">
        <v>3499</v>
      </c>
      <c r="E4630" s="17" t="s">
        <v>6513</v>
      </c>
      <c r="F4630" s="17" t="s">
        <v>154</v>
      </c>
      <c r="G4630" s="17">
        <v>5778748</v>
      </c>
      <c r="H4630" s="17">
        <v>5785262</v>
      </c>
      <c r="I4630" s="17" t="s">
        <v>769</v>
      </c>
      <c r="J4630" s="17" t="s">
        <v>1210</v>
      </c>
    </row>
    <row r="4631" spans="1:10">
      <c r="A4631" s="16" t="s">
        <v>714</v>
      </c>
      <c r="B4631" s="17" t="s">
        <v>708</v>
      </c>
      <c r="C4631" s="17" t="s">
        <v>6512</v>
      </c>
      <c r="D4631" s="17" t="s">
        <v>3499</v>
      </c>
      <c r="E4631" s="17" t="s">
        <v>6513</v>
      </c>
      <c r="F4631" s="17" t="s">
        <v>154</v>
      </c>
      <c r="G4631" s="17">
        <v>5778748</v>
      </c>
      <c r="H4631" s="17">
        <v>5785262</v>
      </c>
      <c r="I4631" s="17" t="s">
        <v>769</v>
      </c>
      <c r="J4631" s="17" t="s">
        <v>2241</v>
      </c>
    </row>
    <row r="4632" spans="1:10">
      <c r="A4632" s="16" t="s">
        <v>715</v>
      </c>
      <c r="B4632" s="17" t="s">
        <v>708</v>
      </c>
      <c r="C4632" s="17" t="s">
        <v>6512</v>
      </c>
      <c r="D4632" s="17" t="s">
        <v>3499</v>
      </c>
      <c r="E4632" s="17" t="s">
        <v>6513</v>
      </c>
      <c r="F4632" s="17" t="s">
        <v>154</v>
      </c>
      <c r="G4632" s="17">
        <v>5778748</v>
      </c>
      <c r="H4632" s="17">
        <v>5785262</v>
      </c>
      <c r="I4632" s="17" t="s">
        <v>769</v>
      </c>
      <c r="J4632" s="17" t="s">
        <v>2242</v>
      </c>
    </row>
    <row r="4633" spans="1:10">
      <c r="A4633" s="16" t="s">
        <v>633</v>
      </c>
      <c r="B4633" s="17" t="s">
        <v>629</v>
      </c>
      <c r="C4633" s="17" t="s">
        <v>6512</v>
      </c>
      <c r="D4633" s="17" t="s">
        <v>3499</v>
      </c>
      <c r="E4633" s="17" t="s">
        <v>6513</v>
      </c>
      <c r="F4633" s="17" t="s">
        <v>154</v>
      </c>
      <c r="G4633" s="17">
        <v>5778748</v>
      </c>
      <c r="H4633" s="17">
        <v>5785262</v>
      </c>
      <c r="I4633" s="17" t="s">
        <v>769</v>
      </c>
      <c r="J4633" s="17" t="s">
        <v>3501</v>
      </c>
    </row>
    <row r="4634" spans="1:10">
      <c r="A4634" s="16" t="s">
        <v>704</v>
      </c>
      <c r="B4634" s="17" t="s">
        <v>658</v>
      </c>
      <c r="C4634" s="17" t="s">
        <v>6514</v>
      </c>
      <c r="D4634" s="17" t="s">
        <v>788</v>
      </c>
      <c r="E4634" s="17" t="s">
        <v>6515</v>
      </c>
      <c r="F4634" s="17" t="s">
        <v>156</v>
      </c>
      <c r="G4634" s="17">
        <v>45226950</v>
      </c>
      <c r="H4634" s="17">
        <v>45254913</v>
      </c>
      <c r="I4634" s="17" t="s">
        <v>67</v>
      </c>
      <c r="J4634" s="17" t="s">
        <v>754</v>
      </c>
    </row>
    <row r="4635" spans="1:10">
      <c r="A4635" s="16" t="s">
        <v>689</v>
      </c>
      <c r="B4635" s="17" t="s">
        <v>658</v>
      </c>
      <c r="C4635" s="17" t="s">
        <v>6516</v>
      </c>
      <c r="D4635" s="17" t="s">
        <v>1009</v>
      </c>
      <c r="E4635" s="17" t="s">
        <v>1315</v>
      </c>
      <c r="F4635" s="17" t="s">
        <v>156</v>
      </c>
      <c r="G4635" s="17">
        <v>45306407</v>
      </c>
      <c r="H4635" s="17">
        <v>45319855</v>
      </c>
      <c r="I4635" s="17" t="s">
        <v>67</v>
      </c>
      <c r="J4635" s="17" t="s">
        <v>1011</v>
      </c>
    </row>
    <row r="4636" spans="1:10">
      <c r="A4636" s="16" t="s">
        <v>701</v>
      </c>
      <c r="B4636" s="17" t="s">
        <v>658</v>
      </c>
      <c r="C4636" s="17" t="s">
        <v>6517</v>
      </c>
      <c r="D4636" s="17" t="s">
        <v>744</v>
      </c>
      <c r="E4636" s="17" t="s">
        <v>1089</v>
      </c>
      <c r="F4636" s="17" t="s">
        <v>156</v>
      </c>
      <c r="G4636" s="17">
        <v>45375460</v>
      </c>
      <c r="H4636" s="17">
        <v>45376371</v>
      </c>
      <c r="I4636" s="17" t="s">
        <v>67</v>
      </c>
      <c r="J4636" s="17" t="s">
        <v>746</v>
      </c>
    </row>
    <row r="4637" spans="1:10">
      <c r="A4637" s="16" t="s">
        <v>619</v>
      </c>
      <c r="B4637" s="17" t="s">
        <v>618</v>
      </c>
      <c r="C4637" s="17" t="s">
        <v>6518</v>
      </c>
      <c r="D4637" s="17" t="s">
        <v>1086</v>
      </c>
      <c r="E4637" s="17" t="s">
        <v>1121</v>
      </c>
      <c r="F4637" s="17" t="s">
        <v>156</v>
      </c>
      <c r="G4637" s="17">
        <v>45417822</v>
      </c>
      <c r="H4637" s="17">
        <v>45419952</v>
      </c>
      <c r="I4637" s="17" t="s">
        <v>67</v>
      </c>
      <c r="J4637" s="17" t="s">
        <v>806</v>
      </c>
    </row>
    <row r="4638" spans="1:10">
      <c r="A4638" s="16" t="s">
        <v>686</v>
      </c>
      <c r="B4638" s="17" t="s">
        <v>658</v>
      </c>
      <c r="C4638" s="17" t="s">
        <v>6519</v>
      </c>
      <c r="D4638" s="17" t="s">
        <v>944</v>
      </c>
      <c r="E4638" s="17" t="s">
        <v>2205</v>
      </c>
      <c r="F4638" s="17" t="s">
        <v>156</v>
      </c>
      <c r="G4638" s="17">
        <v>45446137</v>
      </c>
      <c r="H4638" s="17">
        <v>45450838</v>
      </c>
      <c r="I4638" s="17" t="s">
        <v>769</v>
      </c>
      <c r="J4638" s="17" t="s">
        <v>946</v>
      </c>
    </row>
    <row r="4639" spans="1:10">
      <c r="A4639" s="16" t="s">
        <v>719</v>
      </c>
      <c r="B4639" s="17" t="s">
        <v>718</v>
      </c>
      <c r="C4639" s="17" t="s">
        <v>6519</v>
      </c>
      <c r="D4639" s="17" t="s">
        <v>944</v>
      </c>
      <c r="E4639" s="17" t="s">
        <v>2205</v>
      </c>
      <c r="F4639" s="17" t="s">
        <v>156</v>
      </c>
      <c r="G4639" s="17">
        <v>45446137</v>
      </c>
      <c r="H4639" s="17">
        <v>45450838</v>
      </c>
      <c r="I4639" s="17" t="s">
        <v>769</v>
      </c>
      <c r="J4639" s="17" t="s">
        <v>947</v>
      </c>
    </row>
    <row r="4640" spans="1:10">
      <c r="A4640" s="16" t="s">
        <v>670</v>
      </c>
      <c r="B4640" s="17" t="s">
        <v>658</v>
      </c>
      <c r="C4640" s="17" t="s">
        <v>6520</v>
      </c>
      <c r="D4640" s="17" t="s">
        <v>824</v>
      </c>
      <c r="E4640" s="17" t="s">
        <v>1907</v>
      </c>
      <c r="F4640" s="17" t="s">
        <v>156</v>
      </c>
      <c r="G4640" s="17">
        <v>45462369</v>
      </c>
      <c r="H4640" s="17">
        <v>45464844</v>
      </c>
      <c r="I4640" s="17" t="s">
        <v>769</v>
      </c>
      <c r="J4640" s="17" t="s">
        <v>758</v>
      </c>
    </row>
    <row r="4641" spans="1:10">
      <c r="A4641" s="16" t="s">
        <v>693</v>
      </c>
      <c r="B4641" s="17" t="s">
        <v>658</v>
      </c>
      <c r="C4641" s="17" t="s">
        <v>6521</v>
      </c>
      <c r="D4641" s="17" t="s">
        <v>791</v>
      </c>
      <c r="E4641" s="17" t="s">
        <v>942</v>
      </c>
      <c r="F4641" s="17" t="s">
        <v>156</v>
      </c>
      <c r="G4641" s="17">
        <v>45522698</v>
      </c>
      <c r="H4641" s="17">
        <v>45524003</v>
      </c>
      <c r="I4641" s="17" t="s">
        <v>67</v>
      </c>
      <c r="J4641" s="17" t="s">
        <v>762</v>
      </c>
    </row>
    <row r="4642" spans="1:10">
      <c r="A4642" s="16" t="s">
        <v>709</v>
      </c>
      <c r="B4642" s="17" t="s">
        <v>708</v>
      </c>
      <c r="C4642" s="17" t="s">
        <v>6522</v>
      </c>
      <c r="D4642" s="17" t="s">
        <v>6069</v>
      </c>
      <c r="E4642" s="17" t="s">
        <v>2691</v>
      </c>
      <c r="F4642" s="17" t="s">
        <v>156</v>
      </c>
      <c r="G4642" s="17">
        <v>45626282</v>
      </c>
      <c r="H4642" s="17">
        <v>45632019</v>
      </c>
      <c r="I4642" s="17" t="s">
        <v>67</v>
      </c>
      <c r="J4642" s="17" t="s">
        <v>2612</v>
      </c>
    </row>
    <row r="4643" spans="1:10">
      <c r="A4643" s="16" t="s">
        <v>704</v>
      </c>
      <c r="B4643" s="17" t="s">
        <v>658</v>
      </c>
      <c r="C4643" s="17" t="s">
        <v>6523</v>
      </c>
      <c r="D4643" s="17" t="s">
        <v>788</v>
      </c>
      <c r="E4643" s="17" t="s">
        <v>3647</v>
      </c>
      <c r="F4643" s="17" t="s">
        <v>156</v>
      </c>
      <c r="G4643" s="17">
        <v>45655759</v>
      </c>
      <c r="H4643" s="17">
        <v>45668657</v>
      </c>
      <c r="I4643" s="17" t="s">
        <v>769</v>
      </c>
      <c r="J4643" s="17" t="s">
        <v>754</v>
      </c>
    </row>
    <row r="4644" spans="1:10">
      <c r="A4644" s="16" t="s">
        <v>670</v>
      </c>
      <c r="B4644" s="17" t="s">
        <v>658</v>
      </c>
      <c r="C4644" s="17" t="s">
        <v>6524</v>
      </c>
      <c r="D4644" s="17" t="s">
        <v>824</v>
      </c>
      <c r="E4644" s="17" t="s">
        <v>5197</v>
      </c>
      <c r="F4644" s="17" t="s">
        <v>156</v>
      </c>
      <c r="G4644" s="17">
        <v>45731826</v>
      </c>
      <c r="H4644" s="17">
        <v>45737678</v>
      </c>
      <c r="I4644" s="17" t="s">
        <v>67</v>
      </c>
      <c r="J4644" s="17" t="s">
        <v>758</v>
      </c>
    </row>
    <row r="4645" spans="1:10">
      <c r="A4645" s="16" t="s">
        <v>705</v>
      </c>
      <c r="B4645" s="17" t="s">
        <v>658</v>
      </c>
      <c r="C4645" s="17" t="s">
        <v>6525</v>
      </c>
      <c r="D4645" s="17" t="s">
        <v>1032</v>
      </c>
      <c r="E4645" s="17" t="s">
        <v>1763</v>
      </c>
      <c r="F4645" s="17" t="s">
        <v>156</v>
      </c>
      <c r="G4645" s="17">
        <v>45775105</v>
      </c>
      <c r="H4645" s="17">
        <v>45776471</v>
      </c>
      <c r="I4645" s="17" t="s">
        <v>769</v>
      </c>
      <c r="J4645" s="17" t="s">
        <v>1034</v>
      </c>
    </row>
    <row r="4646" spans="1:10">
      <c r="A4646" s="16" t="s">
        <v>670</v>
      </c>
      <c r="B4646" s="17" t="s">
        <v>658</v>
      </c>
      <c r="C4646" s="17" t="s">
        <v>6526</v>
      </c>
      <c r="D4646" s="17" t="s">
        <v>824</v>
      </c>
      <c r="E4646" s="17" t="s">
        <v>1305</v>
      </c>
      <c r="F4646" s="17" t="s">
        <v>156</v>
      </c>
      <c r="G4646" s="17">
        <v>45784016</v>
      </c>
      <c r="H4646" s="17">
        <v>45784588</v>
      </c>
      <c r="I4646" s="17" t="s">
        <v>769</v>
      </c>
      <c r="J4646" s="17" t="s">
        <v>758</v>
      </c>
    </row>
    <row r="4647" spans="1:10">
      <c r="A4647" s="16" t="s">
        <v>631</v>
      </c>
      <c r="B4647" s="17" t="s">
        <v>629</v>
      </c>
      <c r="C4647" s="17" t="s">
        <v>6527</v>
      </c>
      <c r="D4647" s="17" t="s">
        <v>868</v>
      </c>
      <c r="E4647" s="17" t="s">
        <v>1861</v>
      </c>
      <c r="F4647" s="17" t="s">
        <v>156</v>
      </c>
      <c r="G4647" s="17">
        <v>45877991</v>
      </c>
      <c r="H4647" s="17">
        <v>45882537</v>
      </c>
      <c r="I4647" s="17" t="s">
        <v>769</v>
      </c>
      <c r="J4647" s="17" t="s">
        <v>870</v>
      </c>
    </row>
    <row r="4648" spans="1:10">
      <c r="A4648" s="16" t="s">
        <v>665</v>
      </c>
      <c r="B4648" s="17" t="s">
        <v>658</v>
      </c>
      <c r="C4648" s="17" t="s">
        <v>6528</v>
      </c>
      <c r="D4648" s="17" t="s">
        <v>842</v>
      </c>
      <c r="E4648" s="17" t="s">
        <v>995</v>
      </c>
      <c r="F4648" s="17" t="s">
        <v>156</v>
      </c>
      <c r="G4648" s="17">
        <v>45895901</v>
      </c>
      <c r="H4648" s="17">
        <v>45899803</v>
      </c>
      <c r="I4648" s="17" t="s">
        <v>769</v>
      </c>
      <c r="J4648" s="17" t="s">
        <v>844</v>
      </c>
    </row>
    <row r="4649" spans="1:10">
      <c r="A4649" s="16" t="s">
        <v>705</v>
      </c>
      <c r="B4649" s="17" t="s">
        <v>658</v>
      </c>
      <c r="C4649" s="17" t="s">
        <v>6529</v>
      </c>
      <c r="D4649" s="17" t="s">
        <v>1032</v>
      </c>
      <c r="E4649" s="17" t="s">
        <v>1178</v>
      </c>
      <c r="F4649" s="17" t="s">
        <v>156</v>
      </c>
      <c r="G4649" s="17">
        <v>45971764</v>
      </c>
      <c r="H4649" s="17">
        <v>45973387</v>
      </c>
      <c r="I4649" s="17" t="s">
        <v>67</v>
      </c>
      <c r="J4649" s="17" t="s">
        <v>1034</v>
      </c>
    </row>
    <row r="4650" spans="1:10">
      <c r="A4650" s="16" t="s">
        <v>619</v>
      </c>
      <c r="B4650" s="17" t="s">
        <v>618</v>
      </c>
      <c r="C4650" s="17" t="s">
        <v>6530</v>
      </c>
      <c r="D4650" s="17" t="s">
        <v>1352</v>
      </c>
      <c r="E4650" s="17" t="s">
        <v>929</v>
      </c>
      <c r="F4650" s="17" t="s">
        <v>156</v>
      </c>
      <c r="G4650" s="17">
        <v>46003021</v>
      </c>
      <c r="H4650" s="17">
        <v>46004739</v>
      </c>
      <c r="I4650" s="17" t="s">
        <v>67</v>
      </c>
      <c r="J4650" s="17" t="s">
        <v>806</v>
      </c>
    </row>
    <row r="4651" spans="1:10">
      <c r="A4651" s="16" t="s">
        <v>667</v>
      </c>
      <c r="B4651" s="17" t="s">
        <v>658</v>
      </c>
      <c r="C4651" s="17" t="s">
        <v>6531</v>
      </c>
      <c r="D4651" s="17" t="s">
        <v>767</v>
      </c>
      <c r="E4651" s="17" t="s">
        <v>2931</v>
      </c>
      <c r="F4651" s="17" t="s">
        <v>156</v>
      </c>
      <c r="G4651" s="17">
        <v>46053492</v>
      </c>
      <c r="H4651" s="17">
        <v>46054636</v>
      </c>
      <c r="I4651" s="17" t="s">
        <v>769</v>
      </c>
      <c r="J4651" s="17" t="s">
        <v>770</v>
      </c>
    </row>
    <row r="4652" spans="1:10">
      <c r="A4652" s="16" t="s">
        <v>664</v>
      </c>
      <c r="B4652" s="17" t="s">
        <v>658</v>
      </c>
      <c r="C4652" s="17" t="s">
        <v>6532</v>
      </c>
      <c r="D4652" s="17" t="s">
        <v>1006</v>
      </c>
      <c r="E4652" s="17" t="s">
        <v>5378</v>
      </c>
      <c r="F4652" s="17" t="s">
        <v>156</v>
      </c>
      <c r="G4652" s="17">
        <v>46130042</v>
      </c>
      <c r="H4652" s="17">
        <v>46131472</v>
      </c>
      <c r="I4652" s="17" t="s">
        <v>769</v>
      </c>
      <c r="J4652" s="17" t="s">
        <v>1007</v>
      </c>
    </row>
    <row r="4653" spans="1:10">
      <c r="A4653" s="16" t="s">
        <v>664</v>
      </c>
      <c r="B4653" s="17" t="s">
        <v>658</v>
      </c>
      <c r="C4653" s="17" t="s">
        <v>6533</v>
      </c>
      <c r="D4653" s="17" t="s">
        <v>1006</v>
      </c>
      <c r="E4653" s="17" t="s">
        <v>1075</v>
      </c>
      <c r="F4653" s="17" t="s">
        <v>156</v>
      </c>
      <c r="G4653" s="17">
        <v>46135087</v>
      </c>
      <c r="H4653" s="17">
        <v>46136493</v>
      </c>
      <c r="I4653" s="17" t="s">
        <v>769</v>
      </c>
      <c r="J4653" s="17" t="s">
        <v>1007</v>
      </c>
    </row>
    <row r="4654" spans="1:10">
      <c r="A4654" s="16" t="s">
        <v>643</v>
      </c>
      <c r="B4654" s="17" t="s">
        <v>641</v>
      </c>
      <c r="C4654" s="17" t="s">
        <v>6534</v>
      </c>
      <c r="D4654" s="17" t="s">
        <v>776</v>
      </c>
      <c r="E4654" s="17" t="s">
        <v>3982</v>
      </c>
      <c r="F4654" s="17" t="s">
        <v>156</v>
      </c>
      <c r="G4654" s="17">
        <v>46139522</v>
      </c>
      <c r="H4654" s="17">
        <v>46141703</v>
      </c>
      <c r="I4654" s="17" t="s">
        <v>67</v>
      </c>
      <c r="J4654" s="17" t="s">
        <v>778</v>
      </c>
    </row>
    <row r="4655" spans="1:10">
      <c r="A4655" s="16" t="s">
        <v>693</v>
      </c>
      <c r="B4655" s="17" t="s">
        <v>658</v>
      </c>
      <c r="C4655" s="17" t="s">
        <v>6535</v>
      </c>
      <c r="D4655" s="17" t="s">
        <v>760</v>
      </c>
      <c r="E4655" s="17" t="s">
        <v>5603</v>
      </c>
      <c r="F4655" s="17" t="s">
        <v>156</v>
      </c>
      <c r="G4655" s="17">
        <v>46157923</v>
      </c>
      <c r="H4655" s="17">
        <v>46162958</v>
      </c>
      <c r="I4655" s="17" t="s">
        <v>769</v>
      </c>
      <c r="J4655" s="17" t="s">
        <v>762</v>
      </c>
    </row>
    <row r="4656" spans="1:10">
      <c r="A4656" s="16" t="s">
        <v>672</v>
      </c>
      <c r="B4656" s="17" t="s">
        <v>658</v>
      </c>
      <c r="C4656" s="17" t="s">
        <v>6536</v>
      </c>
      <c r="D4656" s="17" t="s">
        <v>1668</v>
      </c>
      <c r="E4656" s="17" t="s">
        <v>4464</v>
      </c>
      <c r="F4656" s="17" t="s">
        <v>156</v>
      </c>
      <c r="G4656" s="17">
        <v>46187486</v>
      </c>
      <c r="H4656" s="17">
        <v>46197942</v>
      </c>
      <c r="I4656" s="17" t="s">
        <v>769</v>
      </c>
      <c r="J4656" s="17" t="s">
        <v>1670</v>
      </c>
    </row>
    <row r="4657" spans="1:10">
      <c r="A4657" s="16" t="s">
        <v>693</v>
      </c>
      <c r="B4657" s="17" t="s">
        <v>658</v>
      </c>
      <c r="C4657" s="17" t="s">
        <v>6537</v>
      </c>
      <c r="D4657" s="17" t="s">
        <v>2432</v>
      </c>
      <c r="E4657" s="17" t="s">
        <v>4426</v>
      </c>
      <c r="F4657" s="17" t="s">
        <v>156</v>
      </c>
      <c r="G4657" s="17">
        <v>46326147</v>
      </c>
      <c r="H4657" s="17">
        <v>46328570</v>
      </c>
      <c r="I4657" s="17" t="s">
        <v>67</v>
      </c>
      <c r="J4657" s="17" t="s">
        <v>762</v>
      </c>
    </row>
    <row r="4658" spans="1:10">
      <c r="A4658" s="16" t="s">
        <v>670</v>
      </c>
      <c r="B4658" s="17" t="s">
        <v>658</v>
      </c>
      <c r="C4658" s="17" t="s">
        <v>6538</v>
      </c>
      <c r="D4658" s="17" t="s">
        <v>1426</v>
      </c>
      <c r="E4658" s="17" t="s">
        <v>1052</v>
      </c>
      <c r="F4658" s="17" t="s">
        <v>156</v>
      </c>
      <c r="G4658" s="17">
        <v>46356880</v>
      </c>
      <c r="H4658" s="17">
        <v>46359007</v>
      </c>
      <c r="I4658" s="17" t="s">
        <v>769</v>
      </c>
      <c r="J4658" s="17" t="s">
        <v>758</v>
      </c>
    </row>
    <row r="4659" spans="1:10">
      <c r="A4659" s="16" t="s">
        <v>659</v>
      </c>
      <c r="B4659" s="17" t="s">
        <v>658</v>
      </c>
      <c r="C4659" s="17" t="s">
        <v>6539</v>
      </c>
      <c r="D4659" s="17" t="s">
        <v>808</v>
      </c>
      <c r="E4659" s="17" t="s">
        <v>2019</v>
      </c>
      <c r="F4659" s="17" t="s">
        <v>156</v>
      </c>
      <c r="G4659" s="17">
        <v>46559140</v>
      </c>
      <c r="H4659" s="17">
        <v>46560258</v>
      </c>
      <c r="I4659" s="17" t="s">
        <v>67</v>
      </c>
      <c r="J4659" s="17" t="s">
        <v>810</v>
      </c>
    </row>
    <row r="4660" spans="1:10">
      <c r="A4660" s="16" t="s">
        <v>693</v>
      </c>
      <c r="B4660" s="17" t="s">
        <v>658</v>
      </c>
      <c r="C4660" s="17" t="s">
        <v>6540</v>
      </c>
      <c r="D4660" s="17" t="s">
        <v>791</v>
      </c>
      <c r="E4660" s="17" t="s">
        <v>1155</v>
      </c>
      <c r="F4660" s="17" t="s">
        <v>154</v>
      </c>
      <c r="G4660" s="17">
        <v>5907628</v>
      </c>
      <c r="H4660" s="17">
        <v>5909512</v>
      </c>
      <c r="I4660" s="17" t="s">
        <v>769</v>
      </c>
      <c r="J4660" s="17" t="s">
        <v>762</v>
      </c>
    </row>
    <row r="4661" spans="1:10">
      <c r="A4661" s="16" t="s">
        <v>669</v>
      </c>
      <c r="B4661" s="17" t="s">
        <v>658</v>
      </c>
      <c r="C4661" s="17" t="s">
        <v>6541</v>
      </c>
      <c r="D4661" s="17" t="s">
        <v>2339</v>
      </c>
      <c r="E4661" s="17" t="s">
        <v>3982</v>
      </c>
      <c r="F4661" s="17" t="s">
        <v>156</v>
      </c>
      <c r="G4661" s="17">
        <v>46757336</v>
      </c>
      <c r="H4661" s="17">
        <v>46758738</v>
      </c>
      <c r="I4661" s="17" t="s">
        <v>769</v>
      </c>
      <c r="J4661" s="17" t="s">
        <v>1835</v>
      </c>
    </row>
    <row r="4662" spans="1:10">
      <c r="A4662" s="16" t="s">
        <v>670</v>
      </c>
      <c r="B4662" s="17" t="s">
        <v>658</v>
      </c>
      <c r="C4662" s="17" t="s">
        <v>6542</v>
      </c>
      <c r="D4662" s="17" t="s">
        <v>889</v>
      </c>
      <c r="E4662" s="17" t="s">
        <v>2128</v>
      </c>
      <c r="F4662" s="17" t="s">
        <v>156</v>
      </c>
      <c r="G4662" s="17">
        <v>46766427</v>
      </c>
      <c r="H4662" s="17">
        <v>46768474</v>
      </c>
      <c r="I4662" s="17" t="s">
        <v>769</v>
      </c>
      <c r="J4662" s="17" t="s">
        <v>758</v>
      </c>
    </row>
    <row r="4663" spans="1:10">
      <c r="A4663" s="16" t="s">
        <v>664</v>
      </c>
      <c r="B4663" s="17" t="s">
        <v>658</v>
      </c>
      <c r="C4663" s="17" t="s">
        <v>6543</v>
      </c>
      <c r="D4663" s="17" t="s">
        <v>1006</v>
      </c>
      <c r="E4663" s="17" t="s">
        <v>1278</v>
      </c>
      <c r="F4663" s="17" t="s">
        <v>156</v>
      </c>
      <c r="G4663" s="17">
        <v>46817239</v>
      </c>
      <c r="H4663" s="17">
        <v>46819068</v>
      </c>
      <c r="I4663" s="17" t="s">
        <v>769</v>
      </c>
      <c r="J4663" s="17" t="s">
        <v>1007</v>
      </c>
    </row>
    <row r="4664" spans="1:10">
      <c r="A4664" s="16" t="s">
        <v>664</v>
      </c>
      <c r="B4664" s="17" t="s">
        <v>658</v>
      </c>
      <c r="C4664" s="17" t="s">
        <v>6544</v>
      </c>
      <c r="D4664" s="17" t="s">
        <v>1006</v>
      </c>
      <c r="E4664" s="17" t="s">
        <v>818</v>
      </c>
      <c r="F4664" s="17" t="s">
        <v>156</v>
      </c>
      <c r="G4664" s="17">
        <v>46857057</v>
      </c>
      <c r="H4664" s="17">
        <v>46859392</v>
      </c>
      <c r="I4664" s="17" t="s">
        <v>769</v>
      </c>
      <c r="J4664" s="17" t="s">
        <v>1007</v>
      </c>
    </row>
    <row r="4665" spans="1:10">
      <c r="A4665" s="16" t="s">
        <v>704</v>
      </c>
      <c r="B4665" s="17" t="s">
        <v>658</v>
      </c>
      <c r="C4665" s="17" t="s">
        <v>6545</v>
      </c>
      <c r="D4665" s="17" t="s">
        <v>764</v>
      </c>
      <c r="E4665" s="17" t="s">
        <v>3750</v>
      </c>
      <c r="F4665" s="17" t="s">
        <v>156</v>
      </c>
      <c r="G4665" s="17">
        <v>46886315</v>
      </c>
      <c r="H4665" s="17">
        <v>46888649</v>
      </c>
      <c r="I4665" s="17" t="s">
        <v>769</v>
      </c>
      <c r="J4665" s="17" t="s">
        <v>754</v>
      </c>
    </row>
    <row r="4666" spans="1:10">
      <c r="A4666" s="16" t="s">
        <v>633</v>
      </c>
      <c r="B4666" s="17" t="s">
        <v>629</v>
      </c>
      <c r="C4666" s="17" t="s">
        <v>6546</v>
      </c>
      <c r="D4666" s="17" t="s">
        <v>6547</v>
      </c>
      <c r="E4666" s="17" t="s">
        <v>6548</v>
      </c>
      <c r="F4666" s="17" t="s">
        <v>156</v>
      </c>
      <c r="G4666" s="17">
        <v>46923176</v>
      </c>
      <c r="H4666" s="17">
        <v>46934531</v>
      </c>
      <c r="I4666" s="17" t="s">
        <v>67</v>
      </c>
      <c r="J4666" s="17" t="s">
        <v>3501</v>
      </c>
    </row>
    <row r="4667" spans="1:10">
      <c r="A4667" s="16" t="s">
        <v>619</v>
      </c>
      <c r="B4667" s="17" t="s">
        <v>618</v>
      </c>
      <c r="C4667" s="17" t="s">
        <v>6546</v>
      </c>
      <c r="D4667" s="17" t="s">
        <v>6547</v>
      </c>
      <c r="E4667" s="17" t="s">
        <v>6548</v>
      </c>
      <c r="F4667" s="17" t="s">
        <v>156</v>
      </c>
      <c r="G4667" s="17">
        <v>46923176</v>
      </c>
      <c r="H4667" s="17">
        <v>46934531</v>
      </c>
      <c r="I4667" s="17" t="s">
        <v>67</v>
      </c>
      <c r="J4667" s="17" t="s">
        <v>806</v>
      </c>
    </row>
    <row r="4668" spans="1:10">
      <c r="A4668" s="16" t="s">
        <v>670</v>
      </c>
      <c r="B4668" s="17" t="s">
        <v>658</v>
      </c>
      <c r="C4668" s="17" t="s">
        <v>6549</v>
      </c>
      <c r="D4668" s="17" t="s">
        <v>824</v>
      </c>
      <c r="E4668" s="17" t="s">
        <v>3044</v>
      </c>
      <c r="F4668" s="17" t="s">
        <v>156</v>
      </c>
      <c r="G4668" s="17">
        <v>46967538</v>
      </c>
      <c r="H4668" s="17">
        <v>46968602</v>
      </c>
      <c r="I4668" s="17" t="s">
        <v>67</v>
      </c>
      <c r="J4668" s="17" t="s">
        <v>758</v>
      </c>
    </row>
    <row r="4669" spans="1:10">
      <c r="A4669" s="16" t="s">
        <v>704</v>
      </c>
      <c r="B4669" s="17" t="s">
        <v>658</v>
      </c>
      <c r="C4669" s="17" t="s">
        <v>6550</v>
      </c>
      <c r="D4669" s="17" t="s">
        <v>788</v>
      </c>
      <c r="E4669" s="17" t="s">
        <v>1145</v>
      </c>
      <c r="F4669" s="17" t="s">
        <v>156</v>
      </c>
      <c r="G4669" s="17">
        <v>47089949</v>
      </c>
      <c r="H4669" s="17">
        <v>47091139</v>
      </c>
      <c r="I4669" s="17" t="s">
        <v>67</v>
      </c>
      <c r="J4669" s="17" t="s">
        <v>754</v>
      </c>
    </row>
    <row r="4670" spans="1:10">
      <c r="A4670" s="16" t="s">
        <v>654</v>
      </c>
      <c r="B4670" s="17" t="s">
        <v>653</v>
      </c>
      <c r="C4670" s="17" t="s">
        <v>6551</v>
      </c>
      <c r="D4670" s="17" t="s">
        <v>1136</v>
      </c>
      <c r="E4670" s="17" t="s">
        <v>1093</v>
      </c>
      <c r="F4670" s="17" t="s">
        <v>156</v>
      </c>
      <c r="G4670" s="17">
        <v>47097481</v>
      </c>
      <c r="H4670" s="17">
        <v>47099099</v>
      </c>
      <c r="I4670" s="17" t="s">
        <v>769</v>
      </c>
      <c r="J4670" s="17" t="s">
        <v>1138</v>
      </c>
    </row>
    <row r="4671" spans="1:10">
      <c r="A4671" s="16" t="s">
        <v>686</v>
      </c>
      <c r="B4671" s="17" t="s">
        <v>658</v>
      </c>
      <c r="C4671" s="17" t="s">
        <v>6552</v>
      </c>
      <c r="D4671" s="17" t="s">
        <v>1469</v>
      </c>
      <c r="E4671" s="17" t="s">
        <v>2620</v>
      </c>
      <c r="F4671" s="17" t="s">
        <v>156</v>
      </c>
      <c r="G4671" s="17">
        <v>47251648</v>
      </c>
      <c r="H4671" s="17">
        <v>47253043</v>
      </c>
      <c r="I4671" s="17" t="s">
        <v>67</v>
      </c>
      <c r="J4671" s="17" t="s">
        <v>946</v>
      </c>
    </row>
    <row r="4672" spans="1:10">
      <c r="A4672" s="16" t="s">
        <v>699</v>
      </c>
      <c r="B4672" s="17" t="s">
        <v>658</v>
      </c>
      <c r="C4672" s="17" t="s">
        <v>6553</v>
      </c>
      <c r="D4672" s="17" t="s">
        <v>2233</v>
      </c>
      <c r="E4672" s="17" t="s">
        <v>2810</v>
      </c>
      <c r="F4672" s="17" t="s">
        <v>156</v>
      </c>
      <c r="G4672" s="17">
        <v>47292934</v>
      </c>
      <c r="H4672" s="17">
        <v>47295194</v>
      </c>
      <c r="I4672" s="17" t="s">
        <v>769</v>
      </c>
      <c r="J4672" s="17" t="s">
        <v>1028</v>
      </c>
    </row>
    <row r="4673" spans="1:10">
      <c r="A4673" s="16" t="s">
        <v>705</v>
      </c>
      <c r="B4673" s="17" t="s">
        <v>658</v>
      </c>
      <c r="C4673" s="17" t="s">
        <v>6554</v>
      </c>
      <c r="D4673" s="17" t="s">
        <v>1032</v>
      </c>
      <c r="E4673" s="17" t="s">
        <v>2798</v>
      </c>
      <c r="F4673" s="17" t="s">
        <v>156</v>
      </c>
      <c r="G4673" s="17">
        <v>47299744</v>
      </c>
      <c r="H4673" s="17">
        <v>47302173</v>
      </c>
      <c r="I4673" s="17" t="s">
        <v>769</v>
      </c>
      <c r="J4673" s="17" t="s">
        <v>1034</v>
      </c>
    </row>
    <row r="4674" spans="1:10">
      <c r="A4674" s="16" t="s">
        <v>693</v>
      </c>
      <c r="B4674" s="17" t="s">
        <v>658</v>
      </c>
      <c r="C4674" s="17" t="s">
        <v>6555</v>
      </c>
      <c r="D4674" s="17" t="s">
        <v>791</v>
      </c>
      <c r="E4674" s="17" t="s">
        <v>1287</v>
      </c>
      <c r="F4674" s="17" t="s">
        <v>156</v>
      </c>
      <c r="G4674" s="17">
        <v>47311662</v>
      </c>
      <c r="H4674" s="17">
        <v>47313779</v>
      </c>
      <c r="I4674" s="17" t="s">
        <v>67</v>
      </c>
      <c r="J4674" s="17" t="s">
        <v>762</v>
      </c>
    </row>
    <row r="4675" spans="1:10">
      <c r="A4675" s="16" t="s">
        <v>686</v>
      </c>
      <c r="B4675" s="17" t="s">
        <v>658</v>
      </c>
      <c r="C4675" s="17" t="s">
        <v>6556</v>
      </c>
      <c r="D4675" s="17" t="s">
        <v>1469</v>
      </c>
      <c r="E4675" s="17" t="s">
        <v>1464</v>
      </c>
      <c r="F4675" s="17" t="s">
        <v>156</v>
      </c>
      <c r="G4675" s="17">
        <v>47320676</v>
      </c>
      <c r="H4675" s="17">
        <v>47322316</v>
      </c>
      <c r="I4675" s="17" t="s">
        <v>67</v>
      </c>
      <c r="J4675" s="17" t="s">
        <v>946</v>
      </c>
    </row>
    <row r="4676" spans="1:10">
      <c r="A4676" s="16" t="s">
        <v>664</v>
      </c>
      <c r="B4676" s="17" t="s">
        <v>658</v>
      </c>
      <c r="C4676" s="17" t="s">
        <v>6557</v>
      </c>
      <c r="D4676" s="17" t="s">
        <v>1006</v>
      </c>
      <c r="E4676" s="17" t="s">
        <v>1694</v>
      </c>
      <c r="F4676" s="17" t="s">
        <v>156</v>
      </c>
      <c r="G4676" s="17">
        <v>47332912</v>
      </c>
      <c r="H4676" s="17">
        <v>47333562</v>
      </c>
      <c r="I4676" s="17" t="s">
        <v>67</v>
      </c>
      <c r="J4676" s="17" t="s">
        <v>1007</v>
      </c>
    </row>
    <row r="4677" spans="1:10">
      <c r="A4677" s="16" t="s">
        <v>619</v>
      </c>
      <c r="B4677" s="17" t="s">
        <v>618</v>
      </c>
      <c r="C4677" s="17" t="s">
        <v>6558</v>
      </c>
      <c r="D4677" s="17" t="s">
        <v>1195</v>
      </c>
      <c r="E4677" s="17" t="s">
        <v>6559</v>
      </c>
      <c r="F4677" s="17" t="s">
        <v>156</v>
      </c>
      <c r="G4677" s="17">
        <v>47359227</v>
      </c>
      <c r="H4677" s="17">
        <v>47366633</v>
      </c>
      <c r="I4677" s="17" t="s">
        <v>67</v>
      </c>
      <c r="J4677" s="17" t="s">
        <v>806</v>
      </c>
    </row>
    <row r="4678" spans="1:10">
      <c r="A4678" s="16" t="s">
        <v>694</v>
      </c>
      <c r="B4678" s="17" t="s">
        <v>658</v>
      </c>
      <c r="C4678" s="17" t="s">
        <v>6560</v>
      </c>
      <c r="D4678" s="17" t="s">
        <v>918</v>
      </c>
      <c r="E4678" s="17" t="s">
        <v>5131</v>
      </c>
      <c r="F4678" s="17" t="s">
        <v>156</v>
      </c>
      <c r="G4678" s="17">
        <v>47390474</v>
      </c>
      <c r="H4678" s="17">
        <v>47391946</v>
      </c>
      <c r="I4678" s="17" t="s">
        <v>769</v>
      </c>
      <c r="J4678" s="17" t="s">
        <v>920</v>
      </c>
    </row>
    <row r="4679" spans="1:10">
      <c r="A4679" s="16" t="s">
        <v>670</v>
      </c>
      <c r="B4679" s="17" t="s">
        <v>658</v>
      </c>
      <c r="C4679" s="17" t="s">
        <v>6561</v>
      </c>
      <c r="D4679" s="17" t="s">
        <v>824</v>
      </c>
      <c r="E4679" s="17" t="s">
        <v>1121</v>
      </c>
      <c r="F4679" s="17" t="s">
        <v>156</v>
      </c>
      <c r="G4679" s="17">
        <v>47433834</v>
      </c>
      <c r="H4679" s="17">
        <v>47434451</v>
      </c>
      <c r="I4679" s="17" t="s">
        <v>769</v>
      </c>
      <c r="J4679" s="17" t="s">
        <v>758</v>
      </c>
    </row>
    <row r="4680" spans="1:10">
      <c r="A4680" s="16" t="s">
        <v>693</v>
      </c>
      <c r="B4680" s="17" t="s">
        <v>658</v>
      </c>
      <c r="C4680" s="17" t="s">
        <v>6562</v>
      </c>
      <c r="D4680" s="17" t="s">
        <v>2141</v>
      </c>
      <c r="E4680" s="17" t="s">
        <v>1740</v>
      </c>
      <c r="F4680" s="17" t="s">
        <v>156</v>
      </c>
      <c r="G4680" s="17">
        <v>47435407</v>
      </c>
      <c r="H4680" s="17">
        <v>47436891</v>
      </c>
      <c r="I4680" s="17" t="s">
        <v>67</v>
      </c>
      <c r="J4680" s="17" t="s">
        <v>762</v>
      </c>
    </row>
    <row r="4681" spans="1:10">
      <c r="A4681" s="16" t="s">
        <v>667</v>
      </c>
      <c r="B4681" s="17" t="s">
        <v>658</v>
      </c>
      <c r="C4681" s="17" t="s">
        <v>6563</v>
      </c>
      <c r="D4681" s="17" t="s">
        <v>767</v>
      </c>
      <c r="E4681" s="17" t="s">
        <v>1888</v>
      </c>
      <c r="F4681" s="17" t="s">
        <v>156</v>
      </c>
      <c r="G4681" s="17">
        <v>47448997</v>
      </c>
      <c r="H4681" s="17">
        <v>47451342</v>
      </c>
      <c r="I4681" s="17" t="s">
        <v>769</v>
      </c>
      <c r="J4681" s="17" t="s">
        <v>770</v>
      </c>
    </row>
    <row r="4682" spans="1:10">
      <c r="A4682" s="16" t="s">
        <v>662</v>
      </c>
      <c r="B4682" s="17" t="s">
        <v>658</v>
      </c>
      <c r="C4682" s="17" t="s">
        <v>6564</v>
      </c>
      <c r="D4682" s="17" t="s">
        <v>854</v>
      </c>
      <c r="E4682" s="17" t="s">
        <v>1471</v>
      </c>
      <c r="F4682" s="17" t="s">
        <v>156</v>
      </c>
      <c r="G4682" s="17">
        <v>47453945</v>
      </c>
      <c r="H4682" s="17">
        <v>47455521</v>
      </c>
      <c r="I4682" s="17" t="s">
        <v>769</v>
      </c>
      <c r="J4682" s="17" t="s">
        <v>856</v>
      </c>
    </row>
    <row r="4683" spans="1:10">
      <c r="A4683" s="16" t="s">
        <v>662</v>
      </c>
      <c r="B4683" s="17" t="s">
        <v>658</v>
      </c>
      <c r="C4683" s="17" t="s">
        <v>6565</v>
      </c>
      <c r="D4683" s="17" t="s">
        <v>854</v>
      </c>
      <c r="E4683" s="17" t="s">
        <v>1340</v>
      </c>
      <c r="F4683" s="17" t="s">
        <v>156</v>
      </c>
      <c r="G4683" s="17">
        <v>47456333</v>
      </c>
      <c r="H4683" s="17">
        <v>47457899</v>
      </c>
      <c r="I4683" s="17" t="s">
        <v>769</v>
      </c>
      <c r="J4683" s="17" t="s">
        <v>856</v>
      </c>
    </row>
    <row r="4684" spans="1:10">
      <c r="A4684" s="16" t="s">
        <v>662</v>
      </c>
      <c r="B4684" s="17" t="s">
        <v>658</v>
      </c>
      <c r="C4684" s="17" t="s">
        <v>6566</v>
      </c>
      <c r="D4684" s="17" t="s">
        <v>854</v>
      </c>
      <c r="E4684" s="17" t="s">
        <v>1436</v>
      </c>
      <c r="F4684" s="17" t="s">
        <v>156</v>
      </c>
      <c r="G4684" s="17">
        <v>47459304</v>
      </c>
      <c r="H4684" s="17">
        <v>47460769</v>
      </c>
      <c r="I4684" s="17" t="s">
        <v>769</v>
      </c>
      <c r="J4684" s="17" t="s">
        <v>856</v>
      </c>
    </row>
    <row r="4685" spans="1:10">
      <c r="A4685" s="16" t="s">
        <v>693</v>
      </c>
      <c r="B4685" s="17" t="s">
        <v>658</v>
      </c>
      <c r="C4685" s="17" t="s">
        <v>6567</v>
      </c>
      <c r="D4685" s="17" t="s">
        <v>791</v>
      </c>
      <c r="E4685" s="17" t="s">
        <v>1222</v>
      </c>
      <c r="F4685" s="17" t="s">
        <v>156</v>
      </c>
      <c r="G4685" s="17">
        <v>47477765</v>
      </c>
      <c r="H4685" s="17">
        <v>47478533</v>
      </c>
      <c r="I4685" s="17" t="s">
        <v>67</v>
      </c>
      <c r="J4685" s="17" t="s">
        <v>762</v>
      </c>
    </row>
    <row r="4686" spans="1:10">
      <c r="A4686" s="16" t="s">
        <v>690</v>
      </c>
      <c r="B4686" s="17" t="s">
        <v>658</v>
      </c>
      <c r="C4686" s="17" t="s">
        <v>6568</v>
      </c>
      <c r="D4686" s="17" t="s">
        <v>1240</v>
      </c>
      <c r="E4686" s="17" t="s">
        <v>1847</v>
      </c>
      <c r="F4686" s="17" t="s">
        <v>156</v>
      </c>
      <c r="G4686" s="17">
        <v>47495656</v>
      </c>
      <c r="H4686" s="17">
        <v>47498445</v>
      </c>
      <c r="I4686" s="17" t="s">
        <v>769</v>
      </c>
      <c r="J4686" s="17" t="s">
        <v>1242</v>
      </c>
    </row>
    <row r="4687" spans="1:10">
      <c r="A4687" s="16" t="s">
        <v>626</v>
      </c>
      <c r="B4687" s="17" t="s">
        <v>624</v>
      </c>
      <c r="C4687" s="17" t="s">
        <v>6569</v>
      </c>
      <c r="D4687" s="17" t="s">
        <v>991</v>
      </c>
      <c r="E4687" s="17" t="s">
        <v>1237</v>
      </c>
      <c r="F4687" s="17" t="s">
        <v>156</v>
      </c>
      <c r="G4687" s="17">
        <v>47512058</v>
      </c>
      <c r="H4687" s="17">
        <v>47513671</v>
      </c>
      <c r="I4687" s="17" t="s">
        <v>67</v>
      </c>
      <c r="J4687" s="17" t="s">
        <v>993</v>
      </c>
    </row>
    <row r="4688" spans="1:10">
      <c r="A4688" s="16" t="s">
        <v>705</v>
      </c>
      <c r="B4688" s="17" t="s">
        <v>658</v>
      </c>
      <c r="C4688" s="17" t="s">
        <v>6570</v>
      </c>
      <c r="D4688" s="17" t="s">
        <v>1032</v>
      </c>
      <c r="E4688" s="17" t="s">
        <v>6571</v>
      </c>
      <c r="F4688" s="17" t="s">
        <v>156</v>
      </c>
      <c r="G4688" s="17">
        <v>47548127</v>
      </c>
      <c r="H4688" s="17">
        <v>47551221</v>
      </c>
      <c r="I4688" s="17" t="s">
        <v>67</v>
      </c>
      <c r="J4688" s="17" t="s">
        <v>1034</v>
      </c>
    </row>
    <row r="4689" spans="1:10">
      <c r="A4689" s="16" t="s">
        <v>670</v>
      </c>
      <c r="B4689" s="17" t="s">
        <v>658</v>
      </c>
      <c r="C4689" s="17" t="s">
        <v>6572</v>
      </c>
      <c r="D4689" s="17" t="s">
        <v>922</v>
      </c>
      <c r="E4689" s="17" t="s">
        <v>2623</v>
      </c>
      <c r="F4689" s="17" t="s">
        <v>156</v>
      </c>
      <c r="G4689" s="17">
        <v>47553807</v>
      </c>
      <c r="H4689" s="17">
        <v>47556560</v>
      </c>
      <c r="I4689" s="17" t="s">
        <v>769</v>
      </c>
      <c r="J4689" s="17" t="s">
        <v>758</v>
      </c>
    </row>
    <row r="4690" spans="1:10">
      <c r="A4690" s="16" t="s">
        <v>670</v>
      </c>
      <c r="B4690" s="17" t="s">
        <v>658</v>
      </c>
      <c r="C4690" s="17" t="s">
        <v>6573</v>
      </c>
      <c r="D4690" s="17" t="s">
        <v>1426</v>
      </c>
      <c r="E4690" s="17" t="s">
        <v>2583</v>
      </c>
      <c r="F4690" s="17" t="s">
        <v>156</v>
      </c>
      <c r="G4690" s="17">
        <v>47581805</v>
      </c>
      <c r="H4690" s="17">
        <v>47582599</v>
      </c>
      <c r="I4690" s="17" t="s">
        <v>769</v>
      </c>
      <c r="J4690" s="17" t="s">
        <v>758</v>
      </c>
    </row>
    <row r="4691" spans="1:10">
      <c r="A4691" s="16" t="s">
        <v>689</v>
      </c>
      <c r="B4691" s="17" t="s">
        <v>658</v>
      </c>
      <c r="C4691" s="17" t="s">
        <v>6574</v>
      </c>
      <c r="D4691" s="17" t="s">
        <v>1009</v>
      </c>
      <c r="E4691" s="17" t="s">
        <v>2276</v>
      </c>
      <c r="F4691" s="17" t="s">
        <v>156</v>
      </c>
      <c r="G4691" s="17">
        <v>47717961</v>
      </c>
      <c r="H4691" s="17">
        <v>47729562</v>
      </c>
      <c r="I4691" s="17" t="s">
        <v>769</v>
      </c>
      <c r="J4691" s="17" t="s">
        <v>1011</v>
      </c>
    </row>
    <row r="4692" spans="1:10">
      <c r="A4692" s="16" t="s">
        <v>689</v>
      </c>
      <c r="B4692" s="17" t="s">
        <v>658</v>
      </c>
      <c r="C4692" s="17" t="s">
        <v>6575</v>
      </c>
      <c r="D4692" s="17" t="s">
        <v>1009</v>
      </c>
      <c r="E4692" s="17" t="s">
        <v>1433</v>
      </c>
      <c r="F4692" s="17" t="s">
        <v>156</v>
      </c>
      <c r="G4692" s="17">
        <v>47740957</v>
      </c>
      <c r="H4692" s="17">
        <v>47744986</v>
      </c>
      <c r="I4692" s="17" t="s">
        <v>769</v>
      </c>
      <c r="J4692" s="17" t="s">
        <v>1011</v>
      </c>
    </row>
    <row r="4693" spans="1:10">
      <c r="A4693" s="16" t="s">
        <v>665</v>
      </c>
      <c r="B4693" s="17" t="s">
        <v>658</v>
      </c>
      <c r="C4693" s="17" t="s">
        <v>6576</v>
      </c>
      <c r="D4693" s="17" t="s">
        <v>842</v>
      </c>
      <c r="E4693" s="17" t="s">
        <v>1381</v>
      </c>
      <c r="F4693" s="17" t="s">
        <v>156</v>
      </c>
      <c r="G4693" s="17">
        <v>47786539</v>
      </c>
      <c r="H4693" s="17">
        <v>47787045</v>
      </c>
      <c r="I4693" s="17" t="s">
        <v>67</v>
      </c>
      <c r="J4693" s="17" t="s">
        <v>844</v>
      </c>
    </row>
    <row r="4694" spans="1:10">
      <c r="A4694" s="16" t="s">
        <v>664</v>
      </c>
      <c r="B4694" s="17" t="s">
        <v>658</v>
      </c>
      <c r="C4694" s="17" t="s">
        <v>6577</v>
      </c>
      <c r="D4694" s="17" t="s">
        <v>1006</v>
      </c>
      <c r="E4694" s="17" t="s">
        <v>2063</v>
      </c>
      <c r="F4694" s="17" t="s">
        <v>156</v>
      </c>
      <c r="G4694" s="17">
        <v>47799211</v>
      </c>
      <c r="H4694" s="17">
        <v>47800955</v>
      </c>
      <c r="I4694" s="17" t="s">
        <v>769</v>
      </c>
      <c r="J4694" s="17" t="s">
        <v>1007</v>
      </c>
    </row>
    <row r="4695" spans="1:10">
      <c r="A4695" s="16" t="s">
        <v>670</v>
      </c>
      <c r="B4695" s="17" t="s">
        <v>658</v>
      </c>
      <c r="C4695" s="17" t="s">
        <v>6578</v>
      </c>
      <c r="D4695" s="17" t="s">
        <v>824</v>
      </c>
      <c r="E4695" s="17" t="s">
        <v>825</v>
      </c>
      <c r="F4695" s="17" t="s">
        <v>156</v>
      </c>
      <c r="G4695" s="17">
        <v>47813743</v>
      </c>
      <c r="H4695" s="17">
        <v>47814258</v>
      </c>
      <c r="I4695" s="17" t="s">
        <v>67</v>
      </c>
      <c r="J4695" s="17" t="s">
        <v>758</v>
      </c>
    </row>
    <row r="4696" spans="1:10">
      <c r="A4696" s="16" t="s">
        <v>693</v>
      </c>
      <c r="B4696" s="17" t="s">
        <v>658</v>
      </c>
      <c r="C4696" s="17" t="s">
        <v>6579</v>
      </c>
      <c r="D4696" s="17" t="s">
        <v>791</v>
      </c>
      <c r="E4696" s="17" t="s">
        <v>1946</v>
      </c>
      <c r="F4696" s="17" t="s">
        <v>156</v>
      </c>
      <c r="G4696" s="17">
        <v>47864302</v>
      </c>
      <c r="H4696" s="17">
        <v>47865395</v>
      </c>
      <c r="I4696" s="17" t="s">
        <v>769</v>
      </c>
      <c r="J4696" s="17" t="s">
        <v>762</v>
      </c>
    </row>
    <row r="4697" spans="1:10">
      <c r="A4697" s="16" t="s">
        <v>664</v>
      </c>
      <c r="B4697" s="17" t="s">
        <v>658</v>
      </c>
      <c r="C4697" s="17" t="s">
        <v>6580</v>
      </c>
      <c r="D4697" s="17" t="s">
        <v>1006</v>
      </c>
      <c r="E4697" s="17" t="s">
        <v>1522</v>
      </c>
      <c r="F4697" s="17" t="s">
        <v>156</v>
      </c>
      <c r="G4697" s="17">
        <v>47910962</v>
      </c>
      <c r="H4697" s="17">
        <v>47912895</v>
      </c>
      <c r="I4697" s="17" t="s">
        <v>769</v>
      </c>
      <c r="J4697" s="17" t="s">
        <v>1007</v>
      </c>
    </row>
    <row r="4698" spans="1:10">
      <c r="A4698" s="16" t="s">
        <v>662</v>
      </c>
      <c r="B4698" s="17" t="s">
        <v>658</v>
      </c>
      <c r="C4698" s="17" t="s">
        <v>6581</v>
      </c>
      <c r="D4698" s="17" t="s">
        <v>854</v>
      </c>
      <c r="E4698" s="17" t="s">
        <v>2279</v>
      </c>
      <c r="F4698" s="17" t="s">
        <v>156</v>
      </c>
      <c r="G4698" s="17">
        <v>47956801</v>
      </c>
      <c r="H4698" s="17">
        <v>47958260</v>
      </c>
      <c r="I4698" s="17" t="s">
        <v>769</v>
      </c>
      <c r="J4698" s="17" t="s">
        <v>856</v>
      </c>
    </row>
    <row r="4699" spans="1:10">
      <c r="A4699" s="16" t="s">
        <v>696</v>
      </c>
      <c r="B4699" s="17" t="s">
        <v>658</v>
      </c>
      <c r="C4699" s="17" t="s">
        <v>6582</v>
      </c>
      <c r="D4699" s="17" t="s">
        <v>2352</v>
      </c>
      <c r="E4699" s="17" t="s">
        <v>850</v>
      </c>
      <c r="F4699" s="17" t="s">
        <v>156</v>
      </c>
      <c r="G4699" s="17">
        <v>47972278</v>
      </c>
      <c r="H4699" s="17">
        <v>47973351</v>
      </c>
      <c r="I4699" s="17" t="s">
        <v>769</v>
      </c>
      <c r="J4699" s="17" t="s">
        <v>2353</v>
      </c>
    </row>
    <row r="4700" spans="1:10">
      <c r="A4700" s="16" t="s">
        <v>659</v>
      </c>
      <c r="B4700" s="17" t="s">
        <v>658</v>
      </c>
      <c r="C4700" s="17" t="s">
        <v>6583</v>
      </c>
      <c r="D4700" s="17" t="s">
        <v>808</v>
      </c>
      <c r="E4700" s="17" t="s">
        <v>1047</v>
      </c>
      <c r="F4700" s="17" t="s">
        <v>156</v>
      </c>
      <c r="G4700" s="17">
        <v>48085353</v>
      </c>
      <c r="H4700" s="17">
        <v>48086549</v>
      </c>
      <c r="I4700" s="17" t="s">
        <v>769</v>
      </c>
      <c r="J4700" s="17" t="s">
        <v>810</v>
      </c>
    </row>
    <row r="4701" spans="1:10">
      <c r="A4701" s="16" t="s">
        <v>704</v>
      </c>
      <c r="B4701" s="17" t="s">
        <v>658</v>
      </c>
      <c r="C4701" s="17" t="s">
        <v>6584</v>
      </c>
      <c r="D4701" s="17" t="s">
        <v>1798</v>
      </c>
      <c r="E4701" s="17" t="s">
        <v>2030</v>
      </c>
      <c r="F4701" s="17" t="s">
        <v>156</v>
      </c>
      <c r="G4701" s="17">
        <v>48092600</v>
      </c>
      <c r="H4701" s="17">
        <v>48093865</v>
      </c>
      <c r="I4701" s="17" t="s">
        <v>67</v>
      </c>
      <c r="J4701" s="17" t="s">
        <v>754</v>
      </c>
    </row>
    <row r="4702" spans="1:10">
      <c r="A4702" s="16" t="s">
        <v>670</v>
      </c>
      <c r="B4702" s="17" t="s">
        <v>658</v>
      </c>
      <c r="C4702" s="17" t="s">
        <v>6585</v>
      </c>
      <c r="D4702" s="17" t="s">
        <v>2067</v>
      </c>
      <c r="E4702" s="17" t="s">
        <v>1052</v>
      </c>
      <c r="F4702" s="17" t="s">
        <v>156</v>
      </c>
      <c r="G4702" s="17">
        <v>48146258</v>
      </c>
      <c r="H4702" s="17">
        <v>48148263</v>
      </c>
      <c r="I4702" s="17" t="s">
        <v>769</v>
      </c>
      <c r="J4702" s="17" t="s">
        <v>758</v>
      </c>
    </row>
    <row r="4703" spans="1:10">
      <c r="A4703" s="16" t="s">
        <v>689</v>
      </c>
      <c r="B4703" s="17" t="s">
        <v>658</v>
      </c>
      <c r="C4703" s="17" t="s">
        <v>6586</v>
      </c>
      <c r="D4703" s="17" t="s">
        <v>1009</v>
      </c>
      <c r="E4703" s="17" t="s">
        <v>1335</v>
      </c>
      <c r="F4703" s="17" t="s">
        <v>156</v>
      </c>
      <c r="G4703" s="17">
        <v>48182517</v>
      </c>
      <c r="H4703" s="17">
        <v>48186401</v>
      </c>
      <c r="I4703" s="17" t="s">
        <v>67</v>
      </c>
      <c r="J4703" s="17" t="s">
        <v>1011</v>
      </c>
    </row>
    <row r="4704" spans="1:10">
      <c r="A4704" s="16" t="s">
        <v>670</v>
      </c>
      <c r="B4704" s="17" t="s">
        <v>658</v>
      </c>
      <c r="C4704" s="17" t="s">
        <v>6587</v>
      </c>
      <c r="D4704" s="17" t="s">
        <v>985</v>
      </c>
      <c r="E4704" s="17" t="s">
        <v>1600</v>
      </c>
      <c r="F4704" s="17" t="s">
        <v>156</v>
      </c>
      <c r="G4704" s="17">
        <v>48200453</v>
      </c>
      <c r="H4704" s="17">
        <v>48201133</v>
      </c>
      <c r="I4704" s="17" t="s">
        <v>67</v>
      </c>
      <c r="J4704" s="17" t="s">
        <v>758</v>
      </c>
    </row>
    <row r="4705" spans="1:10">
      <c r="A4705" s="16" t="s">
        <v>670</v>
      </c>
      <c r="B4705" s="17" t="s">
        <v>658</v>
      </c>
      <c r="C4705" s="17" t="s">
        <v>6588</v>
      </c>
      <c r="D4705" s="17" t="s">
        <v>756</v>
      </c>
      <c r="E4705" s="17" t="s">
        <v>6589</v>
      </c>
      <c r="F4705" s="17" t="s">
        <v>156</v>
      </c>
      <c r="G4705" s="17">
        <v>48222174</v>
      </c>
      <c r="H4705" s="17">
        <v>48230416</v>
      </c>
      <c r="I4705" s="17" t="s">
        <v>67</v>
      </c>
      <c r="J4705" s="17" t="s">
        <v>758</v>
      </c>
    </row>
    <row r="4706" spans="1:10">
      <c r="A4706" s="16" t="s">
        <v>704</v>
      </c>
      <c r="B4706" s="17" t="s">
        <v>658</v>
      </c>
      <c r="C4706" s="17" t="s">
        <v>6590</v>
      </c>
      <c r="D4706" s="17" t="s">
        <v>788</v>
      </c>
      <c r="E4706" s="17" t="s">
        <v>6591</v>
      </c>
      <c r="F4706" s="17" t="s">
        <v>156</v>
      </c>
      <c r="G4706" s="17">
        <v>48301057</v>
      </c>
      <c r="H4706" s="17">
        <v>48307780</v>
      </c>
      <c r="I4706" s="17" t="s">
        <v>769</v>
      </c>
      <c r="J4706" s="17" t="s">
        <v>754</v>
      </c>
    </row>
    <row r="4707" spans="1:10">
      <c r="A4707" s="16" t="s">
        <v>671</v>
      </c>
      <c r="B4707" s="17" t="s">
        <v>658</v>
      </c>
      <c r="C4707" s="17" t="s">
        <v>6592</v>
      </c>
      <c r="D4707" s="17" t="s">
        <v>914</v>
      </c>
      <c r="E4707" s="17" t="s">
        <v>843</v>
      </c>
      <c r="F4707" s="17" t="s">
        <v>156</v>
      </c>
      <c r="G4707" s="17">
        <v>48341978</v>
      </c>
      <c r="H4707" s="17">
        <v>48343743</v>
      </c>
      <c r="I4707" s="17" t="s">
        <v>769</v>
      </c>
      <c r="J4707" s="17" t="s">
        <v>916</v>
      </c>
    </row>
    <row r="4708" spans="1:10">
      <c r="A4708" s="16" t="s">
        <v>670</v>
      </c>
      <c r="B4708" s="17" t="s">
        <v>658</v>
      </c>
      <c r="C4708" s="17" t="s">
        <v>6593</v>
      </c>
      <c r="D4708" s="17" t="s">
        <v>824</v>
      </c>
      <c r="E4708" s="17" t="s">
        <v>825</v>
      </c>
      <c r="F4708" s="17" t="s">
        <v>156</v>
      </c>
      <c r="G4708" s="17">
        <v>48349780</v>
      </c>
      <c r="H4708" s="17">
        <v>48350295</v>
      </c>
      <c r="I4708" s="17" t="s">
        <v>67</v>
      </c>
      <c r="J4708" s="17" t="s">
        <v>758</v>
      </c>
    </row>
    <row r="4709" spans="1:10">
      <c r="A4709" s="16" t="s">
        <v>693</v>
      </c>
      <c r="B4709" s="17" t="s">
        <v>658</v>
      </c>
      <c r="C4709" s="17" t="s">
        <v>6594</v>
      </c>
      <c r="D4709" s="17" t="s">
        <v>791</v>
      </c>
      <c r="E4709" s="17" t="s">
        <v>1841</v>
      </c>
      <c r="F4709" s="17" t="s">
        <v>156</v>
      </c>
      <c r="G4709" s="17">
        <v>48465158</v>
      </c>
      <c r="H4709" s="17">
        <v>48467830</v>
      </c>
      <c r="I4709" s="17" t="s">
        <v>769</v>
      </c>
      <c r="J4709" s="17" t="s">
        <v>762</v>
      </c>
    </row>
    <row r="4710" spans="1:10">
      <c r="A4710" s="16" t="s">
        <v>647</v>
      </c>
      <c r="B4710" s="17" t="s">
        <v>646</v>
      </c>
      <c r="C4710" s="17" t="s">
        <v>6595</v>
      </c>
      <c r="D4710" s="17" t="s">
        <v>981</v>
      </c>
      <c r="E4710" s="17" t="s">
        <v>3478</v>
      </c>
      <c r="F4710" s="17" t="s">
        <v>154</v>
      </c>
      <c r="G4710" s="17">
        <v>6123560</v>
      </c>
      <c r="H4710" s="17">
        <v>6124033</v>
      </c>
      <c r="I4710" s="17" t="s">
        <v>67</v>
      </c>
      <c r="J4710" s="17" t="s">
        <v>983</v>
      </c>
    </row>
    <row r="4711" spans="1:10">
      <c r="A4711" s="16" t="s">
        <v>704</v>
      </c>
      <c r="B4711" s="17" t="s">
        <v>658</v>
      </c>
      <c r="C4711" s="17" t="s">
        <v>6596</v>
      </c>
      <c r="D4711" s="17" t="s">
        <v>788</v>
      </c>
      <c r="E4711" s="17" t="s">
        <v>2355</v>
      </c>
      <c r="F4711" s="17" t="s">
        <v>156</v>
      </c>
      <c r="G4711" s="17">
        <v>48582411</v>
      </c>
      <c r="H4711" s="17">
        <v>48588331</v>
      </c>
      <c r="I4711" s="17" t="s">
        <v>67</v>
      </c>
      <c r="J4711" s="17" t="s">
        <v>754</v>
      </c>
    </row>
    <row r="4712" spans="1:10">
      <c r="A4712" s="16" t="s">
        <v>679</v>
      </c>
      <c r="B4712" s="17" t="s">
        <v>658</v>
      </c>
      <c r="C4712" s="17" t="s">
        <v>6597</v>
      </c>
      <c r="D4712" s="17" t="s">
        <v>891</v>
      </c>
      <c r="E4712" s="17" t="s">
        <v>6346</v>
      </c>
      <c r="F4712" s="17" t="s">
        <v>156</v>
      </c>
      <c r="G4712" s="17">
        <v>48650081</v>
      </c>
      <c r="H4712" s="17">
        <v>48651721</v>
      </c>
      <c r="I4712" s="17" t="s">
        <v>67</v>
      </c>
      <c r="J4712" s="17" t="s">
        <v>893</v>
      </c>
    </row>
    <row r="4713" spans="1:10">
      <c r="A4713" s="16" t="s">
        <v>725</v>
      </c>
      <c r="B4713" s="17" t="s">
        <v>722</v>
      </c>
      <c r="C4713" s="17" t="s">
        <v>6598</v>
      </c>
      <c r="D4713" s="17" t="s">
        <v>1128</v>
      </c>
      <c r="E4713" s="17" t="s">
        <v>3619</v>
      </c>
      <c r="F4713" s="17" t="s">
        <v>156</v>
      </c>
      <c r="G4713" s="17">
        <v>48658140</v>
      </c>
      <c r="H4713" s="17">
        <v>48660423</v>
      </c>
      <c r="I4713" s="17" t="s">
        <v>67</v>
      </c>
      <c r="J4713" s="17" t="s">
        <v>774</v>
      </c>
    </row>
    <row r="4714" spans="1:10">
      <c r="A4714" s="16" t="s">
        <v>675</v>
      </c>
      <c r="B4714" s="17" t="s">
        <v>658</v>
      </c>
      <c r="C4714" s="17" t="s">
        <v>6598</v>
      </c>
      <c r="D4714" s="17" t="s">
        <v>1128</v>
      </c>
      <c r="E4714" s="17" t="s">
        <v>3619</v>
      </c>
      <c r="F4714" s="17" t="s">
        <v>156</v>
      </c>
      <c r="G4714" s="17">
        <v>48658140</v>
      </c>
      <c r="H4714" s="17">
        <v>48660423</v>
      </c>
      <c r="I4714" s="17" t="s">
        <v>67</v>
      </c>
      <c r="J4714" s="17" t="s">
        <v>887</v>
      </c>
    </row>
    <row r="4715" spans="1:10">
      <c r="A4715" s="16" t="s">
        <v>654</v>
      </c>
      <c r="B4715" s="17" t="s">
        <v>653</v>
      </c>
      <c r="C4715" s="17" t="s">
        <v>6599</v>
      </c>
      <c r="D4715" s="17" t="s">
        <v>1136</v>
      </c>
      <c r="E4715" s="17" t="s">
        <v>1703</v>
      </c>
      <c r="F4715" s="17" t="s">
        <v>154</v>
      </c>
      <c r="G4715" s="17">
        <v>6163294</v>
      </c>
      <c r="H4715" s="17">
        <v>6176987</v>
      </c>
      <c r="I4715" s="17" t="s">
        <v>67</v>
      </c>
      <c r="J4715" s="17" t="s">
        <v>1138</v>
      </c>
    </row>
    <row r="4716" spans="1:10">
      <c r="A4716" s="16" t="s">
        <v>702</v>
      </c>
      <c r="B4716" s="17" t="s">
        <v>658</v>
      </c>
      <c r="C4716" s="17" t="s">
        <v>6600</v>
      </c>
      <c r="D4716" s="17" t="s">
        <v>1760</v>
      </c>
      <c r="E4716" s="17" t="s">
        <v>1176</v>
      </c>
      <c r="F4716" s="17" t="s">
        <v>156</v>
      </c>
      <c r="G4716" s="17">
        <v>48730924</v>
      </c>
      <c r="H4716" s="17">
        <v>48734976</v>
      </c>
      <c r="I4716" s="17" t="s">
        <v>67</v>
      </c>
      <c r="J4716" s="17" t="s">
        <v>1016</v>
      </c>
    </row>
    <row r="4717" spans="1:10">
      <c r="A4717" s="16" t="s">
        <v>729</v>
      </c>
      <c r="B4717" s="17" t="s">
        <v>722</v>
      </c>
      <c r="C4717" s="17" t="s">
        <v>6601</v>
      </c>
      <c r="D4717" s="17" t="s">
        <v>799</v>
      </c>
      <c r="E4717" s="17" t="s">
        <v>1933</v>
      </c>
      <c r="F4717" s="17" t="s">
        <v>156</v>
      </c>
      <c r="G4717" s="17">
        <v>48773857</v>
      </c>
      <c r="H4717" s="17">
        <v>48774982</v>
      </c>
      <c r="I4717" s="17" t="s">
        <v>67</v>
      </c>
      <c r="J4717" s="17" t="s">
        <v>801</v>
      </c>
    </row>
    <row r="4718" spans="1:10">
      <c r="A4718" s="16" t="s">
        <v>649</v>
      </c>
      <c r="B4718" s="17" t="s">
        <v>648</v>
      </c>
      <c r="C4718" s="17" t="s">
        <v>6601</v>
      </c>
      <c r="D4718" s="17" t="s">
        <v>799</v>
      </c>
      <c r="E4718" s="17" t="s">
        <v>1933</v>
      </c>
      <c r="F4718" s="17" t="s">
        <v>156</v>
      </c>
      <c r="G4718" s="17">
        <v>48773857</v>
      </c>
      <c r="H4718" s="17">
        <v>48774982</v>
      </c>
      <c r="I4718" s="17" t="s">
        <v>67</v>
      </c>
      <c r="J4718" s="17" t="s">
        <v>802</v>
      </c>
    </row>
    <row r="4719" spans="1:10">
      <c r="A4719" s="16" t="s">
        <v>670</v>
      </c>
      <c r="B4719" s="17" t="s">
        <v>658</v>
      </c>
      <c r="C4719" s="17" t="s">
        <v>6602</v>
      </c>
      <c r="D4719" s="17" t="s">
        <v>824</v>
      </c>
      <c r="E4719" s="17" t="s">
        <v>1392</v>
      </c>
      <c r="F4719" s="17" t="s">
        <v>156</v>
      </c>
      <c r="G4719" s="17">
        <v>48811128</v>
      </c>
      <c r="H4719" s="17">
        <v>48815751</v>
      </c>
      <c r="I4719" s="17" t="s">
        <v>67</v>
      </c>
      <c r="J4719" s="17" t="s">
        <v>758</v>
      </c>
    </row>
    <row r="4720" spans="1:10">
      <c r="A4720" s="16" t="s">
        <v>661</v>
      </c>
      <c r="B4720" s="17" t="s">
        <v>658</v>
      </c>
      <c r="C4720" s="17" t="s">
        <v>6603</v>
      </c>
      <c r="D4720" s="17" t="s">
        <v>838</v>
      </c>
      <c r="E4720" s="17" t="s">
        <v>1157</v>
      </c>
      <c r="F4720" s="17" t="s">
        <v>156</v>
      </c>
      <c r="G4720" s="17">
        <v>48829468</v>
      </c>
      <c r="H4720" s="17">
        <v>48830313</v>
      </c>
      <c r="I4720" s="17" t="s">
        <v>67</v>
      </c>
      <c r="J4720" s="17" t="s">
        <v>840</v>
      </c>
    </row>
    <row r="4721" spans="1:10">
      <c r="A4721" s="16" t="s">
        <v>670</v>
      </c>
      <c r="B4721" s="17" t="s">
        <v>658</v>
      </c>
      <c r="C4721" s="17" t="s">
        <v>6604</v>
      </c>
      <c r="D4721" s="17" t="s">
        <v>985</v>
      </c>
      <c r="E4721" s="17" t="s">
        <v>1461</v>
      </c>
      <c r="F4721" s="17" t="s">
        <v>156</v>
      </c>
      <c r="G4721" s="17">
        <v>48852551</v>
      </c>
      <c r="H4721" s="17">
        <v>48853054</v>
      </c>
      <c r="I4721" s="17" t="s">
        <v>67</v>
      </c>
      <c r="J4721" s="17" t="s">
        <v>758</v>
      </c>
    </row>
    <row r="4722" spans="1:10">
      <c r="A4722" s="16" t="s">
        <v>670</v>
      </c>
      <c r="B4722" s="17" t="s">
        <v>658</v>
      </c>
      <c r="C4722" s="17" t="s">
        <v>6605</v>
      </c>
      <c r="D4722" s="17" t="s">
        <v>922</v>
      </c>
      <c r="E4722" s="17" t="s">
        <v>1335</v>
      </c>
      <c r="F4722" s="17" t="s">
        <v>156</v>
      </c>
      <c r="G4722" s="17">
        <v>48864492</v>
      </c>
      <c r="H4722" s="17">
        <v>48865124</v>
      </c>
      <c r="I4722" s="17" t="s">
        <v>67</v>
      </c>
      <c r="J4722" s="17" t="s">
        <v>758</v>
      </c>
    </row>
    <row r="4723" spans="1:10">
      <c r="A4723" s="16" t="s">
        <v>664</v>
      </c>
      <c r="B4723" s="17" t="s">
        <v>658</v>
      </c>
      <c r="C4723" s="17" t="s">
        <v>6606</v>
      </c>
      <c r="D4723" s="17" t="s">
        <v>1006</v>
      </c>
      <c r="E4723" s="17" t="s">
        <v>2658</v>
      </c>
      <c r="F4723" s="17" t="s">
        <v>156</v>
      </c>
      <c r="G4723" s="17">
        <v>48903554</v>
      </c>
      <c r="H4723" s="17">
        <v>48905014</v>
      </c>
      <c r="I4723" s="17" t="s">
        <v>67</v>
      </c>
      <c r="J4723" s="17" t="s">
        <v>1007</v>
      </c>
    </row>
    <row r="4724" spans="1:10">
      <c r="A4724" s="16" t="s">
        <v>654</v>
      </c>
      <c r="B4724" s="17" t="s">
        <v>653</v>
      </c>
      <c r="C4724" s="17" t="s">
        <v>6607</v>
      </c>
      <c r="D4724" s="17" t="s">
        <v>1136</v>
      </c>
      <c r="E4724" s="17" t="s">
        <v>2974</v>
      </c>
      <c r="F4724" s="17" t="s">
        <v>154</v>
      </c>
      <c r="G4724" s="17">
        <v>6210972</v>
      </c>
      <c r="H4724" s="17">
        <v>6211502</v>
      </c>
      <c r="I4724" s="17" t="s">
        <v>67</v>
      </c>
      <c r="J4724" s="17" t="s">
        <v>1138</v>
      </c>
    </row>
    <row r="4725" spans="1:10">
      <c r="A4725" s="16" t="s">
        <v>725</v>
      </c>
      <c r="B4725" s="17" t="s">
        <v>722</v>
      </c>
      <c r="C4725" s="17" t="s">
        <v>6608</v>
      </c>
      <c r="D4725" s="17" t="s">
        <v>827</v>
      </c>
      <c r="E4725" s="17" t="s">
        <v>4147</v>
      </c>
      <c r="F4725" s="17" t="s">
        <v>156</v>
      </c>
      <c r="G4725" s="17">
        <v>48929922</v>
      </c>
      <c r="H4725" s="17">
        <v>48932382</v>
      </c>
      <c r="I4725" s="17" t="s">
        <v>769</v>
      </c>
      <c r="J4725" s="17" t="s">
        <v>774</v>
      </c>
    </row>
    <row r="4726" spans="1:10">
      <c r="A4726" s="16" t="s">
        <v>705</v>
      </c>
      <c r="B4726" s="17" t="s">
        <v>658</v>
      </c>
      <c r="C4726" s="17" t="s">
        <v>6609</v>
      </c>
      <c r="D4726" s="17" t="s">
        <v>1032</v>
      </c>
      <c r="E4726" s="17" t="s">
        <v>2978</v>
      </c>
      <c r="F4726" s="17" t="s">
        <v>156</v>
      </c>
      <c r="G4726" s="17">
        <v>48954013</v>
      </c>
      <c r="H4726" s="17">
        <v>48955804</v>
      </c>
      <c r="I4726" s="17" t="s">
        <v>67</v>
      </c>
      <c r="J4726" s="17" t="s">
        <v>1034</v>
      </c>
    </row>
    <row r="4727" spans="1:10">
      <c r="A4727" s="16" t="s">
        <v>670</v>
      </c>
      <c r="B4727" s="17" t="s">
        <v>658</v>
      </c>
      <c r="C4727" s="17" t="s">
        <v>6610</v>
      </c>
      <c r="D4727" s="17" t="s">
        <v>1078</v>
      </c>
      <c r="E4727" s="17" t="s">
        <v>2926</v>
      </c>
      <c r="F4727" s="17" t="s">
        <v>156</v>
      </c>
      <c r="G4727" s="17">
        <v>48961690</v>
      </c>
      <c r="H4727" s="17">
        <v>48968450</v>
      </c>
      <c r="I4727" s="17" t="s">
        <v>67</v>
      </c>
      <c r="J4727" s="17" t="s">
        <v>758</v>
      </c>
    </row>
    <row r="4728" spans="1:10">
      <c r="A4728" s="16" t="s">
        <v>679</v>
      </c>
      <c r="B4728" s="17" t="s">
        <v>658</v>
      </c>
      <c r="C4728" s="17" t="s">
        <v>6611</v>
      </c>
      <c r="D4728" s="17" t="s">
        <v>957</v>
      </c>
      <c r="E4728" s="17" t="s">
        <v>2008</v>
      </c>
      <c r="F4728" s="17" t="s">
        <v>156</v>
      </c>
      <c r="G4728" s="17">
        <v>49030923</v>
      </c>
      <c r="H4728" s="17">
        <v>49032476</v>
      </c>
      <c r="I4728" s="17" t="s">
        <v>67</v>
      </c>
      <c r="J4728" s="17" t="s">
        <v>893</v>
      </c>
    </row>
    <row r="4729" spans="1:10">
      <c r="A4729" s="16" t="s">
        <v>670</v>
      </c>
      <c r="B4729" s="17" t="s">
        <v>658</v>
      </c>
      <c r="C4729" s="17" t="s">
        <v>6612</v>
      </c>
      <c r="D4729" s="17" t="s">
        <v>824</v>
      </c>
      <c r="E4729" s="17" t="s">
        <v>1499</v>
      </c>
      <c r="F4729" s="17" t="s">
        <v>156</v>
      </c>
      <c r="G4729" s="17">
        <v>49155727</v>
      </c>
      <c r="H4729" s="17">
        <v>49156191</v>
      </c>
      <c r="I4729" s="17" t="s">
        <v>769</v>
      </c>
      <c r="J4729" s="17" t="s">
        <v>758</v>
      </c>
    </row>
    <row r="4730" spans="1:10">
      <c r="A4730" s="16" t="s">
        <v>670</v>
      </c>
      <c r="B4730" s="17" t="s">
        <v>658</v>
      </c>
      <c r="C4730" s="17" t="s">
        <v>6613</v>
      </c>
      <c r="D4730" s="17" t="s">
        <v>824</v>
      </c>
      <c r="E4730" s="17" t="s">
        <v>1191</v>
      </c>
      <c r="F4730" s="17" t="s">
        <v>156</v>
      </c>
      <c r="G4730" s="17">
        <v>49156989</v>
      </c>
      <c r="H4730" s="17">
        <v>49157705</v>
      </c>
      <c r="I4730" s="17" t="s">
        <v>67</v>
      </c>
      <c r="J4730" s="17" t="s">
        <v>758</v>
      </c>
    </row>
    <row r="4731" spans="1:10">
      <c r="A4731" s="16" t="s">
        <v>619</v>
      </c>
      <c r="B4731" s="17" t="s">
        <v>618</v>
      </c>
      <c r="C4731" s="17" t="s">
        <v>6614</v>
      </c>
      <c r="D4731" s="17" t="s">
        <v>1250</v>
      </c>
      <c r="E4731" s="17" t="s">
        <v>6615</v>
      </c>
      <c r="F4731" s="17" t="s">
        <v>156</v>
      </c>
      <c r="G4731" s="17">
        <v>49222123</v>
      </c>
      <c r="H4731" s="17">
        <v>49231061</v>
      </c>
      <c r="I4731" s="17" t="s">
        <v>67</v>
      </c>
      <c r="J4731" s="17" t="s">
        <v>806</v>
      </c>
    </row>
    <row r="4732" spans="1:10">
      <c r="A4732" s="16" t="s">
        <v>725</v>
      </c>
      <c r="B4732" s="17" t="s">
        <v>722</v>
      </c>
      <c r="C4732" s="17" t="s">
        <v>6616</v>
      </c>
      <c r="D4732" s="17" t="s">
        <v>6617</v>
      </c>
      <c r="E4732" s="17" t="s">
        <v>3254</v>
      </c>
      <c r="F4732" s="17" t="s">
        <v>156</v>
      </c>
      <c r="G4732" s="17">
        <v>49264091</v>
      </c>
      <c r="H4732" s="17">
        <v>49268836</v>
      </c>
      <c r="I4732" s="17" t="s">
        <v>769</v>
      </c>
      <c r="J4732" s="17" t="s">
        <v>774</v>
      </c>
    </row>
    <row r="4733" spans="1:10">
      <c r="A4733" s="16" t="s">
        <v>704</v>
      </c>
      <c r="B4733" s="17" t="s">
        <v>658</v>
      </c>
      <c r="C4733" s="17" t="s">
        <v>6616</v>
      </c>
      <c r="D4733" s="17" t="s">
        <v>6617</v>
      </c>
      <c r="E4733" s="17" t="s">
        <v>3254</v>
      </c>
      <c r="F4733" s="17" t="s">
        <v>156</v>
      </c>
      <c r="G4733" s="17">
        <v>49264091</v>
      </c>
      <c r="H4733" s="17">
        <v>49268836</v>
      </c>
      <c r="I4733" s="17" t="s">
        <v>769</v>
      </c>
      <c r="J4733" s="17" t="s">
        <v>754</v>
      </c>
    </row>
    <row r="4734" spans="1:10">
      <c r="A4734" s="16" t="s">
        <v>671</v>
      </c>
      <c r="B4734" s="17" t="s">
        <v>658</v>
      </c>
      <c r="C4734" s="17" t="s">
        <v>6618</v>
      </c>
      <c r="D4734" s="17" t="s">
        <v>1717</v>
      </c>
      <c r="E4734" s="17" t="s">
        <v>2181</v>
      </c>
      <c r="F4734" s="17" t="s">
        <v>156</v>
      </c>
      <c r="G4734" s="17">
        <v>49333168</v>
      </c>
      <c r="H4734" s="17">
        <v>49335195</v>
      </c>
      <c r="I4734" s="17" t="s">
        <v>769</v>
      </c>
      <c r="J4734" s="17" t="s">
        <v>916</v>
      </c>
    </row>
    <row r="4735" spans="1:10">
      <c r="A4735" s="16" t="s">
        <v>671</v>
      </c>
      <c r="B4735" s="17" t="s">
        <v>658</v>
      </c>
      <c r="C4735" s="17" t="s">
        <v>6619</v>
      </c>
      <c r="D4735" s="17" t="s">
        <v>914</v>
      </c>
      <c r="E4735" s="17" t="s">
        <v>1742</v>
      </c>
      <c r="F4735" s="17" t="s">
        <v>156</v>
      </c>
      <c r="G4735" s="17">
        <v>49338230</v>
      </c>
      <c r="H4735" s="17">
        <v>49339851</v>
      </c>
      <c r="I4735" s="17" t="s">
        <v>769</v>
      </c>
      <c r="J4735" s="17" t="s">
        <v>916</v>
      </c>
    </row>
    <row r="4736" spans="1:10">
      <c r="A4736" s="16" t="s">
        <v>693</v>
      </c>
      <c r="B4736" s="17" t="s">
        <v>658</v>
      </c>
      <c r="C4736" s="17" t="s">
        <v>6620</v>
      </c>
      <c r="D4736" s="17" t="s">
        <v>791</v>
      </c>
      <c r="E4736" s="17" t="s">
        <v>1885</v>
      </c>
      <c r="F4736" s="17" t="s">
        <v>156</v>
      </c>
      <c r="G4736" s="17">
        <v>49383589</v>
      </c>
      <c r="H4736" s="17">
        <v>49385919</v>
      </c>
      <c r="I4736" s="17" t="s">
        <v>769</v>
      </c>
      <c r="J4736" s="17" t="s">
        <v>762</v>
      </c>
    </row>
    <row r="4737" spans="1:10">
      <c r="A4737" s="16" t="s">
        <v>693</v>
      </c>
      <c r="B4737" s="17" t="s">
        <v>658</v>
      </c>
      <c r="C4737" s="17" t="s">
        <v>6621</v>
      </c>
      <c r="D4737" s="17" t="s">
        <v>1699</v>
      </c>
      <c r="E4737" s="17" t="s">
        <v>951</v>
      </c>
      <c r="F4737" s="17" t="s">
        <v>156</v>
      </c>
      <c r="G4737" s="17">
        <v>49419600</v>
      </c>
      <c r="H4737" s="17">
        <v>49420847</v>
      </c>
      <c r="I4737" s="17" t="s">
        <v>67</v>
      </c>
      <c r="J4737" s="17" t="s">
        <v>762</v>
      </c>
    </row>
    <row r="4738" spans="1:10">
      <c r="A4738" s="16" t="s">
        <v>692</v>
      </c>
      <c r="B4738" s="17" t="s">
        <v>658</v>
      </c>
      <c r="C4738" s="17" t="s">
        <v>6621</v>
      </c>
      <c r="D4738" s="17" t="s">
        <v>1699</v>
      </c>
      <c r="E4738" s="17" t="s">
        <v>951</v>
      </c>
      <c r="F4738" s="17" t="s">
        <v>156</v>
      </c>
      <c r="G4738" s="17">
        <v>49419600</v>
      </c>
      <c r="H4738" s="17">
        <v>49420847</v>
      </c>
      <c r="I4738" s="17" t="s">
        <v>67</v>
      </c>
      <c r="J4738" s="17" t="s">
        <v>1701</v>
      </c>
    </row>
    <row r="4739" spans="1:10">
      <c r="A4739" s="16" t="s">
        <v>670</v>
      </c>
      <c r="B4739" s="17" t="s">
        <v>658</v>
      </c>
      <c r="C4739" s="17" t="s">
        <v>6622</v>
      </c>
      <c r="D4739" s="17" t="s">
        <v>922</v>
      </c>
      <c r="E4739" s="17" t="s">
        <v>953</v>
      </c>
      <c r="F4739" s="17" t="s">
        <v>156</v>
      </c>
      <c r="G4739" s="17">
        <v>49641330</v>
      </c>
      <c r="H4739" s="17">
        <v>49641974</v>
      </c>
      <c r="I4739" s="17" t="s">
        <v>769</v>
      </c>
      <c r="J4739" s="17" t="s">
        <v>758</v>
      </c>
    </row>
    <row r="4740" spans="1:10">
      <c r="A4740" s="16" t="s">
        <v>693</v>
      </c>
      <c r="B4740" s="17" t="s">
        <v>658</v>
      </c>
      <c r="C4740" s="17" t="s">
        <v>6623</v>
      </c>
      <c r="D4740" s="17" t="s">
        <v>1383</v>
      </c>
      <c r="E4740" s="17" t="s">
        <v>2102</v>
      </c>
      <c r="F4740" s="17" t="s">
        <v>156</v>
      </c>
      <c r="G4740" s="17">
        <v>49751235</v>
      </c>
      <c r="H4740" s="17">
        <v>49755382</v>
      </c>
      <c r="I4740" s="17" t="s">
        <v>769</v>
      </c>
      <c r="J4740" s="17" t="s">
        <v>762</v>
      </c>
    </row>
    <row r="4741" spans="1:10">
      <c r="A4741" s="16" t="s">
        <v>670</v>
      </c>
      <c r="B4741" s="17" t="s">
        <v>658</v>
      </c>
      <c r="C4741" s="17" t="s">
        <v>6624</v>
      </c>
      <c r="D4741" s="17" t="s">
        <v>756</v>
      </c>
      <c r="E4741" s="17" t="s">
        <v>818</v>
      </c>
      <c r="F4741" s="17" t="s">
        <v>156</v>
      </c>
      <c r="G4741" s="17">
        <v>49889010</v>
      </c>
      <c r="H4741" s="17">
        <v>49892406</v>
      </c>
      <c r="I4741" s="17" t="s">
        <v>769</v>
      </c>
      <c r="J4741" s="17" t="s">
        <v>758</v>
      </c>
    </row>
    <row r="4742" spans="1:10">
      <c r="A4742" s="16" t="s">
        <v>704</v>
      </c>
      <c r="B4742" s="17" t="s">
        <v>658</v>
      </c>
      <c r="C4742" s="17" t="s">
        <v>6625</v>
      </c>
      <c r="D4742" s="17" t="s">
        <v>764</v>
      </c>
      <c r="E4742" s="17" t="s">
        <v>4938</v>
      </c>
      <c r="F4742" s="17" t="s">
        <v>156</v>
      </c>
      <c r="G4742" s="17">
        <v>49969922</v>
      </c>
      <c r="H4742" s="17">
        <v>49973026</v>
      </c>
      <c r="I4742" s="17" t="s">
        <v>769</v>
      </c>
      <c r="J4742" s="17" t="s">
        <v>754</v>
      </c>
    </row>
    <row r="4743" spans="1:10">
      <c r="A4743" s="16" t="s">
        <v>671</v>
      </c>
      <c r="B4743" s="17" t="s">
        <v>658</v>
      </c>
      <c r="C4743" s="17" t="s">
        <v>6626</v>
      </c>
      <c r="D4743" s="17" t="s">
        <v>914</v>
      </c>
      <c r="E4743" s="17" t="s">
        <v>4566</v>
      </c>
      <c r="F4743" s="17" t="s">
        <v>156</v>
      </c>
      <c r="G4743" s="17">
        <v>50005385</v>
      </c>
      <c r="H4743" s="17">
        <v>50010695</v>
      </c>
      <c r="I4743" s="17" t="s">
        <v>769</v>
      </c>
      <c r="J4743" s="17" t="s">
        <v>916</v>
      </c>
    </row>
    <row r="4744" spans="1:10">
      <c r="A4744" s="16" t="s">
        <v>670</v>
      </c>
      <c r="B4744" s="17" t="s">
        <v>658</v>
      </c>
      <c r="C4744" s="17" t="s">
        <v>6627</v>
      </c>
      <c r="D4744" s="17" t="s">
        <v>985</v>
      </c>
      <c r="E4744" s="17" t="s">
        <v>1117</v>
      </c>
      <c r="F4744" s="17" t="s">
        <v>156</v>
      </c>
      <c r="G4744" s="17">
        <v>50020727</v>
      </c>
      <c r="H4744" s="17">
        <v>50025602</v>
      </c>
      <c r="I4744" s="17" t="s">
        <v>769</v>
      </c>
      <c r="J4744" s="17" t="s">
        <v>758</v>
      </c>
    </row>
    <row r="4745" spans="1:10">
      <c r="A4745" s="16" t="s">
        <v>679</v>
      </c>
      <c r="B4745" s="17" t="s">
        <v>658</v>
      </c>
      <c r="C4745" s="17" t="s">
        <v>6628</v>
      </c>
      <c r="D4745" s="17" t="s">
        <v>957</v>
      </c>
      <c r="E4745" s="17" t="s">
        <v>4584</v>
      </c>
      <c r="F4745" s="17" t="s">
        <v>156</v>
      </c>
      <c r="G4745" s="17">
        <v>50026504</v>
      </c>
      <c r="H4745" s="17">
        <v>50028078</v>
      </c>
      <c r="I4745" s="17" t="s">
        <v>67</v>
      </c>
      <c r="J4745" s="17" t="s">
        <v>893</v>
      </c>
    </row>
    <row r="4746" spans="1:10">
      <c r="A4746" s="16" t="s">
        <v>622</v>
      </c>
      <c r="B4746" s="17" t="s">
        <v>621</v>
      </c>
      <c r="C4746" s="17" t="s">
        <v>6629</v>
      </c>
      <c r="D4746" s="17" t="s">
        <v>1337</v>
      </c>
      <c r="E4746" s="17" t="s">
        <v>2151</v>
      </c>
      <c r="F4746" s="17" t="s">
        <v>156</v>
      </c>
      <c r="G4746" s="17">
        <v>50057593</v>
      </c>
      <c r="H4746" s="17">
        <v>50062628</v>
      </c>
      <c r="I4746" s="17" t="s">
        <v>67</v>
      </c>
      <c r="J4746" s="17" t="s">
        <v>1338</v>
      </c>
    </row>
    <row r="4747" spans="1:10">
      <c r="A4747" s="16" t="s">
        <v>726</v>
      </c>
      <c r="B4747" s="17" t="s">
        <v>722</v>
      </c>
      <c r="C4747" s="17" t="s">
        <v>6630</v>
      </c>
      <c r="D4747" s="17" t="s">
        <v>1893</v>
      </c>
      <c r="E4747" s="17" t="s">
        <v>4885</v>
      </c>
      <c r="F4747" s="17" t="s">
        <v>156</v>
      </c>
      <c r="G4747" s="17">
        <v>50115190</v>
      </c>
      <c r="H4747" s="17">
        <v>50129819</v>
      </c>
      <c r="I4747" s="17" t="s">
        <v>67</v>
      </c>
      <c r="J4747" s="17" t="s">
        <v>1895</v>
      </c>
    </row>
    <row r="4748" spans="1:10">
      <c r="A4748" s="16" t="s">
        <v>682</v>
      </c>
      <c r="B4748" s="17" t="s">
        <v>658</v>
      </c>
      <c r="C4748" s="17" t="s">
        <v>6631</v>
      </c>
      <c r="D4748" s="17" t="s">
        <v>925</v>
      </c>
      <c r="E4748" s="17" t="s">
        <v>825</v>
      </c>
      <c r="F4748" s="17" t="s">
        <v>156</v>
      </c>
      <c r="G4748" s="17">
        <v>50229516</v>
      </c>
      <c r="H4748" s="17">
        <v>50231289</v>
      </c>
      <c r="I4748" s="17" t="s">
        <v>67</v>
      </c>
      <c r="J4748" s="17" t="s">
        <v>877</v>
      </c>
    </row>
    <row r="4749" spans="1:10">
      <c r="A4749" s="16" t="s">
        <v>682</v>
      </c>
      <c r="B4749" s="17" t="s">
        <v>658</v>
      </c>
      <c r="C4749" s="17" t="s">
        <v>6632</v>
      </c>
      <c r="D4749" s="17" t="s">
        <v>925</v>
      </c>
      <c r="E4749" s="17" t="s">
        <v>5422</v>
      </c>
      <c r="F4749" s="17" t="s">
        <v>156</v>
      </c>
      <c r="G4749" s="17">
        <v>50233852</v>
      </c>
      <c r="H4749" s="17">
        <v>50234226</v>
      </c>
      <c r="I4749" s="17" t="s">
        <v>67</v>
      </c>
      <c r="J4749" s="17" t="s">
        <v>877</v>
      </c>
    </row>
    <row r="4750" spans="1:10">
      <c r="A4750" s="16" t="s">
        <v>689</v>
      </c>
      <c r="B4750" s="17" t="s">
        <v>658</v>
      </c>
      <c r="C4750" s="17" t="s">
        <v>6633</v>
      </c>
      <c r="D4750" s="17" t="s">
        <v>1009</v>
      </c>
      <c r="E4750" s="17" t="s">
        <v>1151</v>
      </c>
      <c r="F4750" s="17" t="s">
        <v>156</v>
      </c>
      <c r="G4750" s="17">
        <v>50254577</v>
      </c>
      <c r="H4750" s="17">
        <v>50256660</v>
      </c>
      <c r="I4750" s="17" t="s">
        <v>67</v>
      </c>
      <c r="J4750" s="17" t="s">
        <v>1011</v>
      </c>
    </row>
    <row r="4751" spans="1:10">
      <c r="A4751" s="16" t="s">
        <v>698</v>
      </c>
      <c r="B4751" s="17" t="s">
        <v>658</v>
      </c>
      <c r="C4751" s="17" t="s">
        <v>6634</v>
      </c>
      <c r="D4751" s="17" t="s">
        <v>1236</v>
      </c>
      <c r="E4751" s="17" t="s">
        <v>2343</v>
      </c>
      <c r="F4751" s="17" t="s">
        <v>156</v>
      </c>
      <c r="G4751" s="17">
        <v>50258726</v>
      </c>
      <c r="H4751" s="17">
        <v>50260409</v>
      </c>
      <c r="I4751" s="17" t="s">
        <v>67</v>
      </c>
      <c r="J4751" s="17" t="s">
        <v>1238</v>
      </c>
    </row>
    <row r="4752" spans="1:10">
      <c r="A4752" s="16" t="s">
        <v>693</v>
      </c>
      <c r="B4752" s="17" t="s">
        <v>658</v>
      </c>
      <c r="C4752" s="17" t="s">
        <v>6635</v>
      </c>
      <c r="D4752" s="17" t="s">
        <v>2599</v>
      </c>
      <c r="E4752" s="17" t="s">
        <v>2964</v>
      </c>
      <c r="F4752" s="17" t="s">
        <v>156</v>
      </c>
      <c r="G4752" s="17">
        <v>50334203</v>
      </c>
      <c r="H4752" s="17">
        <v>50342180</v>
      </c>
      <c r="I4752" s="17" t="s">
        <v>67</v>
      </c>
      <c r="J4752" s="17" t="s">
        <v>762</v>
      </c>
    </row>
    <row r="4753" spans="1:10">
      <c r="A4753" s="16" t="s">
        <v>692</v>
      </c>
      <c r="B4753" s="17" t="s">
        <v>658</v>
      </c>
      <c r="C4753" s="17" t="s">
        <v>6635</v>
      </c>
      <c r="D4753" s="17" t="s">
        <v>2599</v>
      </c>
      <c r="E4753" s="17" t="s">
        <v>2964</v>
      </c>
      <c r="F4753" s="17" t="s">
        <v>156</v>
      </c>
      <c r="G4753" s="17">
        <v>50334203</v>
      </c>
      <c r="H4753" s="17">
        <v>50342180</v>
      </c>
      <c r="I4753" s="17" t="s">
        <v>67</v>
      </c>
      <c r="J4753" s="17" t="s">
        <v>1701</v>
      </c>
    </row>
    <row r="4754" spans="1:10">
      <c r="A4754" s="16" t="s">
        <v>664</v>
      </c>
      <c r="B4754" s="17" t="s">
        <v>658</v>
      </c>
      <c r="C4754" s="17" t="s">
        <v>6636</v>
      </c>
      <c r="D4754" s="17" t="s">
        <v>1006</v>
      </c>
      <c r="E4754" s="17" t="s">
        <v>931</v>
      </c>
      <c r="F4754" s="17" t="s">
        <v>156</v>
      </c>
      <c r="G4754" s="17">
        <v>50395207</v>
      </c>
      <c r="H4754" s="17">
        <v>50397045</v>
      </c>
      <c r="I4754" s="17" t="s">
        <v>67</v>
      </c>
      <c r="J4754" s="17" t="s">
        <v>1007</v>
      </c>
    </row>
    <row r="4755" spans="1:10">
      <c r="A4755" s="16" t="s">
        <v>619</v>
      </c>
      <c r="B4755" s="17" t="s">
        <v>618</v>
      </c>
      <c r="C4755" s="17" t="s">
        <v>6637</v>
      </c>
      <c r="D4755" s="17" t="s">
        <v>6638</v>
      </c>
      <c r="E4755" s="17" t="s">
        <v>6639</v>
      </c>
      <c r="F4755" s="17" t="s">
        <v>156</v>
      </c>
      <c r="G4755" s="17">
        <v>50433930</v>
      </c>
      <c r="H4755" s="17">
        <v>50438716</v>
      </c>
      <c r="I4755" s="17" t="s">
        <v>67</v>
      </c>
      <c r="J4755" s="17" t="s">
        <v>806</v>
      </c>
    </row>
    <row r="4756" spans="1:10">
      <c r="A4756" s="16" t="s">
        <v>689</v>
      </c>
      <c r="B4756" s="17" t="s">
        <v>658</v>
      </c>
      <c r="C4756" s="17" t="s">
        <v>6640</v>
      </c>
      <c r="D4756" s="17" t="s">
        <v>1009</v>
      </c>
      <c r="E4756" s="17" t="s">
        <v>978</v>
      </c>
      <c r="F4756" s="17" t="s">
        <v>154</v>
      </c>
      <c r="G4756" s="17">
        <v>6347428</v>
      </c>
      <c r="H4756" s="17">
        <v>6352875</v>
      </c>
      <c r="I4756" s="17" t="s">
        <v>67</v>
      </c>
      <c r="J4756" s="17" t="s">
        <v>1011</v>
      </c>
    </row>
    <row r="4757" spans="1:10">
      <c r="A4757" s="16" t="s">
        <v>619</v>
      </c>
      <c r="B4757" s="17" t="s">
        <v>618</v>
      </c>
      <c r="C4757" s="17" t="s">
        <v>6641</v>
      </c>
      <c r="D4757" s="17" t="s">
        <v>6642</v>
      </c>
      <c r="E4757" s="17" t="s">
        <v>923</v>
      </c>
      <c r="F4757" s="17" t="s">
        <v>156</v>
      </c>
      <c r="G4757" s="17">
        <v>50473984</v>
      </c>
      <c r="H4757" s="17">
        <v>50479332</v>
      </c>
      <c r="I4757" s="17" t="s">
        <v>67</v>
      </c>
      <c r="J4757" s="17" t="s">
        <v>806</v>
      </c>
    </row>
    <row r="4758" spans="1:10">
      <c r="A4758" s="16" t="s">
        <v>690</v>
      </c>
      <c r="B4758" s="17" t="s">
        <v>658</v>
      </c>
      <c r="C4758" s="17" t="s">
        <v>6643</v>
      </c>
      <c r="D4758" s="17" t="s">
        <v>1240</v>
      </c>
      <c r="E4758" s="17" t="s">
        <v>1083</v>
      </c>
      <c r="F4758" s="17" t="s">
        <v>156</v>
      </c>
      <c r="G4758" s="17">
        <v>50485045</v>
      </c>
      <c r="H4758" s="17">
        <v>50485788</v>
      </c>
      <c r="I4758" s="17" t="s">
        <v>769</v>
      </c>
      <c r="J4758" s="17" t="s">
        <v>1242</v>
      </c>
    </row>
    <row r="4759" spans="1:10">
      <c r="A4759" s="16" t="s">
        <v>666</v>
      </c>
      <c r="B4759" s="17" t="s">
        <v>658</v>
      </c>
      <c r="C4759" s="17" t="s">
        <v>6644</v>
      </c>
      <c r="D4759" s="17" t="s">
        <v>1140</v>
      </c>
      <c r="E4759" s="17" t="s">
        <v>1104</v>
      </c>
      <c r="F4759" s="17" t="s">
        <v>156</v>
      </c>
      <c r="G4759" s="17">
        <v>50536818</v>
      </c>
      <c r="H4759" s="17">
        <v>50538901</v>
      </c>
      <c r="I4759" s="17" t="s">
        <v>769</v>
      </c>
      <c r="J4759" s="17" t="s">
        <v>750</v>
      </c>
    </row>
    <row r="4760" spans="1:10">
      <c r="A4760" s="16" t="s">
        <v>665</v>
      </c>
      <c r="B4760" s="17" t="s">
        <v>658</v>
      </c>
      <c r="C4760" s="17" t="s">
        <v>6645</v>
      </c>
      <c r="D4760" s="17" t="s">
        <v>842</v>
      </c>
      <c r="E4760" s="17" t="s">
        <v>1933</v>
      </c>
      <c r="F4760" s="17" t="s">
        <v>156</v>
      </c>
      <c r="G4760" s="17">
        <v>50545368</v>
      </c>
      <c r="H4760" s="17">
        <v>50545958</v>
      </c>
      <c r="I4760" s="17" t="s">
        <v>67</v>
      </c>
      <c r="J4760" s="17" t="s">
        <v>844</v>
      </c>
    </row>
    <row r="4761" spans="1:10">
      <c r="A4761" s="16" t="s">
        <v>726</v>
      </c>
      <c r="B4761" s="17" t="s">
        <v>722</v>
      </c>
      <c r="C4761" s="17" t="s">
        <v>6646</v>
      </c>
      <c r="D4761" s="17" t="s">
        <v>1893</v>
      </c>
      <c r="E4761" s="17" t="s">
        <v>1180</v>
      </c>
      <c r="F4761" s="17" t="s">
        <v>156</v>
      </c>
      <c r="G4761" s="17">
        <v>50570587</v>
      </c>
      <c r="H4761" s="17">
        <v>50579856</v>
      </c>
      <c r="I4761" s="17" t="s">
        <v>769</v>
      </c>
      <c r="J4761" s="17" t="s">
        <v>1895</v>
      </c>
    </row>
    <row r="4762" spans="1:10">
      <c r="A4762" s="16" t="s">
        <v>723</v>
      </c>
      <c r="B4762" s="17" t="s">
        <v>722</v>
      </c>
      <c r="C4762" s="17" t="s">
        <v>6647</v>
      </c>
      <c r="D4762" s="17" t="s">
        <v>1454</v>
      </c>
      <c r="E4762" s="17" t="s">
        <v>3058</v>
      </c>
      <c r="F4762" s="17" t="s">
        <v>156</v>
      </c>
      <c r="G4762" s="17">
        <v>50694882</v>
      </c>
      <c r="H4762" s="17">
        <v>50696811</v>
      </c>
      <c r="I4762" s="17" t="s">
        <v>67</v>
      </c>
      <c r="J4762" s="17" t="s">
        <v>1456</v>
      </c>
    </row>
    <row r="4763" spans="1:10">
      <c r="A4763" s="16" t="s">
        <v>723</v>
      </c>
      <c r="B4763" s="17" t="s">
        <v>722</v>
      </c>
      <c r="C4763" s="17" t="s">
        <v>6648</v>
      </c>
      <c r="D4763" s="17" t="s">
        <v>1454</v>
      </c>
      <c r="E4763" s="17" t="s">
        <v>1305</v>
      </c>
      <c r="F4763" s="17" t="s">
        <v>156</v>
      </c>
      <c r="G4763" s="17">
        <v>50701297</v>
      </c>
      <c r="H4763" s="17">
        <v>50702173</v>
      </c>
      <c r="I4763" s="17" t="s">
        <v>67</v>
      </c>
      <c r="J4763" s="17" t="s">
        <v>1456</v>
      </c>
    </row>
    <row r="4764" spans="1:10">
      <c r="A4764" s="16" t="s">
        <v>704</v>
      </c>
      <c r="B4764" s="17" t="s">
        <v>658</v>
      </c>
      <c r="C4764" s="17" t="s">
        <v>6649</v>
      </c>
      <c r="D4764" s="17" t="s">
        <v>788</v>
      </c>
      <c r="E4764" s="17" t="s">
        <v>899</v>
      </c>
      <c r="F4764" s="17" t="s">
        <v>156</v>
      </c>
      <c r="G4764" s="17">
        <v>50717080</v>
      </c>
      <c r="H4764" s="17">
        <v>50726358</v>
      </c>
      <c r="I4764" s="17" t="s">
        <v>67</v>
      </c>
      <c r="J4764" s="17" t="s">
        <v>754</v>
      </c>
    </row>
    <row r="4765" spans="1:10">
      <c r="A4765" s="16" t="s">
        <v>691</v>
      </c>
      <c r="B4765" s="17" t="s">
        <v>658</v>
      </c>
      <c r="C4765" s="17" t="s">
        <v>6650</v>
      </c>
      <c r="D4765" s="17" t="s">
        <v>1297</v>
      </c>
      <c r="E4765" s="17" t="s">
        <v>1576</v>
      </c>
      <c r="F4765" s="17" t="s">
        <v>156</v>
      </c>
      <c r="G4765" s="17">
        <v>50750971</v>
      </c>
      <c r="H4765" s="17">
        <v>50752122</v>
      </c>
      <c r="I4765" s="17" t="s">
        <v>769</v>
      </c>
      <c r="J4765" s="17" t="s">
        <v>1299</v>
      </c>
    </row>
    <row r="4766" spans="1:10">
      <c r="A4766" s="16" t="s">
        <v>636</v>
      </c>
      <c r="B4766" s="17" t="s">
        <v>635</v>
      </c>
      <c r="C4766" s="17" t="s">
        <v>6651</v>
      </c>
      <c r="D4766" s="17" t="s">
        <v>3001</v>
      </c>
      <c r="E4766" s="17" t="s">
        <v>3002</v>
      </c>
      <c r="F4766" s="17" t="s">
        <v>156</v>
      </c>
      <c r="G4766" s="17">
        <v>50806085</v>
      </c>
      <c r="H4766" s="17">
        <v>50810587</v>
      </c>
      <c r="I4766" s="17" t="s">
        <v>769</v>
      </c>
      <c r="J4766" s="17" t="s">
        <v>1220</v>
      </c>
    </row>
    <row r="4767" spans="1:10">
      <c r="A4767" s="16" t="s">
        <v>725</v>
      </c>
      <c r="B4767" s="17" t="s">
        <v>722</v>
      </c>
      <c r="C4767" s="17" t="s">
        <v>6651</v>
      </c>
      <c r="D4767" s="17" t="s">
        <v>3001</v>
      </c>
      <c r="E4767" s="17" t="s">
        <v>3002</v>
      </c>
      <c r="F4767" s="17" t="s">
        <v>156</v>
      </c>
      <c r="G4767" s="17">
        <v>50806085</v>
      </c>
      <c r="H4767" s="17">
        <v>50810587</v>
      </c>
      <c r="I4767" s="17" t="s">
        <v>769</v>
      </c>
      <c r="J4767" s="17" t="s">
        <v>774</v>
      </c>
    </row>
    <row r="4768" spans="1:10">
      <c r="A4768" s="16" t="s">
        <v>731</v>
      </c>
      <c r="B4768" s="17" t="s">
        <v>730</v>
      </c>
      <c r="C4768" s="17" t="s">
        <v>6652</v>
      </c>
      <c r="D4768" s="17" t="s">
        <v>2203</v>
      </c>
      <c r="E4768" s="17" t="s">
        <v>5422</v>
      </c>
      <c r="F4768" s="17" t="s">
        <v>156</v>
      </c>
      <c r="G4768" s="17">
        <v>50822683</v>
      </c>
      <c r="H4768" s="17">
        <v>50823058</v>
      </c>
      <c r="I4768" s="17" t="s">
        <v>67</v>
      </c>
      <c r="J4768" s="17" t="s">
        <v>1097</v>
      </c>
    </row>
    <row r="4769" spans="1:10">
      <c r="A4769" s="16" t="s">
        <v>686</v>
      </c>
      <c r="B4769" s="17" t="s">
        <v>658</v>
      </c>
      <c r="C4769" s="17" t="s">
        <v>6653</v>
      </c>
      <c r="D4769" s="17" t="s">
        <v>944</v>
      </c>
      <c r="E4769" s="17" t="s">
        <v>4222</v>
      </c>
      <c r="F4769" s="17" t="s">
        <v>156</v>
      </c>
      <c r="G4769" s="17">
        <v>50857681</v>
      </c>
      <c r="H4769" s="17">
        <v>50862632</v>
      </c>
      <c r="I4769" s="17" t="s">
        <v>67</v>
      </c>
      <c r="J4769" s="17" t="s">
        <v>946</v>
      </c>
    </row>
    <row r="4770" spans="1:10">
      <c r="A4770" s="16" t="s">
        <v>719</v>
      </c>
      <c r="B4770" s="17" t="s">
        <v>718</v>
      </c>
      <c r="C4770" s="17" t="s">
        <v>6653</v>
      </c>
      <c r="D4770" s="17" t="s">
        <v>944</v>
      </c>
      <c r="E4770" s="17" t="s">
        <v>4222</v>
      </c>
      <c r="F4770" s="17" t="s">
        <v>156</v>
      </c>
      <c r="G4770" s="17">
        <v>50857681</v>
      </c>
      <c r="H4770" s="17">
        <v>50862632</v>
      </c>
      <c r="I4770" s="17" t="s">
        <v>67</v>
      </c>
      <c r="J4770" s="17" t="s">
        <v>947</v>
      </c>
    </row>
    <row r="4771" spans="1:10">
      <c r="A4771" s="16" t="s">
        <v>701</v>
      </c>
      <c r="B4771" s="17" t="s">
        <v>658</v>
      </c>
      <c r="C4771" s="17" t="s">
        <v>6654</v>
      </c>
      <c r="D4771" s="17" t="s">
        <v>744</v>
      </c>
      <c r="E4771" s="17" t="s">
        <v>2791</v>
      </c>
      <c r="F4771" s="17" t="s">
        <v>154</v>
      </c>
      <c r="G4771" s="17">
        <v>6414696</v>
      </c>
      <c r="H4771" s="17">
        <v>6415037</v>
      </c>
      <c r="I4771" s="17" t="s">
        <v>67</v>
      </c>
      <c r="J4771" s="17" t="s">
        <v>746</v>
      </c>
    </row>
    <row r="4772" spans="1:10">
      <c r="A4772" s="16" t="s">
        <v>723</v>
      </c>
      <c r="B4772" s="17" t="s">
        <v>722</v>
      </c>
      <c r="C4772" s="17" t="s">
        <v>6655</v>
      </c>
      <c r="D4772" s="17" t="s">
        <v>1454</v>
      </c>
      <c r="E4772" s="17" t="s">
        <v>1357</v>
      </c>
      <c r="F4772" s="17" t="s">
        <v>156</v>
      </c>
      <c r="G4772" s="17">
        <v>50911299</v>
      </c>
      <c r="H4772" s="17">
        <v>50913500</v>
      </c>
      <c r="I4772" s="17" t="s">
        <v>769</v>
      </c>
      <c r="J4772" s="17" t="s">
        <v>1456</v>
      </c>
    </row>
    <row r="4773" spans="1:10">
      <c r="A4773" s="16" t="s">
        <v>686</v>
      </c>
      <c r="B4773" s="17" t="s">
        <v>658</v>
      </c>
      <c r="C4773" s="17" t="s">
        <v>6656</v>
      </c>
      <c r="D4773" s="17" t="s">
        <v>3727</v>
      </c>
      <c r="E4773" s="17" t="s">
        <v>6657</v>
      </c>
      <c r="F4773" s="17" t="s">
        <v>156</v>
      </c>
      <c r="G4773" s="17">
        <v>50949282</v>
      </c>
      <c r="H4773" s="17">
        <v>50955138</v>
      </c>
      <c r="I4773" s="17" t="s">
        <v>769</v>
      </c>
      <c r="J4773" s="17" t="s">
        <v>946</v>
      </c>
    </row>
    <row r="4774" spans="1:10">
      <c r="A4774" s="16" t="s">
        <v>719</v>
      </c>
      <c r="B4774" s="17" t="s">
        <v>718</v>
      </c>
      <c r="C4774" s="17" t="s">
        <v>6656</v>
      </c>
      <c r="D4774" s="17" t="s">
        <v>3727</v>
      </c>
      <c r="E4774" s="17" t="s">
        <v>6657</v>
      </c>
      <c r="F4774" s="17" t="s">
        <v>156</v>
      </c>
      <c r="G4774" s="17">
        <v>50949282</v>
      </c>
      <c r="H4774" s="17">
        <v>50955138</v>
      </c>
      <c r="I4774" s="17" t="s">
        <v>769</v>
      </c>
      <c r="J4774" s="17" t="s">
        <v>947</v>
      </c>
    </row>
    <row r="4775" spans="1:10">
      <c r="A4775" s="16" t="s">
        <v>701</v>
      </c>
      <c r="B4775" s="17" t="s">
        <v>658</v>
      </c>
      <c r="C4775" s="17" t="s">
        <v>6658</v>
      </c>
      <c r="D4775" s="17" t="s">
        <v>744</v>
      </c>
      <c r="E4775" s="17" t="s">
        <v>3058</v>
      </c>
      <c r="F4775" s="17" t="s">
        <v>154</v>
      </c>
      <c r="G4775" s="17">
        <v>6416606</v>
      </c>
      <c r="H4775" s="17">
        <v>6417184</v>
      </c>
      <c r="I4775" s="17" t="s">
        <v>67</v>
      </c>
      <c r="J4775" s="17" t="s">
        <v>746</v>
      </c>
    </row>
    <row r="4776" spans="1:10">
      <c r="A4776" s="16" t="s">
        <v>693</v>
      </c>
      <c r="B4776" s="17" t="s">
        <v>658</v>
      </c>
      <c r="C4776" s="17" t="s">
        <v>6659</v>
      </c>
      <c r="D4776" s="17" t="s">
        <v>1776</v>
      </c>
      <c r="E4776" s="17" t="s">
        <v>850</v>
      </c>
      <c r="F4776" s="17" t="s">
        <v>156</v>
      </c>
      <c r="G4776" s="17">
        <v>50994435</v>
      </c>
      <c r="H4776" s="17">
        <v>50998191</v>
      </c>
      <c r="I4776" s="17" t="s">
        <v>769</v>
      </c>
      <c r="J4776" s="17" t="s">
        <v>762</v>
      </c>
    </row>
    <row r="4777" spans="1:10">
      <c r="A4777" s="16" t="s">
        <v>701</v>
      </c>
      <c r="B4777" s="17" t="s">
        <v>658</v>
      </c>
      <c r="C4777" s="17" t="s">
        <v>6660</v>
      </c>
      <c r="D4777" s="17" t="s">
        <v>744</v>
      </c>
      <c r="E4777" s="17" t="s">
        <v>3820</v>
      </c>
      <c r="F4777" s="17" t="s">
        <v>154</v>
      </c>
      <c r="G4777" s="17">
        <v>6421151</v>
      </c>
      <c r="H4777" s="17">
        <v>6421690</v>
      </c>
      <c r="I4777" s="17" t="s">
        <v>67</v>
      </c>
      <c r="J4777" s="17" t="s">
        <v>746</v>
      </c>
    </row>
    <row r="4778" spans="1:10">
      <c r="A4778" s="16" t="s">
        <v>701</v>
      </c>
      <c r="B4778" s="17" t="s">
        <v>658</v>
      </c>
      <c r="C4778" s="17" t="s">
        <v>6661</v>
      </c>
      <c r="D4778" s="17" t="s">
        <v>744</v>
      </c>
      <c r="E4778" s="17" t="s">
        <v>3396</v>
      </c>
      <c r="F4778" s="17" t="s">
        <v>154</v>
      </c>
      <c r="G4778" s="17">
        <v>6436747</v>
      </c>
      <c r="H4778" s="17">
        <v>6437298</v>
      </c>
      <c r="I4778" s="17" t="s">
        <v>67</v>
      </c>
      <c r="J4778" s="17" t="s">
        <v>746</v>
      </c>
    </row>
    <row r="4779" spans="1:10">
      <c r="A4779" s="16" t="s">
        <v>664</v>
      </c>
      <c r="B4779" s="17" t="s">
        <v>658</v>
      </c>
      <c r="C4779" s="17" t="s">
        <v>6662</v>
      </c>
      <c r="D4779" s="17" t="s">
        <v>1006</v>
      </c>
      <c r="E4779" s="17" t="s">
        <v>1450</v>
      </c>
      <c r="F4779" s="17" t="s">
        <v>156</v>
      </c>
      <c r="G4779" s="17">
        <v>51114700</v>
      </c>
      <c r="H4779" s="17">
        <v>51115404</v>
      </c>
      <c r="I4779" s="17" t="s">
        <v>67</v>
      </c>
      <c r="J4779" s="17" t="s">
        <v>1007</v>
      </c>
    </row>
    <row r="4780" spans="1:10">
      <c r="A4780" s="16" t="s">
        <v>667</v>
      </c>
      <c r="B4780" s="17" t="s">
        <v>658</v>
      </c>
      <c r="C4780" s="17" t="s">
        <v>6663</v>
      </c>
      <c r="D4780" s="17" t="s">
        <v>767</v>
      </c>
      <c r="E4780" s="17" t="s">
        <v>1335</v>
      </c>
      <c r="F4780" s="17" t="s">
        <v>156</v>
      </c>
      <c r="G4780" s="17">
        <v>51171000</v>
      </c>
      <c r="H4780" s="17">
        <v>51171632</v>
      </c>
      <c r="I4780" s="17" t="s">
        <v>67</v>
      </c>
      <c r="J4780" s="17" t="s">
        <v>770</v>
      </c>
    </row>
    <row r="4781" spans="1:10">
      <c r="A4781" s="16" t="s">
        <v>704</v>
      </c>
      <c r="B4781" s="17" t="s">
        <v>658</v>
      </c>
      <c r="C4781" s="17" t="s">
        <v>6664</v>
      </c>
      <c r="D4781" s="17" t="s">
        <v>788</v>
      </c>
      <c r="E4781" s="17" t="s">
        <v>1626</v>
      </c>
      <c r="F4781" s="17" t="s">
        <v>156</v>
      </c>
      <c r="G4781" s="17">
        <v>51173797</v>
      </c>
      <c r="H4781" s="17">
        <v>51183902</v>
      </c>
      <c r="I4781" s="17" t="s">
        <v>67</v>
      </c>
      <c r="J4781" s="17" t="s">
        <v>754</v>
      </c>
    </row>
    <row r="4782" spans="1:10">
      <c r="A4782" s="16" t="s">
        <v>701</v>
      </c>
      <c r="B4782" s="17" t="s">
        <v>658</v>
      </c>
      <c r="C4782" s="17" t="s">
        <v>6665</v>
      </c>
      <c r="D4782" s="17" t="s">
        <v>744</v>
      </c>
      <c r="E4782" s="17" t="s">
        <v>3820</v>
      </c>
      <c r="F4782" s="17" t="s">
        <v>154</v>
      </c>
      <c r="G4782" s="17">
        <v>6445399</v>
      </c>
      <c r="H4782" s="17">
        <v>6445938</v>
      </c>
      <c r="I4782" s="17" t="s">
        <v>67</v>
      </c>
      <c r="J4782" s="17" t="s">
        <v>746</v>
      </c>
    </row>
    <row r="4783" spans="1:10">
      <c r="A4783" s="16" t="s">
        <v>701</v>
      </c>
      <c r="B4783" s="17" t="s">
        <v>658</v>
      </c>
      <c r="C4783" s="17" t="s">
        <v>6666</v>
      </c>
      <c r="D4783" s="17" t="s">
        <v>744</v>
      </c>
      <c r="E4783" s="17" t="s">
        <v>1499</v>
      </c>
      <c r="F4783" s="17" t="s">
        <v>154</v>
      </c>
      <c r="G4783" s="17">
        <v>6466156</v>
      </c>
      <c r="H4783" s="17">
        <v>6466620</v>
      </c>
      <c r="I4783" s="17" t="s">
        <v>67</v>
      </c>
      <c r="J4783" s="17" t="s">
        <v>746</v>
      </c>
    </row>
    <row r="4784" spans="1:10">
      <c r="A4784" s="16" t="s">
        <v>661</v>
      </c>
      <c r="B4784" s="17" t="s">
        <v>658</v>
      </c>
      <c r="C4784" s="17" t="s">
        <v>6667</v>
      </c>
      <c r="D4784" s="17" t="s">
        <v>838</v>
      </c>
      <c r="E4784" s="17" t="s">
        <v>1700</v>
      </c>
      <c r="F4784" s="17" t="s">
        <v>156</v>
      </c>
      <c r="G4784" s="17">
        <v>51289153</v>
      </c>
      <c r="H4784" s="17">
        <v>51290022</v>
      </c>
      <c r="I4784" s="17" t="s">
        <v>67</v>
      </c>
      <c r="J4784" s="17" t="s">
        <v>840</v>
      </c>
    </row>
    <row r="4785" spans="1:10">
      <c r="A4785" s="16" t="s">
        <v>670</v>
      </c>
      <c r="B4785" s="17" t="s">
        <v>658</v>
      </c>
      <c r="C4785" s="17" t="s">
        <v>6668</v>
      </c>
      <c r="D4785" s="17" t="s">
        <v>922</v>
      </c>
      <c r="E4785" s="17" t="s">
        <v>2439</v>
      </c>
      <c r="F4785" s="17" t="s">
        <v>156</v>
      </c>
      <c r="G4785" s="17">
        <v>51296091</v>
      </c>
      <c r="H4785" s="17">
        <v>51297838</v>
      </c>
      <c r="I4785" s="17" t="s">
        <v>67</v>
      </c>
      <c r="J4785" s="17" t="s">
        <v>758</v>
      </c>
    </row>
    <row r="4786" spans="1:10">
      <c r="A4786" s="16" t="s">
        <v>701</v>
      </c>
      <c r="B4786" s="17" t="s">
        <v>658</v>
      </c>
      <c r="C4786" s="17" t="s">
        <v>6669</v>
      </c>
      <c r="D4786" s="17" t="s">
        <v>744</v>
      </c>
      <c r="E4786" s="17" t="s">
        <v>2765</v>
      </c>
      <c r="F4786" s="17" t="s">
        <v>154</v>
      </c>
      <c r="G4786" s="17">
        <v>6486412</v>
      </c>
      <c r="H4786" s="17">
        <v>6487017</v>
      </c>
      <c r="I4786" s="17" t="s">
        <v>67</v>
      </c>
      <c r="J4786" s="17" t="s">
        <v>746</v>
      </c>
    </row>
    <row r="4787" spans="1:10">
      <c r="A4787" s="16" t="s">
        <v>681</v>
      </c>
      <c r="B4787" s="17" t="s">
        <v>658</v>
      </c>
      <c r="C4787" s="17" t="s">
        <v>6670</v>
      </c>
      <c r="D4787" s="17" t="s">
        <v>2677</v>
      </c>
      <c r="E4787" s="17" t="s">
        <v>1176</v>
      </c>
      <c r="F4787" s="17" t="s">
        <v>156</v>
      </c>
      <c r="G4787" s="17">
        <v>51341268</v>
      </c>
      <c r="H4787" s="17">
        <v>51343211</v>
      </c>
      <c r="I4787" s="17" t="s">
        <v>769</v>
      </c>
      <c r="J4787" s="17" t="s">
        <v>2678</v>
      </c>
    </row>
    <row r="4788" spans="1:10">
      <c r="A4788" s="16" t="s">
        <v>693</v>
      </c>
      <c r="B4788" s="17" t="s">
        <v>658</v>
      </c>
      <c r="C4788" s="17" t="s">
        <v>6671</v>
      </c>
      <c r="D4788" s="17" t="s">
        <v>1383</v>
      </c>
      <c r="E4788" s="17" t="s">
        <v>2810</v>
      </c>
      <c r="F4788" s="17" t="s">
        <v>156</v>
      </c>
      <c r="G4788" s="17">
        <v>51374019</v>
      </c>
      <c r="H4788" s="17">
        <v>51377135</v>
      </c>
      <c r="I4788" s="17" t="s">
        <v>67</v>
      </c>
      <c r="J4788" s="17" t="s">
        <v>762</v>
      </c>
    </row>
    <row r="4789" spans="1:10">
      <c r="A4789" s="16" t="s">
        <v>701</v>
      </c>
      <c r="B4789" s="17" t="s">
        <v>658</v>
      </c>
      <c r="C4789" s="17" t="s">
        <v>6672</v>
      </c>
      <c r="D4789" s="17" t="s">
        <v>744</v>
      </c>
      <c r="E4789" s="17" t="s">
        <v>1087</v>
      </c>
      <c r="F4789" s="17" t="s">
        <v>154</v>
      </c>
      <c r="G4789" s="17">
        <v>6500082</v>
      </c>
      <c r="H4789" s="17">
        <v>6500705</v>
      </c>
      <c r="I4789" s="17" t="s">
        <v>67</v>
      </c>
      <c r="J4789" s="17" t="s">
        <v>746</v>
      </c>
    </row>
    <row r="4790" spans="1:10">
      <c r="A4790" s="16" t="s">
        <v>693</v>
      </c>
      <c r="B4790" s="17" t="s">
        <v>658</v>
      </c>
      <c r="C4790" s="17" t="s">
        <v>6673</v>
      </c>
      <c r="D4790" s="17" t="s">
        <v>1383</v>
      </c>
      <c r="E4790" s="17" t="s">
        <v>3161</v>
      </c>
      <c r="F4790" s="17" t="s">
        <v>156</v>
      </c>
      <c r="G4790" s="17">
        <v>51416007</v>
      </c>
      <c r="H4790" s="17">
        <v>51422902</v>
      </c>
      <c r="I4790" s="17" t="s">
        <v>67</v>
      </c>
      <c r="J4790" s="17" t="s">
        <v>762</v>
      </c>
    </row>
    <row r="4791" spans="1:10">
      <c r="A4791" s="16" t="s">
        <v>659</v>
      </c>
      <c r="B4791" s="17" t="s">
        <v>658</v>
      </c>
      <c r="C4791" s="17" t="s">
        <v>6674</v>
      </c>
      <c r="D4791" s="17" t="s">
        <v>808</v>
      </c>
      <c r="E4791" s="17" t="s">
        <v>1246</v>
      </c>
      <c r="F4791" s="17" t="s">
        <v>156</v>
      </c>
      <c r="G4791" s="17">
        <v>51438193</v>
      </c>
      <c r="H4791" s="17">
        <v>51441137</v>
      </c>
      <c r="I4791" s="17" t="s">
        <v>769</v>
      </c>
      <c r="J4791" s="17" t="s">
        <v>810</v>
      </c>
    </row>
    <row r="4792" spans="1:10">
      <c r="A4792" s="16" t="s">
        <v>724</v>
      </c>
      <c r="B4792" s="17" t="s">
        <v>722</v>
      </c>
      <c r="C4792" s="17" t="s">
        <v>6675</v>
      </c>
      <c r="D4792" s="17" t="s">
        <v>780</v>
      </c>
      <c r="E4792" s="17" t="s">
        <v>974</v>
      </c>
      <c r="F4792" s="17" t="s">
        <v>156</v>
      </c>
      <c r="G4792" s="17">
        <v>51453425</v>
      </c>
      <c r="H4792" s="17">
        <v>51454827</v>
      </c>
      <c r="I4792" s="17" t="s">
        <v>67</v>
      </c>
      <c r="J4792" s="17" t="s">
        <v>782</v>
      </c>
    </row>
    <row r="4793" spans="1:10">
      <c r="A4793" s="16" t="s">
        <v>702</v>
      </c>
      <c r="B4793" s="17" t="s">
        <v>658</v>
      </c>
      <c r="C4793" s="17" t="s">
        <v>6676</v>
      </c>
      <c r="D4793" s="17" t="s">
        <v>1760</v>
      </c>
      <c r="E4793" s="17" t="s">
        <v>886</v>
      </c>
      <c r="F4793" s="17" t="s">
        <v>156</v>
      </c>
      <c r="G4793" s="17">
        <v>51499383</v>
      </c>
      <c r="H4793" s="17">
        <v>51500570</v>
      </c>
      <c r="I4793" s="17" t="s">
        <v>769</v>
      </c>
      <c r="J4793" s="17" t="s">
        <v>1016</v>
      </c>
    </row>
    <row r="4794" spans="1:10">
      <c r="A4794" s="16" t="s">
        <v>659</v>
      </c>
      <c r="B4794" s="17" t="s">
        <v>658</v>
      </c>
      <c r="C4794" s="17" t="s">
        <v>6677</v>
      </c>
      <c r="D4794" s="17" t="s">
        <v>808</v>
      </c>
      <c r="E4794" s="17" t="s">
        <v>1287</v>
      </c>
      <c r="F4794" s="17" t="s">
        <v>156</v>
      </c>
      <c r="G4794" s="17">
        <v>51520440</v>
      </c>
      <c r="H4794" s="17">
        <v>51522163</v>
      </c>
      <c r="I4794" s="17" t="s">
        <v>67</v>
      </c>
      <c r="J4794" s="17" t="s">
        <v>810</v>
      </c>
    </row>
    <row r="4795" spans="1:10">
      <c r="A4795" s="16" t="s">
        <v>619</v>
      </c>
      <c r="B4795" s="17" t="s">
        <v>618</v>
      </c>
      <c r="C4795" s="17" t="s">
        <v>6678</v>
      </c>
      <c r="D4795" s="17" t="s">
        <v>1195</v>
      </c>
      <c r="E4795" s="17" t="s">
        <v>6679</v>
      </c>
      <c r="F4795" s="17" t="s">
        <v>156</v>
      </c>
      <c r="G4795" s="17">
        <v>51530246</v>
      </c>
      <c r="H4795" s="17">
        <v>51540515</v>
      </c>
      <c r="I4795" s="17" t="s">
        <v>769</v>
      </c>
      <c r="J4795" s="17" t="s">
        <v>806</v>
      </c>
    </row>
    <row r="4796" spans="1:10">
      <c r="A4796" s="16" t="s">
        <v>670</v>
      </c>
      <c r="B4796" s="17" t="s">
        <v>658</v>
      </c>
      <c r="C4796" s="17" t="s">
        <v>6680</v>
      </c>
      <c r="D4796" s="17" t="s">
        <v>756</v>
      </c>
      <c r="E4796" s="17" t="s">
        <v>970</v>
      </c>
      <c r="F4796" s="17" t="s">
        <v>156</v>
      </c>
      <c r="G4796" s="17">
        <v>51560548</v>
      </c>
      <c r="H4796" s="17">
        <v>51561234</v>
      </c>
      <c r="I4796" s="17" t="s">
        <v>67</v>
      </c>
      <c r="J4796" s="17" t="s">
        <v>758</v>
      </c>
    </row>
    <row r="4797" spans="1:10">
      <c r="A4797" s="16" t="s">
        <v>701</v>
      </c>
      <c r="B4797" s="17" t="s">
        <v>658</v>
      </c>
      <c r="C4797" s="17" t="s">
        <v>6681</v>
      </c>
      <c r="D4797" s="17" t="s">
        <v>744</v>
      </c>
      <c r="E4797" s="17" t="s">
        <v>761</v>
      </c>
      <c r="F4797" s="17" t="s">
        <v>154</v>
      </c>
      <c r="G4797" s="17">
        <v>6546074</v>
      </c>
      <c r="H4797" s="17">
        <v>6546699</v>
      </c>
      <c r="I4797" s="17" t="s">
        <v>67</v>
      </c>
      <c r="J4797" s="17" t="s">
        <v>746</v>
      </c>
    </row>
    <row r="4798" spans="1:10">
      <c r="A4798" s="16" t="s">
        <v>619</v>
      </c>
      <c r="B4798" s="17" t="s">
        <v>618</v>
      </c>
      <c r="C4798" s="17" t="s">
        <v>6682</v>
      </c>
      <c r="D4798" s="17" t="s">
        <v>6683</v>
      </c>
      <c r="E4798" s="17" t="s">
        <v>6684</v>
      </c>
      <c r="F4798" s="17" t="s">
        <v>156</v>
      </c>
      <c r="G4798" s="17">
        <v>51670928</v>
      </c>
      <c r="H4798" s="17">
        <v>51693118</v>
      </c>
      <c r="I4798" s="17" t="s">
        <v>769</v>
      </c>
      <c r="J4798" s="17" t="s">
        <v>806</v>
      </c>
    </row>
    <row r="4799" spans="1:10">
      <c r="A4799" s="16" t="s">
        <v>701</v>
      </c>
      <c r="B4799" s="17" t="s">
        <v>658</v>
      </c>
      <c r="C4799" s="17" t="s">
        <v>6685</v>
      </c>
      <c r="D4799" s="17" t="s">
        <v>744</v>
      </c>
      <c r="E4799" s="17" t="s">
        <v>1087</v>
      </c>
      <c r="F4799" s="17" t="s">
        <v>154</v>
      </c>
      <c r="G4799" s="17">
        <v>6547705</v>
      </c>
      <c r="H4799" s="17">
        <v>6548328</v>
      </c>
      <c r="I4799" s="17" t="s">
        <v>67</v>
      </c>
      <c r="J4799" s="17" t="s">
        <v>746</v>
      </c>
    </row>
    <row r="4800" spans="1:10">
      <c r="A4800" s="16" t="s">
        <v>728</v>
      </c>
      <c r="B4800" s="17" t="s">
        <v>722</v>
      </c>
      <c r="C4800" s="17" t="s">
        <v>6686</v>
      </c>
      <c r="D4800" s="17" t="s">
        <v>1487</v>
      </c>
      <c r="E4800" s="17" t="s">
        <v>2984</v>
      </c>
      <c r="F4800" s="17" t="s">
        <v>156</v>
      </c>
      <c r="G4800" s="17">
        <v>51745180</v>
      </c>
      <c r="H4800" s="17">
        <v>51757170</v>
      </c>
      <c r="I4800" s="17" t="s">
        <v>67</v>
      </c>
      <c r="J4800" s="17" t="s">
        <v>938</v>
      </c>
    </row>
    <row r="4801" spans="1:10">
      <c r="A4801" s="16" t="s">
        <v>704</v>
      </c>
      <c r="B4801" s="17" t="s">
        <v>658</v>
      </c>
      <c r="C4801" s="17" t="s">
        <v>6686</v>
      </c>
      <c r="D4801" s="17" t="s">
        <v>1487</v>
      </c>
      <c r="E4801" s="17" t="s">
        <v>2984</v>
      </c>
      <c r="F4801" s="17" t="s">
        <v>156</v>
      </c>
      <c r="G4801" s="17">
        <v>51745180</v>
      </c>
      <c r="H4801" s="17">
        <v>51757170</v>
      </c>
      <c r="I4801" s="17" t="s">
        <v>67</v>
      </c>
      <c r="J4801" s="17" t="s">
        <v>754</v>
      </c>
    </row>
    <row r="4802" spans="1:10">
      <c r="A4802" s="16" t="s">
        <v>701</v>
      </c>
      <c r="B4802" s="17" t="s">
        <v>658</v>
      </c>
      <c r="C4802" s="17" t="s">
        <v>6687</v>
      </c>
      <c r="D4802" s="17" t="s">
        <v>744</v>
      </c>
      <c r="E4802" s="17" t="s">
        <v>1052</v>
      </c>
      <c r="F4802" s="17" t="s">
        <v>154</v>
      </c>
      <c r="G4802" s="17">
        <v>6555397</v>
      </c>
      <c r="H4802" s="17">
        <v>6558540</v>
      </c>
      <c r="I4802" s="17" t="s">
        <v>67</v>
      </c>
      <c r="J4802" s="17" t="s">
        <v>746</v>
      </c>
    </row>
    <row r="4803" spans="1:10">
      <c r="A4803" s="16" t="s">
        <v>662</v>
      </c>
      <c r="B4803" s="17" t="s">
        <v>658</v>
      </c>
      <c r="C4803" s="17" t="s">
        <v>6688</v>
      </c>
      <c r="D4803" s="17" t="s">
        <v>854</v>
      </c>
      <c r="E4803" s="17" t="s">
        <v>1626</v>
      </c>
      <c r="F4803" s="17" t="s">
        <v>156</v>
      </c>
      <c r="G4803" s="17">
        <v>51838670</v>
      </c>
      <c r="H4803" s="17">
        <v>51841079</v>
      </c>
      <c r="I4803" s="17" t="s">
        <v>769</v>
      </c>
      <c r="J4803" s="17" t="s">
        <v>856</v>
      </c>
    </row>
    <row r="4804" spans="1:10">
      <c r="A4804" s="16" t="s">
        <v>701</v>
      </c>
      <c r="B4804" s="17" t="s">
        <v>658</v>
      </c>
      <c r="C4804" s="17" t="s">
        <v>6689</v>
      </c>
      <c r="D4804" s="17" t="s">
        <v>744</v>
      </c>
      <c r="E4804" s="17" t="s">
        <v>1983</v>
      </c>
      <c r="F4804" s="17" t="s">
        <v>154</v>
      </c>
      <c r="G4804" s="17">
        <v>6570741</v>
      </c>
      <c r="H4804" s="17">
        <v>6571226</v>
      </c>
      <c r="I4804" s="17" t="s">
        <v>769</v>
      </c>
      <c r="J4804" s="17" t="s">
        <v>746</v>
      </c>
    </row>
    <row r="4805" spans="1:10">
      <c r="A4805" s="16" t="s">
        <v>701</v>
      </c>
      <c r="B4805" s="17" t="s">
        <v>658</v>
      </c>
      <c r="C4805" s="17" t="s">
        <v>6690</v>
      </c>
      <c r="D4805" s="17" t="s">
        <v>744</v>
      </c>
      <c r="E4805" s="17" t="s">
        <v>1680</v>
      </c>
      <c r="F4805" s="17" t="s">
        <v>154</v>
      </c>
      <c r="G4805" s="17">
        <v>6577092</v>
      </c>
      <c r="H4805" s="17">
        <v>6577679</v>
      </c>
      <c r="I4805" s="17" t="s">
        <v>769</v>
      </c>
      <c r="J4805" s="17" t="s">
        <v>746</v>
      </c>
    </row>
    <row r="4806" spans="1:10">
      <c r="A4806" s="16" t="s">
        <v>701</v>
      </c>
      <c r="B4806" s="17" t="s">
        <v>658</v>
      </c>
      <c r="C4806" s="17" t="s">
        <v>6691</v>
      </c>
      <c r="D4806" s="17" t="s">
        <v>744</v>
      </c>
      <c r="E4806" s="17" t="s">
        <v>809</v>
      </c>
      <c r="F4806" s="17" t="s">
        <v>154</v>
      </c>
      <c r="G4806" s="17">
        <v>6578686</v>
      </c>
      <c r="H4806" s="17">
        <v>6579210</v>
      </c>
      <c r="I4806" s="17" t="s">
        <v>769</v>
      </c>
      <c r="J4806" s="17" t="s">
        <v>746</v>
      </c>
    </row>
    <row r="4807" spans="1:10">
      <c r="A4807" s="16" t="s">
        <v>686</v>
      </c>
      <c r="B4807" s="17" t="s">
        <v>658</v>
      </c>
      <c r="C4807" s="17" t="s">
        <v>6692</v>
      </c>
      <c r="D4807" s="17" t="s">
        <v>1167</v>
      </c>
      <c r="E4807" s="17" t="s">
        <v>1186</v>
      </c>
      <c r="F4807" s="17" t="s">
        <v>156</v>
      </c>
      <c r="G4807" s="17">
        <v>52054581</v>
      </c>
      <c r="H4807" s="17">
        <v>52058126</v>
      </c>
      <c r="I4807" s="17" t="s">
        <v>67</v>
      </c>
      <c r="J4807" s="17" t="s">
        <v>946</v>
      </c>
    </row>
    <row r="4808" spans="1:10">
      <c r="A4808" s="16" t="s">
        <v>684</v>
      </c>
      <c r="B4808" s="17" t="s">
        <v>658</v>
      </c>
      <c r="C4808" s="17" t="s">
        <v>6692</v>
      </c>
      <c r="D4808" s="17" t="s">
        <v>1167</v>
      </c>
      <c r="E4808" s="17" t="s">
        <v>1186</v>
      </c>
      <c r="F4808" s="17" t="s">
        <v>156</v>
      </c>
      <c r="G4808" s="17">
        <v>52054581</v>
      </c>
      <c r="H4808" s="17">
        <v>52058126</v>
      </c>
      <c r="I4808" s="17" t="s">
        <v>67</v>
      </c>
      <c r="J4808" s="17" t="s">
        <v>1169</v>
      </c>
    </row>
    <row r="4809" spans="1:10">
      <c r="A4809" s="16" t="s">
        <v>687</v>
      </c>
      <c r="B4809" s="17" t="s">
        <v>658</v>
      </c>
      <c r="C4809" s="17" t="s">
        <v>6693</v>
      </c>
      <c r="D4809" s="17" t="s">
        <v>820</v>
      </c>
      <c r="E4809" s="17" t="s">
        <v>3044</v>
      </c>
      <c r="F4809" s="17" t="s">
        <v>156</v>
      </c>
      <c r="G4809" s="17">
        <v>52121233</v>
      </c>
      <c r="H4809" s="17">
        <v>52122793</v>
      </c>
      <c r="I4809" s="17" t="s">
        <v>67</v>
      </c>
      <c r="J4809" s="17" t="s">
        <v>822</v>
      </c>
    </row>
    <row r="4810" spans="1:10">
      <c r="A4810" s="16" t="s">
        <v>678</v>
      </c>
      <c r="B4810" s="17" t="s">
        <v>658</v>
      </c>
      <c r="C4810" s="17" t="s">
        <v>6694</v>
      </c>
      <c r="D4810" s="17" t="s">
        <v>1057</v>
      </c>
      <c r="E4810" s="17" t="s">
        <v>1589</v>
      </c>
      <c r="F4810" s="17" t="s">
        <v>156</v>
      </c>
      <c r="G4810" s="17">
        <v>52162210</v>
      </c>
      <c r="H4810" s="17">
        <v>52163271</v>
      </c>
      <c r="I4810" s="17" t="s">
        <v>67</v>
      </c>
      <c r="J4810" s="17" t="s">
        <v>1059</v>
      </c>
    </row>
    <row r="4811" spans="1:10">
      <c r="A4811" s="16" t="s">
        <v>659</v>
      </c>
      <c r="B4811" s="17" t="s">
        <v>658</v>
      </c>
      <c r="C4811" s="17" t="s">
        <v>6695</v>
      </c>
      <c r="D4811" s="17" t="s">
        <v>808</v>
      </c>
      <c r="E4811" s="17" t="s">
        <v>1010</v>
      </c>
      <c r="F4811" s="17" t="s">
        <v>156</v>
      </c>
      <c r="G4811" s="17">
        <v>52175804</v>
      </c>
      <c r="H4811" s="17">
        <v>52176418</v>
      </c>
      <c r="I4811" s="17" t="s">
        <v>769</v>
      </c>
      <c r="J4811" s="17" t="s">
        <v>810</v>
      </c>
    </row>
    <row r="4812" spans="1:10">
      <c r="A4812" s="16" t="s">
        <v>665</v>
      </c>
      <c r="B4812" s="17" t="s">
        <v>658</v>
      </c>
      <c r="C4812" s="17" t="s">
        <v>6696</v>
      </c>
      <c r="D4812" s="17" t="s">
        <v>842</v>
      </c>
      <c r="E4812" s="17" t="s">
        <v>1162</v>
      </c>
      <c r="F4812" s="17" t="s">
        <v>156</v>
      </c>
      <c r="G4812" s="17">
        <v>52243355</v>
      </c>
      <c r="H4812" s="17">
        <v>52244715</v>
      </c>
      <c r="I4812" s="17" t="s">
        <v>769</v>
      </c>
      <c r="J4812" s="17" t="s">
        <v>844</v>
      </c>
    </row>
    <row r="4813" spans="1:10">
      <c r="A4813" s="16" t="s">
        <v>619</v>
      </c>
      <c r="B4813" s="17" t="s">
        <v>618</v>
      </c>
      <c r="C4813" s="17" t="s">
        <v>6697</v>
      </c>
      <c r="D4813" s="17" t="s">
        <v>907</v>
      </c>
      <c r="E4813" s="17" t="s">
        <v>2286</v>
      </c>
      <c r="F4813" s="17" t="s">
        <v>156</v>
      </c>
      <c r="G4813" s="17">
        <v>52320822</v>
      </c>
      <c r="H4813" s="17">
        <v>52324668</v>
      </c>
      <c r="I4813" s="17" t="s">
        <v>67</v>
      </c>
      <c r="J4813" s="17" t="s">
        <v>806</v>
      </c>
    </row>
    <row r="4814" spans="1:10">
      <c r="A4814" s="16" t="s">
        <v>682</v>
      </c>
      <c r="B4814" s="17" t="s">
        <v>658</v>
      </c>
      <c r="C4814" s="17" t="s">
        <v>6698</v>
      </c>
      <c r="D4814" s="17" t="s">
        <v>875</v>
      </c>
      <c r="E4814" s="17" t="s">
        <v>1656</v>
      </c>
      <c r="F4814" s="17" t="s">
        <v>156</v>
      </c>
      <c r="G4814" s="17">
        <v>52339873</v>
      </c>
      <c r="H4814" s="17">
        <v>52342473</v>
      </c>
      <c r="I4814" s="17" t="s">
        <v>769</v>
      </c>
      <c r="J4814" s="17" t="s">
        <v>877</v>
      </c>
    </row>
    <row r="4815" spans="1:10">
      <c r="A4815" s="16" t="s">
        <v>670</v>
      </c>
      <c r="B4815" s="17" t="s">
        <v>658</v>
      </c>
      <c r="C4815" s="17" t="s">
        <v>6699</v>
      </c>
      <c r="D4815" s="17" t="s">
        <v>756</v>
      </c>
      <c r="E4815" s="17" t="s">
        <v>2146</v>
      </c>
      <c r="F4815" s="17" t="s">
        <v>156</v>
      </c>
      <c r="G4815" s="17">
        <v>52356170</v>
      </c>
      <c r="H4815" s="17">
        <v>52359138</v>
      </c>
      <c r="I4815" s="17" t="s">
        <v>67</v>
      </c>
      <c r="J4815" s="17" t="s">
        <v>758</v>
      </c>
    </row>
    <row r="4816" spans="1:10">
      <c r="A4816" s="16" t="s">
        <v>701</v>
      </c>
      <c r="B4816" s="17" t="s">
        <v>658</v>
      </c>
      <c r="C4816" s="17" t="s">
        <v>6700</v>
      </c>
      <c r="D4816" s="17" t="s">
        <v>744</v>
      </c>
      <c r="E4816" s="17" t="s">
        <v>809</v>
      </c>
      <c r="F4816" s="17" t="s">
        <v>154</v>
      </c>
      <c r="G4816" s="17">
        <v>6700281</v>
      </c>
      <c r="H4816" s="17">
        <v>6700805</v>
      </c>
      <c r="I4816" s="17" t="s">
        <v>67</v>
      </c>
      <c r="J4816" s="17" t="s">
        <v>746</v>
      </c>
    </row>
    <row r="4817" spans="1:10">
      <c r="A4817" s="16" t="s">
        <v>701</v>
      </c>
      <c r="B4817" s="17" t="s">
        <v>658</v>
      </c>
      <c r="C4817" s="17" t="s">
        <v>6701</v>
      </c>
      <c r="D4817" s="17" t="s">
        <v>744</v>
      </c>
      <c r="E4817" s="17" t="s">
        <v>773</v>
      </c>
      <c r="F4817" s="17" t="s">
        <v>154</v>
      </c>
      <c r="G4817" s="17">
        <v>6706222</v>
      </c>
      <c r="H4817" s="17">
        <v>6706719</v>
      </c>
      <c r="I4817" s="17" t="s">
        <v>67</v>
      </c>
      <c r="J4817" s="17" t="s">
        <v>746</v>
      </c>
    </row>
    <row r="4818" spans="1:10">
      <c r="A4818" s="16" t="s">
        <v>619</v>
      </c>
      <c r="B4818" s="17" t="s">
        <v>618</v>
      </c>
      <c r="C4818" s="17" t="s">
        <v>6702</v>
      </c>
      <c r="D4818" s="17" t="s">
        <v>5916</v>
      </c>
      <c r="E4818" s="17" t="s">
        <v>6703</v>
      </c>
      <c r="F4818" s="17" t="s">
        <v>156</v>
      </c>
      <c r="G4818" s="17">
        <v>52421894</v>
      </c>
      <c r="H4818" s="17">
        <v>52436455</v>
      </c>
      <c r="I4818" s="17" t="s">
        <v>67</v>
      </c>
      <c r="J4818" s="17" t="s">
        <v>806</v>
      </c>
    </row>
    <row r="4819" spans="1:10">
      <c r="A4819" s="16" t="s">
        <v>630</v>
      </c>
      <c r="B4819" s="17" t="s">
        <v>629</v>
      </c>
      <c r="C4819" s="17" t="s">
        <v>6704</v>
      </c>
      <c r="D4819" s="17" t="s">
        <v>1766</v>
      </c>
      <c r="E4819" s="17" t="s">
        <v>4750</v>
      </c>
      <c r="F4819" s="17" t="s">
        <v>156</v>
      </c>
      <c r="G4819" s="17">
        <v>52484365</v>
      </c>
      <c r="H4819" s="17">
        <v>52487664</v>
      </c>
      <c r="I4819" s="17" t="s">
        <v>67</v>
      </c>
      <c r="J4819" s="17" t="s">
        <v>1767</v>
      </c>
    </row>
    <row r="4820" spans="1:10">
      <c r="A4820" s="16" t="s">
        <v>640</v>
      </c>
      <c r="B4820" s="17" t="s">
        <v>638</v>
      </c>
      <c r="C4820" s="17" t="s">
        <v>6705</v>
      </c>
      <c r="D4820" s="17" t="s">
        <v>1275</v>
      </c>
      <c r="E4820" s="17" t="s">
        <v>2165</v>
      </c>
      <c r="F4820" s="17" t="s">
        <v>156</v>
      </c>
      <c r="G4820" s="17">
        <v>52504691</v>
      </c>
      <c r="H4820" s="17">
        <v>52508195</v>
      </c>
      <c r="I4820" s="17" t="s">
        <v>67</v>
      </c>
      <c r="J4820" s="17" t="s">
        <v>1214</v>
      </c>
    </row>
    <row r="4821" spans="1:10">
      <c r="A4821" s="16" t="s">
        <v>670</v>
      </c>
      <c r="B4821" s="17" t="s">
        <v>658</v>
      </c>
      <c r="C4821" s="17" t="s">
        <v>6706</v>
      </c>
      <c r="D4821" s="17" t="s">
        <v>1735</v>
      </c>
      <c r="E4821" s="17" t="s">
        <v>989</v>
      </c>
      <c r="F4821" s="17" t="s">
        <v>156</v>
      </c>
      <c r="G4821" s="17">
        <v>52509729</v>
      </c>
      <c r="H4821" s="17">
        <v>52511924</v>
      </c>
      <c r="I4821" s="17" t="s">
        <v>67</v>
      </c>
      <c r="J4821" s="17" t="s">
        <v>758</v>
      </c>
    </row>
    <row r="4822" spans="1:10">
      <c r="A4822" s="16" t="s">
        <v>670</v>
      </c>
      <c r="B4822" s="17" t="s">
        <v>658</v>
      </c>
      <c r="C4822" s="17" t="s">
        <v>6707</v>
      </c>
      <c r="D4822" s="17" t="s">
        <v>889</v>
      </c>
      <c r="E4822" s="17" t="s">
        <v>1440</v>
      </c>
      <c r="F4822" s="17" t="s">
        <v>156</v>
      </c>
      <c r="G4822" s="17">
        <v>52537567</v>
      </c>
      <c r="H4822" s="17">
        <v>52538664</v>
      </c>
      <c r="I4822" s="17" t="s">
        <v>67</v>
      </c>
      <c r="J4822" s="17" t="s">
        <v>758</v>
      </c>
    </row>
    <row r="4823" spans="1:10">
      <c r="A4823" s="16" t="s">
        <v>707</v>
      </c>
      <c r="B4823" s="17" t="s">
        <v>658</v>
      </c>
      <c r="C4823" s="17" t="s">
        <v>6708</v>
      </c>
      <c r="D4823" s="17" t="s">
        <v>2088</v>
      </c>
      <c r="E4823" s="17" t="s">
        <v>3132</v>
      </c>
      <c r="F4823" s="17" t="s">
        <v>156</v>
      </c>
      <c r="G4823" s="17">
        <v>52571653</v>
      </c>
      <c r="H4823" s="17">
        <v>52573594</v>
      </c>
      <c r="I4823" s="17" t="s">
        <v>67</v>
      </c>
      <c r="J4823" s="17" t="s">
        <v>2090</v>
      </c>
    </row>
    <row r="4824" spans="1:10">
      <c r="A4824" s="16" t="s">
        <v>717</v>
      </c>
      <c r="B4824" s="17" t="s">
        <v>716</v>
      </c>
      <c r="C4824" s="17" t="s">
        <v>6709</v>
      </c>
      <c r="D4824" s="17" t="s">
        <v>3499</v>
      </c>
      <c r="E4824" s="17" t="s">
        <v>6710</v>
      </c>
      <c r="F4824" s="17" t="s">
        <v>156</v>
      </c>
      <c r="G4824" s="17">
        <v>52584868</v>
      </c>
      <c r="H4824" s="17">
        <v>52591959</v>
      </c>
      <c r="I4824" s="17" t="s">
        <v>769</v>
      </c>
      <c r="J4824" s="17" t="s">
        <v>1210</v>
      </c>
    </row>
    <row r="4825" spans="1:10">
      <c r="A4825" s="16" t="s">
        <v>714</v>
      </c>
      <c r="B4825" s="17" t="s">
        <v>708</v>
      </c>
      <c r="C4825" s="17" t="s">
        <v>6709</v>
      </c>
      <c r="D4825" s="17" t="s">
        <v>3499</v>
      </c>
      <c r="E4825" s="17" t="s">
        <v>6710</v>
      </c>
      <c r="F4825" s="17" t="s">
        <v>156</v>
      </c>
      <c r="G4825" s="17">
        <v>52584868</v>
      </c>
      <c r="H4825" s="17">
        <v>52591959</v>
      </c>
      <c r="I4825" s="17" t="s">
        <v>769</v>
      </c>
      <c r="J4825" s="17" t="s">
        <v>2241</v>
      </c>
    </row>
    <row r="4826" spans="1:10">
      <c r="A4826" s="16" t="s">
        <v>715</v>
      </c>
      <c r="B4826" s="17" t="s">
        <v>708</v>
      </c>
      <c r="C4826" s="17" t="s">
        <v>6709</v>
      </c>
      <c r="D4826" s="17" t="s">
        <v>3499</v>
      </c>
      <c r="E4826" s="17" t="s">
        <v>6710</v>
      </c>
      <c r="F4826" s="17" t="s">
        <v>156</v>
      </c>
      <c r="G4826" s="17">
        <v>52584868</v>
      </c>
      <c r="H4826" s="17">
        <v>52591959</v>
      </c>
      <c r="I4826" s="17" t="s">
        <v>769</v>
      </c>
      <c r="J4826" s="17" t="s">
        <v>2242</v>
      </c>
    </row>
    <row r="4827" spans="1:10">
      <c r="A4827" s="16" t="s">
        <v>633</v>
      </c>
      <c r="B4827" s="17" t="s">
        <v>629</v>
      </c>
      <c r="C4827" s="17" t="s">
        <v>6709</v>
      </c>
      <c r="D4827" s="17" t="s">
        <v>3499</v>
      </c>
      <c r="E4827" s="17" t="s">
        <v>6710</v>
      </c>
      <c r="F4827" s="17" t="s">
        <v>156</v>
      </c>
      <c r="G4827" s="17">
        <v>52584868</v>
      </c>
      <c r="H4827" s="17">
        <v>52591959</v>
      </c>
      <c r="I4827" s="17" t="s">
        <v>769</v>
      </c>
      <c r="J4827" s="17" t="s">
        <v>3501</v>
      </c>
    </row>
    <row r="4828" spans="1:10">
      <c r="A4828" s="16" t="s">
        <v>705</v>
      </c>
      <c r="B4828" s="17" t="s">
        <v>658</v>
      </c>
      <c r="C4828" s="17" t="s">
        <v>6711</v>
      </c>
      <c r="D4828" s="17" t="s">
        <v>1032</v>
      </c>
      <c r="E4828" s="17" t="s">
        <v>1415</v>
      </c>
      <c r="F4828" s="17" t="s">
        <v>156</v>
      </c>
      <c r="G4828" s="17">
        <v>52687109</v>
      </c>
      <c r="H4828" s="17">
        <v>52689364</v>
      </c>
      <c r="I4828" s="17" t="s">
        <v>769</v>
      </c>
      <c r="J4828" s="17" t="s">
        <v>1034</v>
      </c>
    </row>
    <row r="4829" spans="1:10">
      <c r="A4829" s="16" t="s">
        <v>664</v>
      </c>
      <c r="B4829" s="17" t="s">
        <v>658</v>
      </c>
      <c r="C4829" s="17" t="s">
        <v>6712</v>
      </c>
      <c r="D4829" s="17" t="s">
        <v>1006</v>
      </c>
      <c r="E4829" s="17" t="s">
        <v>3758</v>
      </c>
      <c r="F4829" s="17" t="s">
        <v>156</v>
      </c>
      <c r="G4829" s="17">
        <v>52695030</v>
      </c>
      <c r="H4829" s="17">
        <v>52696262</v>
      </c>
      <c r="I4829" s="17" t="s">
        <v>67</v>
      </c>
      <c r="J4829" s="17" t="s">
        <v>1007</v>
      </c>
    </row>
    <row r="4830" spans="1:10">
      <c r="A4830" s="16" t="s">
        <v>725</v>
      </c>
      <c r="B4830" s="17" t="s">
        <v>722</v>
      </c>
      <c r="C4830" s="17" t="s">
        <v>6713</v>
      </c>
      <c r="D4830" s="17" t="s">
        <v>772</v>
      </c>
      <c r="E4830" s="17" t="s">
        <v>2289</v>
      </c>
      <c r="F4830" s="17" t="s">
        <v>156</v>
      </c>
      <c r="G4830" s="17">
        <v>52891930</v>
      </c>
      <c r="H4830" s="17">
        <v>52892831</v>
      </c>
      <c r="I4830" s="17" t="s">
        <v>769</v>
      </c>
      <c r="J4830" s="17" t="s">
        <v>774</v>
      </c>
    </row>
    <row r="4831" spans="1:10">
      <c r="A4831" s="16" t="s">
        <v>686</v>
      </c>
      <c r="B4831" s="17" t="s">
        <v>658</v>
      </c>
      <c r="C4831" s="17" t="s">
        <v>6714</v>
      </c>
      <c r="D4831" s="17" t="s">
        <v>3727</v>
      </c>
      <c r="E4831" s="17" t="s">
        <v>6715</v>
      </c>
      <c r="F4831" s="17" t="s">
        <v>156</v>
      </c>
      <c r="G4831" s="17">
        <v>52940691</v>
      </c>
      <c r="H4831" s="17">
        <v>52946514</v>
      </c>
      <c r="I4831" s="17" t="s">
        <v>769</v>
      </c>
      <c r="J4831" s="17" t="s">
        <v>946</v>
      </c>
    </row>
    <row r="4832" spans="1:10">
      <c r="A4832" s="16" t="s">
        <v>719</v>
      </c>
      <c r="B4832" s="17" t="s">
        <v>718</v>
      </c>
      <c r="C4832" s="17" t="s">
        <v>6714</v>
      </c>
      <c r="D4832" s="17" t="s">
        <v>3727</v>
      </c>
      <c r="E4832" s="17" t="s">
        <v>6715</v>
      </c>
      <c r="F4832" s="17" t="s">
        <v>156</v>
      </c>
      <c r="G4832" s="17">
        <v>52940691</v>
      </c>
      <c r="H4832" s="17">
        <v>52946514</v>
      </c>
      <c r="I4832" s="17" t="s">
        <v>769</v>
      </c>
      <c r="J4832" s="17" t="s">
        <v>947</v>
      </c>
    </row>
    <row r="4833" spans="1:10">
      <c r="A4833" s="16" t="s">
        <v>671</v>
      </c>
      <c r="B4833" s="17" t="s">
        <v>658</v>
      </c>
      <c r="C4833" s="17" t="s">
        <v>6716</v>
      </c>
      <c r="D4833" s="17" t="s">
        <v>914</v>
      </c>
      <c r="E4833" s="17" t="s">
        <v>2306</v>
      </c>
      <c r="F4833" s="17" t="s">
        <v>156</v>
      </c>
      <c r="G4833" s="17">
        <v>52965848</v>
      </c>
      <c r="H4833" s="17">
        <v>52975110</v>
      </c>
      <c r="I4833" s="17" t="s">
        <v>67</v>
      </c>
      <c r="J4833" s="17" t="s">
        <v>916</v>
      </c>
    </row>
    <row r="4834" spans="1:10">
      <c r="A4834" s="16" t="s">
        <v>665</v>
      </c>
      <c r="B4834" s="17" t="s">
        <v>658</v>
      </c>
      <c r="C4834" s="17" t="s">
        <v>6717</v>
      </c>
      <c r="D4834" s="17" t="s">
        <v>1054</v>
      </c>
      <c r="E4834" s="17" t="s">
        <v>3188</v>
      </c>
      <c r="F4834" s="17" t="s">
        <v>156</v>
      </c>
      <c r="G4834" s="17">
        <v>53105200</v>
      </c>
      <c r="H4834" s="17">
        <v>53106508</v>
      </c>
      <c r="I4834" s="17" t="s">
        <v>769</v>
      </c>
      <c r="J4834" s="17" t="s">
        <v>844</v>
      </c>
    </row>
    <row r="4835" spans="1:10">
      <c r="A4835" s="16" t="s">
        <v>659</v>
      </c>
      <c r="B4835" s="17" t="s">
        <v>658</v>
      </c>
      <c r="C4835" s="17" t="s">
        <v>6718</v>
      </c>
      <c r="D4835" s="17" t="s">
        <v>808</v>
      </c>
      <c r="E4835" s="17" t="s">
        <v>1191</v>
      </c>
      <c r="F4835" s="17" t="s">
        <v>156</v>
      </c>
      <c r="G4835" s="17">
        <v>53121758</v>
      </c>
      <c r="H4835" s="17">
        <v>53122474</v>
      </c>
      <c r="I4835" s="17" t="s">
        <v>769</v>
      </c>
      <c r="J4835" s="17" t="s">
        <v>810</v>
      </c>
    </row>
    <row r="4836" spans="1:10">
      <c r="A4836" s="16" t="s">
        <v>659</v>
      </c>
      <c r="B4836" s="17" t="s">
        <v>658</v>
      </c>
      <c r="C4836" s="17" t="s">
        <v>6719</v>
      </c>
      <c r="D4836" s="17" t="s">
        <v>808</v>
      </c>
      <c r="E4836" s="17" t="s">
        <v>1450</v>
      </c>
      <c r="F4836" s="17" t="s">
        <v>156</v>
      </c>
      <c r="G4836" s="17">
        <v>53124568</v>
      </c>
      <c r="H4836" s="17">
        <v>53125272</v>
      </c>
      <c r="I4836" s="17" t="s">
        <v>769</v>
      </c>
      <c r="J4836" s="17" t="s">
        <v>810</v>
      </c>
    </row>
    <row r="4837" spans="1:10">
      <c r="A4837" s="16" t="s">
        <v>678</v>
      </c>
      <c r="B4837" s="17" t="s">
        <v>658</v>
      </c>
      <c r="C4837" s="17" t="s">
        <v>6720</v>
      </c>
      <c r="D4837" s="17" t="s">
        <v>1057</v>
      </c>
      <c r="E4837" s="17" t="s">
        <v>3206</v>
      </c>
      <c r="F4837" s="17" t="s">
        <v>156</v>
      </c>
      <c r="G4837" s="17">
        <v>53149773</v>
      </c>
      <c r="H4837" s="17">
        <v>53151158</v>
      </c>
      <c r="I4837" s="17" t="s">
        <v>769</v>
      </c>
      <c r="J4837" s="17" t="s">
        <v>1059</v>
      </c>
    </row>
    <row r="4838" spans="1:10">
      <c r="A4838" s="16" t="s">
        <v>660</v>
      </c>
      <c r="B4838" s="17" t="s">
        <v>658</v>
      </c>
      <c r="C4838" s="17" t="s">
        <v>6721</v>
      </c>
      <c r="D4838" s="17" t="s">
        <v>1750</v>
      </c>
      <c r="E4838" s="17" t="s">
        <v>3049</v>
      </c>
      <c r="F4838" s="17" t="s">
        <v>156</v>
      </c>
      <c r="G4838" s="17">
        <v>53201726</v>
      </c>
      <c r="H4838" s="17">
        <v>53208041</v>
      </c>
      <c r="I4838" s="17" t="s">
        <v>769</v>
      </c>
      <c r="J4838" s="17" t="s">
        <v>1752</v>
      </c>
    </row>
    <row r="4839" spans="1:10">
      <c r="A4839" s="16" t="s">
        <v>694</v>
      </c>
      <c r="B4839" s="17" t="s">
        <v>658</v>
      </c>
      <c r="C4839" s="17" t="s">
        <v>6722</v>
      </c>
      <c r="D4839" s="17" t="s">
        <v>918</v>
      </c>
      <c r="E4839" s="17" t="s">
        <v>1512</v>
      </c>
      <c r="F4839" s="17" t="s">
        <v>154</v>
      </c>
      <c r="G4839" s="17">
        <v>6878441</v>
      </c>
      <c r="H4839" s="17">
        <v>6882219</v>
      </c>
      <c r="I4839" s="17" t="s">
        <v>769</v>
      </c>
      <c r="J4839" s="17" t="s">
        <v>920</v>
      </c>
    </row>
    <row r="4840" spans="1:10">
      <c r="A4840" s="16" t="s">
        <v>701</v>
      </c>
      <c r="B4840" s="17" t="s">
        <v>658</v>
      </c>
      <c r="C4840" s="17" t="s">
        <v>6723</v>
      </c>
      <c r="D4840" s="17" t="s">
        <v>744</v>
      </c>
      <c r="E4840" s="17" t="s">
        <v>794</v>
      </c>
      <c r="F4840" s="17" t="s">
        <v>156</v>
      </c>
      <c r="G4840" s="17">
        <v>53262825</v>
      </c>
      <c r="H4840" s="17">
        <v>53264174</v>
      </c>
      <c r="I4840" s="17" t="s">
        <v>769</v>
      </c>
      <c r="J4840" s="17" t="s">
        <v>746</v>
      </c>
    </row>
    <row r="4841" spans="1:10">
      <c r="A4841" s="16" t="s">
        <v>702</v>
      </c>
      <c r="B4841" s="17" t="s">
        <v>658</v>
      </c>
      <c r="C4841" s="17" t="s">
        <v>6724</v>
      </c>
      <c r="D4841" s="17" t="s">
        <v>1760</v>
      </c>
      <c r="E4841" s="17" t="s">
        <v>1189</v>
      </c>
      <c r="F4841" s="17" t="s">
        <v>156</v>
      </c>
      <c r="G4841" s="17">
        <v>53304898</v>
      </c>
      <c r="H4841" s="17">
        <v>53305528</v>
      </c>
      <c r="I4841" s="17" t="s">
        <v>67</v>
      </c>
      <c r="J4841" s="17" t="s">
        <v>1016</v>
      </c>
    </row>
    <row r="4842" spans="1:10">
      <c r="A4842" s="16" t="s">
        <v>657</v>
      </c>
      <c r="B4842" s="17" t="s">
        <v>656</v>
      </c>
      <c r="C4842" s="17" t="s">
        <v>6725</v>
      </c>
      <c r="D4842" s="17" t="s">
        <v>3283</v>
      </c>
      <c r="E4842" s="17" t="s">
        <v>3396</v>
      </c>
      <c r="F4842" s="17" t="s">
        <v>156</v>
      </c>
      <c r="G4842" s="17">
        <v>53464664</v>
      </c>
      <c r="H4842" s="17">
        <v>53468381</v>
      </c>
      <c r="I4842" s="17" t="s">
        <v>67</v>
      </c>
      <c r="J4842" s="17" t="s">
        <v>3284</v>
      </c>
    </row>
    <row r="4843" spans="1:10">
      <c r="A4843" s="16" t="s">
        <v>622</v>
      </c>
      <c r="B4843" s="17" t="s">
        <v>621</v>
      </c>
      <c r="C4843" s="17" t="s">
        <v>6726</v>
      </c>
      <c r="D4843" s="17" t="s">
        <v>1337</v>
      </c>
      <c r="E4843" s="17" t="s">
        <v>1727</v>
      </c>
      <c r="F4843" s="17" t="s">
        <v>156</v>
      </c>
      <c r="G4843" s="17">
        <v>53541432</v>
      </c>
      <c r="H4843" s="17">
        <v>53544628</v>
      </c>
      <c r="I4843" s="17" t="s">
        <v>67</v>
      </c>
      <c r="J4843" s="17" t="s">
        <v>1338</v>
      </c>
    </row>
    <row r="4844" spans="1:10">
      <c r="A4844" s="16" t="s">
        <v>687</v>
      </c>
      <c r="B4844" s="17" t="s">
        <v>658</v>
      </c>
      <c r="C4844" s="17" t="s">
        <v>6727</v>
      </c>
      <c r="D4844" s="17" t="s">
        <v>820</v>
      </c>
      <c r="E4844" s="17" t="s">
        <v>2039</v>
      </c>
      <c r="F4844" s="17" t="s">
        <v>156</v>
      </c>
      <c r="G4844" s="17">
        <v>53650332</v>
      </c>
      <c r="H4844" s="17">
        <v>53651655</v>
      </c>
      <c r="I4844" s="17" t="s">
        <v>769</v>
      </c>
      <c r="J4844" s="17" t="s">
        <v>822</v>
      </c>
    </row>
    <row r="4845" spans="1:10">
      <c r="A4845" s="16" t="s">
        <v>690</v>
      </c>
      <c r="B4845" s="17" t="s">
        <v>658</v>
      </c>
      <c r="C4845" s="17" t="s">
        <v>6728</v>
      </c>
      <c r="D4845" s="17" t="s">
        <v>1240</v>
      </c>
      <c r="E4845" s="17" t="s">
        <v>1377</v>
      </c>
      <c r="F4845" s="17" t="s">
        <v>156</v>
      </c>
      <c r="G4845" s="17">
        <v>53670404</v>
      </c>
      <c r="H4845" s="17">
        <v>53671174</v>
      </c>
      <c r="I4845" s="17" t="s">
        <v>67</v>
      </c>
      <c r="J4845" s="17" t="s">
        <v>1242</v>
      </c>
    </row>
    <row r="4846" spans="1:10">
      <c r="A4846" s="16" t="s">
        <v>690</v>
      </c>
      <c r="B4846" s="17" t="s">
        <v>658</v>
      </c>
      <c r="C4846" s="17" t="s">
        <v>6729</v>
      </c>
      <c r="D4846" s="17" t="s">
        <v>1240</v>
      </c>
      <c r="E4846" s="17" t="s">
        <v>1052</v>
      </c>
      <c r="F4846" s="17" t="s">
        <v>156</v>
      </c>
      <c r="G4846" s="17">
        <v>53674096</v>
      </c>
      <c r="H4846" s="17">
        <v>53674857</v>
      </c>
      <c r="I4846" s="17" t="s">
        <v>67</v>
      </c>
      <c r="J4846" s="17" t="s">
        <v>1242</v>
      </c>
    </row>
    <row r="4847" spans="1:10">
      <c r="A4847" s="16" t="s">
        <v>690</v>
      </c>
      <c r="B4847" s="17" t="s">
        <v>658</v>
      </c>
      <c r="C4847" s="17" t="s">
        <v>6730</v>
      </c>
      <c r="D4847" s="17" t="s">
        <v>1240</v>
      </c>
      <c r="E4847" s="17" t="s">
        <v>1079</v>
      </c>
      <c r="F4847" s="17" t="s">
        <v>156</v>
      </c>
      <c r="G4847" s="17">
        <v>53678475</v>
      </c>
      <c r="H4847" s="17">
        <v>53679242</v>
      </c>
      <c r="I4847" s="17" t="s">
        <v>67</v>
      </c>
      <c r="J4847" s="17" t="s">
        <v>1242</v>
      </c>
    </row>
    <row r="4848" spans="1:10">
      <c r="A4848" s="16" t="s">
        <v>690</v>
      </c>
      <c r="B4848" s="17" t="s">
        <v>658</v>
      </c>
      <c r="C4848" s="17" t="s">
        <v>6731</v>
      </c>
      <c r="D4848" s="17" t="s">
        <v>1240</v>
      </c>
      <c r="E4848" s="17" t="s">
        <v>1079</v>
      </c>
      <c r="F4848" s="17" t="s">
        <v>156</v>
      </c>
      <c r="G4848" s="17">
        <v>53683413</v>
      </c>
      <c r="H4848" s="17">
        <v>53684180</v>
      </c>
      <c r="I4848" s="17" t="s">
        <v>67</v>
      </c>
      <c r="J4848" s="17" t="s">
        <v>1242</v>
      </c>
    </row>
    <row r="4849" spans="1:10">
      <c r="A4849" s="16" t="s">
        <v>690</v>
      </c>
      <c r="B4849" s="17" t="s">
        <v>658</v>
      </c>
      <c r="C4849" s="17" t="s">
        <v>6732</v>
      </c>
      <c r="D4849" s="17" t="s">
        <v>1240</v>
      </c>
      <c r="E4849" s="17" t="s">
        <v>1079</v>
      </c>
      <c r="F4849" s="17" t="s">
        <v>156</v>
      </c>
      <c r="G4849" s="17">
        <v>53687915</v>
      </c>
      <c r="H4849" s="17">
        <v>53688682</v>
      </c>
      <c r="I4849" s="17" t="s">
        <v>67</v>
      </c>
      <c r="J4849" s="17" t="s">
        <v>1242</v>
      </c>
    </row>
    <row r="4850" spans="1:10">
      <c r="A4850" s="16" t="s">
        <v>704</v>
      </c>
      <c r="B4850" s="17" t="s">
        <v>658</v>
      </c>
      <c r="C4850" s="17" t="s">
        <v>6733</v>
      </c>
      <c r="D4850" s="17" t="s">
        <v>764</v>
      </c>
      <c r="E4850" s="17" t="s">
        <v>1881</v>
      </c>
      <c r="F4850" s="17" t="s">
        <v>156</v>
      </c>
      <c r="G4850" s="17">
        <v>53765134</v>
      </c>
      <c r="H4850" s="17">
        <v>53766084</v>
      </c>
      <c r="I4850" s="17" t="s">
        <v>769</v>
      </c>
      <c r="J4850" s="17" t="s">
        <v>754</v>
      </c>
    </row>
    <row r="4851" spans="1:10">
      <c r="A4851" s="16" t="s">
        <v>686</v>
      </c>
      <c r="B4851" s="17" t="s">
        <v>658</v>
      </c>
      <c r="C4851" s="17" t="s">
        <v>6734</v>
      </c>
      <c r="D4851" s="17" t="s">
        <v>1469</v>
      </c>
      <c r="E4851" s="17" t="s">
        <v>1589</v>
      </c>
      <c r="F4851" s="17" t="s">
        <v>156</v>
      </c>
      <c r="G4851" s="17">
        <v>53996505</v>
      </c>
      <c r="H4851" s="17">
        <v>54000094</v>
      </c>
      <c r="I4851" s="17" t="s">
        <v>67</v>
      </c>
      <c r="J4851" s="17" t="s">
        <v>946</v>
      </c>
    </row>
    <row r="4852" spans="1:10">
      <c r="A4852" s="16" t="s">
        <v>682</v>
      </c>
      <c r="B4852" s="17" t="s">
        <v>658</v>
      </c>
      <c r="C4852" s="17" t="s">
        <v>6735</v>
      </c>
      <c r="D4852" s="17" t="s">
        <v>875</v>
      </c>
      <c r="E4852" s="17" t="s">
        <v>1998</v>
      </c>
      <c r="F4852" s="17" t="s">
        <v>156</v>
      </c>
      <c r="G4852" s="17">
        <v>54026204</v>
      </c>
      <c r="H4852" s="17">
        <v>54026614</v>
      </c>
      <c r="I4852" s="17" t="s">
        <v>769</v>
      </c>
      <c r="J4852" s="17" t="s">
        <v>877</v>
      </c>
    </row>
    <row r="4853" spans="1:10">
      <c r="A4853" s="16" t="s">
        <v>660</v>
      </c>
      <c r="B4853" s="17" t="s">
        <v>658</v>
      </c>
      <c r="C4853" s="17" t="s">
        <v>6736</v>
      </c>
      <c r="D4853" s="17" t="s">
        <v>2360</v>
      </c>
      <c r="E4853" s="17" t="s">
        <v>1619</v>
      </c>
      <c r="F4853" s="17" t="s">
        <v>156</v>
      </c>
      <c r="G4853" s="17">
        <v>54034512</v>
      </c>
      <c r="H4853" s="17">
        <v>54040701</v>
      </c>
      <c r="I4853" s="17" t="s">
        <v>769</v>
      </c>
      <c r="J4853" s="17" t="s">
        <v>1752</v>
      </c>
    </row>
    <row r="4854" spans="1:10">
      <c r="A4854" s="16" t="s">
        <v>686</v>
      </c>
      <c r="B4854" s="17" t="s">
        <v>658</v>
      </c>
      <c r="C4854" s="17" t="s">
        <v>6737</v>
      </c>
      <c r="D4854" s="17" t="s">
        <v>6738</v>
      </c>
      <c r="E4854" s="17" t="s">
        <v>2192</v>
      </c>
      <c r="F4854" s="17" t="s">
        <v>156</v>
      </c>
      <c r="G4854" s="17">
        <v>54103336</v>
      </c>
      <c r="H4854" s="17">
        <v>54105135</v>
      </c>
      <c r="I4854" s="17" t="s">
        <v>769</v>
      </c>
      <c r="J4854" s="17" t="s">
        <v>946</v>
      </c>
    </row>
    <row r="4855" spans="1:10">
      <c r="A4855" s="16" t="s">
        <v>659</v>
      </c>
      <c r="B4855" s="17" t="s">
        <v>658</v>
      </c>
      <c r="C4855" s="17" t="s">
        <v>6739</v>
      </c>
      <c r="D4855" s="17" t="s">
        <v>808</v>
      </c>
      <c r="E4855" s="17" t="s">
        <v>2048</v>
      </c>
      <c r="F4855" s="17" t="s">
        <v>156</v>
      </c>
      <c r="G4855" s="17">
        <v>54190672</v>
      </c>
      <c r="H4855" s="17">
        <v>54191337</v>
      </c>
      <c r="I4855" s="17" t="s">
        <v>769</v>
      </c>
      <c r="J4855" s="17" t="s">
        <v>810</v>
      </c>
    </row>
    <row r="4856" spans="1:10">
      <c r="A4856" s="16" t="s">
        <v>659</v>
      </c>
      <c r="B4856" s="17" t="s">
        <v>658</v>
      </c>
      <c r="C4856" s="17" t="s">
        <v>6740</v>
      </c>
      <c r="D4856" s="17" t="s">
        <v>808</v>
      </c>
      <c r="E4856" s="17" t="s">
        <v>3982</v>
      </c>
      <c r="F4856" s="17" t="s">
        <v>156</v>
      </c>
      <c r="G4856" s="17">
        <v>54195683</v>
      </c>
      <c r="H4856" s="17">
        <v>54196294</v>
      </c>
      <c r="I4856" s="17" t="s">
        <v>769</v>
      </c>
      <c r="J4856" s="17" t="s">
        <v>810</v>
      </c>
    </row>
    <row r="4857" spans="1:10">
      <c r="A4857" s="16" t="s">
        <v>659</v>
      </c>
      <c r="B4857" s="17" t="s">
        <v>658</v>
      </c>
      <c r="C4857" s="17" t="s">
        <v>6741</v>
      </c>
      <c r="D4857" s="17" t="s">
        <v>808</v>
      </c>
      <c r="E4857" s="17" t="s">
        <v>1841</v>
      </c>
      <c r="F4857" s="17" t="s">
        <v>156</v>
      </c>
      <c r="G4857" s="17">
        <v>54199724</v>
      </c>
      <c r="H4857" s="17">
        <v>54200281</v>
      </c>
      <c r="I4857" s="17" t="s">
        <v>769</v>
      </c>
      <c r="J4857" s="17" t="s">
        <v>810</v>
      </c>
    </row>
    <row r="4858" spans="1:10">
      <c r="A4858" s="16" t="s">
        <v>659</v>
      </c>
      <c r="B4858" s="17" t="s">
        <v>658</v>
      </c>
      <c r="C4858" s="17" t="s">
        <v>6742</v>
      </c>
      <c r="D4858" s="17" t="s">
        <v>808</v>
      </c>
      <c r="E4858" s="17" t="s">
        <v>966</v>
      </c>
      <c r="F4858" s="17" t="s">
        <v>156</v>
      </c>
      <c r="G4858" s="17">
        <v>54212599</v>
      </c>
      <c r="H4858" s="17">
        <v>54213240</v>
      </c>
      <c r="I4858" s="17" t="s">
        <v>769</v>
      </c>
      <c r="J4858" s="17" t="s">
        <v>810</v>
      </c>
    </row>
    <row r="4859" spans="1:10">
      <c r="A4859" s="16" t="s">
        <v>659</v>
      </c>
      <c r="B4859" s="17" t="s">
        <v>658</v>
      </c>
      <c r="C4859" s="17" t="s">
        <v>6743</v>
      </c>
      <c r="D4859" s="17" t="s">
        <v>808</v>
      </c>
      <c r="E4859" s="17" t="s">
        <v>1355</v>
      </c>
      <c r="F4859" s="17" t="s">
        <v>156</v>
      </c>
      <c r="G4859" s="17">
        <v>54239215</v>
      </c>
      <c r="H4859" s="17">
        <v>54239664</v>
      </c>
      <c r="I4859" s="17" t="s">
        <v>67</v>
      </c>
      <c r="J4859" s="17" t="s">
        <v>810</v>
      </c>
    </row>
    <row r="4860" spans="1:10">
      <c r="A4860" s="16" t="s">
        <v>670</v>
      </c>
      <c r="B4860" s="17" t="s">
        <v>658</v>
      </c>
      <c r="C4860" s="17" t="s">
        <v>6744</v>
      </c>
      <c r="D4860" s="17" t="s">
        <v>1078</v>
      </c>
      <c r="E4860" s="17" t="s">
        <v>2926</v>
      </c>
      <c r="F4860" s="17" t="s">
        <v>156</v>
      </c>
      <c r="G4860" s="17">
        <v>54269965</v>
      </c>
      <c r="H4860" s="17">
        <v>54278014</v>
      </c>
      <c r="I4860" s="17" t="s">
        <v>67</v>
      </c>
      <c r="J4860" s="17" t="s">
        <v>758</v>
      </c>
    </row>
    <row r="4861" spans="1:10">
      <c r="A4861" s="16" t="s">
        <v>670</v>
      </c>
      <c r="B4861" s="17" t="s">
        <v>658</v>
      </c>
      <c r="C4861" s="17" t="s">
        <v>6745</v>
      </c>
      <c r="D4861" s="17" t="s">
        <v>1078</v>
      </c>
      <c r="E4861" s="17" t="s">
        <v>3650</v>
      </c>
      <c r="F4861" s="17" t="s">
        <v>156</v>
      </c>
      <c r="G4861" s="17">
        <v>54282048</v>
      </c>
      <c r="H4861" s="17">
        <v>54291020</v>
      </c>
      <c r="I4861" s="17" t="s">
        <v>67</v>
      </c>
      <c r="J4861" s="17" t="s">
        <v>758</v>
      </c>
    </row>
    <row r="4862" spans="1:10">
      <c r="A4862" s="16" t="s">
        <v>698</v>
      </c>
      <c r="B4862" s="17" t="s">
        <v>658</v>
      </c>
      <c r="C4862" s="17" t="s">
        <v>6746</v>
      </c>
      <c r="D4862" s="17" t="s">
        <v>1236</v>
      </c>
      <c r="E4862" s="17" t="s">
        <v>1998</v>
      </c>
      <c r="F4862" s="17" t="s">
        <v>156</v>
      </c>
      <c r="G4862" s="17">
        <v>54294726</v>
      </c>
      <c r="H4862" s="17">
        <v>54295815</v>
      </c>
      <c r="I4862" s="17" t="s">
        <v>67</v>
      </c>
      <c r="J4862" s="17" t="s">
        <v>1238</v>
      </c>
    </row>
    <row r="4863" spans="1:10">
      <c r="A4863" s="16" t="s">
        <v>667</v>
      </c>
      <c r="B4863" s="17" t="s">
        <v>658</v>
      </c>
      <c r="C4863" s="17" t="s">
        <v>6747</v>
      </c>
      <c r="D4863" s="17" t="s">
        <v>767</v>
      </c>
      <c r="E4863" s="17" t="s">
        <v>942</v>
      </c>
      <c r="F4863" s="17" t="s">
        <v>156</v>
      </c>
      <c r="G4863" s="17">
        <v>54300498</v>
      </c>
      <c r="H4863" s="17">
        <v>54301433</v>
      </c>
      <c r="I4863" s="17" t="s">
        <v>769</v>
      </c>
      <c r="J4863" s="17" t="s">
        <v>770</v>
      </c>
    </row>
    <row r="4864" spans="1:10">
      <c r="A4864" s="16" t="s">
        <v>728</v>
      </c>
      <c r="B4864" s="17" t="s">
        <v>722</v>
      </c>
      <c r="C4864" s="17" t="s">
        <v>6748</v>
      </c>
      <c r="D4864" s="17" t="s">
        <v>1165</v>
      </c>
      <c r="E4864" s="17" t="s">
        <v>1520</v>
      </c>
      <c r="F4864" s="17" t="s">
        <v>156</v>
      </c>
      <c r="G4864" s="17">
        <v>54312157</v>
      </c>
      <c r="H4864" s="17">
        <v>54318615</v>
      </c>
      <c r="I4864" s="17" t="s">
        <v>67</v>
      </c>
      <c r="J4864" s="17" t="s">
        <v>938</v>
      </c>
    </row>
    <row r="4865" spans="1:10">
      <c r="A4865" s="16" t="s">
        <v>636</v>
      </c>
      <c r="B4865" s="17" t="s">
        <v>635</v>
      </c>
      <c r="C4865" s="17" t="s">
        <v>6749</v>
      </c>
      <c r="D4865" s="17" t="s">
        <v>2038</v>
      </c>
      <c r="E4865" s="17" t="s">
        <v>4393</v>
      </c>
      <c r="F4865" s="17" t="s">
        <v>156</v>
      </c>
      <c r="G4865" s="17">
        <v>54327927</v>
      </c>
      <c r="H4865" s="17">
        <v>54330740</v>
      </c>
      <c r="I4865" s="17" t="s">
        <v>769</v>
      </c>
      <c r="J4865" s="17" t="s">
        <v>1220</v>
      </c>
    </row>
    <row r="4866" spans="1:10">
      <c r="A4866" s="16" t="s">
        <v>670</v>
      </c>
      <c r="B4866" s="17" t="s">
        <v>658</v>
      </c>
      <c r="C4866" s="17" t="s">
        <v>6750</v>
      </c>
      <c r="D4866" s="17" t="s">
        <v>1078</v>
      </c>
      <c r="E4866" s="17" t="s">
        <v>1433</v>
      </c>
      <c r="F4866" s="17" t="s">
        <v>156</v>
      </c>
      <c r="G4866" s="17">
        <v>54426765</v>
      </c>
      <c r="H4866" s="17">
        <v>54430901</v>
      </c>
      <c r="I4866" s="17" t="s">
        <v>67</v>
      </c>
      <c r="J4866" s="17" t="s">
        <v>758</v>
      </c>
    </row>
    <row r="4867" spans="1:10">
      <c r="A4867" s="16" t="s">
        <v>670</v>
      </c>
      <c r="B4867" s="17" t="s">
        <v>658</v>
      </c>
      <c r="C4867" s="17" t="s">
        <v>6751</v>
      </c>
      <c r="D4867" s="17" t="s">
        <v>4380</v>
      </c>
      <c r="E4867" s="17" t="s">
        <v>6752</v>
      </c>
      <c r="F4867" s="17" t="s">
        <v>156</v>
      </c>
      <c r="G4867" s="17">
        <v>54561670</v>
      </c>
      <c r="H4867" s="17">
        <v>54573629</v>
      </c>
      <c r="I4867" s="17" t="s">
        <v>67</v>
      </c>
      <c r="J4867" s="17" t="s">
        <v>758</v>
      </c>
    </row>
    <row r="4868" spans="1:10">
      <c r="A4868" s="16" t="s">
        <v>627</v>
      </c>
      <c r="B4868" s="17" t="s">
        <v>624</v>
      </c>
      <c r="C4868" s="17" t="s">
        <v>6751</v>
      </c>
      <c r="D4868" s="17" t="s">
        <v>4380</v>
      </c>
      <c r="E4868" s="17" t="s">
        <v>6752</v>
      </c>
      <c r="F4868" s="17" t="s">
        <v>156</v>
      </c>
      <c r="G4868" s="17">
        <v>54561670</v>
      </c>
      <c r="H4868" s="17">
        <v>54573629</v>
      </c>
      <c r="I4868" s="17" t="s">
        <v>67</v>
      </c>
      <c r="J4868" s="17" t="s">
        <v>786</v>
      </c>
    </row>
    <row r="4869" spans="1:10">
      <c r="A4869" s="16" t="s">
        <v>728</v>
      </c>
      <c r="B4869" s="17" t="s">
        <v>722</v>
      </c>
      <c r="C4869" s="17" t="s">
        <v>6753</v>
      </c>
      <c r="D4869" s="17" t="s">
        <v>5123</v>
      </c>
      <c r="E4869" s="17" t="s">
        <v>1433</v>
      </c>
      <c r="F4869" s="17" t="s">
        <v>156</v>
      </c>
      <c r="G4869" s="17">
        <v>54578833</v>
      </c>
      <c r="H4869" s="17">
        <v>54582491</v>
      </c>
      <c r="I4869" s="17" t="s">
        <v>769</v>
      </c>
      <c r="J4869" s="17" t="s">
        <v>938</v>
      </c>
    </row>
    <row r="4870" spans="1:10">
      <c r="A4870" s="16" t="s">
        <v>704</v>
      </c>
      <c r="B4870" s="17" t="s">
        <v>658</v>
      </c>
      <c r="C4870" s="17" t="s">
        <v>6754</v>
      </c>
      <c r="D4870" s="17" t="s">
        <v>788</v>
      </c>
      <c r="E4870" s="17" t="s">
        <v>1333</v>
      </c>
      <c r="F4870" s="17" t="s">
        <v>156</v>
      </c>
      <c r="G4870" s="17">
        <v>54655822</v>
      </c>
      <c r="H4870" s="17">
        <v>54662826</v>
      </c>
      <c r="I4870" s="17" t="s">
        <v>769</v>
      </c>
      <c r="J4870" s="17" t="s">
        <v>754</v>
      </c>
    </row>
    <row r="4871" spans="1:10">
      <c r="A4871" s="16" t="s">
        <v>682</v>
      </c>
      <c r="B4871" s="17" t="s">
        <v>658</v>
      </c>
      <c r="C4871" s="17" t="s">
        <v>6755</v>
      </c>
      <c r="D4871" s="17" t="s">
        <v>875</v>
      </c>
      <c r="E4871" s="17" t="s">
        <v>1998</v>
      </c>
      <c r="F4871" s="17" t="s">
        <v>156</v>
      </c>
      <c r="G4871" s="17">
        <v>54704903</v>
      </c>
      <c r="H4871" s="17">
        <v>54705642</v>
      </c>
      <c r="I4871" s="17" t="s">
        <v>769</v>
      </c>
      <c r="J4871" s="17" t="s">
        <v>877</v>
      </c>
    </row>
    <row r="4872" spans="1:10">
      <c r="A4872" s="16" t="s">
        <v>693</v>
      </c>
      <c r="B4872" s="17" t="s">
        <v>658</v>
      </c>
      <c r="C4872" s="17" t="s">
        <v>6756</v>
      </c>
      <c r="D4872" s="17" t="s">
        <v>791</v>
      </c>
      <c r="E4872" s="17" t="s">
        <v>1038</v>
      </c>
      <c r="F4872" s="17" t="s">
        <v>156</v>
      </c>
      <c r="G4872" s="17">
        <v>54724599</v>
      </c>
      <c r="H4872" s="17">
        <v>54725815</v>
      </c>
      <c r="I4872" s="17" t="s">
        <v>769</v>
      </c>
      <c r="J4872" s="17" t="s">
        <v>762</v>
      </c>
    </row>
    <row r="4873" spans="1:10">
      <c r="A4873" s="16" t="s">
        <v>619</v>
      </c>
      <c r="B4873" s="17" t="s">
        <v>618</v>
      </c>
      <c r="C4873" s="17" t="s">
        <v>6757</v>
      </c>
      <c r="D4873" s="17" t="s">
        <v>2443</v>
      </c>
      <c r="E4873" s="17" t="s">
        <v>1364</v>
      </c>
      <c r="F4873" s="17" t="s">
        <v>156</v>
      </c>
      <c r="G4873" s="17">
        <v>54780773</v>
      </c>
      <c r="H4873" s="17">
        <v>54782716</v>
      </c>
      <c r="I4873" s="17" t="s">
        <v>769</v>
      </c>
      <c r="J4873" s="17" t="s">
        <v>806</v>
      </c>
    </row>
    <row r="4874" spans="1:10">
      <c r="A4874" s="16" t="s">
        <v>693</v>
      </c>
      <c r="B4874" s="17" t="s">
        <v>658</v>
      </c>
      <c r="C4874" s="17" t="s">
        <v>6758</v>
      </c>
      <c r="D4874" s="17" t="s">
        <v>791</v>
      </c>
      <c r="E4874" s="17" t="s">
        <v>1157</v>
      </c>
      <c r="F4874" s="17" t="s">
        <v>156</v>
      </c>
      <c r="G4874" s="17">
        <v>54786878</v>
      </c>
      <c r="H4874" s="17">
        <v>54787881</v>
      </c>
      <c r="I4874" s="17" t="s">
        <v>67</v>
      </c>
      <c r="J4874" s="17" t="s">
        <v>762</v>
      </c>
    </row>
    <row r="4875" spans="1:10">
      <c r="A4875" s="16" t="s">
        <v>693</v>
      </c>
      <c r="B4875" s="17" t="s">
        <v>658</v>
      </c>
      <c r="C4875" s="17" t="s">
        <v>6759</v>
      </c>
      <c r="D4875" s="17" t="s">
        <v>791</v>
      </c>
      <c r="E4875" s="17" t="s">
        <v>800</v>
      </c>
      <c r="F4875" s="17" t="s">
        <v>156</v>
      </c>
      <c r="G4875" s="17">
        <v>54796222</v>
      </c>
      <c r="H4875" s="17">
        <v>54797550</v>
      </c>
      <c r="I4875" s="17" t="s">
        <v>67</v>
      </c>
      <c r="J4875" s="17" t="s">
        <v>762</v>
      </c>
    </row>
    <row r="4876" spans="1:10">
      <c r="A4876" s="16" t="s">
        <v>693</v>
      </c>
      <c r="B4876" s="17" t="s">
        <v>658</v>
      </c>
      <c r="C4876" s="17" t="s">
        <v>6760</v>
      </c>
      <c r="D4876" s="17" t="s">
        <v>791</v>
      </c>
      <c r="E4876" s="17" t="s">
        <v>1433</v>
      </c>
      <c r="F4876" s="17" t="s">
        <v>156</v>
      </c>
      <c r="G4876" s="17">
        <v>54803583</v>
      </c>
      <c r="H4876" s="17">
        <v>54804547</v>
      </c>
      <c r="I4876" s="17" t="s">
        <v>67</v>
      </c>
      <c r="J4876" s="17" t="s">
        <v>762</v>
      </c>
    </row>
    <row r="4877" spans="1:10">
      <c r="A4877" s="16" t="s">
        <v>693</v>
      </c>
      <c r="B4877" s="17" t="s">
        <v>658</v>
      </c>
      <c r="C4877" s="17" t="s">
        <v>6761</v>
      </c>
      <c r="D4877" s="17" t="s">
        <v>791</v>
      </c>
      <c r="E4877" s="17" t="s">
        <v>1121</v>
      </c>
      <c r="F4877" s="17" t="s">
        <v>156</v>
      </c>
      <c r="G4877" s="17">
        <v>54810167</v>
      </c>
      <c r="H4877" s="17">
        <v>54811050</v>
      </c>
      <c r="I4877" s="17" t="s">
        <v>67</v>
      </c>
      <c r="J4877" s="17" t="s">
        <v>762</v>
      </c>
    </row>
    <row r="4878" spans="1:10">
      <c r="A4878" s="16" t="s">
        <v>729</v>
      </c>
      <c r="B4878" s="17" t="s">
        <v>722</v>
      </c>
      <c r="C4878" s="17" t="s">
        <v>6762</v>
      </c>
      <c r="D4878" s="17" t="s">
        <v>1065</v>
      </c>
      <c r="E4878" s="17" t="s">
        <v>1461</v>
      </c>
      <c r="F4878" s="17" t="s">
        <v>156</v>
      </c>
      <c r="G4878" s="17">
        <v>54825490</v>
      </c>
      <c r="H4878" s="17">
        <v>54825993</v>
      </c>
      <c r="I4878" s="17" t="s">
        <v>67</v>
      </c>
      <c r="J4878" s="17" t="s">
        <v>801</v>
      </c>
    </row>
    <row r="4879" spans="1:10">
      <c r="A4879" s="16" t="s">
        <v>670</v>
      </c>
      <c r="B4879" s="17" t="s">
        <v>658</v>
      </c>
      <c r="C4879" s="17" t="s">
        <v>6763</v>
      </c>
      <c r="D4879" s="17" t="s">
        <v>756</v>
      </c>
      <c r="E4879" s="17" t="s">
        <v>919</v>
      </c>
      <c r="F4879" s="17" t="s">
        <v>156</v>
      </c>
      <c r="G4879" s="17">
        <v>54870871</v>
      </c>
      <c r="H4879" s="17">
        <v>54871965</v>
      </c>
      <c r="I4879" s="17" t="s">
        <v>769</v>
      </c>
      <c r="J4879" s="17" t="s">
        <v>758</v>
      </c>
    </row>
    <row r="4880" spans="1:10">
      <c r="A4880" s="16" t="s">
        <v>664</v>
      </c>
      <c r="B4880" s="17" t="s">
        <v>658</v>
      </c>
      <c r="C4880" s="17" t="s">
        <v>6764</v>
      </c>
      <c r="D4880" s="17" t="s">
        <v>1006</v>
      </c>
      <c r="E4880" s="17" t="s">
        <v>1839</v>
      </c>
      <c r="F4880" s="17" t="s">
        <v>156</v>
      </c>
      <c r="G4880" s="17">
        <v>54882437</v>
      </c>
      <c r="H4880" s="17">
        <v>54884633</v>
      </c>
      <c r="I4880" s="17" t="s">
        <v>67</v>
      </c>
      <c r="J4880" s="17" t="s">
        <v>1007</v>
      </c>
    </row>
    <row r="4881" spans="1:10">
      <c r="A4881" s="16" t="s">
        <v>664</v>
      </c>
      <c r="B4881" s="17" t="s">
        <v>658</v>
      </c>
      <c r="C4881" s="17" t="s">
        <v>6765</v>
      </c>
      <c r="D4881" s="17" t="s">
        <v>1006</v>
      </c>
      <c r="E4881" s="17" t="s">
        <v>3820</v>
      </c>
      <c r="F4881" s="17" t="s">
        <v>156</v>
      </c>
      <c r="G4881" s="17">
        <v>54905393</v>
      </c>
      <c r="H4881" s="17">
        <v>54906326</v>
      </c>
      <c r="I4881" s="17" t="s">
        <v>67</v>
      </c>
      <c r="J4881" s="17" t="s">
        <v>1007</v>
      </c>
    </row>
    <row r="4882" spans="1:10">
      <c r="A4882" s="16" t="s">
        <v>664</v>
      </c>
      <c r="B4882" s="17" t="s">
        <v>658</v>
      </c>
      <c r="C4882" s="17" t="s">
        <v>6766</v>
      </c>
      <c r="D4882" s="17" t="s">
        <v>3829</v>
      </c>
      <c r="E4882" s="17" t="s">
        <v>821</v>
      </c>
      <c r="F4882" s="17" t="s">
        <v>156</v>
      </c>
      <c r="G4882" s="17">
        <v>54953180</v>
      </c>
      <c r="H4882" s="17">
        <v>54955022</v>
      </c>
      <c r="I4882" s="17" t="s">
        <v>769</v>
      </c>
      <c r="J4882" s="17" t="s">
        <v>1007</v>
      </c>
    </row>
    <row r="4883" spans="1:10">
      <c r="A4883" s="16" t="s">
        <v>664</v>
      </c>
      <c r="B4883" s="17" t="s">
        <v>658</v>
      </c>
      <c r="C4883" s="17" t="s">
        <v>6767</v>
      </c>
      <c r="D4883" s="17" t="s">
        <v>1006</v>
      </c>
      <c r="E4883" s="17" t="s">
        <v>2370</v>
      </c>
      <c r="F4883" s="17" t="s">
        <v>156</v>
      </c>
      <c r="G4883" s="17">
        <v>54971936</v>
      </c>
      <c r="H4883" s="17">
        <v>54975390</v>
      </c>
      <c r="I4883" s="17" t="s">
        <v>769</v>
      </c>
      <c r="J4883" s="17" t="s">
        <v>1007</v>
      </c>
    </row>
    <row r="4884" spans="1:10">
      <c r="A4884" s="16" t="s">
        <v>726</v>
      </c>
      <c r="B4884" s="17" t="s">
        <v>722</v>
      </c>
      <c r="C4884" s="17" t="s">
        <v>6768</v>
      </c>
      <c r="D4884" s="17" t="s">
        <v>1893</v>
      </c>
      <c r="E4884" s="17" t="s">
        <v>6769</v>
      </c>
      <c r="F4884" s="17" t="s">
        <v>156</v>
      </c>
      <c r="G4884" s="17">
        <v>55071760</v>
      </c>
      <c r="H4884" s="17">
        <v>55078128</v>
      </c>
      <c r="I4884" s="17" t="s">
        <v>769</v>
      </c>
      <c r="J4884" s="17" t="s">
        <v>1895</v>
      </c>
    </row>
    <row r="4885" spans="1:10">
      <c r="A4885" s="16" t="s">
        <v>670</v>
      </c>
      <c r="B4885" s="17" t="s">
        <v>658</v>
      </c>
      <c r="C4885" s="17" t="s">
        <v>6770</v>
      </c>
      <c r="D4885" s="17" t="s">
        <v>2171</v>
      </c>
      <c r="E4885" s="17" t="s">
        <v>6771</v>
      </c>
      <c r="F4885" s="17" t="s">
        <v>156</v>
      </c>
      <c r="G4885" s="17">
        <v>55093355</v>
      </c>
      <c r="H4885" s="17">
        <v>55099462</v>
      </c>
      <c r="I4885" s="17" t="s">
        <v>769</v>
      </c>
      <c r="J4885" s="17" t="s">
        <v>758</v>
      </c>
    </row>
    <row r="4886" spans="1:10">
      <c r="A4886" s="16" t="s">
        <v>686</v>
      </c>
      <c r="B4886" s="17" t="s">
        <v>658</v>
      </c>
      <c r="C4886" s="17" t="s">
        <v>6772</v>
      </c>
      <c r="D4886" s="17" t="s">
        <v>944</v>
      </c>
      <c r="E4886" s="17" t="s">
        <v>1653</v>
      </c>
      <c r="F4886" s="17" t="s">
        <v>156</v>
      </c>
      <c r="G4886" s="17">
        <v>55106247</v>
      </c>
      <c r="H4886" s="17">
        <v>55110609</v>
      </c>
      <c r="I4886" s="17" t="s">
        <v>67</v>
      </c>
      <c r="J4886" s="17" t="s">
        <v>946</v>
      </c>
    </row>
    <row r="4887" spans="1:10">
      <c r="A4887" s="16" t="s">
        <v>719</v>
      </c>
      <c r="B4887" s="17" t="s">
        <v>718</v>
      </c>
      <c r="C4887" s="17" t="s">
        <v>6772</v>
      </c>
      <c r="D4887" s="17" t="s">
        <v>944</v>
      </c>
      <c r="E4887" s="17" t="s">
        <v>1653</v>
      </c>
      <c r="F4887" s="17" t="s">
        <v>156</v>
      </c>
      <c r="G4887" s="17">
        <v>55106247</v>
      </c>
      <c r="H4887" s="17">
        <v>55110609</v>
      </c>
      <c r="I4887" s="17" t="s">
        <v>67</v>
      </c>
      <c r="J4887" s="17" t="s">
        <v>947</v>
      </c>
    </row>
    <row r="4888" spans="1:10">
      <c r="A4888" s="16" t="s">
        <v>705</v>
      </c>
      <c r="B4888" s="17" t="s">
        <v>658</v>
      </c>
      <c r="C4888" s="17" t="s">
        <v>6773</v>
      </c>
      <c r="D4888" s="17" t="s">
        <v>1032</v>
      </c>
      <c r="E4888" s="17" t="s">
        <v>4938</v>
      </c>
      <c r="F4888" s="17" t="s">
        <v>156</v>
      </c>
      <c r="G4888" s="17">
        <v>55420254</v>
      </c>
      <c r="H4888" s="17">
        <v>55422546</v>
      </c>
      <c r="I4888" s="17" t="s">
        <v>67</v>
      </c>
      <c r="J4888" s="17" t="s">
        <v>1034</v>
      </c>
    </row>
    <row r="4889" spans="1:10">
      <c r="A4889" s="16" t="s">
        <v>724</v>
      </c>
      <c r="B4889" s="17" t="s">
        <v>722</v>
      </c>
      <c r="C4889" s="17" t="s">
        <v>6774</v>
      </c>
      <c r="D4889" s="17" t="s">
        <v>780</v>
      </c>
      <c r="E4889" s="17" t="s">
        <v>1843</v>
      </c>
      <c r="F4889" s="17" t="s">
        <v>156</v>
      </c>
      <c r="G4889" s="17">
        <v>55541356</v>
      </c>
      <c r="H4889" s="17">
        <v>55543495</v>
      </c>
      <c r="I4889" s="17" t="s">
        <v>67</v>
      </c>
      <c r="J4889" s="17" t="s">
        <v>782</v>
      </c>
    </row>
    <row r="4890" spans="1:10">
      <c r="A4890" s="16" t="s">
        <v>693</v>
      </c>
      <c r="B4890" s="17" t="s">
        <v>658</v>
      </c>
      <c r="C4890" s="17" t="s">
        <v>6775</v>
      </c>
      <c r="D4890" s="17" t="s">
        <v>760</v>
      </c>
      <c r="E4890" s="17" t="s">
        <v>1401</v>
      </c>
      <c r="F4890" s="17" t="s">
        <v>156</v>
      </c>
      <c r="G4890" s="17">
        <v>55570424</v>
      </c>
      <c r="H4890" s="17">
        <v>55577653</v>
      </c>
      <c r="I4890" s="17" t="s">
        <v>67</v>
      </c>
      <c r="J4890" s="17" t="s">
        <v>762</v>
      </c>
    </row>
    <row r="4891" spans="1:10">
      <c r="A4891" s="16" t="s">
        <v>728</v>
      </c>
      <c r="B4891" s="17" t="s">
        <v>722</v>
      </c>
      <c r="C4891" s="17" t="s">
        <v>6776</v>
      </c>
      <c r="D4891" s="17" t="s">
        <v>936</v>
      </c>
      <c r="E4891" s="17" t="s">
        <v>6164</v>
      </c>
      <c r="F4891" s="17" t="s">
        <v>156</v>
      </c>
      <c r="G4891" s="17">
        <v>55582095</v>
      </c>
      <c r="H4891" s="17">
        <v>55590435</v>
      </c>
      <c r="I4891" s="17" t="s">
        <v>67</v>
      </c>
      <c r="J4891" s="17" t="s">
        <v>938</v>
      </c>
    </row>
    <row r="4892" spans="1:10">
      <c r="A4892" s="16" t="s">
        <v>704</v>
      </c>
      <c r="B4892" s="17" t="s">
        <v>658</v>
      </c>
      <c r="C4892" s="17" t="s">
        <v>6776</v>
      </c>
      <c r="D4892" s="17" t="s">
        <v>936</v>
      </c>
      <c r="E4892" s="17" t="s">
        <v>6164</v>
      </c>
      <c r="F4892" s="17" t="s">
        <v>156</v>
      </c>
      <c r="G4892" s="17">
        <v>55582095</v>
      </c>
      <c r="H4892" s="17">
        <v>55590435</v>
      </c>
      <c r="I4892" s="17" t="s">
        <v>67</v>
      </c>
      <c r="J4892" s="17" t="s">
        <v>754</v>
      </c>
    </row>
    <row r="4893" spans="1:10">
      <c r="A4893" s="16" t="s">
        <v>650</v>
      </c>
      <c r="B4893" s="17" t="s">
        <v>648</v>
      </c>
      <c r="C4893" s="17" t="s">
        <v>6777</v>
      </c>
      <c r="D4893" s="17" t="s">
        <v>6004</v>
      </c>
      <c r="E4893" s="17" t="s">
        <v>4553</v>
      </c>
      <c r="F4893" s="17" t="s">
        <v>156</v>
      </c>
      <c r="G4893" s="17">
        <v>55614393</v>
      </c>
      <c r="H4893" s="17">
        <v>55620880</v>
      </c>
      <c r="I4893" s="17" t="s">
        <v>769</v>
      </c>
      <c r="J4893" s="17" t="s">
        <v>6005</v>
      </c>
    </row>
    <row r="4894" spans="1:10">
      <c r="A4894" s="16" t="s">
        <v>665</v>
      </c>
      <c r="B4894" s="17" t="s">
        <v>658</v>
      </c>
      <c r="C4894" s="17" t="s">
        <v>6778</v>
      </c>
      <c r="D4894" s="17" t="s">
        <v>842</v>
      </c>
      <c r="E4894" s="17" t="s">
        <v>1678</v>
      </c>
      <c r="F4894" s="17" t="s">
        <v>156</v>
      </c>
      <c r="G4894" s="17">
        <v>55752137</v>
      </c>
      <c r="H4894" s="17">
        <v>55757223</v>
      </c>
      <c r="I4894" s="17" t="s">
        <v>769</v>
      </c>
      <c r="J4894" s="17" t="s">
        <v>844</v>
      </c>
    </row>
    <row r="4895" spans="1:10">
      <c r="A4895" s="16" t="s">
        <v>693</v>
      </c>
      <c r="B4895" s="17" t="s">
        <v>658</v>
      </c>
      <c r="C4895" s="17" t="s">
        <v>6779</v>
      </c>
      <c r="D4895" s="17" t="s">
        <v>2141</v>
      </c>
      <c r="E4895" s="17" t="s">
        <v>3674</v>
      </c>
      <c r="F4895" s="17" t="s">
        <v>156</v>
      </c>
      <c r="G4895" s="17">
        <v>55820066</v>
      </c>
      <c r="H4895" s="17">
        <v>55824417</v>
      </c>
      <c r="I4895" s="17" t="s">
        <v>67</v>
      </c>
      <c r="J4895" s="17" t="s">
        <v>762</v>
      </c>
    </row>
    <row r="4896" spans="1:10">
      <c r="A4896" s="16" t="s">
        <v>717</v>
      </c>
      <c r="B4896" s="17" t="s">
        <v>716</v>
      </c>
      <c r="C4896" s="17" t="s">
        <v>6780</v>
      </c>
      <c r="D4896" s="17" t="s">
        <v>3377</v>
      </c>
      <c r="E4896" s="17" t="s">
        <v>3786</v>
      </c>
      <c r="F4896" s="17" t="s">
        <v>156</v>
      </c>
      <c r="G4896" s="17">
        <v>55832457</v>
      </c>
      <c r="H4896" s="17">
        <v>55837407</v>
      </c>
      <c r="I4896" s="17" t="s">
        <v>67</v>
      </c>
      <c r="J4896" s="17" t="s">
        <v>1210</v>
      </c>
    </row>
    <row r="4897" spans="1:10">
      <c r="A4897" s="16" t="s">
        <v>714</v>
      </c>
      <c r="B4897" s="17" t="s">
        <v>708</v>
      </c>
      <c r="C4897" s="17" t="s">
        <v>6780</v>
      </c>
      <c r="D4897" s="17" t="s">
        <v>3377</v>
      </c>
      <c r="E4897" s="17" t="s">
        <v>3786</v>
      </c>
      <c r="F4897" s="17" t="s">
        <v>156</v>
      </c>
      <c r="G4897" s="17">
        <v>55832457</v>
      </c>
      <c r="H4897" s="17">
        <v>55837407</v>
      </c>
      <c r="I4897" s="17" t="s">
        <v>67</v>
      </c>
      <c r="J4897" s="17" t="s">
        <v>2241</v>
      </c>
    </row>
    <row r="4898" spans="1:10">
      <c r="A4898" s="16" t="s">
        <v>715</v>
      </c>
      <c r="B4898" s="17" t="s">
        <v>708</v>
      </c>
      <c r="C4898" s="17" t="s">
        <v>6780</v>
      </c>
      <c r="D4898" s="17" t="s">
        <v>3377</v>
      </c>
      <c r="E4898" s="17" t="s">
        <v>3786</v>
      </c>
      <c r="F4898" s="17" t="s">
        <v>156</v>
      </c>
      <c r="G4898" s="17">
        <v>55832457</v>
      </c>
      <c r="H4898" s="17">
        <v>55837407</v>
      </c>
      <c r="I4898" s="17" t="s">
        <v>67</v>
      </c>
      <c r="J4898" s="17" t="s">
        <v>2242</v>
      </c>
    </row>
    <row r="4899" spans="1:10">
      <c r="A4899" s="16" t="s">
        <v>659</v>
      </c>
      <c r="B4899" s="17" t="s">
        <v>658</v>
      </c>
      <c r="C4899" s="17" t="s">
        <v>6781</v>
      </c>
      <c r="D4899" s="17" t="s">
        <v>808</v>
      </c>
      <c r="E4899" s="17" t="s">
        <v>2282</v>
      </c>
      <c r="F4899" s="17" t="s">
        <v>156</v>
      </c>
      <c r="G4899" s="17">
        <v>55849315</v>
      </c>
      <c r="H4899" s="17">
        <v>55850592</v>
      </c>
      <c r="I4899" s="17" t="s">
        <v>769</v>
      </c>
      <c r="J4899" s="17" t="s">
        <v>810</v>
      </c>
    </row>
    <row r="4900" spans="1:10">
      <c r="A4900" s="16" t="s">
        <v>686</v>
      </c>
      <c r="B4900" s="17" t="s">
        <v>658</v>
      </c>
      <c r="C4900" s="17" t="s">
        <v>6782</v>
      </c>
      <c r="D4900" s="17" t="s">
        <v>944</v>
      </c>
      <c r="E4900" s="17" t="s">
        <v>2873</v>
      </c>
      <c r="F4900" s="17" t="s">
        <v>156</v>
      </c>
      <c r="G4900" s="17">
        <v>55851419</v>
      </c>
      <c r="H4900" s="17">
        <v>55855850</v>
      </c>
      <c r="I4900" s="17" t="s">
        <v>67</v>
      </c>
      <c r="J4900" s="17" t="s">
        <v>946</v>
      </c>
    </row>
    <row r="4901" spans="1:10">
      <c r="A4901" s="16" t="s">
        <v>719</v>
      </c>
      <c r="B4901" s="17" t="s">
        <v>718</v>
      </c>
      <c r="C4901" s="17" t="s">
        <v>6782</v>
      </c>
      <c r="D4901" s="17" t="s">
        <v>944</v>
      </c>
      <c r="E4901" s="17" t="s">
        <v>2873</v>
      </c>
      <c r="F4901" s="17" t="s">
        <v>156</v>
      </c>
      <c r="G4901" s="17">
        <v>55851419</v>
      </c>
      <c r="H4901" s="17">
        <v>55855850</v>
      </c>
      <c r="I4901" s="17" t="s">
        <v>67</v>
      </c>
      <c r="J4901" s="17" t="s">
        <v>947</v>
      </c>
    </row>
    <row r="4902" spans="1:10">
      <c r="A4902" s="16" t="s">
        <v>704</v>
      </c>
      <c r="B4902" s="17" t="s">
        <v>658</v>
      </c>
      <c r="C4902" s="17" t="s">
        <v>6783</v>
      </c>
      <c r="D4902" s="17" t="s">
        <v>752</v>
      </c>
      <c r="E4902" s="17" t="s">
        <v>2561</v>
      </c>
      <c r="F4902" s="17" t="s">
        <v>156</v>
      </c>
      <c r="G4902" s="17">
        <v>55868417</v>
      </c>
      <c r="H4902" s="17">
        <v>55869696</v>
      </c>
      <c r="I4902" s="17" t="s">
        <v>769</v>
      </c>
      <c r="J4902" s="17" t="s">
        <v>754</v>
      </c>
    </row>
    <row r="4903" spans="1:10">
      <c r="A4903" s="16" t="s">
        <v>704</v>
      </c>
      <c r="B4903" s="17" t="s">
        <v>658</v>
      </c>
      <c r="C4903" s="17" t="s">
        <v>6784</v>
      </c>
      <c r="D4903" s="17" t="s">
        <v>752</v>
      </c>
      <c r="E4903" s="17" t="s">
        <v>2561</v>
      </c>
      <c r="F4903" s="17" t="s">
        <v>156</v>
      </c>
      <c r="G4903" s="17">
        <v>55873466</v>
      </c>
      <c r="H4903" s="17">
        <v>55874745</v>
      </c>
      <c r="I4903" s="17" t="s">
        <v>769</v>
      </c>
      <c r="J4903" s="17" t="s">
        <v>754</v>
      </c>
    </row>
    <row r="4904" spans="1:10">
      <c r="A4904" s="16" t="s">
        <v>704</v>
      </c>
      <c r="B4904" s="17" t="s">
        <v>658</v>
      </c>
      <c r="C4904" s="17" t="s">
        <v>6785</v>
      </c>
      <c r="D4904" s="17" t="s">
        <v>752</v>
      </c>
      <c r="E4904" s="17" t="s">
        <v>2561</v>
      </c>
      <c r="F4904" s="17" t="s">
        <v>156</v>
      </c>
      <c r="G4904" s="17">
        <v>55878554</v>
      </c>
      <c r="H4904" s="17">
        <v>55879833</v>
      </c>
      <c r="I4904" s="17" t="s">
        <v>769</v>
      </c>
      <c r="J4904" s="17" t="s">
        <v>754</v>
      </c>
    </row>
    <row r="4905" spans="1:10">
      <c r="A4905" s="16" t="s">
        <v>704</v>
      </c>
      <c r="B4905" s="17" t="s">
        <v>658</v>
      </c>
      <c r="C4905" s="17" t="s">
        <v>6786</v>
      </c>
      <c r="D4905" s="17" t="s">
        <v>752</v>
      </c>
      <c r="E4905" s="17" t="s">
        <v>2561</v>
      </c>
      <c r="F4905" s="17" t="s">
        <v>156</v>
      </c>
      <c r="G4905" s="17">
        <v>55883602</v>
      </c>
      <c r="H4905" s="17">
        <v>55884881</v>
      </c>
      <c r="I4905" s="17" t="s">
        <v>769</v>
      </c>
      <c r="J4905" s="17" t="s">
        <v>754</v>
      </c>
    </row>
    <row r="4906" spans="1:10">
      <c r="A4906" s="16" t="s">
        <v>704</v>
      </c>
      <c r="B4906" s="17" t="s">
        <v>658</v>
      </c>
      <c r="C4906" s="17" t="s">
        <v>6787</v>
      </c>
      <c r="D4906" s="17" t="s">
        <v>752</v>
      </c>
      <c r="E4906" s="17" t="s">
        <v>1609</v>
      </c>
      <c r="F4906" s="17" t="s">
        <v>156</v>
      </c>
      <c r="G4906" s="17">
        <v>55888641</v>
      </c>
      <c r="H4906" s="17">
        <v>55889929</v>
      </c>
      <c r="I4906" s="17" t="s">
        <v>769</v>
      </c>
      <c r="J4906" s="17" t="s">
        <v>754</v>
      </c>
    </row>
    <row r="4907" spans="1:10">
      <c r="A4907" s="16" t="s">
        <v>680</v>
      </c>
      <c r="B4907" s="17" t="s">
        <v>658</v>
      </c>
      <c r="C4907" s="17" t="s">
        <v>6788</v>
      </c>
      <c r="D4907" s="17" t="s">
        <v>832</v>
      </c>
      <c r="E4907" s="17" t="s">
        <v>1091</v>
      </c>
      <c r="F4907" s="17" t="s">
        <v>154</v>
      </c>
      <c r="G4907" s="17">
        <v>7480993</v>
      </c>
      <c r="H4907" s="17">
        <v>7481419</v>
      </c>
      <c r="I4907" s="17" t="s">
        <v>769</v>
      </c>
      <c r="J4907" s="17" t="s">
        <v>834</v>
      </c>
    </row>
    <row r="4908" spans="1:10">
      <c r="A4908" s="16" t="s">
        <v>687</v>
      </c>
      <c r="B4908" s="17" t="s">
        <v>658</v>
      </c>
      <c r="C4908" s="17" t="s">
        <v>6789</v>
      </c>
      <c r="D4908" s="17" t="s">
        <v>820</v>
      </c>
      <c r="E4908" s="17" t="s">
        <v>4455</v>
      </c>
      <c r="F4908" s="17" t="s">
        <v>156</v>
      </c>
      <c r="G4908" s="17">
        <v>55937471</v>
      </c>
      <c r="H4908" s="17">
        <v>55941838</v>
      </c>
      <c r="I4908" s="17" t="s">
        <v>67</v>
      </c>
      <c r="J4908" s="17" t="s">
        <v>822</v>
      </c>
    </row>
    <row r="4909" spans="1:10">
      <c r="A4909" s="16" t="s">
        <v>725</v>
      </c>
      <c r="B4909" s="17" t="s">
        <v>722</v>
      </c>
      <c r="C4909" s="17" t="s">
        <v>6790</v>
      </c>
      <c r="D4909" s="17" t="s">
        <v>827</v>
      </c>
      <c r="E4909" s="17" t="s">
        <v>1742</v>
      </c>
      <c r="F4909" s="17" t="s">
        <v>154</v>
      </c>
      <c r="G4909" s="17">
        <v>7482646</v>
      </c>
      <c r="H4909" s="17">
        <v>7484061</v>
      </c>
      <c r="I4909" s="17" t="s">
        <v>67</v>
      </c>
      <c r="J4909" s="17" t="s">
        <v>774</v>
      </c>
    </row>
    <row r="4910" spans="1:10">
      <c r="A4910" s="16" t="s">
        <v>693</v>
      </c>
      <c r="B4910" s="17" t="s">
        <v>658</v>
      </c>
      <c r="C4910" s="17" t="s">
        <v>6791</v>
      </c>
      <c r="D4910" s="17" t="s">
        <v>791</v>
      </c>
      <c r="E4910" s="17" t="s">
        <v>1758</v>
      </c>
      <c r="F4910" s="17" t="s">
        <v>156</v>
      </c>
      <c r="G4910" s="17">
        <v>55962930</v>
      </c>
      <c r="H4910" s="17">
        <v>55964100</v>
      </c>
      <c r="I4910" s="17" t="s">
        <v>67</v>
      </c>
      <c r="J4910" s="17" t="s">
        <v>762</v>
      </c>
    </row>
    <row r="4911" spans="1:10">
      <c r="A4911" s="16" t="s">
        <v>693</v>
      </c>
      <c r="B4911" s="17" t="s">
        <v>658</v>
      </c>
      <c r="C4911" s="17" t="s">
        <v>6792</v>
      </c>
      <c r="D4911" s="17" t="s">
        <v>791</v>
      </c>
      <c r="E4911" s="17" t="s">
        <v>1178</v>
      </c>
      <c r="F4911" s="17" t="s">
        <v>156</v>
      </c>
      <c r="G4911" s="17">
        <v>55968534</v>
      </c>
      <c r="H4911" s="17">
        <v>55969950</v>
      </c>
      <c r="I4911" s="17" t="s">
        <v>67</v>
      </c>
      <c r="J4911" s="17" t="s">
        <v>762</v>
      </c>
    </row>
    <row r="4912" spans="1:10">
      <c r="A4912" s="16" t="s">
        <v>670</v>
      </c>
      <c r="B4912" s="17" t="s">
        <v>658</v>
      </c>
      <c r="C4912" s="17" t="s">
        <v>6793</v>
      </c>
      <c r="D4912" s="17" t="s">
        <v>824</v>
      </c>
      <c r="E4912" s="17" t="s">
        <v>1068</v>
      </c>
      <c r="F4912" s="17" t="s">
        <v>156</v>
      </c>
      <c r="G4912" s="17">
        <v>55989158</v>
      </c>
      <c r="H4912" s="17">
        <v>55990039</v>
      </c>
      <c r="I4912" s="17" t="s">
        <v>769</v>
      </c>
      <c r="J4912" s="17" t="s">
        <v>758</v>
      </c>
    </row>
    <row r="4913" spans="1:10">
      <c r="A4913" s="16" t="s">
        <v>664</v>
      </c>
      <c r="B4913" s="17" t="s">
        <v>658</v>
      </c>
      <c r="C4913" s="17" t="s">
        <v>6794</v>
      </c>
      <c r="D4913" s="17" t="s">
        <v>1006</v>
      </c>
      <c r="E4913" s="17" t="s">
        <v>1742</v>
      </c>
      <c r="F4913" s="17" t="s">
        <v>156</v>
      </c>
      <c r="G4913" s="17">
        <v>56001844</v>
      </c>
      <c r="H4913" s="17">
        <v>56004498</v>
      </c>
      <c r="I4913" s="17" t="s">
        <v>769</v>
      </c>
      <c r="J4913" s="17" t="s">
        <v>1007</v>
      </c>
    </row>
    <row r="4914" spans="1:10">
      <c r="A4914" s="16" t="s">
        <v>670</v>
      </c>
      <c r="B4914" s="17" t="s">
        <v>658</v>
      </c>
      <c r="C4914" s="17" t="s">
        <v>6795</v>
      </c>
      <c r="D4914" s="17" t="s">
        <v>824</v>
      </c>
      <c r="E4914" s="17" t="s">
        <v>768</v>
      </c>
      <c r="F4914" s="17" t="s">
        <v>156</v>
      </c>
      <c r="G4914" s="17">
        <v>56009267</v>
      </c>
      <c r="H4914" s="17">
        <v>56010196</v>
      </c>
      <c r="I4914" s="17" t="s">
        <v>67</v>
      </c>
      <c r="J4914" s="17" t="s">
        <v>758</v>
      </c>
    </row>
    <row r="4915" spans="1:10">
      <c r="A4915" s="16" t="s">
        <v>729</v>
      </c>
      <c r="B4915" s="17" t="s">
        <v>722</v>
      </c>
      <c r="C4915" s="17" t="s">
        <v>6796</v>
      </c>
      <c r="D4915" s="17" t="s">
        <v>799</v>
      </c>
      <c r="E4915" s="17" t="s">
        <v>1634</v>
      </c>
      <c r="F4915" s="17" t="s">
        <v>156</v>
      </c>
      <c r="G4915" s="17">
        <v>56044989</v>
      </c>
      <c r="H4915" s="17">
        <v>56046366</v>
      </c>
      <c r="I4915" s="17" t="s">
        <v>67</v>
      </c>
      <c r="J4915" s="17" t="s">
        <v>801</v>
      </c>
    </row>
    <row r="4916" spans="1:10">
      <c r="A4916" s="16" t="s">
        <v>649</v>
      </c>
      <c r="B4916" s="17" t="s">
        <v>648</v>
      </c>
      <c r="C4916" s="17" t="s">
        <v>6796</v>
      </c>
      <c r="D4916" s="17" t="s">
        <v>799</v>
      </c>
      <c r="E4916" s="17" t="s">
        <v>1634</v>
      </c>
      <c r="F4916" s="17" t="s">
        <v>156</v>
      </c>
      <c r="G4916" s="17">
        <v>56044989</v>
      </c>
      <c r="H4916" s="17">
        <v>56046366</v>
      </c>
      <c r="I4916" s="17" t="s">
        <v>67</v>
      </c>
      <c r="J4916" s="17" t="s">
        <v>802</v>
      </c>
    </row>
    <row r="4917" spans="1:10">
      <c r="A4917" s="16" t="s">
        <v>664</v>
      </c>
      <c r="B4917" s="17" t="s">
        <v>658</v>
      </c>
      <c r="C4917" s="17" t="s">
        <v>6797</v>
      </c>
      <c r="D4917" s="17" t="s">
        <v>1006</v>
      </c>
      <c r="E4917" s="17" t="s">
        <v>3289</v>
      </c>
      <c r="F4917" s="17" t="s">
        <v>156</v>
      </c>
      <c r="G4917" s="17">
        <v>56091285</v>
      </c>
      <c r="H4917" s="17">
        <v>56093210</v>
      </c>
      <c r="I4917" s="17" t="s">
        <v>769</v>
      </c>
      <c r="J4917" s="17" t="s">
        <v>1007</v>
      </c>
    </row>
    <row r="4918" spans="1:10">
      <c r="A4918" s="16" t="s">
        <v>670</v>
      </c>
      <c r="B4918" s="17" t="s">
        <v>658</v>
      </c>
      <c r="C4918" s="17" t="s">
        <v>6798</v>
      </c>
      <c r="D4918" s="17" t="s">
        <v>985</v>
      </c>
      <c r="E4918" s="17" t="s">
        <v>1335</v>
      </c>
      <c r="F4918" s="17" t="s">
        <v>156</v>
      </c>
      <c r="G4918" s="17">
        <v>56133792</v>
      </c>
      <c r="H4918" s="17">
        <v>56134424</v>
      </c>
      <c r="I4918" s="17" t="s">
        <v>67</v>
      </c>
      <c r="J4918" s="17" t="s">
        <v>758</v>
      </c>
    </row>
    <row r="4919" spans="1:10">
      <c r="A4919" s="16" t="s">
        <v>707</v>
      </c>
      <c r="B4919" s="17" t="s">
        <v>658</v>
      </c>
      <c r="C4919" s="17" t="s">
        <v>6799</v>
      </c>
      <c r="D4919" s="17" t="s">
        <v>2088</v>
      </c>
      <c r="E4919" s="17" t="s">
        <v>1355</v>
      </c>
      <c r="F4919" s="17" t="s">
        <v>156</v>
      </c>
      <c r="G4919" s="17">
        <v>56178242</v>
      </c>
      <c r="H4919" s="17">
        <v>56179887</v>
      </c>
      <c r="I4919" s="17" t="s">
        <v>67</v>
      </c>
      <c r="J4919" s="17" t="s">
        <v>2090</v>
      </c>
    </row>
    <row r="4920" spans="1:10">
      <c r="A4920" s="16" t="s">
        <v>670</v>
      </c>
      <c r="B4920" s="17" t="s">
        <v>658</v>
      </c>
      <c r="C4920" s="17" t="s">
        <v>6800</v>
      </c>
      <c r="D4920" s="17" t="s">
        <v>756</v>
      </c>
      <c r="E4920" s="17" t="s">
        <v>2306</v>
      </c>
      <c r="F4920" s="17" t="s">
        <v>156</v>
      </c>
      <c r="G4920" s="17">
        <v>56184180</v>
      </c>
      <c r="H4920" s="17">
        <v>56187749</v>
      </c>
      <c r="I4920" s="17" t="s">
        <v>769</v>
      </c>
      <c r="J4920" s="17" t="s">
        <v>758</v>
      </c>
    </row>
    <row r="4921" spans="1:10">
      <c r="A4921" s="16" t="s">
        <v>694</v>
      </c>
      <c r="B4921" s="17" t="s">
        <v>658</v>
      </c>
      <c r="C4921" s="17" t="s">
        <v>6801</v>
      </c>
      <c r="D4921" s="17" t="s">
        <v>918</v>
      </c>
      <c r="E4921" s="17" t="s">
        <v>1742</v>
      </c>
      <c r="F4921" s="17" t="s">
        <v>156</v>
      </c>
      <c r="G4921" s="17">
        <v>56199917</v>
      </c>
      <c r="H4921" s="17">
        <v>56201227</v>
      </c>
      <c r="I4921" s="17" t="s">
        <v>67</v>
      </c>
      <c r="J4921" s="17" t="s">
        <v>920</v>
      </c>
    </row>
    <row r="4922" spans="1:10">
      <c r="A4922" s="16" t="s">
        <v>694</v>
      </c>
      <c r="B4922" s="17" t="s">
        <v>658</v>
      </c>
      <c r="C4922" s="17" t="s">
        <v>6802</v>
      </c>
      <c r="D4922" s="17" t="s">
        <v>918</v>
      </c>
      <c r="E4922" s="17" t="s">
        <v>1134</v>
      </c>
      <c r="F4922" s="17" t="s">
        <v>156</v>
      </c>
      <c r="G4922" s="17">
        <v>56209339</v>
      </c>
      <c r="H4922" s="17">
        <v>56210661</v>
      </c>
      <c r="I4922" s="17" t="s">
        <v>67</v>
      </c>
      <c r="J4922" s="17" t="s">
        <v>920</v>
      </c>
    </row>
    <row r="4923" spans="1:10">
      <c r="A4923" s="16" t="s">
        <v>677</v>
      </c>
      <c r="B4923" s="17" t="s">
        <v>658</v>
      </c>
      <c r="C4923" s="17" t="s">
        <v>6803</v>
      </c>
      <c r="D4923" s="17" t="s">
        <v>2099</v>
      </c>
      <c r="E4923" s="17" t="s">
        <v>4307</v>
      </c>
      <c r="F4923" s="17" t="s">
        <v>156</v>
      </c>
      <c r="G4923" s="17">
        <v>56311855</v>
      </c>
      <c r="H4923" s="17">
        <v>56316993</v>
      </c>
      <c r="I4923" s="17" t="s">
        <v>67</v>
      </c>
      <c r="J4923" s="17" t="s">
        <v>2064</v>
      </c>
    </row>
    <row r="4924" spans="1:10">
      <c r="A4924" s="16" t="s">
        <v>654</v>
      </c>
      <c r="B4924" s="17" t="s">
        <v>653</v>
      </c>
      <c r="C4924" s="17" t="s">
        <v>6803</v>
      </c>
      <c r="D4924" s="17" t="s">
        <v>2099</v>
      </c>
      <c r="E4924" s="17" t="s">
        <v>4307</v>
      </c>
      <c r="F4924" s="17" t="s">
        <v>156</v>
      </c>
      <c r="G4924" s="17">
        <v>56311855</v>
      </c>
      <c r="H4924" s="17">
        <v>56316993</v>
      </c>
      <c r="I4924" s="17" t="s">
        <v>67</v>
      </c>
      <c r="J4924" s="17" t="s">
        <v>1138</v>
      </c>
    </row>
    <row r="4925" spans="1:10">
      <c r="A4925" s="16" t="s">
        <v>619</v>
      </c>
      <c r="B4925" s="17" t="s">
        <v>618</v>
      </c>
      <c r="C4925" s="17" t="s">
        <v>6804</v>
      </c>
      <c r="D4925" s="17" t="s">
        <v>1709</v>
      </c>
      <c r="E4925" s="17" t="s">
        <v>4750</v>
      </c>
      <c r="F4925" s="17" t="s">
        <v>156</v>
      </c>
      <c r="G4925" s="17">
        <v>56325194</v>
      </c>
      <c r="H4925" s="17">
        <v>56327087</v>
      </c>
      <c r="I4925" s="17" t="s">
        <v>67</v>
      </c>
      <c r="J4925" s="17" t="s">
        <v>806</v>
      </c>
    </row>
    <row r="4926" spans="1:10">
      <c r="A4926" s="16" t="s">
        <v>619</v>
      </c>
      <c r="B4926" s="17" t="s">
        <v>618</v>
      </c>
      <c r="C4926" s="17" t="s">
        <v>6805</v>
      </c>
      <c r="D4926" s="17" t="s">
        <v>1709</v>
      </c>
      <c r="E4926" s="17" t="s">
        <v>4750</v>
      </c>
      <c r="F4926" s="17" t="s">
        <v>156</v>
      </c>
      <c r="G4926" s="17">
        <v>56330322</v>
      </c>
      <c r="H4926" s="17">
        <v>56332214</v>
      </c>
      <c r="I4926" s="17" t="s">
        <v>67</v>
      </c>
      <c r="J4926" s="17" t="s">
        <v>806</v>
      </c>
    </row>
    <row r="4927" spans="1:10">
      <c r="A4927" s="16" t="s">
        <v>670</v>
      </c>
      <c r="B4927" s="17" t="s">
        <v>658</v>
      </c>
      <c r="C4927" s="17" t="s">
        <v>6806</v>
      </c>
      <c r="D4927" s="17" t="s">
        <v>756</v>
      </c>
      <c r="E4927" s="17" t="s">
        <v>2192</v>
      </c>
      <c r="F4927" s="17" t="s">
        <v>156</v>
      </c>
      <c r="G4927" s="17">
        <v>56404020</v>
      </c>
      <c r="H4927" s="17">
        <v>56405281</v>
      </c>
      <c r="I4927" s="17" t="s">
        <v>769</v>
      </c>
      <c r="J4927" s="17" t="s">
        <v>758</v>
      </c>
    </row>
    <row r="4928" spans="1:10">
      <c r="A4928" s="16" t="s">
        <v>636</v>
      </c>
      <c r="B4928" s="17" t="s">
        <v>635</v>
      </c>
      <c r="C4928" s="17" t="s">
        <v>6807</v>
      </c>
      <c r="D4928" s="17" t="s">
        <v>1490</v>
      </c>
      <c r="E4928" s="17" t="s">
        <v>1143</v>
      </c>
      <c r="F4928" s="17" t="s">
        <v>156</v>
      </c>
      <c r="G4928" s="17">
        <v>56429146</v>
      </c>
      <c r="H4928" s="17">
        <v>56429565</v>
      </c>
      <c r="I4928" s="17" t="s">
        <v>67</v>
      </c>
      <c r="J4928" s="17" t="s">
        <v>1220</v>
      </c>
    </row>
    <row r="4929" spans="1:10">
      <c r="A4929" s="16" t="s">
        <v>693</v>
      </c>
      <c r="B4929" s="17" t="s">
        <v>658</v>
      </c>
      <c r="C4929" s="17" t="s">
        <v>6808</v>
      </c>
      <c r="D4929" s="17" t="s">
        <v>4565</v>
      </c>
      <c r="E4929" s="17" t="s">
        <v>1298</v>
      </c>
      <c r="F4929" s="17" t="s">
        <v>156</v>
      </c>
      <c r="G4929" s="17">
        <v>56478772</v>
      </c>
      <c r="H4929" s="17">
        <v>56481018</v>
      </c>
      <c r="I4929" s="17" t="s">
        <v>67</v>
      </c>
      <c r="J4929" s="17" t="s">
        <v>762</v>
      </c>
    </row>
    <row r="4930" spans="1:10">
      <c r="A4930" s="16" t="s">
        <v>692</v>
      </c>
      <c r="B4930" s="17" t="s">
        <v>658</v>
      </c>
      <c r="C4930" s="17" t="s">
        <v>6808</v>
      </c>
      <c r="D4930" s="17" t="s">
        <v>4565</v>
      </c>
      <c r="E4930" s="17" t="s">
        <v>1298</v>
      </c>
      <c r="F4930" s="17" t="s">
        <v>156</v>
      </c>
      <c r="G4930" s="17">
        <v>56478772</v>
      </c>
      <c r="H4930" s="17">
        <v>56481018</v>
      </c>
      <c r="I4930" s="17" t="s">
        <v>67</v>
      </c>
      <c r="J4930" s="17" t="s">
        <v>1701</v>
      </c>
    </row>
    <row r="4931" spans="1:10">
      <c r="A4931" s="16" t="s">
        <v>670</v>
      </c>
      <c r="B4931" s="17" t="s">
        <v>658</v>
      </c>
      <c r="C4931" s="17" t="s">
        <v>6809</v>
      </c>
      <c r="D4931" s="17" t="s">
        <v>6810</v>
      </c>
      <c r="E4931" s="17" t="s">
        <v>1317</v>
      </c>
      <c r="F4931" s="17" t="s">
        <v>156</v>
      </c>
      <c r="G4931" s="17">
        <v>56534648</v>
      </c>
      <c r="H4931" s="17">
        <v>56537171</v>
      </c>
      <c r="I4931" s="17" t="s">
        <v>67</v>
      </c>
      <c r="J4931" s="17" t="s">
        <v>758</v>
      </c>
    </row>
    <row r="4932" spans="1:10">
      <c r="A4932" s="16" t="s">
        <v>727</v>
      </c>
      <c r="B4932" s="17" t="s">
        <v>722</v>
      </c>
      <c r="C4932" s="17" t="s">
        <v>6809</v>
      </c>
      <c r="D4932" s="17" t="s">
        <v>6810</v>
      </c>
      <c r="E4932" s="17" t="s">
        <v>1317</v>
      </c>
      <c r="F4932" s="17" t="s">
        <v>156</v>
      </c>
      <c r="G4932" s="17">
        <v>56534648</v>
      </c>
      <c r="H4932" s="17">
        <v>56537171</v>
      </c>
      <c r="I4932" s="17" t="s">
        <v>67</v>
      </c>
      <c r="J4932" s="17" t="s">
        <v>979</v>
      </c>
    </row>
    <row r="4933" spans="1:10">
      <c r="A4933" s="16" t="s">
        <v>691</v>
      </c>
      <c r="B4933" s="17" t="s">
        <v>658</v>
      </c>
      <c r="C4933" s="17" t="s">
        <v>6811</v>
      </c>
      <c r="D4933" s="17" t="s">
        <v>1297</v>
      </c>
      <c r="E4933" s="17" t="s">
        <v>3650</v>
      </c>
      <c r="F4933" s="17" t="s">
        <v>156</v>
      </c>
      <c r="G4933" s="17">
        <v>56553644</v>
      </c>
      <c r="H4933" s="17">
        <v>56554903</v>
      </c>
      <c r="I4933" s="17" t="s">
        <v>769</v>
      </c>
      <c r="J4933" s="17" t="s">
        <v>1299</v>
      </c>
    </row>
    <row r="4934" spans="1:10">
      <c r="A4934" s="16" t="s">
        <v>668</v>
      </c>
      <c r="B4934" s="17" t="s">
        <v>658</v>
      </c>
      <c r="C4934" s="17" t="s">
        <v>6812</v>
      </c>
      <c r="D4934" s="17" t="s">
        <v>1049</v>
      </c>
      <c r="E4934" s="17" t="s">
        <v>2387</v>
      </c>
      <c r="F4934" s="17" t="s">
        <v>156</v>
      </c>
      <c r="G4934" s="17">
        <v>56596734</v>
      </c>
      <c r="H4934" s="17">
        <v>56601393</v>
      </c>
      <c r="I4934" s="17" t="s">
        <v>67</v>
      </c>
      <c r="J4934" s="17" t="s">
        <v>1015</v>
      </c>
    </row>
    <row r="4935" spans="1:10">
      <c r="A4935" s="16" t="s">
        <v>659</v>
      </c>
      <c r="B4935" s="17" t="s">
        <v>658</v>
      </c>
      <c r="C4935" s="17" t="s">
        <v>6813</v>
      </c>
      <c r="D4935" s="17" t="s">
        <v>808</v>
      </c>
      <c r="E4935" s="17" t="s">
        <v>953</v>
      </c>
      <c r="F4935" s="17" t="s">
        <v>156</v>
      </c>
      <c r="G4935" s="17">
        <v>56665073</v>
      </c>
      <c r="H4935" s="17">
        <v>56665717</v>
      </c>
      <c r="I4935" s="17" t="s">
        <v>67</v>
      </c>
      <c r="J4935" s="17" t="s">
        <v>810</v>
      </c>
    </row>
    <row r="4936" spans="1:10">
      <c r="A4936" s="16" t="s">
        <v>659</v>
      </c>
      <c r="B4936" s="17" t="s">
        <v>658</v>
      </c>
      <c r="C4936" s="17" t="s">
        <v>6814</v>
      </c>
      <c r="D4936" s="17" t="s">
        <v>808</v>
      </c>
      <c r="E4936" s="17" t="s">
        <v>960</v>
      </c>
      <c r="F4936" s="17" t="s">
        <v>156</v>
      </c>
      <c r="G4936" s="17">
        <v>56672081</v>
      </c>
      <c r="H4936" s="17">
        <v>56672752</v>
      </c>
      <c r="I4936" s="17" t="s">
        <v>67</v>
      </c>
      <c r="J4936" s="17" t="s">
        <v>810</v>
      </c>
    </row>
    <row r="4937" spans="1:10">
      <c r="A4937" s="16" t="s">
        <v>704</v>
      </c>
      <c r="B4937" s="17" t="s">
        <v>658</v>
      </c>
      <c r="C4937" s="17" t="s">
        <v>6815</v>
      </c>
      <c r="D4937" s="17" t="s">
        <v>764</v>
      </c>
      <c r="E4937" s="17" t="s">
        <v>6816</v>
      </c>
      <c r="F4937" s="17" t="s">
        <v>156</v>
      </c>
      <c r="G4937" s="17">
        <v>56729923</v>
      </c>
      <c r="H4937" s="17">
        <v>56740663</v>
      </c>
      <c r="I4937" s="17" t="s">
        <v>769</v>
      </c>
      <c r="J4937" s="17" t="s">
        <v>754</v>
      </c>
    </row>
    <row r="4938" spans="1:10">
      <c r="A4938" s="16" t="s">
        <v>705</v>
      </c>
      <c r="B4938" s="17" t="s">
        <v>658</v>
      </c>
      <c r="C4938" s="17" t="s">
        <v>6817</v>
      </c>
      <c r="D4938" s="17" t="s">
        <v>1032</v>
      </c>
      <c r="E4938" s="17" t="s">
        <v>960</v>
      </c>
      <c r="F4938" s="17" t="s">
        <v>156</v>
      </c>
      <c r="G4938" s="17">
        <v>56741312</v>
      </c>
      <c r="H4938" s="17">
        <v>56742202</v>
      </c>
      <c r="I4938" s="17" t="s">
        <v>67</v>
      </c>
      <c r="J4938" s="17" t="s">
        <v>1034</v>
      </c>
    </row>
    <row r="4939" spans="1:10">
      <c r="A4939" s="16" t="s">
        <v>686</v>
      </c>
      <c r="B4939" s="17" t="s">
        <v>658</v>
      </c>
      <c r="C4939" s="17" t="s">
        <v>6818</v>
      </c>
      <c r="D4939" s="17" t="s">
        <v>1167</v>
      </c>
      <c r="E4939" s="17" t="s">
        <v>4182</v>
      </c>
      <c r="F4939" s="17" t="s">
        <v>156</v>
      </c>
      <c r="G4939" s="17">
        <v>56802136</v>
      </c>
      <c r="H4939" s="17">
        <v>56806117</v>
      </c>
      <c r="I4939" s="17" t="s">
        <v>67</v>
      </c>
      <c r="J4939" s="17" t="s">
        <v>946</v>
      </c>
    </row>
    <row r="4940" spans="1:10">
      <c r="A4940" s="16" t="s">
        <v>684</v>
      </c>
      <c r="B4940" s="17" t="s">
        <v>658</v>
      </c>
      <c r="C4940" s="17" t="s">
        <v>6818</v>
      </c>
      <c r="D4940" s="17" t="s">
        <v>1167</v>
      </c>
      <c r="E4940" s="17" t="s">
        <v>4182</v>
      </c>
      <c r="F4940" s="17" t="s">
        <v>156</v>
      </c>
      <c r="G4940" s="17">
        <v>56802136</v>
      </c>
      <c r="H4940" s="17">
        <v>56806117</v>
      </c>
      <c r="I4940" s="17" t="s">
        <v>67</v>
      </c>
      <c r="J4940" s="17" t="s">
        <v>1169</v>
      </c>
    </row>
    <row r="4941" spans="1:10">
      <c r="A4941" s="16" t="s">
        <v>690</v>
      </c>
      <c r="B4941" s="17" t="s">
        <v>658</v>
      </c>
      <c r="C4941" s="17" t="s">
        <v>6819</v>
      </c>
      <c r="D4941" s="17" t="s">
        <v>1240</v>
      </c>
      <c r="E4941" s="17" t="s">
        <v>836</v>
      </c>
      <c r="F4941" s="17" t="s">
        <v>156</v>
      </c>
      <c r="G4941" s="17">
        <v>56819894</v>
      </c>
      <c r="H4941" s="17">
        <v>56820793</v>
      </c>
      <c r="I4941" s="17" t="s">
        <v>67</v>
      </c>
      <c r="J4941" s="17" t="s">
        <v>1242</v>
      </c>
    </row>
    <row r="4942" spans="1:10">
      <c r="A4942" s="16" t="s">
        <v>631</v>
      </c>
      <c r="B4942" s="17" t="s">
        <v>629</v>
      </c>
      <c r="C4942" s="17" t="s">
        <v>6820</v>
      </c>
      <c r="D4942" s="17" t="s">
        <v>868</v>
      </c>
      <c r="E4942" s="17" t="s">
        <v>1818</v>
      </c>
      <c r="F4942" s="17" t="s">
        <v>156</v>
      </c>
      <c r="G4942" s="17">
        <v>56822592</v>
      </c>
      <c r="H4942" s="17">
        <v>56824982</v>
      </c>
      <c r="I4942" s="17" t="s">
        <v>67</v>
      </c>
      <c r="J4942" s="17" t="s">
        <v>870</v>
      </c>
    </row>
    <row r="4943" spans="1:10">
      <c r="A4943" s="16" t="s">
        <v>670</v>
      </c>
      <c r="B4943" s="17" t="s">
        <v>658</v>
      </c>
      <c r="C4943" s="17" t="s">
        <v>6821</v>
      </c>
      <c r="D4943" s="17" t="s">
        <v>824</v>
      </c>
      <c r="E4943" s="17" t="s">
        <v>1407</v>
      </c>
      <c r="F4943" s="17" t="s">
        <v>156</v>
      </c>
      <c r="G4943" s="17">
        <v>56853117</v>
      </c>
      <c r="H4943" s="17">
        <v>56853617</v>
      </c>
      <c r="I4943" s="17" t="s">
        <v>769</v>
      </c>
      <c r="J4943" s="17" t="s">
        <v>758</v>
      </c>
    </row>
    <row r="4944" spans="1:10">
      <c r="A4944" s="16" t="s">
        <v>666</v>
      </c>
      <c r="B4944" s="17" t="s">
        <v>658</v>
      </c>
      <c r="C4944" s="17" t="s">
        <v>6822</v>
      </c>
      <c r="D4944" s="17" t="s">
        <v>748</v>
      </c>
      <c r="E4944" s="17" t="s">
        <v>1464</v>
      </c>
      <c r="F4944" s="17" t="s">
        <v>156</v>
      </c>
      <c r="G4944" s="17">
        <v>56863001</v>
      </c>
      <c r="H4944" s="17">
        <v>56864471</v>
      </c>
      <c r="I4944" s="17" t="s">
        <v>769</v>
      </c>
      <c r="J4944" s="17" t="s">
        <v>750</v>
      </c>
    </row>
    <row r="4945" spans="1:10">
      <c r="A4945" s="16" t="s">
        <v>670</v>
      </c>
      <c r="B4945" s="17" t="s">
        <v>658</v>
      </c>
      <c r="C4945" s="17" t="s">
        <v>6823</v>
      </c>
      <c r="D4945" s="17" t="s">
        <v>824</v>
      </c>
      <c r="E4945" s="17" t="s">
        <v>858</v>
      </c>
      <c r="F4945" s="17" t="s">
        <v>156</v>
      </c>
      <c r="G4945" s="17">
        <v>56903204</v>
      </c>
      <c r="H4945" s="17">
        <v>56904344</v>
      </c>
      <c r="I4945" s="17" t="s">
        <v>769</v>
      </c>
      <c r="J4945" s="17" t="s">
        <v>758</v>
      </c>
    </row>
    <row r="4946" spans="1:10">
      <c r="A4946" s="16" t="s">
        <v>631</v>
      </c>
      <c r="B4946" s="17" t="s">
        <v>629</v>
      </c>
      <c r="C4946" s="17" t="s">
        <v>6824</v>
      </c>
      <c r="D4946" s="17" t="s">
        <v>6072</v>
      </c>
      <c r="E4946" s="17" t="s">
        <v>1922</v>
      </c>
      <c r="F4946" s="17" t="s">
        <v>156</v>
      </c>
      <c r="G4946" s="17">
        <v>56936628</v>
      </c>
      <c r="H4946" s="17">
        <v>56938040</v>
      </c>
      <c r="I4946" s="17" t="s">
        <v>769</v>
      </c>
      <c r="J4946" s="17" t="s">
        <v>870</v>
      </c>
    </row>
    <row r="4947" spans="1:10">
      <c r="A4947" s="16" t="s">
        <v>704</v>
      </c>
      <c r="B4947" s="17" t="s">
        <v>658</v>
      </c>
      <c r="C4947" s="17" t="s">
        <v>6824</v>
      </c>
      <c r="D4947" s="17" t="s">
        <v>6072</v>
      </c>
      <c r="E4947" s="17" t="s">
        <v>1922</v>
      </c>
      <c r="F4947" s="17" t="s">
        <v>156</v>
      </c>
      <c r="G4947" s="17">
        <v>56936628</v>
      </c>
      <c r="H4947" s="17">
        <v>56938040</v>
      </c>
      <c r="I4947" s="17" t="s">
        <v>769</v>
      </c>
      <c r="J4947" s="17" t="s">
        <v>754</v>
      </c>
    </row>
    <row r="4948" spans="1:10">
      <c r="A4948" s="16" t="s">
        <v>701</v>
      </c>
      <c r="B4948" s="17" t="s">
        <v>658</v>
      </c>
      <c r="C4948" s="17" t="s">
        <v>6825</v>
      </c>
      <c r="D4948" s="17" t="s">
        <v>744</v>
      </c>
      <c r="E4948" s="17" t="s">
        <v>1102</v>
      </c>
      <c r="F4948" s="17" t="s">
        <v>156</v>
      </c>
      <c r="G4948" s="17">
        <v>57036277</v>
      </c>
      <c r="H4948" s="17">
        <v>57036825</v>
      </c>
      <c r="I4948" s="17" t="s">
        <v>67</v>
      </c>
      <c r="J4948" s="17" t="s">
        <v>746</v>
      </c>
    </row>
    <row r="4949" spans="1:10">
      <c r="A4949" s="16" t="s">
        <v>701</v>
      </c>
      <c r="B4949" s="17" t="s">
        <v>658</v>
      </c>
      <c r="C4949" s="17" t="s">
        <v>6826</v>
      </c>
      <c r="D4949" s="17" t="s">
        <v>744</v>
      </c>
      <c r="E4949" s="17" t="s">
        <v>1102</v>
      </c>
      <c r="F4949" s="17" t="s">
        <v>156</v>
      </c>
      <c r="G4949" s="17">
        <v>57041418</v>
      </c>
      <c r="H4949" s="17">
        <v>57041966</v>
      </c>
      <c r="I4949" s="17" t="s">
        <v>67</v>
      </c>
      <c r="J4949" s="17" t="s">
        <v>746</v>
      </c>
    </row>
    <row r="4950" spans="1:10">
      <c r="A4950" s="16" t="s">
        <v>701</v>
      </c>
      <c r="B4950" s="17" t="s">
        <v>658</v>
      </c>
      <c r="C4950" s="17" t="s">
        <v>6827</v>
      </c>
      <c r="D4950" s="17" t="s">
        <v>744</v>
      </c>
      <c r="E4950" s="17" t="s">
        <v>1660</v>
      </c>
      <c r="F4950" s="17" t="s">
        <v>156</v>
      </c>
      <c r="G4950" s="17">
        <v>57054426</v>
      </c>
      <c r="H4950" s="17">
        <v>57054944</v>
      </c>
      <c r="I4950" s="17" t="s">
        <v>67</v>
      </c>
      <c r="J4950" s="17" t="s">
        <v>746</v>
      </c>
    </row>
    <row r="4951" spans="1:10">
      <c r="A4951" s="16" t="s">
        <v>694</v>
      </c>
      <c r="B4951" s="17" t="s">
        <v>658</v>
      </c>
      <c r="C4951" s="17" t="s">
        <v>6828</v>
      </c>
      <c r="D4951" s="17" t="s">
        <v>918</v>
      </c>
      <c r="E4951" s="17" t="s">
        <v>6829</v>
      </c>
      <c r="F4951" s="17" t="s">
        <v>156</v>
      </c>
      <c r="G4951" s="17">
        <v>57060885</v>
      </c>
      <c r="H4951" s="17">
        <v>57061283</v>
      </c>
      <c r="I4951" s="17" t="s">
        <v>769</v>
      </c>
      <c r="J4951" s="17" t="s">
        <v>920</v>
      </c>
    </row>
    <row r="4952" spans="1:10">
      <c r="A4952" s="16" t="s">
        <v>679</v>
      </c>
      <c r="B4952" s="17" t="s">
        <v>658</v>
      </c>
      <c r="C4952" s="17" t="s">
        <v>6830</v>
      </c>
      <c r="D4952" s="17" t="s">
        <v>957</v>
      </c>
      <c r="E4952" s="17" t="s">
        <v>1746</v>
      </c>
      <c r="F4952" s="17" t="s">
        <v>156</v>
      </c>
      <c r="G4952" s="17">
        <v>57242657</v>
      </c>
      <c r="H4952" s="17">
        <v>57244594</v>
      </c>
      <c r="I4952" s="17" t="s">
        <v>769</v>
      </c>
      <c r="J4952" s="17" t="s">
        <v>893</v>
      </c>
    </row>
    <row r="4953" spans="1:10">
      <c r="A4953" s="16" t="s">
        <v>679</v>
      </c>
      <c r="B4953" s="17" t="s">
        <v>658</v>
      </c>
      <c r="C4953" s="17" t="s">
        <v>6831</v>
      </c>
      <c r="D4953" s="17" t="s">
        <v>957</v>
      </c>
      <c r="E4953" s="17" t="s">
        <v>1865</v>
      </c>
      <c r="F4953" s="17" t="s">
        <v>156</v>
      </c>
      <c r="G4953" s="17">
        <v>57250340</v>
      </c>
      <c r="H4953" s="17">
        <v>57252352</v>
      </c>
      <c r="I4953" s="17" t="s">
        <v>769</v>
      </c>
      <c r="J4953" s="17" t="s">
        <v>893</v>
      </c>
    </row>
    <row r="4954" spans="1:10">
      <c r="A4954" s="16" t="s">
        <v>686</v>
      </c>
      <c r="B4954" s="17" t="s">
        <v>658</v>
      </c>
      <c r="C4954" s="17" t="s">
        <v>6832</v>
      </c>
      <c r="D4954" s="17" t="s">
        <v>2807</v>
      </c>
      <c r="E4954" s="17" t="s">
        <v>852</v>
      </c>
      <c r="F4954" s="17" t="s">
        <v>156</v>
      </c>
      <c r="G4954" s="17">
        <v>57315746</v>
      </c>
      <c r="H4954" s="17">
        <v>57318450</v>
      </c>
      <c r="I4954" s="17" t="s">
        <v>67</v>
      </c>
      <c r="J4954" s="17" t="s">
        <v>946</v>
      </c>
    </row>
    <row r="4955" spans="1:10">
      <c r="A4955" s="16" t="s">
        <v>685</v>
      </c>
      <c r="B4955" s="17" t="s">
        <v>658</v>
      </c>
      <c r="C4955" s="17" t="s">
        <v>6832</v>
      </c>
      <c r="D4955" s="17" t="s">
        <v>2807</v>
      </c>
      <c r="E4955" s="17" t="s">
        <v>852</v>
      </c>
      <c r="F4955" s="17" t="s">
        <v>156</v>
      </c>
      <c r="G4955" s="17">
        <v>57315746</v>
      </c>
      <c r="H4955" s="17">
        <v>57318450</v>
      </c>
      <c r="I4955" s="17" t="s">
        <v>67</v>
      </c>
      <c r="J4955" s="17" t="s">
        <v>2808</v>
      </c>
    </row>
    <row r="4956" spans="1:10">
      <c r="A4956" s="16" t="s">
        <v>731</v>
      </c>
      <c r="B4956" s="17" t="s">
        <v>730</v>
      </c>
      <c r="C4956" s="17" t="s">
        <v>6833</v>
      </c>
      <c r="D4956" s="17" t="s">
        <v>1095</v>
      </c>
      <c r="E4956" s="17" t="s">
        <v>4184</v>
      </c>
      <c r="F4956" s="17" t="s">
        <v>156</v>
      </c>
      <c r="G4956" s="17">
        <v>57452016</v>
      </c>
      <c r="H4956" s="17">
        <v>57454442</v>
      </c>
      <c r="I4956" s="17" t="s">
        <v>769</v>
      </c>
      <c r="J4956" s="17" t="s">
        <v>1097</v>
      </c>
    </row>
    <row r="4957" spans="1:10">
      <c r="A4957" s="16" t="s">
        <v>669</v>
      </c>
      <c r="B4957" s="17" t="s">
        <v>658</v>
      </c>
      <c r="C4957" s="17" t="s">
        <v>6834</v>
      </c>
      <c r="D4957" s="17" t="s">
        <v>2339</v>
      </c>
      <c r="E4957" s="17" t="s">
        <v>1933</v>
      </c>
      <c r="F4957" s="17" t="s">
        <v>156</v>
      </c>
      <c r="G4957" s="17">
        <v>57523763</v>
      </c>
      <c r="H4957" s="17">
        <v>57525906</v>
      </c>
      <c r="I4957" s="17" t="s">
        <v>769</v>
      </c>
      <c r="J4957" s="17" t="s">
        <v>1835</v>
      </c>
    </row>
    <row r="4958" spans="1:10">
      <c r="A4958" s="16" t="s">
        <v>729</v>
      </c>
      <c r="B4958" s="17" t="s">
        <v>722</v>
      </c>
      <c r="C4958" s="17" t="s">
        <v>6835</v>
      </c>
      <c r="D4958" s="17" t="s">
        <v>6836</v>
      </c>
      <c r="E4958" s="17" t="s">
        <v>1224</v>
      </c>
      <c r="F4958" s="17" t="s">
        <v>156</v>
      </c>
      <c r="G4958" s="17">
        <v>57639409</v>
      </c>
      <c r="H4958" s="17">
        <v>57640954</v>
      </c>
      <c r="I4958" s="17" t="s">
        <v>67</v>
      </c>
      <c r="J4958" s="17" t="s">
        <v>801</v>
      </c>
    </row>
    <row r="4959" spans="1:10">
      <c r="A4959" s="16" t="s">
        <v>619</v>
      </c>
      <c r="B4959" s="17" t="s">
        <v>618</v>
      </c>
      <c r="C4959" s="17" t="s">
        <v>6835</v>
      </c>
      <c r="D4959" s="17" t="s">
        <v>6836</v>
      </c>
      <c r="E4959" s="17" t="s">
        <v>1224</v>
      </c>
      <c r="F4959" s="17" t="s">
        <v>156</v>
      </c>
      <c r="G4959" s="17">
        <v>57639409</v>
      </c>
      <c r="H4959" s="17">
        <v>57640954</v>
      </c>
      <c r="I4959" s="17" t="s">
        <v>67</v>
      </c>
      <c r="J4959" s="17" t="s">
        <v>806</v>
      </c>
    </row>
    <row r="4960" spans="1:10">
      <c r="A4960" s="16" t="s">
        <v>619</v>
      </c>
      <c r="B4960" s="17" t="s">
        <v>618</v>
      </c>
      <c r="C4960" s="17" t="s">
        <v>6837</v>
      </c>
      <c r="D4960" s="17" t="s">
        <v>2443</v>
      </c>
      <c r="E4960" s="17" t="s">
        <v>2709</v>
      </c>
      <c r="F4960" s="17" t="s">
        <v>156</v>
      </c>
      <c r="G4960" s="17">
        <v>57643394</v>
      </c>
      <c r="H4960" s="17">
        <v>57645238</v>
      </c>
      <c r="I4960" s="17" t="s">
        <v>67</v>
      </c>
      <c r="J4960" s="17" t="s">
        <v>806</v>
      </c>
    </row>
    <row r="4961" spans="1:10">
      <c r="A4961" s="16" t="s">
        <v>679</v>
      </c>
      <c r="B4961" s="17" t="s">
        <v>658</v>
      </c>
      <c r="C4961" s="17" t="s">
        <v>6838</v>
      </c>
      <c r="D4961" s="17" t="s">
        <v>957</v>
      </c>
      <c r="E4961" s="17" t="s">
        <v>5848</v>
      </c>
      <c r="F4961" s="17" t="s">
        <v>156</v>
      </c>
      <c r="G4961" s="17">
        <v>57659575</v>
      </c>
      <c r="H4961" s="17">
        <v>57661152</v>
      </c>
      <c r="I4961" s="17" t="s">
        <v>769</v>
      </c>
      <c r="J4961" s="17" t="s">
        <v>893</v>
      </c>
    </row>
    <row r="4962" spans="1:10">
      <c r="A4962" s="16" t="s">
        <v>725</v>
      </c>
      <c r="B4962" s="17" t="s">
        <v>722</v>
      </c>
      <c r="C4962" s="17" t="s">
        <v>6839</v>
      </c>
      <c r="D4962" s="17" t="s">
        <v>772</v>
      </c>
      <c r="E4962" s="17" t="s">
        <v>818</v>
      </c>
      <c r="F4962" s="17" t="s">
        <v>156</v>
      </c>
      <c r="G4962" s="17">
        <v>57672323</v>
      </c>
      <c r="H4962" s="17">
        <v>57678100</v>
      </c>
      <c r="I4962" s="17" t="s">
        <v>769</v>
      </c>
      <c r="J4962" s="17" t="s">
        <v>774</v>
      </c>
    </row>
    <row r="4963" spans="1:10">
      <c r="A4963" s="16" t="s">
        <v>670</v>
      </c>
      <c r="B4963" s="17" t="s">
        <v>658</v>
      </c>
      <c r="C4963" s="17" t="s">
        <v>6840</v>
      </c>
      <c r="D4963" s="17" t="s">
        <v>985</v>
      </c>
      <c r="E4963" s="17" t="s">
        <v>953</v>
      </c>
      <c r="F4963" s="17" t="s">
        <v>156</v>
      </c>
      <c r="G4963" s="17">
        <v>57712969</v>
      </c>
      <c r="H4963" s="17">
        <v>57713613</v>
      </c>
      <c r="I4963" s="17" t="s">
        <v>67</v>
      </c>
      <c r="J4963" s="17" t="s">
        <v>758</v>
      </c>
    </row>
    <row r="4964" spans="1:10">
      <c r="A4964" s="16" t="s">
        <v>670</v>
      </c>
      <c r="B4964" s="17" t="s">
        <v>658</v>
      </c>
      <c r="C4964" s="17" t="s">
        <v>6841</v>
      </c>
      <c r="D4964" s="17" t="s">
        <v>985</v>
      </c>
      <c r="E4964" s="17" t="s">
        <v>3674</v>
      </c>
      <c r="F4964" s="17" t="s">
        <v>156</v>
      </c>
      <c r="G4964" s="17">
        <v>57716596</v>
      </c>
      <c r="H4964" s="17">
        <v>57717876</v>
      </c>
      <c r="I4964" s="17" t="s">
        <v>67</v>
      </c>
      <c r="J4964" s="17" t="s">
        <v>758</v>
      </c>
    </row>
    <row r="4965" spans="1:10">
      <c r="A4965" s="16" t="s">
        <v>670</v>
      </c>
      <c r="B4965" s="17" t="s">
        <v>658</v>
      </c>
      <c r="C4965" s="17" t="s">
        <v>6842</v>
      </c>
      <c r="D4965" s="17" t="s">
        <v>3343</v>
      </c>
      <c r="E4965" s="17" t="s">
        <v>6843</v>
      </c>
      <c r="F4965" s="17" t="s">
        <v>156</v>
      </c>
      <c r="G4965" s="17">
        <v>57776994</v>
      </c>
      <c r="H4965" s="17">
        <v>57783017</v>
      </c>
      <c r="I4965" s="17" t="s">
        <v>67</v>
      </c>
      <c r="J4965" s="17" t="s">
        <v>758</v>
      </c>
    </row>
    <row r="4966" spans="1:10">
      <c r="A4966" s="16" t="s">
        <v>725</v>
      </c>
      <c r="B4966" s="17" t="s">
        <v>722</v>
      </c>
      <c r="C4966" s="17" t="s">
        <v>6842</v>
      </c>
      <c r="D4966" s="17" t="s">
        <v>3343</v>
      </c>
      <c r="E4966" s="17" t="s">
        <v>6843</v>
      </c>
      <c r="F4966" s="17" t="s">
        <v>156</v>
      </c>
      <c r="G4966" s="17">
        <v>57776994</v>
      </c>
      <c r="H4966" s="17">
        <v>57783017</v>
      </c>
      <c r="I4966" s="17" t="s">
        <v>67</v>
      </c>
      <c r="J4966" s="17" t="s">
        <v>774</v>
      </c>
    </row>
    <row r="4967" spans="1:10">
      <c r="A4967" s="16" t="s">
        <v>725</v>
      </c>
      <c r="B4967" s="17" t="s">
        <v>722</v>
      </c>
      <c r="C4967" s="17" t="s">
        <v>6844</v>
      </c>
      <c r="D4967" s="17" t="s">
        <v>772</v>
      </c>
      <c r="E4967" s="17" t="s">
        <v>6845</v>
      </c>
      <c r="F4967" s="17" t="s">
        <v>156</v>
      </c>
      <c r="G4967" s="17">
        <v>57801306</v>
      </c>
      <c r="H4967" s="17">
        <v>57803705</v>
      </c>
      <c r="I4967" s="17" t="s">
        <v>67</v>
      </c>
      <c r="J4967" s="17" t="s">
        <v>774</v>
      </c>
    </row>
    <row r="4968" spans="1:10">
      <c r="A4968" s="16" t="s">
        <v>619</v>
      </c>
      <c r="B4968" s="17" t="s">
        <v>618</v>
      </c>
      <c r="C4968" s="17" t="s">
        <v>6846</v>
      </c>
      <c r="D4968" s="17" t="s">
        <v>1785</v>
      </c>
      <c r="E4968" s="17" t="s">
        <v>2563</v>
      </c>
      <c r="F4968" s="17" t="s">
        <v>156</v>
      </c>
      <c r="G4968" s="17">
        <v>57834312</v>
      </c>
      <c r="H4968" s="17">
        <v>57835716</v>
      </c>
      <c r="I4968" s="17" t="s">
        <v>769</v>
      </c>
      <c r="J4968" s="17" t="s">
        <v>806</v>
      </c>
    </row>
    <row r="4969" spans="1:10">
      <c r="A4969" s="16" t="s">
        <v>619</v>
      </c>
      <c r="B4969" s="17" t="s">
        <v>618</v>
      </c>
      <c r="C4969" s="17" t="s">
        <v>6847</v>
      </c>
      <c r="D4969" s="17" t="s">
        <v>1709</v>
      </c>
      <c r="E4969" s="17" t="s">
        <v>2231</v>
      </c>
      <c r="F4969" s="17" t="s">
        <v>156</v>
      </c>
      <c r="G4969" s="17">
        <v>57853896</v>
      </c>
      <c r="H4969" s="17">
        <v>57855630</v>
      </c>
      <c r="I4969" s="17" t="s">
        <v>769</v>
      </c>
      <c r="J4969" s="17" t="s">
        <v>806</v>
      </c>
    </row>
    <row r="4970" spans="1:10">
      <c r="A4970" s="16" t="s">
        <v>619</v>
      </c>
      <c r="B4970" s="17" t="s">
        <v>618</v>
      </c>
      <c r="C4970" s="17" t="s">
        <v>6848</v>
      </c>
      <c r="D4970" s="17" t="s">
        <v>1621</v>
      </c>
      <c r="E4970" s="17" t="s">
        <v>2660</v>
      </c>
      <c r="F4970" s="17" t="s">
        <v>156</v>
      </c>
      <c r="G4970" s="17">
        <v>57866031</v>
      </c>
      <c r="H4970" s="17">
        <v>57867966</v>
      </c>
      <c r="I4970" s="17" t="s">
        <v>769</v>
      </c>
      <c r="J4970" s="17" t="s">
        <v>806</v>
      </c>
    </row>
    <row r="4971" spans="1:10">
      <c r="A4971" s="16" t="s">
        <v>619</v>
      </c>
      <c r="B4971" s="17" t="s">
        <v>618</v>
      </c>
      <c r="C4971" s="17" t="s">
        <v>6849</v>
      </c>
      <c r="D4971" s="17" t="s">
        <v>1709</v>
      </c>
      <c r="E4971" s="17" t="s">
        <v>3161</v>
      </c>
      <c r="F4971" s="17" t="s">
        <v>156</v>
      </c>
      <c r="G4971" s="17">
        <v>57870061</v>
      </c>
      <c r="H4971" s="17">
        <v>57872296</v>
      </c>
      <c r="I4971" s="17" t="s">
        <v>769</v>
      </c>
      <c r="J4971" s="17" t="s">
        <v>806</v>
      </c>
    </row>
    <row r="4972" spans="1:10">
      <c r="A4972" s="16" t="s">
        <v>619</v>
      </c>
      <c r="B4972" s="17" t="s">
        <v>618</v>
      </c>
      <c r="C4972" s="17" t="s">
        <v>6850</v>
      </c>
      <c r="D4972" s="17" t="s">
        <v>1116</v>
      </c>
      <c r="E4972" s="17" t="s">
        <v>2728</v>
      </c>
      <c r="F4972" s="17" t="s">
        <v>156</v>
      </c>
      <c r="G4972" s="17">
        <v>57877079</v>
      </c>
      <c r="H4972" s="17">
        <v>57879628</v>
      </c>
      <c r="I4972" s="17" t="s">
        <v>769</v>
      </c>
      <c r="J4972" s="17" t="s">
        <v>806</v>
      </c>
    </row>
    <row r="4973" spans="1:10">
      <c r="A4973" s="16" t="s">
        <v>683</v>
      </c>
      <c r="B4973" s="17" t="s">
        <v>658</v>
      </c>
      <c r="C4973" s="17" t="s">
        <v>6851</v>
      </c>
      <c r="D4973" s="17" t="s">
        <v>5186</v>
      </c>
      <c r="E4973" s="17" t="s">
        <v>800</v>
      </c>
      <c r="F4973" s="17" t="s">
        <v>156</v>
      </c>
      <c r="G4973" s="17">
        <v>57924916</v>
      </c>
      <c r="H4973" s="17">
        <v>57926089</v>
      </c>
      <c r="I4973" s="17" t="s">
        <v>769</v>
      </c>
      <c r="J4973" s="17" t="s">
        <v>1561</v>
      </c>
    </row>
    <row r="4974" spans="1:10">
      <c r="A4974" s="16" t="s">
        <v>659</v>
      </c>
      <c r="B4974" s="17" t="s">
        <v>658</v>
      </c>
      <c r="C4974" s="17" t="s">
        <v>6852</v>
      </c>
      <c r="D4974" s="17" t="s">
        <v>808</v>
      </c>
      <c r="E4974" s="17" t="s">
        <v>1267</v>
      </c>
      <c r="F4974" s="17" t="s">
        <v>156</v>
      </c>
      <c r="G4974" s="17">
        <v>57946841</v>
      </c>
      <c r="H4974" s="17">
        <v>57947425</v>
      </c>
      <c r="I4974" s="17" t="s">
        <v>67</v>
      </c>
      <c r="J4974" s="17" t="s">
        <v>810</v>
      </c>
    </row>
    <row r="4975" spans="1:10">
      <c r="A4975" s="16" t="s">
        <v>631</v>
      </c>
      <c r="B4975" s="17" t="s">
        <v>629</v>
      </c>
      <c r="C4975" s="17" t="s">
        <v>6853</v>
      </c>
      <c r="D4975" s="17" t="s">
        <v>868</v>
      </c>
      <c r="E4975" s="17" t="s">
        <v>2964</v>
      </c>
      <c r="F4975" s="17" t="s">
        <v>156</v>
      </c>
      <c r="G4975" s="17">
        <v>58024511</v>
      </c>
      <c r="H4975" s="17">
        <v>58027974</v>
      </c>
      <c r="I4975" s="17" t="s">
        <v>769</v>
      </c>
      <c r="J4975" s="17" t="s">
        <v>870</v>
      </c>
    </row>
    <row r="4976" spans="1:10">
      <c r="A4976" s="16" t="s">
        <v>704</v>
      </c>
      <c r="B4976" s="17" t="s">
        <v>658</v>
      </c>
      <c r="C4976" s="17" t="s">
        <v>6854</v>
      </c>
      <c r="D4976" s="17" t="s">
        <v>788</v>
      </c>
      <c r="E4976" s="17" t="s">
        <v>1000</v>
      </c>
      <c r="F4976" s="17" t="s">
        <v>156</v>
      </c>
      <c r="G4976" s="17">
        <v>58094197</v>
      </c>
      <c r="H4976" s="17">
        <v>58094678</v>
      </c>
      <c r="I4976" s="17" t="s">
        <v>67</v>
      </c>
      <c r="J4976" s="17" t="s">
        <v>754</v>
      </c>
    </row>
    <row r="4977" spans="1:10">
      <c r="A4977" s="16" t="s">
        <v>659</v>
      </c>
      <c r="B4977" s="17" t="s">
        <v>658</v>
      </c>
      <c r="C4977" s="17" t="s">
        <v>6855</v>
      </c>
      <c r="D4977" s="17" t="s">
        <v>808</v>
      </c>
      <c r="E4977" s="17" t="s">
        <v>768</v>
      </c>
      <c r="F4977" s="17" t="s">
        <v>156</v>
      </c>
      <c r="G4977" s="17">
        <v>58114651</v>
      </c>
      <c r="H4977" s="17">
        <v>58115580</v>
      </c>
      <c r="I4977" s="17" t="s">
        <v>769</v>
      </c>
      <c r="J4977" s="17" t="s">
        <v>810</v>
      </c>
    </row>
    <row r="4978" spans="1:10">
      <c r="A4978" s="16" t="s">
        <v>665</v>
      </c>
      <c r="B4978" s="17" t="s">
        <v>658</v>
      </c>
      <c r="C4978" s="17" t="s">
        <v>6856</v>
      </c>
      <c r="D4978" s="17" t="s">
        <v>842</v>
      </c>
      <c r="E4978" s="17" t="s">
        <v>901</v>
      </c>
      <c r="F4978" s="17" t="s">
        <v>154</v>
      </c>
      <c r="G4978" s="17">
        <v>7994347</v>
      </c>
      <c r="H4978" s="17">
        <v>8000322</v>
      </c>
      <c r="I4978" s="17" t="s">
        <v>67</v>
      </c>
      <c r="J4978" s="17" t="s">
        <v>844</v>
      </c>
    </row>
    <row r="4979" spans="1:10">
      <c r="A4979" s="16" t="s">
        <v>704</v>
      </c>
      <c r="B4979" s="17" t="s">
        <v>658</v>
      </c>
      <c r="C4979" s="17" t="s">
        <v>6857</v>
      </c>
      <c r="D4979" s="17" t="s">
        <v>764</v>
      </c>
      <c r="E4979" s="17" t="s">
        <v>6858</v>
      </c>
      <c r="F4979" s="17" t="s">
        <v>156</v>
      </c>
      <c r="G4979" s="17">
        <v>58127265</v>
      </c>
      <c r="H4979" s="17">
        <v>58133249</v>
      </c>
      <c r="I4979" s="17" t="s">
        <v>67</v>
      </c>
      <c r="J4979" s="17" t="s">
        <v>754</v>
      </c>
    </row>
    <row r="4980" spans="1:10">
      <c r="A4980" s="16" t="s">
        <v>669</v>
      </c>
      <c r="B4980" s="17" t="s">
        <v>658</v>
      </c>
      <c r="C4980" s="17" t="s">
        <v>6859</v>
      </c>
      <c r="D4980" s="17" t="s">
        <v>2339</v>
      </c>
      <c r="E4980" s="17" t="s">
        <v>1157</v>
      </c>
      <c r="F4980" s="17" t="s">
        <v>156</v>
      </c>
      <c r="G4980" s="17">
        <v>58149192</v>
      </c>
      <c r="H4980" s="17">
        <v>58151440</v>
      </c>
      <c r="I4980" s="17" t="s">
        <v>67</v>
      </c>
      <c r="J4980" s="17" t="s">
        <v>1835</v>
      </c>
    </row>
    <row r="4981" spans="1:10">
      <c r="A4981" s="16" t="s">
        <v>619</v>
      </c>
      <c r="B4981" s="17" t="s">
        <v>618</v>
      </c>
      <c r="C4981" s="17" t="s">
        <v>6860</v>
      </c>
      <c r="D4981" s="17" t="s">
        <v>2443</v>
      </c>
      <c r="E4981" s="17" t="s">
        <v>3118</v>
      </c>
      <c r="F4981" s="17" t="s">
        <v>156</v>
      </c>
      <c r="G4981" s="17">
        <v>58260550</v>
      </c>
      <c r="H4981" s="17">
        <v>58270105</v>
      </c>
      <c r="I4981" s="17" t="s">
        <v>67</v>
      </c>
      <c r="J4981" s="17" t="s">
        <v>806</v>
      </c>
    </row>
    <row r="4982" spans="1:10">
      <c r="A4982" s="16" t="s">
        <v>619</v>
      </c>
      <c r="B4982" s="17" t="s">
        <v>618</v>
      </c>
      <c r="C4982" s="17" t="s">
        <v>6861</v>
      </c>
      <c r="D4982" s="17" t="s">
        <v>1709</v>
      </c>
      <c r="E4982" s="17" t="s">
        <v>1748</v>
      </c>
      <c r="F4982" s="17" t="s">
        <v>156</v>
      </c>
      <c r="G4982" s="17">
        <v>58275967</v>
      </c>
      <c r="H4982" s="17">
        <v>58277935</v>
      </c>
      <c r="I4982" s="17" t="s">
        <v>67</v>
      </c>
      <c r="J4982" s="17" t="s">
        <v>806</v>
      </c>
    </row>
    <row r="4983" spans="1:10">
      <c r="A4983" s="16" t="s">
        <v>619</v>
      </c>
      <c r="B4983" s="17" t="s">
        <v>618</v>
      </c>
      <c r="C4983" s="17" t="s">
        <v>6862</v>
      </c>
      <c r="D4983" s="17" t="s">
        <v>1709</v>
      </c>
      <c r="E4983" s="17" t="s">
        <v>4262</v>
      </c>
      <c r="F4983" s="17" t="s">
        <v>156</v>
      </c>
      <c r="G4983" s="17">
        <v>58281846</v>
      </c>
      <c r="H4983" s="17">
        <v>58284179</v>
      </c>
      <c r="I4983" s="17" t="s">
        <v>67</v>
      </c>
      <c r="J4983" s="17" t="s">
        <v>806</v>
      </c>
    </row>
    <row r="4984" spans="1:10">
      <c r="A4984" s="16" t="s">
        <v>729</v>
      </c>
      <c r="B4984" s="17" t="s">
        <v>722</v>
      </c>
      <c r="C4984" s="17" t="s">
        <v>6863</v>
      </c>
      <c r="D4984" s="17" t="s">
        <v>6836</v>
      </c>
      <c r="E4984" s="17" t="s">
        <v>3705</v>
      </c>
      <c r="F4984" s="17" t="s">
        <v>156</v>
      </c>
      <c r="G4984" s="17">
        <v>58285493</v>
      </c>
      <c r="H4984" s="17">
        <v>58287433</v>
      </c>
      <c r="I4984" s="17" t="s">
        <v>67</v>
      </c>
      <c r="J4984" s="17" t="s">
        <v>801</v>
      </c>
    </row>
    <row r="4985" spans="1:10">
      <c r="A4985" s="16" t="s">
        <v>619</v>
      </c>
      <c r="B4985" s="17" t="s">
        <v>618</v>
      </c>
      <c r="C4985" s="17" t="s">
        <v>6863</v>
      </c>
      <c r="D4985" s="17" t="s">
        <v>6836</v>
      </c>
      <c r="E4985" s="17" t="s">
        <v>3705</v>
      </c>
      <c r="F4985" s="17" t="s">
        <v>156</v>
      </c>
      <c r="G4985" s="17">
        <v>58285493</v>
      </c>
      <c r="H4985" s="17">
        <v>58287433</v>
      </c>
      <c r="I4985" s="17" t="s">
        <v>67</v>
      </c>
      <c r="J4985" s="17" t="s">
        <v>806</v>
      </c>
    </row>
    <row r="4986" spans="1:10">
      <c r="A4986" s="16" t="s">
        <v>661</v>
      </c>
      <c r="B4986" s="17" t="s">
        <v>658</v>
      </c>
      <c r="C4986" s="17" t="s">
        <v>6864</v>
      </c>
      <c r="D4986" s="17" t="s">
        <v>838</v>
      </c>
      <c r="E4986" s="17" t="s">
        <v>1790</v>
      </c>
      <c r="F4986" s="17" t="s">
        <v>156</v>
      </c>
      <c r="G4986" s="17">
        <v>58299516</v>
      </c>
      <c r="H4986" s="17">
        <v>58299938</v>
      </c>
      <c r="I4986" s="17" t="s">
        <v>769</v>
      </c>
      <c r="J4986" s="17" t="s">
        <v>840</v>
      </c>
    </row>
    <row r="4987" spans="1:10">
      <c r="A4987" s="16" t="s">
        <v>724</v>
      </c>
      <c r="B4987" s="17" t="s">
        <v>722</v>
      </c>
      <c r="C4987" s="17" t="s">
        <v>6865</v>
      </c>
      <c r="D4987" s="17" t="s">
        <v>2663</v>
      </c>
      <c r="E4987" s="17" t="s">
        <v>1373</v>
      </c>
      <c r="F4987" s="17" t="s">
        <v>156</v>
      </c>
      <c r="G4987" s="17">
        <v>58342826</v>
      </c>
      <c r="H4987" s="17">
        <v>58344141</v>
      </c>
      <c r="I4987" s="17" t="s">
        <v>769</v>
      </c>
      <c r="J4987" s="17" t="s">
        <v>782</v>
      </c>
    </row>
    <row r="4988" spans="1:10">
      <c r="A4988" s="16" t="s">
        <v>662</v>
      </c>
      <c r="B4988" s="17" t="s">
        <v>658</v>
      </c>
      <c r="C4988" s="17" t="s">
        <v>6866</v>
      </c>
      <c r="D4988" s="17" t="s">
        <v>854</v>
      </c>
      <c r="E4988" s="17" t="s">
        <v>953</v>
      </c>
      <c r="F4988" s="17" t="s">
        <v>156</v>
      </c>
      <c r="G4988" s="17">
        <v>58368240</v>
      </c>
      <c r="H4988" s="17">
        <v>58368884</v>
      </c>
      <c r="I4988" s="17" t="s">
        <v>769</v>
      </c>
      <c r="J4988" s="17" t="s">
        <v>856</v>
      </c>
    </row>
    <row r="4989" spans="1:10">
      <c r="A4989" s="16" t="s">
        <v>662</v>
      </c>
      <c r="B4989" s="17" t="s">
        <v>658</v>
      </c>
      <c r="C4989" s="17" t="s">
        <v>6867</v>
      </c>
      <c r="D4989" s="17" t="s">
        <v>854</v>
      </c>
      <c r="E4989" s="17" t="s">
        <v>2328</v>
      </c>
      <c r="F4989" s="17" t="s">
        <v>156</v>
      </c>
      <c r="G4989" s="17">
        <v>58380992</v>
      </c>
      <c r="H4989" s="17">
        <v>58381791</v>
      </c>
      <c r="I4989" s="17" t="s">
        <v>769</v>
      </c>
      <c r="J4989" s="17" t="s">
        <v>856</v>
      </c>
    </row>
    <row r="4990" spans="1:10">
      <c r="A4990" s="16" t="s">
        <v>662</v>
      </c>
      <c r="B4990" s="17" t="s">
        <v>658</v>
      </c>
      <c r="C4990" s="17" t="s">
        <v>6868</v>
      </c>
      <c r="D4990" s="17" t="s">
        <v>854</v>
      </c>
      <c r="E4990" s="17" t="s">
        <v>1119</v>
      </c>
      <c r="F4990" s="17" t="s">
        <v>156</v>
      </c>
      <c r="G4990" s="17">
        <v>58385781</v>
      </c>
      <c r="H4990" s="17">
        <v>58386634</v>
      </c>
      <c r="I4990" s="17" t="s">
        <v>769</v>
      </c>
      <c r="J4990" s="17" t="s">
        <v>856</v>
      </c>
    </row>
    <row r="4991" spans="1:10">
      <c r="A4991" s="16" t="s">
        <v>619</v>
      </c>
      <c r="B4991" s="17" t="s">
        <v>618</v>
      </c>
      <c r="C4991" s="17" t="s">
        <v>6869</v>
      </c>
      <c r="D4991" s="17" t="s">
        <v>1869</v>
      </c>
      <c r="E4991" s="17" t="s">
        <v>2643</v>
      </c>
      <c r="F4991" s="17" t="s">
        <v>156</v>
      </c>
      <c r="G4991" s="17">
        <v>58399563</v>
      </c>
      <c r="H4991" s="17">
        <v>58401751</v>
      </c>
      <c r="I4991" s="17" t="s">
        <v>67</v>
      </c>
      <c r="J4991" s="17" t="s">
        <v>806</v>
      </c>
    </row>
    <row r="4992" spans="1:10">
      <c r="A4992" s="16" t="s">
        <v>689</v>
      </c>
      <c r="B4992" s="17" t="s">
        <v>658</v>
      </c>
      <c r="C4992" s="17" t="s">
        <v>6870</v>
      </c>
      <c r="D4992" s="17" t="s">
        <v>1009</v>
      </c>
      <c r="E4992" s="17" t="s">
        <v>1377</v>
      </c>
      <c r="F4992" s="17" t="s">
        <v>156</v>
      </c>
      <c r="G4992" s="17">
        <v>58416725</v>
      </c>
      <c r="H4992" s="17">
        <v>58420597</v>
      </c>
      <c r="I4992" s="17" t="s">
        <v>769</v>
      </c>
      <c r="J4992" s="17" t="s">
        <v>1011</v>
      </c>
    </row>
    <row r="4993" spans="1:10">
      <c r="A4993" s="16" t="s">
        <v>689</v>
      </c>
      <c r="B4993" s="17" t="s">
        <v>658</v>
      </c>
      <c r="C4993" s="17" t="s">
        <v>6871</v>
      </c>
      <c r="D4993" s="17" t="s">
        <v>1009</v>
      </c>
      <c r="E4993" s="17" t="s">
        <v>800</v>
      </c>
      <c r="F4993" s="17" t="s">
        <v>156</v>
      </c>
      <c r="G4993" s="17">
        <v>58431081</v>
      </c>
      <c r="H4993" s="17">
        <v>58439313</v>
      </c>
      <c r="I4993" s="17" t="s">
        <v>67</v>
      </c>
      <c r="J4993" s="17" t="s">
        <v>1011</v>
      </c>
    </row>
    <row r="4994" spans="1:10">
      <c r="A4994" s="16" t="s">
        <v>619</v>
      </c>
      <c r="B4994" s="17" t="s">
        <v>618</v>
      </c>
      <c r="C4994" s="17" t="s">
        <v>6872</v>
      </c>
      <c r="D4994" s="17" t="s">
        <v>1116</v>
      </c>
      <c r="E4994" s="17" t="s">
        <v>1539</v>
      </c>
      <c r="F4994" s="17" t="s">
        <v>156</v>
      </c>
      <c r="G4994" s="17">
        <v>58472610</v>
      </c>
      <c r="H4994" s="17">
        <v>58473923</v>
      </c>
      <c r="I4994" s="17" t="s">
        <v>769</v>
      </c>
      <c r="J4994" s="17" t="s">
        <v>806</v>
      </c>
    </row>
    <row r="4995" spans="1:10">
      <c r="A4995" s="16" t="s">
        <v>689</v>
      </c>
      <c r="B4995" s="17" t="s">
        <v>658</v>
      </c>
      <c r="C4995" s="17" t="s">
        <v>6873</v>
      </c>
      <c r="D4995" s="17" t="s">
        <v>1009</v>
      </c>
      <c r="E4995" s="17" t="s">
        <v>800</v>
      </c>
      <c r="F4995" s="17" t="s">
        <v>156</v>
      </c>
      <c r="G4995" s="17">
        <v>58487874</v>
      </c>
      <c r="H4995" s="17">
        <v>58494318</v>
      </c>
      <c r="I4995" s="17" t="s">
        <v>67</v>
      </c>
      <c r="J4995" s="17" t="s">
        <v>1011</v>
      </c>
    </row>
    <row r="4996" spans="1:10">
      <c r="A4996" s="16" t="s">
        <v>693</v>
      </c>
      <c r="B4996" s="17" t="s">
        <v>658</v>
      </c>
      <c r="C4996" s="17" t="s">
        <v>6874</v>
      </c>
      <c r="D4996" s="17" t="s">
        <v>760</v>
      </c>
      <c r="E4996" s="17" t="s">
        <v>3674</v>
      </c>
      <c r="F4996" s="17" t="s">
        <v>156</v>
      </c>
      <c r="G4996" s="17">
        <v>58542069</v>
      </c>
      <c r="H4996" s="17">
        <v>58543996</v>
      </c>
      <c r="I4996" s="17" t="s">
        <v>769</v>
      </c>
      <c r="J4996" s="17" t="s">
        <v>762</v>
      </c>
    </row>
    <row r="4997" spans="1:10">
      <c r="A4997" s="16" t="s">
        <v>734</v>
      </c>
      <c r="B4997" s="17" t="s">
        <v>732</v>
      </c>
      <c r="C4997" s="17" t="s">
        <v>6875</v>
      </c>
      <c r="D4997" s="17" t="s">
        <v>1509</v>
      </c>
      <c r="E4997" s="17" t="s">
        <v>3226</v>
      </c>
      <c r="F4997" s="17" t="s">
        <v>154</v>
      </c>
      <c r="G4997" s="17">
        <v>8226283</v>
      </c>
      <c r="H4997" s="17">
        <v>8229393</v>
      </c>
      <c r="I4997" s="17" t="s">
        <v>67</v>
      </c>
      <c r="J4997" s="17" t="s">
        <v>1510</v>
      </c>
    </row>
    <row r="4998" spans="1:10">
      <c r="A4998" s="16" t="s">
        <v>670</v>
      </c>
      <c r="B4998" s="17" t="s">
        <v>658</v>
      </c>
      <c r="C4998" s="17" t="s">
        <v>6876</v>
      </c>
      <c r="D4998" s="17" t="s">
        <v>824</v>
      </c>
      <c r="E4998" s="17" t="s">
        <v>1912</v>
      </c>
      <c r="F4998" s="17" t="s">
        <v>156</v>
      </c>
      <c r="G4998" s="17">
        <v>58567506</v>
      </c>
      <c r="H4998" s="17">
        <v>58567937</v>
      </c>
      <c r="I4998" s="17" t="s">
        <v>769</v>
      </c>
      <c r="J4998" s="17" t="s">
        <v>758</v>
      </c>
    </row>
    <row r="4999" spans="1:10">
      <c r="A4999" s="16" t="s">
        <v>686</v>
      </c>
      <c r="B4999" s="17" t="s">
        <v>658</v>
      </c>
      <c r="C4999" s="17" t="s">
        <v>6877</v>
      </c>
      <c r="D4999" s="17" t="s">
        <v>944</v>
      </c>
      <c r="E4999" s="17" t="s">
        <v>4184</v>
      </c>
      <c r="F4999" s="17" t="s">
        <v>156</v>
      </c>
      <c r="G4999" s="17">
        <v>58574743</v>
      </c>
      <c r="H4999" s="17">
        <v>58580066</v>
      </c>
      <c r="I4999" s="17" t="s">
        <v>769</v>
      </c>
      <c r="J4999" s="17" t="s">
        <v>946</v>
      </c>
    </row>
    <row r="5000" spans="1:10">
      <c r="A5000" s="16" t="s">
        <v>719</v>
      </c>
      <c r="B5000" s="17" t="s">
        <v>718</v>
      </c>
      <c r="C5000" s="17" t="s">
        <v>6877</v>
      </c>
      <c r="D5000" s="17" t="s">
        <v>944</v>
      </c>
      <c r="E5000" s="17" t="s">
        <v>4184</v>
      </c>
      <c r="F5000" s="17" t="s">
        <v>156</v>
      </c>
      <c r="G5000" s="17">
        <v>58574743</v>
      </c>
      <c r="H5000" s="17">
        <v>58580066</v>
      </c>
      <c r="I5000" s="17" t="s">
        <v>769</v>
      </c>
      <c r="J5000" s="17" t="s">
        <v>947</v>
      </c>
    </row>
    <row r="5001" spans="1:10">
      <c r="A5001" s="16" t="s">
        <v>727</v>
      </c>
      <c r="B5001" s="17" t="s">
        <v>722</v>
      </c>
      <c r="C5001" s="17" t="s">
        <v>6878</v>
      </c>
      <c r="D5001" s="17" t="s">
        <v>6879</v>
      </c>
      <c r="E5001" s="17" t="s">
        <v>1315</v>
      </c>
      <c r="F5001" s="17" t="s">
        <v>156</v>
      </c>
      <c r="G5001" s="17">
        <v>58643605</v>
      </c>
      <c r="H5001" s="17">
        <v>58644695</v>
      </c>
      <c r="I5001" s="17" t="s">
        <v>67</v>
      </c>
      <c r="J5001" s="17" t="s">
        <v>979</v>
      </c>
    </row>
    <row r="5002" spans="1:10">
      <c r="A5002" s="16" t="s">
        <v>619</v>
      </c>
      <c r="B5002" s="17" t="s">
        <v>618</v>
      </c>
      <c r="C5002" s="17" t="s">
        <v>6878</v>
      </c>
      <c r="D5002" s="17" t="s">
        <v>6879</v>
      </c>
      <c r="E5002" s="17" t="s">
        <v>1315</v>
      </c>
      <c r="F5002" s="17" t="s">
        <v>156</v>
      </c>
      <c r="G5002" s="17">
        <v>58643605</v>
      </c>
      <c r="H5002" s="17">
        <v>58644695</v>
      </c>
      <c r="I5002" s="17" t="s">
        <v>67</v>
      </c>
      <c r="J5002" s="17" t="s">
        <v>806</v>
      </c>
    </row>
    <row r="5003" spans="1:10">
      <c r="A5003" s="16" t="s">
        <v>704</v>
      </c>
      <c r="B5003" s="17" t="s">
        <v>658</v>
      </c>
      <c r="C5003" s="17" t="s">
        <v>6880</v>
      </c>
      <c r="D5003" s="17" t="s">
        <v>764</v>
      </c>
      <c r="E5003" s="17" t="s">
        <v>5378</v>
      </c>
      <c r="F5003" s="17" t="s">
        <v>156</v>
      </c>
      <c r="G5003" s="17">
        <v>58660955</v>
      </c>
      <c r="H5003" s="17">
        <v>58666507</v>
      </c>
      <c r="I5003" s="17" t="s">
        <v>67</v>
      </c>
      <c r="J5003" s="17" t="s">
        <v>754</v>
      </c>
    </row>
    <row r="5004" spans="1:10">
      <c r="A5004" s="16" t="s">
        <v>693</v>
      </c>
      <c r="B5004" s="17" t="s">
        <v>658</v>
      </c>
      <c r="C5004" s="17" t="s">
        <v>6881</v>
      </c>
      <c r="D5004" s="17" t="s">
        <v>791</v>
      </c>
      <c r="E5004" s="17" t="s">
        <v>1436</v>
      </c>
      <c r="F5004" s="17" t="s">
        <v>156</v>
      </c>
      <c r="G5004" s="17">
        <v>58706523</v>
      </c>
      <c r="H5004" s="17">
        <v>58707726</v>
      </c>
      <c r="I5004" s="17" t="s">
        <v>769</v>
      </c>
      <c r="J5004" s="17" t="s">
        <v>762</v>
      </c>
    </row>
    <row r="5005" spans="1:10">
      <c r="A5005" s="16" t="s">
        <v>709</v>
      </c>
      <c r="B5005" s="17" t="s">
        <v>708</v>
      </c>
      <c r="C5005" s="17" t="s">
        <v>6882</v>
      </c>
      <c r="D5005" s="17" t="s">
        <v>6069</v>
      </c>
      <c r="E5005" s="17" t="s">
        <v>1871</v>
      </c>
      <c r="F5005" s="17" t="s">
        <v>156</v>
      </c>
      <c r="G5005" s="17">
        <v>58728236</v>
      </c>
      <c r="H5005" s="17">
        <v>58735184</v>
      </c>
      <c r="I5005" s="17" t="s">
        <v>67</v>
      </c>
      <c r="J5005" s="17" t="s">
        <v>2612</v>
      </c>
    </row>
    <row r="5006" spans="1:10">
      <c r="A5006" s="16" t="s">
        <v>725</v>
      </c>
      <c r="B5006" s="17" t="s">
        <v>722</v>
      </c>
      <c r="C5006" s="17" t="s">
        <v>6883</v>
      </c>
      <c r="D5006" s="17" t="s">
        <v>772</v>
      </c>
      <c r="E5006" s="17" t="s">
        <v>1740</v>
      </c>
      <c r="F5006" s="17" t="s">
        <v>156</v>
      </c>
      <c r="G5006" s="17">
        <v>58745176</v>
      </c>
      <c r="H5006" s="17">
        <v>58749039</v>
      </c>
      <c r="I5006" s="17" t="s">
        <v>769</v>
      </c>
      <c r="J5006" s="17" t="s">
        <v>774</v>
      </c>
    </row>
    <row r="5007" spans="1:10">
      <c r="A5007" s="16" t="s">
        <v>729</v>
      </c>
      <c r="B5007" s="17" t="s">
        <v>722</v>
      </c>
      <c r="C5007" s="17" t="s">
        <v>6884</v>
      </c>
      <c r="D5007" s="17" t="s">
        <v>6885</v>
      </c>
      <c r="E5007" s="17" t="s">
        <v>3127</v>
      </c>
      <c r="F5007" s="17" t="s">
        <v>156</v>
      </c>
      <c r="G5007" s="17">
        <v>58841319</v>
      </c>
      <c r="H5007" s="17">
        <v>58843236</v>
      </c>
      <c r="I5007" s="17" t="s">
        <v>769</v>
      </c>
      <c r="J5007" s="17" t="s">
        <v>801</v>
      </c>
    </row>
    <row r="5008" spans="1:10">
      <c r="A5008" s="16" t="s">
        <v>619</v>
      </c>
      <c r="B5008" s="17" t="s">
        <v>618</v>
      </c>
      <c r="C5008" s="17" t="s">
        <v>6884</v>
      </c>
      <c r="D5008" s="17" t="s">
        <v>6885</v>
      </c>
      <c r="E5008" s="17" t="s">
        <v>3127</v>
      </c>
      <c r="F5008" s="17" t="s">
        <v>156</v>
      </c>
      <c r="G5008" s="17">
        <v>58841319</v>
      </c>
      <c r="H5008" s="17">
        <v>58843236</v>
      </c>
      <c r="I5008" s="17" t="s">
        <v>769</v>
      </c>
      <c r="J5008" s="17" t="s">
        <v>806</v>
      </c>
    </row>
    <row r="5009" spans="1:10">
      <c r="A5009" s="16" t="s">
        <v>693</v>
      </c>
      <c r="B5009" s="17" t="s">
        <v>658</v>
      </c>
      <c r="C5009" s="17" t="s">
        <v>6886</v>
      </c>
      <c r="D5009" s="17" t="s">
        <v>760</v>
      </c>
      <c r="E5009" s="17" t="s">
        <v>2497</v>
      </c>
      <c r="F5009" s="17" t="s">
        <v>156</v>
      </c>
      <c r="G5009" s="17">
        <v>58844908</v>
      </c>
      <c r="H5009" s="17">
        <v>58849322</v>
      </c>
      <c r="I5009" s="17" t="s">
        <v>67</v>
      </c>
      <c r="J5009" s="17" t="s">
        <v>762</v>
      </c>
    </row>
    <row r="5010" spans="1:10">
      <c r="A5010" s="16" t="s">
        <v>705</v>
      </c>
      <c r="B5010" s="17" t="s">
        <v>658</v>
      </c>
      <c r="C5010" s="17" t="s">
        <v>6887</v>
      </c>
      <c r="D5010" s="17" t="s">
        <v>1032</v>
      </c>
      <c r="E5010" s="17" t="s">
        <v>1578</v>
      </c>
      <c r="F5010" s="17" t="s">
        <v>156</v>
      </c>
      <c r="G5010" s="17">
        <v>58883314</v>
      </c>
      <c r="H5010" s="17">
        <v>58884397</v>
      </c>
      <c r="I5010" s="17" t="s">
        <v>67</v>
      </c>
      <c r="J5010" s="17" t="s">
        <v>1034</v>
      </c>
    </row>
    <row r="5011" spans="1:10">
      <c r="A5011" s="16" t="s">
        <v>670</v>
      </c>
      <c r="B5011" s="17" t="s">
        <v>658</v>
      </c>
      <c r="C5011" s="17" t="s">
        <v>6888</v>
      </c>
      <c r="D5011" s="17" t="s">
        <v>824</v>
      </c>
      <c r="E5011" s="17" t="s">
        <v>1632</v>
      </c>
      <c r="F5011" s="17" t="s">
        <v>156</v>
      </c>
      <c r="G5011" s="17">
        <v>58890265</v>
      </c>
      <c r="H5011" s="17">
        <v>58890867</v>
      </c>
      <c r="I5011" s="17" t="s">
        <v>769</v>
      </c>
      <c r="J5011" s="17" t="s">
        <v>758</v>
      </c>
    </row>
    <row r="5012" spans="1:10">
      <c r="A5012" s="16" t="s">
        <v>705</v>
      </c>
      <c r="B5012" s="17" t="s">
        <v>658</v>
      </c>
      <c r="C5012" s="17" t="s">
        <v>6889</v>
      </c>
      <c r="D5012" s="17" t="s">
        <v>1032</v>
      </c>
      <c r="E5012" s="17" t="s">
        <v>881</v>
      </c>
      <c r="F5012" s="17" t="s">
        <v>156</v>
      </c>
      <c r="G5012" s="17">
        <v>58991716</v>
      </c>
      <c r="H5012" s="17">
        <v>58993170</v>
      </c>
      <c r="I5012" s="17" t="s">
        <v>67</v>
      </c>
      <c r="J5012" s="17" t="s">
        <v>1034</v>
      </c>
    </row>
    <row r="5013" spans="1:10">
      <c r="A5013" s="16" t="s">
        <v>704</v>
      </c>
      <c r="B5013" s="17" t="s">
        <v>658</v>
      </c>
      <c r="C5013" s="17" t="s">
        <v>6890</v>
      </c>
      <c r="D5013" s="17" t="s">
        <v>788</v>
      </c>
      <c r="E5013" s="17" t="s">
        <v>6891</v>
      </c>
      <c r="F5013" s="17" t="s">
        <v>156</v>
      </c>
      <c r="G5013" s="17">
        <v>59072985</v>
      </c>
      <c r="H5013" s="17">
        <v>59094897</v>
      </c>
      <c r="I5013" s="17" t="s">
        <v>67</v>
      </c>
      <c r="J5013" s="17" t="s">
        <v>754</v>
      </c>
    </row>
    <row r="5014" spans="1:10">
      <c r="A5014" s="16" t="s">
        <v>704</v>
      </c>
      <c r="B5014" s="17" t="s">
        <v>658</v>
      </c>
      <c r="C5014" s="17" t="s">
        <v>6892</v>
      </c>
      <c r="D5014" s="17" t="s">
        <v>764</v>
      </c>
      <c r="E5014" s="17" t="s">
        <v>4426</v>
      </c>
      <c r="F5014" s="17" t="s">
        <v>158</v>
      </c>
      <c r="G5014" s="17">
        <v>219272</v>
      </c>
      <c r="H5014" s="17">
        <v>231406</v>
      </c>
      <c r="I5014" s="17" t="s">
        <v>769</v>
      </c>
      <c r="J5014" s="17" t="s">
        <v>754</v>
      </c>
    </row>
    <row r="5015" spans="1:10">
      <c r="A5015" s="16" t="s">
        <v>670</v>
      </c>
      <c r="B5015" s="17" t="s">
        <v>658</v>
      </c>
      <c r="C5015" s="17" t="s">
        <v>6893</v>
      </c>
      <c r="D5015" s="17" t="s">
        <v>985</v>
      </c>
      <c r="E5015" s="17" t="s">
        <v>1106</v>
      </c>
      <c r="F5015" s="17" t="s">
        <v>158</v>
      </c>
      <c r="G5015" s="17">
        <v>249167</v>
      </c>
      <c r="H5015" s="17">
        <v>250873</v>
      </c>
      <c r="I5015" s="17" t="s">
        <v>769</v>
      </c>
      <c r="J5015" s="17" t="s">
        <v>758</v>
      </c>
    </row>
    <row r="5016" spans="1:10">
      <c r="A5016" s="16" t="s">
        <v>704</v>
      </c>
      <c r="B5016" s="17" t="s">
        <v>658</v>
      </c>
      <c r="C5016" s="17" t="s">
        <v>6894</v>
      </c>
      <c r="D5016" s="17" t="s">
        <v>788</v>
      </c>
      <c r="E5016" s="17" t="s">
        <v>2595</v>
      </c>
      <c r="F5016" s="17" t="s">
        <v>158</v>
      </c>
      <c r="G5016" s="17">
        <v>394532</v>
      </c>
      <c r="H5016" s="17">
        <v>397760</v>
      </c>
      <c r="I5016" s="17" t="s">
        <v>769</v>
      </c>
      <c r="J5016" s="17" t="s">
        <v>754</v>
      </c>
    </row>
    <row r="5017" spans="1:10">
      <c r="A5017" s="16" t="s">
        <v>662</v>
      </c>
      <c r="B5017" s="17" t="s">
        <v>658</v>
      </c>
      <c r="C5017" s="17" t="s">
        <v>6895</v>
      </c>
      <c r="D5017" s="17" t="s">
        <v>854</v>
      </c>
      <c r="E5017" s="17" t="s">
        <v>1440</v>
      </c>
      <c r="F5017" s="17" t="s">
        <v>158</v>
      </c>
      <c r="G5017" s="17">
        <v>432823</v>
      </c>
      <c r="H5017" s="17">
        <v>438416</v>
      </c>
      <c r="I5017" s="17" t="s">
        <v>769</v>
      </c>
      <c r="J5017" s="17" t="s">
        <v>856</v>
      </c>
    </row>
    <row r="5018" spans="1:10">
      <c r="A5018" s="16" t="s">
        <v>689</v>
      </c>
      <c r="B5018" s="17" t="s">
        <v>658</v>
      </c>
      <c r="C5018" s="17" t="s">
        <v>6896</v>
      </c>
      <c r="D5018" s="17" t="s">
        <v>1009</v>
      </c>
      <c r="E5018" s="17" t="s">
        <v>881</v>
      </c>
      <c r="F5018" s="17" t="s">
        <v>154</v>
      </c>
      <c r="G5018" s="17">
        <v>8370631</v>
      </c>
      <c r="H5018" s="17">
        <v>8373467</v>
      </c>
      <c r="I5018" s="17" t="s">
        <v>769</v>
      </c>
      <c r="J5018" s="17" t="s">
        <v>1011</v>
      </c>
    </row>
    <row r="5019" spans="1:10">
      <c r="A5019" s="16" t="s">
        <v>704</v>
      </c>
      <c r="B5019" s="17" t="s">
        <v>658</v>
      </c>
      <c r="C5019" s="17" t="s">
        <v>6897</v>
      </c>
      <c r="D5019" s="17" t="s">
        <v>764</v>
      </c>
      <c r="E5019" s="17" t="s">
        <v>3609</v>
      </c>
      <c r="F5019" s="17" t="s">
        <v>158</v>
      </c>
      <c r="G5019" s="17">
        <v>561830</v>
      </c>
      <c r="H5019" s="17">
        <v>567653</v>
      </c>
      <c r="I5019" s="17" t="s">
        <v>769</v>
      </c>
      <c r="J5019" s="17" t="s">
        <v>754</v>
      </c>
    </row>
    <row r="5020" spans="1:10">
      <c r="A5020" s="16" t="s">
        <v>659</v>
      </c>
      <c r="B5020" s="17" t="s">
        <v>658</v>
      </c>
      <c r="C5020" s="17" t="s">
        <v>6898</v>
      </c>
      <c r="D5020" s="17" t="s">
        <v>808</v>
      </c>
      <c r="E5020" s="17" t="s">
        <v>2328</v>
      </c>
      <c r="F5020" s="17" t="s">
        <v>158</v>
      </c>
      <c r="G5020" s="17">
        <v>568821</v>
      </c>
      <c r="H5020" s="17">
        <v>569519</v>
      </c>
      <c r="I5020" s="17" t="s">
        <v>67</v>
      </c>
      <c r="J5020" s="17" t="s">
        <v>810</v>
      </c>
    </row>
    <row r="5021" spans="1:10">
      <c r="A5021" s="16" t="s">
        <v>622</v>
      </c>
      <c r="B5021" s="17" t="s">
        <v>621</v>
      </c>
      <c r="C5021" s="17" t="s">
        <v>6899</v>
      </c>
      <c r="D5021" s="17" t="s">
        <v>3549</v>
      </c>
      <c r="E5021" s="17" t="s">
        <v>6900</v>
      </c>
      <c r="F5021" s="17" t="s">
        <v>158</v>
      </c>
      <c r="G5021" s="17">
        <v>713255</v>
      </c>
      <c r="H5021" s="17">
        <v>737358</v>
      </c>
      <c r="I5021" s="17" t="s">
        <v>769</v>
      </c>
      <c r="J5021" s="17" t="s">
        <v>1338</v>
      </c>
    </row>
    <row r="5022" spans="1:10">
      <c r="A5022" s="16" t="s">
        <v>725</v>
      </c>
      <c r="B5022" s="17" t="s">
        <v>722</v>
      </c>
      <c r="C5022" s="17" t="s">
        <v>6901</v>
      </c>
      <c r="D5022" s="17" t="s">
        <v>1128</v>
      </c>
      <c r="E5022" s="17" t="s">
        <v>3882</v>
      </c>
      <c r="F5022" s="17" t="s">
        <v>154</v>
      </c>
      <c r="G5022" s="17">
        <v>8484025</v>
      </c>
      <c r="H5022" s="17">
        <v>8488639</v>
      </c>
      <c r="I5022" s="17" t="s">
        <v>67</v>
      </c>
      <c r="J5022" s="17" t="s">
        <v>774</v>
      </c>
    </row>
    <row r="5023" spans="1:10">
      <c r="A5023" s="16" t="s">
        <v>675</v>
      </c>
      <c r="B5023" s="17" t="s">
        <v>658</v>
      </c>
      <c r="C5023" s="17" t="s">
        <v>6901</v>
      </c>
      <c r="D5023" s="17" t="s">
        <v>1128</v>
      </c>
      <c r="E5023" s="17" t="s">
        <v>3882</v>
      </c>
      <c r="F5023" s="17" t="s">
        <v>154</v>
      </c>
      <c r="G5023" s="17">
        <v>8484025</v>
      </c>
      <c r="H5023" s="17">
        <v>8488639</v>
      </c>
      <c r="I5023" s="17" t="s">
        <v>67</v>
      </c>
      <c r="J5023" s="17" t="s">
        <v>887</v>
      </c>
    </row>
    <row r="5024" spans="1:10">
      <c r="A5024" s="16" t="s">
        <v>670</v>
      </c>
      <c r="B5024" s="17" t="s">
        <v>658</v>
      </c>
      <c r="C5024" s="17" t="s">
        <v>6902</v>
      </c>
      <c r="D5024" s="17" t="s">
        <v>824</v>
      </c>
      <c r="E5024" s="17" t="s">
        <v>1578</v>
      </c>
      <c r="F5024" s="17" t="s">
        <v>158</v>
      </c>
      <c r="G5024" s="17">
        <v>989575</v>
      </c>
      <c r="H5024" s="17">
        <v>990033</v>
      </c>
      <c r="I5024" s="17" t="s">
        <v>67</v>
      </c>
      <c r="J5024" s="17" t="s">
        <v>758</v>
      </c>
    </row>
    <row r="5025" spans="1:10">
      <c r="A5025" s="16" t="s">
        <v>666</v>
      </c>
      <c r="B5025" s="17" t="s">
        <v>658</v>
      </c>
      <c r="C5025" s="17" t="s">
        <v>6903</v>
      </c>
      <c r="D5025" s="17" t="s">
        <v>1140</v>
      </c>
      <c r="E5025" s="17" t="s">
        <v>1058</v>
      </c>
      <c r="F5025" s="17" t="s">
        <v>158</v>
      </c>
      <c r="G5025" s="17">
        <v>992947</v>
      </c>
      <c r="H5025" s="17">
        <v>995978</v>
      </c>
      <c r="I5025" s="17" t="s">
        <v>67</v>
      </c>
      <c r="J5025" s="17" t="s">
        <v>750</v>
      </c>
    </row>
    <row r="5026" spans="1:10">
      <c r="A5026" s="16" t="s">
        <v>670</v>
      </c>
      <c r="B5026" s="17" t="s">
        <v>658</v>
      </c>
      <c r="C5026" s="17" t="s">
        <v>6904</v>
      </c>
      <c r="D5026" s="17" t="s">
        <v>985</v>
      </c>
      <c r="E5026" s="17" t="s">
        <v>4455</v>
      </c>
      <c r="F5026" s="17" t="s">
        <v>158</v>
      </c>
      <c r="G5026" s="17">
        <v>1115452</v>
      </c>
      <c r="H5026" s="17">
        <v>1117948</v>
      </c>
      <c r="I5026" s="17" t="s">
        <v>769</v>
      </c>
      <c r="J5026" s="17" t="s">
        <v>758</v>
      </c>
    </row>
    <row r="5027" spans="1:10">
      <c r="A5027" s="16" t="s">
        <v>663</v>
      </c>
      <c r="B5027" s="17" t="s">
        <v>658</v>
      </c>
      <c r="C5027" s="17" t="s">
        <v>6905</v>
      </c>
      <c r="D5027" s="17" t="s">
        <v>2831</v>
      </c>
      <c r="E5027" s="17" t="s">
        <v>1585</v>
      </c>
      <c r="F5027" s="17" t="s">
        <v>158</v>
      </c>
      <c r="G5027" s="17">
        <v>1191942</v>
      </c>
      <c r="H5027" s="17">
        <v>1193554</v>
      </c>
      <c r="I5027" s="17" t="s">
        <v>67</v>
      </c>
      <c r="J5027" s="17" t="s">
        <v>2832</v>
      </c>
    </row>
    <row r="5028" spans="1:10">
      <c r="A5028" s="16" t="s">
        <v>670</v>
      </c>
      <c r="B5028" s="17" t="s">
        <v>658</v>
      </c>
      <c r="C5028" s="17" t="s">
        <v>6906</v>
      </c>
      <c r="D5028" s="17" t="s">
        <v>756</v>
      </c>
      <c r="E5028" s="17" t="s">
        <v>3312</v>
      </c>
      <c r="F5028" s="17" t="s">
        <v>158</v>
      </c>
      <c r="G5028" s="17">
        <v>1272472</v>
      </c>
      <c r="H5028" s="17">
        <v>1278533</v>
      </c>
      <c r="I5028" s="17" t="s">
        <v>769</v>
      </c>
      <c r="J5028" s="17" t="s">
        <v>758</v>
      </c>
    </row>
    <row r="5029" spans="1:10">
      <c r="A5029" s="16" t="s">
        <v>704</v>
      </c>
      <c r="B5029" s="17" t="s">
        <v>658</v>
      </c>
      <c r="C5029" s="17" t="s">
        <v>6907</v>
      </c>
      <c r="D5029" s="17" t="s">
        <v>788</v>
      </c>
      <c r="E5029" s="17" t="s">
        <v>1234</v>
      </c>
      <c r="F5029" s="17" t="s">
        <v>158</v>
      </c>
      <c r="G5029" s="17">
        <v>1279551</v>
      </c>
      <c r="H5029" s="17">
        <v>1280882</v>
      </c>
      <c r="I5029" s="17" t="s">
        <v>769</v>
      </c>
      <c r="J5029" s="17" t="s">
        <v>754</v>
      </c>
    </row>
    <row r="5030" spans="1:10">
      <c r="A5030" s="16" t="s">
        <v>670</v>
      </c>
      <c r="B5030" s="17" t="s">
        <v>658</v>
      </c>
      <c r="C5030" s="17" t="s">
        <v>6908</v>
      </c>
      <c r="D5030" s="17" t="s">
        <v>756</v>
      </c>
      <c r="E5030" s="17" t="s">
        <v>1816</v>
      </c>
      <c r="F5030" s="17" t="s">
        <v>158</v>
      </c>
      <c r="G5030" s="17">
        <v>1491722</v>
      </c>
      <c r="H5030" s="17">
        <v>1496210</v>
      </c>
      <c r="I5030" s="17" t="s">
        <v>769</v>
      </c>
      <c r="J5030" s="17" t="s">
        <v>758</v>
      </c>
    </row>
    <row r="5031" spans="1:10">
      <c r="A5031" s="16" t="s">
        <v>640</v>
      </c>
      <c r="B5031" s="17" t="s">
        <v>638</v>
      </c>
      <c r="C5031" s="17" t="s">
        <v>6909</v>
      </c>
      <c r="D5031" s="17" t="s">
        <v>1275</v>
      </c>
      <c r="E5031" s="17" t="s">
        <v>3310</v>
      </c>
      <c r="F5031" s="17" t="s">
        <v>158</v>
      </c>
      <c r="G5031" s="17">
        <v>1526633</v>
      </c>
      <c r="H5031" s="17">
        <v>1531790</v>
      </c>
      <c r="I5031" s="17" t="s">
        <v>67</v>
      </c>
      <c r="J5031" s="17" t="s">
        <v>1214</v>
      </c>
    </row>
    <row r="5032" spans="1:10">
      <c r="A5032" s="16" t="s">
        <v>640</v>
      </c>
      <c r="B5032" s="17" t="s">
        <v>638</v>
      </c>
      <c r="C5032" s="17" t="s">
        <v>6910</v>
      </c>
      <c r="D5032" s="17" t="s">
        <v>1275</v>
      </c>
      <c r="E5032" s="17" t="s">
        <v>5183</v>
      </c>
      <c r="F5032" s="17" t="s">
        <v>158</v>
      </c>
      <c r="G5032" s="17">
        <v>1546311</v>
      </c>
      <c r="H5032" s="17">
        <v>1551448</v>
      </c>
      <c r="I5032" s="17" t="s">
        <v>769</v>
      </c>
      <c r="J5032" s="17" t="s">
        <v>1214</v>
      </c>
    </row>
    <row r="5033" spans="1:10">
      <c r="A5033" s="16" t="s">
        <v>686</v>
      </c>
      <c r="B5033" s="17" t="s">
        <v>658</v>
      </c>
      <c r="C5033" s="17" t="s">
        <v>6911</v>
      </c>
      <c r="D5033" s="17" t="s">
        <v>1469</v>
      </c>
      <c r="E5033" s="17" t="s">
        <v>2482</v>
      </c>
      <c r="F5033" s="17" t="s">
        <v>158</v>
      </c>
      <c r="G5033" s="17">
        <v>1578697</v>
      </c>
      <c r="H5033" s="17">
        <v>1579455</v>
      </c>
      <c r="I5033" s="17" t="s">
        <v>67</v>
      </c>
      <c r="J5033" s="17" t="s">
        <v>946</v>
      </c>
    </row>
    <row r="5034" spans="1:10">
      <c r="A5034" s="16" t="s">
        <v>659</v>
      </c>
      <c r="B5034" s="17" t="s">
        <v>658</v>
      </c>
      <c r="C5034" s="17" t="s">
        <v>6912</v>
      </c>
      <c r="D5034" s="17" t="s">
        <v>808</v>
      </c>
      <c r="E5034" s="17" t="s">
        <v>3483</v>
      </c>
      <c r="F5034" s="17" t="s">
        <v>158</v>
      </c>
      <c r="G5034" s="17">
        <v>1600074</v>
      </c>
      <c r="H5034" s="17">
        <v>1600487</v>
      </c>
      <c r="I5034" s="17" t="s">
        <v>67</v>
      </c>
      <c r="J5034" s="17" t="s">
        <v>810</v>
      </c>
    </row>
    <row r="5035" spans="1:10">
      <c r="A5035" s="16" t="s">
        <v>640</v>
      </c>
      <c r="B5035" s="17" t="s">
        <v>638</v>
      </c>
      <c r="C5035" s="17" t="s">
        <v>6913</v>
      </c>
      <c r="D5035" s="17" t="s">
        <v>3596</v>
      </c>
      <c r="E5035" s="17" t="s">
        <v>6914</v>
      </c>
      <c r="F5035" s="17" t="s">
        <v>158</v>
      </c>
      <c r="G5035" s="17">
        <v>1629397</v>
      </c>
      <c r="H5035" s="17">
        <v>1651031</v>
      </c>
      <c r="I5035" s="17" t="s">
        <v>67</v>
      </c>
      <c r="J5035" s="17" t="s">
        <v>1214</v>
      </c>
    </row>
    <row r="5036" spans="1:10">
      <c r="A5036" s="16" t="s">
        <v>693</v>
      </c>
      <c r="B5036" s="17" t="s">
        <v>658</v>
      </c>
      <c r="C5036" s="17" t="s">
        <v>6915</v>
      </c>
      <c r="D5036" s="17" t="s">
        <v>791</v>
      </c>
      <c r="E5036" s="17" t="s">
        <v>1467</v>
      </c>
      <c r="F5036" s="17" t="s">
        <v>158</v>
      </c>
      <c r="G5036" s="17">
        <v>1701101</v>
      </c>
      <c r="H5036" s="17">
        <v>1701916</v>
      </c>
      <c r="I5036" s="17" t="s">
        <v>67</v>
      </c>
      <c r="J5036" s="17" t="s">
        <v>762</v>
      </c>
    </row>
    <row r="5037" spans="1:10">
      <c r="A5037" s="16" t="s">
        <v>636</v>
      </c>
      <c r="B5037" s="17" t="s">
        <v>635</v>
      </c>
      <c r="C5037" s="17" t="s">
        <v>6916</v>
      </c>
      <c r="D5037" s="17" t="s">
        <v>1490</v>
      </c>
      <c r="E5037" s="17" t="s">
        <v>2595</v>
      </c>
      <c r="F5037" s="17" t="s">
        <v>158</v>
      </c>
      <c r="G5037" s="17">
        <v>1711748</v>
      </c>
      <c r="H5037" s="17">
        <v>1718192</v>
      </c>
      <c r="I5037" s="17" t="s">
        <v>769</v>
      </c>
      <c r="J5037" s="17" t="s">
        <v>1220</v>
      </c>
    </row>
    <row r="5038" spans="1:10">
      <c r="A5038" s="16" t="s">
        <v>690</v>
      </c>
      <c r="B5038" s="17" t="s">
        <v>658</v>
      </c>
      <c r="C5038" s="17" t="s">
        <v>6917</v>
      </c>
      <c r="D5038" s="17" t="s">
        <v>1240</v>
      </c>
      <c r="E5038" s="17" t="s">
        <v>6918</v>
      </c>
      <c r="F5038" s="17" t="s">
        <v>158</v>
      </c>
      <c r="G5038" s="17">
        <v>1855961</v>
      </c>
      <c r="H5038" s="17">
        <v>1856152</v>
      </c>
      <c r="I5038" s="17" t="s">
        <v>67</v>
      </c>
      <c r="J5038" s="17" t="s">
        <v>1242</v>
      </c>
    </row>
    <row r="5039" spans="1:10">
      <c r="A5039" s="16" t="s">
        <v>682</v>
      </c>
      <c r="B5039" s="17" t="s">
        <v>658</v>
      </c>
      <c r="C5039" s="17" t="s">
        <v>6919</v>
      </c>
      <c r="D5039" s="17" t="s">
        <v>875</v>
      </c>
      <c r="E5039" s="17" t="s">
        <v>2875</v>
      </c>
      <c r="F5039" s="17" t="s">
        <v>158</v>
      </c>
      <c r="G5039" s="17">
        <v>1955226</v>
      </c>
      <c r="H5039" s="17">
        <v>1961492</v>
      </c>
      <c r="I5039" s="17" t="s">
        <v>67</v>
      </c>
      <c r="J5039" s="17" t="s">
        <v>877</v>
      </c>
    </row>
    <row r="5040" spans="1:10">
      <c r="A5040" s="16" t="s">
        <v>686</v>
      </c>
      <c r="B5040" s="17" t="s">
        <v>658</v>
      </c>
      <c r="C5040" s="17" t="s">
        <v>6920</v>
      </c>
      <c r="D5040" s="17" t="s">
        <v>2807</v>
      </c>
      <c r="E5040" s="17" t="s">
        <v>1591</v>
      </c>
      <c r="F5040" s="17" t="s">
        <v>158</v>
      </c>
      <c r="G5040" s="17">
        <v>2096368</v>
      </c>
      <c r="H5040" s="17">
        <v>2098415</v>
      </c>
      <c r="I5040" s="17" t="s">
        <v>769</v>
      </c>
      <c r="J5040" s="17" t="s">
        <v>946</v>
      </c>
    </row>
    <row r="5041" spans="1:10">
      <c r="A5041" s="16" t="s">
        <v>685</v>
      </c>
      <c r="B5041" s="17" t="s">
        <v>658</v>
      </c>
      <c r="C5041" s="17" t="s">
        <v>6920</v>
      </c>
      <c r="D5041" s="17" t="s">
        <v>2807</v>
      </c>
      <c r="E5041" s="17" t="s">
        <v>1591</v>
      </c>
      <c r="F5041" s="17" t="s">
        <v>158</v>
      </c>
      <c r="G5041" s="17">
        <v>2096368</v>
      </c>
      <c r="H5041" s="17">
        <v>2098415</v>
      </c>
      <c r="I5041" s="17" t="s">
        <v>769</v>
      </c>
      <c r="J5041" s="17" t="s">
        <v>2808</v>
      </c>
    </row>
    <row r="5042" spans="1:10">
      <c r="A5042" s="16" t="s">
        <v>670</v>
      </c>
      <c r="B5042" s="17" t="s">
        <v>658</v>
      </c>
      <c r="C5042" s="17" t="s">
        <v>6921</v>
      </c>
      <c r="D5042" s="17" t="s">
        <v>824</v>
      </c>
      <c r="E5042" s="17" t="s">
        <v>2282</v>
      </c>
      <c r="F5042" s="17" t="s">
        <v>158</v>
      </c>
      <c r="G5042" s="17">
        <v>2146494</v>
      </c>
      <c r="H5042" s="17">
        <v>2150144</v>
      </c>
      <c r="I5042" s="17" t="s">
        <v>67</v>
      </c>
      <c r="J5042" s="17" t="s">
        <v>758</v>
      </c>
    </row>
    <row r="5043" spans="1:10">
      <c r="A5043" s="16" t="s">
        <v>662</v>
      </c>
      <c r="B5043" s="17" t="s">
        <v>658</v>
      </c>
      <c r="C5043" s="17" t="s">
        <v>6922</v>
      </c>
      <c r="D5043" s="17" t="s">
        <v>854</v>
      </c>
      <c r="E5043" s="17" t="s">
        <v>2348</v>
      </c>
      <c r="F5043" s="17" t="s">
        <v>158</v>
      </c>
      <c r="G5043" s="17">
        <v>2180419</v>
      </c>
      <c r="H5043" s="17">
        <v>2181905</v>
      </c>
      <c r="I5043" s="17" t="s">
        <v>67</v>
      </c>
      <c r="J5043" s="17" t="s">
        <v>856</v>
      </c>
    </row>
    <row r="5044" spans="1:10">
      <c r="A5044" s="16" t="s">
        <v>704</v>
      </c>
      <c r="B5044" s="17" t="s">
        <v>658</v>
      </c>
      <c r="C5044" s="17" t="s">
        <v>6923</v>
      </c>
      <c r="D5044" s="17" t="s">
        <v>752</v>
      </c>
      <c r="E5044" s="17" t="s">
        <v>1178</v>
      </c>
      <c r="F5044" s="17" t="s">
        <v>158</v>
      </c>
      <c r="G5044" s="17">
        <v>2232985</v>
      </c>
      <c r="H5044" s="17">
        <v>2239376</v>
      </c>
      <c r="I5044" s="17" t="s">
        <v>67</v>
      </c>
      <c r="J5044" s="17" t="s">
        <v>754</v>
      </c>
    </row>
    <row r="5045" spans="1:10">
      <c r="A5045" s="16" t="s">
        <v>659</v>
      </c>
      <c r="B5045" s="17" t="s">
        <v>658</v>
      </c>
      <c r="C5045" s="17" t="s">
        <v>6924</v>
      </c>
      <c r="D5045" s="17" t="s">
        <v>808</v>
      </c>
      <c r="E5045" s="17" t="s">
        <v>926</v>
      </c>
      <c r="F5045" s="17" t="s">
        <v>158</v>
      </c>
      <c r="G5045" s="17">
        <v>2352448</v>
      </c>
      <c r="H5045" s="17">
        <v>2353008</v>
      </c>
      <c r="I5045" s="17" t="s">
        <v>67</v>
      </c>
      <c r="J5045" s="17" t="s">
        <v>810</v>
      </c>
    </row>
    <row r="5046" spans="1:10">
      <c r="A5046" s="16" t="s">
        <v>659</v>
      </c>
      <c r="B5046" s="17" t="s">
        <v>658</v>
      </c>
      <c r="C5046" s="17" t="s">
        <v>6925</v>
      </c>
      <c r="D5046" s="17" t="s">
        <v>808</v>
      </c>
      <c r="E5046" s="17" t="s">
        <v>926</v>
      </c>
      <c r="F5046" s="17" t="s">
        <v>158</v>
      </c>
      <c r="G5046" s="17">
        <v>2365362</v>
      </c>
      <c r="H5046" s="17">
        <v>2365922</v>
      </c>
      <c r="I5046" s="17" t="s">
        <v>67</v>
      </c>
      <c r="J5046" s="17" t="s">
        <v>810</v>
      </c>
    </row>
    <row r="5047" spans="1:10">
      <c r="A5047" s="16" t="s">
        <v>693</v>
      </c>
      <c r="B5047" s="17" t="s">
        <v>658</v>
      </c>
      <c r="C5047" s="17" t="s">
        <v>6926</v>
      </c>
      <c r="D5047" s="17" t="s">
        <v>760</v>
      </c>
      <c r="E5047" s="17" t="s">
        <v>2128</v>
      </c>
      <c r="F5047" s="17" t="s">
        <v>158</v>
      </c>
      <c r="G5047" s="17">
        <v>2370302</v>
      </c>
      <c r="H5047" s="17">
        <v>2377272</v>
      </c>
      <c r="I5047" s="17" t="s">
        <v>67</v>
      </c>
      <c r="J5047" s="17" t="s">
        <v>762</v>
      </c>
    </row>
    <row r="5048" spans="1:10">
      <c r="A5048" s="16" t="s">
        <v>728</v>
      </c>
      <c r="B5048" s="17" t="s">
        <v>722</v>
      </c>
      <c r="C5048" s="17" t="s">
        <v>6927</v>
      </c>
      <c r="D5048" s="17" t="s">
        <v>936</v>
      </c>
      <c r="E5048" s="17" t="s">
        <v>6288</v>
      </c>
      <c r="F5048" s="17" t="s">
        <v>158</v>
      </c>
      <c r="G5048" s="17">
        <v>2537251</v>
      </c>
      <c r="H5048" s="17">
        <v>2544634</v>
      </c>
      <c r="I5048" s="17" t="s">
        <v>769</v>
      </c>
      <c r="J5048" s="17" t="s">
        <v>938</v>
      </c>
    </row>
    <row r="5049" spans="1:10">
      <c r="A5049" s="16" t="s">
        <v>704</v>
      </c>
      <c r="B5049" s="17" t="s">
        <v>658</v>
      </c>
      <c r="C5049" s="17" t="s">
        <v>6927</v>
      </c>
      <c r="D5049" s="17" t="s">
        <v>936</v>
      </c>
      <c r="E5049" s="17" t="s">
        <v>6288</v>
      </c>
      <c r="F5049" s="17" t="s">
        <v>158</v>
      </c>
      <c r="G5049" s="17">
        <v>2537251</v>
      </c>
      <c r="H5049" s="17">
        <v>2544634</v>
      </c>
      <c r="I5049" s="17" t="s">
        <v>769</v>
      </c>
      <c r="J5049" s="17" t="s">
        <v>754</v>
      </c>
    </row>
    <row r="5050" spans="1:10">
      <c r="A5050" s="16" t="s">
        <v>725</v>
      </c>
      <c r="B5050" s="17" t="s">
        <v>722</v>
      </c>
      <c r="C5050" s="17" t="s">
        <v>6928</v>
      </c>
      <c r="D5050" s="17" t="s">
        <v>772</v>
      </c>
      <c r="E5050" s="17" t="s">
        <v>1881</v>
      </c>
      <c r="F5050" s="17" t="s">
        <v>154</v>
      </c>
      <c r="G5050" s="17">
        <v>9734556</v>
      </c>
      <c r="H5050" s="17">
        <v>9735506</v>
      </c>
      <c r="I5050" s="17" t="s">
        <v>769</v>
      </c>
      <c r="J5050" s="17" t="s">
        <v>774</v>
      </c>
    </row>
    <row r="5051" spans="1:10">
      <c r="A5051" s="16" t="s">
        <v>659</v>
      </c>
      <c r="B5051" s="17" t="s">
        <v>658</v>
      </c>
      <c r="C5051" s="17" t="s">
        <v>6929</v>
      </c>
      <c r="D5051" s="17" t="s">
        <v>808</v>
      </c>
      <c r="E5051" s="17" t="s">
        <v>792</v>
      </c>
      <c r="F5051" s="17" t="s">
        <v>158</v>
      </c>
      <c r="G5051" s="17">
        <v>2576198</v>
      </c>
      <c r="H5051" s="17">
        <v>2577085</v>
      </c>
      <c r="I5051" s="17" t="s">
        <v>769</v>
      </c>
      <c r="J5051" s="17" t="s">
        <v>810</v>
      </c>
    </row>
  </sheetData>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A77"/>
  <sheetViews>
    <sheetView zoomScale="70" zoomScaleNormal="70" workbookViewId="0">
      <selection activeCell="A2" sqref="A2:A3"/>
    </sheetView>
  </sheetViews>
  <sheetFormatPr defaultColWidth="9" defaultRowHeight="15.75"/>
  <cols>
    <col min="1" max="1" width="37.5703125" style="16" customWidth="1"/>
    <col min="2" max="2" width="17.5703125" style="16" customWidth="1"/>
    <col min="3" max="20" width="9.140625" style="16"/>
    <col min="21" max="21" width="19" style="16" customWidth="1"/>
    <col min="22" max="23" width="9.140625" style="16"/>
    <col min="24" max="25" width="13.5703125" style="16" customWidth="1"/>
  </cols>
  <sheetData>
    <row r="1" spans="1:27">
      <c r="A1" s="16" t="s">
        <v>26334</v>
      </c>
    </row>
    <row r="2" spans="1:27">
      <c r="A2" s="401" t="s">
        <v>616</v>
      </c>
      <c r="B2" s="401" t="s">
        <v>617</v>
      </c>
      <c r="C2" s="400" t="s">
        <v>604</v>
      </c>
      <c r="D2" s="400"/>
      <c r="E2" s="400" t="s">
        <v>605</v>
      </c>
      <c r="F2" s="400"/>
      <c r="G2" s="400" t="s">
        <v>606</v>
      </c>
      <c r="H2" s="400"/>
      <c r="I2" s="400" t="s">
        <v>607</v>
      </c>
      <c r="J2" s="400"/>
      <c r="K2" s="400" t="s">
        <v>608</v>
      </c>
      <c r="L2" s="400"/>
      <c r="M2" s="400" t="s">
        <v>609</v>
      </c>
      <c r="N2" s="400"/>
      <c r="O2" s="400" t="s">
        <v>610</v>
      </c>
      <c r="P2" s="400"/>
      <c r="Q2" s="400" t="s">
        <v>611</v>
      </c>
      <c r="R2" s="400"/>
      <c r="S2" s="400" t="s">
        <v>612</v>
      </c>
      <c r="T2" s="400"/>
      <c r="U2" s="162" t="s">
        <v>613</v>
      </c>
      <c r="V2" s="404" t="s">
        <v>91</v>
      </c>
      <c r="W2" s="404"/>
      <c r="X2" s="398" t="s">
        <v>6930</v>
      </c>
      <c r="Y2" s="23"/>
    </row>
    <row r="3" spans="1:27">
      <c r="A3" s="402"/>
      <c r="B3" s="402"/>
      <c r="C3" s="160" t="s">
        <v>410</v>
      </c>
      <c r="D3" s="28" t="s">
        <v>411</v>
      </c>
      <c r="E3" s="160" t="s">
        <v>410</v>
      </c>
      <c r="F3" s="28" t="s">
        <v>411</v>
      </c>
      <c r="G3" s="160" t="s">
        <v>410</v>
      </c>
      <c r="H3" s="28" t="s">
        <v>411</v>
      </c>
      <c r="I3" s="160" t="s">
        <v>410</v>
      </c>
      <c r="J3" s="28" t="s">
        <v>411</v>
      </c>
      <c r="K3" s="160" t="s">
        <v>410</v>
      </c>
      <c r="L3" s="28" t="s">
        <v>411</v>
      </c>
      <c r="M3" s="160" t="s">
        <v>410</v>
      </c>
      <c r="N3" s="28" t="s">
        <v>411</v>
      </c>
      <c r="O3" s="160" t="s">
        <v>410</v>
      </c>
      <c r="P3" s="28" t="s">
        <v>411</v>
      </c>
      <c r="Q3" s="160" t="s">
        <v>410</v>
      </c>
      <c r="R3" s="28" t="s">
        <v>411</v>
      </c>
      <c r="S3" s="160" t="s">
        <v>410</v>
      </c>
      <c r="T3" s="28" t="s">
        <v>411</v>
      </c>
      <c r="U3" s="160" t="s">
        <v>410</v>
      </c>
      <c r="V3" s="28" t="s">
        <v>410</v>
      </c>
      <c r="W3" s="28" t="s">
        <v>411</v>
      </c>
      <c r="X3" s="399"/>
      <c r="Y3" s="23"/>
    </row>
    <row r="4" spans="1:27">
      <c r="A4" s="401" t="s">
        <v>6931</v>
      </c>
      <c r="B4" s="18" t="s">
        <v>6932</v>
      </c>
      <c r="C4" s="161">
        <v>16</v>
      </c>
      <c r="D4" s="25">
        <v>18</v>
      </c>
      <c r="E4" s="161">
        <v>9</v>
      </c>
      <c r="F4" s="25">
        <v>13</v>
      </c>
      <c r="G4" s="161">
        <v>12</v>
      </c>
      <c r="H4" s="25">
        <v>13</v>
      </c>
      <c r="I4" s="161">
        <v>10</v>
      </c>
      <c r="J4" s="25">
        <v>10</v>
      </c>
      <c r="K4" s="161">
        <v>5</v>
      </c>
      <c r="L4" s="25">
        <v>6</v>
      </c>
      <c r="M4" s="161">
        <v>12</v>
      </c>
      <c r="N4" s="25">
        <v>12</v>
      </c>
      <c r="O4" s="161">
        <v>11</v>
      </c>
      <c r="P4" s="25">
        <v>11</v>
      </c>
      <c r="Q4" s="161">
        <v>7</v>
      </c>
      <c r="R4" s="25">
        <v>7</v>
      </c>
      <c r="S4" s="161">
        <v>7</v>
      </c>
      <c r="T4" s="25">
        <v>7</v>
      </c>
      <c r="U4" s="161">
        <v>3</v>
      </c>
      <c r="V4" s="25">
        <v>89</v>
      </c>
      <c r="W4" s="25">
        <v>97</v>
      </c>
      <c r="X4" s="25"/>
      <c r="Y4" s="25"/>
    </row>
    <row r="5" spans="1:27">
      <c r="A5" s="403"/>
      <c r="B5" s="18" t="s">
        <v>6933</v>
      </c>
      <c r="C5" s="161">
        <v>16</v>
      </c>
      <c r="D5" s="25">
        <v>18</v>
      </c>
      <c r="E5" s="161">
        <v>9</v>
      </c>
      <c r="F5" s="25">
        <v>13</v>
      </c>
      <c r="G5" s="161">
        <v>12</v>
      </c>
      <c r="H5" s="25">
        <v>13</v>
      </c>
      <c r="I5" s="161">
        <v>10</v>
      </c>
      <c r="J5" s="25">
        <v>10</v>
      </c>
      <c r="K5" s="161">
        <v>5</v>
      </c>
      <c r="L5" s="25">
        <v>6</v>
      </c>
      <c r="M5" s="161">
        <v>12</v>
      </c>
      <c r="N5" s="25">
        <v>12</v>
      </c>
      <c r="O5" s="161">
        <v>11</v>
      </c>
      <c r="P5" s="25">
        <v>11</v>
      </c>
      <c r="Q5" s="161">
        <v>7</v>
      </c>
      <c r="R5" s="25">
        <v>7</v>
      </c>
      <c r="S5" s="161">
        <v>7</v>
      </c>
      <c r="T5" s="25">
        <v>7</v>
      </c>
      <c r="U5" s="161">
        <v>3</v>
      </c>
      <c r="V5" s="25">
        <v>89</v>
      </c>
      <c r="W5" s="25">
        <v>97</v>
      </c>
      <c r="X5" s="25"/>
      <c r="Y5" s="25"/>
    </row>
    <row r="6" spans="1:27">
      <c r="A6" s="403"/>
      <c r="B6" s="18" t="s">
        <v>6934</v>
      </c>
      <c r="C6" s="161">
        <v>13</v>
      </c>
      <c r="D6" s="25">
        <v>14</v>
      </c>
      <c r="E6" s="161">
        <v>5</v>
      </c>
      <c r="F6" s="25">
        <v>9</v>
      </c>
      <c r="G6" s="161">
        <v>10</v>
      </c>
      <c r="H6" s="25">
        <v>12</v>
      </c>
      <c r="I6" s="161">
        <v>10</v>
      </c>
      <c r="J6" s="25">
        <v>10</v>
      </c>
      <c r="K6" s="161">
        <v>5</v>
      </c>
      <c r="L6" s="25">
        <v>5</v>
      </c>
      <c r="M6" s="161">
        <v>10</v>
      </c>
      <c r="N6" s="25">
        <v>10</v>
      </c>
      <c r="O6" s="161">
        <v>8</v>
      </c>
      <c r="P6" s="25">
        <v>7</v>
      </c>
      <c r="Q6" s="161">
        <v>4</v>
      </c>
      <c r="R6" s="25">
        <v>5</v>
      </c>
      <c r="S6" s="161">
        <v>4</v>
      </c>
      <c r="T6" s="25">
        <v>5</v>
      </c>
      <c r="U6" s="161">
        <v>3</v>
      </c>
      <c r="V6" s="25">
        <v>69</v>
      </c>
      <c r="W6" s="25">
        <v>77</v>
      </c>
      <c r="X6" s="25"/>
      <c r="Y6" s="25"/>
    </row>
    <row r="7" spans="1:27">
      <c r="A7" s="403"/>
      <c r="B7" s="158" t="s">
        <v>620</v>
      </c>
      <c r="C7" s="162">
        <v>45</v>
      </c>
      <c r="D7" s="158">
        <v>50</v>
      </c>
      <c r="E7" s="162">
        <v>23</v>
      </c>
      <c r="F7" s="158">
        <v>35</v>
      </c>
      <c r="G7" s="162">
        <v>34</v>
      </c>
      <c r="H7" s="158">
        <v>38</v>
      </c>
      <c r="I7" s="162">
        <v>30</v>
      </c>
      <c r="J7" s="158">
        <v>30</v>
      </c>
      <c r="K7" s="162">
        <v>15</v>
      </c>
      <c r="L7" s="158">
        <v>17</v>
      </c>
      <c r="M7" s="162">
        <v>34</v>
      </c>
      <c r="N7" s="158">
        <v>34</v>
      </c>
      <c r="O7" s="162">
        <v>30</v>
      </c>
      <c r="P7" s="158">
        <v>29</v>
      </c>
      <c r="Q7" s="162">
        <v>18</v>
      </c>
      <c r="R7" s="158">
        <v>19</v>
      </c>
      <c r="S7" s="162">
        <v>18</v>
      </c>
      <c r="T7" s="158">
        <v>19</v>
      </c>
      <c r="U7" s="162">
        <v>9</v>
      </c>
      <c r="V7" s="158">
        <v>247</v>
      </c>
      <c r="W7" s="158">
        <v>271</v>
      </c>
      <c r="X7" s="163">
        <f>W7-V7</f>
        <v>24</v>
      </c>
      <c r="Y7" s="17"/>
      <c r="Z7" s="164"/>
      <c r="AA7" s="164"/>
    </row>
    <row r="8" spans="1:27">
      <c r="A8" s="403" t="s">
        <v>6935</v>
      </c>
      <c r="B8" s="18" t="s">
        <v>6932</v>
      </c>
      <c r="C8" s="161">
        <v>1</v>
      </c>
      <c r="D8" s="25">
        <v>1</v>
      </c>
      <c r="G8" s="161">
        <v>2</v>
      </c>
      <c r="H8" s="25">
        <v>2</v>
      </c>
      <c r="K8" s="161">
        <v>1</v>
      </c>
      <c r="L8" s="25">
        <v>1</v>
      </c>
      <c r="M8" s="161">
        <v>1</v>
      </c>
      <c r="N8" s="25">
        <v>1</v>
      </c>
      <c r="S8" s="161">
        <v>1</v>
      </c>
      <c r="T8" s="25">
        <v>2</v>
      </c>
      <c r="U8" s="161">
        <v>1</v>
      </c>
      <c r="V8" s="25">
        <v>6</v>
      </c>
      <c r="W8" s="25">
        <v>7</v>
      </c>
      <c r="X8" s="25"/>
      <c r="Y8" s="25"/>
    </row>
    <row r="9" spans="1:27">
      <c r="A9" s="403"/>
      <c r="B9" s="18" t="s">
        <v>6936</v>
      </c>
      <c r="C9" s="161">
        <v>1</v>
      </c>
      <c r="D9" s="25">
        <v>1</v>
      </c>
      <c r="G9" s="161">
        <v>2</v>
      </c>
      <c r="H9" s="25">
        <v>2</v>
      </c>
      <c r="K9" s="161">
        <v>1</v>
      </c>
      <c r="L9" s="25">
        <v>1</v>
      </c>
      <c r="M9" s="161">
        <v>1</v>
      </c>
      <c r="N9" s="25">
        <v>1</v>
      </c>
      <c r="S9" s="161">
        <v>1</v>
      </c>
      <c r="T9" s="25">
        <v>2</v>
      </c>
      <c r="U9" s="161">
        <v>1</v>
      </c>
      <c r="V9" s="25">
        <v>6</v>
      </c>
      <c r="W9" s="25">
        <v>7</v>
      </c>
      <c r="X9" s="25"/>
      <c r="Y9" s="25"/>
    </row>
    <row r="10" spans="1:27">
      <c r="A10" s="403"/>
      <c r="B10" s="18" t="s">
        <v>6934</v>
      </c>
      <c r="C10" s="161">
        <v>1</v>
      </c>
      <c r="D10" s="25">
        <v>1</v>
      </c>
      <c r="G10" s="161">
        <v>2</v>
      </c>
      <c r="H10" s="25">
        <v>2</v>
      </c>
      <c r="S10" s="161">
        <v>1</v>
      </c>
      <c r="T10" s="25">
        <v>2</v>
      </c>
      <c r="U10" s="161">
        <v>1</v>
      </c>
      <c r="V10" s="25">
        <v>4</v>
      </c>
      <c r="W10" s="25">
        <v>5</v>
      </c>
      <c r="X10" s="25"/>
      <c r="Y10" s="25"/>
    </row>
    <row r="11" spans="1:27">
      <c r="A11" s="403"/>
      <c r="B11" s="158" t="s">
        <v>620</v>
      </c>
      <c r="C11" s="162">
        <v>3</v>
      </c>
      <c r="D11" s="158">
        <v>3</v>
      </c>
      <c r="E11" s="162"/>
      <c r="F11" s="158"/>
      <c r="G11" s="162">
        <v>6</v>
      </c>
      <c r="H11" s="158">
        <v>6</v>
      </c>
      <c r="I11" s="162"/>
      <c r="J11" s="158"/>
      <c r="K11" s="162">
        <v>2</v>
      </c>
      <c r="L11" s="158">
        <v>2</v>
      </c>
      <c r="M11" s="162">
        <v>2</v>
      </c>
      <c r="N11" s="158">
        <v>2</v>
      </c>
      <c r="O11" s="162"/>
      <c r="P11" s="158"/>
      <c r="Q11" s="162"/>
      <c r="R11" s="158"/>
      <c r="S11" s="162">
        <v>3</v>
      </c>
      <c r="T11" s="158">
        <v>6</v>
      </c>
      <c r="U11" s="162">
        <v>3</v>
      </c>
      <c r="V11" s="158">
        <v>16</v>
      </c>
      <c r="W11" s="158">
        <v>19</v>
      </c>
      <c r="X11" s="158">
        <f>W11-V11</f>
        <v>3</v>
      </c>
      <c r="Y11" s="18"/>
      <c r="Z11" s="164"/>
      <c r="AA11" s="164"/>
    </row>
    <row r="12" spans="1:27">
      <c r="A12" s="403" t="s">
        <v>6937</v>
      </c>
      <c r="B12" s="18" t="s">
        <v>6932</v>
      </c>
      <c r="C12" s="161">
        <v>1</v>
      </c>
      <c r="D12" s="25">
        <v>1</v>
      </c>
      <c r="E12" s="161">
        <v>1</v>
      </c>
      <c r="K12" s="161">
        <v>1</v>
      </c>
      <c r="L12" s="25">
        <v>1</v>
      </c>
      <c r="M12" s="161">
        <v>1</v>
      </c>
      <c r="N12" s="25">
        <v>1</v>
      </c>
      <c r="O12" s="161">
        <v>1</v>
      </c>
      <c r="P12" s="25">
        <v>1</v>
      </c>
      <c r="Q12" s="161">
        <v>1</v>
      </c>
      <c r="V12" s="25">
        <v>6</v>
      </c>
      <c r="W12" s="25">
        <v>4</v>
      </c>
      <c r="X12" s="25"/>
      <c r="Y12" s="25"/>
    </row>
    <row r="13" spans="1:27">
      <c r="A13" s="403"/>
      <c r="B13" s="18" t="s">
        <v>6933</v>
      </c>
      <c r="C13" s="161">
        <v>1</v>
      </c>
      <c r="D13" s="25">
        <v>1</v>
      </c>
      <c r="E13" s="161">
        <v>1</v>
      </c>
      <c r="K13" s="161">
        <v>1</v>
      </c>
      <c r="L13" s="25">
        <v>1</v>
      </c>
      <c r="M13" s="161">
        <v>1</v>
      </c>
      <c r="N13" s="25">
        <v>1</v>
      </c>
      <c r="O13" s="161">
        <v>1</v>
      </c>
      <c r="P13" s="25">
        <v>1</v>
      </c>
      <c r="Q13" s="161">
        <v>1</v>
      </c>
      <c r="V13" s="25">
        <v>6</v>
      </c>
      <c r="W13" s="25">
        <v>4</v>
      </c>
      <c r="X13" s="25"/>
      <c r="Y13" s="25"/>
    </row>
    <row r="14" spans="1:27">
      <c r="A14" s="403"/>
      <c r="B14" s="18" t="s">
        <v>6936</v>
      </c>
      <c r="C14" s="161">
        <v>1</v>
      </c>
      <c r="D14" s="25">
        <v>1</v>
      </c>
      <c r="E14" s="161">
        <v>1</v>
      </c>
      <c r="K14" s="161">
        <v>1</v>
      </c>
      <c r="L14" s="25">
        <v>1</v>
      </c>
      <c r="M14" s="161">
        <v>1</v>
      </c>
      <c r="N14" s="25">
        <v>1</v>
      </c>
      <c r="O14" s="161">
        <v>1</v>
      </c>
      <c r="P14" s="25">
        <v>1</v>
      </c>
      <c r="Q14" s="161">
        <v>1</v>
      </c>
      <c r="V14" s="25">
        <v>6</v>
      </c>
      <c r="W14" s="25">
        <v>4</v>
      </c>
      <c r="X14" s="25"/>
      <c r="Y14" s="25"/>
    </row>
    <row r="15" spans="1:27">
      <c r="A15" s="403"/>
      <c r="B15" s="18" t="s">
        <v>6934</v>
      </c>
      <c r="C15" s="161">
        <v>1</v>
      </c>
      <c r="D15" s="25">
        <v>1</v>
      </c>
      <c r="E15" s="161">
        <v>1</v>
      </c>
      <c r="K15" s="161">
        <v>1</v>
      </c>
      <c r="L15" s="25">
        <v>1</v>
      </c>
      <c r="M15" s="161">
        <v>1</v>
      </c>
      <c r="N15" s="25">
        <v>1</v>
      </c>
      <c r="O15" s="161">
        <v>1</v>
      </c>
      <c r="P15" s="25">
        <v>1</v>
      </c>
      <c r="Q15" s="161">
        <v>1</v>
      </c>
      <c r="V15" s="25">
        <v>6</v>
      </c>
      <c r="W15" s="25">
        <v>4</v>
      </c>
      <c r="X15" s="25"/>
      <c r="Y15" s="25"/>
    </row>
    <row r="16" spans="1:27">
      <c r="A16" s="403"/>
      <c r="B16" s="158" t="s">
        <v>620</v>
      </c>
      <c r="C16" s="162">
        <v>4</v>
      </c>
      <c r="D16" s="158">
        <v>4</v>
      </c>
      <c r="E16" s="162">
        <v>4</v>
      </c>
      <c r="F16" s="158"/>
      <c r="G16" s="162"/>
      <c r="H16" s="158"/>
      <c r="I16" s="162"/>
      <c r="J16" s="158"/>
      <c r="K16" s="162">
        <v>4</v>
      </c>
      <c r="L16" s="158">
        <v>4</v>
      </c>
      <c r="M16" s="162">
        <v>4</v>
      </c>
      <c r="N16" s="158">
        <v>4</v>
      </c>
      <c r="O16" s="162">
        <v>4</v>
      </c>
      <c r="P16" s="158">
        <v>4</v>
      </c>
      <c r="Q16" s="162">
        <v>4</v>
      </c>
      <c r="R16" s="158"/>
      <c r="S16" s="162"/>
      <c r="T16" s="158"/>
      <c r="U16" s="162"/>
      <c r="V16" s="158">
        <v>24</v>
      </c>
      <c r="W16" s="158">
        <v>16</v>
      </c>
      <c r="X16" s="158">
        <f>W16-V16</f>
        <v>-8</v>
      </c>
      <c r="Y16" s="18"/>
      <c r="Z16" s="164"/>
      <c r="AA16" s="164"/>
    </row>
    <row r="17" spans="1:27">
      <c r="A17" s="403" t="s">
        <v>6938</v>
      </c>
      <c r="B17" s="18" t="s">
        <v>6932</v>
      </c>
      <c r="C17" s="161">
        <v>6</v>
      </c>
      <c r="D17" s="25">
        <v>7</v>
      </c>
      <c r="E17" s="161">
        <v>4</v>
      </c>
      <c r="F17" s="25">
        <v>4</v>
      </c>
      <c r="G17" s="161">
        <v>14</v>
      </c>
      <c r="H17" s="25">
        <v>11</v>
      </c>
      <c r="I17" s="161">
        <v>4</v>
      </c>
      <c r="J17" s="25">
        <v>3</v>
      </c>
      <c r="K17" s="161">
        <v>1</v>
      </c>
      <c r="M17" s="161">
        <v>2</v>
      </c>
      <c r="N17" s="25">
        <v>1</v>
      </c>
      <c r="O17" s="161">
        <v>10</v>
      </c>
      <c r="P17" s="25">
        <v>9</v>
      </c>
      <c r="Q17" s="161">
        <v>1</v>
      </c>
      <c r="R17" s="25">
        <v>1</v>
      </c>
      <c r="S17" s="161">
        <v>1</v>
      </c>
      <c r="T17" s="25">
        <v>1</v>
      </c>
      <c r="V17" s="25">
        <v>43</v>
      </c>
      <c r="W17" s="25">
        <v>37</v>
      </c>
      <c r="X17" s="25"/>
      <c r="Y17" s="25"/>
    </row>
    <row r="18" spans="1:27">
      <c r="A18" s="403"/>
      <c r="B18" s="18" t="s">
        <v>6939</v>
      </c>
      <c r="C18" s="161">
        <v>6</v>
      </c>
      <c r="D18" s="25">
        <v>7</v>
      </c>
      <c r="E18" s="161">
        <v>4</v>
      </c>
      <c r="F18" s="25">
        <v>4</v>
      </c>
      <c r="G18" s="161">
        <v>14</v>
      </c>
      <c r="H18" s="25">
        <v>11</v>
      </c>
      <c r="I18" s="161">
        <v>4</v>
      </c>
      <c r="J18" s="25">
        <v>3</v>
      </c>
      <c r="K18" s="161">
        <v>1</v>
      </c>
      <c r="M18" s="161">
        <v>2</v>
      </c>
      <c r="N18" s="25">
        <v>1</v>
      </c>
      <c r="O18" s="161">
        <v>10</v>
      </c>
      <c r="P18" s="25">
        <v>9</v>
      </c>
      <c r="Q18" s="161">
        <v>1</v>
      </c>
      <c r="R18" s="25">
        <v>1</v>
      </c>
      <c r="S18" s="161">
        <v>1</v>
      </c>
      <c r="T18" s="25">
        <v>1</v>
      </c>
      <c r="V18" s="25">
        <v>43</v>
      </c>
      <c r="W18" s="25">
        <v>37</v>
      </c>
      <c r="X18" s="25"/>
      <c r="Y18" s="25"/>
    </row>
    <row r="19" spans="1:27">
      <c r="A19" s="403"/>
      <c r="B19" s="18" t="s">
        <v>6934</v>
      </c>
      <c r="C19" s="161">
        <v>6</v>
      </c>
      <c r="D19" s="25">
        <v>7</v>
      </c>
      <c r="E19" s="161">
        <v>3</v>
      </c>
      <c r="F19" s="25">
        <v>4</v>
      </c>
      <c r="G19" s="161">
        <v>14</v>
      </c>
      <c r="H19" s="25">
        <v>10</v>
      </c>
      <c r="I19" s="161">
        <v>4</v>
      </c>
      <c r="J19" s="25">
        <v>3</v>
      </c>
      <c r="K19" s="161">
        <v>1</v>
      </c>
      <c r="M19" s="161">
        <v>2</v>
      </c>
      <c r="N19" s="25">
        <v>1</v>
      </c>
      <c r="O19" s="161">
        <v>10</v>
      </c>
      <c r="P19" s="25">
        <v>9</v>
      </c>
      <c r="Q19" s="161">
        <v>1</v>
      </c>
      <c r="R19" s="25">
        <v>1</v>
      </c>
      <c r="T19" s="25">
        <v>1</v>
      </c>
      <c r="V19" s="25">
        <v>41</v>
      </c>
      <c r="W19" s="25">
        <v>36</v>
      </c>
      <c r="X19" s="25"/>
      <c r="Y19" s="25"/>
    </row>
    <row r="20" spans="1:27">
      <c r="A20" s="403"/>
      <c r="B20" s="158" t="s">
        <v>620</v>
      </c>
      <c r="C20" s="162">
        <v>18</v>
      </c>
      <c r="D20" s="158">
        <v>21</v>
      </c>
      <c r="E20" s="162">
        <v>11</v>
      </c>
      <c r="F20" s="158">
        <v>12</v>
      </c>
      <c r="G20" s="162">
        <v>42</v>
      </c>
      <c r="H20" s="158">
        <v>32</v>
      </c>
      <c r="I20" s="162">
        <v>12</v>
      </c>
      <c r="J20" s="158">
        <v>9</v>
      </c>
      <c r="K20" s="162">
        <v>3</v>
      </c>
      <c r="L20" s="158"/>
      <c r="M20" s="162">
        <v>6</v>
      </c>
      <c r="N20" s="158">
        <v>3</v>
      </c>
      <c r="O20" s="162">
        <v>30</v>
      </c>
      <c r="P20" s="158">
        <v>27</v>
      </c>
      <c r="Q20" s="162">
        <v>3</v>
      </c>
      <c r="R20" s="158">
        <v>3</v>
      </c>
      <c r="S20" s="162">
        <v>2</v>
      </c>
      <c r="T20" s="158">
        <v>3</v>
      </c>
      <c r="U20" s="162"/>
      <c r="V20" s="158">
        <v>127</v>
      </c>
      <c r="W20" s="158">
        <v>110</v>
      </c>
      <c r="X20" s="158">
        <f>W20-V20</f>
        <v>-17</v>
      </c>
      <c r="Y20" s="18"/>
      <c r="Z20" s="164"/>
      <c r="AA20" s="164"/>
    </row>
    <row r="21" spans="1:27">
      <c r="A21" s="403" t="s">
        <v>6940</v>
      </c>
      <c r="B21" s="18" t="s">
        <v>6932</v>
      </c>
      <c r="C21" s="161">
        <v>1</v>
      </c>
      <c r="G21" s="161">
        <v>6</v>
      </c>
      <c r="H21" s="25">
        <v>5</v>
      </c>
      <c r="I21" s="161">
        <v>2</v>
      </c>
      <c r="J21" s="25">
        <v>3</v>
      </c>
      <c r="K21" s="161">
        <v>3</v>
      </c>
      <c r="L21" s="25">
        <v>3</v>
      </c>
      <c r="N21" s="25">
        <v>2</v>
      </c>
      <c r="O21" s="161">
        <v>3</v>
      </c>
      <c r="P21" s="25">
        <v>3</v>
      </c>
      <c r="S21" s="161">
        <v>1</v>
      </c>
      <c r="T21" s="25">
        <v>2</v>
      </c>
      <c r="V21" s="25">
        <v>16</v>
      </c>
      <c r="W21" s="25">
        <v>18</v>
      </c>
      <c r="X21" s="25"/>
      <c r="Y21" s="25"/>
    </row>
    <row r="22" spans="1:27">
      <c r="A22" s="403"/>
      <c r="B22" s="18" t="s">
        <v>6936</v>
      </c>
      <c r="C22" s="161">
        <v>1</v>
      </c>
      <c r="G22" s="161">
        <v>6</v>
      </c>
      <c r="H22" s="25">
        <v>5</v>
      </c>
      <c r="I22" s="161">
        <v>2</v>
      </c>
      <c r="J22" s="25">
        <v>3</v>
      </c>
      <c r="K22" s="161">
        <v>3</v>
      </c>
      <c r="L22" s="25">
        <v>3</v>
      </c>
      <c r="N22" s="25">
        <v>2</v>
      </c>
      <c r="O22" s="161">
        <v>3</v>
      </c>
      <c r="P22" s="25">
        <v>3</v>
      </c>
      <c r="S22" s="161">
        <v>1</v>
      </c>
      <c r="T22" s="25">
        <v>2</v>
      </c>
      <c r="V22" s="25">
        <v>16</v>
      </c>
      <c r="W22" s="25">
        <v>18</v>
      </c>
      <c r="X22" s="25"/>
      <c r="Y22" s="25"/>
    </row>
    <row r="23" spans="1:27">
      <c r="A23" s="403"/>
      <c r="B23" s="18" t="s">
        <v>6939</v>
      </c>
      <c r="C23" s="161">
        <v>1</v>
      </c>
      <c r="G23" s="161">
        <v>6</v>
      </c>
      <c r="H23" s="25">
        <v>5</v>
      </c>
      <c r="I23" s="161">
        <v>2</v>
      </c>
      <c r="J23" s="25">
        <v>3</v>
      </c>
      <c r="K23" s="161">
        <v>3</v>
      </c>
      <c r="L23" s="25">
        <v>3</v>
      </c>
      <c r="N23" s="25">
        <v>2</v>
      </c>
      <c r="O23" s="161">
        <v>3</v>
      </c>
      <c r="P23" s="25">
        <v>3</v>
      </c>
      <c r="S23" s="161">
        <v>1</v>
      </c>
      <c r="T23" s="25">
        <v>2</v>
      </c>
      <c r="V23" s="25">
        <v>16</v>
      </c>
      <c r="W23" s="25">
        <v>18</v>
      </c>
      <c r="X23" s="25"/>
      <c r="Y23" s="25"/>
    </row>
    <row r="24" spans="1:27">
      <c r="A24" s="403"/>
      <c r="B24" s="18" t="s">
        <v>6934</v>
      </c>
      <c r="C24" s="161">
        <v>1</v>
      </c>
      <c r="G24" s="161">
        <v>6</v>
      </c>
      <c r="H24" s="25">
        <v>5</v>
      </c>
      <c r="I24" s="161">
        <v>2</v>
      </c>
      <c r="J24" s="25">
        <v>3</v>
      </c>
      <c r="K24" s="161">
        <v>3</v>
      </c>
      <c r="L24" s="25">
        <v>3</v>
      </c>
      <c r="N24" s="25">
        <v>2</v>
      </c>
      <c r="O24" s="161">
        <v>2</v>
      </c>
      <c r="P24" s="25">
        <v>2</v>
      </c>
      <c r="S24" s="161">
        <v>1</v>
      </c>
      <c r="T24" s="25">
        <v>2</v>
      </c>
      <c r="V24" s="25">
        <v>15</v>
      </c>
      <c r="W24" s="25">
        <v>17</v>
      </c>
      <c r="X24" s="25"/>
      <c r="Y24" s="25"/>
    </row>
    <row r="25" spans="1:27">
      <c r="A25" s="403"/>
      <c r="B25" s="158" t="s">
        <v>620</v>
      </c>
      <c r="C25" s="162">
        <v>4</v>
      </c>
      <c r="D25" s="158"/>
      <c r="E25" s="162"/>
      <c r="F25" s="158"/>
      <c r="G25" s="162">
        <v>24</v>
      </c>
      <c r="H25" s="158">
        <v>20</v>
      </c>
      <c r="I25" s="162">
        <v>8</v>
      </c>
      <c r="J25" s="158">
        <v>12</v>
      </c>
      <c r="K25" s="162">
        <v>12</v>
      </c>
      <c r="L25" s="158">
        <v>12</v>
      </c>
      <c r="M25" s="162"/>
      <c r="N25" s="158">
        <v>8</v>
      </c>
      <c r="O25" s="162">
        <v>11</v>
      </c>
      <c r="P25" s="158">
        <v>11</v>
      </c>
      <c r="Q25" s="162"/>
      <c r="R25" s="158"/>
      <c r="S25" s="162">
        <v>4</v>
      </c>
      <c r="T25" s="158">
        <v>8</v>
      </c>
      <c r="U25" s="162"/>
      <c r="V25" s="158">
        <v>63</v>
      </c>
      <c r="W25" s="158">
        <v>71</v>
      </c>
      <c r="X25" s="158">
        <f>W25-V25</f>
        <v>8</v>
      </c>
      <c r="Y25" s="18"/>
      <c r="Z25" s="164"/>
      <c r="AA25" s="164"/>
    </row>
    <row r="26" spans="1:27">
      <c r="A26" s="403" t="s">
        <v>6941</v>
      </c>
      <c r="B26" s="18" t="s">
        <v>6932</v>
      </c>
      <c r="F26" s="25">
        <v>1</v>
      </c>
      <c r="T26" s="25">
        <v>2</v>
      </c>
      <c r="V26" s="25">
        <v>0</v>
      </c>
      <c r="W26" s="25">
        <v>3</v>
      </c>
      <c r="X26" s="25"/>
      <c r="Y26" s="25"/>
    </row>
    <row r="27" spans="1:27">
      <c r="A27" s="403"/>
      <c r="B27" s="18" t="s">
        <v>6939</v>
      </c>
      <c r="F27" s="25">
        <v>1</v>
      </c>
      <c r="T27" s="25">
        <v>2</v>
      </c>
      <c r="V27" s="25">
        <v>0</v>
      </c>
      <c r="W27" s="25">
        <v>3</v>
      </c>
      <c r="X27" s="25"/>
      <c r="Y27" s="25"/>
    </row>
    <row r="28" spans="1:27">
      <c r="A28" s="403"/>
      <c r="B28" s="18" t="s">
        <v>425</v>
      </c>
      <c r="F28" s="25">
        <v>1</v>
      </c>
      <c r="T28" s="25">
        <v>2</v>
      </c>
      <c r="V28" s="25">
        <v>0</v>
      </c>
      <c r="W28" s="25">
        <v>3</v>
      </c>
      <c r="X28" s="25"/>
      <c r="Y28" s="25"/>
    </row>
    <row r="29" spans="1:27">
      <c r="A29" s="403"/>
      <c r="B29" s="18" t="s">
        <v>6934</v>
      </c>
      <c r="F29" s="25">
        <v>1</v>
      </c>
      <c r="T29" s="25">
        <v>2</v>
      </c>
      <c r="V29" s="25">
        <v>0</v>
      </c>
      <c r="W29" s="25">
        <v>3</v>
      </c>
      <c r="X29" s="25"/>
      <c r="Y29" s="25"/>
    </row>
    <row r="30" spans="1:27">
      <c r="A30" s="403"/>
      <c r="B30" s="158" t="s">
        <v>620</v>
      </c>
      <c r="C30" s="162"/>
      <c r="D30" s="158"/>
      <c r="E30" s="162"/>
      <c r="F30" s="158">
        <v>4</v>
      </c>
      <c r="G30" s="162"/>
      <c r="H30" s="158"/>
      <c r="I30" s="162"/>
      <c r="J30" s="158"/>
      <c r="K30" s="162"/>
      <c r="L30" s="158"/>
      <c r="M30" s="162"/>
      <c r="N30" s="158"/>
      <c r="O30" s="162"/>
      <c r="P30" s="158"/>
      <c r="Q30" s="162"/>
      <c r="R30" s="158"/>
      <c r="S30" s="162"/>
      <c r="T30" s="158">
        <v>8</v>
      </c>
      <c r="U30" s="162"/>
      <c r="V30" s="158">
        <v>0</v>
      </c>
      <c r="W30" s="158">
        <v>12</v>
      </c>
      <c r="X30" s="158">
        <f>W30-V30</f>
        <v>12</v>
      </c>
      <c r="Y30" s="18"/>
      <c r="Z30" s="164"/>
      <c r="AA30" s="164"/>
    </row>
    <row r="31" spans="1:27">
      <c r="A31" s="403" t="s">
        <v>6942</v>
      </c>
      <c r="B31" s="18" t="s">
        <v>6932</v>
      </c>
      <c r="D31" s="25">
        <v>2</v>
      </c>
      <c r="L31" s="25">
        <v>1</v>
      </c>
      <c r="N31" s="25">
        <v>1</v>
      </c>
      <c r="V31" s="25">
        <v>0</v>
      </c>
      <c r="W31" s="25">
        <v>4</v>
      </c>
      <c r="X31" s="25"/>
      <c r="Y31" s="25"/>
    </row>
    <row r="32" spans="1:27">
      <c r="A32" s="403"/>
      <c r="B32" s="18" t="s">
        <v>425</v>
      </c>
      <c r="D32" s="25">
        <v>2</v>
      </c>
      <c r="L32" s="25">
        <v>1</v>
      </c>
      <c r="N32" s="25">
        <v>1</v>
      </c>
      <c r="V32" s="25">
        <v>0</v>
      </c>
      <c r="W32" s="25">
        <v>4</v>
      </c>
      <c r="X32" s="25"/>
      <c r="Y32" s="25"/>
    </row>
    <row r="33" spans="1:25">
      <c r="A33" s="403"/>
      <c r="B33" s="158" t="s">
        <v>620</v>
      </c>
      <c r="C33" s="162"/>
      <c r="D33" s="158">
        <v>4</v>
      </c>
      <c r="E33" s="162"/>
      <c r="F33" s="158"/>
      <c r="G33" s="162"/>
      <c r="H33" s="158"/>
      <c r="I33" s="162"/>
      <c r="J33" s="158"/>
      <c r="K33" s="162"/>
      <c r="L33" s="158">
        <v>2</v>
      </c>
      <c r="M33" s="162"/>
      <c r="N33" s="158">
        <v>2</v>
      </c>
      <c r="O33" s="162"/>
      <c r="P33" s="158"/>
      <c r="Q33" s="162"/>
      <c r="R33" s="158"/>
      <c r="S33" s="162"/>
      <c r="T33" s="158"/>
      <c r="U33" s="162"/>
      <c r="V33" s="158">
        <v>0</v>
      </c>
      <c r="W33" s="158">
        <v>8</v>
      </c>
      <c r="X33" s="158">
        <f>W33-V33</f>
        <v>8</v>
      </c>
      <c r="Y33" s="18"/>
    </row>
    <row r="34" spans="1:25">
      <c r="A34" s="403" t="s">
        <v>6943</v>
      </c>
      <c r="B34" s="18" t="s">
        <v>6932</v>
      </c>
      <c r="D34" s="25">
        <v>2</v>
      </c>
      <c r="V34" s="25">
        <v>0</v>
      </c>
      <c r="W34" s="25">
        <v>2</v>
      </c>
      <c r="X34" s="25"/>
      <c r="Y34" s="25"/>
    </row>
    <row r="35" spans="1:25">
      <c r="A35" s="403"/>
      <c r="B35" s="18" t="s">
        <v>6936</v>
      </c>
      <c r="D35" s="25">
        <v>2</v>
      </c>
      <c r="V35" s="25">
        <v>0</v>
      </c>
      <c r="W35" s="25">
        <v>2</v>
      </c>
      <c r="X35" s="25"/>
      <c r="Y35" s="25"/>
    </row>
    <row r="36" spans="1:25">
      <c r="A36" s="403"/>
      <c r="B36" s="18" t="s">
        <v>6939</v>
      </c>
      <c r="D36" s="25">
        <v>2</v>
      </c>
      <c r="V36" s="25">
        <v>0</v>
      </c>
      <c r="W36" s="25">
        <v>2</v>
      </c>
      <c r="X36" s="25"/>
      <c r="Y36" s="25"/>
    </row>
    <row r="37" spans="1:25">
      <c r="A37" s="403"/>
      <c r="B37" s="18" t="s">
        <v>425</v>
      </c>
      <c r="D37" s="25">
        <v>2</v>
      </c>
      <c r="V37" s="25">
        <v>0</v>
      </c>
      <c r="W37" s="25">
        <v>2</v>
      </c>
      <c r="X37" s="25"/>
      <c r="Y37" s="25"/>
    </row>
    <row r="38" spans="1:25">
      <c r="A38" s="403"/>
      <c r="B38" s="18" t="s">
        <v>6934</v>
      </c>
      <c r="D38" s="25">
        <v>2</v>
      </c>
      <c r="V38" s="25">
        <v>0</v>
      </c>
      <c r="W38" s="25">
        <v>2</v>
      </c>
      <c r="X38" s="25"/>
      <c r="Y38" s="25"/>
    </row>
    <row r="39" spans="1:25">
      <c r="A39" s="403"/>
      <c r="B39" s="158" t="s">
        <v>620</v>
      </c>
      <c r="C39" s="162"/>
      <c r="D39" s="158">
        <v>10</v>
      </c>
      <c r="E39" s="162"/>
      <c r="F39" s="158"/>
      <c r="G39" s="162"/>
      <c r="H39" s="158"/>
      <c r="I39" s="162"/>
      <c r="J39" s="158"/>
      <c r="K39" s="162"/>
      <c r="L39" s="158"/>
      <c r="M39" s="162"/>
      <c r="N39" s="158"/>
      <c r="O39" s="162"/>
      <c r="P39" s="158"/>
      <c r="Q39" s="162"/>
      <c r="R39" s="158"/>
      <c r="S39" s="162"/>
      <c r="T39" s="158"/>
      <c r="U39" s="162"/>
      <c r="V39" s="158">
        <v>0</v>
      </c>
      <c r="W39" s="158">
        <v>10</v>
      </c>
      <c r="X39" s="158">
        <f>W39-V39</f>
        <v>10</v>
      </c>
      <c r="Y39" s="18"/>
    </row>
    <row r="40" spans="1:25">
      <c r="A40" s="403" t="s">
        <v>6944</v>
      </c>
      <c r="B40" s="18" t="s">
        <v>6933</v>
      </c>
      <c r="C40" s="161">
        <v>126</v>
      </c>
      <c r="D40" s="25">
        <v>157</v>
      </c>
      <c r="E40" s="161">
        <v>111</v>
      </c>
      <c r="F40" s="25">
        <v>122</v>
      </c>
      <c r="G40" s="161">
        <v>87</v>
      </c>
      <c r="H40" s="25">
        <v>121</v>
      </c>
      <c r="I40" s="161">
        <v>102</v>
      </c>
      <c r="J40" s="25">
        <v>121</v>
      </c>
      <c r="K40" s="161">
        <v>64</v>
      </c>
      <c r="L40" s="25">
        <v>83</v>
      </c>
      <c r="M40" s="161">
        <v>71</v>
      </c>
      <c r="N40" s="25">
        <v>82</v>
      </c>
      <c r="O40" s="161">
        <v>89</v>
      </c>
      <c r="P40" s="25">
        <v>107</v>
      </c>
      <c r="Q40" s="161">
        <v>81</v>
      </c>
      <c r="R40" s="25">
        <v>98</v>
      </c>
      <c r="S40" s="161">
        <v>50</v>
      </c>
      <c r="T40" s="25">
        <v>72</v>
      </c>
      <c r="U40" s="161">
        <v>11</v>
      </c>
      <c r="V40" s="25">
        <v>781</v>
      </c>
      <c r="W40" s="25">
        <v>963</v>
      </c>
      <c r="X40" s="25"/>
      <c r="Y40" s="25"/>
    </row>
    <row r="41" spans="1:25">
      <c r="A41" s="403"/>
      <c r="B41" s="18" t="s">
        <v>6934</v>
      </c>
      <c r="C41" s="161">
        <v>103</v>
      </c>
      <c r="D41" s="25">
        <v>132</v>
      </c>
      <c r="E41" s="161">
        <v>85</v>
      </c>
      <c r="F41" s="25">
        <v>93</v>
      </c>
      <c r="G41" s="161">
        <v>68</v>
      </c>
      <c r="H41" s="25">
        <v>99</v>
      </c>
      <c r="I41" s="161">
        <v>81</v>
      </c>
      <c r="J41" s="25">
        <v>99</v>
      </c>
      <c r="K41" s="161">
        <v>48</v>
      </c>
      <c r="L41" s="25">
        <v>67</v>
      </c>
      <c r="M41" s="161">
        <v>55</v>
      </c>
      <c r="N41" s="25">
        <v>67</v>
      </c>
      <c r="O41" s="161">
        <v>72</v>
      </c>
      <c r="P41" s="25">
        <v>91</v>
      </c>
      <c r="Q41" s="161">
        <v>62</v>
      </c>
      <c r="R41" s="25">
        <v>73</v>
      </c>
      <c r="S41" s="161">
        <v>34</v>
      </c>
      <c r="T41" s="25">
        <v>53</v>
      </c>
      <c r="U41" s="161">
        <v>7</v>
      </c>
      <c r="V41" s="25">
        <v>608</v>
      </c>
      <c r="W41" s="25">
        <v>774</v>
      </c>
      <c r="X41" s="25"/>
      <c r="Y41" s="25"/>
    </row>
    <row r="42" spans="1:25">
      <c r="A42" s="403"/>
      <c r="B42" s="158" t="s">
        <v>620</v>
      </c>
      <c r="C42" s="162">
        <v>229</v>
      </c>
      <c r="D42" s="158">
        <v>289</v>
      </c>
      <c r="E42" s="162">
        <v>196</v>
      </c>
      <c r="F42" s="158">
        <v>215</v>
      </c>
      <c r="G42" s="162">
        <v>155</v>
      </c>
      <c r="H42" s="158">
        <v>220</v>
      </c>
      <c r="I42" s="162">
        <v>183</v>
      </c>
      <c r="J42" s="158">
        <v>220</v>
      </c>
      <c r="K42" s="162">
        <v>112</v>
      </c>
      <c r="L42" s="158">
        <v>150</v>
      </c>
      <c r="M42" s="162">
        <v>126</v>
      </c>
      <c r="N42" s="158">
        <v>149</v>
      </c>
      <c r="O42" s="162">
        <v>161</v>
      </c>
      <c r="P42" s="158">
        <v>198</v>
      </c>
      <c r="Q42" s="162">
        <v>143</v>
      </c>
      <c r="R42" s="158">
        <v>171</v>
      </c>
      <c r="S42" s="162">
        <v>84</v>
      </c>
      <c r="T42" s="158">
        <v>125</v>
      </c>
      <c r="U42" s="162">
        <v>18</v>
      </c>
      <c r="V42" s="158">
        <v>1389</v>
      </c>
      <c r="W42" s="158">
        <v>1737</v>
      </c>
      <c r="X42" s="158">
        <f>W42-V42</f>
        <v>348</v>
      </c>
      <c r="Y42" s="18"/>
    </row>
    <row r="43" spans="1:25">
      <c r="A43" s="403" t="s">
        <v>6945</v>
      </c>
      <c r="B43" s="18" t="s">
        <v>6936</v>
      </c>
      <c r="C43" s="161">
        <v>4</v>
      </c>
      <c r="D43" s="25">
        <v>2</v>
      </c>
      <c r="E43" s="161">
        <v>7</v>
      </c>
      <c r="F43" s="25">
        <v>7</v>
      </c>
      <c r="G43" s="161">
        <v>6</v>
      </c>
      <c r="H43" s="25">
        <v>2</v>
      </c>
      <c r="I43" s="161">
        <v>3</v>
      </c>
      <c r="J43" s="25">
        <v>3</v>
      </c>
      <c r="K43" s="161">
        <v>4</v>
      </c>
      <c r="L43" s="25">
        <v>5</v>
      </c>
      <c r="M43" s="161">
        <v>2</v>
      </c>
      <c r="N43" s="25">
        <v>1</v>
      </c>
      <c r="O43" s="161">
        <v>2</v>
      </c>
      <c r="P43" s="25">
        <v>6</v>
      </c>
      <c r="Q43" s="161">
        <v>3</v>
      </c>
      <c r="R43" s="25">
        <v>2</v>
      </c>
      <c r="S43" s="161">
        <v>7</v>
      </c>
      <c r="T43" s="25">
        <v>2</v>
      </c>
      <c r="V43" s="25">
        <v>38</v>
      </c>
      <c r="W43" s="25">
        <v>30</v>
      </c>
      <c r="X43" s="25"/>
      <c r="Y43" s="25"/>
    </row>
    <row r="44" spans="1:25">
      <c r="A44" s="403"/>
      <c r="B44" s="158" t="s">
        <v>620</v>
      </c>
      <c r="C44" s="162">
        <v>4</v>
      </c>
      <c r="D44" s="158">
        <v>2</v>
      </c>
      <c r="E44" s="162">
        <v>7</v>
      </c>
      <c r="F44" s="158">
        <v>7</v>
      </c>
      <c r="G44" s="162">
        <v>6</v>
      </c>
      <c r="H44" s="158">
        <v>2</v>
      </c>
      <c r="I44" s="162">
        <v>3</v>
      </c>
      <c r="J44" s="158">
        <v>3</v>
      </c>
      <c r="K44" s="162">
        <v>4</v>
      </c>
      <c r="L44" s="158">
        <v>5</v>
      </c>
      <c r="M44" s="162">
        <v>2</v>
      </c>
      <c r="N44" s="158">
        <v>1</v>
      </c>
      <c r="O44" s="162">
        <v>2</v>
      </c>
      <c r="P44" s="158">
        <v>6</v>
      </c>
      <c r="Q44" s="162">
        <v>3</v>
      </c>
      <c r="R44" s="158">
        <v>2</v>
      </c>
      <c r="S44" s="162">
        <v>7</v>
      </c>
      <c r="T44" s="158">
        <v>2</v>
      </c>
      <c r="U44" s="162"/>
      <c r="V44" s="158">
        <v>38</v>
      </c>
      <c r="W44" s="158">
        <v>30</v>
      </c>
      <c r="X44" s="158">
        <f>W44-V44</f>
        <v>-8</v>
      </c>
      <c r="Y44" s="18"/>
    </row>
    <row r="45" spans="1:25">
      <c r="A45" s="403" t="s">
        <v>6946</v>
      </c>
      <c r="B45" s="18" t="s">
        <v>6939</v>
      </c>
      <c r="C45" s="161">
        <v>8</v>
      </c>
      <c r="D45" s="25">
        <v>8</v>
      </c>
      <c r="E45" s="161">
        <v>29</v>
      </c>
      <c r="F45" s="25">
        <v>24</v>
      </c>
      <c r="G45" s="161">
        <v>21</v>
      </c>
      <c r="H45" s="25">
        <v>27</v>
      </c>
      <c r="I45" s="161">
        <v>4</v>
      </c>
      <c r="J45" s="25">
        <v>6</v>
      </c>
      <c r="K45" s="161">
        <v>4</v>
      </c>
      <c r="L45" s="25">
        <v>5</v>
      </c>
      <c r="M45" s="161">
        <v>6</v>
      </c>
      <c r="N45" s="25">
        <v>6</v>
      </c>
      <c r="O45" s="161">
        <v>14</v>
      </c>
      <c r="P45" s="25">
        <v>20</v>
      </c>
      <c r="Q45" s="161">
        <v>10</v>
      </c>
      <c r="R45" s="25">
        <v>11</v>
      </c>
      <c r="S45" s="161">
        <v>3</v>
      </c>
      <c r="T45" s="25">
        <v>4</v>
      </c>
      <c r="V45" s="25">
        <v>99</v>
      </c>
      <c r="W45" s="25">
        <v>111</v>
      </c>
      <c r="X45" s="25"/>
      <c r="Y45" s="25"/>
    </row>
    <row r="46" spans="1:25">
      <c r="A46" s="403"/>
      <c r="B46" s="18" t="s">
        <v>6934</v>
      </c>
      <c r="C46" s="161">
        <v>8</v>
      </c>
      <c r="D46" s="25">
        <v>8</v>
      </c>
      <c r="E46" s="161">
        <v>29</v>
      </c>
      <c r="F46" s="25">
        <v>24</v>
      </c>
      <c r="G46" s="161">
        <v>19</v>
      </c>
      <c r="H46" s="25">
        <v>25</v>
      </c>
      <c r="I46" s="161">
        <v>3</v>
      </c>
      <c r="J46" s="25">
        <v>5</v>
      </c>
      <c r="K46" s="161">
        <v>4</v>
      </c>
      <c r="L46" s="25">
        <v>4</v>
      </c>
      <c r="M46" s="161">
        <v>4</v>
      </c>
      <c r="N46" s="25">
        <v>4</v>
      </c>
      <c r="O46" s="161">
        <v>10</v>
      </c>
      <c r="P46" s="25">
        <v>14</v>
      </c>
      <c r="Q46" s="161">
        <v>7</v>
      </c>
      <c r="R46" s="25">
        <v>7</v>
      </c>
      <c r="S46" s="161">
        <v>3</v>
      </c>
      <c r="T46" s="25">
        <v>4</v>
      </c>
      <c r="V46" s="25">
        <v>87</v>
      </c>
      <c r="W46" s="25">
        <v>95</v>
      </c>
      <c r="X46" s="25"/>
      <c r="Y46" s="25"/>
    </row>
    <row r="47" spans="1:25">
      <c r="A47" s="403"/>
      <c r="B47" s="158" t="s">
        <v>620</v>
      </c>
      <c r="C47" s="162">
        <v>16</v>
      </c>
      <c r="D47" s="158">
        <v>16</v>
      </c>
      <c r="E47" s="162">
        <v>58</v>
      </c>
      <c r="F47" s="158">
        <v>48</v>
      </c>
      <c r="G47" s="162">
        <v>40</v>
      </c>
      <c r="H47" s="158">
        <v>52</v>
      </c>
      <c r="I47" s="162">
        <v>7</v>
      </c>
      <c r="J47" s="158">
        <v>11</v>
      </c>
      <c r="K47" s="162">
        <v>8</v>
      </c>
      <c r="L47" s="158">
        <v>9</v>
      </c>
      <c r="M47" s="162">
        <v>10</v>
      </c>
      <c r="N47" s="158">
        <v>10</v>
      </c>
      <c r="O47" s="162">
        <v>24</v>
      </c>
      <c r="P47" s="158">
        <v>34</v>
      </c>
      <c r="Q47" s="162">
        <v>17</v>
      </c>
      <c r="R47" s="158">
        <v>18</v>
      </c>
      <c r="S47" s="162">
        <v>6</v>
      </c>
      <c r="T47" s="158">
        <v>8</v>
      </c>
      <c r="U47" s="162"/>
      <c r="V47" s="158">
        <v>186</v>
      </c>
      <c r="W47" s="158">
        <v>206</v>
      </c>
      <c r="X47" s="158">
        <f>W47-V47</f>
        <v>20</v>
      </c>
      <c r="Y47" s="18"/>
    </row>
    <row r="48" spans="1:25">
      <c r="A48" s="403" t="s">
        <v>6947</v>
      </c>
      <c r="B48" s="18" t="s">
        <v>6936</v>
      </c>
      <c r="D48" s="25">
        <v>3</v>
      </c>
      <c r="E48" s="161">
        <v>5</v>
      </c>
      <c r="F48" s="25">
        <v>7</v>
      </c>
      <c r="G48" s="161">
        <v>4</v>
      </c>
      <c r="H48" s="25">
        <v>7</v>
      </c>
      <c r="I48" s="161">
        <v>1</v>
      </c>
      <c r="J48" s="25">
        <v>1</v>
      </c>
      <c r="K48" s="161">
        <v>2</v>
      </c>
      <c r="L48" s="25">
        <v>2</v>
      </c>
      <c r="M48" s="161">
        <v>3</v>
      </c>
      <c r="N48" s="25">
        <v>3</v>
      </c>
      <c r="O48" s="161">
        <v>9</v>
      </c>
      <c r="P48" s="25">
        <v>5</v>
      </c>
      <c r="R48" s="25">
        <v>1</v>
      </c>
      <c r="S48" s="161">
        <v>1</v>
      </c>
      <c r="T48" s="25">
        <v>3</v>
      </c>
      <c r="V48" s="25">
        <v>25</v>
      </c>
      <c r="W48" s="25">
        <v>32</v>
      </c>
      <c r="X48" s="25"/>
      <c r="Y48" s="25"/>
    </row>
    <row r="49" spans="1:25">
      <c r="A49" s="403"/>
      <c r="B49" s="18" t="s">
        <v>6939</v>
      </c>
      <c r="D49" s="25">
        <v>3</v>
      </c>
      <c r="E49" s="161">
        <v>5</v>
      </c>
      <c r="F49" s="25">
        <v>7</v>
      </c>
      <c r="G49" s="161">
        <v>4</v>
      </c>
      <c r="H49" s="25">
        <v>7</v>
      </c>
      <c r="J49" s="25">
        <v>1</v>
      </c>
      <c r="K49" s="161">
        <v>2</v>
      </c>
      <c r="L49" s="25">
        <v>2</v>
      </c>
      <c r="M49" s="161">
        <v>3</v>
      </c>
      <c r="N49" s="25">
        <v>3</v>
      </c>
      <c r="O49" s="161">
        <v>9</v>
      </c>
      <c r="P49" s="25">
        <v>5</v>
      </c>
      <c r="R49" s="25">
        <v>1</v>
      </c>
      <c r="S49" s="161">
        <v>1</v>
      </c>
      <c r="T49" s="25">
        <v>3</v>
      </c>
      <c r="V49" s="25">
        <v>24</v>
      </c>
      <c r="W49" s="25">
        <v>32</v>
      </c>
      <c r="X49" s="25"/>
      <c r="Y49" s="25"/>
    </row>
    <row r="50" spans="1:25">
      <c r="A50" s="403"/>
      <c r="B50" s="18" t="s">
        <v>6934</v>
      </c>
      <c r="D50" s="25">
        <v>3</v>
      </c>
      <c r="E50" s="161">
        <v>5</v>
      </c>
      <c r="F50" s="25">
        <v>6</v>
      </c>
      <c r="G50" s="161">
        <v>3</v>
      </c>
      <c r="H50" s="25">
        <v>6</v>
      </c>
      <c r="I50" s="161">
        <v>1</v>
      </c>
      <c r="J50" s="25">
        <v>1</v>
      </c>
      <c r="K50" s="161">
        <v>2</v>
      </c>
      <c r="L50" s="25">
        <v>2</v>
      </c>
      <c r="M50" s="161">
        <v>3</v>
      </c>
      <c r="N50" s="25">
        <v>3</v>
      </c>
      <c r="O50" s="161">
        <v>9</v>
      </c>
      <c r="P50" s="25">
        <v>5</v>
      </c>
      <c r="R50" s="25">
        <v>1</v>
      </c>
      <c r="S50" s="161">
        <v>1</v>
      </c>
      <c r="T50" s="25">
        <v>3</v>
      </c>
      <c r="V50" s="25">
        <v>24</v>
      </c>
      <c r="W50" s="25">
        <v>30</v>
      </c>
      <c r="X50" s="25"/>
      <c r="Y50" s="25"/>
    </row>
    <row r="51" spans="1:25">
      <c r="A51" s="403"/>
      <c r="B51" s="158" t="s">
        <v>620</v>
      </c>
      <c r="C51" s="162"/>
      <c r="D51" s="158">
        <v>9</v>
      </c>
      <c r="E51" s="162">
        <v>15</v>
      </c>
      <c r="F51" s="158">
        <v>20</v>
      </c>
      <c r="G51" s="162">
        <v>11</v>
      </c>
      <c r="H51" s="158">
        <v>20</v>
      </c>
      <c r="I51" s="162">
        <v>2</v>
      </c>
      <c r="J51" s="158">
        <v>3</v>
      </c>
      <c r="K51" s="162">
        <v>6</v>
      </c>
      <c r="L51" s="158">
        <v>6</v>
      </c>
      <c r="M51" s="162">
        <v>9</v>
      </c>
      <c r="N51" s="158">
        <v>9</v>
      </c>
      <c r="O51" s="162">
        <v>27</v>
      </c>
      <c r="P51" s="158">
        <v>15</v>
      </c>
      <c r="Q51" s="162"/>
      <c r="R51" s="158">
        <v>3</v>
      </c>
      <c r="S51" s="162">
        <v>3</v>
      </c>
      <c r="T51" s="158">
        <v>9</v>
      </c>
      <c r="U51" s="162"/>
      <c r="V51" s="158">
        <v>73</v>
      </c>
      <c r="W51" s="158">
        <v>94</v>
      </c>
      <c r="X51" s="158">
        <f>W51-V51</f>
        <v>21</v>
      </c>
      <c r="Y51" s="18"/>
    </row>
    <row r="52" spans="1:25">
      <c r="A52" s="403" t="s">
        <v>6948</v>
      </c>
      <c r="B52" s="18" t="s">
        <v>6933</v>
      </c>
      <c r="C52" s="161">
        <v>40</v>
      </c>
      <c r="D52" s="25">
        <v>55</v>
      </c>
      <c r="E52" s="161">
        <v>26</v>
      </c>
      <c r="F52" s="25">
        <v>35</v>
      </c>
      <c r="G52" s="161">
        <v>41</v>
      </c>
      <c r="H52" s="25">
        <v>50</v>
      </c>
      <c r="I52" s="161">
        <v>22</v>
      </c>
      <c r="J52" s="25">
        <v>28</v>
      </c>
      <c r="K52" s="161">
        <v>32</v>
      </c>
      <c r="L52" s="25">
        <v>35</v>
      </c>
      <c r="M52" s="161">
        <v>26</v>
      </c>
      <c r="N52" s="25">
        <v>34</v>
      </c>
      <c r="O52" s="161">
        <v>29</v>
      </c>
      <c r="P52" s="25">
        <v>32</v>
      </c>
      <c r="Q52" s="161">
        <v>25</v>
      </c>
      <c r="R52" s="25">
        <v>32</v>
      </c>
      <c r="S52" s="161">
        <v>15</v>
      </c>
      <c r="T52" s="25">
        <v>20</v>
      </c>
      <c r="U52" s="161">
        <v>9</v>
      </c>
      <c r="V52" s="25">
        <v>256</v>
      </c>
      <c r="W52" s="25">
        <v>321</v>
      </c>
      <c r="X52" s="25"/>
      <c r="Y52" s="25"/>
    </row>
    <row r="53" spans="1:25">
      <c r="A53" s="403"/>
      <c r="B53" s="18" t="s">
        <v>6936</v>
      </c>
      <c r="C53" s="161">
        <v>40</v>
      </c>
      <c r="D53" s="25">
        <v>55</v>
      </c>
      <c r="E53" s="161">
        <v>26</v>
      </c>
      <c r="F53" s="25">
        <v>35</v>
      </c>
      <c r="G53" s="161">
        <v>41</v>
      </c>
      <c r="H53" s="25">
        <v>50</v>
      </c>
      <c r="I53" s="161">
        <v>22</v>
      </c>
      <c r="J53" s="25">
        <v>28</v>
      </c>
      <c r="K53" s="161">
        <v>32</v>
      </c>
      <c r="L53" s="25">
        <v>35</v>
      </c>
      <c r="M53" s="161">
        <v>26</v>
      </c>
      <c r="N53" s="25">
        <v>34</v>
      </c>
      <c r="O53" s="161">
        <v>29</v>
      </c>
      <c r="P53" s="25">
        <v>32</v>
      </c>
      <c r="Q53" s="161">
        <v>25</v>
      </c>
      <c r="R53" s="25">
        <v>32</v>
      </c>
      <c r="S53" s="161">
        <v>15</v>
      </c>
      <c r="T53" s="25">
        <v>20</v>
      </c>
      <c r="U53" s="161">
        <v>9</v>
      </c>
      <c r="V53" s="25">
        <v>256</v>
      </c>
      <c r="W53" s="25">
        <v>321</v>
      </c>
      <c r="X53" s="25"/>
      <c r="Y53" s="25"/>
    </row>
    <row r="54" spans="1:25">
      <c r="A54" s="403"/>
      <c r="B54" s="18" t="s">
        <v>6934</v>
      </c>
      <c r="C54" s="161">
        <v>39</v>
      </c>
      <c r="D54" s="25">
        <v>55</v>
      </c>
      <c r="E54" s="161">
        <v>26</v>
      </c>
      <c r="F54" s="25">
        <v>35</v>
      </c>
      <c r="G54" s="161">
        <v>41</v>
      </c>
      <c r="H54" s="25">
        <v>49</v>
      </c>
      <c r="I54" s="161">
        <v>21</v>
      </c>
      <c r="J54" s="25">
        <v>28</v>
      </c>
      <c r="K54" s="161">
        <v>32</v>
      </c>
      <c r="L54" s="25">
        <v>35</v>
      </c>
      <c r="M54" s="161">
        <v>26</v>
      </c>
      <c r="N54" s="25">
        <v>34</v>
      </c>
      <c r="O54" s="161">
        <v>29</v>
      </c>
      <c r="P54" s="25">
        <v>32</v>
      </c>
      <c r="Q54" s="161">
        <v>24</v>
      </c>
      <c r="R54" s="25">
        <v>32</v>
      </c>
      <c r="S54" s="161">
        <v>15</v>
      </c>
      <c r="T54" s="25">
        <v>20</v>
      </c>
      <c r="U54" s="161">
        <v>8</v>
      </c>
      <c r="V54" s="25">
        <v>253</v>
      </c>
      <c r="W54" s="25">
        <v>320</v>
      </c>
      <c r="X54" s="25"/>
      <c r="Y54" s="25"/>
    </row>
    <row r="55" spans="1:25">
      <c r="A55" s="403"/>
      <c r="B55" s="158" t="s">
        <v>620</v>
      </c>
      <c r="C55" s="162">
        <v>119</v>
      </c>
      <c r="D55" s="158">
        <v>165</v>
      </c>
      <c r="E55" s="162">
        <v>78</v>
      </c>
      <c r="F55" s="158">
        <v>105</v>
      </c>
      <c r="G55" s="162">
        <v>123</v>
      </c>
      <c r="H55" s="158">
        <v>149</v>
      </c>
      <c r="I55" s="162">
        <v>65</v>
      </c>
      <c r="J55" s="158">
        <v>84</v>
      </c>
      <c r="K55" s="162">
        <v>96</v>
      </c>
      <c r="L55" s="158">
        <v>105</v>
      </c>
      <c r="M55" s="162">
        <v>78</v>
      </c>
      <c r="N55" s="158">
        <v>102</v>
      </c>
      <c r="O55" s="162">
        <v>87</v>
      </c>
      <c r="P55" s="158">
        <v>96</v>
      </c>
      <c r="Q55" s="162">
        <v>74</v>
      </c>
      <c r="R55" s="158">
        <v>96</v>
      </c>
      <c r="S55" s="162">
        <v>45</v>
      </c>
      <c r="T55" s="158">
        <v>60</v>
      </c>
      <c r="U55" s="162">
        <v>26</v>
      </c>
      <c r="V55" s="158">
        <v>765</v>
      </c>
      <c r="W55" s="158">
        <v>962</v>
      </c>
      <c r="X55" s="158">
        <f>W55-V55</f>
        <v>197</v>
      </c>
      <c r="Y55" s="18"/>
    </row>
    <row r="56" spans="1:25">
      <c r="A56" s="403" t="s">
        <v>6949</v>
      </c>
      <c r="B56" s="18" t="s">
        <v>6936</v>
      </c>
      <c r="C56" s="161">
        <v>25</v>
      </c>
      <c r="D56" s="25">
        <v>30</v>
      </c>
      <c r="E56" s="161">
        <v>8</v>
      </c>
      <c r="F56" s="25">
        <v>11</v>
      </c>
      <c r="G56" s="161">
        <v>31</v>
      </c>
      <c r="H56" s="25">
        <v>54</v>
      </c>
      <c r="I56" s="161">
        <v>20</v>
      </c>
      <c r="J56" s="25">
        <v>19</v>
      </c>
      <c r="K56" s="161">
        <v>19</v>
      </c>
      <c r="L56" s="25">
        <v>22</v>
      </c>
      <c r="M56" s="161">
        <v>21</v>
      </c>
      <c r="N56" s="25">
        <v>24</v>
      </c>
      <c r="O56" s="161">
        <v>8</v>
      </c>
      <c r="P56" s="25">
        <v>15</v>
      </c>
      <c r="Q56" s="161">
        <v>14</v>
      </c>
      <c r="R56" s="25">
        <v>17</v>
      </c>
      <c r="S56" s="161">
        <v>51</v>
      </c>
      <c r="T56" s="25">
        <v>46</v>
      </c>
      <c r="U56" s="161">
        <v>4</v>
      </c>
      <c r="V56" s="25">
        <v>197</v>
      </c>
      <c r="W56" s="25">
        <v>238</v>
      </c>
      <c r="X56" s="25"/>
      <c r="Y56" s="25"/>
    </row>
    <row r="57" spans="1:25">
      <c r="A57" s="403"/>
      <c r="B57" s="18" t="s">
        <v>6934</v>
      </c>
      <c r="C57" s="161">
        <v>25</v>
      </c>
      <c r="D57" s="25">
        <v>30</v>
      </c>
      <c r="E57" s="161">
        <v>8</v>
      </c>
      <c r="F57" s="25">
        <v>11</v>
      </c>
      <c r="G57" s="161">
        <v>31</v>
      </c>
      <c r="H57" s="25">
        <v>54</v>
      </c>
      <c r="I57" s="161">
        <v>20</v>
      </c>
      <c r="J57" s="25">
        <v>19</v>
      </c>
      <c r="K57" s="161">
        <v>19</v>
      </c>
      <c r="L57" s="25">
        <v>22</v>
      </c>
      <c r="M57" s="161">
        <v>21</v>
      </c>
      <c r="N57" s="25">
        <v>24</v>
      </c>
      <c r="O57" s="161">
        <v>8</v>
      </c>
      <c r="P57" s="25">
        <v>15</v>
      </c>
      <c r="Q57" s="161">
        <v>14</v>
      </c>
      <c r="R57" s="25">
        <v>17</v>
      </c>
      <c r="S57" s="161">
        <v>51</v>
      </c>
      <c r="T57" s="25">
        <v>46</v>
      </c>
      <c r="U57" s="161">
        <v>4</v>
      </c>
      <c r="V57" s="25">
        <v>197</v>
      </c>
      <c r="W57" s="25">
        <v>238</v>
      </c>
      <c r="X57" s="25"/>
      <c r="Y57" s="25"/>
    </row>
    <row r="58" spans="1:25">
      <c r="A58" s="403"/>
      <c r="B58" s="158" t="s">
        <v>620</v>
      </c>
      <c r="C58" s="162">
        <v>50</v>
      </c>
      <c r="D58" s="158">
        <v>60</v>
      </c>
      <c r="E58" s="162">
        <v>16</v>
      </c>
      <c r="F58" s="158">
        <v>22</v>
      </c>
      <c r="G58" s="162">
        <v>62</v>
      </c>
      <c r="H58" s="158">
        <v>108</v>
      </c>
      <c r="I58" s="162">
        <v>40</v>
      </c>
      <c r="J58" s="158">
        <v>38</v>
      </c>
      <c r="K58" s="162">
        <v>38</v>
      </c>
      <c r="L58" s="158">
        <v>44</v>
      </c>
      <c r="M58" s="162">
        <v>42</v>
      </c>
      <c r="N58" s="158">
        <v>48</v>
      </c>
      <c r="O58" s="162">
        <v>16</v>
      </c>
      <c r="P58" s="158">
        <v>30</v>
      </c>
      <c r="Q58" s="162">
        <v>28</v>
      </c>
      <c r="R58" s="158">
        <v>34</v>
      </c>
      <c r="S58" s="162">
        <v>102</v>
      </c>
      <c r="T58" s="158">
        <v>92</v>
      </c>
      <c r="U58" s="162">
        <v>8</v>
      </c>
      <c r="V58" s="158">
        <v>394</v>
      </c>
      <c r="W58" s="158">
        <v>476</v>
      </c>
      <c r="X58" s="158">
        <f>W58-V58</f>
        <v>82</v>
      </c>
      <c r="Y58" s="18"/>
    </row>
    <row r="59" spans="1:25">
      <c r="A59" s="403" t="s">
        <v>6950</v>
      </c>
      <c r="B59" s="18" t="s">
        <v>425</v>
      </c>
      <c r="C59" s="161">
        <v>1</v>
      </c>
      <c r="D59" s="25">
        <v>3</v>
      </c>
      <c r="E59" s="161">
        <v>2</v>
      </c>
      <c r="F59" s="25">
        <v>18</v>
      </c>
      <c r="I59" s="161">
        <v>1</v>
      </c>
      <c r="J59" s="25">
        <v>2</v>
      </c>
      <c r="K59" s="161">
        <v>1</v>
      </c>
      <c r="M59" s="161">
        <v>1</v>
      </c>
      <c r="N59" s="25">
        <v>2</v>
      </c>
      <c r="P59" s="25">
        <v>2</v>
      </c>
      <c r="R59" s="25">
        <v>2</v>
      </c>
      <c r="T59" s="25">
        <v>6</v>
      </c>
      <c r="V59" s="25">
        <v>6</v>
      </c>
      <c r="W59" s="25">
        <v>35</v>
      </c>
      <c r="X59" s="25"/>
      <c r="Y59" s="25"/>
    </row>
    <row r="60" spans="1:25">
      <c r="A60" s="403"/>
      <c r="B60" s="18" t="s">
        <v>6934</v>
      </c>
      <c r="D60" s="25">
        <v>1</v>
      </c>
      <c r="E60" s="161">
        <v>1</v>
      </c>
      <c r="F60" s="25">
        <v>11</v>
      </c>
      <c r="I60" s="161">
        <v>1</v>
      </c>
      <c r="J60" s="25">
        <v>2</v>
      </c>
      <c r="M60" s="161">
        <v>1</v>
      </c>
      <c r="N60" s="25">
        <v>2</v>
      </c>
      <c r="R60" s="25">
        <v>1</v>
      </c>
      <c r="T60" s="25">
        <v>2</v>
      </c>
      <c r="V60" s="25">
        <v>3</v>
      </c>
      <c r="W60" s="25">
        <v>19</v>
      </c>
      <c r="X60" s="25"/>
      <c r="Y60" s="25"/>
    </row>
    <row r="61" spans="1:25">
      <c r="A61" s="403"/>
      <c r="B61" s="158" t="s">
        <v>620</v>
      </c>
      <c r="C61" s="162">
        <v>1</v>
      </c>
      <c r="D61" s="158">
        <v>4</v>
      </c>
      <c r="E61" s="162">
        <v>3</v>
      </c>
      <c r="F61" s="158">
        <v>29</v>
      </c>
      <c r="G61" s="162"/>
      <c r="H61" s="158"/>
      <c r="I61" s="162">
        <v>2</v>
      </c>
      <c r="J61" s="158">
        <v>4</v>
      </c>
      <c r="K61" s="162">
        <v>1</v>
      </c>
      <c r="L61" s="158"/>
      <c r="M61" s="162">
        <v>2</v>
      </c>
      <c r="N61" s="158">
        <v>4</v>
      </c>
      <c r="O61" s="162"/>
      <c r="P61" s="158">
        <v>2</v>
      </c>
      <c r="Q61" s="162"/>
      <c r="R61" s="158">
        <v>3</v>
      </c>
      <c r="S61" s="162"/>
      <c r="T61" s="158">
        <v>8</v>
      </c>
      <c r="U61" s="162"/>
      <c r="V61" s="158">
        <v>9</v>
      </c>
      <c r="W61" s="158">
        <v>54</v>
      </c>
      <c r="X61" s="158">
        <f>W61-V61</f>
        <v>45</v>
      </c>
      <c r="Y61" s="18"/>
    </row>
    <row r="62" spans="1:25">
      <c r="A62" s="403" t="s">
        <v>6951</v>
      </c>
      <c r="B62" s="18" t="s">
        <v>6936</v>
      </c>
      <c r="C62" s="161">
        <v>2</v>
      </c>
      <c r="D62" s="25">
        <v>2</v>
      </c>
      <c r="E62" s="161">
        <v>1</v>
      </c>
      <c r="V62" s="25">
        <v>3</v>
      </c>
      <c r="W62" s="25">
        <v>2</v>
      </c>
      <c r="X62" s="25"/>
      <c r="Y62" s="25"/>
    </row>
    <row r="63" spans="1:25">
      <c r="A63" s="403"/>
      <c r="B63" s="18" t="s">
        <v>425</v>
      </c>
      <c r="C63" s="161">
        <v>2</v>
      </c>
      <c r="D63" s="25">
        <v>2</v>
      </c>
      <c r="E63" s="161">
        <v>1</v>
      </c>
      <c r="V63" s="25">
        <v>3</v>
      </c>
      <c r="W63" s="25">
        <v>2</v>
      </c>
      <c r="X63" s="25"/>
      <c r="Y63" s="25"/>
    </row>
    <row r="64" spans="1:25">
      <c r="A64" s="403"/>
      <c r="B64" s="18" t="s">
        <v>6934</v>
      </c>
      <c r="C64" s="161">
        <v>2</v>
      </c>
      <c r="D64" s="25">
        <v>2</v>
      </c>
      <c r="E64" s="161">
        <v>1</v>
      </c>
      <c r="V64" s="25">
        <v>3</v>
      </c>
      <c r="W64" s="25">
        <v>2</v>
      </c>
      <c r="X64" s="25"/>
      <c r="Y64" s="25"/>
    </row>
    <row r="65" spans="1:25">
      <c r="A65" s="403"/>
      <c r="B65" s="158" t="s">
        <v>620</v>
      </c>
      <c r="C65" s="162">
        <v>6</v>
      </c>
      <c r="D65" s="158">
        <v>6</v>
      </c>
      <c r="E65" s="162">
        <v>3</v>
      </c>
      <c r="F65" s="158"/>
      <c r="G65" s="162"/>
      <c r="H65" s="158"/>
      <c r="I65" s="162"/>
      <c r="J65" s="158"/>
      <c r="K65" s="162"/>
      <c r="L65" s="158"/>
      <c r="M65" s="162"/>
      <c r="N65" s="158"/>
      <c r="O65" s="162"/>
      <c r="P65" s="158"/>
      <c r="Q65" s="162"/>
      <c r="R65" s="158"/>
      <c r="S65" s="162"/>
      <c r="T65" s="158"/>
      <c r="U65" s="162"/>
      <c r="V65" s="158">
        <v>9</v>
      </c>
      <c r="W65" s="158">
        <v>6</v>
      </c>
      <c r="X65" s="158">
        <f>W65-V65</f>
        <v>-3</v>
      </c>
      <c r="Y65" s="18"/>
    </row>
    <row r="66" spans="1:25">
      <c r="A66" s="403" t="s">
        <v>6952</v>
      </c>
      <c r="B66" s="18" t="s">
        <v>6939</v>
      </c>
      <c r="D66" s="25">
        <v>1</v>
      </c>
      <c r="F66" s="25">
        <v>2</v>
      </c>
      <c r="H66" s="25">
        <v>3</v>
      </c>
      <c r="M66" s="161">
        <v>1</v>
      </c>
      <c r="R66" s="25">
        <v>1</v>
      </c>
      <c r="V66" s="25">
        <v>1</v>
      </c>
      <c r="W66" s="25">
        <v>7</v>
      </c>
      <c r="X66" s="25"/>
      <c r="Y66" s="25"/>
    </row>
    <row r="67" spans="1:25">
      <c r="A67" s="403"/>
      <c r="B67" s="18" t="s">
        <v>425</v>
      </c>
      <c r="D67" s="25">
        <v>1</v>
      </c>
      <c r="F67" s="25">
        <v>2</v>
      </c>
      <c r="H67" s="25">
        <v>3</v>
      </c>
      <c r="M67" s="161">
        <v>1</v>
      </c>
      <c r="R67" s="25">
        <v>1</v>
      </c>
      <c r="V67" s="25">
        <v>1</v>
      </c>
      <c r="W67" s="25">
        <v>7</v>
      </c>
      <c r="X67" s="25"/>
      <c r="Y67" s="25"/>
    </row>
    <row r="68" spans="1:25">
      <c r="A68" s="403"/>
      <c r="B68" s="18" t="s">
        <v>6934</v>
      </c>
      <c r="D68" s="25">
        <v>1</v>
      </c>
      <c r="F68" s="25">
        <v>1</v>
      </c>
      <c r="H68" s="25">
        <v>3</v>
      </c>
      <c r="M68" s="161">
        <v>1</v>
      </c>
      <c r="R68" s="25">
        <v>1</v>
      </c>
      <c r="V68" s="25">
        <v>1</v>
      </c>
      <c r="W68" s="25">
        <v>6</v>
      </c>
      <c r="X68" s="25"/>
      <c r="Y68" s="25"/>
    </row>
    <row r="69" spans="1:25">
      <c r="A69" s="403"/>
      <c r="B69" s="158" t="s">
        <v>620</v>
      </c>
      <c r="C69" s="162"/>
      <c r="D69" s="158">
        <v>3</v>
      </c>
      <c r="E69" s="162"/>
      <c r="F69" s="158">
        <v>5</v>
      </c>
      <c r="G69" s="162"/>
      <c r="H69" s="158">
        <v>9</v>
      </c>
      <c r="I69" s="162"/>
      <c r="J69" s="158"/>
      <c r="K69" s="162"/>
      <c r="L69" s="158"/>
      <c r="M69" s="162">
        <v>3</v>
      </c>
      <c r="N69" s="158"/>
      <c r="O69" s="162"/>
      <c r="P69" s="158"/>
      <c r="Q69" s="162"/>
      <c r="R69" s="158">
        <v>3</v>
      </c>
      <c r="S69" s="162"/>
      <c r="T69" s="158"/>
      <c r="U69" s="162"/>
      <c r="V69" s="158">
        <v>3</v>
      </c>
      <c r="W69" s="158">
        <v>20</v>
      </c>
      <c r="X69" s="158">
        <f>W69-V69</f>
        <v>17</v>
      </c>
      <c r="Y69" s="18"/>
    </row>
    <row r="70" spans="1:25">
      <c r="A70" s="403" t="s">
        <v>6953</v>
      </c>
      <c r="B70" s="18" t="s">
        <v>6936</v>
      </c>
      <c r="D70" s="25">
        <v>5</v>
      </c>
      <c r="E70" s="161">
        <v>2</v>
      </c>
      <c r="F70" s="25">
        <v>10</v>
      </c>
      <c r="H70" s="25">
        <v>7</v>
      </c>
      <c r="J70" s="25">
        <v>3</v>
      </c>
      <c r="N70" s="25">
        <v>1</v>
      </c>
      <c r="P70" s="25">
        <v>1</v>
      </c>
      <c r="R70" s="25">
        <v>4</v>
      </c>
      <c r="S70" s="161">
        <v>2</v>
      </c>
      <c r="T70" s="25">
        <v>12</v>
      </c>
      <c r="V70" s="25">
        <v>4</v>
      </c>
      <c r="W70" s="25">
        <v>43</v>
      </c>
      <c r="X70" s="25"/>
      <c r="Y70" s="25"/>
    </row>
    <row r="71" spans="1:25">
      <c r="A71" s="403"/>
      <c r="B71" s="18" t="s">
        <v>6939</v>
      </c>
      <c r="D71" s="25">
        <v>5</v>
      </c>
      <c r="E71" s="161">
        <v>2</v>
      </c>
      <c r="F71" s="25">
        <v>10</v>
      </c>
      <c r="H71" s="25">
        <v>7</v>
      </c>
      <c r="J71" s="25">
        <v>3</v>
      </c>
      <c r="N71" s="25">
        <v>1</v>
      </c>
      <c r="P71" s="25">
        <v>1</v>
      </c>
      <c r="R71" s="25">
        <v>4</v>
      </c>
      <c r="S71" s="161">
        <v>2</v>
      </c>
      <c r="T71" s="25">
        <v>12</v>
      </c>
      <c r="V71" s="25">
        <v>4</v>
      </c>
      <c r="W71" s="25">
        <v>43</v>
      </c>
      <c r="X71" s="25"/>
      <c r="Y71" s="25"/>
    </row>
    <row r="72" spans="1:25">
      <c r="A72" s="403"/>
      <c r="B72" s="18" t="s">
        <v>425</v>
      </c>
      <c r="D72" s="25">
        <v>5</v>
      </c>
      <c r="E72" s="161">
        <v>2</v>
      </c>
      <c r="F72" s="25">
        <v>10</v>
      </c>
      <c r="H72" s="25">
        <v>7</v>
      </c>
      <c r="J72" s="25">
        <v>3</v>
      </c>
      <c r="N72" s="25">
        <v>1</v>
      </c>
      <c r="P72" s="25">
        <v>1</v>
      </c>
      <c r="R72" s="25">
        <v>4</v>
      </c>
      <c r="S72" s="161">
        <v>2</v>
      </c>
      <c r="T72" s="25">
        <v>12</v>
      </c>
      <c r="V72" s="25">
        <v>4</v>
      </c>
      <c r="W72" s="25">
        <v>43</v>
      </c>
      <c r="X72" s="25"/>
      <c r="Y72" s="25"/>
    </row>
    <row r="73" spans="1:25">
      <c r="A73" s="403"/>
      <c r="B73" s="18" t="s">
        <v>6934</v>
      </c>
      <c r="D73" s="25">
        <v>5</v>
      </c>
      <c r="E73" s="161">
        <v>2</v>
      </c>
      <c r="F73" s="25">
        <v>10</v>
      </c>
      <c r="H73" s="25">
        <v>7</v>
      </c>
      <c r="J73" s="25">
        <v>3</v>
      </c>
      <c r="N73" s="25">
        <v>1</v>
      </c>
      <c r="P73" s="25">
        <v>1</v>
      </c>
      <c r="R73" s="25">
        <v>4</v>
      </c>
      <c r="S73" s="161">
        <v>2</v>
      </c>
      <c r="T73" s="25">
        <v>11</v>
      </c>
      <c r="V73" s="25">
        <v>4</v>
      </c>
      <c r="W73" s="25">
        <v>42</v>
      </c>
      <c r="X73" s="25"/>
      <c r="Y73" s="25"/>
    </row>
    <row r="74" spans="1:25">
      <c r="A74" s="403"/>
      <c r="B74" s="158" t="s">
        <v>620</v>
      </c>
      <c r="C74" s="162"/>
      <c r="D74" s="158">
        <v>20</v>
      </c>
      <c r="E74" s="162">
        <v>8</v>
      </c>
      <c r="F74" s="158">
        <v>40</v>
      </c>
      <c r="G74" s="162"/>
      <c r="H74" s="158">
        <v>28</v>
      </c>
      <c r="I74" s="162"/>
      <c r="J74" s="158">
        <v>12</v>
      </c>
      <c r="K74" s="162"/>
      <c r="L74" s="158"/>
      <c r="M74" s="162"/>
      <c r="N74" s="158">
        <v>4</v>
      </c>
      <c r="O74" s="162"/>
      <c r="P74" s="158">
        <v>4</v>
      </c>
      <c r="Q74" s="162"/>
      <c r="R74" s="158">
        <v>16</v>
      </c>
      <c r="S74" s="162">
        <v>8</v>
      </c>
      <c r="T74" s="158">
        <v>47</v>
      </c>
      <c r="U74" s="162"/>
      <c r="V74" s="158">
        <v>16</v>
      </c>
      <c r="W74" s="158">
        <v>171</v>
      </c>
      <c r="X74" s="158">
        <f>W74-V74</f>
        <v>155</v>
      </c>
      <c r="Y74" s="18"/>
    </row>
    <row r="75" spans="1:25">
      <c r="A75" s="403" t="s">
        <v>6954</v>
      </c>
      <c r="B75" s="18" t="s">
        <v>6934</v>
      </c>
      <c r="G75" s="161">
        <v>3</v>
      </c>
      <c r="H75" s="25">
        <v>5</v>
      </c>
      <c r="N75" s="25">
        <v>1</v>
      </c>
      <c r="V75" s="25">
        <v>3</v>
      </c>
      <c r="W75" s="25">
        <v>6</v>
      </c>
      <c r="X75" s="25"/>
      <c r="Y75" s="25"/>
    </row>
    <row r="76" spans="1:25">
      <c r="A76" s="402"/>
      <c r="B76" s="158" t="s">
        <v>620</v>
      </c>
      <c r="C76" s="162"/>
      <c r="D76" s="158"/>
      <c r="E76" s="162"/>
      <c r="F76" s="158"/>
      <c r="G76" s="162">
        <v>3</v>
      </c>
      <c r="H76" s="158">
        <v>5</v>
      </c>
      <c r="I76" s="162"/>
      <c r="J76" s="158"/>
      <c r="K76" s="162"/>
      <c r="L76" s="158"/>
      <c r="M76" s="162"/>
      <c r="N76" s="158">
        <v>1</v>
      </c>
      <c r="O76" s="162"/>
      <c r="P76" s="158"/>
      <c r="Q76" s="162"/>
      <c r="R76" s="158"/>
      <c r="S76" s="162"/>
      <c r="T76" s="158"/>
      <c r="U76" s="162"/>
      <c r="V76" s="158">
        <v>3</v>
      </c>
      <c r="W76" s="158">
        <v>6</v>
      </c>
      <c r="X76" s="158">
        <f>W76-V76</f>
        <v>3</v>
      </c>
      <c r="Y76" s="18"/>
    </row>
    <row r="77" spans="1:25">
      <c r="A77" s="158" t="s">
        <v>735</v>
      </c>
      <c r="B77" s="28" t="s">
        <v>620</v>
      </c>
      <c r="C77" s="160">
        <v>499</v>
      </c>
      <c r="D77" s="28">
        <v>666</v>
      </c>
      <c r="E77" s="160">
        <v>422</v>
      </c>
      <c r="F77" s="28">
        <v>542</v>
      </c>
      <c r="G77" s="160">
        <v>506</v>
      </c>
      <c r="H77" s="28">
        <v>689</v>
      </c>
      <c r="I77" s="160">
        <v>352</v>
      </c>
      <c r="J77" s="28">
        <v>426</v>
      </c>
      <c r="K77" s="160">
        <v>301</v>
      </c>
      <c r="L77" s="28">
        <v>356</v>
      </c>
      <c r="M77" s="160">
        <v>318</v>
      </c>
      <c r="N77" s="28">
        <v>381</v>
      </c>
      <c r="O77" s="160">
        <v>392</v>
      </c>
      <c r="P77" s="28">
        <v>456</v>
      </c>
      <c r="Q77" s="160">
        <v>290</v>
      </c>
      <c r="R77" s="28">
        <v>368</v>
      </c>
      <c r="S77" s="160">
        <v>282</v>
      </c>
      <c r="T77" s="28">
        <v>395</v>
      </c>
      <c r="U77" s="160">
        <v>64</v>
      </c>
      <c r="V77" s="28">
        <v>3362</v>
      </c>
      <c r="W77" s="28">
        <v>4279</v>
      </c>
      <c r="X77" s="28">
        <f>W77-V77</f>
        <v>917</v>
      </c>
      <c r="Y77" s="18"/>
    </row>
  </sheetData>
  <mergeCells count="32">
    <mergeCell ref="O2:P2"/>
    <mergeCell ref="Q2:R2"/>
    <mergeCell ref="S2:T2"/>
    <mergeCell ref="V2:W2"/>
    <mergeCell ref="C2:D2"/>
    <mergeCell ref="E2:F2"/>
    <mergeCell ref="G2:H2"/>
    <mergeCell ref="I2:J2"/>
    <mergeCell ref="K2:L2"/>
    <mergeCell ref="A70:A74"/>
    <mergeCell ref="A75:A76"/>
    <mergeCell ref="A43:A44"/>
    <mergeCell ref="A45:A47"/>
    <mergeCell ref="A48:A51"/>
    <mergeCell ref="A52:A55"/>
    <mergeCell ref="A56:A58"/>
    <mergeCell ref="B2:B3"/>
    <mergeCell ref="X2:X3"/>
    <mergeCell ref="A59:A61"/>
    <mergeCell ref="A62:A65"/>
    <mergeCell ref="A66:A69"/>
    <mergeCell ref="A21:A25"/>
    <mergeCell ref="A26:A30"/>
    <mergeCell ref="A31:A33"/>
    <mergeCell ref="A34:A39"/>
    <mergeCell ref="A40:A42"/>
    <mergeCell ref="A2:A3"/>
    <mergeCell ref="A4:A7"/>
    <mergeCell ref="A8:A11"/>
    <mergeCell ref="A12:A16"/>
    <mergeCell ref="A17:A20"/>
    <mergeCell ref="M2:N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12331"/>
  <sheetViews>
    <sheetView workbookViewId="0">
      <selection activeCell="A2" sqref="A2"/>
    </sheetView>
  </sheetViews>
  <sheetFormatPr defaultColWidth="9" defaultRowHeight="15.75"/>
  <cols>
    <col min="1" max="1" width="12.5703125" style="16" customWidth="1"/>
    <col min="2" max="2" width="21.85546875" style="17" customWidth="1"/>
    <col min="3" max="4" width="7" style="17" customWidth="1"/>
    <col min="5" max="6" width="5.5703125" style="17" customWidth="1"/>
    <col min="7" max="7" width="21" style="17" customWidth="1"/>
    <col min="8" max="8" width="14.42578125" style="17" customWidth="1"/>
    <col min="9" max="9" width="14.140625" style="17" customWidth="1"/>
    <col min="10" max="10" width="7.42578125" style="17" customWidth="1"/>
    <col min="11" max="11" width="9.140625" style="16"/>
  </cols>
  <sheetData>
    <row r="1" spans="1:10">
      <c r="A1" s="16" t="s">
        <v>26333</v>
      </c>
    </row>
    <row r="2" spans="1:10">
      <c r="A2" s="157" t="s">
        <v>472</v>
      </c>
      <c r="B2" s="158" t="s">
        <v>737</v>
      </c>
      <c r="C2" s="158" t="s">
        <v>6955</v>
      </c>
      <c r="D2" s="158" t="s">
        <v>6956</v>
      </c>
      <c r="E2" s="158" t="s">
        <v>740</v>
      </c>
      <c r="F2" s="158" t="s">
        <v>741</v>
      </c>
      <c r="G2" s="158" t="s">
        <v>468</v>
      </c>
      <c r="H2" s="158" t="s">
        <v>740</v>
      </c>
      <c r="I2" s="158" t="s">
        <v>741</v>
      </c>
      <c r="J2" s="159" t="s">
        <v>742</v>
      </c>
    </row>
    <row r="3" spans="1:10">
      <c r="A3" s="16" t="s">
        <v>481</v>
      </c>
      <c r="B3" s="25" t="s">
        <v>6957</v>
      </c>
      <c r="C3" s="25" t="s">
        <v>6944</v>
      </c>
      <c r="D3" s="25" t="s">
        <v>6934</v>
      </c>
      <c r="E3" s="25">
        <v>1</v>
      </c>
      <c r="F3" s="25">
        <v>22</v>
      </c>
      <c r="G3" s="25" t="s">
        <v>156</v>
      </c>
      <c r="H3" s="25">
        <v>50401157</v>
      </c>
      <c r="I3" s="25">
        <v>50401220</v>
      </c>
      <c r="J3" s="17" t="s">
        <v>769</v>
      </c>
    </row>
    <row r="4" spans="1:10">
      <c r="A4" s="16" t="s">
        <v>481</v>
      </c>
      <c r="B4" s="25" t="s">
        <v>6957</v>
      </c>
      <c r="C4" s="25" t="s">
        <v>6944</v>
      </c>
      <c r="D4" s="25" t="s">
        <v>6934</v>
      </c>
      <c r="E4" s="25">
        <v>248</v>
      </c>
      <c r="F4" s="25">
        <v>269</v>
      </c>
      <c r="G4" s="25" t="s">
        <v>156</v>
      </c>
      <c r="H4" s="25">
        <v>50401898</v>
      </c>
      <c r="I4" s="25">
        <v>50401961</v>
      </c>
      <c r="J4" s="17" t="s">
        <v>769</v>
      </c>
    </row>
    <row r="5" spans="1:10">
      <c r="A5" s="16" t="s">
        <v>481</v>
      </c>
      <c r="B5" s="25" t="s">
        <v>6957</v>
      </c>
      <c r="C5" s="25" t="s">
        <v>6944</v>
      </c>
      <c r="D5" s="25" t="s">
        <v>6934</v>
      </c>
      <c r="E5" s="25">
        <v>484</v>
      </c>
      <c r="F5" s="25">
        <v>500</v>
      </c>
      <c r="G5" s="25" t="s">
        <v>156</v>
      </c>
      <c r="H5" s="25">
        <v>50402606</v>
      </c>
      <c r="I5" s="25">
        <v>50402654</v>
      </c>
      <c r="J5" s="17" t="s">
        <v>769</v>
      </c>
    </row>
    <row r="6" spans="1:10">
      <c r="A6" s="16" t="s">
        <v>481</v>
      </c>
      <c r="B6" s="25" t="s">
        <v>6957</v>
      </c>
      <c r="C6" s="25" t="s">
        <v>6944</v>
      </c>
      <c r="D6" s="25" t="s">
        <v>6934</v>
      </c>
      <c r="E6" s="25">
        <v>547</v>
      </c>
      <c r="F6" s="25">
        <v>561</v>
      </c>
      <c r="G6" s="25" t="s">
        <v>156</v>
      </c>
      <c r="H6" s="25">
        <v>50402795</v>
      </c>
      <c r="I6" s="25">
        <v>50402837</v>
      </c>
      <c r="J6" s="17" t="s">
        <v>769</v>
      </c>
    </row>
    <row r="7" spans="1:10">
      <c r="A7" s="16" t="s">
        <v>481</v>
      </c>
      <c r="B7" s="25" t="s">
        <v>6957</v>
      </c>
      <c r="C7" s="25" t="s">
        <v>6944</v>
      </c>
      <c r="D7" s="25" t="s">
        <v>6933</v>
      </c>
      <c r="E7" s="25">
        <v>426</v>
      </c>
      <c r="F7" s="25">
        <v>480</v>
      </c>
      <c r="G7" s="25" t="s">
        <v>156</v>
      </c>
      <c r="H7" s="25">
        <v>50402432</v>
      </c>
      <c r="I7" s="25">
        <v>50402594</v>
      </c>
      <c r="J7" s="17" t="s">
        <v>769</v>
      </c>
    </row>
    <row r="8" spans="1:10">
      <c r="A8" s="16" t="s">
        <v>481</v>
      </c>
      <c r="B8" s="25" t="s">
        <v>6957</v>
      </c>
      <c r="C8" s="25" t="s">
        <v>6944</v>
      </c>
      <c r="D8" s="25" t="s">
        <v>6933</v>
      </c>
      <c r="E8" s="25">
        <v>489</v>
      </c>
      <c r="F8" s="25">
        <v>507</v>
      </c>
      <c r="G8" s="25" t="s">
        <v>156</v>
      </c>
      <c r="H8" s="25">
        <v>50402621</v>
      </c>
      <c r="I8" s="25">
        <v>50402675</v>
      </c>
      <c r="J8" s="17" t="s">
        <v>769</v>
      </c>
    </row>
    <row r="9" spans="1:10">
      <c r="A9" s="16" t="s">
        <v>481</v>
      </c>
      <c r="B9" s="25" t="s">
        <v>6958</v>
      </c>
      <c r="C9" s="25" t="s">
        <v>6944</v>
      </c>
      <c r="D9" s="25" t="s">
        <v>6934</v>
      </c>
      <c r="E9" s="25">
        <v>13</v>
      </c>
      <c r="F9" s="25">
        <v>32</v>
      </c>
      <c r="G9" s="25" t="s">
        <v>154</v>
      </c>
      <c r="H9" s="25">
        <v>51089702</v>
      </c>
      <c r="I9" s="25">
        <v>51089645</v>
      </c>
      <c r="J9" s="17" t="s">
        <v>67</v>
      </c>
    </row>
    <row r="10" spans="1:10">
      <c r="A10" s="16" t="s">
        <v>481</v>
      </c>
      <c r="B10" s="25" t="s">
        <v>6958</v>
      </c>
      <c r="C10" s="25" t="s">
        <v>6944</v>
      </c>
      <c r="D10" s="25" t="s">
        <v>6934</v>
      </c>
      <c r="E10" s="25">
        <v>403</v>
      </c>
      <c r="F10" s="25">
        <v>428</v>
      </c>
      <c r="G10" s="25" t="s">
        <v>154</v>
      </c>
      <c r="H10" s="25">
        <v>51088532</v>
      </c>
      <c r="I10" s="25">
        <v>51088315</v>
      </c>
      <c r="J10" s="17" t="s">
        <v>67</v>
      </c>
    </row>
    <row r="11" spans="1:10">
      <c r="A11" s="16" t="s">
        <v>481</v>
      </c>
      <c r="B11" s="25" t="s">
        <v>6958</v>
      </c>
      <c r="C11" s="25" t="s">
        <v>6944</v>
      </c>
      <c r="D11" s="25" t="s">
        <v>6934</v>
      </c>
      <c r="E11" s="25">
        <v>471</v>
      </c>
      <c r="F11" s="25">
        <v>481</v>
      </c>
      <c r="G11" s="25" t="s">
        <v>154</v>
      </c>
      <c r="H11" s="25">
        <v>51088092</v>
      </c>
      <c r="I11" s="25">
        <v>51088062</v>
      </c>
      <c r="J11" s="17" t="s">
        <v>67</v>
      </c>
    </row>
    <row r="12" spans="1:10">
      <c r="A12" s="16" t="s">
        <v>481</v>
      </c>
      <c r="B12" s="25" t="s">
        <v>6958</v>
      </c>
      <c r="C12" s="25" t="s">
        <v>6944</v>
      </c>
      <c r="D12" s="25" t="s">
        <v>6934</v>
      </c>
      <c r="E12" s="25">
        <v>669</v>
      </c>
      <c r="F12" s="25">
        <v>680</v>
      </c>
      <c r="G12" s="25" t="s">
        <v>154</v>
      </c>
      <c r="H12" s="25">
        <v>51087209</v>
      </c>
      <c r="I12" s="25">
        <v>51087176</v>
      </c>
      <c r="J12" s="17" t="s">
        <v>67</v>
      </c>
    </row>
    <row r="13" spans="1:10">
      <c r="A13" s="16" t="s">
        <v>481</v>
      </c>
      <c r="B13" s="25" t="s">
        <v>6958</v>
      </c>
      <c r="C13" s="25" t="s">
        <v>6944</v>
      </c>
      <c r="D13" s="25" t="s">
        <v>6933</v>
      </c>
      <c r="E13" s="25">
        <v>473</v>
      </c>
      <c r="F13" s="25">
        <v>515</v>
      </c>
      <c r="G13" s="25" t="s">
        <v>154</v>
      </c>
      <c r="H13" s="25">
        <v>51088086</v>
      </c>
      <c r="I13" s="25">
        <v>51087841</v>
      </c>
      <c r="J13" s="17" t="s">
        <v>67</v>
      </c>
    </row>
    <row r="14" spans="1:10">
      <c r="A14" s="16" t="s">
        <v>481</v>
      </c>
      <c r="B14" s="25" t="s">
        <v>6958</v>
      </c>
      <c r="C14" s="25" t="s">
        <v>6944</v>
      </c>
      <c r="D14" s="25" t="s">
        <v>6933</v>
      </c>
      <c r="E14" s="25">
        <v>579</v>
      </c>
      <c r="F14" s="25">
        <v>635</v>
      </c>
      <c r="G14" s="25" t="s">
        <v>154</v>
      </c>
      <c r="H14" s="25">
        <v>51087555</v>
      </c>
      <c r="I14" s="25">
        <v>51087387</v>
      </c>
      <c r="J14" s="17" t="s">
        <v>67</v>
      </c>
    </row>
    <row r="15" spans="1:10">
      <c r="A15" s="16" t="s">
        <v>481</v>
      </c>
      <c r="B15" s="25" t="s">
        <v>6958</v>
      </c>
      <c r="C15" s="25" t="s">
        <v>6944</v>
      </c>
      <c r="D15" s="25" t="s">
        <v>6933</v>
      </c>
      <c r="E15" s="25">
        <v>647</v>
      </c>
      <c r="F15" s="25">
        <v>658</v>
      </c>
      <c r="G15" s="25" t="s">
        <v>154</v>
      </c>
      <c r="H15" s="25">
        <v>51087351</v>
      </c>
      <c r="I15" s="25">
        <v>51087242</v>
      </c>
      <c r="J15" s="17" t="s">
        <v>67</v>
      </c>
    </row>
    <row r="16" spans="1:10">
      <c r="A16" s="16" t="s">
        <v>481</v>
      </c>
      <c r="B16" s="25" t="s">
        <v>6958</v>
      </c>
      <c r="C16" s="25" t="s">
        <v>6944</v>
      </c>
      <c r="D16" s="25" t="s">
        <v>6933</v>
      </c>
      <c r="E16" s="25">
        <v>664</v>
      </c>
      <c r="F16" s="25">
        <v>685</v>
      </c>
      <c r="G16" s="25" t="s">
        <v>154</v>
      </c>
      <c r="H16" s="25">
        <v>51087224</v>
      </c>
      <c r="I16" s="25">
        <v>51087161</v>
      </c>
      <c r="J16" s="17" t="s">
        <v>67</v>
      </c>
    </row>
    <row r="17" spans="1:10">
      <c r="A17" s="16" t="s">
        <v>481</v>
      </c>
      <c r="B17" s="25" t="s">
        <v>6959</v>
      </c>
      <c r="C17" s="25" t="s">
        <v>6949</v>
      </c>
      <c r="D17" s="25" t="s">
        <v>6936</v>
      </c>
      <c r="E17" s="25">
        <v>63</v>
      </c>
      <c r="F17" s="25">
        <v>120</v>
      </c>
      <c r="G17" s="25" t="s">
        <v>162</v>
      </c>
      <c r="H17" s="25">
        <v>9050088</v>
      </c>
      <c r="I17" s="25">
        <v>9050782</v>
      </c>
      <c r="J17" s="17" t="s">
        <v>769</v>
      </c>
    </row>
    <row r="18" spans="1:10">
      <c r="A18" s="16" t="s">
        <v>481</v>
      </c>
      <c r="B18" s="25" t="s">
        <v>6959</v>
      </c>
      <c r="C18" s="25" t="s">
        <v>6949</v>
      </c>
      <c r="D18" s="25" t="s">
        <v>6934</v>
      </c>
      <c r="E18" s="25">
        <v>1</v>
      </c>
      <c r="F18" s="25">
        <v>18</v>
      </c>
      <c r="G18" s="25" t="s">
        <v>162</v>
      </c>
      <c r="H18" s="25">
        <v>9049463</v>
      </c>
      <c r="I18" s="25">
        <v>9049514</v>
      </c>
      <c r="J18" s="17" t="s">
        <v>769</v>
      </c>
    </row>
    <row r="19" spans="1:10">
      <c r="A19" s="16" t="s">
        <v>481</v>
      </c>
      <c r="B19" s="25" t="s">
        <v>6959</v>
      </c>
      <c r="C19" s="25" t="s">
        <v>6949</v>
      </c>
      <c r="D19" s="25" t="s">
        <v>6934</v>
      </c>
      <c r="E19" s="25">
        <v>77</v>
      </c>
      <c r="F19" s="25">
        <v>92</v>
      </c>
      <c r="G19" s="25" t="s">
        <v>162</v>
      </c>
      <c r="H19" s="25">
        <v>9050130</v>
      </c>
      <c r="I19" s="25">
        <v>9050281</v>
      </c>
      <c r="J19" s="17" t="s">
        <v>769</v>
      </c>
    </row>
    <row r="20" spans="1:10">
      <c r="A20" s="16" t="s">
        <v>481</v>
      </c>
      <c r="B20" s="25" t="s">
        <v>6959</v>
      </c>
      <c r="C20" s="25" t="s">
        <v>6949</v>
      </c>
      <c r="D20" s="25" t="s">
        <v>6934</v>
      </c>
      <c r="E20" s="25">
        <v>162</v>
      </c>
      <c r="F20" s="25">
        <v>174</v>
      </c>
      <c r="G20" s="25" t="s">
        <v>162</v>
      </c>
      <c r="H20" s="25">
        <v>9050993</v>
      </c>
      <c r="I20" s="25">
        <v>9051029</v>
      </c>
      <c r="J20" s="17" t="s">
        <v>769</v>
      </c>
    </row>
    <row r="21" spans="1:10">
      <c r="A21" s="16" t="s">
        <v>481</v>
      </c>
      <c r="B21" s="25" t="s">
        <v>6960</v>
      </c>
      <c r="C21" s="25" t="s">
        <v>6931</v>
      </c>
      <c r="D21" s="25" t="s">
        <v>6932</v>
      </c>
      <c r="E21" s="25">
        <v>316</v>
      </c>
      <c r="F21" s="25">
        <v>336</v>
      </c>
      <c r="G21" s="25" t="s">
        <v>154</v>
      </c>
      <c r="H21" s="25">
        <v>27291581</v>
      </c>
      <c r="I21" s="25">
        <v>27291521</v>
      </c>
      <c r="J21" s="17" t="s">
        <v>67</v>
      </c>
    </row>
    <row r="22" spans="1:10">
      <c r="A22" s="16" t="s">
        <v>481</v>
      </c>
      <c r="B22" s="25" t="s">
        <v>6960</v>
      </c>
      <c r="C22" s="25" t="s">
        <v>6931</v>
      </c>
      <c r="D22" s="25" t="s">
        <v>6934</v>
      </c>
      <c r="E22" s="25">
        <v>184</v>
      </c>
      <c r="F22" s="25">
        <v>194</v>
      </c>
      <c r="G22" s="25" t="s">
        <v>154</v>
      </c>
      <c r="H22" s="25">
        <v>27292716</v>
      </c>
      <c r="I22" s="25">
        <v>27292686</v>
      </c>
      <c r="J22" s="17" t="s">
        <v>67</v>
      </c>
    </row>
    <row r="23" spans="1:10">
      <c r="A23" s="16" t="s">
        <v>481</v>
      </c>
      <c r="B23" s="25" t="s">
        <v>6960</v>
      </c>
      <c r="C23" s="25" t="s">
        <v>6931</v>
      </c>
      <c r="D23" s="25" t="s">
        <v>6933</v>
      </c>
      <c r="E23" s="25">
        <v>109</v>
      </c>
      <c r="F23" s="25">
        <v>149</v>
      </c>
      <c r="G23" s="25" t="s">
        <v>154</v>
      </c>
      <c r="H23" s="25">
        <v>27295504</v>
      </c>
      <c r="I23" s="25">
        <v>27295087</v>
      </c>
      <c r="J23" s="17" t="s">
        <v>67</v>
      </c>
    </row>
    <row r="24" spans="1:10">
      <c r="A24" s="16" t="s">
        <v>481</v>
      </c>
      <c r="B24" s="25" t="s">
        <v>6961</v>
      </c>
      <c r="C24" s="25" t="s">
        <v>6944</v>
      </c>
      <c r="D24" s="25" t="s">
        <v>6934</v>
      </c>
      <c r="E24" s="25">
        <v>5</v>
      </c>
      <c r="F24" s="25">
        <v>25</v>
      </c>
      <c r="G24" s="25" t="s">
        <v>162</v>
      </c>
      <c r="H24" s="25">
        <v>42499678</v>
      </c>
      <c r="I24" s="25">
        <v>42499618</v>
      </c>
      <c r="J24" s="17" t="s">
        <v>67</v>
      </c>
    </row>
    <row r="25" spans="1:10">
      <c r="A25" s="16" t="s">
        <v>481</v>
      </c>
      <c r="B25" s="25" t="s">
        <v>6961</v>
      </c>
      <c r="C25" s="25" t="s">
        <v>6944</v>
      </c>
      <c r="D25" s="25" t="s">
        <v>6934</v>
      </c>
      <c r="E25" s="25">
        <v>431</v>
      </c>
      <c r="F25" s="25">
        <v>451</v>
      </c>
      <c r="G25" s="25" t="s">
        <v>162</v>
      </c>
      <c r="H25" s="25">
        <v>42498400</v>
      </c>
      <c r="I25" s="25">
        <v>42498340</v>
      </c>
      <c r="J25" s="17" t="s">
        <v>67</v>
      </c>
    </row>
    <row r="26" spans="1:10">
      <c r="A26" s="16" t="s">
        <v>481</v>
      </c>
      <c r="B26" s="25" t="s">
        <v>6961</v>
      </c>
      <c r="C26" s="25" t="s">
        <v>6944</v>
      </c>
      <c r="D26" s="25" t="s">
        <v>6934</v>
      </c>
      <c r="E26" s="25">
        <v>654</v>
      </c>
      <c r="F26" s="25">
        <v>671</v>
      </c>
      <c r="G26" s="25" t="s">
        <v>162</v>
      </c>
      <c r="H26" s="25">
        <v>42497731</v>
      </c>
      <c r="I26" s="25">
        <v>42497680</v>
      </c>
      <c r="J26" s="17" t="s">
        <v>67</v>
      </c>
    </row>
    <row r="27" spans="1:10">
      <c r="A27" s="16" t="s">
        <v>481</v>
      </c>
      <c r="B27" s="25" t="s">
        <v>6961</v>
      </c>
      <c r="C27" s="25" t="s">
        <v>6944</v>
      </c>
      <c r="D27" s="25" t="s">
        <v>6934</v>
      </c>
      <c r="E27" s="25">
        <v>688</v>
      </c>
      <c r="F27" s="25">
        <v>703</v>
      </c>
      <c r="G27" s="25" t="s">
        <v>162</v>
      </c>
      <c r="H27" s="25">
        <v>42497629</v>
      </c>
      <c r="I27" s="25">
        <v>42497584</v>
      </c>
      <c r="J27" s="17" t="s">
        <v>67</v>
      </c>
    </row>
    <row r="28" spans="1:10">
      <c r="A28" s="16" t="s">
        <v>481</v>
      </c>
      <c r="B28" s="25" t="s">
        <v>6961</v>
      </c>
      <c r="C28" s="25" t="s">
        <v>6944</v>
      </c>
      <c r="D28" s="25" t="s">
        <v>6933</v>
      </c>
      <c r="E28" s="25">
        <v>471</v>
      </c>
      <c r="F28" s="25">
        <v>511</v>
      </c>
      <c r="G28" s="25" t="s">
        <v>162</v>
      </c>
      <c r="H28" s="25">
        <v>42498280</v>
      </c>
      <c r="I28" s="25">
        <v>42498160</v>
      </c>
      <c r="J28" s="17" t="s">
        <v>67</v>
      </c>
    </row>
    <row r="29" spans="1:10">
      <c r="A29" s="16" t="s">
        <v>481</v>
      </c>
      <c r="B29" s="25" t="s">
        <v>6961</v>
      </c>
      <c r="C29" s="25" t="s">
        <v>6944</v>
      </c>
      <c r="D29" s="25" t="s">
        <v>6933</v>
      </c>
      <c r="E29" s="25">
        <v>549</v>
      </c>
      <c r="F29" s="25">
        <v>561</v>
      </c>
      <c r="G29" s="25" t="s">
        <v>162</v>
      </c>
      <c r="H29" s="25">
        <v>42498046</v>
      </c>
      <c r="I29" s="25">
        <v>42498010</v>
      </c>
      <c r="J29" s="17" t="s">
        <v>67</v>
      </c>
    </row>
    <row r="30" spans="1:10">
      <c r="A30" s="16" t="s">
        <v>481</v>
      </c>
      <c r="B30" s="25" t="s">
        <v>6961</v>
      </c>
      <c r="C30" s="25" t="s">
        <v>6944</v>
      </c>
      <c r="D30" s="25" t="s">
        <v>6933</v>
      </c>
      <c r="E30" s="25">
        <v>574</v>
      </c>
      <c r="F30" s="25">
        <v>629</v>
      </c>
      <c r="G30" s="25" t="s">
        <v>162</v>
      </c>
      <c r="H30" s="25">
        <v>42497971</v>
      </c>
      <c r="I30" s="25">
        <v>42497806</v>
      </c>
      <c r="J30" s="17" t="s">
        <v>67</v>
      </c>
    </row>
    <row r="31" spans="1:10">
      <c r="A31" s="16" t="s">
        <v>481</v>
      </c>
      <c r="B31" s="25" t="s">
        <v>6961</v>
      </c>
      <c r="C31" s="25" t="s">
        <v>6944</v>
      </c>
      <c r="D31" s="25" t="s">
        <v>6933</v>
      </c>
      <c r="E31" s="25">
        <v>659</v>
      </c>
      <c r="F31" s="25">
        <v>679</v>
      </c>
      <c r="G31" s="25" t="s">
        <v>162</v>
      </c>
      <c r="H31" s="25">
        <v>42497716</v>
      </c>
      <c r="I31" s="25">
        <v>42497656</v>
      </c>
      <c r="J31" s="17" t="s">
        <v>67</v>
      </c>
    </row>
    <row r="32" spans="1:10">
      <c r="A32" s="16" t="s">
        <v>481</v>
      </c>
      <c r="B32" s="25" t="s">
        <v>6961</v>
      </c>
      <c r="C32" s="25" t="s">
        <v>6944</v>
      </c>
      <c r="D32" s="25" t="s">
        <v>6933</v>
      </c>
      <c r="E32" s="25">
        <v>721</v>
      </c>
      <c r="F32" s="25">
        <v>751</v>
      </c>
      <c r="G32" s="25" t="s">
        <v>162</v>
      </c>
      <c r="H32" s="25">
        <v>42497530</v>
      </c>
      <c r="I32" s="25">
        <v>42497440</v>
      </c>
      <c r="J32" s="17" t="s">
        <v>67</v>
      </c>
    </row>
    <row r="33" spans="1:10">
      <c r="A33" s="16" t="s">
        <v>481</v>
      </c>
      <c r="B33" s="25" t="s">
        <v>6962</v>
      </c>
      <c r="C33" s="25" t="s">
        <v>6948</v>
      </c>
      <c r="D33" s="25" t="s">
        <v>6934</v>
      </c>
      <c r="E33" s="25">
        <v>2</v>
      </c>
      <c r="F33" s="25">
        <v>19</v>
      </c>
      <c r="G33" s="25" t="s">
        <v>164</v>
      </c>
      <c r="H33" s="25">
        <v>4409014</v>
      </c>
      <c r="I33" s="25">
        <v>4408963</v>
      </c>
      <c r="J33" s="17" t="s">
        <v>67</v>
      </c>
    </row>
    <row r="34" spans="1:10">
      <c r="A34" s="16" t="s">
        <v>481</v>
      </c>
      <c r="B34" s="25" t="s">
        <v>6962</v>
      </c>
      <c r="C34" s="25" t="s">
        <v>6948</v>
      </c>
      <c r="D34" s="25" t="s">
        <v>6934</v>
      </c>
      <c r="E34" s="25">
        <v>160</v>
      </c>
      <c r="F34" s="25">
        <v>170</v>
      </c>
      <c r="G34" s="25" t="s">
        <v>164</v>
      </c>
      <c r="H34" s="25">
        <v>4408540</v>
      </c>
      <c r="I34" s="25">
        <v>4408510</v>
      </c>
      <c r="J34" s="17" t="s">
        <v>67</v>
      </c>
    </row>
    <row r="35" spans="1:10">
      <c r="A35" s="16" t="s">
        <v>481</v>
      </c>
      <c r="B35" s="25" t="s">
        <v>6962</v>
      </c>
      <c r="C35" s="25" t="s">
        <v>6948</v>
      </c>
      <c r="D35" s="25" t="s">
        <v>6934</v>
      </c>
      <c r="E35" s="25">
        <v>204</v>
      </c>
      <c r="F35" s="25">
        <v>214</v>
      </c>
      <c r="G35" s="25" t="s">
        <v>164</v>
      </c>
      <c r="H35" s="25">
        <v>4408408</v>
      </c>
      <c r="I35" s="25">
        <v>4408378</v>
      </c>
      <c r="J35" s="17" t="s">
        <v>67</v>
      </c>
    </row>
    <row r="36" spans="1:10">
      <c r="A36" s="16" t="s">
        <v>481</v>
      </c>
      <c r="B36" s="25" t="s">
        <v>6962</v>
      </c>
      <c r="C36" s="25" t="s">
        <v>6948</v>
      </c>
      <c r="D36" s="25" t="s">
        <v>6934</v>
      </c>
      <c r="E36" s="25">
        <v>453</v>
      </c>
      <c r="F36" s="25">
        <v>466</v>
      </c>
      <c r="G36" s="25" t="s">
        <v>164</v>
      </c>
      <c r="H36" s="25">
        <v>4407573</v>
      </c>
      <c r="I36" s="25">
        <v>4407534</v>
      </c>
      <c r="J36" s="17" t="s">
        <v>67</v>
      </c>
    </row>
    <row r="37" spans="1:10">
      <c r="A37" s="16" t="s">
        <v>481</v>
      </c>
      <c r="B37" s="25" t="s">
        <v>6962</v>
      </c>
      <c r="C37" s="25" t="s">
        <v>6948</v>
      </c>
      <c r="D37" s="25" t="s">
        <v>6934</v>
      </c>
      <c r="E37" s="25">
        <v>738</v>
      </c>
      <c r="F37" s="25">
        <v>761</v>
      </c>
      <c r="G37" s="25" t="s">
        <v>164</v>
      </c>
      <c r="H37" s="25">
        <v>4406718</v>
      </c>
      <c r="I37" s="25">
        <v>4406649</v>
      </c>
      <c r="J37" s="17" t="s">
        <v>67</v>
      </c>
    </row>
    <row r="38" spans="1:10">
      <c r="A38" s="16" t="s">
        <v>481</v>
      </c>
      <c r="B38" s="25" t="s">
        <v>6962</v>
      </c>
      <c r="C38" s="25" t="s">
        <v>6948</v>
      </c>
      <c r="D38" s="25" t="s">
        <v>6934</v>
      </c>
      <c r="E38" s="25">
        <v>817</v>
      </c>
      <c r="F38" s="25">
        <v>829</v>
      </c>
      <c r="G38" s="25" t="s">
        <v>164</v>
      </c>
      <c r="H38" s="25">
        <v>4406481</v>
      </c>
      <c r="I38" s="25">
        <v>4406445</v>
      </c>
      <c r="J38" s="17" t="s">
        <v>67</v>
      </c>
    </row>
    <row r="39" spans="1:10">
      <c r="A39" s="16" t="s">
        <v>481</v>
      </c>
      <c r="B39" s="25" t="s">
        <v>6962</v>
      </c>
      <c r="C39" s="25" t="s">
        <v>6948</v>
      </c>
      <c r="D39" s="25" t="s">
        <v>6934</v>
      </c>
      <c r="E39" s="25">
        <v>898</v>
      </c>
      <c r="F39" s="25">
        <v>908</v>
      </c>
      <c r="G39" s="25" t="s">
        <v>164</v>
      </c>
      <c r="H39" s="25">
        <v>4406238</v>
      </c>
      <c r="I39" s="25">
        <v>4406208</v>
      </c>
      <c r="J39" s="17" t="s">
        <v>67</v>
      </c>
    </row>
    <row r="40" spans="1:10">
      <c r="A40" s="16" t="s">
        <v>481</v>
      </c>
      <c r="B40" s="25" t="s">
        <v>6962</v>
      </c>
      <c r="C40" s="25" t="s">
        <v>6948</v>
      </c>
      <c r="D40" s="25" t="s">
        <v>6933</v>
      </c>
      <c r="E40" s="25">
        <v>787</v>
      </c>
      <c r="F40" s="25">
        <v>830</v>
      </c>
      <c r="G40" s="25" t="s">
        <v>164</v>
      </c>
      <c r="H40" s="25">
        <v>4406571</v>
      </c>
      <c r="I40" s="25">
        <v>4406442</v>
      </c>
      <c r="J40" s="17" t="s">
        <v>67</v>
      </c>
    </row>
    <row r="41" spans="1:10">
      <c r="A41" s="16" t="s">
        <v>481</v>
      </c>
      <c r="B41" s="25" t="s">
        <v>6962</v>
      </c>
      <c r="C41" s="25" t="s">
        <v>6948</v>
      </c>
      <c r="D41" s="25" t="s">
        <v>6933</v>
      </c>
      <c r="E41" s="25">
        <v>869</v>
      </c>
      <c r="F41" s="25">
        <v>879</v>
      </c>
      <c r="G41" s="25" t="s">
        <v>164</v>
      </c>
      <c r="H41" s="25">
        <v>4406325</v>
      </c>
      <c r="I41" s="25">
        <v>4406295</v>
      </c>
      <c r="J41" s="17" t="s">
        <v>67</v>
      </c>
    </row>
    <row r="42" spans="1:10">
      <c r="A42" s="16" t="s">
        <v>481</v>
      </c>
      <c r="B42" s="25" t="s">
        <v>6962</v>
      </c>
      <c r="C42" s="25" t="s">
        <v>6948</v>
      </c>
      <c r="D42" s="25" t="s">
        <v>6933</v>
      </c>
      <c r="E42" s="25">
        <v>892</v>
      </c>
      <c r="F42" s="25">
        <v>948</v>
      </c>
      <c r="G42" s="25" t="s">
        <v>164</v>
      </c>
      <c r="H42" s="25">
        <v>4406256</v>
      </c>
      <c r="I42" s="25">
        <v>4406088</v>
      </c>
      <c r="J42" s="17" t="s">
        <v>67</v>
      </c>
    </row>
    <row r="43" spans="1:10">
      <c r="A43" s="16" t="s">
        <v>481</v>
      </c>
      <c r="B43" s="25" t="s">
        <v>6962</v>
      </c>
      <c r="C43" s="25" t="s">
        <v>6948</v>
      </c>
      <c r="D43" s="25" t="s">
        <v>6933</v>
      </c>
      <c r="E43" s="25">
        <v>976</v>
      </c>
      <c r="F43" s="25">
        <v>997</v>
      </c>
      <c r="G43" s="25" t="s">
        <v>164</v>
      </c>
      <c r="H43" s="25">
        <v>4405806</v>
      </c>
      <c r="I43" s="25">
        <v>4405743</v>
      </c>
      <c r="J43" s="17" t="s">
        <v>67</v>
      </c>
    </row>
    <row r="44" spans="1:10">
      <c r="A44" s="16" t="s">
        <v>481</v>
      </c>
      <c r="B44" s="25" t="s">
        <v>6962</v>
      </c>
      <c r="C44" s="25" t="s">
        <v>6948</v>
      </c>
      <c r="D44" s="25" t="s">
        <v>6936</v>
      </c>
      <c r="E44" s="25">
        <v>159</v>
      </c>
      <c r="F44" s="25">
        <v>175</v>
      </c>
      <c r="G44" s="25" t="s">
        <v>164</v>
      </c>
      <c r="H44" s="25">
        <v>4408543</v>
      </c>
      <c r="I44" s="25">
        <v>4408495</v>
      </c>
      <c r="J44" s="17" t="s">
        <v>67</v>
      </c>
    </row>
    <row r="45" spans="1:10">
      <c r="A45" s="16" t="s">
        <v>481</v>
      </c>
      <c r="B45" s="25" t="s">
        <v>6962</v>
      </c>
      <c r="C45" s="25" t="s">
        <v>6948</v>
      </c>
      <c r="D45" s="25" t="s">
        <v>6936</v>
      </c>
      <c r="E45" s="25">
        <v>490</v>
      </c>
      <c r="F45" s="25">
        <v>506</v>
      </c>
      <c r="G45" s="25" t="s">
        <v>164</v>
      </c>
      <c r="H45" s="25">
        <v>4407462</v>
      </c>
      <c r="I45" s="25">
        <v>4407414</v>
      </c>
      <c r="J45" s="17" t="s">
        <v>67</v>
      </c>
    </row>
    <row r="46" spans="1:10">
      <c r="A46" s="16" t="s">
        <v>481</v>
      </c>
      <c r="B46" s="25" t="s">
        <v>6962</v>
      </c>
      <c r="C46" s="25" t="s">
        <v>6948</v>
      </c>
      <c r="D46" s="25" t="s">
        <v>6936</v>
      </c>
      <c r="E46" s="25">
        <v>589</v>
      </c>
      <c r="F46" s="25">
        <v>723</v>
      </c>
      <c r="G46" s="25" t="s">
        <v>164</v>
      </c>
      <c r="H46" s="25">
        <v>4407165</v>
      </c>
      <c r="I46" s="25">
        <v>4406763</v>
      </c>
      <c r="J46" s="17" t="s">
        <v>67</v>
      </c>
    </row>
    <row r="47" spans="1:10">
      <c r="A47" s="16" t="s">
        <v>481</v>
      </c>
      <c r="B47" s="25" t="s">
        <v>6963</v>
      </c>
      <c r="C47" s="25" t="s">
        <v>6953</v>
      </c>
      <c r="D47" s="25" t="s">
        <v>6939</v>
      </c>
      <c r="E47" s="25">
        <v>135</v>
      </c>
      <c r="F47" s="25">
        <v>172</v>
      </c>
      <c r="G47" s="25" t="s">
        <v>170</v>
      </c>
      <c r="H47" s="25">
        <v>35514552</v>
      </c>
      <c r="I47" s="25">
        <v>35514663</v>
      </c>
      <c r="J47" s="17" t="s">
        <v>769</v>
      </c>
    </row>
    <row r="48" spans="1:10">
      <c r="A48" s="16" t="s">
        <v>481</v>
      </c>
      <c r="B48" s="25" t="s">
        <v>6963</v>
      </c>
      <c r="C48" s="25" t="s">
        <v>6953</v>
      </c>
      <c r="D48" s="25" t="s">
        <v>6939</v>
      </c>
      <c r="E48" s="25">
        <v>229</v>
      </c>
      <c r="F48" s="25">
        <v>243</v>
      </c>
      <c r="G48" s="25" t="s">
        <v>170</v>
      </c>
      <c r="H48" s="25">
        <v>35514834</v>
      </c>
      <c r="I48" s="25">
        <v>35514876</v>
      </c>
      <c r="J48" s="17" t="s">
        <v>769</v>
      </c>
    </row>
    <row r="49" spans="1:10">
      <c r="A49" s="16" t="s">
        <v>481</v>
      </c>
      <c r="B49" s="25" t="s">
        <v>6963</v>
      </c>
      <c r="C49" s="25" t="s">
        <v>6953</v>
      </c>
      <c r="D49" s="25" t="s">
        <v>6939</v>
      </c>
      <c r="E49" s="25">
        <v>285</v>
      </c>
      <c r="F49" s="25">
        <v>311</v>
      </c>
      <c r="G49" s="25" t="s">
        <v>170</v>
      </c>
      <c r="H49" s="25">
        <v>35515002</v>
      </c>
      <c r="I49" s="25">
        <v>35515080</v>
      </c>
      <c r="J49" s="17" t="s">
        <v>769</v>
      </c>
    </row>
    <row r="50" spans="1:10">
      <c r="A50" s="16" t="s">
        <v>481</v>
      </c>
      <c r="B50" s="25" t="s">
        <v>6963</v>
      </c>
      <c r="C50" s="25" t="s">
        <v>6953</v>
      </c>
      <c r="D50" s="25" t="s">
        <v>6939</v>
      </c>
      <c r="E50" s="25">
        <v>316</v>
      </c>
      <c r="F50" s="25">
        <v>357</v>
      </c>
      <c r="G50" s="25" t="s">
        <v>170</v>
      </c>
      <c r="H50" s="25">
        <v>35515095</v>
      </c>
      <c r="I50" s="25">
        <v>35515218</v>
      </c>
      <c r="J50" s="17" t="s">
        <v>769</v>
      </c>
    </row>
    <row r="51" spans="1:10">
      <c r="A51" s="16" t="s">
        <v>481</v>
      </c>
      <c r="B51" s="25" t="s">
        <v>6963</v>
      </c>
      <c r="C51" s="25" t="s">
        <v>6953</v>
      </c>
      <c r="D51" s="25" t="s">
        <v>6939</v>
      </c>
      <c r="E51" s="25">
        <v>363</v>
      </c>
      <c r="F51" s="25">
        <v>405</v>
      </c>
      <c r="G51" s="25" t="s">
        <v>170</v>
      </c>
      <c r="H51" s="25">
        <v>35515236</v>
      </c>
      <c r="I51" s="25">
        <v>35515362</v>
      </c>
      <c r="J51" s="17" t="s">
        <v>769</v>
      </c>
    </row>
    <row r="52" spans="1:10">
      <c r="A52" s="16" t="s">
        <v>481</v>
      </c>
      <c r="B52" s="25" t="s">
        <v>6963</v>
      </c>
      <c r="C52" s="25" t="s">
        <v>6953</v>
      </c>
      <c r="D52" s="25" t="s">
        <v>6934</v>
      </c>
      <c r="E52" s="25">
        <v>153</v>
      </c>
      <c r="F52" s="25">
        <v>163</v>
      </c>
      <c r="G52" s="25" t="s">
        <v>170</v>
      </c>
      <c r="H52" s="25">
        <v>35514606</v>
      </c>
      <c r="I52" s="25">
        <v>35514636</v>
      </c>
      <c r="J52" s="17" t="s">
        <v>769</v>
      </c>
    </row>
    <row r="53" spans="1:10">
      <c r="A53" s="16" t="s">
        <v>481</v>
      </c>
      <c r="B53" s="25" t="s">
        <v>6963</v>
      </c>
      <c r="C53" s="25" t="s">
        <v>6953</v>
      </c>
      <c r="D53" s="25" t="s">
        <v>6934</v>
      </c>
      <c r="E53" s="25">
        <v>319</v>
      </c>
      <c r="F53" s="25">
        <v>333</v>
      </c>
      <c r="G53" s="25" t="s">
        <v>170</v>
      </c>
      <c r="H53" s="25">
        <v>35515104</v>
      </c>
      <c r="I53" s="25">
        <v>35515146</v>
      </c>
      <c r="J53" s="17" t="s">
        <v>769</v>
      </c>
    </row>
    <row r="54" spans="1:10">
      <c r="A54" s="16" t="s">
        <v>481</v>
      </c>
      <c r="B54" s="25" t="s">
        <v>6963</v>
      </c>
      <c r="C54" s="25" t="s">
        <v>6953</v>
      </c>
      <c r="D54" s="25" t="s">
        <v>6934</v>
      </c>
      <c r="E54" s="25">
        <v>385</v>
      </c>
      <c r="F54" s="25">
        <v>396</v>
      </c>
      <c r="G54" s="25" t="s">
        <v>170</v>
      </c>
      <c r="H54" s="25">
        <v>35515302</v>
      </c>
      <c r="I54" s="25">
        <v>35515335</v>
      </c>
      <c r="J54" s="17" t="s">
        <v>769</v>
      </c>
    </row>
    <row r="55" spans="1:10">
      <c r="A55" s="16" t="s">
        <v>481</v>
      </c>
      <c r="B55" s="25" t="s">
        <v>6963</v>
      </c>
      <c r="C55" s="25" t="s">
        <v>6953</v>
      </c>
      <c r="D55" s="25" t="s">
        <v>425</v>
      </c>
      <c r="E55" s="25">
        <v>2</v>
      </c>
      <c r="F55" s="25">
        <v>26</v>
      </c>
      <c r="G55" s="25" t="s">
        <v>170</v>
      </c>
      <c r="H55" s="25">
        <v>35513852</v>
      </c>
      <c r="I55" s="25">
        <v>35513924</v>
      </c>
      <c r="J55" s="17" t="s">
        <v>769</v>
      </c>
    </row>
    <row r="56" spans="1:10">
      <c r="A56" s="16" t="s">
        <v>481</v>
      </c>
      <c r="B56" s="25" t="s">
        <v>6963</v>
      </c>
      <c r="C56" s="25" t="s">
        <v>6953</v>
      </c>
      <c r="D56" s="25" t="s">
        <v>425</v>
      </c>
      <c r="E56" s="25">
        <v>33</v>
      </c>
      <c r="F56" s="25">
        <v>59</v>
      </c>
      <c r="G56" s="25" t="s">
        <v>170</v>
      </c>
      <c r="H56" s="25">
        <v>35513945</v>
      </c>
      <c r="I56" s="25">
        <v>35514023</v>
      </c>
      <c r="J56" s="17" t="s">
        <v>769</v>
      </c>
    </row>
    <row r="57" spans="1:10">
      <c r="A57" s="16" t="s">
        <v>481</v>
      </c>
      <c r="B57" s="25" t="s">
        <v>6963</v>
      </c>
      <c r="C57" s="25" t="s">
        <v>6953</v>
      </c>
      <c r="D57" s="25" t="s">
        <v>425</v>
      </c>
      <c r="E57" s="25">
        <v>67</v>
      </c>
      <c r="F57" s="25">
        <v>86</v>
      </c>
      <c r="G57" s="25" t="s">
        <v>170</v>
      </c>
      <c r="H57" s="25">
        <v>35514047</v>
      </c>
      <c r="I57" s="25">
        <v>35514104</v>
      </c>
      <c r="J57" s="17" t="s">
        <v>769</v>
      </c>
    </row>
    <row r="58" spans="1:10">
      <c r="A58" s="16" t="s">
        <v>481</v>
      </c>
      <c r="B58" s="25" t="s">
        <v>6963</v>
      </c>
      <c r="C58" s="25" t="s">
        <v>6953</v>
      </c>
      <c r="D58" s="25" t="s">
        <v>6936</v>
      </c>
      <c r="E58" s="25">
        <v>653</v>
      </c>
      <c r="F58" s="25">
        <v>671</v>
      </c>
      <c r="G58" s="25" t="s">
        <v>170</v>
      </c>
      <c r="H58" s="25">
        <v>35535219</v>
      </c>
      <c r="I58" s="25">
        <v>35535273</v>
      </c>
      <c r="J58" s="17" t="s">
        <v>769</v>
      </c>
    </row>
    <row r="59" spans="1:10">
      <c r="A59" s="16" t="s">
        <v>481</v>
      </c>
      <c r="B59" s="25" t="s">
        <v>6963</v>
      </c>
      <c r="C59" s="25" t="s">
        <v>6953</v>
      </c>
      <c r="D59" s="25" t="s">
        <v>6936</v>
      </c>
      <c r="E59" s="25">
        <v>703</v>
      </c>
      <c r="F59" s="25">
        <v>725</v>
      </c>
      <c r="G59" s="25" t="s">
        <v>170</v>
      </c>
      <c r="H59" s="25">
        <v>35535369</v>
      </c>
      <c r="I59" s="25">
        <v>35535435</v>
      </c>
      <c r="J59" s="17" t="s">
        <v>769</v>
      </c>
    </row>
    <row r="60" spans="1:10">
      <c r="A60" s="16" t="s">
        <v>481</v>
      </c>
      <c r="B60" s="25" t="s">
        <v>6964</v>
      </c>
      <c r="C60" s="25" t="s">
        <v>6944</v>
      </c>
      <c r="D60" s="25" t="s">
        <v>6933</v>
      </c>
      <c r="E60" s="25">
        <v>73</v>
      </c>
      <c r="F60" s="25">
        <v>117</v>
      </c>
      <c r="G60" s="25" t="s">
        <v>166</v>
      </c>
      <c r="H60" s="25">
        <v>12110807</v>
      </c>
      <c r="I60" s="25">
        <v>12110577</v>
      </c>
      <c r="J60" s="17" t="s">
        <v>67</v>
      </c>
    </row>
    <row r="61" spans="1:10">
      <c r="A61" s="16" t="s">
        <v>481</v>
      </c>
      <c r="B61" s="25" t="s">
        <v>6964</v>
      </c>
      <c r="C61" s="25" t="s">
        <v>6944</v>
      </c>
      <c r="D61" s="25" t="s">
        <v>6933</v>
      </c>
      <c r="E61" s="25">
        <v>156</v>
      </c>
      <c r="F61" s="25">
        <v>168</v>
      </c>
      <c r="G61" s="25" t="s">
        <v>166</v>
      </c>
      <c r="H61" s="25">
        <v>12110460</v>
      </c>
      <c r="I61" s="25">
        <v>12110424</v>
      </c>
      <c r="J61" s="17" t="s">
        <v>67</v>
      </c>
    </row>
    <row r="62" spans="1:10">
      <c r="A62" s="16" t="s">
        <v>481</v>
      </c>
      <c r="B62" s="25" t="s">
        <v>6964</v>
      </c>
      <c r="C62" s="25" t="s">
        <v>6944</v>
      </c>
      <c r="D62" s="25" t="s">
        <v>6933</v>
      </c>
      <c r="E62" s="25">
        <v>182</v>
      </c>
      <c r="F62" s="25">
        <v>237</v>
      </c>
      <c r="G62" s="25" t="s">
        <v>166</v>
      </c>
      <c r="H62" s="25">
        <v>12107238</v>
      </c>
      <c r="I62" s="25">
        <v>12107073</v>
      </c>
      <c r="J62" s="17" t="s">
        <v>67</v>
      </c>
    </row>
    <row r="63" spans="1:10">
      <c r="A63" s="16" t="s">
        <v>481</v>
      </c>
      <c r="B63" s="25" t="s">
        <v>6964</v>
      </c>
      <c r="C63" s="25" t="s">
        <v>6944</v>
      </c>
      <c r="D63" s="25" t="s">
        <v>6933</v>
      </c>
      <c r="E63" s="25">
        <v>265</v>
      </c>
      <c r="F63" s="25">
        <v>288</v>
      </c>
      <c r="G63" s="25" t="s">
        <v>166</v>
      </c>
      <c r="H63" s="25">
        <v>12106989</v>
      </c>
      <c r="I63" s="25">
        <v>12106920</v>
      </c>
      <c r="J63" s="17" t="s">
        <v>67</v>
      </c>
    </row>
    <row r="64" spans="1:10">
      <c r="A64" s="16" t="s">
        <v>481</v>
      </c>
      <c r="B64" s="25" t="s">
        <v>6965</v>
      </c>
      <c r="C64" s="25" t="s">
        <v>6944</v>
      </c>
      <c r="D64" s="25" t="s">
        <v>6934</v>
      </c>
      <c r="E64" s="25">
        <v>325</v>
      </c>
      <c r="F64" s="25">
        <v>335</v>
      </c>
      <c r="G64" s="25" t="s">
        <v>156</v>
      </c>
      <c r="H64" s="25">
        <v>43901652</v>
      </c>
      <c r="I64" s="25">
        <v>43901682</v>
      </c>
      <c r="J64" s="17" t="s">
        <v>769</v>
      </c>
    </row>
    <row r="65" spans="1:10">
      <c r="A65" s="16" t="s">
        <v>481</v>
      </c>
      <c r="B65" s="25" t="s">
        <v>6965</v>
      </c>
      <c r="C65" s="25" t="s">
        <v>6944</v>
      </c>
      <c r="D65" s="25" t="s">
        <v>6933</v>
      </c>
      <c r="E65" s="25">
        <v>258</v>
      </c>
      <c r="F65" s="25">
        <v>298</v>
      </c>
      <c r="G65" s="25" t="s">
        <v>156</v>
      </c>
      <c r="H65" s="25">
        <v>43900841</v>
      </c>
      <c r="I65" s="25">
        <v>43901154</v>
      </c>
      <c r="J65" s="17" t="s">
        <v>769</v>
      </c>
    </row>
    <row r="66" spans="1:10">
      <c r="A66" s="16" t="s">
        <v>481</v>
      </c>
      <c r="B66" s="25" t="s">
        <v>6966</v>
      </c>
      <c r="C66" s="25" t="s">
        <v>6944</v>
      </c>
      <c r="D66" s="25" t="s">
        <v>6934</v>
      </c>
      <c r="E66" s="25">
        <v>218</v>
      </c>
      <c r="F66" s="25">
        <v>228</v>
      </c>
      <c r="G66" s="25" t="s">
        <v>160</v>
      </c>
      <c r="H66" s="25">
        <v>26305202</v>
      </c>
      <c r="I66" s="25">
        <v>26305232</v>
      </c>
      <c r="J66" s="17" t="s">
        <v>769</v>
      </c>
    </row>
    <row r="67" spans="1:10">
      <c r="A67" s="16" t="s">
        <v>481</v>
      </c>
      <c r="B67" s="25" t="s">
        <v>6966</v>
      </c>
      <c r="C67" s="25" t="s">
        <v>6944</v>
      </c>
      <c r="D67" s="25" t="s">
        <v>6933</v>
      </c>
      <c r="E67" s="25">
        <v>150</v>
      </c>
      <c r="F67" s="25">
        <v>188</v>
      </c>
      <c r="G67" s="25" t="s">
        <v>160</v>
      </c>
      <c r="H67" s="25">
        <v>26304998</v>
      </c>
      <c r="I67" s="25">
        <v>26305112</v>
      </c>
      <c r="J67" s="17" t="s">
        <v>769</v>
      </c>
    </row>
    <row r="68" spans="1:10">
      <c r="A68" s="16" t="s">
        <v>481</v>
      </c>
      <c r="B68" s="25" t="s">
        <v>6967</v>
      </c>
      <c r="C68" s="25" t="s">
        <v>6944</v>
      </c>
      <c r="D68" s="25" t="s">
        <v>6934</v>
      </c>
      <c r="E68" s="25">
        <v>219</v>
      </c>
      <c r="F68" s="25">
        <v>232</v>
      </c>
      <c r="G68" s="25" t="s">
        <v>164</v>
      </c>
      <c r="H68" s="25">
        <v>39463237</v>
      </c>
      <c r="I68" s="25">
        <v>39463276</v>
      </c>
      <c r="J68" s="17" t="s">
        <v>769</v>
      </c>
    </row>
    <row r="69" spans="1:10">
      <c r="A69" s="16" t="s">
        <v>481</v>
      </c>
      <c r="B69" s="25" t="s">
        <v>6967</v>
      </c>
      <c r="C69" s="25" t="s">
        <v>6944</v>
      </c>
      <c r="D69" s="25" t="s">
        <v>6933</v>
      </c>
      <c r="E69" s="25">
        <v>153</v>
      </c>
      <c r="F69" s="25">
        <v>185</v>
      </c>
      <c r="G69" s="25" t="s">
        <v>164</v>
      </c>
      <c r="H69" s="25">
        <v>39461740</v>
      </c>
      <c r="I69" s="25">
        <v>39461836</v>
      </c>
      <c r="J69" s="17" t="s">
        <v>769</v>
      </c>
    </row>
    <row r="70" spans="1:10">
      <c r="A70" s="16" t="s">
        <v>481</v>
      </c>
      <c r="B70" s="25" t="s">
        <v>6968</v>
      </c>
      <c r="C70" s="25" t="s">
        <v>6946</v>
      </c>
      <c r="D70" s="25" t="s">
        <v>6939</v>
      </c>
      <c r="E70" s="25">
        <v>1</v>
      </c>
      <c r="F70" s="25">
        <v>32</v>
      </c>
      <c r="G70" s="25" t="s">
        <v>168</v>
      </c>
      <c r="H70" s="25">
        <v>21594882</v>
      </c>
      <c r="I70" s="25">
        <v>21594975</v>
      </c>
      <c r="J70" s="17" t="s">
        <v>769</v>
      </c>
    </row>
    <row r="71" spans="1:10">
      <c r="A71" s="16" t="s">
        <v>481</v>
      </c>
      <c r="B71" s="25" t="s">
        <v>6969</v>
      </c>
      <c r="C71" s="25" t="s">
        <v>6948</v>
      </c>
      <c r="D71" s="25" t="s">
        <v>6934</v>
      </c>
      <c r="E71" s="25">
        <v>9</v>
      </c>
      <c r="F71" s="25">
        <v>24</v>
      </c>
      <c r="G71" s="25" t="s">
        <v>162</v>
      </c>
      <c r="H71" s="25">
        <v>44288842</v>
      </c>
      <c r="I71" s="25">
        <v>44288797</v>
      </c>
      <c r="J71" s="17" t="s">
        <v>67</v>
      </c>
    </row>
    <row r="72" spans="1:10">
      <c r="A72" s="16" t="s">
        <v>481</v>
      </c>
      <c r="B72" s="25" t="s">
        <v>6969</v>
      </c>
      <c r="C72" s="25" t="s">
        <v>6948</v>
      </c>
      <c r="D72" s="25" t="s">
        <v>6934</v>
      </c>
      <c r="E72" s="25">
        <v>440</v>
      </c>
      <c r="F72" s="25">
        <v>450</v>
      </c>
      <c r="G72" s="25" t="s">
        <v>162</v>
      </c>
      <c r="H72" s="25">
        <v>44287549</v>
      </c>
      <c r="I72" s="25">
        <v>44287519</v>
      </c>
      <c r="J72" s="17" t="s">
        <v>67</v>
      </c>
    </row>
    <row r="73" spans="1:10">
      <c r="A73" s="16" t="s">
        <v>481</v>
      </c>
      <c r="B73" s="25" t="s">
        <v>6969</v>
      </c>
      <c r="C73" s="25" t="s">
        <v>6948</v>
      </c>
      <c r="D73" s="25" t="s">
        <v>6934</v>
      </c>
      <c r="E73" s="25">
        <v>597</v>
      </c>
      <c r="F73" s="25">
        <v>619</v>
      </c>
      <c r="G73" s="25" t="s">
        <v>162</v>
      </c>
      <c r="H73" s="25">
        <v>44287078</v>
      </c>
      <c r="I73" s="25">
        <v>44287012</v>
      </c>
      <c r="J73" s="17" t="s">
        <v>67</v>
      </c>
    </row>
    <row r="74" spans="1:10">
      <c r="A74" s="16" t="s">
        <v>481</v>
      </c>
      <c r="B74" s="25" t="s">
        <v>6969</v>
      </c>
      <c r="C74" s="25" t="s">
        <v>6948</v>
      </c>
      <c r="D74" s="25" t="s">
        <v>6934</v>
      </c>
      <c r="E74" s="25">
        <v>669</v>
      </c>
      <c r="F74" s="25">
        <v>680</v>
      </c>
      <c r="G74" s="25" t="s">
        <v>162</v>
      </c>
      <c r="H74" s="25">
        <v>44286862</v>
      </c>
      <c r="I74" s="25">
        <v>44286829</v>
      </c>
      <c r="J74" s="17" t="s">
        <v>67</v>
      </c>
    </row>
    <row r="75" spans="1:10">
      <c r="A75" s="16" t="s">
        <v>481</v>
      </c>
      <c r="B75" s="25" t="s">
        <v>6969</v>
      </c>
      <c r="C75" s="25" t="s">
        <v>6948</v>
      </c>
      <c r="D75" s="25" t="s">
        <v>6933</v>
      </c>
      <c r="E75" s="25">
        <v>653</v>
      </c>
      <c r="F75" s="25">
        <v>697</v>
      </c>
      <c r="G75" s="25" t="s">
        <v>162</v>
      </c>
      <c r="H75" s="25">
        <v>44286910</v>
      </c>
      <c r="I75" s="25">
        <v>44286778</v>
      </c>
      <c r="J75" s="17" t="s">
        <v>67</v>
      </c>
    </row>
    <row r="76" spans="1:10">
      <c r="A76" s="16" t="s">
        <v>481</v>
      </c>
      <c r="B76" s="25" t="s">
        <v>6969</v>
      </c>
      <c r="C76" s="25" t="s">
        <v>6948</v>
      </c>
      <c r="D76" s="25" t="s">
        <v>6933</v>
      </c>
      <c r="E76" s="25">
        <v>765</v>
      </c>
      <c r="F76" s="25">
        <v>819</v>
      </c>
      <c r="G76" s="25" t="s">
        <v>162</v>
      </c>
      <c r="H76" s="25">
        <v>44286574</v>
      </c>
      <c r="I76" s="25">
        <v>44286412</v>
      </c>
      <c r="J76" s="17" t="s">
        <v>67</v>
      </c>
    </row>
    <row r="77" spans="1:10">
      <c r="A77" s="16" t="s">
        <v>481</v>
      </c>
      <c r="B77" s="25" t="s">
        <v>6969</v>
      </c>
      <c r="C77" s="25" t="s">
        <v>6948</v>
      </c>
      <c r="D77" s="25" t="s">
        <v>6933</v>
      </c>
      <c r="E77" s="25">
        <v>859</v>
      </c>
      <c r="F77" s="25">
        <v>881</v>
      </c>
      <c r="G77" s="25" t="s">
        <v>162</v>
      </c>
      <c r="H77" s="25">
        <v>44286174</v>
      </c>
      <c r="I77" s="25">
        <v>44286108</v>
      </c>
      <c r="J77" s="17" t="s">
        <v>67</v>
      </c>
    </row>
    <row r="78" spans="1:10">
      <c r="A78" s="16" t="s">
        <v>481</v>
      </c>
      <c r="B78" s="25" t="s">
        <v>6969</v>
      </c>
      <c r="C78" s="25" t="s">
        <v>6948</v>
      </c>
      <c r="D78" s="25" t="s">
        <v>6933</v>
      </c>
      <c r="E78" s="25">
        <v>934</v>
      </c>
      <c r="F78" s="25">
        <v>957</v>
      </c>
      <c r="G78" s="25" t="s">
        <v>162</v>
      </c>
      <c r="H78" s="25">
        <v>44285949</v>
      </c>
      <c r="I78" s="25">
        <v>44285880</v>
      </c>
      <c r="J78" s="17" t="s">
        <v>67</v>
      </c>
    </row>
    <row r="79" spans="1:10">
      <c r="A79" s="16" t="s">
        <v>481</v>
      </c>
      <c r="B79" s="25" t="s">
        <v>6969</v>
      </c>
      <c r="C79" s="25" t="s">
        <v>6948</v>
      </c>
      <c r="D79" s="25" t="s">
        <v>6936</v>
      </c>
      <c r="E79" s="25">
        <v>96</v>
      </c>
      <c r="F79" s="25">
        <v>110</v>
      </c>
      <c r="G79" s="25" t="s">
        <v>162</v>
      </c>
      <c r="H79" s="25">
        <v>44288581</v>
      </c>
      <c r="I79" s="25">
        <v>44288539</v>
      </c>
      <c r="J79" s="17" t="s">
        <v>67</v>
      </c>
    </row>
    <row r="80" spans="1:10">
      <c r="A80" s="16" t="s">
        <v>481</v>
      </c>
      <c r="B80" s="25" t="s">
        <v>6969</v>
      </c>
      <c r="C80" s="25" t="s">
        <v>6948</v>
      </c>
      <c r="D80" s="25" t="s">
        <v>6936</v>
      </c>
      <c r="E80" s="25">
        <v>453</v>
      </c>
      <c r="F80" s="25">
        <v>470</v>
      </c>
      <c r="G80" s="25" t="s">
        <v>162</v>
      </c>
      <c r="H80" s="25">
        <v>44287510</v>
      </c>
      <c r="I80" s="25">
        <v>44287459</v>
      </c>
      <c r="J80" s="17" t="s">
        <v>67</v>
      </c>
    </row>
    <row r="81" spans="1:10">
      <c r="A81" s="16" t="s">
        <v>481</v>
      </c>
      <c r="B81" s="25" t="s">
        <v>6969</v>
      </c>
      <c r="C81" s="25" t="s">
        <v>6948</v>
      </c>
      <c r="D81" s="25" t="s">
        <v>6936</v>
      </c>
      <c r="E81" s="25">
        <v>477</v>
      </c>
      <c r="F81" s="25">
        <v>584</v>
      </c>
      <c r="G81" s="25" t="s">
        <v>162</v>
      </c>
      <c r="H81" s="25">
        <v>44287438</v>
      </c>
      <c r="I81" s="25">
        <v>44287117</v>
      </c>
      <c r="J81" s="17" t="s">
        <v>67</v>
      </c>
    </row>
    <row r="82" spans="1:10">
      <c r="A82" s="16" t="s">
        <v>481</v>
      </c>
      <c r="B82" s="25" t="s">
        <v>6970</v>
      </c>
      <c r="C82" s="25" t="s">
        <v>6944</v>
      </c>
      <c r="D82" s="25" t="s">
        <v>6934</v>
      </c>
      <c r="E82" s="25">
        <v>12</v>
      </c>
      <c r="F82" s="25">
        <v>24</v>
      </c>
      <c r="G82" s="25" t="s">
        <v>158</v>
      </c>
      <c r="H82" s="25">
        <v>45884533</v>
      </c>
      <c r="I82" s="25">
        <v>45884497</v>
      </c>
      <c r="J82" s="17" t="s">
        <v>67</v>
      </c>
    </row>
    <row r="83" spans="1:10">
      <c r="A83" s="16" t="s">
        <v>481</v>
      </c>
      <c r="B83" s="25" t="s">
        <v>6970</v>
      </c>
      <c r="C83" s="25" t="s">
        <v>6944</v>
      </c>
      <c r="D83" s="25" t="s">
        <v>6934</v>
      </c>
      <c r="E83" s="25">
        <v>75</v>
      </c>
      <c r="F83" s="25">
        <v>87</v>
      </c>
      <c r="G83" s="25" t="s">
        <v>158</v>
      </c>
      <c r="H83" s="25">
        <v>45884344</v>
      </c>
      <c r="I83" s="25">
        <v>45884308</v>
      </c>
      <c r="J83" s="17" t="s">
        <v>67</v>
      </c>
    </row>
    <row r="84" spans="1:10">
      <c r="A84" s="16" t="s">
        <v>481</v>
      </c>
      <c r="B84" s="25" t="s">
        <v>6970</v>
      </c>
      <c r="C84" s="25" t="s">
        <v>6944</v>
      </c>
      <c r="D84" s="25" t="s">
        <v>6934</v>
      </c>
      <c r="E84" s="25">
        <v>136</v>
      </c>
      <c r="F84" s="25">
        <v>147</v>
      </c>
      <c r="G84" s="25" t="s">
        <v>158</v>
      </c>
      <c r="H84" s="25">
        <v>45884161</v>
      </c>
      <c r="I84" s="25">
        <v>45884128</v>
      </c>
      <c r="J84" s="17" t="s">
        <v>67</v>
      </c>
    </row>
    <row r="85" spans="1:10">
      <c r="A85" s="16" t="s">
        <v>481</v>
      </c>
      <c r="B85" s="25" t="s">
        <v>6970</v>
      </c>
      <c r="C85" s="25" t="s">
        <v>6944</v>
      </c>
      <c r="D85" s="25" t="s">
        <v>6934</v>
      </c>
      <c r="E85" s="25">
        <v>275</v>
      </c>
      <c r="F85" s="25">
        <v>301</v>
      </c>
      <c r="G85" s="25" t="s">
        <v>158</v>
      </c>
      <c r="H85" s="25">
        <v>45883744</v>
      </c>
      <c r="I85" s="25">
        <v>45883666</v>
      </c>
      <c r="J85" s="17" t="s">
        <v>67</v>
      </c>
    </row>
    <row r="86" spans="1:10">
      <c r="A86" s="16" t="s">
        <v>481</v>
      </c>
      <c r="B86" s="25" t="s">
        <v>6970</v>
      </c>
      <c r="C86" s="25" t="s">
        <v>6944</v>
      </c>
      <c r="D86" s="25" t="s">
        <v>6933</v>
      </c>
      <c r="E86" s="25">
        <v>446</v>
      </c>
      <c r="F86" s="25">
        <v>501</v>
      </c>
      <c r="G86" s="25" t="s">
        <v>158</v>
      </c>
      <c r="H86" s="25">
        <v>45883231</v>
      </c>
      <c r="I86" s="25">
        <v>45883066</v>
      </c>
      <c r="J86" s="17" t="s">
        <v>67</v>
      </c>
    </row>
    <row r="87" spans="1:10">
      <c r="A87" s="16" t="s">
        <v>481</v>
      </c>
      <c r="B87" s="25" t="s">
        <v>6970</v>
      </c>
      <c r="C87" s="25" t="s">
        <v>6944</v>
      </c>
      <c r="D87" s="25" t="s">
        <v>6933</v>
      </c>
      <c r="E87" s="25">
        <v>532</v>
      </c>
      <c r="F87" s="25">
        <v>553</v>
      </c>
      <c r="G87" s="25" t="s">
        <v>158</v>
      </c>
      <c r="H87" s="25">
        <v>45882973</v>
      </c>
      <c r="I87" s="25">
        <v>45882910</v>
      </c>
      <c r="J87" s="17" t="s">
        <v>67</v>
      </c>
    </row>
    <row r="88" spans="1:10">
      <c r="A88" s="16" t="s">
        <v>481</v>
      </c>
      <c r="B88" s="25" t="s">
        <v>6970</v>
      </c>
      <c r="C88" s="25" t="s">
        <v>6944</v>
      </c>
      <c r="D88" s="25" t="s">
        <v>6933</v>
      </c>
      <c r="E88" s="25">
        <v>607</v>
      </c>
      <c r="F88" s="25">
        <v>626</v>
      </c>
      <c r="G88" s="25" t="s">
        <v>158</v>
      </c>
      <c r="H88" s="25">
        <v>45882748</v>
      </c>
      <c r="I88" s="25">
        <v>45882691</v>
      </c>
      <c r="J88" s="17" t="s">
        <v>67</v>
      </c>
    </row>
    <row r="89" spans="1:10">
      <c r="A89" s="16" t="s">
        <v>481</v>
      </c>
      <c r="B89" s="25" t="s">
        <v>6971</v>
      </c>
      <c r="C89" s="25" t="s">
        <v>6944</v>
      </c>
      <c r="D89" s="25" t="s">
        <v>6934</v>
      </c>
      <c r="E89" s="25">
        <v>1</v>
      </c>
      <c r="F89" s="25">
        <v>27</v>
      </c>
      <c r="G89" s="25" t="s">
        <v>168</v>
      </c>
      <c r="H89" s="25">
        <v>30598004</v>
      </c>
      <c r="I89" s="25">
        <v>30598082</v>
      </c>
      <c r="J89" s="17" t="s">
        <v>769</v>
      </c>
    </row>
    <row r="90" spans="1:10">
      <c r="A90" s="16" t="s">
        <v>481</v>
      </c>
      <c r="B90" s="25" t="s">
        <v>6971</v>
      </c>
      <c r="C90" s="25" t="s">
        <v>6944</v>
      </c>
      <c r="D90" s="25" t="s">
        <v>6934</v>
      </c>
      <c r="E90" s="25">
        <v>246</v>
      </c>
      <c r="F90" s="25">
        <v>261</v>
      </c>
      <c r="G90" s="25" t="s">
        <v>168</v>
      </c>
      <c r="H90" s="25">
        <v>30598739</v>
      </c>
      <c r="I90" s="25">
        <v>30599815</v>
      </c>
      <c r="J90" s="17" t="s">
        <v>769</v>
      </c>
    </row>
    <row r="91" spans="1:10">
      <c r="A91" s="16" t="s">
        <v>481</v>
      </c>
      <c r="B91" s="25" t="s">
        <v>6971</v>
      </c>
      <c r="C91" s="25" t="s">
        <v>6944</v>
      </c>
      <c r="D91" s="25" t="s">
        <v>6934</v>
      </c>
      <c r="E91" s="25">
        <v>479</v>
      </c>
      <c r="F91" s="25">
        <v>490</v>
      </c>
      <c r="G91" s="25" t="s">
        <v>168</v>
      </c>
      <c r="H91" s="25">
        <v>30600499</v>
      </c>
      <c r="I91" s="25">
        <v>30600532</v>
      </c>
      <c r="J91" s="17" t="s">
        <v>769</v>
      </c>
    </row>
    <row r="92" spans="1:10">
      <c r="A92" s="16" t="s">
        <v>481</v>
      </c>
      <c r="B92" s="25" t="s">
        <v>6971</v>
      </c>
      <c r="C92" s="25" t="s">
        <v>6944</v>
      </c>
      <c r="D92" s="25" t="s">
        <v>6933</v>
      </c>
      <c r="E92" s="25">
        <v>293</v>
      </c>
      <c r="F92" s="25">
        <v>320</v>
      </c>
      <c r="G92" s="25" t="s">
        <v>168</v>
      </c>
      <c r="H92" s="25">
        <v>30599911</v>
      </c>
      <c r="I92" s="25">
        <v>30599992</v>
      </c>
      <c r="J92" s="17" t="s">
        <v>769</v>
      </c>
    </row>
    <row r="93" spans="1:10">
      <c r="A93" s="16" t="s">
        <v>481</v>
      </c>
      <c r="B93" s="25" t="s">
        <v>6971</v>
      </c>
      <c r="C93" s="25" t="s">
        <v>6944</v>
      </c>
      <c r="D93" s="25" t="s">
        <v>6933</v>
      </c>
      <c r="E93" s="25">
        <v>391</v>
      </c>
      <c r="F93" s="25">
        <v>444</v>
      </c>
      <c r="G93" s="25" t="s">
        <v>168</v>
      </c>
      <c r="H93" s="25">
        <v>30600235</v>
      </c>
      <c r="I93" s="25">
        <v>30600394</v>
      </c>
      <c r="J93" s="17" t="s">
        <v>769</v>
      </c>
    </row>
    <row r="94" spans="1:10">
      <c r="A94" s="16" t="s">
        <v>481</v>
      </c>
      <c r="B94" s="25" t="s">
        <v>6971</v>
      </c>
      <c r="C94" s="25" t="s">
        <v>6944</v>
      </c>
      <c r="D94" s="25" t="s">
        <v>6933</v>
      </c>
      <c r="E94" s="25">
        <v>472</v>
      </c>
      <c r="F94" s="25">
        <v>489</v>
      </c>
      <c r="G94" s="25" t="s">
        <v>168</v>
      </c>
      <c r="H94" s="25">
        <v>30600478</v>
      </c>
      <c r="I94" s="25">
        <v>30600529</v>
      </c>
      <c r="J94" s="17" t="s">
        <v>769</v>
      </c>
    </row>
    <row r="95" spans="1:10">
      <c r="A95" s="16" t="s">
        <v>481</v>
      </c>
      <c r="B95" s="25" t="s">
        <v>6972</v>
      </c>
      <c r="C95" s="25" t="s">
        <v>6944</v>
      </c>
      <c r="D95" s="25" t="s">
        <v>6934</v>
      </c>
      <c r="E95" s="25">
        <v>266</v>
      </c>
      <c r="F95" s="25">
        <v>277</v>
      </c>
      <c r="G95" s="25" t="s">
        <v>170</v>
      </c>
      <c r="H95" s="25">
        <v>40525259</v>
      </c>
      <c r="I95" s="25">
        <v>40525226</v>
      </c>
      <c r="J95" s="17" t="s">
        <v>67</v>
      </c>
    </row>
    <row r="96" spans="1:10">
      <c r="A96" s="16" t="s">
        <v>481</v>
      </c>
      <c r="B96" s="25" t="s">
        <v>6972</v>
      </c>
      <c r="C96" s="25" t="s">
        <v>6944</v>
      </c>
      <c r="D96" s="25" t="s">
        <v>6934</v>
      </c>
      <c r="E96" s="25">
        <v>594</v>
      </c>
      <c r="F96" s="25">
        <v>605</v>
      </c>
      <c r="G96" s="25" t="s">
        <v>170</v>
      </c>
      <c r="H96" s="25">
        <v>40517559</v>
      </c>
      <c r="I96" s="25">
        <v>40517526</v>
      </c>
      <c r="J96" s="17" t="s">
        <v>67</v>
      </c>
    </row>
    <row r="97" spans="1:10">
      <c r="A97" s="16" t="s">
        <v>481</v>
      </c>
      <c r="B97" s="25" t="s">
        <v>6972</v>
      </c>
      <c r="C97" s="25" t="s">
        <v>6944</v>
      </c>
      <c r="D97" s="25" t="s">
        <v>6934</v>
      </c>
      <c r="E97" s="25">
        <v>1006</v>
      </c>
      <c r="F97" s="25">
        <v>1020</v>
      </c>
      <c r="G97" s="25" t="s">
        <v>170</v>
      </c>
      <c r="H97" s="25">
        <v>40512109</v>
      </c>
      <c r="I97" s="25">
        <v>40512067</v>
      </c>
      <c r="J97" s="17" t="s">
        <v>67</v>
      </c>
    </row>
    <row r="98" spans="1:10">
      <c r="A98" s="16" t="s">
        <v>481</v>
      </c>
      <c r="B98" s="25" t="s">
        <v>6972</v>
      </c>
      <c r="C98" s="25" t="s">
        <v>6944</v>
      </c>
      <c r="D98" s="25" t="s">
        <v>6933</v>
      </c>
      <c r="E98" s="25">
        <v>657</v>
      </c>
      <c r="F98" s="25">
        <v>701</v>
      </c>
      <c r="G98" s="25" t="s">
        <v>170</v>
      </c>
      <c r="H98" s="25">
        <v>40513156</v>
      </c>
      <c r="I98" s="25">
        <v>40513024</v>
      </c>
      <c r="J98" s="17" t="s">
        <v>67</v>
      </c>
    </row>
    <row r="99" spans="1:10">
      <c r="A99" s="16" t="s">
        <v>481</v>
      </c>
      <c r="B99" s="25" t="s">
        <v>6972</v>
      </c>
      <c r="C99" s="25" t="s">
        <v>6944</v>
      </c>
      <c r="D99" s="25" t="s">
        <v>6933</v>
      </c>
      <c r="E99" s="25">
        <v>763</v>
      </c>
      <c r="F99" s="25">
        <v>819</v>
      </c>
      <c r="G99" s="25" t="s">
        <v>170</v>
      </c>
      <c r="H99" s="25">
        <v>40512838</v>
      </c>
      <c r="I99" s="25">
        <v>40512670</v>
      </c>
      <c r="J99" s="17" t="s">
        <v>67</v>
      </c>
    </row>
    <row r="100" spans="1:10">
      <c r="A100" s="16" t="s">
        <v>481</v>
      </c>
      <c r="B100" s="25" t="s">
        <v>6972</v>
      </c>
      <c r="C100" s="25" t="s">
        <v>6944</v>
      </c>
      <c r="D100" s="25" t="s">
        <v>6933</v>
      </c>
      <c r="E100" s="25">
        <v>849</v>
      </c>
      <c r="F100" s="25">
        <v>870</v>
      </c>
      <c r="G100" s="25" t="s">
        <v>170</v>
      </c>
      <c r="H100" s="25">
        <v>40512580</v>
      </c>
      <c r="I100" s="25">
        <v>40512517</v>
      </c>
      <c r="J100" s="17" t="s">
        <v>67</v>
      </c>
    </row>
    <row r="101" spans="1:10">
      <c r="A101" s="16" t="s">
        <v>481</v>
      </c>
      <c r="B101" s="25" t="s">
        <v>6972</v>
      </c>
      <c r="C101" s="25" t="s">
        <v>6944</v>
      </c>
      <c r="D101" s="25" t="s">
        <v>6933</v>
      </c>
      <c r="E101" s="25">
        <v>917</v>
      </c>
      <c r="F101" s="25">
        <v>941</v>
      </c>
      <c r="G101" s="25" t="s">
        <v>170</v>
      </c>
      <c r="H101" s="25">
        <v>40512376</v>
      </c>
      <c r="I101" s="25">
        <v>40512304</v>
      </c>
      <c r="J101" s="17" t="s">
        <v>67</v>
      </c>
    </row>
    <row r="102" spans="1:10">
      <c r="A102" s="16" t="s">
        <v>481</v>
      </c>
      <c r="B102" s="25" t="s">
        <v>6973</v>
      </c>
      <c r="C102" s="25" t="s">
        <v>6944</v>
      </c>
      <c r="D102" s="25" t="s">
        <v>6934</v>
      </c>
      <c r="E102" s="25">
        <v>202</v>
      </c>
      <c r="F102" s="25">
        <v>219</v>
      </c>
      <c r="G102" s="25" t="s">
        <v>156</v>
      </c>
      <c r="H102" s="25">
        <v>55010667</v>
      </c>
      <c r="I102" s="25">
        <v>55010718</v>
      </c>
      <c r="J102" s="17" t="s">
        <v>769</v>
      </c>
    </row>
    <row r="103" spans="1:10">
      <c r="A103" s="16" t="s">
        <v>481</v>
      </c>
      <c r="B103" s="25" t="s">
        <v>6973</v>
      </c>
      <c r="C103" s="25" t="s">
        <v>6944</v>
      </c>
      <c r="D103" s="25" t="s">
        <v>6934</v>
      </c>
      <c r="E103" s="25">
        <v>450</v>
      </c>
      <c r="F103" s="25">
        <v>464</v>
      </c>
      <c r="G103" s="25" t="s">
        <v>156</v>
      </c>
      <c r="H103" s="25">
        <v>55011794</v>
      </c>
      <c r="I103" s="25">
        <v>55011836</v>
      </c>
      <c r="J103" s="17" t="s">
        <v>769</v>
      </c>
    </row>
    <row r="104" spans="1:10">
      <c r="A104" s="16" t="s">
        <v>481</v>
      </c>
      <c r="B104" s="25" t="s">
        <v>6973</v>
      </c>
      <c r="C104" s="25" t="s">
        <v>6944</v>
      </c>
      <c r="D104" s="25" t="s">
        <v>6933</v>
      </c>
      <c r="E104" s="25">
        <v>264</v>
      </c>
      <c r="F104" s="25">
        <v>301</v>
      </c>
      <c r="G104" s="25" t="s">
        <v>156</v>
      </c>
      <c r="H104" s="25">
        <v>55010889</v>
      </c>
      <c r="I104" s="25">
        <v>55011080</v>
      </c>
      <c r="J104" s="17" t="s">
        <v>769</v>
      </c>
    </row>
    <row r="105" spans="1:10">
      <c r="A105" s="16" t="s">
        <v>481</v>
      </c>
      <c r="B105" s="25" t="s">
        <v>6973</v>
      </c>
      <c r="C105" s="25" t="s">
        <v>6944</v>
      </c>
      <c r="D105" s="25" t="s">
        <v>6933</v>
      </c>
      <c r="E105" s="25">
        <v>324</v>
      </c>
      <c r="F105" s="25">
        <v>334</v>
      </c>
      <c r="G105" s="25" t="s">
        <v>156</v>
      </c>
      <c r="H105" s="25">
        <v>55011149</v>
      </c>
      <c r="I105" s="25">
        <v>55011179</v>
      </c>
      <c r="J105" s="17" t="s">
        <v>769</v>
      </c>
    </row>
    <row r="106" spans="1:10">
      <c r="A106" s="16" t="s">
        <v>481</v>
      </c>
      <c r="B106" s="25" t="s">
        <v>6973</v>
      </c>
      <c r="C106" s="25" t="s">
        <v>6944</v>
      </c>
      <c r="D106" s="25" t="s">
        <v>6933</v>
      </c>
      <c r="E106" s="25">
        <v>365</v>
      </c>
      <c r="F106" s="25">
        <v>421</v>
      </c>
      <c r="G106" s="25" t="s">
        <v>156</v>
      </c>
      <c r="H106" s="25">
        <v>55011353</v>
      </c>
      <c r="I106" s="25">
        <v>55011521</v>
      </c>
      <c r="J106" s="17" t="s">
        <v>769</v>
      </c>
    </row>
    <row r="107" spans="1:10">
      <c r="A107" s="16" t="s">
        <v>481</v>
      </c>
      <c r="B107" s="25" t="s">
        <v>6973</v>
      </c>
      <c r="C107" s="25" t="s">
        <v>6944</v>
      </c>
      <c r="D107" s="25" t="s">
        <v>6933</v>
      </c>
      <c r="E107" s="25">
        <v>433</v>
      </c>
      <c r="F107" s="25">
        <v>444</v>
      </c>
      <c r="G107" s="25" t="s">
        <v>156</v>
      </c>
      <c r="H107" s="25">
        <v>55011557</v>
      </c>
      <c r="I107" s="25">
        <v>55011776</v>
      </c>
      <c r="J107" s="17" t="s">
        <v>769</v>
      </c>
    </row>
    <row r="108" spans="1:10">
      <c r="A108" s="16" t="s">
        <v>481</v>
      </c>
      <c r="B108" s="25" t="s">
        <v>6973</v>
      </c>
      <c r="C108" s="25" t="s">
        <v>6944</v>
      </c>
      <c r="D108" s="25" t="s">
        <v>6933</v>
      </c>
      <c r="E108" s="25">
        <v>448</v>
      </c>
      <c r="F108" s="25">
        <v>471</v>
      </c>
      <c r="G108" s="25" t="s">
        <v>156</v>
      </c>
      <c r="H108" s="25">
        <v>55011788</v>
      </c>
      <c r="I108" s="25">
        <v>55011857</v>
      </c>
      <c r="J108" s="17" t="s">
        <v>769</v>
      </c>
    </row>
    <row r="109" spans="1:10">
      <c r="A109" s="16" t="s">
        <v>481</v>
      </c>
      <c r="B109" s="25" t="s">
        <v>6973</v>
      </c>
      <c r="C109" s="25" t="s">
        <v>6944</v>
      </c>
      <c r="D109" s="25" t="s">
        <v>6933</v>
      </c>
      <c r="E109" s="25">
        <v>513</v>
      </c>
      <c r="F109" s="25">
        <v>542</v>
      </c>
      <c r="G109" s="25" t="s">
        <v>156</v>
      </c>
      <c r="H109" s="25">
        <v>55012068</v>
      </c>
      <c r="I109" s="25">
        <v>55012155</v>
      </c>
      <c r="J109" s="17" t="s">
        <v>769</v>
      </c>
    </row>
    <row r="110" spans="1:10">
      <c r="A110" s="16" t="s">
        <v>481</v>
      </c>
      <c r="B110" s="25" t="s">
        <v>6974</v>
      </c>
      <c r="C110" s="25" t="s">
        <v>6944</v>
      </c>
      <c r="D110" s="25" t="s">
        <v>6934</v>
      </c>
      <c r="E110" s="25">
        <v>11</v>
      </c>
      <c r="F110" s="25">
        <v>21</v>
      </c>
      <c r="G110" s="25" t="s">
        <v>160</v>
      </c>
      <c r="H110" s="25">
        <v>48713598</v>
      </c>
      <c r="I110" s="25">
        <v>48713628</v>
      </c>
      <c r="J110" s="17" t="s">
        <v>769</v>
      </c>
    </row>
    <row r="111" spans="1:10">
      <c r="A111" s="16" t="s">
        <v>481</v>
      </c>
      <c r="B111" s="25" t="s">
        <v>6974</v>
      </c>
      <c r="C111" s="25" t="s">
        <v>6944</v>
      </c>
      <c r="D111" s="25" t="s">
        <v>6934</v>
      </c>
      <c r="E111" s="25">
        <v>436</v>
      </c>
      <c r="F111" s="25">
        <v>454</v>
      </c>
      <c r="G111" s="25" t="s">
        <v>160</v>
      </c>
      <c r="H111" s="25">
        <v>48714873</v>
      </c>
      <c r="I111" s="25">
        <v>48714927</v>
      </c>
      <c r="J111" s="17" t="s">
        <v>769</v>
      </c>
    </row>
    <row r="112" spans="1:10">
      <c r="A112" s="16" t="s">
        <v>481</v>
      </c>
      <c r="B112" s="25" t="s">
        <v>6974</v>
      </c>
      <c r="C112" s="25" t="s">
        <v>6944</v>
      </c>
      <c r="D112" s="25" t="s">
        <v>6933</v>
      </c>
      <c r="E112" s="25">
        <v>476</v>
      </c>
      <c r="F112" s="25">
        <v>517</v>
      </c>
      <c r="G112" s="25" t="s">
        <v>160</v>
      </c>
      <c r="H112" s="25">
        <v>48714993</v>
      </c>
      <c r="I112" s="25">
        <v>48715116</v>
      </c>
      <c r="J112" s="17" t="s">
        <v>769</v>
      </c>
    </row>
    <row r="113" spans="1:10">
      <c r="A113" s="16" t="s">
        <v>481</v>
      </c>
      <c r="B113" s="25" t="s">
        <v>6974</v>
      </c>
      <c r="C113" s="25" t="s">
        <v>6944</v>
      </c>
      <c r="D113" s="25" t="s">
        <v>6933</v>
      </c>
      <c r="E113" s="25">
        <v>555</v>
      </c>
      <c r="F113" s="25">
        <v>567</v>
      </c>
      <c r="G113" s="25" t="s">
        <v>160</v>
      </c>
      <c r="H113" s="25">
        <v>48715230</v>
      </c>
      <c r="I113" s="25">
        <v>48715266</v>
      </c>
      <c r="J113" s="17" t="s">
        <v>769</v>
      </c>
    </row>
    <row r="114" spans="1:10">
      <c r="A114" s="16" t="s">
        <v>481</v>
      </c>
      <c r="B114" s="25" t="s">
        <v>6974</v>
      </c>
      <c r="C114" s="25" t="s">
        <v>6944</v>
      </c>
      <c r="D114" s="25" t="s">
        <v>6933</v>
      </c>
      <c r="E114" s="25">
        <v>580</v>
      </c>
      <c r="F114" s="25">
        <v>636</v>
      </c>
      <c r="G114" s="25" t="s">
        <v>160</v>
      </c>
      <c r="H114" s="25">
        <v>48715305</v>
      </c>
      <c r="I114" s="25">
        <v>48715473</v>
      </c>
      <c r="J114" s="17" t="s">
        <v>769</v>
      </c>
    </row>
    <row r="115" spans="1:10">
      <c r="A115" s="16" t="s">
        <v>481</v>
      </c>
      <c r="B115" s="25" t="s">
        <v>6974</v>
      </c>
      <c r="C115" s="25" t="s">
        <v>6944</v>
      </c>
      <c r="D115" s="25" t="s">
        <v>6933</v>
      </c>
      <c r="E115" s="25">
        <v>665</v>
      </c>
      <c r="F115" s="25">
        <v>685</v>
      </c>
      <c r="G115" s="25" t="s">
        <v>160</v>
      </c>
      <c r="H115" s="25">
        <v>48715560</v>
      </c>
      <c r="I115" s="25">
        <v>48715620</v>
      </c>
      <c r="J115" s="17" t="s">
        <v>769</v>
      </c>
    </row>
    <row r="116" spans="1:10">
      <c r="A116" s="16" t="s">
        <v>481</v>
      </c>
      <c r="B116" s="25" t="s">
        <v>6975</v>
      </c>
      <c r="C116" s="25" t="s">
        <v>6931</v>
      </c>
      <c r="D116" s="25" t="s">
        <v>6932</v>
      </c>
      <c r="E116" s="25">
        <v>12</v>
      </c>
      <c r="F116" s="25">
        <v>36</v>
      </c>
      <c r="G116" s="25" t="s">
        <v>170</v>
      </c>
      <c r="H116" s="25">
        <v>27788788</v>
      </c>
      <c r="I116" s="25">
        <v>27788860</v>
      </c>
      <c r="J116" s="17" t="s">
        <v>769</v>
      </c>
    </row>
    <row r="117" spans="1:10">
      <c r="A117" s="16" t="s">
        <v>481</v>
      </c>
      <c r="B117" s="25" t="s">
        <v>6975</v>
      </c>
      <c r="C117" s="25" t="s">
        <v>6931</v>
      </c>
      <c r="D117" s="25" t="s">
        <v>6934</v>
      </c>
      <c r="E117" s="25">
        <v>262</v>
      </c>
      <c r="F117" s="25">
        <v>273</v>
      </c>
      <c r="G117" s="25" t="s">
        <v>170</v>
      </c>
      <c r="H117" s="25">
        <v>27789697</v>
      </c>
      <c r="I117" s="25">
        <v>27789730</v>
      </c>
      <c r="J117" s="17" t="s">
        <v>769</v>
      </c>
    </row>
    <row r="118" spans="1:10">
      <c r="A118" s="16" t="s">
        <v>481</v>
      </c>
      <c r="B118" s="25" t="s">
        <v>6975</v>
      </c>
      <c r="C118" s="25" t="s">
        <v>6931</v>
      </c>
      <c r="D118" s="25" t="s">
        <v>6933</v>
      </c>
      <c r="E118" s="25">
        <v>198</v>
      </c>
      <c r="F118" s="25">
        <v>228</v>
      </c>
      <c r="G118" s="25" t="s">
        <v>170</v>
      </c>
      <c r="H118" s="25">
        <v>27789346</v>
      </c>
      <c r="I118" s="25">
        <v>27789436</v>
      </c>
      <c r="J118" s="17" t="s">
        <v>769</v>
      </c>
    </row>
    <row r="119" spans="1:10">
      <c r="A119" s="16" t="s">
        <v>481</v>
      </c>
      <c r="B119" s="25" t="s">
        <v>6976</v>
      </c>
      <c r="C119" s="25" t="s">
        <v>6948</v>
      </c>
      <c r="D119" s="25" t="s">
        <v>6934</v>
      </c>
      <c r="E119" s="25">
        <v>4</v>
      </c>
      <c r="F119" s="25">
        <v>20</v>
      </c>
      <c r="G119" s="25" t="s">
        <v>164</v>
      </c>
      <c r="H119" s="25">
        <v>40476965</v>
      </c>
      <c r="I119" s="25">
        <v>40477013</v>
      </c>
      <c r="J119" s="17" t="s">
        <v>769</v>
      </c>
    </row>
    <row r="120" spans="1:10">
      <c r="A120" s="16" t="s">
        <v>481</v>
      </c>
      <c r="B120" s="25" t="s">
        <v>6976</v>
      </c>
      <c r="C120" s="25" t="s">
        <v>6948</v>
      </c>
      <c r="D120" s="25" t="s">
        <v>6934</v>
      </c>
      <c r="E120" s="25">
        <v>67</v>
      </c>
      <c r="F120" s="25">
        <v>80</v>
      </c>
      <c r="G120" s="25" t="s">
        <v>164</v>
      </c>
      <c r="H120" s="25">
        <v>40477769</v>
      </c>
      <c r="I120" s="25">
        <v>40477892</v>
      </c>
      <c r="J120" s="17" t="s">
        <v>769</v>
      </c>
    </row>
    <row r="121" spans="1:10">
      <c r="A121" s="16" t="s">
        <v>481</v>
      </c>
      <c r="B121" s="25" t="s">
        <v>6976</v>
      </c>
      <c r="C121" s="25" t="s">
        <v>6948</v>
      </c>
      <c r="D121" s="25" t="s">
        <v>6934</v>
      </c>
      <c r="E121" s="25">
        <v>291</v>
      </c>
      <c r="F121" s="25">
        <v>312</v>
      </c>
      <c r="G121" s="25" t="s">
        <v>164</v>
      </c>
      <c r="H121" s="25">
        <v>40479592</v>
      </c>
      <c r="I121" s="25">
        <v>40479655</v>
      </c>
      <c r="J121" s="17" t="s">
        <v>769</v>
      </c>
    </row>
    <row r="122" spans="1:10">
      <c r="A122" s="16" t="s">
        <v>481</v>
      </c>
      <c r="B122" s="25" t="s">
        <v>6976</v>
      </c>
      <c r="C122" s="25" t="s">
        <v>6948</v>
      </c>
      <c r="D122" s="25" t="s">
        <v>6933</v>
      </c>
      <c r="E122" s="25">
        <v>397</v>
      </c>
      <c r="F122" s="25">
        <v>438</v>
      </c>
      <c r="G122" s="25" t="s">
        <v>164</v>
      </c>
      <c r="H122" s="25">
        <v>40480005</v>
      </c>
      <c r="I122" s="25">
        <v>40480219</v>
      </c>
      <c r="J122" s="17" t="s">
        <v>769</v>
      </c>
    </row>
    <row r="123" spans="1:10">
      <c r="A123" s="16" t="s">
        <v>481</v>
      </c>
      <c r="B123" s="25" t="s">
        <v>6976</v>
      </c>
      <c r="C123" s="25" t="s">
        <v>6948</v>
      </c>
      <c r="D123" s="25" t="s">
        <v>6933</v>
      </c>
      <c r="E123" s="25">
        <v>504</v>
      </c>
      <c r="F123" s="25">
        <v>557</v>
      </c>
      <c r="G123" s="25" t="s">
        <v>164</v>
      </c>
      <c r="H123" s="25">
        <v>40480417</v>
      </c>
      <c r="I123" s="25">
        <v>40480783</v>
      </c>
      <c r="J123" s="17" t="s">
        <v>769</v>
      </c>
    </row>
    <row r="124" spans="1:10">
      <c r="A124" s="16" t="s">
        <v>481</v>
      </c>
      <c r="B124" s="25" t="s">
        <v>6976</v>
      </c>
      <c r="C124" s="25" t="s">
        <v>6948</v>
      </c>
      <c r="D124" s="25" t="s">
        <v>6933</v>
      </c>
      <c r="E124" s="25">
        <v>595</v>
      </c>
      <c r="F124" s="25">
        <v>613</v>
      </c>
      <c r="G124" s="25" t="s">
        <v>164</v>
      </c>
      <c r="H124" s="25">
        <v>40481172</v>
      </c>
      <c r="I124" s="25">
        <v>40481226</v>
      </c>
      <c r="J124" s="17" t="s">
        <v>769</v>
      </c>
    </row>
    <row r="125" spans="1:10">
      <c r="A125" s="16" t="s">
        <v>481</v>
      </c>
      <c r="B125" s="25" t="s">
        <v>6976</v>
      </c>
      <c r="C125" s="25" t="s">
        <v>6948</v>
      </c>
      <c r="D125" s="25" t="s">
        <v>6936</v>
      </c>
      <c r="E125" s="25">
        <v>163</v>
      </c>
      <c r="F125" s="25">
        <v>236</v>
      </c>
      <c r="G125" s="25" t="s">
        <v>164</v>
      </c>
      <c r="H125" s="25">
        <v>40478390</v>
      </c>
      <c r="I125" s="25">
        <v>40479343</v>
      </c>
      <c r="J125" s="17" t="s">
        <v>769</v>
      </c>
    </row>
    <row r="126" spans="1:10">
      <c r="A126" s="16" t="s">
        <v>481</v>
      </c>
      <c r="B126" s="25" t="s">
        <v>6977</v>
      </c>
      <c r="C126" s="25" t="s">
        <v>6944</v>
      </c>
      <c r="D126" s="25" t="s">
        <v>6934</v>
      </c>
      <c r="E126" s="25">
        <v>203</v>
      </c>
      <c r="F126" s="25">
        <v>213</v>
      </c>
      <c r="G126" s="25" t="s">
        <v>170</v>
      </c>
      <c r="H126" s="25">
        <v>1077683</v>
      </c>
      <c r="I126" s="25">
        <v>1077653</v>
      </c>
      <c r="J126" s="17" t="s">
        <v>67</v>
      </c>
    </row>
    <row r="127" spans="1:10">
      <c r="A127" s="16" t="s">
        <v>481</v>
      </c>
      <c r="B127" s="25" t="s">
        <v>6977</v>
      </c>
      <c r="C127" s="25" t="s">
        <v>6944</v>
      </c>
      <c r="D127" s="25" t="s">
        <v>6933</v>
      </c>
      <c r="E127" s="25">
        <v>128</v>
      </c>
      <c r="F127" s="25">
        <v>168</v>
      </c>
      <c r="G127" s="25" t="s">
        <v>170</v>
      </c>
      <c r="H127" s="25">
        <v>1078602</v>
      </c>
      <c r="I127" s="25">
        <v>1078106</v>
      </c>
      <c r="J127" s="17" t="s">
        <v>67</v>
      </c>
    </row>
    <row r="128" spans="1:10">
      <c r="A128" s="16" t="s">
        <v>481</v>
      </c>
      <c r="B128" s="25" t="s">
        <v>6978</v>
      </c>
      <c r="C128" s="25" t="s">
        <v>6944</v>
      </c>
      <c r="D128" s="25" t="s">
        <v>6934</v>
      </c>
      <c r="E128" s="25">
        <v>203</v>
      </c>
      <c r="F128" s="25">
        <v>213</v>
      </c>
      <c r="G128" s="25" t="s">
        <v>170</v>
      </c>
      <c r="H128" s="25">
        <v>42097721</v>
      </c>
      <c r="I128" s="25">
        <v>42097691</v>
      </c>
      <c r="J128" s="17" t="s">
        <v>67</v>
      </c>
    </row>
    <row r="129" spans="1:10">
      <c r="A129" s="16" t="s">
        <v>481</v>
      </c>
      <c r="B129" s="25" t="s">
        <v>6978</v>
      </c>
      <c r="C129" s="25" t="s">
        <v>6944</v>
      </c>
      <c r="D129" s="25" t="s">
        <v>6934</v>
      </c>
      <c r="E129" s="25">
        <v>714</v>
      </c>
      <c r="F129" s="25">
        <v>724</v>
      </c>
      <c r="G129" s="25" t="s">
        <v>170</v>
      </c>
      <c r="H129" s="25">
        <v>42096188</v>
      </c>
      <c r="I129" s="25">
        <v>42096158</v>
      </c>
      <c r="J129" s="17" t="s">
        <v>67</v>
      </c>
    </row>
    <row r="130" spans="1:10">
      <c r="A130" s="16" t="s">
        <v>481</v>
      </c>
      <c r="B130" s="25" t="s">
        <v>6978</v>
      </c>
      <c r="C130" s="25" t="s">
        <v>6944</v>
      </c>
      <c r="D130" s="25" t="s">
        <v>6933</v>
      </c>
      <c r="E130" s="25">
        <v>505</v>
      </c>
      <c r="F130" s="25">
        <v>548</v>
      </c>
      <c r="G130" s="25" t="s">
        <v>170</v>
      </c>
      <c r="H130" s="25">
        <v>42096815</v>
      </c>
      <c r="I130" s="25">
        <v>42096686</v>
      </c>
      <c r="J130" s="17" t="s">
        <v>67</v>
      </c>
    </row>
    <row r="131" spans="1:10">
      <c r="A131" s="16" t="s">
        <v>481</v>
      </c>
      <c r="B131" s="25" t="s">
        <v>6978</v>
      </c>
      <c r="C131" s="25" t="s">
        <v>6944</v>
      </c>
      <c r="D131" s="25" t="s">
        <v>6933</v>
      </c>
      <c r="E131" s="25">
        <v>616</v>
      </c>
      <c r="F131" s="25">
        <v>671</v>
      </c>
      <c r="G131" s="25" t="s">
        <v>170</v>
      </c>
      <c r="H131" s="25">
        <v>42096482</v>
      </c>
      <c r="I131" s="25">
        <v>42096317</v>
      </c>
      <c r="J131" s="17" t="s">
        <v>67</v>
      </c>
    </row>
    <row r="132" spans="1:10">
      <c r="A132" s="16" t="s">
        <v>481</v>
      </c>
      <c r="B132" s="25" t="s">
        <v>6978</v>
      </c>
      <c r="C132" s="25" t="s">
        <v>6944</v>
      </c>
      <c r="D132" s="25" t="s">
        <v>6933</v>
      </c>
      <c r="E132" s="25">
        <v>706</v>
      </c>
      <c r="F132" s="25">
        <v>726</v>
      </c>
      <c r="G132" s="25" t="s">
        <v>170</v>
      </c>
      <c r="H132" s="25">
        <v>42096212</v>
      </c>
      <c r="I132" s="25">
        <v>42096152</v>
      </c>
      <c r="J132" s="17" t="s">
        <v>67</v>
      </c>
    </row>
    <row r="133" spans="1:10">
      <c r="A133" s="16" t="s">
        <v>481</v>
      </c>
      <c r="B133" s="25" t="s">
        <v>6978</v>
      </c>
      <c r="C133" s="25" t="s">
        <v>6944</v>
      </c>
      <c r="D133" s="25" t="s">
        <v>6933</v>
      </c>
      <c r="E133" s="25">
        <v>769</v>
      </c>
      <c r="F133" s="25">
        <v>797</v>
      </c>
      <c r="G133" s="25" t="s">
        <v>170</v>
      </c>
      <c r="H133" s="25">
        <v>42096023</v>
      </c>
      <c r="I133" s="25">
        <v>42095939</v>
      </c>
      <c r="J133" s="17" t="s">
        <v>67</v>
      </c>
    </row>
    <row r="134" spans="1:10">
      <c r="A134" s="16" t="s">
        <v>481</v>
      </c>
      <c r="B134" s="25" t="s">
        <v>6979</v>
      </c>
      <c r="C134" s="25" t="s">
        <v>6949</v>
      </c>
      <c r="D134" s="25" t="s">
        <v>6936</v>
      </c>
      <c r="E134" s="25">
        <v>249</v>
      </c>
      <c r="F134" s="25">
        <v>263</v>
      </c>
      <c r="G134" s="25" t="s">
        <v>158</v>
      </c>
      <c r="H134" s="25">
        <v>16600337</v>
      </c>
      <c r="I134" s="25">
        <v>16600295</v>
      </c>
      <c r="J134" s="17" t="s">
        <v>67</v>
      </c>
    </row>
    <row r="135" spans="1:10">
      <c r="A135" s="16" t="s">
        <v>481</v>
      </c>
      <c r="B135" s="25" t="s">
        <v>6979</v>
      </c>
      <c r="C135" s="25" t="s">
        <v>6949</v>
      </c>
      <c r="D135" s="25" t="s">
        <v>6934</v>
      </c>
      <c r="E135" s="25">
        <v>186</v>
      </c>
      <c r="F135" s="25">
        <v>200</v>
      </c>
      <c r="G135" s="25" t="s">
        <v>158</v>
      </c>
      <c r="H135" s="25">
        <v>16600805</v>
      </c>
      <c r="I135" s="25">
        <v>16600484</v>
      </c>
      <c r="J135" s="17" t="s">
        <v>67</v>
      </c>
    </row>
    <row r="136" spans="1:10">
      <c r="A136" s="16" t="s">
        <v>481</v>
      </c>
      <c r="B136" s="25" t="s">
        <v>6979</v>
      </c>
      <c r="C136" s="25" t="s">
        <v>6949</v>
      </c>
      <c r="D136" s="25" t="s">
        <v>6934</v>
      </c>
      <c r="E136" s="25">
        <v>281</v>
      </c>
      <c r="F136" s="25">
        <v>293</v>
      </c>
      <c r="G136" s="25" t="s">
        <v>158</v>
      </c>
      <c r="H136" s="25">
        <v>16599548</v>
      </c>
      <c r="I136" s="25">
        <v>16599512</v>
      </c>
      <c r="J136" s="17" t="s">
        <v>67</v>
      </c>
    </row>
    <row r="137" spans="1:10">
      <c r="A137" s="16" t="s">
        <v>481</v>
      </c>
      <c r="B137" s="25" t="s">
        <v>6980</v>
      </c>
      <c r="C137" s="25" t="s">
        <v>6953</v>
      </c>
      <c r="D137" s="25" t="s">
        <v>6939</v>
      </c>
      <c r="E137" s="25">
        <v>231</v>
      </c>
      <c r="F137" s="25">
        <v>272</v>
      </c>
      <c r="G137" s="25" t="s">
        <v>156</v>
      </c>
      <c r="H137" s="25">
        <v>41133184</v>
      </c>
      <c r="I137" s="25">
        <v>41133061</v>
      </c>
      <c r="J137" s="17" t="s">
        <v>67</v>
      </c>
    </row>
    <row r="138" spans="1:10">
      <c r="A138" s="16" t="s">
        <v>481</v>
      </c>
      <c r="B138" s="25" t="s">
        <v>6980</v>
      </c>
      <c r="C138" s="25" t="s">
        <v>6953</v>
      </c>
      <c r="D138" s="25" t="s">
        <v>6939</v>
      </c>
      <c r="E138" s="25">
        <v>327</v>
      </c>
      <c r="F138" s="25">
        <v>354</v>
      </c>
      <c r="G138" s="25" t="s">
        <v>156</v>
      </c>
      <c r="H138" s="25">
        <v>41132896</v>
      </c>
      <c r="I138" s="25">
        <v>41132815</v>
      </c>
      <c r="J138" s="17" t="s">
        <v>67</v>
      </c>
    </row>
    <row r="139" spans="1:10">
      <c r="A139" s="16" t="s">
        <v>481</v>
      </c>
      <c r="B139" s="25" t="s">
        <v>6980</v>
      </c>
      <c r="C139" s="25" t="s">
        <v>6953</v>
      </c>
      <c r="D139" s="25" t="s">
        <v>6939</v>
      </c>
      <c r="E139" s="25">
        <v>411</v>
      </c>
      <c r="F139" s="25">
        <v>453</v>
      </c>
      <c r="G139" s="25" t="s">
        <v>156</v>
      </c>
      <c r="H139" s="25">
        <v>41132644</v>
      </c>
      <c r="I139" s="25">
        <v>41132518</v>
      </c>
      <c r="J139" s="17" t="s">
        <v>67</v>
      </c>
    </row>
    <row r="140" spans="1:10">
      <c r="A140" s="16" t="s">
        <v>481</v>
      </c>
      <c r="B140" s="25" t="s">
        <v>6980</v>
      </c>
      <c r="C140" s="25" t="s">
        <v>6953</v>
      </c>
      <c r="D140" s="25" t="s">
        <v>6939</v>
      </c>
      <c r="E140" s="25">
        <v>459</v>
      </c>
      <c r="F140" s="25">
        <v>502</v>
      </c>
      <c r="G140" s="25" t="s">
        <v>156</v>
      </c>
      <c r="H140" s="25">
        <v>41132500</v>
      </c>
      <c r="I140" s="25">
        <v>41132371</v>
      </c>
      <c r="J140" s="17" t="s">
        <v>67</v>
      </c>
    </row>
    <row r="141" spans="1:10">
      <c r="A141" s="16" t="s">
        <v>481</v>
      </c>
      <c r="B141" s="25" t="s">
        <v>6980</v>
      </c>
      <c r="C141" s="25" t="s">
        <v>6953</v>
      </c>
      <c r="D141" s="25" t="s">
        <v>6934</v>
      </c>
      <c r="E141" s="25">
        <v>119</v>
      </c>
      <c r="F141" s="25">
        <v>129</v>
      </c>
      <c r="G141" s="25" t="s">
        <v>156</v>
      </c>
      <c r="H141" s="25">
        <v>41133599</v>
      </c>
      <c r="I141" s="25">
        <v>41133569</v>
      </c>
      <c r="J141" s="17" t="s">
        <v>67</v>
      </c>
    </row>
    <row r="142" spans="1:10">
      <c r="A142" s="16" t="s">
        <v>481</v>
      </c>
      <c r="B142" s="25" t="s">
        <v>6980</v>
      </c>
      <c r="C142" s="25" t="s">
        <v>6953</v>
      </c>
      <c r="D142" s="25" t="s">
        <v>6934</v>
      </c>
      <c r="E142" s="25">
        <v>352</v>
      </c>
      <c r="F142" s="25">
        <v>362</v>
      </c>
      <c r="G142" s="25" t="s">
        <v>156</v>
      </c>
      <c r="H142" s="25">
        <v>41132821</v>
      </c>
      <c r="I142" s="25">
        <v>41132791</v>
      </c>
      <c r="J142" s="17" t="s">
        <v>67</v>
      </c>
    </row>
    <row r="143" spans="1:10">
      <c r="A143" s="16" t="s">
        <v>481</v>
      </c>
      <c r="B143" s="25" t="s">
        <v>6980</v>
      </c>
      <c r="C143" s="25" t="s">
        <v>6953</v>
      </c>
      <c r="D143" s="25" t="s">
        <v>6934</v>
      </c>
      <c r="E143" s="25">
        <v>855</v>
      </c>
      <c r="F143" s="25">
        <v>867</v>
      </c>
      <c r="G143" s="25" t="s">
        <v>156</v>
      </c>
      <c r="H143" s="25">
        <v>41131139</v>
      </c>
      <c r="I143" s="25">
        <v>41131103</v>
      </c>
      <c r="J143" s="17" t="s">
        <v>67</v>
      </c>
    </row>
    <row r="144" spans="1:10">
      <c r="A144" s="16" t="s">
        <v>481</v>
      </c>
      <c r="B144" s="25" t="s">
        <v>6980</v>
      </c>
      <c r="C144" s="25" t="s">
        <v>6953</v>
      </c>
      <c r="D144" s="25" t="s">
        <v>6934</v>
      </c>
      <c r="E144" s="25">
        <v>1054</v>
      </c>
      <c r="F144" s="25">
        <v>1073</v>
      </c>
      <c r="G144" s="25" t="s">
        <v>156</v>
      </c>
      <c r="H144" s="25">
        <v>41130542</v>
      </c>
      <c r="I144" s="25">
        <v>41130485</v>
      </c>
      <c r="J144" s="17" t="s">
        <v>67</v>
      </c>
    </row>
    <row r="145" spans="1:10">
      <c r="A145" s="16" t="s">
        <v>481</v>
      </c>
      <c r="B145" s="25" t="s">
        <v>6980</v>
      </c>
      <c r="C145" s="25" t="s">
        <v>6953</v>
      </c>
      <c r="D145" s="25" t="s">
        <v>425</v>
      </c>
      <c r="E145" s="25">
        <v>35</v>
      </c>
      <c r="F145" s="25">
        <v>117</v>
      </c>
      <c r="G145" s="25" t="s">
        <v>156</v>
      </c>
      <c r="H145" s="25">
        <v>41133851</v>
      </c>
      <c r="I145" s="25">
        <v>41133605</v>
      </c>
      <c r="J145" s="17" t="s">
        <v>67</v>
      </c>
    </row>
    <row r="146" spans="1:10">
      <c r="A146" s="16" t="s">
        <v>481</v>
      </c>
      <c r="B146" s="25" t="s">
        <v>6980</v>
      </c>
      <c r="C146" s="25" t="s">
        <v>6953</v>
      </c>
      <c r="D146" s="25" t="s">
        <v>425</v>
      </c>
      <c r="E146" s="25">
        <v>122</v>
      </c>
      <c r="F146" s="25">
        <v>150</v>
      </c>
      <c r="G146" s="25" t="s">
        <v>156</v>
      </c>
      <c r="H146" s="25">
        <v>41133590</v>
      </c>
      <c r="I146" s="25">
        <v>41133506</v>
      </c>
      <c r="J146" s="17" t="s">
        <v>67</v>
      </c>
    </row>
    <row r="147" spans="1:10">
      <c r="A147" s="16" t="s">
        <v>481</v>
      </c>
      <c r="B147" s="25" t="s">
        <v>6980</v>
      </c>
      <c r="C147" s="25" t="s">
        <v>6953</v>
      </c>
      <c r="D147" s="25" t="s">
        <v>6936</v>
      </c>
      <c r="E147" s="25">
        <v>642</v>
      </c>
      <c r="F147" s="25">
        <v>658</v>
      </c>
      <c r="G147" s="25" t="s">
        <v>156</v>
      </c>
      <c r="H147" s="25">
        <v>41131868</v>
      </c>
      <c r="I147" s="25">
        <v>41131820</v>
      </c>
      <c r="J147" s="17" t="s">
        <v>67</v>
      </c>
    </row>
    <row r="148" spans="1:10">
      <c r="A148" s="16" t="s">
        <v>481</v>
      </c>
      <c r="B148" s="25" t="s">
        <v>6980</v>
      </c>
      <c r="C148" s="25" t="s">
        <v>6953</v>
      </c>
      <c r="D148" s="25" t="s">
        <v>6936</v>
      </c>
      <c r="E148" s="25">
        <v>711</v>
      </c>
      <c r="F148" s="25">
        <v>760</v>
      </c>
      <c r="G148" s="25" t="s">
        <v>156</v>
      </c>
      <c r="H148" s="25">
        <v>41131571</v>
      </c>
      <c r="I148" s="25">
        <v>41131424</v>
      </c>
      <c r="J148" s="17" t="s">
        <v>67</v>
      </c>
    </row>
    <row r="149" spans="1:10">
      <c r="A149" s="16" t="s">
        <v>481</v>
      </c>
      <c r="B149" s="25" t="s">
        <v>6980</v>
      </c>
      <c r="C149" s="25" t="s">
        <v>6953</v>
      </c>
      <c r="D149" s="25" t="s">
        <v>6936</v>
      </c>
      <c r="E149" s="25">
        <v>778</v>
      </c>
      <c r="F149" s="25">
        <v>795</v>
      </c>
      <c r="G149" s="25" t="s">
        <v>156</v>
      </c>
      <c r="H149" s="25">
        <v>41131370</v>
      </c>
      <c r="I149" s="25">
        <v>41131319</v>
      </c>
      <c r="J149" s="17" t="s">
        <v>67</v>
      </c>
    </row>
    <row r="150" spans="1:10">
      <c r="A150" s="16" t="s">
        <v>481</v>
      </c>
      <c r="B150" s="25" t="s">
        <v>6980</v>
      </c>
      <c r="C150" s="25" t="s">
        <v>6953</v>
      </c>
      <c r="D150" s="25" t="s">
        <v>6936</v>
      </c>
      <c r="E150" s="25">
        <v>967</v>
      </c>
      <c r="F150" s="25">
        <v>1045</v>
      </c>
      <c r="G150" s="25" t="s">
        <v>156</v>
      </c>
      <c r="H150" s="25">
        <v>41130803</v>
      </c>
      <c r="I150" s="25">
        <v>41130569</v>
      </c>
      <c r="J150" s="17" t="s">
        <v>67</v>
      </c>
    </row>
    <row r="151" spans="1:10">
      <c r="A151" s="16" t="s">
        <v>481</v>
      </c>
      <c r="B151" s="25" t="s">
        <v>6980</v>
      </c>
      <c r="C151" s="25" t="s">
        <v>6953</v>
      </c>
      <c r="D151" s="25" t="s">
        <v>6936</v>
      </c>
      <c r="E151" s="25">
        <v>1070</v>
      </c>
      <c r="F151" s="25">
        <v>1172</v>
      </c>
      <c r="G151" s="25" t="s">
        <v>156</v>
      </c>
      <c r="H151" s="25">
        <v>41130494</v>
      </c>
      <c r="I151" s="25">
        <v>41130188</v>
      </c>
      <c r="J151" s="17" t="s">
        <v>67</v>
      </c>
    </row>
    <row r="152" spans="1:10">
      <c r="A152" s="16" t="s">
        <v>481</v>
      </c>
      <c r="B152" s="25" t="s">
        <v>6980</v>
      </c>
      <c r="C152" s="25" t="s">
        <v>6953</v>
      </c>
      <c r="D152" s="25" t="s">
        <v>6936</v>
      </c>
      <c r="E152" s="25">
        <v>1200</v>
      </c>
      <c r="F152" s="25">
        <v>1219</v>
      </c>
      <c r="G152" s="25" t="s">
        <v>156</v>
      </c>
      <c r="H152" s="25">
        <v>41130104</v>
      </c>
      <c r="I152" s="25">
        <v>41130047</v>
      </c>
      <c r="J152" s="17" t="s">
        <v>67</v>
      </c>
    </row>
    <row r="153" spans="1:10">
      <c r="A153" s="16" t="s">
        <v>481</v>
      </c>
      <c r="B153" s="25" t="s">
        <v>6981</v>
      </c>
      <c r="C153" s="25" t="s">
        <v>6944</v>
      </c>
      <c r="D153" s="25" t="s">
        <v>6933</v>
      </c>
      <c r="E153" s="25">
        <v>144</v>
      </c>
      <c r="F153" s="25">
        <v>183</v>
      </c>
      <c r="G153" s="25" t="s">
        <v>156</v>
      </c>
      <c r="H153" s="25">
        <v>40715941</v>
      </c>
      <c r="I153" s="25">
        <v>40715743</v>
      </c>
      <c r="J153" s="17" t="s">
        <v>67</v>
      </c>
    </row>
    <row r="154" spans="1:10">
      <c r="A154" s="16" t="s">
        <v>481</v>
      </c>
      <c r="B154" s="25" t="s">
        <v>6982</v>
      </c>
      <c r="C154" s="25" t="s">
        <v>6949</v>
      </c>
      <c r="D154" s="25" t="s">
        <v>6936</v>
      </c>
      <c r="E154" s="25">
        <v>64</v>
      </c>
      <c r="F154" s="25">
        <v>82</v>
      </c>
      <c r="G154" s="25" t="s">
        <v>170</v>
      </c>
      <c r="H154" s="25">
        <v>37419524</v>
      </c>
      <c r="I154" s="25">
        <v>37419578</v>
      </c>
      <c r="J154" s="17" t="s">
        <v>769</v>
      </c>
    </row>
    <row r="155" spans="1:10">
      <c r="A155" s="16" t="s">
        <v>481</v>
      </c>
      <c r="B155" s="25" t="s">
        <v>6982</v>
      </c>
      <c r="C155" s="25" t="s">
        <v>6949</v>
      </c>
      <c r="D155" s="25" t="s">
        <v>6936</v>
      </c>
      <c r="E155" s="25">
        <v>510</v>
      </c>
      <c r="F155" s="25">
        <v>625</v>
      </c>
      <c r="G155" s="25" t="s">
        <v>170</v>
      </c>
      <c r="H155" s="25">
        <v>37421275</v>
      </c>
      <c r="I155" s="25">
        <v>37421620</v>
      </c>
      <c r="J155" s="17" t="s">
        <v>769</v>
      </c>
    </row>
    <row r="156" spans="1:10">
      <c r="A156" s="16" t="s">
        <v>481</v>
      </c>
      <c r="B156" s="25" t="s">
        <v>6982</v>
      </c>
      <c r="C156" s="25" t="s">
        <v>6949</v>
      </c>
      <c r="D156" s="25" t="s">
        <v>6934</v>
      </c>
      <c r="E156" s="25">
        <v>1</v>
      </c>
      <c r="F156" s="25">
        <v>15</v>
      </c>
      <c r="G156" s="25" t="s">
        <v>170</v>
      </c>
      <c r="H156" s="25">
        <v>37419335</v>
      </c>
      <c r="I156" s="25">
        <v>37419377</v>
      </c>
      <c r="J156" s="17" t="s">
        <v>769</v>
      </c>
    </row>
    <row r="157" spans="1:10">
      <c r="A157" s="16" t="s">
        <v>481</v>
      </c>
      <c r="B157" s="25" t="s">
        <v>6982</v>
      </c>
      <c r="C157" s="25" t="s">
        <v>6949</v>
      </c>
      <c r="D157" s="25" t="s">
        <v>6934</v>
      </c>
      <c r="E157" s="25">
        <v>269</v>
      </c>
      <c r="F157" s="25">
        <v>279</v>
      </c>
      <c r="G157" s="25" t="s">
        <v>170</v>
      </c>
      <c r="H157" s="25">
        <v>37420552</v>
      </c>
      <c r="I157" s="25">
        <v>37420582</v>
      </c>
      <c r="J157" s="17" t="s">
        <v>769</v>
      </c>
    </row>
    <row r="158" spans="1:10">
      <c r="A158" s="16" t="s">
        <v>481</v>
      </c>
      <c r="B158" s="25" t="s">
        <v>6982</v>
      </c>
      <c r="C158" s="25" t="s">
        <v>6949</v>
      </c>
      <c r="D158" s="25" t="s">
        <v>6934</v>
      </c>
      <c r="E158" s="25">
        <v>654</v>
      </c>
      <c r="F158" s="25">
        <v>671</v>
      </c>
      <c r="G158" s="25" t="s">
        <v>170</v>
      </c>
      <c r="H158" s="25">
        <v>37421707</v>
      </c>
      <c r="I158" s="25">
        <v>37421758</v>
      </c>
      <c r="J158" s="17" t="s">
        <v>769</v>
      </c>
    </row>
    <row r="159" spans="1:10">
      <c r="A159" s="16" t="s">
        <v>481</v>
      </c>
      <c r="B159" s="25" t="s">
        <v>6982</v>
      </c>
      <c r="C159" s="25" t="s">
        <v>6949</v>
      </c>
      <c r="D159" s="25" t="s">
        <v>6934</v>
      </c>
      <c r="E159" s="25">
        <v>686</v>
      </c>
      <c r="F159" s="25">
        <v>702</v>
      </c>
      <c r="G159" s="25" t="s">
        <v>170</v>
      </c>
      <c r="H159" s="25">
        <v>37421803</v>
      </c>
      <c r="I159" s="25">
        <v>37421851</v>
      </c>
      <c r="J159" s="17" t="s">
        <v>769</v>
      </c>
    </row>
    <row r="160" spans="1:10">
      <c r="A160" s="16" t="s">
        <v>481</v>
      </c>
      <c r="B160" s="25" t="s">
        <v>6983</v>
      </c>
      <c r="C160" s="25" t="s">
        <v>6945</v>
      </c>
      <c r="D160" s="25" t="s">
        <v>6936</v>
      </c>
      <c r="E160" s="25">
        <v>243</v>
      </c>
      <c r="F160" s="25">
        <v>348</v>
      </c>
      <c r="G160" s="25" t="s">
        <v>162</v>
      </c>
      <c r="H160" s="25">
        <v>32997630</v>
      </c>
      <c r="I160" s="25">
        <v>32998982</v>
      </c>
      <c r="J160" s="17" t="s">
        <v>769</v>
      </c>
    </row>
    <row r="161" spans="1:10">
      <c r="A161" s="16" t="s">
        <v>481</v>
      </c>
      <c r="B161" s="25" t="s">
        <v>6984</v>
      </c>
      <c r="C161" s="25" t="s">
        <v>6940</v>
      </c>
      <c r="D161" s="25" t="s">
        <v>6932</v>
      </c>
      <c r="E161" s="25">
        <v>113</v>
      </c>
      <c r="F161" s="25">
        <v>133</v>
      </c>
      <c r="G161" s="25" t="s">
        <v>170</v>
      </c>
      <c r="H161" s="25">
        <v>34058236</v>
      </c>
      <c r="I161" s="25">
        <v>34058176</v>
      </c>
      <c r="J161" s="17" t="s">
        <v>67</v>
      </c>
    </row>
    <row r="162" spans="1:10">
      <c r="A162" s="16" t="s">
        <v>481</v>
      </c>
      <c r="B162" s="25" t="s">
        <v>6984</v>
      </c>
      <c r="C162" s="25" t="s">
        <v>6940</v>
      </c>
      <c r="D162" s="25" t="s">
        <v>6939</v>
      </c>
      <c r="E162" s="25">
        <v>175</v>
      </c>
      <c r="F162" s="25">
        <v>202</v>
      </c>
      <c r="G162" s="25" t="s">
        <v>170</v>
      </c>
      <c r="H162" s="25">
        <v>34058050</v>
      </c>
      <c r="I162" s="25">
        <v>34057969</v>
      </c>
      <c r="J162" s="17" t="s">
        <v>67</v>
      </c>
    </row>
    <row r="163" spans="1:10">
      <c r="A163" s="16" t="s">
        <v>481</v>
      </c>
      <c r="B163" s="25" t="s">
        <v>6984</v>
      </c>
      <c r="C163" s="25" t="s">
        <v>6940</v>
      </c>
      <c r="D163" s="25" t="s">
        <v>6939</v>
      </c>
      <c r="E163" s="25">
        <v>255</v>
      </c>
      <c r="F163" s="25">
        <v>276</v>
      </c>
      <c r="G163" s="25" t="s">
        <v>170</v>
      </c>
      <c r="H163" s="25">
        <v>34057810</v>
      </c>
      <c r="I163" s="25">
        <v>34057747</v>
      </c>
      <c r="J163" s="17" t="s">
        <v>67</v>
      </c>
    </row>
    <row r="164" spans="1:10">
      <c r="A164" s="16" t="s">
        <v>481</v>
      </c>
      <c r="B164" s="25" t="s">
        <v>6984</v>
      </c>
      <c r="C164" s="25" t="s">
        <v>6940</v>
      </c>
      <c r="D164" s="25" t="s">
        <v>6939</v>
      </c>
      <c r="E164" s="25">
        <v>290</v>
      </c>
      <c r="F164" s="25">
        <v>305</v>
      </c>
      <c r="G164" s="25" t="s">
        <v>170</v>
      </c>
      <c r="H164" s="25">
        <v>34057705</v>
      </c>
      <c r="I164" s="25">
        <v>34057660</v>
      </c>
      <c r="J164" s="17" t="s">
        <v>67</v>
      </c>
    </row>
    <row r="165" spans="1:10">
      <c r="A165" s="16" t="s">
        <v>481</v>
      </c>
      <c r="B165" s="25" t="s">
        <v>6984</v>
      </c>
      <c r="C165" s="25" t="s">
        <v>6940</v>
      </c>
      <c r="D165" s="25" t="s">
        <v>6939</v>
      </c>
      <c r="E165" s="25">
        <v>315</v>
      </c>
      <c r="F165" s="25">
        <v>333</v>
      </c>
      <c r="G165" s="25" t="s">
        <v>170</v>
      </c>
      <c r="H165" s="25">
        <v>34057630</v>
      </c>
      <c r="I165" s="25">
        <v>34057576</v>
      </c>
      <c r="J165" s="17" t="s">
        <v>67</v>
      </c>
    </row>
    <row r="166" spans="1:10">
      <c r="A166" s="16" t="s">
        <v>481</v>
      </c>
      <c r="B166" s="25" t="s">
        <v>6984</v>
      </c>
      <c r="C166" s="25" t="s">
        <v>6940</v>
      </c>
      <c r="D166" s="25" t="s">
        <v>6939</v>
      </c>
      <c r="E166" s="25">
        <v>339</v>
      </c>
      <c r="F166" s="25">
        <v>375</v>
      </c>
      <c r="G166" s="25" t="s">
        <v>170</v>
      </c>
      <c r="H166" s="25">
        <v>34057558</v>
      </c>
      <c r="I166" s="25">
        <v>34057450</v>
      </c>
      <c r="J166" s="17" t="s">
        <v>67</v>
      </c>
    </row>
    <row r="167" spans="1:10">
      <c r="A167" s="16" t="s">
        <v>481</v>
      </c>
      <c r="B167" s="25" t="s">
        <v>6984</v>
      </c>
      <c r="C167" s="25" t="s">
        <v>6940</v>
      </c>
      <c r="D167" s="25" t="s">
        <v>6939</v>
      </c>
      <c r="E167" s="25">
        <v>395</v>
      </c>
      <c r="F167" s="25">
        <v>440</v>
      </c>
      <c r="G167" s="25" t="s">
        <v>170</v>
      </c>
      <c r="H167" s="25">
        <v>34057390</v>
      </c>
      <c r="I167" s="25">
        <v>34057255</v>
      </c>
      <c r="J167" s="17" t="s">
        <v>67</v>
      </c>
    </row>
    <row r="168" spans="1:10">
      <c r="A168" s="16" t="s">
        <v>481</v>
      </c>
      <c r="B168" s="25" t="s">
        <v>6984</v>
      </c>
      <c r="C168" s="25" t="s">
        <v>6940</v>
      </c>
      <c r="D168" s="25" t="s">
        <v>6936</v>
      </c>
      <c r="E168" s="25">
        <v>611</v>
      </c>
      <c r="F168" s="25">
        <v>654</v>
      </c>
      <c r="G168" s="25" t="s">
        <v>170</v>
      </c>
      <c r="H168" s="25">
        <v>34056742</v>
      </c>
      <c r="I168" s="25">
        <v>34056613</v>
      </c>
      <c r="J168" s="17" t="s">
        <v>67</v>
      </c>
    </row>
    <row r="169" spans="1:10">
      <c r="A169" s="16" t="s">
        <v>481</v>
      </c>
      <c r="B169" s="25" t="s">
        <v>6984</v>
      </c>
      <c r="C169" s="25" t="s">
        <v>6940</v>
      </c>
      <c r="D169" s="25" t="s">
        <v>6934</v>
      </c>
      <c r="E169" s="25">
        <v>1</v>
      </c>
      <c r="F169" s="25">
        <v>15</v>
      </c>
      <c r="G169" s="25" t="s">
        <v>170</v>
      </c>
      <c r="H169" s="25">
        <v>34058572</v>
      </c>
      <c r="I169" s="25">
        <v>34058530</v>
      </c>
      <c r="J169" s="17" t="s">
        <v>67</v>
      </c>
    </row>
    <row r="170" spans="1:10">
      <c r="A170" s="16" t="s">
        <v>481</v>
      </c>
      <c r="B170" s="25" t="s">
        <v>6984</v>
      </c>
      <c r="C170" s="25" t="s">
        <v>6940</v>
      </c>
      <c r="D170" s="25" t="s">
        <v>6934</v>
      </c>
      <c r="E170" s="25">
        <v>182</v>
      </c>
      <c r="F170" s="25">
        <v>192</v>
      </c>
      <c r="G170" s="25" t="s">
        <v>170</v>
      </c>
      <c r="H170" s="25">
        <v>34058029</v>
      </c>
      <c r="I170" s="25">
        <v>34057999</v>
      </c>
      <c r="J170" s="17" t="s">
        <v>67</v>
      </c>
    </row>
    <row r="171" spans="1:10">
      <c r="A171" s="16" t="s">
        <v>481</v>
      </c>
      <c r="B171" s="25" t="s">
        <v>6984</v>
      </c>
      <c r="C171" s="25" t="s">
        <v>6940</v>
      </c>
      <c r="D171" s="25" t="s">
        <v>6934</v>
      </c>
      <c r="E171" s="25">
        <v>353</v>
      </c>
      <c r="F171" s="25">
        <v>363</v>
      </c>
      <c r="G171" s="25" t="s">
        <v>170</v>
      </c>
      <c r="H171" s="25">
        <v>34057516</v>
      </c>
      <c r="I171" s="25">
        <v>34057486</v>
      </c>
      <c r="J171" s="17" t="s">
        <v>67</v>
      </c>
    </row>
    <row r="172" spans="1:10">
      <c r="A172" s="16" t="s">
        <v>481</v>
      </c>
      <c r="B172" s="25" t="s">
        <v>5849</v>
      </c>
      <c r="C172" s="25" t="s">
        <v>6948</v>
      </c>
      <c r="D172" s="25" t="s">
        <v>6936</v>
      </c>
      <c r="E172" s="25">
        <v>148</v>
      </c>
      <c r="F172" s="25">
        <v>166</v>
      </c>
      <c r="G172" s="25" t="s">
        <v>170</v>
      </c>
      <c r="H172" s="25">
        <v>45536028</v>
      </c>
      <c r="I172" s="25">
        <v>45536082</v>
      </c>
      <c r="J172" s="17" t="s">
        <v>769</v>
      </c>
    </row>
    <row r="173" spans="1:10">
      <c r="A173" s="16" t="s">
        <v>481</v>
      </c>
      <c r="B173" s="25" t="s">
        <v>5849</v>
      </c>
      <c r="C173" s="25" t="s">
        <v>6948</v>
      </c>
      <c r="D173" s="25" t="s">
        <v>6936</v>
      </c>
      <c r="E173" s="25">
        <v>180</v>
      </c>
      <c r="F173" s="25">
        <v>292</v>
      </c>
      <c r="G173" s="25" t="s">
        <v>170</v>
      </c>
      <c r="H173" s="25">
        <v>45536124</v>
      </c>
      <c r="I173" s="25">
        <v>45536460</v>
      </c>
      <c r="J173" s="17" t="s">
        <v>769</v>
      </c>
    </row>
    <row r="174" spans="1:10">
      <c r="A174" s="16" t="s">
        <v>481</v>
      </c>
      <c r="B174" s="25" t="s">
        <v>5849</v>
      </c>
      <c r="C174" s="25" t="s">
        <v>6948</v>
      </c>
      <c r="D174" s="25" t="s">
        <v>6933</v>
      </c>
      <c r="E174" s="25">
        <v>426</v>
      </c>
      <c r="F174" s="25">
        <v>454</v>
      </c>
      <c r="G174" s="25" t="s">
        <v>170</v>
      </c>
      <c r="H174" s="25">
        <v>45536862</v>
      </c>
      <c r="I174" s="25">
        <v>45536946</v>
      </c>
      <c r="J174" s="17" t="s">
        <v>769</v>
      </c>
    </row>
    <row r="175" spans="1:10">
      <c r="A175" s="16" t="s">
        <v>481</v>
      </c>
      <c r="B175" s="25" t="s">
        <v>5849</v>
      </c>
      <c r="C175" s="25" t="s">
        <v>6948</v>
      </c>
      <c r="D175" s="25" t="s">
        <v>6933</v>
      </c>
      <c r="E175" s="25">
        <v>520</v>
      </c>
      <c r="F175" s="25">
        <v>576</v>
      </c>
      <c r="G175" s="25" t="s">
        <v>170</v>
      </c>
      <c r="H175" s="25">
        <v>45537473</v>
      </c>
      <c r="I175" s="25">
        <v>45537641</v>
      </c>
      <c r="J175" s="17" t="s">
        <v>769</v>
      </c>
    </row>
    <row r="176" spans="1:10">
      <c r="A176" s="16" t="s">
        <v>481</v>
      </c>
      <c r="B176" s="25" t="s">
        <v>5849</v>
      </c>
      <c r="C176" s="25" t="s">
        <v>6948</v>
      </c>
      <c r="D176" s="25" t="s">
        <v>6933</v>
      </c>
      <c r="E176" s="25">
        <v>618</v>
      </c>
      <c r="F176" s="25">
        <v>640</v>
      </c>
      <c r="G176" s="25" t="s">
        <v>170</v>
      </c>
      <c r="H176" s="25">
        <v>45537767</v>
      </c>
      <c r="I176" s="25">
        <v>45537833</v>
      </c>
      <c r="J176" s="17" t="s">
        <v>769</v>
      </c>
    </row>
    <row r="177" spans="1:10">
      <c r="A177" s="16" t="s">
        <v>481</v>
      </c>
      <c r="B177" s="25" t="s">
        <v>5849</v>
      </c>
      <c r="C177" s="25" t="s">
        <v>6948</v>
      </c>
      <c r="D177" s="25" t="s">
        <v>6933</v>
      </c>
      <c r="E177" s="25">
        <v>688</v>
      </c>
      <c r="F177" s="25">
        <v>714</v>
      </c>
      <c r="G177" s="25" t="s">
        <v>170</v>
      </c>
      <c r="H177" s="25">
        <v>45537977</v>
      </c>
      <c r="I177" s="25">
        <v>45538055</v>
      </c>
      <c r="J177" s="17" t="s">
        <v>769</v>
      </c>
    </row>
    <row r="178" spans="1:10">
      <c r="A178" s="16" t="s">
        <v>481</v>
      </c>
      <c r="B178" s="25" t="s">
        <v>5849</v>
      </c>
      <c r="C178" s="25" t="s">
        <v>6948</v>
      </c>
      <c r="D178" s="25" t="s">
        <v>6934</v>
      </c>
      <c r="E178" s="25">
        <v>1</v>
      </c>
      <c r="F178" s="25">
        <v>30</v>
      </c>
      <c r="G178" s="25" t="s">
        <v>170</v>
      </c>
      <c r="H178" s="25">
        <v>45535587</v>
      </c>
      <c r="I178" s="25">
        <v>45535674</v>
      </c>
      <c r="J178" s="17" t="s">
        <v>769</v>
      </c>
    </row>
    <row r="179" spans="1:10">
      <c r="A179" s="16" t="s">
        <v>481</v>
      </c>
      <c r="B179" s="25" t="s">
        <v>5849</v>
      </c>
      <c r="C179" s="25" t="s">
        <v>6948</v>
      </c>
      <c r="D179" s="25" t="s">
        <v>6934</v>
      </c>
      <c r="E179" s="25">
        <v>321</v>
      </c>
      <c r="F179" s="25">
        <v>346</v>
      </c>
      <c r="G179" s="25" t="s">
        <v>170</v>
      </c>
      <c r="H179" s="25">
        <v>45536547</v>
      </c>
      <c r="I179" s="25">
        <v>45536622</v>
      </c>
      <c r="J179" s="17" t="s">
        <v>769</v>
      </c>
    </row>
    <row r="180" spans="1:10">
      <c r="A180" s="16" t="s">
        <v>481</v>
      </c>
      <c r="B180" s="25" t="s">
        <v>5849</v>
      </c>
      <c r="C180" s="25" t="s">
        <v>6948</v>
      </c>
      <c r="D180" s="25" t="s">
        <v>6934</v>
      </c>
      <c r="E180" s="25">
        <v>428</v>
      </c>
      <c r="F180" s="25">
        <v>444</v>
      </c>
      <c r="G180" s="25" t="s">
        <v>170</v>
      </c>
      <c r="H180" s="25">
        <v>45536868</v>
      </c>
      <c r="I180" s="25">
        <v>45536916</v>
      </c>
      <c r="J180" s="17" t="s">
        <v>769</v>
      </c>
    </row>
    <row r="181" spans="1:10">
      <c r="A181" s="16" t="s">
        <v>481</v>
      </c>
      <c r="B181" s="25" t="s">
        <v>6985</v>
      </c>
      <c r="C181" s="25" t="s">
        <v>6948</v>
      </c>
      <c r="D181" s="25" t="s">
        <v>6936</v>
      </c>
      <c r="E181" s="25">
        <v>141</v>
      </c>
      <c r="F181" s="25">
        <v>156</v>
      </c>
      <c r="G181" s="25" t="s">
        <v>158</v>
      </c>
      <c r="H181" s="25">
        <v>8623028</v>
      </c>
      <c r="I181" s="25">
        <v>8622983</v>
      </c>
      <c r="J181" s="17" t="s">
        <v>67</v>
      </c>
    </row>
    <row r="182" spans="1:10">
      <c r="A182" s="16" t="s">
        <v>481</v>
      </c>
      <c r="B182" s="25" t="s">
        <v>6985</v>
      </c>
      <c r="C182" s="25" t="s">
        <v>6948</v>
      </c>
      <c r="D182" s="25" t="s">
        <v>6936</v>
      </c>
      <c r="E182" s="25">
        <v>284</v>
      </c>
      <c r="F182" s="25">
        <v>302</v>
      </c>
      <c r="G182" s="25" t="s">
        <v>158</v>
      </c>
      <c r="H182" s="25">
        <v>8622599</v>
      </c>
      <c r="I182" s="25">
        <v>8622545</v>
      </c>
      <c r="J182" s="17" t="s">
        <v>67</v>
      </c>
    </row>
    <row r="183" spans="1:10">
      <c r="A183" s="16" t="s">
        <v>481</v>
      </c>
      <c r="B183" s="25" t="s">
        <v>6985</v>
      </c>
      <c r="C183" s="25" t="s">
        <v>6948</v>
      </c>
      <c r="D183" s="25" t="s">
        <v>6936</v>
      </c>
      <c r="E183" s="25">
        <v>455</v>
      </c>
      <c r="F183" s="25">
        <v>556</v>
      </c>
      <c r="G183" s="25" t="s">
        <v>158</v>
      </c>
      <c r="H183" s="25">
        <v>8622086</v>
      </c>
      <c r="I183" s="25">
        <v>8621783</v>
      </c>
      <c r="J183" s="17" t="s">
        <v>67</v>
      </c>
    </row>
    <row r="184" spans="1:10">
      <c r="A184" s="16" t="s">
        <v>481</v>
      </c>
      <c r="B184" s="25" t="s">
        <v>6985</v>
      </c>
      <c r="C184" s="25" t="s">
        <v>6948</v>
      </c>
      <c r="D184" s="25" t="s">
        <v>6933</v>
      </c>
      <c r="E184" s="25">
        <v>650</v>
      </c>
      <c r="F184" s="25">
        <v>678</v>
      </c>
      <c r="G184" s="25" t="s">
        <v>158</v>
      </c>
      <c r="H184" s="25">
        <v>8621501</v>
      </c>
      <c r="I184" s="25">
        <v>8621417</v>
      </c>
      <c r="J184" s="17" t="s">
        <v>67</v>
      </c>
    </row>
    <row r="185" spans="1:10">
      <c r="A185" s="16" t="s">
        <v>481</v>
      </c>
      <c r="B185" s="25" t="s">
        <v>6985</v>
      </c>
      <c r="C185" s="25" t="s">
        <v>6948</v>
      </c>
      <c r="D185" s="25" t="s">
        <v>6933</v>
      </c>
      <c r="E185" s="25">
        <v>727</v>
      </c>
      <c r="F185" s="25">
        <v>738</v>
      </c>
      <c r="G185" s="25" t="s">
        <v>158</v>
      </c>
      <c r="H185" s="25">
        <v>8621270</v>
      </c>
      <c r="I185" s="25">
        <v>8621237</v>
      </c>
      <c r="J185" s="17" t="s">
        <v>67</v>
      </c>
    </row>
    <row r="186" spans="1:10">
      <c r="A186" s="16" t="s">
        <v>481</v>
      </c>
      <c r="B186" s="25" t="s">
        <v>6985</v>
      </c>
      <c r="C186" s="25" t="s">
        <v>6948</v>
      </c>
      <c r="D186" s="25" t="s">
        <v>6933</v>
      </c>
      <c r="E186" s="25">
        <v>749</v>
      </c>
      <c r="F186" s="25">
        <v>805</v>
      </c>
      <c r="G186" s="25" t="s">
        <v>158</v>
      </c>
      <c r="H186" s="25">
        <v>8621204</v>
      </c>
      <c r="I186" s="25">
        <v>8621036</v>
      </c>
      <c r="J186" s="17" t="s">
        <v>67</v>
      </c>
    </row>
    <row r="187" spans="1:10">
      <c r="A187" s="16" t="s">
        <v>481</v>
      </c>
      <c r="B187" s="25" t="s">
        <v>6985</v>
      </c>
      <c r="C187" s="25" t="s">
        <v>6948</v>
      </c>
      <c r="D187" s="25" t="s">
        <v>6933</v>
      </c>
      <c r="E187" s="25">
        <v>833</v>
      </c>
      <c r="F187" s="25">
        <v>856</v>
      </c>
      <c r="G187" s="25" t="s">
        <v>158</v>
      </c>
      <c r="H187" s="25">
        <v>8620599</v>
      </c>
      <c r="I187" s="25">
        <v>8620530</v>
      </c>
      <c r="J187" s="17" t="s">
        <v>67</v>
      </c>
    </row>
    <row r="188" spans="1:10">
      <c r="A188" s="16" t="s">
        <v>481</v>
      </c>
      <c r="B188" s="25" t="s">
        <v>6985</v>
      </c>
      <c r="C188" s="25" t="s">
        <v>6948</v>
      </c>
      <c r="D188" s="25" t="s">
        <v>6933</v>
      </c>
      <c r="E188" s="25">
        <v>896</v>
      </c>
      <c r="F188" s="25">
        <v>926</v>
      </c>
      <c r="G188" s="25" t="s">
        <v>158</v>
      </c>
      <c r="H188" s="25">
        <v>8620410</v>
      </c>
      <c r="I188" s="25">
        <v>8620320</v>
      </c>
      <c r="J188" s="17" t="s">
        <v>67</v>
      </c>
    </row>
    <row r="189" spans="1:10">
      <c r="A189" s="16" t="s">
        <v>481</v>
      </c>
      <c r="B189" s="25" t="s">
        <v>6985</v>
      </c>
      <c r="C189" s="25" t="s">
        <v>6948</v>
      </c>
      <c r="D189" s="25" t="s">
        <v>6934</v>
      </c>
      <c r="E189" s="25">
        <v>1</v>
      </c>
      <c r="F189" s="25">
        <v>14</v>
      </c>
      <c r="G189" s="25" t="s">
        <v>158</v>
      </c>
      <c r="H189" s="25">
        <v>8623448</v>
      </c>
      <c r="I189" s="25">
        <v>8623409</v>
      </c>
      <c r="J189" s="17" t="s">
        <v>67</v>
      </c>
    </row>
    <row r="190" spans="1:10">
      <c r="A190" s="16" t="s">
        <v>481</v>
      </c>
      <c r="B190" s="25" t="s">
        <v>6985</v>
      </c>
      <c r="C190" s="25" t="s">
        <v>6948</v>
      </c>
      <c r="D190" s="25" t="s">
        <v>6934</v>
      </c>
      <c r="E190" s="25">
        <v>587</v>
      </c>
      <c r="F190" s="25">
        <v>604</v>
      </c>
      <c r="G190" s="25" t="s">
        <v>158</v>
      </c>
      <c r="H190" s="25">
        <v>8621690</v>
      </c>
      <c r="I190" s="25">
        <v>8621639</v>
      </c>
      <c r="J190" s="17" t="s">
        <v>67</v>
      </c>
    </row>
    <row r="191" spans="1:10">
      <c r="A191" s="16" t="s">
        <v>481</v>
      </c>
      <c r="B191" s="25" t="s">
        <v>6985</v>
      </c>
      <c r="C191" s="25" t="s">
        <v>6948</v>
      </c>
      <c r="D191" s="25" t="s">
        <v>6934</v>
      </c>
      <c r="E191" s="25">
        <v>841</v>
      </c>
      <c r="F191" s="25">
        <v>851</v>
      </c>
      <c r="G191" s="25" t="s">
        <v>158</v>
      </c>
      <c r="H191" s="25">
        <v>8620575</v>
      </c>
      <c r="I191" s="25">
        <v>8620545</v>
      </c>
      <c r="J191" s="17" t="s">
        <v>67</v>
      </c>
    </row>
    <row r="192" spans="1:10">
      <c r="A192" s="16" t="s">
        <v>481</v>
      </c>
      <c r="B192" s="25" t="s">
        <v>6986</v>
      </c>
      <c r="C192" s="25" t="s">
        <v>6931</v>
      </c>
      <c r="D192" s="25" t="s">
        <v>6932</v>
      </c>
      <c r="E192" s="25">
        <v>16</v>
      </c>
      <c r="F192" s="25">
        <v>36</v>
      </c>
      <c r="G192" s="25" t="s">
        <v>160</v>
      </c>
      <c r="H192" s="25">
        <v>15233649</v>
      </c>
      <c r="I192" s="25">
        <v>15233589</v>
      </c>
      <c r="J192" s="17" t="s">
        <v>67</v>
      </c>
    </row>
    <row r="193" spans="1:10">
      <c r="A193" s="16" t="s">
        <v>481</v>
      </c>
      <c r="B193" s="25" t="s">
        <v>6986</v>
      </c>
      <c r="C193" s="25" t="s">
        <v>6931</v>
      </c>
      <c r="D193" s="25" t="s">
        <v>6934</v>
      </c>
      <c r="E193" s="25">
        <v>44</v>
      </c>
      <c r="F193" s="25">
        <v>60</v>
      </c>
      <c r="G193" s="25" t="s">
        <v>160</v>
      </c>
      <c r="H193" s="25">
        <v>15233565</v>
      </c>
      <c r="I193" s="25">
        <v>15233517</v>
      </c>
      <c r="J193" s="17" t="s">
        <v>67</v>
      </c>
    </row>
    <row r="194" spans="1:10">
      <c r="A194" s="16" t="s">
        <v>481</v>
      </c>
      <c r="B194" s="25" t="s">
        <v>6986</v>
      </c>
      <c r="C194" s="25" t="s">
        <v>6931</v>
      </c>
      <c r="D194" s="25" t="s">
        <v>6933</v>
      </c>
      <c r="E194" s="25">
        <v>201</v>
      </c>
      <c r="F194" s="25">
        <v>249</v>
      </c>
      <c r="G194" s="25" t="s">
        <v>160</v>
      </c>
      <c r="H194" s="25">
        <v>15231401</v>
      </c>
      <c r="I194" s="25">
        <v>15231146</v>
      </c>
      <c r="J194" s="17" t="s">
        <v>67</v>
      </c>
    </row>
    <row r="195" spans="1:10">
      <c r="A195" s="16" t="s">
        <v>481</v>
      </c>
      <c r="B195" s="25" t="s">
        <v>6987</v>
      </c>
      <c r="C195" s="25" t="s">
        <v>6946</v>
      </c>
      <c r="D195" s="25" t="s">
        <v>6939</v>
      </c>
      <c r="E195" s="25">
        <v>1</v>
      </c>
      <c r="F195" s="25">
        <v>16</v>
      </c>
      <c r="G195" s="25" t="s">
        <v>158</v>
      </c>
      <c r="H195" s="25">
        <v>1782521</v>
      </c>
      <c r="I195" s="25">
        <v>1782476</v>
      </c>
      <c r="J195" s="17" t="s">
        <v>67</v>
      </c>
    </row>
    <row r="196" spans="1:10">
      <c r="A196" s="16" t="s">
        <v>481</v>
      </c>
      <c r="B196" s="25" t="s">
        <v>6987</v>
      </c>
      <c r="C196" s="25" t="s">
        <v>6946</v>
      </c>
      <c r="D196" s="25" t="s">
        <v>6939</v>
      </c>
      <c r="E196" s="25">
        <v>64</v>
      </c>
      <c r="F196" s="25">
        <v>84</v>
      </c>
      <c r="G196" s="25" t="s">
        <v>158</v>
      </c>
      <c r="H196" s="25">
        <v>1782332</v>
      </c>
      <c r="I196" s="25">
        <v>1782272</v>
      </c>
      <c r="J196" s="17" t="s">
        <v>67</v>
      </c>
    </row>
    <row r="197" spans="1:10">
      <c r="A197" s="16" t="s">
        <v>481</v>
      </c>
      <c r="B197" s="25" t="s">
        <v>6987</v>
      </c>
      <c r="C197" s="25" t="s">
        <v>6946</v>
      </c>
      <c r="D197" s="25" t="s">
        <v>6939</v>
      </c>
      <c r="E197" s="25">
        <v>126</v>
      </c>
      <c r="F197" s="25">
        <v>145</v>
      </c>
      <c r="G197" s="25" t="s">
        <v>158</v>
      </c>
      <c r="H197" s="25">
        <v>1782146</v>
      </c>
      <c r="I197" s="25">
        <v>1782089</v>
      </c>
      <c r="J197" s="17" t="s">
        <v>67</v>
      </c>
    </row>
    <row r="198" spans="1:10">
      <c r="A198" s="16" t="s">
        <v>481</v>
      </c>
      <c r="B198" s="25" t="s">
        <v>6987</v>
      </c>
      <c r="C198" s="25" t="s">
        <v>6946</v>
      </c>
      <c r="D198" s="25" t="s">
        <v>6939</v>
      </c>
      <c r="E198" s="25">
        <v>154</v>
      </c>
      <c r="F198" s="25">
        <v>179</v>
      </c>
      <c r="G198" s="25" t="s">
        <v>158</v>
      </c>
      <c r="H198" s="25">
        <v>1782062</v>
      </c>
      <c r="I198" s="25">
        <v>1781987</v>
      </c>
      <c r="J198" s="17" t="s">
        <v>67</v>
      </c>
    </row>
    <row r="199" spans="1:10">
      <c r="A199" s="16" t="s">
        <v>481</v>
      </c>
      <c r="B199" s="25" t="s">
        <v>6988</v>
      </c>
      <c r="C199" s="25" t="s">
        <v>6944</v>
      </c>
      <c r="D199" s="25" t="s">
        <v>6934</v>
      </c>
      <c r="E199" s="25">
        <v>3</v>
      </c>
      <c r="F199" s="25">
        <v>34</v>
      </c>
      <c r="G199" s="25" t="s">
        <v>162</v>
      </c>
      <c r="H199" s="25">
        <v>827331</v>
      </c>
      <c r="I199" s="25">
        <v>827762</v>
      </c>
      <c r="J199" s="17" t="s">
        <v>769</v>
      </c>
    </row>
    <row r="200" spans="1:10">
      <c r="A200" s="16" t="s">
        <v>481</v>
      </c>
      <c r="B200" s="25" t="s">
        <v>6988</v>
      </c>
      <c r="C200" s="25" t="s">
        <v>6944</v>
      </c>
      <c r="D200" s="25" t="s">
        <v>6934</v>
      </c>
      <c r="E200" s="25">
        <v>355</v>
      </c>
      <c r="F200" s="25">
        <v>381</v>
      </c>
      <c r="G200" s="25" t="s">
        <v>162</v>
      </c>
      <c r="H200" s="25">
        <v>829528</v>
      </c>
      <c r="I200" s="25">
        <v>829606</v>
      </c>
      <c r="J200" s="17" t="s">
        <v>769</v>
      </c>
    </row>
    <row r="201" spans="1:10">
      <c r="A201" s="16" t="s">
        <v>481</v>
      </c>
      <c r="B201" s="25" t="s">
        <v>6988</v>
      </c>
      <c r="C201" s="25" t="s">
        <v>6944</v>
      </c>
      <c r="D201" s="25" t="s">
        <v>6934</v>
      </c>
      <c r="E201" s="25">
        <v>427</v>
      </c>
      <c r="F201" s="25">
        <v>438</v>
      </c>
      <c r="G201" s="25" t="s">
        <v>162</v>
      </c>
      <c r="H201" s="25">
        <v>829962</v>
      </c>
      <c r="I201" s="25">
        <v>829995</v>
      </c>
      <c r="J201" s="17" t="s">
        <v>769</v>
      </c>
    </row>
    <row r="202" spans="1:10">
      <c r="A202" s="16" t="s">
        <v>481</v>
      </c>
      <c r="B202" s="25" t="s">
        <v>6988</v>
      </c>
      <c r="C202" s="25" t="s">
        <v>6944</v>
      </c>
      <c r="D202" s="25" t="s">
        <v>6933</v>
      </c>
      <c r="E202" s="25">
        <v>437</v>
      </c>
      <c r="F202" s="25">
        <v>481</v>
      </c>
      <c r="G202" s="25" t="s">
        <v>162</v>
      </c>
      <c r="H202" s="25">
        <v>829992</v>
      </c>
      <c r="I202" s="25">
        <v>830124</v>
      </c>
      <c r="J202" s="17" t="s">
        <v>769</v>
      </c>
    </row>
    <row r="203" spans="1:10">
      <c r="A203" s="16" t="s">
        <v>481</v>
      </c>
      <c r="B203" s="25" t="s">
        <v>6988</v>
      </c>
      <c r="C203" s="25" t="s">
        <v>6944</v>
      </c>
      <c r="D203" s="25" t="s">
        <v>6933</v>
      </c>
      <c r="E203" s="25">
        <v>504</v>
      </c>
      <c r="F203" s="25">
        <v>514</v>
      </c>
      <c r="G203" s="25" t="s">
        <v>162</v>
      </c>
      <c r="H203" s="25">
        <v>830193</v>
      </c>
      <c r="I203" s="25">
        <v>830223</v>
      </c>
      <c r="J203" s="17" t="s">
        <v>769</v>
      </c>
    </row>
    <row r="204" spans="1:10">
      <c r="A204" s="16" t="s">
        <v>481</v>
      </c>
      <c r="B204" s="25" t="s">
        <v>6988</v>
      </c>
      <c r="C204" s="25" t="s">
        <v>6944</v>
      </c>
      <c r="D204" s="25" t="s">
        <v>6933</v>
      </c>
      <c r="E204" s="25">
        <v>546</v>
      </c>
      <c r="F204" s="25">
        <v>601</v>
      </c>
      <c r="G204" s="25" t="s">
        <v>162</v>
      </c>
      <c r="H204" s="25">
        <v>830425</v>
      </c>
      <c r="I204" s="25">
        <v>830590</v>
      </c>
      <c r="J204" s="17" t="s">
        <v>769</v>
      </c>
    </row>
    <row r="205" spans="1:10">
      <c r="A205" s="16" t="s">
        <v>481</v>
      </c>
      <c r="B205" s="25" t="s">
        <v>6988</v>
      </c>
      <c r="C205" s="25" t="s">
        <v>6944</v>
      </c>
      <c r="D205" s="25" t="s">
        <v>6933</v>
      </c>
      <c r="E205" s="25">
        <v>614</v>
      </c>
      <c r="F205" s="25">
        <v>625</v>
      </c>
      <c r="G205" s="25" t="s">
        <v>162</v>
      </c>
      <c r="H205" s="25">
        <v>830629</v>
      </c>
      <c r="I205" s="25">
        <v>830831</v>
      </c>
      <c r="J205" s="17" t="s">
        <v>769</v>
      </c>
    </row>
    <row r="206" spans="1:10">
      <c r="A206" s="16" t="s">
        <v>481</v>
      </c>
      <c r="B206" s="25" t="s">
        <v>6988</v>
      </c>
      <c r="C206" s="25" t="s">
        <v>6944</v>
      </c>
      <c r="D206" s="25" t="s">
        <v>6933</v>
      </c>
      <c r="E206" s="25">
        <v>634</v>
      </c>
      <c r="F206" s="25">
        <v>652</v>
      </c>
      <c r="G206" s="25" t="s">
        <v>162</v>
      </c>
      <c r="H206" s="25">
        <v>830858</v>
      </c>
      <c r="I206" s="25">
        <v>830912</v>
      </c>
      <c r="J206" s="17" t="s">
        <v>769</v>
      </c>
    </row>
    <row r="207" spans="1:10">
      <c r="A207" s="16" t="s">
        <v>481</v>
      </c>
      <c r="B207" s="25" t="s">
        <v>6989</v>
      </c>
      <c r="C207" s="25" t="s">
        <v>6944</v>
      </c>
      <c r="D207" s="25" t="s">
        <v>6934</v>
      </c>
      <c r="E207" s="25">
        <v>115</v>
      </c>
      <c r="F207" s="25">
        <v>125</v>
      </c>
      <c r="G207" s="25" t="s">
        <v>156</v>
      </c>
      <c r="H207" s="25">
        <v>58123630</v>
      </c>
      <c r="I207" s="25">
        <v>58123660</v>
      </c>
      <c r="J207" s="17" t="s">
        <v>769</v>
      </c>
    </row>
    <row r="208" spans="1:10">
      <c r="A208" s="16" t="s">
        <v>481</v>
      </c>
      <c r="B208" s="25" t="s">
        <v>6989</v>
      </c>
      <c r="C208" s="25" t="s">
        <v>6944</v>
      </c>
      <c r="D208" s="25" t="s">
        <v>6934</v>
      </c>
      <c r="E208" s="25">
        <v>330</v>
      </c>
      <c r="F208" s="25">
        <v>340</v>
      </c>
      <c r="G208" s="25" t="s">
        <v>156</v>
      </c>
      <c r="H208" s="25">
        <v>58124275</v>
      </c>
      <c r="I208" s="25">
        <v>58124305</v>
      </c>
      <c r="J208" s="17" t="s">
        <v>769</v>
      </c>
    </row>
    <row r="209" spans="1:10">
      <c r="A209" s="16" t="s">
        <v>481</v>
      </c>
      <c r="B209" s="25" t="s">
        <v>6989</v>
      </c>
      <c r="C209" s="25" t="s">
        <v>6944</v>
      </c>
      <c r="D209" s="25" t="s">
        <v>6933</v>
      </c>
      <c r="E209" s="25">
        <v>336</v>
      </c>
      <c r="F209" s="25">
        <v>369</v>
      </c>
      <c r="G209" s="25" t="s">
        <v>156</v>
      </c>
      <c r="H209" s="25">
        <v>58124293</v>
      </c>
      <c r="I209" s="25">
        <v>58124392</v>
      </c>
      <c r="J209" s="17" t="s">
        <v>769</v>
      </c>
    </row>
    <row r="210" spans="1:10">
      <c r="A210" s="16" t="s">
        <v>481</v>
      </c>
      <c r="B210" s="25" t="s">
        <v>6989</v>
      </c>
      <c r="C210" s="25" t="s">
        <v>6944</v>
      </c>
      <c r="D210" s="25" t="s">
        <v>6933</v>
      </c>
      <c r="E210" s="25">
        <v>426</v>
      </c>
      <c r="F210" s="25">
        <v>447</v>
      </c>
      <c r="G210" s="25" t="s">
        <v>156</v>
      </c>
      <c r="H210" s="25">
        <v>58124563</v>
      </c>
      <c r="I210" s="25">
        <v>58124626</v>
      </c>
      <c r="J210" s="17" t="s">
        <v>769</v>
      </c>
    </row>
    <row r="211" spans="1:10">
      <c r="A211" s="16" t="s">
        <v>481</v>
      </c>
      <c r="B211" s="25" t="s">
        <v>6990</v>
      </c>
      <c r="C211" s="25" t="s">
        <v>6948</v>
      </c>
      <c r="D211" s="25" t="s">
        <v>6934</v>
      </c>
      <c r="E211" s="25">
        <v>118</v>
      </c>
      <c r="F211" s="25">
        <v>129</v>
      </c>
      <c r="G211" s="25" t="s">
        <v>154</v>
      </c>
      <c r="H211" s="25">
        <v>49317887</v>
      </c>
      <c r="I211" s="25">
        <v>49318102</v>
      </c>
      <c r="J211" s="17" t="s">
        <v>769</v>
      </c>
    </row>
    <row r="212" spans="1:10">
      <c r="A212" s="16" t="s">
        <v>481</v>
      </c>
      <c r="B212" s="25" t="s">
        <v>6990</v>
      </c>
      <c r="C212" s="25" t="s">
        <v>6948</v>
      </c>
      <c r="D212" s="25" t="s">
        <v>6934</v>
      </c>
      <c r="E212" s="25">
        <v>268</v>
      </c>
      <c r="F212" s="25">
        <v>279</v>
      </c>
      <c r="G212" s="25" t="s">
        <v>154</v>
      </c>
      <c r="H212" s="25">
        <v>49319825</v>
      </c>
      <c r="I212" s="25">
        <v>49320412</v>
      </c>
      <c r="J212" s="17" t="s">
        <v>769</v>
      </c>
    </row>
    <row r="213" spans="1:10">
      <c r="A213" s="16" t="s">
        <v>481</v>
      </c>
      <c r="B213" s="25" t="s">
        <v>6990</v>
      </c>
      <c r="C213" s="25" t="s">
        <v>6948</v>
      </c>
      <c r="D213" s="25" t="s">
        <v>6934</v>
      </c>
      <c r="E213" s="25">
        <v>508</v>
      </c>
      <c r="F213" s="25">
        <v>524</v>
      </c>
      <c r="G213" s="25" t="s">
        <v>154</v>
      </c>
      <c r="H213" s="25">
        <v>49322926</v>
      </c>
      <c r="I213" s="25">
        <v>49322974</v>
      </c>
      <c r="J213" s="17" t="s">
        <v>769</v>
      </c>
    </row>
    <row r="214" spans="1:10">
      <c r="A214" s="16" t="s">
        <v>481</v>
      </c>
      <c r="B214" s="25" t="s">
        <v>6990</v>
      </c>
      <c r="C214" s="25" t="s">
        <v>6948</v>
      </c>
      <c r="D214" s="25" t="s">
        <v>6934</v>
      </c>
      <c r="E214" s="25">
        <v>531</v>
      </c>
      <c r="F214" s="25">
        <v>551</v>
      </c>
      <c r="G214" s="25" t="s">
        <v>154</v>
      </c>
      <c r="H214" s="25">
        <v>49323230</v>
      </c>
      <c r="I214" s="25">
        <v>49323290</v>
      </c>
      <c r="J214" s="17" t="s">
        <v>769</v>
      </c>
    </row>
    <row r="215" spans="1:10">
      <c r="A215" s="16" t="s">
        <v>481</v>
      </c>
      <c r="B215" s="25" t="s">
        <v>6990</v>
      </c>
      <c r="C215" s="25" t="s">
        <v>6948</v>
      </c>
      <c r="D215" s="25" t="s">
        <v>6934</v>
      </c>
      <c r="E215" s="25">
        <v>602</v>
      </c>
      <c r="F215" s="25">
        <v>615</v>
      </c>
      <c r="G215" s="25" t="s">
        <v>154</v>
      </c>
      <c r="H215" s="25">
        <v>49323693</v>
      </c>
      <c r="I215" s="25">
        <v>49323832</v>
      </c>
      <c r="J215" s="17" t="s">
        <v>769</v>
      </c>
    </row>
    <row r="216" spans="1:10">
      <c r="A216" s="16" t="s">
        <v>481</v>
      </c>
      <c r="B216" s="25" t="s">
        <v>6990</v>
      </c>
      <c r="C216" s="25" t="s">
        <v>6948</v>
      </c>
      <c r="D216" s="25" t="s">
        <v>6933</v>
      </c>
      <c r="E216" s="25">
        <v>580</v>
      </c>
      <c r="F216" s="25">
        <v>622</v>
      </c>
      <c r="G216" s="25" t="s">
        <v>154</v>
      </c>
      <c r="H216" s="25">
        <v>49323627</v>
      </c>
      <c r="I216" s="25">
        <v>49323853</v>
      </c>
      <c r="J216" s="17" t="s">
        <v>769</v>
      </c>
    </row>
    <row r="217" spans="1:10">
      <c r="A217" s="16" t="s">
        <v>481</v>
      </c>
      <c r="B217" s="25" t="s">
        <v>6990</v>
      </c>
      <c r="C217" s="25" t="s">
        <v>6948</v>
      </c>
      <c r="D217" s="25" t="s">
        <v>6933</v>
      </c>
      <c r="E217" s="25">
        <v>685</v>
      </c>
      <c r="F217" s="25">
        <v>740</v>
      </c>
      <c r="G217" s="25" t="s">
        <v>154</v>
      </c>
      <c r="H217" s="25">
        <v>49324153</v>
      </c>
      <c r="I217" s="25">
        <v>49324318</v>
      </c>
      <c r="J217" s="17" t="s">
        <v>769</v>
      </c>
    </row>
    <row r="218" spans="1:10">
      <c r="A218" s="16" t="s">
        <v>481</v>
      </c>
      <c r="B218" s="25" t="s">
        <v>6990</v>
      </c>
      <c r="C218" s="25" t="s">
        <v>6948</v>
      </c>
      <c r="D218" s="25" t="s">
        <v>6933</v>
      </c>
      <c r="E218" s="25">
        <v>752</v>
      </c>
      <c r="F218" s="25">
        <v>763</v>
      </c>
      <c r="G218" s="25" t="s">
        <v>154</v>
      </c>
      <c r="H218" s="25">
        <v>49324354</v>
      </c>
      <c r="I218" s="25">
        <v>49324537</v>
      </c>
      <c r="J218" s="17" t="s">
        <v>769</v>
      </c>
    </row>
    <row r="219" spans="1:10">
      <c r="A219" s="16" t="s">
        <v>481</v>
      </c>
      <c r="B219" s="25" t="s">
        <v>6990</v>
      </c>
      <c r="C219" s="25" t="s">
        <v>6948</v>
      </c>
      <c r="D219" s="25" t="s">
        <v>6933</v>
      </c>
      <c r="E219" s="25">
        <v>770</v>
      </c>
      <c r="F219" s="25">
        <v>789</v>
      </c>
      <c r="G219" s="25" t="s">
        <v>154</v>
      </c>
      <c r="H219" s="25">
        <v>49324558</v>
      </c>
      <c r="I219" s="25">
        <v>49324615</v>
      </c>
      <c r="J219" s="17" t="s">
        <v>769</v>
      </c>
    </row>
    <row r="220" spans="1:10">
      <c r="A220" s="16" t="s">
        <v>481</v>
      </c>
      <c r="B220" s="25" t="s">
        <v>6990</v>
      </c>
      <c r="C220" s="25" t="s">
        <v>6948</v>
      </c>
      <c r="D220" s="25" t="s">
        <v>6933</v>
      </c>
      <c r="E220" s="25">
        <v>830</v>
      </c>
      <c r="F220" s="25">
        <v>860</v>
      </c>
      <c r="G220" s="25" t="s">
        <v>154</v>
      </c>
      <c r="H220" s="25">
        <v>49324966</v>
      </c>
      <c r="I220" s="25">
        <v>49325056</v>
      </c>
      <c r="J220" s="17" t="s">
        <v>769</v>
      </c>
    </row>
    <row r="221" spans="1:10">
      <c r="A221" s="16" t="s">
        <v>481</v>
      </c>
      <c r="B221" s="25" t="s">
        <v>6990</v>
      </c>
      <c r="C221" s="25" t="s">
        <v>6948</v>
      </c>
      <c r="D221" s="25" t="s">
        <v>6936</v>
      </c>
      <c r="E221" s="25">
        <v>152</v>
      </c>
      <c r="F221" s="25">
        <v>173</v>
      </c>
      <c r="G221" s="25" t="s">
        <v>154</v>
      </c>
      <c r="H221" s="25">
        <v>49318329</v>
      </c>
      <c r="I221" s="25">
        <v>49318392</v>
      </c>
      <c r="J221" s="17" t="s">
        <v>769</v>
      </c>
    </row>
    <row r="222" spans="1:10">
      <c r="A222" s="16" t="s">
        <v>481</v>
      </c>
      <c r="B222" s="25" t="s">
        <v>6990</v>
      </c>
      <c r="C222" s="25" t="s">
        <v>6948</v>
      </c>
      <c r="D222" s="25" t="s">
        <v>6936</v>
      </c>
      <c r="E222" s="25">
        <v>222</v>
      </c>
      <c r="F222" s="25">
        <v>299</v>
      </c>
      <c r="G222" s="25" t="s">
        <v>154</v>
      </c>
      <c r="H222" s="25">
        <v>49318734</v>
      </c>
      <c r="I222" s="25">
        <v>49321031</v>
      </c>
      <c r="J222" s="17" t="s">
        <v>769</v>
      </c>
    </row>
    <row r="223" spans="1:10">
      <c r="A223" s="16" t="s">
        <v>481</v>
      </c>
      <c r="B223" s="25" t="s">
        <v>6991</v>
      </c>
      <c r="C223" s="25" t="s">
        <v>6944</v>
      </c>
      <c r="D223" s="25" t="s">
        <v>6933</v>
      </c>
      <c r="E223" s="25">
        <v>89</v>
      </c>
      <c r="F223" s="25">
        <v>119</v>
      </c>
      <c r="G223" s="25" t="s">
        <v>166</v>
      </c>
      <c r="H223" s="25">
        <v>40125818</v>
      </c>
      <c r="I223" s="25">
        <v>40125572</v>
      </c>
      <c r="J223" s="17" t="s">
        <v>67</v>
      </c>
    </row>
    <row r="224" spans="1:10">
      <c r="A224" s="16" t="s">
        <v>481</v>
      </c>
      <c r="B224" s="25" t="s">
        <v>6991</v>
      </c>
      <c r="C224" s="25" t="s">
        <v>6944</v>
      </c>
      <c r="D224" s="25" t="s">
        <v>6933</v>
      </c>
      <c r="E224" s="25">
        <v>199</v>
      </c>
      <c r="F224" s="25">
        <v>236</v>
      </c>
      <c r="G224" s="25" t="s">
        <v>166</v>
      </c>
      <c r="H224" s="25">
        <v>40123867</v>
      </c>
      <c r="I224" s="25">
        <v>40123756</v>
      </c>
      <c r="J224" s="17" t="s">
        <v>67</v>
      </c>
    </row>
    <row r="225" spans="1:10">
      <c r="A225" s="16" t="s">
        <v>481</v>
      </c>
      <c r="B225" s="25" t="s">
        <v>6992</v>
      </c>
      <c r="C225" s="25" t="s">
        <v>6944</v>
      </c>
      <c r="D225" s="25" t="s">
        <v>6934</v>
      </c>
      <c r="E225" s="25">
        <v>120</v>
      </c>
      <c r="F225" s="25">
        <v>136</v>
      </c>
      <c r="G225" s="25" t="s">
        <v>164</v>
      </c>
      <c r="H225" s="25">
        <v>20653453</v>
      </c>
      <c r="I225" s="25">
        <v>20653405</v>
      </c>
      <c r="J225" s="17" t="s">
        <v>67</v>
      </c>
    </row>
    <row r="226" spans="1:10">
      <c r="A226" s="16" t="s">
        <v>481</v>
      </c>
      <c r="B226" s="25" t="s">
        <v>6992</v>
      </c>
      <c r="C226" s="25" t="s">
        <v>6944</v>
      </c>
      <c r="D226" s="25" t="s">
        <v>6933</v>
      </c>
      <c r="E226" s="25">
        <v>244</v>
      </c>
      <c r="F226" s="25">
        <v>286</v>
      </c>
      <c r="G226" s="25" t="s">
        <v>164</v>
      </c>
      <c r="H226" s="25">
        <v>20652570</v>
      </c>
      <c r="I226" s="25">
        <v>20652444</v>
      </c>
      <c r="J226" s="17" t="s">
        <v>67</v>
      </c>
    </row>
    <row r="227" spans="1:10">
      <c r="A227" s="16" t="s">
        <v>481</v>
      </c>
      <c r="B227" s="25" t="s">
        <v>6992</v>
      </c>
      <c r="C227" s="25" t="s">
        <v>6944</v>
      </c>
      <c r="D227" s="25" t="s">
        <v>6933</v>
      </c>
      <c r="E227" s="25">
        <v>349</v>
      </c>
      <c r="F227" s="25">
        <v>404</v>
      </c>
      <c r="G227" s="25" t="s">
        <v>164</v>
      </c>
      <c r="H227" s="25">
        <v>20652138</v>
      </c>
      <c r="I227" s="25">
        <v>20651780</v>
      </c>
      <c r="J227" s="17" t="s">
        <v>67</v>
      </c>
    </row>
    <row r="228" spans="1:10">
      <c r="A228" s="16" t="s">
        <v>481</v>
      </c>
      <c r="B228" s="25" t="s">
        <v>6992</v>
      </c>
      <c r="C228" s="25" t="s">
        <v>6944</v>
      </c>
      <c r="D228" s="25" t="s">
        <v>6933</v>
      </c>
      <c r="E228" s="25">
        <v>416</v>
      </c>
      <c r="F228" s="25">
        <v>427</v>
      </c>
      <c r="G228" s="25" t="s">
        <v>164</v>
      </c>
      <c r="H228" s="25">
        <v>20651744</v>
      </c>
      <c r="I228" s="25">
        <v>20651607</v>
      </c>
      <c r="J228" s="17" t="s">
        <v>67</v>
      </c>
    </row>
    <row r="229" spans="1:10">
      <c r="A229" s="16" t="s">
        <v>481</v>
      </c>
      <c r="B229" s="25" t="s">
        <v>6992</v>
      </c>
      <c r="C229" s="25" t="s">
        <v>6944</v>
      </c>
      <c r="D229" s="25" t="s">
        <v>6933</v>
      </c>
      <c r="E229" s="25">
        <v>431</v>
      </c>
      <c r="F229" s="25">
        <v>454</v>
      </c>
      <c r="G229" s="25" t="s">
        <v>164</v>
      </c>
      <c r="H229" s="25">
        <v>20651595</v>
      </c>
      <c r="I229" s="25">
        <v>20651526</v>
      </c>
      <c r="J229" s="17" t="s">
        <v>67</v>
      </c>
    </row>
    <row r="230" spans="1:10">
      <c r="A230" s="16" t="s">
        <v>481</v>
      </c>
      <c r="B230" s="25" t="s">
        <v>6993</v>
      </c>
      <c r="C230" s="25" t="s">
        <v>6944</v>
      </c>
      <c r="D230" s="25" t="s">
        <v>6933</v>
      </c>
      <c r="E230" s="25">
        <v>207</v>
      </c>
      <c r="F230" s="25">
        <v>253</v>
      </c>
      <c r="G230" s="25" t="s">
        <v>164</v>
      </c>
      <c r="H230" s="25">
        <v>24904104</v>
      </c>
      <c r="I230" s="25">
        <v>24904391</v>
      </c>
      <c r="J230" s="17" t="s">
        <v>769</v>
      </c>
    </row>
    <row r="231" spans="1:10">
      <c r="A231" s="16" t="s">
        <v>481</v>
      </c>
      <c r="B231" s="25" t="s">
        <v>6993</v>
      </c>
      <c r="C231" s="25" t="s">
        <v>6944</v>
      </c>
      <c r="D231" s="25" t="s">
        <v>6933</v>
      </c>
      <c r="E231" s="25">
        <v>340</v>
      </c>
      <c r="F231" s="25">
        <v>358</v>
      </c>
      <c r="G231" s="25" t="s">
        <v>164</v>
      </c>
      <c r="H231" s="25">
        <v>24905644</v>
      </c>
      <c r="I231" s="25">
        <v>24905698</v>
      </c>
      <c r="J231" s="17" t="s">
        <v>769</v>
      </c>
    </row>
    <row r="232" spans="1:10">
      <c r="A232" s="16" t="s">
        <v>481</v>
      </c>
      <c r="B232" s="25" t="s">
        <v>6994</v>
      </c>
      <c r="C232" s="25" t="s">
        <v>6944</v>
      </c>
      <c r="D232" s="25" t="s">
        <v>6934</v>
      </c>
      <c r="E232" s="25">
        <v>3</v>
      </c>
      <c r="F232" s="25">
        <v>16</v>
      </c>
      <c r="G232" s="25" t="s">
        <v>168</v>
      </c>
      <c r="H232" s="25">
        <v>29977859</v>
      </c>
      <c r="I232" s="25">
        <v>29977898</v>
      </c>
      <c r="J232" s="17" t="s">
        <v>769</v>
      </c>
    </row>
    <row r="233" spans="1:10">
      <c r="A233" s="16" t="s">
        <v>481</v>
      </c>
      <c r="B233" s="25" t="s">
        <v>6994</v>
      </c>
      <c r="C233" s="25" t="s">
        <v>6944</v>
      </c>
      <c r="D233" s="25" t="s">
        <v>6934</v>
      </c>
      <c r="E233" s="25">
        <v>71</v>
      </c>
      <c r="F233" s="25">
        <v>82</v>
      </c>
      <c r="G233" s="25" t="s">
        <v>168</v>
      </c>
      <c r="H233" s="25">
        <v>29978063</v>
      </c>
      <c r="I233" s="25">
        <v>29978096</v>
      </c>
      <c r="J233" s="17" t="s">
        <v>769</v>
      </c>
    </row>
    <row r="234" spans="1:10">
      <c r="A234" s="16" t="s">
        <v>481</v>
      </c>
      <c r="B234" s="25" t="s">
        <v>6994</v>
      </c>
      <c r="C234" s="25" t="s">
        <v>6944</v>
      </c>
      <c r="D234" s="25" t="s">
        <v>6934</v>
      </c>
      <c r="E234" s="25">
        <v>423</v>
      </c>
      <c r="F234" s="25">
        <v>444</v>
      </c>
      <c r="G234" s="25" t="s">
        <v>168</v>
      </c>
      <c r="H234" s="25">
        <v>29979119</v>
      </c>
      <c r="I234" s="25">
        <v>29979182</v>
      </c>
      <c r="J234" s="17" t="s">
        <v>769</v>
      </c>
    </row>
    <row r="235" spans="1:10">
      <c r="A235" s="16" t="s">
        <v>481</v>
      </c>
      <c r="B235" s="25" t="s">
        <v>6994</v>
      </c>
      <c r="C235" s="25" t="s">
        <v>6944</v>
      </c>
      <c r="D235" s="25" t="s">
        <v>6934</v>
      </c>
      <c r="E235" s="25">
        <v>688</v>
      </c>
      <c r="F235" s="25">
        <v>698</v>
      </c>
      <c r="G235" s="25" t="s">
        <v>168</v>
      </c>
      <c r="H235" s="25">
        <v>29979914</v>
      </c>
      <c r="I235" s="25">
        <v>29979944</v>
      </c>
      <c r="J235" s="17" t="s">
        <v>769</v>
      </c>
    </row>
    <row r="236" spans="1:10">
      <c r="A236" s="16" t="s">
        <v>481</v>
      </c>
      <c r="B236" s="25" t="s">
        <v>6994</v>
      </c>
      <c r="C236" s="25" t="s">
        <v>6944</v>
      </c>
      <c r="D236" s="25" t="s">
        <v>6933</v>
      </c>
      <c r="E236" s="25">
        <v>467</v>
      </c>
      <c r="F236" s="25">
        <v>509</v>
      </c>
      <c r="G236" s="25" t="s">
        <v>168</v>
      </c>
      <c r="H236" s="25">
        <v>29979251</v>
      </c>
      <c r="I236" s="25">
        <v>29979377</v>
      </c>
      <c r="J236" s="17" t="s">
        <v>769</v>
      </c>
    </row>
    <row r="237" spans="1:10">
      <c r="A237" s="16" t="s">
        <v>481</v>
      </c>
      <c r="B237" s="25" t="s">
        <v>6994</v>
      </c>
      <c r="C237" s="25" t="s">
        <v>6944</v>
      </c>
      <c r="D237" s="25" t="s">
        <v>6933</v>
      </c>
      <c r="E237" s="25">
        <v>553</v>
      </c>
      <c r="F237" s="25">
        <v>565</v>
      </c>
      <c r="G237" s="25" t="s">
        <v>168</v>
      </c>
      <c r="H237" s="25">
        <v>29979509</v>
      </c>
      <c r="I237" s="25">
        <v>29979545</v>
      </c>
      <c r="J237" s="17" t="s">
        <v>769</v>
      </c>
    </row>
    <row r="238" spans="1:10">
      <c r="A238" s="16" t="s">
        <v>481</v>
      </c>
      <c r="B238" s="25" t="s">
        <v>6994</v>
      </c>
      <c r="C238" s="25" t="s">
        <v>6944</v>
      </c>
      <c r="D238" s="25" t="s">
        <v>6933</v>
      </c>
      <c r="E238" s="25">
        <v>596</v>
      </c>
      <c r="F238" s="25">
        <v>651</v>
      </c>
      <c r="G238" s="25" t="s">
        <v>168</v>
      </c>
      <c r="H238" s="25">
        <v>29979638</v>
      </c>
      <c r="I238" s="25">
        <v>29979803</v>
      </c>
      <c r="J238" s="17" t="s">
        <v>769</v>
      </c>
    </row>
    <row r="239" spans="1:10">
      <c r="A239" s="16" t="s">
        <v>481</v>
      </c>
      <c r="B239" s="25" t="s">
        <v>6994</v>
      </c>
      <c r="C239" s="25" t="s">
        <v>6944</v>
      </c>
      <c r="D239" s="25" t="s">
        <v>6933</v>
      </c>
      <c r="E239" s="25">
        <v>665</v>
      </c>
      <c r="F239" s="25">
        <v>675</v>
      </c>
      <c r="G239" s="25" t="s">
        <v>168</v>
      </c>
      <c r="H239" s="25">
        <v>29979845</v>
      </c>
      <c r="I239" s="25">
        <v>29979875</v>
      </c>
      <c r="J239" s="17" t="s">
        <v>769</v>
      </c>
    </row>
    <row r="240" spans="1:10">
      <c r="A240" s="16" t="s">
        <v>481</v>
      </c>
      <c r="B240" s="25" t="s">
        <v>6994</v>
      </c>
      <c r="C240" s="25" t="s">
        <v>6944</v>
      </c>
      <c r="D240" s="25" t="s">
        <v>6933</v>
      </c>
      <c r="E240" s="25">
        <v>683</v>
      </c>
      <c r="F240" s="25">
        <v>701</v>
      </c>
      <c r="G240" s="25" t="s">
        <v>168</v>
      </c>
      <c r="H240" s="25">
        <v>29979899</v>
      </c>
      <c r="I240" s="25">
        <v>29979953</v>
      </c>
      <c r="J240" s="17" t="s">
        <v>769</v>
      </c>
    </row>
    <row r="241" spans="1:10">
      <c r="A241" s="16" t="s">
        <v>481</v>
      </c>
      <c r="B241" s="25" t="s">
        <v>6994</v>
      </c>
      <c r="C241" s="25" t="s">
        <v>6944</v>
      </c>
      <c r="D241" s="25" t="s">
        <v>6933</v>
      </c>
      <c r="E241" s="25">
        <v>762</v>
      </c>
      <c r="F241" s="25">
        <v>782</v>
      </c>
      <c r="G241" s="25" t="s">
        <v>168</v>
      </c>
      <c r="H241" s="25">
        <v>29980136</v>
      </c>
      <c r="I241" s="25">
        <v>29980196</v>
      </c>
      <c r="J241" s="17" t="s">
        <v>769</v>
      </c>
    </row>
    <row r="242" spans="1:10">
      <c r="A242" s="16" t="s">
        <v>481</v>
      </c>
      <c r="B242" s="25" t="s">
        <v>6995</v>
      </c>
      <c r="C242" s="25" t="s">
        <v>6948</v>
      </c>
      <c r="D242" s="25" t="s">
        <v>6936</v>
      </c>
      <c r="E242" s="25">
        <v>93</v>
      </c>
      <c r="F242" s="25">
        <v>205</v>
      </c>
      <c r="G242" s="25" t="s">
        <v>156</v>
      </c>
      <c r="H242" s="25">
        <v>33884895</v>
      </c>
      <c r="I242" s="25">
        <v>33886358</v>
      </c>
      <c r="J242" s="17" t="s">
        <v>769</v>
      </c>
    </row>
    <row r="243" spans="1:10">
      <c r="A243" s="16" t="s">
        <v>481</v>
      </c>
      <c r="B243" s="25" t="s">
        <v>6995</v>
      </c>
      <c r="C243" s="25" t="s">
        <v>6948</v>
      </c>
      <c r="D243" s="25" t="s">
        <v>6934</v>
      </c>
      <c r="E243" s="25">
        <v>4</v>
      </c>
      <c r="F243" s="25">
        <v>25</v>
      </c>
      <c r="G243" s="25" t="s">
        <v>156</v>
      </c>
      <c r="H243" s="25">
        <v>33883717</v>
      </c>
      <c r="I243" s="25">
        <v>33883780</v>
      </c>
      <c r="J243" s="17" t="s">
        <v>769</v>
      </c>
    </row>
    <row r="244" spans="1:10">
      <c r="A244" s="16" t="s">
        <v>481</v>
      </c>
      <c r="B244" s="25" t="s">
        <v>6995</v>
      </c>
      <c r="C244" s="25" t="s">
        <v>6948</v>
      </c>
      <c r="D244" s="25" t="s">
        <v>6934</v>
      </c>
      <c r="E244" s="25">
        <v>184</v>
      </c>
      <c r="F244" s="25">
        <v>196</v>
      </c>
      <c r="G244" s="25" t="s">
        <v>156</v>
      </c>
      <c r="H244" s="25">
        <v>33886209</v>
      </c>
      <c r="I244" s="25">
        <v>33886331</v>
      </c>
      <c r="J244" s="17" t="s">
        <v>769</v>
      </c>
    </row>
    <row r="245" spans="1:10">
      <c r="A245" s="16" t="s">
        <v>481</v>
      </c>
      <c r="B245" s="25" t="s">
        <v>6995</v>
      </c>
      <c r="C245" s="25" t="s">
        <v>6948</v>
      </c>
      <c r="D245" s="25" t="s">
        <v>6934</v>
      </c>
      <c r="E245" s="25">
        <v>237</v>
      </c>
      <c r="F245" s="25">
        <v>256</v>
      </c>
      <c r="G245" s="25" t="s">
        <v>156</v>
      </c>
      <c r="H245" s="25">
        <v>33887192</v>
      </c>
      <c r="I245" s="25">
        <v>33887249</v>
      </c>
      <c r="J245" s="17" t="s">
        <v>769</v>
      </c>
    </row>
    <row r="246" spans="1:10">
      <c r="A246" s="16" t="s">
        <v>481</v>
      </c>
      <c r="B246" s="25" t="s">
        <v>6995</v>
      </c>
      <c r="C246" s="25" t="s">
        <v>6948</v>
      </c>
      <c r="D246" s="25" t="s">
        <v>6933</v>
      </c>
      <c r="E246" s="25">
        <v>286</v>
      </c>
      <c r="F246" s="25">
        <v>330</v>
      </c>
      <c r="G246" s="25" t="s">
        <v>156</v>
      </c>
      <c r="H246" s="25">
        <v>33887425</v>
      </c>
      <c r="I246" s="25">
        <v>33887557</v>
      </c>
      <c r="J246" s="17" t="s">
        <v>769</v>
      </c>
    </row>
    <row r="247" spans="1:10">
      <c r="A247" s="16" t="s">
        <v>481</v>
      </c>
      <c r="B247" s="25" t="s">
        <v>6995</v>
      </c>
      <c r="C247" s="25" t="s">
        <v>6948</v>
      </c>
      <c r="D247" s="25" t="s">
        <v>6933</v>
      </c>
      <c r="E247" s="25">
        <v>370</v>
      </c>
      <c r="F247" s="25">
        <v>382</v>
      </c>
      <c r="G247" s="25" t="s">
        <v>156</v>
      </c>
      <c r="H247" s="25">
        <v>33887677</v>
      </c>
      <c r="I247" s="25">
        <v>33887713</v>
      </c>
      <c r="J247" s="17" t="s">
        <v>769</v>
      </c>
    </row>
    <row r="248" spans="1:10">
      <c r="A248" s="16" t="s">
        <v>481</v>
      </c>
      <c r="B248" s="25" t="s">
        <v>6995</v>
      </c>
      <c r="C248" s="25" t="s">
        <v>6948</v>
      </c>
      <c r="D248" s="25" t="s">
        <v>6933</v>
      </c>
      <c r="E248" s="25">
        <v>396</v>
      </c>
      <c r="F248" s="25">
        <v>452</v>
      </c>
      <c r="G248" s="25" t="s">
        <v>156</v>
      </c>
      <c r="H248" s="25">
        <v>33888087</v>
      </c>
      <c r="I248" s="25">
        <v>33888255</v>
      </c>
      <c r="J248" s="17" t="s">
        <v>769</v>
      </c>
    </row>
    <row r="249" spans="1:10">
      <c r="A249" s="16" t="s">
        <v>481</v>
      </c>
      <c r="B249" s="25" t="s">
        <v>6995</v>
      </c>
      <c r="C249" s="25" t="s">
        <v>6948</v>
      </c>
      <c r="D249" s="25" t="s">
        <v>6933</v>
      </c>
      <c r="E249" s="25">
        <v>463</v>
      </c>
      <c r="F249" s="25">
        <v>474</v>
      </c>
      <c r="G249" s="25" t="s">
        <v>156</v>
      </c>
      <c r="H249" s="25">
        <v>33888288</v>
      </c>
      <c r="I249" s="25">
        <v>33888321</v>
      </c>
      <c r="J249" s="17" t="s">
        <v>769</v>
      </c>
    </row>
    <row r="250" spans="1:10">
      <c r="A250" s="16" t="s">
        <v>481</v>
      </c>
      <c r="B250" s="25" t="s">
        <v>6995</v>
      </c>
      <c r="C250" s="25" t="s">
        <v>6948</v>
      </c>
      <c r="D250" s="25" t="s">
        <v>6933</v>
      </c>
      <c r="E250" s="25">
        <v>478</v>
      </c>
      <c r="F250" s="25">
        <v>501</v>
      </c>
      <c r="G250" s="25" t="s">
        <v>156</v>
      </c>
      <c r="H250" s="25">
        <v>33888333</v>
      </c>
      <c r="I250" s="25">
        <v>33888402</v>
      </c>
      <c r="J250" s="17" t="s">
        <v>769</v>
      </c>
    </row>
    <row r="251" spans="1:10">
      <c r="A251" s="16" t="s">
        <v>481</v>
      </c>
      <c r="B251" s="25" t="s">
        <v>6995</v>
      </c>
      <c r="C251" s="25" t="s">
        <v>6948</v>
      </c>
      <c r="D251" s="25" t="s">
        <v>6933</v>
      </c>
      <c r="E251" s="25">
        <v>544</v>
      </c>
      <c r="F251" s="25">
        <v>574</v>
      </c>
      <c r="G251" s="25" t="s">
        <v>156</v>
      </c>
      <c r="H251" s="25">
        <v>33889013</v>
      </c>
      <c r="I251" s="25">
        <v>33889103</v>
      </c>
      <c r="J251" s="17" t="s">
        <v>769</v>
      </c>
    </row>
    <row r="252" spans="1:10">
      <c r="A252" s="16" t="s">
        <v>481</v>
      </c>
      <c r="B252" s="25" t="s">
        <v>6996</v>
      </c>
      <c r="C252" s="25" t="s">
        <v>6944</v>
      </c>
      <c r="D252" s="25" t="s">
        <v>6933</v>
      </c>
      <c r="E252" s="25">
        <v>3</v>
      </c>
      <c r="F252" s="25">
        <v>41</v>
      </c>
      <c r="G252" s="25" t="s">
        <v>156</v>
      </c>
      <c r="H252" s="25">
        <v>51907864</v>
      </c>
      <c r="I252" s="25">
        <v>51907978</v>
      </c>
      <c r="J252" s="17" t="s">
        <v>769</v>
      </c>
    </row>
    <row r="253" spans="1:10">
      <c r="A253" s="16" t="s">
        <v>481</v>
      </c>
      <c r="B253" s="25" t="s">
        <v>6996</v>
      </c>
      <c r="C253" s="25" t="s">
        <v>6944</v>
      </c>
      <c r="D253" s="25" t="s">
        <v>6933</v>
      </c>
      <c r="E253" s="25">
        <v>104</v>
      </c>
      <c r="F253" s="25">
        <v>159</v>
      </c>
      <c r="G253" s="25" t="s">
        <v>156</v>
      </c>
      <c r="H253" s="25">
        <v>51908362</v>
      </c>
      <c r="I253" s="25">
        <v>51908770</v>
      </c>
      <c r="J253" s="17" t="s">
        <v>769</v>
      </c>
    </row>
    <row r="254" spans="1:10">
      <c r="A254" s="16" t="s">
        <v>481</v>
      </c>
      <c r="B254" s="25" t="s">
        <v>6996</v>
      </c>
      <c r="C254" s="25" t="s">
        <v>6944</v>
      </c>
      <c r="D254" s="25" t="s">
        <v>6933</v>
      </c>
      <c r="E254" s="25">
        <v>174</v>
      </c>
      <c r="F254" s="25">
        <v>185</v>
      </c>
      <c r="G254" s="25" t="s">
        <v>156</v>
      </c>
      <c r="H254" s="25">
        <v>51908815</v>
      </c>
      <c r="I254" s="25">
        <v>51908957</v>
      </c>
      <c r="J254" s="17" t="s">
        <v>769</v>
      </c>
    </row>
    <row r="255" spans="1:10">
      <c r="A255" s="16" t="s">
        <v>481</v>
      </c>
      <c r="B255" s="25" t="s">
        <v>6996</v>
      </c>
      <c r="C255" s="25" t="s">
        <v>6944</v>
      </c>
      <c r="D255" s="25" t="s">
        <v>6933</v>
      </c>
      <c r="E255" s="25">
        <v>189</v>
      </c>
      <c r="F255" s="25">
        <v>212</v>
      </c>
      <c r="G255" s="25" t="s">
        <v>156</v>
      </c>
      <c r="H255" s="25">
        <v>51908969</v>
      </c>
      <c r="I255" s="25">
        <v>51909038</v>
      </c>
      <c r="J255" s="17" t="s">
        <v>769</v>
      </c>
    </row>
    <row r="256" spans="1:10">
      <c r="A256" s="16" t="s">
        <v>481</v>
      </c>
      <c r="B256" s="25" t="s">
        <v>6997</v>
      </c>
      <c r="C256" s="25" t="s">
        <v>6944</v>
      </c>
      <c r="D256" s="25" t="s">
        <v>6934</v>
      </c>
      <c r="E256" s="25">
        <v>1</v>
      </c>
      <c r="F256" s="25">
        <v>11</v>
      </c>
      <c r="G256" s="25" t="s">
        <v>156</v>
      </c>
      <c r="H256" s="25">
        <v>43661191</v>
      </c>
      <c r="I256" s="25">
        <v>43661221</v>
      </c>
      <c r="J256" s="17" t="s">
        <v>769</v>
      </c>
    </row>
    <row r="257" spans="1:10">
      <c r="A257" s="16" t="s">
        <v>481</v>
      </c>
      <c r="B257" s="25" t="s">
        <v>6997</v>
      </c>
      <c r="C257" s="25" t="s">
        <v>6944</v>
      </c>
      <c r="D257" s="25" t="s">
        <v>6934</v>
      </c>
      <c r="E257" s="25">
        <v>190</v>
      </c>
      <c r="F257" s="25">
        <v>200</v>
      </c>
      <c r="G257" s="25" t="s">
        <v>156</v>
      </c>
      <c r="H257" s="25">
        <v>43661758</v>
      </c>
      <c r="I257" s="25">
        <v>43661788</v>
      </c>
      <c r="J257" s="17" t="s">
        <v>769</v>
      </c>
    </row>
    <row r="258" spans="1:10">
      <c r="A258" s="16" t="s">
        <v>481</v>
      </c>
      <c r="B258" s="25" t="s">
        <v>6997</v>
      </c>
      <c r="C258" s="25" t="s">
        <v>6944</v>
      </c>
      <c r="D258" s="25" t="s">
        <v>6934</v>
      </c>
      <c r="E258" s="25">
        <v>235</v>
      </c>
      <c r="F258" s="25">
        <v>254</v>
      </c>
      <c r="G258" s="25" t="s">
        <v>156</v>
      </c>
      <c r="H258" s="25">
        <v>43661893</v>
      </c>
      <c r="I258" s="25">
        <v>43661950</v>
      </c>
      <c r="J258" s="17" t="s">
        <v>769</v>
      </c>
    </row>
    <row r="259" spans="1:10">
      <c r="A259" s="16" t="s">
        <v>481</v>
      </c>
      <c r="B259" s="25" t="s">
        <v>6997</v>
      </c>
      <c r="C259" s="25" t="s">
        <v>6944</v>
      </c>
      <c r="D259" s="25" t="s">
        <v>6934</v>
      </c>
      <c r="E259" s="25">
        <v>428</v>
      </c>
      <c r="F259" s="25">
        <v>440</v>
      </c>
      <c r="G259" s="25" t="s">
        <v>156</v>
      </c>
      <c r="H259" s="25">
        <v>43662472</v>
      </c>
      <c r="I259" s="25">
        <v>43662508</v>
      </c>
      <c r="J259" s="17" t="s">
        <v>769</v>
      </c>
    </row>
    <row r="260" spans="1:10">
      <c r="A260" s="16" t="s">
        <v>481</v>
      </c>
      <c r="B260" s="25" t="s">
        <v>6997</v>
      </c>
      <c r="C260" s="25" t="s">
        <v>6944</v>
      </c>
      <c r="D260" s="25" t="s">
        <v>6934</v>
      </c>
      <c r="E260" s="25">
        <v>581</v>
      </c>
      <c r="F260" s="25">
        <v>594</v>
      </c>
      <c r="G260" s="25" t="s">
        <v>156</v>
      </c>
      <c r="H260" s="25">
        <v>43662931</v>
      </c>
      <c r="I260" s="25">
        <v>43662970</v>
      </c>
      <c r="J260" s="17" t="s">
        <v>769</v>
      </c>
    </row>
    <row r="261" spans="1:10">
      <c r="A261" s="16" t="s">
        <v>481</v>
      </c>
      <c r="B261" s="25" t="s">
        <v>6997</v>
      </c>
      <c r="C261" s="25" t="s">
        <v>6944</v>
      </c>
      <c r="D261" s="25" t="s">
        <v>6933</v>
      </c>
      <c r="E261" s="25">
        <v>298</v>
      </c>
      <c r="F261" s="25">
        <v>340</v>
      </c>
      <c r="G261" s="25" t="s">
        <v>156</v>
      </c>
      <c r="H261" s="25">
        <v>43662082</v>
      </c>
      <c r="I261" s="25">
        <v>43662208</v>
      </c>
      <c r="J261" s="17" t="s">
        <v>769</v>
      </c>
    </row>
    <row r="262" spans="1:10">
      <c r="A262" s="16" t="s">
        <v>481</v>
      </c>
      <c r="B262" s="25" t="s">
        <v>6997</v>
      </c>
      <c r="C262" s="25" t="s">
        <v>6944</v>
      </c>
      <c r="D262" s="25" t="s">
        <v>6933</v>
      </c>
      <c r="E262" s="25">
        <v>392</v>
      </c>
      <c r="F262" s="25">
        <v>402</v>
      </c>
      <c r="G262" s="25" t="s">
        <v>156</v>
      </c>
      <c r="H262" s="25">
        <v>43662364</v>
      </c>
      <c r="I262" s="25">
        <v>43662394</v>
      </c>
      <c r="J262" s="17" t="s">
        <v>769</v>
      </c>
    </row>
    <row r="263" spans="1:10">
      <c r="A263" s="16" t="s">
        <v>481</v>
      </c>
      <c r="B263" s="25" t="s">
        <v>6997</v>
      </c>
      <c r="C263" s="25" t="s">
        <v>6944</v>
      </c>
      <c r="D263" s="25" t="s">
        <v>6933</v>
      </c>
      <c r="E263" s="25">
        <v>419</v>
      </c>
      <c r="F263" s="25">
        <v>473</v>
      </c>
      <c r="G263" s="25" t="s">
        <v>156</v>
      </c>
      <c r="H263" s="25">
        <v>43662445</v>
      </c>
      <c r="I263" s="25">
        <v>43662607</v>
      </c>
      <c r="J263" s="17" t="s">
        <v>769</v>
      </c>
    </row>
    <row r="264" spans="1:10">
      <c r="A264" s="16" t="s">
        <v>481</v>
      </c>
      <c r="B264" s="25" t="s">
        <v>6997</v>
      </c>
      <c r="C264" s="25" t="s">
        <v>6944</v>
      </c>
      <c r="D264" s="25" t="s">
        <v>6933</v>
      </c>
      <c r="E264" s="25">
        <v>486</v>
      </c>
      <c r="F264" s="25">
        <v>497</v>
      </c>
      <c r="G264" s="25" t="s">
        <v>156</v>
      </c>
      <c r="H264" s="25">
        <v>43662646</v>
      </c>
      <c r="I264" s="25">
        <v>43662679</v>
      </c>
      <c r="J264" s="17" t="s">
        <v>769</v>
      </c>
    </row>
    <row r="265" spans="1:10">
      <c r="A265" s="16" t="s">
        <v>481</v>
      </c>
      <c r="B265" s="25" t="s">
        <v>6997</v>
      </c>
      <c r="C265" s="25" t="s">
        <v>6944</v>
      </c>
      <c r="D265" s="25" t="s">
        <v>6933</v>
      </c>
      <c r="E265" s="25">
        <v>501</v>
      </c>
      <c r="F265" s="25">
        <v>524</v>
      </c>
      <c r="G265" s="25" t="s">
        <v>156</v>
      </c>
      <c r="H265" s="25">
        <v>43662691</v>
      </c>
      <c r="I265" s="25">
        <v>43662760</v>
      </c>
      <c r="J265" s="17" t="s">
        <v>769</v>
      </c>
    </row>
    <row r="266" spans="1:10">
      <c r="A266" s="16" t="s">
        <v>481</v>
      </c>
      <c r="B266" s="25" t="s">
        <v>6998</v>
      </c>
      <c r="C266" s="25" t="s">
        <v>6944</v>
      </c>
      <c r="D266" s="25" t="s">
        <v>6934</v>
      </c>
      <c r="E266" s="25">
        <v>170</v>
      </c>
      <c r="F266" s="25">
        <v>182</v>
      </c>
      <c r="G266" s="25" t="s">
        <v>158</v>
      </c>
      <c r="H266" s="25">
        <v>37138830</v>
      </c>
      <c r="I266" s="25">
        <v>37138866</v>
      </c>
      <c r="J266" s="17" t="s">
        <v>769</v>
      </c>
    </row>
    <row r="267" spans="1:10">
      <c r="A267" s="16" t="s">
        <v>481</v>
      </c>
      <c r="B267" s="25" t="s">
        <v>6998</v>
      </c>
      <c r="C267" s="25" t="s">
        <v>6944</v>
      </c>
      <c r="D267" s="25" t="s">
        <v>6933</v>
      </c>
      <c r="E267" s="25">
        <v>95</v>
      </c>
      <c r="F267" s="25">
        <v>125</v>
      </c>
      <c r="G267" s="25" t="s">
        <v>158</v>
      </c>
      <c r="H267" s="25">
        <v>37138553</v>
      </c>
      <c r="I267" s="25">
        <v>37138643</v>
      </c>
      <c r="J267" s="17" t="s">
        <v>769</v>
      </c>
    </row>
    <row r="268" spans="1:10">
      <c r="A268" s="16" t="s">
        <v>481</v>
      </c>
      <c r="B268" s="25" t="s">
        <v>6998</v>
      </c>
      <c r="C268" s="25" t="s">
        <v>6944</v>
      </c>
      <c r="D268" s="25" t="s">
        <v>6933</v>
      </c>
      <c r="E268" s="25">
        <v>148</v>
      </c>
      <c r="F268" s="25">
        <v>158</v>
      </c>
      <c r="G268" s="25" t="s">
        <v>158</v>
      </c>
      <c r="H268" s="25">
        <v>37138764</v>
      </c>
      <c r="I268" s="25">
        <v>37138794</v>
      </c>
      <c r="J268" s="17" t="s">
        <v>769</v>
      </c>
    </row>
    <row r="269" spans="1:10">
      <c r="A269" s="16" t="s">
        <v>481</v>
      </c>
      <c r="B269" s="25" t="s">
        <v>6998</v>
      </c>
      <c r="C269" s="25" t="s">
        <v>6944</v>
      </c>
      <c r="D269" s="25" t="s">
        <v>6933</v>
      </c>
      <c r="E269" s="25">
        <v>167</v>
      </c>
      <c r="F269" s="25">
        <v>182</v>
      </c>
      <c r="G269" s="25" t="s">
        <v>158</v>
      </c>
      <c r="H269" s="25">
        <v>37138821</v>
      </c>
      <c r="I269" s="25">
        <v>37138866</v>
      </c>
      <c r="J269" s="17" t="s">
        <v>769</v>
      </c>
    </row>
    <row r="270" spans="1:10">
      <c r="A270" s="16" t="s">
        <v>481</v>
      </c>
      <c r="B270" s="25" t="s">
        <v>6998</v>
      </c>
      <c r="C270" s="25" t="s">
        <v>6944</v>
      </c>
      <c r="D270" s="25" t="s">
        <v>6933</v>
      </c>
      <c r="E270" s="25">
        <v>241</v>
      </c>
      <c r="F270" s="25">
        <v>266</v>
      </c>
      <c r="G270" s="25" t="s">
        <v>158</v>
      </c>
      <c r="H270" s="25">
        <v>37139043</v>
      </c>
      <c r="I270" s="25">
        <v>37139118</v>
      </c>
      <c r="J270" s="17" t="s">
        <v>769</v>
      </c>
    </row>
    <row r="271" spans="1:10">
      <c r="A271" s="16" t="s">
        <v>481</v>
      </c>
      <c r="B271" s="25" t="s">
        <v>6999</v>
      </c>
      <c r="C271" s="25" t="s">
        <v>6948</v>
      </c>
      <c r="D271" s="25" t="s">
        <v>6934</v>
      </c>
      <c r="E271" s="25">
        <v>1</v>
      </c>
      <c r="F271" s="25">
        <v>15</v>
      </c>
      <c r="G271" s="25" t="s">
        <v>162</v>
      </c>
      <c r="H271" s="25">
        <v>31548292</v>
      </c>
      <c r="I271" s="25">
        <v>31548250</v>
      </c>
      <c r="J271" s="17" t="s">
        <v>67</v>
      </c>
    </row>
    <row r="272" spans="1:10">
      <c r="A272" s="16" t="s">
        <v>481</v>
      </c>
      <c r="B272" s="25" t="s">
        <v>6999</v>
      </c>
      <c r="C272" s="25" t="s">
        <v>6948</v>
      </c>
      <c r="D272" s="25" t="s">
        <v>6934</v>
      </c>
      <c r="E272" s="25">
        <v>70</v>
      </c>
      <c r="F272" s="25">
        <v>85</v>
      </c>
      <c r="G272" s="25" t="s">
        <v>162</v>
      </c>
      <c r="H272" s="25">
        <v>31548085</v>
      </c>
      <c r="I272" s="25">
        <v>31548040</v>
      </c>
      <c r="J272" s="17" t="s">
        <v>67</v>
      </c>
    </row>
    <row r="273" spans="1:10">
      <c r="A273" s="16" t="s">
        <v>481</v>
      </c>
      <c r="B273" s="25" t="s">
        <v>6999</v>
      </c>
      <c r="C273" s="25" t="s">
        <v>6948</v>
      </c>
      <c r="D273" s="25" t="s">
        <v>6934</v>
      </c>
      <c r="E273" s="25">
        <v>255</v>
      </c>
      <c r="F273" s="25">
        <v>283</v>
      </c>
      <c r="G273" s="25" t="s">
        <v>162</v>
      </c>
      <c r="H273" s="25">
        <v>31547530</v>
      </c>
      <c r="I273" s="25">
        <v>31547446</v>
      </c>
      <c r="J273" s="17" t="s">
        <v>67</v>
      </c>
    </row>
    <row r="274" spans="1:10">
      <c r="A274" s="16" t="s">
        <v>481</v>
      </c>
      <c r="B274" s="25" t="s">
        <v>6999</v>
      </c>
      <c r="C274" s="25" t="s">
        <v>6948</v>
      </c>
      <c r="D274" s="25" t="s">
        <v>6934</v>
      </c>
      <c r="E274" s="25">
        <v>521</v>
      </c>
      <c r="F274" s="25">
        <v>531</v>
      </c>
      <c r="G274" s="25" t="s">
        <v>162</v>
      </c>
      <c r="H274" s="25">
        <v>31546034</v>
      </c>
      <c r="I274" s="25">
        <v>31546004</v>
      </c>
      <c r="J274" s="17" t="s">
        <v>67</v>
      </c>
    </row>
    <row r="275" spans="1:10">
      <c r="A275" s="16" t="s">
        <v>481</v>
      </c>
      <c r="B275" s="25" t="s">
        <v>6999</v>
      </c>
      <c r="C275" s="25" t="s">
        <v>6948</v>
      </c>
      <c r="D275" s="25" t="s">
        <v>6933</v>
      </c>
      <c r="E275" s="25">
        <v>342</v>
      </c>
      <c r="F275" s="25">
        <v>370</v>
      </c>
      <c r="G275" s="25" t="s">
        <v>162</v>
      </c>
      <c r="H275" s="25">
        <v>31547269</v>
      </c>
      <c r="I275" s="25">
        <v>31547185</v>
      </c>
      <c r="J275" s="17" t="s">
        <v>67</v>
      </c>
    </row>
    <row r="276" spans="1:10">
      <c r="A276" s="16" t="s">
        <v>481</v>
      </c>
      <c r="B276" s="25" t="s">
        <v>6999</v>
      </c>
      <c r="C276" s="25" t="s">
        <v>6948</v>
      </c>
      <c r="D276" s="25" t="s">
        <v>6933</v>
      </c>
      <c r="E276" s="25">
        <v>436</v>
      </c>
      <c r="F276" s="25">
        <v>492</v>
      </c>
      <c r="G276" s="25" t="s">
        <v>162</v>
      </c>
      <c r="H276" s="25">
        <v>31546289</v>
      </c>
      <c r="I276" s="25">
        <v>31546121</v>
      </c>
      <c r="J276" s="17" t="s">
        <v>67</v>
      </c>
    </row>
    <row r="277" spans="1:10">
      <c r="A277" s="16" t="s">
        <v>481</v>
      </c>
      <c r="B277" s="25" t="s">
        <v>6999</v>
      </c>
      <c r="C277" s="25" t="s">
        <v>6948</v>
      </c>
      <c r="D277" s="25" t="s">
        <v>6933</v>
      </c>
      <c r="E277" s="25">
        <v>513</v>
      </c>
      <c r="F277" s="25">
        <v>535</v>
      </c>
      <c r="G277" s="25" t="s">
        <v>162</v>
      </c>
      <c r="H277" s="25">
        <v>31546058</v>
      </c>
      <c r="I277" s="25">
        <v>31545992</v>
      </c>
      <c r="J277" s="17" t="s">
        <v>67</v>
      </c>
    </row>
    <row r="278" spans="1:10">
      <c r="A278" s="16" t="s">
        <v>481</v>
      </c>
      <c r="B278" s="25" t="s">
        <v>6999</v>
      </c>
      <c r="C278" s="25" t="s">
        <v>6948</v>
      </c>
      <c r="D278" s="25" t="s">
        <v>6933</v>
      </c>
      <c r="E278" s="25">
        <v>580</v>
      </c>
      <c r="F278" s="25">
        <v>609</v>
      </c>
      <c r="G278" s="25" t="s">
        <v>162</v>
      </c>
      <c r="H278" s="25">
        <v>31545857</v>
      </c>
      <c r="I278" s="25">
        <v>31545770</v>
      </c>
      <c r="J278" s="17" t="s">
        <v>67</v>
      </c>
    </row>
    <row r="279" spans="1:10">
      <c r="A279" s="16" t="s">
        <v>481</v>
      </c>
      <c r="B279" s="25" t="s">
        <v>6999</v>
      </c>
      <c r="C279" s="25" t="s">
        <v>6948</v>
      </c>
      <c r="D279" s="25" t="s">
        <v>6936</v>
      </c>
      <c r="E279" s="25">
        <v>141</v>
      </c>
      <c r="F279" s="25">
        <v>228</v>
      </c>
      <c r="G279" s="25" t="s">
        <v>162</v>
      </c>
      <c r="H279" s="25">
        <v>31547872</v>
      </c>
      <c r="I279" s="25">
        <v>31547611</v>
      </c>
      <c r="J279" s="17" t="s">
        <v>67</v>
      </c>
    </row>
    <row r="280" spans="1:10">
      <c r="A280" s="16" t="s">
        <v>481</v>
      </c>
      <c r="B280" s="25" t="s">
        <v>7000</v>
      </c>
      <c r="C280" s="25" t="s">
        <v>6944</v>
      </c>
      <c r="D280" s="25" t="s">
        <v>6934</v>
      </c>
      <c r="E280" s="25">
        <v>134</v>
      </c>
      <c r="F280" s="25">
        <v>151</v>
      </c>
      <c r="G280" s="25" t="s">
        <v>162</v>
      </c>
      <c r="H280" s="25">
        <v>26816670</v>
      </c>
      <c r="I280" s="25">
        <v>26816721</v>
      </c>
      <c r="J280" s="17" t="s">
        <v>769</v>
      </c>
    </row>
    <row r="281" spans="1:10">
      <c r="A281" s="16" t="s">
        <v>481</v>
      </c>
      <c r="B281" s="25" t="s">
        <v>7000</v>
      </c>
      <c r="C281" s="25" t="s">
        <v>6944</v>
      </c>
      <c r="D281" s="25" t="s">
        <v>6933</v>
      </c>
      <c r="E281" s="25">
        <v>1</v>
      </c>
      <c r="F281" s="25">
        <v>26</v>
      </c>
      <c r="G281" s="25" t="s">
        <v>162</v>
      </c>
      <c r="H281" s="25">
        <v>26816196</v>
      </c>
      <c r="I281" s="25">
        <v>26816271</v>
      </c>
      <c r="J281" s="17" t="s">
        <v>769</v>
      </c>
    </row>
    <row r="282" spans="1:10">
      <c r="A282" s="16" t="s">
        <v>481</v>
      </c>
      <c r="B282" s="25" t="s">
        <v>7000</v>
      </c>
      <c r="C282" s="25" t="s">
        <v>6944</v>
      </c>
      <c r="D282" s="25" t="s">
        <v>6933</v>
      </c>
      <c r="E282" s="25">
        <v>65</v>
      </c>
      <c r="F282" s="25">
        <v>77</v>
      </c>
      <c r="G282" s="25" t="s">
        <v>162</v>
      </c>
      <c r="H282" s="25">
        <v>26816388</v>
      </c>
      <c r="I282" s="25">
        <v>26816424</v>
      </c>
      <c r="J282" s="17" t="s">
        <v>769</v>
      </c>
    </row>
    <row r="283" spans="1:10">
      <c r="A283" s="16" t="s">
        <v>481</v>
      </c>
      <c r="B283" s="25" t="s">
        <v>7000</v>
      </c>
      <c r="C283" s="25" t="s">
        <v>6944</v>
      </c>
      <c r="D283" s="25" t="s">
        <v>6933</v>
      </c>
      <c r="E283" s="25">
        <v>92</v>
      </c>
      <c r="F283" s="25">
        <v>149</v>
      </c>
      <c r="G283" s="25" t="s">
        <v>162</v>
      </c>
      <c r="H283" s="25">
        <v>26816544</v>
      </c>
      <c r="I283" s="25">
        <v>26816715</v>
      </c>
      <c r="J283" s="17" t="s">
        <v>769</v>
      </c>
    </row>
    <row r="284" spans="1:10">
      <c r="A284" s="16" t="s">
        <v>481</v>
      </c>
      <c r="B284" s="25" t="s">
        <v>7000</v>
      </c>
      <c r="C284" s="25" t="s">
        <v>6944</v>
      </c>
      <c r="D284" s="25" t="s">
        <v>6933</v>
      </c>
      <c r="E284" s="25">
        <v>171</v>
      </c>
      <c r="F284" s="25">
        <v>192</v>
      </c>
      <c r="G284" s="25" t="s">
        <v>162</v>
      </c>
      <c r="H284" s="25">
        <v>26816781</v>
      </c>
      <c r="I284" s="25">
        <v>26816844</v>
      </c>
      <c r="J284" s="17" t="s">
        <v>769</v>
      </c>
    </row>
    <row r="285" spans="1:10">
      <c r="A285" s="16" t="s">
        <v>481</v>
      </c>
      <c r="B285" s="25" t="s">
        <v>7000</v>
      </c>
      <c r="C285" s="25" t="s">
        <v>6944</v>
      </c>
      <c r="D285" s="25" t="s">
        <v>6933</v>
      </c>
      <c r="E285" s="25">
        <v>248</v>
      </c>
      <c r="F285" s="25">
        <v>270</v>
      </c>
      <c r="G285" s="25" t="s">
        <v>162</v>
      </c>
      <c r="H285" s="25">
        <v>26817012</v>
      </c>
      <c r="I285" s="25">
        <v>26817078</v>
      </c>
      <c r="J285" s="17" t="s">
        <v>769</v>
      </c>
    </row>
    <row r="286" spans="1:10">
      <c r="A286" s="16" t="s">
        <v>481</v>
      </c>
      <c r="B286" s="25" t="s">
        <v>7001</v>
      </c>
      <c r="C286" s="25" t="s">
        <v>6949</v>
      </c>
      <c r="D286" s="25" t="s">
        <v>6936</v>
      </c>
      <c r="E286" s="25">
        <v>210</v>
      </c>
      <c r="F286" s="25">
        <v>325</v>
      </c>
      <c r="G286" s="25" t="s">
        <v>170</v>
      </c>
      <c r="H286" s="25">
        <v>10265759</v>
      </c>
      <c r="I286" s="25">
        <v>10265414</v>
      </c>
      <c r="J286" s="17" t="s">
        <v>67</v>
      </c>
    </row>
    <row r="287" spans="1:10">
      <c r="A287" s="16" t="s">
        <v>481</v>
      </c>
      <c r="B287" s="25" t="s">
        <v>7001</v>
      </c>
      <c r="C287" s="25" t="s">
        <v>6949</v>
      </c>
      <c r="D287" s="25" t="s">
        <v>6934</v>
      </c>
      <c r="E287" s="25">
        <v>1</v>
      </c>
      <c r="F287" s="25">
        <v>12</v>
      </c>
      <c r="G287" s="25" t="s">
        <v>170</v>
      </c>
      <c r="H287" s="25">
        <v>10266386</v>
      </c>
      <c r="I287" s="25">
        <v>10266353</v>
      </c>
      <c r="J287" s="17" t="s">
        <v>67</v>
      </c>
    </row>
    <row r="288" spans="1:10">
      <c r="A288" s="16" t="s">
        <v>481</v>
      </c>
      <c r="B288" s="25" t="s">
        <v>7001</v>
      </c>
      <c r="C288" s="25" t="s">
        <v>6949</v>
      </c>
      <c r="D288" s="25" t="s">
        <v>6934</v>
      </c>
      <c r="E288" s="25">
        <v>151</v>
      </c>
      <c r="F288" s="25">
        <v>161</v>
      </c>
      <c r="G288" s="25" t="s">
        <v>170</v>
      </c>
      <c r="H288" s="25">
        <v>10265936</v>
      </c>
      <c r="I288" s="25">
        <v>10265906</v>
      </c>
      <c r="J288" s="17" t="s">
        <v>67</v>
      </c>
    </row>
    <row r="289" spans="1:10">
      <c r="A289" s="16" t="s">
        <v>481</v>
      </c>
      <c r="B289" s="25" t="s">
        <v>7002</v>
      </c>
      <c r="C289" s="25" t="s">
        <v>6946</v>
      </c>
      <c r="D289" s="25" t="s">
        <v>6939</v>
      </c>
      <c r="E289" s="25">
        <v>176</v>
      </c>
      <c r="F289" s="25">
        <v>195</v>
      </c>
      <c r="G289" s="25" t="s">
        <v>156</v>
      </c>
      <c r="H289" s="25">
        <v>13071463</v>
      </c>
      <c r="I289" s="25">
        <v>13071520</v>
      </c>
      <c r="J289" s="17" t="s">
        <v>769</v>
      </c>
    </row>
    <row r="290" spans="1:10">
      <c r="A290" s="16" t="s">
        <v>481</v>
      </c>
      <c r="B290" s="25" t="s">
        <v>7002</v>
      </c>
      <c r="C290" s="25" t="s">
        <v>6946</v>
      </c>
      <c r="D290" s="25" t="s">
        <v>6939</v>
      </c>
      <c r="E290" s="25">
        <v>255</v>
      </c>
      <c r="F290" s="25">
        <v>269</v>
      </c>
      <c r="G290" s="25" t="s">
        <v>156</v>
      </c>
      <c r="H290" s="25">
        <v>13071700</v>
      </c>
      <c r="I290" s="25">
        <v>13071742</v>
      </c>
      <c r="J290" s="17" t="s">
        <v>769</v>
      </c>
    </row>
    <row r="291" spans="1:10">
      <c r="A291" s="16" t="s">
        <v>481</v>
      </c>
      <c r="B291" s="25" t="s">
        <v>7002</v>
      </c>
      <c r="C291" s="25" t="s">
        <v>6946</v>
      </c>
      <c r="D291" s="25" t="s">
        <v>6939</v>
      </c>
      <c r="E291" s="25">
        <v>341</v>
      </c>
      <c r="F291" s="25">
        <v>377</v>
      </c>
      <c r="G291" s="25" t="s">
        <v>156</v>
      </c>
      <c r="H291" s="25">
        <v>13072463</v>
      </c>
      <c r="I291" s="25">
        <v>13072571</v>
      </c>
      <c r="J291" s="17" t="s">
        <v>769</v>
      </c>
    </row>
    <row r="292" spans="1:10">
      <c r="A292" s="16" t="s">
        <v>481</v>
      </c>
      <c r="B292" s="25" t="s">
        <v>7002</v>
      </c>
      <c r="C292" s="25" t="s">
        <v>6946</v>
      </c>
      <c r="D292" s="25" t="s">
        <v>6939</v>
      </c>
      <c r="E292" s="25">
        <v>402</v>
      </c>
      <c r="F292" s="25">
        <v>446</v>
      </c>
      <c r="G292" s="25" t="s">
        <v>156</v>
      </c>
      <c r="H292" s="25">
        <v>13072646</v>
      </c>
      <c r="I292" s="25">
        <v>13072778</v>
      </c>
      <c r="J292" s="17" t="s">
        <v>769</v>
      </c>
    </row>
    <row r="293" spans="1:10">
      <c r="A293" s="16" t="s">
        <v>481</v>
      </c>
      <c r="B293" s="25" t="s">
        <v>7002</v>
      </c>
      <c r="C293" s="25" t="s">
        <v>6946</v>
      </c>
      <c r="D293" s="25" t="s">
        <v>6934</v>
      </c>
      <c r="E293" s="25">
        <v>1</v>
      </c>
      <c r="F293" s="25">
        <v>13</v>
      </c>
      <c r="G293" s="25" t="s">
        <v>156</v>
      </c>
      <c r="H293" s="25">
        <v>13070938</v>
      </c>
      <c r="I293" s="25">
        <v>13070974</v>
      </c>
      <c r="J293" s="17" t="s">
        <v>769</v>
      </c>
    </row>
    <row r="294" spans="1:10">
      <c r="A294" s="16" t="s">
        <v>481</v>
      </c>
      <c r="B294" s="25" t="s">
        <v>7002</v>
      </c>
      <c r="C294" s="25" t="s">
        <v>6946</v>
      </c>
      <c r="D294" s="25" t="s">
        <v>6934</v>
      </c>
      <c r="E294" s="25">
        <v>355</v>
      </c>
      <c r="F294" s="25">
        <v>366</v>
      </c>
      <c r="G294" s="25" t="s">
        <v>156</v>
      </c>
      <c r="H294" s="25">
        <v>13072505</v>
      </c>
      <c r="I294" s="25">
        <v>13072538</v>
      </c>
      <c r="J294" s="17" t="s">
        <v>769</v>
      </c>
    </row>
    <row r="295" spans="1:10">
      <c r="A295" s="16" t="s">
        <v>481</v>
      </c>
      <c r="B295" s="25" t="s">
        <v>7003</v>
      </c>
      <c r="C295" s="25" t="s">
        <v>6931</v>
      </c>
      <c r="D295" s="25" t="s">
        <v>6932</v>
      </c>
      <c r="E295" s="25">
        <v>198</v>
      </c>
      <c r="F295" s="25">
        <v>218</v>
      </c>
      <c r="G295" s="25" t="s">
        <v>160</v>
      </c>
      <c r="H295" s="25">
        <v>50542542</v>
      </c>
      <c r="I295" s="25">
        <v>50542873</v>
      </c>
      <c r="J295" s="17" t="s">
        <v>769</v>
      </c>
    </row>
    <row r="296" spans="1:10">
      <c r="A296" s="16" t="s">
        <v>481</v>
      </c>
      <c r="B296" s="25" t="s">
        <v>7003</v>
      </c>
      <c r="C296" s="25" t="s">
        <v>6931</v>
      </c>
      <c r="D296" s="25" t="s">
        <v>6934</v>
      </c>
      <c r="E296" s="25">
        <v>22</v>
      </c>
      <c r="F296" s="25">
        <v>44</v>
      </c>
      <c r="G296" s="25" t="s">
        <v>160</v>
      </c>
      <c r="H296" s="25">
        <v>50542014</v>
      </c>
      <c r="I296" s="25">
        <v>50542080</v>
      </c>
      <c r="J296" s="17" t="s">
        <v>769</v>
      </c>
    </row>
    <row r="297" spans="1:10">
      <c r="A297" s="16" t="s">
        <v>481</v>
      </c>
      <c r="B297" s="25" t="s">
        <v>7003</v>
      </c>
      <c r="C297" s="25" t="s">
        <v>6931</v>
      </c>
      <c r="D297" s="25" t="s">
        <v>6934</v>
      </c>
      <c r="E297" s="25">
        <v>185</v>
      </c>
      <c r="F297" s="25">
        <v>197</v>
      </c>
      <c r="G297" s="25" t="s">
        <v>160</v>
      </c>
      <c r="H297" s="25">
        <v>50542503</v>
      </c>
      <c r="I297" s="25">
        <v>50542539</v>
      </c>
      <c r="J297" s="17" t="s">
        <v>769</v>
      </c>
    </row>
    <row r="298" spans="1:10">
      <c r="A298" s="16" t="s">
        <v>481</v>
      </c>
      <c r="B298" s="25" t="s">
        <v>7003</v>
      </c>
      <c r="C298" s="25" t="s">
        <v>6931</v>
      </c>
      <c r="D298" s="25" t="s">
        <v>6933</v>
      </c>
      <c r="E298" s="25">
        <v>168</v>
      </c>
      <c r="F298" s="25">
        <v>208</v>
      </c>
      <c r="G298" s="25" t="s">
        <v>160</v>
      </c>
      <c r="H298" s="25">
        <v>50542452</v>
      </c>
      <c r="I298" s="25">
        <v>50542572</v>
      </c>
      <c r="J298" s="17" t="s">
        <v>769</v>
      </c>
    </row>
    <row r="299" spans="1:10">
      <c r="A299" s="16" t="s">
        <v>481</v>
      </c>
      <c r="B299" s="25" t="s">
        <v>7003</v>
      </c>
      <c r="C299" s="25" t="s">
        <v>6931</v>
      </c>
      <c r="D299" s="25" t="s">
        <v>6933</v>
      </c>
      <c r="E299" s="25">
        <v>231</v>
      </c>
      <c r="F299" s="25">
        <v>241</v>
      </c>
      <c r="G299" s="25" t="s">
        <v>160</v>
      </c>
      <c r="H299" s="25">
        <v>50542912</v>
      </c>
      <c r="I299" s="25">
        <v>50542942</v>
      </c>
      <c r="J299" s="17" t="s">
        <v>769</v>
      </c>
    </row>
    <row r="300" spans="1:10">
      <c r="A300" s="16" t="s">
        <v>481</v>
      </c>
      <c r="B300" s="25" t="s">
        <v>7003</v>
      </c>
      <c r="C300" s="25" t="s">
        <v>6931</v>
      </c>
      <c r="D300" s="25" t="s">
        <v>6933</v>
      </c>
      <c r="E300" s="25">
        <v>273</v>
      </c>
      <c r="F300" s="25">
        <v>329</v>
      </c>
      <c r="G300" s="25" t="s">
        <v>160</v>
      </c>
      <c r="H300" s="25">
        <v>50543190</v>
      </c>
      <c r="I300" s="25">
        <v>50543468</v>
      </c>
      <c r="J300" s="17" t="s">
        <v>769</v>
      </c>
    </row>
    <row r="301" spans="1:10">
      <c r="A301" s="16" t="s">
        <v>481</v>
      </c>
      <c r="B301" s="25" t="s">
        <v>7003</v>
      </c>
      <c r="C301" s="25" t="s">
        <v>6931</v>
      </c>
      <c r="D301" s="25" t="s">
        <v>6933</v>
      </c>
      <c r="E301" s="25">
        <v>340</v>
      </c>
      <c r="F301" s="25">
        <v>351</v>
      </c>
      <c r="G301" s="25" t="s">
        <v>160</v>
      </c>
      <c r="H301" s="25">
        <v>50543501</v>
      </c>
      <c r="I301" s="25">
        <v>50543624</v>
      </c>
      <c r="J301" s="17" t="s">
        <v>769</v>
      </c>
    </row>
    <row r="302" spans="1:10">
      <c r="A302" s="16" t="s">
        <v>481</v>
      </c>
      <c r="B302" s="25" t="s">
        <v>7003</v>
      </c>
      <c r="C302" s="25" t="s">
        <v>6931</v>
      </c>
      <c r="D302" s="25" t="s">
        <v>6933</v>
      </c>
      <c r="E302" s="25">
        <v>360</v>
      </c>
      <c r="F302" s="25">
        <v>377</v>
      </c>
      <c r="G302" s="25" t="s">
        <v>160</v>
      </c>
      <c r="H302" s="25">
        <v>50543651</v>
      </c>
      <c r="I302" s="25">
        <v>50543702</v>
      </c>
      <c r="J302" s="17" t="s">
        <v>769</v>
      </c>
    </row>
    <row r="303" spans="1:10">
      <c r="A303" s="16" t="s">
        <v>481</v>
      </c>
      <c r="B303" s="25" t="s">
        <v>7004</v>
      </c>
      <c r="C303" s="25" t="s">
        <v>6938</v>
      </c>
      <c r="D303" s="25" t="s">
        <v>6932</v>
      </c>
      <c r="E303" s="25">
        <v>74</v>
      </c>
      <c r="F303" s="25">
        <v>94</v>
      </c>
      <c r="G303" s="25" t="s">
        <v>170</v>
      </c>
      <c r="H303" s="25">
        <v>13516264</v>
      </c>
      <c r="I303" s="25">
        <v>13516204</v>
      </c>
      <c r="J303" s="17" t="s">
        <v>67</v>
      </c>
    </row>
    <row r="304" spans="1:10">
      <c r="A304" s="16" t="s">
        <v>481</v>
      </c>
      <c r="B304" s="25" t="s">
        <v>7004</v>
      </c>
      <c r="C304" s="25" t="s">
        <v>6938</v>
      </c>
      <c r="D304" s="25" t="s">
        <v>6939</v>
      </c>
      <c r="E304" s="25">
        <v>184</v>
      </c>
      <c r="F304" s="25">
        <v>202</v>
      </c>
      <c r="G304" s="25" t="s">
        <v>170</v>
      </c>
      <c r="H304" s="25">
        <v>13515934</v>
      </c>
      <c r="I304" s="25">
        <v>13515880</v>
      </c>
      <c r="J304" s="17" t="s">
        <v>67</v>
      </c>
    </row>
    <row r="305" spans="1:10">
      <c r="A305" s="16" t="s">
        <v>481</v>
      </c>
      <c r="B305" s="25" t="s">
        <v>7004</v>
      </c>
      <c r="C305" s="25" t="s">
        <v>6938</v>
      </c>
      <c r="D305" s="25" t="s">
        <v>6939</v>
      </c>
      <c r="E305" s="25">
        <v>332</v>
      </c>
      <c r="F305" s="25">
        <v>373</v>
      </c>
      <c r="G305" s="25" t="s">
        <v>170</v>
      </c>
      <c r="H305" s="25">
        <v>13515455</v>
      </c>
      <c r="I305" s="25">
        <v>13515332</v>
      </c>
      <c r="J305" s="17" t="s">
        <v>67</v>
      </c>
    </row>
    <row r="306" spans="1:10">
      <c r="A306" s="16" t="s">
        <v>481</v>
      </c>
      <c r="B306" s="25" t="s">
        <v>7004</v>
      </c>
      <c r="C306" s="25" t="s">
        <v>6938</v>
      </c>
      <c r="D306" s="25" t="s">
        <v>6939</v>
      </c>
      <c r="E306" s="25">
        <v>387</v>
      </c>
      <c r="F306" s="25">
        <v>426</v>
      </c>
      <c r="G306" s="25" t="s">
        <v>170</v>
      </c>
      <c r="H306" s="25">
        <v>13515290</v>
      </c>
      <c r="I306" s="25">
        <v>13515173</v>
      </c>
      <c r="J306" s="17" t="s">
        <v>67</v>
      </c>
    </row>
    <row r="307" spans="1:10">
      <c r="A307" s="16" t="s">
        <v>481</v>
      </c>
      <c r="B307" s="25" t="s">
        <v>7004</v>
      </c>
      <c r="C307" s="25" t="s">
        <v>6938</v>
      </c>
      <c r="D307" s="25" t="s">
        <v>6934</v>
      </c>
      <c r="E307" s="25">
        <v>342</v>
      </c>
      <c r="F307" s="25">
        <v>352</v>
      </c>
      <c r="G307" s="25" t="s">
        <v>170</v>
      </c>
      <c r="H307" s="25">
        <v>13515425</v>
      </c>
      <c r="I307" s="25">
        <v>13515395</v>
      </c>
      <c r="J307" s="17" t="s">
        <v>67</v>
      </c>
    </row>
    <row r="308" spans="1:10">
      <c r="A308" s="16" t="s">
        <v>481</v>
      </c>
      <c r="B308" s="25" t="s">
        <v>7004</v>
      </c>
      <c r="C308" s="25" t="s">
        <v>6938</v>
      </c>
      <c r="D308" s="25" t="s">
        <v>6934</v>
      </c>
      <c r="E308" s="25">
        <v>456</v>
      </c>
      <c r="F308" s="25">
        <v>468</v>
      </c>
      <c r="G308" s="25" t="s">
        <v>170</v>
      </c>
      <c r="H308" s="25">
        <v>13515083</v>
      </c>
      <c r="I308" s="25">
        <v>13515047</v>
      </c>
      <c r="J308" s="17" t="s">
        <v>67</v>
      </c>
    </row>
    <row r="309" spans="1:10">
      <c r="A309" s="16" t="s">
        <v>481</v>
      </c>
      <c r="B309" s="25" t="s">
        <v>7005</v>
      </c>
      <c r="C309" s="25" t="s">
        <v>6944</v>
      </c>
      <c r="D309" s="25" t="s">
        <v>6934</v>
      </c>
      <c r="E309" s="25">
        <v>1</v>
      </c>
      <c r="F309" s="25">
        <v>20</v>
      </c>
      <c r="G309" s="25" t="s">
        <v>154</v>
      </c>
      <c r="H309" s="25">
        <v>50505431</v>
      </c>
      <c r="I309" s="25">
        <v>50505488</v>
      </c>
      <c r="J309" s="17" t="s">
        <v>769</v>
      </c>
    </row>
    <row r="310" spans="1:10">
      <c r="A310" s="16" t="s">
        <v>481</v>
      </c>
      <c r="B310" s="25" t="s">
        <v>7005</v>
      </c>
      <c r="C310" s="25" t="s">
        <v>6944</v>
      </c>
      <c r="D310" s="25" t="s">
        <v>6934</v>
      </c>
      <c r="E310" s="25">
        <v>284</v>
      </c>
      <c r="F310" s="25">
        <v>303</v>
      </c>
      <c r="G310" s="25" t="s">
        <v>154</v>
      </c>
      <c r="H310" s="25">
        <v>50506349</v>
      </c>
      <c r="I310" s="25">
        <v>50506406</v>
      </c>
      <c r="J310" s="17" t="s">
        <v>769</v>
      </c>
    </row>
    <row r="311" spans="1:10">
      <c r="A311" s="16" t="s">
        <v>481</v>
      </c>
      <c r="B311" s="25" t="s">
        <v>7005</v>
      </c>
      <c r="C311" s="25" t="s">
        <v>6944</v>
      </c>
      <c r="D311" s="25" t="s">
        <v>6934</v>
      </c>
      <c r="E311" s="25">
        <v>532</v>
      </c>
      <c r="F311" s="25">
        <v>544</v>
      </c>
      <c r="G311" s="25" t="s">
        <v>154</v>
      </c>
      <c r="H311" s="25">
        <v>50507644</v>
      </c>
      <c r="I311" s="25">
        <v>50507680</v>
      </c>
      <c r="J311" s="17" t="s">
        <v>769</v>
      </c>
    </row>
    <row r="312" spans="1:10">
      <c r="A312" s="16" t="s">
        <v>481</v>
      </c>
      <c r="B312" s="25" t="s">
        <v>7005</v>
      </c>
      <c r="C312" s="25" t="s">
        <v>6944</v>
      </c>
      <c r="D312" s="25" t="s">
        <v>6934</v>
      </c>
      <c r="E312" s="25">
        <v>615</v>
      </c>
      <c r="F312" s="25">
        <v>625</v>
      </c>
      <c r="G312" s="25" t="s">
        <v>154</v>
      </c>
      <c r="H312" s="25">
        <v>50507997</v>
      </c>
      <c r="I312" s="25">
        <v>50508027</v>
      </c>
      <c r="J312" s="17" t="s">
        <v>769</v>
      </c>
    </row>
    <row r="313" spans="1:10">
      <c r="A313" s="16" t="s">
        <v>481</v>
      </c>
      <c r="B313" s="25" t="s">
        <v>7005</v>
      </c>
      <c r="C313" s="25" t="s">
        <v>6944</v>
      </c>
      <c r="D313" s="25" t="s">
        <v>6933</v>
      </c>
      <c r="E313" s="25">
        <v>340</v>
      </c>
      <c r="F313" s="25">
        <v>380</v>
      </c>
      <c r="G313" s="25" t="s">
        <v>154</v>
      </c>
      <c r="H313" s="25">
        <v>50506763</v>
      </c>
      <c r="I313" s="25">
        <v>50506986</v>
      </c>
      <c r="J313" s="17" t="s">
        <v>769</v>
      </c>
    </row>
    <row r="314" spans="1:10">
      <c r="A314" s="16" t="s">
        <v>481</v>
      </c>
      <c r="B314" s="25" t="s">
        <v>7005</v>
      </c>
      <c r="C314" s="25" t="s">
        <v>6944</v>
      </c>
      <c r="D314" s="25" t="s">
        <v>6933</v>
      </c>
      <c r="E314" s="25">
        <v>403</v>
      </c>
      <c r="F314" s="25">
        <v>413</v>
      </c>
      <c r="G314" s="25" t="s">
        <v>154</v>
      </c>
      <c r="H314" s="25">
        <v>50507055</v>
      </c>
      <c r="I314" s="25">
        <v>50507085</v>
      </c>
      <c r="J314" s="17" t="s">
        <v>769</v>
      </c>
    </row>
    <row r="315" spans="1:10">
      <c r="A315" s="16" t="s">
        <v>481</v>
      </c>
      <c r="B315" s="25" t="s">
        <v>7005</v>
      </c>
      <c r="C315" s="25" t="s">
        <v>6944</v>
      </c>
      <c r="D315" s="25" t="s">
        <v>6933</v>
      </c>
      <c r="E315" s="25">
        <v>444</v>
      </c>
      <c r="F315" s="25">
        <v>500</v>
      </c>
      <c r="G315" s="25" t="s">
        <v>154</v>
      </c>
      <c r="H315" s="25">
        <v>50507280</v>
      </c>
      <c r="I315" s="25">
        <v>50507448</v>
      </c>
      <c r="J315" s="17" t="s">
        <v>769</v>
      </c>
    </row>
    <row r="316" spans="1:10">
      <c r="A316" s="16" t="s">
        <v>481</v>
      </c>
      <c r="B316" s="25" t="s">
        <v>7005</v>
      </c>
      <c r="C316" s="25" t="s">
        <v>6944</v>
      </c>
      <c r="D316" s="25" t="s">
        <v>6933</v>
      </c>
      <c r="E316" s="25">
        <v>527</v>
      </c>
      <c r="F316" s="25">
        <v>550</v>
      </c>
      <c r="G316" s="25" t="s">
        <v>154</v>
      </c>
      <c r="H316" s="25">
        <v>50507629</v>
      </c>
      <c r="I316" s="25">
        <v>50507698</v>
      </c>
      <c r="J316" s="17" t="s">
        <v>769</v>
      </c>
    </row>
    <row r="317" spans="1:10">
      <c r="A317" s="16" t="s">
        <v>481</v>
      </c>
      <c r="B317" s="25" t="s">
        <v>7005</v>
      </c>
      <c r="C317" s="25" t="s">
        <v>6944</v>
      </c>
      <c r="D317" s="25" t="s">
        <v>6933</v>
      </c>
      <c r="E317" s="25">
        <v>597</v>
      </c>
      <c r="F317" s="25">
        <v>622</v>
      </c>
      <c r="G317" s="25" t="s">
        <v>154</v>
      </c>
      <c r="H317" s="25">
        <v>50507943</v>
      </c>
      <c r="I317" s="25">
        <v>50508018</v>
      </c>
      <c r="J317" s="17" t="s">
        <v>769</v>
      </c>
    </row>
    <row r="318" spans="1:10">
      <c r="A318" s="16" t="s">
        <v>481</v>
      </c>
      <c r="B318" s="25" t="s">
        <v>7006</v>
      </c>
      <c r="C318" s="25" t="s">
        <v>6949</v>
      </c>
      <c r="D318" s="25" t="s">
        <v>6934</v>
      </c>
      <c r="E318" s="25">
        <v>8</v>
      </c>
      <c r="F318" s="25">
        <v>22</v>
      </c>
      <c r="G318" s="25" t="s">
        <v>154</v>
      </c>
      <c r="H318" s="25">
        <v>45868646</v>
      </c>
      <c r="I318" s="25">
        <v>45868688</v>
      </c>
      <c r="J318" s="17" t="s">
        <v>769</v>
      </c>
    </row>
    <row r="319" spans="1:10">
      <c r="A319" s="16" t="s">
        <v>481</v>
      </c>
      <c r="B319" s="25" t="s">
        <v>7006</v>
      </c>
      <c r="C319" s="25" t="s">
        <v>6949</v>
      </c>
      <c r="D319" s="25" t="s">
        <v>6934</v>
      </c>
      <c r="E319" s="25">
        <v>223</v>
      </c>
      <c r="F319" s="25">
        <v>235</v>
      </c>
      <c r="G319" s="25" t="s">
        <v>154</v>
      </c>
      <c r="H319" s="25">
        <v>45869291</v>
      </c>
      <c r="I319" s="25">
        <v>45869327</v>
      </c>
      <c r="J319" s="17" t="s">
        <v>769</v>
      </c>
    </row>
    <row r="320" spans="1:10">
      <c r="A320" s="16" t="s">
        <v>481</v>
      </c>
      <c r="B320" s="25" t="s">
        <v>7006</v>
      </c>
      <c r="C320" s="25" t="s">
        <v>6949</v>
      </c>
      <c r="D320" s="25" t="s">
        <v>6936</v>
      </c>
      <c r="E320" s="25">
        <v>283</v>
      </c>
      <c r="F320" s="25">
        <v>382</v>
      </c>
      <c r="G320" s="25" t="s">
        <v>154</v>
      </c>
      <c r="H320" s="25">
        <v>45869471</v>
      </c>
      <c r="I320" s="25">
        <v>45869768</v>
      </c>
      <c r="J320" s="17" t="s">
        <v>769</v>
      </c>
    </row>
    <row r="321" spans="1:10">
      <c r="A321" s="16" t="s">
        <v>481</v>
      </c>
      <c r="B321" s="25" t="s">
        <v>7007</v>
      </c>
      <c r="C321" s="25" t="s">
        <v>6948</v>
      </c>
      <c r="D321" s="25" t="s">
        <v>6934</v>
      </c>
      <c r="E321" s="25">
        <v>3</v>
      </c>
      <c r="F321" s="25">
        <v>16</v>
      </c>
      <c r="G321" s="25" t="s">
        <v>158</v>
      </c>
      <c r="H321" s="25">
        <v>7780324</v>
      </c>
      <c r="I321" s="25">
        <v>7780285</v>
      </c>
      <c r="J321" s="17" t="s">
        <v>67</v>
      </c>
    </row>
    <row r="322" spans="1:10">
      <c r="A322" s="16" t="s">
        <v>481</v>
      </c>
      <c r="B322" s="25" t="s">
        <v>7007</v>
      </c>
      <c r="C322" s="25" t="s">
        <v>6948</v>
      </c>
      <c r="D322" s="25" t="s">
        <v>6934</v>
      </c>
      <c r="E322" s="25">
        <v>135</v>
      </c>
      <c r="F322" s="25">
        <v>146</v>
      </c>
      <c r="G322" s="25" t="s">
        <v>158</v>
      </c>
      <c r="H322" s="25">
        <v>7779928</v>
      </c>
      <c r="I322" s="25">
        <v>7779895</v>
      </c>
      <c r="J322" s="17" t="s">
        <v>67</v>
      </c>
    </row>
    <row r="323" spans="1:10">
      <c r="A323" s="16" t="s">
        <v>481</v>
      </c>
      <c r="B323" s="25" t="s">
        <v>7007</v>
      </c>
      <c r="C323" s="25" t="s">
        <v>6948</v>
      </c>
      <c r="D323" s="25" t="s">
        <v>6934</v>
      </c>
      <c r="E323" s="25">
        <v>495</v>
      </c>
      <c r="F323" s="25">
        <v>505</v>
      </c>
      <c r="G323" s="25" t="s">
        <v>158</v>
      </c>
      <c r="H323" s="25">
        <v>7778298</v>
      </c>
      <c r="I323" s="25">
        <v>7778268</v>
      </c>
      <c r="J323" s="17" t="s">
        <v>67</v>
      </c>
    </row>
    <row r="324" spans="1:10">
      <c r="A324" s="16" t="s">
        <v>481</v>
      </c>
      <c r="B324" s="25" t="s">
        <v>7007</v>
      </c>
      <c r="C324" s="25" t="s">
        <v>6948</v>
      </c>
      <c r="D324" s="25" t="s">
        <v>6934</v>
      </c>
      <c r="E324" s="25">
        <v>609</v>
      </c>
      <c r="F324" s="25">
        <v>631</v>
      </c>
      <c r="G324" s="25" t="s">
        <v>158</v>
      </c>
      <c r="H324" s="25">
        <v>7777956</v>
      </c>
      <c r="I324" s="25">
        <v>7777890</v>
      </c>
      <c r="J324" s="17" t="s">
        <v>67</v>
      </c>
    </row>
    <row r="325" spans="1:10">
      <c r="A325" s="16" t="s">
        <v>481</v>
      </c>
      <c r="B325" s="25" t="s">
        <v>7007</v>
      </c>
      <c r="C325" s="25" t="s">
        <v>6948</v>
      </c>
      <c r="D325" s="25" t="s">
        <v>6934</v>
      </c>
      <c r="E325" s="25">
        <v>783</v>
      </c>
      <c r="F325" s="25">
        <v>796</v>
      </c>
      <c r="G325" s="25" t="s">
        <v>158</v>
      </c>
      <c r="H325" s="25">
        <v>7777434</v>
      </c>
      <c r="I325" s="25">
        <v>7777395</v>
      </c>
      <c r="J325" s="17" t="s">
        <v>67</v>
      </c>
    </row>
    <row r="326" spans="1:10">
      <c r="A326" s="16" t="s">
        <v>481</v>
      </c>
      <c r="B326" s="25" t="s">
        <v>7007</v>
      </c>
      <c r="C326" s="25" t="s">
        <v>6948</v>
      </c>
      <c r="D326" s="25" t="s">
        <v>6933</v>
      </c>
      <c r="E326" s="25">
        <v>691</v>
      </c>
      <c r="F326" s="25">
        <v>715</v>
      </c>
      <c r="G326" s="25" t="s">
        <v>158</v>
      </c>
      <c r="H326" s="25">
        <v>7777710</v>
      </c>
      <c r="I326" s="25">
        <v>7777638</v>
      </c>
      <c r="J326" s="17" t="s">
        <v>67</v>
      </c>
    </row>
    <row r="327" spans="1:10">
      <c r="A327" s="16" t="s">
        <v>481</v>
      </c>
      <c r="B327" s="25" t="s">
        <v>7007</v>
      </c>
      <c r="C327" s="25" t="s">
        <v>6948</v>
      </c>
      <c r="D327" s="25" t="s">
        <v>6933</v>
      </c>
      <c r="E327" s="25">
        <v>780</v>
      </c>
      <c r="F327" s="25">
        <v>833</v>
      </c>
      <c r="G327" s="25" t="s">
        <v>158</v>
      </c>
      <c r="H327" s="25">
        <v>7777443</v>
      </c>
      <c r="I327" s="25">
        <v>7777284</v>
      </c>
      <c r="J327" s="17" t="s">
        <v>67</v>
      </c>
    </row>
    <row r="328" spans="1:10">
      <c r="A328" s="16" t="s">
        <v>481</v>
      </c>
      <c r="B328" s="25" t="s">
        <v>7007</v>
      </c>
      <c r="C328" s="25" t="s">
        <v>6948</v>
      </c>
      <c r="D328" s="25" t="s">
        <v>6933</v>
      </c>
      <c r="E328" s="25">
        <v>862</v>
      </c>
      <c r="F328" s="25">
        <v>884</v>
      </c>
      <c r="G328" s="25" t="s">
        <v>158</v>
      </c>
      <c r="H328" s="25">
        <v>7777197</v>
      </c>
      <c r="I328" s="25">
        <v>7777131</v>
      </c>
      <c r="J328" s="17" t="s">
        <v>67</v>
      </c>
    </row>
    <row r="329" spans="1:10">
      <c r="A329" s="16" t="s">
        <v>481</v>
      </c>
      <c r="B329" s="25" t="s">
        <v>7007</v>
      </c>
      <c r="C329" s="25" t="s">
        <v>6948</v>
      </c>
      <c r="D329" s="25" t="s">
        <v>6933</v>
      </c>
      <c r="E329" s="25">
        <v>928</v>
      </c>
      <c r="F329" s="25">
        <v>954</v>
      </c>
      <c r="G329" s="25" t="s">
        <v>158</v>
      </c>
      <c r="H329" s="25">
        <v>7776999</v>
      </c>
      <c r="I329" s="25">
        <v>7776921</v>
      </c>
      <c r="J329" s="17" t="s">
        <v>67</v>
      </c>
    </row>
    <row r="330" spans="1:10">
      <c r="A330" s="16" t="s">
        <v>481</v>
      </c>
      <c r="B330" s="25" t="s">
        <v>7007</v>
      </c>
      <c r="C330" s="25" t="s">
        <v>6948</v>
      </c>
      <c r="D330" s="25" t="s">
        <v>6936</v>
      </c>
      <c r="E330" s="25">
        <v>57</v>
      </c>
      <c r="F330" s="25">
        <v>71</v>
      </c>
      <c r="G330" s="25" t="s">
        <v>158</v>
      </c>
      <c r="H330" s="25">
        <v>7780162</v>
      </c>
      <c r="I330" s="25">
        <v>7780120</v>
      </c>
      <c r="J330" s="17" t="s">
        <v>67</v>
      </c>
    </row>
    <row r="331" spans="1:10">
      <c r="A331" s="16" t="s">
        <v>481</v>
      </c>
      <c r="B331" s="25" t="s">
        <v>7007</v>
      </c>
      <c r="C331" s="25" t="s">
        <v>6948</v>
      </c>
      <c r="D331" s="25" t="s">
        <v>6936</v>
      </c>
      <c r="E331" s="25">
        <v>287</v>
      </c>
      <c r="F331" s="25">
        <v>305</v>
      </c>
      <c r="G331" s="25" t="s">
        <v>158</v>
      </c>
      <c r="H331" s="25">
        <v>7779472</v>
      </c>
      <c r="I331" s="25">
        <v>7779418</v>
      </c>
      <c r="J331" s="17" t="s">
        <v>67</v>
      </c>
    </row>
    <row r="332" spans="1:10">
      <c r="A332" s="16" t="s">
        <v>481</v>
      </c>
      <c r="B332" s="25" t="s">
        <v>7007</v>
      </c>
      <c r="C332" s="25" t="s">
        <v>6948</v>
      </c>
      <c r="D332" s="25" t="s">
        <v>6936</v>
      </c>
      <c r="E332" s="25">
        <v>409</v>
      </c>
      <c r="F332" s="25">
        <v>427</v>
      </c>
      <c r="G332" s="25" t="s">
        <v>158</v>
      </c>
      <c r="H332" s="25">
        <v>7779106</v>
      </c>
      <c r="I332" s="25">
        <v>7779052</v>
      </c>
      <c r="J332" s="17" t="s">
        <v>67</v>
      </c>
    </row>
    <row r="333" spans="1:10">
      <c r="A333" s="16" t="s">
        <v>481</v>
      </c>
      <c r="B333" s="25" t="s">
        <v>7007</v>
      </c>
      <c r="C333" s="25" t="s">
        <v>6948</v>
      </c>
      <c r="D333" s="25" t="s">
        <v>6936</v>
      </c>
      <c r="E333" s="25">
        <v>466</v>
      </c>
      <c r="F333" s="25">
        <v>575</v>
      </c>
      <c r="G333" s="25" t="s">
        <v>158</v>
      </c>
      <c r="H333" s="25">
        <v>7778935</v>
      </c>
      <c r="I333" s="25">
        <v>7778058</v>
      </c>
      <c r="J333" s="17" t="s">
        <v>67</v>
      </c>
    </row>
    <row r="334" spans="1:10">
      <c r="A334" s="16" t="s">
        <v>481</v>
      </c>
      <c r="B334" s="25" t="s">
        <v>7008</v>
      </c>
      <c r="C334" s="25" t="s">
        <v>6944</v>
      </c>
      <c r="D334" s="25" t="s">
        <v>6934</v>
      </c>
      <c r="E334" s="25">
        <v>6</v>
      </c>
      <c r="F334" s="25">
        <v>21</v>
      </c>
      <c r="G334" s="25" t="s">
        <v>154</v>
      </c>
      <c r="H334" s="25">
        <v>32324865</v>
      </c>
      <c r="I334" s="25">
        <v>32324910</v>
      </c>
      <c r="J334" s="17" t="s">
        <v>769</v>
      </c>
    </row>
    <row r="335" spans="1:10">
      <c r="A335" s="16" t="s">
        <v>481</v>
      </c>
      <c r="B335" s="25" t="s">
        <v>7008</v>
      </c>
      <c r="C335" s="25" t="s">
        <v>6944</v>
      </c>
      <c r="D335" s="25" t="s">
        <v>6934</v>
      </c>
      <c r="E335" s="25">
        <v>228</v>
      </c>
      <c r="F335" s="25">
        <v>252</v>
      </c>
      <c r="G335" s="25" t="s">
        <v>154</v>
      </c>
      <c r="H335" s="25">
        <v>32325531</v>
      </c>
      <c r="I335" s="25">
        <v>32325603</v>
      </c>
      <c r="J335" s="17" t="s">
        <v>769</v>
      </c>
    </row>
    <row r="336" spans="1:10">
      <c r="A336" s="16" t="s">
        <v>481</v>
      </c>
      <c r="B336" s="25" t="s">
        <v>7008</v>
      </c>
      <c r="C336" s="25" t="s">
        <v>6944</v>
      </c>
      <c r="D336" s="25" t="s">
        <v>6934</v>
      </c>
      <c r="E336" s="25">
        <v>434</v>
      </c>
      <c r="F336" s="25">
        <v>456</v>
      </c>
      <c r="G336" s="25" t="s">
        <v>154</v>
      </c>
      <c r="H336" s="25">
        <v>32326149</v>
      </c>
      <c r="I336" s="25">
        <v>32326215</v>
      </c>
      <c r="J336" s="17" t="s">
        <v>769</v>
      </c>
    </row>
    <row r="337" spans="1:10">
      <c r="A337" s="16" t="s">
        <v>481</v>
      </c>
      <c r="B337" s="25" t="s">
        <v>7008</v>
      </c>
      <c r="C337" s="25" t="s">
        <v>6944</v>
      </c>
      <c r="D337" s="25" t="s">
        <v>6934</v>
      </c>
      <c r="E337" s="25">
        <v>701</v>
      </c>
      <c r="F337" s="25">
        <v>713</v>
      </c>
      <c r="G337" s="25" t="s">
        <v>154</v>
      </c>
      <c r="H337" s="25">
        <v>32326950</v>
      </c>
      <c r="I337" s="25">
        <v>32326986</v>
      </c>
      <c r="J337" s="17" t="s">
        <v>769</v>
      </c>
    </row>
    <row r="338" spans="1:10">
      <c r="A338" s="16" t="s">
        <v>481</v>
      </c>
      <c r="B338" s="25" t="s">
        <v>7008</v>
      </c>
      <c r="C338" s="25" t="s">
        <v>6944</v>
      </c>
      <c r="D338" s="25" t="s">
        <v>6933</v>
      </c>
      <c r="E338" s="25">
        <v>480</v>
      </c>
      <c r="F338" s="25">
        <v>520</v>
      </c>
      <c r="G338" s="25" t="s">
        <v>154</v>
      </c>
      <c r="H338" s="25">
        <v>32326287</v>
      </c>
      <c r="I338" s="25">
        <v>32326407</v>
      </c>
      <c r="J338" s="17" t="s">
        <v>769</v>
      </c>
    </row>
    <row r="339" spans="1:10">
      <c r="A339" s="16" t="s">
        <v>481</v>
      </c>
      <c r="B339" s="25" t="s">
        <v>7008</v>
      </c>
      <c r="C339" s="25" t="s">
        <v>6944</v>
      </c>
      <c r="D339" s="25" t="s">
        <v>6933</v>
      </c>
      <c r="E339" s="25">
        <v>585</v>
      </c>
      <c r="F339" s="25">
        <v>639</v>
      </c>
      <c r="G339" s="25" t="s">
        <v>154</v>
      </c>
      <c r="H339" s="25">
        <v>32326602</v>
      </c>
      <c r="I339" s="25">
        <v>32326764</v>
      </c>
      <c r="J339" s="17" t="s">
        <v>769</v>
      </c>
    </row>
    <row r="340" spans="1:10">
      <c r="A340" s="16" t="s">
        <v>481</v>
      </c>
      <c r="B340" s="25" t="s">
        <v>7008</v>
      </c>
      <c r="C340" s="25" t="s">
        <v>6944</v>
      </c>
      <c r="D340" s="25" t="s">
        <v>6933</v>
      </c>
      <c r="E340" s="25">
        <v>668</v>
      </c>
      <c r="F340" s="25">
        <v>689</v>
      </c>
      <c r="G340" s="25" t="s">
        <v>154</v>
      </c>
      <c r="H340" s="25">
        <v>32326851</v>
      </c>
      <c r="I340" s="25">
        <v>32326914</v>
      </c>
      <c r="J340" s="17" t="s">
        <v>769</v>
      </c>
    </row>
    <row r="341" spans="1:10">
      <c r="A341" s="16" t="s">
        <v>481</v>
      </c>
      <c r="B341" s="25" t="s">
        <v>7009</v>
      </c>
      <c r="C341" s="25" t="s">
        <v>6944</v>
      </c>
      <c r="D341" s="25" t="s">
        <v>6934</v>
      </c>
      <c r="E341" s="25">
        <v>1</v>
      </c>
      <c r="F341" s="25">
        <v>12</v>
      </c>
      <c r="G341" s="25" t="s">
        <v>160</v>
      </c>
      <c r="H341" s="25">
        <v>39330272</v>
      </c>
      <c r="I341" s="25">
        <v>39330305</v>
      </c>
      <c r="J341" s="17" t="s">
        <v>769</v>
      </c>
    </row>
    <row r="342" spans="1:10">
      <c r="A342" s="16" t="s">
        <v>481</v>
      </c>
      <c r="B342" s="25" t="s">
        <v>7009</v>
      </c>
      <c r="C342" s="25" t="s">
        <v>6944</v>
      </c>
      <c r="D342" s="25" t="s">
        <v>6934</v>
      </c>
      <c r="E342" s="25">
        <v>16</v>
      </c>
      <c r="F342" s="25">
        <v>38</v>
      </c>
      <c r="G342" s="25" t="s">
        <v>160</v>
      </c>
      <c r="H342" s="25">
        <v>39330317</v>
      </c>
      <c r="I342" s="25">
        <v>39330383</v>
      </c>
      <c r="J342" s="17" t="s">
        <v>769</v>
      </c>
    </row>
    <row r="343" spans="1:10">
      <c r="A343" s="16" t="s">
        <v>481</v>
      </c>
      <c r="B343" s="25" t="s">
        <v>7009</v>
      </c>
      <c r="C343" s="25" t="s">
        <v>6944</v>
      </c>
      <c r="D343" s="25" t="s">
        <v>6934</v>
      </c>
      <c r="E343" s="25">
        <v>225</v>
      </c>
      <c r="F343" s="25">
        <v>235</v>
      </c>
      <c r="G343" s="25" t="s">
        <v>160</v>
      </c>
      <c r="H343" s="25">
        <v>39331085</v>
      </c>
      <c r="I343" s="25">
        <v>39331115</v>
      </c>
      <c r="J343" s="17" t="s">
        <v>769</v>
      </c>
    </row>
    <row r="344" spans="1:10">
      <c r="A344" s="16" t="s">
        <v>481</v>
      </c>
      <c r="B344" s="25" t="s">
        <v>7009</v>
      </c>
      <c r="C344" s="25" t="s">
        <v>6944</v>
      </c>
      <c r="D344" s="25" t="s">
        <v>6934</v>
      </c>
      <c r="E344" s="25">
        <v>411</v>
      </c>
      <c r="F344" s="25">
        <v>421</v>
      </c>
      <c r="G344" s="25" t="s">
        <v>160</v>
      </c>
      <c r="H344" s="25">
        <v>39332894</v>
      </c>
      <c r="I344" s="25">
        <v>39332924</v>
      </c>
      <c r="J344" s="17" t="s">
        <v>769</v>
      </c>
    </row>
    <row r="345" spans="1:10">
      <c r="A345" s="16" t="s">
        <v>481</v>
      </c>
      <c r="B345" s="25" t="s">
        <v>7009</v>
      </c>
      <c r="C345" s="25" t="s">
        <v>6944</v>
      </c>
      <c r="D345" s="25" t="s">
        <v>6934</v>
      </c>
      <c r="E345" s="25">
        <v>437</v>
      </c>
      <c r="F345" s="25">
        <v>448</v>
      </c>
      <c r="G345" s="25" t="s">
        <v>160</v>
      </c>
      <c r="H345" s="25">
        <v>39332972</v>
      </c>
      <c r="I345" s="25">
        <v>39333005</v>
      </c>
      <c r="J345" s="17" t="s">
        <v>769</v>
      </c>
    </row>
    <row r="346" spans="1:10">
      <c r="A346" s="16" t="s">
        <v>481</v>
      </c>
      <c r="B346" s="25" t="s">
        <v>7009</v>
      </c>
      <c r="C346" s="25" t="s">
        <v>6944</v>
      </c>
      <c r="D346" s="25" t="s">
        <v>6934</v>
      </c>
      <c r="E346" s="25">
        <v>506</v>
      </c>
      <c r="F346" s="25">
        <v>516</v>
      </c>
      <c r="G346" s="25" t="s">
        <v>160</v>
      </c>
      <c r="H346" s="25">
        <v>39333365</v>
      </c>
      <c r="I346" s="25">
        <v>39333395</v>
      </c>
      <c r="J346" s="17" t="s">
        <v>769</v>
      </c>
    </row>
    <row r="347" spans="1:10">
      <c r="A347" s="16" t="s">
        <v>481</v>
      </c>
      <c r="B347" s="25" t="s">
        <v>7009</v>
      </c>
      <c r="C347" s="25" t="s">
        <v>6944</v>
      </c>
      <c r="D347" s="25" t="s">
        <v>6933</v>
      </c>
      <c r="E347" s="25">
        <v>65</v>
      </c>
      <c r="F347" s="25">
        <v>110</v>
      </c>
      <c r="G347" s="25" t="s">
        <v>160</v>
      </c>
      <c r="H347" s="25">
        <v>39330464</v>
      </c>
      <c r="I347" s="25">
        <v>39330599</v>
      </c>
      <c r="J347" s="17" t="s">
        <v>769</v>
      </c>
    </row>
    <row r="348" spans="1:10">
      <c r="A348" s="16" t="s">
        <v>481</v>
      </c>
      <c r="B348" s="25" t="s">
        <v>7009</v>
      </c>
      <c r="C348" s="25" t="s">
        <v>6944</v>
      </c>
      <c r="D348" s="25" t="s">
        <v>6933</v>
      </c>
      <c r="E348" s="25">
        <v>409</v>
      </c>
      <c r="F348" s="25">
        <v>458</v>
      </c>
      <c r="G348" s="25" t="s">
        <v>160</v>
      </c>
      <c r="H348" s="25">
        <v>39332888</v>
      </c>
      <c r="I348" s="25">
        <v>39333150</v>
      </c>
      <c r="J348" s="17" t="s">
        <v>769</v>
      </c>
    </row>
    <row r="349" spans="1:10">
      <c r="A349" s="16" t="s">
        <v>481</v>
      </c>
      <c r="B349" s="25" t="s">
        <v>7009</v>
      </c>
      <c r="C349" s="25" t="s">
        <v>6944</v>
      </c>
      <c r="D349" s="25" t="s">
        <v>6933</v>
      </c>
      <c r="E349" s="25">
        <v>500</v>
      </c>
      <c r="F349" s="25">
        <v>519</v>
      </c>
      <c r="G349" s="25" t="s">
        <v>160</v>
      </c>
      <c r="H349" s="25">
        <v>39333347</v>
      </c>
      <c r="I349" s="25">
        <v>39333404</v>
      </c>
      <c r="J349" s="17" t="s">
        <v>769</v>
      </c>
    </row>
    <row r="350" spans="1:10">
      <c r="A350" s="16" t="s">
        <v>481</v>
      </c>
      <c r="B350" s="25" t="s">
        <v>7009</v>
      </c>
      <c r="C350" s="25" t="s">
        <v>6944</v>
      </c>
      <c r="D350" s="25" t="s">
        <v>6933</v>
      </c>
      <c r="E350" s="25">
        <v>576</v>
      </c>
      <c r="F350" s="25">
        <v>598</v>
      </c>
      <c r="G350" s="25" t="s">
        <v>160</v>
      </c>
      <c r="H350" s="25">
        <v>39333575</v>
      </c>
      <c r="I350" s="25">
        <v>39333641</v>
      </c>
      <c r="J350" s="17" t="s">
        <v>769</v>
      </c>
    </row>
    <row r="351" spans="1:10">
      <c r="A351" s="16" t="s">
        <v>481</v>
      </c>
      <c r="B351" s="25" t="s">
        <v>7010</v>
      </c>
      <c r="C351" s="25" t="s">
        <v>6944</v>
      </c>
      <c r="D351" s="25" t="s">
        <v>6934</v>
      </c>
      <c r="E351" s="25">
        <v>28</v>
      </c>
      <c r="F351" s="25">
        <v>41</v>
      </c>
      <c r="G351" s="25" t="s">
        <v>160</v>
      </c>
      <c r="H351" s="25">
        <v>50709794</v>
      </c>
      <c r="I351" s="25">
        <v>50710686</v>
      </c>
      <c r="J351" s="17" t="s">
        <v>769</v>
      </c>
    </row>
    <row r="352" spans="1:10">
      <c r="A352" s="16" t="s">
        <v>481</v>
      </c>
      <c r="B352" s="25" t="s">
        <v>7010</v>
      </c>
      <c r="C352" s="25" t="s">
        <v>6944</v>
      </c>
      <c r="D352" s="25" t="s">
        <v>6934</v>
      </c>
      <c r="E352" s="25">
        <v>272</v>
      </c>
      <c r="F352" s="25">
        <v>285</v>
      </c>
      <c r="G352" s="25" t="s">
        <v>160</v>
      </c>
      <c r="H352" s="25">
        <v>50711689</v>
      </c>
      <c r="I352" s="25">
        <v>50711728</v>
      </c>
      <c r="J352" s="17" t="s">
        <v>769</v>
      </c>
    </row>
    <row r="353" spans="1:10">
      <c r="A353" s="16" t="s">
        <v>481</v>
      </c>
      <c r="B353" s="25" t="s">
        <v>7010</v>
      </c>
      <c r="C353" s="25" t="s">
        <v>6944</v>
      </c>
      <c r="D353" s="25" t="s">
        <v>6933</v>
      </c>
      <c r="E353" s="25">
        <v>116</v>
      </c>
      <c r="F353" s="25">
        <v>149</v>
      </c>
      <c r="G353" s="25" t="s">
        <v>160</v>
      </c>
      <c r="H353" s="25">
        <v>50711100</v>
      </c>
      <c r="I353" s="25">
        <v>50711199</v>
      </c>
      <c r="J353" s="17" t="s">
        <v>769</v>
      </c>
    </row>
    <row r="354" spans="1:10">
      <c r="A354" s="16" t="s">
        <v>481</v>
      </c>
      <c r="B354" s="25" t="s">
        <v>7010</v>
      </c>
      <c r="C354" s="25" t="s">
        <v>6944</v>
      </c>
      <c r="D354" s="25" t="s">
        <v>6933</v>
      </c>
      <c r="E354" s="25">
        <v>185</v>
      </c>
      <c r="F354" s="25">
        <v>194</v>
      </c>
      <c r="G354" s="25" t="s">
        <v>160</v>
      </c>
      <c r="H354" s="25">
        <v>50711347</v>
      </c>
      <c r="I354" s="25">
        <v>50711374</v>
      </c>
      <c r="J354" s="17" t="s">
        <v>769</v>
      </c>
    </row>
    <row r="355" spans="1:10">
      <c r="A355" s="16" t="s">
        <v>481</v>
      </c>
      <c r="B355" s="25" t="s">
        <v>7010</v>
      </c>
      <c r="C355" s="25" t="s">
        <v>6944</v>
      </c>
      <c r="D355" s="25" t="s">
        <v>6933</v>
      </c>
      <c r="E355" s="25">
        <v>212</v>
      </c>
      <c r="F355" s="25">
        <v>256</v>
      </c>
      <c r="G355" s="25" t="s">
        <v>160</v>
      </c>
      <c r="H355" s="25">
        <v>50711428</v>
      </c>
      <c r="I355" s="25">
        <v>50711608</v>
      </c>
      <c r="J355" s="17" t="s">
        <v>769</v>
      </c>
    </row>
    <row r="356" spans="1:10">
      <c r="A356" s="16" t="s">
        <v>481</v>
      </c>
      <c r="B356" s="25" t="s">
        <v>7011</v>
      </c>
      <c r="C356" s="25" t="s">
        <v>6949</v>
      </c>
      <c r="D356" s="25" t="s">
        <v>6936</v>
      </c>
      <c r="E356" s="25">
        <v>433</v>
      </c>
      <c r="F356" s="25">
        <v>450</v>
      </c>
      <c r="G356" s="25" t="s">
        <v>154</v>
      </c>
      <c r="H356" s="25">
        <v>55232440</v>
      </c>
      <c r="I356" s="25">
        <v>55232491</v>
      </c>
      <c r="J356" s="17" t="s">
        <v>769</v>
      </c>
    </row>
    <row r="357" spans="1:10">
      <c r="A357" s="16" t="s">
        <v>481</v>
      </c>
      <c r="B357" s="25" t="s">
        <v>7011</v>
      </c>
      <c r="C357" s="25" t="s">
        <v>6949</v>
      </c>
      <c r="D357" s="25" t="s">
        <v>6936</v>
      </c>
      <c r="E357" s="25">
        <v>708</v>
      </c>
      <c r="F357" s="25">
        <v>737</v>
      </c>
      <c r="G357" s="25" t="s">
        <v>154</v>
      </c>
      <c r="H357" s="25">
        <v>55233265</v>
      </c>
      <c r="I357" s="25">
        <v>55233352</v>
      </c>
      <c r="J357" s="17" t="s">
        <v>769</v>
      </c>
    </row>
    <row r="358" spans="1:10">
      <c r="A358" s="16" t="s">
        <v>481</v>
      </c>
      <c r="B358" s="25" t="s">
        <v>7011</v>
      </c>
      <c r="C358" s="25" t="s">
        <v>6949</v>
      </c>
      <c r="D358" s="25" t="s">
        <v>6936</v>
      </c>
      <c r="E358" s="25">
        <v>773</v>
      </c>
      <c r="F358" s="25">
        <v>891</v>
      </c>
      <c r="G358" s="25" t="s">
        <v>154</v>
      </c>
      <c r="H358" s="25">
        <v>55233460</v>
      </c>
      <c r="I358" s="25">
        <v>55233814</v>
      </c>
      <c r="J358" s="17" t="s">
        <v>769</v>
      </c>
    </row>
    <row r="359" spans="1:10">
      <c r="A359" s="16" t="s">
        <v>481</v>
      </c>
      <c r="B359" s="25" t="s">
        <v>7011</v>
      </c>
      <c r="C359" s="25" t="s">
        <v>6949</v>
      </c>
      <c r="D359" s="25" t="s">
        <v>6934</v>
      </c>
      <c r="E359" s="25">
        <v>2</v>
      </c>
      <c r="F359" s="25">
        <v>18</v>
      </c>
      <c r="G359" s="25" t="s">
        <v>154</v>
      </c>
      <c r="H359" s="25">
        <v>55231147</v>
      </c>
      <c r="I359" s="25">
        <v>55231195</v>
      </c>
      <c r="J359" s="17" t="s">
        <v>769</v>
      </c>
    </row>
    <row r="360" spans="1:10">
      <c r="A360" s="16" t="s">
        <v>481</v>
      </c>
      <c r="B360" s="25" t="s">
        <v>7011</v>
      </c>
      <c r="C360" s="25" t="s">
        <v>6949</v>
      </c>
      <c r="D360" s="25" t="s">
        <v>6934</v>
      </c>
      <c r="E360" s="25">
        <v>913</v>
      </c>
      <c r="F360" s="25">
        <v>935</v>
      </c>
      <c r="G360" s="25" t="s">
        <v>154</v>
      </c>
      <c r="H360" s="25">
        <v>55233880</v>
      </c>
      <c r="I360" s="25">
        <v>55233946</v>
      </c>
      <c r="J360" s="17" t="s">
        <v>769</v>
      </c>
    </row>
    <row r="361" spans="1:10">
      <c r="A361" s="16" t="s">
        <v>481</v>
      </c>
      <c r="B361" s="25" t="s">
        <v>7012</v>
      </c>
      <c r="C361" s="25" t="s">
        <v>6947</v>
      </c>
      <c r="D361" s="25" t="s">
        <v>6939</v>
      </c>
      <c r="E361" s="25">
        <v>187</v>
      </c>
      <c r="F361" s="25">
        <v>206</v>
      </c>
      <c r="G361" s="25" t="s">
        <v>160</v>
      </c>
      <c r="H361" s="25">
        <v>31178637</v>
      </c>
      <c r="I361" s="25">
        <v>31178580</v>
      </c>
      <c r="J361" s="17" t="s">
        <v>67</v>
      </c>
    </row>
    <row r="362" spans="1:10">
      <c r="A362" s="16" t="s">
        <v>481</v>
      </c>
      <c r="B362" s="25" t="s">
        <v>7012</v>
      </c>
      <c r="C362" s="25" t="s">
        <v>6947</v>
      </c>
      <c r="D362" s="25" t="s">
        <v>6939</v>
      </c>
      <c r="E362" s="25">
        <v>214</v>
      </c>
      <c r="F362" s="25">
        <v>223</v>
      </c>
      <c r="G362" s="25" t="s">
        <v>160</v>
      </c>
      <c r="H362" s="25">
        <v>31178556</v>
      </c>
      <c r="I362" s="25">
        <v>31178529</v>
      </c>
      <c r="J362" s="17" t="s">
        <v>67</v>
      </c>
    </row>
    <row r="363" spans="1:10">
      <c r="A363" s="16" t="s">
        <v>481</v>
      </c>
      <c r="B363" s="25" t="s">
        <v>7012</v>
      </c>
      <c r="C363" s="25" t="s">
        <v>6947</v>
      </c>
      <c r="D363" s="25" t="s">
        <v>6939</v>
      </c>
      <c r="E363" s="25">
        <v>263</v>
      </c>
      <c r="F363" s="25">
        <v>278</v>
      </c>
      <c r="G363" s="25" t="s">
        <v>160</v>
      </c>
      <c r="H363" s="25">
        <v>31178409</v>
      </c>
      <c r="I363" s="25">
        <v>31178364</v>
      </c>
      <c r="J363" s="17" t="s">
        <v>67</v>
      </c>
    </row>
    <row r="364" spans="1:10">
      <c r="A364" s="16" t="s">
        <v>481</v>
      </c>
      <c r="B364" s="25" t="s">
        <v>7012</v>
      </c>
      <c r="C364" s="25" t="s">
        <v>6947</v>
      </c>
      <c r="D364" s="25" t="s">
        <v>6939</v>
      </c>
      <c r="E364" s="25">
        <v>351</v>
      </c>
      <c r="F364" s="25">
        <v>390</v>
      </c>
      <c r="G364" s="25" t="s">
        <v>160</v>
      </c>
      <c r="H364" s="25">
        <v>31178145</v>
      </c>
      <c r="I364" s="25">
        <v>31178028</v>
      </c>
      <c r="J364" s="17" t="s">
        <v>67</v>
      </c>
    </row>
    <row r="365" spans="1:10">
      <c r="A365" s="16" t="s">
        <v>481</v>
      </c>
      <c r="B365" s="25" t="s">
        <v>7012</v>
      </c>
      <c r="C365" s="25" t="s">
        <v>6947</v>
      </c>
      <c r="D365" s="25" t="s">
        <v>6939</v>
      </c>
      <c r="E365" s="25">
        <v>405</v>
      </c>
      <c r="F365" s="25">
        <v>449</v>
      </c>
      <c r="G365" s="25" t="s">
        <v>160</v>
      </c>
      <c r="H365" s="25">
        <v>31177983</v>
      </c>
      <c r="I365" s="25">
        <v>31177851</v>
      </c>
      <c r="J365" s="17" t="s">
        <v>67</v>
      </c>
    </row>
    <row r="366" spans="1:10">
      <c r="A366" s="16" t="s">
        <v>481</v>
      </c>
      <c r="B366" s="25" t="s">
        <v>7012</v>
      </c>
      <c r="C366" s="25" t="s">
        <v>6947</v>
      </c>
      <c r="D366" s="25" t="s">
        <v>6936</v>
      </c>
      <c r="E366" s="25">
        <v>577</v>
      </c>
      <c r="F366" s="25">
        <v>640</v>
      </c>
      <c r="G366" s="25" t="s">
        <v>160</v>
      </c>
      <c r="H366" s="25">
        <v>31177467</v>
      </c>
      <c r="I366" s="25">
        <v>31177278</v>
      </c>
      <c r="J366" s="17" t="s">
        <v>67</v>
      </c>
    </row>
    <row r="367" spans="1:10">
      <c r="A367" s="16" t="s">
        <v>481</v>
      </c>
      <c r="B367" s="25" t="s">
        <v>7012</v>
      </c>
      <c r="C367" s="25" t="s">
        <v>6947</v>
      </c>
      <c r="D367" s="25" t="s">
        <v>6934</v>
      </c>
      <c r="E367" s="25">
        <v>1</v>
      </c>
      <c r="F367" s="25">
        <v>16</v>
      </c>
      <c r="G367" s="25" t="s">
        <v>160</v>
      </c>
      <c r="H367" s="25">
        <v>31179195</v>
      </c>
      <c r="I367" s="25">
        <v>31179150</v>
      </c>
      <c r="J367" s="17" t="s">
        <v>67</v>
      </c>
    </row>
    <row r="368" spans="1:10">
      <c r="A368" s="16" t="s">
        <v>481</v>
      </c>
      <c r="B368" s="25" t="s">
        <v>7012</v>
      </c>
      <c r="C368" s="25" t="s">
        <v>6947</v>
      </c>
      <c r="D368" s="25" t="s">
        <v>6934</v>
      </c>
      <c r="E368" s="25">
        <v>188</v>
      </c>
      <c r="F368" s="25">
        <v>198</v>
      </c>
      <c r="G368" s="25" t="s">
        <v>160</v>
      </c>
      <c r="H368" s="25">
        <v>31178634</v>
      </c>
      <c r="I368" s="25">
        <v>31178604</v>
      </c>
      <c r="J368" s="17" t="s">
        <v>67</v>
      </c>
    </row>
    <row r="369" spans="1:10">
      <c r="A369" s="16" t="s">
        <v>481</v>
      </c>
      <c r="B369" s="25" t="s">
        <v>7012</v>
      </c>
      <c r="C369" s="25" t="s">
        <v>6947</v>
      </c>
      <c r="D369" s="25" t="s">
        <v>6934</v>
      </c>
      <c r="E369" s="25">
        <v>361</v>
      </c>
      <c r="F369" s="25">
        <v>375</v>
      </c>
      <c r="G369" s="25" t="s">
        <v>160</v>
      </c>
      <c r="H369" s="25">
        <v>31178115</v>
      </c>
      <c r="I369" s="25">
        <v>31178073</v>
      </c>
      <c r="J369" s="17" t="s">
        <v>67</v>
      </c>
    </row>
    <row r="370" spans="1:10">
      <c r="A370" s="16" t="s">
        <v>481</v>
      </c>
      <c r="B370" s="25" t="s">
        <v>7012</v>
      </c>
      <c r="C370" s="25" t="s">
        <v>6947</v>
      </c>
      <c r="D370" s="25" t="s">
        <v>6934</v>
      </c>
      <c r="E370" s="25">
        <v>719</v>
      </c>
      <c r="F370" s="25">
        <v>732</v>
      </c>
      <c r="G370" s="25" t="s">
        <v>160</v>
      </c>
      <c r="H370" s="25">
        <v>31177041</v>
      </c>
      <c r="I370" s="25">
        <v>31177002</v>
      </c>
      <c r="J370" s="17" t="s">
        <v>67</v>
      </c>
    </row>
    <row r="371" spans="1:10">
      <c r="A371" s="16" t="s">
        <v>481</v>
      </c>
      <c r="B371" s="25" t="s">
        <v>7013</v>
      </c>
      <c r="C371" s="25" t="s">
        <v>6953</v>
      </c>
      <c r="D371" s="25" t="s">
        <v>6939</v>
      </c>
      <c r="E371" s="25">
        <v>202</v>
      </c>
      <c r="F371" s="25">
        <v>240</v>
      </c>
      <c r="G371" s="25" t="s">
        <v>156</v>
      </c>
      <c r="H371" s="25">
        <v>25023496</v>
      </c>
      <c r="I371" s="25">
        <v>25023610</v>
      </c>
      <c r="J371" s="17" t="s">
        <v>769</v>
      </c>
    </row>
    <row r="372" spans="1:10">
      <c r="A372" s="16" t="s">
        <v>481</v>
      </c>
      <c r="B372" s="25" t="s">
        <v>7013</v>
      </c>
      <c r="C372" s="25" t="s">
        <v>6953</v>
      </c>
      <c r="D372" s="25" t="s">
        <v>6939</v>
      </c>
      <c r="E372" s="25">
        <v>292</v>
      </c>
      <c r="F372" s="25">
        <v>317</v>
      </c>
      <c r="G372" s="25" t="s">
        <v>156</v>
      </c>
      <c r="H372" s="25">
        <v>25023766</v>
      </c>
      <c r="I372" s="25">
        <v>25023841</v>
      </c>
      <c r="J372" s="17" t="s">
        <v>769</v>
      </c>
    </row>
    <row r="373" spans="1:10">
      <c r="A373" s="16" t="s">
        <v>481</v>
      </c>
      <c r="B373" s="25" t="s">
        <v>7013</v>
      </c>
      <c r="C373" s="25" t="s">
        <v>6953</v>
      </c>
      <c r="D373" s="25" t="s">
        <v>6939</v>
      </c>
      <c r="E373" s="25">
        <v>346</v>
      </c>
      <c r="F373" s="25">
        <v>366</v>
      </c>
      <c r="G373" s="25" t="s">
        <v>156</v>
      </c>
      <c r="H373" s="25">
        <v>25023928</v>
      </c>
      <c r="I373" s="25">
        <v>25023988</v>
      </c>
      <c r="J373" s="17" t="s">
        <v>769</v>
      </c>
    </row>
    <row r="374" spans="1:10">
      <c r="A374" s="16" t="s">
        <v>481</v>
      </c>
      <c r="B374" s="25" t="s">
        <v>7013</v>
      </c>
      <c r="C374" s="25" t="s">
        <v>6953</v>
      </c>
      <c r="D374" s="25" t="s">
        <v>6939</v>
      </c>
      <c r="E374" s="25">
        <v>373</v>
      </c>
      <c r="F374" s="25">
        <v>415</v>
      </c>
      <c r="G374" s="25" t="s">
        <v>156</v>
      </c>
      <c r="H374" s="25">
        <v>25024009</v>
      </c>
      <c r="I374" s="25">
        <v>25024135</v>
      </c>
      <c r="J374" s="17" t="s">
        <v>769</v>
      </c>
    </row>
    <row r="375" spans="1:10">
      <c r="A375" s="16" t="s">
        <v>481</v>
      </c>
      <c r="B375" s="25" t="s">
        <v>7013</v>
      </c>
      <c r="C375" s="25" t="s">
        <v>6953</v>
      </c>
      <c r="D375" s="25" t="s">
        <v>6939</v>
      </c>
      <c r="E375" s="25">
        <v>422</v>
      </c>
      <c r="F375" s="25">
        <v>466</v>
      </c>
      <c r="G375" s="25" t="s">
        <v>156</v>
      </c>
      <c r="H375" s="25">
        <v>25024156</v>
      </c>
      <c r="I375" s="25">
        <v>25024288</v>
      </c>
      <c r="J375" s="17" t="s">
        <v>769</v>
      </c>
    </row>
    <row r="376" spans="1:10">
      <c r="A376" s="16" t="s">
        <v>481</v>
      </c>
      <c r="B376" s="25" t="s">
        <v>7013</v>
      </c>
      <c r="C376" s="25" t="s">
        <v>6953</v>
      </c>
      <c r="D376" s="25" t="s">
        <v>6934</v>
      </c>
      <c r="E376" s="25">
        <v>963</v>
      </c>
      <c r="F376" s="25">
        <v>983</v>
      </c>
      <c r="G376" s="25" t="s">
        <v>156</v>
      </c>
      <c r="H376" s="25">
        <v>25026121</v>
      </c>
      <c r="I376" s="25">
        <v>25026181</v>
      </c>
      <c r="J376" s="17" t="s">
        <v>769</v>
      </c>
    </row>
    <row r="377" spans="1:10">
      <c r="A377" s="16" t="s">
        <v>481</v>
      </c>
      <c r="B377" s="25" t="s">
        <v>7013</v>
      </c>
      <c r="C377" s="25" t="s">
        <v>6953</v>
      </c>
      <c r="D377" s="25" t="s">
        <v>425</v>
      </c>
      <c r="E377" s="25">
        <v>22</v>
      </c>
      <c r="F377" s="25">
        <v>104</v>
      </c>
      <c r="G377" s="25" t="s">
        <v>156</v>
      </c>
      <c r="H377" s="25">
        <v>25022862</v>
      </c>
      <c r="I377" s="25">
        <v>25023108</v>
      </c>
      <c r="J377" s="17" t="s">
        <v>769</v>
      </c>
    </row>
    <row r="378" spans="1:10">
      <c r="A378" s="16" t="s">
        <v>481</v>
      </c>
      <c r="B378" s="25" t="s">
        <v>7013</v>
      </c>
      <c r="C378" s="25" t="s">
        <v>6953</v>
      </c>
      <c r="D378" s="25" t="s">
        <v>425</v>
      </c>
      <c r="E378" s="25">
        <v>109</v>
      </c>
      <c r="F378" s="25">
        <v>137</v>
      </c>
      <c r="G378" s="25" t="s">
        <v>156</v>
      </c>
      <c r="H378" s="25">
        <v>25023123</v>
      </c>
      <c r="I378" s="25">
        <v>25023207</v>
      </c>
      <c r="J378" s="17" t="s">
        <v>769</v>
      </c>
    </row>
    <row r="379" spans="1:10">
      <c r="A379" s="16" t="s">
        <v>481</v>
      </c>
      <c r="B379" s="25" t="s">
        <v>7013</v>
      </c>
      <c r="C379" s="25" t="s">
        <v>6953</v>
      </c>
      <c r="D379" s="25" t="s">
        <v>425</v>
      </c>
      <c r="E379" s="25">
        <v>144</v>
      </c>
      <c r="F379" s="25">
        <v>165</v>
      </c>
      <c r="G379" s="25" t="s">
        <v>156</v>
      </c>
      <c r="H379" s="25">
        <v>25023228</v>
      </c>
      <c r="I379" s="25">
        <v>25023291</v>
      </c>
      <c r="J379" s="17" t="s">
        <v>769</v>
      </c>
    </row>
    <row r="380" spans="1:10">
      <c r="A380" s="16" t="s">
        <v>481</v>
      </c>
      <c r="B380" s="25" t="s">
        <v>7013</v>
      </c>
      <c r="C380" s="25" t="s">
        <v>6953</v>
      </c>
      <c r="D380" s="25" t="s">
        <v>6936</v>
      </c>
      <c r="E380" s="25">
        <v>697</v>
      </c>
      <c r="F380" s="25">
        <v>798</v>
      </c>
      <c r="G380" s="25" t="s">
        <v>156</v>
      </c>
      <c r="H380" s="25">
        <v>25025323</v>
      </c>
      <c r="I380" s="25">
        <v>25025626</v>
      </c>
      <c r="J380" s="17" t="s">
        <v>769</v>
      </c>
    </row>
    <row r="381" spans="1:10">
      <c r="A381" s="16" t="s">
        <v>481</v>
      </c>
      <c r="B381" s="25" t="s">
        <v>7013</v>
      </c>
      <c r="C381" s="25" t="s">
        <v>6953</v>
      </c>
      <c r="D381" s="25" t="s">
        <v>6936</v>
      </c>
      <c r="E381" s="25">
        <v>907</v>
      </c>
      <c r="F381" s="25">
        <v>925</v>
      </c>
      <c r="G381" s="25" t="s">
        <v>156</v>
      </c>
      <c r="H381" s="25">
        <v>25025953</v>
      </c>
      <c r="I381" s="25">
        <v>25026007</v>
      </c>
      <c r="J381" s="17" t="s">
        <v>769</v>
      </c>
    </row>
    <row r="382" spans="1:10">
      <c r="A382" s="16" t="s">
        <v>481</v>
      </c>
      <c r="B382" s="25" t="s">
        <v>7014</v>
      </c>
      <c r="C382" s="25" t="s">
        <v>6949</v>
      </c>
      <c r="D382" s="25" t="s">
        <v>6934</v>
      </c>
      <c r="E382" s="25">
        <v>1</v>
      </c>
      <c r="F382" s="25">
        <v>21</v>
      </c>
      <c r="G382" s="25" t="s">
        <v>154</v>
      </c>
      <c r="H382" s="25">
        <v>23052799</v>
      </c>
      <c r="I382" s="25">
        <v>23052739</v>
      </c>
      <c r="J382" s="17" t="s">
        <v>67</v>
      </c>
    </row>
    <row r="383" spans="1:10">
      <c r="A383" s="16" t="s">
        <v>481</v>
      </c>
      <c r="B383" s="25" t="s">
        <v>7014</v>
      </c>
      <c r="C383" s="25" t="s">
        <v>6949</v>
      </c>
      <c r="D383" s="25" t="s">
        <v>6934</v>
      </c>
      <c r="E383" s="25">
        <v>340</v>
      </c>
      <c r="F383" s="25">
        <v>360</v>
      </c>
      <c r="G383" s="25" t="s">
        <v>154</v>
      </c>
      <c r="H383" s="25">
        <v>23050291</v>
      </c>
      <c r="I383" s="25">
        <v>23049989</v>
      </c>
      <c r="J383" s="17" t="s">
        <v>67</v>
      </c>
    </row>
    <row r="384" spans="1:10">
      <c r="A384" s="16" t="s">
        <v>481</v>
      </c>
      <c r="B384" s="25" t="s">
        <v>7014</v>
      </c>
      <c r="C384" s="25" t="s">
        <v>6949</v>
      </c>
      <c r="D384" s="25" t="s">
        <v>6934</v>
      </c>
      <c r="E384" s="25">
        <v>608</v>
      </c>
      <c r="F384" s="25">
        <v>627</v>
      </c>
      <c r="G384" s="25" t="s">
        <v>154</v>
      </c>
      <c r="H384" s="25">
        <v>23048505</v>
      </c>
      <c r="I384" s="25">
        <v>23048448</v>
      </c>
      <c r="J384" s="17" t="s">
        <v>67</v>
      </c>
    </row>
    <row r="385" spans="1:10">
      <c r="A385" s="16" t="s">
        <v>481</v>
      </c>
      <c r="B385" s="25" t="s">
        <v>7014</v>
      </c>
      <c r="C385" s="25" t="s">
        <v>6949</v>
      </c>
      <c r="D385" s="25" t="s">
        <v>6936</v>
      </c>
      <c r="E385" s="25">
        <v>271</v>
      </c>
      <c r="F385" s="25">
        <v>363</v>
      </c>
      <c r="G385" s="25" t="s">
        <v>154</v>
      </c>
      <c r="H385" s="25">
        <v>23050986</v>
      </c>
      <c r="I385" s="25">
        <v>23049980</v>
      </c>
      <c r="J385" s="17" t="s">
        <v>67</v>
      </c>
    </row>
    <row r="386" spans="1:10">
      <c r="A386" s="16" t="s">
        <v>481</v>
      </c>
      <c r="B386" s="25" t="s">
        <v>7015</v>
      </c>
      <c r="C386" s="25" t="s">
        <v>6949</v>
      </c>
      <c r="D386" s="25" t="s">
        <v>6934</v>
      </c>
      <c r="E386" s="25">
        <v>1</v>
      </c>
      <c r="F386" s="25">
        <v>18</v>
      </c>
      <c r="G386" s="25" t="s">
        <v>170</v>
      </c>
      <c r="H386" s="25">
        <v>27268497</v>
      </c>
      <c r="I386" s="25">
        <v>27268548</v>
      </c>
      <c r="J386" s="17" t="s">
        <v>769</v>
      </c>
    </row>
    <row r="387" spans="1:10">
      <c r="A387" s="16" t="s">
        <v>481</v>
      </c>
      <c r="B387" s="25" t="s">
        <v>7015</v>
      </c>
      <c r="C387" s="25" t="s">
        <v>6949</v>
      </c>
      <c r="D387" s="25" t="s">
        <v>6934</v>
      </c>
      <c r="E387" s="25">
        <v>101</v>
      </c>
      <c r="F387" s="25">
        <v>117</v>
      </c>
      <c r="G387" s="25" t="s">
        <v>170</v>
      </c>
      <c r="H387" s="25">
        <v>27268797</v>
      </c>
      <c r="I387" s="25">
        <v>27268845</v>
      </c>
      <c r="J387" s="17" t="s">
        <v>769</v>
      </c>
    </row>
    <row r="388" spans="1:10">
      <c r="A388" s="16" t="s">
        <v>481</v>
      </c>
      <c r="B388" s="25" t="s">
        <v>7015</v>
      </c>
      <c r="C388" s="25" t="s">
        <v>6949</v>
      </c>
      <c r="D388" s="25" t="s">
        <v>6936</v>
      </c>
      <c r="E388" s="25">
        <v>52</v>
      </c>
      <c r="F388" s="25">
        <v>71</v>
      </c>
      <c r="G388" s="25" t="s">
        <v>170</v>
      </c>
      <c r="H388" s="25">
        <v>27268650</v>
      </c>
      <c r="I388" s="25">
        <v>27268707</v>
      </c>
      <c r="J388" s="17" t="s">
        <v>769</v>
      </c>
    </row>
    <row r="389" spans="1:10">
      <c r="A389" s="16" t="s">
        <v>481</v>
      </c>
      <c r="B389" s="25" t="s">
        <v>7015</v>
      </c>
      <c r="C389" s="25" t="s">
        <v>6949</v>
      </c>
      <c r="D389" s="25" t="s">
        <v>6936</v>
      </c>
      <c r="E389" s="25">
        <v>153</v>
      </c>
      <c r="F389" s="25">
        <v>173</v>
      </c>
      <c r="G389" s="25" t="s">
        <v>170</v>
      </c>
      <c r="H389" s="25">
        <v>27268953</v>
      </c>
      <c r="I389" s="25">
        <v>27269013</v>
      </c>
      <c r="J389" s="17" t="s">
        <v>769</v>
      </c>
    </row>
    <row r="390" spans="1:10">
      <c r="A390" s="16" t="s">
        <v>481</v>
      </c>
      <c r="B390" s="25" t="s">
        <v>7015</v>
      </c>
      <c r="C390" s="25" t="s">
        <v>6949</v>
      </c>
      <c r="D390" s="25" t="s">
        <v>6936</v>
      </c>
      <c r="E390" s="25">
        <v>273</v>
      </c>
      <c r="F390" s="25">
        <v>362</v>
      </c>
      <c r="G390" s="25" t="s">
        <v>170</v>
      </c>
      <c r="H390" s="25">
        <v>27269313</v>
      </c>
      <c r="I390" s="25">
        <v>27269580</v>
      </c>
      <c r="J390" s="17" t="s">
        <v>769</v>
      </c>
    </row>
    <row r="391" spans="1:10">
      <c r="A391" s="16" t="s">
        <v>481</v>
      </c>
      <c r="B391" s="25" t="s">
        <v>7016</v>
      </c>
      <c r="C391" s="25" t="s">
        <v>6948</v>
      </c>
      <c r="D391" s="25" t="s">
        <v>6936</v>
      </c>
      <c r="E391" s="25">
        <v>83</v>
      </c>
      <c r="F391" s="25">
        <v>188</v>
      </c>
      <c r="G391" s="25" t="s">
        <v>166</v>
      </c>
      <c r="H391" s="25">
        <v>40433173</v>
      </c>
      <c r="I391" s="25">
        <v>40433752</v>
      </c>
      <c r="J391" s="17" t="s">
        <v>769</v>
      </c>
    </row>
    <row r="392" spans="1:10">
      <c r="A392" s="16" t="s">
        <v>481</v>
      </c>
      <c r="B392" s="25" t="s">
        <v>7016</v>
      </c>
      <c r="C392" s="25" t="s">
        <v>6948</v>
      </c>
      <c r="D392" s="25" t="s">
        <v>6934</v>
      </c>
      <c r="E392" s="25">
        <v>7</v>
      </c>
      <c r="F392" s="25">
        <v>27</v>
      </c>
      <c r="G392" s="25" t="s">
        <v>166</v>
      </c>
      <c r="H392" s="25">
        <v>40432665</v>
      </c>
      <c r="I392" s="25">
        <v>40432725</v>
      </c>
      <c r="J392" s="17" t="s">
        <v>769</v>
      </c>
    </row>
    <row r="393" spans="1:10">
      <c r="A393" s="16" t="s">
        <v>481</v>
      </c>
      <c r="B393" s="25" t="s">
        <v>7016</v>
      </c>
      <c r="C393" s="25" t="s">
        <v>6948</v>
      </c>
      <c r="D393" s="25" t="s">
        <v>6934</v>
      </c>
      <c r="E393" s="25">
        <v>33</v>
      </c>
      <c r="F393" s="25">
        <v>43</v>
      </c>
      <c r="G393" s="25" t="s">
        <v>166</v>
      </c>
      <c r="H393" s="25">
        <v>40432743</v>
      </c>
      <c r="I393" s="25">
        <v>40432956</v>
      </c>
      <c r="J393" s="17" t="s">
        <v>769</v>
      </c>
    </row>
    <row r="394" spans="1:10">
      <c r="A394" s="16" t="s">
        <v>481</v>
      </c>
      <c r="B394" s="25" t="s">
        <v>7016</v>
      </c>
      <c r="C394" s="25" t="s">
        <v>6948</v>
      </c>
      <c r="D394" s="25" t="s">
        <v>6934</v>
      </c>
      <c r="E394" s="25">
        <v>240</v>
      </c>
      <c r="F394" s="25">
        <v>258</v>
      </c>
      <c r="G394" s="25" t="s">
        <v>166</v>
      </c>
      <c r="H394" s="25">
        <v>40434110</v>
      </c>
      <c r="I394" s="25">
        <v>40434164</v>
      </c>
      <c r="J394" s="17" t="s">
        <v>769</v>
      </c>
    </row>
    <row r="395" spans="1:10">
      <c r="A395" s="16" t="s">
        <v>481</v>
      </c>
      <c r="B395" s="25" t="s">
        <v>7016</v>
      </c>
      <c r="C395" s="25" t="s">
        <v>6948</v>
      </c>
      <c r="D395" s="25" t="s">
        <v>6934</v>
      </c>
      <c r="E395" s="25">
        <v>486</v>
      </c>
      <c r="F395" s="25">
        <v>497</v>
      </c>
      <c r="G395" s="25" t="s">
        <v>166</v>
      </c>
      <c r="H395" s="25">
        <v>40435042</v>
      </c>
      <c r="I395" s="25">
        <v>40435075</v>
      </c>
      <c r="J395" s="17" t="s">
        <v>769</v>
      </c>
    </row>
    <row r="396" spans="1:10">
      <c r="A396" s="16" t="s">
        <v>481</v>
      </c>
      <c r="B396" s="25" t="s">
        <v>7016</v>
      </c>
      <c r="C396" s="25" t="s">
        <v>6948</v>
      </c>
      <c r="D396" s="25" t="s">
        <v>6933</v>
      </c>
      <c r="E396" s="25">
        <v>289</v>
      </c>
      <c r="F396" s="25">
        <v>333</v>
      </c>
      <c r="G396" s="25" t="s">
        <v>166</v>
      </c>
      <c r="H396" s="25">
        <v>40434344</v>
      </c>
      <c r="I396" s="25">
        <v>40434476</v>
      </c>
      <c r="J396" s="17" t="s">
        <v>769</v>
      </c>
    </row>
    <row r="397" spans="1:10">
      <c r="A397" s="16" t="s">
        <v>481</v>
      </c>
      <c r="B397" s="25" t="s">
        <v>7016</v>
      </c>
      <c r="C397" s="25" t="s">
        <v>6948</v>
      </c>
      <c r="D397" s="25" t="s">
        <v>6933</v>
      </c>
      <c r="E397" s="25">
        <v>373</v>
      </c>
      <c r="F397" s="25">
        <v>385</v>
      </c>
      <c r="G397" s="25" t="s">
        <v>166</v>
      </c>
      <c r="H397" s="25">
        <v>40434596</v>
      </c>
      <c r="I397" s="25">
        <v>40434632</v>
      </c>
      <c r="J397" s="17" t="s">
        <v>769</v>
      </c>
    </row>
    <row r="398" spans="1:10">
      <c r="A398" s="16" t="s">
        <v>481</v>
      </c>
      <c r="B398" s="25" t="s">
        <v>7016</v>
      </c>
      <c r="C398" s="25" t="s">
        <v>6948</v>
      </c>
      <c r="D398" s="25" t="s">
        <v>6933</v>
      </c>
      <c r="E398" s="25">
        <v>395</v>
      </c>
      <c r="F398" s="25">
        <v>451</v>
      </c>
      <c r="G398" s="25" t="s">
        <v>166</v>
      </c>
      <c r="H398" s="25">
        <v>40434769</v>
      </c>
      <c r="I398" s="25">
        <v>40434937</v>
      </c>
      <c r="J398" s="17" t="s">
        <v>769</v>
      </c>
    </row>
    <row r="399" spans="1:10">
      <c r="A399" s="16" t="s">
        <v>481</v>
      </c>
      <c r="B399" s="25" t="s">
        <v>7016</v>
      </c>
      <c r="C399" s="25" t="s">
        <v>6948</v>
      </c>
      <c r="D399" s="25" t="s">
        <v>6933</v>
      </c>
      <c r="E399" s="25">
        <v>462</v>
      </c>
      <c r="F399" s="25">
        <v>473</v>
      </c>
      <c r="G399" s="25" t="s">
        <v>166</v>
      </c>
      <c r="H399" s="25">
        <v>40434970</v>
      </c>
      <c r="I399" s="25">
        <v>40435003</v>
      </c>
      <c r="J399" s="17" t="s">
        <v>769</v>
      </c>
    </row>
    <row r="400" spans="1:10">
      <c r="A400" s="16" t="s">
        <v>481</v>
      </c>
      <c r="B400" s="25" t="s">
        <v>7016</v>
      </c>
      <c r="C400" s="25" t="s">
        <v>6948</v>
      </c>
      <c r="D400" s="25" t="s">
        <v>6933</v>
      </c>
      <c r="E400" s="25">
        <v>477</v>
      </c>
      <c r="F400" s="25">
        <v>498</v>
      </c>
      <c r="G400" s="25" t="s">
        <v>166</v>
      </c>
      <c r="H400" s="25">
        <v>40435015</v>
      </c>
      <c r="I400" s="25">
        <v>40435078</v>
      </c>
      <c r="J400" s="17" t="s">
        <v>769</v>
      </c>
    </row>
    <row r="401" spans="1:10">
      <c r="A401" s="16" t="s">
        <v>481</v>
      </c>
      <c r="B401" s="25" t="s">
        <v>7016</v>
      </c>
      <c r="C401" s="25" t="s">
        <v>6948</v>
      </c>
      <c r="D401" s="25" t="s">
        <v>6933</v>
      </c>
      <c r="E401" s="25">
        <v>543</v>
      </c>
      <c r="F401" s="25">
        <v>572</v>
      </c>
      <c r="G401" s="25" t="s">
        <v>166</v>
      </c>
      <c r="H401" s="25">
        <v>40435418</v>
      </c>
      <c r="I401" s="25">
        <v>40435505</v>
      </c>
      <c r="J401" s="17" t="s">
        <v>769</v>
      </c>
    </row>
    <row r="402" spans="1:10">
      <c r="A402" s="16" t="s">
        <v>481</v>
      </c>
      <c r="B402" s="25" t="s">
        <v>7017</v>
      </c>
      <c r="C402" s="25" t="s">
        <v>6948</v>
      </c>
      <c r="D402" s="25" t="s">
        <v>6936</v>
      </c>
      <c r="E402" s="25">
        <v>247</v>
      </c>
      <c r="F402" s="25">
        <v>376</v>
      </c>
      <c r="G402" s="25" t="s">
        <v>168</v>
      </c>
      <c r="H402" s="25">
        <v>19694015</v>
      </c>
      <c r="I402" s="25">
        <v>19690746</v>
      </c>
      <c r="J402" s="17" t="s">
        <v>67</v>
      </c>
    </row>
    <row r="403" spans="1:10">
      <c r="A403" s="16" t="s">
        <v>481</v>
      </c>
      <c r="B403" s="25" t="s">
        <v>7017</v>
      </c>
      <c r="C403" s="25" t="s">
        <v>6948</v>
      </c>
      <c r="D403" s="25" t="s">
        <v>6934</v>
      </c>
      <c r="E403" s="25">
        <v>9</v>
      </c>
      <c r="F403" s="25">
        <v>23</v>
      </c>
      <c r="G403" s="25" t="s">
        <v>168</v>
      </c>
      <c r="H403" s="25">
        <v>19695737</v>
      </c>
      <c r="I403" s="25">
        <v>19695695</v>
      </c>
      <c r="J403" s="17" t="s">
        <v>67</v>
      </c>
    </row>
    <row r="404" spans="1:10">
      <c r="A404" s="16" t="s">
        <v>481</v>
      </c>
      <c r="B404" s="25" t="s">
        <v>7017</v>
      </c>
      <c r="C404" s="25" t="s">
        <v>6948</v>
      </c>
      <c r="D404" s="25" t="s">
        <v>6934</v>
      </c>
      <c r="E404" s="25">
        <v>613</v>
      </c>
      <c r="F404" s="25">
        <v>630</v>
      </c>
      <c r="G404" s="25" t="s">
        <v>168</v>
      </c>
      <c r="H404" s="25">
        <v>19688868</v>
      </c>
      <c r="I404" s="25">
        <v>19688817</v>
      </c>
      <c r="J404" s="17" t="s">
        <v>67</v>
      </c>
    </row>
    <row r="405" spans="1:10">
      <c r="A405" s="16" t="s">
        <v>481</v>
      </c>
      <c r="B405" s="25" t="s">
        <v>7017</v>
      </c>
      <c r="C405" s="25" t="s">
        <v>6948</v>
      </c>
      <c r="D405" s="25" t="s">
        <v>6934</v>
      </c>
      <c r="E405" s="25">
        <v>682</v>
      </c>
      <c r="F405" s="25">
        <v>695</v>
      </c>
      <c r="G405" s="25" t="s">
        <v>168</v>
      </c>
      <c r="H405" s="25">
        <v>19688400</v>
      </c>
      <c r="I405" s="25">
        <v>19688210</v>
      </c>
      <c r="J405" s="17" t="s">
        <v>67</v>
      </c>
    </row>
    <row r="406" spans="1:10">
      <c r="A406" s="16" t="s">
        <v>481</v>
      </c>
      <c r="B406" s="25" t="s">
        <v>7017</v>
      </c>
      <c r="C406" s="25" t="s">
        <v>6948</v>
      </c>
      <c r="D406" s="25" t="s">
        <v>6934</v>
      </c>
      <c r="E406" s="25">
        <v>858</v>
      </c>
      <c r="F406" s="25">
        <v>868</v>
      </c>
      <c r="G406" s="25" t="s">
        <v>168</v>
      </c>
      <c r="H406" s="25">
        <v>19687304</v>
      </c>
      <c r="I406" s="25">
        <v>19687274</v>
      </c>
      <c r="J406" s="17" t="s">
        <v>67</v>
      </c>
    </row>
    <row r="407" spans="1:10">
      <c r="A407" s="16" t="s">
        <v>481</v>
      </c>
      <c r="B407" s="25" t="s">
        <v>7017</v>
      </c>
      <c r="C407" s="25" t="s">
        <v>6948</v>
      </c>
      <c r="D407" s="25" t="s">
        <v>6933</v>
      </c>
      <c r="E407" s="25">
        <v>660</v>
      </c>
      <c r="F407" s="25">
        <v>702</v>
      </c>
      <c r="G407" s="25" t="s">
        <v>168</v>
      </c>
      <c r="H407" s="25">
        <v>19688466</v>
      </c>
      <c r="I407" s="25">
        <v>19688189</v>
      </c>
      <c r="J407" s="17" t="s">
        <v>67</v>
      </c>
    </row>
    <row r="408" spans="1:10">
      <c r="A408" s="16" t="s">
        <v>481</v>
      </c>
      <c r="B408" s="25" t="s">
        <v>7017</v>
      </c>
      <c r="C408" s="25" t="s">
        <v>6948</v>
      </c>
      <c r="D408" s="25" t="s">
        <v>6933</v>
      </c>
      <c r="E408" s="25">
        <v>767</v>
      </c>
      <c r="F408" s="25">
        <v>822</v>
      </c>
      <c r="G408" s="25" t="s">
        <v>168</v>
      </c>
      <c r="H408" s="25">
        <v>19687842</v>
      </c>
      <c r="I408" s="25">
        <v>19687677</v>
      </c>
      <c r="J408" s="17" t="s">
        <v>67</v>
      </c>
    </row>
    <row r="409" spans="1:10">
      <c r="A409" s="16" t="s">
        <v>481</v>
      </c>
      <c r="B409" s="25" t="s">
        <v>7017</v>
      </c>
      <c r="C409" s="25" t="s">
        <v>6948</v>
      </c>
      <c r="D409" s="25" t="s">
        <v>6933</v>
      </c>
      <c r="E409" s="25">
        <v>834</v>
      </c>
      <c r="F409" s="25">
        <v>845</v>
      </c>
      <c r="G409" s="25" t="s">
        <v>168</v>
      </c>
      <c r="H409" s="25">
        <v>19687641</v>
      </c>
      <c r="I409" s="25">
        <v>19687343</v>
      </c>
      <c r="J409" s="17" t="s">
        <v>67</v>
      </c>
    </row>
    <row r="410" spans="1:10">
      <c r="A410" s="16" t="s">
        <v>481</v>
      </c>
      <c r="B410" s="25" t="s">
        <v>7017</v>
      </c>
      <c r="C410" s="25" t="s">
        <v>6948</v>
      </c>
      <c r="D410" s="25" t="s">
        <v>6933</v>
      </c>
      <c r="E410" s="25">
        <v>852</v>
      </c>
      <c r="F410" s="25">
        <v>871</v>
      </c>
      <c r="G410" s="25" t="s">
        <v>168</v>
      </c>
      <c r="H410" s="25">
        <v>19687322</v>
      </c>
      <c r="I410" s="25">
        <v>19687265</v>
      </c>
      <c r="J410" s="17" t="s">
        <v>67</v>
      </c>
    </row>
    <row r="411" spans="1:10">
      <c r="A411" s="16" t="s">
        <v>481</v>
      </c>
      <c r="B411" s="25" t="s">
        <v>7017</v>
      </c>
      <c r="C411" s="25" t="s">
        <v>6948</v>
      </c>
      <c r="D411" s="25" t="s">
        <v>6933</v>
      </c>
      <c r="E411" s="25">
        <v>916</v>
      </c>
      <c r="F411" s="25">
        <v>943</v>
      </c>
      <c r="G411" s="25" t="s">
        <v>168</v>
      </c>
      <c r="H411" s="25">
        <v>19687007</v>
      </c>
      <c r="I411" s="25">
        <v>19686926</v>
      </c>
      <c r="J411" s="17" t="s">
        <v>67</v>
      </c>
    </row>
    <row r="412" spans="1:10">
      <c r="A412" s="16" t="s">
        <v>481</v>
      </c>
      <c r="B412" s="25" t="s">
        <v>7018</v>
      </c>
      <c r="C412" s="25" t="s">
        <v>6950</v>
      </c>
      <c r="D412" s="25" t="s">
        <v>6934</v>
      </c>
      <c r="E412" s="25">
        <v>60</v>
      </c>
      <c r="F412" s="25">
        <v>74</v>
      </c>
      <c r="G412" s="25" t="s">
        <v>156</v>
      </c>
      <c r="H412" s="25">
        <v>37822436</v>
      </c>
      <c r="I412" s="25">
        <v>37822394</v>
      </c>
      <c r="J412" s="17" t="s">
        <v>67</v>
      </c>
    </row>
    <row r="413" spans="1:10">
      <c r="A413" s="16" t="s">
        <v>481</v>
      </c>
      <c r="B413" s="25" t="s">
        <v>7018</v>
      </c>
      <c r="C413" s="25" t="s">
        <v>6950</v>
      </c>
      <c r="D413" s="25" t="s">
        <v>6934</v>
      </c>
      <c r="E413" s="25">
        <v>181</v>
      </c>
      <c r="F413" s="25">
        <v>193</v>
      </c>
      <c r="G413" s="25" t="s">
        <v>156</v>
      </c>
      <c r="H413" s="25">
        <v>37821910</v>
      </c>
      <c r="I413" s="25">
        <v>37821874</v>
      </c>
      <c r="J413" s="17" t="s">
        <v>67</v>
      </c>
    </row>
    <row r="414" spans="1:10">
      <c r="A414" s="16" t="s">
        <v>481</v>
      </c>
      <c r="B414" s="25" t="s">
        <v>7018</v>
      </c>
      <c r="C414" s="25" t="s">
        <v>6950</v>
      </c>
      <c r="D414" s="25" t="s">
        <v>425</v>
      </c>
      <c r="E414" s="25">
        <v>9</v>
      </c>
      <c r="F414" s="25">
        <v>89</v>
      </c>
      <c r="G414" s="25" t="s">
        <v>156</v>
      </c>
      <c r="H414" s="25">
        <v>37822589</v>
      </c>
      <c r="I414" s="25">
        <v>37822349</v>
      </c>
      <c r="J414" s="17" t="s">
        <v>67</v>
      </c>
    </row>
    <row r="415" spans="1:10">
      <c r="A415" s="16" t="s">
        <v>481</v>
      </c>
      <c r="B415" s="25" t="s">
        <v>7018</v>
      </c>
      <c r="C415" s="25" t="s">
        <v>6950</v>
      </c>
      <c r="D415" s="25" t="s">
        <v>425</v>
      </c>
      <c r="E415" s="25">
        <v>96</v>
      </c>
      <c r="F415" s="25">
        <v>122</v>
      </c>
      <c r="G415" s="25" t="s">
        <v>156</v>
      </c>
      <c r="H415" s="25">
        <v>37822328</v>
      </c>
      <c r="I415" s="25">
        <v>37822250</v>
      </c>
      <c r="J415" s="17" t="s">
        <v>67</v>
      </c>
    </row>
    <row r="416" spans="1:10">
      <c r="A416" s="16" t="s">
        <v>481</v>
      </c>
      <c r="B416" s="25" t="s">
        <v>7018</v>
      </c>
      <c r="C416" s="25" t="s">
        <v>6950</v>
      </c>
      <c r="D416" s="25" t="s">
        <v>425</v>
      </c>
      <c r="E416" s="25">
        <v>128</v>
      </c>
      <c r="F416" s="25">
        <v>147</v>
      </c>
      <c r="G416" s="25" t="s">
        <v>156</v>
      </c>
      <c r="H416" s="25">
        <v>37822232</v>
      </c>
      <c r="I416" s="25">
        <v>37822175</v>
      </c>
      <c r="J416" s="17" t="s">
        <v>67</v>
      </c>
    </row>
    <row r="417" spans="1:10">
      <c r="A417" s="16" t="s">
        <v>481</v>
      </c>
      <c r="B417" s="25" t="s">
        <v>7019</v>
      </c>
      <c r="C417" s="25" t="s">
        <v>6945</v>
      </c>
      <c r="D417" s="25" t="s">
        <v>6936</v>
      </c>
      <c r="E417" s="25">
        <v>2</v>
      </c>
      <c r="F417" s="25">
        <v>98</v>
      </c>
      <c r="G417" s="25" t="s">
        <v>170</v>
      </c>
      <c r="H417" s="25">
        <v>34003960</v>
      </c>
      <c r="I417" s="25">
        <v>34003672</v>
      </c>
      <c r="J417" s="17" t="s">
        <v>67</v>
      </c>
    </row>
    <row r="418" spans="1:10">
      <c r="A418" s="16" t="s">
        <v>481</v>
      </c>
      <c r="B418" s="25" t="s">
        <v>7020</v>
      </c>
      <c r="C418" s="25" t="s">
        <v>6938</v>
      </c>
      <c r="D418" s="25" t="s">
        <v>6939</v>
      </c>
      <c r="E418" s="25">
        <v>177</v>
      </c>
      <c r="F418" s="25">
        <v>210</v>
      </c>
      <c r="G418" s="25" t="s">
        <v>166</v>
      </c>
      <c r="H418" s="25">
        <v>29361530</v>
      </c>
      <c r="I418" s="25">
        <v>29361431</v>
      </c>
      <c r="J418" s="17" t="s">
        <v>67</v>
      </c>
    </row>
    <row r="419" spans="1:10">
      <c r="A419" s="16" t="s">
        <v>481</v>
      </c>
      <c r="B419" s="25" t="s">
        <v>7020</v>
      </c>
      <c r="C419" s="25" t="s">
        <v>6938</v>
      </c>
      <c r="D419" s="25" t="s">
        <v>6939</v>
      </c>
      <c r="E419" s="25">
        <v>259</v>
      </c>
      <c r="F419" s="25">
        <v>279</v>
      </c>
      <c r="G419" s="25" t="s">
        <v>166</v>
      </c>
      <c r="H419" s="25">
        <v>29361284</v>
      </c>
      <c r="I419" s="25">
        <v>29361224</v>
      </c>
      <c r="J419" s="17" t="s">
        <v>67</v>
      </c>
    </row>
    <row r="420" spans="1:10">
      <c r="A420" s="16" t="s">
        <v>481</v>
      </c>
      <c r="B420" s="25" t="s">
        <v>7020</v>
      </c>
      <c r="C420" s="25" t="s">
        <v>6938</v>
      </c>
      <c r="D420" s="25" t="s">
        <v>6939</v>
      </c>
      <c r="E420" s="25">
        <v>320</v>
      </c>
      <c r="F420" s="25">
        <v>339</v>
      </c>
      <c r="G420" s="25" t="s">
        <v>166</v>
      </c>
      <c r="H420" s="25">
        <v>29361101</v>
      </c>
      <c r="I420" s="25">
        <v>29361044</v>
      </c>
      <c r="J420" s="17" t="s">
        <v>67</v>
      </c>
    </row>
    <row r="421" spans="1:10">
      <c r="A421" s="16" t="s">
        <v>481</v>
      </c>
      <c r="B421" s="25" t="s">
        <v>7020</v>
      </c>
      <c r="C421" s="25" t="s">
        <v>6938</v>
      </c>
      <c r="D421" s="25" t="s">
        <v>6939</v>
      </c>
      <c r="E421" s="25">
        <v>350</v>
      </c>
      <c r="F421" s="25">
        <v>384</v>
      </c>
      <c r="G421" s="25" t="s">
        <v>166</v>
      </c>
      <c r="H421" s="25">
        <v>29361011</v>
      </c>
      <c r="I421" s="25">
        <v>29360909</v>
      </c>
      <c r="J421" s="17" t="s">
        <v>67</v>
      </c>
    </row>
    <row r="422" spans="1:10">
      <c r="A422" s="16" t="s">
        <v>481</v>
      </c>
      <c r="B422" s="25" t="s">
        <v>7020</v>
      </c>
      <c r="C422" s="25" t="s">
        <v>6938</v>
      </c>
      <c r="D422" s="25" t="s">
        <v>6939</v>
      </c>
      <c r="E422" s="25">
        <v>398</v>
      </c>
      <c r="F422" s="25">
        <v>445</v>
      </c>
      <c r="G422" s="25" t="s">
        <v>166</v>
      </c>
      <c r="H422" s="25">
        <v>29360867</v>
      </c>
      <c r="I422" s="25">
        <v>29360726</v>
      </c>
      <c r="J422" s="17" t="s">
        <v>67</v>
      </c>
    </row>
    <row r="423" spans="1:10">
      <c r="A423" s="16" t="s">
        <v>481</v>
      </c>
      <c r="B423" s="25" t="s">
        <v>7020</v>
      </c>
      <c r="C423" s="25" t="s">
        <v>6938</v>
      </c>
      <c r="D423" s="25" t="s">
        <v>6932</v>
      </c>
      <c r="E423" s="25">
        <v>35</v>
      </c>
      <c r="F423" s="25">
        <v>55</v>
      </c>
      <c r="G423" s="25" t="s">
        <v>166</v>
      </c>
      <c r="H423" s="25">
        <v>29361956</v>
      </c>
      <c r="I423" s="25">
        <v>29361896</v>
      </c>
      <c r="J423" s="17" t="s">
        <v>67</v>
      </c>
    </row>
    <row r="424" spans="1:10">
      <c r="A424" s="16" t="s">
        <v>481</v>
      </c>
      <c r="B424" s="25" t="s">
        <v>7020</v>
      </c>
      <c r="C424" s="25" t="s">
        <v>6938</v>
      </c>
      <c r="D424" s="25" t="s">
        <v>6934</v>
      </c>
      <c r="E424" s="25">
        <v>1</v>
      </c>
      <c r="F424" s="25">
        <v>20</v>
      </c>
      <c r="G424" s="25" t="s">
        <v>166</v>
      </c>
      <c r="H424" s="25">
        <v>29362058</v>
      </c>
      <c r="I424" s="25">
        <v>29362001</v>
      </c>
      <c r="J424" s="17" t="s">
        <v>67</v>
      </c>
    </row>
    <row r="425" spans="1:10">
      <c r="A425" s="16" t="s">
        <v>481</v>
      </c>
      <c r="B425" s="25" t="s">
        <v>7020</v>
      </c>
      <c r="C425" s="25" t="s">
        <v>6938</v>
      </c>
      <c r="D425" s="25" t="s">
        <v>6934</v>
      </c>
      <c r="E425" s="25">
        <v>541</v>
      </c>
      <c r="F425" s="25">
        <v>554</v>
      </c>
      <c r="G425" s="25" t="s">
        <v>166</v>
      </c>
      <c r="H425" s="25">
        <v>29360438</v>
      </c>
      <c r="I425" s="25">
        <v>29360399</v>
      </c>
      <c r="J425" s="17" t="s">
        <v>67</v>
      </c>
    </row>
    <row r="426" spans="1:10">
      <c r="A426" s="16" t="s">
        <v>481</v>
      </c>
      <c r="B426" s="25" t="s">
        <v>7020</v>
      </c>
      <c r="C426" s="25" t="s">
        <v>6938</v>
      </c>
      <c r="D426" s="25" t="s">
        <v>6934</v>
      </c>
      <c r="E426" s="25">
        <v>758</v>
      </c>
      <c r="F426" s="25">
        <v>771</v>
      </c>
      <c r="G426" s="25" t="s">
        <v>166</v>
      </c>
      <c r="H426" s="25">
        <v>29359787</v>
      </c>
      <c r="I426" s="25">
        <v>29359748</v>
      </c>
      <c r="J426" s="17" t="s">
        <v>67</v>
      </c>
    </row>
    <row r="427" spans="1:10">
      <c r="A427" s="16" t="s">
        <v>481</v>
      </c>
      <c r="B427" s="25" t="s">
        <v>7021</v>
      </c>
      <c r="C427" s="25" t="s">
        <v>6948</v>
      </c>
      <c r="D427" s="25" t="s">
        <v>6936</v>
      </c>
      <c r="E427" s="25">
        <v>132</v>
      </c>
      <c r="F427" s="25">
        <v>149</v>
      </c>
      <c r="G427" s="25" t="s">
        <v>154</v>
      </c>
      <c r="H427" s="25">
        <v>49297963</v>
      </c>
      <c r="I427" s="25">
        <v>49297912</v>
      </c>
      <c r="J427" s="17" t="s">
        <v>67</v>
      </c>
    </row>
    <row r="428" spans="1:10">
      <c r="A428" s="16" t="s">
        <v>481</v>
      </c>
      <c r="B428" s="25" t="s">
        <v>7021</v>
      </c>
      <c r="C428" s="25" t="s">
        <v>6948</v>
      </c>
      <c r="D428" s="25" t="s">
        <v>6936</v>
      </c>
      <c r="E428" s="25">
        <v>257</v>
      </c>
      <c r="F428" s="25">
        <v>275</v>
      </c>
      <c r="G428" s="25" t="s">
        <v>154</v>
      </c>
      <c r="H428" s="25">
        <v>49297588</v>
      </c>
      <c r="I428" s="25">
        <v>49297534</v>
      </c>
      <c r="J428" s="17" t="s">
        <v>67</v>
      </c>
    </row>
    <row r="429" spans="1:10">
      <c r="A429" s="16" t="s">
        <v>481</v>
      </c>
      <c r="B429" s="25" t="s">
        <v>7021</v>
      </c>
      <c r="C429" s="25" t="s">
        <v>6948</v>
      </c>
      <c r="D429" s="25" t="s">
        <v>6936</v>
      </c>
      <c r="E429" s="25">
        <v>283</v>
      </c>
      <c r="F429" s="25">
        <v>303</v>
      </c>
      <c r="G429" s="25" t="s">
        <v>154</v>
      </c>
      <c r="H429" s="25">
        <v>49297510</v>
      </c>
      <c r="I429" s="25">
        <v>49297450</v>
      </c>
      <c r="J429" s="17" t="s">
        <v>67</v>
      </c>
    </row>
    <row r="430" spans="1:10">
      <c r="A430" s="16" t="s">
        <v>481</v>
      </c>
      <c r="B430" s="25" t="s">
        <v>7021</v>
      </c>
      <c r="C430" s="25" t="s">
        <v>6948</v>
      </c>
      <c r="D430" s="25" t="s">
        <v>6936</v>
      </c>
      <c r="E430" s="25">
        <v>479</v>
      </c>
      <c r="F430" s="25">
        <v>607</v>
      </c>
      <c r="G430" s="25" t="s">
        <v>154</v>
      </c>
      <c r="H430" s="25">
        <v>49296922</v>
      </c>
      <c r="I430" s="25">
        <v>49296538</v>
      </c>
      <c r="J430" s="17" t="s">
        <v>67</v>
      </c>
    </row>
    <row r="431" spans="1:10">
      <c r="A431" s="16" t="s">
        <v>481</v>
      </c>
      <c r="B431" s="25" t="s">
        <v>7021</v>
      </c>
      <c r="C431" s="25" t="s">
        <v>6948</v>
      </c>
      <c r="D431" s="25" t="s">
        <v>6933</v>
      </c>
      <c r="E431" s="25">
        <v>683</v>
      </c>
      <c r="F431" s="25">
        <v>713</v>
      </c>
      <c r="G431" s="25" t="s">
        <v>154</v>
      </c>
      <c r="H431" s="25">
        <v>49296310</v>
      </c>
      <c r="I431" s="25">
        <v>49296220</v>
      </c>
      <c r="J431" s="17" t="s">
        <v>67</v>
      </c>
    </row>
    <row r="432" spans="1:10">
      <c r="A432" s="16" t="s">
        <v>481</v>
      </c>
      <c r="B432" s="25" t="s">
        <v>7021</v>
      </c>
      <c r="C432" s="25" t="s">
        <v>6948</v>
      </c>
      <c r="D432" s="25" t="s">
        <v>6933</v>
      </c>
      <c r="E432" s="25">
        <v>764</v>
      </c>
      <c r="F432" s="25">
        <v>776</v>
      </c>
      <c r="G432" s="25" t="s">
        <v>154</v>
      </c>
      <c r="H432" s="25">
        <v>49296067</v>
      </c>
      <c r="I432" s="25">
        <v>49296031</v>
      </c>
      <c r="J432" s="17" t="s">
        <v>67</v>
      </c>
    </row>
    <row r="433" spans="1:10">
      <c r="A433" s="16" t="s">
        <v>481</v>
      </c>
      <c r="B433" s="25" t="s">
        <v>7021</v>
      </c>
      <c r="C433" s="25" t="s">
        <v>6948</v>
      </c>
      <c r="D433" s="25" t="s">
        <v>6933</v>
      </c>
      <c r="E433" s="25">
        <v>788</v>
      </c>
      <c r="F433" s="25">
        <v>842</v>
      </c>
      <c r="G433" s="25" t="s">
        <v>154</v>
      </c>
      <c r="H433" s="25">
        <v>49295995</v>
      </c>
      <c r="I433" s="25">
        <v>49295833</v>
      </c>
      <c r="J433" s="17" t="s">
        <v>67</v>
      </c>
    </row>
    <row r="434" spans="1:10">
      <c r="A434" s="16" t="s">
        <v>481</v>
      </c>
      <c r="B434" s="25" t="s">
        <v>7021</v>
      </c>
      <c r="C434" s="25" t="s">
        <v>6948</v>
      </c>
      <c r="D434" s="25" t="s">
        <v>6933</v>
      </c>
      <c r="E434" s="25">
        <v>873</v>
      </c>
      <c r="F434" s="25">
        <v>894</v>
      </c>
      <c r="G434" s="25" t="s">
        <v>154</v>
      </c>
      <c r="H434" s="25">
        <v>49295429</v>
      </c>
      <c r="I434" s="25">
        <v>49295366</v>
      </c>
      <c r="J434" s="17" t="s">
        <v>67</v>
      </c>
    </row>
    <row r="435" spans="1:10">
      <c r="A435" s="16" t="s">
        <v>481</v>
      </c>
      <c r="B435" s="25" t="s">
        <v>7021</v>
      </c>
      <c r="C435" s="25" t="s">
        <v>6948</v>
      </c>
      <c r="D435" s="25" t="s">
        <v>6933</v>
      </c>
      <c r="E435" s="25">
        <v>933</v>
      </c>
      <c r="F435" s="25">
        <v>963</v>
      </c>
      <c r="G435" s="25" t="s">
        <v>154</v>
      </c>
      <c r="H435" s="25">
        <v>49295249</v>
      </c>
      <c r="I435" s="25">
        <v>49295159</v>
      </c>
      <c r="J435" s="17" t="s">
        <v>67</v>
      </c>
    </row>
    <row r="436" spans="1:10">
      <c r="A436" s="16" t="s">
        <v>481</v>
      </c>
      <c r="B436" s="25" t="s">
        <v>7021</v>
      </c>
      <c r="C436" s="25" t="s">
        <v>6948</v>
      </c>
      <c r="D436" s="25" t="s">
        <v>6934</v>
      </c>
      <c r="E436" s="25">
        <v>442</v>
      </c>
      <c r="F436" s="25">
        <v>456</v>
      </c>
      <c r="G436" s="25" t="s">
        <v>154</v>
      </c>
      <c r="H436" s="25">
        <v>49297033</v>
      </c>
      <c r="I436" s="25">
        <v>49296991</v>
      </c>
      <c r="J436" s="17" t="s">
        <v>67</v>
      </c>
    </row>
    <row r="437" spans="1:10">
      <c r="A437" s="16" t="s">
        <v>481</v>
      </c>
      <c r="B437" s="25" t="s">
        <v>7021</v>
      </c>
      <c r="C437" s="25" t="s">
        <v>6948</v>
      </c>
      <c r="D437" s="25" t="s">
        <v>6934</v>
      </c>
      <c r="E437" s="25">
        <v>619</v>
      </c>
      <c r="F437" s="25">
        <v>645</v>
      </c>
      <c r="G437" s="25" t="s">
        <v>154</v>
      </c>
      <c r="H437" s="25">
        <v>49296502</v>
      </c>
      <c r="I437" s="25">
        <v>49296424</v>
      </c>
      <c r="J437" s="17" t="s">
        <v>67</v>
      </c>
    </row>
    <row r="438" spans="1:10">
      <c r="A438" s="16" t="s">
        <v>481</v>
      </c>
      <c r="B438" s="25" t="s">
        <v>7021</v>
      </c>
      <c r="C438" s="25" t="s">
        <v>6948</v>
      </c>
      <c r="D438" s="25" t="s">
        <v>6934</v>
      </c>
      <c r="E438" s="25">
        <v>837</v>
      </c>
      <c r="F438" s="25">
        <v>849</v>
      </c>
      <c r="G438" s="25" t="s">
        <v>154</v>
      </c>
      <c r="H438" s="25">
        <v>49295848</v>
      </c>
      <c r="I438" s="25">
        <v>49295812</v>
      </c>
      <c r="J438" s="17" t="s">
        <v>67</v>
      </c>
    </row>
    <row r="439" spans="1:10">
      <c r="A439" s="16" t="s">
        <v>481</v>
      </c>
      <c r="B439" s="25" t="s">
        <v>7021</v>
      </c>
      <c r="C439" s="25" t="s">
        <v>6948</v>
      </c>
      <c r="D439" s="25" t="s">
        <v>6934</v>
      </c>
      <c r="E439" s="25">
        <v>852</v>
      </c>
      <c r="F439" s="25">
        <v>863</v>
      </c>
      <c r="G439" s="25" t="s">
        <v>154</v>
      </c>
      <c r="H439" s="25">
        <v>49295803</v>
      </c>
      <c r="I439" s="25">
        <v>49295770</v>
      </c>
      <c r="J439" s="17" t="s">
        <v>67</v>
      </c>
    </row>
    <row r="440" spans="1:10">
      <c r="A440" s="16" t="s">
        <v>481</v>
      </c>
      <c r="B440" s="25" t="s">
        <v>7022</v>
      </c>
      <c r="C440" s="25" t="s">
        <v>6945</v>
      </c>
      <c r="D440" s="25" t="s">
        <v>6936</v>
      </c>
      <c r="E440" s="25">
        <v>1</v>
      </c>
      <c r="F440" s="25">
        <v>63</v>
      </c>
      <c r="G440" s="25" t="s">
        <v>156</v>
      </c>
      <c r="H440" s="25">
        <v>49514855</v>
      </c>
      <c r="I440" s="25">
        <v>49514669</v>
      </c>
      <c r="J440" s="17" t="s">
        <v>67</v>
      </c>
    </row>
    <row r="441" spans="1:10">
      <c r="A441" s="16" t="s">
        <v>481</v>
      </c>
      <c r="B441" s="25" t="s">
        <v>7023</v>
      </c>
      <c r="C441" s="25" t="s">
        <v>6944</v>
      </c>
      <c r="D441" s="25" t="s">
        <v>6934</v>
      </c>
      <c r="E441" s="25">
        <v>29</v>
      </c>
      <c r="F441" s="25">
        <v>49</v>
      </c>
      <c r="G441" s="25" t="s">
        <v>154</v>
      </c>
      <c r="H441" s="25">
        <v>43458183</v>
      </c>
      <c r="I441" s="25">
        <v>43458123</v>
      </c>
      <c r="J441" s="17" t="s">
        <v>67</v>
      </c>
    </row>
    <row r="442" spans="1:10">
      <c r="A442" s="16" t="s">
        <v>481</v>
      </c>
      <c r="B442" s="25" t="s">
        <v>7023</v>
      </c>
      <c r="C442" s="25" t="s">
        <v>6944</v>
      </c>
      <c r="D442" s="25" t="s">
        <v>6934</v>
      </c>
      <c r="E442" s="25">
        <v>133</v>
      </c>
      <c r="F442" s="25">
        <v>143</v>
      </c>
      <c r="G442" s="25" t="s">
        <v>154</v>
      </c>
      <c r="H442" s="25">
        <v>43457775</v>
      </c>
      <c r="I442" s="25">
        <v>43457745</v>
      </c>
      <c r="J442" s="17" t="s">
        <v>67</v>
      </c>
    </row>
    <row r="443" spans="1:10">
      <c r="A443" s="16" t="s">
        <v>481</v>
      </c>
      <c r="B443" s="25" t="s">
        <v>7023</v>
      </c>
      <c r="C443" s="25" t="s">
        <v>6944</v>
      </c>
      <c r="D443" s="25" t="s">
        <v>6933</v>
      </c>
      <c r="E443" s="25">
        <v>114</v>
      </c>
      <c r="F443" s="25">
        <v>156</v>
      </c>
      <c r="G443" s="25" t="s">
        <v>154</v>
      </c>
      <c r="H443" s="25">
        <v>43457832</v>
      </c>
      <c r="I443" s="25">
        <v>43457706</v>
      </c>
      <c r="J443" s="17" t="s">
        <v>67</v>
      </c>
    </row>
    <row r="444" spans="1:10">
      <c r="A444" s="16" t="s">
        <v>481</v>
      </c>
      <c r="B444" s="25" t="s">
        <v>7023</v>
      </c>
      <c r="C444" s="25" t="s">
        <v>6944</v>
      </c>
      <c r="D444" s="25" t="s">
        <v>6933</v>
      </c>
      <c r="E444" s="25">
        <v>195</v>
      </c>
      <c r="F444" s="25">
        <v>207</v>
      </c>
      <c r="G444" s="25" t="s">
        <v>154</v>
      </c>
      <c r="H444" s="25">
        <v>43457058</v>
      </c>
      <c r="I444" s="25">
        <v>43457022</v>
      </c>
      <c r="J444" s="17" t="s">
        <v>67</v>
      </c>
    </row>
    <row r="445" spans="1:10">
      <c r="A445" s="16" t="s">
        <v>481</v>
      </c>
      <c r="B445" s="25" t="s">
        <v>7023</v>
      </c>
      <c r="C445" s="25" t="s">
        <v>6944</v>
      </c>
      <c r="D445" s="25" t="s">
        <v>6933</v>
      </c>
      <c r="E445" s="25">
        <v>221</v>
      </c>
      <c r="F445" s="25">
        <v>276</v>
      </c>
      <c r="G445" s="25" t="s">
        <v>154</v>
      </c>
      <c r="H445" s="25">
        <v>43456980</v>
      </c>
      <c r="I445" s="25">
        <v>43456815</v>
      </c>
      <c r="J445" s="17" t="s">
        <v>67</v>
      </c>
    </row>
    <row r="446" spans="1:10">
      <c r="A446" s="16" t="s">
        <v>481</v>
      </c>
      <c r="B446" s="25" t="s">
        <v>7023</v>
      </c>
      <c r="C446" s="25" t="s">
        <v>6944</v>
      </c>
      <c r="D446" s="25" t="s">
        <v>6933</v>
      </c>
      <c r="E446" s="25">
        <v>289</v>
      </c>
      <c r="F446" s="25">
        <v>300</v>
      </c>
      <c r="G446" s="25" t="s">
        <v>154</v>
      </c>
      <c r="H446" s="25">
        <v>43456776</v>
      </c>
      <c r="I446" s="25">
        <v>43456457</v>
      </c>
      <c r="J446" s="17" t="s">
        <v>67</v>
      </c>
    </row>
    <row r="447" spans="1:10">
      <c r="A447" s="16" t="s">
        <v>481</v>
      </c>
      <c r="B447" s="25" t="s">
        <v>7023</v>
      </c>
      <c r="C447" s="25" t="s">
        <v>6944</v>
      </c>
      <c r="D447" s="25" t="s">
        <v>6933</v>
      </c>
      <c r="E447" s="25">
        <v>304</v>
      </c>
      <c r="F447" s="25">
        <v>326</v>
      </c>
      <c r="G447" s="25" t="s">
        <v>154</v>
      </c>
      <c r="H447" s="25">
        <v>43456445</v>
      </c>
      <c r="I447" s="25">
        <v>43456379</v>
      </c>
      <c r="J447" s="17" t="s">
        <v>67</v>
      </c>
    </row>
    <row r="448" spans="1:10">
      <c r="A448" s="16" t="s">
        <v>481</v>
      </c>
      <c r="B448" s="25" t="s">
        <v>7024</v>
      </c>
      <c r="C448" s="25" t="s">
        <v>6948</v>
      </c>
      <c r="D448" s="25" t="s">
        <v>6934</v>
      </c>
      <c r="E448" s="25">
        <v>1</v>
      </c>
      <c r="F448" s="25">
        <v>16</v>
      </c>
      <c r="G448" s="25" t="s">
        <v>158</v>
      </c>
      <c r="H448" s="25">
        <v>50480963</v>
      </c>
      <c r="I448" s="25">
        <v>50480918</v>
      </c>
      <c r="J448" s="17" t="s">
        <v>67</v>
      </c>
    </row>
    <row r="449" spans="1:10">
      <c r="A449" s="16" t="s">
        <v>481</v>
      </c>
      <c r="B449" s="25" t="s">
        <v>7024</v>
      </c>
      <c r="C449" s="25" t="s">
        <v>6948</v>
      </c>
      <c r="D449" s="25" t="s">
        <v>6934</v>
      </c>
      <c r="E449" s="25">
        <v>209</v>
      </c>
      <c r="F449" s="25">
        <v>223</v>
      </c>
      <c r="G449" s="25" t="s">
        <v>158</v>
      </c>
      <c r="H449" s="25">
        <v>50480339</v>
      </c>
      <c r="I449" s="25">
        <v>50480297</v>
      </c>
      <c r="J449" s="17" t="s">
        <v>67</v>
      </c>
    </row>
    <row r="450" spans="1:10">
      <c r="A450" s="16" t="s">
        <v>481</v>
      </c>
      <c r="B450" s="25" t="s">
        <v>7024</v>
      </c>
      <c r="C450" s="25" t="s">
        <v>6948</v>
      </c>
      <c r="D450" s="25" t="s">
        <v>6934</v>
      </c>
      <c r="E450" s="25">
        <v>238</v>
      </c>
      <c r="F450" s="25">
        <v>248</v>
      </c>
      <c r="G450" s="25" t="s">
        <v>158</v>
      </c>
      <c r="H450" s="25">
        <v>50480252</v>
      </c>
      <c r="I450" s="25">
        <v>50480222</v>
      </c>
      <c r="J450" s="17" t="s">
        <v>67</v>
      </c>
    </row>
    <row r="451" spans="1:10">
      <c r="A451" s="16" t="s">
        <v>481</v>
      </c>
      <c r="B451" s="25" t="s">
        <v>7024</v>
      </c>
      <c r="C451" s="25" t="s">
        <v>6948</v>
      </c>
      <c r="D451" s="25" t="s">
        <v>6934</v>
      </c>
      <c r="E451" s="25">
        <v>606</v>
      </c>
      <c r="F451" s="25">
        <v>626</v>
      </c>
      <c r="G451" s="25" t="s">
        <v>158</v>
      </c>
      <c r="H451" s="25">
        <v>50477682</v>
      </c>
      <c r="I451" s="25">
        <v>50477622</v>
      </c>
      <c r="J451" s="17" t="s">
        <v>67</v>
      </c>
    </row>
    <row r="452" spans="1:10">
      <c r="A452" s="16" t="s">
        <v>481</v>
      </c>
      <c r="B452" s="25" t="s">
        <v>7024</v>
      </c>
      <c r="C452" s="25" t="s">
        <v>6948</v>
      </c>
      <c r="D452" s="25" t="s">
        <v>6934</v>
      </c>
      <c r="E452" s="25">
        <v>964</v>
      </c>
      <c r="F452" s="25">
        <v>974</v>
      </c>
      <c r="G452" s="25" t="s">
        <v>158</v>
      </c>
      <c r="H452" s="25">
        <v>50475359</v>
      </c>
      <c r="I452" s="25">
        <v>50475329</v>
      </c>
      <c r="J452" s="17" t="s">
        <v>67</v>
      </c>
    </row>
    <row r="453" spans="1:10">
      <c r="A453" s="16" t="s">
        <v>481</v>
      </c>
      <c r="B453" s="25" t="s">
        <v>7024</v>
      </c>
      <c r="C453" s="25" t="s">
        <v>6948</v>
      </c>
      <c r="D453" s="25" t="s">
        <v>6933</v>
      </c>
      <c r="E453" s="25">
        <v>784</v>
      </c>
      <c r="F453" s="25">
        <v>809</v>
      </c>
      <c r="G453" s="25" t="s">
        <v>158</v>
      </c>
      <c r="H453" s="25">
        <v>50477148</v>
      </c>
      <c r="I453" s="25">
        <v>50477073</v>
      </c>
      <c r="J453" s="17" t="s">
        <v>67</v>
      </c>
    </row>
    <row r="454" spans="1:10">
      <c r="A454" s="16" t="s">
        <v>481</v>
      </c>
      <c r="B454" s="25" t="s">
        <v>7024</v>
      </c>
      <c r="C454" s="25" t="s">
        <v>6948</v>
      </c>
      <c r="D454" s="25" t="s">
        <v>6933</v>
      </c>
      <c r="E454" s="25">
        <v>879</v>
      </c>
      <c r="F454" s="25">
        <v>933</v>
      </c>
      <c r="G454" s="25" t="s">
        <v>158</v>
      </c>
      <c r="H454" s="25">
        <v>50475614</v>
      </c>
      <c r="I454" s="25">
        <v>50475452</v>
      </c>
      <c r="J454" s="17" t="s">
        <v>67</v>
      </c>
    </row>
    <row r="455" spans="1:10">
      <c r="A455" s="16" t="s">
        <v>481</v>
      </c>
      <c r="B455" s="25" t="s">
        <v>7024</v>
      </c>
      <c r="C455" s="25" t="s">
        <v>6948</v>
      </c>
      <c r="D455" s="25" t="s">
        <v>6933</v>
      </c>
      <c r="E455" s="25">
        <v>963</v>
      </c>
      <c r="F455" s="25">
        <v>983</v>
      </c>
      <c r="G455" s="25" t="s">
        <v>158</v>
      </c>
      <c r="H455" s="25">
        <v>50475362</v>
      </c>
      <c r="I455" s="25">
        <v>50475302</v>
      </c>
      <c r="J455" s="17" t="s">
        <v>67</v>
      </c>
    </row>
    <row r="456" spans="1:10">
      <c r="A456" s="16" t="s">
        <v>481</v>
      </c>
      <c r="B456" s="25" t="s">
        <v>7024</v>
      </c>
      <c r="C456" s="25" t="s">
        <v>6948</v>
      </c>
      <c r="D456" s="25" t="s">
        <v>6936</v>
      </c>
      <c r="E456" s="25">
        <v>250</v>
      </c>
      <c r="F456" s="25">
        <v>269</v>
      </c>
      <c r="G456" s="25" t="s">
        <v>158</v>
      </c>
      <c r="H456" s="25">
        <v>50480216</v>
      </c>
      <c r="I456" s="25">
        <v>50480159</v>
      </c>
      <c r="J456" s="17" t="s">
        <v>67</v>
      </c>
    </row>
    <row r="457" spans="1:10">
      <c r="A457" s="16" t="s">
        <v>481</v>
      </c>
      <c r="B457" s="25" t="s">
        <v>7024</v>
      </c>
      <c r="C457" s="25" t="s">
        <v>6948</v>
      </c>
      <c r="D457" s="25" t="s">
        <v>6936</v>
      </c>
      <c r="E457" s="25">
        <v>416</v>
      </c>
      <c r="F457" s="25">
        <v>455</v>
      </c>
      <c r="G457" s="25" t="s">
        <v>158</v>
      </c>
      <c r="H457" s="25">
        <v>50478252</v>
      </c>
      <c r="I457" s="25">
        <v>50478135</v>
      </c>
      <c r="J457" s="17" t="s">
        <v>67</v>
      </c>
    </row>
    <row r="458" spans="1:10">
      <c r="A458" s="16" t="s">
        <v>481</v>
      </c>
      <c r="B458" s="25" t="s">
        <v>7024</v>
      </c>
      <c r="C458" s="25" t="s">
        <v>6948</v>
      </c>
      <c r="D458" s="25" t="s">
        <v>6936</v>
      </c>
      <c r="E458" s="25">
        <v>475</v>
      </c>
      <c r="F458" s="25">
        <v>575</v>
      </c>
      <c r="G458" s="25" t="s">
        <v>158</v>
      </c>
      <c r="H458" s="25">
        <v>50478075</v>
      </c>
      <c r="I458" s="25">
        <v>50477775</v>
      </c>
      <c r="J458" s="17" t="s">
        <v>67</v>
      </c>
    </row>
    <row r="459" spans="1:10">
      <c r="A459" s="16" t="s">
        <v>481</v>
      </c>
      <c r="B459" s="25" t="s">
        <v>7025</v>
      </c>
      <c r="C459" s="25" t="s">
        <v>6949</v>
      </c>
      <c r="D459" s="25" t="s">
        <v>6934</v>
      </c>
      <c r="E459" s="25">
        <v>415</v>
      </c>
      <c r="F459" s="25">
        <v>427</v>
      </c>
      <c r="G459" s="25" t="s">
        <v>170</v>
      </c>
      <c r="H459" s="25">
        <v>33449227</v>
      </c>
      <c r="I459" s="25">
        <v>33449263</v>
      </c>
      <c r="J459" s="17" t="s">
        <v>769</v>
      </c>
    </row>
    <row r="460" spans="1:10">
      <c r="A460" s="16" t="s">
        <v>481</v>
      </c>
      <c r="B460" s="25" t="s">
        <v>7025</v>
      </c>
      <c r="C460" s="25" t="s">
        <v>6949</v>
      </c>
      <c r="D460" s="25" t="s">
        <v>6934</v>
      </c>
      <c r="E460" s="25">
        <v>541</v>
      </c>
      <c r="F460" s="25">
        <v>565</v>
      </c>
      <c r="G460" s="25" t="s">
        <v>170</v>
      </c>
      <c r="H460" s="25">
        <v>33450142</v>
      </c>
      <c r="I460" s="25">
        <v>33450214</v>
      </c>
      <c r="J460" s="17" t="s">
        <v>769</v>
      </c>
    </row>
    <row r="461" spans="1:10">
      <c r="A461" s="16" t="s">
        <v>481</v>
      </c>
      <c r="B461" s="25" t="s">
        <v>7025</v>
      </c>
      <c r="C461" s="25" t="s">
        <v>6949</v>
      </c>
      <c r="D461" s="25" t="s">
        <v>6936</v>
      </c>
      <c r="E461" s="25">
        <v>72</v>
      </c>
      <c r="F461" s="25">
        <v>100</v>
      </c>
      <c r="G461" s="25" t="s">
        <v>170</v>
      </c>
      <c r="H461" s="25">
        <v>33447706</v>
      </c>
      <c r="I461" s="25">
        <v>33447790</v>
      </c>
      <c r="J461" s="17" t="s">
        <v>769</v>
      </c>
    </row>
    <row r="462" spans="1:10">
      <c r="A462" s="16" t="s">
        <v>481</v>
      </c>
      <c r="B462" s="25" t="s">
        <v>7025</v>
      </c>
      <c r="C462" s="25" t="s">
        <v>6949</v>
      </c>
      <c r="D462" s="25" t="s">
        <v>6936</v>
      </c>
      <c r="E462" s="25">
        <v>169</v>
      </c>
      <c r="F462" s="25">
        <v>182</v>
      </c>
      <c r="G462" s="25" t="s">
        <v>170</v>
      </c>
      <c r="H462" s="25">
        <v>33447997</v>
      </c>
      <c r="I462" s="25">
        <v>33448036</v>
      </c>
      <c r="J462" s="17" t="s">
        <v>769</v>
      </c>
    </row>
    <row r="463" spans="1:10">
      <c r="A463" s="16" t="s">
        <v>481</v>
      </c>
      <c r="B463" s="25" t="s">
        <v>7025</v>
      </c>
      <c r="C463" s="25" t="s">
        <v>6949</v>
      </c>
      <c r="D463" s="25" t="s">
        <v>6936</v>
      </c>
      <c r="E463" s="25">
        <v>260</v>
      </c>
      <c r="F463" s="25">
        <v>374</v>
      </c>
      <c r="G463" s="25" t="s">
        <v>170</v>
      </c>
      <c r="H463" s="25">
        <v>33448270</v>
      </c>
      <c r="I463" s="25">
        <v>33448612</v>
      </c>
      <c r="J463" s="17" t="s">
        <v>769</v>
      </c>
    </row>
    <row r="464" spans="1:10">
      <c r="A464" s="16" t="s">
        <v>481</v>
      </c>
      <c r="B464" s="25" t="s">
        <v>7026</v>
      </c>
      <c r="C464" s="25" t="s">
        <v>6931</v>
      </c>
      <c r="D464" s="25" t="s">
        <v>6932</v>
      </c>
      <c r="E464" s="25">
        <v>40</v>
      </c>
      <c r="F464" s="25">
        <v>60</v>
      </c>
      <c r="G464" s="25" t="s">
        <v>170</v>
      </c>
      <c r="H464" s="25">
        <v>2600543</v>
      </c>
      <c r="I464" s="25">
        <v>2600483</v>
      </c>
      <c r="J464" s="17" t="s">
        <v>67</v>
      </c>
    </row>
    <row r="465" spans="1:10">
      <c r="A465" s="16" t="s">
        <v>481</v>
      </c>
      <c r="B465" s="25" t="s">
        <v>7026</v>
      </c>
      <c r="C465" s="25" t="s">
        <v>6931</v>
      </c>
      <c r="D465" s="25" t="s">
        <v>6933</v>
      </c>
      <c r="E465" s="25">
        <v>117</v>
      </c>
      <c r="F465" s="25">
        <v>158</v>
      </c>
      <c r="G465" s="25" t="s">
        <v>170</v>
      </c>
      <c r="H465" s="25">
        <v>2600312</v>
      </c>
      <c r="I465" s="25">
        <v>2600189</v>
      </c>
      <c r="J465" s="17" t="s">
        <v>67</v>
      </c>
    </row>
    <row r="466" spans="1:10">
      <c r="A466" s="16" t="s">
        <v>481</v>
      </c>
      <c r="B466" s="25" t="s">
        <v>7027</v>
      </c>
      <c r="C466" s="25" t="s">
        <v>6931</v>
      </c>
      <c r="D466" s="25" t="s">
        <v>6932</v>
      </c>
      <c r="E466" s="25">
        <v>64</v>
      </c>
      <c r="F466" s="25">
        <v>84</v>
      </c>
      <c r="G466" s="25" t="s">
        <v>158</v>
      </c>
      <c r="H466" s="25">
        <v>57656966</v>
      </c>
      <c r="I466" s="25">
        <v>57656475</v>
      </c>
      <c r="J466" s="17" t="s">
        <v>67</v>
      </c>
    </row>
    <row r="467" spans="1:10">
      <c r="A467" s="16" t="s">
        <v>481</v>
      </c>
      <c r="B467" s="25" t="s">
        <v>7027</v>
      </c>
      <c r="C467" s="25" t="s">
        <v>6931</v>
      </c>
      <c r="D467" s="25" t="s">
        <v>6934</v>
      </c>
      <c r="E467" s="25">
        <v>343</v>
      </c>
      <c r="F467" s="25">
        <v>353</v>
      </c>
      <c r="G467" s="25" t="s">
        <v>158</v>
      </c>
      <c r="H467" s="25">
        <v>57655138</v>
      </c>
      <c r="I467" s="25">
        <v>57654909</v>
      </c>
      <c r="J467" s="17" t="s">
        <v>67</v>
      </c>
    </row>
    <row r="468" spans="1:10">
      <c r="A468" s="16" t="s">
        <v>481</v>
      </c>
      <c r="B468" s="25" t="s">
        <v>7027</v>
      </c>
      <c r="C468" s="25" t="s">
        <v>6931</v>
      </c>
      <c r="D468" s="25" t="s">
        <v>6933</v>
      </c>
      <c r="E468" s="25">
        <v>233</v>
      </c>
      <c r="F468" s="25">
        <v>268</v>
      </c>
      <c r="G468" s="25" t="s">
        <v>158</v>
      </c>
      <c r="H468" s="25">
        <v>57655848</v>
      </c>
      <c r="I468" s="25">
        <v>57655651</v>
      </c>
      <c r="J468" s="17" t="s">
        <v>67</v>
      </c>
    </row>
    <row r="469" spans="1:10">
      <c r="A469" s="16" t="s">
        <v>481</v>
      </c>
      <c r="B469" s="25" t="s">
        <v>7028</v>
      </c>
      <c r="C469" s="25" t="s">
        <v>6947</v>
      </c>
      <c r="D469" s="25" t="s">
        <v>6939</v>
      </c>
      <c r="E469" s="25">
        <v>176</v>
      </c>
      <c r="F469" s="25">
        <v>205</v>
      </c>
      <c r="G469" s="25" t="s">
        <v>162</v>
      </c>
      <c r="H469" s="25">
        <v>38886146</v>
      </c>
      <c r="I469" s="25">
        <v>38886233</v>
      </c>
      <c r="J469" s="17" t="s">
        <v>769</v>
      </c>
    </row>
    <row r="470" spans="1:10">
      <c r="A470" s="16" t="s">
        <v>481</v>
      </c>
      <c r="B470" s="25" t="s">
        <v>7028</v>
      </c>
      <c r="C470" s="25" t="s">
        <v>6947</v>
      </c>
      <c r="D470" s="25" t="s">
        <v>6939</v>
      </c>
      <c r="E470" s="25">
        <v>267</v>
      </c>
      <c r="F470" s="25">
        <v>277</v>
      </c>
      <c r="G470" s="25" t="s">
        <v>162</v>
      </c>
      <c r="H470" s="25">
        <v>38886419</v>
      </c>
      <c r="I470" s="25">
        <v>38886449</v>
      </c>
      <c r="J470" s="17" t="s">
        <v>769</v>
      </c>
    </row>
    <row r="471" spans="1:10">
      <c r="A471" s="16" t="s">
        <v>481</v>
      </c>
      <c r="B471" s="25" t="s">
        <v>7028</v>
      </c>
      <c r="C471" s="25" t="s">
        <v>6947</v>
      </c>
      <c r="D471" s="25" t="s">
        <v>6939</v>
      </c>
      <c r="E471" s="25">
        <v>291</v>
      </c>
      <c r="F471" s="25">
        <v>304</v>
      </c>
      <c r="G471" s="25" t="s">
        <v>162</v>
      </c>
      <c r="H471" s="25">
        <v>38886491</v>
      </c>
      <c r="I471" s="25">
        <v>38886530</v>
      </c>
      <c r="J471" s="17" t="s">
        <v>769</v>
      </c>
    </row>
    <row r="472" spans="1:10">
      <c r="A472" s="16" t="s">
        <v>481</v>
      </c>
      <c r="B472" s="25" t="s">
        <v>7028</v>
      </c>
      <c r="C472" s="25" t="s">
        <v>6947</v>
      </c>
      <c r="D472" s="25" t="s">
        <v>6939</v>
      </c>
      <c r="E472" s="25">
        <v>315</v>
      </c>
      <c r="F472" s="25">
        <v>333</v>
      </c>
      <c r="G472" s="25" t="s">
        <v>162</v>
      </c>
      <c r="H472" s="25">
        <v>38886563</v>
      </c>
      <c r="I472" s="25">
        <v>38886617</v>
      </c>
      <c r="J472" s="17" t="s">
        <v>769</v>
      </c>
    </row>
    <row r="473" spans="1:10">
      <c r="A473" s="16" t="s">
        <v>481</v>
      </c>
      <c r="B473" s="25" t="s">
        <v>7028</v>
      </c>
      <c r="C473" s="25" t="s">
        <v>6947</v>
      </c>
      <c r="D473" s="25" t="s">
        <v>6939</v>
      </c>
      <c r="E473" s="25">
        <v>337</v>
      </c>
      <c r="F473" s="25">
        <v>374</v>
      </c>
      <c r="G473" s="25" t="s">
        <v>162</v>
      </c>
      <c r="H473" s="25">
        <v>38886629</v>
      </c>
      <c r="I473" s="25">
        <v>38886740</v>
      </c>
      <c r="J473" s="17" t="s">
        <v>769</v>
      </c>
    </row>
    <row r="474" spans="1:10">
      <c r="A474" s="16" t="s">
        <v>481</v>
      </c>
      <c r="B474" s="25" t="s">
        <v>7028</v>
      </c>
      <c r="C474" s="25" t="s">
        <v>6947</v>
      </c>
      <c r="D474" s="25" t="s">
        <v>6939</v>
      </c>
      <c r="E474" s="25">
        <v>393</v>
      </c>
      <c r="F474" s="25">
        <v>437</v>
      </c>
      <c r="G474" s="25" t="s">
        <v>162</v>
      </c>
      <c r="H474" s="25">
        <v>38886797</v>
      </c>
      <c r="I474" s="25">
        <v>38886929</v>
      </c>
      <c r="J474" s="17" t="s">
        <v>769</v>
      </c>
    </row>
    <row r="475" spans="1:10">
      <c r="A475" s="16" t="s">
        <v>481</v>
      </c>
      <c r="B475" s="25" t="s">
        <v>7028</v>
      </c>
      <c r="C475" s="25" t="s">
        <v>6947</v>
      </c>
      <c r="D475" s="25" t="s">
        <v>6934</v>
      </c>
      <c r="E475" s="25">
        <v>1</v>
      </c>
      <c r="F475" s="25">
        <v>12</v>
      </c>
      <c r="G475" s="25" t="s">
        <v>162</v>
      </c>
      <c r="H475" s="25">
        <v>38885621</v>
      </c>
      <c r="I475" s="25">
        <v>38885654</v>
      </c>
      <c r="J475" s="17" t="s">
        <v>769</v>
      </c>
    </row>
    <row r="476" spans="1:10">
      <c r="A476" s="16" t="s">
        <v>481</v>
      </c>
      <c r="B476" s="25" t="s">
        <v>7028</v>
      </c>
      <c r="C476" s="25" t="s">
        <v>6947</v>
      </c>
      <c r="D476" s="25" t="s">
        <v>6934</v>
      </c>
      <c r="E476" s="25">
        <v>352</v>
      </c>
      <c r="F476" s="25">
        <v>363</v>
      </c>
      <c r="G476" s="25" t="s">
        <v>162</v>
      </c>
      <c r="H476" s="25">
        <v>38886674</v>
      </c>
      <c r="I476" s="25">
        <v>38886707</v>
      </c>
      <c r="J476" s="17" t="s">
        <v>769</v>
      </c>
    </row>
    <row r="477" spans="1:10">
      <c r="A477" s="16" t="s">
        <v>481</v>
      </c>
      <c r="B477" s="25" t="s">
        <v>7028</v>
      </c>
      <c r="C477" s="25" t="s">
        <v>6947</v>
      </c>
      <c r="D477" s="25" t="s">
        <v>6934</v>
      </c>
      <c r="E477" s="25">
        <v>717</v>
      </c>
      <c r="F477" s="25">
        <v>729</v>
      </c>
      <c r="G477" s="25" t="s">
        <v>162</v>
      </c>
      <c r="H477" s="25">
        <v>38887769</v>
      </c>
      <c r="I477" s="25">
        <v>38887805</v>
      </c>
      <c r="J477" s="17" t="s">
        <v>769</v>
      </c>
    </row>
    <row r="478" spans="1:10">
      <c r="A478" s="16" t="s">
        <v>481</v>
      </c>
      <c r="B478" s="25" t="s">
        <v>7028</v>
      </c>
      <c r="C478" s="25" t="s">
        <v>6947</v>
      </c>
      <c r="D478" s="25" t="s">
        <v>6936</v>
      </c>
      <c r="E478" s="25">
        <v>608</v>
      </c>
      <c r="F478" s="25">
        <v>623</v>
      </c>
      <c r="G478" s="25" t="s">
        <v>162</v>
      </c>
      <c r="H478" s="25">
        <v>38887442</v>
      </c>
      <c r="I478" s="25">
        <v>38887487</v>
      </c>
      <c r="J478" s="17" t="s">
        <v>769</v>
      </c>
    </row>
    <row r="479" spans="1:10">
      <c r="A479" s="16" t="s">
        <v>481</v>
      </c>
      <c r="B479" s="25" t="s">
        <v>7029</v>
      </c>
      <c r="C479" s="25" t="s">
        <v>6948</v>
      </c>
      <c r="D479" s="25" t="s">
        <v>6934</v>
      </c>
      <c r="E479" s="25">
        <v>10</v>
      </c>
      <c r="F479" s="25">
        <v>22</v>
      </c>
      <c r="G479" s="25" t="s">
        <v>160</v>
      </c>
      <c r="H479" s="25">
        <v>46869976</v>
      </c>
      <c r="I479" s="25">
        <v>46869940</v>
      </c>
      <c r="J479" s="17" t="s">
        <v>67</v>
      </c>
    </row>
    <row r="480" spans="1:10">
      <c r="A480" s="16" t="s">
        <v>481</v>
      </c>
      <c r="B480" s="25" t="s">
        <v>7029</v>
      </c>
      <c r="C480" s="25" t="s">
        <v>6948</v>
      </c>
      <c r="D480" s="25" t="s">
        <v>6934</v>
      </c>
      <c r="E480" s="25">
        <v>596</v>
      </c>
      <c r="F480" s="25">
        <v>622</v>
      </c>
      <c r="G480" s="25" t="s">
        <v>160</v>
      </c>
      <c r="H480" s="25">
        <v>46863690</v>
      </c>
      <c r="I480" s="25">
        <v>46863612</v>
      </c>
      <c r="J480" s="17" t="s">
        <v>67</v>
      </c>
    </row>
    <row r="481" spans="1:10">
      <c r="A481" s="16" t="s">
        <v>481</v>
      </c>
      <c r="B481" s="25" t="s">
        <v>7029</v>
      </c>
      <c r="C481" s="25" t="s">
        <v>6948</v>
      </c>
      <c r="D481" s="25" t="s">
        <v>6934</v>
      </c>
      <c r="E481" s="25">
        <v>847</v>
      </c>
      <c r="F481" s="25">
        <v>857</v>
      </c>
      <c r="G481" s="25" t="s">
        <v>160</v>
      </c>
      <c r="H481" s="25">
        <v>46860700</v>
      </c>
      <c r="I481" s="25">
        <v>46860670</v>
      </c>
      <c r="J481" s="17" t="s">
        <v>67</v>
      </c>
    </row>
    <row r="482" spans="1:10">
      <c r="A482" s="16" t="s">
        <v>481</v>
      </c>
      <c r="B482" s="25" t="s">
        <v>7029</v>
      </c>
      <c r="C482" s="25" t="s">
        <v>6948</v>
      </c>
      <c r="D482" s="25" t="s">
        <v>6933</v>
      </c>
      <c r="E482" s="25">
        <v>649</v>
      </c>
      <c r="F482" s="25">
        <v>691</v>
      </c>
      <c r="G482" s="25" t="s">
        <v>160</v>
      </c>
      <c r="H482" s="25">
        <v>46862673</v>
      </c>
      <c r="I482" s="25">
        <v>46862186</v>
      </c>
      <c r="J482" s="17" t="s">
        <v>67</v>
      </c>
    </row>
    <row r="483" spans="1:10">
      <c r="A483" s="16" t="s">
        <v>481</v>
      </c>
      <c r="B483" s="25" t="s">
        <v>7029</v>
      </c>
      <c r="C483" s="25" t="s">
        <v>6948</v>
      </c>
      <c r="D483" s="25" t="s">
        <v>6933</v>
      </c>
      <c r="E483" s="25">
        <v>756</v>
      </c>
      <c r="F483" s="25">
        <v>811</v>
      </c>
      <c r="G483" s="25" t="s">
        <v>160</v>
      </c>
      <c r="H483" s="25">
        <v>46861892</v>
      </c>
      <c r="I483" s="25">
        <v>46861727</v>
      </c>
      <c r="J483" s="17" t="s">
        <v>67</v>
      </c>
    </row>
    <row r="484" spans="1:10">
      <c r="A484" s="16" t="s">
        <v>481</v>
      </c>
      <c r="B484" s="25" t="s">
        <v>7029</v>
      </c>
      <c r="C484" s="25" t="s">
        <v>6948</v>
      </c>
      <c r="D484" s="25" t="s">
        <v>6933</v>
      </c>
      <c r="E484" s="25">
        <v>823</v>
      </c>
      <c r="F484" s="25">
        <v>834</v>
      </c>
      <c r="G484" s="25" t="s">
        <v>160</v>
      </c>
      <c r="H484" s="25">
        <v>46861691</v>
      </c>
      <c r="I484" s="25">
        <v>46860739</v>
      </c>
      <c r="J484" s="17" t="s">
        <v>67</v>
      </c>
    </row>
    <row r="485" spans="1:10">
      <c r="A485" s="16" t="s">
        <v>481</v>
      </c>
      <c r="B485" s="25" t="s">
        <v>7029</v>
      </c>
      <c r="C485" s="25" t="s">
        <v>6948</v>
      </c>
      <c r="D485" s="25" t="s">
        <v>6933</v>
      </c>
      <c r="E485" s="25">
        <v>841</v>
      </c>
      <c r="F485" s="25">
        <v>860</v>
      </c>
      <c r="G485" s="25" t="s">
        <v>160</v>
      </c>
      <c r="H485" s="25">
        <v>46860718</v>
      </c>
      <c r="I485" s="25">
        <v>46860661</v>
      </c>
      <c r="J485" s="17" t="s">
        <v>67</v>
      </c>
    </row>
    <row r="486" spans="1:10">
      <c r="A486" s="16" t="s">
        <v>481</v>
      </c>
      <c r="B486" s="25" t="s">
        <v>7029</v>
      </c>
      <c r="C486" s="25" t="s">
        <v>6948</v>
      </c>
      <c r="D486" s="25" t="s">
        <v>6933</v>
      </c>
      <c r="E486" s="25">
        <v>909</v>
      </c>
      <c r="F486" s="25">
        <v>932</v>
      </c>
      <c r="G486" s="25" t="s">
        <v>160</v>
      </c>
      <c r="H486" s="25">
        <v>46859819</v>
      </c>
      <c r="I486" s="25">
        <v>46859750</v>
      </c>
      <c r="J486" s="17" t="s">
        <v>67</v>
      </c>
    </row>
    <row r="487" spans="1:10">
      <c r="A487" s="16" t="s">
        <v>481</v>
      </c>
      <c r="B487" s="25" t="s">
        <v>7029</v>
      </c>
      <c r="C487" s="25" t="s">
        <v>6948</v>
      </c>
      <c r="D487" s="25" t="s">
        <v>6936</v>
      </c>
      <c r="E487" s="25">
        <v>186</v>
      </c>
      <c r="F487" s="25">
        <v>204</v>
      </c>
      <c r="G487" s="25" t="s">
        <v>160</v>
      </c>
      <c r="H487" s="25">
        <v>46867475</v>
      </c>
      <c r="I487" s="25">
        <v>46866368</v>
      </c>
      <c r="J487" s="17" t="s">
        <v>67</v>
      </c>
    </row>
    <row r="488" spans="1:10">
      <c r="A488" s="16" t="s">
        <v>481</v>
      </c>
      <c r="B488" s="25" t="s">
        <v>7029</v>
      </c>
      <c r="C488" s="25" t="s">
        <v>6948</v>
      </c>
      <c r="D488" s="25" t="s">
        <v>6936</v>
      </c>
      <c r="E488" s="25">
        <v>237</v>
      </c>
      <c r="F488" s="25">
        <v>263</v>
      </c>
      <c r="G488" s="25" t="s">
        <v>160</v>
      </c>
      <c r="H488" s="25">
        <v>46866198</v>
      </c>
      <c r="I488" s="25">
        <v>46865897</v>
      </c>
      <c r="J488" s="17" t="s">
        <v>67</v>
      </c>
    </row>
    <row r="489" spans="1:10">
      <c r="A489" s="16" t="s">
        <v>481</v>
      </c>
      <c r="B489" s="25" t="s">
        <v>7029</v>
      </c>
      <c r="C489" s="25" t="s">
        <v>6948</v>
      </c>
      <c r="D489" s="25" t="s">
        <v>6936</v>
      </c>
      <c r="E489" s="25">
        <v>265</v>
      </c>
      <c r="F489" s="25">
        <v>362</v>
      </c>
      <c r="G489" s="25" t="s">
        <v>160</v>
      </c>
      <c r="H489" s="25">
        <v>46865891</v>
      </c>
      <c r="I489" s="25">
        <v>46864900</v>
      </c>
      <c r="J489" s="17" t="s">
        <v>67</v>
      </c>
    </row>
    <row r="490" spans="1:10">
      <c r="A490" s="16" t="s">
        <v>481</v>
      </c>
      <c r="B490" s="25" t="s">
        <v>7030</v>
      </c>
      <c r="C490" s="25" t="s">
        <v>6944</v>
      </c>
      <c r="D490" s="25" t="s">
        <v>6934</v>
      </c>
      <c r="E490" s="25">
        <v>7</v>
      </c>
      <c r="F490" s="25">
        <v>18</v>
      </c>
      <c r="G490" s="25" t="s">
        <v>154</v>
      </c>
      <c r="H490" s="25">
        <v>34720327</v>
      </c>
      <c r="I490" s="25">
        <v>34720360</v>
      </c>
      <c r="J490" s="17" t="s">
        <v>769</v>
      </c>
    </row>
    <row r="491" spans="1:10">
      <c r="A491" s="16" t="s">
        <v>481</v>
      </c>
      <c r="B491" s="25" t="s">
        <v>7030</v>
      </c>
      <c r="C491" s="25" t="s">
        <v>6944</v>
      </c>
      <c r="D491" s="25" t="s">
        <v>6934</v>
      </c>
      <c r="E491" s="25">
        <v>65</v>
      </c>
      <c r="F491" s="25">
        <v>76</v>
      </c>
      <c r="G491" s="25" t="s">
        <v>154</v>
      </c>
      <c r="H491" s="25">
        <v>34720501</v>
      </c>
      <c r="I491" s="25">
        <v>34720534</v>
      </c>
      <c r="J491" s="17" t="s">
        <v>769</v>
      </c>
    </row>
    <row r="492" spans="1:10">
      <c r="A492" s="16" t="s">
        <v>481</v>
      </c>
      <c r="B492" s="25" t="s">
        <v>7030</v>
      </c>
      <c r="C492" s="25" t="s">
        <v>6944</v>
      </c>
      <c r="D492" s="25" t="s">
        <v>6934</v>
      </c>
      <c r="E492" s="25">
        <v>602</v>
      </c>
      <c r="F492" s="25">
        <v>613</v>
      </c>
      <c r="G492" s="25" t="s">
        <v>154</v>
      </c>
      <c r="H492" s="25">
        <v>34723015</v>
      </c>
      <c r="I492" s="25">
        <v>34723048</v>
      </c>
      <c r="J492" s="17" t="s">
        <v>769</v>
      </c>
    </row>
    <row r="493" spans="1:10">
      <c r="A493" s="16" t="s">
        <v>481</v>
      </c>
      <c r="B493" s="25" t="s">
        <v>7030</v>
      </c>
      <c r="C493" s="25" t="s">
        <v>6944</v>
      </c>
      <c r="D493" s="25" t="s">
        <v>6933</v>
      </c>
      <c r="E493" s="25">
        <v>318</v>
      </c>
      <c r="F493" s="25">
        <v>337</v>
      </c>
      <c r="G493" s="25" t="s">
        <v>154</v>
      </c>
      <c r="H493" s="25">
        <v>34721260</v>
      </c>
      <c r="I493" s="25">
        <v>34721317</v>
      </c>
      <c r="J493" s="17" t="s">
        <v>769</v>
      </c>
    </row>
    <row r="494" spans="1:10">
      <c r="A494" s="16" t="s">
        <v>481</v>
      </c>
      <c r="B494" s="25" t="s">
        <v>7030</v>
      </c>
      <c r="C494" s="25" t="s">
        <v>6944</v>
      </c>
      <c r="D494" s="25" t="s">
        <v>6933</v>
      </c>
      <c r="E494" s="25">
        <v>476</v>
      </c>
      <c r="F494" s="25">
        <v>513</v>
      </c>
      <c r="G494" s="25" t="s">
        <v>154</v>
      </c>
      <c r="H494" s="25">
        <v>34722168</v>
      </c>
      <c r="I494" s="25">
        <v>34722279</v>
      </c>
      <c r="J494" s="17" t="s">
        <v>769</v>
      </c>
    </row>
    <row r="495" spans="1:10">
      <c r="A495" s="16" t="s">
        <v>481</v>
      </c>
      <c r="B495" s="25" t="s">
        <v>7030</v>
      </c>
      <c r="C495" s="25" t="s">
        <v>6944</v>
      </c>
      <c r="D495" s="25" t="s">
        <v>6933</v>
      </c>
      <c r="E495" s="25">
        <v>595</v>
      </c>
      <c r="F495" s="25">
        <v>648</v>
      </c>
      <c r="G495" s="25" t="s">
        <v>154</v>
      </c>
      <c r="H495" s="25">
        <v>34722994</v>
      </c>
      <c r="I495" s="25">
        <v>34723243</v>
      </c>
      <c r="J495" s="17" t="s">
        <v>769</v>
      </c>
    </row>
    <row r="496" spans="1:10">
      <c r="A496" s="16" t="s">
        <v>481</v>
      </c>
      <c r="B496" s="25" t="s">
        <v>7030</v>
      </c>
      <c r="C496" s="25" t="s">
        <v>6944</v>
      </c>
      <c r="D496" s="25" t="s">
        <v>6933</v>
      </c>
      <c r="E496" s="25">
        <v>679</v>
      </c>
      <c r="F496" s="25">
        <v>700</v>
      </c>
      <c r="G496" s="25" t="s">
        <v>154</v>
      </c>
      <c r="H496" s="25">
        <v>34723452</v>
      </c>
      <c r="I496" s="25">
        <v>34723515</v>
      </c>
      <c r="J496" s="17" t="s">
        <v>769</v>
      </c>
    </row>
    <row r="497" spans="1:10">
      <c r="A497" s="16" t="s">
        <v>481</v>
      </c>
      <c r="B497" s="25" t="s">
        <v>7031</v>
      </c>
      <c r="C497" s="25" t="s">
        <v>6946</v>
      </c>
      <c r="D497" s="25" t="s">
        <v>6939</v>
      </c>
      <c r="E497" s="25">
        <v>8</v>
      </c>
      <c r="F497" s="25">
        <v>21</v>
      </c>
      <c r="G497" s="25" t="s">
        <v>162</v>
      </c>
      <c r="H497" s="25">
        <v>13155338</v>
      </c>
      <c r="I497" s="25">
        <v>13155377</v>
      </c>
      <c r="J497" s="17" t="s">
        <v>769</v>
      </c>
    </row>
    <row r="498" spans="1:10">
      <c r="A498" s="16" t="s">
        <v>481</v>
      </c>
      <c r="B498" s="25" t="s">
        <v>7031</v>
      </c>
      <c r="C498" s="25" t="s">
        <v>6946</v>
      </c>
      <c r="D498" s="25" t="s">
        <v>6939</v>
      </c>
      <c r="E498" s="25">
        <v>30</v>
      </c>
      <c r="F498" s="25">
        <v>50</v>
      </c>
      <c r="G498" s="25" t="s">
        <v>162</v>
      </c>
      <c r="H498" s="25">
        <v>13155404</v>
      </c>
      <c r="I498" s="25">
        <v>13155464</v>
      </c>
      <c r="J498" s="17" t="s">
        <v>769</v>
      </c>
    </row>
    <row r="499" spans="1:10">
      <c r="A499" s="16" t="s">
        <v>481</v>
      </c>
      <c r="B499" s="25" t="s">
        <v>7031</v>
      </c>
      <c r="C499" s="25" t="s">
        <v>6946</v>
      </c>
      <c r="D499" s="25" t="s">
        <v>6939</v>
      </c>
      <c r="E499" s="25">
        <v>57</v>
      </c>
      <c r="F499" s="25">
        <v>99</v>
      </c>
      <c r="G499" s="25" t="s">
        <v>162</v>
      </c>
      <c r="H499" s="25">
        <v>13155485</v>
      </c>
      <c r="I499" s="25">
        <v>13155611</v>
      </c>
      <c r="J499" s="17" t="s">
        <v>769</v>
      </c>
    </row>
    <row r="500" spans="1:10">
      <c r="A500" s="16" t="s">
        <v>481</v>
      </c>
      <c r="B500" s="25" t="s">
        <v>7031</v>
      </c>
      <c r="C500" s="25" t="s">
        <v>6946</v>
      </c>
      <c r="D500" s="25" t="s">
        <v>6939</v>
      </c>
      <c r="E500" s="25">
        <v>106</v>
      </c>
      <c r="F500" s="25">
        <v>148</v>
      </c>
      <c r="G500" s="25" t="s">
        <v>162</v>
      </c>
      <c r="H500" s="25">
        <v>13155632</v>
      </c>
      <c r="I500" s="25">
        <v>13155758</v>
      </c>
      <c r="J500" s="17" t="s">
        <v>769</v>
      </c>
    </row>
    <row r="501" spans="1:10">
      <c r="A501" s="16" t="s">
        <v>481</v>
      </c>
      <c r="B501" s="25" t="s">
        <v>7032</v>
      </c>
      <c r="C501" s="25" t="s">
        <v>6944</v>
      </c>
      <c r="D501" s="25" t="s">
        <v>6934</v>
      </c>
      <c r="E501" s="25">
        <v>181</v>
      </c>
      <c r="F501" s="25">
        <v>191</v>
      </c>
      <c r="G501" s="25" t="s">
        <v>158</v>
      </c>
      <c r="H501" s="25">
        <v>3836481</v>
      </c>
      <c r="I501" s="25">
        <v>3836451</v>
      </c>
      <c r="J501" s="17" t="s">
        <v>67</v>
      </c>
    </row>
    <row r="502" spans="1:10">
      <c r="A502" s="16" t="s">
        <v>481</v>
      </c>
      <c r="B502" s="25" t="s">
        <v>7032</v>
      </c>
      <c r="C502" s="25" t="s">
        <v>6944</v>
      </c>
      <c r="D502" s="25" t="s">
        <v>6933</v>
      </c>
      <c r="E502" s="25">
        <v>60</v>
      </c>
      <c r="F502" s="25">
        <v>95</v>
      </c>
      <c r="G502" s="25" t="s">
        <v>158</v>
      </c>
      <c r="H502" s="25">
        <v>3839478</v>
      </c>
      <c r="I502" s="25">
        <v>3839373</v>
      </c>
      <c r="J502" s="17" t="s">
        <v>67</v>
      </c>
    </row>
    <row r="503" spans="1:10">
      <c r="A503" s="16" t="s">
        <v>481</v>
      </c>
      <c r="B503" s="25" t="s">
        <v>7032</v>
      </c>
      <c r="C503" s="25" t="s">
        <v>6944</v>
      </c>
      <c r="D503" s="25" t="s">
        <v>6933</v>
      </c>
      <c r="E503" s="25">
        <v>149</v>
      </c>
      <c r="F503" s="25">
        <v>161</v>
      </c>
      <c r="G503" s="25" t="s">
        <v>158</v>
      </c>
      <c r="H503" s="25">
        <v>3837252</v>
      </c>
      <c r="I503" s="25">
        <v>3837216</v>
      </c>
      <c r="J503" s="17" t="s">
        <v>67</v>
      </c>
    </row>
    <row r="504" spans="1:10">
      <c r="A504" s="16" t="s">
        <v>481</v>
      </c>
      <c r="B504" s="25" t="s">
        <v>7032</v>
      </c>
      <c r="C504" s="25" t="s">
        <v>6944</v>
      </c>
      <c r="D504" s="25" t="s">
        <v>6933</v>
      </c>
      <c r="E504" s="25">
        <v>173</v>
      </c>
      <c r="F504" s="25">
        <v>226</v>
      </c>
      <c r="G504" s="25" t="s">
        <v>158</v>
      </c>
      <c r="H504" s="25">
        <v>3836505</v>
      </c>
      <c r="I504" s="25">
        <v>3836057</v>
      </c>
      <c r="J504" s="17" t="s">
        <v>67</v>
      </c>
    </row>
    <row r="505" spans="1:10">
      <c r="A505" s="16" t="s">
        <v>481</v>
      </c>
      <c r="B505" s="25" t="s">
        <v>7032</v>
      </c>
      <c r="C505" s="25" t="s">
        <v>6944</v>
      </c>
      <c r="D505" s="25" t="s">
        <v>6933</v>
      </c>
      <c r="E505" s="25">
        <v>240</v>
      </c>
      <c r="F505" s="25">
        <v>251</v>
      </c>
      <c r="G505" s="25" t="s">
        <v>158</v>
      </c>
      <c r="H505" s="25">
        <v>3836015</v>
      </c>
      <c r="I505" s="25">
        <v>3835982</v>
      </c>
      <c r="J505" s="17" t="s">
        <v>67</v>
      </c>
    </row>
    <row r="506" spans="1:10">
      <c r="A506" s="16" t="s">
        <v>481</v>
      </c>
      <c r="B506" s="25" t="s">
        <v>7032</v>
      </c>
      <c r="C506" s="25" t="s">
        <v>6944</v>
      </c>
      <c r="D506" s="25" t="s">
        <v>6933</v>
      </c>
      <c r="E506" s="25">
        <v>257</v>
      </c>
      <c r="F506" s="25">
        <v>277</v>
      </c>
      <c r="G506" s="25" t="s">
        <v>158</v>
      </c>
      <c r="H506" s="25">
        <v>3835487</v>
      </c>
      <c r="I506" s="25">
        <v>3835427</v>
      </c>
      <c r="J506" s="17" t="s">
        <v>67</v>
      </c>
    </row>
    <row r="507" spans="1:10">
      <c r="A507" s="16" t="s">
        <v>481</v>
      </c>
      <c r="B507" s="25" t="s">
        <v>7032</v>
      </c>
      <c r="C507" s="25" t="s">
        <v>6944</v>
      </c>
      <c r="D507" s="25" t="s">
        <v>6933</v>
      </c>
      <c r="E507" s="25">
        <v>325</v>
      </c>
      <c r="F507" s="25">
        <v>350</v>
      </c>
      <c r="G507" s="25" t="s">
        <v>158</v>
      </c>
      <c r="H507" s="25">
        <v>3835283</v>
      </c>
      <c r="I507" s="25">
        <v>3835208</v>
      </c>
      <c r="J507" s="17" t="s">
        <v>67</v>
      </c>
    </row>
    <row r="508" spans="1:10">
      <c r="A508" s="16" t="s">
        <v>481</v>
      </c>
      <c r="B508" s="25" t="s">
        <v>7033</v>
      </c>
      <c r="C508" s="25" t="s">
        <v>6949</v>
      </c>
      <c r="D508" s="25" t="s">
        <v>6936</v>
      </c>
      <c r="E508" s="25">
        <v>143</v>
      </c>
      <c r="F508" s="25">
        <v>169</v>
      </c>
      <c r="G508" s="25" t="s">
        <v>170</v>
      </c>
      <c r="H508" s="25">
        <v>41075334</v>
      </c>
      <c r="I508" s="25">
        <v>41075412</v>
      </c>
      <c r="J508" s="17" t="s">
        <v>769</v>
      </c>
    </row>
    <row r="509" spans="1:10">
      <c r="A509" s="16" t="s">
        <v>481</v>
      </c>
      <c r="B509" s="25" t="s">
        <v>7033</v>
      </c>
      <c r="C509" s="25" t="s">
        <v>6949</v>
      </c>
      <c r="D509" s="25" t="s">
        <v>6936</v>
      </c>
      <c r="E509" s="25">
        <v>237</v>
      </c>
      <c r="F509" s="25">
        <v>319</v>
      </c>
      <c r="G509" s="25" t="s">
        <v>170</v>
      </c>
      <c r="H509" s="25">
        <v>41075616</v>
      </c>
      <c r="I509" s="25">
        <v>41075862</v>
      </c>
      <c r="J509" s="17" t="s">
        <v>769</v>
      </c>
    </row>
    <row r="510" spans="1:10">
      <c r="A510" s="16" t="s">
        <v>481</v>
      </c>
      <c r="B510" s="25" t="s">
        <v>7033</v>
      </c>
      <c r="C510" s="25" t="s">
        <v>6949</v>
      </c>
      <c r="D510" s="25" t="s">
        <v>6934</v>
      </c>
      <c r="E510" s="25">
        <v>7</v>
      </c>
      <c r="F510" s="25">
        <v>21</v>
      </c>
      <c r="G510" s="25" t="s">
        <v>170</v>
      </c>
      <c r="H510" s="25">
        <v>41074926</v>
      </c>
      <c r="I510" s="25">
        <v>41074968</v>
      </c>
      <c r="J510" s="17" t="s">
        <v>769</v>
      </c>
    </row>
    <row r="511" spans="1:10">
      <c r="A511" s="16" t="s">
        <v>481</v>
      </c>
      <c r="B511" s="25" t="s">
        <v>7033</v>
      </c>
      <c r="C511" s="25" t="s">
        <v>6949</v>
      </c>
      <c r="D511" s="25" t="s">
        <v>6934</v>
      </c>
      <c r="E511" s="25">
        <v>209</v>
      </c>
      <c r="F511" s="25">
        <v>219</v>
      </c>
      <c r="G511" s="25" t="s">
        <v>170</v>
      </c>
      <c r="H511" s="25">
        <v>41075532</v>
      </c>
      <c r="I511" s="25">
        <v>41075562</v>
      </c>
      <c r="J511" s="17" t="s">
        <v>769</v>
      </c>
    </row>
    <row r="512" spans="1:10">
      <c r="A512" s="16" t="s">
        <v>481</v>
      </c>
      <c r="B512" s="25" t="s">
        <v>7034</v>
      </c>
      <c r="C512" s="25" t="s">
        <v>6931</v>
      </c>
      <c r="D512" s="25" t="s">
        <v>6932</v>
      </c>
      <c r="E512" s="25">
        <v>531</v>
      </c>
      <c r="F512" s="25">
        <v>558</v>
      </c>
      <c r="G512" s="25" t="s">
        <v>156</v>
      </c>
      <c r="H512" s="25">
        <v>212850</v>
      </c>
      <c r="I512" s="25">
        <v>212769</v>
      </c>
      <c r="J512" s="17" t="s">
        <v>67</v>
      </c>
    </row>
    <row r="513" spans="1:10">
      <c r="A513" s="16" t="s">
        <v>481</v>
      </c>
      <c r="B513" s="25" t="s">
        <v>7034</v>
      </c>
      <c r="C513" s="25" t="s">
        <v>6931</v>
      </c>
      <c r="D513" s="25" t="s">
        <v>6934</v>
      </c>
      <c r="E513" s="25">
        <v>619</v>
      </c>
      <c r="F513" s="25">
        <v>642</v>
      </c>
      <c r="G513" s="25" t="s">
        <v>156</v>
      </c>
      <c r="H513" s="25">
        <v>212586</v>
      </c>
      <c r="I513" s="25">
        <v>212517</v>
      </c>
      <c r="J513" s="17" t="s">
        <v>67</v>
      </c>
    </row>
    <row r="514" spans="1:10">
      <c r="A514" s="16" t="s">
        <v>481</v>
      </c>
      <c r="B514" s="25" t="s">
        <v>7034</v>
      </c>
      <c r="C514" s="25" t="s">
        <v>6931</v>
      </c>
      <c r="D514" s="25" t="s">
        <v>6934</v>
      </c>
      <c r="E514" s="25">
        <v>654</v>
      </c>
      <c r="F514" s="25">
        <v>671</v>
      </c>
      <c r="G514" s="25" t="s">
        <v>156</v>
      </c>
      <c r="H514" s="25">
        <v>212481</v>
      </c>
      <c r="I514" s="25">
        <v>212430</v>
      </c>
      <c r="J514" s="17" t="s">
        <v>67</v>
      </c>
    </row>
    <row r="515" spans="1:10">
      <c r="A515" s="16" t="s">
        <v>481</v>
      </c>
      <c r="B515" s="25" t="s">
        <v>7034</v>
      </c>
      <c r="C515" s="25" t="s">
        <v>6931</v>
      </c>
      <c r="D515" s="25" t="s">
        <v>6933</v>
      </c>
      <c r="E515" s="25">
        <v>853</v>
      </c>
      <c r="F515" s="25">
        <v>907</v>
      </c>
      <c r="G515" s="25" t="s">
        <v>156</v>
      </c>
      <c r="H515" s="25">
        <v>209088</v>
      </c>
      <c r="I515" s="25">
        <v>208744</v>
      </c>
      <c r="J515" s="17" t="s">
        <v>67</v>
      </c>
    </row>
    <row r="516" spans="1:10">
      <c r="A516" s="16" t="s">
        <v>481</v>
      </c>
      <c r="B516" s="25" t="s">
        <v>7034</v>
      </c>
      <c r="C516" s="25" t="s">
        <v>6931</v>
      </c>
      <c r="D516" s="25" t="s">
        <v>6933</v>
      </c>
      <c r="E516" s="25">
        <v>937</v>
      </c>
      <c r="F516" s="25">
        <v>953</v>
      </c>
      <c r="G516" s="25" t="s">
        <v>156</v>
      </c>
      <c r="H516" s="25">
        <v>206598</v>
      </c>
      <c r="I516" s="25">
        <v>206428</v>
      </c>
      <c r="J516" s="17" t="s">
        <v>67</v>
      </c>
    </row>
    <row r="517" spans="1:10">
      <c r="A517" s="16" t="s">
        <v>481</v>
      </c>
      <c r="B517" s="25" t="s">
        <v>7035</v>
      </c>
      <c r="C517" s="25" t="s">
        <v>6949</v>
      </c>
      <c r="D517" s="25" t="s">
        <v>6934</v>
      </c>
      <c r="E517" s="25">
        <v>101</v>
      </c>
      <c r="F517" s="25">
        <v>111</v>
      </c>
      <c r="G517" s="25" t="s">
        <v>164</v>
      </c>
      <c r="H517" s="25">
        <v>19517420</v>
      </c>
      <c r="I517" s="25">
        <v>19517450</v>
      </c>
      <c r="J517" s="17" t="s">
        <v>769</v>
      </c>
    </row>
    <row r="518" spans="1:10">
      <c r="A518" s="16" t="s">
        <v>481</v>
      </c>
      <c r="B518" s="25" t="s">
        <v>7035</v>
      </c>
      <c r="C518" s="25" t="s">
        <v>6949</v>
      </c>
      <c r="D518" s="25" t="s">
        <v>6934</v>
      </c>
      <c r="E518" s="25">
        <v>688</v>
      </c>
      <c r="F518" s="25">
        <v>706</v>
      </c>
      <c r="G518" s="25" t="s">
        <v>164</v>
      </c>
      <c r="H518" s="25">
        <v>19519181</v>
      </c>
      <c r="I518" s="25">
        <v>19519235</v>
      </c>
      <c r="J518" s="17" t="s">
        <v>769</v>
      </c>
    </row>
    <row r="519" spans="1:10">
      <c r="A519" s="16" t="s">
        <v>481</v>
      </c>
      <c r="B519" s="25" t="s">
        <v>7035</v>
      </c>
      <c r="C519" s="25" t="s">
        <v>6949</v>
      </c>
      <c r="D519" s="25" t="s">
        <v>6936</v>
      </c>
      <c r="E519" s="25">
        <v>42</v>
      </c>
      <c r="F519" s="25">
        <v>55</v>
      </c>
      <c r="G519" s="25" t="s">
        <v>164</v>
      </c>
      <c r="H519" s="25">
        <v>19517243</v>
      </c>
      <c r="I519" s="25">
        <v>19517282</v>
      </c>
      <c r="J519" s="17" t="s">
        <v>769</v>
      </c>
    </row>
    <row r="520" spans="1:10">
      <c r="A520" s="16" t="s">
        <v>481</v>
      </c>
      <c r="B520" s="25" t="s">
        <v>7035</v>
      </c>
      <c r="C520" s="25" t="s">
        <v>6949</v>
      </c>
      <c r="D520" s="25" t="s">
        <v>6936</v>
      </c>
      <c r="E520" s="25">
        <v>160</v>
      </c>
      <c r="F520" s="25">
        <v>173</v>
      </c>
      <c r="G520" s="25" t="s">
        <v>164</v>
      </c>
      <c r="H520" s="25">
        <v>19517597</v>
      </c>
      <c r="I520" s="25">
        <v>19517636</v>
      </c>
      <c r="J520" s="17" t="s">
        <v>769</v>
      </c>
    </row>
    <row r="521" spans="1:10">
      <c r="A521" s="16" t="s">
        <v>481</v>
      </c>
      <c r="B521" s="25" t="s">
        <v>7035</v>
      </c>
      <c r="C521" s="25" t="s">
        <v>6949</v>
      </c>
      <c r="D521" s="25" t="s">
        <v>6936</v>
      </c>
      <c r="E521" s="25">
        <v>546</v>
      </c>
      <c r="F521" s="25">
        <v>662</v>
      </c>
      <c r="G521" s="25" t="s">
        <v>164</v>
      </c>
      <c r="H521" s="25">
        <v>19518755</v>
      </c>
      <c r="I521" s="25">
        <v>19519103</v>
      </c>
      <c r="J521" s="17" t="s">
        <v>769</v>
      </c>
    </row>
    <row r="522" spans="1:10">
      <c r="A522" s="16" t="s">
        <v>481</v>
      </c>
      <c r="B522" s="25" t="s">
        <v>7036</v>
      </c>
      <c r="C522" s="25" t="s">
        <v>6944</v>
      </c>
      <c r="D522" s="25" t="s">
        <v>6933</v>
      </c>
      <c r="E522" s="25">
        <v>76</v>
      </c>
      <c r="F522" s="25">
        <v>128</v>
      </c>
      <c r="G522" s="25" t="s">
        <v>160</v>
      </c>
      <c r="H522" s="25">
        <v>25281247</v>
      </c>
      <c r="I522" s="25">
        <v>25281091</v>
      </c>
      <c r="J522" s="17" t="s">
        <v>67</v>
      </c>
    </row>
    <row r="523" spans="1:10">
      <c r="A523" s="16" t="s">
        <v>481</v>
      </c>
      <c r="B523" s="25" t="s">
        <v>7036</v>
      </c>
      <c r="C523" s="25" t="s">
        <v>6944</v>
      </c>
      <c r="D523" s="25" t="s">
        <v>6933</v>
      </c>
      <c r="E523" s="25">
        <v>168</v>
      </c>
      <c r="F523" s="25">
        <v>179</v>
      </c>
      <c r="G523" s="25" t="s">
        <v>160</v>
      </c>
      <c r="H523" s="25">
        <v>25280580</v>
      </c>
      <c r="I523" s="25">
        <v>25280547</v>
      </c>
      <c r="J523" s="17" t="s">
        <v>67</v>
      </c>
    </row>
    <row r="524" spans="1:10">
      <c r="A524" s="16" t="s">
        <v>481</v>
      </c>
      <c r="B524" s="25" t="s">
        <v>7036</v>
      </c>
      <c r="C524" s="25" t="s">
        <v>6944</v>
      </c>
      <c r="D524" s="25" t="s">
        <v>6933</v>
      </c>
      <c r="E524" s="25">
        <v>194</v>
      </c>
      <c r="F524" s="25">
        <v>247</v>
      </c>
      <c r="G524" s="25" t="s">
        <v>160</v>
      </c>
      <c r="H524" s="25">
        <v>25280397</v>
      </c>
      <c r="I524" s="25">
        <v>25279991</v>
      </c>
      <c r="J524" s="17" t="s">
        <v>67</v>
      </c>
    </row>
    <row r="525" spans="1:10">
      <c r="A525" s="16" t="s">
        <v>481</v>
      </c>
      <c r="B525" s="25" t="s">
        <v>7036</v>
      </c>
      <c r="C525" s="25" t="s">
        <v>6944</v>
      </c>
      <c r="D525" s="25" t="s">
        <v>6933</v>
      </c>
      <c r="E525" s="25">
        <v>260</v>
      </c>
      <c r="F525" s="25">
        <v>271</v>
      </c>
      <c r="G525" s="25" t="s">
        <v>160</v>
      </c>
      <c r="H525" s="25">
        <v>25279952</v>
      </c>
      <c r="I525" s="25">
        <v>25279919</v>
      </c>
      <c r="J525" s="17" t="s">
        <v>67</v>
      </c>
    </row>
    <row r="526" spans="1:10">
      <c r="A526" s="16" t="s">
        <v>481</v>
      </c>
      <c r="B526" s="25" t="s">
        <v>7036</v>
      </c>
      <c r="C526" s="25" t="s">
        <v>6944</v>
      </c>
      <c r="D526" s="25" t="s">
        <v>6933</v>
      </c>
      <c r="E526" s="25">
        <v>280</v>
      </c>
      <c r="F526" s="25">
        <v>297</v>
      </c>
      <c r="G526" s="25" t="s">
        <v>160</v>
      </c>
      <c r="H526" s="25">
        <v>25279810</v>
      </c>
      <c r="I526" s="25">
        <v>25279759</v>
      </c>
      <c r="J526" s="17" t="s">
        <v>67</v>
      </c>
    </row>
    <row r="527" spans="1:10">
      <c r="A527" s="16" t="s">
        <v>481</v>
      </c>
      <c r="B527" s="25" t="s">
        <v>7037</v>
      </c>
      <c r="C527" s="25" t="s">
        <v>6948</v>
      </c>
      <c r="D527" s="25" t="s">
        <v>6936</v>
      </c>
      <c r="E527" s="25">
        <v>50</v>
      </c>
      <c r="F527" s="25">
        <v>66</v>
      </c>
      <c r="G527" s="25" t="s">
        <v>156</v>
      </c>
      <c r="H527" s="25">
        <v>47657921</v>
      </c>
      <c r="I527" s="25">
        <v>47657969</v>
      </c>
      <c r="J527" s="17" t="s">
        <v>769</v>
      </c>
    </row>
    <row r="528" spans="1:10">
      <c r="A528" s="16" t="s">
        <v>481</v>
      </c>
      <c r="B528" s="25" t="s">
        <v>7037</v>
      </c>
      <c r="C528" s="25" t="s">
        <v>6948</v>
      </c>
      <c r="D528" s="25" t="s">
        <v>6936</v>
      </c>
      <c r="E528" s="25">
        <v>583</v>
      </c>
      <c r="F528" s="25">
        <v>600</v>
      </c>
      <c r="G528" s="25" t="s">
        <v>156</v>
      </c>
      <c r="H528" s="25">
        <v>47659520</v>
      </c>
      <c r="I528" s="25">
        <v>47659571</v>
      </c>
      <c r="J528" s="17" t="s">
        <v>769</v>
      </c>
    </row>
    <row r="529" spans="1:10">
      <c r="A529" s="16" t="s">
        <v>481</v>
      </c>
      <c r="B529" s="25" t="s">
        <v>7037</v>
      </c>
      <c r="C529" s="25" t="s">
        <v>6948</v>
      </c>
      <c r="D529" s="25" t="s">
        <v>6936</v>
      </c>
      <c r="E529" s="25">
        <v>616</v>
      </c>
      <c r="F529" s="25">
        <v>701</v>
      </c>
      <c r="G529" s="25" t="s">
        <v>156</v>
      </c>
      <c r="H529" s="25">
        <v>47659619</v>
      </c>
      <c r="I529" s="25">
        <v>47659874</v>
      </c>
      <c r="J529" s="17" t="s">
        <v>769</v>
      </c>
    </row>
    <row r="530" spans="1:10">
      <c r="A530" s="16" t="s">
        <v>481</v>
      </c>
      <c r="B530" s="25" t="s">
        <v>7037</v>
      </c>
      <c r="C530" s="25" t="s">
        <v>6948</v>
      </c>
      <c r="D530" s="25" t="s">
        <v>6933</v>
      </c>
      <c r="E530" s="25">
        <v>812</v>
      </c>
      <c r="F530" s="25">
        <v>853</v>
      </c>
      <c r="G530" s="25" t="s">
        <v>156</v>
      </c>
      <c r="H530" s="25">
        <v>47660207</v>
      </c>
      <c r="I530" s="25">
        <v>47660330</v>
      </c>
      <c r="J530" s="17" t="s">
        <v>769</v>
      </c>
    </row>
    <row r="531" spans="1:10">
      <c r="A531" s="16" t="s">
        <v>481</v>
      </c>
      <c r="B531" s="25" t="s">
        <v>7037</v>
      </c>
      <c r="C531" s="25" t="s">
        <v>6948</v>
      </c>
      <c r="D531" s="25" t="s">
        <v>6933</v>
      </c>
      <c r="E531" s="25">
        <v>917</v>
      </c>
      <c r="F531" s="25">
        <v>972</v>
      </c>
      <c r="G531" s="25" t="s">
        <v>156</v>
      </c>
      <c r="H531" s="25">
        <v>47660522</v>
      </c>
      <c r="I531" s="25">
        <v>47660687</v>
      </c>
      <c r="J531" s="17" t="s">
        <v>769</v>
      </c>
    </row>
    <row r="532" spans="1:10">
      <c r="A532" s="16" t="s">
        <v>481</v>
      </c>
      <c r="B532" s="25" t="s">
        <v>7037</v>
      </c>
      <c r="C532" s="25" t="s">
        <v>6948</v>
      </c>
      <c r="D532" s="25" t="s">
        <v>6933</v>
      </c>
      <c r="E532" s="25">
        <v>999</v>
      </c>
      <c r="F532" s="25">
        <v>1021</v>
      </c>
      <c r="G532" s="25" t="s">
        <v>156</v>
      </c>
      <c r="H532" s="25">
        <v>47660768</v>
      </c>
      <c r="I532" s="25">
        <v>47660834</v>
      </c>
      <c r="J532" s="17" t="s">
        <v>769</v>
      </c>
    </row>
    <row r="533" spans="1:10">
      <c r="A533" s="16" t="s">
        <v>481</v>
      </c>
      <c r="B533" s="25" t="s">
        <v>7037</v>
      </c>
      <c r="C533" s="25" t="s">
        <v>6948</v>
      </c>
      <c r="D533" s="25" t="s">
        <v>6933</v>
      </c>
      <c r="E533" s="25">
        <v>1067</v>
      </c>
      <c r="F533" s="25">
        <v>1094</v>
      </c>
      <c r="G533" s="25" t="s">
        <v>156</v>
      </c>
      <c r="H533" s="25">
        <v>47660972</v>
      </c>
      <c r="I533" s="25">
        <v>47661053</v>
      </c>
      <c r="J533" s="17" t="s">
        <v>769</v>
      </c>
    </row>
    <row r="534" spans="1:10">
      <c r="A534" s="16" t="s">
        <v>481</v>
      </c>
      <c r="B534" s="25" t="s">
        <v>7037</v>
      </c>
      <c r="C534" s="25" t="s">
        <v>6948</v>
      </c>
      <c r="D534" s="25" t="s">
        <v>6934</v>
      </c>
      <c r="E534" s="25">
        <v>1</v>
      </c>
      <c r="F534" s="25">
        <v>20</v>
      </c>
      <c r="G534" s="25" t="s">
        <v>156</v>
      </c>
      <c r="H534" s="25">
        <v>47657774</v>
      </c>
      <c r="I534" s="25">
        <v>47657831</v>
      </c>
      <c r="J534" s="17" t="s">
        <v>769</v>
      </c>
    </row>
    <row r="535" spans="1:10">
      <c r="A535" s="16" t="s">
        <v>481</v>
      </c>
      <c r="B535" s="25" t="s">
        <v>7037</v>
      </c>
      <c r="C535" s="25" t="s">
        <v>6948</v>
      </c>
      <c r="D535" s="25" t="s">
        <v>6934</v>
      </c>
      <c r="E535" s="25">
        <v>306</v>
      </c>
      <c r="F535" s="25">
        <v>319</v>
      </c>
      <c r="G535" s="25" t="s">
        <v>156</v>
      </c>
      <c r="H535" s="25">
        <v>47658689</v>
      </c>
      <c r="I535" s="25">
        <v>47658728</v>
      </c>
      <c r="J535" s="17" t="s">
        <v>769</v>
      </c>
    </row>
    <row r="536" spans="1:10">
      <c r="A536" s="16" t="s">
        <v>481</v>
      </c>
      <c r="B536" s="25" t="s">
        <v>7037</v>
      </c>
      <c r="C536" s="25" t="s">
        <v>6948</v>
      </c>
      <c r="D536" s="25" t="s">
        <v>6934</v>
      </c>
      <c r="E536" s="25">
        <v>423</v>
      </c>
      <c r="F536" s="25">
        <v>437</v>
      </c>
      <c r="G536" s="25" t="s">
        <v>156</v>
      </c>
      <c r="H536" s="25">
        <v>47659040</v>
      </c>
      <c r="I536" s="25">
        <v>47659082</v>
      </c>
      <c r="J536" s="17" t="s">
        <v>769</v>
      </c>
    </row>
    <row r="537" spans="1:10">
      <c r="A537" s="16" t="s">
        <v>481</v>
      </c>
      <c r="B537" s="25" t="s">
        <v>7037</v>
      </c>
      <c r="C537" s="25" t="s">
        <v>6948</v>
      </c>
      <c r="D537" s="25" t="s">
        <v>6934</v>
      </c>
      <c r="E537" s="25">
        <v>579</v>
      </c>
      <c r="F537" s="25">
        <v>589</v>
      </c>
      <c r="G537" s="25" t="s">
        <v>156</v>
      </c>
      <c r="H537" s="25">
        <v>47659508</v>
      </c>
      <c r="I537" s="25">
        <v>47659538</v>
      </c>
      <c r="J537" s="17" t="s">
        <v>769</v>
      </c>
    </row>
    <row r="538" spans="1:10">
      <c r="A538" s="16" t="s">
        <v>481</v>
      </c>
      <c r="B538" s="25" t="s">
        <v>7037</v>
      </c>
      <c r="C538" s="25" t="s">
        <v>6948</v>
      </c>
      <c r="D538" s="25" t="s">
        <v>6934</v>
      </c>
      <c r="E538" s="25">
        <v>752</v>
      </c>
      <c r="F538" s="25">
        <v>778</v>
      </c>
      <c r="G538" s="25" t="s">
        <v>156</v>
      </c>
      <c r="H538" s="25">
        <v>47660027</v>
      </c>
      <c r="I538" s="25">
        <v>47660105</v>
      </c>
      <c r="J538" s="17" t="s">
        <v>769</v>
      </c>
    </row>
    <row r="539" spans="1:10">
      <c r="A539" s="16" t="s">
        <v>481</v>
      </c>
      <c r="B539" s="25" t="s">
        <v>7037</v>
      </c>
      <c r="C539" s="25" t="s">
        <v>6948</v>
      </c>
      <c r="D539" s="25" t="s">
        <v>6934</v>
      </c>
      <c r="E539" s="25">
        <v>923</v>
      </c>
      <c r="F539" s="25">
        <v>933</v>
      </c>
      <c r="G539" s="25" t="s">
        <v>156</v>
      </c>
      <c r="H539" s="25">
        <v>47660540</v>
      </c>
      <c r="I539" s="25">
        <v>47660570</v>
      </c>
      <c r="J539" s="17" t="s">
        <v>769</v>
      </c>
    </row>
    <row r="540" spans="1:10">
      <c r="A540" s="16" t="s">
        <v>481</v>
      </c>
      <c r="B540" s="25" t="s">
        <v>7037</v>
      </c>
      <c r="C540" s="25" t="s">
        <v>6948</v>
      </c>
      <c r="D540" s="25" t="s">
        <v>6934</v>
      </c>
      <c r="E540" s="25">
        <v>1027</v>
      </c>
      <c r="F540" s="25">
        <v>1039</v>
      </c>
      <c r="G540" s="25" t="s">
        <v>156</v>
      </c>
      <c r="H540" s="25">
        <v>47660852</v>
      </c>
      <c r="I540" s="25">
        <v>47660888</v>
      </c>
      <c r="J540" s="17" t="s">
        <v>769</v>
      </c>
    </row>
    <row r="541" spans="1:10">
      <c r="A541" s="16" t="s">
        <v>481</v>
      </c>
      <c r="B541" s="25" t="s">
        <v>7038</v>
      </c>
      <c r="C541" s="25" t="s">
        <v>6944</v>
      </c>
      <c r="D541" s="25" t="s">
        <v>6934</v>
      </c>
      <c r="E541" s="25">
        <v>1</v>
      </c>
      <c r="F541" s="25">
        <v>15</v>
      </c>
      <c r="G541" s="25" t="s">
        <v>162</v>
      </c>
      <c r="H541" s="25">
        <v>33514241</v>
      </c>
      <c r="I541" s="25">
        <v>33514283</v>
      </c>
      <c r="J541" s="17" t="s">
        <v>769</v>
      </c>
    </row>
    <row r="542" spans="1:10">
      <c r="A542" s="16" t="s">
        <v>481</v>
      </c>
      <c r="B542" s="25" t="s">
        <v>7038</v>
      </c>
      <c r="C542" s="25" t="s">
        <v>6944</v>
      </c>
      <c r="D542" s="25" t="s">
        <v>6934</v>
      </c>
      <c r="E542" s="25">
        <v>136</v>
      </c>
      <c r="F542" s="25">
        <v>147</v>
      </c>
      <c r="G542" s="25" t="s">
        <v>162</v>
      </c>
      <c r="H542" s="25">
        <v>33514646</v>
      </c>
      <c r="I542" s="25">
        <v>33514679</v>
      </c>
      <c r="J542" s="17" t="s">
        <v>769</v>
      </c>
    </row>
    <row r="543" spans="1:10">
      <c r="A543" s="16" t="s">
        <v>481</v>
      </c>
      <c r="B543" s="25" t="s">
        <v>7038</v>
      </c>
      <c r="C543" s="25" t="s">
        <v>6944</v>
      </c>
      <c r="D543" s="25" t="s">
        <v>6934</v>
      </c>
      <c r="E543" s="25">
        <v>433</v>
      </c>
      <c r="F543" s="25">
        <v>453</v>
      </c>
      <c r="G543" s="25" t="s">
        <v>162</v>
      </c>
      <c r="H543" s="25">
        <v>33515537</v>
      </c>
      <c r="I543" s="25">
        <v>33515597</v>
      </c>
      <c r="J543" s="17" t="s">
        <v>769</v>
      </c>
    </row>
    <row r="544" spans="1:10">
      <c r="A544" s="16" t="s">
        <v>481</v>
      </c>
      <c r="B544" s="25" t="s">
        <v>7038</v>
      </c>
      <c r="C544" s="25" t="s">
        <v>6944</v>
      </c>
      <c r="D544" s="25" t="s">
        <v>6933</v>
      </c>
      <c r="E544" s="25">
        <v>508</v>
      </c>
      <c r="F544" s="25">
        <v>549</v>
      </c>
      <c r="G544" s="25" t="s">
        <v>162</v>
      </c>
      <c r="H544" s="25">
        <v>33515762</v>
      </c>
      <c r="I544" s="25">
        <v>33515885</v>
      </c>
      <c r="J544" s="17" t="s">
        <v>769</v>
      </c>
    </row>
    <row r="545" spans="1:10">
      <c r="A545" s="16" t="s">
        <v>481</v>
      </c>
      <c r="B545" s="25" t="s">
        <v>7038</v>
      </c>
      <c r="C545" s="25" t="s">
        <v>6944</v>
      </c>
      <c r="D545" s="25" t="s">
        <v>6933</v>
      </c>
      <c r="E545" s="25">
        <v>613</v>
      </c>
      <c r="F545" s="25">
        <v>667</v>
      </c>
      <c r="G545" s="25" t="s">
        <v>162</v>
      </c>
      <c r="H545" s="25">
        <v>33516077</v>
      </c>
      <c r="I545" s="25">
        <v>33516239</v>
      </c>
      <c r="J545" s="17" t="s">
        <v>769</v>
      </c>
    </row>
    <row r="546" spans="1:10">
      <c r="A546" s="16" t="s">
        <v>481</v>
      </c>
      <c r="B546" s="25" t="s">
        <v>7038</v>
      </c>
      <c r="C546" s="25" t="s">
        <v>6944</v>
      </c>
      <c r="D546" s="25" t="s">
        <v>6933</v>
      </c>
      <c r="E546" s="25">
        <v>697</v>
      </c>
      <c r="F546" s="25">
        <v>715</v>
      </c>
      <c r="G546" s="25" t="s">
        <v>162</v>
      </c>
      <c r="H546" s="25">
        <v>33516329</v>
      </c>
      <c r="I546" s="25">
        <v>33516383</v>
      </c>
      <c r="J546" s="17" t="s">
        <v>769</v>
      </c>
    </row>
    <row r="547" spans="1:10">
      <c r="A547" s="16" t="s">
        <v>481</v>
      </c>
      <c r="B547" s="25" t="s">
        <v>7039</v>
      </c>
      <c r="C547" s="25" t="s">
        <v>6953</v>
      </c>
      <c r="D547" s="25" t="s">
        <v>6939</v>
      </c>
      <c r="E547" s="25">
        <v>202</v>
      </c>
      <c r="F547" s="25">
        <v>242</v>
      </c>
      <c r="G547" s="25" t="s">
        <v>168</v>
      </c>
      <c r="H547" s="25">
        <v>24148076</v>
      </c>
      <c r="I547" s="25">
        <v>24148196</v>
      </c>
      <c r="J547" s="17" t="s">
        <v>769</v>
      </c>
    </row>
    <row r="548" spans="1:10">
      <c r="A548" s="16" t="s">
        <v>481</v>
      </c>
      <c r="B548" s="25" t="s">
        <v>7039</v>
      </c>
      <c r="C548" s="25" t="s">
        <v>6953</v>
      </c>
      <c r="D548" s="25" t="s">
        <v>6939</v>
      </c>
      <c r="E548" s="25">
        <v>301</v>
      </c>
      <c r="F548" s="25">
        <v>323</v>
      </c>
      <c r="G548" s="25" t="s">
        <v>168</v>
      </c>
      <c r="H548" s="25">
        <v>24148373</v>
      </c>
      <c r="I548" s="25">
        <v>24148439</v>
      </c>
      <c r="J548" s="17" t="s">
        <v>769</v>
      </c>
    </row>
    <row r="549" spans="1:10">
      <c r="A549" s="16" t="s">
        <v>481</v>
      </c>
      <c r="B549" s="25" t="s">
        <v>7039</v>
      </c>
      <c r="C549" s="25" t="s">
        <v>6953</v>
      </c>
      <c r="D549" s="25" t="s">
        <v>6939</v>
      </c>
      <c r="E549" s="25">
        <v>327</v>
      </c>
      <c r="F549" s="25">
        <v>340</v>
      </c>
      <c r="G549" s="25" t="s">
        <v>168</v>
      </c>
      <c r="H549" s="25">
        <v>24148451</v>
      </c>
      <c r="I549" s="25">
        <v>24148490</v>
      </c>
      <c r="J549" s="17" t="s">
        <v>769</v>
      </c>
    </row>
    <row r="550" spans="1:10">
      <c r="A550" s="16" t="s">
        <v>481</v>
      </c>
      <c r="B550" s="25" t="s">
        <v>7039</v>
      </c>
      <c r="C550" s="25" t="s">
        <v>6953</v>
      </c>
      <c r="D550" s="25" t="s">
        <v>6939</v>
      </c>
      <c r="E550" s="25">
        <v>350</v>
      </c>
      <c r="F550" s="25">
        <v>371</v>
      </c>
      <c r="G550" s="25" t="s">
        <v>168</v>
      </c>
      <c r="H550" s="25">
        <v>24148520</v>
      </c>
      <c r="I550" s="25">
        <v>24148583</v>
      </c>
      <c r="J550" s="17" t="s">
        <v>769</v>
      </c>
    </row>
    <row r="551" spans="1:10">
      <c r="A551" s="16" t="s">
        <v>481</v>
      </c>
      <c r="B551" s="25" t="s">
        <v>7039</v>
      </c>
      <c r="C551" s="25" t="s">
        <v>6953</v>
      </c>
      <c r="D551" s="25" t="s">
        <v>6939</v>
      </c>
      <c r="E551" s="25">
        <v>378</v>
      </c>
      <c r="F551" s="25">
        <v>420</v>
      </c>
      <c r="G551" s="25" t="s">
        <v>168</v>
      </c>
      <c r="H551" s="25">
        <v>24148604</v>
      </c>
      <c r="I551" s="25">
        <v>24148730</v>
      </c>
      <c r="J551" s="17" t="s">
        <v>769</v>
      </c>
    </row>
    <row r="552" spans="1:10">
      <c r="A552" s="16" t="s">
        <v>481</v>
      </c>
      <c r="B552" s="25" t="s">
        <v>7039</v>
      </c>
      <c r="C552" s="25" t="s">
        <v>6953</v>
      </c>
      <c r="D552" s="25" t="s">
        <v>6939</v>
      </c>
      <c r="E552" s="25">
        <v>426</v>
      </c>
      <c r="F552" s="25">
        <v>469</v>
      </c>
      <c r="G552" s="25" t="s">
        <v>168</v>
      </c>
      <c r="H552" s="25">
        <v>24148748</v>
      </c>
      <c r="I552" s="25">
        <v>24148877</v>
      </c>
      <c r="J552" s="17" t="s">
        <v>769</v>
      </c>
    </row>
    <row r="553" spans="1:10">
      <c r="A553" s="16" t="s">
        <v>481</v>
      </c>
      <c r="B553" s="25" t="s">
        <v>7039</v>
      </c>
      <c r="C553" s="25" t="s">
        <v>6953</v>
      </c>
      <c r="D553" s="25" t="s">
        <v>6936</v>
      </c>
      <c r="E553" s="25">
        <v>593</v>
      </c>
      <c r="F553" s="25">
        <v>607</v>
      </c>
      <c r="G553" s="25" t="s">
        <v>168</v>
      </c>
      <c r="H553" s="25">
        <v>24149476</v>
      </c>
      <c r="I553" s="25">
        <v>24149518</v>
      </c>
      <c r="J553" s="17" t="s">
        <v>769</v>
      </c>
    </row>
    <row r="554" spans="1:10">
      <c r="A554" s="16" t="s">
        <v>481</v>
      </c>
      <c r="B554" s="25" t="s">
        <v>7039</v>
      </c>
      <c r="C554" s="25" t="s">
        <v>6953</v>
      </c>
      <c r="D554" s="25" t="s">
        <v>6936</v>
      </c>
      <c r="E554" s="25">
        <v>610</v>
      </c>
      <c r="F554" s="25">
        <v>625</v>
      </c>
      <c r="G554" s="25" t="s">
        <v>168</v>
      </c>
      <c r="H554" s="25">
        <v>24149527</v>
      </c>
      <c r="I554" s="25">
        <v>24149572</v>
      </c>
      <c r="J554" s="17" t="s">
        <v>769</v>
      </c>
    </row>
    <row r="555" spans="1:10">
      <c r="A555" s="16" t="s">
        <v>481</v>
      </c>
      <c r="B555" s="25" t="s">
        <v>7039</v>
      </c>
      <c r="C555" s="25" t="s">
        <v>6953</v>
      </c>
      <c r="D555" s="25" t="s">
        <v>6936</v>
      </c>
      <c r="E555" s="25">
        <v>649</v>
      </c>
      <c r="F555" s="25">
        <v>672</v>
      </c>
      <c r="G555" s="25" t="s">
        <v>168</v>
      </c>
      <c r="H555" s="25">
        <v>24149772</v>
      </c>
      <c r="I555" s="25">
        <v>24149841</v>
      </c>
      <c r="J555" s="17" t="s">
        <v>769</v>
      </c>
    </row>
    <row r="556" spans="1:10">
      <c r="A556" s="16" t="s">
        <v>481</v>
      </c>
      <c r="B556" s="25" t="s">
        <v>7039</v>
      </c>
      <c r="C556" s="25" t="s">
        <v>6953</v>
      </c>
      <c r="D556" s="25" t="s">
        <v>6936</v>
      </c>
      <c r="E556" s="25">
        <v>753</v>
      </c>
      <c r="F556" s="25">
        <v>783</v>
      </c>
      <c r="G556" s="25" t="s">
        <v>168</v>
      </c>
      <c r="H556" s="25">
        <v>24150084</v>
      </c>
      <c r="I556" s="25">
        <v>24150174</v>
      </c>
      <c r="J556" s="17" t="s">
        <v>769</v>
      </c>
    </row>
    <row r="557" spans="1:10">
      <c r="A557" s="16" t="s">
        <v>481</v>
      </c>
      <c r="B557" s="25" t="s">
        <v>7039</v>
      </c>
      <c r="C557" s="25" t="s">
        <v>6953</v>
      </c>
      <c r="D557" s="25" t="s">
        <v>6936</v>
      </c>
      <c r="E557" s="25">
        <v>817</v>
      </c>
      <c r="F557" s="25">
        <v>928</v>
      </c>
      <c r="G557" s="25" t="s">
        <v>168</v>
      </c>
      <c r="H557" s="25">
        <v>24150276</v>
      </c>
      <c r="I557" s="25">
        <v>24150609</v>
      </c>
      <c r="J557" s="17" t="s">
        <v>769</v>
      </c>
    </row>
    <row r="558" spans="1:10">
      <c r="A558" s="16" t="s">
        <v>481</v>
      </c>
      <c r="B558" s="25" t="s">
        <v>7039</v>
      </c>
      <c r="C558" s="25" t="s">
        <v>6953</v>
      </c>
      <c r="D558" s="25" t="s">
        <v>6934</v>
      </c>
      <c r="E558" s="25">
        <v>222</v>
      </c>
      <c r="F558" s="25">
        <v>233</v>
      </c>
      <c r="G558" s="25" t="s">
        <v>168</v>
      </c>
      <c r="H558" s="25">
        <v>24148136</v>
      </c>
      <c r="I558" s="25">
        <v>24148169</v>
      </c>
      <c r="J558" s="17" t="s">
        <v>769</v>
      </c>
    </row>
    <row r="559" spans="1:10">
      <c r="A559" s="16" t="s">
        <v>481</v>
      </c>
      <c r="B559" s="25" t="s">
        <v>7039</v>
      </c>
      <c r="C559" s="25" t="s">
        <v>6953</v>
      </c>
      <c r="D559" s="25" t="s">
        <v>6934</v>
      </c>
      <c r="E559" s="25">
        <v>388</v>
      </c>
      <c r="F559" s="25">
        <v>398</v>
      </c>
      <c r="G559" s="25" t="s">
        <v>168</v>
      </c>
      <c r="H559" s="25">
        <v>24148634</v>
      </c>
      <c r="I559" s="25">
        <v>24148664</v>
      </c>
      <c r="J559" s="17" t="s">
        <v>769</v>
      </c>
    </row>
    <row r="560" spans="1:10">
      <c r="A560" s="16" t="s">
        <v>481</v>
      </c>
      <c r="B560" s="25" t="s">
        <v>7039</v>
      </c>
      <c r="C560" s="25" t="s">
        <v>6953</v>
      </c>
      <c r="D560" s="25" t="s">
        <v>6934</v>
      </c>
      <c r="E560" s="25">
        <v>678</v>
      </c>
      <c r="F560" s="25">
        <v>689</v>
      </c>
      <c r="G560" s="25" t="s">
        <v>168</v>
      </c>
      <c r="H560" s="25">
        <v>24149859</v>
      </c>
      <c r="I560" s="25">
        <v>24149892</v>
      </c>
      <c r="J560" s="17" t="s">
        <v>769</v>
      </c>
    </row>
    <row r="561" spans="1:10">
      <c r="A561" s="16" t="s">
        <v>481</v>
      </c>
      <c r="B561" s="25" t="s">
        <v>7039</v>
      </c>
      <c r="C561" s="25" t="s">
        <v>6953</v>
      </c>
      <c r="D561" s="25" t="s">
        <v>6934</v>
      </c>
      <c r="E561" s="25">
        <v>1026</v>
      </c>
      <c r="F561" s="25">
        <v>1050</v>
      </c>
      <c r="G561" s="25" t="s">
        <v>168</v>
      </c>
      <c r="H561" s="25">
        <v>24150903</v>
      </c>
      <c r="I561" s="25">
        <v>24150975</v>
      </c>
      <c r="J561" s="17" t="s">
        <v>769</v>
      </c>
    </row>
    <row r="562" spans="1:10">
      <c r="A562" s="16" t="s">
        <v>481</v>
      </c>
      <c r="B562" s="25" t="s">
        <v>7039</v>
      </c>
      <c r="C562" s="25" t="s">
        <v>6953</v>
      </c>
      <c r="D562" s="25" t="s">
        <v>425</v>
      </c>
      <c r="E562" s="25">
        <v>21</v>
      </c>
      <c r="F562" s="25">
        <v>103</v>
      </c>
      <c r="G562" s="25" t="s">
        <v>168</v>
      </c>
      <c r="H562" s="25">
        <v>24147016</v>
      </c>
      <c r="I562" s="25">
        <v>24147262</v>
      </c>
      <c r="J562" s="17" t="s">
        <v>769</v>
      </c>
    </row>
    <row r="563" spans="1:10">
      <c r="A563" s="16" t="s">
        <v>481</v>
      </c>
      <c r="B563" s="25" t="s">
        <v>7039</v>
      </c>
      <c r="C563" s="25" t="s">
        <v>6953</v>
      </c>
      <c r="D563" s="25" t="s">
        <v>425</v>
      </c>
      <c r="E563" s="25">
        <v>108</v>
      </c>
      <c r="F563" s="25">
        <v>136</v>
      </c>
      <c r="G563" s="25" t="s">
        <v>168</v>
      </c>
      <c r="H563" s="25">
        <v>24147277</v>
      </c>
      <c r="I563" s="25">
        <v>24147361</v>
      </c>
      <c r="J563" s="17" t="s">
        <v>769</v>
      </c>
    </row>
    <row r="564" spans="1:10">
      <c r="A564" s="16" t="s">
        <v>481</v>
      </c>
      <c r="B564" s="25" t="s">
        <v>7039</v>
      </c>
      <c r="C564" s="25" t="s">
        <v>6953</v>
      </c>
      <c r="D564" s="25" t="s">
        <v>425</v>
      </c>
      <c r="E564" s="25">
        <v>145</v>
      </c>
      <c r="F564" s="25">
        <v>164</v>
      </c>
      <c r="G564" s="25" t="s">
        <v>168</v>
      </c>
      <c r="H564" s="25">
        <v>24147388</v>
      </c>
      <c r="I564" s="25">
        <v>24147445</v>
      </c>
      <c r="J564" s="17" t="s">
        <v>769</v>
      </c>
    </row>
    <row r="565" spans="1:10">
      <c r="A565" s="16" t="s">
        <v>481</v>
      </c>
      <c r="B565" s="25" t="s">
        <v>7040</v>
      </c>
      <c r="C565" s="25" t="s">
        <v>6944</v>
      </c>
      <c r="D565" s="25" t="s">
        <v>6934</v>
      </c>
      <c r="E565" s="25">
        <v>3</v>
      </c>
      <c r="F565" s="25">
        <v>14</v>
      </c>
      <c r="G565" s="25" t="s">
        <v>156</v>
      </c>
      <c r="H565" s="25">
        <v>34509399</v>
      </c>
      <c r="I565" s="25">
        <v>34509366</v>
      </c>
      <c r="J565" s="17" t="s">
        <v>67</v>
      </c>
    </row>
    <row r="566" spans="1:10">
      <c r="A566" s="16" t="s">
        <v>481</v>
      </c>
      <c r="B566" s="25" t="s">
        <v>7040</v>
      </c>
      <c r="C566" s="25" t="s">
        <v>6944</v>
      </c>
      <c r="D566" s="25" t="s">
        <v>6934</v>
      </c>
      <c r="E566" s="25">
        <v>173</v>
      </c>
      <c r="F566" s="25">
        <v>184</v>
      </c>
      <c r="G566" s="25" t="s">
        <v>156</v>
      </c>
      <c r="H566" s="25">
        <v>34508889</v>
      </c>
      <c r="I566" s="25">
        <v>34508856</v>
      </c>
      <c r="J566" s="17" t="s">
        <v>67</v>
      </c>
    </row>
    <row r="567" spans="1:10">
      <c r="A567" s="16" t="s">
        <v>481</v>
      </c>
      <c r="B567" s="25" t="s">
        <v>7040</v>
      </c>
      <c r="C567" s="25" t="s">
        <v>6944</v>
      </c>
      <c r="D567" s="25" t="s">
        <v>6934</v>
      </c>
      <c r="E567" s="25">
        <v>218</v>
      </c>
      <c r="F567" s="25">
        <v>236</v>
      </c>
      <c r="G567" s="25" t="s">
        <v>156</v>
      </c>
      <c r="H567" s="25">
        <v>34508754</v>
      </c>
      <c r="I567" s="25">
        <v>34508700</v>
      </c>
      <c r="J567" s="17" t="s">
        <v>67</v>
      </c>
    </row>
    <row r="568" spans="1:10">
      <c r="A568" s="16" t="s">
        <v>481</v>
      </c>
      <c r="B568" s="25" t="s">
        <v>7040</v>
      </c>
      <c r="C568" s="25" t="s">
        <v>6944</v>
      </c>
      <c r="D568" s="25" t="s">
        <v>6933</v>
      </c>
      <c r="E568" s="25">
        <v>276</v>
      </c>
      <c r="F568" s="25">
        <v>318</v>
      </c>
      <c r="G568" s="25" t="s">
        <v>156</v>
      </c>
      <c r="H568" s="25">
        <v>34508580</v>
      </c>
      <c r="I568" s="25">
        <v>34508454</v>
      </c>
      <c r="J568" s="17" t="s">
        <v>67</v>
      </c>
    </row>
    <row r="569" spans="1:10">
      <c r="A569" s="16" t="s">
        <v>481</v>
      </c>
      <c r="B569" s="25" t="s">
        <v>7040</v>
      </c>
      <c r="C569" s="25" t="s">
        <v>6944</v>
      </c>
      <c r="D569" s="25" t="s">
        <v>6933</v>
      </c>
      <c r="E569" s="25">
        <v>387</v>
      </c>
      <c r="F569" s="25">
        <v>441</v>
      </c>
      <c r="G569" s="25" t="s">
        <v>156</v>
      </c>
      <c r="H569" s="25">
        <v>34508247</v>
      </c>
      <c r="I569" s="25">
        <v>34508085</v>
      </c>
      <c r="J569" s="17" t="s">
        <v>67</v>
      </c>
    </row>
    <row r="570" spans="1:10">
      <c r="A570" s="16" t="s">
        <v>481</v>
      </c>
      <c r="B570" s="25" t="s">
        <v>7040</v>
      </c>
      <c r="C570" s="25" t="s">
        <v>6944</v>
      </c>
      <c r="D570" s="25" t="s">
        <v>6933</v>
      </c>
      <c r="E570" s="25">
        <v>454</v>
      </c>
      <c r="F570" s="25">
        <v>465</v>
      </c>
      <c r="G570" s="25" t="s">
        <v>156</v>
      </c>
      <c r="H570" s="25">
        <v>34508046</v>
      </c>
      <c r="I570" s="25">
        <v>34508013</v>
      </c>
      <c r="J570" s="17" t="s">
        <v>67</v>
      </c>
    </row>
    <row r="571" spans="1:10">
      <c r="A571" s="16" t="s">
        <v>481</v>
      </c>
      <c r="B571" s="25" t="s">
        <v>7040</v>
      </c>
      <c r="C571" s="25" t="s">
        <v>6944</v>
      </c>
      <c r="D571" s="25" t="s">
        <v>6933</v>
      </c>
      <c r="E571" s="25">
        <v>469</v>
      </c>
      <c r="F571" s="25">
        <v>492</v>
      </c>
      <c r="G571" s="25" t="s">
        <v>156</v>
      </c>
      <c r="H571" s="25">
        <v>34508001</v>
      </c>
      <c r="I571" s="25">
        <v>34507932</v>
      </c>
      <c r="J571" s="17" t="s">
        <v>67</v>
      </c>
    </row>
    <row r="572" spans="1:10">
      <c r="A572" s="16" t="s">
        <v>481</v>
      </c>
      <c r="B572" s="25" t="s">
        <v>7041</v>
      </c>
      <c r="C572" s="25" t="s">
        <v>6931</v>
      </c>
      <c r="D572" s="25" t="s">
        <v>6932</v>
      </c>
      <c r="E572" s="25">
        <v>43</v>
      </c>
      <c r="F572" s="25">
        <v>63</v>
      </c>
      <c r="G572" s="25" t="s">
        <v>160</v>
      </c>
      <c r="H572" s="25">
        <v>41064055</v>
      </c>
      <c r="I572" s="25">
        <v>41063995</v>
      </c>
      <c r="J572" s="17" t="s">
        <v>67</v>
      </c>
    </row>
    <row r="573" spans="1:10">
      <c r="A573" s="16" t="s">
        <v>481</v>
      </c>
      <c r="B573" s="25" t="s">
        <v>7041</v>
      </c>
      <c r="C573" s="25" t="s">
        <v>6931</v>
      </c>
      <c r="D573" s="25" t="s">
        <v>6932</v>
      </c>
      <c r="E573" s="25">
        <v>783</v>
      </c>
      <c r="F573" s="25">
        <v>803</v>
      </c>
      <c r="G573" s="25" t="s">
        <v>160</v>
      </c>
      <c r="H573" s="25">
        <v>41060811</v>
      </c>
      <c r="I573" s="25">
        <v>41060751</v>
      </c>
      <c r="J573" s="17" t="s">
        <v>67</v>
      </c>
    </row>
    <row r="574" spans="1:10">
      <c r="A574" s="16" t="s">
        <v>481</v>
      </c>
      <c r="B574" s="25" t="s">
        <v>7041</v>
      </c>
      <c r="C574" s="25" t="s">
        <v>6931</v>
      </c>
      <c r="D574" s="25" t="s">
        <v>6934</v>
      </c>
      <c r="E574" s="25">
        <v>1052</v>
      </c>
      <c r="F574" s="25">
        <v>1062</v>
      </c>
      <c r="G574" s="25" t="s">
        <v>160</v>
      </c>
      <c r="H574" s="25">
        <v>41057077</v>
      </c>
      <c r="I574" s="25">
        <v>41057047</v>
      </c>
      <c r="J574" s="17" t="s">
        <v>67</v>
      </c>
    </row>
    <row r="575" spans="1:10">
      <c r="A575" s="16" t="s">
        <v>481</v>
      </c>
      <c r="B575" s="25" t="s">
        <v>7041</v>
      </c>
      <c r="C575" s="25" t="s">
        <v>6931</v>
      </c>
      <c r="D575" s="25" t="s">
        <v>6933</v>
      </c>
      <c r="E575" s="25">
        <v>949</v>
      </c>
      <c r="F575" s="25">
        <v>981</v>
      </c>
      <c r="G575" s="25" t="s">
        <v>160</v>
      </c>
      <c r="H575" s="25">
        <v>41058442</v>
      </c>
      <c r="I575" s="25">
        <v>41058248</v>
      </c>
      <c r="J575" s="17" t="s">
        <v>67</v>
      </c>
    </row>
    <row r="576" spans="1:10">
      <c r="A576" s="16" t="s">
        <v>481</v>
      </c>
      <c r="B576" s="25" t="s">
        <v>7042</v>
      </c>
      <c r="C576" s="25" t="s">
        <v>6946</v>
      </c>
      <c r="D576" s="25" t="s">
        <v>6939</v>
      </c>
      <c r="E576" s="25">
        <v>138</v>
      </c>
      <c r="F576" s="25">
        <v>157</v>
      </c>
      <c r="G576" s="25" t="s">
        <v>156</v>
      </c>
      <c r="H576" s="25">
        <v>12954519</v>
      </c>
      <c r="I576" s="25">
        <v>12954576</v>
      </c>
      <c r="J576" s="17" t="s">
        <v>769</v>
      </c>
    </row>
    <row r="577" spans="1:10">
      <c r="A577" s="16" t="s">
        <v>481</v>
      </c>
      <c r="B577" s="25" t="s">
        <v>7042</v>
      </c>
      <c r="C577" s="25" t="s">
        <v>6946</v>
      </c>
      <c r="D577" s="25" t="s">
        <v>6939</v>
      </c>
      <c r="E577" s="25">
        <v>215</v>
      </c>
      <c r="F577" s="25">
        <v>228</v>
      </c>
      <c r="G577" s="25" t="s">
        <v>156</v>
      </c>
      <c r="H577" s="25">
        <v>12954750</v>
      </c>
      <c r="I577" s="25">
        <v>12954789</v>
      </c>
      <c r="J577" s="17" t="s">
        <v>769</v>
      </c>
    </row>
    <row r="578" spans="1:10">
      <c r="A578" s="16" t="s">
        <v>481</v>
      </c>
      <c r="B578" s="25" t="s">
        <v>7042</v>
      </c>
      <c r="C578" s="25" t="s">
        <v>6946</v>
      </c>
      <c r="D578" s="25" t="s">
        <v>6939</v>
      </c>
      <c r="E578" s="25">
        <v>282</v>
      </c>
      <c r="F578" s="25">
        <v>317</v>
      </c>
      <c r="G578" s="25" t="s">
        <v>156</v>
      </c>
      <c r="H578" s="25">
        <v>12955508</v>
      </c>
      <c r="I578" s="25">
        <v>12955613</v>
      </c>
      <c r="J578" s="17" t="s">
        <v>769</v>
      </c>
    </row>
    <row r="579" spans="1:10">
      <c r="A579" s="16" t="s">
        <v>481</v>
      </c>
      <c r="B579" s="25" t="s">
        <v>7042</v>
      </c>
      <c r="C579" s="25" t="s">
        <v>6946</v>
      </c>
      <c r="D579" s="25" t="s">
        <v>6939</v>
      </c>
      <c r="E579" s="25">
        <v>343</v>
      </c>
      <c r="F579" s="25">
        <v>387</v>
      </c>
      <c r="G579" s="25" t="s">
        <v>156</v>
      </c>
      <c r="H579" s="25">
        <v>12955691</v>
      </c>
      <c r="I579" s="25">
        <v>12955823</v>
      </c>
      <c r="J579" s="17" t="s">
        <v>769</v>
      </c>
    </row>
    <row r="580" spans="1:10">
      <c r="A580" s="16" t="s">
        <v>481</v>
      </c>
      <c r="B580" s="25" t="s">
        <v>7042</v>
      </c>
      <c r="C580" s="25" t="s">
        <v>6946</v>
      </c>
      <c r="D580" s="25" t="s">
        <v>6934</v>
      </c>
      <c r="E580" s="25">
        <v>233</v>
      </c>
      <c r="F580" s="25">
        <v>244</v>
      </c>
      <c r="G580" s="25" t="s">
        <v>156</v>
      </c>
      <c r="H580" s="25">
        <v>12954804</v>
      </c>
      <c r="I580" s="25">
        <v>12954837</v>
      </c>
      <c r="J580" s="17" t="s">
        <v>769</v>
      </c>
    </row>
    <row r="581" spans="1:10">
      <c r="A581" s="16" t="s">
        <v>481</v>
      </c>
      <c r="B581" s="25" t="s">
        <v>7042</v>
      </c>
      <c r="C581" s="25" t="s">
        <v>6946</v>
      </c>
      <c r="D581" s="25" t="s">
        <v>6934</v>
      </c>
      <c r="E581" s="25">
        <v>296</v>
      </c>
      <c r="F581" s="25">
        <v>309</v>
      </c>
      <c r="G581" s="25" t="s">
        <v>156</v>
      </c>
      <c r="H581" s="25">
        <v>12955550</v>
      </c>
      <c r="I581" s="25">
        <v>12955589</v>
      </c>
      <c r="J581" s="17" t="s">
        <v>769</v>
      </c>
    </row>
    <row r="582" spans="1:10">
      <c r="A582" s="16" t="s">
        <v>481</v>
      </c>
      <c r="B582" s="25" t="s">
        <v>7042</v>
      </c>
      <c r="C582" s="25" t="s">
        <v>6946</v>
      </c>
      <c r="D582" s="25" t="s">
        <v>6934</v>
      </c>
      <c r="E582" s="25">
        <v>734</v>
      </c>
      <c r="F582" s="25">
        <v>745</v>
      </c>
      <c r="G582" s="25" t="s">
        <v>156</v>
      </c>
      <c r="H582" s="25">
        <v>12956864</v>
      </c>
      <c r="I582" s="25">
        <v>12956897</v>
      </c>
      <c r="J582" s="17" t="s">
        <v>769</v>
      </c>
    </row>
    <row r="583" spans="1:10">
      <c r="A583" s="16" t="s">
        <v>481</v>
      </c>
      <c r="B583" s="25" t="s">
        <v>7042</v>
      </c>
      <c r="C583" s="25" t="s">
        <v>6946</v>
      </c>
      <c r="D583" s="25" t="s">
        <v>6934</v>
      </c>
      <c r="E583" s="25">
        <v>791</v>
      </c>
      <c r="F583" s="25">
        <v>802</v>
      </c>
      <c r="G583" s="25" t="s">
        <v>156</v>
      </c>
      <c r="H583" s="25">
        <v>12957035</v>
      </c>
      <c r="I583" s="25">
        <v>12957068</v>
      </c>
      <c r="J583" s="17" t="s">
        <v>769</v>
      </c>
    </row>
    <row r="584" spans="1:10">
      <c r="A584" s="16" t="s">
        <v>481</v>
      </c>
      <c r="B584" s="25" t="s">
        <v>7043</v>
      </c>
      <c r="C584" s="25" t="s">
        <v>6948</v>
      </c>
      <c r="D584" s="25" t="s">
        <v>6936</v>
      </c>
      <c r="E584" s="25">
        <v>207</v>
      </c>
      <c r="F584" s="25">
        <v>237</v>
      </c>
      <c r="G584" s="25" t="s">
        <v>154</v>
      </c>
      <c r="H584" s="25">
        <v>51236431</v>
      </c>
      <c r="I584" s="25">
        <v>51236521</v>
      </c>
      <c r="J584" s="17" t="s">
        <v>769</v>
      </c>
    </row>
    <row r="585" spans="1:10">
      <c r="A585" s="16" t="s">
        <v>481</v>
      </c>
      <c r="B585" s="25" t="s">
        <v>7043</v>
      </c>
      <c r="C585" s="25" t="s">
        <v>6948</v>
      </c>
      <c r="D585" s="25" t="s">
        <v>6936</v>
      </c>
      <c r="E585" s="25">
        <v>534</v>
      </c>
      <c r="F585" s="25">
        <v>638</v>
      </c>
      <c r="G585" s="25" t="s">
        <v>154</v>
      </c>
      <c r="H585" s="25">
        <v>51237412</v>
      </c>
      <c r="I585" s="25">
        <v>51237724</v>
      </c>
      <c r="J585" s="17" t="s">
        <v>769</v>
      </c>
    </row>
    <row r="586" spans="1:10">
      <c r="A586" s="16" t="s">
        <v>481</v>
      </c>
      <c r="B586" s="25" t="s">
        <v>7043</v>
      </c>
      <c r="C586" s="25" t="s">
        <v>6948</v>
      </c>
      <c r="D586" s="25" t="s">
        <v>6933</v>
      </c>
      <c r="E586" s="25">
        <v>707</v>
      </c>
      <c r="F586" s="25">
        <v>752</v>
      </c>
      <c r="G586" s="25" t="s">
        <v>154</v>
      </c>
      <c r="H586" s="25">
        <v>51237931</v>
      </c>
      <c r="I586" s="25">
        <v>51238066</v>
      </c>
      <c r="J586" s="17" t="s">
        <v>769</v>
      </c>
    </row>
    <row r="587" spans="1:10">
      <c r="A587" s="16" t="s">
        <v>481</v>
      </c>
      <c r="B587" s="25" t="s">
        <v>7043</v>
      </c>
      <c r="C587" s="25" t="s">
        <v>6948</v>
      </c>
      <c r="D587" s="25" t="s">
        <v>6933</v>
      </c>
      <c r="E587" s="25">
        <v>825</v>
      </c>
      <c r="F587" s="25">
        <v>879</v>
      </c>
      <c r="G587" s="25" t="s">
        <v>154</v>
      </c>
      <c r="H587" s="25">
        <v>51238285</v>
      </c>
      <c r="I587" s="25">
        <v>51238447</v>
      </c>
      <c r="J587" s="17" t="s">
        <v>769</v>
      </c>
    </row>
    <row r="588" spans="1:10">
      <c r="A588" s="16" t="s">
        <v>481</v>
      </c>
      <c r="B588" s="25" t="s">
        <v>7043</v>
      </c>
      <c r="C588" s="25" t="s">
        <v>6948</v>
      </c>
      <c r="D588" s="25" t="s">
        <v>6933</v>
      </c>
      <c r="E588" s="25">
        <v>919</v>
      </c>
      <c r="F588" s="25">
        <v>940</v>
      </c>
      <c r="G588" s="25" t="s">
        <v>154</v>
      </c>
      <c r="H588" s="25">
        <v>51238742</v>
      </c>
      <c r="I588" s="25">
        <v>51238805</v>
      </c>
      <c r="J588" s="17" t="s">
        <v>769</v>
      </c>
    </row>
    <row r="589" spans="1:10">
      <c r="A589" s="16" t="s">
        <v>481</v>
      </c>
      <c r="B589" s="25" t="s">
        <v>7043</v>
      </c>
      <c r="C589" s="25" t="s">
        <v>6948</v>
      </c>
      <c r="D589" s="25" t="s">
        <v>6934</v>
      </c>
      <c r="E589" s="25">
        <v>11</v>
      </c>
      <c r="F589" s="25">
        <v>36</v>
      </c>
      <c r="G589" s="25" t="s">
        <v>154</v>
      </c>
      <c r="H589" s="25">
        <v>51235843</v>
      </c>
      <c r="I589" s="25">
        <v>51235918</v>
      </c>
      <c r="J589" s="17" t="s">
        <v>769</v>
      </c>
    </row>
    <row r="590" spans="1:10">
      <c r="A590" s="16" t="s">
        <v>481</v>
      </c>
      <c r="B590" s="25" t="s">
        <v>7043</v>
      </c>
      <c r="C590" s="25" t="s">
        <v>6948</v>
      </c>
      <c r="D590" s="25" t="s">
        <v>6934</v>
      </c>
      <c r="E590" s="25">
        <v>290</v>
      </c>
      <c r="F590" s="25">
        <v>308</v>
      </c>
      <c r="G590" s="25" t="s">
        <v>154</v>
      </c>
      <c r="H590" s="25">
        <v>51236680</v>
      </c>
      <c r="I590" s="25">
        <v>51236734</v>
      </c>
      <c r="J590" s="17" t="s">
        <v>769</v>
      </c>
    </row>
    <row r="591" spans="1:10">
      <c r="A591" s="16" t="s">
        <v>481</v>
      </c>
      <c r="B591" s="25" t="s">
        <v>7043</v>
      </c>
      <c r="C591" s="25" t="s">
        <v>6948</v>
      </c>
      <c r="D591" s="25" t="s">
        <v>6934</v>
      </c>
      <c r="E591" s="25">
        <v>498</v>
      </c>
      <c r="F591" s="25">
        <v>509</v>
      </c>
      <c r="G591" s="25" t="s">
        <v>154</v>
      </c>
      <c r="H591" s="25">
        <v>51237304</v>
      </c>
      <c r="I591" s="25">
        <v>51237337</v>
      </c>
      <c r="J591" s="17" t="s">
        <v>769</v>
      </c>
    </row>
    <row r="592" spans="1:10">
      <c r="A592" s="16" t="s">
        <v>481</v>
      </c>
      <c r="B592" s="25" t="s">
        <v>7043</v>
      </c>
      <c r="C592" s="25" t="s">
        <v>6948</v>
      </c>
      <c r="D592" s="25" t="s">
        <v>6934</v>
      </c>
      <c r="E592" s="25">
        <v>660</v>
      </c>
      <c r="F592" s="25">
        <v>679</v>
      </c>
      <c r="G592" s="25" t="s">
        <v>154</v>
      </c>
      <c r="H592" s="25">
        <v>51237790</v>
      </c>
      <c r="I592" s="25">
        <v>51237847</v>
      </c>
      <c r="J592" s="17" t="s">
        <v>769</v>
      </c>
    </row>
    <row r="593" spans="1:10">
      <c r="A593" s="16" t="s">
        <v>481</v>
      </c>
      <c r="B593" s="25" t="s">
        <v>7043</v>
      </c>
      <c r="C593" s="25" t="s">
        <v>6948</v>
      </c>
      <c r="D593" s="25" t="s">
        <v>6934</v>
      </c>
      <c r="E593" s="25">
        <v>986</v>
      </c>
      <c r="F593" s="25">
        <v>996</v>
      </c>
      <c r="G593" s="25" t="s">
        <v>154</v>
      </c>
      <c r="H593" s="25">
        <v>51238943</v>
      </c>
      <c r="I593" s="25">
        <v>51238973</v>
      </c>
      <c r="J593" s="17" t="s">
        <v>769</v>
      </c>
    </row>
    <row r="594" spans="1:10">
      <c r="A594" s="16" t="s">
        <v>481</v>
      </c>
      <c r="B594" s="25" t="s">
        <v>7044</v>
      </c>
      <c r="C594" s="25" t="s">
        <v>6946</v>
      </c>
      <c r="D594" s="25" t="s">
        <v>6939</v>
      </c>
      <c r="E594" s="25">
        <v>250</v>
      </c>
      <c r="F594" s="25">
        <v>264</v>
      </c>
      <c r="G594" s="25" t="s">
        <v>154</v>
      </c>
      <c r="H594" s="25">
        <v>41586145</v>
      </c>
      <c r="I594" s="25">
        <v>41586103</v>
      </c>
      <c r="J594" s="17" t="s">
        <v>67</v>
      </c>
    </row>
    <row r="595" spans="1:10">
      <c r="A595" s="16" t="s">
        <v>481</v>
      </c>
      <c r="B595" s="25" t="s">
        <v>7044</v>
      </c>
      <c r="C595" s="25" t="s">
        <v>6946</v>
      </c>
      <c r="D595" s="25" t="s">
        <v>6934</v>
      </c>
      <c r="E595" s="25">
        <v>170</v>
      </c>
      <c r="F595" s="25">
        <v>184</v>
      </c>
      <c r="G595" s="25" t="s">
        <v>154</v>
      </c>
      <c r="H595" s="25">
        <v>41586642</v>
      </c>
      <c r="I595" s="25">
        <v>41586600</v>
      </c>
      <c r="J595" s="17" t="s">
        <v>67</v>
      </c>
    </row>
    <row r="596" spans="1:10">
      <c r="A596" s="16" t="s">
        <v>481</v>
      </c>
      <c r="B596" s="25" t="s">
        <v>7044</v>
      </c>
      <c r="C596" s="25" t="s">
        <v>6946</v>
      </c>
      <c r="D596" s="25" t="s">
        <v>6934</v>
      </c>
      <c r="E596" s="25">
        <v>411</v>
      </c>
      <c r="F596" s="25">
        <v>433</v>
      </c>
      <c r="G596" s="25" t="s">
        <v>154</v>
      </c>
      <c r="H596" s="25">
        <v>41584875</v>
      </c>
      <c r="I596" s="25">
        <v>41584809</v>
      </c>
      <c r="J596" s="17" t="s">
        <v>67</v>
      </c>
    </row>
    <row r="597" spans="1:10">
      <c r="A597" s="16" t="s">
        <v>481</v>
      </c>
      <c r="B597" s="25" t="s">
        <v>7044</v>
      </c>
      <c r="C597" s="25" t="s">
        <v>6946</v>
      </c>
      <c r="D597" s="25" t="s">
        <v>6934</v>
      </c>
      <c r="E597" s="25">
        <v>669</v>
      </c>
      <c r="F597" s="25">
        <v>699</v>
      </c>
      <c r="G597" s="25" t="s">
        <v>154</v>
      </c>
      <c r="H597" s="25">
        <v>41584101</v>
      </c>
      <c r="I597" s="25">
        <v>41584011</v>
      </c>
      <c r="J597" s="17" t="s">
        <v>67</v>
      </c>
    </row>
    <row r="598" spans="1:10">
      <c r="A598" s="16" t="s">
        <v>481</v>
      </c>
      <c r="B598" s="25" t="s">
        <v>7045</v>
      </c>
      <c r="C598" s="25" t="s">
        <v>6944</v>
      </c>
      <c r="D598" s="25" t="s">
        <v>6934</v>
      </c>
      <c r="E598" s="25">
        <v>7</v>
      </c>
      <c r="F598" s="25">
        <v>22</v>
      </c>
      <c r="G598" s="25" t="s">
        <v>160</v>
      </c>
      <c r="H598" s="25">
        <v>37777060</v>
      </c>
      <c r="I598" s="25">
        <v>37777015</v>
      </c>
      <c r="J598" s="17" t="s">
        <v>67</v>
      </c>
    </row>
    <row r="599" spans="1:10">
      <c r="A599" s="16" t="s">
        <v>481</v>
      </c>
      <c r="B599" s="25" t="s">
        <v>7045</v>
      </c>
      <c r="C599" s="25" t="s">
        <v>6944</v>
      </c>
      <c r="D599" s="25" t="s">
        <v>6934</v>
      </c>
      <c r="E599" s="25">
        <v>154</v>
      </c>
      <c r="F599" s="25">
        <v>171</v>
      </c>
      <c r="G599" s="25" t="s">
        <v>160</v>
      </c>
      <c r="H599" s="25">
        <v>37776619</v>
      </c>
      <c r="I599" s="25">
        <v>37776568</v>
      </c>
      <c r="J599" s="17" t="s">
        <v>67</v>
      </c>
    </row>
    <row r="600" spans="1:10">
      <c r="A600" s="16" t="s">
        <v>481</v>
      </c>
      <c r="B600" s="25" t="s">
        <v>7045</v>
      </c>
      <c r="C600" s="25" t="s">
        <v>6944</v>
      </c>
      <c r="D600" s="25" t="s">
        <v>6934</v>
      </c>
      <c r="E600" s="25">
        <v>193</v>
      </c>
      <c r="F600" s="25">
        <v>204</v>
      </c>
      <c r="G600" s="25" t="s">
        <v>160</v>
      </c>
      <c r="H600" s="25">
        <v>37776502</v>
      </c>
      <c r="I600" s="25">
        <v>37776469</v>
      </c>
      <c r="J600" s="17" t="s">
        <v>67</v>
      </c>
    </row>
    <row r="601" spans="1:10">
      <c r="A601" s="16" t="s">
        <v>481</v>
      </c>
      <c r="B601" s="25" t="s">
        <v>7045</v>
      </c>
      <c r="C601" s="25" t="s">
        <v>6944</v>
      </c>
      <c r="D601" s="25" t="s">
        <v>6934</v>
      </c>
      <c r="E601" s="25">
        <v>366</v>
      </c>
      <c r="F601" s="25">
        <v>383</v>
      </c>
      <c r="G601" s="25" t="s">
        <v>160</v>
      </c>
      <c r="H601" s="25">
        <v>37775983</v>
      </c>
      <c r="I601" s="25">
        <v>37775932</v>
      </c>
      <c r="J601" s="17" t="s">
        <v>67</v>
      </c>
    </row>
    <row r="602" spans="1:10">
      <c r="A602" s="16" t="s">
        <v>481</v>
      </c>
      <c r="B602" s="25" t="s">
        <v>7045</v>
      </c>
      <c r="C602" s="25" t="s">
        <v>6944</v>
      </c>
      <c r="D602" s="25" t="s">
        <v>6934</v>
      </c>
      <c r="E602" s="25">
        <v>662</v>
      </c>
      <c r="F602" s="25">
        <v>674</v>
      </c>
      <c r="G602" s="25" t="s">
        <v>160</v>
      </c>
      <c r="H602" s="25">
        <v>37775095</v>
      </c>
      <c r="I602" s="25">
        <v>37775059</v>
      </c>
      <c r="J602" s="17" t="s">
        <v>67</v>
      </c>
    </row>
    <row r="603" spans="1:10">
      <c r="A603" s="16" t="s">
        <v>481</v>
      </c>
      <c r="B603" s="25" t="s">
        <v>7045</v>
      </c>
      <c r="C603" s="25" t="s">
        <v>6944</v>
      </c>
      <c r="D603" s="25" t="s">
        <v>6934</v>
      </c>
      <c r="E603" s="25">
        <v>755</v>
      </c>
      <c r="F603" s="25">
        <v>765</v>
      </c>
      <c r="G603" s="25" t="s">
        <v>160</v>
      </c>
      <c r="H603" s="25">
        <v>37774816</v>
      </c>
      <c r="I603" s="25">
        <v>37774786</v>
      </c>
      <c r="J603" s="17" t="s">
        <v>67</v>
      </c>
    </row>
    <row r="604" spans="1:10">
      <c r="A604" s="16" t="s">
        <v>481</v>
      </c>
      <c r="B604" s="25" t="s">
        <v>7045</v>
      </c>
      <c r="C604" s="25" t="s">
        <v>6944</v>
      </c>
      <c r="D604" s="25" t="s">
        <v>6933</v>
      </c>
      <c r="E604" s="25">
        <v>444</v>
      </c>
      <c r="F604" s="25">
        <v>486</v>
      </c>
      <c r="G604" s="25" t="s">
        <v>160</v>
      </c>
      <c r="H604" s="25">
        <v>37775749</v>
      </c>
      <c r="I604" s="25">
        <v>37775623</v>
      </c>
      <c r="J604" s="17" t="s">
        <v>67</v>
      </c>
    </row>
    <row r="605" spans="1:10">
      <c r="A605" s="16" t="s">
        <v>481</v>
      </c>
      <c r="B605" s="25" t="s">
        <v>7045</v>
      </c>
      <c r="C605" s="25" t="s">
        <v>6944</v>
      </c>
      <c r="D605" s="25" t="s">
        <v>6933</v>
      </c>
      <c r="E605" s="25">
        <v>529</v>
      </c>
      <c r="F605" s="25">
        <v>539</v>
      </c>
      <c r="G605" s="25" t="s">
        <v>160</v>
      </c>
      <c r="H605" s="25">
        <v>37775494</v>
      </c>
      <c r="I605" s="25">
        <v>37775464</v>
      </c>
      <c r="J605" s="17" t="s">
        <v>67</v>
      </c>
    </row>
    <row r="606" spans="1:10">
      <c r="A606" s="16" t="s">
        <v>481</v>
      </c>
      <c r="B606" s="25" t="s">
        <v>7045</v>
      </c>
      <c r="C606" s="25" t="s">
        <v>6944</v>
      </c>
      <c r="D606" s="25" t="s">
        <v>6933</v>
      </c>
      <c r="E606" s="25">
        <v>570</v>
      </c>
      <c r="F606" s="25">
        <v>623</v>
      </c>
      <c r="G606" s="25" t="s">
        <v>160</v>
      </c>
      <c r="H606" s="25">
        <v>37775371</v>
      </c>
      <c r="I606" s="25">
        <v>37775212</v>
      </c>
      <c r="J606" s="17" t="s">
        <v>67</v>
      </c>
    </row>
    <row r="607" spans="1:10">
      <c r="A607" s="16" t="s">
        <v>481</v>
      </c>
      <c r="B607" s="25" t="s">
        <v>7045</v>
      </c>
      <c r="C607" s="25" t="s">
        <v>6944</v>
      </c>
      <c r="D607" s="25" t="s">
        <v>6933</v>
      </c>
      <c r="E607" s="25">
        <v>639</v>
      </c>
      <c r="F607" s="25">
        <v>649</v>
      </c>
      <c r="G607" s="25" t="s">
        <v>160</v>
      </c>
      <c r="H607" s="25">
        <v>37775164</v>
      </c>
      <c r="I607" s="25">
        <v>37775134</v>
      </c>
      <c r="J607" s="17" t="s">
        <v>67</v>
      </c>
    </row>
    <row r="608" spans="1:10">
      <c r="A608" s="16" t="s">
        <v>481</v>
      </c>
      <c r="B608" s="25" t="s">
        <v>7045</v>
      </c>
      <c r="C608" s="25" t="s">
        <v>6944</v>
      </c>
      <c r="D608" s="25" t="s">
        <v>6933</v>
      </c>
      <c r="E608" s="25">
        <v>654</v>
      </c>
      <c r="F608" s="25">
        <v>674</v>
      </c>
      <c r="G608" s="25" t="s">
        <v>160</v>
      </c>
      <c r="H608" s="25">
        <v>37775119</v>
      </c>
      <c r="I608" s="25">
        <v>37775059</v>
      </c>
      <c r="J608" s="17" t="s">
        <v>67</v>
      </c>
    </row>
    <row r="609" spans="1:10">
      <c r="A609" s="16" t="s">
        <v>481</v>
      </c>
      <c r="B609" s="25" t="s">
        <v>7046</v>
      </c>
      <c r="C609" s="25" t="s">
        <v>6944</v>
      </c>
      <c r="D609" s="25" t="s">
        <v>6934</v>
      </c>
      <c r="E609" s="25">
        <v>11</v>
      </c>
      <c r="F609" s="25">
        <v>28</v>
      </c>
      <c r="G609" s="25" t="s">
        <v>162</v>
      </c>
      <c r="H609" s="25">
        <v>28739363</v>
      </c>
      <c r="I609" s="25">
        <v>28739312</v>
      </c>
      <c r="J609" s="17" t="s">
        <v>67</v>
      </c>
    </row>
    <row r="610" spans="1:10">
      <c r="A610" s="16" t="s">
        <v>481</v>
      </c>
      <c r="B610" s="25" t="s">
        <v>7046</v>
      </c>
      <c r="C610" s="25" t="s">
        <v>6944</v>
      </c>
      <c r="D610" s="25" t="s">
        <v>6934</v>
      </c>
      <c r="E610" s="25">
        <v>137</v>
      </c>
      <c r="F610" s="25">
        <v>150</v>
      </c>
      <c r="G610" s="25" t="s">
        <v>162</v>
      </c>
      <c r="H610" s="25">
        <v>28738893</v>
      </c>
      <c r="I610" s="25">
        <v>28738854</v>
      </c>
      <c r="J610" s="17" t="s">
        <v>67</v>
      </c>
    </row>
    <row r="611" spans="1:10">
      <c r="A611" s="16" t="s">
        <v>481</v>
      </c>
      <c r="B611" s="25" t="s">
        <v>7046</v>
      </c>
      <c r="C611" s="25" t="s">
        <v>6944</v>
      </c>
      <c r="D611" s="25" t="s">
        <v>6933</v>
      </c>
      <c r="E611" s="25">
        <v>220</v>
      </c>
      <c r="F611" s="25">
        <v>260</v>
      </c>
      <c r="G611" s="25" t="s">
        <v>162</v>
      </c>
      <c r="H611" s="25">
        <v>28738133</v>
      </c>
      <c r="I611" s="25">
        <v>28738013</v>
      </c>
      <c r="J611" s="17" t="s">
        <v>67</v>
      </c>
    </row>
    <row r="612" spans="1:10">
      <c r="A612" s="16" t="s">
        <v>481</v>
      </c>
      <c r="B612" s="25" t="s">
        <v>7046</v>
      </c>
      <c r="C612" s="25" t="s">
        <v>6944</v>
      </c>
      <c r="D612" s="25" t="s">
        <v>6933</v>
      </c>
      <c r="E612" s="25">
        <v>285</v>
      </c>
      <c r="F612" s="25">
        <v>294</v>
      </c>
      <c r="G612" s="25" t="s">
        <v>162</v>
      </c>
      <c r="H612" s="25">
        <v>28737100</v>
      </c>
      <c r="I612" s="25">
        <v>28737073</v>
      </c>
      <c r="J612" s="17" t="s">
        <v>67</v>
      </c>
    </row>
    <row r="613" spans="1:10">
      <c r="A613" s="16" t="s">
        <v>481</v>
      </c>
      <c r="B613" s="25" t="s">
        <v>7046</v>
      </c>
      <c r="C613" s="25" t="s">
        <v>6944</v>
      </c>
      <c r="D613" s="25" t="s">
        <v>6933</v>
      </c>
      <c r="E613" s="25">
        <v>325</v>
      </c>
      <c r="F613" s="25">
        <v>380</v>
      </c>
      <c r="G613" s="25" t="s">
        <v>162</v>
      </c>
      <c r="H613" s="25">
        <v>28736896</v>
      </c>
      <c r="I613" s="25">
        <v>28736647</v>
      </c>
      <c r="J613" s="17" t="s">
        <v>67</v>
      </c>
    </row>
    <row r="614" spans="1:10">
      <c r="A614" s="16" t="s">
        <v>481</v>
      </c>
      <c r="B614" s="25" t="s">
        <v>7046</v>
      </c>
      <c r="C614" s="25" t="s">
        <v>6944</v>
      </c>
      <c r="D614" s="25" t="s">
        <v>6933</v>
      </c>
      <c r="E614" s="25">
        <v>394</v>
      </c>
      <c r="F614" s="25">
        <v>405</v>
      </c>
      <c r="G614" s="25" t="s">
        <v>162</v>
      </c>
      <c r="H614" s="25">
        <v>28736605</v>
      </c>
      <c r="I614" s="25">
        <v>28736572</v>
      </c>
      <c r="J614" s="17" t="s">
        <v>67</v>
      </c>
    </row>
    <row r="615" spans="1:10">
      <c r="A615" s="16" t="s">
        <v>481</v>
      </c>
      <c r="B615" s="25" t="s">
        <v>7046</v>
      </c>
      <c r="C615" s="25" t="s">
        <v>6944</v>
      </c>
      <c r="D615" s="25" t="s">
        <v>6933</v>
      </c>
      <c r="E615" s="25">
        <v>411</v>
      </c>
      <c r="F615" s="25">
        <v>432</v>
      </c>
      <c r="G615" s="25" t="s">
        <v>162</v>
      </c>
      <c r="H615" s="25">
        <v>28736554</v>
      </c>
      <c r="I615" s="25">
        <v>28736491</v>
      </c>
      <c r="J615" s="17" t="s">
        <v>67</v>
      </c>
    </row>
    <row r="616" spans="1:10">
      <c r="A616" s="16" t="s">
        <v>481</v>
      </c>
      <c r="B616" s="25" t="s">
        <v>7047</v>
      </c>
      <c r="C616" s="25" t="s">
        <v>6950</v>
      </c>
      <c r="D616" s="25" t="s">
        <v>425</v>
      </c>
      <c r="E616" s="25">
        <v>10</v>
      </c>
      <c r="F616" s="25">
        <v>92</v>
      </c>
      <c r="G616" s="25" t="s">
        <v>156</v>
      </c>
      <c r="H616" s="25">
        <v>42128274</v>
      </c>
      <c r="I616" s="25">
        <v>42128028</v>
      </c>
      <c r="J616" s="17" t="s">
        <v>67</v>
      </c>
    </row>
    <row r="617" spans="1:10">
      <c r="A617" s="16" t="s">
        <v>481</v>
      </c>
      <c r="B617" s="25" t="s">
        <v>7047</v>
      </c>
      <c r="C617" s="25" t="s">
        <v>6950</v>
      </c>
      <c r="D617" s="25" t="s">
        <v>425</v>
      </c>
      <c r="E617" s="25">
        <v>97</v>
      </c>
      <c r="F617" s="25">
        <v>125</v>
      </c>
      <c r="G617" s="25" t="s">
        <v>156</v>
      </c>
      <c r="H617" s="25">
        <v>42128013</v>
      </c>
      <c r="I617" s="25">
        <v>42127929</v>
      </c>
      <c r="J617" s="17" t="s">
        <v>67</v>
      </c>
    </row>
    <row r="618" spans="1:10">
      <c r="A618" s="16" t="s">
        <v>481</v>
      </c>
      <c r="B618" s="25" t="s">
        <v>7047</v>
      </c>
      <c r="C618" s="25" t="s">
        <v>6950</v>
      </c>
      <c r="D618" s="25" t="s">
        <v>425</v>
      </c>
      <c r="E618" s="25">
        <v>136</v>
      </c>
      <c r="F618" s="25">
        <v>153</v>
      </c>
      <c r="G618" s="25" t="s">
        <v>156</v>
      </c>
      <c r="H618" s="25">
        <v>42127896</v>
      </c>
      <c r="I618" s="25">
        <v>42127845</v>
      </c>
      <c r="J618" s="17" t="s">
        <v>67</v>
      </c>
    </row>
    <row r="619" spans="1:10">
      <c r="A619" s="16" t="s">
        <v>481</v>
      </c>
      <c r="B619" s="25" t="s">
        <v>7048</v>
      </c>
      <c r="C619" s="25" t="s">
        <v>6948</v>
      </c>
      <c r="D619" s="25" t="s">
        <v>6936</v>
      </c>
      <c r="E619" s="25">
        <v>385</v>
      </c>
      <c r="F619" s="25">
        <v>404</v>
      </c>
      <c r="G619" s="25" t="s">
        <v>168</v>
      </c>
      <c r="H619" s="25">
        <v>316837</v>
      </c>
      <c r="I619" s="25">
        <v>316894</v>
      </c>
      <c r="J619" s="17" t="s">
        <v>769</v>
      </c>
    </row>
    <row r="620" spans="1:10">
      <c r="A620" s="16" t="s">
        <v>481</v>
      </c>
      <c r="B620" s="25" t="s">
        <v>7048</v>
      </c>
      <c r="C620" s="25" t="s">
        <v>6948</v>
      </c>
      <c r="D620" s="25" t="s">
        <v>6936</v>
      </c>
      <c r="E620" s="25">
        <v>466</v>
      </c>
      <c r="F620" s="25">
        <v>575</v>
      </c>
      <c r="G620" s="25" t="s">
        <v>168</v>
      </c>
      <c r="H620" s="25">
        <v>317080</v>
      </c>
      <c r="I620" s="25">
        <v>317750</v>
      </c>
      <c r="J620" s="17" t="s">
        <v>769</v>
      </c>
    </row>
    <row r="621" spans="1:10">
      <c r="A621" s="16" t="s">
        <v>481</v>
      </c>
      <c r="B621" s="25" t="s">
        <v>7048</v>
      </c>
      <c r="C621" s="25" t="s">
        <v>6948</v>
      </c>
      <c r="D621" s="25" t="s">
        <v>6933</v>
      </c>
      <c r="E621" s="25">
        <v>693</v>
      </c>
      <c r="F621" s="25">
        <v>717</v>
      </c>
      <c r="G621" s="25" t="s">
        <v>168</v>
      </c>
      <c r="H621" s="25">
        <v>318104</v>
      </c>
      <c r="I621" s="25">
        <v>318176</v>
      </c>
      <c r="J621" s="17" t="s">
        <v>769</v>
      </c>
    </row>
    <row r="622" spans="1:10">
      <c r="A622" s="16" t="s">
        <v>481</v>
      </c>
      <c r="B622" s="25" t="s">
        <v>7048</v>
      </c>
      <c r="C622" s="25" t="s">
        <v>6948</v>
      </c>
      <c r="D622" s="25" t="s">
        <v>6933</v>
      </c>
      <c r="E622" s="25">
        <v>782</v>
      </c>
      <c r="F622" s="25">
        <v>835</v>
      </c>
      <c r="G622" s="25" t="s">
        <v>168</v>
      </c>
      <c r="H622" s="25">
        <v>318371</v>
      </c>
      <c r="I622" s="25">
        <v>318530</v>
      </c>
      <c r="J622" s="17" t="s">
        <v>769</v>
      </c>
    </row>
    <row r="623" spans="1:10">
      <c r="A623" s="16" t="s">
        <v>481</v>
      </c>
      <c r="B623" s="25" t="s">
        <v>7048</v>
      </c>
      <c r="C623" s="25" t="s">
        <v>6948</v>
      </c>
      <c r="D623" s="25" t="s">
        <v>6933</v>
      </c>
      <c r="E623" s="25">
        <v>864</v>
      </c>
      <c r="F623" s="25">
        <v>886</v>
      </c>
      <c r="G623" s="25" t="s">
        <v>168</v>
      </c>
      <c r="H623" s="25">
        <v>318617</v>
      </c>
      <c r="I623" s="25">
        <v>318683</v>
      </c>
      <c r="J623" s="17" t="s">
        <v>769</v>
      </c>
    </row>
    <row r="624" spans="1:10">
      <c r="A624" s="16" t="s">
        <v>481</v>
      </c>
      <c r="B624" s="25" t="s">
        <v>7048</v>
      </c>
      <c r="C624" s="25" t="s">
        <v>6948</v>
      </c>
      <c r="D624" s="25" t="s">
        <v>6933</v>
      </c>
      <c r="E624" s="25">
        <v>930</v>
      </c>
      <c r="F624" s="25">
        <v>956</v>
      </c>
      <c r="G624" s="25" t="s">
        <v>168</v>
      </c>
      <c r="H624" s="25">
        <v>318815</v>
      </c>
      <c r="I624" s="25">
        <v>318893</v>
      </c>
      <c r="J624" s="17" t="s">
        <v>769</v>
      </c>
    </row>
    <row r="625" spans="1:10">
      <c r="A625" s="16" t="s">
        <v>481</v>
      </c>
      <c r="B625" s="25" t="s">
        <v>7048</v>
      </c>
      <c r="C625" s="25" t="s">
        <v>6948</v>
      </c>
      <c r="D625" s="25" t="s">
        <v>6934</v>
      </c>
      <c r="E625" s="25">
        <v>1</v>
      </c>
      <c r="F625" s="25">
        <v>36</v>
      </c>
      <c r="G625" s="25" t="s">
        <v>168</v>
      </c>
      <c r="H625" s="25">
        <v>315685</v>
      </c>
      <c r="I625" s="25">
        <v>315790</v>
      </c>
      <c r="J625" s="17" t="s">
        <v>769</v>
      </c>
    </row>
    <row r="626" spans="1:10">
      <c r="A626" s="16" t="s">
        <v>481</v>
      </c>
      <c r="B626" s="25" t="s">
        <v>7048</v>
      </c>
      <c r="C626" s="25" t="s">
        <v>6948</v>
      </c>
      <c r="D626" s="25" t="s">
        <v>6934</v>
      </c>
      <c r="E626" s="25">
        <v>451</v>
      </c>
      <c r="F626" s="25">
        <v>461</v>
      </c>
      <c r="G626" s="25" t="s">
        <v>168</v>
      </c>
      <c r="H626" s="25">
        <v>317035</v>
      </c>
      <c r="I626" s="25">
        <v>317065</v>
      </c>
      <c r="J626" s="17" t="s">
        <v>769</v>
      </c>
    </row>
    <row r="627" spans="1:10">
      <c r="A627" s="16" t="s">
        <v>481</v>
      </c>
      <c r="B627" s="25" t="s">
        <v>7048</v>
      </c>
      <c r="C627" s="25" t="s">
        <v>6948</v>
      </c>
      <c r="D627" s="25" t="s">
        <v>6934</v>
      </c>
      <c r="E627" s="25">
        <v>608</v>
      </c>
      <c r="F627" s="25">
        <v>634</v>
      </c>
      <c r="G627" s="25" t="s">
        <v>168</v>
      </c>
      <c r="H627" s="25">
        <v>317849</v>
      </c>
      <c r="I627" s="25">
        <v>317927</v>
      </c>
      <c r="J627" s="17" t="s">
        <v>769</v>
      </c>
    </row>
    <row r="628" spans="1:10">
      <c r="A628" s="16" t="s">
        <v>481</v>
      </c>
      <c r="B628" s="25" t="s">
        <v>7048</v>
      </c>
      <c r="C628" s="25" t="s">
        <v>6948</v>
      </c>
      <c r="D628" s="25" t="s">
        <v>6934</v>
      </c>
      <c r="E628" s="25">
        <v>821</v>
      </c>
      <c r="F628" s="25">
        <v>834</v>
      </c>
      <c r="G628" s="25" t="s">
        <v>168</v>
      </c>
      <c r="H628" s="25">
        <v>318488</v>
      </c>
      <c r="I628" s="25">
        <v>318527</v>
      </c>
      <c r="J628" s="17" t="s">
        <v>769</v>
      </c>
    </row>
    <row r="629" spans="1:10">
      <c r="A629" s="16" t="s">
        <v>481</v>
      </c>
      <c r="B629" s="25" t="s">
        <v>7049</v>
      </c>
      <c r="C629" s="25" t="s">
        <v>6944</v>
      </c>
      <c r="D629" s="25" t="s">
        <v>6934</v>
      </c>
      <c r="E629" s="25">
        <v>146</v>
      </c>
      <c r="F629" s="25">
        <v>164</v>
      </c>
      <c r="G629" s="25" t="s">
        <v>162</v>
      </c>
      <c r="H629" s="25">
        <v>13633738</v>
      </c>
      <c r="I629" s="25">
        <v>13633792</v>
      </c>
      <c r="J629" s="17" t="s">
        <v>769</v>
      </c>
    </row>
    <row r="630" spans="1:10">
      <c r="A630" s="16" t="s">
        <v>481</v>
      </c>
      <c r="B630" s="25" t="s">
        <v>7049</v>
      </c>
      <c r="C630" s="25" t="s">
        <v>6944</v>
      </c>
      <c r="D630" s="25" t="s">
        <v>6934</v>
      </c>
      <c r="E630" s="25">
        <v>442</v>
      </c>
      <c r="F630" s="25">
        <v>452</v>
      </c>
      <c r="G630" s="25" t="s">
        <v>162</v>
      </c>
      <c r="H630" s="25">
        <v>13635647</v>
      </c>
      <c r="I630" s="25">
        <v>13635677</v>
      </c>
      <c r="J630" s="17" t="s">
        <v>769</v>
      </c>
    </row>
    <row r="631" spans="1:10">
      <c r="A631" s="16" t="s">
        <v>481</v>
      </c>
      <c r="B631" s="25" t="s">
        <v>7049</v>
      </c>
      <c r="C631" s="25" t="s">
        <v>6944</v>
      </c>
      <c r="D631" s="25" t="s">
        <v>6933</v>
      </c>
      <c r="E631" s="25">
        <v>247</v>
      </c>
      <c r="F631" s="25">
        <v>289</v>
      </c>
      <c r="G631" s="25" t="s">
        <v>162</v>
      </c>
      <c r="H631" s="25">
        <v>13634446</v>
      </c>
      <c r="I631" s="25">
        <v>13634572</v>
      </c>
      <c r="J631" s="17" t="s">
        <v>769</v>
      </c>
    </row>
    <row r="632" spans="1:10">
      <c r="A632" s="16" t="s">
        <v>481</v>
      </c>
      <c r="B632" s="25" t="s">
        <v>7049</v>
      </c>
      <c r="C632" s="25" t="s">
        <v>6944</v>
      </c>
      <c r="D632" s="25" t="s">
        <v>6933</v>
      </c>
      <c r="E632" s="25">
        <v>352</v>
      </c>
      <c r="F632" s="25">
        <v>407</v>
      </c>
      <c r="G632" s="25" t="s">
        <v>162</v>
      </c>
      <c r="H632" s="25">
        <v>13635016</v>
      </c>
      <c r="I632" s="25">
        <v>13635377</v>
      </c>
      <c r="J632" s="17" t="s">
        <v>769</v>
      </c>
    </row>
    <row r="633" spans="1:10">
      <c r="A633" s="16" t="s">
        <v>481</v>
      </c>
      <c r="B633" s="25" t="s">
        <v>7049</v>
      </c>
      <c r="C633" s="25" t="s">
        <v>6944</v>
      </c>
      <c r="D633" s="25" t="s">
        <v>6933</v>
      </c>
      <c r="E633" s="25">
        <v>419</v>
      </c>
      <c r="F633" s="25">
        <v>430</v>
      </c>
      <c r="G633" s="25" t="s">
        <v>162</v>
      </c>
      <c r="H633" s="25">
        <v>13635413</v>
      </c>
      <c r="I633" s="25">
        <v>13635611</v>
      </c>
      <c r="J633" s="17" t="s">
        <v>769</v>
      </c>
    </row>
    <row r="634" spans="1:10">
      <c r="A634" s="16" t="s">
        <v>481</v>
      </c>
      <c r="B634" s="25" t="s">
        <v>7049</v>
      </c>
      <c r="C634" s="25" t="s">
        <v>6944</v>
      </c>
      <c r="D634" s="25" t="s">
        <v>6933</v>
      </c>
      <c r="E634" s="25">
        <v>434</v>
      </c>
      <c r="F634" s="25">
        <v>457</v>
      </c>
      <c r="G634" s="25" t="s">
        <v>162</v>
      </c>
      <c r="H634" s="25">
        <v>13635623</v>
      </c>
      <c r="I634" s="25">
        <v>13635692</v>
      </c>
      <c r="J634" s="17" t="s">
        <v>769</v>
      </c>
    </row>
    <row r="635" spans="1:10">
      <c r="A635" s="16" t="s">
        <v>481</v>
      </c>
      <c r="B635" s="25" t="s">
        <v>7050</v>
      </c>
      <c r="C635" s="25" t="s">
        <v>6949</v>
      </c>
      <c r="D635" s="25" t="s">
        <v>6934</v>
      </c>
      <c r="E635" s="25">
        <v>189</v>
      </c>
      <c r="F635" s="25">
        <v>202</v>
      </c>
      <c r="G635" s="25" t="s">
        <v>164</v>
      </c>
      <c r="H635" s="25">
        <v>39164445</v>
      </c>
      <c r="I635" s="25">
        <v>39164406</v>
      </c>
      <c r="J635" s="17" t="s">
        <v>67</v>
      </c>
    </row>
    <row r="636" spans="1:10">
      <c r="A636" s="16" t="s">
        <v>481</v>
      </c>
      <c r="B636" s="25" t="s">
        <v>7050</v>
      </c>
      <c r="C636" s="25" t="s">
        <v>6949</v>
      </c>
      <c r="D636" s="25" t="s">
        <v>6934</v>
      </c>
      <c r="E636" s="25">
        <v>311</v>
      </c>
      <c r="F636" s="25">
        <v>322</v>
      </c>
      <c r="G636" s="25" t="s">
        <v>164</v>
      </c>
      <c r="H636" s="25">
        <v>39164079</v>
      </c>
      <c r="I636" s="25">
        <v>39164046</v>
      </c>
      <c r="J636" s="17" t="s">
        <v>67</v>
      </c>
    </row>
    <row r="637" spans="1:10">
      <c r="A637" s="16" t="s">
        <v>481</v>
      </c>
      <c r="B637" s="25" t="s">
        <v>7050</v>
      </c>
      <c r="C637" s="25" t="s">
        <v>6949</v>
      </c>
      <c r="D637" s="25" t="s">
        <v>6936</v>
      </c>
      <c r="E637" s="25">
        <v>226</v>
      </c>
      <c r="F637" s="25">
        <v>240</v>
      </c>
      <c r="G637" s="25" t="s">
        <v>164</v>
      </c>
      <c r="H637" s="25">
        <v>39164334</v>
      </c>
      <c r="I637" s="25">
        <v>39164292</v>
      </c>
      <c r="J637" s="17" t="s">
        <v>67</v>
      </c>
    </row>
    <row r="638" spans="1:10">
      <c r="A638" s="16" t="s">
        <v>481</v>
      </c>
      <c r="B638" s="25" t="s">
        <v>7051</v>
      </c>
      <c r="C638" s="25" t="s">
        <v>6944</v>
      </c>
      <c r="D638" s="25" t="s">
        <v>6934</v>
      </c>
      <c r="E638" s="25">
        <v>9</v>
      </c>
      <c r="F638" s="25">
        <v>20</v>
      </c>
      <c r="G638" s="25" t="s">
        <v>166</v>
      </c>
      <c r="H638" s="25">
        <v>25118218</v>
      </c>
      <c r="I638" s="25">
        <v>25118185</v>
      </c>
      <c r="J638" s="17" t="s">
        <v>67</v>
      </c>
    </row>
    <row r="639" spans="1:10">
      <c r="A639" s="16" t="s">
        <v>481</v>
      </c>
      <c r="B639" s="25" t="s">
        <v>7051</v>
      </c>
      <c r="C639" s="25" t="s">
        <v>6944</v>
      </c>
      <c r="D639" s="25" t="s">
        <v>6934</v>
      </c>
      <c r="E639" s="25">
        <v>302</v>
      </c>
      <c r="F639" s="25">
        <v>312</v>
      </c>
      <c r="G639" s="25" t="s">
        <v>166</v>
      </c>
      <c r="H639" s="25">
        <v>25117339</v>
      </c>
      <c r="I639" s="25">
        <v>25117309</v>
      </c>
      <c r="J639" s="17" t="s">
        <v>67</v>
      </c>
    </row>
    <row r="640" spans="1:10">
      <c r="A640" s="16" t="s">
        <v>481</v>
      </c>
      <c r="B640" s="25" t="s">
        <v>7051</v>
      </c>
      <c r="C640" s="25" t="s">
        <v>6944</v>
      </c>
      <c r="D640" s="25" t="s">
        <v>6934</v>
      </c>
      <c r="E640" s="25">
        <v>450</v>
      </c>
      <c r="F640" s="25">
        <v>467</v>
      </c>
      <c r="G640" s="25" t="s">
        <v>166</v>
      </c>
      <c r="H640" s="25">
        <v>25116113</v>
      </c>
      <c r="I640" s="25">
        <v>25116062</v>
      </c>
      <c r="J640" s="17" t="s">
        <v>67</v>
      </c>
    </row>
    <row r="641" spans="1:10">
      <c r="A641" s="16" t="s">
        <v>481</v>
      </c>
      <c r="B641" s="25" t="s">
        <v>7051</v>
      </c>
      <c r="C641" s="25" t="s">
        <v>6944</v>
      </c>
      <c r="D641" s="25" t="s">
        <v>6934</v>
      </c>
      <c r="E641" s="25">
        <v>683</v>
      </c>
      <c r="F641" s="25">
        <v>698</v>
      </c>
      <c r="G641" s="25" t="s">
        <v>166</v>
      </c>
      <c r="H641" s="25">
        <v>25115087</v>
      </c>
      <c r="I641" s="25">
        <v>25115042</v>
      </c>
      <c r="J641" s="17" t="s">
        <v>67</v>
      </c>
    </row>
    <row r="642" spans="1:10">
      <c r="A642" s="16" t="s">
        <v>481</v>
      </c>
      <c r="B642" s="25" t="s">
        <v>7051</v>
      </c>
      <c r="C642" s="25" t="s">
        <v>6944</v>
      </c>
      <c r="D642" s="25" t="s">
        <v>6933</v>
      </c>
      <c r="E642" s="25">
        <v>492</v>
      </c>
      <c r="F642" s="25">
        <v>534</v>
      </c>
      <c r="G642" s="25" t="s">
        <v>166</v>
      </c>
      <c r="H642" s="25">
        <v>25115930</v>
      </c>
      <c r="I642" s="25">
        <v>25115728</v>
      </c>
      <c r="J642" s="17" t="s">
        <v>67</v>
      </c>
    </row>
    <row r="643" spans="1:10">
      <c r="A643" s="16" t="s">
        <v>481</v>
      </c>
      <c r="B643" s="25" t="s">
        <v>7051</v>
      </c>
      <c r="C643" s="25" t="s">
        <v>6944</v>
      </c>
      <c r="D643" s="25" t="s">
        <v>6933</v>
      </c>
      <c r="E643" s="25">
        <v>557</v>
      </c>
      <c r="F643" s="25">
        <v>567</v>
      </c>
      <c r="G643" s="25" t="s">
        <v>166</v>
      </c>
      <c r="H643" s="25">
        <v>25115659</v>
      </c>
      <c r="I643" s="25">
        <v>25115629</v>
      </c>
      <c r="J643" s="17" t="s">
        <v>67</v>
      </c>
    </row>
    <row r="644" spans="1:10">
      <c r="A644" s="16" t="s">
        <v>481</v>
      </c>
      <c r="B644" s="25" t="s">
        <v>7051</v>
      </c>
      <c r="C644" s="25" t="s">
        <v>6944</v>
      </c>
      <c r="D644" s="25" t="s">
        <v>6933</v>
      </c>
      <c r="E644" s="25">
        <v>598</v>
      </c>
      <c r="F644" s="25">
        <v>654</v>
      </c>
      <c r="G644" s="25" t="s">
        <v>166</v>
      </c>
      <c r="H644" s="25">
        <v>25115427</v>
      </c>
      <c r="I644" s="25">
        <v>25115259</v>
      </c>
      <c r="J644" s="17" t="s">
        <v>67</v>
      </c>
    </row>
    <row r="645" spans="1:10">
      <c r="A645" s="16" t="s">
        <v>481</v>
      </c>
      <c r="B645" s="25" t="s">
        <v>7051</v>
      </c>
      <c r="C645" s="25" t="s">
        <v>6944</v>
      </c>
      <c r="D645" s="25" t="s">
        <v>6933</v>
      </c>
      <c r="E645" s="25">
        <v>683</v>
      </c>
      <c r="F645" s="25">
        <v>704</v>
      </c>
      <c r="G645" s="25" t="s">
        <v>166</v>
      </c>
      <c r="H645" s="25">
        <v>25115087</v>
      </c>
      <c r="I645" s="25">
        <v>25115024</v>
      </c>
      <c r="J645" s="17" t="s">
        <v>67</v>
      </c>
    </row>
    <row r="646" spans="1:10">
      <c r="A646" s="16" t="s">
        <v>481</v>
      </c>
      <c r="B646" s="25" t="s">
        <v>7051</v>
      </c>
      <c r="C646" s="25" t="s">
        <v>6944</v>
      </c>
      <c r="D646" s="25" t="s">
        <v>6933</v>
      </c>
      <c r="E646" s="25">
        <v>748</v>
      </c>
      <c r="F646" s="25">
        <v>776</v>
      </c>
      <c r="G646" s="25" t="s">
        <v>166</v>
      </c>
      <c r="H646" s="25">
        <v>25114585</v>
      </c>
      <c r="I646" s="25">
        <v>25114501</v>
      </c>
      <c r="J646" s="17" t="s">
        <v>67</v>
      </c>
    </row>
    <row r="647" spans="1:10">
      <c r="A647" s="16" t="s">
        <v>481</v>
      </c>
      <c r="B647" s="25" t="s">
        <v>7052</v>
      </c>
      <c r="C647" s="25" t="s">
        <v>6944</v>
      </c>
      <c r="D647" s="25" t="s">
        <v>6933</v>
      </c>
      <c r="E647" s="25">
        <v>54</v>
      </c>
      <c r="F647" s="25">
        <v>97</v>
      </c>
      <c r="G647" s="25" t="s">
        <v>160</v>
      </c>
      <c r="H647" s="25">
        <v>39640873</v>
      </c>
      <c r="I647" s="25">
        <v>39640136</v>
      </c>
      <c r="J647" s="17" t="s">
        <v>67</v>
      </c>
    </row>
    <row r="648" spans="1:10">
      <c r="A648" s="16" t="s">
        <v>481</v>
      </c>
      <c r="B648" s="25" t="s">
        <v>7052</v>
      </c>
      <c r="C648" s="25" t="s">
        <v>6944</v>
      </c>
      <c r="D648" s="25" t="s">
        <v>6933</v>
      </c>
      <c r="E648" s="25">
        <v>162</v>
      </c>
      <c r="F648" s="25">
        <v>218</v>
      </c>
      <c r="G648" s="25" t="s">
        <v>160</v>
      </c>
      <c r="H648" s="25">
        <v>39639848</v>
      </c>
      <c r="I648" s="25">
        <v>39639560</v>
      </c>
      <c r="J648" s="17" t="s">
        <v>67</v>
      </c>
    </row>
    <row r="649" spans="1:10">
      <c r="A649" s="16" t="s">
        <v>481</v>
      </c>
      <c r="B649" s="25" t="s">
        <v>7052</v>
      </c>
      <c r="C649" s="25" t="s">
        <v>6944</v>
      </c>
      <c r="D649" s="25" t="s">
        <v>6933</v>
      </c>
      <c r="E649" s="25">
        <v>230</v>
      </c>
      <c r="F649" s="25">
        <v>241</v>
      </c>
      <c r="G649" s="25" t="s">
        <v>160</v>
      </c>
      <c r="H649" s="25">
        <v>39639524</v>
      </c>
      <c r="I649" s="25">
        <v>39639404</v>
      </c>
      <c r="J649" s="17" t="s">
        <v>67</v>
      </c>
    </row>
    <row r="650" spans="1:10">
      <c r="A650" s="16" t="s">
        <v>481</v>
      </c>
      <c r="B650" s="25" t="s">
        <v>7052</v>
      </c>
      <c r="C650" s="25" t="s">
        <v>6944</v>
      </c>
      <c r="D650" s="25" t="s">
        <v>6933</v>
      </c>
      <c r="E650" s="25">
        <v>248</v>
      </c>
      <c r="F650" s="25">
        <v>268</v>
      </c>
      <c r="G650" s="25" t="s">
        <v>160</v>
      </c>
      <c r="H650" s="25">
        <v>39639383</v>
      </c>
      <c r="I650" s="25">
        <v>39639323</v>
      </c>
      <c r="J650" s="17" t="s">
        <v>67</v>
      </c>
    </row>
    <row r="651" spans="1:10">
      <c r="A651" s="16" t="s">
        <v>481</v>
      </c>
      <c r="B651" s="25" t="s">
        <v>7053</v>
      </c>
      <c r="C651" s="25" t="s">
        <v>6954</v>
      </c>
      <c r="D651" s="25" t="s">
        <v>6934</v>
      </c>
      <c r="E651" s="25">
        <v>13</v>
      </c>
      <c r="F651" s="25">
        <v>27</v>
      </c>
      <c r="G651" s="25" t="s">
        <v>158</v>
      </c>
      <c r="H651" s="25">
        <v>3083948</v>
      </c>
      <c r="I651" s="25">
        <v>3083906</v>
      </c>
      <c r="J651" s="17" t="s">
        <v>67</v>
      </c>
    </row>
    <row r="652" spans="1:10">
      <c r="A652" s="16" t="s">
        <v>481</v>
      </c>
      <c r="B652" s="25" t="s">
        <v>7053</v>
      </c>
      <c r="C652" s="25" t="s">
        <v>6954</v>
      </c>
      <c r="D652" s="25" t="s">
        <v>6934</v>
      </c>
      <c r="E652" s="25">
        <v>141</v>
      </c>
      <c r="F652" s="25">
        <v>156</v>
      </c>
      <c r="G652" s="25" t="s">
        <v>158</v>
      </c>
      <c r="H652" s="25">
        <v>3081192</v>
      </c>
      <c r="I652" s="25">
        <v>3081147</v>
      </c>
      <c r="J652" s="17" t="s">
        <v>67</v>
      </c>
    </row>
    <row r="653" spans="1:10">
      <c r="A653" s="16" t="s">
        <v>481</v>
      </c>
      <c r="B653" s="25" t="s">
        <v>7053</v>
      </c>
      <c r="C653" s="25" t="s">
        <v>6954</v>
      </c>
      <c r="D653" s="25" t="s">
        <v>6934</v>
      </c>
      <c r="E653" s="25">
        <v>164</v>
      </c>
      <c r="F653" s="25">
        <v>174</v>
      </c>
      <c r="G653" s="25" t="s">
        <v>158</v>
      </c>
      <c r="H653" s="25">
        <v>3081123</v>
      </c>
      <c r="I653" s="25">
        <v>3080608</v>
      </c>
      <c r="J653" s="17" t="s">
        <v>67</v>
      </c>
    </row>
    <row r="654" spans="1:10">
      <c r="A654" s="16" t="s">
        <v>481</v>
      </c>
      <c r="B654" s="25" t="s">
        <v>7054</v>
      </c>
      <c r="C654" s="25" t="s">
        <v>6944</v>
      </c>
      <c r="D654" s="25" t="s">
        <v>6933</v>
      </c>
      <c r="E654" s="25">
        <v>56</v>
      </c>
      <c r="F654" s="25">
        <v>100</v>
      </c>
      <c r="G654" s="25" t="s">
        <v>156</v>
      </c>
      <c r="H654" s="25">
        <v>30301119</v>
      </c>
      <c r="I654" s="25">
        <v>30301375</v>
      </c>
      <c r="J654" s="17" t="s">
        <v>769</v>
      </c>
    </row>
    <row r="655" spans="1:10">
      <c r="A655" s="16" t="s">
        <v>481</v>
      </c>
      <c r="B655" s="25" t="s">
        <v>7054</v>
      </c>
      <c r="C655" s="25" t="s">
        <v>6944</v>
      </c>
      <c r="D655" s="25" t="s">
        <v>6933</v>
      </c>
      <c r="E655" s="25">
        <v>165</v>
      </c>
      <c r="F655" s="25">
        <v>219</v>
      </c>
      <c r="G655" s="25" t="s">
        <v>156</v>
      </c>
      <c r="H655" s="25">
        <v>30301653</v>
      </c>
      <c r="I655" s="25">
        <v>30301815</v>
      </c>
      <c r="J655" s="17" t="s">
        <v>769</v>
      </c>
    </row>
    <row r="656" spans="1:10">
      <c r="A656" s="16" t="s">
        <v>481</v>
      </c>
      <c r="B656" s="25" t="s">
        <v>7054</v>
      </c>
      <c r="C656" s="25" t="s">
        <v>6944</v>
      </c>
      <c r="D656" s="25" t="s">
        <v>6933</v>
      </c>
      <c r="E656" s="25">
        <v>248</v>
      </c>
      <c r="F656" s="25">
        <v>271</v>
      </c>
      <c r="G656" s="25" t="s">
        <v>156</v>
      </c>
      <c r="H656" s="25">
        <v>30301902</v>
      </c>
      <c r="I656" s="25">
        <v>30301971</v>
      </c>
      <c r="J656" s="17" t="s">
        <v>769</v>
      </c>
    </row>
    <row r="657" spans="1:10">
      <c r="A657" s="16" t="s">
        <v>481</v>
      </c>
      <c r="B657" s="25" t="s">
        <v>7055</v>
      </c>
      <c r="C657" s="25" t="s">
        <v>6948</v>
      </c>
      <c r="D657" s="25" t="s">
        <v>6936</v>
      </c>
      <c r="E657" s="25">
        <v>132</v>
      </c>
      <c r="F657" s="25">
        <v>240</v>
      </c>
      <c r="G657" s="25" t="s">
        <v>160</v>
      </c>
      <c r="H657" s="25">
        <v>48948005</v>
      </c>
      <c r="I657" s="25">
        <v>48948726</v>
      </c>
      <c r="J657" s="17" t="s">
        <v>769</v>
      </c>
    </row>
    <row r="658" spans="1:10">
      <c r="A658" s="16" t="s">
        <v>481</v>
      </c>
      <c r="B658" s="25" t="s">
        <v>7055</v>
      </c>
      <c r="C658" s="25" t="s">
        <v>6948</v>
      </c>
      <c r="D658" s="25" t="s">
        <v>6933</v>
      </c>
      <c r="E658" s="25">
        <v>498</v>
      </c>
      <c r="F658" s="25">
        <v>536</v>
      </c>
      <c r="G658" s="25" t="s">
        <v>160</v>
      </c>
      <c r="H658" s="25">
        <v>48949850</v>
      </c>
      <c r="I658" s="25">
        <v>48950543</v>
      </c>
      <c r="J658" s="17" t="s">
        <v>769</v>
      </c>
    </row>
    <row r="659" spans="1:10">
      <c r="A659" s="16" t="s">
        <v>481</v>
      </c>
      <c r="B659" s="25" t="s">
        <v>7055</v>
      </c>
      <c r="C659" s="25" t="s">
        <v>6948</v>
      </c>
      <c r="D659" s="25" t="s">
        <v>6933</v>
      </c>
      <c r="E659" s="25">
        <v>604</v>
      </c>
      <c r="F659" s="25">
        <v>656</v>
      </c>
      <c r="G659" s="25" t="s">
        <v>160</v>
      </c>
      <c r="H659" s="25">
        <v>48950747</v>
      </c>
      <c r="I659" s="25">
        <v>48951527</v>
      </c>
      <c r="J659" s="17" t="s">
        <v>769</v>
      </c>
    </row>
    <row r="660" spans="1:10">
      <c r="A660" s="16" t="s">
        <v>481</v>
      </c>
      <c r="B660" s="25" t="s">
        <v>7055</v>
      </c>
      <c r="C660" s="25" t="s">
        <v>6948</v>
      </c>
      <c r="D660" s="25" t="s">
        <v>6933</v>
      </c>
      <c r="E660" s="25">
        <v>690</v>
      </c>
      <c r="F660" s="25">
        <v>708</v>
      </c>
      <c r="G660" s="25" t="s">
        <v>160</v>
      </c>
      <c r="H660" s="25">
        <v>48952477</v>
      </c>
      <c r="I660" s="25">
        <v>48952531</v>
      </c>
      <c r="J660" s="17" t="s">
        <v>769</v>
      </c>
    </row>
    <row r="661" spans="1:10">
      <c r="A661" s="16" t="s">
        <v>481</v>
      </c>
      <c r="B661" s="25" t="s">
        <v>7055</v>
      </c>
      <c r="C661" s="25" t="s">
        <v>6948</v>
      </c>
      <c r="D661" s="25" t="s">
        <v>6933</v>
      </c>
      <c r="E661" s="25">
        <v>758</v>
      </c>
      <c r="F661" s="25">
        <v>778</v>
      </c>
      <c r="G661" s="25" t="s">
        <v>160</v>
      </c>
      <c r="H661" s="25">
        <v>48952762</v>
      </c>
      <c r="I661" s="25">
        <v>48953400</v>
      </c>
      <c r="J661" s="17" t="s">
        <v>769</v>
      </c>
    </row>
    <row r="662" spans="1:10">
      <c r="A662" s="16" t="s">
        <v>481</v>
      </c>
      <c r="B662" s="25" t="s">
        <v>7055</v>
      </c>
      <c r="C662" s="25" t="s">
        <v>6948</v>
      </c>
      <c r="D662" s="25" t="s">
        <v>6934</v>
      </c>
      <c r="E662" s="25">
        <v>17</v>
      </c>
      <c r="F662" s="25">
        <v>28</v>
      </c>
      <c r="G662" s="25" t="s">
        <v>160</v>
      </c>
      <c r="H662" s="25">
        <v>48945568</v>
      </c>
      <c r="I662" s="25">
        <v>48945601</v>
      </c>
      <c r="J662" s="17" t="s">
        <v>769</v>
      </c>
    </row>
    <row r="663" spans="1:10">
      <c r="A663" s="16" t="s">
        <v>481</v>
      </c>
      <c r="B663" s="25" t="s">
        <v>7055</v>
      </c>
      <c r="C663" s="25" t="s">
        <v>6948</v>
      </c>
      <c r="D663" s="25" t="s">
        <v>6934</v>
      </c>
      <c r="E663" s="25">
        <v>40</v>
      </c>
      <c r="F663" s="25">
        <v>53</v>
      </c>
      <c r="G663" s="25" t="s">
        <v>160</v>
      </c>
      <c r="H663" s="25">
        <v>48945637</v>
      </c>
      <c r="I663" s="25">
        <v>48946521</v>
      </c>
      <c r="J663" s="17" t="s">
        <v>769</v>
      </c>
    </row>
    <row r="664" spans="1:10">
      <c r="A664" s="16" t="s">
        <v>481</v>
      </c>
      <c r="B664" s="25" t="s">
        <v>7055</v>
      </c>
      <c r="C664" s="25" t="s">
        <v>6948</v>
      </c>
      <c r="D664" s="25" t="s">
        <v>6934</v>
      </c>
      <c r="E664" s="25">
        <v>75</v>
      </c>
      <c r="F664" s="25">
        <v>90</v>
      </c>
      <c r="G664" s="25" t="s">
        <v>160</v>
      </c>
      <c r="H664" s="25">
        <v>48946587</v>
      </c>
      <c r="I664" s="25">
        <v>48946708</v>
      </c>
      <c r="J664" s="17" t="s">
        <v>769</v>
      </c>
    </row>
    <row r="665" spans="1:10">
      <c r="A665" s="16" t="s">
        <v>481</v>
      </c>
      <c r="B665" s="25" t="s">
        <v>7055</v>
      </c>
      <c r="C665" s="25" t="s">
        <v>6948</v>
      </c>
      <c r="D665" s="25" t="s">
        <v>6934</v>
      </c>
      <c r="E665" s="25">
        <v>325</v>
      </c>
      <c r="F665" s="25">
        <v>342</v>
      </c>
      <c r="G665" s="25" t="s">
        <v>160</v>
      </c>
      <c r="H665" s="25">
        <v>48949203</v>
      </c>
      <c r="I665" s="25">
        <v>48949254</v>
      </c>
      <c r="J665" s="17" t="s">
        <v>769</v>
      </c>
    </row>
    <row r="666" spans="1:10">
      <c r="A666" s="16" t="s">
        <v>481</v>
      </c>
      <c r="B666" s="25" t="s">
        <v>7056</v>
      </c>
      <c r="C666" s="25" t="s">
        <v>6944</v>
      </c>
      <c r="D666" s="25" t="s">
        <v>6934</v>
      </c>
      <c r="E666" s="25">
        <v>1</v>
      </c>
      <c r="F666" s="25">
        <v>20</v>
      </c>
      <c r="G666" s="25" t="s">
        <v>158</v>
      </c>
      <c r="H666" s="25">
        <v>2423195</v>
      </c>
      <c r="I666" s="25">
        <v>2423252</v>
      </c>
      <c r="J666" s="17" t="s">
        <v>769</v>
      </c>
    </row>
    <row r="667" spans="1:10">
      <c r="A667" s="16" t="s">
        <v>481</v>
      </c>
      <c r="B667" s="25" t="s">
        <v>7056</v>
      </c>
      <c r="C667" s="25" t="s">
        <v>6944</v>
      </c>
      <c r="D667" s="25" t="s">
        <v>6934</v>
      </c>
      <c r="E667" s="25">
        <v>187</v>
      </c>
      <c r="F667" s="25">
        <v>199</v>
      </c>
      <c r="G667" s="25" t="s">
        <v>158</v>
      </c>
      <c r="H667" s="25">
        <v>2424054</v>
      </c>
      <c r="I667" s="25">
        <v>2424090</v>
      </c>
      <c r="J667" s="17" t="s">
        <v>769</v>
      </c>
    </row>
    <row r="668" spans="1:10">
      <c r="A668" s="16" t="s">
        <v>481</v>
      </c>
      <c r="B668" s="25" t="s">
        <v>7056</v>
      </c>
      <c r="C668" s="25" t="s">
        <v>6944</v>
      </c>
      <c r="D668" s="25" t="s">
        <v>6934</v>
      </c>
      <c r="E668" s="25">
        <v>204</v>
      </c>
      <c r="F668" s="25">
        <v>222</v>
      </c>
      <c r="G668" s="25" t="s">
        <v>158</v>
      </c>
      <c r="H668" s="25">
        <v>2424105</v>
      </c>
      <c r="I668" s="25">
        <v>2424159</v>
      </c>
      <c r="J668" s="17" t="s">
        <v>769</v>
      </c>
    </row>
    <row r="669" spans="1:10">
      <c r="A669" s="16" t="s">
        <v>481</v>
      </c>
      <c r="B669" s="25" t="s">
        <v>7056</v>
      </c>
      <c r="C669" s="25" t="s">
        <v>6944</v>
      </c>
      <c r="D669" s="25" t="s">
        <v>6934</v>
      </c>
      <c r="E669" s="25">
        <v>271</v>
      </c>
      <c r="F669" s="25">
        <v>281</v>
      </c>
      <c r="G669" s="25" t="s">
        <v>158</v>
      </c>
      <c r="H669" s="25">
        <v>2424306</v>
      </c>
      <c r="I669" s="25">
        <v>2424336</v>
      </c>
      <c r="J669" s="17" t="s">
        <v>769</v>
      </c>
    </row>
    <row r="670" spans="1:10">
      <c r="A670" s="16" t="s">
        <v>481</v>
      </c>
      <c r="B670" s="25" t="s">
        <v>7056</v>
      </c>
      <c r="C670" s="25" t="s">
        <v>6944</v>
      </c>
      <c r="D670" s="25" t="s">
        <v>6933</v>
      </c>
      <c r="E670" s="25">
        <v>179</v>
      </c>
      <c r="F670" s="25">
        <v>230</v>
      </c>
      <c r="G670" s="25" t="s">
        <v>158</v>
      </c>
      <c r="H670" s="25">
        <v>2424030</v>
      </c>
      <c r="I670" s="25">
        <v>2424183</v>
      </c>
      <c r="J670" s="17" t="s">
        <v>769</v>
      </c>
    </row>
    <row r="671" spans="1:10">
      <c r="A671" s="16" t="s">
        <v>481</v>
      </c>
      <c r="B671" s="25" t="s">
        <v>7056</v>
      </c>
      <c r="C671" s="25" t="s">
        <v>6944</v>
      </c>
      <c r="D671" s="25" t="s">
        <v>6933</v>
      </c>
      <c r="E671" s="25">
        <v>266</v>
      </c>
      <c r="F671" s="25">
        <v>287</v>
      </c>
      <c r="G671" s="25" t="s">
        <v>158</v>
      </c>
      <c r="H671" s="25">
        <v>2424291</v>
      </c>
      <c r="I671" s="25">
        <v>2424354</v>
      </c>
      <c r="J671" s="17" t="s">
        <v>769</v>
      </c>
    </row>
    <row r="672" spans="1:10">
      <c r="A672" s="16" t="s">
        <v>481</v>
      </c>
      <c r="B672" s="25" t="s">
        <v>7056</v>
      </c>
      <c r="C672" s="25" t="s">
        <v>6944</v>
      </c>
      <c r="D672" s="25" t="s">
        <v>6933</v>
      </c>
      <c r="E672" s="25">
        <v>321</v>
      </c>
      <c r="F672" s="25">
        <v>348</v>
      </c>
      <c r="G672" s="25" t="s">
        <v>158</v>
      </c>
      <c r="H672" s="25">
        <v>2424456</v>
      </c>
      <c r="I672" s="25">
        <v>2424537</v>
      </c>
      <c r="J672" s="17" t="s">
        <v>769</v>
      </c>
    </row>
    <row r="673" spans="1:10">
      <c r="A673" s="16" t="s">
        <v>481</v>
      </c>
      <c r="B673" s="25" t="s">
        <v>7057</v>
      </c>
      <c r="C673" s="25" t="s">
        <v>6944</v>
      </c>
      <c r="D673" s="25" t="s">
        <v>6933</v>
      </c>
      <c r="E673" s="25">
        <v>43</v>
      </c>
      <c r="F673" s="25">
        <v>83</v>
      </c>
      <c r="G673" s="25" t="s">
        <v>158</v>
      </c>
      <c r="H673" s="25">
        <v>49498639</v>
      </c>
      <c r="I673" s="25">
        <v>49498759</v>
      </c>
      <c r="J673" s="17" t="s">
        <v>769</v>
      </c>
    </row>
    <row r="674" spans="1:10">
      <c r="A674" s="16" t="s">
        <v>481</v>
      </c>
      <c r="B674" s="25" t="s">
        <v>7057</v>
      </c>
      <c r="C674" s="25" t="s">
        <v>6944</v>
      </c>
      <c r="D674" s="25" t="s">
        <v>6933</v>
      </c>
      <c r="E674" s="25">
        <v>121</v>
      </c>
      <c r="F674" s="25">
        <v>133</v>
      </c>
      <c r="G674" s="25" t="s">
        <v>158</v>
      </c>
      <c r="H674" s="25">
        <v>49498873</v>
      </c>
      <c r="I674" s="25">
        <v>49498909</v>
      </c>
      <c r="J674" s="17" t="s">
        <v>769</v>
      </c>
    </row>
    <row r="675" spans="1:10">
      <c r="A675" s="16" t="s">
        <v>481</v>
      </c>
      <c r="B675" s="25" t="s">
        <v>7057</v>
      </c>
      <c r="C675" s="25" t="s">
        <v>6944</v>
      </c>
      <c r="D675" s="25" t="s">
        <v>6933</v>
      </c>
      <c r="E675" s="25">
        <v>149</v>
      </c>
      <c r="F675" s="25">
        <v>204</v>
      </c>
      <c r="G675" s="25" t="s">
        <v>158</v>
      </c>
      <c r="H675" s="25">
        <v>49498957</v>
      </c>
      <c r="I675" s="25">
        <v>49499122</v>
      </c>
      <c r="J675" s="17" t="s">
        <v>769</v>
      </c>
    </row>
    <row r="676" spans="1:10">
      <c r="A676" s="16" t="s">
        <v>481</v>
      </c>
      <c r="B676" s="25" t="s">
        <v>7057</v>
      </c>
      <c r="C676" s="25" t="s">
        <v>6944</v>
      </c>
      <c r="D676" s="25" t="s">
        <v>6933</v>
      </c>
      <c r="E676" s="25">
        <v>219</v>
      </c>
      <c r="F676" s="25">
        <v>228</v>
      </c>
      <c r="G676" s="25" t="s">
        <v>158</v>
      </c>
      <c r="H676" s="25">
        <v>49499167</v>
      </c>
      <c r="I676" s="25">
        <v>49499194</v>
      </c>
      <c r="J676" s="17" t="s">
        <v>769</v>
      </c>
    </row>
    <row r="677" spans="1:10">
      <c r="A677" s="16" t="s">
        <v>481</v>
      </c>
      <c r="B677" s="25" t="s">
        <v>7057</v>
      </c>
      <c r="C677" s="25" t="s">
        <v>6944</v>
      </c>
      <c r="D677" s="25" t="s">
        <v>6933</v>
      </c>
      <c r="E677" s="25">
        <v>237</v>
      </c>
      <c r="F677" s="25">
        <v>258</v>
      </c>
      <c r="G677" s="25" t="s">
        <v>158</v>
      </c>
      <c r="H677" s="25">
        <v>49499221</v>
      </c>
      <c r="I677" s="25">
        <v>49499284</v>
      </c>
      <c r="J677" s="17" t="s">
        <v>769</v>
      </c>
    </row>
    <row r="678" spans="1:10">
      <c r="A678" s="16" t="s">
        <v>481</v>
      </c>
      <c r="B678" s="25" t="s">
        <v>7058</v>
      </c>
      <c r="C678" s="25" t="s">
        <v>6946</v>
      </c>
      <c r="D678" s="25" t="s">
        <v>6939</v>
      </c>
      <c r="E678" s="25">
        <v>108</v>
      </c>
      <c r="F678" s="25">
        <v>127</v>
      </c>
      <c r="G678" s="25" t="s">
        <v>158</v>
      </c>
      <c r="H678" s="25">
        <v>44093643</v>
      </c>
      <c r="I678" s="25">
        <v>44092601</v>
      </c>
      <c r="J678" s="17" t="s">
        <v>67</v>
      </c>
    </row>
    <row r="679" spans="1:10">
      <c r="A679" s="16" t="s">
        <v>481</v>
      </c>
      <c r="B679" s="25" t="s">
        <v>7058</v>
      </c>
      <c r="C679" s="25" t="s">
        <v>6946</v>
      </c>
      <c r="D679" s="25" t="s">
        <v>6934</v>
      </c>
      <c r="E679" s="25">
        <v>171</v>
      </c>
      <c r="F679" s="25">
        <v>184</v>
      </c>
      <c r="G679" s="25" t="s">
        <v>158</v>
      </c>
      <c r="H679" s="25">
        <v>44092367</v>
      </c>
      <c r="I679" s="25">
        <v>44092328</v>
      </c>
      <c r="J679" s="17" t="s">
        <v>67</v>
      </c>
    </row>
    <row r="680" spans="1:10">
      <c r="A680" s="16" t="s">
        <v>481</v>
      </c>
      <c r="B680" s="25" t="s">
        <v>7059</v>
      </c>
      <c r="C680" s="25" t="s">
        <v>6944</v>
      </c>
      <c r="D680" s="25" t="s">
        <v>6934</v>
      </c>
      <c r="E680" s="25">
        <v>10</v>
      </c>
      <c r="F680" s="25">
        <v>22</v>
      </c>
      <c r="G680" s="25" t="s">
        <v>166</v>
      </c>
      <c r="H680" s="25">
        <v>25201995</v>
      </c>
      <c r="I680" s="25">
        <v>25202031</v>
      </c>
      <c r="J680" s="17" t="s">
        <v>769</v>
      </c>
    </row>
    <row r="681" spans="1:10">
      <c r="A681" s="16" t="s">
        <v>481</v>
      </c>
      <c r="B681" s="25" t="s">
        <v>7059</v>
      </c>
      <c r="C681" s="25" t="s">
        <v>6944</v>
      </c>
      <c r="D681" s="25" t="s">
        <v>6934</v>
      </c>
      <c r="E681" s="25">
        <v>118</v>
      </c>
      <c r="F681" s="25">
        <v>128</v>
      </c>
      <c r="G681" s="25" t="s">
        <v>166</v>
      </c>
      <c r="H681" s="25">
        <v>25202319</v>
      </c>
      <c r="I681" s="25">
        <v>25202349</v>
      </c>
      <c r="J681" s="17" t="s">
        <v>769</v>
      </c>
    </row>
    <row r="682" spans="1:10">
      <c r="A682" s="16" t="s">
        <v>481</v>
      </c>
      <c r="B682" s="25" t="s">
        <v>7059</v>
      </c>
      <c r="C682" s="25" t="s">
        <v>6944</v>
      </c>
      <c r="D682" s="25" t="s">
        <v>6934</v>
      </c>
      <c r="E682" s="25">
        <v>452</v>
      </c>
      <c r="F682" s="25">
        <v>471</v>
      </c>
      <c r="G682" s="25" t="s">
        <v>166</v>
      </c>
      <c r="H682" s="25">
        <v>25203605</v>
      </c>
      <c r="I682" s="25">
        <v>25203662</v>
      </c>
      <c r="J682" s="17" t="s">
        <v>769</v>
      </c>
    </row>
    <row r="683" spans="1:10">
      <c r="A683" s="16" t="s">
        <v>481</v>
      </c>
      <c r="B683" s="25" t="s">
        <v>7059</v>
      </c>
      <c r="C683" s="25" t="s">
        <v>6944</v>
      </c>
      <c r="D683" s="25" t="s">
        <v>6934</v>
      </c>
      <c r="E683" s="25">
        <v>706</v>
      </c>
      <c r="F683" s="25">
        <v>716</v>
      </c>
      <c r="G683" s="25" t="s">
        <v>166</v>
      </c>
      <c r="H683" s="25">
        <v>25204807</v>
      </c>
      <c r="I683" s="25">
        <v>25204837</v>
      </c>
      <c r="J683" s="17" t="s">
        <v>769</v>
      </c>
    </row>
    <row r="684" spans="1:10">
      <c r="A684" s="16" t="s">
        <v>481</v>
      </c>
      <c r="B684" s="25" t="s">
        <v>7059</v>
      </c>
      <c r="C684" s="25" t="s">
        <v>6944</v>
      </c>
      <c r="D684" s="25" t="s">
        <v>6933</v>
      </c>
      <c r="E684" s="25">
        <v>522</v>
      </c>
      <c r="F684" s="25">
        <v>565</v>
      </c>
      <c r="G684" s="25" t="s">
        <v>166</v>
      </c>
      <c r="H684" s="25">
        <v>25203901</v>
      </c>
      <c r="I684" s="25">
        <v>25204117</v>
      </c>
      <c r="J684" s="17" t="s">
        <v>769</v>
      </c>
    </row>
    <row r="685" spans="1:10">
      <c r="A685" s="16" t="s">
        <v>481</v>
      </c>
      <c r="B685" s="25" t="s">
        <v>7059</v>
      </c>
      <c r="C685" s="25" t="s">
        <v>6944</v>
      </c>
      <c r="D685" s="25" t="s">
        <v>6933</v>
      </c>
      <c r="E685" s="25">
        <v>588</v>
      </c>
      <c r="F685" s="25">
        <v>598</v>
      </c>
      <c r="G685" s="25" t="s">
        <v>166</v>
      </c>
      <c r="H685" s="25">
        <v>25204186</v>
      </c>
      <c r="I685" s="25">
        <v>25204216</v>
      </c>
      <c r="J685" s="17" t="s">
        <v>769</v>
      </c>
    </row>
    <row r="686" spans="1:10">
      <c r="A686" s="16" t="s">
        <v>481</v>
      </c>
      <c r="B686" s="25" t="s">
        <v>7059</v>
      </c>
      <c r="C686" s="25" t="s">
        <v>6944</v>
      </c>
      <c r="D686" s="25" t="s">
        <v>6933</v>
      </c>
      <c r="E686" s="25">
        <v>629</v>
      </c>
      <c r="F686" s="25">
        <v>682</v>
      </c>
      <c r="G686" s="25" t="s">
        <v>166</v>
      </c>
      <c r="H686" s="25">
        <v>25204417</v>
      </c>
      <c r="I686" s="25">
        <v>25204576</v>
      </c>
      <c r="J686" s="17" t="s">
        <v>769</v>
      </c>
    </row>
    <row r="687" spans="1:10">
      <c r="A687" s="16" t="s">
        <v>481</v>
      </c>
      <c r="B687" s="25" t="s">
        <v>7059</v>
      </c>
      <c r="C687" s="25" t="s">
        <v>6944</v>
      </c>
      <c r="D687" s="25" t="s">
        <v>6933</v>
      </c>
      <c r="E687" s="25">
        <v>700</v>
      </c>
      <c r="F687" s="25">
        <v>721</v>
      </c>
      <c r="G687" s="25" t="s">
        <v>166</v>
      </c>
      <c r="H687" s="25">
        <v>25204789</v>
      </c>
      <c r="I687" s="25">
        <v>25204852</v>
      </c>
      <c r="J687" s="17" t="s">
        <v>769</v>
      </c>
    </row>
    <row r="688" spans="1:10">
      <c r="A688" s="16" t="s">
        <v>481</v>
      </c>
      <c r="B688" s="25" t="s">
        <v>7060</v>
      </c>
      <c r="C688" s="25" t="s">
        <v>6948</v>
      </c>
      <c r="D688" s="25" t="s">
        <v>6936</v>
      </c>
      <c r="E688" s="25">
        <v>361</v>
      </c>
      <c r="F688" s="25">
        <v>427</v>
      </c>
      <c r="G688" s="25" t="s">
        <v>166</v>
      </c>
      <c r="H688" s="25">
        <v>11568718</v>
      </c>
      <c r="I688" s="25">
        <v>11568520</v>
      </c>
      <c r="J688" s="17" t="s">
        <v>67</v>
      </c>
    </row>
    <row r="689" spans="1:10">
      <c r="A689" s="16" t="s">
        <v>481</v>
      </c>
      <c r="B689" s="25" t="s">
        <v>7060</v>
      </c>
      <c r="C689" s="25" t="s">
        <v>6948</v>
      </c>
      <c r="D689" s="25" t="s">
        <v>6933</v>
      </c>
      <c r="E689" s="25">
        <v>565</v>
      </c>
      <c r="F689" s="25">
        <v>603</v>
      </c>
      <c r="G689" s="25" t="s">
        <v>166</v>
      </c>
      <c r="H689" s="25">
        <v>11568106</v>
      </c>
      <c r="I689" s="25">
        <v>11567992</v>
      </c>
      <c r="J689" s="17" t="s">
        <v>67</v>
      </c>
    </row>
    <row r="690" spans="1:10">
      <c r="A690" s="16" t="s">
        <v>481</v>
      </c>
      <c r="B690" s="25" t="s">
        <v>7060</v>
      </c>
      <c r="C690" s="25" t="s">
        <v>6948</v>
      </c>
      <c r="D690" s="25" t="s">
        <v>6933</v>
      </c>
      <c r="E690" s="25">
        <v>645</v>
      </c>
      <c r="F690" s="25">
        <v>657</v>
      </c>
      <c r="G690" s="25" t="s">
        <v>166</v>
      </c>
      <c r="H690" s="25">
        <v>11567866</v>
      </c>
      <c r="I690" s="25">
        <v>11567830</v>
      </c>
      <c r="J690" s="17" t="s">
        <v>67</v>
      </c>
    </row>
    <row r="691" spans="1:10">
      <c r="A691" s="16" t="s">
        <v>481</v>
      </c>
      <c r="B691" s="25" t="s">
        <v>7060</v>
      </c>
      <c r="C691" s="25" t="s">
        <v>6948</v>
      </c>
      <c r="D691" s="25" t="s">
        <v>6933</v>
      </c>
      <c r="E691" s="25">
        <v>672</v>
      </c>
      <c r="F691" s="25">
        <v>726</v>
      </c>
      <c r="G691" s="25" t="s">
        <v>166</v>
      </c>
      <c r="H691" s="25">
        <v>11567785</v>
      </c>
      <c r="I691" s="25">
        <v>11567623</v>
      </c>
      <c r="J691" s="17" t="s">
        <v>67</v>
      </c>
    </row>
    <row r="692" spans="1:10">
      <c r="A692" s="16" t="s">
        <v>481</v>
      </c>
      <c r="B692" s="25" t="s">
        <v>7060</v>
      </c>
      <c r="C692" s="25" t="s">
        <v>6948</v>
      </c>
      <c r="D692" s="25" t="s">
        <v>6933</v>
      </c>
      <c r="E692" s="25">
        <v>740</v>
      </c>
      <c r="F692" s="25">
        <v>750</v>
      </c>
      <c r="G692" s="25" t="s">
        <v>166</v>
      </c>
      <c r="H692" s="25">
        <v>11567581</v>
      </c>
      <c r="I692" s="25">
        <v>11567551</v>
      </c>
      <c r="J692" s="17" t="s">
        <v>67</v>
      </c>
    </row>
    <row r="693" spans="1:10">
      <c r="A693" s="16" t="s">
        <v>481</v>
      </c>
      <c r="B693" s="25" t="s">
        <v>7060</v>
      </c>
      <c r="C693" s="25" t="s">
        <v>6948</v>
      </c>
      <c r="D693" s="25" t="s">
        <v>6933</v>
      </c>
      <c r="E693" s="25">
        <v>754</v>
      </c>
      <c r="F693" s="25">
        <v>777</v>
      </c>
      <c r="G693" s="25" t="s">
        <v>166</v>
      </c>
      <c r="H693" s="25">
        <v>11566969</v>
      </c>
      <c r="I693" s="25">
        <v>11566900</v>
      </c>
      <c r="J693" s="17" t="s">
        <v>67</v>
      </c>
    </row>
    <row r="694" spans="1:10">
      <c r="A694" s="16" t="s">
        <v>481</v>
      </c>
      <c r="B694" s="25" t="s">
        <v>7060</v>
      </c>
      <c r="C694" s="25" t="s">
        <v>6948</v>
      </c>
      <c r="D694" s="25" t="s">
        <v>6933</v>
      </c>
      <c r="E694" s="25">
        <v>824</v>
      </c>
      <c r="F694" s="25">
        <v>850</v>
      </c>
      <c r="G694" s="25" t="s">
        <v>166</v>
      </c>
      <c r="H694" s="25">
        <v>11566759</v>
      </c>
      <c r="I694" s="25">
        <v>11566681</v>
      </c>
      <c r="J694" s="17" t="s">
        <v>67</v>
      </c>
    </row>
    <row r="695" spans="1:10">
      <c r="A695" s="16" t="s">
        <v>481</v>
      </c>
      <c r="B695" s="25" t="s">
        <v>7060</v>
      </c>
      <c r="C695" s="25" t="s">
        <v>6948</v>
      </c>
      <c r="D695" s="25" t="s">
        <v>6934</v>
      </c>
      <c r="E695" s="25">
        <v>1</v>
      </c>
      <c r="F695" s="25">
        <v>19</v>
      </c>
      <c r="G695" s="25" t="s">
        <v>166</v>
      </c>
      <c r="H695" s="25">
        <v>11569798</v>
      </c>
      <c r="I695" s="25">
        <v>11569744</v>
      </c>
      <c r="J695" s="17" t="s">
        <v>67</v>
      </c>
    </row>
    <row r="696" spans="1:10">
      <c r="A696" s="16" t="s">
        <v>481</v>
      </c>
      <c r="B696" s="25" t="s">
        <v>7060</v>
      </c>
      <c r="C696" s="25" t="s">
        <v>6948</v>
      </c>
      <c r="D696" s="25" t="s">
        <v>6934</v>
      </c>
      <c r="E696" s="25">
        <v>476</v>
      </c>
      <c r="F696" s="25">
        <v>497</v>
      </c>
      <c r="G696" s="25" t="s">
        <v>166</v>
      </c>
      <c r="H696" s="25">
        <v>11568373</v>
      </c>
      <c r="I696" s="25">
        <v>11568310</v>
      </c>
      <c r="J696" s="17" t="s">
        <v>67</v>
      </c>
    </row>
    <row r="697" spans="1:10">
      <c r="A697" s="16" t="s">
        <v>481</v>
      </c>
      <c r="B697" s="25" t="s">
        <v>7060</v>
      </c>
      <c r="C697" s="25" t="s">
        <v>6948</v>
      </c>
      <c r="D697" s="25" t="s">
        <v>6934</v>
      </c>
      <c r="E697" s="25">
        <v>759</v>
      </c>
      <c r="F697" s="25">
        <v>771</v>
      </c>
      <c r="G697" s="25" t="s">
        <v>166</v>
      </c>
      <c r="H697" s="25">
        <v>11566954</v>
      </c>
      <c r="I697" s="25">
        <v>11566918</v>
      </c>
      <c r="J697" s="17" t="s">
        <v>67</v>
      </c>
    </row>
    <row r="698" spans="1:10">
      <c r="A698" s="16" t="s">
        <v>481</v>
      </c>
      <c r="B698" s="25" t="s">
        <v>7061</v>
      </c>
      <c r="C698" s="25" t="s">
        <v>6948</v>
      </c>
      <c r="D698" s="25" t="s">
        <v>6936</v>
      </c>
      <c r="E698" s="25">
        <v>139</v>
      </c>
      <c r="F698" s="25">
        <v>168</v>
      </c>
      <c r="G698" s="25" t="s">
        <v>160</v>
      </c>
      <c r="H698" s="25">
        <v>33787153</v>
      </c>
      <c r="I698" s="25">
        <v>33787240</v>
      </c>
      <c r="J698" s="17" t="s">
        <v>769</v>
      </c>
    </row>
    <row r="699" spans="1:10">
      <c r="A699" s="16" t="s">
        <v>481</v>
      </c>
      <c r="B699" s="25" t="s">
        <v>7061</v>
      </c>
      <c r="C699" s="25" t="s">
        <v>6948</v>
      </c>
      <c r="D699" s="25" t="s">
        <v>6936</v>
      </c>
      <c r="E699" s="25">
        <v>284</v>
      </c>
      <c r="F699" s="25">
        <v>297</v>
      </c>
      <c r="G699" s="25" t="s">
        <v>160</v>
      </c>
      <c r="H699" s="25">
        <v>33787588</v>
      </c>
      <c r="I699" s="25">
        <v>33787627</v>
      </c>
      <c r="J699" s="17" t="s">
        <v>769</v>
      </c>
    </row>
    <row r="700" spans="1:10">
      <c r="A700" s="16" t="s">
        <v>481</v>
      </c>
      <c r="B700" s="25" t="s">
        <v>7061</v>
      </c>
      <c r="C700" s="25" t="s">
        <v>6948</v>
      </c>
      <c r="D700" s="25" t="s">
        <v>6936</v>
      </c>
      <c r="E700" s="25">
        <v>318</v>
      </c>
      <c r="F700" s="25">
        <v>415</v>
      </c>
      <c r="G700" s="25" t="s">
        <v>160</v>
      </c>
      <c r="H700" s="25">
        <v>33787690</v>
      </c>
      <c r="I700" s="25">
        <v>33787981</v>
      </c>
      <c r="J700" s="17" t="s">
        <v>769</v>
      </c>
    </row>
    <row r="701" spans="1:10">
      <c r="A701" s="16" t="s">
        <v>481</v>
      </c>
      <c r="B701" s="25" t="s">
        <v>7061</v>
      </c>
      <c r="C701" s="25" t="s">
        <v>6948</v>
      </c>
      <c r="D701" s="25" t="s">
        <v>6933</v>
      </c>
      <c r="E701" s="25">
        <v>534</v>
      </c>
      <c r="F701" s="25">
        <v>577</v>
      </c>
      <c r="G701" s="25" t="s">
        <v>160</v>
      </c>
      <c r="H701" s="25">
        <v>33788338</v>
      </c>
      <c r="I701" s="25">
        <v>33788467</v>
      </c>
      <c r="J701" s="17" t="s">
        <v>769</v>
      </c>
    </row>
    <row r="702" spans="1:10">
      <c r="A702" s="16" t="s">
        <v>481</v>
      </c>
      <c r="B702" s="25" t="s">
        <v>7061</v>
      </c>
      <c r="C702" s="25" t="s">
        <v>6948</v>
      </c>
      <c r="D702" s="25" t="s">
        <v>6933</v>
      </c>
      <c r="E702" s="25">
        <v>669</v>
      </c>
      <c r="F702" s="25">
        <v>724</v>
      </c>
      <c r="G702" s="25" t="s">
        <v>160</v>
      </c>
      <c r="H702" s="25">
        <v>33788743</v>
      </c>
      <c r="I702" s="25">
        <v>33788908</v>
      </c>
      <c r="J702" s="17" t="s">
        <v>769</v>
      </c>
    </row>
    <row r="703" spans="1:10">
      <c r="A703" s="16" t="s">
        <v>481</v>
      </c>
      <c r="B703" s="25" t="s">
        <v>7061</v>
      </c>
      <c r="C703" s="25" t="s">
        <v>6948</v>
      </c>
      <c r="D703" s="25" t="s">
        <v>6933</v>
      </c>
      <c r="E703" s="25">
        <v>756</v>
      </c>
      <c r="F703" s="25">
        <v>777</v>
      </c>
      <c r="G703" s="25" t="s">
        <v>160</v>
      </c>
      <c r="H703" s="25">
        <v>33789004</v>
      </c>
      <c r="I703" s="25">
        <v>33789067</v>
      </c>
      <c r="J703" s="17" t="s">
        <v>769</v>
      </c>
    </row>
    <row r="704" spans="1:10">
      <c r="A704" s="16" t="s">
        <v>481</v>
      </c>
      <c r="B704" s="25" t="s">
        <v>7061</v>
      </c>
      <c r="C704" s="25" t="s">
        <v>6948</v>
      </c>
      <c r="D704" s="25" t="s">
        <v>6933</v>
      </c>
      <c r="E704" s="25">
        <v>819</v>
      </c>
      <c r="F704" s="25">
        <v>843</v>
      </c>
      <c r="G704" s="25" t="s">
        <v>160</v>
      </c>
      <c r="H704" s="25">
        <v>33789193</v>
      </c>
      <c r="I704" s="25">
        <v>33789265</v>
      </c>
      <c r="J704" s="17" t="s">
        <v>769</v>
      </c>
    </row>
    <row r="705" spans="1:10">
      <c r="A705" s="16" t="s">
        <v>481</v>
      </c>
      <c r="B705" s="25" t="s">
        <v>7061</v>
      </c>
      <c r="C705" s="25" t="s">
        <v>6948</v>
      </c>
      <c r="D705" s="25" t="s">
        <v>6934</v>
      </c>
      <c r="E705" s="25">
        <v>1</v>
      </c>
      <c r="F705" s="25">
        <v>13</v>
      </c>
      <c r="G705" s="25" t="s">
        <v>160</v>
      </c>
      <c r="H705" s="25">
        <v>33786739</v>
      </c>
      <c r="I705" s="25">
        <v>33786775</v>
      </c>
      <c r="J705" s="17" t="s">
        <v>769</v>
      </c>
    </row>
    <row r="706" spans="1:10">
      <c r="A706" s="16" t="s">
        <v>481</v>
      </c>
      <c r="B706" s="25" t="s">
        <v>7061</v>
      </c>
      <c r="C706" s="25" t="s">
        <v>6948</v>
      </c>
      <c r="D706" s="25" t="s">
        <v>6934</v>
      </c>
      <c r="E706" s="25">
        <v>66</v>
      </c>
      <c r="F706" s="25">
        <v>80</v>
      </c>
      <c r="G706" s="25" t="s">
        <v>160</v>
      </c>
      <c r="H706" s="25">
        <v>33786934</v>
      </c>
      <c r="I706" s="25">
        <v>33786976</v>
      </c>
      <c r="J706" s="17" t="s">
        <v>769</v>
      </c>
    </row>
    <row r="707" spans="1:10">
      <c r="A707" s="16" t="s">
        <v>481</v>
      </c>
      <c r="B707" s="25" t="s">
        <v>7061</v>
      </c>
      <c r="C707" s="25" t="s">
        <v>6948</v>
      </c>
      <c r="D707" s="25" t="s">
        <v>6934</v>
      </c>
      <c r="E707" s="25">
        <v>198</v>
      </c>
      <c r="F707" s="25">
        <v>209</v>
      </c>
      <c r="G707" s="25" t="s">
        <v>160</v>
      </c>
      <c r="H707" s="25">
        <v>33787330</v>
      </c>
      <c r="I707" s="25">
        <v>33787363</v>
      </c>
      <c r="J707" s="17" t="s">
        <v>769</v>
      </c>
    </row>
    <row r="708" spans="1:10">
      <c r="A708" s="16" t="s">
        <v>481</v>
      </c>
      <c r="B708" s="25" t="s">
        <v>7061</v>
      </c>
      <c r="C708" s="25" t="s">
        <v>6948</v>
      </c>
      <c r="D708" s="25" t="s">
        <v>6934</v>
      </c>
      <c r="E708" s="25">
        <v>458</v>
      </c>
      <c r="F708" s="25">
        <v>476</v>
      </c>
      <c r="G708" s="25" t="s">
        <v>160</v>
      </c>
      <c r="H708" s="25">
        <v>33788110</v>
      </c>
      <c r="I708" s="25">
        <v>33788164</v>
      </c>
      <c r="J708" s="17" t="s">
        <v>769</v>
      </c>
    </row>
    <row r="709" spans="1:10">
      <c r="A709" s="16" t="s">
        <v>481</v>
      </c>
      <c r="B709" s="25" t="s">
        <v>7061</v>
      </c>
      <c r="C709" s="25" t="s">
        <v>6948</v>
      </c>
      <c r="D709" s="25" t="s">
        <v>6934</v>
      </c>
      <c r="E709" s="25">
        <v>516</v>
      </c>
      <c r="F709" s="25">
        <v>528</v>
      </c>
      <c r="G709" s="25" t="s">
        <v>160</v>
      </c>
      <c r="H709" s="25">
        <v>33788284</v>
      </c>
      <c r="I709" s="25">
        <v>33788320</v>
      </c>
      <c r="J709" s="17" t="s">
        <v>769</v>
      </c>
    </row>
    <row r="710" spans="1:10">
      <c r="A710" s="16" t="s">
        <v>481</v>
      </c>
      <c r="B710" s="25" t="s">
        <v>7061</v>
      </c>
      <c r="C710" s="25" t="s">
        <v>6948</v>
      </c>
      <c r="D710" s="25" t="s">
        <v>6934</v>
      </c>
      <c r="E710" s="25">
        <v>566</v>
      </c>
      <c r="F710" s="25">
        <v>577</v>
      </c>
      <c r="G710" s="25" t="s">
        <v>160</v>
      </c>
      <c r="H710" s="25">
        <v>33788434</v>
      </c>
      <c r="I710" s="25">
        <v>33788467</v>
      </c>
      <c r="J710" s="17" t="s">
        <v>769</v>
      </c>
    </row>
    <row r="711" spans="1:10">
      <c r="A711" s="16" t="s">
        <v>481</v>
      </c>
      <c r="B711" s="25" t="s">
        <v>7062</v>
      </c>
      <c r="C711" s="25" t="s">
        <v>6944</v>
      </c>
      <c r="D711" s="25" t="s">
        <v>6934</v>
      </c>
      <c r="E711" s="25">
        <v>68</v>
      </c>
      <c r="F711" s="25">
        <v>80</v>
      </c>
      <c r="G711" s="25" t="s">
        <v>154</v>
      </c>
      <c r="H711" s="25">
        <v>45655683</v>
      </c>
      <c r="I711" s="25">
        <v>45655719</v>
      </c>
      <c r="J711" s="17" t="s">
        <v>769</v>
      </c>
    </row>
    <row r="712" spans="1:10">
      <c r="A712" s="16" t="s">
        <v>481</v>
      </c>
      <c r="B712" s="25" t="s">
        <v>7062</v>
      </c>
      <c r="C712" s="25" t="s">
        <v>6944</v>
      </c>
      <c r="D712" s="25" t="s">
        <v>6934</v>
      </c>
      <c r="E712" s="25">
        <v>597</v>
      </c>
      <c r="F712" s="25">
        <v>608</v>
      </c>
      <c r="G712" s="25" t="s">
        <v>154</v>
      </c>
      <c r="H712" s="25">
        <v>45658271</v>
      </c>
      <c r="I712" s="25">
        <v>45658304</v>
      </c>
      <c r="J712" s="17" t="s">
        <v>769</v>
      </c>
    </row>
    <row r="713" spans="1:10">
      <c r="A713" s="16" t="s">
        <v>481</v>
      </c>
      <c r="B713" s="25" t="s">
        <v>7062</v>
      </c>
      <c r="C713" s="25" t="s">
        <v>6944</v>
      </c>
      <c r="D713" s="25" t="s">
        <v>6933</v>
      </c>
      <c r="E713" s="25">
        <v>402</v>
      </c>
      <c r="F713" s="25">
        <v>444</v>
      </c>
      <c r="G713" s="25" t="s">
        <v>154</v>
      </c>
      <c r="H713" s="25">
        <v>45657234</v>
      </c>
      <c r="I713" s="25">
        <v>45657460</v>
      </c>
      <c r="J713" s="17" t="s">
        <v>769</v>
      </c>
    </row>
    <row r="714" spans="1:10">
      <c r="A714" s="16" t="s">
        <v>481</v>
      </c>
      <c r="B714" s="25" t="s">
        <v>7062</v>
      </c>
      <c r="C714" s="25" t="s">
        <v>6944</v>
      </c>
      <c r="D714" s="25" t="s">
        <v>6933</v>
      </c>
      <c r="E714" s="25">
        <v>510</v>
      </c>
      <c r="F714" s="25">
        <v>563</v>
      </c>
      <c r="G714" s="25" t="s">
        <v>154</v>
      </c>
      <c r="H714" s="25">
        <v>45657742</v>
      </c>
      <c r="I714" s="25">
        <v>45657991</v>
      </c>
      <c r="J714" s="17" t="s">
        <v>769</v>
      </c>
    </row>
    <row r="715" spans="1:10">
      <c r="A715" s="16" t="s">
        <v>481</v>
      </c>
      <c r="B715" s="25" t="s">
        <v>7062</v>
      </c>
      <c r="C715" s="25" t="s">
        <v>6944</v>
      </c>
      <c r="D715" s="25" t="s">
        <v>6933</v>
      </c>
      <c r="E715" s="25">
        <v>577</v>
      </c>
      <c r="F715" s="25">
        <v>588</v>
      </c>
      <c r="G715" s="25" t="s">
        <v>154</v>
      </c>
      <c r="H715" s="25">
        <v>45658033</v>
      </c>
      <c r="I715" s="25">
        <v>45658244</v>
      </c>
      <c r="J715" s="17" t="s">
        <v>769</v>
      </c>
    </row>
    <row r="716" spans="1:10">
      <c r="A716" s="16" t="s">
        <v>481</v>
      </c>
      <c r="B716" s="25" t="s">
        <v>7062</v>
      </c>
      <c r="C716" s="25" t="s">
        <v>6944</v>
      </c>
      <c r="D716" s="25" t="s">
        <v>6933</v>
      </c>
      <c r="E716" s="25">
        <v>592</v>
      </c>
      <c r="F716" s="25">
        <v>615</v>
      </c>
      <c r="G716" s="25" t="s">
        <v>154</v>
      </c>
      <c r="H716" s="25">
        <v>45658256</v>
      </c>
      <c r="I716" s="25">
        <v>45658325</v>
      </c>
      <c r="J716" s="17" t="s">
        <v>769</v>
      </c>
    </row>
    <row r="717" spans="1:10">
      <c r="A717" s="16" t="s">
        <v>481</v>
      </c>
      <c r="B717" s="25" t="s">
        <v>7063</v>
      </c>
      <c r="C717" s="25" t="s">
        <v>6944</v>
      </c>
      <c r="D717" s="25" t="s">
        <v>6934</v>
      </c>
      <c r="E717" s="25">
        <v>208</v>
      </c>
      <c r="F717" s="25">
        <v>233</v>
      </c>
      <c r="G717" s="25" t="s">
        <v>166</v>
      </c>
      <c r="H717" s="25">
        <v>37215850</v>
      </c>
      <c r="I717" s="25">
        <v>37215925</v>
      </c>
      <c r="J717" s="17" t="s">
        <v>769</v>
      </c>
    </row>
    <row r="718" spans="1:10">
      <c r="A718" s="16" t="s">
        <v>481</v>
      </c>
      <c r="B718" s="25" t="s">
        <v>7063</v>
      </c>
      <c r="C718" s="25" t="s">
        <v>6944</v>
      </c>
      <c r="D718" s="25" t="s">
        <v>6933</v>
      </c>
      <c r="E718" s="25">
        <v>317</v>
      </c>
      <c r="F718" s="25">
        <v>360</v>
      </c>
      <c r="G718" s="25" t="s">
        <v>166</v>
      </c>
      <c r="H718" s="25">
        <v>37216609</v>
      </c>
      <c r="I718" s="25">
        <v>37216738</v>
      </c>
      <c r="J718" s="17" t="s">
        <v>769</v>
      </c>
    </row>
    <row r="719" spans="1:10">
      <c r="A719" s="16" t="s">
        <v>481</v>
      </c>
      <c r="B719" s="25" t="s">
        <v>7063</v>
      </c>
      <c r="C719" s="25" t="s">
        <v>6944</v>
      </c>
      <c r="D719" s="25" t="s">
        <v>6933</v>
      </c>
      <c r="E719" s="25">
        <v>423</v>
      </c>
      <c r="F719" s="25">
        <v>477</v>
      </c>
      <c r="G719" s="25" t="s">
        <v>166</v>
      </c>
      <c r="H719" s="25">
        <v>37217245</v>
      </c>
      <c r="I719" s="25">
        <v>37217601</v>
      </c>
      <c r="J719" s="17" t="s">
        <v>769</v>
      </c>
    </row>
    <row r="720" spans="1:10">
      <c r="A720" s="16" t="s">
        <v>481</v>
      </c>
      <c r="B720" s="25" t="s">
        <v>7063</v>
      </c>
      <c r="C720" s="25" t="s">
        <v>6944</v>
      </c>
      <c r="D720" s="25" t="s">
        <v>6933</v>
      </c>
      <c r="E720" s="25">
        <v>490</v>
      </c>
      <c r="F720" s="25">
        <v>501</v>
      </c>
      <c r="G720" s="25" t="s">
        <v>166</v>
      </c>
      <c r="H720" s="25">
        <v>37217640</v>
      </c>
      <c r="I720" s="25">
        <v>37217824</v>
      </c>
      <c r="J720" s="17" t="s">
        <v>769</v>
      </c>
    </row>
    <row r="721" spans="1:10">
      <c r="A721" s="16" t="s">
        <v>481</v>
      </c>
      <c r="B721" s="25" t="s">
        <v>7063</v>
      </c>
      <c r="C721" s="25" t="s">
        <v>6944</v>
      </c>
      <c r="D721" s="25" t="s">
        <v>6933</v>
      </c>
      <c r="E721" s="25">
        <v>505</v>
      </c>
      <c r="F721" s="25">
        <v>528</v>
      </c>
      <c r="G721" s="25" t="s">
        <v>166</v>
      </c>
      <c r="H721" s="25">
        <v>37217836</v>
      </c>
      <c r="I721" s="25">
        <v>37217905</v>
      </c>
      <c r="J721" s="17" t="s">
        <v>769</v>
      </c>
    </row>
    <row r="722" spans="1:10">
      <c r="A722" s="16" t="s">
        <v>481</v>
      </c>
      <c r="B722" s="25" t="s">
        <v>7064</v>
      </c>
      <c r="C722" s="25" t="s">
        <v>6949</v>
      </c>
      <c r="D722" s="25" t="s">
        <v>6936</v>
      </c>
      <c r="E722" s="25">
        <v>851</v>
      </c>
      <c r="F722" s="25">
        <v>964</v>
      </c>
      <c r="G722" s="25" t="s">
        <v>170</v>
      </c>
      <c r="H722" s="25">
        <v>11332407</v>
      </c>
      <c r="I722" s="25">
        <v>11332068</v>
      </c>
      <c r="J722" s="17" t="s">
        <v>67</v>
      </c>
    </row>
    <row r="723" spans="1:10">
      <c r="A723" s="16" t="s">
        <v>481</v>
      </c>
      <c r="B723" s="25" t="s">
        <v>7064</v>
      </c>
      <c r="C723" s="25" t="s">
        <v>6949</v>
      </c>
      <c r="D723" s="25" t="s">
        <v>6934</v>
      </c>
      <c r="E723" s="25">
        <v>3</v>
      </c>
      <c r="F723" s="25">
        <v>17</v>
      </c>
      <c r="G723" s="25" t="s">
        <v>170</v>
      </c>
      <c r="H723" s="25">
        <v>11334951</v>
      </c>
      <c r="I723" s="25">
        <v>11334909</v>
      </c>
      <c r="J723" s="17" t="s">
        <v>67</v>
      </c>
    </row>
    <row r="724" spans="1:10">
      <c r="A724" s="16" t="s">
        <v>481</v>
      </c>
      <c r="B724" s="25" t="s">
        <v>7064</v>
      </c>
      <c r="C724" s="25" t="s">
        <v>6949</v>
      </c>
      <c r="D724" s="25" t="s">
        <v>6934</v>
      </c>
      <c r="E724" s="25">
        <v>767</v>
      </c>
      <c r="F724" s="25">
        <v>777</v>
      </c>
      <c r="G724" s="25" t="s">
        <v>170</v>
      </c>
      <c r="H724" s="25">
        <v>11332659</v>
      </c>
      <c r="I724" s="25">
        <v>11332629</v>
      </c>
      <c r="J724" s="17" t="s">
        <v>67</v>
      </c>
    </row>
    <row r="725" spans="1:10">
      <c r="A725" s="16" t="s">
        <v>481</v>
      </c>
      <c r="B725" s="25" t="s">
        <v>7064</v>
      </c>
      <c r="C725" s="25" t="s">
        <v>6949</v>
      </c>
      <c r="D725" s="25" t="s">
        <v>6934</v>
      </c>
      <c r="E725" s="25">
        <v>911</v>
      </c>
      <c r="F725" s="25">
        <v>922</v>
      </c>
      <c r="G725" s="25" t="s">
        <v>170</v>
      </c>
      <c r="H725" s="25">
        <v>11332227</v>
      </c>
      <c r="I725" s="25">
        <v>11332194</v>
      </c>
      <c r="J725" s="17" t="s">
        <v>67</v>
      </c>
    </row>
    <row r="726" spans="1:10">
      <c r="A726" s="16" t="s">
        <v>481</v>
      </c>
      <c r="B726" s="25" t="s">
        <v>7064</v>
      </c>
      <c r="C726" s="25" t="s">
        <v>6949</v>
      </c>
      <c r="D726" s="25" t="s">
        <v>6934</v>
      </c>
      <c r="E726" s="25">
        <v>993</v>
      </c>
      <c r="F726" s="25">
        <v>1013</v>
      </c>
      <c r="G726" s="25" t="s">
        <v>170</v>
      </c>
      <c r="H726" s="25">
        <v>11331981</v>
      </c>
      <c r="I726" s="25">
        <v>11331921</v>
      </c>
      <c r="J726" s="17" t="s">
        <v>67</v>
      </c>
    </row>
    <row r="727" spans="1:10">
      <c r="A727" s="16" t="s">
        <v>481</v>
      </c>
      <c r="B727" s="25" t="s">
        <v>7065</v>
      </c>
      <c r="C727" s="25" t="s">
        <v>6944</v>
      </c>
      <c r="D727" s="25" t="s">
        <v>6934</v>
      </c>
      <c r="E727" s="25">
        <v>1</v>
      </c>
      <c r="F727" s="25">
        <v>16</v>
      </c>
      <c r="G727" s="25" t="s">
        <v>164</v>
      </c>
      <c r="H727" s="25">
        <v>16143046</v>
      </c>
      <c r="I727" s="25">
        <v>16143091</v>
      </c>
      <c r="J727" s="17" t="s">
        <v>769</v>
      </c>
    </row>
    <row r="728" spans="1:10">
      <c r="A728" s="16" t="s">
        <v>481</v>
      </c>
      <c r="B728" s="25" t="s">
        <v>7065</v>
      </c>
      <c r="C728" s="25" t="s">
        <v>6944</v>
      </c>
      <c r="D728" s="25" t="s">
        <v>6934</v>
      </c>
      <c r="E728" s="25">
        <v>424</v>
      </c>
      <c r="F728" s="25">
        <v>444</v>
      </c>
      <c r="G728" s="25" t="s">
        <v>164</v>
      </c>
      <c r="H728" s="25">
        <v>16144424</v>
      </c>
      <c r="I728" s="25">
        <v>16144484</v>
      </c>
      <c r="J728" s="17" t="s">
        <v>769</v>
      </c>
    </row>
    <row r="729" spans="1:10">
      <c r="A729" s="16" t="s">
        <v>481</v>
      </c>
      <c r="B729" s="25" t="s">
        <v>7065</v>
      </c>
      <c r="C729" s="25" t="s">
        <v>6944</v>
      </c>
      <c r="D729" s="25" t="s">
        <v>6934</v>
      </c>
      <c r="E729" s="25">
        <v>670</v>
      </c>
      <c r="F729" s="25">
        <v>686</v>
      </c>
      <c r="G729" s="25" t="s">
        <v>164</v>
      </c>
      <c r="H729" s="25">
        <v>16145595</v>
      </c>
      <c r="I729" s="25">
        <v>16145643</v>
      </c>
      <c r="J729" s="17" t="s">
        <v>769</v>
      </c>
    </row>
    <row r="730" spans="1:10">
      <c r="A730" s="16" t="s">
        <v>481</v>
      </c>
      <c r="B730" s="25" t="s">
        <v>7065</v>
      </c>
      <c r="C730" s="25" t="s">
        <v>6944</v>
      </c>
      <c r="D730" s="25" t="s">
        <v>6933</v>
      </c>
      <c r="E730" s="25">
        <v>481</v>
      </c>
      <c r="F730" s="25">
        <v>520</v>
      </c>
      <c r="G730" s="25" t="s">
        <v>164</v>
      </c>
      <c r="H730" s="25">
        <v>16144708</v>
      </c>
      <c r="I730" s="25">
        <v>16144972</v>
      </c>
      <c r="J730" s="17" t="s">
        <v>769</v>
      </c>
    </row>
    <row r="731" spans="1:10">
      <c r="A731" s="16" t="s">
        <v>481</v>
      </c>
      <c r="B731" s="25" t="s">
        <v>7065</v>
      </c>
      <c r="C731" s="25" t="s">
        <v>6944</v>
      </c>
      <c r="D731" s="25" t="s">
        <v>6933</v>
      </c>
      <c r="E731" s="25">
        <v>544</v>
      </c>
      <c r="F731" s="25">
        <v>554</v>
      </c>
      <c r="G731" s="25" t="s">
        <v>164</v>
      </c>
      <c r="H731" s="25">
        <v>16145044</v>
      </c>
      <c r="I731" s="25">
        <v>16145074</v>
      </c>
      <c r="J731" s="17" t="s">
        <v>769</v>
      </c>
    </row>
    <row r="732" spans="1:10">
      <c r="A732" s="16" t="s">
        <v>481</v>
      </c>
      <c r="B732" s="25" t="s">
        <v>7065</v>
      </c>
      <c r="C732" s="25" t="s">
        <v>6944</v>
      </c>
      <c r="D732" s="25" t="s">
        <v>6933</v>
      </c>
      <c r="E732" s="25">
        <v>585</v>
      </c>
      <c r="F732" s="25">
        <v>641</v>
      </c>
      <c r="G732" s="25" t="s">
        <v>164</v>
      </c>
      <c r="H732" s="25">
        <v>16145261</v>
      </c>
      <c r="I732" s="25">
        <v>16145429</v>
      </c>
      <c r="J732" s="17" t="s">
        <v>769</v>
      </c>
    </row>
    <row r="733" spans="1:10">
      <c r="A733" s="16" t="s">
        <v>481</v>
      </c>
      <c r="B733" s="25" t="s">
        <v>7065</v>
      </c>
      <c r="C733" s="25" t="s">
        <v>6944</v>
      </c>
      <c r="D733" s="25" t="s">
        <v>6933</v>
      </c>
      <c r="E733" s="25">
        <v>670</v>
      </c>
      <c r="F733" s="25">
        <v>689</v>
      </c>
      <c r="G733" s="25" t="s">
        <v>164</v>
      </c>
      <c r="H733" s="25">
        <v>16145595</v>
      </c>
      <c r="I733" s="25">
        <v>16145652</v>
      </c>
      <c r="J733" s="17" t="s">
        <v>769</v>
      </c>
    </row>
    <row r="734" spans="1:10">
      <c r="A734" s="16" t="s">
        <v>481</v>
      </c>
      <c r="B734" s="25" t="s">
        <v>7065</v>
      </c>
      <c r="C734" s="25" t="s">
        <v>6944</v>
      </c>
      <c r="D734" s="25" t="s">
        <v>6933</v>
      </c>
      <c r="E734" s="25">
        <v>739</v>
      </c>
      <c r="F734" s="25">
        <v>763</v>
      </c>
      <c r="G734" s="25" t="s">
        <v>164</v>
      </c>
      <c r="H734" s="25">
        <v>16145903</v>
      </c>
      <c r="I734" s="25">
        <v>16145975</v>
      </c>
      <c r="J734" s="17" t="s">
        <v>769</v>
      </c>
    </row>
    <row r="735" spans="1:10">
      <c r="A735" s="16" t="s">
        <v>481</v>
      </c>
      <c r="B735" s="25" t="s">
        <v>7066</v>
      </c>
      <c r="C735" s="25" t="s">
        <v>6954</v>
      </c>
      <c r="D735" s="25" t="s">
        <v>6934</v>
      </c>
      <c r="E735" s="25">
        <v>81</v>
      </c>
      <c r="F735" s="25">
        <v>95</v>
      </c>
      <c r="G735" s="25" t="s">
        <v>158</v>
      </c>
      <c r="H735" s="25">
        <v>16958195</v>
      </c>
      <c r="I735" s="25">
        <v>16958153</v>
      </c>
      <c r="J735" s="17" t="s">
        <v>67</v>
      </c>
    </row>
    <row r="736" spans="1:10">
      <c r="A736" s="16" t="s">
        <v>481</v>
      </c>
      <c r="B736" s="25" t="s">
        <v>7066</v>
      </c>
      <c r="C736" s="25" t="s">
        <v>6954</v>
      </c>
      <c r="D736" s="25" t="s">
        <v>6934</v>
      </c>
      <c r="E736" s="25">
        <v>102</v>
      </c>
      <c r="F736" s="25">
        <v>115</v>
      </c>
      <c r="G736" s="25" t="s">
        <v>158</v>
      </c>
      <c r="H736" s="25">
        <v>16958132</v>
      </c>
      <c r="I736" s="25">
        <v>16957820</v>
      </c>
      <c r="J736" s="17" t="s">
        <v>67</v>
      </c>
    </row>
    <row r="737" spans="1:10">
      <c r="A737" s="16" t="s">
        <v>481</v>
      </c>
      <c r="B737" s="25" t="s">
        <v>7067</v>
      </c>
      <c r="C737" s="25" t="s">
        <v>6949</v>
      </c>
      <c r="D737" s="25" t="s">
        <v>6934</v>
      </c>
      <c r="E737" s="25">
        <v>1</v>
      </c>
      <c r="F737" s="25">
        <v>16</v>
      </c>
      <c r="G737" s="25" t="s">
        <v>164</v>
      </c>
      <c r="H737" s="25">
        <v>21544926</v>
      </c>
      <c r="I737" s="25">
        <v>21544881</v>
      </c>
      <c r="J737" s="17" t="s">
        <v>67</v>
      </c>
    </row>
    <row r="738" spans="1:10">
      <c r="A738" s="16" t="s">
        <v>481</v>
      </c>
      <c r="B738" s="25" t="s">
        <v>7067</v>
      </c>
      <c r="C738" s="25" t="s">
        <v>6949</v>
      </c>
      <c r="D738" s="25" t="s">
        <v>6934</v>
      </c>
      <c r="E738" s="25">
        <v>165</v>
      </c>
      <c r="F738" s="25">
        <v>176</v>
      </c>
      <c r="G738" s="25" t="s">
        <v>164</v>
      </c>
      <c r="H738" s="25">
        <v>21544296</v>
      </c>
      <c r="I738" s="25">
        <v>21544263</v>
      </c>
      <c r="J738" s="17" t="s">
        <v>67</v>
      </c>
    </row>
    <row r="739" spans="1:10">
      <c r="A739" s="16" t="s">
        <v>481</v>
      </c>
      <c r="B739" s="25" t="s">
        <v>7067</v>
      </c>
      <c r="C739" s="25" t="s">
        <v>6949</v>
      </c>
      <c r="D739" s="25" t="s">
        <v>6934</v>
      </c>
      <c r="E739" s="25">
        <v>422</v>
      </c>
      <c r="F739" s="25">
        <v>432</v>
      </c>
      <c r="G739" s="25" t="s">
        <v>164</v>
      </c>
      <c r="H739" s="25">
        <v>21543118</v>
      </c>
      <c r="I739" s="25">
        <v>21543088</v>
      </c>
      <c r="J739" s="17" t="s">
        <v>67</v>
      </c>
    </row>
    <row r="740" spans="1:10">
      <c r="A740" s="16" t="s">
        <v>481</v>
      </c>
      <c r="B740" s="25" t="s">
        <v>7067</v>
      </c>
      <c r="C740" s="25" t="s">
        <v>6949</v>
      </c>
      <c r="D740" s="25" t="s">
        <v>6936</v>
      </c>
      <c r="E740" s="25">
        <v>408</v>
      </c>
      <c r="F740" s="25">
        <v>510</v>
      </c>
      <c r="G740" s="25" t="s">
        <v>164</v>
      </c>
      <c r="H740" s="25">
        <v>21543381</v>
      </c>
      <c r="I740" s="25">
        <v>21542473</v>
      </c>
      <c r="J740" s="17" t="s">
        <v>67</v>
      </c>
    </row>
    <row r="741" spans="1:10">
      <c r="A741" s="16" t="s">
        <v>481</v>
      </c>
      <c r="B741" s="25" t="s">
        <v>7068</v>
      </c>
      <c r="C741" s="25" t="s">
        <v>6944</v>
      </c>
      <c r="D741" s="25" t="s">
        <v>6934</v>
      </c>
      <c r="E741" s="25">
        <v>1</v>
      </c>
      <c r="F741" s="25">
        <v>11</v>
      </c>
      <c r="G741" s="25" t="s">
        <v>160</v>
      </c>
      <c r="H741" s="25">
        <v>28463336</v>
      </c>
      <c r="I741" s="25">
        <v>28463366</v>
      </c>
      <c r="J741" s="17" t="s">
        <v>769</v>
      </c>
    </row>
    <row r="742" spans="1:10">
      <c r="A742" s="16" t="s">
        <v>481</v>
      </c>
      <c r="B742" s="25" t="s">
        <v>7068</v>
      </c>
      <c r="C742" s="25" t="s">
        <v>6944</v>
      </c>
      <c r="D742" s="25" t="s">
        <v>6934</v>
      </c>
      <c r="E742" s="25">
        <v>367</v>
      </c>
      <c r="F742" s="25">
        <v>385</v>
      </c>
      <c r="G742" s="25" t="s">
        <v>160</v>
      </c>
      <c r="H742" s="25">
        <v>28464523</v>
      </c>
      <c r="I742" s="25">
        <v>28466225</v>
      </c>
      <c r="J742" s="17" t="s">
        <v>769</v>
      </c>
    </row>
    <row r="743" spans="1:10">
      <c r="A743" s="16" t="s">
        <v>481</v>
      </c>
      <c r="B743" s="25" t="s">
        <v>7068</v>
      </c>
      <c r="C743" s="25" t="s">
        <v>6944</v>
      </c>
      <c r="D743" s="25" t="s">
        <v>6934</v>
      </c>
      <c r="E743" s="25">
        <v>548</v>
      </c>
      <c r="F743" s="25">
        <v>559</v>
      </c>
      <c r="G743" s="25" t="s">
        <v>160</v>
      </c>
      <c r="H743" s="25">
        <v>28466714</v>
      </c>
      <c r="I743" s="25">
        <v>28466747</v>
      </c>
      <c r="J743" s="17" t="s">
        <v>769</v>
      </c>
    </row>
    <row r="744" spans="1:10">
      <c r="A744" s="16" t="s">
        <v>481</v>
      </c>
      <c r="B744" s="25" t="s">
        <v>7068</v>
      </c>
      <c r="C744" s="25" t="s">
        <v>6944</v>
      </c>
      <c r="D744" s="25" t="s">
        <v>6933</v>
      </c>
      <c r="E744" s="25">
        <v>428</v>
      </c>
      <c r="F744" s="25">
        <v>471</v>
      </c>
      <c r="G744" s="25" t="s">
        <v>160</v>
      </c>
      <c r="H744" s="25">
        <v>28466354</v>
      </c>
      <c r="I744" s="25">
        <v>28466483</v>
      </c>
      <c r="J744" s="17" t="s">
        <v>769</v>
      </c>
    </row>
    <row r="745" spans="1:10">
      <c r="A745" s="16" t="s">
        <v>481</v>
      </c>
      <c r="B745" s="25" t="s">
        <v>7068</v>
      </c>
      <c r="C745" s="25" t="s">
        <v>6944</v>
      </c>
      <c r="D745" s="25" t="s">
        <v>6933</v>
      </c>
      <c r="E745" s="25">
        <v>537</v>
      </c>
      <c r="F745" s="25">
        <v>593</v>
      </c>
      <c r="G745" s="25" t="s">
        <v>160</v>
      </c>
      <c r="H745" s="25">
        <v>28466681</v>
      </c>
      <c r="I745" s="25">
        <v>28466849</v>
      </c>
      <c r="J745" s="17" t="s">
        <v>769</v>
      </c>
    </row>
    <row r="746" spans="1:10">
      <c r="A746" s="16" t="s">
        <v>481</v>
      </c>
      <c r="B746" s="25" t="s">
        <v>7068</v>
      </c>
      <c r="C746" s="25" t="s">
        <v>6944</v>
      </c>
      <c r="D746" s="25" t="s">
        <v>6933</v>
      </c>
      <c r="E746" s="25">
        <v>619</v>
      </c>
      <c r="F746" s="25">
        <v>641</v>
      </c>
      <c r="G746" s="25" t="s">
        <v>160</v>
      </c>
      <c r="H746" s="25">
        <v>28466927</v>
      </c>
      <c r="I746" s="25">
        <v>28466993</v>
      </c>
      <c r="J746" s="17" t="s">
        <v>769</v>
      </c>
    </row>
    <row r="747" spans="1:10">
      <c r="A747" s="16" t="s">
        <v>481</v>
      </c>
      <c r="B747" s="25" t="s">
        <v>7069</v>
      </c>
      <c r="C747" s="25" t="s">
        <v>6944</v>
      </c>
      <c r="D747" s="25" t="s">
        <v>6934</v>
      </c>
      <c r="E747" s="25">
        <v>7</v>
      </c>
      <c r="F747" s="25">
        <v>26</v>
      </c>
      <c r="G747" s="25" t="s">
        <v>164</v>
      </c>
      <c r="H747" s="25">
        <v>21673762</v>
      </c>
      <c r="I747" s="25">
        <v>21673705</v>
      </c>
      <c r="J747" s="17" t="s">
        <v>67</v>
      </c>
    </row>
    <row r="748" spans="1:10">
      <c r="A748" s="16" t="s">
        <v>481</v>
      </c>
      <c r="B748" s="25" t="s">
        <v>7069</v>
      </c>
      <c r="C748" s="25" t="s">
        <v>6944</v>
      </c>
      <c r="D748" s="25" t="s">
        <v>6934</v>
      </c>
      <c r="E748" s="25">
        <v>61</v>
      </c>
      <c r="F748" s="25">
        <v>71</v>
      </c>
      <c r="G748" s="25" t="s">
        <v>164</v>
      </c>
      <c r="H748" s="25">
        <v>21672177</v>
      </c>
      <c r="I748" s="25">
        <v>21672147</v>
      </c>
      <c r="J748" s="17" t="s">
        <v>67</v>
      </c>
    </row>
    <row r="749" spans="1:10">
      <c r="A749" s="16" t="s">
        <v>481</v>
      </c>
      <c r="B749" s="25" t="s">
        <v>7069</v>
      </c>
      <c r="C749" s="25" t="s">
        <v>6944</v>
      </c>
      <c r="D749" s="25" t="s">
        <v>6934</v>
      </c>
      <c r="E749" s="25">
        <v>197</v>
      </c>
      <c r="F749" s="25">
        <v>211</v>
      </c>
      <c r="G749" s="25" t="s">
        <v>164</v>
      </c>
      <c r="H749" s="25">
        <v>21671769</v>
      </c>
      <c r="I749" s="25">
        <v>21671727</v>
      </c>
      <c r="J749" s="17" t="s">
        <v>67</v>
      </c>
    </row>
    <row r="750" spans="1:10">
      <c r="A750" s="16" t="s">
        <v>481</v>
      </c>
      <c r="B750" s="25" t="s">
        <v>7069</v>
      </c>
      <c r="C750" s="25" t="s">
        <v>6944</v>
      </c>
      <c r="D750" s="25" t="s">
        <v>6934</v>
      </c>
      <c r="E750" s="25">
        <v>256</v>
      </c>
      <c r="F750" s="25">
        <v>274</v>
      </c>
      <c r="G750" s="25" t="s">
        <v>164</v>
      </c>
      <c r="H750" s="25">
        <v>21670467</v>
      </c>
      <c r="I750" s="25">
        <v>21670413</v>
      </c>
      <c r="J750" s="17" t="s">
        <v>67</v>
      </c>
    </row>
    <row r="751" spans="1:10">
      <c r="A751" s="16" t="s">
        <v>481</v>
      </c>
      <c r="B751" s="25" t="s">
        <v>7069</v>
      </c>
      <c r="C751" s="25" t="s">
        <v>6944</v>
      </c>
      <c r="D751" s="25" t="s">
        <v>6934</v>
      </c>
      <c r="E751" s="25">
        <v>328</v>
      </c>
      <c r="F751" s="25">
        <v>338</v>
      </c>
      <c r="G751" s="25" t="s">
        <v>164</v>
      </c>
      <c r="H751" s="25">
        <v>21670135</v>
      </c>
      <c r="I751" s="25">
        <v>21670105</v>
      </c>
      <c r="J751" s="17" t="s">
        <v>67</v>
      </c>
    </row>
    <row r="752" spans="1:10">
      <c r="A752" s="16" t="s">
        <v>481</v>
      </c>
      <c r="B752" s="25" t="s">
        <v>7069</v>
      </c>
      <c r="C752" s="25" t="s">
        <v>6944</v>
      </c>
      <c r="D752" s="25" t="s">
        <v>6934</v>
      </c>
      <c r="E752" s="25">
        <v>424</v>
      </c>
      <c r="F752" s="25">
        <v>434</v>
      </c>
      <c r="G752" s="25" t="s">
        <v>164</v>
      </c>
      <c r="H752" s="25">
        <v>21669582</v>
      </c>
      <c r="I752" s="25">
        <v>21669425</v>
      </c>
      <c r="J752" s="17" t="s">
        <v>67</v>
      </c>
    </row>
    <row r="753" spans="1:10">
      <c r="A753" s="16" t="s">
        <v>481</v>
      </c>
      <c r="B753" s="25" t="s">
        <v>7069</v>
      </c>
      <c r="C753" s="25" t="s">
        <v>6944</v>
      </c>
      <c r="D753" s="25" t="s">
        <v>6933</v>
      </c>
      <c r="E753" s="25">
        <v>313</v>
      </c>
      <c r="F753" s="25">
        <v>354</v>
      </c>
      <c r="G753" s="25" t="s">
        <v>164</v>
      </c>
      <c r="H753" s="25">
        <v>21670180</v>
      </c>
      <c r="I753" s="25">
        <v>21670057</v>
      </c>
      <c r="J753" s="17" t="s">
        <v>67</v>
      </c>
    </row>
    <row r="754" spans="1:10">
      <c r="A754" s="16" t="s">
        <v>481</v>
      </c>
      <c r="B754" s="25" t="s">
        <v>7069</v>
      </c>
      <c r="C754" s="25" t="s">
        <v>6944</v>
      </c>
      <c r="D754" s="25" t="s">
        <v>6933</v>
      </c>
      <c r="E754" s="25">
        <v>417</v>
      </c>
      <c r="F754" s="25">
        <v>471</v>
      </c>
      <c r="G754" s="25" t="s">
        <v>164</v>
      </c>
      <c r="H754" s="25">
        <v>21669603</v>
      </c>
      <c r="I754" s="25">
        <v>21668937</v>
      </c>
      <c r="J754" s="17" t="s">
        <v>67</v>
      </c>
    </row>
    <row r="755" spans="1:10">
      <c r="A755" s="16" t="s">
        <v>481</v>
      </c>
      <c r="B755" s="25" t="s">
        <v>7069</v>
      </c>
      <c r="C755" s="25" t="s">
        <v>6944</v>
      </c>
      <c r="D755" s="25" t="s">
        <v>6933</v>
      </c>
      <c r="E755" s="25">
        <v>487</v>
      </c>
      <c r="F755" s="25">
        <v>498</v>
      </c>
      <c r="G755" s="25" t="s">
        <v>164</v>
      </c>
      <c r="H755" s="25">
        <v>21668889</v>
      </c>
      <c r="I755" s="25">
        <v>21668763</v>
      </c>
      <c r="J755" s="17" t="s">
        <v>67</v>
      </c>
    </row>
    <row r="756" spans="1:10">
      <c r="A756" s="16" t="s">
        <v>481</v>
      </c>
      <c r="B756" s="25" t="s">
        <v>7069</v>
      </c>
      <c r="C756" s="25" t="s">
        <v>6944</v>
      </c>
      <c r="D756" s="25" t="s">
        <v>6933</v>
      </c>
      <c r="E756" s="25">
        <v>505</v>
      </c>
      <c r="F756" s="25">
        <v>525</v>
      </c>
      <c r="G756" s="25" t="s">
        <v>164</v>
      </c>
      <c r="H756" s="25">
        <v>21668742</v>
      </c>
      <c r="I756" s="25">
        <v>21668682</v>
      </c>
      <c r="J756" s="17" t="s">
        <v>67</v>
      </c>
    </row>
    <row r="757" spans="1:10">
      <c r="A757" s="16" t="s">
        <v>481</v>
      </c>
      <c r="B757" s="25" t="s">
        <v>7070</v>
      </c>
      <c r="C757" s="25" t="s">
        <v>6944</v>
      </c>
      <c r="D757" s="25" t="s">
        <v>6934</v>
      </c>
      <c r="E757" s="25">
        <v>258</v>
      </c>
      <c r="F757" s="25">
        <v>268</v>
      </c>
      <c r="G757" s="25" t="s">
        <v>154</v>
      </c>
      <c r="H757" s="25">
        <v>39546478</v>
      </c>
      <c r="I757" s="25">
        <v>39546448</v>
      </c>
      <c r="J757" s="17" t="s">
        <v>67</v>
      </c>
    </row>
    <row r="758" spans="1:10">
      <c r="A758" s="16" t="s">
        <v>481</v>
      </c>
      <c r="B758" s="25" t="s">
        <v>7070</v>
      </c>
      <c r="C758" s="25" t="s">
        <v>6944</v>
      </c>
      <c r="D758" s="25" t="s">
        <v>6933</v>
      </c>
      <c r="E758" s="25">
        <v>77</v>
      </c>
      <c r="F758" s="25">
        <v>103</v>
      </c>
      <c r="G758" s="25" t="s">
        <v>154</v>
      </c>
      <c r="H758" s="25">
        <v>39547771</v>
      </c>
      <c r="I758" s="25">
        <v>39547571</v>
      </c>
      <c r="J758" s="17" t="s">
        <v>67</v>
      </c>
    </row>
    <row r="759" spans="1:10">
      <c r="A759" s="16" t="s">
        <v>481</v>
      </c>
      <c r="B759" s="25" t="s">
        <v>7070</v>
      </c>
      <c r="C759" s="25" t="s">
        <v>6944</v>
      </c>
      <c r="D759" s="25" t="s">
        <v>6933</v>
      </c>
      <c r="E759" s="25">
        <v>181</v>
      </c>
      <c r="F759" s="25">
        <v>224</v>
      </c>
      <c r="G759" s="25" t="s">
        <v>154</v>
      </c>
      <c r="H759" s="25">
        <v>39547055</v>
      </c>
      <c r="I759" s="25">
        <v>39546669</v>
      </c>
      <c r="J759" s="17" t="s">
        <v>67</v>
      </c>
    </row>
    <row r="760" spans="1:10">
      <c r="A760" s="16" t="s">
        <v>481</v>
      </c>
      <c r="B760" s="25" t="s">
        <v>7071</v>
      </c>
      <c r="C760" s="25" t="s">
        <v>6944</v>
      </c>
      <c r="D760" s="25" t="s">
        <v>6934</v>
      </c>
      <c r="E760" s="25">
        <v>141</v>
      </c>
      <c r="F760" s="25">
        <v>151</v>
      </c>
      <c r="G760" s="25" t="s">
        <v>164</v>
      </c>
      <c r="H760" s="25">
        <v>35631326</v>
      </c>
      <c r="I760" s="25">
        <v>35631356</v>
      </c>
      <c r="J760" s="17" t="s">
        <v>769</v>
      </c>
    </row>
    <row r="761" spans="1:10">
      <c r="A761" s="16" t="s">
        <v>481</v>
      </c>
      <c r="B761" s="25" t="s">
        <v>7071</v>
      </c>
      <c r="C761" s="25" t="s">
        <v>6944</v>
      </c>
      <c r="D761" s="25" t="s">
        <v>6934</v>
      </c>
      <c r="E761" s="25">
        <v>220</v>
      </c>
      <c r="F761" s="25">
        <v>232</v>
      </c>
      <c r="G761" s="25" t="s">
        <v>164</v>
      </c>
      <c r="H761" s="25">
        <v>35631719</v>
      </c>
      <c r="I761" s="25">
        <v>35631840</v>
      </c>
      <c r="J761" s="17" t="s">
        <v>769</v>
      </c>
    </row>
    <row r="762" spans="1:10">
      <c r="A762" s="16" t="s">
        <v>481</v>
      </c>
      <c r="B762" s="25" t="s">
        <v>7071</v>
      </c>
      <c r="C762" s="25" t="s">
        <v>6944</v>
      </c>
      <c r="D762" s="25" t="s">
        <v>6934</v>
      </c>
      <c r="E762" s="25">
        <v>306</v>
      </c>
      <c r="F762" s="25">
        <v>317</v>
      </c>
      <c r="G762" s="25" t="s">
        <v>164</v>
      </c>
      <c r="H762" s="25">
        <v>35633274</v>
      </c>
      <c r="I762" s="25">
        <v>35633307</v>
      </c>
      <c r="J762" s="17" t="s">
        <v>769</v>
      </c>
    </row>
    <row r="763" spans="1:10">
      <c r="A763" s="16" t="s">
        <v>481</v>
      </c>
      <c r="B763" s="25" t="s">
        <v>7071</v>
      </c>
      <c r="C763" s="25" t="s">
        <v>6944</v>
      </c>
      <c r="D763" s="25" t="s">
        <v>6933</v>
      </c>
      <c r="E763" s="25">
        <v>240</v>
      </c>
      <c r="F763" s="25">
        <v>273</v>
      </c>
      <c r="G763" s="25" t="s">
        <v>164</v>
      </c>
      <c r="H763" s="25">
        <v>35631864</v>
      </c>
      <c r="I763" s="25">
        <v>35632047</v>
      </c>
      <c r="J763" s="17" t="s">
        <v>769</v>
      </c>
    </row>
    <row r="764" spans="1:10">
      <c r="A764" s="16" t="s">
        <v>481</v>
      </c>
      <c r="B764" s="25" t="s">
        <v>7072</v>
      </c>
      <c r="C764" s="25" t="s">
        <v>6944</v>
      </c>
      <c r="D764" s="25" t="s">
        <v>6934</v>
      </c>
      <c r="E764" s="25">
        <v>25</v>
      </c>
      <c r="F764" s="25">
        <v>35</v>
      </c>
      <c r="G764" s="25" t="s">
        <v>160</v>
      </c>
      <c r="H764" s="25">
        <v>44828088</v>
      </c>
      <c r="I764" s="25">
        <v>44828058</v>
      </c>
      <c r="J764" s="17" t="s">
        <v>67</v>
      </c>
    </row>
    <row r="765" spans="1:10">
      <c r="A765" s="16" t="s">
        <v>481</v>
      </c>
      <c r="B765" s="25" t="s">
        <v>7072</v>
      </c>
      <c r="C765" s="25" t="s">
        <v>6944</v>
      </c>
      <c r="D765" s="25" t="s">
        <v>6934</v>
      </c>
      <c r="E765" s="25">
        <v>198</v>
      </c>
      <c r="F765" s="25">
        <v>211</v>
      </c>
      <c r="G765" s="25" t="s">
        <v>160</v>
      </c>
      <c r="H765" s="25">
        <v>44826604</v>
      </c>
      <c r="I765" s="25">
        <v>44826565</v>
      </c>
      <c r="J765" s="17" t="s">
        <v>67</v>
      </c>
    </row>
    <row r="766" spans="1:10">
      <c r="A766" s="16" t="s">
        <v>481</v>
      </c>
      <c r="B766" s="25" t="s">
        <v>7072</v>
      </c>
      <c r="C766" s="25" t="s">
        <v>6944</v>
      </c>
      <c r="D766" s="25" t="s">
        <v>6933</v>
      </c>
      <c r="E766" s="25">
        <v>131</v>
      </c>
      <c r="F766" s="25">
        <v>166</v>
      </c>
      <c r="G766" s="25" t="s">
        <v>160</v>
      </c>
      <c r="H766" s="25">
        <v>44826883</v>
      </c>
      <c r="I766" s="25">
        <v>44826778</v>
      </c>
      <c r="J766" s="17" t="s">
        <v>67</v>
      </c>
    </row>
    <row r="767" spans="1:10">
      <c r="A767" s="16" t="s">
        <v>481</v>
      </c>
      <c r="B767" s="25" t="s">
        <v>7073</v>
      </c>
      <c r="C767" s="25" t="s">
        <v>6949</v>
      </c>
      <c r="D767" s="25" t="s">
        <v>6936</v>
      </c>
      <c r="E767" s="25">
        <v>578</v>
      </c>
      <c r="F767" s="25">
        <v>692</v>
      </c>
      <c r="G767" s="25" t="s">
        <v>158</v>
      </c>
      <c r="H767" s="25">
        <v>63135598</v>
      </c>
      <c r="I767" s="25">
        <v>63135940</v>
      </c>
      <c r="J767" s="17" t="s">
        <v>769</v>
      </c>
    </row>
    <row r="768" spans="1:10">
      <c r="A768" s="16" t="s">
        <v>481</v>
      </c>
      <c r="B768" s="25" t="s">
        <v>7073</v>
      </c>
      <c r="C768" s="25" t="s">
        <v>6949</v>
      </c>
      <c r="D768" s="25" t="s">
        <v>6934</v>
      </c>
      <c r="E768" s="25">
        <v>6</v>
      </c>
      <c r="F768" s="25">
        <v>21</v>
      </c>
      <c r="G768" s="25" t="s">
        <v>158</v>
      </c>
      <c r="H768" s="25">
        <v>63128060</v>
      </c>
      <c r="I768" s="25">
        <v>63128105</v>
      </c>
      <c r="J768" s="17" t="s">
        <v>769</v>
      </c>
    </row>
    <row r="769" spans="1:10">
      <c r="A769" s="16" t="s">
        <v>481</v>
      </c>
      <c r="B769" s="25" t="s">
        <v>7073</v>
      </c>
      <c r="C769" s="25" t="s">
        <v>6949</v>
      </c>
      <c r="D769" s="25" t="s">
        <v>6934</v>
      </c>
      <c r="E769" s="25">
        <v>103</v>
      </c>
      <c r="F769" s="25">
        <v>113</v>
      </c>
      <c r="G769" s="25" t="s">
        <v>158</v>
      </c>
      <c r="H769" s="25">
        <v>63128351</v>
      </c>
      <c r="I769" s="25">
        <v>63128381</v>
      </c>
      <c r="J769" s="17" t="s">
        <v>769</v>
      </c>
    </row>
    <row r="770" spans="1:10">
      <c r="A770" s="16" t="s">
        <v>481</v>
      </c>
      <c r="B770" s="25" t="s">
        <v>7073</v>
      </c>
      <c r="C770" s="25" t="s">
        <v>6949</v>
      </c>
      <c r="D770" s="25" t="s">
        <v>6934</v>
      </c>
      <c r="E770" s="25">
        <v>453</v>
      </c>
      <c r="F770" s="25">
        <v>464</v>
      </c>
      <c r="G770" s="25" t="s">
        <v>158</v>
      </c>
      <c r="H770" s="25">
        <v>63129401</v>
      </c>
      <c r="I770" s="25">
        <v>63129434</v>
      </c>
      <c r="J770" s="17" t="s">
        <v>769</v>
      </c>
    </row>
    <row r="771" spans="1:10">
      <c r="A771" s="16" t="s">
        <v>481</v>
      </c>
      <c r="B771" s="25" t="s">
        <v>7073</v>
      </c>
      <c r="C771" s="25" t="s">
        <v>6949</v>
      </c>
      <c r="D771" s="25" t="s">
        <v>6934</v>
      </c>
      <c r="E771" s="25">
        <v>639</v>
      </c>
      <c r="F771" s="25">
        <v>649</v>
      </c>
      <c r="G771" s="25" t="s">
        <v>158</v>
      </c>
      <c r="H771" s="25">
        <v>63135781</v>
      </c>
      <c r="I771" s="25">
        <v>63135811</v>
      </c>
      <c r="J771" s="17" t="s">
        <v>769</v>
      </c>
    </row>
    <row r="772" spans="1:10">
      <c r="A772" s="16" t="s">
        <v>481</v>
      </c>
      <c r="B772" s="25" t="s">
        <v>7073</v>
      </c>
      <c r="C772" s="25" t="s">
        <v>6949</v>
      </c>
      <c r="D772" s="25" t="s">
        <v>6934</v>
      </c>
      <c r="E772" s="25">
        <v>715</v>
      </c>
      <c r="F772" s="25">
        <v>732</v>
      </c>
      <c r="G772" s="25" t="s">
        <v>158</v>
      </c>
      <c r="H772" s="25">
        <v>63136009</v>
      </c>
      <c r="I772" s="25">
        <v>63136060</v>
      </c>
      <c r="J772" s="17" t="s">
        <v>769</v>
      </c>
    </row>
    <row r="773" spans="1:10">
      <c r="A773" s="16" t="s">
        <v>481</v>
      </c>
      <c r="B773" s="25" t="s">
        <v>7074</v>
      </c>
      <c r="C773" s="25" t="s">
        <v>6948</v>
      </c>
      <c r="D773" s="25" t="s">
        <v>6934</v>
      </c>
      <c r="E773" s="25">
        <v>1</v>
      </c>
      <c r="F773" s="25">
        <v>15</v>
      </c>
      <c r="G773" s="25" t="s">
        <v>154</v>
      </c>
      <c r="H773" s="25">
        <v>52373225</v>
      </c>
      <c r="I773" s="25">
        <v>52373183</v>
      </c>
      <c r="J773" s="17" t="s">
        <v>67</v>
      </c>
    </row>
    <row r="774" spans="1:10">
      <c r="A774" s="16" t="s">
        <v>481</v>
      </c>
      <c r="B774" s="25" t="s">
        <v>7074</v>
      </c>
      <c r="C774" s="25" t="s">
        <v>6948</v>
      </c>
      <c r="D774" s="25" t="s">
        <v>6934</v>
      </c>
      <c r="E774" s="25">
        <v>235</v>
      </c>
      <c r="F774" s="25">
        <v>246</v>
      </c>
      <c r="G774" s="25" t="s">
        <v>154</v>
      </c>
      <c r="H774" s="25">
        <v>52372523</v>
      </c>
      <c r="I774" s="25">
        <v>52372490</v>
      </c>
      <c r="J774" s="17" t="s">
        <v>67</v>
      </c>
    </row>
    <row r="775" spans="1:10">
      <c r="A775" s="16" t="s">
        <v>481</v>
      </c>
      <c r="B775" s="25" t="s">
        <v>7074</v>
      </c>
      <c r="C775" s="25" t="s">
        <v>6948</v>
      </c>
      <c r="D775" s="25" t="s">
        <v>6934</v>
      </c>
      <c r="E775" s="25">
        <v>284</v>
      </c>
      <c r="F775" s="25">
        <v>301</v>
      </c>
      <c r="G775" s="25" t="s">
        <v>154</v>
      </c>
      <c r="H775" s="25">
        <v>52372376</v>
      </c>
      <c r="I775" s="25">
        <v>52372325</v>
      </c>
      <c r="J775" s="17" t="s">
        <v>67</v>
      </c>
    </row>
    <row r="776" spans="1:10">
      <c r="A776" s="16" t="s">
        <v>481</v>
      </c>
      <c r="B776" s="25" t="s">
        <v>7074</v>
      </c>
      <c r="C776" s="25" t="s">
        <v>6948</v>
      </c>
      <c r="D776" s="25" t="s">
        <v>6934</v>
      </c>
      <c r="E776" s="25">
        <v>426</v>
      </c>
      <c r="F776" s="25">
        <v>440</v>
      </c>
      <c r="G776" s="25" t="s">
        <v>154</v>
      </c>
      <c r="H776" s="25">
        <v>52371950</v>
      </c>
      <c r="I776" s="25">
        <v>52371908</v>
      </c>
      <c r="J776" s="17" t="s">
        <v>67</v>
      </c>
    </row>
    <row r="777" spans="1:10">
      <c r="A777" s="16" t="s">
        <v>481</v>
      </c>
      <c r="B777" s="25" t="s">
        <v>7074</v>
      </c>
      <c r="C777" s="25" t="s">
        <v>6948</v>
      </c>
      <c r="D777" s="25" t="s">
        <v>6934</v>
      </c>
      <c r="E777" s="25">
        <v>649</v>
      </c>
      <c r="F777" s="25">
        <v>667</v>
      </c>
      <c r="G777" s="25" t="s">
        <v>154</v>
      </c>
      <c r="H777" s="25">
        <v>52371281</v>
      </c>
      <c r="I777" s="25">
        <v>52371227</v>
      </c>
      <c r="J777" s="17" t="s">
        <v>67</v>
      </c>
    </row>
    <row r="778" spans="1:10">
      <c r="A778" s="16" t="s">
        <v>481</v>
      </c>
      <c r="B778" s="25" t="s">
        <v>7074</v>
      </c>
      <c r="C778" s="25" t="s">
        <v>6948</v>
      </c>
      <c r="D778" s="25" t="s">
        <v>6934</v>
      </c>
      <c r="E778" s="25">
        <v>859</v>
      </c>
      <c r="F778" s="25">
        <v>871</v>
      </c>
      <c r="G778" s="25" t="s">
        <v>154</v>
      </c>
      <c r="H778" s="25">
        <v>52370651</v>
      </c>
      <c r="I778" s="25">
        <v>52370615</v>
      </c>
      <c r="J778" s="17" t="s">
        <v>67</v>
      </c>
    </row>
    <row r="779" spans="1:10">
      <c r="A779" s="16" t="s">
        <v>481</v>
      </c>
      <c r="B779" s="25" t="s">
        <v>7074</v>
      </c>
      <c r="C779" s="25" t="s">
        <v>6948</v>
      </c>
      <c r="D779" s="25" t="s">
        <v>6933</v>
      </c>
      <c r="E779" s="25">
        <v>692</v>
      </c>
      <c r="F779" s="25">
        <v>737</v>
      </c>
      <c r="G779" s="25" t="s">
        <v>154</v>
      </c>
      <c r="H779" s="25">
        <v>52371152</v>
      </c>
      <c r="I779" s="25">
        <v>52371017</v>
      </c>
      <c r="J779" s="17" t="s">
        <v>67</v>
      </c>
    </row>
    <row r="780" spans="1:10">
      <c r="A780" s="16" t="s">
        <v>481</v>
      </c>
      <c r="B780" s="25" t="s">
        <v>7074</v>
      </c>
      <c r="C780" s="25" t="s">
        <v>6948</v>
      </c>
      <c r="D780" s="25" t="s">
        <v>6933</v>
      </c>
      <c r="E780" s="25">
        <v>781</v>
      </c>
      <c r="F780" s="25">
        <v>793</v>
      </c>
      <c r="G780" s="25" t="s">
        <v>154</v>
      </c>
      <c r="H780" s="25">
        <v>52370885</v>
      </c>
      <c r="I780" s="25">
        <v>52370849</v>
      </c>
      <c r="J780" s="17" t="s">
        <v>67</v>
      </c>
    </row>
    <row r="781" spans="1:10">
      <c r="A781" s="16" t="s">
        <v>481</v>
      </c>
      <c r="B781" s="25" t="s">
        <v>7074</v>
      </c>
      <c r="C781" s="25" t="s">
        <v>6948</v>
      </c>
      <c r="D781" s="25" t="s">
        <v>6933</v>
      </c>
      <c r="E781" s="25">
        <v>810</v>
      </c>
      <c r="F781" s="25">
        <v>864</v>
      </c>
      <c r="G781" s="25" t="s">
        <v>154</v>
      </c>
      <c r="H781" s="25">
        <v>52370798</v>
      </c>
      <c r="I781" s="25">
        <v>52370636</v>
      </c>
      <c r="J781" s="17" t="s">
        <v>67</v>
      </c>
    </row>
    <row r="782" spans="1:10">
      <c r="A782" s="16" t="s">
        <v>481</v>
      </c>
      <c r="B782" s="25" t="s">
        <v>7074</v>
      </c>
      <c r="C782" s="25" t="s">
        <v>6948</v>
      </c>
      <c r="D782" s="25" t="s">
        <v>6933</v>
      </c>
      <c r="E782" s="25">
        <v>901</v>
      </c>
      <c r="F782" s="25">
        <v>922</v>
      </c>
      <c r="G782" s="25" t="s">
        <v>154</v>
      </c>
      <c r="H782" s="25">
        <v>52370395</v>
      </c>
      <c r="I782" s="25">
        <v>52370332</v>
      </c>
      <c r="J782" s="17" t="s">
        <v>67</v>
      </c>
    </row>
    <row r="783" spans="1:10">
      <c r="A783" s="16" t="s">
        <v>481</v>
      </c>
      <c r="B783" s="25" t="s">
        <v>7074</v>
      </c>
      <c r="C783" s="25" t="s">
        <v>6948</v>
      </c>
      <c r="D783" s="25" t="s">
        <v>6936</v>
      </c>
      <c r="E783" s="25">
        <v>473</v>
      </c>
      <c r="F783" s="25">
        <v>490</v>
      </c>
      <c r="G783" s="25" t="s">
        <v>154</v>
      </c>
      <c r="H783" s="25">
        <v>52371809</v>
      </c>
      <c r="I783" s="25">
        <v>52371758</v>
      </c>
      <c r="J783" s="17" t="s">
        <v>67</v>
      </c>
    </row>
    <row r="784" spans="1:10">
      <c r="A784" s="16" t="s">
        <v>481</v>
      </c>
      <c r="B784" s="25" t="s">
        <v>7074</v>
      </c>
      <c r="C784" s="25" t="s">
        <v>6948</v>
      </c>
      <c r="D784" s="25" t="s">
        <v>6936</v>
      </c>
      <c r="E784" s="25">
        <v>513</v>
      </c>
      <c r="F784" s="25">
        <v>624</v>
      </c>
      <c r="G784" s="25" t="s">
        <v>154</v>
      </c>
      <c r="H784" s="25">
        <v>52371689</v>
      </c>
      <c r="I784" s="25">
        <v>52371356</v>
      </c>
      <c r="J784" s="17" t="s">
        <v>67</v>
      </c>
    </row>
    <row r="785" spans="1:10">
      <c r="A785" s="16" t="s">
        <v>481</v>
      </c>
      <c r="B785" s="25" t="s">
        <v>7075</v>
      </c>
      <c r="C785" s="25" t="s">
        <v>6944</v>
      </c>
      <c r="D785" s="25" t="s">
        <v>6934</v>
      </c>
      <c r="E785" s="25">
        <v>280</v>
      </c>
      <c r="F785" s="25">
        <v>290</v>
      </c>
      <c r="G785" s="25" t="s">
        <v>166</v>
      </c>
      <c r="H785" s="25">
        <v>37055412</v>
      </c>
      <c r="I785" s="25">
        <v>37055382</v>
      </c>
      <c r="J785" s="17" t="s">
        <v>67</v>
      </c>
    </row>
    <row r="786" spans="1:10">
      <c r="A786" s="16" t="s">
        <v>481</v>
      </c>
      <c r="B786" s="25" t="s">
        <v>7075</v>
      </c>
      <c r="C786" s="25" t="s">
        <v>6944</v>
      </c>
      <c r="D786" s="25" t="s">
        <v>6934</v>
      </c>
      <c r="E786" s="25">
        <v>364</v>
      </c>
      <c r="F786" s="25">
        <v>374</v>
      </c>
      <c r="G786" s="25" t="s">
        <v>166</v>
      </c>
      <c r="H786" s="25">
        <v>37054931</v>
      </c>
      <c r="I786" s="25">
        <v>37054901</v>
      </c>
      <c r="J786" s="17" t="s">
        <v>67</v>
      </c>
    </row>
    <row r="787" spans="1:10">
      <c r="A787" s="16" t="s">
        <v>481</v>
      </c>
      <c r="B787" s="25" t="s">
        <v>7075</v>
      </c>
      <c r="C787" s="25" t="s">
        <v>6944</v>
      </c>
      <c r="D787" s="25" t="s">
        <v>6933</v>
      </c>
      <c r="E787" s="25">
        <v>160</v>
      </c>
      <c r="F787" s="25">
        <v>204</v>
      </c>
      <c r="G787" s="25" t="s">
        <v>166</v>
      </c>
      <c r="H787" s="25">
        <v>37056001</v>
      </c>
      <c r="I787" s="25">
        <v>37055741</v>
      </c>
      <c r="J787" s="17" t="s">
        <v>67</v>
      </c>
    </row>
    <row r="788" spans="1:10">
      <c r="A788" s="16" t="s">
        <v>481</v>
      </c>
      <c r="B788" s="25" t="s">
        <v>7075</v>
      </c>
      <c r="C788" s="25" t="s">
        <v>6944</v>
      </c>
      <c r="D788" s="25" t="s">
        <v>6933</v>
      </c>
      <c r="E788" s="25">
        <v>274</v>
      </c>
      <c r="F788" s="25">
        <v>326</v>
      </c>
      <c r="G788" s="25" t="s">
        <v>166</v>
      </c>
      <c r="H788" s="25">
        <v>37055430</v>
      </c>
      <c r="I788" s="25">
        <v>37055155</v>
      </c>
      <c r="J788" s="17" t="s">
        <v>67</v>
      </c>
    </row>
    <row r="789" spans="1:10">
      <c r="A789" s="16" t="s">
        <v>481</v>
      </c>
      <c r="B789" s="25" t="s">
        <v>7075</v>
      </c>
      <c r="C789" s="25" t="s">
        <v>6944</v>
      </c>
      <c r="D789" s="25" t="s">
        <v>6933</v>
      </c>
      <c r="E789" s="25">
        <v>341</v>
      </c>
      <c r="F789" s="25">
        <v>352</v>
      </c>
      <c r="G789" s="25" t="s">
        <v>166</v>
      </c>
      <c r="H789" s="25">
        <v>37055110</v>
      </c>
      <c r="I789" s="25">
        <v>37054967</v>
      </c>
      <c r="J789" s="17" t="s">
        <v>67</v>
      </c>
    </row>
    <row r="790" spans="1:10">
      <c r="A790" s="16" t="s">
        <v>481</v>
      </c>
      <c r="B790" s="25" t="s">
        <v>7075</v>
      </c>
      <c r="C790" s="25" t="s">
        <v>6944</v>
      </c>
      <c r="D790" s="25" t="s">
        <v>6933</v>
      </c>
      <c r="E790" s="25">
        <v>356</v>
      </c>
      <c r="F790" s="25">
        <v>379</v>
      </c>
      <c r="G790" s="25" t="s">
        <v>166</v>
      </c>
      <c r="H790" s="25">
        <v>37054955</v>
      </c>
      <c r="I790" s="25">
        <v>37054886</v>
      </c>
      <c r="J790" s="17" t="s">
        <v>67</v>
      </c>
    </row>
    <row r="791" spans="1:10">
      <c r="A791" s="16" t="s">
        <v>481</v>
      </c>
      <c r="B791" s="25" t="s">
        <v>7076</v>
      </c>
      <c r="C791" s="25" t="s">
        <v>6948</v>
      </c>
      <c r="D791" s="25" t="s">
        <v>6934</v>
      </c>
      <c r="E791" s="25">
        <v>1</v>
      </c>
      <c r="F791" s="25">
        <v>17</v>
      </c>
      <c r="G791" s="25" t="s">
        <v>156</v>
      </c>
      <c r="H791" s="25">
        <v>48751324</v>
      </c>
      <c r="I791" s="25">
        <v>48751276</v>
      </c>
      <c r="J791" s="17" t="s">
        <v>67</v>
      </c>
    </row>
    <row r="792" spans="1:10">
      <c r="A792" s="16" t="s">
        <v>481</v>
      </c>
      <c r="B792" s="25" t="s">
        <v>7076</v>
      </c>
      <c r="C792" s="25" t="s">
        <v>6948</v>
      </c>
      <c r="D792" s="25" t="s">
        <v>6934</v>
      </c>
      <c r="E792" s="25">
        <v>186</v>
      </c>
      <c r="F792" s="25">
        <v>196</v>
      </c>
      <c r="G792" s="25" t="s">
        <v>156</v>
      </c>
      <c r="H792" s="25">
        <v>48750769</v>
      </c>
      <c r="I792" s="25">
        <v>48750739</v>
      </c>
      <c r="J792" s="17" t="s">
        <v>67</v>
      </c>
    </row>
    <row r="793" spans="1:10">
      <c r="A793" s="16" t="s">
        <v>481</v>
      </c>
      <c r="B793" s="25" t="s">
        <v>7076</v>
      </c>
      <c r="C793" s="25" t="s">
        <v>6948</v>
      </c>
      <c r="D793" s="25" t="s">
        <v>6934</v>
      </c>
      <c r="E793" s="25">
        <v>234</v>
      </c>
      <c r="F793" s="25">
        <v>255</v>
      </c>
      <c r="G793" s="25" t="s">
        <v>156</v>
      </c>
      <c r="H793" s="25">
        <v>48750625</v>
      </c>
      <c r="I793" s="25">
        <v>48750562</v>
      </c>
      <c r="J793" s="17" t="s">
        <v>67</v>
      </c>
    </row>
    <row r="794" spans="1:10">
      <c r="A794" s="16" t="s">
        <v>481</v>
      </c>
      <c r="B794" s="25" t="s">
        <v>7076</v>
      </c>
      <c r="C794" s="25" t="s">
        <v>6948</v>
      </c>
      <c r="D794" s="25" t="s">
        <v>6934</v>
      </c>
      <c r="E794" s="25">
        <v>505</v>
      </c>
      <c r="F794" s="25">
        <v>516</v>
      </c>
      <c r="G794" s="25" t="s">
        <v>156</v>
      </c>
      <c r="H794" s="25">
        <v>48749548</v>
      </c>
      <c r="I794" s="25">
        <v>48749515</v>
      </c>
      <c r="J794" s="17" t="s">
        <v>67</v>
      </c>
    </row>
    <row r="795" spans="1:10">
      <c r="A795" s="16" t="s">
        <v>481</v>
      </c>
      <c r="B795" s="25" t="s">
        <v>7076</v>
      </c>
      <c r="C795" s="25" t="s">
        <v>6948</v>
      </c>
      <c r="D795" s="25" t="s">
        <v>6933</v>
      </c>
      <c r="E795" s="25">
        <v>397</v>
      </c>
      <c r="F795" s="25">
        <v>409</v>
      </c>
      <c r="G795" s="25" t="s">
        <v>156</v>
      </c>
      <c r="H795" s="25">
        <v>48750136</v>
      </c>
      <c r="I795" s="25">
        <v>48750100</v>
      </c>
      <c r="J795" s="17" t="s">
        <v>67</v>
      </c>
    </row>
    <row r="796" spans="1:10">
      <c r="A796" s="16" t="s">
        <v>481</v>
      </c>
      <c r="B796" s="25" t="s">
        <v>7076</v>
      </c>
      <c r="C796" s="25" t="s">
        <v>6948</v>
      </c>
      <c r="D796" s="25" t="s">
        <v>6933</v>
      </c>
      <c r="E796" s="25">
        <v>424</v>
      </c>
      <c r="F796" s="25">
        <v>477</v>
      </c>
      <c r="G796" s="25" t="s">
        <v>156</v>
      </c>
      <c r="H796" s="25">
        <v>48749791</v>
      </c>
      <c r="I796" s="25">
        <v>48749632</v>
      </c>
      <c r="J796" s="17" t="s">
        <v>67</v>
      </c>
    </row>
    <row r="797" spans="1:10">
      <c r="A797" s="16" t="s">
        <v>481</v>
      </c>
      <c r="B797" s="25" t="s">
        <v>7076</v>
      </c>
      <c r="C797" s="25" t="s">
        <v>6948</v>
      </c>
      <c r="D797" s="25" t="s">
        <v>6933</v>
      </c>
      <c r="E797" s="25">
        <v>500</v>
      </c>
      <c r="F797" s="25">
        <v>517</v>
      </c>
      <c r="G797" s="25" t="s">
        <v>156</v>
      </c>
      <c r="H797" s="25">
        <v>48749563</v>
      </c>
      <c r="I797" s="25">
        <v>48749512</v>
      </c>
      <c r="J797" s="17" t="s">
        <v>67</v>
      </c>
    </row>
    <row r="798" spans="1:10">
      <c r="A798" s="16" t="s">
        <v>481</v>
      </c>
      <c r="B798" s="25" t="s">
        <v>7076</v>
      </c>
      <c r="C798" s="25" t="s">
        <v>6948</v>
      </c>
      <c r="D798" s="25" t="s">
        <v>6933</v>
      </c>
      <c r="E798" s="25">
        <v>564</v>
      </c>
      <c r="F798" s="25">
        <v>589</v>
      </c>
      <c r="G798" s="25" t="s">
        <v>156</v>
      </c>
      <c r="H798" s="25">
        <v>48749371</v>
      </c>
      <c r="I798" s="25">
        <v>48749296</v>
      </c>
      <c r="J798" s="17" t="s">
        <v>67</v>
      </c>
    </row>
    <row r="799" spans="1:10">
      <c r="A799" s="16" t="s">
        <v>481</v>
      </c>
      <c r="B799" s="25" t="s">
        <v>7076</v>
      </c>
      <c r="C799" s="25" t="s">
        <v>6948</v>
      </c>
      <c r="D799" s="25" t="s">
        <v>6936</v>
      </c>
      <c r="E799" s="25">
        <v>123</v>
      </c>
      <c r="F799" s="25">
        <v>225</v>
      </c>
      <c r="G799" s="25" t="s">
        <v>156</v>
      </c>
      <c r="H799" s="25">
        <v>48750958</v>
      </c>
      <c r="I799" s="25">
        <v>48750652</v>
      </c>
      <c r="J799" s="17" t="s">
        <v>67</v>
      </c>
    </row>
    <row r="800" spans="1:10">
      <c r="A800" s="16" t="s">
        <v>481</v>
      </c>
      <c r="B800" s="25" t="s">
        <v>7077</v>
      </c>
      <c r="C800" s="25" t="s">
        <v>6944</v>
      </c>
      <c r="D800" s="25" t="s">
        <v>6934</v>
      </c>
      <c r="E800" s="25">
        <v>67</v>
      </c>
      <c r="F800" s="25">
        <v>81</v>
      </c>
      <c r="G800" s="25" t="s">
        <v>158</v>
      </c>
      <c r="H800" s="25">
        <v>2104055</v>
      </c>
      <c r="I800" s="25">
        <v>2104013</v>
      </c>
      <c r="J800" s="17" t="s">
        <v>67</v>
      </c>
    </row>
    <row r="801" spans="1:10">
      <c r="A801" s="16" t="s">
        <v>481</v>
      </c>
      <c r="B801" s="25" t="s">
        <v>7077</v>
      </c>
      <c r="C801" s="25" t="s">
        <v>6944</v>
      </c>
      <c r="D801" s="25" t="s">
        <v>6934</v>
      </c>
      <c r="E801" s="25">
        <v>86</v>
      </c>
      <c r="F801" s="25">
        <v>98</v>
      </c>
      <c r="G801" s="25" t="s">
        <v>158</v>
      </c>
      <c r="H801" s="25">
        <v>2103998</v>
      </c>
      <c r="I801" s="25">
        <v>2103962</v>
      </c>
      <c r="J801" s="17" t="s">
        <v>67</v>
      </c>
    </row>
    <row r="802" spans="1:10">
      <c r="A802" s="16" t="s">
        <v>481</v>
      </c>
      <c r="B802" s="25" t="s">
        <v>7077</v>
      </c>
      <c r="C802" s="25" t="s">
        <v>6944</v>
      </c>
      <c r="D802" s="25" t="s">
        <v>6934</v>
      </c>
      <c r="E802" s="25">
        <v>648</v>
      </c>
      <c r="F802" s="25">
        <v>661</v>
      </c>
      <c r="G802" s="25" t="s">
        <v>158</v>
      </c>
      <c r="H802" s="25">
        <v>2102312</v>
      </c>
      <c r="I802" s="25">
        <v>2102273</v>
      </c>
      <c r="J802" s="17" t="s">
        <v>67</v>
      </c>
    </row>
    <row r="803" spans="1:10">
      <c r="A803" s="16" t="s">
        <v>481</v>
      </c>
      <c r="B803" s="25" t="s">
        <v>7077</v>
      </c>
      <c r="C803" s="25" t="s">
        <v>6944</v>
      </c>
      <c r="D803" s="25" t="s">
        <v>6933</v>
      </c>
      <c r="E803" s="25">
        <v>1099</v>
      </c>
      <c r="F803" s="25">
        <v>1129</v>
      </c>
      <c r="G803" s="25" t="s">
        <v>158</v>
      </c>
      <c r="H803" s="25">
        <v>2100674</v>
      </c>
      <c r="I803" s="25">
        <v>2100584</v>
      </c>
      <c r="J803" s="17" t="s">
        <v>67</v>
      </c>
    </row>
    <row r="804" spans="1:10">
      <c r="A804" s="16" t="s">
        <v>481</v>
      </c>
      <c r="B804" s="25" t="s">
        <v>7077</v>
      </c>
      <c r="C804" s="25" t="s">
        <v>6944</v>
      </c>
      <c r="D804" s="25" t="s">
        <v>6933</v>
      </c>
      <c r="E804" s="25">
        <v>1201</v>
      </c>
      <c r="F804" s="25">
        <v>1257</v>
      </c>
      <c r="G804" s="25" t="s">
        <v>158</v>
      </c>
      <c r="H804" s="25">
        <v>2100152</v>
      </c>
      <c r="I804" s="25">
        <v>2099738</v>
      </c>
      <c r="J804" s="17" t="s">
        <v>67</v>
      </c>
    </row>
    <row r="805" spans="1:10">
      <c r="A805" s="16" t="s">
        <v>481</v>
      </c>
      <c r="B805" s="25" t="s">
        <v>7077</v>
      </c>
      <c r="C805" s="25" t="s">
        <v>6944</v>
      </c>
      <c r="D805" s="25" t="s">
        <v>6933</v>
      </c>
      <c r="E805" s="25">
        <v>1286</v>
      </c>
      <c r="F805" s="25">
        <v>1305</v>
      </c>
      <c r="G805" s="25" t="s">
        <v>158</v>
      </c>
      <c r="H805" s="25">
        <v>2099651</v>
      </c>
      <c r="I805" s="25">
        <v>2099504</v>
      </c>
      <c r="J805" s="17" t="s">
        <v>67</v>
      </c>
    </row>
    <row r="806" spans="1:10">
      <c r="A806" s="16" t="s">
        <v>481</v>
      </c>
      <c r="B806" s="25" t="s">
        <v>7078</v>
      </c>
      <c r="C806" s="25" t="s">
        <v>6949</v>
      </c>
      <c r="D806" s="25" t="s">
        <v>6934</v>
      </c>
      <c r="E806" s="25">
        <v>1</v>
      </c>
      <c r="F806" s="25">
        <v>12</v>
      </c>
      <c r="G806" s="25" t="s">
        <v>168</v>
      </c>
      <c r="H806" s="25">
        <v>27028359</v>
      </c>
      <c r="I806" s="25">
        <v>27028326</v>
      </c>
      <c r="J806" s="17" t="s">
        <v>67</v>
      </c>
    </row>
    <row r="807" spans="1:10">
      <c r="A807" s="16" t="s">
        <v>481</v>
      </c>
      <c r="B807" s="25" t="s">
        <v>7078</v>
      </c>
      <c r="C807" s="25" t="s">
        <v>6949</v>
      </c>
      <c r="D807" s="25" t="s">
        <v>6934</v>
      </c>
      <c r="E807" s="25">
        <v>406</v>
      </c>
      <c r="F807" s="25">
        <v>416</v>
      </c>
      <c r="G807" s="25" t="s">
        <v>168</v>
      </c>
      <c r="H807" s="25">
        <v>27025828</v>
      </c>
      <c r="I807" s="25">
        <v>27025798</v>
      </c>
      <c r="J807" s="17" t="s">
        <v>67</v>
      </c>
    </row>
    <row r="808" spans="1:10">
      <c r="A808" s="16" t="s">
        <v>481</v>
      </c>
      <c r="B808" s="25" t="s">
        <v>7078</v>
      </c>
      <c r="C808" s="25" t="s">
        <v>6949</v>
      </c>
      <c r="D808" s="25" t="s">
        <v>6936</v>
      </c>
      <c r="E808" s="25">
        <v>405</v>
      </c>
      <c r="F808" s="25">
        <v>492</v>
      </c>
      <c r="G808" s="25" t="s">
        <v>168</v>
      </c>
      <c r="H808" s="25">
        <v>27025948</v>
      </c>
      <c r="I808" s="25">
        <v>27025092</v>
      </c>
      <c r="J808" s="17" t="s">
        <v>67</v>
      </c>
    </row>
    <row r="809" spans="1:10">
      <c r="A809" s="16" t="s">
        <v>481</v>
      </c>
      <c r="B809" s="25" t="s">
        <v>7079</v>
      </c>
      <c r="C809" s="25" t="s">
        <v>6944</v>
      </c>
      <c r="D809" s="25" t="s">
        <v>6934</v>
      </c>
      <c r="E809" s="25">
        <v>7</v>
      </c>
      <c r="F809" s="25">
        <v>33</v>
      </c>
      <c r="G809" s="25" t="s">
        <v>158</v>
      </c>
      <c r="H809" s="25">
        <v>13301750</v>
      </c>
      <c r="I809" s="25">
        <v>13301672</v>
      </c>
      <c r="J809" s="17" t="s">
        <v>67</v>
      </c>
    </row>
    <row r="810" spans="1:10">
      <c r="A810" s="16" t="s">
        <v>481</v>
      </c>
      <c r="B810" s="25" t="s">
        <v>7079</v>
      </c>
      <c r="C810" s="25" t="s">
        <v>6944</v>
      </c>
      <c r="D810" s="25" t="s">
        <v>6934</v>
      </c>
      <c r="E810" s="25">
        <v>71</v>
      </c>
      <c r="F810" s="25">
        <v>82</v>
      </c>
      <c r="G810" s="25" t="s">
        <v>158</v>
      </c>
      <c r="H810" s="25">
        <v>13301558</v>
      </c>
      <c r="I810" s="25">
        <v>13301525</v>
      </c>
      <c r="J810" s="17" t="s">
        <v>67</v>
      </c>
    </row>
    <row r="811" spans="1:10">
      <c r="A811" s="16" t="s">
        <v>481</v>
      </c>
      <c r="B811" s="25" t="s">
        <v>7079</v>
      </c>
      <c r="C811" s="25" t="s">
        <v>6944</v>
      </c>
      <c r="D811" s="25" t="s">
        <v>6934</v>
      </c>
      <c r="E811" s="25">
        <v>427</v>
      </c>
      <c r="F811" s="25">
        <v>446</v>
      </c>
      <c r="G811" s="25" t="s">
        <v>158</v>
      </c>
      <c r="H811" s="25">
        <v>13300490</v>
      </c>
      <c r="I811" s="25">
        <v>13300388</v>
      </c>
      <c r="J811" s="17" t="s">
        <v>67</v>
      </c>
    </row>
    <row r="812" spans="1:10">
      <c r="A812" s="16" t="s">
        <v>481</v>
      </c>
      <c r="B812" s="25" t="s">
        <v>7079</v>
      </c>
      <c r="C812" s="25" t="s">
        <v>6944</v>
      </c>
      <c r="D812" s="25" t="s">
        <v>6933</v>
      </c>
      <c r="E812" s="25">
        <v>493</v>
      </c>
      <c r="F812" s="25">
        <v>537</v>
      </c>
      <c r="G812" s="25" t="s">
        <v>158</v>
      </c>
      <c r="H812" s="25">
        <v>13300180</v>
      </c>
      <c r="I812" s="25">
        <v>13299826</v>
      </c>
      <c r="J812" s="17" t="s">
        <v>67</v>
      </c>
    </row>
    <row r="813" spans="1:10">
      <c r="A813" s="16" t="s">
        <v>481</v>
      </c>
      <c r="B813" s="25" t="s">
        <v>7079</v>
      </c>
      <c r="C813" s="25" t="s">
        <v>6944</v>
      </c>
      <c r="D813" s="25" t="s">
        <v>6933</v>
      </c>
      <c r="E813" s="25">
        <v>560</v>
      </c>
      <c r="F813" s="25">
        <v>570</v>
      </c>
      <c r="G813" s="25" t="s">
        <v>158</v>
      </c>
      <c r="H813" s="25">
        <v>13299757</v>
      </c>
      <c r="I813" s="25">
        <v>13299727</v>
      </c>
      <c r="J813" s="17" t="s">
        <v>67</v>
      </c>
    </row>
    <row r="814" spans="1:10">
      <c r="A814" s="16" t="s">
        <v>481</v>
      </c>
      <c r="B814" s="25" t="s">
        <v>7079</v>
      </c>
      <c r="C814" s="25" t="s">
        <v>6944</v>
      </c>
      <c r="D814" s="25" t="s">
        <v>6933</v>
      </c>
      <c r="E814" s="25">
        <v>601</v>
      </c>
      <c r="F814" s="25">
        <v>656</v>
      </c>
      <c r="G814" s="25" t="s">
        <v>158</v>
      </c>
      <c r="H814" s="25">
        <v>13299513</v>
      </c>
      <c r="I814" s="25">
        <v>13299348</v>
      </c>
      <c r="J814" s="17" t="s">
        <v>67</v>
      </c>
    </row>
    <row r="815" spans="1:10">
      <c r="A815" s="16" t="s">
        <v>481</v>
      </c>
      <c r="B815" s="25" t="s">
        <v>7079</v>
      </c>
      <c r="C815" s="25" t="s">
        <v>6944</v>
      </c>
      <c r="D815" s="25" t="s">
        <v>6933</v>
      </c>
      <c r="E815" s="25">
        <v>684</v>
      </c>
      <c r="F815" s="25">
        <v>707</v>
      </c>
      <c r="G815" s="25" t="s">
        <v>158</v>
      </c>
      <c r="H815" s="25">
        <v>13299190</v>
      </c>
      <c r="I815" s="25">
        <v>13299121</v>
      </c>
      <c r="J815" s="17" t="s">
        <v>67</v>
      </c>
    </row>
    <row r="816" spans="1:10">
      <c r="A816" s="16" t="s">
        <v>481</v>
      </c>
      <c r="B816" s="25" t="s">
        <v>7079</v>
      </c>
      <c r="C816" s="25" t="s">
        <v>6944</v>
      </c>
      <c r="D816" s="25" t="s">
        <v>6933</v>
      </c>
      <c r="E816" s="25">
        <v>756</v>
      </c>
      <c r="F816" s="25">
        <v>780</v>
      </c>
      <c r="G816" s="25" t="s">
        <v>158</v>
      </c>
      <c r="H816" s="25">
        <v>13298883</v>
      </c>
      <c r="I816" s="25">
        <v>13298811</v>
      </c>
      <c r="J816" s="17" t="s">
        <v>67</v>
      </c>
    </row>
    <row r="817" spans="1:10">
      <c r="A817" s="16" t="s">
        <v>481</v>
      </c>
      <c r="B817" s="25" t="s">
        <v>7080</v>
      </c>
      <c r="C817" s="25" t="s">
        <v>6944</v>
      </c>
      <c r="D817" s="25" t="s">
        <v>6934</v>
      </c>
      <c r="E817" s="25">
        <v>178</v>
      </c>
      <c r="F817" s="25">
        <v>200</v>
      </c>
      <c r="G817" s="25" t="s">
        <v>160</v>
      </c>
      <c r="H817" s="25">
        <v>7227468</v>
      </c>
      <c r="I817" s="25">
        <v>7227402</v>
      </c>
      <c r="J817" s="17" t="s">
        <v>67</v>
      </c>
    </row>
    <row r="818" spans="1:10">
      <c r="A818" s="16" t="s">
        <v>481</v>
      </c>
      <c r="B818" s="25" t="s">
        <v>7080</v>
      </c>
      <c r="C818" s="25" t="s">
        <v>6944</v>
      </c>
      <c r="D818" s="25" t="s">
        <v>6934</v>
      </c>
      <c r="E818" s="25">
        <v>430</v>
      </c>
      <c r="F818" s="25">
        <v>440</v>
      </c>
      <c r="G818" s="25" t="s">
        <v>160</v>
      </c>
      <c r="H818" s="25">
        <v>7226224</v>
      </c>
      <c r="I818" s="25">
        <v>7226111</v>
      </c>
      <c r="J818" s="17" t="s">
        <v>67</v>
      </c>
    </row>
    <row r="819" spans="1:10">
      <c r="A819" s="16" t="s">
        <v>481</v>
      </c>
      <c r="B819" s="25" t="s">
        <v>7080</v>
      </c>
      <c r="C819" s="25" t="s">
        <v>6944</v>
      </c>
      <c r="D819" s="25" t="s">
        <v>6933</v>
      </c>
      <c r="E819" s="25">
        <v>282</v>
      </c>
      <c r="F819" s="25">
        <v>325</v>
      </c>
      <c r="G819" s="25" t="s">
        <v>160</v>
      </c>
      <c r="H819" s="25">
        <v>7226840</v>
      </c>
      <c r="I819" s="25">
        <v>7226711</v>
      </c>
      <c r="J819" s="17" t="s">
        <v>67</v>
      </c>
    </row>
    <row r="820" spans="1:10">
      <c r="A820" s="16" t="s">
        <v>481</v>
      </c>
      <c r="B820" s="25" t="s">
        <v>7080</v>
      </c>
      <c r="C820" s="25" t="s">
        <v>6944</v>
      </c>
      <c r="D820" s="25" t="s">
        <v>6933</v>
      </c>
      <c r="E820" s="25">
        <v>388</v>
      </c>
      <c r="F820" s="25">
        <v>443</v>
      </c>
      <c r="G820" s="25" t="s">
        <v>160</v>
      </c>
      <c r="H820" s="25">
        <v>7226437</v>
      </c>
      <c r="I820" s="25">
        <v>7226102</v>
      </c>
      <c r="J820" s="17" t="s">
        <v>67</v>
      </c>
    </row>
    <row r="821" spans="1:10">
      <c r="A821" s="16" t="s">
        <v>481</v>
      </c>
      <c r="B821" s="25" t="s">
        <v>7080</v>
      </c>
      <c r="C821" s="25" t="s">
        <v>6944</v>
      </c>
      <c r="D821" s="25" t="s">
        <v>6933</v>
      </c>
      <c r="E821" s="25">
        <v>455</v>
      </c>
      <c r="F821" s="25">
        <v>466</v>
      </c>
      <c r="G821" s="25" t="s">
        <v>160</v>
      </c>
      <c r="H821" s="25">
        <v>7226066</v>
      </c>
      <c r="I821" s="25">
        <v>7225936</v>
      </c>
      <c r="J821" s="17" t="s">
        <v>67</v>
      </c>
    </row>
    <row r="822" spans="1:10">
      <c r="A822" s="16" t="s">
        <v>481</v>
      </c>
      <c r="B822" s="25" t="s">
        <v>7080</v>
      </c>
      <c r="C822" s="25" t="s">
        <v>6944</v>
      </c>
      <c r="D822" s="25" t="s">
        <v>6933</v>
      </c>
      <c r="E822" s="25">
        <v>470</v>
      </c>
      <c r="F822" s="25">
        <v>493</v>
      </c>
      <c r="G822" s="25" t="s">
        <v>160</v>
      </c>
      <c r="H822" s="25">
        <v>7225924</v>
      </c>
      <c r="I822" s="25">
        <v>7225855</v>
      </c>
      <c r="J822" s="17" t="s">
        <v>67</v>
      </c>
    </row>
    <row r="823" spans="1:10">
      <c r="A823" s="16" t="s">
        <v>481</v>
      </c>
      <c r="B823" s="25" t="s">
        <v>7081</v>
      </c>
      <c r="C823" s="25" t="s">
        <v>6945</v>
      </c>
      <c r="D823" s="25" t="s">
        <v>6936</v>
      </c>
      <c r="E823" s="25">
        <v>4</v>
      </c>
      <c r="F823" s="25">
        <v>104</v>
      </c>
      <c r="G823" s="25" t="s">
        <v>158</v>
      </c>
      <c r="H823" s="25">
        <v>57983216</v>
      </c>
      <c r="I823" s="25">
        <v>57983516</v>
      </c>
      <c r="J823" s="17" t="s">
        <v>769</v>
      </c>
    </row>
    <row r="824" spans="1:10">
      <c r="A824" s="16" t="s">
        <v>481</v>
      </c>
      <c r="B824" s="25" t="s">
        <v>7082</v>
      </c>
      <c r="C824" s="25" t="s">
        <v>6944</v>
      </c>
      <c r="D824" s="25" t="s">
        <v>6934</v>
      </c>
      <c r="E824" s="25">
        <v>231</v>
      </c>
      <c r="F824" s="25">
        <v>241</v>
      </c>
      <c r="G824" s="25" t="s">
        <v>162</v>
      </c>
      <c r="H824" s="25">
        <v>39876598</v>
      </c>
      <c r="I824" s="25">
        <v>39876628</v>
      </c>
      <c r="J824" s="17" t="s">
        <v>769</v>
      </c>
    </row>
    <row r="825" spans="1:10">
      <c r="A825" s="16" t="s">
        <v>481</v>
      </c>
      <c r="B825" s="25" t="s">
        <v>7082</v>
      </c>
      <c r="C825" s="25" t="s">
        <v>6944</v>
      </c>
      <c r="D825" s="25" t="s">
        <v>6933</v>
      </c>
      <c r="E825" s="25">
        <v>42</v>
      </c>
      <c r="F825" s="25">
        <v>87</v>
      </c>
      <c r="G825" s="25" t="s">
        <v>162</v>
      </c>
      <c r="H825" s="25">
        <v>39875643</v>
      </c>
      <c r="I825" s="25">
        <v>39875778</v>
      </c>
      <c r="J825" s="17" t="s">
        <v>769</v>
      </c>
    </row>
    <row r="826" spans="1:10">
      <c r="A826" s="16" t="s">
        <v>481</v>
      </c>
      <c r="B826" s="25" t="s">
        <v>7082</v>
      </c>
      <c r="C826" s="25" t="s">
        <v>6944</v>
      </c>
      <c r="D826" s="25" t="s">
        <v>6933</v>
      </c>
      <c r="E826" s="25">
        <v>151</v>
      </c>
      <c r="F826" s="25">
        <v>203</v>
      </c>
      <c r="G826" s="25" t="s">
        <v>162</v>
      </c>
      <c r="H826" s="25">
        <v>39876180</v>
      </c>
      <c r="I826" s="25">
        <v>39876419</v>
      </c>
      <c r="J826" s="17" t="s">
        <v>769</v>
      </c>
    </row>
    <row r="827" spans="1:10">
      <c r="A827" s="16" t="s">
        <v>481</v>
      </c>
      <c r="B827" s="25" t="s">
        <v>7083</v>
      </c>
      <c r="C827" s="25" t="s">
        <v>6944</v>
      </c>
      <c r="D827" s="25" t="s">
        <v>6934</v>
      </c>
      <c r="E827" s="25">
        <v>212</v>
      </c>
      <c r="F827" s="25">
        <v>226</v>
      </c>
      <c r="G827" s="25" t="s">
        <v>162</v>
      </c>
      <c r="H827" s="25">
        <v>14335712</v>
      </c>
      <c r="I827" s="25">
        <v>14335754</v>
      </c>
      <c r="J827" s="17" t="s">
        <v>769</v>
      </c>
    </row>
    <row r="828" spans="1:10">
      <c r="A828" s="16" t="s">
        <v>481</v>
      </c>
      <c r="B828" s="25" t="s">
        <v>7083</v>
      </c>
      <c r="C828" s="25" t="s">
        <v>6944</v>
      </c>
      <c r="D828" s="25" t="s">
        <v>6933</v>
      </c>
      <c r="E828" s="25">
        <v>135</v>
      </c>
      <c r="F828" s="25">
        <v>181</v>
      </c>
      <c r="G828" s="25" t="s">
        <v>162</v>
      </c>
      <c r="H828" s="25">
        <v>14335221</v>
      </c>
      <c r="I828" s="25">
        <v>14335619</v>
      </c>
      <c r="J828" s="17" t="s">
        <v>769</v>
      </c>
    </row>
    <row r="829" spans="1:10">
      <c r="A829" s="16" t="s">
        <v>481</v>
      </c>
      <c r="B829" s="25" t="s">
        <v>7084</v>
      </c>
      <c r="C829" s="25" t="s">
        <v>6953</v>
      </c>
      <c r="D829" s="25" t="s">
        <v>6939</v>
      </c>
      <c r="E829" s="25">
        <v>203</v>
      </c>
      <c r="F829" s="25">
        <v>240</v>
      </c>
      <c r="G829" s="25" t="s">
        <v>160</v>
      </c>
      <c r="H829" s="25">
        <v>27197717</v>
      </c>
      <c r="I829" s="25">
        <v>27197828</v>
      </c>
      <c r="J829" s="17" t="s">
        <v>769</v>
      </c>
    </row>
    <row r="830" spans="1:10">
      <c r="A830" s="16" t="s">
        <v>481</v>
      </c>
      <c r="B830" s="25" t="s">
        <v>7084</v>
      </c>
      <c r="C830" s="25" t="s">
        <v>6953</v>
      </c>
      <c r="D830" s="25" t="s">
        <v>6939</v>
      </c>
      <c r="E830" s="25">
        <v>297</v>
      </c>
      <c r="F830" s="25">
        <v>311</v>
      </c>
      <c r="G830" s="25" t="s">
        <v>160</v>
      </c>
      <c r="H830" s="25">
        <v>27197999</v>
      </c>
      <c r="I830" s="25">
        <v>27198041</v>
      </c>
      <c r="J830" s="17" t="s">
        <v>769</v>
      </c>
    </row>
    <row r="831" spans="1:10">
      <c r="A831" s="16" t="s">
        <v>481</v>
      </c>
      <c r="B831" s="25" t="s">
        <v>7084</v>
      </c>
      <c r="C831" s="25" t="s">
        <v>6953</v>
      </c>
      <c r="D831" s="25" t="s">
        <v>6939</v>
      </c>
      <c r="E831" s="25">
        <v>328</v>
      </c>
      <c r="F831" s="25">
        <v>341</v>
      </c>
      <c r="G831" s="25" t="s">
        <v>160</v>
      </c>
      <c r="H831" s="25">
        <v>27198092</v>
      </c>
      <c r="I831" s="25">
        <v>27198131</v>
      </c>
      <c r="J831" s="17" t="s">
        <v>769</v>
      </c>
    </row>
    <row r="832" spans="1:10">
      <c r="A832" s="16" t="s">
        <v>481</v>
      </c>
      <c r="B832" s="25" t="s">
        <v>7084</v>
      </c>
      <c r="C832" s="25" t="s">
        <v>6953</v>
      </c>
      <c r="D832" s="25" t="s">
        <v>6939</v>
      </c>
      <c r="E832" s="25">
        <v>353</v>
      </c>
      <c r="F832" s="25">
        <v>377</v>
      </c>
      <c r="G832" s="25" t="s">
        <v>160</v>
      </c>
      <c r="H832" s="25">
        <v>27198167</v>
      </c>
      <c r="I832" s="25">
        <v>27198239</v>
      </c>
      <c r="J832" s="17" t="s">
        <v>769</v>
      </c>
    </row>
    <row r="833" spans="1:10">
      <c r="A833" s="16" t="s">
        <v>481</v>
      </c>
      <c r="B833" s="25" t="s">
        <v>7084</v>
      </c>
      <c r="C833" s="25" t="s">
        <v>6953</v>
      </c>
      <c r="D833" s="25" t="s">
        <v>6939</v>
      </c>
      <c r="E833" s="25">
        <v>383</v>
      </c>
      <c r="F833" s="25">
        <v>425</v>
      </c>
      <c r="G833" s="25" t="s">
        <v>160</v>
      </c>
      <c r="H833" s="25">
        <v>27198257</v>
      </c>
      <c r="I833" s="25">
        <v>27198383</v>
      </c>
      <c r="J833" s="17" t="s">
        <v>769</v>
      </c>
    </row>
    <row r="834" spans="1:10">
      <c r="A834" s="16" t="s">
        <v>481</v>
      </c>
      <c r="B834" s="25" t="s">
        <v>7084</v>
      </c>
      <c r="C834" s="25" t="s">
        <v>6953</v>
      </c>
      <c r="D834" s="25" t="s">
        <v>6939</v>
      </c>
      <c r="E834" s="25">
        <v>431</v>
      </c>
      <c r="F834" s="25">
        <v>472</v>
      </c>
      <c r="G834" s="25" t="s">
        <v>160</v>
      </c>
      <c r="H834" s="25">
        <v>27198401</v>
      </c>
      <c r="I834" s="25">
        <v>27198524</v>
      </c>
      <c r="J834" s="17" t="s">
        <v>769</v>
      </c>
    </row>
    <row r="835" spans="1:10">
      <c r="A835" s="16" t="s">
        <v>481</v>
      </c>
      <c r="B835" s="25" t="s">
        <v>7084</v>
      </c>
      <c r="C835" s="25" t="s">
        <v>6953</v>
      </c>
      <c r="D835" s="25" t="s">
        <v>6934</v>
      </c>
      <c r="E835" s="25">
        <v>69</v>
      </c>
      <c r="F835" s="25">
        <v>89</v>
      </c>
      <c r="G835" s="25" t="s">
        <v>160</v>
      </c>
      <c r="H835" s="25">
        <v>27196873</v>
      </c>
      <c r="I835" s="25">
        <v>27196933</v>
      </c>
      <c r="J835" s="17" t="s">
        <v>769</v>
      </c>
    </row>
    <row r="836" spans="1:10">
      <c r="A836" s="16" t="s">
        <v>481</v>
      </c>
      <c r="B836" s="25" t="s">
        <v>7084</v>
      </c>
      <c r="C836" s="25" t="s">
        <v>6953</v>
      </c>
      <c r="D836" s="25" t="s">
        <v>6934</v>
      </c>
      <c r="E836" s="25">
        <v>215</v>
      </c>
      <c r="F836" s="25">
        <v>229</v>
      </c>
      <c r="G836" s="25" t="s">
        <v>160</v>
      </c>
      <c r="H836" s="25">
        <v>27197753</v>
      </c>
      <c r="I836" s="25">
        <v>27197795</v>
      </c>
      <c r="J836" s="17" t="s">
        <v>769</v>
      </c>
    </row>
    <row r="837" spans="1:10">
      <c r="A837" s="16" t="s">
        <v>481</v>
      </c>
      <c r="B837" s="25" t="s">
        <v>7084</v>
      </c>
      <c r="C837" s="25" t="s">
        <v>6953</v>
      </c>
      <c r="D837" s="25" t="s">
        <v>6934</v>
      </c>
      <c r="E837" s="25">
        <v>451</v>
      </c>
      <c r="F837" s="25">
        <v>461</v>
      </c>
      <c r="G837" s="25" t="s">
        <v>160</v>
      </c>
      <c r="H837" s="25">
        <v>27198461</v>
      </c>
      <c r="I837" s="25">
        <v>27198491</v>
      </c>
      <c r="J837" s="17" t="s">
        <v>769</v>
      </c>
    </row>
    <row r="838" spans="1:10">
      <c r="A838" s="16" t="s">
        <v>481</v>
      </c>
      <c r="B838" s="25" t="s">
        <v>7084</v>
      </c>
      <c r="C838" s="25" t="s">
        <v>6953</v>
      </c>
      <c r="D838" s="25" t="s">
        <v>6934</v>
      </c>
      <c r="E838" s="25">
        <v>821</v>
      </c>
      <c r="F838" s="25">
        <v>831</v>
      </c>
      <c r="G838" s="25" t="s">
        <v>160</v>
      </c>
      <c r="H838" s="25">
        <v>27199942</v>
      </c>
      <c r="I838" s="25">
        <v>27199972</v>
      </c>
      <c r="J838" s="17" t="s">
        <v>769</v>
      </c>
    </row>
    <row r="839" spans="1:10">
      <c r="A839" s="16" t="s">
        <v>481</v>
      </c>
      <c r="B839" s="25" t="s">
        <v>7084</v>
      </c>
      <c r="C839" s="25" t="s">
        <v>6953</v>
      </c>
      <c r="D839" s="25" t="s">
        <v>425</v>
      </c>
      <c r="E839" s="25">
        <v>20</v>
      </c>
      <c r="F839" s="25">
        <v>102</v>
      </c>
      <c r="G839" s="25" t="s">
        <v>160</v>
      </c>
      <c r="H839" s="25">
        <v>27196726</v>
      </c>
      <c r="I839" s="25">
        <v>27196972</v>
      </c>
      <c r="J839" s="17" t="s">
        <v>769</v>
      </c>
    </row>
    <row r="840" spans="1:10">
      <c r="A840" s="16" t="s">
        <v>481</v>
      </c>
      <c r="B840" s="25" t="s">
        <v>7084</v>
      </c>
      <c r="C840" s="25" t="s">
        <v>6953</v>
      </c>
      <c r="D840" s="25" t="s">
        <v>425</v>
      </c>
      <c r="E840" s="25">
        <v>107</v>
      </c>
      <c r="F840" s="25">
        <v>135</v>
      </c>
      <c r="G840" s="25" t="s">
        <v>160</v>
      </c>
      <c r="H840" s="25">
        <v>27196987</v>
      </c>
      <c r="I840" s="25">
        <v>27197071</v>
      </c>
      <c r="J840" s="17" t="s">
        <v>769</v>
      </c>
    </row>
    <row r="841" spans="1:10">
      <c r="A841" s="16" t="s">
        <v>481</v>
      </c>
      <c r="B841" s="25" t="s">
        <v>7084</v>
      </c>
      <c r="C841" s="25" t="s">
        <v>6953</v>
      </c>
      <c r="D841" s="25" t="s">
        <v>425</v>
      </c>
      <c r="E841" s="25">
        <v>144</v>
      </c>
      <c r="F841" s="25">
        <v>163</v>
      </c>
      <c r="G841" s="25" t="s">
        <v>160</v>
      </c>
      <c r="H841" s="25">
        <v>27197098</v>
      </c>
      <c r="I841" s="25">
        <v>27197155</v>
      </c>
      <c r="J841" s="17" t="s">
        <v>769</v>
      </c>
    </row>
    <row r="842" spans="1:10">
      <c r="A842" s="16" t="s">
        <v>481</v>
      </c>
      <c r="B842" s="25" t="s">
        <v>7084</v>
      </c>
      <c r="C842" s="25" t="s">
        <v>6953</v>
      </c>
      <c r="D842" s="25" t="s">
        <v>6936</v>
      </c>
      <c r="E842" s="25">
        <v>833</v>
      </c>
      <c r="F842" s="25">
        <v>870</v>
      </c>
      <c r="G842" s="25" t="s">
        <v>160</v>
      </c>
      <c r="H842" s="25">
        <v>27199978</v>
      </c>
      <c r="I842" s="25">
        <v>27200089</v>
      </c>
      <c r="J842" s="17" t="s">
        <v>769</v>
      </c>
    </row>
    <row r="843" spans="1:10">
      <c r="A843" s="16" t="s">
        <v>481</v>
      </c>
      <c r="B843" s="25" t="s">
        <v>7085</v>
      </c>
      <c r="C843" s="25" t="s">
        <v>6944</v>
      </c>
      <c r="D843" s="25" t="s">
        <v>6934</v>
      </c>
      <c r="E843" s="25">
        <v>9</v>
      </c>
      <c r="F843" s="25">
        <v>28</v>
      </c>
      <c r="G843" s="25" t="s">
        <v>154</v>
      </c>
      <c r="H843" s="25">
        <v>32285241</v>
      </c>
      <c r="I843" s="25">
        <v>32285298</v>
      </c>
      <c r="J843" s="17" t="s">
        <v>769</v>
      </c>
    </row>
    <row r="844" spans="1:10">
      <c r="A844" s="16" t="s">
        <v>481</v>
      </c>
      <c r="B844" s="25" t="s">
        <v>7085</v>
      </c>
      <c r="C844" s="25" t="s">
        <v>6944</v>
      </c>
      <c r="D844" s="25" t="s">
        <v>6934</v>
      </c>
      <c r="E844" s="25">
        <v>436</v>
      </c>
      <c r="F844" s="25">
        <v>455</v>
      </c>
      <c r="G844" s="25" t="s">
        <v>154</v>
      </c>
      <c r="H844" s="25">
        <v>32286522</v>
      </c>
      <c r="I844" s="25">
        <v>32286579</v>
      </c>
      <c r="J844" s="17" t="s">
        <v>769</v>
      </c>
    </row>
    <row r="845" spans="1:10">
      <c r="A845" s="16" t="s">
        <v>481</v>
      </c>
      <c r="B845" s="25" t="s">
        <v>7085</v>
      </c>
      <c r="C845" s="25" t="s">
        <v>6944</v>
      </c>
      <c r="D845" s="25" t="s">
        <v>6934</v>
      </c>
      <c r="E845" s="25">
        <v>700</v>
      </c>
      <c r="F845" s="25">
        <v>712</v>
      </c>
      <c r="G845" s="25" t="s">
        <v>154</v>
      </c>
      <c r="H845" s="25">
        <v>32287314</v>
      </c>
      <c r="I845" s="25">
        <v>32287350</v>
      </c>
      <c r="J845" s="17" t="s">
        <v>769</v>
      </c>
    </row>
    <row r="846" spans="1:10">
      <c r="A846" s="16" t="s">
        <v>481</v>
      </c>
      <c r="B846" s="25" t="s">
        <v>7085</v>
      </c>
      <c r="C846" s="25" t="s">
        <v>6944</v>
      </c>
      <c r="D846" s="25" t="s">
        <v>6933</v>
      </c>
      <c r="E846" s="25">
        <v>479</v>
      </c>
      <c r="F846" s="25">
        <v>519</v>
      </c>
      <c r="G846" s="25" t="s">
        <v>154</v>
      </c>
      <c r="H846" s="25">
        <v>32286651</v>
      </c>
      <c r="I846" s="25">
        <v>32286771</v>
      </c>
      <c r="J846" s="17" t="s">
        <v>769</v>
      </c>
    </row>
    <row r="847" spans="1:10">
      <c r="A847" s="16" t="s">
        <v>481</v>
      </c>
      <c r="B847" s="25" t="s">
        <v>7085</v>
      </c>
      <c r="C847" s="25" t="s">
        <v>6944</v>
      </c>
      <c r="D847" s="25" t="s">
        <v>6933</v>
      </c>
      <c r="E847" s="25">
        <v>584</v>
      </c>
      <c r="F847" s="25">
        <v>638</v>
      </c>
      <c r="G847" s="25" t="s">
        <v>154</v>
      </c>
      <c r="H847" s="25">
        <v>32286966</v>
      </c>
      <c r="I847" s="25">
        <v>32287128</v>
      </c>
      <c r="J847" s="17" t="s">
        <v>769</v>
      </c>
    </row>
    <row r="848" spans="1:10">
      <c r="A848" s="16" t="s">
        <v>481</v>
      </c>
      <c r="B848" s="25" t="s">
        <v>7085</v>
      </c>
      <c r="C848" s="25" t="s">
        <v>6944</v>
      </c>
      <c r="D848" s="25" t="s">
        <v>6933</v>
      </c>
      <c r="E848" s="25">
        <v>667</v>
      </c>
      <c r="F848" s="25">
        <v>688</v>
      </c>
      <c r="G848" s="25" t="s">
        <v>154</v>
      </c>
      <c r="H848" s="25">
        <v>32287215</v>
      </c>
      <c r="I848" s="25">
        <v>32287278</v>
      </c>
      <c r="J848" s="17" t="s">
        <v>769</v>
      </c>
    </row>
    <row r="849" spans="1:10">
      <c r="A849" s="16" t="s">
        <v>481</v>
      </c>
      <c r="B849" s="25" t="s">
        <v>7086</v>
      </c>
      <c r="C849" s="25" t="s">
        <v>6944</v>
      </c>
      <c r="D849" s="25" t="s">
        <v>6933</v>
      </c>
      <c r="E849" s="25">
        <v>3</v>
      </c>
      <c r="F849" s="25">
        <v>16</v>
      </c>
      <c r="G849" s="25" t="s">
        <v>154</v>
      </c>
      <c r="H849" s="25">
        <v>50516891</v>
      </c>
      <c r="I849" s="25">
        <v>50516852</v>
      </c>
      <c r="J849" s="17" t="s">
        <v>67</v>
      </c>
    </row>
    <row r="850" spans="1:10">
      <c r="A850" s="16" t="s">
        <v>481</v>
      </c>
      <c r="B850" s="25" t="s">
        <v>7086</v>
      </c>
      <c r="C850" s="25" t="s">
        <v>6944</v>
      </c>
      <c r="D850" s="25" t="s">
        <v>6933</v>
      </c>
      <c r="E850" s="25">
        <v>39</v>
      </c>
      <c r="F850" s="25">
        <v>49</v>
      </c>
      <c r="G850" s="25" t="s">
        <v>154</v>
      </c>
      <c r="H850" s="25">
        <v>50516783</v>
      </c>
      <c r="I850" s="25">
        <v>50516753</v>
      </c>
      <c r="J850" s="17" t="s">
        <v>67</v>
      </c>
    </row>
    <row r="851" spans="1:10">
      <c r="A851" s="16" t="s">
        <v>481</v>
      </c>
      <c r="B851" s="25" t="s">
        <v>7087</v>
      </c>
      <c r="C851" s="25" t="s">
        <v>6944</v>
      </c>
      <c r="D851" s="25" t="s">
        <v>6934</v>
      </c>
      <c r="E851" s="25">
        <v>13</v>
      </c>
      <c r="F851" s="25">
        <v>26</v>
      </c>
      <c r="G851" s="25" t="s">
        <v>162</v>
      </c>
      <c r="H851" s="25">
        <v>11360851</v>
      </c>
      <c r="I851" s="25">
        <v>11360890</v>
      </c>
      <c r="J851" s="17" t="s">
        <v>769</v>
      </c>
    </row>
    <row r="852" spans="1:10">
      <c r="A852" s="16" t="s">
        <v>481</v>
      </c>
      <c r="B852" s="25" t="s">
        <v>7087</v>
      </c>
      <c r="C852" s="25" t="s">
        <v>6944</v>
      </c>
      <c r="D852" s="25" t="s">
        <v>6934</v>
      </c>
      <c r="E852" s="25">
        <v>77</v>
      </c>
      <c r="F852" s="25">
        <v>92</v>
      </c>
      <c r="G852" s="25" t="s">
        <v>162</v>
      </c>
      <c r="H852" s="25">
        <v>11361043</v>
      </c>
      <c r="I852" s="25">
        <v>11361088</v>
      </c>
      <c r="J852" s="17" t="s">
        <v>769</v>
      </c>
    </row>
    <row r="853" spans="1:10">
      <c r="A853" s="16" t="s">
        <v>481</v>
      </c>
      <c r="B853" s="25" t="s">
        <v>7087</v>
      </c>
      <c r="C853" s="25" t="s">
        <v>6944</v>
      </c>
      <c r="D853" s="25" t="s">
        <v>6934</v>
      </c>
      <c r="E853" s="25">
        <v>334</v>
      </c>
      <c r="F853" s="25">
        <v>345</v>
      </c>
      <c r="G853" s="25" t="s">
        <v>162</v>
      </c>
      <c r="H853" s="25">
        <v>11362116</v>
      </c>
      <c r="I853" s="25">
        <v>11362149</v>
      </c>
      <c r="J853" s="17" t="s">
        <v>769</v>
      </c>
    </row>
    <row r="854" spans="1:10">
      <c r="A854" s="16" t="s">
        <v>481</v>
      </c>
      <c r="B854" s="25" t="s">
        <v>7087</v>
      </c>
      <c r="C854" s="25" t="s">
        <v>6944</v>
      </c>
      <c r="D854" s="25" t="s">
        <v>6934</v>
      </c>
      <c r="E854" s="25">
        <v>382</v>
      </c>
      <c r="F854" s="25">
        <v>392</v>
      </c>
      <c r="G854" s="25" t="s">
        <v>162</v>
      </c>
      <c r="H854" s="25">
        <v>11362260</v>
      </c>
      <c r="I854" s="25">
        <v>11362290</v>
      </c>
      <c r="J854" s="17" t="s">
        <v>769</v>
      </c>
    </row>
    <row r="855" spans="1:10">
      <c r="A855" s="16" t="s">
        <v>481</v>
      </c>
      <c r="B855" s="25" t="s">
        <v>7087</v>
      </c>
      <c r="C855" s="25" t="s">
        <v>6944</v>
      </c>
      <c r="D855" s="25" t="s">
        <v>6933</v>
      </c>
      <c r="E855" s="25">
        <v>252</v>
      </c>
      <c r="F855" s="25">
        <v>307</v>
      </c>
      <c r="G855" s="25" t="s">
        <v>162</v>
      </c>
      <c r="H855" s="25">
        <v>11361870</v>
      </c>
      <c r="I855" s="25">
        <v>11362035</v>
      </c>
      <c r="J855" s="17" t="s">
        <v>769</v>
      </c>
    </row>
    <row r="856" spans="1:10">
      <c r="A856" s="16" t="s">
        <v>481</v>
      </c>
      <c r="B856" s="25" t="s">
        <v>7087</v>
      </c>
      <c r="C856" s="25" t="s">
        <v>6944</v>
      </c>
      <c r="D856" s="25" t="s">
        <v>6933</v>
      </c>
      <c r="E856" s="25">
        <v>328</v>
      </c>
      <c r="F856" s="25">
        <v>348</v>
      </c>
      <c r="G856" s="25" t="s">
        <v>162</v>
      </c>
      <c r="H856" s="25">
        <v>11362098</v>
      </c>
      <c r="I856" s="25">
        <v>11362158</v>
      </c>
      <c r="J856" s="17" t="s">
        <v>769</v>
      </c>
    </row>
    <row r="857" spans="1:10">
      <c r="A857" s="16" t="s">
        <v>481</v>
      </c>
      <c r="B857" s="25" t="s">
        <v>7088</v>
      </c>
      <c r="C857" s="25" t="s">
        <v>6949</v>
      </c>
      <c r="D857" s="25" t="s">
        <v>6936</v>
      </c>
      <c r="E857" s="25">
        <v>66</v>
      </c>
      <c r="F857" s="25">
        <v>84</v>
      </c>
      <c r="G857" s="25" t="s">
        <v>170</v>
      </c>
      <c r="H857" s="25">
        <v>44617205</v>
      </c>
      <c r="I857" s="25">
        <v>44617259</v>
      </c>
      <c r="J857" s="17" t="s">
        <v>769</v>
      </c>
    </row>
    <row r="858" spans="1:10">
      <c r="A858" s="16" t="s">
        <v>481</v>
      </c>
      <c r="B858" s="25" t="s">
        <v>7088</v>
      </c>
      <c r="C858" s="25" t="s">
        <v>6949</v>
      </c>
      <c r="D858" s="25" t="s">
        <v>6936</v>
      </c>
      <c r="E858" s="25">
        <v>334</v>
      </c>
      <c r="F858" s="25">
        <v>362</v>
      </c>
      <c r="G858" s="25" t="s">
        <v>170</v>
      </c>
      <c r="H858" s="25">
        <v>44618009</v>
      </c>
      <c r="I858" s="25">
        <v>44618093</v>
      </c>
      <c r="J858" s="17" t="s">
        <v>769</v>
      </c>
    </row>
    <row r="859" spans="1:10">
      <c r="A859" s="16" t="s">
        <v>481</v>
      </c>
      <c r="B859" s="25" t="s">
        <v>7088</v>
      </c>
      <c r="C859" s="25" t="s">
        <v>6949</v>
      </c>
      <c r="D859" s="25" t="s">
        <v>6936</v>
      </c>
      <c r="E859" s="25">
        <v>431</v>
      </c>
      <c r="F859" s="25">
        <v>455</v>
      </c>
      <c r="G859" s="25" t="s">
        <v>170</v>
      </c>
      <c r="H859" s="25">
        <v>44618300</v>
      </c>
      <c r="I859" s="25">
        <v>44618372</v>
      </c>
      <c r="J859" s="17" t="s">
        <v>769</v>
      </c>
    </row>
    <row r="860" spans="1:10">
      <c r="A860" s="16" t="s">
        <v>481</v>
      </c>
      <c r="B860" s="25" t="s">
        <v>7088</v>
      </c>
      <c r="C860" s="25" t="s">
        <v>6949</v>
      </c>
      <c r="D860" s="25" t="s">
        <v>6936</v>
      </c>
      <c r="E860" s="25">
        <v>511</v>
      </c>
      <c r="F860" s="25">
        <v>647</v>
      </c>
      <c r="G860" s="25" t="s">
        <v>170</v>
      </c>
      <c r="H860" s="25">
        <v>44618540</v>
      </c>
      <c r="I860" s="25">
        <v>44618948</v>
      </c>
      <c r="J860" s="17" t="s">
        <v>769</v>
      </c>
    </row>
    <row r="861" spans="1:10">
      <c r="A861" s="16" t="s">
        <v>481</v>
      </c>
      <c r="B861" s="25" t="s">
        <v>7088</v>
      </c>
      <c r="C861" s="25" t="s">
        <v>6949</v>
      </c>
      <c r="D861" s="25" t="s">
        <v>6934</v>
      </c>
      <c r="E861" s="25">
        <v>8</v>
      </c>
      <c r="F861" s="25">
        <v>22</v>
      </c>
      <c r="G861" s="25" t="s">
        <v>170</v>
      </c>
      <c r="H861" s="25">
        <v>44617031</v>
      </c>
      <c r="I861" s="25">
        <v>44617073</v>
      </c>
      <c r="J861" s="17" t="s">
        <v>769</v>
      </c>
    </row>
    <row r="862" spans="1:10">
      <c r="A862" s="16" t="s">
        <v>481</v>
      </c>
      <c r="B862" s="25" t="s">
        <v>7088</v>
      </c>
      <c r="C862" s="25" t="s">
        <v>6949</v>
      </c>
      <c r="D862" s="25" t="s">
        <v>6934</v>
      </c>
      <c r="E862" s="25">
        <v>110</v>
      </c>
      <c r="F862" s="25">
        <v>121</v>
      </c>
      <c r="G862" s="25" t="s">
        <v>170</v>
      </c>
      <c r="H862" s="25">
        <v>44617337</v>
      </c>
      <c r="I862" s="25">
        <v>44617370</v>
      </c>
      <c r="J862" s="17" t="s">
        <v>769</v>
      </c>
    </row>
    <row r="863" spans="1:10">
      <c r="A863" s="16" t="s">
        <v>481</v>
      </c>
      <c r="B863" s="25" t="s">
        <v>7089</v>
      </c>
      <c r="C863" s="25" t="s">
        <v>6944</v>
      </c>
      <c r="D863" s="25" t="s">
        <v>6933</v>
      </c>
      <c r="E863" s="25">
        <v>13</v>
      </c>
      <c r="F863" s="25">
        <v>42</v>
      </c>
      <c r="G863" s="25" t="s">
        <v>170</v>
      </c>
      <c r="H863" s="25">
        <v>28446167</v>
      </c>
      <c r="I863" s="25">
        <v>28445958</v>
      </c>
      <c r="J863" s="17" t="s">
        <v>67</v>
      </c>
    </row>
    <row r="864" spans="1:10">
      <c r="A864" s="16" t="s">
        <v>481</v>
      </c>
      <c r="B864" s="25" t="s">
        <v>7090</v>
      </c>
      <c r="C864" s="25" t="s">
        <v>6944</v>
      </c>
      <c r="D864" s="25" t="s">
        <v>6934</v>
      </c>
      <c r="E864" s="25">
        <v>201</v>
      </c>
      <c r="F864" s="25">
        <v>211</v>
      </c>
      <c r="G864" s="25" t="s">
        <v>166</v>
      </c>
      <c r="H864" s="25">
        <v>27442335</v>
      </c>
      <c r="I864" s="25">
        <v>27442365</v>
      </c>
      <c r="J864" s="17" t="s">
        <v>769</v>
      </c>
    </row>
    <row r="865" spans="1:10">
      <c r="A865" s="16" t="s">
        <v>481</v>
      </c>
      <c r="B865" s="25" t="s">
        <v>7090</v>
      </c>
      <c r="C865" s="25" t="s">
        <v>6944</v>
      </c>
      <c r="D865" s="25" t="s">
        <v>6933</v>
      </c>
      <c r="E865" s="25">
        <v>415</v>
      </c>
      <c r="F865" s="25">
        <v>453</v>
      </c>
      <c r="G865" s="25" t="s">
        <v>166</v>
      </c>
      <c r="H865" s="25">
        <v>27444182</v>
      </c>
      <c r="I865" s="25">
        <v>27444296</v>
      </c>
      <c r="J865" s="17" t="s">
        <v>769</v>
      </c>
    </row>
    <row r="866" spans="1:10">
      <c r="A866" s="16" t="s">
        <v>481</v>
      </c>
      <c r="B866" s="25" t="s">
        <v>7091</v>
      </c>
      <c r="C866" s="25" t="s">
        <v>6944</v>
      </c>
      <c r="D866" s="25" t="s">
        <v>6934</v>
      </c>
      <c r="E866" s="25">
        <v>10</v>
      </c>
      <c r="F866" s="25">
        <v>29</v>
      </c>
      <c r="G866" s="25" t="s">
        <v>170</v>
      </c>
      <c r="H866" s="25">
        <v>45317657</v>
      </c>
      <c r="I866" s="25">
        <v>45317714</v>
      </c>
      <c r="J866" s="17" t="s">
        <v>769</v>
      </c>
    </row>
    <row r="867" spans="1:10">
      <c r="A867" s="16" t="s">
        <v>481</v>
      </c>
      <c r="B867" s="25" t="s">
        <v>7091</v>
      </c>
      <c r="C867" s="25" t="s">
        <v>6944</v>
      </c>
      <c r="D867" s="25" t="s">
        <v>6934</v>
      </c>
      <c r="E867" s="25">
        <v>284</v>
      </c>
      <c r="F867" s="25">
        <v>295</v>
      </c>
      <c r="G867" s="25" t="s">
        <v>170</v>
      </c>
      <c r="H867" s="25">
        <v>45318479</v>
      </c>
      <c r="I867" s="25">
        <v>45318512</v>
      </c>
      <c r="J867" s="17" t="s">
        <v>769</v>
      </c>
    </row>
    <row r="868" spans="1:10">
      <c r="A868" s="16" t="s">
        <v>481</v>
      </c>
      <c r="B868" s="25" t="s">
        <v>7091</v>
      </c>
      <c r="C868" s="25" t="s">
        <v>6944</v>
      </c>
      <c r="D868" s="25" t="s">
        <v>6934</v>
      </c>
      <c r="E868" s="25">
        <v>337</v>
      </c>
      <c r="F868" s="25">
        <v>347</v>
      </c>
      <c r="G868" s="25" t="s">
        <v>170</v>
      </c>
      <c r="H868" s="25">
        <v>45318638</v>
      </c>
      <c r="I868" s="25">
        <v>45318668</v>
      </c>
      <c r="J868" s="17" t="s">
        <v>769</v>
      </c>
    </row>
    <row r="869" spans="1:10">
      <c r="A869" s="16" t="s">
        <v>481</v>
      </c>
      <c r="B869" s="25" t="s">
        <v>7091</v>
      </c>
      <c r="C869" s="25" t="s">
        <v>6944</v>
      </c>
      <c r="D869" s="25" t="s">
        <v>6934</v>
      </c>
      <c r="E869" s="25">
        <v>418</v>
      </c>
      <c r="F869" s="25">
        <v>438</v>
      </c>
      <c r="G869" s="25" t="s">
        <v>170</v>
      </c>
      <c r="H869" s="25">
        <v>45318961</v>
      </c>
      <c r="I869" s="25">
        <v>45319021</v>
      </c>
      <c r="J869" s="17" t="s">
        <v>769</v>
      </c>
    </row>
    <row r="870" spans="1:10">
      <c r="A870" s="16" t="s">
        <v>481</v>
      </c>
      <c r="B870" s="25" t="s">
        <v>7091</v>
      </c>
      <c r="C870" s="25" t="s">
        <v>6944</v>
      </c>
      <c r="D870" s="25" t="s">
        <v>6934</v>
      </c>
      <c r="E870" s="25">
        <v>684</v>
      </c>
      <c r="F870" s="25">
        <v>699</v>
      </c>
      <c r="G870" s="25" t="s">
        <v>170</v>
      </c>
      <c r="H870" s="25">
        <v>45320332</v>
      </c>
      <c r="I870" s="25">
        <v>45320377</v>
      </c>
      <c r="J870" s="17" t="s">
        <v>769</v>
      </c>
    </row>
    <row r="871" spans="1:10">
      <c r="A871" s="16" t="s">
        <v>481</v>
      </c>
      <c r="B871" s="25" t="s">
        <v>7091</v>
      </c>
      <c r="C871" s="25" t="s">
        <v>6944</v>
      </c>
      <c r="D871" s="25" t="s">
        <v>6933</v>
      </c>
      <c r="E871" s="25">
        <v>490</v>
      </c>
      <c r="F871" s="25">
        <v>534</v>
      </c>
      <c r="G871" s="25" t="s">
        <v>170</v>
      </c>
      <c r="H871" s="25">
        <v>45319311</v>
      </c>
      <c r="I871" s="25">
        <v>45319685</v>
      </c>
      <c r="J871" s="17" t="s">
        <v>769</v>
      </c>
    </row>
    <row r="872" spans="1:10">
      <c r="A872" s="16" t="s">
        <v>481</v>
      </c>
      <c r="B872" s="25" t="s">
        <v>7091</v>
      </c>
      <c r="C872" s="25" t="s">
        <v>6944</v>
      </c>
      <c r="D872" s="25" t="s">
        <v>6933</v>
      </c>
      <c r="E872" s="25">
        <v>557</v>
      </c>
      <c r="F872" s="25">
        <v>567</v>
      </c>
      <c r="G872" s="25" t="s">
        <v>170</v>
      </c>
      <c r="H872" s="25">
        <v>45319754</v>
      </c>
      <c r="I872" s="25">
        <v>45319784</v>
      </c>
      <c r="J872" s="17" t="s">
        <v>769</v>
      </c>
    </row>
    <row r="873" spans="1:10">
      <c r="A873" s="16" t="s">
        <v>481</v>
      </c>
      <c r="B873" s="25" t="s">
        <v>7091</v>
      </c>
      <c r="C873" s="25" t="s">
        <v>6944</v>
      </c>
      <c r="D873" s="25" t="s">
        <v>6933</v>
      </c>
      <c r="E873" s="25">
        <v>598</v>
      </c>
      <c r="F873" s="25">
        <v>654</v>
      </c>
      <c r="G873" s="25" t="s">
        <v>170</v>
      </c>
      <c r="H873" s="25">
        <v>45319986</v>
      </c>
      <c r="I873" s="25">
        <v>45320154</v>
      </c>
      <c r="J873" s="17" t="s">
        <v>769</v>
      </c>
    </row>
    <row r="874" spans="1:10">
      <c r="A874" s="16" t="s">
        <v>481</v>
      </c>
      <c r="B874" s="25" t="s">
        <v>7091</v>
      </c>
      <c r="C874" s="25" t="s">
        <v>6944</v>
      </c>
      <c r="D874" s="25" t="s">
        <v>6933</v>
      </c>
      <c r="E874" s="25">
        <v>683</v>
      </c>
      <c r="F874" s="25">
        <v>704</v>
      </c>
      <c r="G874" s="25" t="s">
        <v>170</v>
      </c>
      <c r="H874" s="25">
        <v>45320329</v>
      </c>
      <c r="I874" s="25">
        <v>45320392</v>
      </c>
      <c r="J874" s="17" t="s">
        <v>769</v>
      </c>
    </row>
    <row r="875" spans="1:10">
      <c r="A875" s="16" t="s">
        <v>481</v>
      </c>
      <c r="B875" s="25" t="s">
        <v>7091</v>
      </c>
      <c r="C875" s="25" t="s">
        <v>6944</v>
      </c>
      <c r="D875" s="25" t="s">
        <v>6933</v>
      </c>
      <c r="E875" s="25">
        <v>748</v>
      </c>
      <c r="F875" s="25">
        <v>772</v>
      </c>
      <c r="G875" s="25" t="s">
        <v>170</v>
      </c>
      <c r="H875" s="25">
        <v>45320643</v>
      </c>
      <c r="I875" s="25">
        <v>45320715</v>
      </c>
      <c r="J875" s="17" t="s">
        <v>769</v>
      </c>
    </row>
    <row r="876" spans="1:10">
      <c r="A876" s="16" t="s">
        <v>481</v>
      </c>
      <c r="B876" s="25" t="s">
        <v>7092</v>
      </c>
      <c r="C876" s="25" t="s">
        <v>6944</v>
      </c>
      <c r="D876" s="25" t="s">
        <v>6934</v>
      </c>
      <c r="E876" s="25">
        <v>118</v>
      </c>
      <c r="F876" s="25">
        <v>137</v>
      </c>
      <c r="G876" s="25" t="s">
        <v>164</v>
      </c>
      <c r="H876" s="25">
        <v>25850486</v>
      </c>
      <c r="I876" s="25">
        <v>25849323</v>
      </c>
      <c r="J876" s="17" t="s">
        <v>67</v>
      </c>
    </row>
    <row r="877" spans="1:10">
      <c r="A877" s="16" t="s">
        <v>481</v>
      </c>
      <c r="B877" s="25" t="s">
        <v>7092</v>
      </c>
      <c r="C877" s="25" t="s">
        <v>6944</v>
      </c>
      <c r="D877" s="25" t="s">
        <v>6934</v>
      </c>
      <c r="E877" s="25">
        <v>241</v>
      </c>
      <c r="F877" s="25">
        <v>251</v>
      </c>
      <c r="G877" s="25" t="s">
        <v>164</v>
      </c>
      <c r="H877" s="25">
        <v>25849011</v>
      </c>
      <c r="I877" s="25">
        <v>25848981</v>
      </c>
      <c r="J877" s="17" t="s">
        <v>67</v>
      </c>
    </row>
    <row r="878" spans="1:10">
      <c r="A878" s="16" t="s">
        <v>481</v>
      </c>
      <c r="B878" s="25" t="s">
        <v>7092</v>
      </c>
      <c r="C878" s="25" t="s">
        <v>6944</v>
      </c>
      <c r="D878" s="25" t="s">
        <v>6933</v>
      </c>
      <c r="E878" s="25">
        <v>161</v>
      </c>
      <c r="F878" s="25">
        <v>205</v>
      </c>
      <c r="G878" s="25" t="s">
        <v>164</v>
      </c>
      <c r="H878" s="25">
        <v>25849251</v>
      </c>
      <c r="I878" s="25">
        <v>25849119</v>
      </c>
      <c r="J878" s="17" t="s">
        <v>67</v>
      </c>
    </row>
    <row r="879" spans="1:10">
      <c r="A879" s="16" t="s">
        <v>481</v>
      </c>
      <c r="B879" s="25" t="s">
        <v>7092</v>
      </c>
      <c r="C879" s="25" t="s">
        <v>6944</v>
      </c>
      <c r="D879" s="25" t="s">
        <v>6933</v>
      </c>
      <c r="E879" s="25">
        <v>236</v>
      </c>
      <c r="F879" s="25">
        <v>252</v>
      </c>
      <c r="G879" s="25" t="s">
        <v>164</v>
      </c>
      <c r="H879" s="25">
        <v>25849026</v>
      </c>
      <c r="I879" s="25">
        <v>25848978</v>
      </c>
      <c r="J879" s="17" t="s">
        <v>67</v>
      </c>
    </row>
    <row r="880" spans="1:10">
      <c r="A880" s="16" t="s">
        <v>481</v>
      </c>
      <c r="B880" s="25" t="s">
        <v>7093</v>
      </c>
      <c r="C880" s="25" t="s">
        <v>6944</v>
      </c>
      <c r="D880" s="25" t="s">
        <v>6934</v>
      </c>
      <c r="E880" s="25">
        <v>1</v>
      </c>
      <c r="F880" s="25">
        <v>17</v>
      </c>
      <c r="G880" s="25" t="s">
        <v>160</v>
      </c>
      <c r="H880" s="25">
        <v>28586523</v>
      </c>
      <c r="I880" s="25">
        <v>28586571</v>
      </c>
      <c r="J880" s="17" t="s">
        <v>769</v>
      </c>
    </row>
    <row r="881" spans="1:10">
      <c r="A881" s="16" t="s">
        <v>481</v>
      </c>
      <c r="B881" s="25" t="s">
        <v>7093</v>
      </c>
      <c r="C881" s="25" t="s">
        <v>6944</v>
      </c>
      <c r="D881" s="25" t="s">
        <v>6934</v>
      </c>
      <c r="E881" s="25">
        <v>364</v>
      </c>
      <c r="F881" s="25">
        <v>385</v>
      </c>
      <c r="G881" s="25" t="s">
        <v>160</v>
      </c>
      <c r="H881" s="25">
        <v>28587701</v>
      </c>
      <c r="I881" s="25">
        <v>28587880</v>
      </c>
      <c r="J881" s="17" t="s">
        <v>769</v>
      </c>
    </row>
    <row r="882" spans="1:10">
      <c r="A882" s="16" t="s">
        <v>481</v>
      </c>
      <c r="B882" s="25" t="s">
        <v>7093</v>
      </c>
      <c r="C882" s="25" t="s">
        <v>6944</v>
      </c>
      <c r="D882" s="25" t="s">
        <v>6933</v>
      </c>
      <c r="E882" s="25">
        <v>426</v>
      </c>
      <c r="F882" s="25">
        <v>469</v>
      </c>
      <c r="G882" s="25" t="s">
        <v>160</v>
      </c>
      <c r="H882" s="25">
        <v>28588003</v>
      </c>
      <c r="I882" s="25">
        <v>28588132</v>
      </c>
      <c r="J882" s="17" t="s">
        <v>769</v>
      </c>
    </row>
    <row r="883" spans="1:10">
      <c r="A883" s="16" t="s">
        <v>481</v>
      </c>
      <c r="B883" s="25" t="s">
        <v>7093</v>
      </c>
      <c r="C883" s="25" t="s">
        <v>6944</v>
      </c>
      <c r="D883" s="25" t="s">
        <v>6933</v>
      </c>
      <c r="E883" s="25">
        <v>535</v>
      </c>
      <c r="F883" s="25">
        <v>590</v>
      </c>
      <c r="G883" s="25" t="s">
        <v>160</v>
      </c>
      <c r="H883" s="25">
        <v>28588330</v>
      </c>
      <c r="I883" s="25">
        <v>28588495</v>
      </c>
      <c r="J883" s="17" t="s">
        <v>769</v>
      </c>
    </row>
    <row r="884" spans="1:10">
      <c r="A884" s="16" t="s">
        <v>481</v>
      </c>
      <c r="B884" s="25" t="s">
        <v>7093</v>
      </c>
      <c r="C884" s="25" t="s">
        <v>6944</v>
      </c>
      <c r="D884" s="25" t="s">
        <v>6933</v>
      </c>
      <c r="E884" s="25">
        <v>619</v>
      </c>
      <c r="F884" s="25">
        <v>639</v>
      </c>
      <c r="G884" s="25" t="s">
        <v>160</v>
      </c>
      <c r="H884" s="25">
        <v>28588582</v>
      </c>
      <c r="I884" s="25">
        <v>28588642</v>
      </c>
      <c r="J884" s="17" t="s">
        <v>769</v>
      </c>
    </row>
    <row r="885" spans="1:10">
      <c r="A885" s="16" t="s">
        <v>481</v>
      </c>
      <c r="B885" s="25" t="s">
        <v>7093</v>
      </c>
      <c r="C885" s="25" t="s">
        <v>6944</v>
      </c>
      <c r="D885" s="25" t="s">
        <v>6933</v>
      </c>
      <c r="E885" s="25">
        <v>687</v>
      </c>
      <c r="F885" s="25">
        <v>710</v>
      </c>
      <c r="G885" s="25" t="s">
        <v>160</v>
      </c>
      <c r="H885" s="25">
        <v>28588786</v>
      </c>
      <c r="I885" s="25">
        <v>28588855</v>
      </c>
      <c r="J885" s="17" t="s">
        <v>769</v>
      </c>
    </row>
    <row r="886" spans="1:10">
      <c r="A886" s="16" t="s">
        <v>481</v>
      </c>
      <c r="B886" s="25" t="s">
        <v>7094</v>
      </c>
      <c r="C886" s="25" t="s">
        <v>6947</v>
      </c>
      <c r="D886" s="25" t="s">
        <v>6939</v>
      </c>
      <c r="E886" s="25">
        <v>3</v>
      </c>
      <c r="F886" s="25">
        <v>42</v>
      </c>
      <c r="G886" s="25" t="s">
        <v>170</v>
      </c>
      <c r="H886" s="25">
        <v>10779294</v>
      </c>
      <c r="I886" s="25">
        <v>10779177</v>
      </c>
      <c r="J886" s="17" t="s">
        <v>67</v>
      </c>
    </row>
    <row r="887" spans="1:10">
      <c r="A887" s="16" t="s">
        <v>481</v>
      </c>
      <c r="B887" s="25" t="s">
        <v>7094</v>
      </c>
      <c r="C887" s="25" t="s">
        <v>6947</v>
      </c>
      <c r="D887" s="25" t="s">
        <v>6939</v>
      </c>
      <c r="E887" s="25">
        <v>103</v>
      </c>
      <c r="F887" s="25">
        <v>125</v>
      </c>
      <c r="G887" s="25" t="s">
        <v>170</v>
      </c>
      <c r="H887" s="25">
        <v>10778994</v>
      </c>
      <c r="I887" s="25">
        <v>10778928</v>
      </c>
      <c r="J887" s="17" t="s">
        <v>67</v>
      </c>
    </row>
    <row r="888" spans="1:10">
      <c r="A888" s="16" t="s">
        <v>481</v>
      </c>
      <c r="B888" s="25" t="s">
        <v>7094</v>
      </c>
      <c r="C888" s="25" t="s">
        <v>6947</v>
      </c>
      <c r="D888" s="25" t="s">
        <v>6939</v>
      </c>
      <c r="E888" s="25">
        <v>131</v>
      </c>
      <c r="F888" s="25">
        <v>146</v>
      </c>
      <c r="G888" s="25" t="s">
        <v>170</v>
      </c>
      <c r="H888" s="25">
        <v>10778910</v>
      </c>
      <c r="I888" s="25">
        <v>10778865</v>
      </c>
      <c r="J888" s="17" t="s">
        <v>67</v>
      </c>
    </row>
    <row r="889" spans="1:10">
      <c r="A889" s="16" t="s">
        <v>481</v>
      </c>
      <c r="B889" s="25" t="s">
        <v>7094</v>
      </c>
      <c r="C889" s="25" t="s">
        <v>6947</v>
      </c>
      <c r="D889" s="25" t="s">
        <v>6939</v>
      </c>
      <c r="E889" s="25">
        <v>184</v>
      </c>
      <c r="F889" s="25">
        <v>223</v>
      </c>
      <c r="G889" s="25" t="s">
        <v>170</v>
      </c>
      <c r="H889" s="25">
        <v>10778751</v>
      </c>
      <c r="I889" s="25">
        <v>10778634</v>
      </c>
      <c r="J889" s="17" t="s">
        <v>67</v>
      </c>
    </row>
    <row r="890" spans="1:10">
      <c r="A890" s="16" t="s">
        <v>481</v>
      </c>
      <c r="B890" s="25" t="s">
        <v>7094</v>
      </c>
      <c r="C890" s="25" t="s">
        <v>6947</v>
      </c>
      <c r="D890" s="25" t="s">
        <v>6939</v>
      </c>
      <c r="E890" s="25">
        <v>230</v>
      </c>
      <c r="F890" s="25">
        <v>270</v>
      </c>
      <c r="G890" s="25" t="s">
        <v>170</v>
      </c>
      <c r="H890" s="25">
        <v>10778613</v>
      </c>
      <c r="I890" s="25">
        <v>10778080</v>
      </c>
      <c r="J890" s="17" t="s">
        <v>67</v>
      </c>
    </row>
    <row r="891" spans="1:10">
      <c r="A891" s="16" t="s">
        <v>481</v>
      </c>
      <c r="B891" s="25" t="s">
        <v>7094</v>
      </c>
      <c r="C891" s="25" t="s">
        <v>6947</v>
      </c>
      <c r="D891" s="25" t="s">
        <v>6936</v>
      </c>
      <c r="E891" s="25">
        <v>327</v>
      </c>
      <c r="F891" s="25">
        <v>342</v>
      </c>
      <c r="G891" s="25" t="s">
        <v>170</v>
      </c>
      <c r="H891" s="25">
        <v>10777909</v>
      </c>
      <c r="I891" s="25">
        <v>10777864</v>
      </c>
      <c r="J891" s="17" t="s">
        <v>67</v>
      </c>
    </row>
    <row r="892" spans="1:10">
      <c r="A892" s="16" t="s">
        <v>481</v>
      </c>
      <c r="B892" s="25" t="s">
        <v>7094</v>
      </c>
      <c r="C892" s="25" t="s">
        <v>6947</v>
      </c>
      <c r="D892" s="25" t="s">
        <v>6934</v>
      </c>
      <c r="E892" s="25">
        <v>21</v>
      </c>
      <c r="F892" s="25">
        <v>31</v>
      </c>
      <c r="G892" s="25" t="s">
        <v>170</v>
      </c>
      <c r="H892" s="25">
        <v>10779240</v>
      </c>
      <c r="I892" s="25">
        <v>10779210</v>
      </c>
      <c r="J892" s="17" t="s">
        <v>67</v>
      </c>
    </row>
    <row r="893" spans="1:10">
      <c r="A893" s="16" t="s">
        <v>481</v>
      </c>
      <c r="B893" s="25" t="s">
        <v>7094</v>
      </c>
      <c r="C893" s="25" t="s">
        <v>6947</v>
      </c>
      <c r="D893" s="25" t="s">
        <v>6934</v>
      </c>
      <c r="E893" s="25">
        <v>195</v>
      </c>
      <c r="F893" s="25">
        <v>205</v>
      </c>
      <c r="G893" s="25" t="s">
        <v>170</v>
      </c>
      <c r="H893" s="25">
        <v>10778718</v>
      </c>
      <c r="I893" s="25">
        <v>10778688</v>
      </c>
      <c r="J893" s="17" t="s">
        <v>67</v>
      </c>
    </row>
    <row r="894" spans="1:10">
      <c r="A894" s="16" t="s">
        <v>481</v>
      </c>
      <c r="B894" s="25" t="s">
        <v>7094</v>
      </c>
      <c r="C894" s="25" t="s">
        <v>6947</v>
      </c>
      <c r="D894" s="25" t="s">
        <v>6934</v>
      </c>
      <c r="E894" s="25">
        <v>394</v>
      </c>
      <c r="F894" s="25">
        <v>404</v>
      </c>
      <c r="G894" s="25" t="s">
        <v>170</v>
      </c>
      <c r="H894" s="25">
        <v>10777078</v>
      </c>
      <c r="I894" s="25">
        <v>10777048</v>
      </c>
      <c r="J894" s="17" t="s">
        <v>67</v>
      </c>
    </row>
    <row r="895" spans="1:10">
      <c r="A895" s="16" t="s">
        <v>481</v>
      </c>
      <c r="B895" s="25" t="s">
        <v>7095</v>
      </c>
      <c r="C895" s="25" t="s">
        <v>6944</v>
      </c>
      <c r="D895" s="25" t="s">
        <v>6934</v>
      </c>
      <c r="E895" s="25">
        <v>438</v>
      </c>
      <c r="F895" s="25">
        <v>449</v>
      </c>
      <c r="G895" s="25" t="s">
        <v>154</v>
      </c>
      <c r="H895" s="25">
        <v>1889548</v>
      </c>
      <c r="I895" s="25">
        <v>1889515</v>
      </c>
      <c r="J895" s="17" t="s">
        <v>67</v>
      </c>
    </row>
    <row r="896" spans="1:10">
      <c r="A896" s="16" t="s">
        <v>481</v>
      </c>
      <c r="B896" s="25" t="s">
        <v>7095</v>
      </c>
      <c r="C896" s="25" t="s">
        <v>6944</v>
      </c>
      <c r="D896" s="25" t="s">
        <v>6933</v>
      </c>
      <c r="E896" s="25">
        <v>41</v>
      </c>
      <c r="F896" s="25">
        <v>83</v>
      </c>
      <c r="G896" s="25" t="s">
        <v>154</v>
      </c>
      <c r="H896" s="25">
        <v>1896003</v>
      </c>
      <c r="I896" s="25">
        <v>1895877</v>
      </c>
      <c r="J896" s="17" t="s">
        <v>67</v>
      </c>
    </row>
    <row r="897" spans="1:10">
      <c r="A897" s="16" t="s">
        <v>481</v>
      </c>
      <c r="B897" s="25" t="s">
        <v>7095</v>
      </c>
      <c r="C897" s="25" t="s">
        <v>6944</v>
      </c>
      <c r="D897" s="25" t="s">
        <v>6933</v>
      </c>
      <c r="E897" s="25">
        <v>147</v>
      </c>
      <c r="F897" s="25">
        <v>199</v>
      </c>
      <c r="G897" s="25" t="s">
        <v>154</v>
      </c>
      <c r="H897" s="25">
        <v>1893078</v>
      </c>
      <c r="I897" s="25">
        <v>1892835</v>
      </c>
      <c r="J897" s="17" t="s">
        <v>67</v>
      </c>
    </row>
    <row r="898" spans="1:10">
      <c r="A898" s="16" t="s">
        <v>481</v>
      </c>
      <c r="B898" s="25" t="s">
        <v>7096</v>
      </c>
      <c r="C898" s="25" t="s">
        <v>6948</v>
      </c>
      <c r="D898" s="25" t="s">
        <v>6936</v>
      </c>
      <c r="E898" s="25">
        <v>130</v>
      </c>
      <c r="F898" s="25">
        <v>157</v>
      </c>
      <c r="G898" s="25" t="s">
        <v>158</v>
      </c>
      <c r="H898" s="25">
        <v>4184524</v>
      </c>
      <c r="I898" s="25">
        <v>4184605</v>
      </c>
      <c r="J898" s="17" t="s">
        <v>769</v>
      </c>
    </row>
    <row r="899" spans="1:10">
      <c r="A899" s="16" t="s">
        <v>481</v>
      </c>
      <c r="B899" s="25" t="s">
        <v>7096</v>
      </c>
      <c r="C899" s="25" t="s">
        <v>6948</v>
      </c>
      <c r="D899" s="25" t="s">
        <v>6936</v>
      </c>
      <c r="E899" s="25">
        <v>178</v>
      </c>
      <c r="F899" s="25">
        <v>230</v>
      </c>
      <c r="G899" s="25" t="s">
        <v>158</v>
      </c>
      <c r="H899" s="25">
        <v>4184668</v>
      </c>
      <c r="I899" s="25">
        <v>4184824</v>
      </c>
      <c r="J899" s="17" t="s">
        <v>769</v>
      </c>
    </row>
    <row r="900" spans="1:10">
      <c r="A900" s="16" t="s">
        <v>481</v>
      </c>
      <c r="B900" s="25" t="s">
        <v>7096</v>
      </c>
      <c r="C900" s="25" t="s">
        <v>6948</v>
      </c>
      <c r="D900" s="25" t="s">
        <v>6936</v>
      </c>
      <c r="E900" s="25">
        <v>244</v>
      </c>
      <c r="F900" s="25">
        <v>355</v>
      </c>
      <c r="G900" s="25" t="s">
        <v>158</v>
      </c>
      <c r="H900" s="25">
        <v>4184866</v>
      </c>
      <c r="I900" s="25">
        <v>4185199</v>
      </c>
      <c r="J900" s="17" t="s">
        <v>769</v>
      </c>
    </row>
    <row r="901" spans="1:10">
      <c r="A901" s="16" t="s">
        <v>481</v>
      </c>
      <c r="B901" s="25" t="s">
        <v>7096</v>
      </c>
      <c r="C901" s="25" t="s">
        <v>6948</v>
      </c>
      <c r="D901" s="25" t="s">
        <v>6934</v>
      </c>
      <c r="E901" s="25">
        <v>281</v>
      </c>
      <c r="F901" s="25">
        <v>294</v>
      </c>
      <c r="G901" s="25" t="s">
        <v>158</v>
      </c>
      <c r="H901" s="25">
        <v>4184977</v>
      </c>
      <c r="I901" s="25">
        <v>4185016</v>
      </c>
      <c r="J901" s="17" t="s">
        <v>769</v>
      </c>
    </row>
    <row r="902" spans="1:10">
      <c r="A902" s="16" t="s">
        <v>481</v>
      </c>
      <c r="B902" s="25" t="s">
        <v>7096</v>
      </c>
      <c r="C902" s="25" t="s">
        <v>6948</v>
      </c>
      <c r="D902" s="25" t="s">
        <v>6934</v>
      </c>
      <c r="E902" s="25">
        <v>386</v>
      </c>
      <c r="F902" s="25">
        <v>409</v>
      </c>
      <c r="G902" s="25" t="s">
        <v>158</v>
      </c>
      <c r="H902" s="25">
        <v>4185292</v>
      </c>
      <c r="I902" s="25">
        <v>4185361</v>
      </c>
      <c r="J902" s="17" t="s">
        <v>769</v>
      </c>
    </row>
    <row r="903" spans="1:10">
      <c r="A903" s="16" t="s">
        <v>481</v>
      </c>
      <c r="B903" s="25" t="s">
        <v>7096</v>
      </c>
      <c r="C903" s="25" t="s">
        <v>6948</v>
      </c>
      <c r="D903" s="25" t="s">
        <v>6934</v>
      </c>
      <c r="E903" s="25">
        <v>581</v>
      </c>
      <c r="F903" s="25">
        <v>601</v>
      </c>
      <c r="G903" s="25" t="s">
        <v>158</v>
      </c>
      <c r="H903" s="25">
        <v>4186258</v>
      </c>
      <c r="I903" s="25">
        <v>4186318</v>
      </c>
      <c r="J903" s="17" t="s">
        <v>769</v>
      </c>
    </row>
    <row r="904" spans="1:10">
      <c r="A904" s="16" t="s">
        <v>481</v>
      </c>
      <c r="B904" s="25" t="s">
        <v>7096</v>
      </c>
      <c r="C904" s="25" t="s">
        <v>6948</v>
      </c>
      <c r="D904" s="25" t="s">
        <v>6933</v>
      </c>
      <c r="E904" s="25">
        <v>464</v>
      </c>
      <c r="F904" s="25">
        <v>504</v>
      </c>
      <c r="G904" s="25" t="s">
        <v>158</v>
      </c>
      <c r="H904" s="25">
        <v>4185711</v>
      </c>
      <c r="I904" s="25">
        <v>4185894</v>
      </c>
      <c r="J904" s="17" t="s">
        <v>769</v>
      </c>
    </row>
    <row r="905" spans="1:10">
      <c r="A905" s="16" t="s">
        <v>481</v>
      </c>
      <c r="B905" s="25" t="s">
        <v>7096</v>
      </c>
      <c r="C905" s="25" t="s">
        <v>6948</v>
      </c>
      <c r="D905" s="25" t="s">
        <v>6933</v>
      </c>
      <c r="E905" s="25">
        <v>578</v>
      </c>
      <c r="F905" s="25">
        <v>626</v>
      </c>
      <c r="G905" s="25" t="s">
        <v>158</v>
      </c>
      <c r="H905" s="25">
        <v>4186249</v>
      </c>
      <c r="I905" s="25">
        <v>4186393</v>
      </c>
      <c r="J905" s="17" t="s">
        <v>769</v>
      </c>
    </row>
    <row r="906" spans="1:10">
      <c r="A906" s="16" t="s">
        <v>481</v>
      </c>
      <c r="B906" s="25" t="s">
        <v>7096</v>
      </c>
      <c r="C906" s="25" t="s">
        <v>6948</v>
      </c>
      <c r="D906" s="25" t="s">
        <v>6933</v>
      </c>
      <c r="E906" s="25">
        <v>712</v>
      </c>
      <c r="F906" s="25">
        <v>739</v>
      </c>
      <c r="G906" s="25" t="s">
        <v>158</v>
      </c>
      <c r="H906" s="25">
        <v>4186835</v>
      </c>
      <c r="I906" s="25">
        <v>4186916</v>
      </c>
      <c r="J906" s="17" t="s">
        <v>769</v>
      </c>
    </row>
    <row r="907" spans="1:10">
      <c r="A907" s="16" t="s">
        <v>481</v>
      </c>
      <c r="B907" s="25" t="s">
        <v>7097</v>
      </c>
      <c r="C907" s="25" t="s">
        <v>6946</v>
      </c>
      <c r="D907" s="25" t="s">
        <v>6939</v>
      </c>
      <c r="E907" s="25">
        <v>1</v>
      </c>
      <c r="F907" s="25">
        <v>25</v>
      </c>
      <c r="G907" s="25" t="s">
        <v>166</v>
      </c>
      <c r="H907" s="25">
        <v>26101803</v>
      </c>
      <c r="I907" s="25">
        <v>26101731</v>
      </c>
      <c r="J907" s="17" t="s">
        <v>67</v>
      </c>
    </row>
    <row r="908" spans="1:10">
      <c r="A908" s="16" t="s">
        <v>481</v>
      </c>
      <c r="B908" s="25" t="s">
        <v>7097</v>
      </c>
      <c r="C908" s="25" t="s">
        <v>6946</v>
      </c>
      <c r="D908" s="25" t="s">
        <v>6939</v>
      </c>
      <c r="E908" s="25">
        <v>29</v>
      </c>
      <c r="F908" s="25">
        <v>70</v>
      </c>
      <c r="G908" s="25" t="s">
        <v>166</v>
      </c>
      <c r="H908" s="25">
        <v>26101719</v>
      </c>
      <c r="I908" s="25">
        <v>26101596</v>
      </c>
      <c r="J908" s="17" t="s">
        <v>67</v>
      </c>
    </row>
    <row r="909" spans="1:10">
      <c r="A909" s="16" t="s">
        <v>481</v>
      </c>
      <c r="B909" s="25" t="s">
        <v>7097</v>
      </c>
      <c r="C909" s="25" t="s">
        <v>6946</v>
      </c>
      <c r="D909" s="25" t="s">
        <v>6934</v>
      </c>
      <c r="E909" s="25">
        <v>29</v>
      </c>
      <c r="F909" s="25">
        <v>47</v>
      </c>
      <c r="G909" s="25" t="s">
        <v>166</v>
      </c>
      <c r="H909" s="25">
        <v>26101719</v>
      </c>
      <c r="I909" s="25">
        <v>26101665</v>
      </c>
      <c r="J909" s="17" t="s">
        <v>67</v>
      </c>
    </row>
    <row r="910" spans="1:10">
      <c r="A910" s="16" t="s">
        <v>481</v>
      </c>
      <c r="B910" s="25" t="s">
        <v>7097</v>
      </c>
      <c r="C910" s="25" t="s">
        <v>6946</v>
      </c>
      <c r="D910" s="25" t="s">
        <v>6934</v>
      </c>
      <c r="E910" s="25">
        <v>91</v>
      </c>
      <c r="F910" s="25">
        <v>105</v>
      </c>
      <c r="G910" s="25" t="s">
        <v>166</v>
      </c>
      <c r="H910" s="25">
        <v>26101533</v>
      </c>
      <c r="I910" s="25">
        <v>26101491</v>
      </c>
      <c r="J910" s="17" t="s">
        <v>67</v>
      </c>
    </row>
    <row r="911" spans="1:10">
      <c r="A911" s="16" t="s">
        <v>481</v>
      </c>
      <c r="B911" s="25" t="s">
        <v>7098</v>
      </c>
      <c r="C911" s="25" t="s">
        <v>6946</v>
      </c>
      <c r="D911" s="25" t="s">
        <v>6939</v>
      </c>
      <c r="E911" s="25">
        <v>167</v>
      </c>
      <c r="F911" s="25">
        <v>203</v>
      </c>
      <c r="G911" s="25" t="s">
        <v>168</v>
      </c>
      <c r="H911" s="25">
        <v>31483563</v>
      </c>
      <c r="I911" s="25">
        <v>31483455</v>
      </c>
      <c r="J911" s="17" t="s">
        <v>67</v>
      </c>
    </row>
    <row r="912" spans="1:10">
      <c r="A912" s="16" t="s">
        <v>481</v>
      </c>
      <c r="B912" s="25" t="s">
        <v>7098</v>
      </c>
      <c r="C912" s="25" t="s">
        <v>6946</v>
      </c>
      <c r="D912" s="25" t="s">
        <v>6939</v>
      </c>
      <c r="E912" s="25">
        <v>291</v>
      </c>
      <c r="F912" s="25">
        <v>304</v>
      </c>
      <c r="G912" s="25" t="s">
        <v>168</v>
      </c>
      <c r="H912" s="25">
        <v>31483191</v>
      </c>
      <c r="I912" s="25">
        <v>31483152</v>
      </c>
      <c r="J912" s="17" t="s">
        <v>67</v>
      </c>
    </row>
    <row r="913" spans="1:10">
      <c r="A913" s="16" t="s">
        <v>481</v>
      </c>
      <c r="B913" s="25" t="s">
        <v>7098</v>
      </c>
      <c r="C913" s="25" t="s">
        <v>6946</v>
      </c>
      <c r="D913" s="25" t="s">
        <v>6939</v>
      </c>
      <c r="E913" s="25">
        <v>315</v>
      </c>
      <c r="F913" s="25">
        <v>331</v>
      </c>
      <c r="G913" s="25" t="s">
        <v>168</v>
      </c>
      <c r="H913" s="25">
        <v>31483119</v>
      </c>
      <c r="I913" s="25">
        <v>31483071</v>
      </c>
      <c r="J913" s="17" t="s">
        <v>67</v>
      </c>
    </row>
    <row r="914" spans="1:10">
      <c r="A914" s="16" t="s">
        <v>481</v>
      </c>
      <c r="B914" s="25" t="s">
        <v>7098</v>
      </c>
      <c r="C914" s="25" t="s">
        <v>6946</v>
      </c>
      <c r="D914" s="25" t="s">
        <v>6939</v>
      </c>
      <c r="E914" s="25">
        <v>337</v>
      </c>
      <c r="F914" s="25">
        <v>375</v>
      </c>
      <c r="G914" s="25" t="s">
        <v>168</v>
      </c>
      <c r="H914" s="25">
        <v>31483053</v>
      </c>
      <c r="I914" s="25">
        <v>31482939</v>
      </c>
      <c r="J914" s="17" t="s">
        <v>67</v>
      </c>
    </row>
    <row r="915" spans="1:10">
      <c r="A915" s="16" t="s">
        <v>481</v>
      </c>
      <c r="B915" s="25" t="s">
        <v>7098</v>
      </c>
      <c r="C915" s="25" t="s">
        <v>6946</v>
      </c>
      <c r="D915" s="25" t="s">
        <v>6939</v>
      </c>
      <c r="E915" s="25">
        <v>393</v>
      </c>
      <c r="F915" s="25">
        <v>437</v>
      </c>
      <c r="G915" s="25" t="s">
        <v>168</v>
      </c>
      <c r="H915" s="25">
        <v>31482885</v>
      </c>
      <c r="I915" s="25">
        <v>31482753</v>
      </c>
      <c r="J915" s="17" t="s">
        <v>67</v>
      </c>
    </row>
    <row r="916" spans="1:10">
      <c r="A916" s="16" t="s">
        <v>481</v>
      </c>
      <c r="B916" s="25" t="s">
        <v>7098</v>
      </c>
      <c r="C916" s="25" t="s">
        <v>6946</v>
      </c>
      <c r="D916" s="25" t="s">
        <v>6934</v>
      </c>
      <c r="E916" s="25">
        <v>1</v>
      </c>
      <c r="F916" s="25">
        <v>13</v>
      </c>
      <c r="G916" s="25" t="s">
        <v>168</v>
      </c>
      <c r="H916" s="25">
        <v>31484061</v>
      </c>
      <c r="I916" s="25">
        <v>31484025</v>
      </c>
      <c r="J916" s="17" t="s">
        <v>67</v>
      </c>
    </row>
    <row r="917" spans="1:10">
      <c r="A917" s="16" t="s">
        <v>481</v>
      </c>
      <c r="B917" s="25" t="s">
        <v>7098</v>
      </c>
      <c r="C917" s="25" t="s">
        <v>6946</v>
      </c>
      <c r="D917" s="25" t="s">
        <v>6934</v>
      </c>
      <c r="E917" s="25">
        <v>353</v>
      </c>
      <c r="F917" s="25">
        <v>364</v>
      </c>
      <c r="G917" s="25" t="s">
        <v>168</v>
      </c>
      <c r="H917" s="25">
        <v>31483005</v>
      </c>
      <c r="I917" s="25">
        <v>31482972</v>
      </c>
      <c r="J917" s="17" t="s">
        <v>67</v>
      </c>
    </row>
    <row r="918" spans="1:10">
      <c r="A918" s="16" t="s">
        <v>481</v>
      </c>
      <c r="B918" s="25" t="s">
        <v>7098</v>
      </c>
      <c r="C918" s="25" t="s">
        <v>6946</v>
      </c>
      <c r="D918" s="25" t="s">
        <v>6934</v>
      </c>
      <c r="E918" s="25">
        <v>593</v>
      </c>
      <c r="F918" s="25">
        <v>603</v>
      </c>
      <c r="G918" s="25" t="s">
        <v>168</v>
      </c>
      <c r="H918" s="25">
        <v>31482285</v>
      </c>
      <c r="I918" s="25">
        <v>31482255</v>
      </c>
      <c r="J918" s="17" t="s">
        <v>67</v>
      </c>
    </row>
    <row r="919" spans="1:10">
      <c r="A919" s="16" t="s">
        <v>481</v>
      </c>
      <c r="B919" s="25" t="s">
        <v>7098</v>
      </c>
      <c r="C919" s="25" t="s">
        <v>6946</v>
      </c>
      <c r="D919" s="25" t="s">
        <v>6934</v>
      </c>
      <c r="E919" s="25">
        <v>808</v>
      </c>
      <c r="F919" s="25">
        <v>820</v>
      </c>
      <c r="G919" s="25" t="s">
        <v>168</v>
      </c>
      <c r="H919" s="25">
        <v>31481640</v>
      </c>
      <c r="I919" s="25">
        <v>31481604</v>
      </c>
      <c r="J919" s="17" t="s">
        <v>67</v>
      </c>
    </row>
    <row r="920" spans="1:10">
      <c r="A920" s="16" t="s">
        <v>481</v>
      </c>
      <c r="B920" s="25" t="s">
        <v>7099</v>
      </c>
      <c r="C920" s="25" t="s">
        <v>6947</v>
      </c>
      <c r="D920" s="25" t="s">
        <v>6939</v>
      </c>
      <c r="E920" s="25">
        <v>171</v>
      </c>
      <c r="F920" s="25">
        <v>203</v>
      </c>
      <c r="G920" s="25" t="s">
        <v>158</v>
      </c>
      <c r="H920" s="25">
        <v>45475761</v>
      </c>
      <c r="I920" s="25">
        <v>45475665</v>
      </c>
      <c r="J920" s="17" t="s">
        <v>67</v>
      </c>
    </row>
    <row r="921" spans="1:10">
      <c r="A921" s="16" t="s">
        <v>481</v>
      </c>
      <c r="B921" s="25" t="s">
        <v>7099</v>
      </c>
      <c r="C921" s="25" t="s">
        <v>6947</v>
      </c>
      <c r="D921" s="25" t="s">
        <v>6939</v>
      </c>
      <c r="E921" s="25">
        <v>337</v>
      </c>
      <c r="F921" s="25">
        <v>374</v>
      </c>
      <c r="G921" s="25" t="s">
        <v>158</v>
      </c>
      <c r="H921" s="25">
        <v>45474518</v>
      </c>
      <c r="I921" s="25">
        <v>45474059</v>
      </c>
      <c r="J921" s="17" t="s">
        <v>67</v>
      </c>
    </row>
    <row r="922" spans="1:10">
      <c r="A922" s="16" t="s">
        <v>481</v>
      </c>
      <c r="B922" s="25" t="s">
        <v>7099</v>
      </c>
      <c r="C922" s="25" t="s">
        <v>6947</v>
      </c>
      <c r="D922" s="25" t="s">
        <v>6939</v>
      </c>
      <c r="E922" s="25">
        <v>405</v>
      </c>
      <c r="F922" s="25">
        <v>433</v>
      </c>
      <c r="G922" s="25" t="s">
        <v>158</v>
      </c>
      <c r="H922" s="25">
        <v>45473966</v>
      </c>
      <c r="I922" s="25">
        <v>45473882</v>
      </c>
      <c r="J922" s="17" t="s">
        <v>67</v>
      </c>
    </row>
    <row r="923" spans="1:10">
      <c r="A923" s="16" t="s">
        <v>481</v>
      </c>
      <c r="B923" s="25" t="s">
        <v>7099</v>
      </c>
      <c r="C923" s="25" t="s">
        <v>6947</v>
      </c>
      <c r="D923" s="25" t="s">
        <v>6934</v>
      </c>
      <c r="E923" s="25">
        <v>1</v>
      </c>
      <c r="F923" s="25">
        <v>22</v>
      </c>
      <c r="G923" s="25" t="s">
        <v>158</v>
      </c>
      <c r="H923" s="25">
        <v>45476271</v>
      </c>
      <c r="I923" s="25">
        <v>45476208</v>
      </c>
      <c r="J923" s="17" t="s">
        <v>67</v>
      </c>
    </row>
    <row r="924" spans="1:10">
      <c r="A924" s="16" t="s">
        <v>481</v>
      </c>
      <c r="B924" s="25" t="s">
        <v>7099</v>
      </c>
      <c r="C924" s="25" t="s">
        <v>6947</v>
      </c>
      <c r="D924" s="25" t="s">
        <v>6934</v>
      </c>
      <c r="E924" s="25">
        <v>114</v>
      </c>
      <c r="F924" s="25">
        <v>128</v>
      </c>
      <c r="G924" s="25" t="s">
        <v>158</v>
      </c>
      <c r="H924" s="25">
        <v>45475932</v>
      </c>
      <c r="I924" s="25">
        <v>45475890</v>
      </c>
      <c r="J924" s="17" t="s">
        <v>67</v>
      </c>
    </row>
    <row r="925" spans="1:10">
      <c r="A925" s="16" t="s">
        <v>481</v>
      </c>
      <c r="B925" s="25" t="s">
        <v>7099</v>
      </c>
      <c r="C925" s="25" t="s">
        <v>6947</v>
      </c>
      <c r="D925" s="25" t="s">
        <v>6934</v>
      </c>
      <c r="E925" s="25">
        <v>216</v>
      </c>
      <c r="F925" s="25">
        <v>235</v>
      </c>
      <c r="G925" s="25" t="s">
        <v>158</v>
      </c>
      <c r="H925" s="25">
        <v>45474881</v>
      </c>
      <c r="I925" s="25">
        <v>45474824</v>
      </c>
      <c r="J925" s="17" t="s">
        <v>67</v>
      </c>
    </row>
    <row r="926" spans="1:10">
      <c r="A926" s="16" t="s">
        <v>481</v>
      </c>
      <c r="B926" s="25" t="s">
        <v>7099</v>
      </c>
      <c r="C926" s="25" t="s">
        <v>6947</v>
      </c>
      <c r="D926" s="25" t="s">
        <v>6934</v>
      </c>
      <c r="E926" s="25">
        <v>632</v>
      </c>
      <c r="F926" s="25">
        <v>642</v>
      </c>
      <c r="G926" s="25" t="s">
        <v>158</v>
      </c>
      <c r="H926" s="25">
        <v>45468353</v>
      </c>
      <c r="I926" s="25">
        <v>45468323</v>
      </c>
      <c r="J926" s="17" t="s">
        <v>67</v>
      </c>
    </row>
    <row r="927" spans="1:10">
      <c r="A927" s="16" t="s">
        <v>481</v>
      </c>
      <c r="B927" s="25" t="s">
        <v>7099</v>
      </c>
      <c r="C927" s="25" t="s">
        <v>6947</v>
      </c>
      <c r="D927" s="25" t="s">
        <v>6934</v>
      </c>
      <c r="E927" s="25">
        <v>665</v>
      </c>
      <c r="F927" s="25">
        <v>677</v>
      </c>
      <c r="G927" s="25" t="s">
        <v>158</v>
      </c>
      <c r="H927" s="25">
        <v>45468254</v>
      </c>
      <c r="I927" s="25">
        <v>45468218</v>
      </c>
      <c r="J927" s="17" t="s">
        <v>67</v>
      </c>
    </row>
    <row r="928" spans="1:10">
      <c r="A928" s="16" t="s">
        <v>481</v>
      </c>
      <c r="B928" s="25" t="s">
        <v>7099</v>
      </c>
      <c r="C928" s="25" t="s">
        <v>6947</v>
      </c>
      <c r="D928" s="25" t="s">
        <v>6936</v>
      </c>
      <c r="E928" s="25">
        <v>713</v>
      </c>
      <c r="F928" s="25">
        <v>745</v>
      </c>
      <c r="G928" s="25" t="s">
        <v>158</v>
      </c>
      <c r="H928" s="25">
        <v>45468110</v>
      </c>
      <c r="I928" s="25">
        <v>45468014</v>
      </c>
      <c r="J928" s="17" t="s">
        <v>67</v>
      </c>
    </row>
    <row r="929" spans="1:10">
      <c r="A929" s="16" t="s">
        <v>481</v>
      </c>
      <c r="B929" s="25" t="s">
        <v>7100</v>
      </c>
      <c r="C929" s="25" t="s">
        <v>6949</v>
      </c>
      <c r="D929" s="25" t="s">
        <v>6934</v>
      </c>
      <c r="E929" s="25">
        <v>6</v>
      </c>
      <c r="F929" s="25">
        <v>17</v>
      </c>
      <c r="G929" s="25" t="s">
        <v>168</v>
      </c>
      <c r="H929" s="25">
        <v>23563493</v>
      </c>
      <c r="I929" s="25">
        <v>23563526</v>
      </c>
      <c r="J929" s="17" t="s">
        <v>769</v>
      </c>
    </row>
    <row r="930" spans="1:10">
      <c r="A930" s="16" t="s">
        <v>481</v>
      </c>
      <c r="B930" s="25" t="s">
        <v>7100</v>
      </c>
      <c r="C930" s="25" t="s">
        <v>6949</v>
      </c>
      <c r="D930" s="25" t="s">
        <v>6934</v>
      </c>
      <c r="E930" s="25">
        <v>44</v>
      </c>
      <c r="F930" s="25">
        <v>55</v>
      </c>
      <c r="G930" s="25" t="s">
        <v>168</v>
      </c>
      <c r="H930" s="25">
        <v>23563607</v>
      </c>
      <c r="I930" s="25">
        <v>23563640</v>
      </c>
      <c r="J930" s="17" t="s">
        <v>769</v>
      </c>
    </row>
    <row r="931" spans="1:10">
      <c r="A931" s="16" t="s">
        <v>481</v>
      </c>
      <c r="B931" s="25" t="s">
        <v>7100</v>
      </c>
      <c r="C931" s="25" t="s">
        <v>6949</v>
      </c>
      <c r="D931" s="25" t="s">
        <v>6934</v>
      </c>
      <c r="E931" s="25">
        <v>86</v>
      </c>
      <c r="F931" s="25">
        <v>99</v>
      </c>
      <c r="G931" s="25" t="s">
        <v>168</v>
      </c>
      <c r="H931" s="25">
        <v>23563733</v>
      </c>
      <c r="I931" s="25">
        <v>23563772</v>
      </c>
      <c r="J931" s="17" t="s">
        <v>769</v>
      </c>
    </row>
    <row r="932" spans="1:10">
      <c r="A932" s="16" t="s">
        <v>481</v>
      </c>
      <c r="B932" s="25" t="s">
        <v>7100</v>
      </c>
      <c r="C932" s="25" t="s">
        <v>6949</v>
      </c>
      <c r="D932" s="25" t="s">
        <v>6934</v>
      </c>
      <c r="E932" s="25">
        <v>154</v>
      </c>
      <c r="F932" s="25">
        <v>173</v>
      </c>
      <c r="G932" s="25" t="s">
        <v>168</v>
      </c>
      <c r="H932" s="25">
        <v>23563937</v>
      </c>
      <c r="I932" s="25">
        <v>23563994</v>
      </c>
      <c r="J932" s="17" t="s">
        <v>769</v>
      </c>
    </row>
    <row r="933" spans="1:10">
      <c r="A933" s="16" t="s">
        <v>481</v>
      </c>
      <c r="B933" s="25" t="s">
        <v>7100</v>
      </c>
      <c r="C933" s="25" t="s">
        <v>6949</v>
      </c>
      <c r="D933" s="25" t="s">
        <v>6936</v>
      </c>
      <c r="E933" s="25">
        <v>123</v>
      </c>
      <c r="F933" s="25">
        <v>253</v>
      </c>
      <c r="G933" s="25" t="s">
        <v>168</v>
      </c>
      <c r="H933" s="25">
        <v>23563844</v>
      </c>
      <c r="I933" s="25">
        <v>23564234</v>
      </c>
      <c r="J933" s="17" t="s">
        <v>769</v>
      </c>
    </row>
    <row r="934" spans="1:10">
      <c r="A934" s="16" t="s">
        <v>481</v>
      </c>
      <c r="B934" s="25" t="s">
        <v>7101</v>
      </c>
      <c r="C934" s="25" t="s">
        <v>6944</v>
      </c>
      <c r="D934" s="25" t="s">
        <v>6934</v>
      </c>
      <c r="E934" s="25">
        <v>196</v>
      </c>
      <c r="F934" s="25">
        <v>209</v>
      </c>
      <c r="G934" s="25" t="s">
        <v>168</v>
      </c>
      <c r="H934" s="25">
        <v>18033314</v>
      </c>
      <c r="I934" s="25">
        <v>18033353</v>
      </c>
      <c r="J934" s="17" t="s">
        <v>769</v>
      </c>
    </row>
    <row r="935" spans="1:10">
      <c r="A935" s="16" t="s">
        <v>481</v>
      </c>
      <c r="B935" s="25" t="s">
        <v>7101</v>
      </c>
      <c r="C935" s="25" t="s">
        <v>6944</v>
      </c>
      <c r="D935" s="25" t="s">
        <v>6933</v>
      </c>
      <c r="E935" s="25">
        <v>16</v>
      </c>
      <c r="F935" s="25">
        <v>41</v>
      </c>
      <c r="G935" s="25" t="s">
        <v>168</v>
      </c>
      <c r="H935" s="25">
        <v>18032774</v>
      </c>
      <c r="I935" s="25">
        <v>18032849</v>
      </c>
      <c r="J935" s="17" t="s">
        <v>769</v>
      </c>
    </row>
    <row r="936" spans="1:10">
      <c r="A936" s="16" t="s">
        <v>481</v>
      </c>
      <c r="B936" s="25" t="s">
        <v>7101</v>
      </c>
      <c r="C936" s="25" t="s">
        <v>6944</v>
      </c>
      <c r="D936" s="25" t="s">
        <v>6933</v>
      </c>
      <c r="E936" s="25">
        <v>122</v>
      </c>
      <c r="F936" s="25">
        <v>159</v>
      </c>
      <c r="G936" s="25" t="s">
        <v>168</v>
      </c>
      <c r="H936" s="25">
        <v>18033092</v>
      </c>
      <c r="I936" s="25">
        <v>18033203</v>
      </c>
      <c r="J936" s="17" t="s">
        <v>769</v>
      </c>
    </row>
    <row r="937" spans="1:10">
      <c r="A937" s="16" t="s">
        <v>481</v>
      </c>
      <c r="B937" s="25" t="s">
        <v>7102</v>
      </c>
      <c r="C937" s="25" t="s">
        <v>6938</v>
      </c>
      <c r="D937" s="25" t="s">
        <v>6932</v>
      </c>
      <c r="E937" s="25">
        <v>613</v>
      </c>
      <c r="F937" s="25">
        <v>633</v>
      </c>
      <c r="G937" s="25" t="s">
        <v>154</v>
      </c>
      <c r="H937" s="25">
        <v>52842821</v>
      </c>
      <c r="I937" s="25">
        <v>52842881</v>
      </c>
      <c r="J937" s="17" t="s">
        <v>769</v>
      </c>
    </row>
    <row r="938" spans="1:10">
      <c r="A938" s="16" t="s">
        <v>481</v>
      </c>
      <c r="B938" s="25" t="s">
        <v>7102</v>
      </c>
      <c r="C938" s="25" t="s">
        <v>6938</v>
      </c>
      <c r="D938" s="25" t="s">
        <v>6939</v>
      </c>
      <c r="E938" s="25">
        <v>267</v>
      </c>
      <c r="F938" s="25">
        <v>281</v>
      </c>
      <c r="G938" s="25" t="s">
        <v>154</v>
      </c>
      <c r="H938" s="25">
        <v>52841237</v>
      </c>
      <c r="I938" s="25">
        <v>52841279</v>
      </c>
      <c r="J938" s="17" t="s">
        <v>769</v>
      </c>
    </row>
    <row r="939" spans="1:10">
      <c r="A939" s="16" t="s">
        <v>481</v>
      </c>
      <c r="B939" s="25" t="s">
        <v>7102</v>
      </c>
      <c r="C939" s="25" t="s">
        <v>6938</v>
      </c>
      <c r="D939" s="25" t="s">
        <v>6934</v>
      </c>
      <c r="E939" s="25">
        <v>187</v>
      </c>
      <c r="F939" s="25">
        <v>200</v>
      </c>
      <c r="G939" s="25" t="s">
        <v>154</v>
      </c>
      <c r="H939" s="25">
        <v>52840674</v>
      </c>
      <c r="I939" s="25">
        <v>52840713</v>
      </c>
      <c r="J939" s="17" t="s">
        <v>769</v>
      </c>
    </row>
    <row r="940" spans="1:10">
      <c r="A940" s="16" t="s">
        <v>481</v>
      </c>
      <c r="B940" s="25" t="s">
        <v>7102</v>
      </c>
      <c r="C940" s="25" t="s">
        <v>6938</v>
      </c>
      <c r="D940" s="25" t="s">
        <v>6934</v>
      </c>
      <c r="E940" s="25">
        <v>435</v>
      </c>
      <c r="F940" s="25">
        <v>455</v>
      </c>
      <c r="G940" s="25" t="s">
        <v>154</v>
      </c>
      <c r="H940" s="25">
        <v>52842287</v>
      </c>
      <c r="I940" s="25">
        <v>52842347</v>
      </c>
      <c r="J940" s="17" t="s">
        <v>769</v>
      </c>
    </row>
    <row r="941" spans="1:10">
      <c r="A941" s="16" t="s">
        <v>481</v>
      </c>
      <c r="B941" s="25" t="s">
        <v>7102</v>
      </c>
      <c r="C941" s="25" t="s">
        <v>6938</v>
      </c>
      <c r="D941" s="25" t="s">
        <v>6934</v>
      </c>
      <c r="E941" s="25">
        <v>683</v>
      </c>
      <c r="F941" s="25">
        <v>708</v>
      </c>
      <c r="G941" s="25" t="s">
        <v>154</v>
      </c>
      <c r="H941" s="25">
        <v>52843031</v>
      </c>
      <c r="I941" s="25">
        <v>52843106</v>
      </c>
      <c r="J941" s="17" t="s">
        <v>769</v>
      </c>
    </row>
    <row r="942" spans="1:10">
      <c r="A942" s="16" t="s">
        <v>481</v>
      </c>
      <c r="B942" s="25" t="s">
        <v>7103</v>
      </c>
      <c r="C942" s="25" t="s">
        <v>6944</v>
      </c>
      <c r="D942" s="25" t="s">
        <v>6934</v>
      </c>
      <c r="E942" s="25">
        <v>186</v>
      </c>
      <c r="F942" s="25">
        <v>196</v>
      </c>
      <c r="G942" s="25" t="s">
        <v>156</v>
      </c>
      <c r="H942" s="25">
        <v>38349756</v>
      </c>
      <c r="I942" s="25">
        <v>38349726</v>
      </c>
      <c r="J942" s="17" t="s">
        <v>67</v>
      </c>
    </row>
    <row r="943" spans="1:10">
      <c r="A943" s="16" t="s">
        <v>481</v>
      </c>
      <c r="B943" s="25" t="s">
        <v>7103</v>
      </c>
      <c r="C943" s="25" t="s">
        <v>6944</v>
      </c>
      <c r="D943" s="25" t="s">
        <v>6934</v>
      </c>
      <c r="E943" s="25">
        <v>331</v>
      </c>
      <c r="F943" s="25">
        <v>343</v>
      </c>
      <c r="G943" s="25" t="s">
        <v>156</v>
      </c>
      <c r="H943" s="25">
        <v>38349321</v>
      </c>
      <c r="I943" s="25">
        <v>38349285</v>
      </c>
      <c r="J943" s="17" t="s">
        <v>67</v>
      </c>
    </row>
    <row r="944" spans="1:10">
      <c r="A944" s="16" t="s">
        <v>481</v>
      </c>
      <c r="B944" s="25" t="s">
        <v>7103</v>
      </c>
      <c r="C944" s="25" t="s">
        <v>6944</v>
      </c>
      <c r="D944" s="25" t="s">
        <v>6933</v>
      </c>
      <c r="E944" s="25">
        <v>187</v>
      </c>
      <c r="F944" s="25">
        <v>226</v>
      </c>
      <c r="G944" s="25" t="s">
        <v>156</v>
      </c>
      <c r="H944" s="25">
        <v>38349753</v>
      </c>
      <c r="I944" s="25">
        <v>38349636</v>
      </c>
      <c r="J944" s="17" t="s">
        <v>67</v>
      </c>
    </row>
    <row r="945" spans="1:10">
      <c r="A945" s="16" t="s">
        <v>481</v>
      </c>
      <c r="B945" s="25" t="s">
        <v>7104</v>
      </c>
      <c r="C945" s="25" t="s">
        <v>6944</v>
      </c>
      <c r="D945" s="25" t="s">
        <v>6934</v>
      </c>
      <c r="E945" s="25">
        <v>198</v>
      </c>
      <c r="F945" s="25">
        <v>208</v>
      </c>
      <c r="G945" s="25" t="s">
        <v>168</v>
      </c>
      <c r="H945" s="25">
        <v>1819645</v>
      </c>
      <c r="I945" s="25">
        <v>1819615</v>
      </c>
      <c r="J945" s="17" t="s">
        <v>67</v>
      </c>
    </row>
    <row r="946" spans="1:10">
      <c r="A946" s="16" t="s">
        <v>481</v>
      </c>
      <c r="B946" s="25" t="s">
        <v>7104</v>
      </c>
      <c r="C946" s="25" t="s">
        <v>6944</v>
      </c>
      <c r="D946" s="25" t="s">
        <v>6934</v>
      </c>
      <c r="E946" s="25">
        <v>540</v>
      </c>
      <c r="F946" s="25">
        <v>553</v>
      </c>
      <c r="G946" s="25" t="s">
        <v>168</v>
      </c>
      <c r="H946" s="25">
        <v>1817140</v>
      </c>
      <c r="I946" s="25">
        <v>1817101</v>
      </c>
      <c r="J946" s="17" t="s">
        <v>67</v>
      </c>
    </row>
    <row r="947" spans="1:10">
      <c r="A947" s="16" t="s">
        <v>481</v>
      </c>
      <c r="B947" s="25" t="s">
        <v>7104</v>
      </c>
      <c r="C947" s="25" t="s">
        <v>6944</v>
      </c>
      <c r="D947" s="25" t="s">
        <v>6934</v>
      </c>
      <c r="E947" s="25">
        <v>663</v>
      </c>
      <c r="F947" s="25">
        <v>675</v>
      </c>
      <c r="G947" s="25" t="s">
        <v>168</v>
      </c>
      <c r="H947" s="25">
        <v>1815438</v>
      </c>
      <c r="I947" s="25">
        <v>1815402</v>
      </c>
      <c r="J947" s="17" t="s">
        <v>67</v>
      </c>
    </row>
    <row r="948" spans="1:10">
      <c r="A948" s="16" t="s">
        <v>481</v>
      </c>
      <c r="B948" s="25" t="s">
        <v>7104</v>
      </c>
      <c r="C948" s="25" t="s">
        <v>6944</v>
      </c>
      <c r="D948" s="25" t="s">
        <v>6933</v>
      </c>
      <c r="E948" s="25">
        <v>117</v>
      </c>
      <c r="F948" s="25">
        <v>166</v>
      </c>
      <c r="G948" s="25" t="s">
        <v>168</v>
      </c>
      <c r="H948" s="25">
        <v>1820957</v>
      </c>
      <c r="I948" s="25">
        <v>1819822</v>
      </c>
      <c r="J948" s="17" t="s">
        <v>67</v>
      </c>
    </row>
    <row r="949" spans="1:10">
      <c r="A949" s="16" t="s">
        <v>481</v>
      </c>
      <c r="B949" s="25" t="s">
        <v>7105</v>
      </c>
      <c r="C949" s="25" t="s">
        <v>6931</v>
      </c>
      <c r="D949" s="25" t="s">
        <v>6932</v>
      </c>
      <c r="E949" s="25">
        <v>413</v>
      </c>
      <c r="F949" s="25">
        <v>433</v>
      </c>
      <c r="G949" s="25" t="s">
        <v>166</v>
      </c>
      <c r="H949" s="25">
        <v>22327374</v>
      </c>
      <c r="I949" s="25">
        <v>22327314</v>
      </c>
      <c r="J949" s="17" t="s">
        <v>67</v>
      </c>
    </row>
    <row r="950" spans="1:10">
      <c r="A950" s="16" t="s">
        <v>481</v>
      </c>
      <c r="B950" s="25" t="s">
        <v>7105</v>
      </c>
      <c r="C950" s="25" t="s">
        <v>6931</v>
      </c>
      <c r="D950" s="25" t="s">
        <v>6933</v>
      </c>
      <c r="E950" s="25">
        <v>66</v>
      </c>
      <c r="F950" s="25">
        <v>110</v>
      </c>
      <c r="G950" s="25" t="s">
        <v>166</v>
      </c>
      <c r="H950" s="25">
        <v>22334290</v>
      </c>
      <c r="I950" s="25">
        <v>22331548</v>
      </c>
      <c r="J950" s="17" t="s">
        <v>67</v>
      </c>
    </row>
    <row r="951" spans="1:10">
      <c r="A951" s="16" t="s">
        <v>481</v>
      </c>
      <c r="B951" s="25" t="s">
        <v>7105</v>
      </c>
      <c r="C951" s="25" t="s">
        <v>6931</v>
      </c>
      <c r="D951" s="25" t="s">
        <v>6933</v>
      </c>
      <c r="E951" s="25">
        <v>149</v>
      </c>
      <c r="F951" s="25">
        <v>161</v>
      </c>
      <c r="G951" s="25" t="s">
        <v>166</v>
      </c>
      <c r="H951" s="25">
        <v>22331431</v>
      </c>
      <c r="I951" s="25">
        <v>22331395</v>
      </c>
      <c r="J951" s="17" t="s">
        <v>67</v>
      </c>
    </row>
    <row r="952" spans="1:10">
      <c r="A952" s="16" t="s">
        <v>481</v>
      </c>
      <c r="B952" s="25" t="s">
        <v>7105</v>
      </c>
      <c r="C952" s="25" t="s">
        <v>6931</v>
      </c>
      <c r="D952" s="25" t="s">
        <v>6933</v>
      </c>
      <c r="E952" s="25">
        <v>175</v>
      </c>
      <c r="F952" s="25">
        <v>230</v>
      </c>
      <c r="G952" s="25" t="s">
        <v>166</v>
      </c>
      <c r="H952" s="25">
        <v>22328183</v>
      </c>
      <c r="I952" s="25">
        <v>22328018</v>
      </c>
      <c r="J952" s="17" t="s">
        <v>67</v>
      </c>
    </row>
    <row r="953" spans="1:10">
      <c r="A953" s="16" t="s">
        <v>481</v>
      </c>
      <c r="B953" s="25" t="s">
        <v>7105</v>
      </c>
      <c r="C953" s="25" t="s">
        <v>6931</v>
      </c>
      <c r="D953" s="25" t="s">
        <v>6933</v>
      </c>
      <c r="E953" s="25">
        <v>258</v>
      </c>
      <c r="F953" s="25">
        <v>281</v>
      </c>
      <c r="G953" s="25" t="s">
        <v>166</v>
      </c>
      <c r="H953" s="25">
        <v>22327934</v>
      </c>
      <c r="I953" s="25">
        <v>22327865</v>
      </c>
      <c r="J953" s="17" t="s">
        <v>67</v>
      </c>
    </row>
    <row r="954" spans="1:10">
      <c r="A954" s="16" t="s">
        <v>481</v>
      </c>
      <c r="B954" s="25" t="s">
        <v>7106</v>
      </c>
      <c r="C954" s="25" t="s">
        <v>6944</v>
      </c>
      <c r="D954" s="25" t="s">
        <v>6934</v>
      </c>
      <c r="E954" s="25">
        <v>218</v>
      </c>
      <c r="F954" s="25">
        <v>234</v>
      </c>
      <c r="G954" s="25" t="s">
        <v>156</v>
      </c>
      <c r="H954" s="25">
        <v>32866573</v>
      </c>
      <c r="I954" s="25">
        <v>32866621</v>
      </c>
      <c r="J954" s="17" t="s">
        <v>769</v>
      </c>
    </row>
    <row r="955" spans="1:10">
      <c r="A955" s="16" t="s">
        <v>481</v>
      </c>
      <c r="B955" s="25" t="s">
        <v>7106</v>
      </c>
      <c r="C955" s="25" t="s">
        <v>6944</v>
      </c>
      <c r="D955" s="25" t="s">
        <v>6933</v>
      </c>
      <c r="E955" s="25">
        <v>153</v>
      </c>
      <c r="F955" s="25">
        <v>189</v>
      </c>
      <c r="G955" s="25" t="s">
        <v>156</v>
      </c>
      <c r="H955" s="25">
        <v>32866051</v>
      </c>
      <c r="I955" s="25">
        <v>32866159</v>
      </c>
      <c r="J955" s="17" t="s">
        <v>769</v>
      </c>
    </row>
    <row r="956" spans="1:10">
      <c r="A956" s="16" t="s">
        <v>481</v>
      </c>
      <c r="B956" s="25" t="s">
        <v>7107</v>
      </c>
      <c r="C956" s="25" t="s">
        <v>6949</v>
      </c>
      <c r="D956" s="25" t="s">
        <v>6936</v>
      </c>
      <c r="E956" s="25">
        <v>231</v>
      </c>
      <c r="F956" s="25">
        <v>348</v>
      </c>
      <c r="G956" s="25" t="s">
        <v>170</v>
      </c>
      <c r="H956" s="25">
        <v>32049132</v>
      </c>
      <c r="I956" s="25">
        <v>32049569</v>
      </c>
      <c r="J956" s="17" t="s">
        <v>769</v>
      </c>
    </row>
    <row r="957" spans="1:10">
      <c r="A957" s="16" t="s">
        <v>481</v>
      </c>
      <c r="B957" s="25" t="s">
        <v>7107</v>
      </c>
      <c r="C957" s="25" t="s">
        <v>6949</v>
      </c>
      <c r="D957" s="25" t="s">
        <v>6934</v>
      </c>
      <c r="E957" s="25">
        <v>14</v>
      </c>
      <c r="F957" s="25">
        <v>27</v>
      </c>
      <c r="G957" s="25" t="s">
        <v>170</v>
      </c>
      <c r="H957" s="25">
        <v>32041196</v>
      </c>
      <c r="I957" s="25">
        <v>32041235</v>
      </c>
      <c r="J957" s="17" t="s">
        <v>769</v>
      </c>
    </row>
    <row r="958" spans="1:10">
      <c r="A958" s="16" t="s">
        <v>481</v>
      </c>
      <c r="B958" s="25" t="s">
        <v>7108</v>
      </c>
      <c r="C958" s="25" t="s">
        <v>6944</v>
      </c>
      <c r="D958" s="25" t="s">
        <v>6934</v>
      </c>
      <c r="E958" s="25">
        <v>12</v>
      </c>
      <c r="F958" s="25">
        <v>28</v>
      </c>
      <c r="G958" s="25" t="s">
        <v>162</v>
      </c>
      <c r="H958" s="25">
        <v>37201893</v>
      </c>
      <c r="I958" s="25">
        <v>37201845</v>
      </c>
      <c r="J958" s="17" t="s">
        <v>67</v>
      </c>
    </row>
    <row r="959" spans="1:10">
      <c r="A959" s="16" t="s">
        <v>481</v>
      </c>
      <c r="B959" s="25" t="s">
        <v>7108</v>
      </c>
      <c r="C959" s="25" t="s">
        <v>6944</v>
      </c>
      <c r="D959" s="25" t="s">
        <v>6934</v>
      </c>
      <c r="E959" s="25">
        <v>116</v>
      </c>
      <c r="F959" s="25">
        <v>138</v>
      </c>
      <c r="G959" s="25" t="s">
        <v>162</v>
      </c>
      <c r="H959" s="25">
        <v>37201581</v>
      </c>
      <c r="I959" s="25">
        <v>37201515</v>
      </c>
      <c r="J959" s="17" t="s">
        <v>67</v>
      </c>
    </row>
    <row r="960" spans="1:10">
      <c r="A960" s="16" t="s">
        <v>481</v>
      </c>
      <c r="B960" s="25" t="s">
        <v>7108</v>
      </c>
      <c r="C960" s="25" t="s">
        <v>6944</v>
      </c>
      <c r="D960" s="25" t="s">
        <v>6934</v>
      </c>
      <c r="E960" s="25">
        <v>249</v>
      </c>
      <c r="F960" s="25">
        <v>259</v>
      </c>
      <c r="G960" s="25" t="s">
        <v>162</v>
      </c>
      <c r="H960" s="25">
        <v>37201182</v>
      </c>
      <c r="I960" s="25">
        <v>37201152</v>
      </c>
      <c r="J960" s="17" t="s">
        <v>67</v>
      </c>
    </row>
    <row r="961" spans="1:10">
      <c r="A961" s="16" t="s">
        <v>481</v>
      </c>
      <c r="B961" s="25" t="s">
        <v>7108</v>
      </c>
      <c r="C961" s="25" t="s">
        <v>6944</v>
      </c>
      <c r="D961" s="25" t="s">
        <v>6934</v>
      </c>
      <c r="E961" s="25">
        <v>444</v>
      </c>
      <c r="F961" s="25">
        <v>462</v>
      </c>
      <c r="G961" s="25" t="s">
        <v>162</v>
      </c>
      <c r="H961" s="25">
        <v>37200597</v>
      </c>
      <c r="I961" s="25">
        <v>37200543</v>
      </c>
      <c r="J961" s="17" t="s">
        <v>67</v>
      </c>
    </row>
    <row r="962" spans="1:10">
      <c r="A962" s="16" t="s">
        <v>481</v>
      </c>
      <c r="B962" s="25" t="s">
        <v>7108</v>
      </c>
      <c r="C962" s="25" t="s">
        <v>6944</v>
      </c>
      <c r="D962" s="25" t="s">
        <v>6934</v>
      </c>
      <c r="E962" s="25">
        <v>533</v>
      </c>
      <c r="F962" s="25">
        <v>544</v>
      </c>
      <c r="G962" s="25" t="s">
        <v>162</v>
      </c>
      <c r="H962" s="25">
        <v>37200330</v>
      </c>
      <c r="I962" s="25">
        <v>37200297</v>
      </c>
      <c r="J962" s="17" t="s">
        <v>67</v>
      </c>
    </row>
    <row r="963" spans="1:10">
      <c r="A963" s="16" t="s">
        <v>481</v>
      </c>
      <c r="B963" s="25" t="s">
        <v>7108</v>
      </c>
      <c r="C963" s="25" t="s">
        <v>6944</v>
      </c>
      <c r="D963" s="25" t="s">
        <v>6933</v>
      </c>
      <c r="E963" s="25">
        <v>518</v>
      </c>
      <c r="F963" s="25">
        <v>561</v>
      </c>
      <c r="G963" s="25" t="s">
        <v>162</v>
      </c>
      <c r="H963" s="25">
        <v>37200375</v>
      </c>
      <c r="I963" s="25">
        <v>37200246</v>
      </c>
      <c r="J963" s="17" t="s">
        <v>67</v>
      </c>
    </row>
    <row r="964" spans="1:10">
      <c r="A964" s="16" t="s">
        <v>481</v>
      </c>
      <c r="B964" s="25" t="s">
        <v>7108</v>
      </c>
      <c r="C964" s="25" t="s">
        <v>6944</v>
      </c>
      <c r="D964" s="25" t="s">
        <v>6933</v>
      </c>
      <c r="E964" s="25">
        <v>626</v>
      </c>
      <c r="F964" s="25">
        <v>679</v>
      </c>
      <c r="G964" s="25" t="s">
        <v>162</v>
      </c>
      <c r="H964" s="25">
        <v>37200051</v>
      </c>
      <c r="I964" s="25">
        <v>37199892</v>
      </c>
      <c r="J964" s="17" t="s">
        <v>67</v>
      </c>
    </row>
    <row r="965" spans="1:10">
      <c r="A965" s="16" t="s">
        <v>481</v>
      </c>
      <c r="B965" s="25" t="s">
        <v>7108</v>
      </c>
      <c r="C965" s="25" t="s">
        <v>6944</v>
      </c>
      <c r="D965" s="25" t="s">
        <v>6933</v>
      </c>
      <c r="E965" s="25">
        <v>709</v>
      </c>
      <c r="F965" s="25">
        <v>727</v>
      </c>
      <c r="G965" s="25" t="s">
        <v>162</v>
      </c>
      <c r="H965" s="25">
        <v>37199802</v>
      </c>
      <c r="I965" s="25">
        <v>37199748</v>
      </c>
      <c r="J965" s="17" t="s">
        <v>67</v>
      </c>
    </row>
    <row r="966" spans="1:10">
      <c r="A966" s="16" t="s">
        <v>481</v>
      </c>
      <c r="B966" s="25" t="s">
        <v>7108</v>
      </c>
      <c r="C966" s="25" t="s">
        <v>6944</v>
      </c>
      <c r="D966" s="25" t="s">
        <v>6933</v>
      </c>
      <c r="E966" s="25">
        <v>772</v>
      </c>
      <c r="F966" s="25">
        <v>799</v>
      </c>
      <c r="G966" s="25" t="s">
        <v>162</v>
      </c>
      <c r="H966" s="25">
        <v>37199613</v>
      </c>
      <c r="I966" s="25">
        <v>37199532</v>
      </c>
      <c r="J966" s="17" t="s">
        <v>67</v>
      </c>
    </row>
    <row r="967" spans="1:10">
      <c r="A967" s="16" t="s">
        <v>481</v>
      </c>
      <c r="B967" s="25" t="s">
        <v>7109</v>
      </c>
      <c r="C967" s="25" t="s">
        <v>6931</v>
      </c>
      <c r="D967" s="25" t="s">
        <v>6932</v>
      </c>
      <c r="E967" s="25">
        <v>65</v>
      </c>
      <c r="F967" s="25">
        <v>85</v>
      </c>
      <c r="G967" s="25" t="s">
        <v>166</v>
      </c>
      <c r="H967" s="25">
        <v>12551501</v>
      </c>
      <c r="I967" s="25">
        <v>12551561</v>
      </c>
      <c r="J967" s="17" t="s">
        <v>769</v>
      </c>
    </row>
    <row r="968" spans="1:10">
      <c r="A968" s="16" t="s">
        <v>481</v>
      </c>
      <c r="B968" s="25" t="s">
        <v>7109</v>
      </c>
      <c r="C968" s="25" t="s">
        <v>6931</v>
      </c>
      <c r="D968" s="25" t="s">
        <v>6933</v>
      </c>
      <c r="E968" s="25">
        <v>1</v>
      </c>
      <c r="F968" s="25">
        <v>11</v>
      </c>
      <c r="G968" s="25" t="s">
        <v>166</v>
      </c>
      <c r="H968" s="25">
        <v>12551309</v>
      </c>
      <c r="I968" s="25">
        <v>12551339</v>
      </c>
      <c r="J968" s="17" t="s">
        <v>769</v>
      </c>
    </row>
    <row r="969" spans="1:10">
      <c r="A969" s="16" t="s">
        <v>481</v>
      </c>
      <c r="B969" s="25" t="s">
        <v>7109</v>
      </c>
      <c r="C969" s="25" t="s">
        <v>6931</v>
      </c>
      <c r="D969" s="25" t="s">
        <v>6933</v>
      </c>
      <c r="E969" s="25">
        <v>20</v>
      </c>
      <c r="F969" s="25">
        <v>37</v>
      </c>
      <c r="G969" s="25" t="s">
        <v>166</v>
      </c>
      <c r="H969" s="25">
        <v>12551366</v>
      </c>
      <c r="I969" s="25">
        <v>12551417</v>
      </c>
      <c r="J969" s="17" t="s">
        <v>769</v>
      </c>
    </row>
    <row r="970" spans="1:10">
      <c r="A970" s="16" t="s">
        <v>481</v>
      </c>
      <c r="B970" s="25" t="s">
        <v>7110</v>
      </c>
      <c r="C970" s="25" t="s">
        <v>6944</v>
      </c>
      <c r="D970" s="25" t="s">
        <v>6934</v>
      </c>
      <c r="E970" s="25">
        <v>185</v>
      </c>
      <c r="F970" s="25">
        <v>195</v>
      </c>
      <c r="G970" s="25" t="s">
        <v>156</v>
      </c>
      <c r="H970" s="25">
        <v>56543112</v>
      </c>
      <c r="I970" s="25">
        <v>56543142</v>
      </c>
      <c r="J970" s="17" t="s">
        <v>769</v>
      </c>
    </row>
    <row r="971" spans="1:10">
      <c r="A971" s="16" t="s">
        <v>481</v>
      </c>
      <c r="B971" s="25" t="s">
        <v>7110</v>
      </c>
      <c r="C971" s="25" t="s">
        <v>6944</v>
      </c>
      <c r="D971" s="25" t="s">
        <v>6933</v>
      </c>
      <c r="E971" s="25">
        <v>116</v>
      </c>
      <c r="F971" s="25">
        <v>150</v>
      </c>
      <c r="G971" s="25" t="s">
        <v>156</v>
      </c>
      <c r="H971" s="25">
        <v>56542284</v>
      </c>
      <c r="I971" s="25">
        <v>56542579</v>
      </c>
      <c r="J971" s="17" t="s">
        <v>769</v>
      </c>
    </row>
    <row r="972" spans="1:10">
      <c r="A972" s="16" t="s">
        <v>481</v>
      </c>
      <c r="B972" s="25" t="s">
        <v>7111</v>
      </c>
      <c r="C972" s="25" t="s">
        <v>6949</v>
      </c>
      <c r="D972" s="25" t="s">
        <v>6934</v>
      </c>
      <c r="E972" s="25">
        <v>1</v>
      </c>
      <c r="F972" s="25">
        <v>13</v>
      </c>
      <c r="G972" s="25" t="s">
        <v>158</v>
      </c>
      <c r="H972" s="25">
        <v>62759067</v>
      </c>
      <c r="I972" s="25">
        <v>62759103</v>
      </c>
      <c r="J972" s="17" t="s">
        <v>769</v>
      </c>
    </row>
    <row r="973" spans="1:10">
      <c r="A973" s="16" t="s">
        <v>481</v>
      </c>
      <c r="B973" s="25" t="s">
        <v>7111</v>
      </c>
      <c r="C973" s="25" t="s">
        <v>6949</v>
      </c>
      <c r="D973" s="25" t="s">
        <v>6934</v>
      </c>
      <c r="E973" s="25">
        <v>136</v>
      </c>
      <c r="F973" s="25">
        <v>147</v>
      </c>
      <c r="G973" s="25" t="s">
        <v>158</v>
      </c>
      <c r="H973" s="25">
        <v>62761245</v>
      </c>
      <c r="I973" s="25">
        <v>62761278</v>
      </c>
      <c r="J973" s="17" t="s">
        <v>769</v>
      </c>
    </row>
    <row r="974" spans="1:10">
      <c r="A974" s="16" t="s">
        <v>481</v>
      </c>
      <c r="B974" s="25" t="s">
        <v>7111</v>
      </c>
      <c r="C974" s="25" t="s">
        <v>6949</v>
      </c>
      <c r="D974" s="25" t="s">
        <v>6936</v>
      </c>
      <c r="E974" s="25">
        <v>67</v>
      </c>
      <c r="F974" s="25">
        <v>101</v>
      </c>
      <c r="G974" s="25" t="s">
        <v>158</v>
      </c>
      <c r="H974" s="25">
        <v>62761038</v>
      </c>
      <c r="I974" s="25">
        <v>62761140</v>
      </c>
      <c r="J974" s="17" t="s">
        <v>769</v>
      </c>
    </row>
    <row r="975" spans="1:10">
      <c r="A975" s="16" t="s">
        <v>481</v>
      </c>
      <c r="B975" s="25" t="s">
        <v>7111</v>
      </c>
      <c r="C975" s="25" t="s">
        <v>6949</v>
      </c>
      <c r="D975" s="25" t="s">
        <v>6936</v>
      </c>
      <c r="E975" s="25">
        <v>147</v>
      </c>
      <c r="F975" s="25">
        <v>235</v>
      </c>
      <c r="G975" s="25" t="s">
        <v>158</v>
      </c>
      <c r="H975" s="25">
        <v>62761278</v>
      </c>
      <c r="I975" s="25">
        <v>62761608</v>
      </c>
      <c r="J975" s="17" t="s">
        <v>769</v>
      </c>
    </row>
    <row r="976" spans="1:10">
      <c r="A976" s="16" t="s">
        <v>481</v>
      </c>
      <c r="B976" s="25" t="s">
        <v>7112</v>
      </c>
      <c r="C976" s="25" t="s">
        <v>6949</v>
      </c>
      <c r="D976" s="25" t="s">
        <v>6934</v>
      </c>
      <c r="E976" s="25">
        <v>4</v>
      </c>
      <c r="F976" s="25">
        <v>17</v>
      </c>
      <c r="G976" s="25" t="s">
        <v>170</v>
      </c>
      <c r="H976" s="25">
        <v>33443263</v>
      </c>
      <c r="I976" s="25">
        <v>33443302</v>
      </c>
      <c r="J976" s="17" t="s">
        <v>769</v>
      </c>
    </row>
    <row r="977" spans="1:10">
      <c r="A977" s="16" t="s">
        <v>481</v>
      </c>
      <c r="B977" s="25" t="s">
        <v>7112</v>
      </c>
      <c r="C977" s="25" t="s">
        <v>6949</v>
      </c>
      <c r="D977" s="25" t="s">
        <v>6934</v>
      </c>
      <c r="E977" s="25">
        <v>217</v>
      </c>
      <c r="F977" s="25">
        <v>231</v>
      </c>
      <c r="G977" s="25" t="s">
        <v>170</v>
      </c>
      <c r="H977" s="25">
        <v>33443902</v>
      </c>
      <c r="I977" s="25">
        <v>33443944</v>
      </c>
      <c r="J977" s="17" t="s">
        <v>769</v>
      </c>
    </row>
    <row r="978" spans="1:10">
      <c r="A978" s="16" t="s">
        <v>481</v>
      </c>
      <c r="B978" s="25" t="s">
        <v>7112</v>
      </c>
      <c r="C978" s="25" t="s">
        <v>6949</v>
      </c>
      <c r="D978" s="25" t="s">
        <v>6934</v>
      </c>
      <c r="E978" s="25">
        <v>467</v>
      </c>
      <c r="F978" s="25">
        <v>485</v>
      </c>
      <c r="G978" s="25" t="s">
        <v>170</v>
      </c>
      <c r="H978" s="25">
        <v>33444652</v>
      </c>
      <c r="I978" s="25">
        <v>33444706</v>
      </c>
      <c r="J978" s="17" t="s">
        <v>769</v>
      </c>
    </row>
    <row r="979" spans="1:10">
      <c r="A979" s="16" t="s">
        <v>481</v>
      </c>
      <c r="B979" s="25" t="s">
        <v>7112</v>
      </c>
      <c r="C979" s="25" t="s">
        <v>6949</v>
      </c>
      <c r="D979" s="25" t="s">
        <v>6934</v>
      </c>
      <c r="E979" s="25">
        <v>559</v>
      </c>
      <c r="F979" s="25">
        <v>571</v>
      </c>
      <c r="G979" s="25" t="s">
        <v>170</v>
      </c>
      <c r="H979" s="25">
        <v>33444928</v>
      </c>
      <c r="I979" s="25">
        <v>33444964</v>
      </c>
      <c r="J979" s="17" t="s">
        <v>769</v>
      </c>
    </row>
    <row r="980" spans="1:10">
      <c r="A980" s="16" t="s">
        <v>481</v>
      </c>
      <c r="B980" s="25" t="s">
        <v>7112</v>
      </c>
      <c r="C980" s="25" t="s">
        <v>6949</v>
      </c>
      <c r="D980" s="25" t="s">
        <v>6934</v>
      </c>
      <c r="E980" s="25">
        <v>582</v>
      </c>
      <c r="F980" s="25">
        <v>597</v>
      </c>
      <c r="G980" s="25" t="s">
        <v>170</v>
      </c>
      <c r="H980" s="25">
        <v>33444997</v>
      </c>
      <c r="I980" s="25">
        <v>33445042</v>
      </c>
      <c r="J980" s="17" t="s">
        <v>769</v>
      </c>
    </row>
    <row r="981" spans="1:10">
      <c r="A981" s="16" t="s">
        <v>481</v>
      </c>
      <c r="B981" s="25" t="s">
        <v>7112</v>
      </c>
      <c r="C981" s="25" t="s">
        <v>6949</v>
      </c>
      <c r="D981" s="25" t="s">
        <v>6934</v>
      </c>
      <c r="E981" s="25">
        <v>725</v>
      </c>
      <c r="F981" s="25">
        <v>738</v>
      </c>
      <c r="G981" s="25" t="s">
        <v>170</v>
      </c>
      <c r="H981" s="25">
        <v>33445426</v>
      </c>
      <c r="I981" s="25">
        <v>33445465</v>
      </c>
      <c r="J981" s="17" t="s">
        <v>769</v>
      </c>
    </row>
    <row r="982" spans="1:10">
      <c r="A982" s="16" t="s">
        <v>481</v>
      </c>
      <c r="B982" s="25" t="s">
        <v>7112</v>
      </c>
      <c r="C982" s="25" t="s">
        <v>6949</v>
      </c>
      <c r="D982" s="25" t="s">
        <v>6934</v>
      </c>
      <c r="E982" s="25">
        <v>920</v>
      </c>
      <c r="F982" s="25">
        <v>936</v>
      </c>
      <c r="G982" s="25" t="s">
        <v>170</v>
      </c>
      <c r="H982" s="25">
        <v>33446011</v>
      </c>
      <c r="I982" s="25">
        <v>33446059</v>
      </c>
      <c r="J982" s="17" t="s">
        <v>769</v>
      </c>
    </row>
    <row r="983" spans="1:10">
      <c r="A983" s="16" t="s">
        <v>481</v>
      </c>
      <c r="B983" s="25" t="s">
        <v>7112</v>
      </c>
      <c r="C983" s="25" t="s">
        <v>6949</v>
      </c>
      <c r="D983" s="25" t="s">
        <v>6936</v>
      </c>
      <c r="E983" s="25">
        <v>66</v>
      </c>
      <c r="F983" s="25">
        <v>86</v>
      </c>
      <c r="G983" s="25" t="s">
        <v>170</v>
      </c>
      <c r="H983" s="25">
        <v>33443449</v>
      </c>
      <c r="I983" s="25">
        <v>33443509</v>
      </c>
      <c r="J983" s="17" t="s">
        <v>769</v>
      </c>
    </row>
    <row r="984" spans="1:10">
      <c r="A984" s="16" t="s">
        <v>481</v>
      </c>
      <c r="B984" s="25" t="s">
        <v>7112</v>
      </c>
      <c r="C984" s="25" t="s">
        <v>6949</v>
      </c>
      <c r="D984" s="25" t="s">
        <v>6936</v>
      </c>
      <c r="E984" s="25">
        <v>713</v>
      </c>
      <c r="F984" s="25">
        <v>741</v>
      </c>
      <c r="G984" s="25" t="s">
        <v>170</v>
      </c>
      <c r="H984" s="25">
        <v>33445390</v>
      </c>
      <c r="I984" s="25">
        <v>33445474</v>
      </c>
      <c r="J984" s="17" t="s">
        <v>769</v>
      </c>
    </row>
    <row r="985" spans="1:10">
      <c r="A985" s="16" t="s">
        <v>481</v>
      </c>
      <c r="B985" s="25" t="s">
        <v>7112</v>
      </c>
      <c r="C985" s="25" t="s">
        <v>6949</v>
      </c>
      <c r="D985" s="25" t="s">
        <v>6936</v>
      </c>
      <c r="E985" s="25">
        <v>777</v>
      </c>
      <c r="F985" s="25">
        <v>891</v>
      </c>
      <c r="G985" s="25" t="s">
        <v>170</v>
      </c>
      <c r="H985" s="25">
        <v>33445582</v>
      </c>
      <c r="I985" s="25">
        <v>33445924</v>
      </c>
      <c r="J985" s="17" t="s">
        <v>769</v>
      </c>
    </row>
    <row r="986" spans="1:10">
      <c r="A986" s="16" t="s">
        <v>481</v>
      </c>
      <c r="B986" s="25" t="s">
        <v>7113</v>
      </c>
      <c r="C986" s="25" t="s">
        <v>6944</v>
      </c>
      <c r="D986" s="25" t="s">
        <v>6934</v>
      </c>
      <c r="E986" s="25">
        <v>1</v>
      </c>
      <c r="F986" s="25">
        <v>17</v>
      </c>
      <c r="G986" s="25" t="s">
        <v>166</v>
      </c>
      <c r="H986" s="25">
        <v>25206164</v>
      </c>
      <c r="I986" s="25">
        <v>25206212</v>
      </c>
      <c r="J986" s="17" t="s">
        <v>769</v>
      </c>
    </row>
    <row r="987" spans="1:10">
      <c r="A987" s="16" t="s">
        <v>481</v>
      </c>
      <c r="B987" s="25" t="s">
        <v>7113</v>
      </c>
      <c r="C987" s="25" t="s">
        <v>6944</v>
      </c>
      <c r="D987" s="25" t="s">
        <v>6934</v>
      </c>
      <c r="E987" s="25">
        <v>244</v>
      </c>
      <c r="F987" s="25">
        <v>255</v>
      </c>
      <c r="G987" s="25" t="s">
        <v>166</v>
      </c>
      <c r="H987" s="25">
        <v>25206893</v>
      </c>
      <c r="I987" s="25">
        <v>25206926</v>
      </c>
      <c r="J987" s="17" t="s">
        <v>769</v>
      </c>
    </row>
    <row r="988" spans="1:10">
      <c r="A988" s="16" t="s">
        <v>481</v>
      </c>
      <c r="B988" s="25" t="s">
        <v>7113</v>
      </c>
      <c r="C988" s="25" t="s">
        <v>6944</v>
      </c>
      <c r="D988" s="25" t="s">
        <v>6934</v>
      </c>
      <c r="E988" s="25">
        <v>443</v>
      </c>
      <c r="F988" s="25">
        <v>465</v>
      </c>
      <c r="G988" s="25" t="s">
        <v>166</v>
      </c>
      <c r="H988" s="25">
        <v>25207774</v>
      </c>
      <c r="I988" s="25">
        <v>25207840</v>
      </c>
      <c r="J988" s="17" t="s">
        <v>769</v>
      </c>
    </row>
    <row r="989" spans="1:10">
      <c r="A989" s="16" t="s">
        <v>481</v>
      </c>
      <c r="B989" s="25" t="s">
        <v>7113</v>
      </c>
      <c r="C989" s="25" t="s">
        <v>6944</v>
      </c>
      <c r="D989" s="25" t="s">
        <v>6934</v>
      </c>
      <c r="E989" s="25">
        <v>714</v>
      </c>
      <c r="F989" s="25">
        <v>724</v>
      </c>
      <c r="G989" s="25" t="s">
        <v>166</v>
      </c>
      <c r="H989" s="25">
        <v>25208982</v>
      </c>
      <c r="I989" s="25">
        <v>25209012</v>
      </c>
      <c r="J989" s="17" t="s">
        <v>769</v>
      </c>
    </row>
    <row r="990" spans="1:10">
      <c r="A990" s="16" t="s">
        <v>481</v>
      </c>
      <c r="B990" s="25" t="s">
        <v>7113</v>
      </c>
      <c r="C990" s="25" t="s">
        <v>6944</v>
      </c>
      <c r="D990" s="25" t="s">
        <v>6933</v>
      </c>
      <c r="E990" s="25">
        <v>520</v>
      </c>
      <c r="F990" s="25">
        <v>559</v>
      </c>
      <c r="G990" s="25" t="s">
        <v>166</v>
      </c>
      <c r="H990" s="25">
        <v>25208110</v>
      </c>
      <c r="I990" s="25">
        <v>25208311</v>
      </c>
      <c r="J990" s="17" t="s">
        <v>769</v>
      </c>
    </row>
    <row r="991" spans="1:10">
      <c r="A991" s="16" t="s">
        <v>481</v>
      </c>
      <c r="B991" s="25" t="s">
        <v>7113</v>
      </c>
      <c r="C991" s="25" t="s">
        <v>6944</v>
      </c>
      <c r="D991" s="25" t="s">
        <v>6933</v>
      </c>
      <c r="E991" s="25">
        <v>582</v>
      </c>
      <c r="F991" s="25">
        <v>592</v>
      </c>
      <c r="G991" s="25" t="s">
        <v>166</v>
      </c>
      <c r="H991" s="25">
        <v>25208380</v>
      </c>
      <c r="I991" s="25">
        <v>25208410</v>
      </c>
      <c r="J991" s="17" t="s">
        <v>769</v>
      </c>
    </row>
    <row r="992" spans="1:10">
      <c r="A992" s="16" t="s">
        <v>481</v>
      </c>
      <c r="B992" s="25" t="s">
        <v>7113</v>
      </c>
      <c r="C992" s="25" t="s">
        <v>6944</v>
      </c>
      <c r="D992" s="25" t="s">
        <v>6933</v>
      </c>
      <c r="E992" s="25">
        <v>623</v>
      </c>
      <c r="F992" s="25">
        <v>679</v>
      </c>
      <c r="G992" s="25" t="s">
        <v>166</v>
      </c>
      <c r="H992" s="25">
        <v>25208615</v>
      </c>
      <c r="I992" s="25">
        <v>25208783</v>
      </c>
      <c r="J992" s="17" t="s">
        <v>769</v>
      </c>
    </row>
    <row r="993" spans="1:10">
      <c r="A993" s="16" t="s">
        <v>481</v>
      </c>
      <c r="B993" s="25" t="s">
        <v>7113</v>
      </c>
      <c r="C993" s="25" t="s">
        <v>6944</v>
      </c>
      <c r="D993" s="25" t="s">
        <v>6933</v>
      </c>
      <c r="E993" s="25">
        <v>708</v>
      </c>
      <c r="F993" s="25">
        <v>729</v>
      </c>
      <c r="G993" s="25" t="s">
        <v>166</v>
      </c>
      <c r="H993" s="25">
        <v>25208964</v>
      </c>
      <c r="I993" s="25">
        <v>25209027</v>
      </c>
      <c r="J993" s="17" t="s">
        <v>769</v>
      </c>
    </row>
    <row r="994" spans="1:10">
      <c r="A994" s="16" t="s">
        <v>481</v>
      </c>
      <c r="B994" s="25" t="s">
        <v>7113</v>
      </c>
      <c r="C994" s="25" t="s">
        <v>6944</v>
      </c>
      <c r="D994" s="25" t="s">
        <v>6933</v>
      </c>
      <c r="E994" s="25">
        <v>771</v>
      </c>
      <c r="F994" s="25">
        <v>800</v>
      </c>
      <c r="G994" s="25" t="s">
        <v>166</v>
      </c>
      <c r="H994" s="25">
        <v>25209455</v>
      </c>
      <c r="I994" s="25">
        <v>25209542</v>
      </c>
      <c r="J994" s="17" t="s">
        <v>769</v>
      </c>
    </row>
    <row r="995" spans="1:10">
      <c r="A995" s="16" t="s">
        <v>481</v>
      </c>
      <c r="B995" s="25" t="s">
        <v>7114</v>
      </c>
      <c r="C995" s="25" t="s">
        <v>6948</v>
      </c>
      <c r="D995" s="25" t="s">
        <v>6934</v>
      </c>
      <c r="E995" s="25">
        <v>1</v>
      </c>
      <c r="F995" s="25">
        <v>27</v>
      </c>
      <c r="G995" s="25" t="s">
        <v>154</v>
      </c>
      <c r="H995" s="25">
        <v>41750231</v>
      </c>
      <c r="I995" s="25">
        <v>41750309</v>
      </c>
      <c r="J995" s="17" t="s">
        <v>769</v>
      </c>
    </row>
    <row r="996" spans="1:10">
      <c r="A996" s="16" t="s">
        <v>481</v>
      </c>
      <c r="B996" s="25" t="s">
        <v>7114</v>
      </c>
      <c r="C996" s="25" t="s">
        <v>6948</v>
      </c>
      <c r="D996" s="25" t="s">
        <v>6934</v>
      </c>
      <c r="E996" s="25">
        <v>104</v>
      </c>
      <c r="F996" s="25">
        <v>122</v>
      </c>
      <c r="G996" s="25" t="s">
        <v>154</v>
      </c>
      <c r="H996" s="25">
        <v>41750540</v>
      </c>
      <c r="I996" s="25">
        <v>41750594</v>
      </c>
      <c r="J996" s="17" t="s">
        <v>769</v>
      </c>
    </row>
    <row r="997" spans="1:10">
      <c r="A997" s="16" t="s">
        <v>481</v>
      </c>
      <c r="B997" s="25" t="s">
        <v>7114</v>
      </c>
      <c r="C997" s="25" t="s">
        <v>6948</v>
      </c>
      <c r="D997" s="25" t="s">
        <v>6934</v>
      </c>
      <c r="E997" s="25">
        <v>213</v>
      </c>
      <c r="F997" s="25">
        <v>233</v>
      </c>
      <c r="G997" s="25" t="s">
        <v>154</v>
      </c>
      <c r="H997" s="25">
        <v>41750867</v>
      </c>
      <c r="I997" s="25">
        <v>41750927</v>
      </c>
      <c r="J997" s="17" t="s">
        <v>769</v>
      </c>
    </row>
    <row r="998" spans="1:10">
      <c r="A998" s="16" t="s">
        <v>481</v>
      </c>
      <c r="B998" s="25" t="s">
        <v>7114</v>
      </c>
      <c r="C998" s="25" t="s">
        <v>6948</v>
      </c>
      <c r="D998" s="25" t="s">
        <v>6933</v>
      </c>
      <c r="E998" s="25">
        <v>257</v>
      </c>
      <c r="F998" s="25">
        <v>292</v>
      </c>
      <c r="G998" s="25" t="s">
        <v>154</v>
      </c>
      <c r="H998" s="25">
        <v>41750999</v>
      </c>
      <c r="I998" s="25">
        <v>41751104</v>
      </c>
      <c r="J998" s="17" t="s">
        <v>769</v>
      </c>
    </row>
    <row r="999" spans="1:10">
      <c r="A999" s="16" t="s">
        <v>481</v>
      </c>
      <c r="B999" s="25" t="s">
        <v>7114</v>
      </c>
      <c r="C999" s="25" t="s">
        <v>6948</v>
      </c>
      <c r="D999" s="25" t="s">
        <v>6933</v>
      </c>
      <c r="E999" s="25">
        <v>357</v>
      </c>
      <c r="F999" s="25">
        <v>402</v>
      </c>
      <c r="G999" s="25" t="s">
        <v>154</v>
      </c>
      <c r="H999" s="25">
        <v>41751299</v>
      </c>
      <c r="I999" s="25">
        <v>41751434</v>
      </c>
      <c r="J999" s="17" t="s">
        <v>769</v>
      </c>
    </row>
    <row r="1000" spans="1:10">
      <c r="A1000" s="16" t="s">
        <v>481</v>
      </c>
      <c r="B1000" s="25" t="s">
        <v>7114</v>
      </c>
      <c r="C1000" s="25" t="s">
        <v>6948</v>
      </c>
      <c r="D1000" s="25" t="s">
        <v>6936</v>
      </c>
      <c r="E1000" s="25">
        <v>120</v>
      </c>
      <c r="F1000" s="25">
        <v>205</v>
      </c>
      <c r="G1000" s="25" t="s">
        <v>154</v>
      </c>
      <c r="H1000" s="25">
        <v>41750588</v>
      </c>
      <c r="I1000" s="25">
        <v>41750843</v>
      </c>
      <c r="J1000" s="17" t="s">
        <v>769</v>
      </c>
    </row>
    <row r="1001" spans="1:10">
      <c r="A1001" s="16" t="s">
        <v>481</v>
      </c>
      <c r="B1001" s="25" t="s">
        <v>7115</v>
      </c>
      <c r="C1001" s="25" t="s">
        <v>6944</v>
      </c>
      <c r="D1001" s="25" t="s">
        <v>6934</v>
      </c>
      <c r="E1001" s="25">
        <v>1</v>
      </c>
      <c r="F1001" s="25">
        <v>18</v>
      </c>
      <c r="G1001" s="25" t="s">
        <v>170</v>
      </c>
      <c r="H1001" s="25">
        <v>40015516</v>
      </c>
      <c r="I1001" s="25">
        <v>40015465</v>
      </c>
      <c r="J1001" s="17" t="s">
        <v>67</v>
      </c>
    </row>
    <row r="1002" spans="1:10">
      <c r="A1002" s="16" t="s">
        <v>481</v>
      </c>
      <c r="B1002" s="25" t="s">
        <v>7115</v>
      </c>
      <c r="C1002" s="25" t="s">
        <v>6944</v>
      </c>
      <c r="D1002" s="25" t="s">
        <v>6934</v>
      </c>
      <c r="E1002" s="25">
        <v>50</v>
      </c>
      <c r="F1002" s="25">
        <v>63</v>
      </c>
      <c r="G1002" s="25" t="s">
        <v>170</v>
      </c>
      <c r="H1002" s="25">
        <v>40015369</v>
      </c>
      <c r="I1002" s="25">
        <v>40015330</v>
      </c>
      <c r="J1002" s="17" t="s">
        <v>67</v>
      </c>
    </row>
    <row r="1003" spans="1:10">
      <c r="A1003" s="16" t="s">
        <v>481</v>
      </c>
      <c r="B1003" s="25" t="s">
        <v>7115</v>
      </c>
      <c r="C1003" s="25" t="s">
        <v>6944</v>
      </c>
      <c r="D1003" s="25" t="s">
        <v>6934</v>
      </c>
      <c r="E1003" s="25">
        <v>140</v>
      </c>
      <c r="F1003" s="25">
        <v>151</v>
      </c>
      <c r="G1003" s="25" t="s">
        <v>170</v>
      </c>
      <c r="H1003" s="25">
        <v>40015099</v>
      </c>
      <c r="I1003" s="25">
        <v>40015066</v>
      </c>
      <c r="J1003" s="17" t="s">
        <v>67</v>
      </c>
    </row>
    <row r="1004" spans="1:10">
      <c r="A1004" s="16" t="s">
        <v>481</v>
      </c>
      <c r="B1004" s="25" t="s">
        <v>7115</v>
      </c>
      <c r="C1004" s="25" t="s">
        <v>6944</v>
      </c>
      <c r="D1004" s="25" t="s">
        <v>6934</v>
      </c>
      <c r="E1004" s="25">
        <v>356</v>
      </c>
      <c r="F1004" s="25">
        <v>378</v>
      </c>
      <c r="G1004" s="25" t="s">
        <v>170</v>
      </c>
      <c r="H1004" s="25">
        <v>40014340</v>
      </c>
      <c r="I1004" s="25">
        <v>40014164</v>
      </c>
      <c r="J1004" s="17" t="s">
        <v>67</v>
      </c>
    </row>
    <row r="1005" spans="1:10">
      <c r="A1005" s="16" t="s">
        <v>481</v>
      </c>
      <c r="B1005" s="25" t="s">
        <v>7115</v>
      </c>
      <c r="C1005" s="25" t="s">
        <v>6944</v>
      </c>
      <c r="D1005" s="25" t="s">
        <v>6933</v>
      </c>
      <c r="E1005" s="25">
        <v>419</v>
      </c>
      <c r="F1005" s="25">
        <v>462</v>
      </c>
      <c r="G1005" s="25" t="s">
        <v>170</v>
      </c>
      <c r="H1005" s="25">
        <v>40014041</v>
      </c>
      <c r="I1005" s="25">
        <v>40013912</v>
      </c>
      <c r="J1005" s="17" t="s">
        <v>67</v>
      </c>
    </row>
    <row r="1006" spans="1:10">
      <c r="A1006" s="16" t="s">
        <v>481</v>
      </c>
      <c r="B1006" s="25" t="s">
        <v>7115</v>
      </c>
      <c r="C1006" s="25" t="s">
        <v>6944</v>
      </c>
      <c r="D1006" s="25" t="s">
        <v>6933</v>
      </c>
      <c r="E1006" s="25">
        <v>527</v>
      </c>
      <c r="F1006" s="25">
        <v>582</v>
      </c>
      <c r="G1006" s="25" t="s">
        <v>170</v>
      </c>
      <c r="H1006" s="25">
        <v>40013717</v>
      </c>
      <c r="I1006" s="25">
        <v>40013552</v>
      </c>
      <c r="J1006" s="17" t="s">
        <v>67</v>
      </c>
    </row>
    <row r="1007" spans="1:10">
      <c r="A1007" s="16" t="s">
        <v>481</v>
      </c>
      <c r="B1007" s="25" t="s">
        <v>7115</v>
      </c>
      <c r="C1007" s="25" t="s">
        <v>6944</v>
      </c>
      <c r="D1007" s="25" t="s">
        <v>6933</v>
      </c>
      <c r="E1007" s="25">
        <v>609</v>
      </c>
      <c r="F1007" s="25">
        <v>632</v>
      </c>
      <c r="G1007" s="25" t="s">
        <v>170</v>
      </c>
      <c r="H1007" s="25">
        <v>40013471</v>
      </c>
      <c r="I1007" s="25">
        <v>40013402</v>
      </c>
      <c r="J1007" s="17" t="s">
        <v>67</v>
      </c>
    </row>
    <row r="1008" spans="1:10">
      <c r="A1008" s="16" t="s">
        <v>481</v>
      </c>
      <c r="B1008" s="25" t="s">
        <v>7115</v>
      </c>
      <c r="C1008" s="25" t="s">
        <v>6944</v>
      </c>
      <c r="D1008" s="25" t="s">
        <v>6933</v>
      </c>
      <c r="E1008" s="25">
        <v>674</v>
      </c>
      <c r="F1008" s="25">
        <v>703</v>
      </c>
      <c r="G1008" s="25" t="s">
        <v>170</v>
      </c>
      <c r="H1008" s="25">
        <v>40013276</v>
      </c>
      <c r="I1008" s="25">
        <v>40013189</v>
      </c>
      <c r="J1008" s="17" t="s">
        <v>67</v>
      </c>
    </row>
    <row r="1009" spans="1:10">
      <c r="A1009" s="16" t="s">
        <v>481</v>
      </c>
      <c r="B1009" s="25" t="s">
        <v>7116</v>
      </c>
      <c r="C1009" s="25" t="s">
        <v>6944</v>
      </c>
      <c r="D1009" s="25" t="s">
        <v>6934</v>
      </c>
      <c r="E1009" s="25">
        <v>121</v>
      </c>
      <c r="F1009" s="25">
        <v>134</v>
      </c>
      <c r="G1009" s="25" t="s">
        <v>168</v>
      </c>
      <c r="H1009" s="25">
        <v>27050952</v>
      </c>
      <c r="I1009" s="25">
        <v>27050913</v>
      </c>
      <c r="J1009" s="17" t="s">
        <v>67</v>
      </c>
    </row>
    <row r="1010" spans="1:10">
      <c r="A1010" s="16" t="s">
        <v>481</v>
      </c>
      <c r="B1010" s="25" t="s">
        <v>7116</v>
      </c>
      <c r="C1010" s="25" t="s">
        <v>6944</v>
      </c>
      <c r="D1010" s="25" t="s">
        <v>6933</v>
      </c>
      <c r="E1010" s="25">
        <v>122</v>
      </c>
      <c r="F1010" s="25">
        <v>175</v>
      </c>
      <c r="G1010" s="25" t="s">
        <v>168</v>
      </c>
      <c r="H1010" s="25">
        <v>27050949</v>
      </c>
      <c r="I1010" s="25">
        <v>27050690</v>
      </c>
      <c r="J1010" s="17" t="s">
        <v>67</v>
      </c>
    </row>
    <row r="1011" spans="1:10">
      <c r="A1011" s="16" t="s">
        <v>481</v>
      </c>
      <c r="B1011" s="25" t="s">
        <v>7116</v>
      </c>
      <c r="C1011" s="25" t="s">
        <v>6944</v>
      </c>
      <c r="D1011" s="25" t="s">
        <v>6933</v>
      </c>
      <c r="E1011" s="25">
        <v>245</v>
      </c>
      <c r="F1011" s="25">
        <v>267</v>
      </c>
      <c r="G1011" s="25" t="s">
        <v>168</v>
      </c>
      <c r="H1011" s="25">
        <v>27050400</v>
      </c>
      <c r="I1011" s="25">
        <v>27050334</v>
      </c>
      <c r="J1011" s="17" t="s">
        <v>67</v>
      </c>
    </row>
    <row r="1012" spans="1:10">
      <c r="A1012" s="16" t="s">
        <v>481</v>
      </c>
      <c r="B1012" s="25" t="s">
        <v>7117</v>
      </c>
      <c r="C1012" s="25" t="s">
        <v>6946</v>
      </c>
      <c r="D1012" s="25" t="s">
        <v>6939</v>
      </c>
      <c r="E1012" s="25">
        <v>181</v>
      </c>
      <c r="F1012" s="25">
        <v>209</v>
      </c>
      <c r="G1012" s="25" t="s">
        <v>166</v>
      </c>
      <c r="H1012" s="25">
        <v>29148400</v>
      </c>
      <c r="I1012" s="25">
        <v>29148484</v>
      </c>
      <c r="J1012" s="17" t="s">
        <v>769</v>
      </c>
    </row>
    <row r="1013" spans="1:10">
      <c r="A1013" s="16" t="s">
        <v>481</v>
      </c>
      <c r="B1013" s="25" t="s">
        <v>7117</v>
      </c>
      <c r="C1013" s="25" t="s">
        <v>6946</v>
      </c>
      <c r="D1013" s="25" t="s">
        <v>6939</v>
      </c>
      <c r="E1013" s="25">
        <v>259</v>
      </c>
      <c r="F1013" s="25">
        <v>280</v>
      </c>
      <c r="G1013" s="25" t="s">
        <v>166</v>
      </c>
      <c r="H1013" s="25">
        <v>29148634</v>
      </c>
      <c r="I1013" s="25">
        <v>29148697</v>
      </c>
      <c r="J1013" s="17" t="s">
        <v>769</v>
      </c>
    </row>
    <row r="1014" spans="1:10">
      <c r="A1014" s="16" t="s">
        <v>481</v>
      </c>
      <c r="B1014" s="25" t="s">
        <v>7117</v>
      </c>
      <c r="C1014" s="25" t="s">
        <v>6946</v>
      </c>
      <c r="D1014" s="25" t="s">
        <v>6939</v>
      </c>
      <c r="E1014" s="25">
        <v>351</v>
      </c>
      <c r="F1014" s="25">
        <v>385</v>
      </c>
      <c r="G1014" s="25" t="s">
        <v>166</v>
      </c>
      <c r="H1014" s="25">
        <v>29148910</v>
      </c>
      <c r="I1014" s="25">
        <v>29149012</v>
      </c>
      <c r="J1014" s="17" t="s">
        <v>769</v>
      </c>
    </row>
    <row r="1015" spans="1:10">
      <c r="A1015" s="16" t="s">
        <v>481</v>
      </c>
      <c r="B1015" s="25" t="s">
        <v>7117</v>
      </c>
      <c r="C1015" s="25" t="s">
        <v>6946</v>
      </c>
      <c r="D1015" s="25" t="s">
        <v>6939</v>
      </c>
      <c r="E1015" s="25">
        <v>399</v>
      </c>
      <c r="F1015" s="25">
        <v>446</v>
      </c>
      <c r="G1015" s="25" t="s">
        <v>166</v>
      </c>
      <c r="H1015" s="25">
        <v>29149054</v>
      </c>
      <c r="I1015" s="25">
        <v>29149195</v>
      </c>
      <c r="J1015" s="17" t="s">
        <v>769</v>
      </c>
    </row>
    <row r="1016" spans="1:10">
      <c r="A1016" s="16" t="s">
        <v>481</v>
      </c>
      <c r="B1016" s="25" t="s">
        <v>7117</v>
      </c>
      <c r="C1016" s="25" t="s">
        <v>6946</v>
      </c>
      <c r="D1016" s="25" t="s">
        <v>6934</v>
      </c>
      <c r="E1016" s="25">
        <v>1</v>
      </c>
      <c r="F1016" s="25">
        <v>18</v>
      </c>
      <c r="G1016" s="25" t="s">
        <v>166</v>
      </c>
      <c r="H1016" s="25">
        <v>29147860</v>
      </c>
      <c r="I1016" s="25">
        <v>29147911</v>
      </c>
      <c r="J1016" s="17" t="s">
        <v>769</v>
      </c>
    </row>
    <row r="1017" spans="1:10">
      <c r="A1017" s="16" t="s">
        <v>481</v>
      </c>
      <c r="B1017" s="25" t="s">
        <v>7117</v>
      </c>
      <c r="C1017" s="25" t="s">
        <v>6946</v>
      </c>
      <c r="D1017" s="25" t="s">
        <v>6934</v>
      </c>
      <c r="E1017" s="25">
        <v>362</v>
      </c>
      <c r="F1017" s="25">
        <v>375</v>
      </c>
      <c r="G1017" s="25" t="s">
        <v>166</v>
      </c>
      <c r="H1017" s="25">
        <v>29148943</v>
      </c>
      <c r="I1017" s="25">
        <v>29148982</v>
      </c>
      <c r="J1017" s="17" t="s">
        <v>769</v>
      </c>
    </row>
    <row r="1018" spans="1:10">
      <c r="A1018" s="16" t="s">
        <v>481</v>
      </c>
      <c r="B1018" s="25" t="s">
        <v>7117</v>
      </c>
      <c r="C1018" s="25" t="s">
        <v>6946</v>
      </c>
      <c r="D1018" s="25" t="s">
        <v>6934</v>
      </c>
      <c r="E1018" s="25">
        <v>544</v>
      </c>
      <c r="F1018" s="25">
        <v>560</v>
      </c>
      <c r="G1018" s="25" t="s">
        <v>166</v>
      </c>
      <c r="H1018" s="25">
        <v>29149489</v>
      </c>
      <c r="I1018" s="25">
        <v>29149537</v>
      </c>
      <c r="J1018" s="17" t="s">
        <v>769</v>
      </c>
    </row>
    <row r="1019" spans="1:10">
      <c r="A1019" s="16" t="s">
        <v>481</v>
      </c>
      <c r="B1019" s="25" t="s">
        <v>7117</v>
      </c>
      <c r="C1019" s="25" t="s">
        <v>6946</v>
      </c>
      <c r="D1019" s="25" t="s">
        <v>6934</v>
      </c>
      <c r="E1019" s="25">
        <v>766</v>
      </c>
      <c r="F1019" s="25">
        <v>782</v>
      </c>
      <c r="G1019" s="25" t="s">
        <v>166</v>
      </c>
      <c r="H1019" s="25">
        <v>29150155</v>
      </c>
      <c r="I1019" s="25">
        <v>29150203</v>
      </c>
      <c r="J1019" s="17" t="s">
        <v>769</v>
      </c>
    </row>
    <row r="1020" spans="1:10">
      <c r="A1020" s="16" t="s">
        <v>481</v>
      </c>
      <c r="B1020" s="25" t="s">
        <v>7118</v>
      </c>
      <c r="C1020" s="25" t="s">
        <v>6948</v>
      </c>
      <c r="D1020" s="25" t="s">
        <v>6934</v>
      </c>
      <c r="E1020" s="25">
        <v>5</v>
      </c>
      <c r="F1020" s="25">
        <v>20</v>
      </c>
      <c r="G1020" s="25" t="s">
        <v>158</v>
      </c>
      <c r="H1020" s="25">
        <v>56259153</v>
      </c>
      <c r="I1020" s="25">
        <v>56259108</v>
      </c>
      <c r="J1020" s="17" t="s">
        <v>67</v>
      </c>
    </row>
    <row r="1021" spans="1:10">
      <c r="A1021" s="16" t="s">
        <v>481</v>
      </c>
      <c r="B1021" s="25" t="s">
        <v>7118</v>
      </c>
      <c r="C1021" s="25" t="s">
        <v>6948</v>
      </c>
      <c r="D1021" s="25" t="s">
        <v>6934</v>
      </c>
      <c r="E1021" s="25">
        <v>518</v>
      </c>
      <c r="F1021" s="25">
        <v>543</v>
      </c>
      <c r="G1021" s="25" t="s">
        <v>158</v>
      </c>
      <c r="H1021" s="25">
        <v>56256588</v>
      </c>
      <c r="I1021" s="25">
        <v>56256513</v>
      </c>
      <c r="J1021" s="17" t="s">
        <v>67</v>
      </c>
    </row>
    <row r="1022" spans="1:10">
      <c r="A1022" s="16" t="s">
        <v>481</v>
      </c>
      <c r="B1022" s="25" t="s">
        <v>7118</v>
      </c>
      <c r="C1022" s="25" t="s">
        <v>6948</v>
      </c>
      <c r="D1022" s="25" t="s">
        <v>6933</v>
      </c>
      <c r="E1022" s="25">
        <v>565</v>
      </c>
      <c r="F1022" s="25">
        <v>605</v>
      </c>
      <c r="G1022" s="25" t="s">
        <v>158</v>
      </c>
      <c r="H1022" s="25">
        <v>56256367</v>
      </c>
      <c r="I1022" s="25">
        <v>56256247</v>
      </c>
      <c r="J1022" s="17" t="s">
        <v>67</v>
      </c>
    </row>
    <row r="1023" spans="1:10">
      <c r="A1023" s="16" t="s">
        <v>481</v>
      </c>
      <c r="B1023" s="25" t="s">
        <v>7118</v>
      </c>
      <c r="C1023" s="25" t="s">
        <v>6948</v>
      </c>
      <c r="D1023" s="25" t="s">
        <v>6933</v>
      </c>
      <c r="E1023" s="25">
        <v>668</v>
      </c>
      <c r="F1023" s="25">
        <v>724</v>
      </c>
      <c r="G1023" s="25" t="s">
        <v>158</v>
      </c>
      <c r="H1023" s="25">
        <v>56255523</v>
      </c>
      <c r="I1023" s="25">
        <v>56255242</v>
      </c>
      <c r="J1023" s="17" t="s">
        <v>67</v>
      </c>
    </row>
    <row r="1024" spans="1:10">
      <c r="A1024" s="16" t="s">
        <v>481</v>
      </c>
      <c r="B1024" s="25" t="s">
        <v>7118</v>
      </c>
      <c r="C1024" s="25" t="s">
        <v>6948</v>
      </c>
      <c r="D1024" s="25" t="s">
        <v>6933</v>
      </c>
      <c r="E1024" s="25">
        <v>736</v>
      </c>
      <c r="F1024" s="25">
        <v>747</v>
      </c>
      <c r="G1024" s="25" t="s">
        <v>158</v>
      </c>
      <c r="H1024" s="25">
        <v>56255206</v>
      </c>
      <c r="I1024" s="25">
        <v>56255052</v>
      </c>
      <c r="J1024" s="17" t="s">
        <v>67</v>
      </c>
    </row>
    <row r="1025" spans="1:10">
      <c r="A1025" s="16" t="s">
        <v>481</v>
      </c>
      <c r="B1025" s="25" t="s">
        <v>7118</v>
      </c>
      <c r="C1025" s="25" t="s">
        <v>6948</v>
      </c>
      <c r="D1025" s="25" t="s">
        <v>6933</v>
      </c>
      <c r="E1025" s="25">
        <v>752</v>
      </c>
      <c r="F1025" s="25">
        <v>773</v>
      </c>
      <c r="G1025" s="25" t="s">
        <v>158</v>
      </c>
      <c r="H1025" s="25">
        <v>56255037</v>
      </c>
      <c r="I1025" s="25">
        <v>56254974</v>
      </c>
      <c r="J1025" s="17" t="s">
        <v>67</v>
      </c>
    </row>
    <row r="1026" spans="1:10">
      <c r="A1026" s="16" t="s">
        <v>481</v>
      </c>
      <c r="B1026" s="25" t="s">
        <v>7118</v>
      </c>
      <c r="C1026" s="25" t="s">
        <v>6948</v>
      </c>
      <c r="D1026" s="25" t="s">
        <v>6936</v>
      </c>
      <c r="E1026" s="25">
        <v>410</v>
      </c>
      <c r="F1026" s="25">
        <v>493</v>
      </c>
      <c r="G1026" s="25" t="s">
        <v>158</v>
      </c>
      <c r="H1026" s="25">
        <v>56257362</v>
      </c>
      <c r="I1026" s="25">
        <v>56256795</v>
      </c>
      <c r="J1026" s="17" t="s">
        <v>67</v>
      </c>
    </row>
    <row r="1027" spans="1:10">
      <c r="A1027" s="16" t="s">
        <v>481</v>
      </c>
      <c r="B1027" s="25" t="s">
        <v>7119</v>
      </c>
      <c r="C1027" s="25" t="s">
        <v>6944</v>
      </c>
      <c r="D1027" s="25" t="s">
        <v>6934</v>
      </c>
      <c r="E1027" s="25">
        <v>5</v>
      </c>
      <c r="F1027" s="25">
        <v>20</v>
      </c>
      <c r="G1027" s="25" t="s">
        <v>160</v>
      </c>
      <c r="H1027" s="25">
        <v>26812702</v>
      </c>
      <c r="I1027" s="25">
        <v>26812657</v>
      </c>
      <c r="J1027" s="17" t="s">
        <v>67</v>
      </c>
    </row>
    <row r="1028" spans="1:10">
      <c r="A1028" s="16" t="s">
        <v>481</v>
      </c>
      <c r="B1028" s="25" t="s">
        <v>7119</v>
      </c>
      <c r="C1028" s="25" t="s">
        <v>6944</v>
      </c>
      <c r="D1028" s="25" t="s">
        <v>6934</v>
      </c>
      <c r="E1028" s="25">
        <v>119</v>
      </c>
      <c r="F1028" s="25">
        <v>143</v>
      </c>
      <c r="G1028" s="25" t="s">
        <v>160</v>
      </c>
      <c r="H1028" s="25">
        <v>26810653</v>
      </c>
      <c r="I1028" s="25">
        <v>26810581</v>
      </c>
      <c r="J1028" s="17" t="s">
        <v>67</v>
      </c>
    </row>
    <row r="1029" spans="1:10">
      <c r="A1029" s="16" t="s">
        <v>481</v>
      </c>
      <c r="B1029" s="25" t="s">
        <v>7119</v>
      </c>
      <c r="C1029" s="25" t="s">
        <v>6944</v>
      </c>
      <c r="D1029" s="25" t="s">
        <v>6934</v>
      </c>
      <c r="E1029" s="25">
        <v>422</v>
      </c>
      <c r="F1029" s="25">
        <v>432</v>
      </c>
      <c r="G1029" s="25" t="s">
        <v>160</v>
      </c>
      <c r="H1029" s="25">
        <v>26808532</v>
      </c>
      <c r="I1029" s="25">
        <v>26808502</v>
      </c>
      <c r="J1029" s="17" t="s">
        <v>67</v>
      </c>
    </row>
    <row r="1030" spans="1:10">
      <c r="A1030" s="16" t="s">
        <v>481</v>
      </c>
      <c r="B1030" s="25" t="s">
        <v>7119</v>
      </c>
      <c r="C1030" s="25" t="s">
        <v>6944</v>
      </c>
      <c r="D1030" s="25" t="s">
        <v>6933</v>
      </c>
      <c r="E1030" s="25">
        <v>217</v>
      </c>
      <c r="F1030" s="25">
        <v>259</v>
      </c>
      <c r="G1030" s="25" t="s">
        <v>160</v>
      </c>
      <c r="H1030" s="25">
        <v>26809570</v>
      </c>
      <c r="I1030" s="25">
        <v>26809444</v>
      </c>
      <c r="J1030" s="17" t="s">
        <v>67</v>
      </c>
    </row>
    <row r="1031" spans="1:10">
      <c r="A1031" s="16" t="s">
        <v>481</v>
      </c>
      <c r="B1031" s="25" t="s">
        <v>7119</v>
      </c>
      <c r="C1031" s="25" t="s">
        <v>6944</v>
      </c>
      <c r="D1031" s="25" t="s">
        <v>6933</v>
      </c>
      <c r="E1031" s="25">
        <v>328</v>
      </c>
      <c r="F1031" s="25">
        <v>383</v>
      </c>
      <c r="G1031" s="25" t="s">
        <v>160</v>
      </c>
      <c r="H1031" s="25">
        <v>26809145</v>
      </c>
      <c r="I1031" s="25">
        <v>26808649</v>
      </c>
      <c r="J1031" s="17" t="s">
        <v>67</v>
      </c>
    </row>
    <row r="1032" spans="1:10">
      <c r="A1032" s="16" t="s">
        <v>481</v>
      </c>
      <c r="B1032" s="25" t="s">
        <v>7119</v>
      </c>
      <c r="C1032" s="25" t="s">
        <v>6944</v>
      </c>
      <c r="D1032" s="25" t="s">
        <v>6933</v>
      </c>
      <c r="E1032" s="25">
        <v>399</v>
      </c>
      <c r="F1032" s="25">
        <v>410</v>
      </c>
      <c r="G1032" s="25" t="s">
        <v>160</v>
      </c>
      <c r="H1032" s="25">
        <v>26808601</v>
      </c>
      <c r="I1032" s="25">
        <v>26808568</v>
      </c>
      <c r="J1032" s="17" t="s">
        <v>67</v>
      </c>
    </row>
    <row r="1033" spans="1:10">
      <c r="A1033" s="16" t="s">
        <v>481</v>
      </c>
      <c r="B1033" s="25" t="s">
        <v>7119</v>
      </c>
      <c r="C1033" s="25" t="s">
        <v>6944</v>
      </c>
      <c r="D1033" s="25" t="s">
        <v>6933</v>
      </c>
      <c r="E1033" s="25">
        <v>414</v>
      </c>
      <c r="F1033" s="25">
        <v>436</v>
      </c>
      <c r="G1033" s="25" t="s">
        <v>160</v>
      </c>
      <c r="H1033" s="25">
        <v>26808556</v>
      </c>
      <c r="I1033" s="25">
        <v>26808490</v>
      </c>
      <c r="J1033" s="17" t="s">
        <v>67</v>
      </c>
    </row>
    <row r="1034" spans="1:10">
      <c r="A1034" s="16" t="s">
        <v>481</v>
      </c>
      <c r="B1034" s="25" t="s">
        <v>7119</v>
      </c>
      <c r="C1034" s="25" t="s">
        <v>6944</v>
      </c>
      <c r="D1034" s="25" t="s">
        <v>6933</v>
      </c>
      <c r="E1034" s="25">
        <v>491</v>
      </c>
      <c r="F1034" s="25">
        <v>509</v>
      </c>
      <c r="G1034" s="25" t="s">
        <v>160</v>
      </c>
      <c r="H1034" s="25">
        <v>26807987</v>
      </c>
      <c r="I1034" s="25">
        <v>26807933</v>
      </c>
      <c r="J1034" s="17" t="s">
        <v>67</v>
      </c>
    </row>
    <row r="1035" spans="1:10">
      <c r="A1035" s="16" t="s">
        <v>481</v>
      </c>
      <c r="B1035" s="25" t="s">
        <v>7120</v>
      </c>
      <c r="C1035" s="25" t="s">
        <v>6944</v>
      </c>
      <c r="D1035" s="25" t="s">
        <v>6934</v>
      </c>
      <c r="E1035" s="25">
        <v>305</v>
      </c>
      <c r="F1035" s="25">
        <v>323</v>
      </c>
      <c r="G1035" s="25" t="s">
        <v>154</v>
      </c>
      <c r="H1035" s="25">
        <v>45010439</v>
      </c>
      <c r="I1035" s="25">
        <v>45010493</v>
      </c>
      <c r="J1035" s="17" t="s">
        <v>769</v>
      </c>
    </row>
    <row r="1036" spans="1:10">
      <c r="A1036" s="16" t="s">
        <v>481</v>
      </c>
      <c r="B1036" s="25" t="s">
        <v>7120</v>
      </c>
      <c r="C1036" s="25" t="s">
        <v>6944</v>
      </c>
      <c r="D1036" s="25" t="s">
        <v>6933</v>
      </c>
      <c r="E1036" s="25">
        <v>130</v>
      </c>
      <c r="F1036" s="25">
        <v>158</v>
      </c>
      <c r="G1036" s="25" t="s">
        <v>154</v>
      </c>
      <c r="H1036" s="25">
        <v>45008799</v>
      </c>
      <c r="I1036" s="25">
        <v>45009607</v>
      </c>
      <c r="J1036" s="17" t="s">
        <v>769</v>
      </c>
    </row>
    <row r="1037" spans="1:10">
      <c r="A1037" s="16" t="s">
        <v>481</v>
      </c>
      <c r="B1037" s="25" t="s">
        <v>7120</v>
      </c>
      <c r="C1037" s="25" t="s">
        <v>6944</v>
      </c>
      <c r="D1037" s="25" t="s">
        <v>6933</v>
      </c>
      <c r="E1037" s="25">
        <v>238</v>
      </c>
      <c r="F1037" s="25">
        <v>275</v>
      </c>
      <c r="G1037" s="25" t="s">
        <v>154</v>
      </c>
      <c r="H1037" s="25">
        <v>45010238</v>
      </c>
      <c r="I1037" s="25">
        <v>45010349</v>
      </c>
      <c r="J1037" s="17" t="s">
        <v>769</v>
      </c>
    </row>
    <row r="1038" spans="1:10">
      <c r="A1038" s="16" t="s">
        <v>481</v>
      </c>
      <c r="B1038" s="25" t="s">
        <v>7121</v>
      </c>
      <c r="C1038" s="25" t="s">
        <v>6944</v>
      </c>
      <c r="D1038" s="25" t="s">
        <v>6934</v>
      </c>
      <c r="E1038" s="25">
        <v>6</v>
      </c>
      <c r="F1038" s="25">
        <v>19</v>
      </c>
      <c r="G1038" s="25" t="s">
        <v>164</v>
      </c>
      <c r="H1038" s="25">
        <v>22568490</v>
      </c>
      <c r="I1038" s="25">
        <v>22568529</v>
      </c>
      <c r="J1038" s="17" t="s">
        <v>769</v>
      </c>
    </row>
    <row r="1039" spans="1:10">
      <c r="A1039" s="16" t="s">
        <v>481</v>
      </c>
      <c r="B1039" s="25" t="s">
        <v>7121</v>
      </c>
      <c r="C1039" s="25" t="s">
        <v>6944</v>
      </c>
      <c r="D1039" s="25" t="s">
        <v>6934</v>
      </c>
      <c r="E1039" s="25">
        <v>63</v>
      </c>
      <c r="F1039" s="25">
        <v>73</v>
      </c>
      <c r="G1039" s="25" t="s">
        <v>164</v>
      </c>
      <c r="H1039" s="25">
        <v>22568661</v>
      </c>
      <c r="I1039" s="25">
        <v>22568691</v>
      </c>
      <c r="J1039" s="17" t="s">
        <v>769</v>
      </c>
    </row>
    <row r="1040" spans="1:10">
      <c r="A1040" s="16" t="s">
        <v>481</v>
      </c>
      <c r="B1040" s="25" t="s">
        <v>7121</v>
      </c>
      <c r="C1040" s="25" t="s">
        <v>6944</v>
      </c>
      <c r="D1040" s="25" t="s">
        <v>6933</v>
      </c>
      <c r="E1040" s="25">
        <v>311</v>
      </c>
      <c r="F1040" s="25">
        <v>333</v>
      </c>
      <c r="G1040" s="25" t="s">
        <v>164</v>
      </c>
      <c r="H1040" s="25">
        <v>22569405</v>
      </c>
      <c r="I1040" s="25">
        <v>22569471</v>
      </c>
      <c r="J1040" s="17" t="s">
        <v>769</v>
      </c>
    </row>
    <row r="1041" spans="1:10">
      <c r="A1041" s="16" t="s">
        <v>481</v>
      </c>
      <c r="B1041" s="25" t="s">
        <v>7121</v>
      </c>
      <c r="C1041" s="25" t="s">
        <v>6944</v>
      </c>
      <c r="D1041" s="25" t="s">
        <v>6933</v>
      </c>
      <c r="E1041" s="25">
        <v>478</v>
      </c>
      <c r="F1041" s="25">
        <v>519</v>
      </c>
      <c r="G1041" s="25" t="s">
        <v>164</v>
      </c>
      <c r="H1041" s="25">
        <v>22570404</v>
      </c>
      <c r="I1041" s="25">
        <v>22570527</v>
      </c>
      <c r="J1041" s="17" t="s">
        <v>769</v>
      </c>
    </row>
    <row r="1042" spans="1:10">
      <c r="A1042" s="16" t="s">
        <v>481</v>
      </c>
      <c r="B1042" s="25" t="s">
        <v>7121</v>
      </c>
      <c r="C1042" s="25" t="s">
        <v>6944</v>
      </c>
      <c r="D1042" s="25" t="s">
        <v>6933</v>
      </c>
      <c r="E1042" s="25">
        <v>596</v>
      </c>
      <c r="F1042" s="25">
        <v>649</v>
      </c>
      <c r="G1042" s="25" t="s">
        <v>164</v>
      </c>
      <c r="H1042" s="25">
        <v>22571128</v>
      </c>
      <c r="I1042" s="25">
        <v>22571381</v>
      </c>
      <c r="J1042" s="17" t="s">
        <v>769</v>
      </c>
    </row>
    <row r="1043" spans="1:10">
      <c r="A1043" s="16" t="s">
        <v>481</v>
      </c>
      <c r="B1043" s="25" t="s">
        <v>7121</v>
      </c>
      <c r="C1043" s="25" t="s">
        <v>6944</v>
      </c>
      <c r="D1043" s="25" t="s">
        <v>6933</v>
      </c>
      <c r="E1043" s="25">
        <v>680</v>
      </c>
      <c r="F1043" s="25">
        <v>701</v>
      </c>
      <c r="G1043" s="25" t="s">
        <v>164</v>
      </c>
      <c r="H1043" s="25">
        <v>22571861</v>
      </c>
      <c r="I1043" s="25">
        <v>22571924</v>
      </c>
      <c r="J1043" s="17" t="s">
        <v>769</v>
      </c>
    </row>
    <row r="1044" spans="1:10">
      <c r="A1044" s="16" t="s">
        <v>481</v>
      </c>
      <c r="B1044" s="25" t="s">
        <v>7122</v>
      </c>
      <c r="C1044" s="25" t="s">
        <v>6944</v>
      </c>
      <c r="D1044" s="25" t="s">
        <v>6934</v>
      </c>
      <c r="E1044" s="25">
        <v>17</v>
      </c>
      <c r="F1044" s="25">
        <v>27</v>
      </c>
      <c r="G1044" s="25" t="s">
        <v>162</v>
      </c>
      <c r="H1044" s="25">
        <v>921365</v>
      </c>
      <c r="I1044" s="25">
        <v>921335</v>
      </c>
      <c r="J1044" s="17" t="s">
        <v>67</v>
      </c>
    </row>
    <row r="1045" spans="1:10">
      <c r="A1045" s="16" t="s">
        <v>481</v>
      </c>
      <c r="B1045" s="25" t="s">
        <v>7122</v>
      </c>
      <c r="C1045" s="25" t="s">
        <v>6944</v>
      </c>
      <c r="D1045" s="25" t="s">
        <v>6933</v>
      </c>
      <c r="E1045" s="25">
        <v>387</v>
      </c>
      <c r="F1045" s="25">
        <v>427</v>
      </c>
      <c r="G1045" s="25" t="s">
        <v>162</v>
      </c>
      <c r="H1045" s="25">
        <v>919274</v>
      </c>
      <c r="I1045" s="25">
        <v>919154</v>
      </c>
      <c r="J1045" s="17" t="s">
        <v>67</v>
      </c>
    </row>
    <row r="1046" spans="1:10">
      <c r="A1046" s="16" t="s">
        <v>481</v>
      </c>
      <c r="B1046" s="25" t="s">
        <v>7122</v>
      </c>
      <c r="C1046" s="25" t="s">
        <v>6944</v>
      </c>
      <c r="D1046" s="25" t="s">
        <v>6933</v>
      </c>
      <c r="E1046" s="25">
        <v>468</v>
      </c>
      <c r="F1046" s="25">
        <v>480</v>
      </c>
      <c r="G1046" s="25" t="s">
        <v>162</v>
      </c>
      <c r="H1046" s="25">
        <v>919031</v>
      </c>
      <c r="I1046" s="25">
        <v>918995</v>
      </c>
      <c r="J1046" s="17" t="s">
        <v>67</v>
      </c>
    </row>
    <row r="1047" spans="1:10">
      <c r="A1047" s="16" t="s">
        <v>481</v>
      </c>
      <c r="B1047" s="25" t="s">
        <v>7122</v>
      </c>
      <c r="C1047" s="25" t="s">
        <v>6944</v>
      </c>
      <c r="D1047" s="25" t="s">
        <v>6933</v>
      </c>
      <c r="E1047" s="25">
        <v>492</v>
      </c>
      <c r="F1047" s="25">
        <v>547</v>
      </c>
      <c r="G1047" s="25" t="s">
        <v>162</v>
      </c>
      <c r="H1047" s="25">
        <v>918582</v>
      </c>
      <c r="I1047" s="25">
        <v>918246</v>
      </c>
      <c r="J1047" s="17" t="s">
        <v>67</v>
      </c>
    </row>
    <row r="1048" spans="1:10">
      <c r="A1048" s="16" t="s">
        <v>481</v>
      </c>
      <c r="B1048" s="25" t="s">
        <v>7122</v>
      </c>
      <c r="C1048" s="25" t="s">
        <v>6944</v>
      </c>
      <c r="D1048" s="25" t="s">
        <v>6933</v>
      </c>
      <c r="E1048" s="25">
        <v>560</v>
      </c>
      <c r="F1048" s="25">
        <v>571</v>
      </c>
      <c r="G1048" s="25" t="s">
        <v>162</v>
      </c>
      <c r="H1048" s="25">
        <v>918207</v>
      </c>
      <c r="I1048" s="25">
        <v>918090</v>
      </c>
      <c r="J1048" s="17" t="s">
        <v>67</v>
      </c>
    </row>
    <row r="1049" spans="1:10">
      <c r="A1049" s="16" t="s">
        <v>481</v>
      </c>
      <c r="B1049" s="25" t="s">
        <v>7122</v>
      </c>
      <c r="C1049" s="25" t="s">
        <v>6944</v>
      </c>
      <c r="D1049" s="25" t="s">
        <v>6933</v>
      </c>
      <c r="E1049" s="25">
        <v>575</v>
      </c>
      <c r="F1049" s="25">
        <v>598</v>
      </c>
      <c r="G1049" s="25" t="s">
        <v>162</v>
      </c>
      <c r="H1049" s="25">
        <v>918078</v>
      </c>
      <c r="I1049" s="25">
        <v>918009</v>
      </c>
      <c r="J1049" s="17" t="s">
        <v>67</v>
      </c>
    </row>
    <row r="1050" spans="1:10">
      <c r="A1050" s="16" t="s">
        <v>481</v>
      </c>
      <c r="B1050" s="25" t="s">
        <v>7122</v>
      </c>
      <c r="C1050" s="25" t="s">
        <v>6944</v>
      </c>
      <c r="D1050" s="25" t="s">
        <v>6933</v>
      </c>
      <c r="E1050" s="25">
        <v>650</v>
      </c>
      <c r="F1050" s="25">
        <v>669</v>
      </c>
      <c r="G1050" s="25" t="s">
        <v>162</v>
      </c>
      <c r="H1050" s="25">
        <v>917739</v>
      </c>
      <c r="I1050" s="25">
        <v>917515</v>
      </c>
      <c r="J1050" s="17" t="s">
        <v>67</v>
      </c>
    </row>
    <row r="1051" spans="1:10">
      <c r="A1051" s="16" t="s">
        <v>481</v>
      </c>
      <c r="B1051" s="25" t="s">
        <v>7123</v>
      </c>
      <c r="C1051" s="25" t="s">
        <v>6944</v>
      </c>
      <c r="D1051" s="25" t="s">
        <v>6933</v>
      </c>
      <c r="E1051" s="25">
        <v>72</v>
      </c>
      <c r="F1051" s="25">
        <v>114</v>
      </c>
      <c r="G1051" s="25" t="s">
        <v>170</v>
      </c>
      <c r="H1051" s="25">
        <v>27063877</v>
      </c>
      <c r="I1051" s="25">
        <v>27063751</v>
      </c>
      <c r="J1051" s="17" t="s">
        <v>67</v>
      </c>
    </row>
    <row r="1052" spans="1:10">
      <c r="A1052" s="16" t="s">
        <v>481</v>
      </c>
      <c r="B1052" s="25" t="s">
        <v>7123</v>
      </c>
      <c r="C1052" s="25" t="s">
        <v>6944</v>
      </c>
      <c r="D1052" s="25" t="s">
        <v>6933</v>
      </c>
      <c r="E1052" s="25">
        <v>189</v>
      </c>
      <c r="F1052" s="25">
        <v>242</v>
      </c>
      <c r="G1052" s="25" t="s">
        <v>170</v>
      </c>
      <c r="H1052" s="25">
        <v>27062298</v>
      </c>
      <c r="I1052" s="25">
        <v>27061888</v>
      </c>
      <c r="J1052" s="17" t="s">
        <v>67</v>
      </c>
    </row>
    <row r="1053" spans="1:10">
      <c r="A1053" s="16" t="s">
        <v>481</v>
      </c>
      <c r="B1053" s="25" t="s">
        <v>7123</v>
      </c>
      <c r="C1053" s="25" t="s">
        <v>6944</v>
      </c>
      <c r="D1053" s="25" t="s">
        <v>6933</v>
      </c>
      <c r="E1053" s="25">
        <v>271</v>
      </c>
      <c r="F1053" s="25">
        <v>293</v>
      </c>
      <c r="G1053" s="25" t="s">
        <v>170</v>
      </c>
      <c r="H1053" s="25">
        <v>27061801</v>
      </c>
      <c r="I1053" s="25">
        <v>27060900</v>
      </c>
      <c r="J1053" s="17" t="s">
        <v>67</v>
      </c>
    </row>
    <row r="1054" spans="1:10">
      <c r="A1054" s="16" t="s">
        <v>481</v>
      </c>
      <c r="B1054" s="25" t="s">
        <v>7123</v>
      </c>
      <c r="C1054" s="25" t="s">
        <v>6944</v>
      </c>
      <c r="D1054" s="25" t="s">
        <v>6933</v>
      </c>
      <c r="E1054" s="25">
        <v>344</v>
      </c>
      <c r="F1054" s="25">
        <v>366</v>
      </c>
      <c r="G1054" s="25" t="s">
        <v>170</v>
      </c>
      <c r="H1054" s="25">
        <v>27060747</v>
      </c>
      <c r="I1054" s="25">
        <v>27060681</v>
      </c>
      <c r="J1054" s="17" t="s">
        <v>67</v>
      </c>
    </row>
    <row r="1055" spans="1:10">
      <c r="A1055" s="16" t="s">
        <v>481</v>
      </c>
      <c r="B1055" s="25" t="s">
        <v>7124</v>
      </c>
      <c r="C1055" s="25" t="s">
        <v>6949</v>
      </c>
      <c r="D1055" s="25" t="s">
        <v>6936</v>
      </c>
      <c r="E1055" s="25">
        <v>61</v>
      </c>
      <c r="F1055" s="25">
        <v>94</v>
      </c>
      <c r="G1055" s="25" t="s">
        <v>158</v>
      </c>
      <c r="H1055" s="25">
        <v>7812859</v>
      </c>
      <c r="I1055" s="25">
        <v>7814037</v>
      </c>
      <c r="J1055" s="17" t="s">
        <v>769</v>
      </c>
    </row>
    <row r="1056" spans="1:10">
      <c r="A1056" s="16" t="s">
        <v>481</v>
      </c>
      <c r="B1056" s="25" t="s">
        <v>7124</v>
      </c>
      <c r="C1056" s="25" t="s">
        <v>6949</v>
      </c>
      <c r="D1056" s="25" t="s">
        <v>6936</v>
      </c>
      <c r="E1056" s="25">
        <v>95</v>
      </c>
      <c r="F1056" s="25">
        <v>113</v>
      </c>
      <c r="G1056" s="25" t="s">
        <v>158</v>
      </c>
      <c r="H1056" s="25">
        <v>7814040</v>
      </c>
      <c r="I1056" s="25">
        <v>7814094</v>
      </c>
      <c r="J1056" s="17" t="s">
        <v>769</v>
      </c>
    </row>
    <row r="1057" spans="1:10">
      <c r="A1057" s="16" t="s">
        <v>481</v>
      </c>
      <c r="B1057" s="25" t="s">
        <v>7124</v>
      </c>
      <c r="C1057" s="25" t="s">
        <v>6949</v>
      </c>
      <c r="D1057" s="25" t="s">
        <v>6936</v>
      </c>
      <c r="E1057" s="25">
        <v>158</v>
      </c>
      <c r="F1057" s="25">
        <v>258</v>
      </c>
      <c r="G1057" s="25" t="s">
        <v>158</v>
      </c>
      <c r="H1057" s="25">
        <v>7814349</v>
      </c>
      <c r="I1057" s="25">
        <v>7814649</v>
      </c>
      <c r="J1057" s="17" t="s">
        <v>769</v>
      </c>
    </row>
    <row r="1058" spans="1:10">
      <c r="A1058" s="16" t="s">
        <v>481</v>
      </c>
      <c r="B1058" s="25" t="s">
        <v>7124</v>
      </c>
      <c r="C1058" s="25" t="s">
        <v>6949</v>
      </c>
      <c r="D1058" s="25" t="s">
        <v>6934</v>
      </c>
      <c r="E1058" s="25">
        <v>97</v>
      </c>
      <c r="F1058" s="25">
        <v>107</v>
      </c>
      <c r="G1058" s="25" t="s">
        <v>158</v>
      </c>
      <c r="H1058" s="25">
        <v>7814046</v>
      </c>
      <c r="I1058" s="25">
        <v>7814076</v>
      </c>
      <c r="J1058" s="17" t="s">
        <v>769</v>
      </c>
    </row>
    <row r="1059" spans="1:10">
      <c r="A1059" s="16" t="s">
        <v>481</v>
      </c>
      <c r="B1059" s="25" t="s">
        <v>7124</v>
      </c>
      <c r="C1059" s="25" t="s">
        <v>6949</v>
      </c>
      <c r="D1059" s="25" t="s">
        <v>6934</v>
      </c>
      <c r="E1059" s="25">
        <v>216</v>
      </c>
      <c r="F1059" s="25">
        <v>226</v>
      </c>
      <c r="G1059" s="25" t="s">
        <v>158</v>
      </c>
      <c r="H1059" s="25">
        <v>7814523</v>
      </c>
      <c r="I1059" s="25">
        <v>7814553</v>
      </c>
      <c r="J1059" s="17" t="s">
        <v>769</v>
      </c>
    </row>
    <row r="1060" spans="1:10">
      <c r="A1060" s="16" t="s">
        <v>481</v>
      </c>
      <c r="B1060" s="25" t="s">
        <v>7125</v>
      </c>
      <c r="C1060" s="25" t="s">
        <v>6944</v>
      </c>
      <c r="D1060" s="25" t="s">
        <v>6934</v>
      </c>
      <c r="E1060" s="25">
        <v>7</v>
      </c>
      <c r="F1060" s="25">
        <v>24</v>
      </c>
      <c r="G1060" s="25" t="s">
        <v>160</v>
      </c>
      <c r="H1060" s="25">
        <v>44412961</v>
      </c>
      <c r="I1060" s="25">
        <v>44412910</v>
      </c>
      <c r="J1060" s="17" t="s">
        <v>67</v>
      </c>
    </row>
    <row r="1061" spans="1:10">
      <c r="A1061" s="16" t="s">
        <v>481</v>
      </c>
      <c r="B1061" s="25" t="s">
        <v>7125</v>
      </c>
      <c r="C1061" s="25" t="s">
        <v>6944</v>
      </c>
      <c r="D1061" s="25" t="s">
        <v>6934</v>
      </c>
      <c r="E1061" s="25">
        <v>104</v>
      </c>
      <c r="F1061" s="25">
        <v>115</v>
      </c>
      <c r="G1061" s="25" t="s">
        <v>160</v>
      </c>
      <c r="H1061" s="25">
        <v>44412670</v>
      </c>
      <c r="I1061" s="25">
        <v>44412637</v>
      </c>
      <c r="J1061" s="17" t="s">
        <v>67</v>
      </c>
    </row>
    <row r="1062" spans="1:10">
      <c r="A1062" s="16" t="s">
        <v>481</v>
      </c>
      <c r="B1062" s="25" t="s">
        <v>7125</v>
      </c>
      <c r="C1062" s="25" t="s">
        <v>6944</v>
      </c>
      <c r="D1062" s="25" t="s">
        <v>6934</v>
      </c>
      <c r="E1062" s="25">
        <v>282</v>
      </c>
      <c r="F1062" s="25">
        <v>292</v>
      </c>
      <c r="G1062" s="25" t="s">
        <v>160</v>
      </c>
      <c r="H1062" s="25">
        <v>44412136</v>
      </c>
      <c r="I1062" s="25">
        <v>44412106</v>
      </c>
      <c r="J1062" s="17" t="s">
        <v>67</v>
      </c>
    </row>
    <row r="1063" spans="1:10">
      <c r="A1063" s="16" t="s">
        <v>481</v>
      </c>
      <c r="B1063" s="25" t="s">
        <v>7125</v>
      </c>
      <c r="C1063" s="25" t="s">
        <v>6944</v>
      </c>
      <c r="D1063" s="25" t="s">
        <v>6934</v>
      </c>
      <c r="E1063" s="25">
        <v>437</v>
      </c>
      <c r="F1063" s="25">
        <v>461</v>
      </c>
      <c r="G1063" s="25" t="s">
        <v>160</v>
      </c>
      <c r="H1063" s="25">
        <v>44411671</v>
      </c>
      <c r="I1063" s="25">
        <v>44411599</v>
      </c>
      <c r="J1063" s="17" t="s">
        <v>67</v>
      </c>
    </row>
    <row r="1064" spans="1:10">
      <c r="A1064" s="16" t="s">
        <v>481</v>
      </c>
      <c r="B1064" s="25" t="s">
        <v>7125</v>
      </c>
      <c r="C1064" s="25" t="s">
        <v>6944</v>
      </c>
      <c r="D1064" s="25" t="s">
        <v>6933</v>
      </c>
      <c r="E1064" s="25">
        <v>543</v>
      </c>
      <c r="F1064" s="25">
        <v>553</v>
      </c>
      <c r="G1064" s="25" t="s">
        <v>160</v>
      </c>
      <c r="H1064" s="25">
        <v>44411353</v>
      </c>
      <c r="I1064" s="25">
        <v>44411323</v>
      </c>
      <c r="J1064" s="17" t="s">
        <v>67</v>
      </c>
    </row>
    <row r="1065" spans="1:10">
      <c r="A1065" s="16" t="s">
        <v>481</v>
      </c>
      <c r="B1065" s="25" t="s">
        <v>7125</v>
      </c>
      <c r="C1065" s="25" t="s">
        <v>6944</v>
      </c>
      <c r="D1065" s="25" t="s">
        <v>6933</v>
      </c>
      <c r="E1065" s="25">
        <v>584</v>
      </c>
      <c r="F1065" s="25">
        <v>636</v>
      </c>
      <c r="G1065" s="25" t="s">
        <v>160</v>
      </c>
      <c r="H1065" s="25">
        <v>44411230</v>
      </c>
      <c r="I1065" s="25">
        <v>44411074</v>
      </c>
      <c r="J1065" s="17" t="s">
        <v>67</v>
      </c>
    </row>
    <row r="1066" spans="1:10">
      <c r="A1066" s="16" t="s">
        <v>481</v>
      </c>
      <c r="B1066" s="25" t="s">
        <v>7126</v>
      </c>
      <c r="C1066" s="25" t="s">
        <v>6944</v>
      </c>
      <c r="D1066" s="25" t="s">
        <v>6934</v>
      </c>
      <c r="E1066" s="25">
        <v>10</v>
      </c>
      <c r="F1066" s="25">
        <v>27</v>
      </c>
      <c r="G1066" s="25" t="s">
        <v>158</v>
      </c>
      <c r="H1066" s="25">
        <v>49503665</v>
      </c>
      <c r="I1066" s="25">
        <v>49503614</v>
      </c>
      <c r="J1066" s="17" t="s">
        <v>67</v>
      </c>
    </row>
    <row r="1067" spans="1:10">
      <c r="A1067" s="16" t="s">
        <v>481</v>
      </c>
      <c r="B1067" s="25" t="s">
        <v>7126</v>
      </c>
      <c r="C1067" s="25" t="s">
        <v>6944</v>
      </c>
      <c r="D1067" s="25" t="s">
        <v>6934</v>
      </c>
      <c r="E1067" s="25">
        <v>281</v>
      </c>
      <c r="F1067" s="25">
        <v>295</v>
      </c>
      <c r="G1067" s="25" t="s">
        <v>158</v>
      </c>
      <c r="H1067" s="25">
        <v>49502240</v>
      </c>
      <c r="I1067" s="25">
        <v>49502079</v>
      </c>
      <c r="J1067" s="17" t="s">
        <v>67</v>
      </c>
    </row>
    <row r="1068" spans="1:10">
      <c r="A1068" s="16" t="s">
        <v>481</v>
      </c>
      <c r="B1068" s="25" t="s">
        <v>7126</v>
      </c>
      <c r="C1068" s="25" t="s">
        <v>6944</v>
      </c>
      <c r="D1068" s="25" t="s">
        <v>6934</v>
      </c>
      <c r="E1068" s="25">
        <v>514</v>
      </c>
      <c r="F1068" s="25">
        <v>524</v>
      </c>
      <c r="G1068" s="25" t="s">
        <v>158</v>
      </c>
      <c r="H1068" s="25">
        <v>49501201</v>
      </c>
      <c r="I1068" s="25">
        <v>49501171</v>
      </c>
      <c r="J1068" s="17" t="s">
        <v>67</v>
      </c>
    </row>
    <row r="1069" spans="1:10">
      <c r="A1069" s="16" t="s">
        <v>481</v>
      </c>
      <c r="B1069" s="25" t="s">
        <v>7126</v>
      </c>
      <c r="C1069" s="25" t="s">
        <v>6944</v>
      </c>
      <c r="D1069" s="25" t="s">
        <v>6933</v>
      </c>
      <c r="E1069" s="25">
        <v>336</v>
      </c>
      <c r="F1069" s="25">
        <v>380</v>
      </c>
      <c r="G1069" s="25" t="s">
        <v>158</v>
      </c>
      <c r="H1069" s="25">
        <v>49501956</v>
      </c>
      <c r="I1069" s="25">
        <v>49501670</v>
      </c>
      <c r="J1069" s="17" t="s">
        <v>67</v>
      </c>
    </row>
    <row r="1070" spans="1:10">
      <c r="A1070" s="16" t="s">
        <v>481</v>
      </c>
      <c r="B1070" s="25" t="s">
        <v>7126</v>
      </c>
      <c r="C1070" s="25" t="s">
        <v>6944</v>
      </c>
      <c r="D1070" s="25" t="s">
        <v>6933</v>
      </c>
      <c r="E1070" s="25">
        <v>446</v>
      </c>
      <c r="F1070" s="25">
        <v>472</v>
      </c>
      <c r="G1070" s="25" t="s">
        <v>158</v>
      </c>
      <c r="H1070" s="25">
        <v>49501472</v>
      </c>
      <c r="I1070" s="25">
        <v>49501394</v>
      </c>
      <c r="J1070" s="17" t="s">
        <v>67</v>
      </c>
    </row>
    <row r="1071" spans="1:10">
      <c r="A1071" s="16" t="s">
        <v>481</v>
      </c>
      <c r="B1071" s="25" t="s">
        <v>7126</v>
      </c>
      <c r="C1071" s="25" t="s">
        <v>6944</v>
      </c>
      <c r="D1071" s="25" t="s">
        <v>6933</v>
      </c>
      <c r="E1071" s="25">
        <v>506</v>
      </c>
      <c r="F1071" s="25">
        <v>524</v>
      </c>
      <c r="G1071" s="25" t="s">
        <v>158</v>
      </c>
      <c r="H1071" s="25">
        <v>49501225</v>
      </c>
      <c r="I1071" s="25">
        <v>49501171</v>
      </c>
      <c r="J1071" s="17" t="s">
        <v>67</v>
      </c>
    </row>
    <row r="1072" spans="1:10">
      <c r="A1072" s="16" t="s">
        <v>481</v>
      </c>
      <c r="B1072" s="25" t="s">
        <v>7126</v>
      </c>
      <c r="C1072" s="25" t="s">
        <v>6944</v>
      </c>
      <c r="D1072" s="25" t="s">
        <v>6933</v>
      </c>
      <c r="E1072" s="25">
        <v>575</v>
      </c>
      <c r="F1072" s="25">
        <v>598</v>
      </c>
      <c r="G1072" s="25" t="s">
        <v>158</v>
      </c>
      <c r="H1072" s="25">
        <v>49501018</v>
      </c>
      <c r="I1072" s="25">
        <v>49500949</v>
      </c>
      <c r="J1072" s="17" t="s">
        <v>67</v>
      </c>
    </row>
    <row r="1073" spans="1:10">
      <c r="A1073" s="16" t="s">
        <v>481</v>
      </c>
      <c r="B1073" s="25" t="s">
        <v>7127</v>
      </c>
      <c r="C1073" s="25" t="s">
        <v>6948</v>
      </c>
      <c r="D1073" s="25" t="s">
        <v>6936</v>
      </c>
      <c r="E1073" s="25">
        <v>57</v>
      </c>
      <c r="F1073" s="25">
        <v>71</v>
      </c>
      <c r="G1073" s="25" t="s">
        <v>158</v>
      </c>
      <c r="H1073" s="25">
        <v>7774367</v>
      </c>
      <c r="I1073" s="25">
        <v>7774325</v>
      </c>
      <c r="J1073" s="17" t="s">
        <v>67</v>
      </c>
    </row>
    <row r="1074" spans="1:10">
      <c r="A1074" s="16" t="s">
        <v>481</v>
      </c>
      <c r="B1074" s="25" t="s">
        <v>7127</v>
      </c>
      <c r="C1074" s="25" t="s">
        <v>6948</v>
      </c>
      <c r="D1074" s="25" t="s">
        <v>6936</v>
      </c>
      <c r="E1074" s="25">
        <v>287</v>
      </c>
      <c r="F1074" s="25">
        <v>305</v>
      </c>
      <c r="G1074" s="25" t="s">
        <v>158</v>
      </c>
      <c r="H1074" s="25">
        <v>7773677</v>
      </c>
      <c r="I1074" s="25">
        <v>7773623</v>
      </c>
      <c r="J1074" s="17" t="s">
        <v>67</v>
      </c>
    </row>
    <row r="1075" spans="1:10">
      <c r="A1075" s="16" t="s">
        <v>481</v>
      </c>
      <c r="B1075" s="25" t="s">
        <v>7127</v>
      </c>
      <c r="C1075" s="25" t="s">
        <v>6948</v>
      </c>
      <c r="D1075" s="25" t="s">
        <v>6936</v>
      </c>
      <c r="E1075" s="25">
        <v>409</v>
      </c>
      <c r="F1075" s="25">
        <v>427</v>
      </c>
      <c r="G1075" s="25" t="s">
        <v>158</v>
      </c>
      <c r="H1075" s="25">
        <v>7773311</v>
      </c>
      <c r="I1075" s="25">
        <v>7773257</v>
      </c>
      <c r="J1075" s="17" t="s">
        <v>67</v>
      </c>
    </row>
    <row r="1076" spans="1:10">
      <c r="A1076" s="16" t="s">
        <v>481</v>
      </c>
      <c r="B1076" s="25" t="s">
        <v>7127</v>
      </c>
      <c r="C1076" s="25" t="s">
        <v>6948</v>
      </c>
      <c r="D1076" s="25" t="s">
        <v>6936</v>
      </c>
      <c r="E1076" s="25">
        <v>466</v>
      </c>
      <c r="F1076" s="25">
        <v>575</v>
      </c>
      <c r="G1076" s="25" t="s">
        <v>158</v>
      </c>
      <c r="H1076" s="25">
        <v>7773140</v>
      </c>
      <c r="I1076" s="25">
        <v>7772383</v>
      </c>
      <c r="J1076" s="17" t="s">
        <v>67</v>
      </c>
    </row>
    <row r="1077" spans="1:10">
      <c r="A1077" s="16" t="s">
        <v>481</v>
      </c>
      <c r="B1077" s="25" t="s">
        <v>7127</v>
      </c>
      <c r="C1077" s="25" t="s">
        <v>6948</v>
      </c>
      <c r="D1077" s="25" t="s">
        <v>6934</v>
      </c>
      <c r="E1077" s="25">
        <v>164</v>
      </c>
      <c r="F1077" s="25">
        <v>174</v>
      </c>
      <c r="G1077" s="25" t="s">
        <v>158</v>
      </c>
      <c r="H1077" s="25">
        <v>7774046</v>
      </c>
      <c r="I1077" s="25">
        <v>7774016</v>
      </c>
      <c r="J1077" s="17" t="s">
        <v>67</v>
      </c>
    </row>
    <row r="1078" spans="1:10">
      <c r="A1078" s="16" t="s">
        <v>481</v>
      </c>
      <c r="B1078" s="25" t="s">
        <v>7127</v>
      </c>
      <c r="C1078" s="25" t="s">
        <v>6948</v>
      </c>
      <c r="D1078" s="25" t="s">
        <v>6934</v>
      </c>
      <c r="E1078" s="25">
        <v>397</v>
      </c>
      <c r="F1078" s="25">
        <v>408</v>
      </c>
      <c r="G1078" s="25" t="s">
        <v>158</v>
      </c>
      <c r="H1078" s="25">
        <v>7773347</v>
      </c>
      <c r="I1078" s="25">
        <v>7773314</v>
      </c>
      <c r="J1078" s="17" t="s">
        <v>67</v>
      </c>
    </row>
    <row r="1079" spans="1:10">
      <c r="A1079" s="16" t="s">
        <v>481</v>
      </c>
      <c r="B1079" s="25" t="s">
        <v>7127</v>
      </c>
      <c r="C1079" s="25" t="s">
        <v>6948</v>
      </c>
      <c r="D1079" s="25" t="s">
        <v>6934</v>
      </c>
      <c r="E1079" s="25">
        <v>609</v>
      </c>
      <c r="F1079" s="25">
        <v>630</v>
      </c>
      <c r="G1079" s="25" t="s">
        <v>158</v>
      </c>
      <c r="H1079" s="25">
        <v>7772281</v>
      </c>
      <c r="I1079" s="25">
        <v>7772218</v>
      </c>
      <c r="J1079" s="17" t="s">
        <v>67</v>
      </c>
    </row>
    <row r="1080" spans="1:10">
      <c r="A1080" s="16" t="s">
        <v>481</v>
      </c>
      <c r="B1080" s="25" t="s">
        <v>7127</v>
      </c>
      <c r="C1080" s="25" t="s">
        <v>6948</v>
      </c>
      <c r="D1080" s="25" t="s">
        <v>6934</v>
      </c>
      <c r="E1080" s="25">
        <v>786</v>
      </c>
      <c r="F1080" s="25">
        <v>796</v>
      </c>
      <c r="G1080" s="25" t="s">
        <v>158</v>
      </c>
      <c r="H1080" s="25">
        <v>7771750</v>
      </c>
      <c r="I1080" s="25">
        <v>7771720</v>
      </c>
      <c r="J1080" s="17" t="s">
        <v>67</v>
      </c>
    </row>
    <row r="1081" spans="1:10">
      <c r="A1081" s="16" t="s">
        <v>481</v>
      </c>
      <c r="B1081" s="25" t="s">
        <v>7127</v>
      </c>
      <c r="C1081" s="25" t="s">
        <v>6948</v>
      </c>
      <c r="D1081" s="25" t="s">
        <v>6933</v>
      </c>
      <c r="E1081" s="25">
        <v>691</v>
      </c>
      <c r="F1081" s="25">
        <v>715</v>
      </c>
      <c r="G1081" s="25" t="s">
        <v>158</v>
      </c>
      <c r="H1081" s="25">
        <v>7772035</v>
      </c>
      <c r="I1081" s="25">
        <v>7771963</v>
      </c>
      <c r="J1081" s="17" t="s">
        <v>67</v>
      </c>
    </row>
    <row r="1082" spans="1:10">
      <c r="A1082" s="16" t="s">
        <v>481</v>
      </c>
      <c r="B1082" s="25" t="s">
        <v>7127</v>
      </c>
      <c r="C1082" s="25" t="s">
        <v>6948</v>
      </c>
      <c r="D1082" s="25" t="s">
        <v>6933</v>
      </c>
      <c r="E1082" s="25">
        <v>780</v>
      </c>
      <c r="F1082" s="25">
        <v>833</v>
      </c>
      <c r="G1082" s="25" t="s">
        <v>158</v>
      </c>
      <c r="H1082" s="25">
        <v>7771768</v>
      </c>
      <c r="I1082" s="25">
        <v>7771609</v>
      </c>
      <c r="J1082" s="17" t="s">
        <v>67</v>
      </c>
    </row>
    <row r="1083" spans="1:10">
      <c r="A1083" s="16" t="s">
        <v>481</v>
      </c>
      <c r="B1083" s="25" t="s">
        <v>7127</v>
      </c>
      <c r="C1083" s="25" t="s">
        <v>6948</v>
      </c>
      <c r="D1083" s="25" t="s">
        <v>6933</v>
      </c>
      <c r="E1083" s="25">
        <v>862</v>
      </c>
      <c r="F1083" s="25">
        <v>884</v>
      </c>
      <c r="G1083" s="25" t="s">
        <v>158</v>
      </c>
      <c r="H1083" s="25">
        <v>7771522</v>
      </c>
      <c r="I1083" s="25">
        <v>7771456</v>
      </c>
      <c r="J1083" s="17" t="s">
        <v>67</v>
      </c>
    </row>
    <row r="1084" spans="1:10">
      <c r="A1084" s="16" t="s">
        <v>481</v>
      </c>
      <c r="B1084" s="25" t="s">
        <v>7127</v>
      </c>
      <c r="C1084" s="25" t="s">
        <v>6948</v>
      </c>
      <c r="D1084" s="25" t="s">
        <v>6933</v>
      </c>
      <c r="E1084" s="25">
        <v>928</v>
      </c>
      <c r="F1084" s="25">
        <v>954</v>
      </c>
      <c r="G1084" s="25" t="s">
        <v>158</v>
      </c>
      <c r="H1084" s="25">
        <v>7771324</v>
      </c>
      <c r="I1084" s="25">
        <v>7771246</v>
      </c>
      <c r="J1084" s="17" t="s">
        <v>67</v>
      </c>
    </row>
    <row r="1085" spans="1:10">
      <c r="A1085" s="16" t="s">
        <v>481</v>
      </c>
      <c r="B1085" s="25" t="s">
        <v>7128</v>
      </c>
      <c r="C1085" s="25" t="s">
        <v>6949</v>
      </c>
      <c r="D1085" s="25" t="s">
        <v>6936</v>
      </c>
      <c r="E1085" s="25">
        <v>6</v>
      </c>
      <c r="F1085" s="25">
        <v>19</v>
      </c>
      <c r="G1085" s="25" t="s">
        <v>154</v>
      </c>
      <c r="H1085" s="25">
        <v>27341387</v>
      </c>
      <c r="I1085" s="25">
        <v>27341348</v>
      </c>
      <c r="J1085" s="17" t="s">
        <v>67</v>
      </c>
    </row>
    <row r="1086" spans="1:10">
      <c r="A1086" s="16" t="s">
        <v>481</v>
      </c>
      <c r="B1086" s="25" t="s">
        <v>7128</v>
      </c>
      <c r="C1086" s="25" t="s">
        <v>6949</v>
      </c>
      <c r="D1086" s="25" t="s">
        <v>6936</v>
      </c>
      <c r="E1086" s="25">
        <v>103</v>
      </c>
      <c r="F1086" s="25">
        <v>115</v>
      </c>
      <c r="G1086" s="25" t="s">
        <v>154</v>
      </c>
      <c r="H1086" s="25">
        <v>27341096</v>
      </c>
      <c r="I1086" s="25">
        <v>27341060</v>
      </c>
      <c r="J1086" s="17" t="s">
        <v>67</v>
      </c>
    </row>
    <row r="1087" spans="1:10">
      <c r="A1087" s="16" t="s">
        <v>481</v>
      </c>
      <c r="B1087" s="25" t="s">
        <v>7128</v>
      </c>
      <c r="C1087" s="25" t="s">
        <v>6949</v>
      </c>
      <c r="D1087" s="25" t="s">
        <v>6936</v>
      </c>
      <c r="E1087" s="25">
        <v>127</v>
      </c>
      <c r="F1087" s="25">
        <v>156</v>
      </c>
      <c r="G1087" s="25" t="s">
        <v>154</v>
      </c>
      <c r="H1087" s="25">
        <v>27341024</v>
      </c>
      <c r="I1087" s="25">
        <v>27340937</v>
      </c>
      <c r="J1087" s="17" t="s">
        <v>67</v>
      </c>
    </row>
    <row r="1088" spans="1:10">
      <c r="A1088" s="16" t="s">
        <v>481</v>
      </c>
      <c r="B1088" s="25" t="s">
        <v>7128</v>
      </c>
      <c r="C1088" s="25" t="s">
        <v>6949</v>
      </c>
      <c r="D1088" s="25" t="s">
        <v>6936</v>
      </c>
      <c r="E1088" s="25">
        <v>197</v>
      </c>
      <c r="F1088" s="25">
        <v>310</v>
      </c>
      <c r="G1088" s="25" t="s">
        <v>154</v>
      </c>
      <c r="H1088" s="25">
        <v>27340814</v>
      </c>
      <c r="I1088" s="25">
        <v>27340475</v>
      </c>
      <c r="J1088" s="17" t="s">
        <v>67</v>
      </c>
    </row>
    <row r="1089" spans="1:10">
      <c r="A1089" s="16" t="s">
        <v>481</v>
      </c>
      <c r="B1089" s="25" t="s">
        <v>7128</v>
      </c>
      <c r="C1089" s="25" t="s">
        <v>6949</v>
      </c>
      <c r="D1089" s="25" t="s">
        <v>6934</v>
      </c>
      <c r="E1089" s="25">
        <v>179</v>
      </c>
      <c r="F1089" s="25">
        <v>196</v>
      </c>
      <c r="G1089" s="25" t="s">
        <v>154</v>
      </c>
      <c r="H1089" s="25">
        <v>27340868</v>
      </c>
      <c r="I1089" s="25">
        <v>27340817</v>
      </c>
      <c r="J1089" s="17" t="s">
        <v>67</v>
      </c>
    </row>
    <row r="1090" spans="1:10">
      <c r="A1090" s="16" t="s">
        <v>481</v>
      </c>
      <c r="B1090" s="25" t="s">
        <v>7128</v>
      </c>
      <c r="C1090" s="25" t="s">
        <v>6949</v>
      </c>
      <c r="D1090" s="25" t="s">
        <v>6934</v>
      </c>
      <c r="E1090" s="25">
        <v>334</v>
      </c>
      <c r="F1090" s="25">
        <v>359</v>
      </c>
      <c r="G1090" s="25" t="s">
        <v>154</v>
      </c>
      <c r="H1090" s="25">
        <v>27340403</v>
      </c>
      <c r="I1090" s="25">
        <v>27340328</v>
      </c>
      <c r="J1090" s="17" t="s">
        <v>67</v>
      </c>
    </row>
    <row r="1091" spans="1:10">
      <c r="A1091" s="16" t="s">
        <v>481</v>
      </c>
      <c r="B1091" s="25" t="s">
        <v>7129</v>
      </c>
      <c r="C1091" s="25" t="s">
        <v>6944</v>
      </c>
      <c r="D1091" s="25" t="s">
        <v>6934</v>
      </c>
      <c r="E1091" s="25">
        <v>258</v>
      </c>
      <c r="F1091" s="25">
        <v>268</v>
      </c>
      <c r="G1091" s="25" t="s">
        <v>158</v>
      </c>
      <c r="H1091" s="25">
        <v>60341800</v>
      </c>
      <c r="I1091" s="25">
        <v>60341830</v>
      </c>
      <c r="J1091" s="17" t="s">
        <v>769</v>
      </c>
    </row>
    <row r="1092" spans="1:10">
      <c r="A1092" s="16" t="s">
        <v>481</v>
      </c>
      <c r="B1092" s="25" t="s">
        <v>7129</v>
      </c>
      <c r="C1092" s="25" t="s">
        <v>6944</v>
      </c>
      <c r="D1092" s="25" t="s">
        <v>6933</v>
      </c>
      <c r="E1092" s="25">
        <v>77</v>
      </c>
      <c r="F1092" s="25">
        <v>103</v>
      </c>
      <c r="G1092" s="25" t="s">
        <v>158</v>
      </c>
      <c r="H1092" s="25">
        <v>60340740</v>
      </c>
      <c r="I1092" s="25">
        <v>60340944</v>
      </c>
      <c r="J1092" s="17" t="s">
        <v>769</v>
      </c>
    </row>
    <row r="1093" spans="1:10">
      <c r="A1093" s="16" t="s">
        <v>481</v>
      </c>
      <c r="B1093" s="25" t="s">
        <v>7129</v>
      </c>
      <c r="C1093" s="25" t="s">
        <v>6944</v>
      </c>
      <c r="D1093" s="25" t="s">
        <v>6933</v>
      </c>
      <c r="E1093" s="25">
        <v>181</v>
      </c>
      <c r="F1093" s="25">
        <v>224</v>
      </c>
      <c r="G1093" s="25" t="s">
        <v>158</v>
      </c>
      <c r="H1093" s="25">
        <v>60341295</v>
      </c>
      <c r="I1093" s="25">
        <v>60341609</v>
      </c>
      <c r="J1093" s="17" t="s">
        <v>769</v>
      </c>
    </row>
    <row r="1094" spans="1:10">
      <c r="A1094" s="16" t="s">
        <v>481</v>
      </c>
      <c r="B1094" s="25" t="s">
        <v>7130</v>
      </c>
      <c r="C1094" s="25" t="s">
        <v>6938</v>
      </c>
      <c r="D1094" s="25" t="s">
        <v>6932</v>
      </c>
      <c r="E1094" s="25">
        <v>157</v>
      </c>
      <c r="F1094" s="25">
        <v>177</v>
      </c>
      <c r="G1094" s="25" t="s">
        <v>154</v>
      </c>
      <c r="H1094" s="25">
        <v>47608834</v>
      </c>
      <c r="I1094" s="25">
        <v>47608774</v>
      </c>
      <c r="J1094" s="17" t="s">
        <v>67</v>
      </c>
    </row>
    <row r="1095" spans="1:10">
      <c r="A1095" s="16" t="s">
        <v>481</v>
      </c>
      <c r="B1095" s="25" t="s">
        <v>7130</v>
      </c>
      <c r="C1095" s="25" t="s">
        <v>6938</v>
      </c>
      <c r="D1095" s="25" t="s">
        <v>6939</v>
      </c>
      <c r="E1095" s="25">
        <v>25</v>
      </c>
      <c r="F1095" s="25">
        <v>38</v>
      </c>
      <c r="G1095" s="25" t="s">
        <v>154</v>
      </c>
      <c r="H1095" s="25">
        <v>47612108</v>
      </c>
      <c r="I1095" s="25">
        <v>47611083</v>
      </c>
      <c r="J1095" s="17" t="s">
        <v>67</v>
      </c>
    </row>
    <row r="1096" spans="1:10">
      <c r="A1096" s="16" t="s">
        <v>481</v>
      </c>
      <c r="B1096" s="25" t="s">
        <v>7130</v>
      </c>
      <c r="C1096" s="25" t="s">
        <v>6938</v>
      </c>
      <c r="D1096" s="25" t="s">
        <v>6934</v>
      </c>
      <c r="E1096" s="25">
        <v>292</v>
      </c>
      <c r="F1096" s="25">
        <v>307</v>
      </c>
      <c r="G1096" s="25" t="s">
        <v>154</v>
      </c>
      <c r="H1096" s="25">
        <v>47605962</v>
      </c>
      <c r="I1096" s="25">
        <v>47605917</v>
      </c>
      <c r="J1096" s="17" t="s">
        <v>67</v>
      </c>
    </row>
    <row r="1097" spans="1:10">
      <c r="A1097" s="16" t="s">
        <v>481</v>
      </c>
      <c r="B1097" s="25" t="s">
        <v>7131</v>
      </c>
      <c r="C1097" s="25" t="s">
        <v>6949</v>
      </c>
      <c r="D1097" s="25" t="s">
        <v>6936</v>
      </c>
      <c r="E1097" s="25">
        <v>216</v>
      </c>
      <c r="F1097" s="25">
        <v>259</v>
      </c>
      <c r="G1097" s="25" t="s">
        <v>164</v>
      </c>
      <c r="H1097" s="25">
        <v>28243184</v>
      </c>
      <c r="I1097" s="25">
        <v>28243313</v>
      </c>
      <c r="J1097" s="17" t="s">
        <v>769</v>
      </c>
    </row>
    <row r="1098" spans="1:10">
      <c r="A1098" s="16" t="s">
        <v>481</v>
      </c>
      <c r="B1098" s="25" t="s">
        <v>7131</v>
      </c>
      <c r="C1098" s="25" t="s">
        <v>6949</v>
      </c>
      <c r="D1098" s="25" t="s">
        <v>6936</v>
      </c>
      <c r="E1098" s="25">
        <v>290</v>
      </c>
      <c r="F1098" s="25">
        <v>403</v>
      </c>
      <c r="G1098" s="25" t="s">
        <v>164</v>
      </c>
      <c r="H1098" s="25">
        <v>28243406</v>
      </c>
      <c r="I1098" s="25">
        <v>28243745</v>
      </c>
      <c r="J1098" s="17" t="s">
        <v>769</v>
      </c>
    </row>
    <row r="1099" spans="1:10">
      <c r="A1099" s="16" t="s">
        <v>481</v>
      </c>
      <c r="B1099" s="25" t="s">
        <v>7131</v>
      </c>
      <c r="C1099" s="25" t="s">
        <v>6949</v>
      </c>
      <c r="D1099" s="25" t="s">
        <v>6934</v>
      </c>
      <c r="E1099" s="25">
        <v>3</v>
      </c>
      <c r="F1099" s="25">
        <v>16</v>
      </c>
      <c r="G1099" s="25" t="s">
        <v>164</v>
      </c>
      <c r="H1099" s="25">
        <v>28242545</v>
      </c>
      <c r="I1099" s="25">
        <v>28242584</v>
      </c>
      <c r="J1099" s="17" t="s">
        <v>769</v>
      </c>
    </row>
    <row r="1100" spans="1:10">
      <c r="A1100" s="16" t="s">
        <v>481</v>
      </c>
      <c r="B1100" s="25" t="s">
        <v>7131</v>
      </c>
      <c r="C1100" s="25" t="s">
        <v>6949</v>
      </c>
      <c r="D1100" s="25" t="s">
        <v>6934</v>
      </c>
      <c r="E1100" s="25">
        <v>103</v>
      </c>
      <c r="F1100" s="25">
        <v>114</v>
      </c>
      <c r="G1100" s="25" t="s">
        <v>164</v>
      </c>
      <c r="H1100" s="25">
        <v>28242845</v>
      </c>
      <c r="I1100" s="25">
        <v>28242878</v>
      </c>
      <c r="J1100" s="17" t="s">
        <v>769</v>
      </c>
    </row>
    <row r="1101" spans="1:10">
      <c r="A1101" s="16" t="s">
        <v>481</v>
      </c>
      <c r="B1101" s="25" t="s">
        <v>7132</v>
      </c>
      <c r="C1101" s="25" t="s">
        <v>6948</v>
      </c>
      <c r="D1101" s="25" t="s">
        <v>6936</v>
      </c>
      <c r="E1101" s="25">
        <v>123</v>
      </c>
      <c r="F1101" s="25">
        <v>232</v>
      </c>
      <c r="G1101" s="25" t="s">
        <v>162</v>
      </c>
      <c r="H1101" s="25">
        <v>306634</v>
      </c>
      <c r="I1101" s="25">
        <v>307561</v>
      </c>
      <c r="J1101" s="17" t="s">
        <v>769</v>
      </c>
    </row>
    <row r="1102" spans="1:10">
      <c r="A1102" s="16" t="s">
        <v>481</v>
      </c>
      <c r="B1102" s="25" t="s">
        <v>7132</v>
      </c>
      <c r="C1102" s="25" t="s">
        <v>6948</v>
      </c>
      <c r="D1102" s="25" t="s">
        <v>6934</v>
      </c>
      <c r="E1102" s="25">
        <v>129</v>
      </c>
      <c r="F1102" s="25">
        <v>140</v>
      </c>
      <c r="G1102" s="25" t="s">
        <v>162</v>
      </c>
      <c r="H1102" s="25">
        <v>306740</v>
      </c>
      <c r="I1102" s="25">
        <v>306773</v>
      </c>
      <c r="J1102" s="17" t="s">
        <v>769</v>
      </c>
    </row>
    <row r="1103" spans="1:10">
      <c r="A1103" s="16" t="s">
        <v>481</v>
      </c>
      <c r="B1103" s="25" t="s">
        <v>7132</v>
      </c>
      <c r="C1103" s="25" t="s">
        <v>6948</v>
      </c>
      <c r="D1103" s="25" t="s">
        <v>6934</v>
      </c>
      <c r="E1103" s="25">
        <v>285</v>
      </c>
      <c r="F1103" s="25">
        <v>308</v>
      </c>
      <c r="G1103" s="25" t="s">
        <v>162</v>
      </c>
      <c r="H1103" s="25">
        <v>307807</v>
      </c>
      <c r="I1103" s="25">
        <v>307876</v>
      </c>
      <c r="J1103" s="17" t="s">
        <v>769</v>
      </c>
    </row>
    <row r="1104" spans="1:10">
      <c r="A1104" s="16" t="s">
        <v>481</v>
      </c>
      <c r="B1104" s="25" t="s">
        <v>7132</v>
      </c>
      <c r="C1104" s="25" t="s">
        <v>6948</v>
      </c>
      <c r="D1104" s="25" t="s">
        <v>6934</v>
      </c>
      <c r="E1104" s="25">
        <v>389</v>
      </c>
      <c r="F1104" s="25">
        <v>399</v>
      </c>
      <c r="G1104" s="25" t="s">
        <v>162</v>
      </c>
      <c r="H1104" s="25">
        <v>309703</v>
      </c>
      <c r="I1104" s="25">
        <v>309733</v>
      </c>
      <c r="J1104" s="17" t="s">
        <v>769</v>
      </c>
    </row>
    <row r="1105" spans="1:10">
      <c r="A1105" s="16" t="s">
        <v>481</v>
      </c>
      <c r="B1105" s="25" t="s">
        <v>7132</v>
      </c>
      <c r="C1105" s="25" t="s">
        <v>6948</v>
      </c>
      <c r="D1105" s="25" t="s">
        <v>6933</v>
      </c>
      <c r="E1105" s="25">
        <v>398</v>
      </c>
      <c r="F1105" s="25">
        <v>439</v>
      </c>
      <c r="G1105" s="25" t="s">
        <v>162</v>
      </c>
      <c r="H1105" s="25">
        <v>309730</v>
      </c>
      <c r="I1105" s="25">
        <v>309951</v>
      </c>
      <c r="J1105" s="17" t="s">
        <v>769</v>
      </c>
    </row>
    <row r="1106" spans="1:10">
      <c r="A1106" s="16" t="s">
        <v>481</v>
      </c>
      <c r="B1106" s="25" t="s">
        <v>7132</v>
      </c>
      <c r="C1106" s="25" t="s">
        <v>6948</v>
      </c>
      <c r="D1106" s="25" t="s">
        <v>6933</v>
      </c>
      <c r="E1106" s="25">
        <v>506</v>
      </c>
      <c r="F1106" s="25">
        <v>561</v>
      </c>
      <c r="G1106" s="25" t="s">
        <v>162</v>
      </c>
      <c r="H1106" s="25">
        <v>310152</v>
      </c>
      <c r="I1106" s="25">
        <v>311238</v>
      </c>
      <c r="J1106" s="17" t="s">
        <v>769</v>
      </c>
    </row>
    <row r="1107" spans="1:10">
      <c r="A1107" s="16" t="s">
        <v>481</v>
      </c>
      <c r="B1107" s="25" t="s">
        <v>7132</v>
      </c>
      <c r="C1107" s="25" t="s">
        <v>6948</v>
      </c>
      <c r="D1107" s="25" t="s">
        <v>6933</v>
      </c>
      <c r="E1107" s="25">
        <v>587</v>
      </c>
      <c r="F1107" s="25">
        <v>609</v>
      </c>
      <c r="G1107" s="25" t="s">
        <v>162</v>
      </c>
      <c r="H1107" s="25">
        <v>311457</v>
      </c>
      <c r="I1107" s="25">
        <v>311523</v>
      </c>
      <c r="J1107" s="17" t="s">
        <v>769</v>
      </c>
    </row>
    <row r="1108" spans="1:10">
      <c r="A1108" s="16" t="s">
        <v>481</v>
      </c>
      <c r="B1108" s="25" t="s">
        <v>7132</v>
      </c>
      <c r="C1108" s="25" t="s">
        <v>6948</v>
      </c>
      <c r="D1108" s="25" t="s">
        <v>6933</v>
      </c>
      <c r="E1108" s="25">
        <v>662</v>
      </c>
      <c r="F1108" s="25">
        <v>681</v>
      </c>
      <c r="G1108" s="25" t="s">
        <v>162</v>
      </c>
      <c r="H1108" s="25">
        <v>311773</v>
      </c>
      <c r="I1108" s="25">
        <v>311946</v>
      </c>
      <c r="J1108" s="17" t="s">
        <v>769</v>
      </c>
    </row>
    <row r="1109" spans="1:10">
      <c r="A1109" s="16" t="s">
        <v>481</v>
      </c>
      <c r="B1109" s="25" t="s">
        <v>7133</v>
      </c>
      <c r="C1109" s="25" t="s">
        <v>6944</v>
      </c>
      <c r="D1109" s="25" t="s">
        <v>6934</v>
      </c>
      <c r="E1109" s="25">
        <v>274</v>
      </c>
      <c r="F1109" s="25">
        <v>286</v>
      </c>
      <c r="G1109" s="25" t="s">
        <v>164</v>
      </c>
      <c r="H1109" s="25">
        <v>22995277</v>
      </c>
      <c r="I1109" s="25">
        <v>22995241</v>
      </c>
      <c r="J1109" s="17" t="s">
        <v>67</v>
      </c>
    </row>
    <row r="1110" spans="1:10">
      <c r="A1110" s="16" t="s">
        <v>481</v>
      </c>
      <c r="B1110" s="25" t="s">
        <v>7133</v>
      </c>
      <c r="C1110" s="25" t="s">
        <v>6944</v>
      </c>
      <c r="D1110" s="25" t="s">
        <v>6933</v>
      </c>
      <c r="E1110" s="25">
        <v>204</v>
      </c>
      <c r="F1110" s="25">
        <v>239</v>
      </c>
      <c r="G1110" s="25" t="s">
        <v>164</v>
      </c>
      <c r="H1110" s="25">
        <v>22997181</v>
      </c>
      <c r="I1110" s="25">
        <v>22997076</v>
      </c>
      <c r="J1110" s="17" t="s">
        <v>67</v>
      </c>
    </row>
    <row r="1111" spans="1:10">
      <c r="A1111" s="16" t="s">
        <v>481</v>
      </c>
      <c r="B1111" s="25" t="s">
        <v>7134</v>
      </c>
      <c r="C1111" s="25" t="s">
        <v>6944</v>
      </c>
      <c r="D1111" s="25" t="s">
        <v>6934</v>
      </c>
      <c r="E1111" s="25">
        <v>177</v>
      </c>
      <c r="F1111" s="25">
        <v>191</v>
      </c>
      <c r="G1111" s="25" t="s">
        <v>158</v>
      </c>
      <c r="H1111" s="25">
        <v>46500848</v>
      </c>
      <c r="I1111" s="25">
        <v>46500890</v>
      </c>
      <c r="J1111" s="17" t="s">
        <v>769</v>
      </c>
    </row>
    <row r="1112" spans="1:10">
      <c r="A1112" s="16" t="s">
        <v>481</v>
      </c>
      <c r="B1112" s="25" t="s">
        <v>7134</v>
      </c>
      <c r="C1112" s="25" t="s">
        <v>6944</v>
      </c>
      <c r="D1112" s="25" t="s">
        <v>6934</v>
      </c>
      <c r="E1112" s="25">
        <v>271</v>
      </c>
      <c r="F1112" s="25">
        <v>281</v>
      </c>
      <c r="G1112" s="25" t="s">
        <v>158</v>
      </c>
      <c r="H1112" s="25">
        <v>46501130</v>
      </c>
      <c r="I1112" s="25">
        <v>46501160</v>
      </c>
      <c r="J1112" s="17" t="s">
        <v>769</v>
      </c>
    </row>
    <row r="1113" spans="1:10">
      <c r="A1113" s="16" t="s">
        <v>481</v>
      </c>
      <c r="B1113" s="25" t="s">
        <v>7134</v>
      </c>
      <c r="C1113" s="25" t="s">
        <v>6944</v>
      </c>
      <c r="D1113" s="25" t="s">
        <v>6934</v>
      </c>
      <c r="E1113" s="25">
        <v>314</v>
      </c>
      <c r="F1113" s="25">
        <v>324</v>
      </c>
      <c r="G1113" s="25" t="s">
        <v>158</v>
      </c>
      <c r="H1113" s="25">
        <v>46501259</v>
      </c>
      <c r="I1113" s="25">
        <v>46501289</v>
      </c>
      <c r="J1113" s="17" t="s">
        <v>769</v>
      </c>
    </row>
    <row r="1114" spans="1:10">
      <c r="A1114" s="16" t="s">
        <v>481</v>
      </c>
      <c r="B1114" s="25" t="s">
        <v>7134</v>
      </c>
      <c r="C1114" s="25" t="s">
        <v>6944</v>
      </c>
      <c r="D1114" s="25" t="s">
        <v>6934</v>
      </c>
      <c r="E1114" s="25">
        <v>913</v>
      </c>
      <c r="F1114" s="25">
        <v>923</v>
      </c>
      <c r="G1114" s="25" t="s">
        <v>158</v>
      </c>
      <c r="H1114" s="25">
        <v>46514250</v>
      </c>
      <c r="I1114" s="25">
        <v>46514280</v>
      </c>
      <c r="J1114" s="17" t="s">
        <v>769</v>
      </c>
    </row>
    <row r="1115" spans="1:10">
      <c r="A1115" s="16" t="s">
        <v>481</v>
      </c>
      <c r="B1115" s="25" t="s">
        <v>7134</v>
      </c>
      <c r="C1115" s="25" t="s">
        <v>6944</v>
      </c>
      <c r="D1115" s="25" t="s">
        <v>6933</v>
      </c>
      <c r="E1115" s="25">
        <v>565</v>
      </c>
      <c r="F1115" s="25">
        <v>576</v>
      </c>
      <c r="G1115" s="25" t="s">
        <v>158</v>
      </c>
      <c r="H1115" s="25">
        <v>46512885</v>
      </c>
      <c r="I1115" s="25">
        <v>46512918</v>
      </c>
      <c r="J1115" s="17" t="s">
        <v>769</v>
      </c>
    </row>
    <row r="1116" spans="1:10">
      <c r="A1116" s="16" t="s">
        <v>481</v>
      </c>
      <c r="B1116" s="25" t="s">
        <v>7134</v>
      </c>
      <c r="C1116" s="25" t="s">
        <v>6944</v>
      </c>
      <c r="D1116" s="25" t="s">
        <v>6933</v>
      </c>
      <c r="E1116" s="25">
        <v>709</v>
      </c>
      <c r="F1116" s="25">
        <v>750</v>
      </c>
      <c r="G1116" s="25" t="s">
        <v>158</v>
      </c>
      <c r="H1116" s="25">
        <v>46513638</v>
      </c>
      <c r="I1116" s="25">
        <v>46513761</v>
      </c>
      <c r="J1116" s="17" t="s">
        <v>769</v>
      </c>
    </row>
    <row r="1117" spans="1:10">
      <c r="A1117" s="16" t="s">
        <v>481</v>
      </c>
      <c r="B1117" s="25" t="s">
        <v>7134</v>
      </c>
      <c r="C1117" s="25" t="s">
        <v>6944</v>
      </c>
      <c r="D1117" s="25" t="s">
        <v>6933</v>
      </c>
      <c r="E1117" s="25">
        <v>817</v>
      </c>
      <c r="F1117" s="25">
        <v>872</v>
      </c>
      <c r="G1117" s="25" t="s">
        <v>158</v>
      </c>
      <c r="H1117" s="25">
        <v>46513962</v>
      </c>
      <c r="I1117" s="25">
        <v>46514127</v>
      </c>
      <c r="J1117" s="17" t="s">
        <v>769</v>
      </c>
    </row>
    <row r="1118" spans="1:10">
      <c r="A1118" s="16" t="s">
        <v>481</v>
      </c>
      <c r="B1118" s="25" t="s">
        <v>7134</v>
      </c>
      <c r="C1118" s="25" t="s">
        <v>6944</v>
      </c>
      <c r="D1118" s="25" t="s">
        <v>6933</v>
      </c>
      <c r="E1118" s="25">
        <v>907</v>
      </c>
      <c r="F1118" s="25">
        <v>920</v>
      </c>
      <c r="G1118" s="25" t="s">
        <v>158</v>
      </c>
      <c r="H1118" s="25">
        <v>46514232</v>
      </c>
      <c r="I1118" s="25">
        <v>46514271</v>
      </c>
      <c r="J1118" s="17" t="s">
        <v>769</v>
      </c>
    </row>
    <row r="1119" spans="1:10">
      <c r="A1119" s="16" t="s">
        <v>481</v>
      </c>
      <c r="B1119" s="25" t="s">
        <v>7135</v>
      </c>
      <c r="C1119" s="25" t="s">
        <v>6948</v>
      </c>
      <c r="D1119" s="25" t="s">
        <v>6934</v>
      </c>
      <c r="E1119" s="25">
        <v>9</v>
      </c>
      <c r="F1119" s="25">
        <v>20</v>
      </c>
      <c r="G1119" s="25" t="s">
        <v>160</v>
      </c>
      <c r="H1119" s="25">
        <v>43088959</v>
      </c>
      <c r="I1119" s="25">
        <v>43088926</v>
      </c>
      <c r="J1119" s="17" t="s">
        <v>67</v>
      </c>
    </row>
    <row r="1120" spans="1:10">
      <c r="A1120" s="16" t="s">
        <v>481</v>
      </c>
      <c r="B1120" s="25" t="s">
        <v>7135</v>
      </c>
      <c r="C1120" s="25" t="s">
        <v>6948</v>
      </c>
      <c r="D1120" s="25" t="s">
        <v>6934</v>
      </c>
      <c r="E1120" s="25">
        <v>78</v>
      </c>
      <c r="F1120" s="25">
        <v>94</v>
      </c>
      <c r="G1120" s="25" t="s">
        <v>160</v>
      </c>
      <c r="H1120" s="25">
        <v>43088752</v>
      </c>
      <c r="I1120" s="25">
        <v>43088704</v>
      </c>
      <c r="J1120" s="17" t="s">
        <v>67</v>
      </c>
    </row>
    <row r="1121" spans="1:10">
      <c r="A1121" s="16" t="s">
        <v>481</v>
      </c>
      <c r="B1121" s="25" t="s">
        <v>7135</v>
      </c>
      <c r="C1121" s="25" t="s">
        <v>6948</v>
      </c>
      <c r="D1121" s="25" t="s">
        <v>6934</v>
      </c>
      <c r="E1121" s="25">
        <v>567</v>
      </c>
      <c r="F1121" s="25">
        <v>577</v>
      </c>
      <c r="G1121" s="25" t="s">
        <v>160</v>
      </c>
      <c r="H1121" s="25">
        <v>43087285</v>
      </c>
      <c r="I1121" s="25">
        <v>43087255</v>
      </c>
      <c r="J1121" s="17" t="s">
        <v>67</v>
      </c>
    </row>
    <row r="1122" spans="1:10">
      <c r="A1122" s="16" t="s">
        <v>481</v>
      </c>
      <c r="B1122" s="25" t="s">
        <v>7135</v>
      </c>
      <c r="C1122" s="25" t="s">
        <v>6948</v>
      </c>
      <c r="D1122" s="25" t="s">
        <v>6934</v>
      </c>
      <c r="E1122" s="25">
        <v>685</v>
      </c>
      <c r="F1122" s="25">
        <v>695</v>
      </c>
      <c r="G1122" s="25" t="s">
        <v>160</v>
      </c>
      <c r="H1122" s="25">
        <v>43086931</v>
      </c>
      <c r="I1122" s="25">
        <v>43086901</v>
      </c>
      <c r="J1122" s="17" t="s">
        <v>67</v>
      </c>
    </row>
    <row r="1123" spans="1:10">
      <c r="A1123" s="16" t="s">
        <v>481</v>
      </c>
      <c r="B1123" s="25" t="s">
        <v>7135</v>
      </c>
      <c r="C1123" s="25" t="s">
        <v>6948</v>
      </c>
      <c r="D1123" s="25" t="s">
        <v>6934</v>
      </c>
      <c r="E1123" s="25">
        <v>732</v>
      </c>
      <c r="F1123" s="25">
        <v>742</v>
      </c>
      <c r="G1123" s="25" t="s">
        <v>160</v>
      </c>
      <c r="H1123" s="25">
        <v>43086790</v>
      </c>
      <c r="I1123" s="25">
        <v>43086760</v>
      </c>
      <c r="J1123" s="17" t="s">
        <v>67</v>
      </c>
    </row>
    <row r="1124" spans="1:10">
      <c r="A1124" s="16" t="s">
        <v>481</v>
      </c>
      <c r="B1124" s="25" t="s">
        <v>7135</v>
      </c>
      <c r="C1124" s="25" t="s">
        <v>6948</v>
      </c>
      <c r="D1124" s="25" t="s">
        <v>6934</v>
      </c>
      <c r="E1124" s="25">
        <v>753</v>
      </c>
      <c r="F1124" s="25">
        <v>764</v>
      </c>
      <c r="G1124" s="25" t="s">
        <v>160</v>
      </c>
      <c r="H1124" s="25">
        <v>43086727</v>
      </c>
      <c r="I1124" s="25">
        <v>43086694</v>
      </c>
      <c r="J1124" s="17" t="s">
        <v>67</v>
      </c>
    </row>
    <row r="1125" spans="1:10">
      <c r="A1125" s="16" t="s">
        <v>481</v>
      </c>
      <c r="B1125" s="25" t="s">
        <v>7135</v>
      </c>
      <c r="C1125" s="25" t="s">
        <v>6948</v>
      </c>
      <c r="D1125" s="25" t="s">
        <v>6934</v>
      </c>
      <c r="E1125" s="25">
        <v>828</v>
      </c>
      <c r="F1125" s="25">
        <v>846</v>
      </c>
      <c r="G1125" s="25" t="s">
        <v>160</v>
      </c>
      <c r="H1125" s="25">
        <v>43086502</v>
      </c>
      <c r="I1125" s="25">
        <v>43086448</v>
      </c>
      <c r="J1125" s="17" t="s">
        <v>67</v>
      </c>
    </row>
    <row r="1126" spans="1:10">
      <c r="A1126" s="16" t="s">
        <v>481</v>
      </c>
      <c r="B1126" s="25" t="s">
        <v>7135</v>
      </c>
      <c r="C1126" s="25" t="s">
        <v>6948</v>
      </c>
      <c r="D1126" s="25" t="s">
        <v>6933</v>
      </c>
      <c r="E1126" s="25">
        <v>899</v>
      </c>
      <c r="F1126" s="25">
        <v>941</v>
      </c>
      <c r="G1126" s="25" t="s">
        <v>160</v>
      </c>
      <c r="H1126" s="25">
        <v>43086289</v>
      </c>
      <c r="I1126" s="25">
        <v>43086163</v>
      </c>
      <c r="J1126" s="17" t="s">
        <v>67</v>
      </c>
    </row>
    <row r="1127" spans="1:10">
      <c r="A1127" s="16" t="s">
        <v>481</v>
      </c>
      <c r="B1127" s="25" t="s">
        <v>7135</v>
      </c>
      <c r="C1127" s="25" t="s">
        <v>6948</v>
      </c>
      <c r="D1127" s="25" t="s">
        <v>6933</v>
      </c>
      <c r="E1127" s="25">
        <v>1009</v>
      </c>
      <c r="F1127" s="25">
        <v>1063</v>
      </c>
      <c r="G1127" s="25" t="s">
        <v>160</v>
      </c>
      <c r="H1127" s="25">
        <v>43085959</v>
      </c>
      <c r="I1127" s="25">
        <v>43085797</v>
      </c>
      <c r="J1127" s="17" t="s">
        <v>67</v>
      </c>
    </row>
    <row r="1128" spans="1:10">
      <c r="A1128" s="16" t="s">
        <v>481</v>
      </c>
      <c r="B1128" s="25" t="s">
        <v>7135</v>
      </c>
      <c r="C1128" s="25" t="s">
        <v>6948</v>
      </c>
      <c r="D1128" s="25" t="s">
        <v>6933</v>
      </c>
      <c r="E1128" s="25">
        <v>1093</v>
      </c>
      <c r="F1128" s="25">
        <v>1114</v>
      </c>
      <c r="G1128" s="25" t="s">
        <v>160</v>
      </c>
      <c r="H1128" s="25">
        <v>43085707</v>
      </c>
      <c r="I1128" s="25">
        <v>43085644</v>
      </c>
      <c r="J1128" s="17" t="s">
        <v>67</v>
      </c>
    </row>
    <row r="1129" spans="1:10">
      <c r="A1129" s="16" t="s">
        <v>481</v>
      </c>
      <c r="B1129" s="25" t="s">
        <v>7135</v>
      </c>
      <c r="C1129" s="25" t="s">
        <v>6948</v>
      </c>
      <c r="D1129" s="25" t="s">
        <v>6936</v>
      </c>
      <c r="E1129" s="25">
        <v>428</v>
      </c>
      <c r="F1129" s="25">
        <v>444</v>
      </c>
      <c r="G1129" s="25" t="s">
        <v>160</v>
      </c>
      <c r="H1129" s="25">
        <v>43087702</v>
      </c>
      <c r="I1129" s="25">
        <v>43087654</v>
      </c>
      <c r="J1129" s="17" t="s">
        <v>67</v>
      </c>
    </row>
    <row r="1130" spans="1:10">
      <c r="A1130" s="16" t="s">
        <v>481</v>
      </c>
      <c r="B1130" s="25" t="s">
        <v>7135</v>
      </c>
      <c r="C1130" s="25" t="s">
        <v>6948</v>
      </c>
      <c r="D1130" s="25" t="s">
        <v>6936</v>
      </c>
      <c r="E1130" s="25">
        <v>556</v>
      </c>
      <c r="F1130" s="25">
        <v>580</v>
      </c>
      <c r="G1130" s="25" t="s">
        <v>160</v>
      </c>
      <c r="H1130" s="25">
        <v>43087318</v>
      </c>
      <c r="I1130" s="25">
        <v>43087246</v>
      </c>
      <c r="J1130" s="17" t="s">
        <v>67</v>
      </c>
    </row>
    <row r="1131" spans="1:10">
      <c r="A1131" s="16" t="s">
        <v>481</v>
      </c>
      <c r="B1131" s="25" t="s">
        <v>7135</v>
      </c>
      <c r="C1131" s="25" t="s">
        <v>6948</v>
      </c>
      <c r="D1131" s="25" t="s">
        <v>6936</v>
      </c>
      <c r="E1131" s="25">
        <v>695</v>
      </c>
      <c r="F1131" s="25">
        <v>804</v>
      </c>
      <c r="G1131" s="25" t="s">
        <v>160</v>
      </c>
      <c r="H1131" s="25">
        <v>43086901</v>
      </c>
      <c r="I1131" s="25">
        <v>43086574</v>
      </c>
      <c r="J1131" s="17" t="s">
        <v>67</v>
      </c>
    </row>
    <row r="1132" spans="1:10">
      <c r="A1132" s="16" t="s">
        <v>481</v>
      </c>
      <c r="B1132" s="25" t="s">
        <v>7136</v>
      </c>
      <c r="C1132" s="25" t="s">
        <v>6944</v>
      </c>
      <c r="D1132" s="25" t="s">
        <v>6933</v>
      </c>
      <c r="E1132" s="25">
        <v>340</v>
      </c>
      <c r="F1132" s="25">
        <v>386</v>
      </c>
      <c r="G1132" s="25" t="s">
        <v>162</v>
      </c>
      <c r="H1132" s="25">
        <v>33790524</v>
      </c>
      <c r="I1132" s="25">
        <v>33790386</v>
      </c>
      <c r="J1132" s="17" t="s">
        <v>67</v>
      </c>
    </row>
    <row r="1133" spans="1:10">
      <c r="A1133" s="16" t="s">
        <v>481</v>
      </c>
      <c r="B1133" s="25" t="s">
        <v>7137</v>
      </c>
      <c r="C1133" s="25" t="s">
        <v>6944</v>
      </c>
      <c r="D1133" s="25" t="s">
        <v>6934</v>
      </c>
      <c r="E1133" s="25">
        <v>71</v>
      </c>
      <c r="F1133" s="25">
        <v>81</v>
      </c>
      <c r="G1133" s="25" t="s">
        <v>162</v>
      </c>
      <c r="H1133" s="25">
        <v>13373413</v>
      </c>
      <c r="I1133" s="25">
        <v>13373443</v>
      </c>
      <c r="J1133" s="17" t="s">
        <v>769</v>
      </c>
    </row>
    <row r="1134" spans="1:10">
      <c r="A1134" s="16" t="s">
        <v>481</v>
      </c>
      <c r="B1134" s="25" t="s">
        <v>7137</v>
      </c>
      <c r="C1134" s="25" t="s">
        <v>6944</v>
      </c>
      <c r="D1134" s="25" t="s">
        <v>6933</v>
      </c>
      <c r="E1134" s="25">
        <v>46</v>
      </c>
      <c r="F1134" s="25">
        <v>79</v>
      </c>
      <c r="G1134" s="25" t="s">
        <v>162</v>
      </c>
      <c r="H1134" s="25">
        <v>13372962</v>
      </c>
      <c r="I1134" s="25">
        <v>13373437</v>
      </c>
      <c r="J1134" s="17" t="s">
        <v>769</v>
      </c>
    </row>
    <row r="1135" spans="1:10">
      <c r="A1135" s="16" t="s">
        <v>481</v>
      </c>
      <c r="B1135" s="25" t="s">
        <v>7138</v>
      </c>
      <c r="C1135" s="25" t="s">
        <v>6944</v>
      </c>
      <c r="D1135" s="25" t="s">
        <v>6934</v>
      </c>
      <c r="E1135" s="25">
        <v>197</v>
      </c>
      <c r="F1135" s="25">
        <v>207</v>
      </c>
      <c r="G1135" s="25" t="s">
        <v>158</v>
      </c>
      <c r="H1135" s="25">
        <v>58678600</v>
      </c>
      <c r="I1135" s="25">
        <v>58678630</v>
      </c>
      <c r="J1135" s="17" t="s">
        <v>769</v>
      </c>
    </row>
    <row r="1136" spans="1:10">
      <c r="A1136" s="16" t="s">
        <v>481</v>
      </c>
      <c r="B1136" s="25" t="s">
        <v>7138</v>
      </c>
      <c r="C1136" s="25" t="s">
        <v>6944</v>
      </c>
      <c r="D1136" s="25" t="s">
        <v>6934</v>
      </c>
      <c r="E1136" s="25">
        <v>534</v>
      </c>
      <c r="F1136" s="25">
        <v>547</v>
      </c>
      <c r="G1136" s="25" t="s">
        <v>158</v>
      </c>
      <c r="H1136" s="25">
        <v>58682430</v>
      </c>
      <c r="I1136" s="25">
        <v>58682469</v>
      </c>
      <c r="J1136" s="17" t="s">
        <v>769</v>
      </c>
    </row>
    <row r="1137" spans="1:10">
      <c r="A1137" s="16" t="s">
        <v>481</v>
      </c>
      <c r="B1137" s="25" t="s">
        <v>7138</v>
      </c>
      <c r="C1137" s="25" t="s">
        <v>6944</v>
      </c>
      <c r="D1137" s="25" t="s">
        <v>6934</v>
      </c>
      <c r="E1137" s="25">
        <v>665</v>
      </c>
      <c r="F1137" s="25">
        <v>675</v>
      </c>
      <c r="G1137" s="25" t="s">
        <v>158</v>
      </c>
      <c r="H1137" s="25">
        <v>58683736</v>
      </c>
      <c r="I1137" s="25">
        <v>58683766</v>
      </c>
      <c r="J1137" s="17" t="s">
        <v>769</v>
      </c>
    </row>
    <row r="1138" spans="1:10">
      <c r="A1138" s="16" t="s">
        <v>481</v>
      </c>
      <c r="B1138" s="25" t="s">
        <v>7138</v>
      </c>
      <c r="C1138" s="25" t="s">
        <v>6944</v>
      </c>
      <c r="D1138" s="25" t="s">
        <v>6933</v>
      </c>
      <c r="E1138" s="25">
        <v>116</v>
      </c>
      <c r="F1138" s="25">
        <v>165</v>
      </c>
      <c r="G1138" s="25" t="s">
        <v>158</v>
      </c>
      <c r="H1138" s="25">
        <v>58676892</v>
      </c>
      <c r="I1138" s="25">
        <v>58678414</v>
      </c>
      <c r="J1138" s="17" t="s">
        <v>769</v>
      </c>
    </row>
    <row r="1139" spans="1:10">
      <c r="A1139" s="16" t="s">
        <v>481</v>
      </c>
      <c r="B1139" s="25" t="s">
        <v>7139</v>
      </c>
      <c r="C1139" s="25" t="s">
        <v>6948</v>
      </c>
      <c r="D1139" s="25" t="s">
        <v>6934</v>
      </c>
      <c r="E1139" s="25">
        <v>5</v>
      </c>
      <c r="F1139" s="25">
        <v>23</v>
      </c>
      <c r="G1139" s="25" t="s">
        <v>160</v>
      </c>
      <c r="H1139" s="25">
        <v>36057861</v>
      </c>
      <c r="I1139" s="25">
        <v>36057807</v>
      </c>
      <c r="J1139" s="17" t="s">
        <v>67</v>
      </c>
    </row>
    <row r="1140" spans="1:10">
      <c r="A1140" s="16" t="s">
        <v>481</v>
      </c>
      <c r="B1140" s="25" t="s">
        <v>7139</v>
      </c>
      <c r="C1140" s="25" t="s">
        <v>6948</v>
      </c>
      <c r="D1140" s="25" t="s">
        <v>6934</v>
      </c>
      <c r="E1140" s="25">
        <v>126</v>
      </c>
      <c r="F1140" s="25">
        <v>136</v>
      </c>
      <c r="G1140" s="25" t="s">
        <v>160</v>
      </c>
      <c r="H1140" s="25">
        <v>36057498</v>
      </c>
      <c r="I1140" s="25">
        <v>36057468</v>
      </c>
      <c r="J1140" s="17" t="s">
        <v>67</v>
      </c>
    </row>
    <row r="1141" spans="1:10">
      <c r="A1141" s="16" t="s">
        <v>481</v>
      </c>
      <c r="B1141" s="25" t="s">
        <v>7139</v>
      </c>
      <c r="C1141" s="25" t="s">
        <v>6948</v>
      </c>
      <c r="D1141" s="25" t="s">
        <v>6934</v>
      </c>
      <c r="E1141" s="25">
        <v>635</v>
      </c>
      <c r="F1141" s="25">
        <v>656</v>
      </c>
      <c r="G1141" s="25" t="s">
        <v>160</v>
      </c>
      <c r="H1141" s="25">
        <v>36055971</v>
      </c>
      <c r="I1141" s="25">
        <v>36055908</v>
      </c>
      <c r="J1141" s="17" t="s">
        <v>67</v>
      </c>
    </row>
    <row r="1142" spans="1:10">
      <c r="A1142" s="16" t="s">
        <v>481</v>
      </c>
      <c r="B1142" s="25" t="s">
        <v>7139</v>
      </c>
      <c r="C1142" s="25" t="s">
        <v>6948</v>
      </c>
      <c r="D1142" s="25" t="s">
        <v>6934</v>
      </c>
      <c r="E1142" s="25">
        <v>861</v>
      </c>
      <c r="F1142" s="25">
        <v>871</v>
      </c>
      <c r="G1142" s="25" t="s">
        <v>160</v>
      </c>
      <c r="H1142" s="25">
        <v>36055293</v>
      </c>
      <c r="I1142" s="25">
        <v>36055263</v>
      </c>
      <c r="J1142" s="17" t="s">
        <v>67</v>
      </c>
    </row>
    <row r="1143" spans="1:10">
      <c r="A1143" s="16" t="s">
        <v>481</v>
      </c>
      <c r="B1143" s="25" t="s">
        <v>7139</v>
      </c>
      <c r="C1143" s="25" t="s">
        <v>6948</v>
      </c>
      <c r="D1143" s="25" t="s">
        <v>6933</v>
      </c>
      <c r="E1143" s="25">
        <v>703</v>
      </c>
      <c r="F1143" s="25">
        <v>730</v>
      </c>
      <c r="G1143" s="25" t="s">
        <v>160</v>
      </c>
      <c r="H1143" s="25">
        <v>36055767</v>
      </c>
      <c r="I1143" s="25">
        <v>36055686</v>
      </c>
      <c r="J1143" s="17" t="s">
        <v>67</v>
      </c>
    </row>
    <row r="1144" spans="1:10">
      <c r="A1144" s="16" t="s">
        <v>481</v>
      </c>
      <c r="B1144" s="25" t="s">
        <v>7139</v>
      </c>
      <c r="C1144" s="25" t="s">
        <v>6948</v>
      </c>
      <c r="D1144" s="25" t="s">
        <v>6933</v>
      </c>
      <c r="E1144" s="25">
        <v>756</v>
      </c>
      <c r="F1144" s="25">
        <v>766</v>
      </c>
      <c r="G1144" s="25" t="s">
        <v>160</v>
      </c>
      <c r="H1144" s="25">
        <v>36055608</v>
      </c>
      <c r="I1144" s="25">
        <v>36055578</v>
      </c>
      <c r="J1144" s="17" t="s">
        <v>67</v>
      </c>
    </row>
    <row r="1145" spans="1:10">
      <c r="A1145" s="16" t="s">
        <v>481</v>
      </c>
      <c r="B1145" s="25" t="s">
        <v>7139</v>
      </c>
      <c r="C1145" s="25" t="s">
        <v>6948</v>
      </c>
      <c r="D1145" s="25" t="s">
        <v>6933</v>
      </c>
      <c r="E1145" s="25">
        <v>801</v>
      </c>
      <c r="F1145" s="25">
        <v>856</v>
      </c>
      <c r="G1145" s="25" t="s">
        <v>160</v>
      </c>
      <c r="H1145" s="25">
        <v>36055473</v>
      </c>
      <c r="I1145" s="25">
        <v>36055308</v>
      </c>
      <c r="J1145" s="17" t="s">
        <v>67</v>
      </c>
    </row>
    <row r="1146" spans="1:10">
      <c r="A1146" s="16" t="s">
        <v>481</v>
      </c>
      <c r="B1146" s="25" t="s">
        <v>7139</v>
      </c>
      <c r="C1146" s="25" t="s">
        <v>6948</v>
      </c>
      <c r="D1146" s="25" t="s">
        <v>6933</v>
      </c>
      <c r="E1146" s="25">
        <v>883</v>
      </c>
      <c r="F1146" s="25">
        <v>903</v>
      </c>
      <c r="G1146" s="25" t="s">
        <v>160</v>
      </c>
      <c r="H1146" s="25">
        <v>36055136</v>
      </c>
      <c r="I1146" s="25">
        <v>36055076</v>
      </c>
      <c r="J1146" s="17" t="s">
        <v>67</v>
      </c>
    </row>
    <row r="1147" spans="1:10">
      <c r="A1147" s="16" t="s">
        <v>481</v>
      </c>
      <c r="B1147" s="25" t="s">
        <v>7139</v>
      </c>
      <c r="C1147" s="25" t="s">
        <v>6948</v>
      </c>
      <c r="D1147" s="25" t="s">
        <v>6933</v>
      </c>
      <c r="E1147" s="25">
        <v>946</v>
      </c>
      <c r="F1147" s="25">
        <v>976</v>
      </c>
      <c r="G1147" s="25" t="s">
        <v>160</v>
      </c>
      <c r="H1147" s="25">
        <v>36054947</v>
      </c>
      <c r="I1147" s="25">
        <v>36054857</v>
      </c>
      <c r="J1147" s="17" t="s">
        <v>67</v>
      </c>
    </row>
    <row r="1148" spans="1:10">
      <c r="A1148" s="16" t="s">
        <v>481</v>
      </c>
      <c r="B1148" s="25" t="s">
        <v>7139</v>
      </c>
      <c r="C1148" s="25" t="s">
        <v>6948</v>
      </c>
      <c r="D1148" s="25" t="s">
        <v>6936</v>
      </c>
      <c r="E1148" s="25">
        <v>268</v>
      </c>
      <c r="F1148" s="25">
        <v>292</v>
      </c>
      <c r="G1148" s="25" t="s">
        <v>160</v>
      </c>
      <c r="H1148" s="25">
        <v>36057072</v>
      </c>
      <c r="I1148" s="25">
        <v>36057000</v>
      </c>
      <c r="J1148" s="17" t="s">
        <v>67</v>
      </c>
    </row>
    <row r="1149" spans="1:10">
      <c r="A1149" s="16" t="s">
        <v>481</v>
      </c>
      <c r="B1149" s="25" t="s">
        <v>7139</v>
      </c>
      <c r="C1149" s="25" t="s">
        <v>6948</v>
      </c>
      <c r="D1149" s="25" t="s">
        <v>6936</v>
      </c>
      <c r="E1149" s="25">
        <v>308</v>
      </c>
      <c r="F1149" s="25">
        <v>337</v>
      </c>
      <c r="G1149" s="25" t="s">
        <v>160</v>
      </c>
      <c r="H1149" s="25">
        <v>36056952</v>
      </c>
      <c r="I1149" s="25">
        <v>36056865</v>
      </c>
      <c r="J1149" s="17" t="s">
        <v>67</v>
      </c>
    </row>
    <row r="1150" spans="1:10">
      <c r="A1150" s="16" t="s">
        <v>481</v>
      </c>
      <c r="B1150" s="25" t="s">
        <v>7139</v>
      </c>
      <c r="C1150" s="25" t="s">
        <v>6948</v>
      </c>
      <c r="D1150" s="25" t="s">
        <v>6936</v>
      </c>
      <c r="E1150" s="25">
        <v>355</v>
      </c>
      <c r="F1150" s="25">
        <v>371</v>
      </c>
      <c r="G1150" s="25" t="s">
        <v>160</v>
      </c>
      <c r="H1150" s="25">
        <v>36056811</v>
      </c>
      <c r="I1150" s="25">
        <v>36056763</v>
      </c>
      <c r="J1150" s="17" t="s">
        <v>67</v>
      </c>
    </row>
    <row r="1151" spans="1:10">
      <c r="A1151" s="16" t="s">
        <v>481</v>
      </c>
      <c r="B1151" s="25" t="s">
        <v>7139</v>
      </c>
      <c r="C1151" s="25" t="s">
        <v>6948</v>
      </c>
      <c r="D1151" s="25" t="s">
        <v>6936</v>
      </c>
      <c r="E1151" s="25">
        <v>503</v>
      </c>
      <c r="F1151" s="25">
        <v>616</v>
      </c>
      <c r="G1151" s="25" t="s">
        <v>160</v>
      </c>
      <c r="H1151" s="25">
        <v>36056367</v>
      </c>
      <c r="I1151" s="25">
        <v>36056028</v>
      </c>
      <c r="J1151" s="17" t="s">
        <v>67</v>
      </c>
    </row>
    <row r="1152" spans="1:10">
      <c r="A1152" s="16" t="s">
        <v>481</v>
      </c>
      <c r="B1152" s="25" t="s">
        <v>7140</v>
      </c>
      <c r="C1152" s="25" t="s">
        <v>6944</v>
      </c>
      <c r="D1152" s="25" t="s">
        <v>6934</v>
      </c>
      <c r="E1152" s="25">
        <v>55</v>
      </c>
      <c r="F1152" s="25">
        <v>67</v>
      </c>
      <c r="G1152" s="25" t="s">
        <v>162</v>
      </c>
      <c r="H1152" s="25">
        <v>37546253</v>
      </c>
      <c r="I1152" s="25">
        <v>37544290</v>
      </c>
      <c r="J1152" s="17" t="s">
        <v>67</v>
      </c>
    </row>
    <row r="1153" spans="1:10">
      <c r="A1153" s="16" t="s">
        <v>481</v>
      </c>
      <c r="B1153" s="25" t="s">
        <v>7140</v>
      </c>
      <c r="C1153" s="25" t="s">
        <v>6944</v>
      </c>
      <c r="D1153" s="25" t="s">
        <v>6933</v>
      </c>
      <c r="E1153" s="25">
        <v>55</v>
      </c>
      <c r="F1153" s="25">
        <v>104</v>
      </c>
      <c r="G1153" s="25" t="s">
        <v>162</v>
      </c>
      <c r="H1153" s="25">
        <v>37546253</v>
      </c>
      <c r="I1153" s="25">
        <v>37544179</v>
      </c>
      <c r="J1153" s="17" t="s">
        <v>67</v>
      </c>
    </row>
    <row r="1154" spans="1:10">
      <c r="A1154" s="16" t="s">
        <v>481</v>
      </c>
      <c r="B1154" s="25" t="s">
        <v>7140</v>
      </c>
      <c r="C1154" s="25" t="s">
        <v>6944</v>
      </c>
      <c r="D1154" s="25" t="s">
        <v>6933</v>
      </c>
      <c r="E1154" s="25">
        <v>116</v>
      </c>
      <c r="F1154" s="25">
        <v>127</v>
      </c>
      <c r="G1154" s="25" t="s">
        <v>162</v>
      </c>
      <c r="H1154" s="25">
        <v>37544143</v>
      </c>
      <c r="I1154" s="25">
        <v>37544110</v>
      </c>
      <c r="J1154" s="17" t="s">
        <v>67</v>
      </c>
    </row>
    <row r="1155" spans="1:10">
      <c r="A1155" s="16" t="s">
        <v>481</v>
      </c>
      <c r="B1155" s="25" t="s">
        <v>7140</v>
      </c>
      <c r="C1155" s="25" t="s">
        <v>6944</v>
      </c>
      <c r="D1155" s="25" t="s">
        <v>6933</v>
      </c>
      <c r="E1155" s="25">
        <v>131</v>
      </c>
      <c r="F1155" s="25">
        <v>154</v>
      </c>
      <c r="G1155" s="25" t="s">
        <v>162</v>
      </c>
      <c r="H1155" s="25">
        <v>37544098</v>
      </c>
      <c r="I1155" s="25">
        <v>37544029</v>
      </c>
      <c r="J1155" s="17" t="s">
        <v>67</v>
      </c>
    </row>
    <row r="1156" spans="1:10">
      <c r="A1156" s="16" t="s">
        <v>481</v>
      </c>
      <c r="B1156" s="25" t="s">
        <v>7140</v>
      </c>
      <c r="C1156" s="25" t="s">
        <v>6944</v>
      </c>
      <c r="D1156" s="25" t="s">
        <v>6933</v>
      </c>
      <c r="E1156" s="25">
        <v>195</v>
      </c>
      <c r="F1156" s="25">
        <v>222</v>
      </c>
      <c r="G1156" s="25" t="s">
        <v>162</v>
      </c>
      <c r="H1156" s="25">
        <v>37543906</v>
      </c>
      <c r="I1156" s="25">
        <v>37543825</v>
      </c>
      <c r="J1156" s="17" t="s">
        <v>67</v>
      </c>
    </row>
    <row r="1157" spans="1:10">
      <c r="A1157" s="16" t="s">
        <v>481</v>
      </c>
      <c r="B1157" s="25" t="s">
        <v>7141</v>
      </c>
      <c r="C1157" s="25" t="s">
        <v>6944</v>
      </c>
      <c r="D1157" s="25" t="s">
        <v>6934</v>
      </c>
      <c r="E1157" s="25">
        <v>123</v>
      </c>
      <c r="F1157" s="25">
        <v>135</v>
      </c>
      <c r="G1157" s="25" t="s">
        <v>162</v>
      </c>
      <c r="H1157" s="25">
        <v>37534849</v>
      </c>
      <c r="I1157" s="25">
        <v>37534813</v>
      </c>
      <c r="J1157" s="17" t="s">
        <v>67</v>
      </c>
    </row>
    <row r="1158" spans="1:10">
      <c r="A1158" s="16" t="s">
        <v>481</v>
      </c>
      <c r="B1158" s="25" t="s">
        <v>7141</v>
      </c>
      <c r="C1158" s="25" t="s">
        <v>6944</v>
      </c>
      <c r="D1158" s="25" t="s">
        <v>6934</v>
      </c>
      <c r="E1158" s="25">
        <v>298</v>
      </c>
      <c r="F1158" s="25">
        <v>320</v>
      </c>
      <c r="G1158" s="25" t="s">
        <v>162</v>
      </c>
      <c r="H1158" s="25">
        <v>37533923</v>
      </c>
      <c r="I1158" s="25">
        <v>37533518</v>
      </c>
      <c r="J1158" s="17" t="s">
        <v>67</v>
      </c>
    </row>
    <row r="1159" spans="1:10">
      <c r="A1159" s="16" t="s">
        <v>481</v>
      </c>
      <c r="B1159" s="25" t="s">
        <v>7141</v>
      </c>
      <c r="C1159" s="25" t="s">
        <v>6944</v>
      </c>
      <c r="D1159" s="25" t="s">
        <v>6933</v>
      </c>
      <c r="E1159" s="25">
        <v>364</v>
      </c>
      <c r="F1159" s="25">
        <v>406</v>
      </c>
      <c r="G1159" s="25" t="s">
        <v>162</v>
      </c>
      <c r="H1159" s="25">
        <v>37533386</v>
      </c>
      <c r="I1159" s="25">
        <v>37533260</v>
      </c>
      <c r="J1159" s="17" t="s">
        <v>67</v>
      </c>
    </row>
    <row r="1160" spans="1:10">
      <c r="A1160" s="16" t="s">
        <v>481</v>
      </c>
      <c r="B1160" s="25" t="s">
        <v>7141</v>
      </c>
      <c r="C1160" s="25" t="s">
        <v>6944</v>
      </c>
      <c r="D1160" s="25" t="s">
        <v>6933</v>
      </c>
      <c r="E1160" s="25">
        <v>472</v>
      </c>
      <c r="F1160" s="25">
        <v>527</v>
      </c>
      <c r="G1160" s="25" t="s">
        <v>162</v>
      </c>
      <c r="H1160" s="25">
        <v>37533062</v>
      </c>
      <c r="I1160" s="25">
        <v>37532897</v>
      </c>
      <c r="J1160" s="17" t="s">
        <v>67</v>
      </c>
    </row>
    <row r="1161" spans="1:10">
      <c r="A1161" s="16" t="s">
        <v>481</v>
      </c>
      <c r="B1161" s="25" t="s">
        <v>7141</v>
      </c>
      <c r="C1161" s="25" t="s">
        <v>6944</v>
      </c>
      <c r="D1161" s="25" t="s">
        <v>6933</v>
      </c>
      <c r="E1161" s="25">
        <v>554</v>
      </c>
      <c r="F1161" s="25">
        <v>577</v>
      </c>
      <c r="G1161" s="25" t="s">
        <v>162</v>
      </c>
      <c r="H1161" s="25">
        <v>37532816</v>
      </c>
      <c r="I1161" s="25">
        <v>37532747</v>
      </c>
      <c r="J1161" s="17" t="s">
        <v>67</v>
      </c>
    </row>
    <row r="1162" spans="1:10">
      <c r="A1162" s="16" t="s">
        <v>481</v>
      </c>
      <c r="B1162" s="25" t="s">
        <v>7141</v>
      </c>
      <c r="C1162" s="25" t="s">
        <v>6944</v>
      </c>
      <c r="D1162" s="25" t="s">
        <v>6933</v>
      </c>
      <c r="E1162" s="25">
        <v>618</v>
      </c>
      <c r="F1162" s="25">
        <v>644</v>
      </c>
      <c r="G1162" s="25" t="s">
        <v>162</v>
      </c>
      <c r="H1162" s="25">
        <v>37532624</v>
      </c>
      <c r="I1162" s="25">
        <v>37532546</v>
      </c>
      <c r="J1162" s="17" t="s">
        <v>67</v>
      </c>
    </row>
    <row r="1163" spans="1:10">
      <c r="A1163" s="16" t="s">
        <v>481</v>
      </c>
      <c r="B1163" s="25" t="s">
        <v>7142</v>
      </c>
      <c r="C1163" s="25" t="s">
        <v>6931</v>
      </c>
      <c r="D1163" s="25" t="s">
        <v>6932</v>
      </c>
      <c r="E1163" s="25">
        <v>374</v>
      </c>
      <c r="F1163" s="25">
        <v>394</v>
      </c>
      <c r="G1163" s="25" t="s">
        <v>158</v>
      </c>
      <c r="H1163" s="25">
        <v>38987428</v>
      </c>
      <c r="I1163" s="25">
        <v>38987368</v>
      </c>
      <c r="J1163" s="17" t="s">
        <v>67</v>
      </c>
    </row>
    <row r="1164" spans="1:10">
      <c r="A1164" s="16" t="s">
        <v>481</v>
      </c>
      <c r="B1164" s="25" t="s">
        <v>7142</v>
      </c>
      <c r="C1164" s="25" t="s">
        <v>6931</v>
      </c>
      <c r="D1164" s="25" t="s">
        <v>6934</v>
      </c>
      <c r="E1164" s="25">
        <v>520</v>
      </c>
      <c r="F1164" s="25">
        <v>530</v>
      </c>
      <c r="G1164" s="25" t="s">
        <v>158</v>
      </c>
      <c r="H1164" s="25">
        <v>38986808</v>
      </c>
      <c r="I1164" s="25">
        <v>38986778</v>
      </c>
      <c r="J1164" s="17" t="s">
        <v>67</v>
      </c>
    </row>
    <row r="1165" spans="1:10">
      <c r="A1165" s="16" t="s">
        <v>481</v>
      </c>
      <c r="B1165" s="25" t="s">
        <v>7142</v>
      </c>
      <c r="C1165" s="25" t="s">
        <v>6931</v>
      </c>
      <c r="D1165" s="25" t="s">
        <v>6933</v>
      </c>
      <c r="E1165" s="25">
        <v>412</v>
      </c>
      <c r="F1165" s="25">
        <v>451</v>
      </c>
      <c r="G1165" s="25" t="s">
        <v>158</v>
      </c>
      <c r="H1165" s="25">
        <v>38987314</v>
      </c>
      <c r="I1165" s="25">
        <v>38987197</v>
      </c>
      <c r="J1165" s="17" t="s">
        <v>67</v>
      </c>
    </row>
    <row r="1166" spans="1:10">
      <c r="A1166" s="16" t="s">
        <v>481</v>
      </c>
      <c r="B1166" s="25" t="s">
        <v>7142</v>
      </c>
      <c r="C1166" s="25" t="s">
        <v>6931</v>
      </c>
      <c r="D1166" s="25" t="s">
        <v>6933</v>
      </c>
      <c r="E1166" s="25">
        <v>514</v>
      </c>
      <c r="F1166" s="25">
        <v>568</v>
      </c>
      <c r="G1166" s="25" t="s">
        <v>158</v>
      </c>
      <c r="H1166" s="25">
        <v>38986826</v>
      </c>
      <c r="I1166" s="25">
        <v>38986664</v>
      </c>
      <c r="J1166" s="17" t="s">
        <v>67</v>
      </c>
    </row>
    <row r="1167" spans="1:10">
      <c r="A1167" s="16" t="s">
        <v>481</v>
      </c>
      <c r="B1167" s="25" t="s">
        <v>7142</v>
      </c>
      <c r="C1167" s="25" t="s">
        <v>6931</v>
      </c>
      <c r="D1167" s="25" t="s">
        <v>6933</v>
      </c>
      <c r="E1167" s="25">
        <v>604</v>
      </c>
      <c r="F1167" s="25">
        <v>620</v>
      </c>
      <c r="G1167" s="25" t="s">
        <v>158</v>
      </c>
      <c r="H1167" s="25">
        <v>38986556</v>
      </c>
      <c r="I1167" s="25">
        <v>38986508</v>
      </c>
      <c r="J1167" s="17" t="s">
        <v>67</v>
      </c>
    </row>
    <row r="1168" spans="1:10">
      <c r="A1168" s="16" t="s">
        <v>481</v>
      </c>
      <c r="B1168" s="25" t="s">
        <v>7143</v>
      </c>
      <c r="C1168" s="25" t="s">
        <v>6944</v>
      </c>
      <c r="D1168" s="25" t="s">
        <v>6934</v>
      </c>
      <c r="E1168" s="25">
        <v>1</v>
      </c>
      <c r="F1168" s="25">
        <v>21</v>
      </c>
      <c r="G1168" s="25" t="s">
        <v>168</v>
      </c>
      <c r="H1168" s="25">
        <v>4746146</v>
      </c>
      <c r="I1168" s="25">
        <v>4746206</v>
      </c>
      <c r="J1168" s="17" t="s">
        <v>769</v>
      </c>
    </row>
    <row r="1169" spans="1:10">
      <c r="A1169" s="16" t="s">
        <v>481</v>
      </c>
      <c r="B1169" s="25" t="s">
        <v>7143</v>
      </c>
      <c r="C1169" s="25" t="s">
        <v>6944</v>
      </c>
      <c r="D1169" s="25" t="s">
        <v>6933</v>
      </c>
      <c r="E1169" s="25">
        <v>206</v>
      </c>
      <c r="F1169" s="25">
        <v>249</v>
      </c>
      <c r="G1169" s="25" t="s">
        <v>168</v>
      </c>
      <c r="H1169" s="25">
        <v>4748903</v>
      </c>
      <c r="I1169" s="25">
        <v>4749032</v>
      </c>
      <c r="J1169" s="17" t="s">
        <v>769</v>
      </c>
    </row>
    <row r="1170" spans="1:10">
      <c r="A1170" s="16" t="s">
        <v>481</v>
      </c>
      <c r="B1170" s="25" t="s">
        <v>7143</v>
      </c>
      <c r="C1170" s="25" t="s">
        <v>6944</v>
      </c>
      <c r="D1170" s="25" t="s">
        <v>6933</v>
      </c>
      <c r="E1170" s="25">
        <v>273</v>
      </c>
      <c r="F1170" s="25">
        <v>283</v>
      </c>
      <c r="G1170" s="25" t="s">
        <v>168</v>
      </c>
      <c r="H1170" s="25">
        <v>4749104</v>
      </c>
      <c r="I1170" s="25">
        <v>4749134</v>
      </c>
      <c r="J1170" s="17" t="s">
        <v>769</v>
      </c>
    </row>
    <row r="1171" spans="1:10">
      <c r="A1171" s="16" t="s">
        <v>481</v>
      </c>
      <c r="B1171" s="25" t="s">
        <v>7143</v>
      </c>
      <c r="C1171" s="25" t="s">
        <v>6944</v>
      </c>
      <c r="D1171" s="25" t="s">
        <v>6933</v>
      </c>
      <c r="E1171" s="25">
        <v>289</v>
      </c>
      <c r="F1171" s="25">
        <v>301</v>
      </c>
      <c r="G1171" s="25" t="s">
        <v>168</v>
      </c>
      <c r="H1171" s="25">
        <v>4749152</v>
      </c>
      <c r="I1171" s="25">
        <v>4749188</v>
      </c>
      <c r="J1171" s="17" t="s">
        <v>769</v>
      </c>
    </row>
    <row r="1172" spans="1:10">
      <c r="A1172" s="16" t="s">
        <v>481</v>
      </c>
      <c r="B1172" s="25" t="s">
        <v>7143</v>
      </c>
      <c r="C1172" s="25" t="s">
        <v>6944</v>
      </c>
      <c r="D1172" s="25" t="s">
        <v>6933</v>
      </c>
      <c r="E1172" s="25">
        <v>314</v>
      </c>
      <c r="F1172" s="25">
        <v>370</v>
      </c>
      <c r="G1172" s="25" t="s">
        <v>168</v>
      </c>
      <c r="H1172" s="25">
        <v>4749227</v>
      </c>
      <c r="I1172" s="25">
        <v>4749395</v>
      </c>
      <c r="J1172" s="17" t="s">
        <v>769</v>
      </c>
    </row>
    <row r="1173" spans="1:10">
      <c r="A1173" s="16" t="s">
        <v>481</v>
      </c>
      <c r="B1173" s="25" t="s">
        <v>7143</v>
      </c>
      <c r="C1173" s="25" t="s">
        <v>6944</v>
      </c>
      <c r="D1173" s="25" t="s">
        <v>6933</v>
      </c>
      <c r="E1173" s="25">
        <v>396</v>
      </c>
      <c r="F1173" s="25">
        <v>419</v>
      </c>
      <c r="G1173" s="25" t="s">
        <v>168</v>
      </c>
      <c r="H1173" s="25">
        <v>4749473</v>
      </c>
      <c r="I1173" s="25">
        <v>4749542</v>
      </c>
      <c r="J1173" s="17" t="s">
        <v>769</v>
      </c>
    </row>
    <row r="1174" spans="1:10">
      <c r="A1174" s="16" t="s">
        <v>481</v>
      </c>
      <c r="B1174" s="25" t="s">
        <v>7144</v>
      </c>
      <c r="C1174" s="25" t="s">
        <v>6949</v>
      </c>
      <c r="D1174" s="25" t="s">
        <v>6936</v>
      </c>
      <c r="E1174" s="25">
        <v>233</v>
      </c>
      <c r="F1174" s="25">
        <v>272</v>
      </c>
      <c r="G1174" s="25" t="s">
        <v>164</v>
      </c>
      <c r="H1174" s="25">
        <v>26619671</v>
      </c>
      <c r="I1174" s="25">
        <v>26619554</v>
      </c>
      <c r="J1174" s="17" t="s">
        <v>67</v>
      </c>
    </row>
    <row r="1175" spans="1:10">
      <c r="A1175" s="16" t="s">
        <v>481</v>
      </c>
      <c r="B1175" s="25" t="s">
        <v>7144</v>
      </c>
      <c r="C1175" s="25" t="s">
        <v>6949</v>
      </c>
      <c r="D1175" s="25" t="s">
        <v>6936</v>
      </c>
      <c r="E1175" s="25">
        <v>274</v>
      </c>
      <c r="F1175" s="25">
        <v>390</v>
      </c>
      <c r="G1175" s="25" t="s">
        <v>164</v>
      </c>
      <c r="H1175" s="25">
        <v>26619548</v>
      </c>
      <c r="I1175" s="25">
        <v>26619200</v>
      </c>
      <c r="J1175" s="17" t="s">
        <v>67</v>
      </c>
    </row>
    <row r="1176" spans="1:10">
      <c r="A1176" s="16" t="s">
        <v>481</v>
      </c>
      <c r="B1176" s="25" t="s">
        <v>7144</v>
      </c>
      <c r="C1176" s="25" t="s">
        <v>6949</v>
      </c>
      <c r="D1176" s="25" t="s">
        <v>6934</v>
      </c>
      <c r="E1176" s="25">
        <v>1</v>
      </c>
      <c r="F1176" s="25">
        <v>12</v>
      </c>
      <c r="G1176" s="25" t="s">
        <v>164</v>
      </c>
      <c r="H1176" s="25">
        <v>26620367</v>
      </c>
      <c r="I1176" s="25">
        <v>26620334</v>
      </c>
      <c r="J1176" s="17" t="s">
        <v>67</v>
      </c>
    </row>
    <row r="1177" spans="1:10">
      <c r="A1177" s="16" t="s">
        <v>481</v>
      </c>
      <c r="B1177" s="25" t="s">
        <v>7145</v>
      </c>
      <c r="C1177" s="25" t="s">
        <v>6944</v>
      </c>
      <c r="D1177" s="25" t="s">
        <v>6934</v>
      </c>
      <c r="E1177" s="25">
        <v>324</v>
      </c>
      <c r="F1177" s="25">
        <v>344</v>
      </c>
      <c r="G1177" s="25" t="s">
        <v>156</v>
      </c>
      <c r="H1177" s="25">
        <v>47820728</v>
      </c>
      <c r="I1177" s="25">
        <v>47820788</v>
      </c>
      <c r="J1177" s="17" t="s">
        <v>769</v>
      </c>
    </row>
    <row r="1178" spans="1:10">
      <c r="A1178" s="16" t="s">
        <v>481</v>
      </c>
      <c r="B1178" s="25" t="s">
        <v>7145</v>
      </c>
      <c r="C1178" s="25" t="s">
        <v>6944</v>
      </c>
      <c r="D1178" s="25" t="s">
        <v>6933</v>
      </c>
      <c r="E1178" s="25">
        <v>416</v>
      </c>
      <c r="F1178" s="25">
        <v>458</v>
      </c>
      <c r="G1178" s="25" t="s">
        <v>156</v>
      </c>
      <c r="H1178" s="25">
        <v>47821247</v>
      </c>
      <c r="I1178" s="25">
        <v>47821373</v>
      </c>
      <c r="J1178" s="17" t="s">
        <v>769</v>
      </c>
    </row>
    <row r="1179" spans="1:10">
      <c r="A1179" s="16" t="s">
        <v>481</v>
      </c>
      <c r="B1179" s="25" t="s">
        <v>7145</v>
      </c>
      <c r="C1179" s="25" t="s">
        <v>6944</v>
      </c>
      <c r="D1179" s="25" t="s">
        <v>6933</v>
      </c>
      <c r="E1179" s="25">
        <v>521</v>
      </c>
      <c r="F1179" s="25">
        <v>576</v>
      </c>
      <c r="G1179" s="25" t="s">
        <v>156</v>
      </c>
      <c r="H1179" s="25">
        <v>47821644</v>
      </c>
      <c r="I1179" s="25">
        <v>47822544</v>
      </c>
      <c r="J1179" s="17" t="s">
        <v>769</v>
      </c>
    </row>
    <row r="1180" spans="1:10">
      <c r="A1180" s="16" t="s">
        <v>481</v>
      </c>
      <c r="B1180" s="25" t="s">
        <v>7145</v>
      </c>
      <c r="C1180" s="25" t="s">
        <v>6944</v>
      </c>
      <c r="D1180" s="25" t="s">
        <v>6933</v>
      </c>
      <c r="E1180" s="25">
        <v>588</v>
      </c>
      <c r="F1180" s="25">
        <v>599</v>
      </c>
      <c r="G1180" s="25" t="s">
        <v>156</v>
      </c>
      <c r="H1180" s="25">
        <v>47822580</v>
      </c>
      <c r="I1180" s="25">
        <v>47822716</v>
      </c>
      <c r="J1180" s="17" t="s">
        <v>769</v>
      </c>
    </row>
    <row r="1181" spans="1:10">
      <c r="A1181" s="16" t="s">
        <v>481</v>
      </c>
      <c r="B1181" s="25" t="s">
        <v>7145</v>
      </c>
      <c r="C1181" s="25" t="s">
        <v>6944</v>
      </c>
      <c r="D1181" s="25" t="s">
        <v>6933</v>
      </c>
      <c r="E1181" s="25">
        <v>603</v>
      </c>
      <c r="F1181" s="25">
        <v>626</v>
      </c>
      <c r="G1181" s="25" t="s">
        <v>156</v>
      </c>
      <c r="H1181" s="25">
        <v>47822728</v>
      </c>
      <c r="I1181" s="25">
        <v>47822797</v>
      </c>
      <c r="J1181" s="17" t="s">
        <v>769</v>
      </c>
    </row>
    <row r="1182" spans="1:10">
      <c r="A1182" s="16" t="s">
        <v>481</v>
      </c>
      <c r="B1182" s="25" t="s">
        <v>7146</v>
      </c>
      <c r="C1182" s="25" t="s">
        <v>6949</v>
      </c>
      <c r="D1182" s="25" t="s">
        <v>6934</v>
      </c>
      <c r="E1182" s="25">
        <v>1</v>
      </c>
      <c r="F1182" s="25">
        <v>21</v>
      </c>
      <c r="G1182" s="25" t="s">
        <v>158</v>
      </c>
      <c r="H1182" s="25">
        <v>63208495</v>
      </c>
      <c r="I1182" s="25">
        <v>63208555</v>
      </c>
      <c r="J1182" s="17" t="s">
        <v>769</v>
      </c>
    </row>
    <row r="1183" spans="1:10">
      <c r="A1183" s="16" t="s">
        <v>481</v>
      </c>
      <c r="B1183" s="25" t="s">
        <v>7146</v>
      </c>
      <c r="C1183" s="25" t="s">
        <v>6949</v>
      </c>
      <c r="D1183" s="25" t="s">
        <v>6934</v>
      </c>
      <c r="E1183" s="25">
        <v>267</v>
      </c>
      <c r="F1183" s="25">
        <v>277</v>
      </c>
      <c r="G1183" s="25" t="s">
        <v>158</v>
      </c>
      <c r="H1183" s="25">
        <v>63209293</v>
      </c>
      <c r="I1183" s="25">
        <v>63209323</v>
      </c>
      <c r="J1183" s="17" t="s">
        <v>769</v>
      </c>
    </row>
    <row r="1184" spans="1:10">
      <c r="A1184" s="16" t="s">
        <v>481</v>
      </c>
      <c r="B1184" s="25" t="s">
        <v>7146</v>
      </c>
      <c r="C1184" s="25" t="s">
        <v>6949</v>
      </c>
      <c r="D1184" s="25" t="s">
        <v>6934</v>
      </c>
      <c r="E1184" s="25">
        <v>403</v>
      </c>
      <c r="F1184" s="25">
        <v>413</v>
      </c>
      <c r="G1184" s="25" t="s">
        <v>158</v>
      </c>
      <c r="H1184" s="25">
        <v>63209701</v>
      </c>
      <c r="I1184" s="25">
        <v>63209731</v>
      </c>
      <c r="J1184" s="17" t="s">
        <v>769</v>
      </c>
    </row>
    <row r="1185" spans="1:10">
      <c r="A1185" s="16" t="s">
        <v>481</v>
      </c>
      <c r="B1185" s="25" t="s">
        <v>7146</v>
      </c>
      <c r="C1185" s="25" t="s">
        <v>6949</v>
      </c>
      <c r="D1185" s="25" t="s">
        <v>6934</v>
      </c>
      <c r="E1185" s="25">
        <v>840</v>
      </c>
      <c r="F1185" s="25">
        <v>862</v>
      </c>
      <c r="G1185" s="25" t="s">
        <v>158</v>
      </c>
      <c r="H1185" s="25">
        <v>63211701</v>
      </c>
      <c r="I1185" s="25">
        <v>63211767</v>
      </c>
      <c r="J1185" s="17" t="s">
        <v>769</v>
      </c>
    </row>
    <row r="1186" spans="1:10">
      <c r="A1186" s="16" t="s">
        <v>481</v>
      </c>
      <c r="B1186" s="25" t="s">
        <v>7146</v>
      </c>
      <c r="C1186" s="25" t="s">
        <v>6949</v>
      </c>
      <c r="D1186" s="25" t="s">
        <v>6936</v>
      </c>
      <c r="E1186" s="25">
        <v>430</v>
      </c>
      <c r="F1186" s="25">
        <v>440</v>
      </c>
      <c r="G1186" s="25" t="s">
        <v>158</v>
      </c>
      <c r="H1186" s="25">
        <v>63209782</v>
      </c>
      <c r="I1186" s="25">
        <v>63209812</v>
      </c>
      <c r="J1186" s="17" t="s">
        <v>769</v>
      </c>
    </row>
    <row r="1187" spans="1:10">
      <c r="A1187" s="16" t="s">
        <v>481</v>
      </c>
      <c r="B1187" s="25" t="s">
        <v>7146</v>
      </c>
      <c r="C1187" s="25" t="s">
        <v>6949</v>
      </c>
      <c r="D1187" s="25" t="s">
        <v>6936</v>
      </c>
      <c r="E1187" s="25">
        <v>632</v>
      </c>
      <c r="F1187" s="25">
        <v>644</v>
      </c>
      <c r="G1187" s="25" t="s">
        <v>158</v>
      </c>
      <c r="H1187" s="25">
        <v>63211077</v>
      </c>
      <c r="I1187" s="25">
        <v>63211113</v>
      </c>
      <c r="J1187" s="17" t="s">
        <v>769</v>
      </c>
    </row>
    <row r="1188" spans="1:10">
      <c r="A1188" s="16" t="s">
        <v>481</v>
      </c>
      <c r="B1188" s="25" t="s">
        <v>7146</v>
      </c>
      <c r="C1188" s="25" t="s">
        <v>6949</v>
      </c>
      <c r="D1188" s="25" t="s">
        <v>6936</v>
      </c>
      <c r="E1188" s="25">
        <v>698</v>
      </c>
      <c r="F1188" s="25">
        <v>811</v>
      </c>
      <c r="G1188" s="25" t="s">
        <v>158</v>
      </c>
      <c r="H1188" s="25">
        <v>63211275</v>
      </c>
      <c r="I1188" s="25">
        <v>63211614</v>
      </c>
      <c r="J1188" s="17" t="s">
        <v>769</v>
      </c>
    </row>
    <row r="1189" spans="1:10">
      <c r="A1189" s="16" t="s">
        <v>481</v>
      </c>
      <c r="B1189" s="25" t="s">
        <v>7147</v>
      </c>
      <c r="C1189" s="25" t="s">
        <v>6944</v>
      </c>
      <c r="D1189" s="25" t="s">
        <v>6934</v>
      </c>
      <c r="E1189" s="25">
        <v>298</v>
      </c>
      <c r="F1189" s="25">
        <v>308</v>
      </c>
      <c r="G1189" s="25" t="s">
        <v>154</v>
      </c>
      <c r="H1189" s="25">
        <v>38250109</v>
      </c>
      <c r="I1189" s="25">
        <v>38250139</v>
      </c>
      <c r="J1189" s="17" t="s">
        <v>769</v>
      </c>
    </row>
    <row r="1190" spans="1:10">
      <c r="A1190" s="16" t="s">
        <v>481</v>
      </c>
      <c r="B1190" s="25" t="s">
        <v>7147</v>
      </c>
      <c r="C1190" s="25" t="s">
        <v>6944</v>
      </c>
      <c r="D1190" s="25" t="s">
        <v>6933</v>
      </c>
      <c r="E1190" s="25">
        <v>102</v>
      </c>
      <c r="F1190" s="25">
        <v>145</v>
      </c>
      <c r="G1190" s="25" t="s">
        <v>154</v>
      </c>
      <c r="H1190" s="25">
        <v>38249062</v>
      </c>
      <c r="I1190" s="25">
        <v>38249276</v>
      </c>
      <c r="J1190" s="17" t="s">
        <v>769</v>
      </c>
    </row>
    <row r="1191" spans="1:10">
      <c r="A1191" s="16" t="s">
        <v>481</v>
      </c>
      <c r="B1191" s="25" t="s">
        <v>7147</v>
      </c>
      <c r="C1191" s="25" t="s">
        <v>6944</v>
      </c>
      <c r="D1191" s="25" t="s">
        <v>6933</v>
      </c>
      <c r="E1191" s="25">
        <v>207</v>
      </c>
      <c r="F1191" s="25">
        <v>263</v>
      </c>
      <c r="G1191" s="25" t="s">
        <v>154</v>
      </c>
      <c r="H1191" s="25">
        <v>38249560</v>
      </c>
      <c r="I1191" s="25">
        <v>38249895</v>
      </c>
      <c r="J1191" s="17" t="s">
        <v>769</v>
      </c>
    </row>
    <row r="1192" spans="1:10">
      <c r="A1192" s="16" t="s">
        <v>481</v>
      </c>
      <c r="B1192" s="25" t="s">
        <v>7147</v>
      </c>
      <c r="C1192" s="25" t="s">
        <v>6944</v>
      </c>
      <c r="D1192" s="25" t="s">
        <v>6933</v>
      </c>
      <c r="E1192" s="25">
        <v>275</v>
      </c>
      <c r="F1192" s="25">
        <v>286</v>
      </c>
      <c r="G1192" s="25" t="s">
        <v>154</v>
      </c>
      <c r="H1192" s="25">
        <v>38249931</v>
      </c>
      <c r="I1192" s="25">
        <v>38250073</v>
      </c>
      <c r="J1192" s="17" t="s">
        <v>769</v>
      </c>
    </row>
    <row r="1193" spans="1:10">
      <c r="A1193" s="16" t="s">
        <v>481</v>
      </c>
      <c r="B1193" s="25" t="s">
        <v>7147</v>
      </c>
      <c r="C1193" s="25" t="s">
        <v>6944</v>
      </c>
      <c r="D1193" s="25" t="s">
        <v>6933</v>
      </c>
      <c r="E1193" s="25">
        <v>293</v>
      </c>
      <c r="F1193" s="25">
        <v>313</v>
      </c>
      <c r="G1193" s="25" t="s">
        <v>154</v>
      </c>
      <c r="H1193" s="25">
        <v>38250094</v>
      </c>
      <c r="I1193" s="25">
        <v>38250154</v>
      </c>
      <c r="J1193" s="17" t="s">
        <v>769</v>
      </c>
    </row>
    <row r="1194" spans="1:10">
      <c r="A1194" s="16" t="s">
        <v>481</v>
      </c>
      <c r="B1194" s="25" t="s">
        <v>7148</v>
      </c>
      <c r="C1194" s="25" t="s">
        <v>6944</v>
      </c>
      <c r="D1194" s="25" t="s">
        <v>6934</v>
      </c>
      <c r="E1194" s="25">
        <v>462</v>
      </c>
      <c r="F1194" s="25">
        <v>474</v>
      </c>
      <c r="G1194" s="25" t="s">
        <v>154</v>
      </c>
      <c r="H1194" s="25">
        <v>17484635</v>
      </c>
      <c r="I1194" s="25">
        <v>17484671</v>
      </c>
      <c r="J1194" s="17" t="s">
        <v>769</v>
      </c>
    </row>
    <row r="1195" spans="1:10">
      <c r="A1195" s="16" t="s">
        <v>481</v>
      </c>
      <c r="B1195" s="25" t="s">
        <v>7148</v>
      </c>
      <c r="C1195" s="25" t="s">
        <v>6944</v>
      </c>
      <c r="D1195" s="25" t="s">
        <v>6933</v>
      </c>
      <c r="E1195" s="25">
        <v>382</v>
      </c>
      <c r="F1195" s="25">
        <v>428</v>
      </c>
      <c r="G1195" s="25" t="s">
        <v>154</v>
      </c>
      <c r="H1195" s="25">
        <v>17483191</v>
      </c>
      <c r="I1195" s="25">
        <v>17483947</v>
      </c>
      <c r="J1195" s="17" t="s">
        <v>769</v>
      </c>
    </row>
    <row r="1196" spans="1:10">
      <c r="A1196" s="16" t="s">
        <v>481</v>
      </c>
      <c r="B1196" s="25" t="s">
        <v>7148</v>
      </c>
      <c r="C1196" s="25" t="s">
        <v>6944</v>
      </c>
      <c r="D1196" s="25" t="s">
        <v>6933</v>
      </c>
      <c r="E1196" s="25">
        <v>459</v>
      </c>
      <c r="F1196" s="25">
        <v>476</v>
      </c>
      <c r="G1196" s="25" t="s">
        <v>154</v>
      </c>
      <c r="H1196" s="25">
        <v>17484626</v>
      </c>
      <c r="I1196" s="25">
        <v>17484677</v>
      </c>
      <c r="J1196" s="17" t="s">
        <v>769</v>
      </c>
    </row>
    <row r="1197" spans="1:10">
      <c r="A1197" s="16" t="s">
        <v>481</v>
      </c>
      <c r="B1197" s="25" t="s">
        <v>7149</v>
      </c>
      <c r="C1197" s="25" t="s">
        <v>6948</v>
      </c>
      <c r="D1197" s="25" t="s">
        <v>6934</v>
      </c>
      <c r="E1197" s="25">
        <v>1</v>
      </c>
      <c r="F1197" s="25">
        <v>14</v>
      </c>
      <c r="G1197" s="25" t="s">
        <v>154</v>
      </c>
      <c r="H1197" s="25">
        <v>53667471</v>
      </c>
      <c r="I1197" s="25">
        <v>53667510</v>
      </c>
      <c r="J1197" s="17" t="s">
        <v>769</v>
      </c>
    </row>
    <row r="1198" spans="1:10">
      <c r="A1198" s="16" t="s">
        <v>481</v>
      </c>
      <c r="B1198" s="25" t="s">
        <v>7149</v>
      </c>
      <c r="C1198" s="25" t="s">
        <v>6948</v>
      </c>
      <c r="D1198" s="25" t="s">
        <v>6934</v>
      </c>
      <c r="E1198" s="25">
        <v>199</v>
      </c>
      <c r="F1198" s="25">
        <v>209</v>
      </c>
      <c r="G1198" s="25" t="s">
        <v>154</v>
      </c>
      <c r="H1198" s="25">
        <v>53668065</v>
      </c>
      <c r="I1198" s="25">
        <v>53668095</v>
      </c>
      <c r="J1198" s="17" t="s">
        <v>769</v>
      </c>
    </row>
    <row r="1199" spans="1:10">
      <c r="A1199" s="16" t="s">
        <v>481</v>
      </c>
      <c r="B1199" s="25" t="s">
        <v>7149</v>
      </c>
      <c r="C1199" s="25" t="s">
        <v>6948</v>
      </c>
      <c r="D1199" s="25" t="s">
        <v>6934</v>
      </c>
      <c r="E1199" s="25">
        <v>222</v>
      </c>
      <c r="F1199" s="25">
        <v>241</v>
      </c>
      <c r="G1199" s="25" t="s">
        <v>154</v>
      </c>
      <c r="H1199" s="25">
        <v>53668134</v>
      </c>
      <c r="I1199" s="25">
        <v>53668191</v>
      </c>
      <c r="J1199" s="17" t="s">
        <v>769</v>
      </c>
    </row>
    <row r="1200" spans="1:10">
      <c r="A1200" s="16" t="s">
        <v>481</v>
      </c>
      <c r="B1200" s="25" t="s">
        <v>7149</v>
      </c>
      <c r="C1200" s="25" t="s">
        <v>6948</v>
      </c>
      <c r="D1200" s="25" t="s">
        <v>6934</v>
      </c>
      <c r="E1200" s="25">
        <v>277</v>
      </c>
      <c r="F1200" s="25">
        <v>287</v>
      </c>
      <c r="G1200" s="25" t="s">
        <v>154</v>
      </c>
      <c r="H1200" s="25">
        <v>53668299</v>
      </c>
      <c r="I1200" s="25">
        <v>53668329</v>
      </c>
      <c r="J1200" s="17" t="s">
        <v>769</v>
      </c>
    </row>
    <row r="1201" spans="1:10">
      <c r="A1201" s="16" t="s">
        <v>481</v>
      </c>
      <c r="B1201" s="25" t="s">
        <v>7149</v>
      </c>
      <c r="C1201" s="25" t="s">
        <v>6948</v>
      </c>
      <c r="D1201" s="25" t="s">
        <v>6934</v>
      </c>
      <c r="E1201" s="25">
        <v>423</v>
      </c>
      <c r="F1201" s="25">
        <v>433</v>
      </c>
      <c r="G1201" s="25" t="s">
        <v>154</v>
      </c>
      <c r="H1201" s="25">
        <v>53668737</v>
      </c>
      <c r="I1201" s="25">
        <v>53668767</v>
      </c>
      <c r="J1201" s="17" t="s">
        <v>769</v>
      </c>
    </row>
    <row r="1202" spans="1:10">
      <c r="A1202" s="16" t="s">
        <v>481</v>
      </c>
      <c r="B1202" s="25" t="s">
        <v>7149</v>
      </c>
      <c r="C1202" s="25" t="s">
        <v>6948</v>
      </c>
      <c r="D1202" s="25" t="s">
        <v>6934</v>
      </c>
      <c r="E1202" s="25">
        <v>567</v>
      </c>
      <c r="F1202" s="25">
        <v>577</v>
      </c>
      <c r="G1202" s="25" t="s">
        <v>154</v>
      </c>
      <c r="H1202" s="25">
        <v>53669169</v>
      </c>
      <c r="I1202" s="25">
        <v>53669199</v>
      </c>
      <c r="J1202" s="17" t="s">
        <v>769</v>
      </c>
    </row>
    <row r="1203" spans="1:10">
      <c r="A1203" s="16" t="s">
        <v>481</v>
      </c>
      <c r="B1203" s="25" t="s">
        <v>7149</v>
      </c>
      <c r="C1203" s="25" t="s">
        <v>6948</v>
      </c>
      <c r="D1203" s="25" t="s">
        <v>6934</v>
      </c>
      <c r="E1203" s="25">
        <v>606</v>
      </c>
      <c r="F1203" s="25">
        <v>617</v>
      </c>
      <c r="G1203" s="25" t="s">
        <v>154</v>
      </c>
      <c r="H1203" s="25">
        <v>53669286</v>
      </c>
      <c r="I1203" s="25">
        <v>53669319</v>
      </c>
      <c r="J1203" s="17" t="s">
        <v>769</v>
      </c>
    </row>
    <row r="1204" spans="1:10">
      <c r="A1204" s="16" t="s">
        <v>481</v>
      </c>
      <c r="B1204" s="25" t="s">
        <v>7149</v>
      </c>
      <c r="C1204" s="25" t="s">
        <v>6948</v>
      </c>
      <c r="D1204" s="25" t="s">
        <v>6934</v>
      </c>
      <c r="E1204" s="25">
        <v>643</v>
      </c>
      <c r="F1204" s="25">
        <v>659</v>
      </c>
      <c r="G1204" s="25" t="s">
        <v>154</v>
      </c>
      <c r="H1204" s="25">
        <v>53669397</v>
      </c>
      <c r="I1204" s="25">
        <v>53669445</v>
      </c>
      <c r="J1204" s="17" t="s">
        <v>769</v>
      </c>
    </row>
    <row r="1205" spans="1:10">
      <c r="A1205" s="16" t="s">
        <v>481</v>
      </c>
      <c r="B1205" s="25" t="s">
        <v>7149</v>
      </c>
      <c r="C1205" s="25" t="s">
        <v>6948</v>
      </c>
      <c r="D1205" s="25" t="s">
        <v>6933</v>
      </c>
      <c r="E1205" s="25">
        <v>687</v>
      </c>
      <c r="F1205" s="25">
        <v>731</v>
      </c>
      <c r="G1205" s="25" t="s">
        <v>154</v>
      </c>
      <c r="H1205" s="25">
        <v>53669529</v>
      </c>
      <c r="I1205" s="25">
        <v>53669661</v>
      </c>
      <c r="J1205" s="17" t="s">
        <v>769</v>
      </c>
    </row>
    <row r="1206" spans="1:10">
      <c r="A1206" s="16" t="s">
        <v>481</v>
      </c>
      <c r="B1206" s="25" t="s">
        <v>7149</v>
      </c>
      <c r="C1206" s="25" t="s">
        <v>6948</v>
      </c>
      <c r="D1206" s="25" t="s">
        <v>6933</v>
      </c>
      <c r="E1206" s="25">
        <v>775</v>
      </c>
      <c r="F1206" s="25">
        <v>787</v>
      </c>
      <c r="G1206" s="25" t="s">
        <v>154</v>
      </c>
      <c r="H1206" s="25">
        <v>53669793</v>
      </c>
      <c r="I1206" s="25">
        <v>53669829</v>
      </c>
      <c r="J1206" s="17" t="s">
        <v>769</v>
      </c>
    </row>
    <row r="1207" spans="1:10">
      <c r="A1207" s="16" t="s">
        <v>481</v>
      </c>
      <c r="B1207" s="25" t="s">
        <v>7149</v>
      </c>
      <c r="C1207" s="25" t="s">
        <v>6948</v>
      </c>
      <c r="D1207" s="25" t="s">
        <v>6933</v>
      </c>
      <c r="E1207" s="25">
        <v>804</v>
      </c>
      <c r="F1207" s="25">
        <v>858</v>
      </c>
      <c r="G1207" s="25" t="s">
        <v>154</v>
      </c>
      <c r="H1207" s="25">
        <v>53669880</v>
      </c>
      <c r="I1207" s="25">
        <v>53670042</v>
      </c>
      <c r="J1207" s="17" t="s">
        <v>769</v>
      </c>
    </row>
    <row r="1208" spans="1:10">
      <c r="A1208" s="16" t="s">
        <v>481</v>
      </c>
      <c r="B1208" s="25" t="s">
        <v>7149</v>
      </c>
      <c r="C1208" s="25" t="s">
        <v>6948</v>
      </c>
      <c r="D1208" s="25" t="s">
        <v>6933</v>
      </c>
      <c r="E1208" s="25">
        <v>894</v>
      </c>
      <c r="F1208" s="25">
        <v>915</v>
      </c>
      <c r="G1208" s="25" t="s">
        <v>154</v>
      </c>
      <c r="H1208" s="25">
        <v>53670307</v>
      </c>
      <c r="I1208" s="25">
        <v>53670370</v>
      </c>
      <c r="J1208" s="17" t="s">
        <v>769</v>
      </c>
    </row>
    <row r="1209" spans="1:10">
      <c r="A1209" s="16" t="s">
        <v>481</v>
      </c>
      <c r="B1209" s="25" t="s">
        <v>7149</v>
      </c>
      <c r="C1209" s="25" t="s">
        <v>6948</v>
      </c>
      <c r="D1209" s="25" t="s">
        <v>6933</v>
      </c>
      <c r="E1209" s="25">
        <v>974</v>
      </c>
      <c r="F1209" s="25">
        <v>994</v>
      </c>
      <c r="G1209" s="25" t="s">
        <v>154</v>
      </c>
      <c r="H1209" s="25">
        <v>53670547</v>
      </c>
      <c r="I1209" s="25">
        <v>53670607</v>
      </c>
      <c r="J1209" s="17" t="s">
        <v>769</v>
      </c>
    </row>
    <row r="1210" spans="1:10">
      <c r="A1210" s="16" t="s">
        <v>481</v>
      </c>
      <c r="B1210" s="25" t="s">
        <v>7149</v>
      </c>
      <c r="C1210" s="25" t="s">
        <v>6948</v>
      </c>
      <c r="D1210" s="25" t="s">
        <v>6936</v>
      </c>
      <c r="E1210" s="25">
        <v>397</v>
      </c>
      <c r="F1210" s="25">
        <v>419</v>
      </c>
      <c r="G1210" s="25" t="s">
        <v>154</v>
      </c>
      <c r="H1210" s="25">
        <v>53668659</v>
      </c>
      <c r="I1210" s="25">
        <v>53668725</v>
      </c>
      <c r="J1210" s="17" t="s">
        <v>769</v>
      </c>
    </row>
    <row r="1211" spans="1:10">
      <c r="A1211" s="16" t="s">
        <v>481</v>
      </c>
      <c r="B1211" s="25" t="s">
        <v>7149</v>
      </c>
      <c r="C1211" s="25" t="s">
        <v>6948</v>
      </c>
      <c r="D1211" s="25" t="s">
        <v>6936</v>
      </c>
      <c r="E1211" s="25">
        <v>514</v>
      </c>
      <c r="F1211" s="25">
        <v>618</v>
      </c>
      <c r="G1211" s="25" t="s">
        <v>154</v>
      </c>
      <c r="H1211" s="25">
        <v>53669010</v>
      </c>
      <c r="I1211" s="25">
        <v>53669322</v>
      </c>
      <c r="J1211" s="17" t="s">
        <v>769</v>
      </c>
    </row>
    <row r="1212" spans="1:10">
      <c r="A1212" s="16" t="s">
        <v>481</v>
      </c>
      <c r="B1212" s="25" t="s">
        <v>7150</v>
      </c>
      <c r="C1212" s="25" t="s">
        <v>6944</v>
      </c>
      <c r="D1212" s="25" t="s">
        <v>6934</v>
      </c>
      <c r="E1212" s="25">
        <v>3</v>
      </c>
      <c r="F1212" s="25">
        <v>15</v>
      </c>
      <c r="G1212" s="25" t="s">
        <v>168</v>
      </c>
      <c r="H1212" s="25">
        <v>15340049</v>
      </c>
      <c r="I1212" s="25">
        <v>15340013</v>
      </c>
      <c r="J1212" s="17" t="s">
        <v>67</v>
      </c>
    </row>
    <row r="1213" spans="1:10">
      <c r="A1213" s="16" t="s">
        <v>481</v>
      </c>
      <c r="B1213" s="25" t="s">
        <v>7150</v>
      </c>
      <c r="C1213" s="25" t="s">
        <v>6944</v>
      </c>
      <c r="D1213" s="25" t="s">
        <v>6934</v>
      </c>
      <c r="E1213" s="25">
        <v>388</v>
      </c>
      <c r="F1213" s="25">
        <v>398</v>
      </c>
      <c r="G1213" s="25" t="s">
        <v>168</v>
      </c>
      <c r="H1213" s="25">
        <v>15338894</v>
      </c>
      <c r="I1213" s="25">
        <v>15338864</v>
      </c>
      <c r="J1213" s="17" t="s">
        <v>67</v>
      </c>
    </row>
    <row r="1214" spans="1:10">
      <c r="A1214" s="16" t="s">
        <v>481</v>
      </c>
      <c r="B1214" s="25" t="s">
        <v>7150</v>
      </c>
      <c r="C1214" s="25" t="s">
        <v>6944</v>
      </c>
      <c r="D1214" s="25" t="s">
        <v>6934</v>
      </c>
      <c r="E1214" s="25">
        <v>439</v>
      </c>
      <c r="F1214" s="25">
        <v>457</v>
      </c>
      <c r="G1214" s="25" t="s">
        <v>168</v>
      </c>
      <c r="H1214" s="25">
        <v>15337680</v>
      </c>
      <c r="I1214" s="25">
        <v>15337626</v>
      </c>
      <c r="J1214" s="17" t="s">
        <v>67</v>
      </c>
    </row>
    <row r="1215" spans="1:10">
      <c r="A1215" s="16" t="s">
        <v>481</v>
      </c>
      <c r="B1215" s="25" t="s">
        <v>7150</v>
      </c>
      <c r="C1215" s="25" t="s">
        <v>6944</v>
      </c>
      <c r="D1215" s="25" t="s">
        <v>6933</v>
      </c>
      <c r="E1215" s="25">
        <v>505</v>
      </c>
      <c r="F1215" s="25">
        <v>547</v>
      </c>
      <c r="G1215" s="25" t="s">
        <v>168</v>
      </c>
      <c r="H1215" s="25">
        <v>15337056</v>
      </c>
      <c r="I1215" s="25">
        <v>15336526</v>
      </c>
      <c r="J1215" s="17" t="s">
        <v>67</v>
      </c>
    </row>
    <row r="1216" spans="1:10">
      <c r="A1216" s="16" t="s">
        <v>481</v>
      </c>
      <c r="B1216" s="25" t="s">
        <v>7150</v>
      </c>
      <c r="C1216" s="25" t="s">
        <v>6944</v>
      </c>
      <c r="D1216" s="25" t="s">
        <v>6933</v>
      </c>
      <c r="E1216" s="25">
        <v>570</v>
      </c>
      <c r="F1216" s="25">
        <v>580</v>
      </c>
      <c r="G1216" s="25" t="s">
        <v>168</v>
      </c>
      <c r="H1216" s="25">
        <v>15336457</v>
      </c>
      <c r="I1216" s="25">
        <v>15336427</v>
      </c>
      <c r="J1216" s="17" t="s">
        <v>67</v>
      </c>
    </row>
    <row r="1217" spans="1:10">
      <c r="A1217" s="16" t="s">
        <v>481</v>
      </c>
      <c r="B1217" s="25" t="s">
        <v>7150</v>
      </c>
      <c r="C1217" s="25" t="s">
        <v>6944</v>
      </c>
      <c r="D1217" s="25" t="s">
        <v>6933</v>
      </c>
      <c r="E1217" s="25">
        <v>608</v>
      </c>
      <c r="F1217" s="25">
        <v>664</v>
      </c>
      <c r="G1217" s="25" t="s">
        <v>168</v>
      </c>
      <c r="H1217" s="25">
        <v>15336254</v>
      </c>
      <c r="I1217" s="25">
        <v>15336086</v>
      </c>
      <c r="J1217" s="17" t="s">
        <v>67</v>
      </c>
    </row>
    <row r="1218" spans="1:10">
      <c r="A1218" s="16" t="s">
        <v>481</v>
      </c>
      <c r="B1218" s="25" t="s">
        <v>7150</v>
      </c>
      <c r="C1218" s="25" t="s">
        <v>6944</v>
      </c>
      <c r="D1218" s="25" t="s">
        <v>6933</v>
      </c>
      <c r="E1218" s="25">
        <v>693</v>
      </c>
      <c r="F1218" s="25">
        <v>714</v>
      </c>
      <c r="G1218" s="25" t="s">
        <v>168</v>
      </c>
      <c r="H1218" s="25">
        <v>15335876</v>
      </c>
      <c r="I1218" s="25">
        <v>15335813</v>
      </c>
      <c r="J1218" s="17" t="s">
        <v>67</v>
      </c>
    </row>
    <row r="1219" spans="1:10">
      <c r="A1219" s="16" t="s">
        <v>481</v>
      </c>
      <c r="B1219" s="25" t="s">
        <v>7150</v>
      </c>
      <c r="C1219" s="25" t="s">
        <v>6944</v>
      </c>
      <c r="D1219" s="25" t="s">
        <v>6933</v>
      </c>
      <c r="E1219" s="25">
        <v>756</v>
      </c>
      <c r="F1219" s="25">
        <v>785</v>
      </c>
      <c r="G1219" s="25" t="s">
        <v>168</v>
      </c>
      <c r="H1219" s="25">
        <v>15335584</v>
      </c>
      <c r="I1219" s="25">
        <v>15335497</v>
      </c>
      <c r="J1219" s="17" t="s">
        <v>67</v>
      </c>
    </row>
    <row r="1220" spans="1:10">
      <c r="A1220" s="16" t="s">
        <v>481</v>
      </c>
      <c r="B1220" s="25" t="s">
        <v>7151</v>
      </c>
      <c r="C1220" s="25" t="s">
        <v>6944</v>
      </c>
      <c r="D1220" s="25" t="s">
        <v>6933</v>
      </c>
      <c r="E1220" s="25">
        <v>166</v>
      </c>
      <c r="F1220" s="25">
        <v>221</v>
      </c>
      <c r="G1220" s="25" t="s">
        <v>156</v>
      </c>
      <c r="H1220" s="25">
        <v>23088640</v>
      </c>
      <c r="I1220" s="25">
        <v>23088475</v>
      </c>
      <c r="J1220" s="17" t="s">
        <v>67</v>
      </c>
    </row>
    <row r="1221" spans="1:10">
      <c r="A1221" s="16" t="s">
        <v>481</v>
      </c>
      <c r="B1221" s="25" t="s">
        <v>7152</v>
      </c>
      <c r="C1221" s="25" t="s">
        <v>6945</v>
      </c>
      <c r="D1221" s="25" t="s">
        <v>6936</v>
      </c>
      <c r="E1221" s="25">
        <v>1</v>
      </c>
      <c r="F1221" s="25">
        <v>69</v>
      </c>
      <c r="G1221" s="25" t="s">
        <v>156</v>
      </c>
      <c r="H1221" s="25">
        <v>34005125</v>
      </c>
      <c r="I1221" s="25">
        <v>34005329</v>
      </c>
      <c r="J1221" s="17" t="s">
        <v>769</v>
      </c>
    </row>
    <row r="1222" spans="1:10">
      <c r="A1222" s="16" t="s">
        <v>481</v>
      </c>
      <c r="B1222" s="25" t="s">
        <v>7153</v>
      </c>
      <c r="C1222" s="25" t="s">
        <v>6944</v>
      </c>
      <c r="D1222" s="25" t="s">
        <v>6934</v>
      </c>
      <c r="E1222" s="25">
        <v>296</v>
      </c>
      <c r="F1222" s="25">
        <v>308</v>
      </c>
      <c r="G1222" s="25" t="s">
        <v>160</v>
      </c>
      <c r="H1222" s="25">
        <v>47064884</v>
      </c>
      <c r="I1222" s="25">
        <v>47066309</v>
      </c>
      <c r="J1222" s="17" t="s">
        <v>769</v>
      </c>
    </row>
    <row r="1223" spans="1:10">
      <c r="A1223" s="16" t="s">
        <v>481</v>
      </c>
      <c r="B1223" s="25" t="s">
        <v>7153</v>
      </c>
      <c r="C1223" s="25" t="s">
        <v>6944</v>
      </c>
      <c r="D1223" s="25" t="s">
        <v>6933</v>
      </c>
      <c r="E1223" s="25">
        <v>306</v>
      </c>
      <c r="F1223" s="25">
        <v>342</v>
      </c>
      <c r="G1223" s="25" t="s">
        <v>160</v>
      </c>
      <c r="H1223" s="25">
        <v>47066303</v>
      </c>
      <c r="I1223" s="25">
        <v>47066411</v>
      </c>
      <c r="J1223" s="17" t="s">
        <v>769</v>
      </c>
    </row>
    <row r="1224" spans="1:10">
      <c r="A1224" s="16" t="s">
        <v>481</v>
      </c>
      <c r="B1224" s="25" t="s">
        <v>7154</v>
      </c>
      <c r="C1224" s="25" t="s">
        <v>6948</v>
      </c>
      <c r="D1224" s="25" t="s">
        <v>6934</v>
      </c>
      <c r="E1224" s="25">
        <v>1</v>
      </c>
      <c r="F1224" s="25">
        <v>17</v>
      </c>
      <c r="G1224" s="25" t="s">
        <v>158</v>
      </c>
      <c r="H1224" s="25">
        <v>4106620</v>
      </c>
      <c r="I1224" s="25">
        <v>4106572</v>
      </c>
      <c r="J1224" s="17" t="s">
        <v>67</v>
      </c>
    </row>
    <row r="1225" spans="1:10">
      <c r="A1225" s="16" t="s">
        <v>481</v>
      </c>
      <c r="B1225" s="25" t="s">
        <v>7154</v>
      </c>
      <c r="C1225" s="25" t="s">
        <v>6948</v>
      </c>
      <c r="D1225" s="25" t="s">
        <v>6934</v>
      </c>
      <c r="E1225" s="25">
        <v>500</v>
      </c>
      <c r="F1225" s="25">
        <v>510</v>
      </c>
      <c r="G1225" s="25" t="s">
        <v>158</v>
      </c>
      <c r="H1225" s="25">
        <v>4105123</v>
      </c>
      <c r="I1225" s="25">
        <v>4105093</v>
      </c>
      <c r="J1225" s="17" t="s">
        <v>67</v>
      </c>
    </row>
    <row r="1226" spans="1:10">
      <c r="A1226" s="16" t="s">
        <v>481</v>
      </c>
      <c r="B1226" s="25" t="s">
        <v>7154</v>
      </c>
      <c r="C1226" s="25" t="s">
        <v>6948</v>
      </c>
      <c r="D1226" s="25" t="s">
        <v>6934</v>
      </c>
      <c r="E1226" s="25">
        <v>609</v>
      </c>
      <c r="F1226" s="25">
        <v>623</v>
      </c>
      <c r="G1226" s="25" t="s">
        <v>158</v>
      </c>
      <c r="H1226" s="25">
        <v>4104796</v>
      </c>
      <c r="I1226" s="25">
        <v>4104754</v>
      </c>
      <c r="J1226" s="17" t="s">
        <v>67</v>
      </c>
    </row>
    <row r="1227" spans="1:10">
      <c r="A1227" s="16" t="s">
        <v>481</v>
      </c>
      <c r="B1227" s="25" t="s">
        <v>7154</v>
      </c>
      <c r="C1227" s="25" t="s">
        <v>6948</v>
      </c>
      <c r="D1227" s="25" t="s">
        <v>6934</v>
      </c>
      <c r="E1227" s="25">
        <v>651</v>
      </c>
      <c r="F1227" s="25">
        <v>668</v>
      </c>
      <c r="G1227" s="25" t="s">
        <v>158</v>
      </c>
      <c r="H1227" s="25">
        <v>4104670</v>
      </c>
      <c r="I1227" s="25">
        <v>4104619</v>
      </c>
      <c r="J1227" s="17" t="s">
        <v>67</v>
      </c>
    </row>
    <row r="1228" spans="1:10">
      <c r="A1228" s="16" t="s">
        <v>481</v>
      </c>
      <c r="B1228" s="25" t="s">
        <v>7154</v>
      </c>
      <c r="C1228" s="25" t="s">
        <v>6948</v>
      </c>
      <c r="D1228" s="25" t="s">
        <v>6934</v>
      </c>
      <c r="E1228" s="25">
        <v>976</v>
      </c>
      <c r="F1228" s="25">
        <v>986</v>
      </c>
      <c r="G1228" s="25" t="s">
        <v>158</v>
      </c>
      <c r="H1228" s="25">
        <v>4103556</v>
      </c>
      <c r="I1228" s="25">
        <v>4103526</v>
      </c>
      <c r="J1228" s="17" t="s">
        <v>67</v>
      </c>
    </row>
    <row r="1229" spans="1:10">
      <c r="A1229" s="16" t="s">
        <v>481</v>
      </c>
      <c r="B1229" s="25" t="s">
        <v>7154</v>
      </c>
      <c r="C1229" s="25" t="s">
        <v>6948</v>
      </c>
      <c r="D1229" s="25" t="s">
        <v>6933</v>
      </c>
      <c r="E1229" s="25">
        <v>693</v>
      </c>
      <c r="F1229" s="25">
        <v>738</v>
      </c>
      <c r="G1229" s="25" t="s">
        <v>158</v>
      </c>
      <c r="H1229" s="25">
        <v>4104544</v>
      </c>
      <c r="I1229" s="25">
        <v>4104409</v>
      </c>
      <c r="J1229" s="17" t="s">
        <v>67</v>
      </c>
    </row>
    <row r="1230" spans="1:10">
      <c r="A1230" s="16" t="s">
        <v>481</v>
      </c>
      <c r="B1230" s="25" t="s">
        <v>7154</v>
      </c>
      <c r="C1230" s="25" t="s">
        <v>6948</v>
      </c>
      <c r="D1230" s="25" t="s">
        <v>6933</v>
      </c>
      <c r="E1230" s="25">
        <v>810</v>
      </c>
      <c r="F1230" s="25">
        <v>864</v>
      </c>
      <c r="G1230" s="25" t="s">
        <v>158</v>
      </c>
      <c r="H1230" s="25">
        <v>4104193</v>
      </c>
      <c r="I1230" s="25">
        <v>4104031</v>
      </c>
      <c r="J1230" s="17" t="s">
        <v>67</v>
      </c>
    </row>
    <row r="1231" spans="1:10">
      <c r="A1231" s="16" t="s">
        <v>481</v>
      </c>
      <c r="B1231" s="25" t="s">
        <v>7154</v>
      </c>
      <c r="C1231" s="25" t="s">
        <v>6948</v>
      </c>
      <c r="D1231" s="25" t="s">
        <v>6933</v>
      </c>
      <c r="E1231" s="25">
        <v>900</v>
      </c>
      <c r="F1231" s="25">
        <v>921</v>
      </c>
      <c r="G1231" s="25" t="s">
        <v>158</v>
      </c>
      <c r="H1231" s="25">
        <v>4103784</v>
      </c>
      <c r="I1231" s="25">
        <v>4103721</v>
      </c>
      <c r="J1231" s="17" t="s">
        <v>67</v>
      </c>
    </row>
    <row r="1232" spans="1:10">
      <c r="A1232" s="16" t="s">
        <v>481</v>
      </c>
      <c r="B1232" s="25" t="s">
        <v>7154</v>
      </c>
      <c r="C1232" s="25" t="s">
        <v>6948</v>
      </c>
      <c r="D1232" s="25" t="s">
        <v>6933</v>
      </c>
      <c r="E1232" s="25">
        <v>981</v>
      </c>
      <c r="F1232" s="25">
        <v>1006</v>
      </c>
      <c r="G1232" s="25" t="s">
        <v>158</v>
      </c>
      <c r="H1232" s="25">
        <v>4103541</v>
      </c>
      <c r="I1232" s="25">
        <v>4103466</v>
      </c>
      <c r="J1232" s="17" t="s">
        <v>67</v>
      </c>
    </row>
    <row r="1233" spans="1:10">
      <c r="A1233" s="16" t="s">
        <v>481</v>
      </c>
      <c r="B1233" s="25" t="s">
        <v>7154</v>
      </c>
      <c r="C1233" s="25" t="s">
        <v>6948</v>
      </c>
      <c r="D1233" s="25" t="s">
        <v>6936</v>
      </c>
      <c r="E1233" s="25">
        <v>512</v>
      </c>
      <c r="F1233" s="25">
        <v>623</v>
      </c>
      <c r="G1233" s="25" t="s">
        <v>158</v>
      </c>
      <c r="H1233" s="25">
        <v>4105087</v>
      </c>
      <c r="I1233" s="25">
        <v>4104754</v>
      </c>
      <c r="J1233" s="17" t="s">
        <v>67</v>
      </c>
    </row>
    <row r="1234" spans="1:10">
      <c r="A1234" s="16" t="s">
        <v>481</v>
      </c>
      <c r="B1234" s="25" t="s">
        <v>7155</v>
      </c>
      <c r="C1234" s="25" t="s">
        <v>6948</v>
      </c>
      <c r="D1234" s="25" t="s">
        <v>6934</v>
      </c>
      <c r="E1234" s="25">
        <v>1</v>
      </c>
      <c r="F1234" s="25">
        <v>15</v>
      </c>
      <c r="G1234" s="25" t="s">
        <v>158</v>
      </c>
      <c r="H1234" s="25">
        <v>52620586</v>
      </c>
      <c r="I1234" s="25">
        <v>52620544</v>
      </c>
      <c r="J1234" s="17" t="s">
        <v>67</v>
      </c>
    </row>
    <row r="1235" spans="1:10">
      <c r="A1235" s="16" t="s">
        <v>481</v>
      </c>
      <c r="B1235" s="25" t="s">
        <v>7155</v>
      </c>
      <c r="C1235" s="25" t="s">
        <v>6948</v>
      </c>
      <c r="D1235" s="25" t="s">
        <v>6934</v>
      </c>
      <c r="E1235" s="25">
        <v>253</v>
      </c>
      <c r="F1235" s="25">
        <v>278</v>
      </c>
      <c r="G1235" s="25" t="s">
        <v>158</v>
      </c>
      <c r="H1235" s="25">
        <v>52619830</v>
      </c>
      <c r="I1235" s="25">
        <v>52619755</v>
      </c>
      <c r="J1235" s="17" t="s">
        <v>67</v>
      </c>
    </row>
    <row r="1236" spans="1:10">
      <c r="A1236" s="16" t="s">
        <v>481</v>
      </c>
      <c r="B1236" s="25" t="s">
        <v>7155</v>
      </c>
      <c r="C1236" s="25" t="s">
        <v>6948</v>
      </c>
      <c r="D1236" s="25" t="s">
        <v>6934</v>
      </c>
      <c r="E1236" s="25">
        <v>539</v>
      </c>
      <c r="F1236" s="25">
        <v>550</v>
      </c>
      <c r="G1236" s="25" t="s">
        <v>158</v>
      </c>
      <c r="H1236" s="25">
        <v>52618266</v>
      </c>
      <c r="I1236" s="25">
        <v>52618233</v>
      </c>
      <c r="J1236" s="17" t="s">
        <v>67</v>
      </c>
    </row>
    <row r="1237" spans="1:10">
      <c r="A1237" s="16" t="s">
        <v>481</v>
      </c>
      <c r="B1237" s="25" t="s">
        <v>7155</v>
      </c>
      <c r="C1237" s="25" t="s">
        <v>6948</v>
      </c>
      <c r="D1237" s="25" t="s">
        <v>6933</v>
      </c>
      <c r="E1237" s="25">
        <v>363</v>
      </c>
      <c r="F1237" s="25">
        <v>390</v>
      </c>
      <c r="G1237" s="25" t="s">
        <v>158</v>
      </c>
      <c r="H1237" s="25">
        <v>52619500</v>
      </c>
      <c r="I1237" s="25">
        <v>52619419</v>
      </c>
      <c r="J1237" s="17" t="s">
        <v>67</v>
      </c>
    </row>
    <row r="1238" spans="1:10">
      <c r="A1238" s="16" t="s">
        <v>481</v>
      </c>
      <c r="B1238" s="25" t="s">
        <v>7155</v>
      </c>
      <c r="C1238" s="25" t="s">
        <v>6948</v>
      </c>
      <c r="D1238" s="25" t="s">
        <v>6933</v>
      </c>
      <c r="E1238" s="25">
        <v>455</v>
      </c>
      <c r="F1238" s="25">
        <v>509</v>
      </c>
      <c r="G1238" s="25" t="s">
        <v>158</v>
      </c>
      <c r="H1238" s="25">
        <v>52618518</v>
      </c>
      <c r="I1238" s="25">
        <v>52618356</v>
      </c>
      <c r="J1238" s="17" t="s">
        <v>67</v>
      </c>
    </row>
    <row r="1239" spans="1:10">
      <c r="A1239" s="16" t="s">
        <v>481</v>
      </c>
      <c r="B1239" s="25" t="s">
        <v>7155</v>
      </c>
      <c r="C1239" s="25" t="s">
        <v>6948</v>
      </c>
      <c r="D1239" s="25" t="s">
        <v>6933</v>
      </c>
      <c r="E1239" s="25">
        <v>531</v>
      </c>
      <c r="F1239" s="25">
        <v>553</v>
      </c>
      <c r="G1239" s="25" t="s">
        <v>158</v>
      </c>
      <c r="H1239" s="25">
        <v>52618290</v>
      </c>
      <c r="I1239" s="25">
        <v>52618224</v>
      </c>
      <c r="J1239" s="17" t="s">
        <v>67</v>
      </c>
    </row>
    <row r="1240" spans="1:10">
      <c r="A1240" s="16" t="s">
        <v>481</v>
      </c>
      <c r="B1240" s="25" t="s">
        <v>7155</v>
      </c>
      <c r="C1240" s="25" t="s">
        <v>6948</v>
      </c>
      <c r="D1240" s="25" t="s">
        <v>6933</v>
      </c>
      <c r="E1240" s="25">
        <v>595</v>
      </c>
      <c r="F1240" s="25">
        <v>624</v>
      </c>
      <c r="G1240" s="25" t="s">
        <v>158</v>
      </c>
      <c r="H1240" s="25">
        <v>52618098</v>
      </c>
      <c r="I1240" s="25">
        <v>52618011</v>
      </c>
      <c r="J1240" s="17" t="s">
        <v>67</v>
      </c>
    </row>
    <row r="1241" spans="1:10">
      <c r="A1241" s="16" t="s">
        <v>481</v>
      </c>
      <c r="B1241" s="25" t="s">
        <v>7155</v>
      </c>
      <c r="C1241" s="25" t="s">
        <v>6948</v>
      </c>
      <c r="D1241" s="25" t="s">
        <v>6936</v>
      </c>
      <c r="E1241" s="25">
        <v>116</v>
      </c>
      <c r="F1241" s="25">
        <v>225</v>
      </c>
      <c r="G1241" s="25" t="s">
        <v>158</v>
      </c>
      <c r="H1241" s="25">
        <v>52620241</v>
      </c>
      <c r="I1241" s="25">
        <v>52619914</v>
      </c>
      <c r="J1241" s="17" t="s">
        <v>67</v>
      </c>
    </row>
    <row r="1242" spans="1:10">
      <c r="A1242" s="16" t="s">
        <v>481</v>
      </c>
      <c r="B1242" s="25" t="s">
        <v>7156</v>
      </c>
      <c r="C1242" s="25" t="s">
        <v>6946</v>
      </c>
      <c r="D1242" s="25" t="s">
        <v>6939</v>
      </c>
      <c r="E1242" s="25">
        <v>184</v>
      </c>
      <c r="F1242" s="25">
        <v>203</v>
      </c>
      <c r="G1242" s="25" t="s">
        <v>156</v>
      </c>
      <c r="H1242" s="25">
        <v>39011807</v>
      </c>
      <c r="I1242" s="25">
        <v>39011750</v>
      </c>
      <c r="J1242" s="17" t="s">
        <v>67</v>
      </c>
    </row>
    <row r="1243" spans="1:10">
      <c r="A1243" s="16" t="s">
        <v>481</v>
      </c>
      <c r="B1243" s="25" t="s">
        <v>7156</v>
      </c>
      <c r="C1243" s="25" t="s">
        <v>6946</v>
      </c>
      <c r="D1243" s="25" t="s">
        <v>6939</v>
      </c>
      <c r="E1243" s="25">
        <v>345</v>
      </c>
      <c r="F1243" s="25">
        <v>386</v>
      </c>
      <c r="G1243" s="25" t="s">
        <v>156</v>
      </c>
      <c r="H1243" s="25">
        <v>39011324</v>
      </c>
      <c r="I1243" s="25">
        <v>39011201</v>
      </c>
      <c r="J1243" s="17" t="s">
        <v>67</v>
      </c>
    </row>
    <row r="1244" spans="1:10">
      <c r="A1244" s="16" t="s">
        <v>481</v>
      </c>
      <c r="B1244" s="25" t="s">
        <v>7156</v>
      </c>
      <c r="C1244" s="25" t="s">
        <v>6946</v>
      </c>
      <c r="D1244" s="25" t="s">
        <v>6939</v>
      </c>
      <c r="E1244" s="25">
        <v>397</v>
      </c>
      <c r="F1244" s="25">
        <v>437</v>
      </c>
      <c r="G1244" s="25" t="s">
        <v>156</v>
      </c>
      <c r="H1244" s="25">
        <v>39011168</v>
      </c>
      <c r="I1244" s="25">
        <v>39011048</v>
      </c>
      <c r="J1244" s="17" t="s">
        <v>67</v>
      </c>
    </row>
    <row r="1245" spans="1:10">
      <c r="A1245" s="16" t="s">
        <v>481</v>
      </c>
      <c r="B1245" s="25" t="s">
        <v>7156</v>
      </c>
      <c r="C1245" s="25" t="s">
        <v>6946</v>
      </c>
      <c r="D1245" s="25" t="s">
        <v>6934</v>
      </c>
      <c r="E1245" s="25">
        <v>259</v>
      </c>
      <c r="F1245" s="25">
        <v>269</v>
      </c>
      <c r="G1245" s="25" t="s">
        <v>156</v>
      </c>
      <c r="H1245" s="25">
        <v>39011582</v>
      </c>
      <c r="I1245" s="25">
        <v>39011552</v>
      </c>
      <c r="J1245" s="17" t="s">
        <v>67</v>
      </c>
    </row>
    <row r="1246" spans="1:10">
      <c r="A1246" s="16" t="s">
        <v>481</v>
      </c>
      <c r="B1246" s="25" t="s">
        <v>7156</v>
      </c>
      <c r="C1246" s="25" t="s">
        <v>6946</v>
      </c>
      <c r="D1246" s="25" t="s">
        <v>6934</v>
      </c>
      <c r="E1246" s="25">
        <v>355</v>
      </c>
      <c r="F1246" s="25">
        <v>367</v>
      </c>
      <c r="G1246" s="25" t="s">
        <v>156</v>
      </c>
      <c r="H1246" s="25">
        <v>39011294</v>
      </c>
      <c r="I1246" s="25">
        <v>39011258</v>
      </c>
      <c r="J1246" s="17" t="s">
        <v>67</v>
      </c>
    </row>
    <row r="1247" spans="1:10">
      <c r="A1247" s="16" t="s">
        <v>481</v>
      </c>
      <c r="B1247" s="25" t="s">
        <v>7156</v>
      </c>
      <c r="C1247" s="25" t="s">
        <v>6946</v>
      </c>
      <c r="D1247" s="25" t="s">
        <v>6934</v>
      </c>
      <c r="E1247" s="25">
        <v>553</v>
      </c>
      <c r="F1247" s="25">
        <v>563</v>
      </c>
      <c r="G1247" s="25" t="s">
        <v>156</v>
      </c>
      <c r="H1247" s="25">
        <v>39010700</v>
      </c>
      <c r="I1247" s="25">
        <v>39010670</v>
      </c>
      <c r="J1247" s="17" t="s">
        <v>67</v>
      </c>
    </row>
    <row r="1248" spans="1:10">
      <c r="A1248" s="16" t="s">
        <v>481</v>
      </c>
      <c r="B1248" s="25" t="s">
        <v>7156</v>
      </c>
      <c r="C1248" s="25" t="s">
        <v>6946</v>
      </c>
      <c r="D1248" s="25" t="s">
        <v>6934</v>
      </c>
      <c r="E1248" s="25">
        <v>639</v>
      </c>
      <c r="F1248" s="25">
        <v>649</v>
      </c>
      <c r="G1248" s="25" t="s">
        <v>156</v>
      </c>
      <c r="H1248" s="25">
        <v>39010442</v>
      </c>
      <c r="I1248" s="25">
        <v>39010412</v>
      </c>
      <c r="J1248" s="17" t="s">
        <v>67</v>
      </c>
    </row>
    <row r="1249" spans="1:10">
      <c r="A1249" s="16" t="s">
        <v>481</v>
      </c>
      <c r="B1249" s="25" t="s">
        <v>7156</v>
      </c>
      <c r="C1249" s="25" t="s">
        <v>6946</v>
      </c>
      <c r="D1249" s="25" t="s">
        <v>6934</v>
      </c>
      <c r="E1249" s="25">
        <v>692</v>
      </c>
      <c r="F1249" s="25">
        <v>706</v>
      </c>
      <c r="G1249" s="25" t="s">
        <v>156</v>
      </c>
      <c r="H1249" s="25">
        <v>39010283</v>
      </c>
      <c r="I1249" s="25">
        <v>39010241</v>
      </c>
      <c r="J1249" s="17" t="s">
        <v>67</v>
      </c>
    </row>
    <row r="1250" spans="1:10">
      <c r="A1250" s="16" t="s">
        <v>481</v>
      </c>
      <c r="B1250" s="25" t="s">
        <v>7157</v>
      </c>
      <c r="C1250" s="25" t="s">
        <v>6931</v>
      </c>
      <c r="D1250" s="25" t="s">
        <v>6932</v>
      </c>
      <c r="E1250" s="25">
        <v>93</v>
      </c>
      <c r="F1250" s="25">
        <v>120</v>
      </c>
      <c r="G1250" s="25" t="s">
        <v>170</v>
      </c>
      <c r="H1250" s="25">
        <v>6575378</v>
      </c>
      <c r="I1250" s="25">
        <v>6573671</v>
      </c>
      <c r="J1250" s="17" t="s">
        <v>67</v>
      </c>
    </row>
    <row r="1251" spans="1:10">
      <c r="A1251" s="16" t="s">
        <v>481</v>
      </c>
      <c r="B1251" s="25" t="s">
        <v>7157</v>
      </c>
      <c r="C1251" s="25" t="s">
        <v>6931</v>
      </c>
      <c r="D1251" s="25" t="s">
        <v>6932</v>
      </c>
      <c r="E1251" s="25">
        <v>530</v>
      </c>
      <c r="F1251" s="25">
        <v>550</v>
      </c>
      <c r="G1251" s="25" t="s">
        <v>170</v>
      </c>
      <c r="H1251" s="25">
        <v>6569988</v>
      </c>
      <c r="I1251" s="25">
        <v>6568941</v>
      </c>
      <c r="J1251" s="17" t="s">
        <v>67</v>
      </c>
    </row>
    <row r="1252" spans="1:10">
      <c r="A1252" s="16" t="s">
        <v>481</v>
      </c>
      <c r="B1252" s="25" t="s">
        <v>7157</v>
      </c>
      <c r="C1252" s="25" t="s">
        <v>6931</v>
      </c>
      <c r="D1252" s="25" t="s">
        <v>6934</v>
      </c>
      <c r="E1252" s="25">
        <v>67</v>
      </c>
      <c r="F1252" s="25">
        <v>78</v>
      </c>
      <c r="G1252" s="25" t="s">
        <v>170</v>
      </c>
      <c r="H1252" s="25">
        <v>6575750</v>
      </c>
      <c r="I1252" s="25">
        <v>6575717</v>
      </c>
      <c r="J1252" s="17" t="s">
        <v>67</v>
      </c>
    </row>
    <row r="1253" spans="1:10">
      <c r="A1253" s="16" t="s">
        <v>481</v>
      </c>
      <c r="B1253" s="25" t="s">
        <v>7157</v>
      </c>
      <c r="C1253" s="25" t="s">
        <v>6931</v>
      </c>
      <c r="D1253" s="25" t="s">
        <v>6934</v>
      </c>
      <c r="E1253" s="25">
        <v>144</v>
      </c>
      <c r="F1253" s="25">
        <v>154</v>
      </c>
      <c r="G1253" s="25" t="s">
        <v>170</v>
      </c>
      <c r="H1253" s="25">
        <v>6573467</v>
      </c>
      <c r="I1253" s="25">
        <v>6573437</v>
      </c>
      <c r="J1253" s="17" t="s">
        <v>67</v>
      </c>
    </row>
    <row r="1254" spans="1:10">
      <c r="A1254" s="16" t="s">
        <v>481</v>
      </c>
      <c r="B1254" s="25" t="s">
        <v>7157</v>
      </c>
      <c r="C1254" s="25" t="s">
        <v>6931</v>
      </c>
      <c r="D1254" s="25" t="s">
        <v>6933</v>
      </c>
      <c r="E1254" s="25">
        <v>65</v>
      </c>
      <c r="F1254" s="25">
        <v>90</v>
      </c>
      <c r="G1254" s="25" t="s">
        <v>170</v>
      </c>
      <c r="H1254" s="25">
        <v>6575756</v>
      </c>
      <c r="I1254" s="25">
        <v>6575681</v>
      </c>
      <c r="J1254" s="17" t="s">
        <v>67</v>
      </c>
    </row>
    <row r="1255" spans="1:10">
      <c r="A1255" s="16" t="s">
        <v>481</v>
      </c>
      <c r="B1255" s="25" t="s">
        <v>7157</v>
      </c>
      <c r="C1255" s="25" t="s">
        <v>6931</v>
      </c>
      <c r="D1255" s="25" t="s">
        <v>6933</v>
      </c>
      <c r="E1255" s="25">
        <v>175</v>
      </c>
      <c r="F1255" s="25">
        <v>211</v>
      </c>
      <c r="G1255" s="25" t="s">
        <v>170</v>
      </c>
      <c r="H1255" s="25">
        <v>6573295</v>
      </c>
      <c r="I1255" s="25">
        <v>6573067</v>
      </c>
      <c r="J1255" s="17" t="s">
        <v>67</v>
      </c>
    </row>
    <row r="1256" spans="1:10">
      <c r="A1256" s="16" t="s">
        <v>481</v>
      </c>
      <c r="B1256" s="25" t="s">
        <v>7158</v>
      </c>
      <c r="C1256" s="25" t="s">
        <v>6944</v>
      </c>
      <c r="D1256" s="25" t="s">
        <v>6934</v>
      </c>
      <c r="E1256" s="25">
        <v>11</v>
      </c>
      <c r="F1256" s="25">
        <v>35</v>
      </c>
      <c r="G1256" s="25" t="s">
        <v>154</v>
      </c>
      <c r="H1256" s="25">
        <v>47347978</v>
      </c>
      <c r="I1256" s="25">
        <v>47348050</v>
      </c>
      <c r="J1256" s="17" t="s">
        <v>769</v>
      </c>
    </row>
    <row r="1257" spans="1:10">
      <c r="A1257" s="16" t="s">
        <v>481</v>
      </c>
      <c r="B1257" s="25" t="s">
        <v>7158</v>
      </c>
      <c r="C1257" s="25" t="s">
        <v>6944</v>
      </c>
      <c r="D1257" s="25" t="s">
        <v>6934</v>
      </c>
      <c r="E1257" s="25">
        <v>194</v>
      </c>
      <c r="F1257" s="25">
        <v>211</v>
      </c>
      <c r="G1257" s="25" t="s">
        <v>154</v>
      </c>
      <c r="H1257" s="25">
        <v>47348635</v>
      </c>
      <c r="I1257" s="25">
        <v>47348770</v>
      </c>
      <c r="J1257" s="17" t="s">
        <v>769</v>
      </c>
    </row>
    <row r="1258" spans="1:10">
      <c r="A1258" s="16" t="s">
        <v>481</v>
      </c>
      <c r="B1258" s="25" t="s">
        <v>7158</v>
      </c>
      <c r="C1258" s="25" t="s">
        <v>6944</v>
      </c>
      <c r="D1258" s="25" t="s">
        <v>6934</v>
      </c>
      <c r="E1258" s="25">
        <v>254</v>
      </c>
      <c r="F1258" s="25">
        <v>273</v>
      </c>
      <c r="G1258" s="25" t="s">
        <v>154</v>
      </c>
      <c r="H1258" s="25">
        <v>47348899</v>
      </c>
      <c r="I1258" s="25">
        <v>47348956</v>
      </c>
      <c r="J1258" s="17" t="s">
        <v>769</v>
      </c>
    </row>
    <row r="1259" spans="1:10">
      <c r="A1259" s="16" t="s">
        <v>481</v>
      </c>
      <c r="B1259" s="25" t="s">
        <v>7158</v>
      </c>
      <c r="C1259" s="25" t="s">
        <v>6944</v>
      </c>
      <c r="D1259" s="25" t="s">
        <v>6934</v>
      </c>
      <c r="E1259" s="25">
        <v>453</v>
      </c>
      <c r="F1259" s="25">
        <v>463</v>
      </c>
      <c r="G1259" s="25" t="s">
        <v>154</v>
      </c>
      <c r="H1259" s="25">
        <v>47349636</v>
      </c>
      <c r="I1259" s="25">
        <v>47349666</v>
      </c>
      <c r="J1259" s="17" t="s">
        <v>769</v>
      </c>
    </row>
    <row r="1260" spans="1:10">
      <c r="A1260" s="16" t="s">
        <v>481</v>
      </c>
      <c r="B1260" s="25" t="s">
        <v>7158</v>
      </c>
      <c r="C1260" s="25" t="s">
        <v>6944</v>
      </c>
      <c r="D1260" s="25" t="s">
        <v>6933</v>
      </c>
      <c r="E1260" s="25">
        <v>307</v>
      </c>
      <c r="F1260" s="25">
        <v>342</v>
      </c>
      <c r="G1260" s="25" t="s">
        <v>154</v>
      </c>
      <c r="H1260" s="25">
        <v>47349058</v>
      </c>
      <c r="I1260" s="25">
        <v>47349163</v>
      </c>
      <c r="J1260" s="17" t="s">
        <v>769</v>
      </c>
    </row>
    <row r="1261" spans="1:10">
      <c r="A1261" s="16" t="s">
        <v>481</v>
      </c>
      <c r="B1261" s="25" t="s">
        <v>7158</v>
      </c>
      <c r="C1261" s="25" t="s">
        <v>6944</v>
      </c>
      <c r="D1261" s="25" t="s">
        <v>6933</v>
      </c>
      <c r="E1261" s="25">
        <v>360</v>
      </c>
      <c r="F1261" s="25">
        <v>371</v>
      </c>
      <c r="G1261" s="25" t="s">
        <v>154</v>
      </c>
      <c r="H1261" s="25">
        <v>47349313</v>
      </c>
      <c r="I1261" s="25">
        <v>47349346</v>
      </c>
      <c r="J1261" s="17" t="s">
        <v>769</v>
      </c>
    </row>
    <row r="1262" spans="1:10">
      <c r="A1262" s="16" t="s">
        <v>481</v>
      </c>
      <c r="B1262" s="25" t="s">
        <v>7158</v>
      </c>
      <c r="C1262" s="25" t="s">
        <v>6944</v>
      </c>
      <c r="D1262" s="25" t="s">
        <v>6933</v>
      </c>
      <c r="E1262" s="25">
        <v>387</v>
      </c>
      <c r="F1262" s="25">
        <v>418</v>
      </c>
      <c r="G1262" s="25" t="s">
        <v>154</v>
      </c>
      <c r="H1262" s="25">
        <v>47349438</v>
      </c>
      <c r="I1262" s="25">
        <v>47349531</v>
      </c>
      <c r="J1262" s="17" t="s">
        <v>769</v>
      </c>
    </row>
    <row r="1263" spans="1:10">
      <c r="A1263" s="16" t="s">
        <v>481</v>
      </c>
      <c r="B1263" s="25" t="s">
        <v>7158</v>
      </c>
      <c r="C1263" s="25" t="s">
        <v>6944</v>
      </c>
      <c r="D1263" s="25" t="s">
        <v>6933</v>
      </c>
      <c r="E1263" s="25">
        <v>445</v>
      </c>
      <c r="F1263" s="25">
        <v>464</v>
      </c>
      <c r="G1263" s="25" t="s">
        <v>154</v>
      </c>
      <c r="H1263" s="25">
        <v>47349612</v>
      </c>
      <c r="I1263" s="25">
        <v>47349669</v>
      </c>
      <c r="J1263" s="17" t="s">
        <v>769</v>
      </c>
    </row>
    <row r="1264" spans="1:10">
      <c r="A1264" s="16" t="s">
        <v>481</v>
      </c>
      <c r="B1264" s="25" t="s">
        <v>7159</v>
      </c>
      <c r="C1264" s="25" t="s">
        <v>6948</v>
      </c>
      <c r="D1264" s="25" t="s">
        <v>6936</v>
      </c>
      <c r="E1264" s="25">
        <v>64</v>
      </c>
      <c r="F1264" s="25">
        <v>82</v>
      </c>
      <c r="G1264" s="25" t="s">
        <v>158</v>
      </c>
      <c r="H1264" s="25">
        <v>753279</v>
      </c>
      <c r="I1264" s="25">
        <v>753225</v>
      </c>
      <c r="J1264" s="17" t="s">
        <v>67</v>
      </c>
    </row>
    <row r="1265" spans="1:10">
      <c r="A1265" s="16" t="s">
        <v>481</v>
      </c>
      <c r="B1265" s="25" t="s">
        <v>7159</v>
      </c>
      <c r="C1265" s="25" t="s">
        <v>6948</v>
      </c>
      <c r="D1265" s="25" t="s">
        <v>6936</v>
      </c>
      <c r="E1265" s="25">
        <v>558</v>
      </c>
      <c r="F1265" s="25">
        <v>667</v>
      </c>
      <c r="G1265" s="25" t="s">
        <v>158</v>
      </c>
      <c r="H1265" s="25">
        <v>751797</v>
      </c>
      <c r="I1265" s="25">
        <v>751470</v>
      </c>
      <c r="J1265" s="17" t="s">
        <v>67</v>
      </c>
    </row>
    <row r="1266" spans="1:10">
      <c r="A1266" s="16" t="s">
        <v>481</v>
      </c>
      <c r="B1266" s="25" t="s">
        <v>7159</v>
      </c>
      <c r="C1266" s="25" t="s">
        <v>6948</v>
      </c>
      <c r="D1266" s="25" t="s">
        <v>6933</v>
      </c>
      <c r="E1266" s="25">
        <v>746</v>
      </c>
      <c r="F1266" s="25">
        <v>787</v>
      </c>
      <c r="G1266" s="25" t="s">
        <v>158</v>
      </c>
      <c r="H1266" s="25">
        <v>751233</v>
      </c>
      <c r="I1266" s="25">
        <v>751110</v>
      </c>
      <c r="J1266" s="17" t="s">
        <v>67</v>
      </c>
    </row>
    <row r="1267" spans="1:10">
      <c r="A1267" s="16" t="s">
        <v>481</v>
      </c>
      <c r="B1267" s="25" t="s">
        <v>7159</v>
      </c>
      <c r="C1267" s="25" t="s">
        <v>6948</v>
      </c>
      <c r="D1267" s="25" t="s">
        <v>6933</v>
      </c>
      <c r="E1267" s="25">
        <v>811</v>
      </c>
      <c r="F1267" s="25">
        <v>821</v>
      </c>
      <c r="G1267" s="25" t="s">
        <v>158</v>
      </c>
      <c r="H1267" s="25">
        <v>751038</v>
      </c>
      <c r="I1267" s="25">
        <v>751008</v>
      </c>
      <c r="J1267" s="17" t="s">
        <v>67</v>
      </c>
    </row>
    <row r="1268" spans="1:10">
      <c r="A1268" s="16" t="s">
        <v>481</v>
      </c>
      <c r="B1268" s="25" t="s">
        <v>7159</v>
      </c>
      <c r="C1268" s="25" t="s">
        <v>6948</v>
      </c>
      <c r="D1268" s="25" t="s">
        <v>6933</v>
      </c>
      <c r="E1268" s="25">
        <v>829</v>
      </c>
      <c r="F1268" s="25">
        <v>839</v>
      </c>
      <c r="G1268" s="25" t="s">
        <v>158</v>
      </c>
      <c r="H1268" s="25">
        <v>750984</v>
      </c>
      <c r="I1268" s="25">
        <v>750954</v>
      </c>
      <c r="J1268" s="17" t="s">
        <v>67</v>
      </c>
    </row>
    <row r="1269" spans="1:10">
      <c r="A1269" s="16" t="s">
        <v>481</v>
      </c>
      <c r="B1269" s="25" t="s">
        <v>7159</v>
      </c>
      <c r="C1269" s="25" t="s">
        <v>6948</v>
      </c>
      <c r="D1269" s="25" t="s">
        <v>6933</v>
      </c>
      <c r="E1269" s="25">
        <v>852</v>
      </c>
      <c r="F1269" s="25">
        <v>908</v>
      </c>
      <c r="G1269" s="25" t="s">
        <v>158</v>
      </c>
      <c r="H1269" s="25">
        <v>750915</v>
      </c>
      <c r="I1269" s="25">
        <v>750747</v>
      </c>
      <c r="J1269" s="17" t="s">
        <v>67</v>
      </c>
    </row>
    <row r="1270" spans="1:10">
      <c r="A1270" s="16" t="s">
        <v>481</v>
      </c>
      <c r="B1270" s="25" t="s">
        <v>7159</v>
      </c>
      <c r="C1270" s="25" t="s">
        <v>6948</v>
      </c>
      <c r="D1270" s="25" t="s">
        <v>6933</v>
      </c>
      <c r="E1270" s="25">
        <v>934</v>
      </c>
      <c r="F1270" s="25">
        <v>954</v>
      </c>
      <c r="G1270" s="25" t="s">
        <v>158</v>
      </c>
      <c r="H1270" s="25">
        <v>750594</v>
      </c>
      <c r="I1270" s="25">
        <v>750534</v>
      </c>
      <c r="J1270" s="17" t="s">
        <v>67</v>
      </c>
    </row>
    <row r="1271" spans="1:10">
      <c r="A1271" s="16" t="s">
        <v>481</v>
      </c>
      <c r="B1271" s="25" t="s">
        <v>7159</v>
      </c>
      <c r="C1271" s="25" t="s">
        <v>6948</v>
      </c>
      <c r="D1271" s="25" t="s">
        <v>6934</v>
      </c>
      <c r="E1271" s="25">
        <v>8</v>
      </c>
      <c r="F1271" s="25">
        <v>34</v>
      </c>
      <c r="G1271" s="25" t="s">
        <v>158</v>
      </c>
      <c r="H1271" s="25">
        <v>753447</v>
      </c>
      <c r="I1271" s="25">
        <v>753369</v>
      </c>
      <c r="J1271" s="17" t="s">
        <v>67</v>
      </c>
    </row>
    <row r="1272" spans="1:10">
      <c r="A1272" s="16" t="s">
        <v>481</v>
      </c>
      <c r="B1272" s="25" t="s">
        <v>7159</v>
      </c>
      <c r="C1272" s="25" t="s">
        <v>6948</v>
      </c>
      <c r="D1272" s="25" t="s">
        <v>6934</v>
      </c>
      <c r="E1272" s="25">
        <v>118</v>
      </c>
      <c r="F1272" s="25">
        <v>128</v>
      </c>
      <c r="G1272" s="25" t="s">
        <v>158</v>
      </c>
      <c r="H1272" s="25">
        <v>753117</v>
      </c>
      <c r="I1272" s="25">
        <v>753087</v>
      </c>
      <c r="J1272" s="17" t="s">
        <v>67</v>
      </c>
    </row>
    <row r="1273" spans="1:10">
      <c r="A1273" s="16" t="s">
        <v>481</v>
      </c>
      <c r="B1273" s="25" t="s">
        <v>7159</v>
      </c>
      <c r="C1273" s="25" t="s">
        <v>6948</v>
      </c>
      <c r="D1273" s="25" t="s">
        <v>6934</v>
      </c>
      <c r="E1273" s="25">
        <v>643</v>
      </c>
      <c r="F1273" s="25">
        <v>655</v>
      </c>
      <c r="G1273" s="25" t="s">
        <v>158</v>
      </c>
      <c r="H1273" s="25">
        <v>751542</v>
      </c>
      <c r="I1273" s="25">
        <v>751506</v>
      </c>
      <c r="J1273" s="17" t="s">
        <v>67</v>
      </c>
    </row>
    <row r="1274" spans="1:10">
      <c r="A1274" s="16" t="s">
        <v>481</v>
      </c>
      <c r="B1274" s="25" t="s">
        <v>7159</v>
      </c>
      <c r="C1274" s="25" t="s">
        <v>6948</v>
      </c>
      <c r="D1274" s="25" t="s">
        <v>6934</v>
      </c>
      <c r="E1274" s="25">
        <v>692</v>
      </c>
      <c r="F1274" s="25">
        <v>712</v>
      </c>
      <c r="G1274" s="25" t="s">
        <v>158</v>
      </c>
      <c r="H1274" s="25">
        <v>751395</v>
      </c>
      <c r="I1274" s="25">
        <v>751335</v>
      </c>
      <c r="J1274" s="17" t="s">
        <v>67</v>
      </c>
    </row>
    <row r="1275" spans="1:10">
      <c r="A1275" s="16" t="s">
        <v>481</v>
      </c>
      <c r="B1275" s="25" t="s">
        <v>7159</v>
      </c>
      <c r="C1275" s="25" t="s">
        <v>6948</v>
      </c>
      <c r="D1275" s="25" t="s">
        <v>6934</v>
      </c>
      <c r="E1275" s="25">
        <v>764</v>
      </c>
      <c r="F1275" s="25">
        <v>774</v>
      </c>
      <c r="G1275" s="25" t="s">
        <v>158</v>
      </c>
      <c r="H1275" s="25">
        <v>751179</v>
      </c>
      <c r="I1275" s="25">
        <v>751149</v>
      </c>
      <c r="J1275" s="17" t="s">
        <v>67</v>
      </c>
    </row>
    <row r="1276" spans="1:10">
      <c r="A1276" s="16" t="s">
        <v>481</v>
      </c>
      <c r="B1276" s="25" t="s">
        <v>7159</v>
      </c>
      <c r="C1276" s="25" t="s">
        <v>6948</v>
      </c>
      <c r="D1276" s="25" t="s">
        <v>6934</v>
      </c>
      <c r="E1276" s="25">
        <v>859</v>
      </c>
      <c r="F1276" s="25">
        <v>869</v>
      </c>
      <c r="G1276" s="25" t="s">
        <v>158</v>
      </c>
      <c r="H1276" s="25">
        <v>750894</v>
      </c>
      <c r="I1276" s="25">
        <v>750864</v>
      </c>
      <c r="J1276" s="17" t="s">
        <v>67</v>
      </c>
    </row>
    <row r="1277" spans="1:10">
      <c r="A1277" s="16" t="s">
        <v>481</v>
      </c>
      <c r="B1277" s="25" t="s">
        <v>7160</v>
      </c>
      <c r="C1277" s="25" t="s">
        <v>6946</v>
      </c>
      <c r="D1277" s="25" t="s">
        <v>6939</v>
      </c>
      <c r="E1277" s="25">
        <v>161</v>
      </c>
      <c r="F1277" s="25">
        <v>186</v>
      </c>
      <c r="G1277" s="25" t="s">
        <v>166</v>
      </c>
      <c r="H1277" s="25">
        <v>29312917</v>
      </c>
      <c r="I1277" s="25">
        <v>29312842</v>
      </c>
      <c r="J1277" s="17" t="s">
        <v>67</v>
      </c>
    </row>
    <row r="1278" spans="1:10">
      <c r="A1278" s="16" t="s">
        <v>481</v>
      </c>
      <c r="B1278" s="25" t="s">
        <v>7160</v>
      </c>
      <c r="C1278" s="25" t="s">
        <v>6946</v>
      </c>
      <c r="D1278" s="25" t="s">
        <v>6939</v>
      </c>
      <c r="E1278" s="25">
        <v>234</v>
      </c>
      <c r="F1278" s="25">
        <v>255</v>
      </c>
      <c r="G1278" s="25" t="s">
        <v>166</v>
      </c>
      <c r="H1278" s="25">
        <v>29312698</v>
      </c>
      <c r="I1278" s="25">
        <v>29312635</v>
      </c>
      <c r="J1278" s="17" t="s">
        <v>67</v>
      </c>
    </row>
    <row r="1279" spans="1:10">
      <c r="A1279" s="16" t="s">
        <v>481</v>
      </c>
      <c r="B1279" s="25" t="s">
        <v>7160</v>
      </c>
      <c r="C1279" s="25" t="s">
        <v>6946</v>
      </c>
      <c r="D1279" s="25" t="s">
        <v>6939</v>
      </c>
      <c r="E1279" s="25">
        <v>296</v>
      </c>
      <c r="F1279" s="25">
        <v>315</v>
      </c>
      <c r="G1279" s="25" t="s">
        <v>166</v>
      </c>
      <c r="H1279" s="25">
        <v>29312512</v>
      </c>
      <c r="I1279" s="25">
        <v>29312455</v>
      </c>
      <c r="J1279" s="17" t="s">
        <v>67</v>
      </c>
    </row>
    <row r="1280" spans="1:10">
      <c r="A1280" s="16" t="s">
        <v>481</v>
      </c>
      <c r="B1280" s="25" t="s">
        <v>7160</v>
      </c>
      <c r="C1280" s="25" t="s">
        <v>6946</v>
      </c>
      <c r="D1280" s="25" t="s">
        <v>6939</v>
      </c>
      <c r="E1280" s="25">
        <v>325</v>
      </c>
      <c r="F1280" s="25">
        <v>360</v>
      </c>
      <c r="G1280" s="25" t="s">
        <v>166</v>
      </c>
      <c r="H1280" s="25">
        <v>29312425</v>
      </c>
      <c r="I1280" s="25">
        <v>29312320</v>
      </c>
      <c r="J1280" s="17" t="s">
        <v>67</v>
      </c>
    </row>
    <row r="1281" spans="1:10">
      <c r="A1281" s="16" t="s">
        <v>481</v>
      </c>
      <c r="B1281" s="25" t="s">
        <v>7160</v>
      </c>
      <c r="C1281" s="25" t="s">
        <v>6946</v>
      </c>
      <c r="D1281" s="25" t="s">
        <v>6934</v>
      </c>
      <c r="E1281" s="25">
        <v>1</v>
      </c>
      <c r="F1281" s="25">
        <v>12</v>
      </c>
      <c r="G1281" s="25" t="s">
        <v>166</v>
      </c>
      <c r="H1281" s="25">
        <v>29313469</v>
      </c>
      <c r="I1281" s="25">
        <v>29313436</v>
      </c>
      <c r="J1281" s="17" t="s">
        <v>67</v>
      </c>
    </row>
    <row r="1282" spans="1:10">
      <c r="A1282" s="16" t="s">
        <v>481</v>
      </c>
      <c r="B1282" s="25" t="s">
        <v>7161</v>
      </c>
      <c r="C1282" s="25" t="s">
        <v>6944</v>
      </c>
      <c r="D1282" s="25" t="s">
        <v>6934</v>
      </c>
      <c r="E1282" s="25">
        <v>2</v>
      </c>
      <c r="F1282" s="25">
        <v>19</v>
      </c>
      <c r="G1282" s="25" t="s">
        <v>170</v>
      </c>
      <c r="H1282" s="25">
        <v>25742089</v>
      </c>
      <c r="I1282" s="25">
        <v>25742140</v>
      </c>
      <c r="J1282" s="17" t="s">
        <v>769</v>
      </c>
    </row>
    <row r="1283" spans="1:10">
      <c r="A1283" s="16" t="s">
        <v>481</v>
      </c>
      <c r="B1283" s="25" t="s">
        <v>7161</v>
      </c>
      <c r="C1283" s="25" t="s">
        <v>6944</v>
      </c>
      <c r="D1283" s="25" t="s">
        <v>6934</v>
      </c>
      <c r="E1283" s="25">
        <v>270</v>
      </c>
      <c r="F1283" s="25">
        <v>285</v>
      </c>
      <c r="G1283" s="25" t="s">
        <v>170</v>
      </c>
      <c r="H1283" s="25">
        <v>25743128</v>
      </c>
      <c r="I1283" s="25">
        <v>25743173</v>
      </c>
      <c r="J1283" s="17" t="s">
        <v>769</v>
      </c>
    </row>
    <row r="1284" spans="1:10">
      <c r="A1284" s="16" t="s">
        <v>481</v>
      </c>
      <c r="B1284" s="25" t="s">
        <v>7161</v>
      </c>
      <c r="C1284" s="25" t="s">
        <v>6944</v>
      </c>
      <c r="D1284" s="25" t="s">
        <v>6933</v>
      </c>
      <c r="E1284" s="25">
        <v>317</v>
      </c>
      <c r="F1284" s="25">
        <v>357</v>
      </c>
      <c r="G1284" s="25" t="s">
        <v>170</v>
      </c>
      <c r="H1284" s="25">
        <v>25743372</v>
      </c>
      <c r="I1284" s="25">
        <v>25743574</v>
      </c>
      <c r="J1284" s="17" t="s">
        <v>769</v>
      </c>
    </row>
    <row r="1285" spans="1:10">
      <c r="A1285" s="16" t="s">
        <v>481</v>
      </c>
      <c r="B1285" s="25" t="s">
        <v>7161</v>
      </c>
      <c r="C1285" s="25" t="s">
        <v>6944</v>
      </c>
      <c r="D1285" s="25" t="s">
        <v>6933</v>
      </c>
      <c r="E1285" s="25">
        <v>380</v>
      </c>
      <c r="F1285" s="25">
        <v>390</v>
      </c>
      <c r="G1285" s="25" t="s">
        <v>170</v>
      </c>
      <c r="H1285" s="25">
        <v>25743643</v>
      </c>
      <c r="I1285" s="25">
        <v>25743673</v>
      </c>
      <c r="J1285" s="17" t="s">
        <v>769</v>
      </c>
    </row>
    <row r="1286" spans="1:10">
      <c r="A1286" s="16" t="s">
        <v>481</v>
      </c>
      <c r="B1286" s="25" t="s">
        <v>7161</v>
      </c>
      <c r="C1286" s="25" t="s">
        <v>6944</v>
      </c>
      <c r="D1286" s="25" t="s">
        <v>6933</v>
      </c>
      <c r="E1286" s="25">
        <v>397</v>
      </c>
      <c r="F1286" s="25">
        <v>408</v>
      </c>
      <c r="G1286" s="25" t="s">
        <v>170</v>
      </c>
      <c r="H1286" s="25">
        <v>25743694</v>
      </c>
      <c r="I1286" s="25">
        <v>25743727</v>
      </c>
      <c r="J1286" s="17" t="s">
        <v>769</v>
      </c>
    </row>
    <row r="1287" spans="1:10">
      <c r="A1287" s="16" t="s">
        <v>481</v>
      </c>
      <c r="B1287" s="25" t="s">
        <v>7161</v>
      </c>
      <c r="C1287" s="25" t="s">
        <v>6944</v>
      </c>
      <c r="D1287" s="25" t="s">
        <v>6933</v>
      </c>
      <c r="E1287" s="25">
        <v>420</v>
      </c>
      <c r="F1287" s="25">
        <v>476</v>
      </c>
      <c r="G1287" s="25" t="s">
        <v>170</v>
      </c>
      <c r="H1287" s="25">
        <v>25744118</v>
      </c>
      <c r="I1287" s="25">
        <v>25744286</v>
      </c>
      <c r="J1287" s="17" t="s">
        <v>769</v>
      </c>
    </row>
    <row r="1288" spans="1:10">
      <c r="A1288" s="16" t="s">
        <v>481</v>
      </c>
      <c r="B1288" s="25" t="s">
        <v>7161</v>
      </c>
      <c r="C1288" s="25" t="s">
        <v>6944</v>
      </c>
      <c r="D1288" s="25" t="s">
        <v>6933</v>
      </c>
      <c r="E1288" s="25">
        <v>487</v>
      </c>
      <c r="F1288" s="25">
        <v>498</v>
      </c>
      <c r="G1288" s="25" t="s">
        <v>170</v>
      </c>
      <c r="H1288" s="25">
        <v>25744319</v>
      </c>
      <c r="I1288" s="25">
        <v>25744491</v>
      </c>
      <c r="J1288" s="17" t="s">
        <v>769</v>
      </c>
    </row>
    <row r="1289" spans="1:10">
      <c r="A1289" s="16" t="s">
        <v>481</v>
      </c>
      <c r="B1289" s="25" t="s">
        <v>7161</v>
      </c>
      <c r="C1289" s="25" t="s">
        <v>6944</v>
      </c>
      <c r="D1289" s="25" t="s">
        <v>6933</v>
      </c>
      <c r="E1289" s="25">
        <v>502</v>
      </c>
      <c r="F1289" s="25">
        <v>525</v>
      </c>
      <c r="G1289" s="25" t="s">
        <v>170</v>
      </c>
      <c r="H1289" s="25">
        <v>25744503</v>
      </c>
      <c r="I1289" s="25">
        <v>25744572</v>
      </c>
      <c r="J1289" s="17" t="s">
        <v>769</v>
      </c>
    </row>
    <row r="1290" spans="1:10">
      <c r="A1290" s="16" t="s">
        <v>481</v>
      </c>
      <c r="B1290" s="25" t="s">
        <v>7161</v>
      </c>
      <c r="C1290" s="25" t="s">
        <v>6944</v>
      </c>
      <c r="D1290" s="25" t="s">
        <v>6933</v>
      </c>
      <c r="E1290" s="25">
        <v>567</v>
      </c>
      <c r="F1290" s="25">
        <v>597</v>
      </c>
      <c r="G1290" s="25" t="s">
        <v>170</v>
      </c>
      <c r="H1290" s="25">
        <v>25745001</v>
      </c>
      <c r="I1290" s="25">
        <v>25745091</v>
      </c>
      <c r="J1290" s="17" t="s">
        <v>769</v>
      </c>
    </row>
    <row r="1291" spans="1:10">
      <c r="A1291" s="16" t="s">
        <v>481</v>
      </c>
      <c r="B1291" s="25" t="s">
        <v>7162</v>
      </c>
      <c r="C1291" s="25" t="s">
        <v>6949</v>
      </c>
      <c r="D1291" s="25" t="s">
        <v>6934</v>
      </c>
      <c r="E1291" s="25">
        <v>1</v>
      </c>
      <c r="F1291" s="25">
        <v>24</v>
      </c>
      <c r="G1291" s="25" t="s">
        <v>170</v>
      </c>
      <c r="H1291" s="25">
        <v>44503350</v>
      </c>
      <c r="I1291" s="25">
        <v>44503281</v>
      </c>
      <c r="J1291" s="17" t="s">
        <v>67</v>
      </c>
    </row>
    <row r="1292" spans="1:10">
      <c r="A1292" s="16" t="s">
        <v>481</v>
      </c>
      <c r="B1292" s="25" t="s">
        <v>7162</v>
      </c>
      <c r="C1292" s="25" t="s">
        <v>6949</v>
      </c>
      <c r="D1292" s="25" t="s">
        <v>6934</v>
      </c>
      <c r="E1292" s="25">
        <v>195</v>
      </c>
      <c r="F1292" s="25">
        <v>214</v>
      </c>
      <c r="G1292" s="25" t="s">
        <v>170</v>
      </c>
      <c r="H1292" s="25">
        <v>44502768</v>
      </c>
      <c r="I1292" s="25">
        <v>44502711</v>
      </c>
      <c r="J1292" s="17" t="s">
        <v>67</v>
      </c>
    </row>
    <row r="1293" spans="1:10">
      <c r="A1293" s="16" t="s">
        <v>481</v>
      </c>
      <c r="B1293" s="25" t="s">
        <v>7162</v>
      </c>
      <c r="C1293" s="25" t="s">
        <v>6949</v>
      </c>
      <c r="D1293" s="25" t="s">
        <v>6934</v>
      </c>
      <c r="E1293" s="25">
        <v>470</v>
      </c>
      <c r="F1293" s="25">
        <v>480</v>
      </c>
      <c r="G1293" s="25" t="s">
        <v>170</v>
      </c>
      <c r="H1293" s="25">
        <v>44501943</v>
      </c>
      <c r="I1293" s="25">
        <v>44501913</v>
      </c>
      <c r="J1293" s="17" t="s">
        <v>67</v>
      </c>
    </row>
    <row r="1294" spans="1:10">
      <c r="A1294" s="16" t="s">
        <v>481</v>
      </c>
      <c r="B1294" s="25" t="s">
        <v>7162</v>
      </c>
      <c r="C1294" s="25" t="s">
        <v>6949</v>
      </c>
      <c r="D1294" s="25" t="s">
        <v>6934</v>
      </c>
      <c r="E1294" s="25">
        <v>562</v>
      </c>
      <c r="F1294" s="25">
        <v>575</v>
      </c>
      <c r="G1294" s="25" t="s">
        <v>170</v>
      </c>
      <c r="H1294" s="25">
        <v>44501667</v>
      </c>
      <c r="I1294" s="25">
        <v>44501628</v>
      </c>
      <c r="J1294" s="17" t="s">
        <v>67</v>
      </c>
    </row>
    <row r="1295" spans="1:10">
      <c r="A1295" s="16" t="s">
        <v>481</v>
      </c>
      <c r="B1295" s="25" t="s">
        <v>7162</v>
      </c>
      <c r="C1295" s="25" t="s">
        <v>6949</v>
      </c>
      <c r="D1295" s="25" t="s">
        <v>6934</v>
      </c>
      <c r="E1295" s="25">
        <v>668</v>
      </c>
      <c r="F1295" s="25">
        <v>679</v>
      </c>
      <c r="G1295" s="25" t="s">
        <v>170</v>
      </c>
      <c r="H1295" s="25">
        <v>44501349</v>
      </c>
      <c r="I1295" s="25">
        <v>44501316</v>
      </c>
      <c r="J1295" s="17" t="s">
        <v>67</v>
      </c>
    </row>
    <row r="1296" spans="1:10">
      <c r="A1296" s="16" t="s">
        <v>481</v>
      </c>
      <c r="B1296" s="25" t="s">
        <v>7162</v>
      </c>
      <c r="C1296" s="25" t="s">
        <v>6949</v>
      </c>
      <c r="D1296" s="25" t="s">
        <v>6934</v>
      </c>
      <c r="E1296" s="25">
        <v>859</v>
      </c>
      <c r="F1296" s="25">
        <v>887</v>
      </c>
      <c r="G1296" s="25" t="s">
        <v>170</v>
      </c>
      <c r="H1296" s="25">
        <v>44500776</v>
      </c>
      <c r="I1296" s="25">
        <v>44500692</v>
      </c>
      <c r="J1296" s="17" t="s">
        <v>67</v>
      </c>
    </row>
    <row r="1297" spans="1:10">
      <c r="A1297" s="16" t="s">
        <v>481</v>
      </c>
      <c r="B1297" s="25" t="s">
        <v>7162</v>
      </c>
      <c r="C1297" s="25" t="s">
        <v>6949</v>
      </c>
      <c r="D1297" s="25" t="s">
        <v>6936</v>
      </c>
      <c r="E1297" s="25">
        <v>67</v>
      </c>
      <c r="F1297" s="25">
        <v>86</v>
      </c>
      <c r="G1297" s="25" t="s">
        <v>170</v>
      </c>
      <c r="H1297" s="25">
        <v>44503152</v>
      </c>
      <c r="I1297" s="25">
        <v>44503095</v>
      </c>
      <c r="J1297" s="17" t="s">
        <v>67</v>
      </c>
    </row>
    <row r="1298" spans="1:10">
      <c r="A1298" s="16" t="s">
        <v>481</v>
      </c>
      <c r="B1298" s="25" t="s">
        <v>7162</v>
      </c>
      <c r="C1298" s="25" t="s">
        <v>6949</v>
      </c>
      <c r="D1298" s="25" t="s">
        <v>6936</v>
      </c>
      <c r="E1298" s="25">
        <v>653</v>
      </c>
      <c r="F1298" s="25">
        <v>675</v>
      </c>
      <c r="G1298" s="25" t="s">
        <v>170</v>
      </c>
      <c r="H1298" s="25">
        <v>44501394</v>
      </c>
      <c r="I1298" s="25">
        <v>44501328</v>
      </c>
      <c r="J1298" s="17" t="s">
        <v>67</v>
      </c>
    </row>
    <row r="1299" spans="1:10">
      <c r="A1299" s="16" t="s">
        <v>481</v>
      </c>
      <c r="B1299" s="25" t="s">
        <v>7162</v>
      </c>
      <c r="C1299" s="25" t="s">
        <v>6949</v>
      </c>
      <c r="D1299" s="25" t="s">
        <v>6936</v>
      </c>
      <c r="E1299" s="25">
        <v>715</v>
      </c>
      <c r="F1299" s="25">
        <v>831</v>
      </c>
      <c r="G1299" s="25" t="s">
        <v>170</v>
      </c>
      <c r="H1299" s="25">
        <v>44501208</v>
      </c>
      <c r="I1299" s="25">
        <v>44500860</v>
      </c>
      <c r="J1299" s="17" t="s">
        <v>67</v>
      </c>
    </row>
    <row r="1300" spans="1:10">
      <c r="A1300" s="16" t="s">
        <v>481</v>
      </c>
      <c r="B1300" s="25" t="s">
        <v>7163</v>
      </c>
      <c r="C1300" s="25" t="s">
        <v>6949</v>
      </c>
      <c r="D1300" s="25" t="s">
        <v>6936</v>
      </c>
      <c r="E1300" s="25">
        <v>78</v>
      </c>
      <c r="F1300" s="25">
        <v>215</v>
      </c>
      <c r="G1300" s="25" t="s">
        <v>166</v>
      </c>
      <c r="H1300" s="25">
        <v>36683703</v>
      </c>
      <c r="I1300" s="25">
        <v>36684114</v>
      </c>
      <c r="J1300" s="17" t="s">
        <v>769</v>
      </c>
    </row>
    <row r="1301" spans="1:10">
      <c r="A1301" s="16" t="s">
        <v>481</v>
      </c>
      <c r="B1301" s="25" t="s">
        <v>7163</v>
      </c>
      <c r="C1301" s="25" t="s">
        <v>6949</v>
      </c>
      <c r="D1301" s="25" t="s">
        <v>6934</v>
      </c>
      <c r="E1301" s="25">
        <v>118</v>
      </c>
      <c r="F1301" s="25">
        <v>130</v>
      </c>
      <c r="G1301" s="25" t="s">
        <v>166</v>
      </c>
      <c r="H1301" s="25">
        <v>36683823</v>
      </c>
      <c r="I1301" s="25">
        <v>36683859</v>
      </c>
      <c r="J1301" s="17" t="s">
        <v>769</v>
      </c>
    </row>
    <row r="1302" spans="1:10">
      <c r="A1302" s="16" t="s">
        <v>481</v>
      </c>
      <c r="B1302" s="25" t="s">
        <v>7163</v>
      </c>
      <c r="C1302" s="25" t="s">
        <v>6949</v>
      </c>
      <c r="D1302" s="25" t="s">
        <v>6934</v>
      </c>
      <c r="E1302" s="25">
        <v>139</v>
      </c>
      <c r="F1302" s="25">
        <v>149</v>
      </c>
      <c r="G1302" s="25" t="s">
        <v>166</v>
      </c>
      <c r="H1302" s="25">
        <v>36683886</v>
      </c>
      <c r="I1302" s="25">
        <v>36683916</v>
      </c>
      <c r="J1302" s="17" t="s">
        <v>769</v>
      </c>
    </row>
    <row r="1303" spans="1:10">
      <c r="A1303" s="16" t="s">
        <v>481</v>
      </c>
      <c r="B1303" s="25" t="s">
        <v>7163</v>
      </c>
      <c r="C1303" s="25" t="s">
        <v>6949</v>
      </c>
      <c r="D1303" s="25" t="s">
        <v>6934</v>
      </c>
      <c r="E1303" s="25">
        <v>221</v>
      </c>
      <c r="F1303" s="25">
        <v>243</v>
      </c>
      <c r="G1303" s="25" t="s">
        <v>166</v>
      </c>
      <c r="H1303" s="25">
        <v>36684132</v>
      </c>
      <c r="I1303" s="25">
        <v>36684198</v>
      </c>
      <c r="J1303" s="17" t="s">
        <v>769</v>
      </c>
    </row>
    <row r="1304" spans="1:10">
      <c r="A1304" s="16" t="s">
        <v>481</v>
      </c>
      <c r="B1304" s="25" t="s">
        <v>7164</v>
      </c>
      <c r="C1304" s="25" t="s">
        <v>6953</v>
      </c>
      <c r="D1304" s="25" t="s">
        <v>6939</v>
      </c>
      <c r="E1304" s="25">
        <v>227</v>
      </c>
      <c r="F1304" s="25">
        <v>264</v>
      </c>
      <c r="G1304" s="25" t="s">
        <v>160</v>
      </c>
      <c r="H1304" s="25">
        <v>25964926</v>
      </c>
      <c r="I1304" s="25">
        <v>25964815</v>
      </c>
      <c r="J1304" s="17" t="s">
        <v>67</v>
      </c>
    </row>
    <row r="1305" spans="1:10">
      <c r="A1305" s="16" t="s">
        <v>481</v>
      </c>
      <c r="B1305" s="25" t="s">
        <v>7164</v>
      </c>
      <c r="C1305" s="25" t="s">
        <v>6953</v>
      </c>
      <c r="D1305" s="25" t="s">
        <v>6939</v>
      </c>
      <c r="E1305" s="25">
        <v>321</v>
      </c>
      <c r="F1305" s="25">
        <v>335</v>
      </c>
      <c r="G1305" s="25" t="s">
        <v>160</v>
      </c>
      <c r="H1305" s="25">
        <v>25964644</v>
      </c>
      <c r="I1305" s="25">
        <v>25964602</v>
      </c>
      <c r="J1305" s="17" t="s">
        <v>67</v>
      </c>
    </row>
    <row r="1306" spans="1:10">
      <c r="A1306" s="16" t="s">
        <v>481</v>
      </c>
      <c r="B1306" s="25" t="s">
        <v>7164</v>
      </c>
      <c r="C1306" s="25" t="s">
        <v>6953</v>
      </c>
      <c r="D1306" s="25" t="s">
        <v>6939</v>
      </c>
      <c r="E1306" s="25">
        <v>352</v>
      </c>
      <c r="F1306" s="25">
        <v>365</v>
      </c>
      <c r="G1306" s="25" t="s">
        <v>160</v>
      </c>
      <c r="H1306" s="25">
        <v>25964551</v>
      </c>
      <c r="I1306" s="25">
        <v>25964512</v>
      </c>
      <c r="J1306" s="17" t="s">
        <v>67</v>
      </c>
    </row>
    <row r="1307" spans="1:10">
      <c r="A1307" s="16" t="s">
        <v>481</v>
      </c>
      <c r="B1307" s="25" t="s">
        <v>7164</v>
      </c>
      <c r="C1307" s="25" t="s">
        <v>6953</v>
      </c>
      <c r="D1307" s="25" t="s">
        <v>6939</v>
      </c>
      <c r="E1307" s="25">
        <v>377</v>
      </c>
      <c r="F1307" s="25">
        <v>403</v>
      </c>
      <c r="G1307" s="25" t="s">
        <v>160</v>
      </c>
      <c r="H1307" s="25">
        <v>25964476</v>
      </c>
      <c r="I1307" s="25">
        <v>25964398</v>
      </c>
      <c r="J1307" s="17" t="s">
        <v>67</v>
      </c>
    </row>
    <row r="1308" spans="1:10">
      <c r="A1308" s="16" t="s">
        <v>481</v>
      </c>
      <c r="B1308" s="25" t="s">
        <v>7164</v>
      </c>
      <c r="C1308" s="25" t="s">
        <v>6953</v>
      </c>
      <c r="D1308" s="25" t="s">
        <v>6939</v>
      </c>
      <c r="E1308" s="25">
        <v>405</v>
      </c>
      <c r="F1308" s="25">
        <v>447</v>
      </c>
      <c r="G1308" s="25" t="s">
        <v>160</v>
      </c>
      <c r="H1308" s="25">
        <v>25964392</v>
      </c>
      <c r="I1308" s="25">
        <v>25964266</v>
      </c>
      <c r="J1308" s="17" t="s">
        <v>67</v>
      </c>
    </row>
    <row r="1309" spans="1:10">
      <c r="A1309" s="16" t="s">
        <v>481</v>
      </c>
      <c r="B1309" s="25" t="s">
        <v>7164</v>
      </c>
      <c r="C1309" s="25" t="s">
        <v>6953</v>
      </c>
      <c r="D1309" s="25" t="s">
        <v>6939</v>
      </c>
      <c r="E1309" s="25">
        <v>455</v>
      </c>
      <c r="F1309" s="25">
        <v>483</v>
      </c>
      <c r="G1309" s="25" t="s">
        <v>160</v>
      </c>
      <c r="H1309" s="25">
        <v>25964242</v>
      </c>
      <c r="I1309" s="25">
        <v>25964035</v>
      </c>
      <c r="J1309" s="17" t="s">
        <v>67</v>
      </c>
    </row>
    <row r="1310" spans="1:10">
      <c r="A1310" s="16" t="s">
        <v>481</v>
      </c>
      <c r="B1310" s="25" t="s">
        <v>7164</v>
      </c>
      <c r="C1310" s="25" t="s">
        <v>6953</v>
      </c>
      <c r="D1310" s="25" t="s">
        <v>6934</v>
      </c>
      <c r="E1310" s="25">
        <v>9</v>
      </c>
      <c r="F1310" s="25">
        <v>22</v>
      </c>
      <c r="G1310" s="25" t="s">
        <v>160</v>
      </c>
      <c r="H1310" s="25">
        <v>25966071</v>
      </c>
      <c r="I1310" s="25">
        <v>25966032</v>
      </c>
      <c r="J1310" s="17" t="s">
        <v>67</v>
      </c>
    </row>
    <row r="1311" spans="1:10">
      <c r="A1311" s="16" t="s">
        <v>481</v>
      </c>
      <c r="B1311" s="25" t="s">
        <v>7164</v>
      </c>
      <c r="C1311" s="25" t="s">
        <v>6953</v>
      </c>
      <c r="D1311" s="25" t="s">
        <v>6934</v>
      </c>
      <c r="E1311" s="25">
        <v>245</v>
      </c>
      <c r="F1311" s="25">
        <v>255</v>
      </c>
      <c r="G1311" s="25" t="s">
        <v>160</v>
      </c>
      <c r="H1311" s="25">
        <v>25964872</v>
      </c>
      <c r="I1311" s="25">
        <v>25964842</v>
      </c>
      <c r="J1311" s="17" t="s">
        <v>67</v>
      </c>
    </row>
    <row r="1312" spans="1:10">
      <c r="A1312" s="16" t="s">
        <v>481</v>
      </c>
      <c r="B1312" s="25" t="s">
        <v>7164</v>
      </c>
      <c r="C1312" s="25" t="s">
        <v>6953</v>
      </c>
      <c r="D1312" s="25" t="s">
        <v>6934</v>
      </c>
      <c r="E1312" s="25">
        <v>345</v>
      </c>
      <c r="F1312" s="25">
        <v>355</v>
      </c>
      <c r="G1312" s="25" t="s">
        <v>160</v>
      </c>
      <c r="H1312" s="25">
        <v>25964572</v>
      </c>
      <c r="I1312" s="25">
        <v>25964542</v>
      </c>
      <c r="J1312" s="17" t="s">
        <v>67</v>
      </c>
    </row>
    <row r="1313" spans="1:10">
      <c r="A1313" s="16" t="s">
        <v>481</v>
      </c>
      <c r="B1313" s="25" t="s">
        <v>7164</v>
      </c>
      <c r="C1313" s="25" t="s">
        <v>6953</v>
      </c>
      <c r="D1313" s="25" t="s">
        <v>6934</v>
      </c>
      <c r="E1313" s="25">
        <v>972</v>
      </c>
      <c r="F1313" s="25">
        <v>982</v>
      </c>
      <c r="G1313" s="25" t="s">
        <v>160</v>
      </c>
      <c r="H1313" s="25">
        <v>25961585</v>
      </c>
      <c r="I1313" s="25">
        <v>25961555</v>
      </c>
      <c r="J1313" s="17" t="s">
        <v>67</v>
      </c>
    </row>
    <row r="1314" spans="1:10">
      <c r="A1314" s="16" t="s">
        <v>481</v>
      </c>
      <c r="B1314" s="25" t="s">
        <v>7164</v>
      </c>
      <c r="C1314" s="25" t="s">
        <v>6953</v>
      </c>
      <c r="D1314" s="25" t="s">
        <v>425</v>
      </c>
      <c r="E1314" s="25">
        <v>60</v>
      </c>
      <c r="F1314" s="25">
        <v>127</v>
      </c>
      <c r="G1314" s="25" t="s">
        <v>160</v>
      </c>
      <c r="H1314" s="25">
        <v>25965918</v>
      </c>
      <c r="I1314" s="25">
        <v>25965675</v>
      </c>
      <c r="J1314" s="17" t="s">
        <v>67</v>
      </c>
    </row>
    <row r="1315" spans="1:10">
      <c r="A1315" s="16" t="s">
        <v>481</v>
      </c>
      <c r="B1315" s="25" t="s">
        <v>7164</v>
      </c>
      <c r="C1315" s="25" t="s">
        <v>6953</v>
      </c>
      <c r="D1315" s="25" t="s">
        <v>425</v>
      </c>
      <c r="E1315" s="25">
        <v>134</v>
      </c>
      <c r="F1315" s="25">
        <v>158</v>
      </c>
      <c r="G1315" s="25" t="s">
        <v>160</v>
      </c>
      <c r="H1315" s="25">
        <v>25965654</v>
      </c>
      <c r="I1315" s="25">
        <v>25965582</v>
      </c>
      <c r="J1315" s="17" t="s">
        <v>67</v>
      </c>
    </row>
    <row r="1316" spans="1:10">
      <c r="A1316" s="16" t="s">
        <v>481</v>
      </c>
      <c r="B1316" s="25" t="s">
        <v>7164</v>
      </c>
      <c r="C1316" s="25" t="s">
        <v>6953</v>
      </c>
      <c r="D1316" s="25" t="s">
        <v>425</v>
      </c>
      <c r="E1316" s="25">
        <v>171</v>
      </c>
      <c r="F1316" s="25">
        <v>189</v>
      </c>
      <c r="G1316" s="25" t="s">
        <v>160</v>
      </c>
      <c r="H1316" s="25">
        <v>25965543</v>
      </c>
      <c r="I1316" s="25">
        <v>25965489</v>
      </c>
      <c r="J1316" s="17" t="s">
        <v>67</v>
      </c>
    </row>
    <row r="1317" spans="1:10">
      <c r="A1317" s="16" t="s">
        <v>481</v>
      </c>
      <c r="B1317" s="25" t="s">
        <v>7164</v>
      </c>
      <c r="C1317" s="25" t="s">
        <v>6953</v>
      </c>
      <c r="D1317" s="25" t="s">
        <v>6936</v>
      </c>
      <c r="E1317" s="25">
        <v>565</v>
      </c>
      <c r="F1317" s="25">
        <v>586</v>
      </c>
      <c r="G1317" s="25" t="s">
        <v>160</v>
      </c>
      <c r="H1317" s="25">
        <v>25963631</v>
      </c>
      <c r="I1317" s="25">
        <v>25963568</v>
      </c>
      <c r="J1317" s="17" t="s">
        <v>67</v>
      </c>
    </row>
    <row r="1318" spans="1:10">
      <c r="A1318" s="16" t="s">
        <v>481</v>
      </c>
      <c r="B1318" s="25" t="s">
        <v>7164</v>
      </c>
      <c r="C1318" s="25" t="s">
        <v>6953</v>
      </c>
      <c r="D1318" s="25" t="s">
        <v>6936</v>
      </c>
      <c r="E1318" s="25">
        <v>675</v>
      </c>
      <c r="F1318" s="25">
        <v>789</v>
      </c>
      <c r="G1318" s="25" t="s">
        <v>160</v>
      </c>
      <c r="H1318" s="25">
        <v>25962573</v>
      </c>
      <c r="I1318" s="25">
        <v>25962231</v>
      </c>
      <c r="J1318" s="17" t="s">
        <v>67</v>
      </c>
    </row>
    <row r="1319" spans="1:10">
      <c r="A1319" s="16" t="s">
        <v>481</v>
      </c>
      <c r="B1319" s="25" t="s">
        <v>7165</v>
      </c>
      <c r="C1319" s="25" t="s">
        <v>6944</v>
      </c>
      <c r="D1319" s="25" t="s">
        <v>6934</v>
      </c>
      <c r="E1319" s="25">
        <v>5</v>
      </c>
      <c r="F1319" s="25">
        <v>27</v>
      </c>
      <c r="G1319" s="25" t="s">
        <v>162</v>
      </c>
      <c r="H1319" s="25">
        <v>26255712</v>
      </c>
      <c r="I1319" s="25">
        <v>26255646</v>
      </c>
      <c r="J1319" s="17" t="s">
        <v>67</v>
      </c>
    </row>
    <row r="1320" spans="1:10">
      <c r="A1320" s="16" t="s">
        <v>481</v>
      </c>
      <c r="B1320" s="25" t="s">
        <v>7165</v>
      </c>
      <c r="C1320" s="25" t="s">
        <v>6944</v>
      </c>
      <c r="D1320" s="25" t="s">
        <v>6933</v>
      </c>
      <c r="E1320" s="25">
        <v>59</v>
      </c>
      <c r="F1320" s="25">
        <v>102</v>
      </c>
      <c r="G1320" s="25" t="s">
        <v>162</v>
      </c>
      <c r="H1320" s="25">
        <v>26255466</v>
      </c>
      <c r="I1320" s="25">
        <v>26255337</v>
      </c>
      <c r="J1320" s="17" t="s">
        <v>67</v>
      </c>
    </row>
    <row r="1321" spans="1:10">
      <c r="A1321" s="16" t="s">
        <v>481</v>
      </c>
      <c r="B1321" s="25" t="s">
        <v>7165</v>
      </c>
      <c r="C1321" s="25" t="s">
        <v>6944</v>
      </c>
      <c r="D1321" s="25" t="s">
        <v>6933</v>
      </c>
      <c r="E1321" s="25">
        <v>166</v>
      </c>
      <c r="F1321" s="25">
        <v>222</v>
      </c>
      <c r="G1321" s="25" t="s">
        <v>162</v>
      </c>
      <c r="H1321" s="25">
        <v>26254972</v>
      </c>
      <c r="I1321" s="25">
        <v>26254804</v>
      </c>
      <c r="J1321" s="17" t="s">
        <v>67</v>
      </c>
    </row>
    <row r="1322" spans="1:10">
      <c r="A1322" s="16" t="s">
        <v>481</v>
      </c>
      <c r="B1322" s="25" t="s">
        <v>7165</v>
      </c>
      <c r="C1322" s="25" t="s">
        <v>6944</v>
      </c>
      <c r="D1322" s="25" t="s">
        <v>6933</v>
      </c>
      <c r="E1322" s="25">
        <v>233</v>
      </c>
      <c r="F1322" s="25">
        <v>244</v>
      </c>
      <c r="G1322" s="25" t="s">
        <v>162</v>
      </c>
      <c r="H1322" s="25">
        <v>26254771</v>
      </c>
      <c r="I1322" s="25">
        <v>26254649</v>
      </c>
      <c r="J1322" s="17" t="s">
        <v>67</v>
      </c>
    </row>
    <row r="1323" spans="1:10">
      <c r="A1323" s="16" t="s">
        <v>481</v>
      </c>
      <c r="B1323" s="25" t="s">
        <v>7165</v>
      </c>
      <c r="C1323" s="25" t="s">
        <v>6944</v>
      </c>
      <c r="D1323" s="25" t="s">
        <v>6933</v>
      </c>
      <c r="E1323" s="25">
        <v>248</v>
      </c>
      <c r="F1323" s="25">
        <v>271</v>
      </c>
      <c r="G1323" s="25" t="s">
        <v>162</v>
      </c>
      <c r="H1323" s="25">
        <v>26254637</v>
      </c>
      <c r="I1323" s="25">
        <v>26254568</v>
      </c>
      <c r="J1323" s="17" t="s">
        <v>67</v>
      </c>
    </row>
    <row r="1324" spans="1:10">
      <c r="A1324" s="16" t="s">
        <v>481</v>
      </c>
      <c r="B1324" s="25" t="s">
        <v>7165</v>
      </c>
      <c r="C1324" s="25" t="s">
        <v>6944</v>
      </c>
      <c r="D1324" s="25" t="s">
        <v>6933</v>
      </c>
      <c r="E1324" s="25">
        <v>311</v>
      </c>
      <c r="F1324" s="25">
        <v>341</v>
      </c>
      <c r="G1324" s="25" t="s">
        <v>162</v>
      </c>
      <c r="H1324" s="25">
        <v>26254175</v>
      </c>
      <c r="I1324" s="25">
        <v>26254085</v>
      </c>
      <c r="J1324" s="17" t="s">
        <v>67</v>
      </c>
    </row>
    <row r="1325" spans="1:10">
      <c r="A1325" s="16" t="s">
        <v>481</v>
      </c>
      <c r="B1325" s="25" t="s">
        <v>7166</v>
      </c>
      <c r="C1325" s="25" t="s">
        <v>6944</v>
      </c>
      <c r="D1325" s="25" t="s">
        <v>6933</v>
      </c>
      <c r="E1325" s="25">
        <v>91</v>
      </c>
      <c r="F1325" s="25">
        <v>121</v>
      </c>
      <c r="G1325" s="25" t="s">
        <v>158</v>
      </c>
      <c r="H1325" s="25">
        <v>14922903</v>
      </c>
      <c r="I1325" s="25">
        <v>14922813</v>
      </c>
      <c r="J1325" s="17" t="s">
        <v>67</v>
      </c>
    </row>
    <row r="1326" spans="1:10">
      <c r="A1326" s="16" t="s">
        <v>481</v>
      </c>
      <c r="B1326" s="25" t="s">
        <v>7166</v>
      </c>
      <c r="C1326" s="25" t="s">
        <v>6944</v>
      </c>
      <c r="D1326" s="25" t="s">
        <v>6933</v>
      </c>
      <c r="E1326" s="25">
        <v>183</v>
      </c>
      <c r="F1326" s="25">
        <v>194</v>
      </c>
      <c r="G1326" s="25" t="s">
        <v>158</v>
      </c>
      <c r="H1326" s="25">
        <v>14922496</v>
      </c>
      <c r="I1326" s="25">
        <v>14922463</v>
      </c>
      <c r="J1326" s="17" t="s">
        <v>67</v>
      </c>
    </row>
    <row r="1327" spans="1:10">
      <c r="A1327" s="16" t="s">
        <v>481</v>
      </c>
      <c r="B1327" s="25" t="s">
        <v>7166</v>
      </c>
      <c r="C1327" s="25" t="s">
        <v>6944</v>
      </c>
      <c r="D1327" s="25" t="s">
        <v>6933</v>
      </c>
      <c r="E1327" s="25">
        <v>208</v>
      </c>
      <c r="F1327" s="25">
        <v>262</v>
      </c>
      <c r="G1327" s="25" t="s">
        <v>158</v>
      </c>
      <c r="H1327" s="25">
        <v>14922325</v>
      </c>
      <c r="I1327" s="25">
        <v>14921405</v>
      </c>
      <c r="J1327" s="17" t="s">
        <v>67</v>
      </c>
    </row>
    <row r="1328" spans="1:10">
      <c r="A1328" s="16" t="s">
        <v>481</v>
      </c>
      <c r="B1328" s="25" t="s">
        <v>7166</v>
      </c>
      <c r="C1328" s="25" t="s">
        <v>6944</v>
      </c>
      <c r="D1328" s="25" t="s">
        <v>6933</v>
      </c>
      <c r="E1328" s="25">
        <v>295</v>
      </c>
      <c r="F1328" s="25">
        <v>311</v>
      </c>
      <c r="G1328" s="25" t="s">
        <v>158</v>
      </c>
      <c r="H1328" s="25">
        <v>14921169</v>
      </c>
      <c r="I1328" s="25">
        <v>14921121</v>
      </c>
      <c r="J1328" s="17" t="s">
        <v>67</v>
      </c>
    </row>
    <row r="1329" spans="1:10">
      <c r="A1329" s="16" t="s">
        <v>481</v>
      </c>
      <c r="B1329" s="25" t="s">
        <v>7166</v>
      </c>
      <c r="C1329" s="25" t="s">
        <v>6944</v>
      </c>
      <c r="D1329" s="25" t="s">
        <v>6933</v>
      </c>
      <c r="E1329" s="25">
        <v>359</v>
      </c>
      <c r="F1329" s="25">
        <v>385</v>
      </c>
      <c r="G1329" s="25" t="s">
        <v>158</v>
      </c>
      <c r="H1329" s="25">
        <v>14920977</v>
      </c>
      <c r="I1329" s="25">
        <v>14920899</v>
      </c>
      <c r="J1329" s="17" t="s">
        <v>67</v>
      </c>
    </row>
    <row r="1330" spans="1:10">
      <c r="A1330" s="16" t="s">
        <v>481</v>
      </c>
      <c r="B1330" s="25" t="s">
        <v>7167</v>
      </c>
      <c r="C1330" s="25" t="s">
        <v>6944</v>
      </c>
      <c r="D1330" s="25" t="s">
        <v>6934</v>
      </c>
      <c r="E1330" s="25">
        <v>61</v>
      </c>
      <c r="F1330" s="25">
        <v>77</v>
      </c>
      <c r="G1330" s="25" t="s">
        <v>154</v>
      </c>
      <c r="H1330" s="25">
        <v>2594878</v>
      </c>
      <c r="I1330" s="25">
        <v>2594830</v>
      </c>
      <c r="J1330" s="17" t="s">
        <v>67</v>
      </c>
    </row>
    <row r="1331" spans="1:10">
      <c r="A1331" s="16" t="s">
        <v>481</v>
      </c>
      <c r="B1331" s="25" t="s">
        <v>7167</v>
      </c>
      <c r="C1331" s="25" t="s">
        <v>6944</v>
      </c>
      <c r="D1331" s="25" t="s">
        <v>6933</v>
      </c>
      <c r="E1331" s="25">
        <v>110</v>
      </c>
      <c r="F1331" s="25">
        <v>149</v>
      </c>
      <c r="G1331" s="25" t="s">
        <v>154</v>
      </c>
      <c r="H1331" s="25">
        <v>2594604</v>
      </c>
      <c r="I1331" s="25">
        <v>2594404</v>
      </c>
      <c r="J1331" s="17" t="s">
        <v>67</v>
      </c>
    </row>
    <row r="1332" spans="1:10">
      <c r="A1332" s="16" t="s">
        <v>481</v>
      </c>
      <c r="B1332" s="25" t="s">
        <v>7167</v>
      </c>
      <c r="C1332" s="25" t="s">
        <v>6944</v>
      </c>
      <c r="D1332" s="25" t="s">
        <v>6933</v>
      </c>
      <c r="E1332" s="25">
        <v>190</v>
      </c>
      <c r="F1332" s="25">
        <v>201</v>
      </c>
      <c r="G1332" s="25" t="s">
        <v>154</v>
      </c>
      <c r="H1332" s="25">
        <v>2594281</v>
      </c>
      <c r="I1332" s="25">
        <v>2594248</v>
      </c>
      <c r="J1332" s="17" t="s">
        <v>67</v>
      </c>
    </row>
    <row r="1333" spans="1:10">
      <c r="A1333" s="16" t="s">
        <v>481</v>
      </c>
      <c r="B1333" s="25" t="s">
        <v>7167</v>
      </c>
      <c r="C1333" s="25" t="s">
        <v>6944</v>
      </c>
      <c r="D1333" s="25" t="s">
        <v>6933</v>
      </c>
      <c r="E1333" s="25">
        <v>213</v>
      </c>
      <c r="F1333" s="25">
        <v>269</v>
      </c>
      <c r="G1333" s="25" t="s">
        <v>154</v>
      </c>
      <c r="H1333" s="25">
        <v>2594145</v>
      </c>
      <c r="I1333" s="25">
        <v>2593977</v>
      </c>
      <c r="J1333" s="17" t="s">
        <v>67</v>
      </c>
    </row>
    <row r="1334" spans="1:10">
      <c r="A1334" s="16" t="s">
        <v>481</v>
      </c>
      <c r="B1334" s="25" t="s">
        <v>7167</v>
      </c>
      <c r="C1334" s="25" t="s">
        <v>6944</v>
      </c>
      <c r="D1334" s="25" t="s">
        <v>6933</v>
      </c>
      <c r="E1334" s="25">
        <v>280</v>
      </c>
      <c r="F1334" s="25">
        <v>291</v>
      </c>
      <c r="G1334" s="25" t="s">
        <v>154</v>
      </c>
      <c r="H1334" s="25">
        <v>2593944</v>
      </c>
      <c r="I1334" s="25">
        <v>2593828</v>
      </c>
      <c r="J1334" s="17" t="s">
        <v>67</v>
      </c>
    </row>
    <row r="1335" spans="1:10">
      <c r="A1335" s="16" t="s">
        <v>481</v>
      </c>
      <c r="B1335" s="25" t="s">
        <v>7167</v>
      </c>
      <c r="C1335" s="25" t="s">
        <v>6944</v>
      </c>
      <c r="D1335" s="25" t="s">
        <v>6933</v>
      </c>
      <c r="E1335" s="25">
        <v>297</v>
      </c>
      <c r="F1335" s="25">
        <v>317</v>
      </c>
      <c r="G1335" s="25" t="s">
        <v>154</v>
      </c>
      <c r="H1335" s="25">
        <v>2593810</v>
      </c>
      <c r="I1335" s="25">
        <v>2593750</v>
      </c>
      <c r="J1335" s="17" t="s">
        <v>67</v>
      </c>
    </row>
    <row r="1336" spans="1:10">
      <c r="A1336" s="16" t="s">
        <v>481</v>
      </c>
      <c r="B1336" s="25" t="s">
        <v>7167</v>
      </c>
      <c r="C1336" s="25" t="s">
        <v>6944</v>
      </c>
      <c r="D1336" s="25" t="s">
        <v>6933</v>
      </c>
      <c r="E1336" s="25">
        <v>363</v>
      </c>
      <c r="F1336" s="25">
        <v>390</v>
      </c>
      <c r="G1336" s="25" t="s">
        <v>154</v>
      </c>
      <c r="H1336" s="25">
        <v>2593528</v>
      </c>
      <c r="I1336" s="25">
        <v>2593447</v>
      </c>
      <c r="J1336" s="17" t="s">
        <v>67</v>
      </c>
    </row>
    <row r="1337" spans="1:10">
      <c r="A1337" s="16" t="s">
        <v>481</v>
      </c>
      <c r="B1337" s="25" t="s">
        <v>7168</v>
      </c>
      <c r="C1337" s="25" t="s">
        <v>6949</v>
      </c>
      <c r="D1337" s="25" t="s">
        <v>6936</v>
      </c>
      <c r="E1337" s="25">
        <v>742</v>
      </c>
      <c r="F1337" s="25">
        <v>766</v>
      </c>
      <c r="G1337" s="25" t="s">
        <v>154</v>
      </c>
      <c r="H1337" s="25">
        <v>46793910</v>
      </c>
      <c r="I1337" s="25">
        <v>46793838</v>
      </c>
      <c r="J1337" s="17" t="s">
        <v>67</v>
      </c>
    </row>
    <row r="1338" spans="1:10">
      <c r="A1338" s="16" t="s">
        <v>481</v>
      </c>
      <c r="B1338" s="25" t="s">
        <v>7168</v>
      </c>
      <c r="C1338" s="25" t="s">
        <v>6949</v>
      </c>
      <c r="D1338" s="25" t="s">
        <v>6936</v>
      </c>
      <c r="E1338" s="25">
        <v>809</v>
      </c>
      <c r="F1338" s="25">
        <v>923</v>
      </c>
      <c r="G1338" s="25" t="s">
        <v>154</v>
      </c>
      <c r="H1338" s="25">
        <v>46793709</v>
      </c>
      <c r="I1338" s="25">
        <v>46793367</v>
      </c>
      <c r="J1338" s="17" t="s">
        <v>67</v>
      </c>
    </row>
    <row r="1339" spans="1:10">
      <c r="A1339" s="16" t="s">
        <v>481</v>
      </c>
      <c r="B1339" s="25" t="s">
        <v>7168</v>
      </c>
      <c r="C1339" s="25" t="s">
        <v>6949</v>
      </c>
      <c r="D1339" s="25" t="s">
        <v>6934</v>
      </c>
      <c r="E1339" s="25">
        <v>1</v>
      </c>
      <c r="F1339" s="25">
        <v>28</v>
      </c>
      <c r="G1339" s="25" t="s">
        <v>154</v>
      </c>
      <c r="H1339" s="25">
        <v>46796133</v>
      </c>
      <c r="I1339" s="25">
        <v>46796052</v>
      </c>
      <c r="J1339" s="17" t="s">
        <v>67</v>
      </c>
    </row>
    <row r="1340" spans="1:10">
      <c r="A1340" s="16" t="s">
        <v>481</v>
      </c>
      <c r="B1340" s="25" t="s">
        <v>7168</v>
      </c>
      <c r="C1340" s="25" t="s">
        <v>6949</v>
      </c>
      <c r="D1340" s="25" t="s">
        <v>6934</v>
      </c>
      <c r="E1340" s="25">
        <v>79</v>
      </c>
      <c r="F1340" s="25">
        <v>89</v>
      </c>
      <c r="G1340" s="25" t="s">
        <v>154</v>
      </c>
      <c r="H1340" s="25">
        <v>46795899</v>
      </c>
      <c r="I1340" s="25">
        <v>46795869</v>
      </c>
      <c r="J1340" s="17" t="s">
        <v>67</v>
      </c>
    </row>
    <row r="1341" spans="1:10">
      <c r="A1341" s="16" t="s">
        <v>481</v>
      </c>
      <c r="B1341" s="25" t="s">
        <v>7168</v>
      </c>
      <c r="C1341" s="25" t="s">
        <v>6949</v>
      </c>
      <c r="D1341" s="25" t="s">
        <v>6934</v>
      </c>
      <c r="E1341" s="25">
        <v>238</v>
      </c>
      <c r="F1341" s="25">
        <v>252</v>
      </c>
      <c r="G1341" s="25" t="s">
        <v>154</v>
      </c>
      <c r="H1341" s="25">
        <v>46795422</v>
      </c>
      <c r="I1341" s="25">
        <v>46795380</v>
      </c>
      <c r="J1341" s="17" t="s">
        <v>67</v>
      </c>
    </row>
    <row r="1342" spans="1:10">
      <c r="A1342" s="16" t="s">
        <v>481</v>
      </c>
      <c r="B1342" s="25" t="s">
        <v>7168</v>
      </c>
      <c r="C1342" s="25" t="s">
        <v>6949</v>
      </c>
      <c r="D1342" s="25" t="s">
        <v>6934</v>
      </c>
      <c r="E1342" s="25">
        <v>955</v>
      </c>
      <c r="F1342" s="25">
        <v>967</v>
      </c>
      <c r="G1342" s="25" t="s">
        <v>154</v>
      </c>
      <c r="H1342" s="25">
        <v>46793271</v>
      </c>
      <c r="I1342" s="25">
        <v>46793235</v>
      </c>
      <c r="J1342" s="17" t="s">
        <v>67</v>
      </c>
    </row>
    <row r="1343" spans="1:10">
      <c r="A1343" s="16" t="s">
        <v>481</v>
      </c>
      <c r="B1343" s="25" t="s">
        <v>7169</v>
      </c>
      <c r="C1343" s="25" t="s">
        <v>6944</v>
      </c>
      <c r="D1343" s="25" t="s">
        <v>6934</v>
      </c>
      <c r="E1343" s="25">
        <v>30</v>
      </c>
      <c r="F1343" s="25">
        <v>46</v>
      </c>
      <c r="G1343" s="25" t="s">
        <v>156</v>
      </c>
      <c r="H1343" s="25">
        <v>45278800</v>
      </c>
      <c r="I1343" s="25">
        <v>45278848</v>
      </c>
      <c r="J1343" s="17" t="s">
        <v>769</v>
      </c>
    </row>
    <row r="1344" spans="1:10">
      <c r="A1344" s="16" t="s">
        <v>481</v>
      </c>
      <c r="B1344" s="25" t="s">
        <v>7169</v>
      </c>
      <c r="C1344" s="25" t="s">
        <v>6944</v>
      </c>
      <c r="D1344" s="25" t="s">
        <v>6934</v>
      </c>
      <c r="E1344" s="25">
        <v>235</v>
      </c>
      <c r="F1344" s="25">
        <v>246</v>
      </c>
      <c r="G1344" s="25" t="s">
        <v>156</v>
      </c>
      <c r="H1344" s="25">
        <v>45279415</v>
      </c>
      <c r="I1344" s="25">
        <v>45279448</v>
      </c>
      <c r="J1344" s="17" t="s">
        <v>769</v>
      </c>
    </row>
    <row r="1345" spans="1:10">
      <c r="A1345" s="16" t="s">
        <v>481</v>
      </c>
      <c r="B1345" s="25" t="s">
        <v>7169</v>
      </c>
      <c r="C1345" s="25" t="s">
        <v>6944</v>
      </c>
      <c r="D1345" s="25" t="s">
        <v>6933</v>
      </c>
      <c r="E1345" s="25">
        <v>68</v>
      </c>
      <c r="F1345" s="25">
        <v>109</v>
      </c>
      <c r="G1345" s="25" t="s">
        <v>156</v>
      </c>
      <c r="H1345" s="25">
        <v>45278914</v>
      </c>
      <c r="I1345" s="25">
        <v>45279037</v>
      </c>
      <c r="J1345" s="17" t="s">
        <v>769</v>
      </c>
    </row>
    <row r="1346" spans="1:10">
      <c r="A1346" s="16" t="s">
        <v>481</v>
      </c>
      <c r="B1346" s="25" t="s">
        <v>7169</v>
      </c>
      <c r="C1346" s="25" t="s">
        <v>6944</v>
      </c>
      <c r="D1346" s="25" t="s">
        <v>6933</v>
      </c>
      <c r="E1346" s="25">
        <v>168</v>
      </c>
      <c r="F1346" s="25">
        <v>179</v>
      </c>
      <c r="G1346" s="25" t="s">
        <v>156</v>
      </c>
      <c r="H1346" s="25">
        <v>45279214</v>
      </c>
      <c r="I1346" s="25">
        <v>45279247</v>
      </c>
      <c r="J1346" s="17" t="s">
        <v>769</v>
      </c>
    </row>
    <row r="1347" spans="1:10">
      <c r="A1347" s="16" t="s">
        <v>481</v>
      </c>
      <c r="B1347" s="25" t="s">
        <v>7169</v>
      </c>
      <c r="C1347" s="25" t="s">
        <v>6944</v>
      </c>
      <c r="D1347" s="25" t="s">
        <v>6933</v>
      </c>
      <c r="E1347" s="25">
        <v>192</v>
      </c>
      <c r="F1347" s="25">
        <v>248</v>
      </c>
      <c r="G1347" s="25" t="s">
        <v>156</v>
      </c>
      <c r="H1347" s="25">
        <v>45279286</v>
      </c>
      <c r="I1347" s="25">
        <v>45279454</v>
      </c>
      <c r="J1347" s="17" t="s">
        <v>769</v>
      </c>
    </row>
    <row r="1348" spans="1:10">
      <c r="A1348" s="16" t="s">
        <v>481</v>
      </c>
      <c r="B1348" s="25" t="s">
        <v>7169</v>
      </c>
      <c r="C1348" s="25" t="s">
        <v>6944</v>
      </c>
      <c r="D1348" s="25" t="s">
        <v>6933</v>
      </c>
      <c r="E1348" s="25">
        <v>547</v>
      </c>
      <c r="F1348" s="25">
        <v>570</v>
      </c>
      <c r="G1348" s="25" t="s">
        <v>156</v>
      </c>
      <c r="H1348" s="25">
        <v>45280351</v>
      </c>
      <c r="I1348" s="25">
        <v>45280420</v>
      </c>
      <c r="J1348" s="17" t="s">
        <v>769</v>
      </c>
    </row>
    <row r="1349" spans="1:10">
      <c r="A1349" s="16" t="s">
        <v>481</v>
      </c>
      <c r="B1349" s="25" t="s">
        <v>7169</v>
      </c>
      <c r="C1349" s="25" t="s">
        <v>6944</v>
      </c>
      <c r="D1349" s="25" t="s">
        <v>6933</v>
      </c>
      <c r="E1349" s="25">
        <v>617</v>
      </c>
      <c r="F1349" s="25">
        <v>644</v>
      </c>
      <c r="G1349" s="25" t="s">
        <v>156</v>
      </c>
      <c r="H1349" s="25">
        <v>45280561</v>
      </c>
      <c r="I1349" s="25">
        <v>45280642</v>
      </c>
      <c r="J1349" s="17" t="s">
        <v>769</v>
      </c>
    </row>
    <row r="1350" spans="1:10">
      <c r="A1350" s="16" t="s">
        <v>481</v>
      </c>
      <c r="B1350" s="25" t="s">
        <v>7170</v>
      </c>
      <c r="C1350" s="25" t="s">
        <v>6948</v>
      </c>
      <c r="D1350" s="25" t="s">
        <v>6934</v>
      </c>
      <c r="E1350" s="25">
        <v>10</v>
      </c>
      <c r="F1350" s="25">
        <v>23</v>
      </c>
      <c r="G1350" s="25" t="s">
        <v>162</v>
      </c>
      <c r="H1350" s="25">
        <v>43796773</v>
      </c>
      <c r="I1350" s="25">
        <v>43796812</v>
      </c>
      <c r="J1350" s="17" t="s">
        <v>769</v>
      </c>
    </row>
    <row r="1351" spans="1:10">
      <c r="A1351" s="16" t="s">
        <v>481</v>
      </c>
      <c r="B1351" s="25" t="s">
        <v>7170</v>
      </c>
      <c r="C1351" s="25" t="s">
        <v>6948</v>
      </c>
      <c r="D1351" s="25" t="s">
        <v>6934</v>
      </c>
      <c r="E1351" s="25">
        <v>69</v>
      </c>
      <c r="F1351" s="25">
        <v>79</v>
      </c>
      <c r="G1351" s="25" t="s">
        <v>162</v>
      </c>
      <c r="H1351" s="25">
        <v>43796950</v>
      </c>
      <c r="I1351" s="25">
        <v>43796980</v>
      </c>
      <c r="J1351" s="17" t="s">
        <v>769</v>
      </c>
    </row>
    <row r="1352" spans="1:10">
      <c r="A1352" s="16" t="s">
        <v>481</v>
      </c>
      <c r="B1352" s="25" t="s">
        <v>7170</v>
      </c>
      <c r="C1352" s="25" t="s">
        <v>6948</v>
      </c>
      <c r="D1352" s="25" t="s">
        <v>6934</v>
      </c>
      <c r="E1352" s="25">
        <v>590</v>
      </c>
      <c r="F1352" s="25">
        <v>605</v>
      </c>
      <c r="G1352" s="25" t="s">
        <v>162</v>
      </c>
      <c r="H1352" s="25">
        <v>43798513</v>
      </c>
      <c r="I1352" s="25">
        <v>43798558</v>
      </c>
      <c r="J1352" s="17" t="s">
        <v>769</v>
      </c>
    </row>
    <row r="1353" spans="1:10">
      <c r="A1353" s="16" t="s">
        <v>481</v>
      </c>
      <c r="B1353" s="25" t="s">
        <v>7170</v>
      </c>
      <c r="C1353" s="25" t="s">
        <v>6948</v>
      </c>
      <c r="D1353" s="25" t="s">
        <v>6934</v>
      </c>
      <c r="E1353" s="25">
        <v>655</v>
      </c>
      <c r="F1353" s="25">
        <v>666</v>
      </c>
      <c r="G1353" s="25" t="s">
        <v>162</v>
      </c>
      <c r="H1353" s="25">
        <v>43798708</v>
      </c>
      <c r="I1353" s="25">
        <v>43798741</v>
      </c>
      <c r="J1353" s="17" t="s">
        <v>769</v>
      </c>
    </row>
    <row r="1354" spans="1:10">
      <c r="A1354" s="16" t="s">
        <v>481</v>
      </c>
      <c r="B1354" s="25" t="s">
        <v>7170</v>
      </c>
      <c r="C1354" s="25" t="s">
        <v>6948</v>
      </c>
      <c r="D1354" s="25" t="s">
        <v>6933</v>
      </c>
      <c r="E1354" s="25">
        <v>731</v>
      </c>
      <c r="F1354" s="25">
        <v>782</v>
      </c>
      <c r="G1354" s="25" t="s">
        <v>162</v>
      </c>
      <c r="H1354" s="25">
        <v>43798936</v>
      </c>
      <c r="I1354" s="25">
        <v>43799089</v>
      </c>
      <c r="J1354" s="17" t="s">
        <v>769</v>
      </c>
    </row>
    <row r="1355" spans="1:10">
      <c r="A1355" s="16" t="s">
        <v>481</v>
      </c>
      <c r="B1355" s="25" t="s">
        <v>7170</v>
      </c>
      <c r="C1355" s="25" t="s">
        <v>6948</v>
      </c>
      <c r="D1355" s="25" t="s">
        <v>6933</v>
      </c>
      <c r="E1355" s="25">
        <v>862</v>
      </c>
      <c r="F1355" s="25">
        <v>892</v>
      </c>
      <c r="G1355" s="25" t="s">
        <v>162</v>
      </c>
      <c r="H1355" s="25">
        <v>43799404</v>
      </c>
      <c r="I1355" s="25">
        <v>43799494</v>
      </c>
      <c r="J1355" s="17" t="s">
        <v>769</v>
      </c>
    </row>
    <row r="1356" spans="1:10">
      <c r="A1356" s="16" t="s">
        <v>481</v>
      </c>
      <c r="B1356" s="25" t="s">
        <v>7170</v>
      </c>
      <c r="C1356" s="25" t="s">
        <v>6948</v>
      </c>
      <c r="D1356" s="25" t="s">
        <v>6936</v>
      </c>
      <c r="E1356" s="25">
        <v>295</v>
      </c>
      <c r="F1356" s="25">
        <v>324</v>
      </c>
      <c r="G1356" s="25" t="s">
        <v>162</v>
      </c>
      <c r="H1356" s="25">
        <v>43797628</v>
      </c>
      <c r="I1356" s="25">
        <v>43797715</v>
      </c>
      <c r="J1356" s="17" t="s">
        <v>769</v>
      </c>
    </row>
    <row r="1357" spans="1:10">
      <c r="A1357" s="16" t="s">
        <v>481</v>
      </c>
      <c r="B1357" s="25" t="s">
        <v>7170</v>
      </c>
      <c r="C1357" s="25" t="s">
        <v>6948</v>
      </c>
      <c r="D1357" s="25" t="s">
        <v>6936</v>
      </c>
      <c r="E1357" s="25">
        <v>416</v>
      </c>
      <c r="F1357" s="25">
        <v>458</v>
      </c>
      <c r="G1357" s="25" t="s">
        <v>162</v>
      </c>
      <c r="H1357" s="25">
        <v>43797991</v>
      </c>
      <c r="I1357" s="25">
        <v>43798117</v>
      </c>
      <c r="J1357" s="17" t="s">
        <v>769</v>
      </c>
    </row>
    <row r="1358" spans="1:10">
      <c r="A1358" s="16" t="s">
        <v>481</v>
      </c>
      <c r="B1358" s="25" t="s">
        <v>7170</v>
      </c>
      <c r="C1358" s="25" t="s">
        <v>6948</v>
      </c>
      <c r="D1358" s="25" t="s">
        <v>6936</v>
      </c>
      <c r="E1358" s="25">
        <v>471</v>
      </c>
      <c r="F1358" s="25">
        <v>576</v>
      </c>
      <c r="G1358" s="25" t="s">
        <v>162</v>
      </c>
      <c r="H1358" s="25">
        <v>43798156</v>
      </c>
      <c r="I1358" s="25">
        <v>43798471</v>
      </c>
      <c r="J1358" s="17" t="s">
        <v>769</v>
      </c>
    </row>
    <row r="1359" spans="1:10">
      <c r="A1359" s="16" t="s">
        <v>481</v>
      </c>
      <c r="B1359" s="25" t="s">
        <v>7171</v>
      </c>
      <c r="C1359" s="25" t="s">
        <v>6945</v>
      </c>
      <c r="D1359" s="25" t="s">
        <v>6936</v>
      </c>
      <c r="E1359" s="25">
        <v>113</v>
      </c>
      <c r="F1359" s="25">
        <v>210</v>
      </c>
      <c r="G1359" s="25" t="s">
        <v>166</v>
      </c>
      <c r="H1359" s="25">
        <v>25322800</v>
      </c>
      <c r="I1359" s="25">
        <v>25324341</v>
      </c>
      <c r="J1359" s="17" t="s">
        <v>769</v>
      </c>
    </row>
    <row r="1360" spans="1:10">
      <c r="A1360" s="16" t="s">
        <v>481</v>
      </c>
      <c r="B1360" s="25" t="s">
        <v>7172</v>
      </c>
      <c r="C1360" s="25" t="s">
        <v>6949</v>
      </c>
      <c r="D1360" s="25" t="s">
        <v>6934</v>
      </c>
      <c r="E1360" s="25">
        <v>1</v>
      </c>
      <c r="F1360" s="25">
        <v>20</v>
      </c>
      <c r="G1360" s="25" t="s">
        <v>166</v>
      </c>
      <c r="H1360" s="25">
        <v>29612603</v>
      </c>
      <c r="I1360" s="25">
        <v>29612660</v>
      </c>
      <c r="J1360" s="17" t="s">
        <v>769</v>
      </c>
    </row>
    <row r="1361" spans="1:10">
      <c r="A1361" s="16" t="s">
        <v>481</v>
      </c>
      <c r="B1361" s="25" t="s">
        <v>7172</v>
      </c>
      <c r="C1361" s="25" t="s">
        <v>6949</v>
      </c>
      <c r="D1361" s="25" t="s">
        <v>6934</v>
      </c>
      <c r="E1361" s="25">
        <v>617</v>
      </c>
      <c r="F1361" s="25">
        <v>631</v>
      </c>
      <c r="G1361" s="25" t="s">
        <v>166</v>
      </c>
      <c r="H1361" s="25">
        <v>29614451</v>
      </c>
      <c r="I1361" s="25">
        <v>29614493</v>
      </c>
      <c r="J1361" s="17" t="s">
        <v>769</v>
      </c>
    </row>
    <row r="1362" spans="1:10">
      <c r="A1362" s="16" t="s">
        <v>481</v>
      </c>
      <c r="B1362" s="25" t="s">
        <v>7172</v>
      </c>
      <c r="C1362" s="25" t="s">
        <v>6949</v>
      </c>
      <c r="D1362" s="25" t="s">
        <v>6934</v>
      </c>
      <c r="E1362" s="25">
        <v>968</v>
      </c>
      <c r="F1362" s="25">
        <v>979</v>
      </c>
      <c r="G1362" s="25" t="s">
        <v>166</v>
      </c>
      <c r="H1362" s="25">
        <v>29615504</v>
      </c>
      <c r="I1362" s="25">
        <v>29615537</v>
      </c>
      <c r="J1362" s="17" t="s">
        <v>769</v>
      </c>
    </row>
    <row r="1363" spans="1:10">
      <c r="A1363" s="16" t="s">
        <v>481</v>
      </c>
      <c r="B1363" s="25" t="s">
        <v>7172</v>
      </c>
      <c r="C1363" s="25" t="s">
        <v>6949</v>
      </c>
      <c r="D1363" s="25" t="s">
        <v>6934</v>
      </c>
      <c r="E1363" s="25">
        <v>1052</v>
      </c>
      <c r="F1363" s="25">
        <v>1064</v>
      </c>
      <c r="G1363" s="25" t="s">
        <v>166</v>
      </c>
      <c r="H1363" s="25">
        <v>29615756</v>
      </c>
      <c r="I1363" s="25">
        <v>29615792</v>
      </c>
      <c r="J1363" s="17" t="s">
        <v>769</v>
      </c>
    </row>
    <row r="1364" spans="1:10">
      <c r="A1364" s="16" t="s">
        <v>481</v>
      </c>
      <c r="B1364" s="25" t="s">
        <v>7172</v>
      </c>
      <c r="C1364" s="25" t="s">
        <v>6949</v>
      </c>
      <c r="D1364" s="25" t="s">
        <v>6936</v>
      </c>
      <c r="E1364" s="25">
        <v>73</v>
      </c>
      <c r="F1364" s="25">
        <v>93</v>
      </c>
      <c r="G1364" s="25" t="s">
        <v>166</v>
      </c>
      <c r="H1364" s="25">
        <v>29612819</v>
      </c>
      <c r="I1364" s="25">
        <v>29612879</v>
      </c>
      <c r="J1364" s="17" t="s">
        <v>769</v>
      </c>
    </row>
    <row r="1365" spans="1:10">
      <c r="A1365" s="16" t="s">
        <v>481</v>
      </c>
      <c r="B1365" s="25" t="s">
        <v>7172</v>
      </c>
      <c r="C1365" s="25" t="s">
        <v>6949</v>
      </c>
      <c r="D1365" s="25" t="s">
        <v>6936</v>
      </c>
      <c r="E1365" s="25">
        <v>900</v>
      </c>
      <c r="F1365" s="25">
        <v>1020</v>
      </c>
      <c r="G1365" s="25" t="s">
        <v>166</v>
      </c>
      <c r="H1365" s="25">
        <v>29615300</v>
      </c>
      <c r="I1365" s="25">
        <v>29615660</v>
      </c>
      <c r="J1365" s="17" t="s">
        <v>769</v>
      </c>
    </row>
    <row r="1366" spans="1:10">
      <c r="A1366" s="16" t="s">
        <v>481</v>
      </c>
      <c r="B1366" s="25" t="s">
        <v>7173</v>
      </c>
      <c r="C1366" s="25" t="s">
        <v>6948</v>
      </c>
      <c r="D1366" s="25" t="s">
        <v>6936</v>
      </c>
      <c r="E1366" s="25">
        <v>142</v>
      </c>
      <c r="F1366" s="25">
        <v>226</v>
      </c>
      <c r="G1366" s="25" t="s">
        <v>158</v>
      </c>
      <c r="H1366" s="25">
        <v>48158576</v>
      </c>
      <c r="I1366" s="25">
        <v>48158324</v>
      </c>
      <c r="J1366" s="17" t="s">
        <v>67</v>
      </c>
    </row>
    <row r="1367" spans="1:10">
      <c r="A1367" s="16" t="s">
        <v>481</v>
      </c>
      <c r="B1367" s="25" t="s">
        <v>7173</v>
      </c>
      <c r="C1367" s="25" t="s">
        <v>6948</v>
      </c>
      <c r="D1367" s="25" t="s">
        <v>6933</v>
      </c>
      <c r="E1367" s="25">
        <v>453</v>
      </c>
      <c r="F1367" s="25">
        <v>505</v>
      </c>
      <c r="G1367" s="25" t="s">
        <v>158</v>
      </c>
      <c r="H1367" s="25">
        <v>48157553</v>
      </c>
      <c r="I1367" s="25">
        <v>48157397</v>
      </c>
      <c r="J1367" s="17" t="s">
        <v>67</v>
      </c>
    </row>
    <row r="1368" spans="1:10">
      <c r="A1368" s="16" t="s">
        <v>481</v>
      </c>
      <c r="B1368" s="25" t="s">
        <v>7173</v>
      </c>
      <c r="C1368" s="25" t="s">
        <v>6948</v>
      </c>
      <c r="D1368" s="25" t="s">
        <v>6933</v>
      </c>
      <c r="E1368" s="25">
        <v>528</v>
      </c>
      <c r="F1368" s="25">
        <v>550</v>
      </c>
      <c r="G1368" s="25" t="s">
        <v>158</v>
      </c>
      <c r="H1368" s="25">
        <v>48157328</v>
      </c>
      <c r="I1368" s="25">
        <v>48157262</v>
      </c>
      <c r="J1368" s="17" t="s">
        <v>67</v>
      </c>
    </row>
    <row r="1369" spans="1:10">
      <c r="A1369" s="16" t="s">
        <v>481</v>
      </c>
      <c r="B1369" s="25" t="s">
        <v>7173</v>
      </c>
      <c r="C1369" s="25" t="s">
        <v>6948</v>
      </c>
      <c r="D1369" s="25" t="s">
        <v>6933</v>
      </c>
      <c r="E1369" s="25">
        <v>588</v>
      </c>
      <c r="F1369" s="25">
        <v>616</v>
      </c>
      <c r="G1369" s="25" t="s">
        <v>158</v>
      </c>
      <c r="H1369" s="25">
        <v>48157148</v>
      </c>
      <c r="I1369" s="25">
        <v>48157064</v>
      </c>
      <c r="J1369" s="17" t="s">
        <v>67</v>
      </c>
    </row>
    <row r="1370" spans="1:10">
      <c r="A1370" s="16" t="s">
        <v>481</v>
      </c>
      <c r="B1370" s="25" t="s">
        <v>7173</v>
      </c>
      <c r="C1370" s="25" t="s">
        <v>6948</v>
      </c>
      <c r="D1370" s="25" t="s">
        <v>6934</v>
      </c>
      <c r="E1370" s="25">
        <v>3</v>
      </c>
      <c r="F1370" s="25">
        <v>18</v>
      </c>
      <c r="G1370" s="25" t="s">
        <v>158</v>
      </c>
      <c r="H1370" s="25">
        <v>48158993</v>
      </c>
      <c r="I1370" s="25">
        <v>48158948</v>
      </c>
      <c r="J1370" s="17" t="s">
        <v>67</v>
      </c>
    </row>
    <row r="1371" spans="1:10">
      <c r="A1371" s="16" t="s">
        <v>481</v>
      </c>
      <c r="B1371" s="25" t="s">
        <v>7173</v>
      </c>
      <c r="C1371" s="25" t="s">
        <v>6948</v>
      </c>
      <c r="D1371" s="25" t="s">
        <v>6934</v>
      </c>
      <c r="E1371" s="25">
        <v>257</v>
      </c>
      <c r="F1371" s="25">
        <v>275</v>
      </c>
      <c r="G1371" s="25" t="s">
        <v>158</v>
      </c>
      <c r="H1371" s="25">
        <v>48158231</v>
      </c>
      <c r="I1371" s="25">
        <v>48158177</v>
      </c>
      <c r="J1371" s="17" t="s">
        <v>67</v>
      </c>
    </row>
    <row r="1372" spans="1:10">
      <c r="A1372" s="16" t="s">
        <v>481</v>
      </c>
      <c r="B1372" s="25" t="s">
        <v>7173</v>
      </c>
      <c r="C1372" s="25" t="s">
        <v>6948</v>
      </c>
      <c r="D1372" s="25" t="s">
        <v>6934</v>
      </c>
      <c r="E1372" s="25">
        <v>457</v>
      </c>
      <c r="F1372" s="25">
        <v>468</v>
      </c>
      <c r="G1372" s="25" t="s">
        <v>158</v>
      </c>
      <c r="H1372" s="25">
        <v>48157541</v>
      </c>
      <c r="I1372" s="25">
        <v>48157508</v>
      </c>
      <c r="J1372" s="17" t="s">
        <v>67</v>
      </c>
    </row>
    <row r="1373" spans="1:10">
      <c r="A1373" s="16" t="s">
        <v>481</v>
      </c>
      <c r="B1373" s="25" t="s">
        <v>7173</v>
      </c>
      <c r="C1373" s="25" t="s">
        <v>6948</v>
      </c>
      <c r="D1373" s="25" t="s">
        <v>6934</v>
      </c>
      <c r="E1373" s="25">
        <v>531</v>
      </c>
      <c r="F1373" s="25">
        <v>545</v>
      </c>
      <c r="G1373" s="25" t="s">
        <v>158</v>
      </c>
      <c r="H1373" s="25">
        <v>48157319</v>
      </c>
      <c r="I1373" s="25">
        <v>48157277</v>
      </c>
      <c r="J1373" s="17" t="s">
        <v>67</v>
      </c>
    </row>
    <row r="1374" spans="1:10">
      <c r="A1374" s="16" t="s">
        <v>481</v>
      </c>
      <c r="B1374" s="25" t="s">
        <v>7174</v>
      </c>
      <c r="C1374" s="25" t="s">
        <v>6948</v>
      </c>
      <c r="D1374" s="25" t="s">
        <v>6936</v>
      </c>
      <c r="E1374" s="25">
        <v>452</v>
      </c>
      <c r="F1374" s="25">
        <v>559</v>
      </c>
      <c r="G1374" s="25" t="s">
        <v>168</v>
      </c>
      <c r="H1374" s="25">
        <v>23514753</v>
      </c>
      <c r="I1374" s="25">
        <v>23515074</v>
      </c>
      <c r="J1374" s="17" t="s">
        <v>769</v>
      </c>
    </row>
    <row r="1375" spans="1:10">
      <c r="A1375" s="16" t="s">
        <v>481</v>
      </c>
      <c r="B1375" s="25" t="s">
        <v>7174</v>
      </c>
      <c r="C1375" s="25" t="s">
        <v>6948</v>
      </c>
      <c r="D1375" s="25" t="s">
        <v>6934</v>
      </c>
      <c r="E1375" s="25">
        <v>1</v>
      </c>
      <c r="F1375" s="25">
        <v>20</v>
      </c>
      <c r="G1375" s="25" t="s">
        <v>168</v>
      </c>
      <c r="H1375" s="25">
        <v>23513400</v>
      </c>
      <c r="I1375" s="25">
        <v>23513457</v>
      </c>
      <c r="J1375" s="17" t="s">
        <v>769</v>
      </c>
    </row>
    <row r="1376" spans="1:10">
      <c r="A1376" s="16" t="s">
        <v>481</v>
      </c>
      <c r="B1376" s="25" t="s">
        <v>7174</v>
      </c>
      <c r="C1376" s="25" t="s">
        <v>6948</v>
      </c>
      <c r="D1376" s="25" t="s">
        <v>6934</v>
      </c>
      <c r="E1376" s="25">
        <v>168</v>
      </c>
      <c r="F1376" s="25">
        <v>180</v>
      </c>
      <c r="G1376" s="25" t="s">
        <v>168</v>
      </c>
      <c r="H1376" s="25">
        <v>23513901</v>
      </c>
      <c r="I1376" s="25">
        <v>23513937</v>
      </c>
      <c r="J1376" s="17" t="s">
        <v>769</v>
      </c>
    </row>
    <row r="1377" spans="1:10">
      <c r="A1377" s="16" t="s">
        <v>481</v>
      </c>
      <c r="B1377" s="25" t="s">
        <v>7174</v>
      </c>
      <c r="C1377" s="25" t="s">
        <v>6948</v>
      </c>
      <c r="D1377" s="25" t="s">
        <v>6934</v>
      </c>
      <c r="E1377" s="25">
        <v>233</v>
      </c>
      <c r="F1377" s="25">
        <v>251</v>
      </c>
      <c r="G1377" s="25" t="s">
        <v>168</v>
      </c>
      <c r="H1377" s="25">
        <v>23514096</v>
      </c>
      <c r="I1377" s="25">
        <v>23514150</v>
      </c>
      <c r="J1377" s="17" t="s">
        <v>769</v>
      </c>
    </row>
    <row r="1378" spans="1:10">
      <c r="A1378" s="16" t="s">
        <v>481</v>
      </c>
      <c r="B1378" s="25" t="s">
        <v>7174</v>
      </c>
      <c r="C1378" s="25" t="s">
        <v>6948</v>
      </c>
      <c r="D1378" s="25" t="s">
        <v>6934</v>
      </c>
      <c r="E1378" s="25">
        <v>315</v>
      </c>
      <c r="F1378" s="25">
        <v>333</v>
      </c>
      <c r="G1378" s="25" t="s">
        <v>168</v>
      </c>
      <c r="H1378" s="25">
        <v>23514342</v>
      </c>
      <c r="I1378" s="25">
        <v>23514396</v>
      </c>
      <c r="J1378" s="17" t="s">
        <v>769</v>
      </c>
    </row>
    <row r="1379" spans="1:10">
      <c r="A1379" s="16" t="s">
        <v>481</v>
      </c>
      <c r="B1379" s="25" t="s">
        <v>7174</v>
      </c>
      <c r="C1379" s="25" t="s">
        <v>6948</v>
      </c>
      <c r="D1379" s="25" t="s">
        <v>6934</v>
      </c>
      <c r="E1379" s="25">
        <v>464</v>
      </c>
      <c r="F1379" s="25">
        <v>477</v>
      </c>
      <c r="G1379" s="25" t="s">
        <v>168</v>
      </c>
      <c r="H1379" s="25">
        <v>23514789</v>
      </c>
      <c r="I1379" s="25">
        <v>23514828</v>
      </c>
      <c r="J1379" s="17" t="s">
        <v>769</v>
      </c>
    </row>
    <row r="1380" spans="1:10">
      <c r="A1380" s="16" t="s">
        <v>481</v>
      </c>
      <c r="B1380" s="25" t="s">
        <v>7174</v>
      </c>
      <c r="C1380" s="25" t="s">
        <v>6948</v>
      </c>
      <c r="D1380" s="25" t="s">
        <v>6934</v>
      </c>
      <c r="E1380" s="25">
        <v>513</v>
      </c>
      <c r="F1380" s="25">
        <v>523</v>
      </c>
      <c r="G1380" s="25" t="s">
        <v>168</v>
      </c>
      <c r="H1380" s="25">
        <v>23514936</v>
      </c>
      <c r="I1380" s="25">
        <v>23514966</v>
      </c>
      <c r="J1380" s="17" t="s">
        <v>769</v>
      </c>
    </row>
    <row r="1381" spans="1:10">
      <c r="A1381" s="16" t="s">
        <v>481</v>
      </c>
      <c r="B1381" s="25" t="s">
        <v>7174</v>
      </c>
      <c r="C1381" s="25" t="s">
        <v>6948</v>
      </c>
      <c r="D1381" s="25" t="s">
        <v>6934</v>
      </c>
      <c r="E1381" s="25">
        <v>542</v>
      </c>
      <c r="F1381" s="25">
        <v>553</v>
      </c>
      <c r="G1381" s="25" t="s">
        <v>168</v>
      </c>
      <c r="H1381" s="25">
        <v>23515023</v>
      </c>
      <c r="I1381" s="25">
        <v>23515056</v>
      </c>
      <c r="J1381" s="17" t="s">
        <v>769</v>
      </c>
    </row>
    <row r="1382" spans="1:10">
      <c r="A1382" s="16" t="s">
        <v>481</v>
      </c>
      <c r="B1382" s="25" t="s">
        <v>7174</v>
      </c>
      <c r="C1382" s="25" t="s">
        <v>6948</v>
      </c>
      <c r="D1382" s="25" t="s">
        <v>6934</v>
      </c>
      <c r="E1382" s="25">
        <v>579</v>
      </c>
      <c r="F1382" s="25">
        <v>596</v>
      </c>
      <c r="G1382" s="25" t="s">
        <v>168</v>
      </c>
      <c r="H1382" s="25">
        <v>23515134</v>
      </c>
      <c r="I1382" s="25">
        <v>23515185</v>
      </c>
      <c r="J1382" s="17" t="s">
        <v>769</v>
      </c>
    </row>
    <row r="1383" spans="1:10">
      <c r="A1383" s="16" t="s">
        <v>481</v>
      </c>
      <c r="B1383" s="25" t="s">
        <v>7174</v>
      </c>
      <c r="C1383" s="25" t="s">
        <v>6948</v>
      </c>
      <c r="D1383" s="25" t="s">
        <v>6934</v>
      </c>
      <c r="E1383" s="25">
        <v>769</v>
      </c>
      <c r="F1383" s="25">
        <v>779</v>
      </c>
      <c r="G1383" s="25" t="s">
        <v>168</v>
      </c>
      <c r="H1383" s="25">
        <v>23516509</v>
      </c>
      <c r="I1383" s="25">
        <v>23516539</v>
      </c>
      <c r="J1383" s="17" t="s">
        <v>769</v>
      </c>
    </row>
    <row r="1384" spans="1:10">
      <c r="A1384" s="16" t="s">
        <v>481</v>
      </c>
      <c r="B1384" s="25" t="s">
        <v>7174</v>
      </c>
      <c r="C1384" s="25" t="s">
        <v>6948</v>
      </c>
      <c r="D1384" s="25" t="s">
        <v>6934</v>
      </c>
      <c r="E1384" s="25">
        <v>890</v>
      </c>
      <c r="F1384" s="25">
        <v>900</v>
      </c>
      <c r="G1384" s="25" t="s">
        <v>168</v>
      </c>
      <c r="H1384" s="25">
        <v>23516872</v>
      </c>
      <c r="I1384" s="25">
        <v>23516902</v>
      </c>
      <c r="J1384" s="17" t="s">
        <v>769</v>
      </c>
    </row>
    <row r="1385" spans="1:10">
      <c r="A1385" s="16" t="s">
        <v>481</v>
      </c>
      <c r="B1385" s="25" t="s">
        <v>7174</v>
      </c>
      <c r="C1385" s="25" t="s">
        <v>6948</v>
      </c>
      <c r="D1385" s="25" t="s">
        <v>6934</v>
      </c>
      <c r="E1385" s="25">
        <v>982</v>
      </c>
      <c r="F1385" s="25">
        <v>994</v>
      </c>
      <c r="G1385" s="25" t="s">
        <v>168</v>
      </c>
      <c r="H1385" s="25">
        <v>23517148</v>
      </c>
      <c r="I1385" s="25">
        <v>23519699</v>
      </c>
      <c r="J1385" s="17" t="s">
        <v>769</v>
      </c>
    </row>
    <row r="1386" spans="1:10">
      <c r="A1386" s="16" t="s">
        <v>481</v>
      </c>
      <c r="B1386" s="25" t="s">
        <v>7174</v>
      </c>
      <c r="C1386" s="25" t="s">
        <v>6948</v>
      </c>
      <c r="D1386" s="25" t="s">
        <v>6933</v>
      </c>
      <c r="E1386" s="25">
        <v>760</v>
      </c>
      <c r="F1386" s="25">
        <v>783</v>
      </c>
      <c r="G1386" s="25" t="s">
        <v>168</v>
      </c>
      <c r="H1386" s="25">
        <v>23516482</v>
      </c>
      <c r="I1386" s="25">
        <v>23516551</v>
      </c>
      <c r="J1386" s="17" t="s">
        <v>769</v>
      </c>
    </row>
    <row r="1387" spans="1:10">
      <c r="A1387" s="16" t="s">
        <v>481</v>
      </c>
      <c r="B1387" s="25" t="s">
        <v>7174</v>
      </c>
      <c r="C1387" s="25" t="s">
        <v>6948</v>
      </c>
      <c r="D1387" s="25" t="s">
        <v>6933</v>
      </c>
      <c r="E1387" s="25">
        <v>874</v>
      </c>
      <c r="F1387" s="25">
        <v>909</v>
      </c>
      <c r="G1387" s="25" t="s">
        <v>168</v>
      </c>
      <c r="H1387" s="25">
        <v>23516824</v>
      </c>
      <c r="I1387" s="25">
        <v>23516929</v>
      </c>
      <c r="J1387" s="17" t="s">
        <v>769</v>
      </c>
    </row>
    <row r="1388" spans="1:10">
      <c r="A1388" s="16" t="s">
        <v>481</v>
      </c>
      <c r="B1388" s="25" t="s">
        <v>7174</v>
      </c>
      <c r="C1388" s="25" t="s">
        <v>6948</v>
      </c>
      <c r="D1388" s="25" t="s">
        <v>6933</v>
      </c>
      <c r="E1388" s="25">
        <v>1025</v>
      </c>
      <c r="F1388" s="25">
        <v>1047</v>
      </c>
      <c r="G1388" s="25" t="s">
        <v>168</v>
      </c>
      <c r="H1388" s="25">
        <v>23519792</v>
      </c>
      <c r="I1388" s="25">
        <v>23519858</v>
      </c>
      <c r="J1388" s="17" t="s">
        <v>769</v>
      </c>
    </row>
    <row r="1389" spans="1:10">
      <c r="A1389" s="16" t="s">
        <v>481</v>
      </c>
      <c r="B1389" s="25" t="s">
        <v>7175</v>
      </c>
      <c r="C1389" s="25" t="s">
        <v>6949</v>
      </c>
      <c r="D1389" s="25" t="s">
        <v>6936</v>
      </c>
      <c r="E1389" s="25">
        <v>242</v>
      </c>
      <c r="F1389" s="25">
        <v>258</v>
      </c>
      <c r="G1389" s="25" t="s">
        <v>158</v>
      </c>
      <c r="H1389" s="25">
        <v>63160669</v>
      </c>
      <c r="I1389" s="25">
        <v>63160717</v>
      </c>
      <c r="J1389" s="17" t="s">
        <v>769</v>
      </c>
    </row>
    <row r="1390" spans="1:10">
      <c r="A1390" s="16" t="s">
        <v>481</v>
      </c>
      <c r="B1390" s="25" t="s">
        <v>7175</v>
      </c>
      <c r="C1390" s="25" t="s">
        <v>6949</v>
      </c>
      <c r="D1390" s="25" t="s">
        <v>6936</v>
      </c>
      <c r="E1390" s="25">
        <v>443</v>
      </c>
      <c r="F1390" s="25">
        <v>526</v>
      </c>
      <c r="G1390" s="25" t="s">
        <v>158</v>
      </c>
      <c r="H1390" s="25">
        <v>63161272</v>
      </c>
      <c r="I1390" s="25">
        <v>63161521</v>
      </c>
      <c r="J1390" s="17" t="s">
        <v>769</v>
      </c>
    </row>
    <row r="1391" spans="1:10">
      <c r="A1391" s="16" t="s">
        <v>481</v>
      </c>
      <c r="B1391" s="25" t="s">
        <v>7175</v>
      </c>
      <c r="C1391" s="25" t="s">
        <v>6949</v>
      </c>
      <c r="D1391" s="25" t="s">
        <v>6934</v>
      </c>
      <c r="E1391" s="25">
        <v>6</v>
      </c>
      <c r="F1391" s="25">
        <v>19</v>
      </c>
      <c r="G1391" s="25" t="s">
        <v>158</v>
      </c>
      <c r="H1391" s="25">
        <v>63159961</v>
      </c>
      <c r="I1391" s="25">
        <v>63160000</v>
      </c>
      <c r="J1391" s="17" t="s">
        <v>769</v>
      </c>
    </row>
    <row r="1392" spans="1:10">
      <c r="A1392" s="16" t="s">
        <v>481</v>
      </c>
      <c r="B1392" s="25" t="s">
        <v>7175</v>
      </c>
      <c r="C1392" s="25" t="s">
        <v>6949</v>
      </c>
      <c r="D1392" s="25" t="s">
        <v>6934</v>
      </c>
      <c r="E1392" s="25">
        <v>135</v>
      </c>
      <c r="F1392" s="25">
        <v>145</v>
      </c>
      <c r="G1392" s="25" t="s">
        <v>158</v>
      </c>
      <c r="H1392" s="25">
        <v>63160348</v>
      </c>
      <c r="I1392" s="25">
        <v>63160378</v>
      </c>
      <c r="J1392" s="17" t="s">
        <v>769</v>
      </c>
    </row>
    <row r="1393" spans="1:10">
      <c r="A1393" s="16" t="s">
        <v>481</v>
      </c>
      <c r="B1393" s="25" t="s">
        <v>7175</v>
      </c>
      <c r="C1393" s="25" t="s">
        <v>6949</v>
      </c>
      <c r="D1393" s="25" t="s">
        <v>6934</v>
      </c>
      <c r="E1393" s="25">
        <v>296</v>
      </c>
      <c r="F1393" s="25">
        <v>308</v>
      </c>
      <c r="G1393" s="25" t="s">
        <v>158</v>
      </c>
      <c r="H1393" s="25">
        <v>63160831</v>
      </c>
      <c r="I1393" s="25">
        <v>63160867</v>
      </c>
      <c r="J1393" s="17" t="s">
        <v>769</v>
      </c>
    </row>
    <row r="1394" spans="1:10">
      <c r="A1394" s="16" t="s">
        <v>481</v>
      </c>
      <c r="B1394" s="25" t="s">
        <v>7176</v>
      </c>
      <c r="C1394" s="25" t="s">
        <v>6931</v>
      </c>
      <c r="D1394" s="25" t="s">
        <v>6932</v>
      </c>
      <c r="E1394" s="25">
        <v>155</v>
      </c>
      <c r="F1394" s="25">
        <v>175</v>
      </c>
      <c r="G1394" s="25" t="s">
        <v>154</v>
      </c>
      <c r="H1394" s="25">
        <v>50481167</v>
      </c>
      <c r="I1394" s="25">
        <v>50481227</v>
      </c>
      <c r="J1394" s="17" t="s">
        <v>769</v>
      </c>
    </row>
    <row r="1395" spans="1:10">
      <c r="A1395" s="16" t="s">
        <v>481</v>
      </c>
      <c r="B1395" s="25" t="s">
        <v>7176</v>
      </c>
      <c r="C1395" s="25" t="s">
        <v>6931</v>
      </c>
      <c r="D1395" s="25" t="s">
        <v>6934</v>
      </c>
      <c r="E1395" s="25">
        <v>10</v>
      </c>
      <c r="F1395" s="25">
        <v>21</v>
      </c>
      <c r="G1395" s="25" t="s">
        <v>154</v>
      </c>
      <c r="H1395" s="25">
        <v>50480732</v>
      </c>
      <c r="I1395" s="25">
        <v>50480765</v>
      </c>
      <c r="J1395" s="17" t="s">
        <v>769</v>
      </c>
    </row>
    <row r="1396" spans="1:10">
      <c r="A1396" s="16" t="s">
        <v>481</v>
      </c>
      <c r="B1396" s="25" t="s">
        <v>7176</v>
      </c>
      <c r="C1396" s="25" t="s">
        <v>6931</v>
      </c>
      <c r="D1396" s="25" t="s">
        <v>6934</v>
      </c>
      <c r="E1396" s="25">
        <v>275</v>
      </c>
      <c r="F1396" s="25">
        <v>294</v>
      </c>
      <c r="G1396" s="25" t="s">
        <v>154</v>
      </c>
      <c r="H1396" s="25">
        <v>50481713</v>
      </c>
      <c r="I1396" s="25">
        <v>50481770</v>
      </c>
      <c r="J1396" s="17" t="s">
        <v>769</v>
      </c>
    </row>
    <row r="1397" spans="1:10">
      <c r="A1397" s="16" t="s">
        <v>481</v>
      </c>
      <c r="B1397" s="25" t="s">
        <v>7176</v>
      </c>
      <c r="C1397" s="25" t="s">
        <v>6931</v>
      </c>
      <c r="D1397" s="25" t="s">
        <v>6934</v>
      </c>
      <c r="E1397" s="25">
        <v>521</v>
      </c>
      <c r="F1397" s="25">
        <v>533</v>
      </c>
      <c r="G1397" s="25" t="s">
        <v>154</v>
      </c>
      <c r="H1397" s="25">
        <v>50483067</v>
      </c>
      <c r="I1397" s="25">
        <v>50483103</v>
      </c>
      <c r="J1397" s="17" t="s">
        <v>769</v>
      </c>
    </row>
    <row r="1398" spans="1:10">
      <c r="A1398" s="16" t="s">
        <v>481</v>
      </c>
      <c r="B1398" s="25" t="s">
        <v>7176</v>
      </c>
      <c r="C1398" s="25" t="s">
        <v>6931</v>
      </c>
      <c r="D1398" s="25" t="s">
        <v>6934</v>
      </c>
      <c r="E1398" s="25">
        <v>604</v>
      </c>
      <c r="F1398" s="25">
        <v>614</v>
      </c>
      <c r="G1398" s="25" t="s">
        <v>154</v>
      </c>
      <c r="H1398" s="25">
        <v>50483405</v>
      </c>
      <c r="I1398" s="25">
        <v>50483435</v>
      </c>
      <c r="J1398" s="17" t="s">
        <v>769</v>
      </c>
    </row>
    <row r="1399" spans="1:10">
      <c r="A1399" s="16" t="s">
        <v>481</v>
      </c>
      <c r="B1399" s="25" t="s">
        <v>7176</v>
      </c>
      <c r="C1399" s="25" t="s">
        <v>6931</v>
      </c>
      <c r="D1399" s="25" t="s">
        <v>6933</v>
      </c>
      <c r="E1399" s="25">
        <v>332</v>
      </c>
      <c r="F1399" s="25">
        <v>369</v>
      </c>
      <c r="G1399" s="25" t="s">
        <v>154</v>
      </c>
      <c r="H1399" s="25">
        <v>50482102</v>
      </c>
      <c r="I1399" s="25">
        <v>50482377</v>
      </c>
      <c r="J1399" s="17" t="s">
        <v>769</v>
      </c>
    </row>
    <row r="1400" spans="1:10">
      <c r="A1400" s="16" t="s">
        <v>481</v>
      </c>
      <c r="B1400" s="25" t="s">
        <v>7176</v>
      </c>
      <c r="C1400" s="25" t="s">
        <v>6931</v>
      </c>
      <c r="D1400" s="25" t="s">
        <v>6933</v>
      </c>
      <c r="E1400" s="25">
        <v>392</v>
      </c>
      <c r="F1400" s="25">
        <v>402</v>
      </c>
      <c r="G1400" s="25" t="s">
        <v>154</v>
      </c>
      <c r="H1400" s="25">
        <v>50482446</v>
      </c>
      <c r="I1400" s="25">
        <v>50482476</v>
      </c>
      <c r="J1400" s="17" t="s">
        <v>769</v>
      </c>
    </row>
    <row r="1401" spans="1:10">
      <c r="A1401" s="16" t="s">
        <v>481</v>
      </c>
      <c r="B1401" s="25" t="s">
        <v>7176</v>
      </c>
      <c r="C1401" s="25" t="s">
        <v>6931</v>
      </c>
      <c r="D1401" s="25" t="s">
        <v>6933</v>
      </c>
      <c r="E1401" s="25">
        <v>433</v>
      </c>
      <c r="F1401" s="25">
        <v>489</v>
      </c>
      <c r="G1401" s="25" t="s">
        <v>154</v>
      </c>
      <c r="H1401" s="25">
        <v>50482668</v>
      </c>
      <c r="I1401" s="25">
        <v>50482836</v>
      </c>
      <c r="J1401" s="17" t="s">
        <v>769</v>
      </c>
    </row>
    <row r="1402" spans="1:10">
      <c r="A1402" s="16" t="s">
        <v>481</v>
      </c>
      <c r="B1402" s="25" t="s">
        <v>7176</v>
      </c>
      <c r="C1402" s="25" t="s">
        <v>6931</v>
      </c>
      <c r="D1402" s="25" t="s">
        <v>6933</v>
      </c>
      <c r="E1402" s="25">
        <v>516</v>
      </c>
      <c r="F1402" s="25">
        <v>539</v>
      </c>
      <c r="G1402" s="25" t="s">
        <v>154</v>
      </c>
      <c r="H1402" s="25">
        <v>50483052</v>
      </c>
      <c r="I1402" s="25">
        <v>50483121</v>
      </c>
      <c r="J1402" s="17" t="s">
        <v>769</v>
      </c>
    </row>
    <row r="1403" spans="1:10">
      <c r="A1403" s="16" t="s">
        <v>481</v>
      </c>
      <c r="B1403" s="25" t="s">
        <v>7176</v>
      </c>
      <c r="C1403" s="25" t="s">
        <v>6931</v>
      </c>
      <c r="D1403" s="25" t="s">
        <v>6933</v>
      </c>
      <c r="E1403" s="25">
        <v>586</v>
      </c>
      <c r="F1403" s="25">
        <v>611</v>
      </c>
      <c r="G1403" s="25" t="s">
        <v>154</v>
      </c>
      <c r="H1403" s="25">
        <v>50483351</v>
      </c>
      <c r="I1403" s="25">
        <v>50483426</v>
      </c>
      <c r="J1403" s="17" t="s">
        <v>769</v>
      </c>
    </row>
    <row r="1404" spans="1:10">
      <c r="A1404" s="16" t="s">
        <v>481</v>
      </c>
      <c r="B1404" s="25" t="s">
        <v>7177</v>
      </c>
      <c r="C1404" s="25" t="s">
        <v>6948</v>
      </c>
      <c r="D1404" s="25" t="s">
        <v>6934</v>
      </c>
      <c r="E1404" s="25">
        <v>1</v>
      </c>
      <c r="F1404" s="25">
        <v>16</v>
      </c>
      <c r="G1404" s="25" t="s">
        <v>160</v>
      </c>
      <c r="H1404" s="25">
        <v>38788694</v>
      </c>
      <c r="I1404" s="25">
        <v>38788739</v>
      </c>
      <c r="J1404" s="17" t="s">
        <v>769</v>
      </c>
    </row>
    <row r="1405" spans="1:10">
      <c r="A1405" s="16" t="s">
        <v>481</v>
      </c>
      <c r="B1405" s="25" t="s">
        <v>7177</v>
      </c>
      <c r="C1405" s="25" t="s">
        <v>6948</v>
      </c>
      <c r="D1405" s="25" t="s">
        <v>6934</v>
      </c>
      <c r="E1405" s="25">
        <v>201</v>
      </c>
      <c r="F1405" s="25">
        <v>223</v>
      </c>
      <c r="G1405" s="25" t="s">
        <v>160</v>
      </c>
      <c r="H1405" s="25">
        <v>38789294</v>
      </c>
      <c r="I1405" s="25">
        <v>38789360</v>
      </c>
      <c r="J1405" s="17" t="s">
        <v>769</v>
      </c>
    </row>
    <row r="1406" spans="1:10">
      <c r="A1406" s="16" t="s">
        <v>481</v>
      </c>
      <c r="B1406" s="25" t="s">
        <v>7177</v>
      </c>
      <c r="C1406" s="25" t="s">
        <v>6948</v>
      </c>
      <c r="D1406" s="25" t="s">
        <v>6934</v>
      </c>
      <c r="E1406" s="25">
        <v>242</v>
      </c>
      <c r="F1406" s="25">
        <v>252</v>
      </c>
      <c r="G1406" s="25" t="s">
        <v>160</v>
      </c>
      <c r="H1406" s="25">
        <v>38789417</v>
      </c>
      <c r="I1406" s="25">
        <v>38789447</v>
      </c>
      <c r="J1406" s="17" t="s">
        <v>769</v>
      </c>
    </row>
    <row r="1407" spans="1:10">
      <c r="A1407" s="16" t="s">
        <v>481</v>
      </c>
      <c r="B1407" s="25" t="s">
        <v>7177</v>
      </c>
      <c r="C1407" s="25" t="s">
        <v>6948</v>
      </c>
      <c r="D1407" s="25" t="s">
        <v>6934</v>
      </c>
      <c r="E1407" s="25">
        <v>411</v>
      </c>
      <c r="F1407" s="25">
        <v>424</v>
      </c>
      <c r="G1407" s="25" t="s">
        <v>160</v>
      </c>
      <c r="H1407" s="25">
        <v>38790541</v>
      </c>
      <c r="I1407" s="25">
        <v>38790580</v>
      </c>
      <c r="J1407" s="17" t="s">
        <v>769</v>
      </c>
    </row>
    <row r="1408" spans="1:10">
      <c r="A1408" s="16" t="s">
        <v>481</v>
      </c>
      <c r="B1408" s="25" t="s">
        <v>7177</v>
      </c>
      <c r="C1408" s="25" t="s">
        <v>6948</v>
      </c>
      <c r="D1408" s="25" t="s">
        <v>6934</v>
      </c>
      <c r="E1408" s="25">
        <v>490</v>
      </c>
      <c r="F1408" s="25">
        <v>500</v>
      </c>
      <c r="G1408" s="25" t="s">
        <v>160</v>
      </c>
      <c r="H1408" s="25">
        <v>38790778</v>
      </c>
      <c r="I1408" s="25">
        <v>38790808</v>
      </c>
      <c r="J1408" s="17" t="s">
        <v>769</v>
      </c>
    </row>
    <row r="1409" spans="1:10">
      <c r="A1409" s="16" t="s">
        <v>481</v>
      </c>
      <c r="B1409" s="25" t="s">
        <v>7177</v>
      </c>
      <c r="C1409" s="25" t="s">
        <v>6948</v>
      </c>
      <c r="D1409" s="25" t="s">
        <v>6934</v>
      </c>
      <c r="E1409" s="25">
        <v>773</v>
      </c>
      <c r="F1409" s="25">
        <v>794</v>
      </c>
      <c r="G1409" s="25" t="s">
        <v>160</v>
      </c>
      <c r="H1409" s="25">
        <v>38791627</v>
      </c>
      <c r="I1409" s="25">
        <v>38791690</v>
      </c>
      <c r="J1409" s="17" t="s">
        <v>769</v>
      </c>
    </row>
    <row r="1410" spans="1:10">
      <c r="A1410" s="16" t="s">
        <v>481</v>
      </c>
      <c r="B1410" s="25" t="s">
        <v>7177</v>
      </c>
      <c r="C1410" s="25" t="s">
        <v>6948</v>
      </c>
      <c r="D1410" s="25" t="s">
        <v>6934</v>
      </c>
      <c r="E1410" s="25">
        <v>930</v>
      </c>
      <c r="F1410" s="25">
        <v>940</v>
      </c>
      <c r="G1410" s="25" t="s">
        <v>160</v>
      </c>
      <c r="H1410" s="25">
        <v>38792098</v>
      </c>
      <c r="I1410" s="25">
        <v>38792128</v>
      </c>
      <c r="J1410" s="17" t="s">
        <v>769</v>
      </c>
    </row>
    <row r="1411" spans="1:10">
      <c r="A1411" s="16" t="s">
        <v>481</v>
      </c>
      <c r="B1411" s="25" t="s">
        <v>7177</v>
      </c>
      <c r="C1411" s="25" t="s">
        <v>6948</v>
      </c>
      <c r="D1411" s="25" t="s">
        <v>6933</v>
      </c>
      <c r="E1411" s="25">
        <v>818</v>
      </c>
      <c r="F1411" s="25">
        <v>861</v>
      </c>
      <c r="G1411" s="25" t="s">
        <v>160</v>
      </c>
      <c r="H1411" s="25">
        <v>38791762</v>
      </c>
      <c r="I1411" s="25">
        <v>38791891</v>
      </c>
      <c r="J1411" s="17" t="s">
        <v>769</v>
      </c>
    </row>
    <row r="1412" spans="1:10">
      <c r="A1412" s="16" t="s">
        <v>481</v>
      </c>
      <c r="B1412" s="25" t="s">
        <v>7177</v>
      </c>
      <c r="C1412" s="25" t="s">
        <v>6948</v>
      </c>
      <c r="D1412" s="25" t="s">
        <v>6933</v>
      </c>
      <c r="E1412" s="25">
        <v>924</v>
      </c>
      <c r="F1412" s="25">
        <v>980</v>
      </c>
      <c r="G1412" s="25" t="s">
        <v>160</v>
      </c>
      <c r="H1412" s="25">
        <v>38792080</v>
      </c>
      <c r="I1412" s="25">
        <v>38792248</v>
      </c>
      <c r="J1412" s="17" t="s">
        <v>769</v>
      </c>
    </row>
    <row r="1413" spans="1:10">
      <c r="A1413" s="16" t="s">
        <v>481</v>
      </c>
      <c r="B1413" s="25" t="s">
        <v>7177</v>
      </c>
      <c r="C1413" s="25" t="s">
        <v>6948</v>
      </c>
      <c r="D1413" s="25" t="s">
        <v>6933</v>
      </c>
      <c r="E1413" s="25">
        <v>993</v>
      </c>
      <c r="F1413" s="25">
        <v>1002</v>
      </c>
      <c r="G1413" s="25" t="s">
        <v>160</v>
      </c>
      <c r="H1413" s="25">
        <v>38792287</v>
      </c>
      <c r="I1413" s="25">
        <v>38792399</v>
      </c>
      <c r="J1413" s="17" t="s">
        <v>769</v>
      </c>
    </row>
    <row r="1414" spans="1:10">
      <c r="A1414" s="16" t="s">
        <v>481</v>
      </c>
      <c r="B1414" s="25" t="s">
        <v>7177</v>
      </c>
      <c r="C1414" s="25" t="s">
        <v>6948</v>
      </c>
      <c r="D1414" s="25" t="s">
        <v>6933</v>
      </c>
      <c r="E1414" s="25">
        <v>1006</v>
      </c>
      <c r="F1414" s="25">
        <v>1029</v>
      </c>
      <c r="G1414" s="25" t="s">
        <v>160</v>
      </c>
      <c r="H1414" s="25">
        <v>38792411</v>
      </c>
      <c r="I1414" s="25">
        <v>38792480</v>
      </c>
      <c r="J1414" s="17" t="s">
        <v>769</v>
      </c>
    </row>
    <row r="1415" spans="1:10">
      <c r="A1415" s="16" t="s">
        <v>481</v>
      </c>
      <c r="B1415" s="25" t="s">
        <v>7177</v>
      </c>
      <c r="C1415" s="25" t="s">
        <v>6948</v>
      </c>
      <c r="D1415" s="25" t="s">
        <v>6936</v>
      </c>
      <c r="E1415" s="25">
        <v>647</v>
      </c>
      <c r="F1415" s="25">
        <v>756</v>
      </c>
      <c r="G1415" s="25" t="s">
        <v>160</v>
      </c>
      <c r="H1415" s="25">
        <v>38791249</v>
      </c>
      <c r="I1415" s="25">
        <v>38791576</v>
      </c>
      <c r="J1415" s="17" t="s">
        <v>769</v>
      </c>
    </row>
    <row r="1416" spans="1:10">
      <c r="A1416" s="16" t="s">
        <v>481</v>
      </c>
      <c r="B1416" s="25" t="s">
        <v>7178</v>
      </c>
      <c r="C1416" s="25" t="s">
        <v>6948</v>
      </c>
      <c r="D1416" s="25" t="s">
        <v>6934</v>
      </c>
      <c r="E1416" s="25">
        <v>1</v>
      </c>
      <c r="F1416" s="25">
        <v>25</v>
      </c>
      <c r="G1416" s="25" t="s">
        <v>158</v>
      </c>
      <c r="H1416" s="25">
        <v>11904833</v>
      </c>
      <c r="I1416" s="25">
        <v>11904905</v>
      </c>
      <c r="J1416" s="17" t="s">
        <v>769</v>
      </c>
    </row>
    <row r="1417" spans="1:10">
      <c r="A1417" s="16" t="s">
        <v>481</v>
      </c>
      <c r="B1417" s="25" t="s">
        <v>7178</v>
      </c>
      <c r="C1417" s="25" t="s">
        <v>6948</v>
      </c>
      <c r="D1417" s="25" t="s">
        <v>6934</v>
      </c>
      <c r="E1417" s="25">
        <v>233</v>
      </c>
      <c r="F1417" s="25">
        <v>252</v>
      </c>
      <c r="G1417" s="25" t="s">
        <v>158</v>
      </c>
      <c r="H1417" s="25">
        <v>11906434</v>
      </c>
      <c r="I1417" s="25">
        <v>11906491</v>
      </c>
      <c r="J1417" s="17" t="s">
        <v>769</v>
      </c>
    </row>
    <row r="1418" spans="1:10">
      <c r="A1418" s="16" t="s">
        <v>481</v>
      </c>
      <c r="B1418" s="25" t="s">
        <v>7178</v>
      </c>
      <c r="C1418" s="25" t="s">
        <v>6948</v>
      </c>
      <c r="D1418" s="25" t="s">
        <v>6934</v>
      </c>
      <c r="E1418" s="25">
        <v>479</v>
      </c>
      <c r="F1418" s="25">
        <v>489</v>
      </c>
      <c r="G1418" s="25" t="s">
        <v>158</v>
      </c>
      <c r="H1418" s="25">
        <v>11907615</v>
      </c>
      <c r="I1418" s="25">
        <v>11907645</v>
      </c>
      <c r="J1418" s="17" t="s">
        <v>769</v>
      </c>
    </row>
    <row r="1419" spans="1:10">
      <c r="A1419" s="16" t="s">
        <v>481</v>
      </c>
      <c r="B1419" s="25" t="s">
        <v>7178</v>
      </c>
      <c r="C1419" s="25" t="s">
        <v>6948</v>
      </c>
      <c r="D1419" s="25" t="s">
        <v>6933</v>
      </c>
      <c r="E1419" s="25">
        <v>284</v>
      </c>
      <c r="F1419" s="25">
        <v>327</v>
      </c>
      <c r="G1419" s="25" t="s">
        <v>158</v>
      </c>
      <c r="H1419" s="25">
        <v>11906704</v>
      </c>
      <c r="I1419" s="25">
        <v>11906833</v>
      </c>
      <c r="J1419" s="17" t="s">
        <v>769</v>
      </c>
    </row>
    <row r="1420" spans="1:10">
      <c r="A1420" s="16" t="s">
        <v>481</v>
      </c>
      <c r="B1420" s="25" t="s">
        <v>7178</v>
      </c>
      <c r="C1420" s="25" t="s">
        <v>6948</v>
      </c>
      <c r="D1420" s="25" t="s">
        <v>6933</v>
      </c>
      <c r="E1420" s="25">
        <v>351</v>
      </c>
      <c r="F1420" s="25">
        <v>361</v>
      </c>
      <c r="G1420" s="25" t="s">
        <v>158</v>
      </c>
      <c r="H1420" s="25">
        <v>11906905</v>
      </c>
      <c r="I1420" s="25">
        <v>11906935</v>
      </c>
      <c r="J1420" s="17" t="s">
        <v>769</v>
      </c>
    </row>
    <row r="1421" spans="1:10">
      <c r="A1421" s="16" t="s">
        <v>481</v>
      </c>
      <c r="B1421" s="25" t="s">
        <v>7178</v>
      </c>
      <c r="C1421" s="25" t="s">
        <v>6948</v>
      </c>
      <c r="D1421" s="25" t="s">
        <v>6933</v>
      </c>
      <c r="E1421" s="25">
        <v>367</v>
      </c>
      <c r="F1421" s="25">
        <v>379</v>
      </c>
      <c r="G1421" s="25" t="s">
        <v>158</v>
      </c>
      <c r="H1421" s="25">
        <v>11906953</v>
      </c>
      <c r="I1421" s="25">
        <v>11906989</v>
      </c>
      <c r="J1421" s="17" t="s">
        <v>769</v>
      </c>
    </row>
    <row r="1422" spans="1:10">
      <c r="A1422" s="16" t="s">
        <v>481</v>
      </c>
      <c r="B1422" s="25" t="s">
        <v>7178</v>
      </c>
      <c r="C1422" s="25" t="s">
        <v>6948</v>
      </c>
      <c r="D1422" s="25" t="s">
        <v>6933</v>
      </c>
      <c r="E1422" s="25">
        <v>389</v>
      </c>
      <c r="F1422" s="25">
        <v>445</v>
      </c>
      <c r="G1422" s="25" t="s">
        <v>158</v>
      </c>
      <c r="H1422" s="25">
        <v>11907345</v>
      </c>
      <c r="I1422" s="25">
        <v>11907513</v>
      </c>
      <c r="J1422" s="17" t="s">
        <v>769</v>
      </c>
    </row>
    <row r="1423" spans="1:10">
      <c r="A1423" s="16" t="s">
        <v>481</v>
      </c>
      <c r="B1423" s="25" t="s">
        <v>7178</v>
      </c>
      <c r="C1423" s="25" t="s">
        <v>6948</v>
      </c>
      <c r="D1423" s="25" t="s">
        <v>6933</v>
      </c>
      <c r="E1423" s="25">
        <v>456</v>
      </c>
      <c r="F1423" s="25">
        <v>467</v>
      </c>
      <c r="G1423" s="25" t="s">
        <v>158</v>
      </c>
      <c r="H1423" s="25">
        <v>11907546</v>
      </c>
      <c r="I1423" s="25">
        <v>11907579</v>
      </c>
      <c r="J1423" s="17" t="s">
        <v>769</v>
      </c>
    </row>
    <row r="1424" spans="1:10">
      <c r="A1424" s="16" t="s">
        <v>481</v>
      </c>
      <c r="B1424" s="25" t="s">
        <v>7178</v>
      </c>
      <c r="C1424" s="25" t="s">
        <v>6948</v>
      </c>
      <c r="D1424" s="25" t="s">
        <v>6933</v>
      </c>
      <c r="E1424" s="25">
        <v>471</v>
      </c>
      <c r="F1424" s="25">
        <v>492</v>
      </c>
      <c r="G1424" s="25" t="s">
        <v>158</v>
      </c>
      <c r="H1424" s="25">
        <v>11907591</v>
      </c>
      <c r="I1424" s="25">
        <v>11907654</v>
      </c>
      <c r="J1424" s="17" t="s">
        <v>769</v>
      </c>
    </row>
    <row r="1425" spans="1:10">
      <c r="A1425" s="16" t="s">
        <v>481</v>
      </c>
      <c r="B1425" s="25" t="s">
        <v>7178</v>
      </c>
      <c r="C1425" s="25" t="s">
        <v>6948</v>
      </c>
      <c r="D1425" s="25" t="s">
        <v>6933</v>
      </c>
      <c r="E1425" s="25">
        <v>537</v>
      </c>
      <c r="F1425" s="25">
        <v>566</v>
      </c>
      <c r="G1425" s="25" t="s">
        <v>158</v>
      </c>
      <c r="H1425" s="25">
        <v>11907993</v>
      </c>
      <c r="I1425" s="25">
        <v>11908080</v>
      </c>
      <c r="J1425" s="17" t="s">
        <v>769</v>
      </c>
    </row>
    <row r="1426" spans="1:10">
      <c r="A1426" s="16" t="s">
        <v>481</v>
      </c>
      <c r="B1426" s="25" t="s">
        <v>7178</v>
      </c>
      <c r="C1426" s="25" t="s">
        <v>6948</v>
      </c>
      <c r="D1426" s="25" t="s">
        <v>6936</v>
      </c>
      <c r="E1426" s="25">
        <v>85</v>
      </c>
      <c r="F1426" s="25">
        <v>207</v>
      </c>
      <c r="G1426" s="25" t="s">
        <v>158</v>
      </c>
      <c r="H1426" s="25">
        <v>11905279</v>
      </c>
      <c r="I1426" s="25">
        <v>11906267</v>
      </c>
      <c r="J1426" s="17" t="s">
        <v>769</v>
      </c>
    </row>
    <row r="1427" spans="1:10">
      <c r="A1427" s="16" t="s">
        <v>481</v>
      </c>
      <c r="B1427" s="25" t="s">
        <v>7179</v>
      </c>
      <c r="C1427" s="25" t="s">
        <v>6944</v>
      </c>
      <c r="D1427" s="25" t="s">
        <v>6934</v>
      </c>
      <c r="E1427" s="25">
        <v>1</v>
      </c>
      <c r="F1427" s="25">
        <v>15</v>
      </c>
      <c r="G1427" s="25" t="s">
        <v>160</v>
      </c>
      <c r="H1427" s="25">
        <v>28593149</v>
      </c>
      <c r="I1427" s="25">
        <v>28593191</v>
      </c>
      <c r="J1427" s="17" t="s">
        <v>769</v>
      </c>
    </row>
    <row r="1428" spans="1:10">
      <c r="A1428" s="16" t="s">
        <v>481</v>
      </c>
      <c r="B1428" s="25" t="s">
        <v>7179</v>
      </c>
      <c r="C1428" s="25" t="s">
        <v>6944</v>
      </c>
      <c r="D1428" s="25" t="s">
        <v>6934</v>
      </c>
      <c r="E1428" s="25">
        <v>358</v>
      </c>
      <c r="F1428" s="25">
        <v>383</v>
      </c>
      <c r="G1428" s="25" t="s">
        <v>160</v>
      </c>
      <c r="H1428" s="25">
        <v>28594307</v>
      </c>
      <c r="I1428" s="25">
        <v>28594466</v>
      </c>
      <c r="J1428" s="17" t="s">
        <v>769</v>
      </c>
    </row>
    <row r="1429" spans="1:10">
      <c r="A1429" s="16" t="s">
        <v>481</v>
      </c>
      <c r="B1429" s="25" t="s">
        <v>7179</v>
      </c>
      <c r="C1429" s="25" t="s">
        <v>6944</v>
      </c>
      <c r="D1429" s="25" t="s">
        <v>6933</v>
      </c>
      <c r="E1429" s="25">
        <v>425</v>
      </c>
      <c r="F1429" s="25">
        <v>468</v>
      </c>
      <c r="G1429" s="25" t="s">
        <v>160</v>
      </c>
      <c r="H1429" s="25">
        <v>28594592</v>
      </c>
      <c r="I1429" s="25">
        <v>28594721</v>
      </c>
      <c r="J1429" s="17" t="s">
        <v>769</v>
      </c>
    </row>
    <row r="1430" spans="1:10">
      <c r="A1430" s="16" t="s">
        <v>481</v>
      </c>
      <c r="B1430" s="25" t="s">
        <v>7179</v>
      </c>
      <c r="C1430" s="25" t="s">
        <v>6944</v>
      </c>
      <c r="D1430" s="25" t="s">
        <v>6933</v>
      </c>
      <c r="E1430" s="25">
        <v>534</v>
      </c>
      <c r="F1430" s="25">
        <v>589</v>
      </c>
      <c r="G1430" s="25" t="s">
        <v>160</v>
      </c>
      <c r="H1430" s="25">
        <v>28594919</v>
      </c>
      <c r="I1430" s="25">
        <v>28595084</v>
      </c>
      <c r="J1430" s="17" t="s">
        <v>769</v>
      </c>
    </row>
    <row r="1431" spans="1:10">
      <c r="A1431" s="16" t="s">
        <v>481</v>
      </c>
      <c r="B1431" s="25" t="s">
        <v>7179</v>
      </c>
      <c r="C1431" s="25" t="s">
        <v>6944</v>
      </c>
      <c r="D1431" s="25" t="s">
        <v>6933</v>
      </c>
      <c r="E1431" s="25">
        <v>618</v>
      </c>
      <c r="F1431" s="25">
        <v>639</v>
      </c>
      <c r="G1431" s="25" t="s">
        <v>160</v>
      </c>
      <c r="H1431" s="25">
        <v>28595171</v>
      </c>
      <c r="I1431" s="25">
        <v>28595234</v>
      </c>
      <c r="J1431" s="17" t="s">
        <v>769</v>
      </c>
    </row>
    <row r="1432" spans="1:10">
      <c r="A1432" s="16" t="s">
        <v>481</v>
      </c>
      <c r="B1432" s="25" t="s">
        <v>7180</v>
      </c>
      <c r="C1432" s="25" t="s">
        <v>6944</v>
      </c>
      <c r="D1432" s="25" t="s">
        <v>6934</v>
      </c>
      <c r="E1432" s="25">
        <v>1</v>
      </c>
      <c r="F1432" s="25">
        <v>18</v>
      </c>
      <c r="G1432" s="25" t="s">
        <v>158</v>
      </c>
      <c r="H1432" s="25">
        <v>58463990</v>
      </c>
      <c r="I1432" s="25">
        <v>58463939</v>
      </c>
      <c r="J1432" s="17" t="s">
        <v>67</v>
      </c>
    </row>
    <row r="1433" spans="1:10">
      <c r="A1433" s="16" t="s">
        <v>481</v>
      </c>
      <c r="B1433" s="25" t="s">
        <v>7180</v>
      </c>
      <c r="C1433" s="25" t="s">
        <v>6944</v>
      </c>
      <c r="D1433" s="25" t="s">
        <v>6934</v>
      </c>
      <c r="E1433" s="25">
        <v>82</v>
      </c>
      <c r="F1433" s="25">
        <v>94</v>
      </c>
      <c r="G1433" s="25" t="s">
        <v>158</v>
      </c>
      <c r="H1433" s="25">
        <v>58463747</v>
      </c>
      <c r="I1433" s="25">
        <v>58463711</v>
      </c>
      <c r="J1433" s="17" t="s">
        <v>67</v>
      </c>
    </row>
    <row r="1434" spans="1:10">
      <c r="A1434" s="16" t="s">
        <v>481</v>
      </c>
      <c r="B1434" s="25" t="s">
        <v>7180</v>
      </c>
      <c r="C1434" s="25" t="s">
        <v>6944</v>
      </c>
      <c r="D1434" s="25" t="s">
        <v>6934</v>
      </c>
      <c r="E1434" s="25">
        <v>96</v>
      </c>
      <c r="F1434" s="25">
        <v>108</v>
      </c>
      <c r="G1434" s="25" t="s">
        <v>158</v>
      </c>
      <c r="H1434" s="25">
        <v>58463705</v>
      </c>
      <c r="I1434" s="25">
        <v>58463669</v>
      </c>
      <c r="J1434" s="17" t="s">
        <v>67</v>
      </c>
    </row>
    <row r="1435" spans="1:10">
      <c r="A1435" s="16" t="s">
        <v>481</v>
      </c>
      <c r="B1435" s="25" t="s">
        <v>7180</v>
      </c>
      <c r="C1435" s="25" t="s">
        <v>6944</v>
      </c>
      <c r="D1435" s="25" t="s">
        <v>6934</v>
      </c>
      <c r="E1435" s="25">
        <v>292</v>
      </c>
      <c r="F1435" s="25">
        <v>310</v>
      </c>
      <c r="G1435" s="25" t="s">
        <v>158</v>
      </c>
      <c r="H1435" s="25">
        <v>58463117</v>
      </c>
      <c r="I1435" s="25">
        <v>58463063</v>
      </c>
      <c r="J1435" s="17" t="s">
        <v>67</v>
      </c>
    </row>
    <row r="1436" spans="1:10">
      <c r="A1436" s="16" t="s">
        <v>481</v>
      </c>
      <c r="B1436" s="25" t="s">
        <v>7180</v>
      </c>
      <c r="C1436" s="25" t="s">
        <v>6944</v>
      </c>
      <c r="D1436" s="25" t="s">
        <v>6933</v>
      </c>
      <c r="E1436" s="25">
        <v>335</v>
      </c>
      <c r="F1436" s="25">
        <v>378</v>
      </c>
      <c r="G1436" s="25" t="s">
        <v>158</v>
      </c>
      <c r="H1436" s="25">
        <v>58462988</v>
      </c>
      <c r="I1436" s="25">
        <v>58462859</v>
      </c>
      <c r="J1436" s="17" t="s">
        <v>67</v>
      </c>
    </row>
    <row r="1437" spans="1:10">
      <c r="A1437" s="16" t="s">
        <v>481</v>
      </c>
      <c r="B1437" s="25" t="s">
        <v>7180</v>
      </c>
      <c r="C1437" s="25" t="s">
        <v>6944</v>
      </c>
      <c r="D1437" s="25" t="s">
        <v>6933</v>
      </c>
      <c r="E1437" s="25">
        <v>419</v>
      </c>
      <c r="F1437" s="25">
        <v>430</v>
      </c>
      <c r="G1437" s="25" t="s">
        <v>158</v>
      </c>
      <c r="H1437" s="25">
        <v>58462736</v>
      </c>
      <c r="I1437" s="25">
        <v>58462703</v>
      </c>
      <c r="J1437" s="17" t="s">
        <v>67</v>
      </c>
    </row>
    <row r="1438" spans="1:10">
      <c r="A1438" s="16" t="s">
        <v>481</v>
      </c>
      <c r="B1438" s="25" t="s">
        <v>7180</v>
      </c>
      <c r="C1438" s="25" t="s">
        <v>6944</v>
      </c>
      <c r="D1438" s="25" t="s">
        <v>6933</v>
      </c>
      <c r="E1438" s="25">
        <v>442</v>
      </c>
      <c r="F1438" s="25">
        <v>497</v>
      </c>
      <c r="G1438" s="25" t="s">
        <v>158</v>
      </c>
      <c r="H1438" s="25">
        <v>58462667</v>
      </c>
      <c r="I1438" s="25">
        <v>58462502</v>
      </c>
      <c r="J1438" s="17" t="s">
        <v>67</v>
      </c>
    </row>
    <row r="1439" spans="1:10">
      <c r="A1439" s="16" t="s">
        <v>481</v>
      </c>
      <c r="B1439" s="25" t="s">
        <v>7180</v>
      </c>
      <c r="C1439" s="25" t="s">
        <v>6944</v>
      </c>
      <c r="D1439" s="25" t="s">
        <v>6933</v>
      </c>
      <c r="E1439" s="25">
        <v>524</v>
      </c>
      <c r="F1439" s="25">
        <v>547</v>
      </c>
      <c r="G1439" s="25" t="s">
        <v>158</v>
      </c>
      <c r="H1439" s="25">
        <v>58462421</v>
      </c>
      <c r="I1439" s="25">
        <v>58462352</v>
      </c>
      <c r="J1439" s="17" t="s">
        <v>67</v>
      </c>
    </row>
    <row r="1440" spans="1:10">
      <c r="A1440" s="16" t="s">
        <v>481</v>
      </c>
      <c r="B1440" s="25" t="s">
        <v>7180</v>
      </c>
      <c r="C1440" s="25" t="s">
        <v>6944</v>
      </c>
      <c r="D1440" s="25" t="s">
        <v>6933</v>
      </c>
      <c r="E1440" s="25">
        <v>586</v>
      </c>
      <c r="F1440" s="25">
        <v>615</v>
      </c>
      <c r="G1440" s="25" t="s">
        <v>158</v>
      </c>
      <c r="H1440" s="25">
        <v>58462235</v>
      </c>
      <c r="I1440" s="25">
        <v>58462148</v>
      </c>
      <c r="J1440" s="17" t="s">
        <v>67</v>
      </c>
    </row>
    <row r="1441" spans="1:10">
      <c r="A1441" s="16" t="s">
        <v>481</v>
      </c>
      <c r="B1441" s="25" t="s">
        <v>7181</v>
      </c>
      <c r="C1441" s="25" t="s">
        <v>6948</v>
      </c>
      <c r="D1441" s="25" t="s">
        <v>6934</v>
      </c>
      <c r="E1441" s="25">
        <v>1</v>
      </c>
      <c r="F1441" s="25">
        <v>19</v>
      </c>
      <c r="G1441" s="25" t="s">
        <v>154</v>
      </c>
      <c r="H1441" s="25">
        <v>45720940</v>
      </c>
      <c r="I1441" s="25">
        <v>45720994</v>
      </c>
      <c r="J1441" s="17" t="s">
        <v>769</v>
      </c>
    </row>
    <row r="1442" spans="1:10">
      <c r="A1442" s="16" t="s">
        <v>481</v>
      </c>
      <c r="B1442" s="25" t="s">
        <v>7181</v>
      </c>
      <c r="C1442" s="25" t="s">
        <v>6948</v>
      </c>
      <c r="D1442" s="25" t="s">
        <v>6934</v>
      </c>
      <c r="E1442" s="25">
        <v>90</v>
      </c>
      <c r="F1442" s="25">
        <v>101</v>
      </c>
      <c r="G1442" s="25" t="s">
        <v>154</v>
      </c>
      <c r="H1442" s="25">
        <v>45721207</v>
      </c>
      <c r="I1442" s="25">
        <v>45721240</v>
      </c>
      <c r="J1442" s="17" t="s">
        <v>769</v>
      </c>
    </row>
    <row r="1443" spans="1:10">
      <c r="A1443" s="16" t="s">
        <v>481</v>
      </c>
      <c r="B1443" s="25" t="s">
        <v>7181</v>
      </c>
      <c r="C1443" s="25" t="s">
        <v>6948</v>
      </c>
      <c r="D1443" s="25" t="s">
        <v>6934</v>
      </c>
      <c r="E1443" s="25">
        <v>704</v>
      </c>
      <c r="F1443" s="25">
        <v>728</v>
      </c>
      <c r="G1443" s="25" t="s">
        <v>154</v>
      </c>
      <c r="H1443" s="25">
        <v>45723049</v>
      </c>
      <c r="I1443" s="25">
        <v>45723121</v>
      </c>
      <c r="J1443" s="17" t="s">
        <v>769</v>
      </c>
    </row>
    <row r="1444" spans="1:10">
      <c r="A1444" s="16" t="s">
        <v>481</v>
      </c>
      <c r="B1444" s="25" t="s">
        <v>7181</v>
      </c>
      <c r="C1444" s="25" t="s">
        <v>6948</v>
      </c>
      <c r="D1444" s="25" t="s">
        <v>6934</v>
      </c>
      <c r="E1444" s="25">
        <v>865</v>
      </c>
      <c r="F1444" s="25">
        <v>875</v>
      </c>
      <c r="G1444" s="25" t="s">
        <v>154</v>
      </c>
      <c r="H1444" s="25">
        <v>45723532</v>
      </c>
      <c r="I1444" s="25">
        <v>45723562</v>
      </c>
      <c r="J1444" s="17" t="s">
        <v>769</v>
      </c>
    </row>
    <row r="1445" spans="1:10">
      <c r="A1445" s="16" t="s">
        <v>481</v>
      </c>
      <c r="B1445" s="25" t="s">
        <v>7181</v>
      </c>
      <c r="C1445" s="25" t="s">
        <v>6948</v>
      </c>
      <c r="D1445" s="25" t="s">
        <v>6934</v>
      </c>
      <c r="E1445" s="25">
        <v>900</v>
      </c>
      <c r="F1445" s="25">
        <v>911</v>
      </c>
      <c r="G1445" s="25" t="s">
        <v>154</v>
      </c>
      <c r="H1445" s="25">
        <v>45723637</v>
      </c>
      <c r="I1445" s="25">
        <v>45723670</v>
      </c>
      <c r="J1445" s="17" t="s">
        <v>769</v>
      </c>
    </row>
    <row r="1446" spans="1:10">
      <c r="A1446" s="16" t="s">
        <v>481</v>
      </c>
      <c r="B1446" s="25" t="s">
        <v>7181</v>
      </c>
      <c r="C1446" s="25" t="s">
        <v>6948</v>
      </c>
      <c r="D1446" s="25" t="s">
        <v>6934</v>
      </c>
      <c r="E1446" s="25">
        <v>919</v>
      </c>
      <c r="F1446" s="25">
        <v>929</v>
      </c>
      <c r="G1446" s="25" t="s">
        <v>154</v>
      </c>
      <c r="H1446" s="25">
        <v>45723694</v>
      </c>
      <c r="I1446" s="25">
        <v>45723724</v>
      </c>
      <c r="J1446" s="17" t="s">
        <v>769</v>
      </c>
    </row>
    <row r="1447" spans="1:10">
      <c r="A1447" s="16" t="s">
        <v>481</v>
      </c>
      <c r="B1447" s="25" t="s">
        <v>7181</v>
      </c>
      <c r="C1447" s="25" t="s">
        <v>6948</v>
      </c>
      <c r="D1447" s="25" t="s">
        <v>6933</v>
      </c>
      <c r="E1447" s="25">
        <v>762</v>
      </c>
      <c r="F1447" s="25">
        <v>792</v>
      </c>
      <c r="G1447" s="25" t="s">
        <v>154</v>
      </c>
      <c r="H1447" s="25">
        <v>45723223</v>
      </c>
      <c r="I1447" s="25">
        <v>45723313</v>
      </c>
      <c r="J1447" s="17" t="s">
        <v>769</v>
      </c>
    </row>
    <row r="1448" spans="1:10">
      <c r="A1448" s="16" t="s">
        <v>481</v>
      </c>
      <c r="B1448" s="25" t="s">
        <v>7181</v>
      </c>
      <c r="C1448" s="25" t="s">
        <v>6948</v>
      </c>
      <c r="D1448" s="25" t="s">
        <v>6933</v>
      </c>
      <c r="E1448" s="25">
        <v>857</v>
      </c>
      <c r="F1448" s="25">
        <v>912</v>
      </c>
      <c r="G1448" s="25" t="s">
        <v>154</v>
      </c>
      <c r="H1448" s="25">
        <v>45723508</v>
      </c>
      <c r="I1448" s="25">
        <v>45723673</v>
      </c>
      <c r="J1448" s="17" t="s">
        <v>769</v>
      </c>
    </row>
    <row r="1449" spans="1:10">
      <c r="A1449" s="16" t="s">
        <v>481</v>
      </c>
      <c r="B1449" s="25" t="s">
        <v>7181</v>
      </c>
      <c r="C1449" s="25" t="s">
        <v>6948</v>
      </c>
      <c r="D1449" s="25" t="s">
        <v>6933</v>
      </c>
      <c r="E1449" s="25">
        <v>941</v>
      </c>
      <c r="F1449" s="25">
        <v>961</v>
      </c>
      <c r="G1449" s="25" t="s">
        <v>154</v>
      </c>
      <c r="H1449" s="25">
        <v>45723933</v>
      </c>
      <c r="I1449" s="25">
        <v>45723993</v>
      </c>
      <c r="J1449" s="17" t="s">
        <v>769</v>
      </c>
    </row>
    <row r="1450" spans="1:10">
      <c r="A1450" s="16" t="s">
        <v>481</v>
      </c>
      <c r="B1450" s="25" t="s">
        <v>7181</v>
      </c>
      <c r="C1450" s="25" t="s">
        <v>6948</v>
      </c>
      <c r="D1450" s="25" t="s">
        <v>6933</v>
      </c>
      <c r="E1450" s="25">
        <v>1010</v>
      </c>
      <c r="F1450" s="25">
        <v>1037</v>
      </c>
      <c r="G1450" s="25" t="s">
        <v>154</v>
      </c>
      <c r="H1450" s="25">
        <v>45724140</v>
      </c>
      <c r="I1450" s="25">
        <v>45724221</v>
      </c>
      <c r="J1450" s="17" t="s">
        <v>769</v>
      </c>
    </row>
    <row r="1451" spans="1:10">
      <c r="A1451" s="16" t="s">
        <v>481</v>
      </c>
      <c r="B1451" s="25" t="s">
        <v>7181</v>
      </c>
      <c r="C1451" s="25" t="s">
        <v>6948</v>
      </c>
      <c r="D1451" s="25" t="s">
        <v>6936</v>
      </c>
      <c r="E1451" s="25">
        <v>108</v>
      </c>
      <c r="F1451" s="25">
        <v>125</v>
      </c>
      <c r="G1451" s="25" t="s">
        <v>154</v>
      </c>
      <c r="H1451" s="25">
        <v>45721261</v>
      </c>
      <c r="I1451" s="25">
        <v>45721312</v>
      </c>
      <c r="J1451" s="17" t="s">
        <v>769</v>
      </c>
    </row>
    <row r="1452" spans="1:10">
      <c r="A1452" s="16" t="s">
        <v>481</v>
      </c>
      <c r="B1452" s="25" t="s">
        <v>7181</v>
      </c>
      <c r="C1452" s="25" t="s">
        <v>6948</v>
      </c>
      <c r="D1452" s="25" t="s">
        <v>6936</v>
      </c>
      <c r="E1452" s="25">
        <v>505</v>
      </c>
      <c r="F1452" s="25">
        <v>534</v>
      </c>
      <c r="G1452" s="25" t="s">
        <v>154</v>
      </c>
      <c r="H1452" s="25">
        <v>45722452</v>
      </c>
      <c r="I1452" s="25">
        <v>45722539</v>
      </c>
      <c r="J1452" s="17" t="s">
        <v>769</v>
      </c>
    </row>
    <row r="1453" spans="1:10">
      <c r="A1453" s="16" t="s">
        <v>481</v>
      </c>
      <c r="B1453" s="25" t="s">
        <v>7181</v>
      </c>
      <c r="C1453" s="25" t="s">
        <v>6948</v>
      </c>
      <c r="D1453" s="25" t="s">
        <v>6936</v>
      </c>
      <c r="E1453" s="25">
        <v>574</v>
      </c>
      <c r="F1453" s="25">
        <v>686</v>
      </c>
      <c r="G1453" s="25" t="s">
        <v>154</v>
      </c>
      <c r="H1453" s="25">
        <v>45722659</v>
      </c>
      <c r="I1453" s="25">
        <v>45722995</v>
      </c>
      <c r="J1453" s="17" t="s">
        <v>769</v>
      </c>
    </row>
    <row r="1454" spans="1:10">
      <c r="A1454" s="16" t="s">
        <v>481</v>
      </c>
      <c r="B1454" s="25" t="s">
        <v>7182</v>
      </c>
      <c r="C1454" s="25" t="s">
        <v>6948</v>
      </c>
      <c r="D1454" s="25" t="s">
        <v>6936</v>
      </c>
      <c r="E1454" s="25">
        <v>116</v>
      </c>
      <c r="F1454" s="25">
        <v>227</v>
      </c>
      <c r="G1454" s="25" t="s">
        <v>168</v>
      </c>
      <c r="H1454" s="25">
        <v>208562</v>
      </c>
      <c r="I1454" s="25">
        <v>208895</v>
      </c>
      <c r="J1454" s="17" t="s">
        <v>769</v>
      </c>
    </row>
    <row r="1455" spans="1:10">
      <c r="A1455" s="16" t="s">
        <v>481</v>
      </c>
      <c r="B1455" s="25" t="s">
        <v>7182</v>
      </c>
      <c r="C1455" s="25" t="s">
        <v>6948</v>
      </c>
      <c r="D1455" s="25" t="s">
        <v>6934</v>
      </c>
      <c r="E1455" s="25">
        <v>3</v>
      </c>
      <c r="F1455" s="25">
        <v>22</v>
      </c>
      <c r="G1455" s="25" t="s">
        <v>168</v>
      </c>
      <c r="H1455" s="25">
        <v>208223</v>
      </c>
      <c r="I1455" s="25">
        <v>208280</v>
      </c>
      <c r="J1455" s="17" t="s">
        <v>769</v>
      </c>
    </row>
    <row r="1456" spans="1:10">
      <c r="A1456" s="16" t="s">
        <v>481</v>
      </c>
      <c r="B1456" s="25" t="s">
        <v>7182</v>
      </c>
      <c r="C1456" s="25" t="s">
        <v>6948</v>
      </c>
      <c r="D1456" s="25" t="s">
        <v>6934</v>
      </c>
      <c r="E1456" s="25">
        <v>269</v>
      </c>
      <c r="F1456" s="25">
        <v>290</v>
      </c>
      <c r="G1456" s="25" t="s">
        <v>168</v>
      </c>
      <c r="H1456" s="25">
        <v>209021</v>
      </c>
      <c r="I1456" s="25">
        <v>209084</v>
      </c>
      <c r="J1456" s="17" t="s">
        <v>769</v>
      </c>
    </row>
    <row r="1457" spans="1:10">
      <c r="A1457" s="16" t="s">
        <v>481</v>
      </c>
      <c r="B1457" s="25" t="s">
        <v>7182</v>
      </c>
      <c r="C1457" s="25" t="s">
        <v>6948</v>
      </c>
      <c r="D1457" s="25" t="s">
        <v>6933</v>
      </c>
      <c r="E1457" s="25">
        <v>355</v>
      </c>
      <c r="F1457" s="25">
        <v>383</v>
      </c>
      <c r="G1457" s="25" t="s">
        <v>168</v>
      </c>
      <c r="H1457" s="25">
        <v>209279</v>
      </c>
      <c r="I1457" s="25">
        <v>209363</v>
      </c>
      <c r="J1457" s="17" t="s">
        <v>769</v>
      </c>
    </row>
    <row r="1458" spans="1:10">
      <c r="A1458" s="16" t="s">
        <v>481</v>
      </c>
      <c r="B1458" s="25" t="s">
        <v>7182</v>
      </c>
      <c r="C1458" s="25" t="s">
        <v>6948</v>
      </c>
      <c r="D1458" s="25" t="s">
        <v>6933</v>
      </c>
      <c r="E1458" s="25">
        <v>448</v>
      </c>
      <c r="F1458" s="25">
        <v>501</v>
      </c>
      <c r="G1458" s="25" t="s">
        <v>168</v>
      </c>
      <c r="H1458" s="25">
        <v>209763</v>
      </c>
      <c r="I1458" s="25">
        <v>209922</v>
      </c>
      <c r="J1458" s="17" t="s">
        <v>769</v>
      </c>
    </row>
    <row r="1459" spans="1:10">
      <c r="A1459" s="16" t="s">
        <v>481</v>
      </c>
      <c r="B1459" s="25" t="s">
        <v>7182</v>
      </c>
      <c r="C1459" s="25" t="s">
        <v>6948</v>
      </c>
      <c r="D1459" s="25" t="s">
        <v>6933</v>
      </c>
      <c r="E1459" s="25">
        <v>527</v>
      </c>
      <c r="F1459" s="25">
        <v>547</v>
      </c>
      <c r="G1459" s="25" t="s">
        <v>168</v>
      </c>
      <c r="H1459" s="25">
        <v>210000</v>
      </c>
      <c r="I1459" s="25">
        <v>210060</v>
      </c>
      <c r="J1459" s="17" t="s">
        <v>769</v>
      </c>
    </row>
    <row r="1460" spans="1:10">
      <c r="A1460" s="16" t="s">
        <v>481</v>
      </c>
      <c r="B1460" s="25" t="s">
        <v>7182</v>
      </c>
      <c r="C1460" s="25" t="s">
        <v>6948</v>
      </c>
      <c r="D1460" s="25" t="s">
        <v>6933</v>
      </c>
      <c r="E1460" s="25">
        <v>590</v>
      </c>
      <c r="F1460" s="25">
        <v>616</v>
      </c>
      <c r="G1460" s="25" t="s">
        <v>168</v>
      </c>
      <c r="H1460" s="25">
        <v>210189</v>
      </c>
      <c r="I1460" s="25">
        <v>210267</v>
      </c>
      <c r="J1460" s="17" t="s">
        <v>769</v>
      </c>
    </row>
    <row r="1461" spans="1:10">
      <c r="A1461" s="16" t="s">
        <v>481</v>
      </c>
      <c r="B1461" s="25" t="s">
        <v>7183</v>
      </c>
      <c r="C1461" s="25" t="s">
        <v>6944</v>
      </c>
      <c r="D1461" s="25" t="s">
        <v>6933</v>
      </c>
      <c r="E1461" s="25">
        <v>57</v>
      </c>
      <c r="F1461" s="25">
        <v>100</v>
      </c>
      <c r="G1461" s="25" t="s">
        <v>160</v>
      </c>
      <c r="H1461" s="25">
        <v>32505644</v>
      </c>
      <c r="I1461" s="25">
        <v>32505325</v>
      </c>
      <c r="J1461" s="17" t="s">
        <v>67</v>
      </c>
    </row>
    <row r="1462" spans="1:10">
      <c r="A1462" s="16" t="s">
        <v>481</v>
      </c>
      <c r="B1462" s="25" t="s">
        <v>7183</v>
      </c>
      <c r="C1462" s="25" t="s">
        <v>6944</v>
      </c>
      <c r="D1462" s="25" t="s">
        <v>6933</v>
      </c>
      <c r="E1462" s="25">
        <v>139</v>
      </c>
      <c r="F1462" s="25">
        <v>151</v>
      </c>
      <c r="G1462" s="25" t="s">
        <v>160</v>
      </c>
      <c r="H1462" s="25">
        <v>32505208</v>
      </c>
      <c r="I1462" s="25">
        <v>32505172</v>
      </c>
      <c r="J1462" s="17" t="s">
        <v>67</v>
      </c>
    </row>
    <row r="1463" spans="1:10">
      <c r="A1463" s="16" t="s">
        <v>481</v>
      </c>
      <c r="B1463" s="25" t="s">
        <v>7183</v>
      </c>
      <c r="C1463" s="25" t="s">
        <v>6944</v>
      </c>
      <c r="D1463" s="25" t="s">
        <v>6933</v>
      </c>
      <c r="E1463" s="25">
        <v>165</v>
      </c>
      <c r="F1463" s="25">
        <v>220</v>
      </c>
      <c r="G1463" s="25" t="s">
        <v>160</v>
      </c>
      <c r="H1463" s="25">
        <v>32505047</v>
      </c>
      <c r="I1463" s="25">
        <v>32504882</v>
      </c>
      <c r="J1463" s="17" t="s">
        <v>67</v>
      </c>
    </row>
    <row r="1464" spans="1:10">
      <c r="A1464" s="16" t="s">
        <v>481</v>
      </c>
      <c r="B1464" s="25" t="s">
        <v>7183</v>
      </c>
      <c r="C1464" s="25" t="s">
        <v>6944</v>
      </c>
      <c r="D1464" s="25" t="s">
        <v>6933</v>
      </c>
      <c r="E1464" s="25">
        <v>248</v>
      </c>
      <c r="F1464" s="25">
        <v>271</v>
      </c>
      <c r="G1464" s="25" t="s">
        <v>160</v>
      </c>
      <c r="H1464" s="25">
        <v>32504798</v>
      </c>
      <c r="I1464" s="25">
        <v>32504729</v>
      </c>
      <c r="J1464" s="17" t="s">
        <v>67</v>
      </c>
    </row>
    <row r="1465" spans="1:10">
      <c r="A1465" s="16" t="s">
        <v>481</v>
      </c>
      <c r="B1465" s="25" t="s">
        <v>7183</v>
      </c>
      <c r="C1465" s="25" t="s">
        <v>6944</v>
      </c>
      <c r="D1465" s="25" t="s">
        <v>6933</v>
      </c>
      <c r="E1465" s="25">
        <v>324</v>
      </c>
      <c r="F1465" s="25">
        <v>343</v>
      </c>
      <c r="G1465" s="25" t="s">
        <v>160</v>
      </c>
      <c r="H1465" s="25">
        <v>32504142</v>
      </c>
      <c r="I1465" s="25">
        <v>32504085</v>
      </c>
      <c r="J1465" s="17" t="s">
        <v>67</v>
      </c>
    </row>
    <row r="1466" spans="1:10">
      <c r="A1466" s="16" t="s">
        <v>481</v>
      </c>
      <c r="B1466" s="25" t="s">
        <v>7184</v>
      </c>
      <c r="C1466" s="25" t="s">
        <v>6944</v>
      </c>
      <c r="D1466" s="25" t="s">
        <v>6934</v>
      </c>
      <c r="E1466" s="25">
        <v>1</v>
      </c>
      <c r="F1466" s="25">
        <v>18</v>
      </c>
      <c r="G1466" s="25" t="s">
        <v>164</v>
      </c>
      <c r="H1466" s="25">
        <v>36660598</v>
      </c>
      <c r="I1466" s="25">
        <v>36660649</v>
      </c>
      <c r="J1466" s="17" t="s">
        <v>769</v>
      </c>
    </row>
    <row r="1467" spans="1:10">
      <c r="A1467" s="16" t="s">
        <v>481</v>
      </c>
      <c r="B1467" s="25" t="s">
        <v>7184</v>
      </c>
      <c r="C1467" s="25" t="s">
        <v>6944</v>
      </c>
      <c r="D1467" s="25" t="s">
        <v>6934</v>
      </c>
      <c r="E1467" s="25">
        <v>136</v>
      </c>
      <c r="F1467" s="25">
        <v>146</v>
      </c>
      <c r="G1467" s="25" t="s">
        <v>164</v>
      </c>
      <c r="H1467" s="25">
        <v>36661003</v>
      </c>
      <c r="I1467" s="25">
        <v>36661033</v>
      </c>
      <c r="J1467" s="17" t="s">
        <v>769</v>
      </c>
    </row>
    <row r="1468" spans="1:10">
      <c r="A1468" s="16" t="s">
        <v>481</v>
      </c>
      <c r="B1468" s="25" t="s">
        <v>7184</v>
      </c>
      <c r="C1468" s="25" t="s">
        <v>6944</v>
      </c>
      <c r="D1468" s="25" t="s">
        <v>6934</v>
      </c>
      <c r="E1468" s="25">
        <v>257</v>
      </c>
      <c r="F1468" s="25">
        <v>269</v>
      </c>
      <c r="G1468" s="25" t="s">
        <v>164</v>
      </c>
      <c r="H1468" s="25">
        <v>36661366</v>
      </c>
      <c r="I1468" s="25">
        <v>36661774</v>
      </c>
      <c r="J1468" s="17" t="s">
        <v>769</v>
      </c>
    </row>
    <row r="1469" spans="1:10">
      <c r="A1469" s="16" t="s">
        <v>481</v>
      </c>
      <c r="B1469" s="25" t="s">
        <v>7184</v>
      </c>
      <c r="C1469" s="25" t="s">
        <v>6944</v>
      </c>
      <c r="D1469" s="25" t="s">
        <v>6934</v>
      </c>
      <c r="E1469" s="25">
        <v>331</v>
      </c>
      <c r="F1469" s="25">
        <v>341</v>
      </c>
      <c r="G1469" s="25" t="s">
        <v>164</v>
      </c>
      <c r="H1469" s="25">
        <v>36661960</v>
      </c>
      <c r="I1469" s="25">
        <v>36661990</v>
      </c>
      <c r="J1469" s="17" t="s">
        <v>769</v>
      </c>
    </row>
    <row r="1470" spans="1:10">
      <c r="A1470" s="16" t="s">
        <v>481</v>
      </c>
      <c r="B1470" s="25" t="s">
        <v>7184</v>
      </c>
      <c r="C1470" s="25" t="s">
        <v>6944</v>
      </c>
      <c r="D1470" s="25" t="s">
        <v>6933</v>
      </c>
      <c r="E1470" s="25">
        <v>300</v>
      </c>
      <c r="F1470" s="25">
        <v>338</v>
      </c>
      <c r="G1470" s="25" t="s">
        <v>164</v>
      </c>
      <c r="H1470" s="25">
        <v>36661867</v>
      </c>
      <c r="I1470" s="25">
        <v>36661981</v>
      </c>
      <c r="J1470" s="17" t="s">
        <v>769</v>
      </c>
    </row>
    <row r="1471" spans="1:10">
      <c r="A1471" s="16" t="s">
        <v>481</v>
      </c>
      <c r="B1471" s="25" t="s">
        <v>7184</v>
      </c>
      <c r="C1471" s="25" t="s">
        <v>6944</v>
      </c>
      <c r="D1471" s="25" t="s">
        <v>6933</v>
      </c>
      <c r="E1471" s="25">
        <v>378</v>
      </c>
      <c r="F1471" s="25">
        <v>390</v>
      </c>
      <c r="G1471" s="25" t="s">
        <v>164</v>
      </c>
      <c r="H1471" s="25">
        <v>36662101</v>
      </c>
      <c r="I1471" s="25">
        <v>36662137</v>
      </c>
      <c r="J1471" s="17" t="s">
        <v>769</v>
      </c>
    </row>
    <row r="1472" spans="1:10">
      <c r="A1472" s="16" t="s">
        <v>481</v>
      </c>
      <c r="B1472" s="25" t="s">
        <v>7184</v>
      </c>
      <c r="C1472" s="25" t="s">
        <v>6944</v>
      </c>
      <c r="D1472" s="25" t="s">
        <v>6933</v>
      </c>
      <c r="E1472" s="25">
        <v>408</v>
      </c>
      <c r="F1472" s="25">
        <v>461</v>
      </c>
      <c r="G1472" s="25" t="s">
        <v>164</v>
      </c>
      <c r="H1472" s="25">
        <v>36662191</v>
      </c>
      <c r="I1472" s="25">
        <v>36662350</v>
      </c>
      <c r="J1472" s="17" t="s">
        <v>769</v>
      </c>
    </row>
    <row r="1473" spans="1:10">
      <c r="A1473" s="16" t="s">
        <v>481</v>
      </c>
      <c r="B1473" s="25" t="s">
        <v>7184</v>
      </c>
      <c r="C1473" s="25" t="s">
        <v>6944</v>
      </c>
      <c r="D1473" s="25" t="s">
        <v>6933</v>
      </c>
      <c r="E1473" s="25">
        <v>475</v>
      </c>
      <c r="F1473" s="25">
        <v>484</v>
      </c>
      <c r="G1473" s="25" t="s">
        <v>164</v>
      </c>
      <c r="H1473" s="25">
        <v>36662392</v>
      </c>
      <c r="I1473" s="25">
        <v>36662419</v>
      </c>
      <c r="J1473" s="17" t="s">
        <v>769</v>
      </c>
    </row>
    <row r="1474" spans="1:10">
      <c r="A1474" s="16" t="s">
        <v>481</v>
      </c>
      <c r="B1474" s="25" t="s">
        <v>7184</v>
      </c>
      <c r="C1474" s="25" t="s">
        <v>6944</v>
      </c>
      <c r="D1474" s="25" t="s">
        <v>6933</v>
      </c>
      <c r="E1474" s="25">
        <v>493</v>
      </c>
      <c r="F1474" s="25">
        <v>514</v>
      </c>
      <c r="G1474" s="25" t="s">
        <v>164</v>
      </c>
      <c r="H1474" s="25">
        <v>36662446</v>
      </c>
      <c r="I1474" s="25">
        <v>36662509</v>
      </c>
      <c r="J1474" s="17" t="s">
        <v>769</v>
      </c>
    </row>
    <row r="1475" spans="1:10">
      <c r="A1475" s="16" t="s">
        <v>481</v>
      </c>
      <c r="B1475" s="25" t="s">
        <v>7184</v>
      </c>
      <c r="C1475" s="25" t="s">
        <v>6944</v>
      </c>
      <c r="D1475" s="25" t="s">
        <v>6933</v>
      </c>
      <c r="E1475" s="25">
        <v>555</v>
      </c>
      <c r="F1475" s="25">
        <v>583</v>
      </c>
      <c r="G1475" s="25" t="s">
        <v>164</v>
      </c>
      <c r="H1475" s="25">
        <v>36662632</v>
      </c>
      <c r="I1475" s="25">
        <v>36662716</v>
      </c>
      <c r="J1475" s="17" t="s">
        <v>769</v>
      </c>
    </row>
    <row r="1476" spans="1:10">
      <c r="A1476" s="16" t="s">
        <v>481</v>
      </c>
      <c r="B1476" s="25" t="s">
        <v>7185</v>
      </c>
      <c r="C1476" s="25" t="s">
        <v>6949</v>
      </c>
      <c r="D1476" s="25" t="s">
        <v>6934</v>
      </c>
      <c r="E1476" s="25">
        <v>1</v>
      </c>
      <c r="F1476" s="25">
        <v>28</v>
      </c>
      <c r="G1476" s="25" t="s">
        <v>168</v>
      </c>
      <c r="H1476" s="25">
        <v>29472016</v>
      </c>
      <c r="I1476" s="25">
        <v>29471935</v>
      </c>
      <c r="J1476" s="17" t="s">
        <v>67</v>
      </c>
    </row>
    <row r="1477" spans="1:10">
      <c r="A1477" s="16" t="s">
        <v>481</v>
      </c>
      <c r="B1477" s="25" t="s">
        <v>7185</v>
      </c>
      <c r="C1477" s="25" t="s">
        <v>6949</v>
      </c>
      <c r="D1477" s="25" t="s">
        <v>6934</v>
      </c>
      <c r="E1477" s="25">
        <v>149</v>
      </c>
      <c r="F1477" s="25">
        <v>159</v>
      </c>
      <c r="G1477" s="25" t="s">
        <v>168</v>
      </c>
      <c r="H1477" s="25">
        <v>29471572</v>
      </c>
      <c r="I1477" s="25">
        <v>29471542</v>
      </c>
      <c r="J1477" s="17" t="s">
        <v>67</v>
      </c>
    </row>
    <row r="1478" spans="1:10">
      <c r="A1478" s="16" t="s">
        <v>481</v>
      </c>
      <c r="B1478" s="25" t="s">
        <v>7185</v>
      </c>
      <c r="C1478" s="25" t="s">
        <v>6949</v>
      </c>
      <c r="D1478" s="25" t="s">
        <v>6934</v>
      </c>
      <c r="E1478" s="25">
        <v>316</v>
      </c>
      <c r="F1478" s="25">
        <v>328</v>
      </c>
      <c r="G1478" s="25" t="s">
        <v>168</v>
      </c>
      <c r="H1478" s="25">
        <v>29471071</v>
      </c>
      <c r="I1478" s="25">
        <v>29471035</v>
      </c>
      <c r="J1478" s="17" t="s">
        <v>67</v>
      </c>
    </row>
    <row r="1479" spans="1:10">
      <c r="A1479" s="16" t="s">
        <v>481</v>
      </c>
      <c r="B1479" s="25" t="s">
        <v>7185</v>
      </c>
      <c r="C1479" s="25" t="s">
        <v>6949</v>
      </c>
      <c r="D1479" s="25" t="s">
        <v>6936</v>
      </c>
      <c r="E1479" s="25">
        <v>59</v>
      </c>
      <c r="F1479" s="25">
        <v>79</v>
      </c>
      <c r="G1479" s="25" t="s">
        <v>168</v>
      </c>
      <c r="H1479" s="25">
        <v>29471842</v>
      </c>
      <c r="I1479" s="25">
        <v>29471782</v>
      </c>
      <c r="J1479" s="17" t="s">
        <v>67</v>
      </c>
    </row>
    <row r="1480" spans="1:10">
      <c r="A1480" s="16" t="s">
        <v>481</v>
      </c>
      <c r="B1480" s="25" t="s">
        <v>7185</v>
      </c>
      <c r="C1480" s="25" t="s">
        <v>6949</v>
      </c>
      <c r="D1480" s="25" t="s">
        <v>6936</v>
      </c>
      <c r="E1480" s="25">
        <v>446</v>
      </c>
      <c r="F1480" s="25">
        <v>462</v>
      </c>
      <c r="G1480" s="25" t="s">
        <v>168</v>
      </c>
      <c r="H1480" s="25">
        <v>29470681</v>
      </c>
      <c r="I1480" s="25">
        <v>29470633</v>
      </c>
      <c r="J1480" s="17" t="s">
        <v>67</v>
      </c>
    </row>
    <row r="1481" spans="1:10">
      <c r="A1481" s="16" t="s">
        <v>481</v>
      </c>
      <c r="B1481" s="25" t="s">
        <v>7185</v>
      </c>
      <c r="C1481" s="25" t="s">
        <v>6949</v>
      </c>
      <c r="D1481" s="25" t="s">
        <v>6936</v>
      </c>
      <c r="E1481" s="25">
        <v>472</v>
      </c>
      <c r="F1481" s="25">
        <v>581</v>
      </c>
      <c r="G1481" s="25" t="s">
        <v>168</v>
      </c>
      <c r="H1481" s="25">
        <v>29470603</v>
      </c>
      <c r="I1481" s="25">
        <v>29470276</v>
      </c>
      <c r="J1481" s="17" t="s">
        <v>67</v>
      </c>
    </row>
    <row r="1482" spans="1:10">
      <c r="A1482" s="16" t="s">
        <v>481</v>
      </c>
      <c r="B1482" s="25" t="s">
        <v>7186</v>
      </c>
      <c r="C1482" s="25" t="s">
        <v>6944</v>
      </c>
      <c r="D1482" s="25" t="s">
        <v>6934</v>
      </c>
      <c r="E1482" s="25">
        <v>186</v>
      </c>
      <c r="F1482" s="25">
        <v>196</v>
      </c>
      <c r="G1482" s="25" t="s">
        <v>168</v>
      </c>
      <c r="H1482" s="25">
        <v>27067038</v>
      </c>
      <c r="I1482" s="25">
        <v>27067008</v>
      </c>
      <c r="J1482" s="17" t="s">
        <v>67</v>
      </c>
    </row>
    <row r="1483" spans="1:10">
      <c r="A1483" s="16" t="s">
        <v>481</v>
      </c>
      <c r="B1483" s="25" t="s">
        <v>7186</v>
      </c>
      <c r="C1483" s="25" t="s">
        <v>6944</v>
      </c>
      <c r="D1483" s="25" t="s">
        <v>6934</v>
      </c>
      <c r="E1483" s="25">
        <v>313</v>
      </c>
      <c r="F1483" s="25">
        <v>323</v>
      </c>
      <c r="G1483" s="25" t="s">
        <v>168</v>
      </c>
      <c r="H1483" s="25">
        <v>27066657</v>
      </c>
      <c r="I1483" s="25">
        <v>27066627</v>
      </c>
      <c r="J1483" s="17" t="s">
        <v>67</v>
      </c>
    </row>
    <row r="1484" spans="1:10">
      <c r="A1484" s="16" t="s">
        <v>481</v>
      </c>
      <c r="B1484" s="25" t="s">
        <v>7186</v>
      </c>
      <c r="C1484" s="25" t="s">
        <v>6944</v>
      </c>
      <c r="D1484" s="25" t="s">
        <v>6933</v>
      </c>
      <c r="E1484" s="25">
        <v>30</v>
      </c>
      <c r="F1484" s="25">
        <v>73</v>
      </c>
      <c r="G1484" s="25" t="s">
        <v>168</v>
      </c>
      <c r="H1484" s="25">
        <v>27067506</v>
      </c>
      <c r="I1484" s="25">
        <v>27067377</v>
      </c>
      <c r="J1484" s="17" t="s">
        <v>67</v>
      </c>
    </row>
    <row r="1485" spans="1:10">
      <c r="A1485" s="16" t="s">
        <v>481</v>
      </c>
      <c r="B1485" s="25" t="s">
        <v>7186</v>
      </c>
      <c r="C1485" s="25" t="s">
        <v>6944</v>
      </c>
      <c r="D1485" s="25" t="s">
        <v>6933</v>
      </c>
      <c r="E1485" s="25">
        <v>140</v>
      </c>
      <c r="F1485" s="25">
        <v>197</v>
      </c>
      <c r="G1485" s="25" t="s">
        <v>168</v>
      </c>
      <c r="H1485" s="25">
        <v>27067176</v>
      </c>
      <c r="I1485" s="25">
        <v>27067005</v>
      </c>
      <c r="J1485" s="17" t="s">
        <v>67</v>
      </c>
    </row>
    <row r="1486" spans="1:10">
      <c r="A1486" s="16" t="s">
        <v>481</v>
      </c>
      <c r="B1486" s="25" t="s">
        <v>7186</v>
      </c>
      <c r="C1486" s="25" t="s">
        <v>6944</v>
      </c>
      <c r="D1486" s="25" t="s">
        <v>6933</v>
      </c>
      <c r="E1486" s="25">
        <v>211</v>
      </c>
      <c r="F1486" s="25">
        <v>222</v>
      </c>
      <c r="G1486" s="25" t="s">
        <v>168</v>
      </c>
      <c r="H1486" s="25">
        <v>27066963</v>
      </c>
      <c r="I1486" s="25">
        <v>27066930</v>
      </c>
      <c r="J1486" s="17" t="s">
        <v>67</v>
      </c>
    </row>
    <row r="1487" spans="1:10">
      <c r="A1487" s="16" t="s">
        <v>481</v>
      </c>
      <c r="B1487" s="25" t="s">
        <v>7186</v>
      </c>
      <c r="C1487" s="25" t="s">
        <v>6944</v>
      </c>
      <c r="D1487" s="25" t="s">
        <v>6933</v>
      </c>
      <c r="E1487" s="25">
        <v>226</v>
      </c>
      <c r="F1487" s="25">
        <v>249</v>
      </c>
      <c r="G1487" s="25" t="s">
        <v>168</v>
      </c>
      <c r="H1487" s="25">
        <v>27066918</v>
      </c>
      <c r="I1487" s="25">
        <v>27066849</v>
      </c>
      <c r="J1487" s="17" t="s">
        <v>67</v>
      </c>
    </row>
    <row r="1488" spans="1:10">
      <c r="A1488" s="16" t="s">
        <v>481</v>
      </c>
      <c r="B1488" s="25" t="s">
        <v>7187</v>
      </c>
      <c r="C1488" s="25" t="s">
        <v>6944</v>
      </c>
      <c r="D1488" s="25" t="s">
        <v>6933</v>
      </c>
      <c r="E1488" s="25">
        <v>2</v>
      </c>
      <c r="F1488" s="25">
        <v>52</v>
      </c>
      <c r="G1488" s="25" t="s">
        <v>154</v>
      </c>
      <c r="H1488" s="25">
        <v>29739128</v>
      </c>
      <c r="I1488" s="25">
        <v>29738978</v>
      </c>
      <c r="J1488" s="17" t="s">
        <v>67</v>
      </c>
    </row>
    <row r="1489" spans="1:10">
      <c r="A1489" s="16" t="s">
        <v>481</v>
      </c>
      <c r="B1489" s="25" t="s">
        <v>7187</v>
      </c>
      <c r="C1489" s="25" t="s">
        <v>6944</v>
      </c>
      <c r="D1489" s="25" t="s">
        <v>6933</v>
      </c>
      <c r="E1489" s="25">
        <v>74</v>
      </c>
      <c r="F1489" s="25">
        <v>98</v>
      </c>
      <c r="G1489" s="25" t="s">
        <v>154</v>
      </c>
      <c r="H1489" s="25">
        <v>29738550</v>
      </c>
      <c r="I1489" s="25">
        <v>29738478</v>
      </c>
      <c r="J1489" s="17" t="s">
        <v>67</v>
      </c>
    </row>
    <row r="1490" spans="1:10">
      <c r="A1490" s="16" t="s">
        <v>481</v>
      </c>
      <c r="B1490" s="25" t="s">
        <v>7188</v>
      </c>
      <c r="C1490" s="25" t="s">
        <v>6948</v>
      </c>
      <c r="D1490" s="25" t="s">
        <v>6936</v>
      </c>
      <c r="E1490" s="25">
        <v>202</v>
      </c>
      <c r="F1490" s="25">
        <v>217</v>
      </c>
      <c r="G1490" s="25" t="s">
        <v>158</v>
      </c>
      <c r="H1490" s="25">
        <v>47476087</v>
      </c>
      <c r="I1490" s="25">
        <v>47476042</v>
      </c>
      <c r="J1490" s="17" t="s">
        <v>67</v>
      </c>
    </row>
    <row r="1491" spans="1:10">
      <c r="A1491" s="16" t="s">
        <v>481</v>
      </c>
      <c r="B1491" s="25" t="s">
        <v>7188</v>
      </c>
      <c r="C1491" s="25" t="s">
        <v>6948</v>
      </c>
      <c r="D1491" s="25" t="s">
        <v>6936</v>
      </c>
      <c r="E1491" s="25">
        <v>355</v>
      </c>
      <c r="F1491" s="25">
        <v>373</v>
      </c>
      <c r="G1491" s="25" t="s">
        <v>158</v>
      </c>
      <c r="H1491" s="25">
        <v>47475628</v>
      </c>
      <c r="I1491" s="25">
        <v>47475574</v>
      </c>
      <c r="J1491" s="17" t="s">
        <v>67</v>
      </c>
    </row>
    <row r="1492" spans="1:10">
      <c r="A1492" s="16" t="s">
        <v>481</v>
      </c>
      <c r="B1492" s="25" t="s">
        <v>7188</v>
      </c>
      <c r="C1492" s="25" t="s">
        <v>6948</v>
      </c>
      <c r="D1492" s="25" t="s">
        <v>6936</v>
      </c>
      <c r="E1492" s="25">
        <v>382</v>
      </c>
      <c r="F1492" s="25">
        <v>417</v>
      </c>
      <c r="G1492" s="25" t="s">
        <v>158</v>
      </c>
      <c r="H1492" s="25">
        <v>47475547</v>
      </c>
      <c r="I1492" s="25">
        <v>47475442</v>
      </c>
      <c r="J1492" s="17" t="s">
        <v>67</v>
      </c>
    </row>
    <row r="1493" spans="1:10">
      <c r="A1493" s="16" t="s">
        <v>481</v>
      </c>
      <c r="B1493" s="25" t="s">
        <v>7188</v>
      </c>
      <c r="C1493" s="25" t="s">
        <v>6948</v>
      </c>
      <c r="D1493" s="25" t="s">
        <v>6936</v>
      </c>
      <c r="E1493" s="25">
        <v>445</v>
      </c>
      <c r="F1493" s="25">
        <v>508</v>
      </c>
      <c r="G1493" s="25" t="s">
        <v>158</v>
      </c>
      <c r="H1493" s="25">
        <v>47475358</v>
      </c>
      <c r="I1493" s="25">
        <v>47475169</v>
      </c>
      <c r="J1493" s="17" t="s">
        <v>67</v>
      </c>
    </row>
    <row r="1494" spans="1:10">
      <c r="A1494" s="16" t="s">
        <v>481</v>
      </c>
      <c r="B1494" s="25" t="s">
        <v>7188</v>
      </c>
      <c r="C1494" s="25" t="s">
        <v>6948</v>
      </c>
      <c r="D1494" s="25" t="s">
        <v>6934</v>
      </c>
      <c r="E1494" s="25">
        <v>151</v>
      </c>
      <c r="F1494" s="25">
        <v>163</v>
      </c>
      <c r="G1494" s="25" t="s">
        <v>158</v>
      </c>
      <c r="H1494" s="25">
        <v>47477764</v>
      </c>
      <c r="I1494" s="25">
        <v>47477728</v>
      </c>
      <c r="J1494" s="17" t="s">
        <v>67</v>
      </c>
    </row>
    <row r="1495" spans="1:10">
      <c r="A1495" s="16" t="s">
        <v>481</v>
      </c>
      <c r="B1495" s="25" t="s">
        <v>7188</v>
      </c>
      <c r="C1495" s="25" t="s">
        <v>6948</v>
      </c>
      <c r="D1495" s="25" t="s">
        <v>6934</v>
      </c>
      <c r="E1495" s="25">
        <v>559</v>
      </c>
      <c r="F1495" s="25">
        <v>578</v>
      </c>
      <c r="G1495" s="25" t="s">
        <v>158</v>
      </c>
      <c r="H1495" s="25">
        <v>47475016</v>
      </c>
      <c r="I1495" s="25">
        <v>47474959</v>
      </c>
      <c r="J1495" s="17" t="s">
        <v>67</v>
      </c>
    </row>
    <row r="1496" spans="1:10">
      <c r="A1496" s="16" t="s">
        <v>481</v>
      </c>
      <c r="B1496" s="25" t="s">
        <v>7188</v>
      </c>
      <c r="C1496" s="25" t="s">
        <v>6948</v>
      </c>
      <c r="D1496" s="25" t="s">
        <v>6934</v>
      </c>
      <c r="E1496" s="25">
        <v>781</v>
      </c>
      <c r="F1496" s="25">
        <v>793</v>
      </c>
      <c r="G1496" s="25" t="s">
        <v>158</v>
      </c>
      <c r="H1496" s="25">
        <v>47474350</v>
      </c>
      <c r="I1496" s="25">
        <v>47474314</v>
      </c>
      <c r="J1496" s="17" t="s">
        <v>67</v>
      </c>
    </row>
    <row r="1497" spans="1:10">
      <c r="A1497" s="16" t="s">
        <v>481</v>
      </c>
      <c r="B1497" s="25" t="s">
        <v>7188</v>
      </c>
      <c r="C1497" s="25" t="s">
        <v>6948</v>
      </c>
      <c r="D1497" s="25" t="s">
        <v>6934</v>
      </c>
      <c r="E1497" s="25">
        <v>796</v>
      </c>
      <c r="F1497" s="25">
        <v>837</v>
      </c>
      <c r="G1497" s="25" t="s">
        <v>158</v>
      </c>
      <c r="H1497" s="25">
        <v>47474305</v>
      </c>
      <c r="I1497" s="25">
        <v>47474182</v>
      </c>
      <c r="J1497" s="17" t="s">
        <v>67</v>
      </c>
    </row>
    <row r="1498" spans="1:10">
      <c r="A1498" s="16" t="s">
        <v>481</v>
      </c>
      <c r="B1498" s="25" t="s">
        <v>7188</v>
      </c>
      <c r="C1498" s="25" t="s">
        <v>6948</v>
      </c>
      <c r="D1498" s="25" t="s">
        <v>6933</v>
      </c>
      <c r="E1498" s="25">
        <v>607</v>
      </c>
      <c r="F1498" s="25">
        <v>650</v>
      </c>
      <c r="G1498" s="25" t="s">
        <v>158</v>
      </c>
      <c r="H1498" s="25">
        <v>47474872</v>
      </c>
      <c r="I1498" s="25">
        <v>47474743</v>
      </c>
      <c r="J1498" s="17" t="s">
        <v>67</v>
      </c>
    </row>
    <row r="1499" spans="1:10">
      <c r="A1499" s="16" t="s">
        <v>481</v>
      </c>
      <c r="B1499" s="25" t="s">
        <v>7188</v>
      </c>
      <c r="C1499" s="25" t="s">
        <v>6948</v>
      </c>
      <c r="D1499" s="25" t="s">
        <v>6933</v>
      </c>
      <c r="E1499" s="25">
        <v>694</v>
      </c>
      <c r="F1499" s="25">
        <v>704</v>
      </c>
      <c r="G1499" s="25" t="s">
        <v>158</v>
      </c>
      <c r="H1499" s="25">
        <v>47474611</v>
      </c>
      <c r="I1499" s="25">
        <v>47474581</v>
      </c>
      <c r="J1499" s="17" t="s">
        <v>67</v>
      </c>
    </row>
    <row r="1500" spans="1:10">
      <c r="A1500" s="16" t="s">
        <v>481</v>
      </c>
      <c r="B1500" s="25" t="s">
        <v>7188</v>
      </c>
      <c r="C1500" s="25" t="s">
        <v>6948</v>
      </c>
      <c r="D1500" s="25" t="s">
        <v>6933</v>
      </c>
      <c r="E1500" s="25">
        <v>717</v>
      </c>
      <c r="F1500" s="25">
        <v>773</v>
      </c>
      <c r="G1500" s="25" t="s">
        <v>158</v>
      </c>
      <c r="H1500" s="25">
        <v>47474542</v>
      </c>
      <c r="I1500" s="25">
        <v>47474374</v>
      </c>
      <c r="J1500" s="17" t="s">
        <v>67</v>
      </c>
    </row>
    <row r="1501" spans="1:10">
      <c r="A1501" s="16" t="s">
        <v>481</v>
      </c>
      <c r="B1501" s="25" t="s">
        <v>7189</v>
      </c>
      <c r="C1501" s="25" t="s">
        <v>6944</v>
      </c>
      <c r="D1501" s="25" t="s">
        <v>6934</v>
      </c>
      <c r="E1501" s="25">
        <v>212</v>
      </c>
      <c r="F1501" s="25">
        <v>223</v>
      </c>
      <c r="G1501" s="25" t="s">
        <v>166</v>
      </c>
      <c r="H1501" s="25">
        <v>2689533</v>
      </c>
      <c r="I1501" s="25">
        <v>2689500</v>
      </c>
      <c r="J1501" s="17" t="s">
        <v>67</v>
      </c>
    </row>
    <row r="1502" spans="1:10">
      <c r="A1502" s="16" t="s">
        <v>481</v>
      </c>
      <c r="B1502" s="25" t="s">
        <v>7189</v>
      </c>
      <c r="C1502" s="25" t="s">
        <v>6944</v>
      </c>
      <c r="D1502" s="25" t="s">
        <v>6933</v>
      </c>
      <c r="E1502" s="25">
        <v>135</v>
      </c>
      <c r="F1502" s="25">
        <v>180</v>
      </c>
      <c r="G1502" s="25" t="s">
        <v>166</v>
      </c>
      <c r="H1502" s="25">
        <v>2689764</v>
      </c>
      <c r="I1502" s="25">
        <v>2689629</v>
      </c>
      <c r="J1502" s="17" t="s">
        <v>67</v>
      </c>
    </row>
    <row r="1503" spans="1:10">
      <c r="A1503" s="16" t="s">
        <v>481</v>
      </c>
      <c r="B1503" s="25" t="s">
        <v>7190</v>
      </c>
      <c r="C1503" s="25" t="s">
        <v>6944</v>
      </c>
      <c r="D1503" s="25" t="s">
        <v>6934</v>
      </c>
      <c r="E1503" s="25">
        <v>6</v>
      </c>
      <c r="F1503" s="25">
        <v>20</v>
      </c>
      <c r="G1503" s="25" t="s">
        <v>156</v>
      </c>
      <c r="H1503" s="25">
        <v>33675895</v>
      </c>
      <c r="I1503" s="25">
        <v>33675937</v>
      </c>
      <c r="J1503" s="17" t="s">
        <v>769</v>
      </c>
    </row>
    <row r="1504" spans="1:10">
      <c r="A1504" s="16" t="s">
        <v>481</v>
      </c>
      <c r="B1504" s="25" t="s">
        <v>7190</v>
      </c>
      <c r="C1504" s="25" t="s">
        <v>6944</v>
      </c>
      <c r="D1504" s="25" t="s">
        <v>6934</v>
      </c>
      <c r="E1504" s="25">
        <v>120</v>
      </c>
      <c r="F1504" s="25">
        <v>148</v>
      </c>
      <c r="G1504" s="25" t="s">
        <v>156</v>
      </c>
      <c r="H1504" s="25">
        <v>33676237</v>
      </c>
      <c r="I1504" s="25">
        <v>33676321</v>
      </c>
      <c r="J1504" s="17" t="s">
        <v>769</v>
      </c>
    </row>
    <row r="1505" spans="1:10">
      <c r="A1505" s="16" t="s">
        <v>481</v>
      </c>
      <c r="B1505" s="25" t="s">
        <v>7190</v>
      </c>
      <c r="C1505" s="25" t="s">
        <v>6944</v>
      </c>
      <c r="D1505" s="25" t="s">
        <v>6934</v>
      </c>
      <c r="E1505" s="25">
        <v>438</v>
      </c>
      <c r="F1505" s="25">
        <v>457</v>
      </c>
      <c r="G1505" s="25" t="s">
        <v>156</v>
      </c>
      <c r="H1505" s="25">
        <v>33677191</v>
      </c>
      <c r="I1505" s="25">
        <v>33677248</v>
      </c>
      <c r="J1505" s="17" t="s">
        <v>769</v>
      </c>
    </row>
    <row r="1506" spans="1:10">
      <c r="A1506" s="16" t="s">
        <v>481</v>
      </c>
      <c r="B1506" s="25" t="s">
        <v>7190</v>
      </c>
      <c r="C1506" s="25" t="s">
        <v>6944</v>
      </c>
      <c r="D1506" s="25" t="s">
        <v>6933</v>
      </c>
      <c r="E1506" s="25">
        <v>510</v>
      </c>
      <c r="F1506" s="25">
        <v>551</v>
      </c>
      <c r="G1506" s="25" t="s">
        <v>156</v>
      </c>
      <c r="H1506" s="25">
        <v>33677407</v>
      </c>
      <c r="I1506" s="25">
        <v>33677530</v>
      </c>
      <c r="J1506" s="17" t="s">
        <v>769</v>
      </c>
    </row>
    <row r="1507" spans="1:10">
      <c r="A1507" s="16" t="s">
        <v>481</v>
      </c>
      <c r="B1507" s="25" t="s">
        <v>7190</v>
      </c>
      <c r="C1507" s="25" t="s">
        <v>6944</v>
      </c>
      <c r="D1507" s="25" t="s">
        <v>6933</v>
      </c>
      <c r="E1507" s="25">
        <v>615</v>
      </c>
      <c r="F1507" s="25">
        <v>669</v>
      </c>
      <c r="G1507" s="25" t="s">
        <v>156</v>
      </c>
      <c r="H1507" s="25">
        <v>33677722</v>
      </c>
      <c r="I1507" s="25">
        <v>33677884</v>
      </c>
      <c r="J1507" s="17" t="s">
        <v>769</v>
      </c>
    </row>
    <row r="1508" spans="1:10">
      <c r="A1508" s="16" t="s">
        <v>481</v>
      </c>
      <c r="B1508" s="25" t="s">
        <v>7190</v>
      </c>
      <c r="C1508" s="25" t="s">
        <v>6944</v>
      </c>
      <c r="D1508" s="25" t="s">
        <v>6933</v>
      </c>
      <c r="E1508" s="25">
        <v>699</v>
      </c>
      <c r="F1508" s="25">
        <v>717</v>
      </c>
      <c r="G1508" s="25" t="s">
        <v>156</v>
      </c>
      <c r="H1508" s="25">
        <v>33677974</v>
      </c>
      <c r="I1508" s="25">
        <v>33678028</v>
      </c>
      <c r="J1508" s="17" t="s">
        <v>769</v>
      </c>
    </row>
    <row r="1509" spans="1:10">
      <c r="A1509" s="16" t="s">
        <v>481</v>
      </c>
      <c r="B1509" s="25" t="s">
        <v>7191</v>
      </c>
      <c r="C1509" s="25" t="s">
        <v>6946</v>
      </c>
      <c r="D1509" s="25" t="s">
        <v>6939</v>
      </c>
      <c r="E1509" s="25">
        <v>182</v>
      </c>
      <c r="F1509" s="25">
        <v>204</v>
      </c>
      <c r="G1509" s="25" t="s">
        <v>168</v>
      </c>
      <c r="H1509" s="25">
        <v>31464649</v>
      </c>
      <c r="I1509" s="25">
        <v>31464583</v>
      </c>
      <c r="J1509" s="17" t="s">
        <v>67</v>
      </c>
    </row>
    <row r="1510" spans="1:10">
      <c r="A1510" s="16" t="s">
        <v>481</v>
      </c>
      <c r="B1510" s="25" t="s">
        <v>7191</v>
      </c>
      <c r="C1510" s="25" t="s">
        <v>6946</v>
      </c>
      <c r="D1510" s="25" t="s">
        <v>6939</v>
      </c>
      <c r="E1510" s="25">
        <v>291</v>
      </c>
      <c r="F1510" s="25">
        <v>305</v>
      </c>
      <c r="G1510" s="25" t="s">
        <v>168</v>
      </c>
      <c r="H1510" s="25">
        <v>31464322</v>
      </c>
      <c r="I1510" s="25">
        <v>31464280</v>
      </c>
      <c r="J1510" s="17" t="s">
        <v>67</v>
      </c>
    </row>
    <row r="1511" spans="1:10">
      <c r="A1511" s="16" t="s">
        <v>481</v>
      </c>
      <c r="B1511" s="25" t="s">
        <v>7191</v>
      </c>
      <c r="C1511" s="25" t="s">
        <v>6946</v>
      </c>
      <c r="D1511" s="25" t="s">
        <v>6939</v>
      </c>
      <c r="E1511" s="25">
        <v>317</v>
      </c>
      <c r="F1511" s="25">
        <v>335</v>
      </c>
      <c r="G1511" s="25" t="s">
        <v>168</v>
      </c>
      <c r="H1511" s="25">
        <v>31464244</v>
      </c>
      <c r="I1511" s="25">
        <v>31464190</v>
      </c>
      <c r="J1511" s="17" t="s">
        <v>67</v>
      </c>
    </row>
    <row r="1512" spans="1:10">
      <c r="A1512" s="16" t="s">
        <v>481</v>
      </c>
      <c r="B1512" s="25" t="s">
        <v>7191</v>
      </c>
      <c r="C1512" s="25" t="s">
        <v>6946</v>
      </c>
      <c r="D1512" s="25" t="s">
        <v>6939</v>
      </c>
      <c r="E1512" s="25">
        <v>339</v>
      </c>
      <c r="F1512" s="25">
        <v>376</v>
      </c>
      <c r="G1512" s="25" t="s">
        <v>168</v>
      </c>
      <c r="H1512" s="25">
        <v>31464178</v>
      </c>
      <c r="I1512" s="25">
        <v>31464067</v>
      </c>
      <c r="J1512" s="17" t="s">
        <v>67</v>
      </c>
    </row>
    <row r="1513" spans="1:10">
      <c r="A1513" s="16" t="s">
        <v>481</v>
      </c>
      <c r="B1513" s="25" t="s">
        <v>7191</v>
      </c>
      <c r="C1513" s="25" t="s">
        <v>6946</v>
      </c>
      <c r="D1513" s="25" t="s">
        <v>6939</v>
      </c>
      <c r="E1513" s="25">
        <v>394</v>
      </c>
      <c r="F1513" s="25">
        <v>439</v>
      </c>
      <c r="G1513" s="25" t="s">
        <v>168</v>
      </c>
      <c r="H1513" s="25">
        <v>31464013</v>
      </c>
      <c r="I1513" s="25">
        <v>31463878</v>
      </c>
      <c r="J1513" s="17" t="s">
        <v>67</v>
      </c>
    </row>
    <row r="1514" spans="1:10">
      <c r="A1514" s="16" t="s">
        <v>481</v>
      </c>
      <c r="B1514" s="25" t="s">
        <v>7191</v>
      </c>
      <c r="C1514" s="25" t="s">
        <v>6946</v>
      </c>
      <c r="D1514" s="25" t="s">
        <v>6934</v>
      </c>
      <c r="E1514" s="25">
        <v>1</v>
      </c>
      <c r="F1514" s="25">
        <v>13</v>
      </c>
      <c r="G1514" s="25" t="s">
        <v>168</v>
      </c>
      <c r="H1514" s="25">
        <v>31465192</v>
      </c>
      <c r="I1514" s="25">
        <v>31465156</v>
      </c>
      <c r="J1514" s="17" t="s">
        <v>67</v>
      </c>
    </row>
    <row r="1515" spans="1:10">
      <c r="A1515" s="16" t="s">
        <v>481</v>
      </c>
      <c r="B1515" s="25" t="s">
        <v>7191</v>
      </c>
      <c r="C1515" s="25" t="s">
        <v>6946</v>
      </c>
      <c r="D1515" s="25" t="s">
        <v>6934</v>
      </c>
      <c r="E1515" s="25">
        <v>353</v>
      </c>
      <c r="F1515" s="25">
        <v>368</v>
      </c>
      <c r="G1515" s="25" t="s">
        <v>168</v>
      </c>
      <c r="H1515" s="25">
        <v>31464136</v>
      </c>
      <c r="I1515" s="25">
        <v>31464091</v>
      </c>
      <c r="J1515" s="17" t="s">
        <v>67</v>
      </c>
    </row>
    <row r="1516" spans="1:10">
      <c r="A1516" s="16" t="s">
        <v>481</v>
      </c>
      <c r="B1516" s="25" t="s">
        <v>7192</v>
      </c>
      <c r="C1516" s="25" t="s">
        <v>6944</v>
      </c>
      <c r="D1516" s="25" t="s">
        <v>6934</v>
      </c>
      <c r="E1516" s="25">
        <v>243</v>
      </c>
      <c r="F1516" s="25">
        <v>253</v>
      </c>
      <c r="G1516" s="25" t="s">
        <v>160</v>
      </c>
      <c r="H1516" s="25">
        <v>25324230</v>
      </c>
      <c r="I1516" s="25">
        <v>25324260</v>
      </c>
      <c r="J1516" s="17" t="s">
        <v>769</v>
      </c>
    </row>
    <row r="1517" spans="1:10">
      <c r="A1517" s="16" t="s">
        <v>481</v>
      </c>
      <c r="B1517" s="25" t="s">
        <v>7192</v>
      </c>
      <c r="C1517" s="25" t="s">
        <v>6944</v>
      </c>
      <c r="D1517" s="25" t="s">
        <v>6934</v>
      </c>
      <c r="E1517" s="25">
        <v>284</v>
      </c>
      <c r="F1517" s="25">
        <v>297</v>
      </c>
      <c r="G1517" s="25" t="s">
        <v>160</v>
      </c>
      <c r="H1517" s="25">
        <v>25324486</v>
      </c>
      <c r="I1517" s="25">
        <v>25324525</v>
      </c>
      <c r="J1517" s="17" t="s">
        <v>769</v>
      </c>
    </row>
    <row r="1518" spans="1:10">
      <c r="A1518" s="16" t="s">
        <v>481</v>
      </c>
      <c r="B1518" s="25" t="s">
        <v>7192</v>
      </c>
      <c r="C1518" s="25" t="s">
        <v>6944</v>
      </c>
      <c r="D1518" s="25" t="s">
        <v>6933</v>
      </c>
      <c r="E1518" s="25">
        <v>219</v>
      </c>
      <c r="F1518" s="25">
        <v>250</v>
      </c>
      <c r="G1518" s="25" t="s">
        <v>160</v>
      </c>
      <c r="H1518" s="25">
        <v>25324158</v>
      </c>
      <c r="I1518" s="25">
        <v>25324251</v>
      </c>
      <c r="J1518" s="17" t="s">
        <v>769</v>
      </c>
    </row>
    <row r="1519" spans="1:10">
      <c r="A1519" s="16" t="s">
        <v>481</v>
      </c>
      <c r="B1519" s="25" t="s">
        <v>7193</v>
      </c>
      <c r="C1519" s="25" t="s">
        <v>6944</v>
      </c>
      <c r="D1519" s="25" t="s">
        <v>6934</v>
      </c>
      <c r="E1519" s="25">
        <v>3</v>
      </c>
      <c r="F1519" s="25">
        <v>20</v>
      </c>
      <c r="G1519" s="25" t="s">
        <v>168</v>
      </c>
      <c r="H1519" s="25">
        <v>19356863</v>
      </c>
      <c r="I1519" s="25">
        <v>19356812</v>
      </c>
      <c r="J1519" s="17" t="s">
        <v>67</v>
      </c>
    </row>
    <row r="1520" spans="1:10">
      <c r="A1520" s="16" t="s">
        <v>481</v>
      </c>
      <c r="B1520" s="25" t="s">
        <v>7193</v>
      </c>
      <c r="C1520" s="25" t="s">
        <v>6944</v>
      </c>
      <c r="D1520" s="25" t="s">
        <v>6934</v>
      </c>
      <c r="E1520" s="25">
        <v>98</v>
      </c>
      <c r="F1520" s="25">
        <v>109</v>
      </c>
      <c r="G1520" s="25" t="s">
        <v>168</v>
      </c>
      <c r="H1520" s="25">
        <v>19356578</v>
      </c>
      <c r="I1520" s="25">
        <v>19356545</v>
      </c>
      <c r="J1520" s="17" t="s">
        <v>67</v>
      </c>
    </row>
    <row r="1521" spans="1:10">
      <c r="A1521" s="16" t="s">
        <v>481</v>
      </c>
      <c r="B1521" s="25" t="s">
        <v>7193</v>
      </c>
      <c r="C1521" s="25" t="s">
        <v>6944</v>
      </c>
      <c r="D1521" s="25" t="s">
        <v>6934</v>
      </c>
      <c r="E1521" s="25">
        <v>436</v>
      </c>
      <c r="F1521" s="25">
        <v>455</v>
      </c>
      <c r="G1521" s="25" t="s">
        <v>168</v>
      </c>
      <c r="H1521" s="25">
        <v>19355439</v>
      </c>
      <c r="I1521" s="25">
        <v>19355382</v>
      </c>
      <c r="J1521" s="17" t="s">
        <v>67</v>
      </c>
    </row>
    <row r="1522" spans="1:10">
      <c r="A1522" s="16" t="s">
        <v>481</v>
      </c>
      <c r="B1522" s="25" t="s">
        <v>7193</v>
      </c>
      <c r="C1522" s="25" t="s">
        <v>6944</v>
      </c>
      <c r="D1522" s="25" t="s">
        <v>6934</v>
      </c>
      <c r="E1522" s="25">
        <v>687</v>
      </c>
      <c r="F1522" s="25">
        <v>697</v>
      </c>
      <c r="G1522" s="25" t="s">
        <v>168</v>
      </c>
      <c r="H1522" s="25">
        <v>19354112</v>
      </c>
      <c r="I1522" s="25">
        <v>19354082</v>
      </c>
      <c r="J1522" s="17" t="s">
        <v>67</v>
      </c>
    </row>
    <row r="1523" spans="1:10">
      <c r="A1523" s="16" t="s">
        <v>481</v>
      </c>
      <c r="B1523" s="25" t="s">
        <v>7193</v>
      </c>
      <c r="C1523" s="25" t="s">
        <v>6944</v>
      </c>
      <c r="D1523" s="25" t="s">
        <v>6933</v>
      </c>
      <c r="E1523" s="25">
        <v>490</v>
      </c>
      <c r="F1523" s="25">
        <v>532</v>
      </c>
      <c r="G1523" s="25" t="s">
        <v>168</v>
      </c>
      <c r="H1523" s="25">
        <v>19355143</v>
      </c>
      <c r="I1523" s="25">
        <v>19354758</v>
      </c>
      <c r="J1523" s="17" t="s">
        <v>67</v>
      </c>
    </row>
    <row r="1524" spans="1:10">
      <c r="A1524" s="16" t="s">
        <v>481</v>
      </c>
      <c r="B1524" s="25" t="s">
        <v>7193</v>
      </c>
      <c r="C1524" s="25" t="s">
        <v>6944</v>
      </c>
      <c r="D1524" s="25" t="s">
        <v>6933</v>
      </c>
      <c r="E1524" s="25">
        <v>596</v>
      </c>
      <c r="F1524" s="25">
        <v>652</v>
      </c>
      <c r="G1524" s="25" t="s">
        <v>168</v>
      </c>
      <c r="H1524" s="25">
        <v>19354466</v>
      </c>
      <c r="I1524" s="25">
        <v>19354298</v>
      </c>
      <c r="J1524" s="17" t="s">
        <v>67</v>
      </c>
    </row>
    <row r="1525" spans="1:10">
      <c r="A1525" s="16" t="s">
        <v>481</v>
      </c>
      <c r="B1525" s="25" t="s">
        <v>7193</v>
      </c>
      <c r="C1525" s="25" t="s">
        <v>6944</v>
      </c>
      <c r="D1525" s="25" t="s">
        <v>6933</v>
      </c>
      <c r="E1525" s="25">
        <v>679</v>
      </c>
      <c r="F1525" s="25">
        <v>700</v>
      </c>
      <c r="G1525" s="25" t="s">
        <v>168</v>
      </c>
      <c r="H1525" s="25">
        <v>19354136</v>
      </c>
      <c r="I1525" s="25">
        <v>19354073</v>
      </c>
      <c r="J1525" s="17" t="s">
        <v>67</v>
      </c>
    </row>
    <row r="1526" spans="1:10">
      <c r="A1526" s="16" t="s">
        <v>481</v>
      </c>
      <c r="B1526" s="25" t="s">
        <v>7193</v>
      </c>
      <c r="C1526" s="25" t="s">
        <v>6944</v>
      </c>
      <c r="D1526" s="25" t="s">
        <v>6933</v>
      </c>
      <c r="E1526" s="25">
        <v>744</v>
      </c>
      <c r="F1526" s="25">
        <v>773</v>
      </c>
      <c r="G1526" s="25" t="s">
        <v>168</v>
      </c>
      <c r="H1526" s="25">
        <v>19353866</v>
      </c>
      <c r="I1526" s="25">
        <v>19353779</v>
      </c>
      <c r="J1526" s="17" t="s">
        <v>67</v>
      </c>
    </row>
    <row r="1527" spans="1:10">
      <c r="A1527" s="16" t="s">
        <v>481</v>
      </c>
      <c r="B1527" s="25" t="s">
        <v>7194</v>
      </c>
      <c r="C1527" s="25" t="s">
        <v>6946</v>
      </c>
      <c r="D1527" s="25" t="s">
        <v>6939</v>
      </c>
      <c r="E1527" s="25">
        <v>175</v>
      </c>
      <c r="F1527" s="25">
        <v>195</v>
      </c>
      <c r="G1527" s="25" t="s">
        <v>156</v>
      </c>
      <c r="H1527" s="25">
        <v>12988174</v>
      </c>
      <c r="I1527" s="25">
        <v>12988234</v>
      </c>
      <c r="J1527" s="17" t="s">
        <v>769</v>
      </c>
    </row>
    <row r="1528" spans="1:10">
      <c r="A1528" s="16" t="s">
        <v>481</v>
      </c>
      <c r="B1528" s="25" t="s">
        <v>7194</v>
      </c>
      <c r="C1528" s="25" t="s">
        <v>6946</v>
      </c>
      <c r="D1528" s="25" t="s">
        <v>6939</v>
      </c>
      <c r="E1528" s="25">
        <v>253</v>
      </c>
      <c r="F1528" s="25">
        <v>267</v>
      </c>
      <c r="G1528" s="25" t="s">
        <v>156</v>
      </c>
      <c r="H1528" s="25">
        <v>12988408</v>
      </c>
      <c r="I1528" s="25">
        <v>12988450</v>
      </c>
      <c r="J1528" s="17" t="s">
        <v>769</v>
      </c>
    </row>
    <row r="1529" spans="1:10">
      <c r="A1529" s="16" t="s">
        <v>481</v>
      </c>
      <c r="B1529" s="25" t="s">
        <v>7194</v>
      </c>
      <c r="C1529" s="25" t="s">
        <v>6946</v>
      </c>
      <c r="D1529" s="25" t="s">
        <v>6939</v>
      </c>
      <c r="E1529" s="25">
        <v>340</v>
      </c>
      <c r="F1529" s="25">
        <v>375</v>
      </c>
      <c r="G1529" s="25" t="s">
        <v>156</v>
      </c>
      <c r="H1529" s="25">
        <v>12989047</v>
      </c>
      <c r="I1529" s="25">
        <v>12989152</v>
      </c>
      <c r="J1529" s="17" t="s">
        <v>769</v>
      </c>
    </row>
    <row r="1530" spans="1:10">
      <c r="A1530" s="16" t="s">
        <v>481</v>
      </c>
      <c r="B1530" s="25" t="s">
        <v>7194</v>
      </c>
      <c r="C1530" s="25" t="s">
        <v>6946</v>
      </c>
      <c r="D1530" s="25" t="s">
        <v>6939</v>
      </c>
      <c r="E1530" s="25">
        <v>400</v>
      </c>
      <c r="F1530" s="25">
        <v>445</v>
      </c>
      <c r="G1530" s="25" t="s">
        <v>156</v>
      </c>
      <c r="H1530" s="25">
        <v>12989227</v>
      </c>
      <c r="I1530" s="25">
        <v>12989362</v>
      </c>
      <c r="J1530" s="17" t="s">
        <v>769</v>
      </c>
    </row>
    <row r="1531" spans="1:10">
      <c r="A1531" s="16" t="s">
        <v>481</v>
      </c>
      <c r="B1531" s="25" t="s">
        <v>7194</v>
      </c>
      <c r="C1531" s="25" t="s">
        <v>6946</v>
      </c>
      <c r="D1531" s="25" t="s">
        <v>6934</v>
      </c>
      <c r="E1531" s="25">
        <v>1</v>
      </c>
      <c r="F1531" s="25">
        <v>13</v>
      </c>
      <c r="G1531" s="25" t="s">
        <v>156</v>
      </c>
      <c r="H1531" s="25">
        <v>12987652</v>
      </c>
      <c r="I1531" s="25">
        <v>12987688</v>
      </c>
      <c r="J1531" s="17" t="s">
        <v>769</v>
      </c>
    </row>
    <row r="1532" spans="1:10">
      <c r="A1532" s="16" t="s">
        <v>481</v>
      </c>
      <c r="B1532" s="25" t="s">
        <v>7194</v>
      </c>
      <c r="C1532" s="25" t="s">
        <v>6946</v>
      </c>
      <c r="D1532" s="25" t="s">
        <v>6934</v>
      </c>
      <c r="E1532" s="25">
        <v>354</v>
      </c>
      <c r="F1532" s="25">
        <v>367</v>
      </c>
      <c r="G1532" s="25" t="s">
        <v>156</v>
      </c>
      <c r="H1532" s="25">
        <v>12989089</v>
      </c>
      <c r="I1532" s="25">
        <v>12989128</v>
      </c>
      <c r="J1532" s="17" t="s">
        <v>769</v>
      </c>
    </row>
    <row r="1533" spans="1:10">
      <c r="A1533" s="16" t="s">
        <v>481</v>
      </c>
      <c r="B1533" s="25" t="s">
        <v>7195</v>
      </c>
      <c r="C1533" s="25" t="s">
        <v>6949</v>
      </c>
      <c r="D1533" s="25" t="s">
        <v>6936</v>
      </c>
      <c r="E1533" s="25">
        <v>417</v>
      </c>
      <c r="F1533" s="25">
        <v>523</v>
      </c>
      <c r="G1533" s="25" t="s">
        <v>160</v>
      </c>
      <c r="H1533" s="25">
        <v>49092351</v>
      </c>
      <c r="I1533" s="25">
        <v>49091404</v>
      </c>
      <c r="J1533" s="17" t="s">
        <v>67</v>
      </c>
    </row>
    <row r="1534" spans="1:10">
      <c r="A1534" s="16" t="s">
        <v>481</v>
      </c>
      <c r="B1534" s="25" t="s">
        <v>7195</v>
      </c>
      <c r="C1534" s="25" t="s">
        <v>6949</v>
      </c>
      <c r="D1534" s="25" t="s">
        <v>6934</v>
      </c>
      <c r="E1534" s="25">
        <v>405</v>
      </c>
      <c r="F1534" s="25">
        <v>429</v>
      </c>
      <c r="G1534" s="25" t="s">
        <v>160</v>
      </c>
      <c r="H1534" s="25">
        <v>49092387</v>
      </c>
      <c r="I1534" s="25">
        <v>49092315</v>
      </c>
      <c r="J1534" s="17" t="s">
        <v>67</v>
      </c>
    </row>
    <row r="1535" spans="1:10">
      <c r="A1535" s="16" t="s">
        <v>481</v>
      </c>
      <c r="B1535" s="25" t="s">
        <v>7196</v>
      </c>
      <c r="C1535" s="25" t="s">
        <v>6949</v>
      </c>
      <c r="D1535" s="25" t="s">
        <v>6934</v>
      </c>
      <c r="E1535" s="25">
        <v>1</v>
      </c>
      <c r="F1535" s="25">
        <v>16</v>
      </c>
      <c r="G1535" s="25" t="s">
        <v>166</v>
      </c>
      <c r="H1535" s="25">
        <v>29775308</v>
      </c>
      <c r="I1535" s="25">
        <v>29775263</v>
      </c>
      <c r="J1535" s="17" t="s">
        <v>67</v>
      </c>
    </row>
    <row r="1536" spans="1:10">
      <c r="A1536" s="16" t="s">
        <v>481</v>
      </c>
      <c r="B1536" s="25" t="s">
        <v>7196</v>
      </c>
      <c r="C1536" s="25" t="s">
        <v>6949</v>
      </c>
      <c r="D1536" s="25" t="s">
        <v>6934</v>
      </c>
      <c r="E1536" s="25">
        <v>126</v>
      </c>
      <c r="F1536" s="25">
        <v>140</v>
      </c>
      <c r="G1536" s="25" t="s">
        <v>166</v>
      </c>
      <c r="H1536" s="25">
        <v>29774933</v>
      </c>
      <c r="I1536" s="25">
        <v>29774891</v>
      </c>
      <c r="J1536" s="17" t="s">
        <v>67</v>
      </c>
    </row>
    <row r="1537" spans="1:10">
      <c r="A1537" s="16" t="s">
        <v>481</v>
      </c>
      <c r="B1537" s="25" t="s">
        <v>7196</v>
      </c>
      <c r="C1537" s="25" t="s">
        <v>6949</v>
      </c>
      <c r="D1537" s="25" t="s">
        <v>6934</v>
      </c>
      <c r="E1537" s="25">
        <v>240</v>
      </c>
      <c r="F1537" s="25">
        <v>255</v>
      </c>
      <c r="G1537" s="25" t="s">
        <v>166</v>
      </c>
      <c r="H1537" s="25">
        <v>29774591</v>
      </c>
      <c r="I1537" s="25">
        <v>29774546</v>
      </c>
      <c r="J1537" s="17" t="s">
        <v>67</v>
      </c>
    </row>
    <row r="1538" spans="1:10">
      <c r="A1538" s="16" t="s">
        <v>481</v>
      </c>
      <c r="B1538" s="25" t="s">
        <v>7196</v>
      </c>
      <c r="C1538" s="25" t="s">
        <v>6949</v>
      </c>
      <c r="D1538" s="25" t="s">
        <v>6934</v>
      </c>
      <c r="E1538" s="25">
        <v>626</v>
      </c>
      <c r="F1538" s="25">
        <v>637</v>
      </c>
      <c r="G1538" s="25" t="s">
        <v>166</v>
      </c>
      <c r="H1538" s="25">
        <v>29773433</v>
      </c>
      <c r="I1538" s="25">
        <v>29773400</v>
      </c>
      <c r="J1538" s="17" t="s">
        <v>67</v>
      </c>
    </row>
    <row r="1539" spans="1:10">
      <c r="A1539" s="16" t="s">
        <v>481</v>
      </c>
      <c r="B1539" s="25" t="s">
        <v>7196</v>
      </c>
      <c r="C1539" s="25" t="s">
        <v>6949</v>
      </c>
      <c r="D1539" s="25" t="s">
        <v>6934</v>
      </c>
      <c r="E1539" s="25">
        <v>671</v>
      </c>
      <c r="F1539" s="25">
        <v>682</v>
      </c>
      <c r="G1539" s="25" t="s">
        <v>166</v>
      </c>
      <c r="H1539" s="25">
        <v>29773298</v>
      </c>
      <c r="I1539" s="25">
        <v>29773265</v>
      </c>
      <c r="J1539" s="17" t="s">
        <v>67</v>
      </c>
    </row>
    <row r="1540" spans="1:10">
      <c r="A1540" s="16" t="s">
        <v>481</v>
      </c>
      <c r="B1540" s="25" t="s">
        <v>7196</v>
      </c>
      <c r="C1540" s="25" t="s">
        <v>6949</v>
      </c>
      <c r="D1540" s="25" t="s">
        <v>6934</v>
      </c>
      <c r="E1540" s="25">
        <v>1041</v>
      </c>
      <c r="F1540" s="25">
        <v>1056</v>
      </c>
      <c r="G1540" s="25" t="s">
        <v>166</v>
      </c>
      <c r="H1540" s="25">
        <v>29772188</v>
      </c>
      <c r="I1540" s="25">
        <v>29772143</v>
      </c>
      <c r="J1540" s="17" t="s">
        <v>67</v>
      </c>
    </row>
    <row r="1541" spans="1:10">
      <c r="A1541" s="16" t="s">
        <v>481</v>
      </c>
      <c r="B1541" s="25" t="s">
        <v>7196</v>
      </c>
      <c r="C1541" s="25" t="s">
        <v>6949</v>
      </c>
      <c r="D1541" s="25" t="s">
        <v>6936</v>
      </c>
      <c r="E1541" s="25">
        <v>70</v>
      </c>
      <c r="F1541" s="25">
        <v>89</v>
      </c>
      <c r="G1541" s="25" t="s">
        <v>166</v>
      </c>
      <c r="H1541" s="25">
        <v>29775101</v>
      </c>
      <c r="I1541" s="25">
        <v>29775044</v>
      </c>
      <c r="J1541" s="17" t="s">
        <v>67</v>
      </c>
    </row>
    <row r="1542" spans="1:10">
      <c r="A1542" s="16" t="s">
        <v>481</v>
      </c>
      <c r="B1542" s="25" t="s">
        <v>7196</v>
      </c>
      <c r="C1542" s="25" t="s">
        <v>6949</v>
      </c>
      <c r="D1542" s="25" t="s">
        <v>6936</v>
      </c>
      <c r="E1542" s="25">
        <v>490</v>
      </c>
      <c r="F1542" s="25">
        <v>503</v>
      </c>
      <c r="G1542" s="25" t="s">
        <v>166</v>
      </c>
      <c r="H1542" s="25">
        <v>29773841</v>
      </c>
      <c r="I1542" s="25">
        <v>29773802</v>
      </c>
      <c r="J1542" s="17" t="s">
        <v>67</v>
      </c>
    </row>
    <row r="1543" spans="1:10">
      <c r="A1543" s="16" t="s">
        <v>481</v>
      </c>
      <c r="B1543" s="25" t="s">
        <v>7196</v>
      </c>
      <c r="C1543" s="25" t="s">
        <v>6949</v>
      </c>
      <c r="D1543" s="25" t="s">
        <v>6936</v>
      </c>
      <c r="E1543" s="25">
        <v>899</v>
      </c>
      <c r="F1543" s="25">
        <v>1012</v>
      </c>
      <c r="G1543" s="25" t="s">
        <v>166</v>
      </c>
      <c r="H1543" s="25">
        <v>29772614</v>
      </c>
      <c r="I1543" s="25">
        <v>29772275</v>
      </c>
      <c r="J1543" s="17" t="s">
        <v>67</v>
      </c>
    </row>
    <row r="1544" spans="1:10">
      <c r="A1544" s="16" t="s">
        <v>481</v>
      </c>
      <c r="B1544" s="25" t="s">
        <v>7197</v>
      </c>
      <c r="C1544" s="25" t="s">
        <v>6953</v>
      </c>
      <c r="D1544" s="25" t="s">
        <v>6939</v>
      </c>
      <c r="E1544" s="25">
        <v>195</v>
      </c>
      <c r="F1544" s="25">
        <v>235</v>
      </c>
      <c r="G1544" s="25" t="s">
        <v>170</v>
      </c>
      <c r="H1544" s="25">
        <v>44652425</v>
      </c>
      <c r="I1544" s="25">
        <v>44652545</v>
      </c>
      <c r="J1544" s="17" t="s">
        <v>769</v>
      </c>
    </row>
    <row r="1545" spans="1:10">
      <c r="A1545" s="16" t="s">
        <v>481</v>
      </c>
      <c r="B1545" s="25" t="s">
        <v>7197</v>
      </c>
      <c r="C1545" s="25" t="s">
        <v>6953</v>
      </c>
      <c r="D1545" s="25" t="s">
        <v>6939</v>
      </c>
      <c r="E1545" s="25">
        <v>289</v>
      </c>
      <c r="F1545" s="25">
        <v>311</v>
      </c>
      <c r="G1545" s="25" t="s">
        <v>170</v>
      </c>
      <c r="H1545" s="25">
        <v>44652707</v>
      </c>
      <c r="I1545" s="25">
        <v>44652773</v>
      </c>
      <c r="J1545" s="17" t="s">
        <v>769</v>
      </c>
    </row>
    <row r="1546" spans="1:10">
      <c r="A1546" s="16" t="s">
        <v>481</v>
      </c>
      <c r="B1546" s="25" t="s">
        <v>7197</v>
      </c>
      <c r="C1546" s="25" t="s">
        <v>6953</v>
      </c>
      <c r="D1546" s="25" t="s">
        <v>6939</v>
      </c>
      <c r="E1546" s="25">
        <v>342</v>
      </c>
      <c r="F1546" s="25">
        <v>367</v>
      </c>
      <c r="G1546" s="25" t="s">
        <v>170</v>
      </c>
      <c r="H1546" s="25">
        <v>44652866</v>
      </c>
      <c r="I1546" s="25">
        <v>44652941</v>
      </c>
      <c r="J1546" s="17" t="s">
        <v>769</v>
      </c>
    </row>
    <row r="1547" spans="1:10">
      <c r="A1547" s="16" t="s">
        <v>481</v>
      </c>
      <c r="B1547" s="25" t="s">
        <v>7197</v>
      </c>
      <c r="C1547" s="25" t="s">
        <v>6953</v>
      </c>
      <c r="D1547" s="25" t="s">
        <v>6939</v>
      </c>
      <c r="E1547" s="25">
        <v>369</v>
      </c>
      <c r="F1547" s="25">
        <v>413</v>
      </c>
      <c r="G1547" s="25" t="s">
        <v>170</v>
      </c>
      <c r="H1547" s="25">
        <v>44652947</v>
      </c>
      <c r="I1547" s="25">
        <v>44653079</v>
      </c>
      <c r="J1547" s="17" t="s">
        <v>769</v>
      </c>
    </row>
    <row r="1548" spans="1:10">
      <c r="A1548" s="16" t="s">
        <v>481</v>
      </c>
      <c r="B1548" s="25" t="s">
        <v>7197</v>
      </c>
      <c r="C1548" s="25" t="s">
        <v>6953</v>
      </c>
      <c r="D1548" s="25" t="s">
        <v>6939</v>
      </c>
      <c r="E1548" s="25">
        <v>420</v>
      </c>
      <c r="F1548" s="25">
        <v>447</v>
      </c>
      <c r="G1548" s="25" t="s">
        <v>170</v>
      </c>
      <c r="H1548" s="25">
        <v>44653100</v>
      </c>
      <c r="I1548" s="25">
        <v>44653181</v>
      </c>
      <c r="J1548" s="17" t="s">
        <v>769</v>
      </c>
    </row>
    <row r="1549" spans="1:10">
      <c r="A1549" s="16" t="s">
        <v>481</v>
      </c>
      <c r="B1549" s="25" t="s">
        <v>7197</v>
      </c>
      <c r="C1549" s="25" t="s">
        <v>6953</v>
      </c>
      <c r="D1549" s="25" t="s">
        <v>6936</v>
      </c>
      <c r="E1549" s="25">
        <v>616</v>
      </c>
      <c r="F1549" s="25">
        <v>637</v>
      </c>
      <c r="G1549" s="25" t="s">
        <v>170</v>
      </c>
      <c r="H1549" s="25">
        <v>44653798</v>
      </c>
      <c r="I1549" s="25">
        <v>44653861</v>
      </c>
      <c r="J1549" s="17" t="s">
        <v>769</v>
      </c>
    </row>
    <row r="1550" spans="1:10">
      <c r="A1550" s="16" t="s">
        <v>481</v>
      </c>
      <c r="B1550" s="25" t="s">
        <v>7197</v>
      </c>
      <c r="C1550" s="25" t="s">
        <v>6953</v>
      </c>
      <c r="D1550" s="25" t="s">
        <v>6936</v>
      </c>
      <c r="E1550" s="25">
        <v>924</v>
      </c>
      <c r="F1550" s="25">
        <v>1036</v>
      </c>
      <c r="G1550" s="25" t="s">
        <v>170</v>
      </c>
      <c r="H1550" s="25">
        <v>44654840</v>
      </c>
      <c r="I1550" s="25">
        <v>44655176</v>
      </c>
      <c r="J1550" s="17" t="s">
        <v>769</v>
      </c>
    </row>
    <row r="1551" spans="1:10">
      <c r="A1551" s="16" t="s">
        <v>481</v>
      </c>
      <c r="B1551" s="25" t="s">
        <v>7197</v>
      </c>
      <c r="C1551" s="25" t="s">
        <v>6953</v>
      </c>
      <c r="D1551" s="25" t="s">
        <v>6936</v>
      </c>
      <c r="E1551" s="25">
        <v>1053</v>
      </c>
      <c r="F1551" s="25">
        <v>1118</v>
      </c>
      <c r="G1551" s="25" t="s">
        <v>170</v>
      </c>
      <c r="H1551" s="25">
        <v>44655227</v>
      </c>
      <c r="I1551" s="25">
        <v>44655422</v>
      </c>
      <c r="J1551" s="17" t="s">
        <v>769</v>
      </c>
    </row>
    <row r="1552" spans="1:10">
      <c r="A1552" s="16" t="s">
        <v>481</v>
      </c>
      <c r="B1552" s="25" t="s">
        <v>7197</v>
      </c>
      <c r="C1552" s="25" t="s">
        <v>6953</v>
      </c>
      <c r="D1552" s="25" t="s">
        <v>6936</v>
      </c>
      <c r="E1552" s="25">
        <v>1143</v>
      </c>
      <c r="F1552" s="25">
        <v>1164</v>
      </c>
      <c r="G1552" s="25" t="s">
        <v>170</v>
      </c>
      <c r="H1552" s="25">
        <v>44655497</v>
      </c>
      <c r="I1552" s="25">
        <v>44655560</v>
      </c>
      <c r="J1552" s="17" t="s">
        <v>769</v>
      </c>
    </row>
    <row r="1553" spans="1:10">
      <c r="A1553" s="16" t="s">
        <v>481</v>
      </c>
      <c r="B1553" s="25" t="s">
        <v>7197</v>
      </c>
      <c r="C1553" s="25" t="s">
        <v>6953</v>
      </c>
      <c r="D1553" s="25" t="s">
        <v>6934</v>
      </c>
      <c r="E1553" s="25">
        <v>72</v>
      </c>
      <c r="F1553" s="25">
        <v>82</v>
      </c>
      <c r="G1553" s="25" t="s">
        <v>170</v>
      </c>
      <c r="H1553" s="25">
        <v>44650351</v>
      </c>
      <c r="I1553" s="25">
        <v>44650381</v>
      </c>
      <c r="J1553" s="17" t="s">
        <v>769</v>
      </c>
    </row>
    <row r="1554" spans="1:10">
      <c r="A1554" s="16" t="s">
        <v>481</v>
      </c>
      <c r="B1554" s="25" t="s">
        <v>7197</v>
      </c>
      <c r="C1554" s="25" t="s">
        <v>6953</v>
      </c>
      <c r="D1554" s="25" t="s">
        <v>6934</v>
      </c>
      <c r="E1554" s="25">
        <v>212</v>
      </c>
      <c r="F1554" s="25">
        <v>222</v>
      </c>
      <c r="G1554" s="25" t="s">
        <v>170</v>
      </c>
      <c r="H1554" s="25">
        <v>44652476</v>
      </c>
      <c r="I1554" s="25">
        <v>44652506</v>
      </c>
      <c r="J1554" s="17" t="s">
        <v>769</v>
      </c>
    </row>
    <row r="1555" spans="1:10">
      <c r="A1555" s="16" t="s">
        <v>481</v>
      </c>
      <c r="B1555" s="25" t="s">
        <v>7197</v>
      </c>
      <c r="C1555" s="25" t="s">
        <v>6953</v>
      </c>
      <c r="D1555" s="25" t="s">
        <v>6934</v>
      </c>
      <c r="E1555" s="25">
        <v>462</v>
      </c>
      <c r="F1555" s="25">
        <v>472</v>
      </c>
      <c r="G1555" s="25" t="s">
        <v>170</v>
      </c>
      <c r="H1555" s="25">
        <v>44653226</v>
      </c>
      <c r="I1555" s="25">
        <v>44653256</v>
      </c>
      <c r="J1555" s="17" t="s">
        <v>769</v>
      </c>
    </row>
    <row r="1556" spans="1:10">
      <c r="A1556" s="16" t="s">
        <v>481</v>
      </c>
      <c r="B1556" s="25" t="s">
        <v>7197</v>
      </c>
      <c r="C1556" s="25" t="s">
        <v>6953</v>
      </c>
      <c r="D1556" s="25" t="s">
        <v>6934</v>
      </c>
      <c r="E1556" s="25">
        <v>897</v>
      </c>
      <c r="F1556" s="25">
        <v>907</v>
      </c>
      <c r="G1556" s="25" t="s">
        <v>170</v>
      </c>
      <c r="H1556" s="25">
        <v>44654759</v>
      </c>
      <c r="I1556" s="25">
        <v>44654789</v>
      </c>
      <c r="J1556" s="17" t="s">
        <v>769</v>
      </c>
    </row>
    <row r="1557" spans="1:10">
      <c r="A1557" s="16" t="s">
        <v>481</v>
      </c>
      <c r="B1557" s="25" t="s">
        <v>7197</v>
      </c>
      <c r="C1557" s="25" t="s">
        <v>6953</v>
      </c>
      <c r="D1557" s="25" t="s">
        <v>6934</v>
      </c>
      <c r="E1557" s="25">
        <v>1047</v>
      </c>
      <c r="F1557" s="25">
        <v>1059</v>
      </c>
      <c r="G1557" s="25" t="s">
        <v>170</v>
      </c>
      <c r="H1557" s="25">
        <v>44655209</v>
      </c>
      <c r="I1557" s="25">
        <v>44655245</v>
      </c>
      <c r="J1557" s="17" t="s">
        <v>769</v>
      </c>
    </row>
    <row r="1558" spans="1:10">
      <c r="A1558" s="16" t="s">
        <v>481</v>
      </c>
      <c r="B1558" s="25" t="s">
        <v>7197</v>
      </c>
      <c r="C1558" s="25" t="s">
        <v>6953</v>
      </c>
      <c r="D1558" s="25" t="s">
        <v>6934</v>
      </c>
      <c r="E1558" s="25">
        <v>1390</v>
      </c>
      <c r="F1558" s="25">
        <v>1408</v>
      </c>
      <c r="G1558" s="25" t="s">
        <v>170</v>
      </c>
      <c r="H1558" s="25">
        <v>44656430</v>
      </c>
      <c r="I1558" s="25">
        <v>44656484</v>
      </c>
      <c r="J1558" s="17" t="s">
        <v>769</v>
      </c>
    </row>
    <row r="1559" spans="1:10">
      <c r="A1559" s="16" t="s">
        <v>481</v>
      </c>
      <c r="B1559" s="25" t="s">
        <v>7197</v>
      </c>
      <c r="C1559" s="25" t="s">
        <v>6953</v>
      </c>
      <c r="D1559" s="25" t="s">
        <v>425</v>
      </c>
      <c r="E1559" s="25">
        <v>19</v>
      </c>
      <c r="F1559" s="25">
        <v>99</v>
      </c>
      <c r="G1559" s="25" t="s">
        <v>170</v>
      </c>
      <c r="H1559" s="25">
        <v>44650192</v>
      </c>
      <c r="I1559" s="25">
        <v>44650432</v>
      </c>
      <c r="J1559" s="17" t="s">
        <v>769</v>
      </c>
    </row>
    <row r="1560" spans="1:10">
      <c r="A1560" s="16" t="s">
        <v>481</v>
      </c>
      <c r="B1560" s="25" t="s">
        <v>7197</v>
      </c>
      <c r="C1560" s="25" t="s">
        <v>6953</v>
      </c>
      <c r="D1560" s="25" t="s">
        <v>425</v>
      </c>
      <c r="E1560" s="25">
        <v>102</v>
      </c>
      <c r="F1560" s="25">
        <v>130</v>
      </c>
      <c r="G1560" s="25" t="s">
        <v>170</v>
      </c>
      <c r="H1560" s="25">
        <v>44650441</v>
      </c>
      <c r="I1560" s="25">
        <v>44650525</v>
      </c>
      <c r="J1560" s="17" t="s">
        <v>769</v>
      </c>
    </row>
    <row r="1561" spans="1:10">
      <c r="A1561" s="16" t="s">
        <v>481</v>
      </c>
      <c r="B1561" s="25" t="s">
        <v>7197</v>
      </c>
      <c r="C1561" s="25" t="s">
        <v>6953</v>
      </c>
      <c r="D1561" s="25" t="s">
        <v>425</v>
      </c>
      <c r="E1561" s="25">
        <v>139</v>
      </c>
      <c r="F1561" s="25">
        <v>158</v>
      </c>
      <c r="G1561" s="25" t="s">
        <v>170</v>
      </c>
      <c r="H1561" s="25">
        <v>44650552</v>
      </c>
      <c r="I1561" s="25">
        <v>44650609</v>
      </c>
      <c r="J1561" s="17" t="s">
        <v>769</v>
      </c>
    </row>
    <row r="1562" spans="1:10">
      <c r="A1562" s="16" t="s">
        <v>481</v>
      </c>
      <c r="B1562" s="25" t="s">
        <v>7198</v>
      </c>
      <c r="C1562" s="25" t="s">
        <v>6944</v>
      </c>
      <c r="D1562" s="25" t="s">
        <v>6934</v>
      </c>
      <c r="E1562" s="25">
        <v>185</v>
      </c>
      <c r="F1562" s="25">
        <v>199</v>
      </c>
      <c r="G1562" s="25" t="s">
        <v>156</v>
      </c>
      <c r="H1562" s="25">
        <v>54852384</v>
      </c>
      <c r="I1562" s="25">
        <v>54852342</v>
      </c>
      <c r="J1562" s="17" t="s">
        <v>67</v>
      </c>
    </row>
    <row r="1563" spans="1:10">
      <c r="A1563" s="16" t="s">
        <v>481</v>
      </c>
      <c r="B1563" s="25" t="s">
        <v>7198</v>
      </c>
      <c r="C1563" s="25" t="s">
        <v>6944</v>
      </c>
      <c r="D1563" s="25" t="s">
        <v>6933</v>
      </c>
      <c r="E1563" s="25">
        <v>58</v>
      </c>
      <c r="F1563" s="25">
        <v>68</v>
      </c>
      <c r="G1563" s="25" t="s">
        <v>156</v>
      </c>
      <c r="H1563" s="25">
        <v>54852970</v>
      </c>
      <c r="I1563" s="25">
        <v>54852940</v>
      </c>
      <c r="J1563" s="17" t="s">
        <v>67</v>
      </c>
    </row>
    <row r="1564" spans="1:10">
      <c r="A1564" s="16" t="s">
        <v>481</v>
      </c>
      <c r="B1564" s="25" t="s">
        <v>7198</v>
      </c>
      <c r="C1564" s="25" t="s">
        <v>6944</v>
      </c>
      <c r="D1564" s="25" t="s">
        <v>6933</v>
      </c>
      <c r="E1564" s="25">
        <v>99</v>
      </c>
      <c r="F1564" s="25">
        <v>155</v>
      </c>
      <c r="G1564" s="25" t="s">
        <v>156</v>
      </c>
      <c r="H1564" s="25">
        <v>54852750</v>
      </c>
      <c r="I1564" s="25">
        <v>54852582</v>
      </c>
      <c r="J1564" s="17" t="s">
        <v>67</v>
      </c>
    </row>
    <row r="1565" spans="1:10">
      <c r="A1565" s="16" t="s">
        <v>481</v>
      </c>
      <c r="B1565" s="25" t="s">
        <v>7198</v>
      </c>
      <c r="C1565" s="25" t="s">
        <v>6944</v>
      </c>
      <c r="D1565" s="25" t="s">
        <v>6933</v>
      </c>
      <c r="E1565" s="25">
        <v>184</v>
      </c>
      <c r="F1565" s="25">
        <v>205</v>
      </c>
      <c r="G1565" s="25" t="s">
        <v>156</v>
      </c>
      <c r="H1565" s="25">
        <v>54852387</v>
      </c>
      <c r="I1565" s="25">
        <v>54852324</v>
      </c>
      <c r="J1565" s="17" t="s">
        <v>67</v>
      </c>
    </row>
    <row r="1566" spans="1:10">
      <c r="A1566" s="16" t="s">
        <v>481</v>
      </c>
      <c r="B1566" s="25" t="s">
        <v>7198</v>
      </c>
      <c r="C1566" s="25" t="s">
        <v>6944</v>
      </c>
      <c r="D1566" s="25" t="s">
        <v>6933</v>
      </c>
      <c r="E1566" s="25">
        <v>251</v>
      </c>
      <c r="F1566" s="25">
        <v>273</v>
      </c>
      <c r="G1566" s="25" t="s">
        <v>156</v>
      </c>
      <c r="H1566" s="25">
        <v>54852099</v>
      </c>
      <c r="I1566" s="25">
        <v>54852033</v>
      </c>
      <c r="J1566" s="17" t="s">
        <v>67</v>
      </c>
    </row>
    <row r="1567" spans="1:10">
      <c r="A1567" s="16" t="s">
        <v>481</v>
      </c>
      <c r="B1567" s="25" t="s">
        <v>7199</v>
      </c>
      <c r="C1567" s="25" t="s">
        <v>6944</v>
      </c>
      <c r="D1567" s="25" t="s">
        <v>6934</v>
      </c>
      <c r="E1567" s="25">
        <v>183</v>
      </c>
      <c r="F1567" s="25">
        <v>195</v>
      </c>
      <c r="G1567" s="25" t="s">
        <v>154</v>
      </c>
      <c r="H1567" s="25">
        <v>44688872</v>
      </c>
      <c r="I1567" s="25">
        <v>44688908</v>
      </c>
      <c r="J1567" s="17" t="s">
        <v>769</v>
      </c>
    </row>
    <row r="1568" spans="1:10">
      <c r="A1568" s="16" t="s">
        <v>481</v>
      </c>
      <c r="B1568" s="25" t="s">
        <v>7199</v>
      </c>
      <c r="C1568" s="25" t="s">
        <v>6944</v>
      </c>
      <c r="D1568" s="25" t="s">
        <v>6933</v>
      </c>
      <c r="E1568" s="25">
        <v>109</v>
      </c>
      <c r="F1568" s="25">
        <v>149</v>
      </c>
      <c r="G1568" s="25" t="s">
        <v>154</v>
      </c>
      <c r="H1568" s="25">
        <v>44688377</v>
      </c>
      <c r="I1568" s="25">
        <v>44688664</v>
      </c>
      <c r="J1568" s="17" t="s">
        <v>769</v>
      </c>
    </row>
    <row r="1569" spans="1:10">
      <c r="A1569" s="16" t="s">
        <v>481</v>
      </c>
      <c r="B1569" s="25" t="s">
        <v>7200</v>
      </c>
      <c r="C1569" s="25" t="s">
        <v>6944</v>
      </c>
      <c r="D1569" s="25" t="s">
        <v>6934</v>
      </c>
      <c r="E1569" s="25">
        <v>1</v>
      </c>
      <c r="F1569" s="25">
        <v>17</v>
      </c>
      <c r="G1569" s="25" t="s">
        <v>168</v>
      </c>
      <c r="H1569" s="25">
        <v>1281714</v>
      </c>
      <c r="I1569" s="25">
        <v>1281666</v>
      </c>
      <c r="J1569" s="17" t="s">
        <v>67</v>
      </c>
    </row>
    <row r="1570" spans="1:10">
      <c r="A1570" s="16" t="s">
        <v>481</v>
      </c>
      <c r="B1570" s="25" t="s">
        <v>7200</v>
      </c>
      <c r="C1570" s="25" t="s">
        <v>6944</v>
      </c>
      <c r="D1570" s="25" t="s">
        <v>6934</v>
      </c>
      <c r="E1570" s="25">
        <v>266</v>
      </c>
      <c r="F1570" s="25">
        <v>282</v>
      </c>
      <c r="G1570" s="25" t="s">
        <v>168</v>
      </c>
      <c r="H1570" s="25">
        <v>1280518</v>
      </c>
      <c r="I1570" s="25">
        <v>1280470</v>
      </c>
      <c r="J1570" s="17" t="s">
        <v>67</v>
      </c>
    </row>
    <row r="1571" spans="1:10">
      <c r="A1571" s="16" t="s">
        <v>481</v>
      </c>
      <c r="B1571" s="25" t="s">
        <v>7200</v>
      </c>
      <c r="C1571" s="25" t="s">
        <v>6944</v>
      </c>
      <c r="D1571" s="25" t="s">
        <v>6934</v>
      </c>
      <c r="E1571" s="25">
        <v>507</v>
      </c>
      <c r="F1571" s="25">
        <v>517</v>
      </c>
      <c r="G1571" s="25" t="s">
        <v>168</v>
      </c>
      <c r="H1571" s="25">
        <v>1279483</v>
      </c>
      <c r="I1571" s="25">
        <v>1279453</v>
      </c>
      <c r="J1571" s="17" t="s">
        <v>67</v>
      </c>
    </row>
    <row r="1572" spans="1:10">
      <c r="A1572" s="16" t="s">
        <v>481</v>
      </c>
      <c r="B1572" s="25" t="s">
        <v>7200</v>
      </c>
      <c r="C1572" s="25" t="s">
        <v>6944</v>
      </c>
      <c r="D1572" s="25" t="s">
        <v>6933</v>
      </c>
      <c r="E1572" s="25">
        <v>310</v>
      </c>
      <c r="F1572" s="25">
        <v>351</v>
      </c>
      <c r="G1572" s="25" t="s">
        <v>168</v>
      </c>
      <c r="H1572" s="25">
        <v>1280306</v>
      </c>
      <c r="I1572" s="25">
        <v>1280104</v>
      </c>
      <c r="J1572" s="17" t="s">
        <v>67</v>
      </c>
    </row>
    <row r="1573" spans="1:10">
      <c r="A1573" s="16" t="s">
        <v>481</v>
      </c>
      <c r="B1573" s="25" t="s">
        <v>7200</v>
      </c>
      <c r="C1573" s="25" t="s">
        <v>6944</v>
      </c>
      <c r="D1573" s="25" t="s">
        <v>6933</v>
      </c>
      <c r="E1573" s="25">
        <v>392</v>
      </c>
      <c r="F1573" s="25">
        <v>403</v>
      </c>
      <c r="G1573" s="25" t="s">
        <v>168</v>
      </c>
      <c r="H1573" s="25">
        <v>1279981</v>
      </c>
      <c r="I1573" s="25">
        <v>1279948</v>
      </c>
      <c r="J1573" s="17" t="s">
        <v>67</v>
      </c>
    </row>
    <row r="1574" spans="1:10">
      <c r="A1574" s="16" t="s">
        <v>481</v>
      </c>
      <c r="B1574" s="25" t="s">
        <v>7200</v>
      </c>
      <c r="C1574" s="25" t="s">
        <v>6944</v>
      </c>
      <c r="D1574" s="25" t="s">
        <v>6933</v>
      </c>
      <c r="E1574" s="25">
        <v>415</v>
      </c>
      <c r="F1574" s="25">
        <v>470</v>
      </c>
      <c r="G1574" s="25" t="s">
        <v>168</v>
      </c>
      <c r="H1574" s="25">
        <v>1279832</v>
      </c>
      <c r="I1574" s="25">
        <v>1279667</v>
      </c>
      <c r="J1574" s="17" t="s">
        <v>67</v>
      </c>
    </row>
    <row r="1575" spans="1:10">
      <c r="A1575" s="16" t="s">
        <v>481</v>
      </c>
      <c r="B1575" s="25" t="s">
        <v>7200</v>
      </c>
      <c r="C1575" s="25" t="s">
        <v>6944</v>
      </c>
      <c r="D1575" s="25" t="s">
        <v>6933</v>
      </c>
      <c r="E1575" s="25">
        <v>483</v>
      </c>
      <c r="F1575" s="25">
        <v>493</v>
      </c>
      <c r="G1575" s="25" t="s">
        <v>168</v>
      </c>
      <c r="H1575" s="25">
        <v>1279628</v>
      </c>
      <c r="I1575" s="25">
        <v>1279525</v>
      </c>
      <c r="J1575" s="17" t="s">
        <v>67</v>
      </c>
    </row>
    <row r="1576" spans="1:10">
      <c r="A1576" s="16" t="s">
        <v>481</v>
      </c>
      <c r="B1576" s="25" t="s">
        <v>7200</v>
      </c>
      <c r="C1576" s="25" t="s">
        <v>6944</v>
      </c>
      <c r="D1576" s="25" t="s">
        <v>6933</v>
      </c>
      <c r="E1576" s="25">
        <v>499</v>
      </c>
      <c r="F1576" s="25">
        <v>518</v>
      </c>
      <c r="G1576" s="25" t="s">
        <v>168</v>
      </c>
      <c r="H1576" s="25">
        <v>1279507</v>
      </c>
      <c r="I1576" s="25">
        <v>1279450</v>
      </c>
      <c r="J1576" s="17" t="s">
        <v>67</v>
      </c>
    </row>
    <row r="1577" spans="1:10">
      <c r="A1577" s="16" t="s">
        <v>481</v>
      </c>
      <c r="B1577" s="25" t="s">
        <v>7200</v>
      </c>
      <c r="C1577" s="25" t="s">
        <v>6944</v>
      </c>
      <c r="D1577" s="25" t="s">
        <v>6933</v>
      </c>
      <c r="E1577" s="25">
        <v>563</v>
      </c>
      <c r="F1577" s="25">
        <v>588</v>
      </c>
      <c r="G1577" s="25" t="s">
        <v>168</v>
      </c>
      <c r="H1577" s="25">
        <v>1279221</v>
      </c>
      <c r="I1577" s="25">
        <v>1279146</v>
      </c>
      <c r="J1577" s="17" t="s">
        <v>67</v>
      </c>
    </row>
    <row r="1578" spans="1:10">
      <c r="A1578" s="16" t="s">
        <v>481</v>
      </c>
      <c r="B1578" s="25" t="s">
        <v>7201</v>
      </c>
      <c r="C1578" s="25" t="s">
        <v>6946</v>
      </c>
      <c r="D1578" s="25" t="s">
        <v>6939</v>
      </c>
      <c r="E1578" s="25">
        <v>169</v>
      </c>
      <c r="F1578" s="25">
        <v>189</v>
      </c>
      <c r="G1578" s="25" t="s">
        <v>156</v>
      </c>
      <c r="H1578" s="25">
        <v>10932524</v>
      </c>
      <c r="I1578" s="25">
        <v>10932464</v>
      </c>
      <c r="J1578" s="17" t="s">
        <v>67</v>
      </c>
    </row>
    <row r="1579" spans="1:10">
      <c r="A1579" s="16" t="s">
        <v>481</v>
      </c>
      <c r="B1579" s="25" t="s">
        <v>7201</v>
      </c>
      <c r="C1579" s="25" t="s">
        <v>6946</v>
      </c>
      <c r="D1579" s="25" t="s">
        <v>6939</v>
      </c>
      <c r="E1579" s="25">
        <v>247</v>
      </c>
      <c r="F1579" s="25">
        <v>262</v>
      </c>
      <c r="G1579" s="25" t="s">
        <v>156</v>
      </c>
      <c r="H1579" s="25">
        <v>10932290</v>
      </c>
      <c r="I1579" s="25">
        <v>10932245</v>
      </c>
      <c r="J1579" s="17" t="s">
        <v>67</v>
      </c>
    </row>
    <row r="1580" spans="1:10">
      <c r="A1580" s="16" t="s">
        <v>481</v>
      </c>
      <c r="B1580" s="25" t="s">
        <v>7201</v>
      </c>
      <c r="C1580" s="25" t="s">
        <v>6946</v>
      </c>
      <c r="D1580" s="25" t="s">
        <v>6939</v>
      </c>
      <c r="E1580" s="25">
        <v>331</v>
      </c>
      <c r="F1580" s="25">
        <v>367</v>
      </c>
      <c r="G1580" s="25" t="s">
        <v>156</v>
      </c>
      <c r="H1580" s="25">
        <v>10931870</v>
      </c>
      <c r="I1580" s="25">
        <v>10931762</v>
      </c>
      <c r="J1580" s="17" t="s">
        <v>67</v>
      </c>
    </row>
    <row r="1581" spans="1:10">
      <c r="A1581" s="16" t="s">
        <v>481</v>
      </c>
      <c r="B1581" s="25" t="s">
        <v>7201</v>
      </c>
      <c r="C1581" s="25" t="s">
        <v>6946</v>
      </c>
      <c r="D1581" s="25" t="s">
        <v>6939</v>
      </c>
      <c r="E1581" s="25">
        <v>392</v>
      </c>
      <c r="F1581" s="25">
        <v>436</v>
      </c>
      <c r="G1581" s="25" t="s">
        <v>156</v>
      </c>
      <c r="H1581" s="25">
        <v>10931687</v>
      </c>
      <c r="I1581" s="25">
        <v>10931555</v>
      </c>
      <c r="J1581" s="17" t="s">
        <v>67</v>
      </c>
    </row>
    <row r="1582" spans="1:10">
      <c r="A1582" s="16" t="s">
        <v>481</v>
      </c>
      <c r="B1582" s="25" t="s">
        <v>7201</v>
      </c>
      <c r="C1582" s="25" t="s">
        <v>6946</v>
      </c>
      <c r="D1582" s="25" t="s">
        <v>6934</v>
      </c>
      <c r="E1582" s="25">
        <v>168</v>
      </c>
      <c r="F1582" s="25">
        <v>178</v>
      </c>
      <c r="G1582" s="25" t="s">
        <v>156</v>
      </c>
      <c r="H1582" s="25">
        <v>10932527</v>
      </c>
      <c r="I1582" s="25">
        <v>10932497</v>
      </c>
      <c r="J1582" s="17" t="s">
        <v>67</v>
      </c>
    </row>
    <row r="1583" spans="1:10">
      <c r="A1583" s="16" t="s">
        <v>481</v>
      </c>
      <c r="B1583" s="25" t="s">
        <v>7201</v>
      </c>
      <c r="C1583" s="25" t="s">
        <v>6946</v>
      </c>
      <c r="D1583" s="25" t="s">
        <v>6934</v>
      </c>
      <c r="E1583" s="25">
        <v>343</v>
      </c>
      <c r="F1583" s="25">
        <v>358</v>
      </c>
      <c r="G1583" s="25" t="s">
        <v>156</v>
      </c>
      <c r="H1583" s="25">
        <v>10931834</v>
      </c>
      <c r="I1583" s="25">
        <v>10931789</v>
      </c>
      <c r="J1583" s="17" t="s">
        <v>67</v>
      </c>
    </row>
    <row r="1584" spans="1:10">
      <c r="A1584" s="16" t="s">
        <v>481</v>
      </c>
      <c r="B1584" s="25" t="s">
        <v>7202</v>
      </c>
      <c r="C1584" s="25" t="s">
        <v>6950</v>
      </c>
      <c r="D1584" s="25" t="s">
        <v>6934</v>
      </c>
      <c r="E1584" s="25">
        <v>60</v>
      </c>
      <c r="F1584" s="25">
        <v>74</v>
      </c>
      <c r="G1584" s="25" t="s">
        <v>156</v>
      </c>
      <c r="H1584" s="25">
        <v>37904187</v>
      </c>
      <c r="I1584" s="25">
        <v>37904145</v>
      </c>
      <c r="J1584" s="17" t="s">
        <v>67</v>
      </c>
    </row>
    <row r="1585" spans="1:10">
      <c r="A1585" s="16" t="s">
        <v>481</v>
      </c>
      <c r="B1585" s="25" t="s">
        <v>7202</v>
      </c>
      <c r="C1585" s="25" t="s">
        <v>6950</v>
      </c>
      <c r="D1585" s="25" t="s">
        <v>425</v>
      </c>
      <c r="E1585" s="25">
        <v>9</v>
      </c>
      <c r="F1585" s="25">
        <v>89</v>
      </c>
      <c r="G1585" s="25" t="s">
        <v>156</v>
      </c>
      <c r="H1585" s="25">
        <v>37904340</v>
      </c>
      <c r="I1585" s="25">
        <v>37904100</v>
      </c>
      <c r="J1585" s="17" t="s">
        <v>67</v>
      </c>
    </row>
    <row r="1586" spans="1:10">
      <c r="A1586" s="16" t="s">
        <v>481</v>
      </c>
      <c r="B1586" s="25" t="s">
        <v>7202</v>
      </c>
      <c r="C1586" s="25" t="s">
        <v>6950</v>
      </c>
      <c r="D1586" s="25" t="s">
        <v>425</v>
      </c>
      <c r="E1586" s="25">
        <v>96</v>
      </c>
      <c r="F1586" s="25">
        <v>122</v>
      </c>
      <c r="G1586" s="25" t="s">
        <v>156</v>
      </c>
      <c r="H1586" s="25">
        <v>37904079</v>
      </c>
      <c r="I1586" s="25">
        <v>37904001</v>
      </c>
      <c r="J1586" s="17" t="s">
        <v>67</v>
      </c>
    </row>
    <row r="1587" spans="1:10">
      <c r="A1587" s="16" t="s">
        <v>481</v>
      </c>
      <c r="B1587" s="25" t="s">
        <v>7202</v>
      </c>
      <c r="C1587" s="25" t="s">
        <v>6950</v>
      </c>
      <c r="D1587" s="25" t="s">
        <v>425</v>
      </c>
      <c r="E1587" s="25">
        <v>128</v>
      </c>
      <c r="F1587" s="25">
        <v>147</v>
      </c>
      <c r="G1587" s="25" t="s">
        <v>156</v>
      </c>
      <c r="H1587" s="25">
        <v>37903983</v>
      </c>
      <c r="I1587" s="25">
        <v>37903926</v>
      </c>
      <c r="J1587" s="17" t="s">
        <v>67</v>
      </c>
    </row>
    <row r="1588" spans="1:10">
      <c r="A1588" s="16" t="s">
        <v>481</v>
      </c>
      <c r="B1588" s="25" t="s">
        <v>7203</v>
      </c>
      <c r="C1588" s="25" t="s">
        <v>6931</v>
      </c>
      <c r="D1588" s="25" t="s">
        <v>6932</v>
      </c>
      <c r="E1588" s="25">
        <v>466</v>
      </c>
      <c r="F1588" s="25">
        <v>514</v>
      </c>
      <c r="G1588" s="25" t="s">
        <v>170</v>
      </c>
      <c r="H1588" s="25">
        <v>10180507</v>
      </c>
      <c r="I1588" s="25">
        <v>10180363</v>
      </c>
      <c r="J1588" s="17" t="s">
        <v>67</v>
      </c>
    </row>
    <row r="1589" spans="1:10">
      <c r="A1589" s="16" t="s">
        <v>481</v>
      </c>
      <c r="B1589" s="25" t="s">
        <v>7203</v>
      </c>
      <c r="C1589" s="25" t="s">
        <v>6931</v>
      </c>
      <c r="D1589" s="25" t="s">
        <v>6934</v>
      </c>
      <c r="E1589" s="25">
        <v>226</v>
      </c>
      <c r="F1589" s="25">
        <v>236</v>
      </c>
      <c r="G1589" s="25" t="s">
        <v>170</v>
      </c>
      <c r="H1589" s="25">
        <v>10182005</v>
      </c>
      <c r="I1589" s="25">
        <v>10181895</v>
      </c>
      <c r="J1589" s="17" t="s">
        <v>67</v>
      </c>
    </row>
    <row r="1590" spans="1:10">
      <c r="A1590" s="16" t="s">
        <v>481</v>
      </c>
      <c r="B1590" s="25" t="s">
        <v>7203</v>
      </c>
      <c r="C1590" s="25" t="s">
        <v>6931</v>
      </c>
      <c r="D1590" s="25" t="s">
        <v>6933</v>
      </c>
      <c r="E1590" s="25">
        <v>132</v>
      </c>
      <c r="F1590" s="25">
        <v>176</v>
      </c>
      <c r="G1590" s="25" t="s">
        <v>170</v>
      </c>
      <c r="H1590" s="25">
        <v>10183137</v>
      </c>
      <c r="I1590" s="25">
        <v>10182251</v>
      </c>
      <c r="J1590" s="17" t="s">
        <v>67</v>
      </c>
    </row>
    <row r="1591" spans="1:10">
      <c r="A1591" s="16" t="s">
        <v>481</v>
      </c>
      <c r="B1591" s="25" t="s">
        <v>7204</v>
      </c>
      <c r="C1591" s="25" t="s">
        <v>6947</v>
      </c>
      <c r="D1591" s="25" t="s">
        <v>6939</v>
      </c>
      <c r="E1591" s="25">
        <v>169</v>
      </c>
      <c r="F1591" s="25">
        <v>190</v>
      </c>
      <c r="G1591" s="25" t="s">
        <v>158</v>
      </c>
      <c r="H1591" s="25">
        <v>59784538</v>
      </c>
      <c r="I1591" s="25">
        <v>59784601</v>
      </c>
      <c r="J1591" s="17" t="s">
        <v>769</v>
      </c>
    </row>
    <row r="1592" spans="1:10">
      <c r="A1592" s="16" t="s">
        <v>481</v>
      </c>
      <c r="B1592" s="25" t="s">
        <v>7204</v>
      </c>
      <c r="C1592" s="25" t="s">
        <v>6947</v>
      </c>
      <c r="D1592" s="25" t="s">
        <v>6939</v>
      </c>
      <c r="E1592" s="25">
        <v>249</v>
      </c>
      <c r="F1592" s="25">
        <v>263</v>
      </c>
      <c r="G1592" s="25" t="s">
        <v>158</v>
      </c>
      <c r="H1592" s="25">
        <v>59784778</v>
      </c>
      <c r="I1592" s="25">
        <v>59784820</v>
      </c>
      <c r="J1592" s="17" t="s">
        <v>769</v>
      </c>
    </row>
    <row r="1593" spans="1:10">
      <c r="A1593" s="16" t="s">
        <v>481</v>
      </c>
      <c r="B1593" s="25" t="s">
        <v>7204</v>
      </c>
      <c r="C1593" s="25" t="s">
        <v>6947</v>
      </c>
      <c r="D1593" s="25" t="s">
        <v>6939</v>
      </c>
      <c r="E1593" s="25">
        <v>320</v>
      </c>
      <c r="F1593" s="25">
        <v>355</v>
      </c>
      <c r="G1593" s="25" t="s">
        <v>158</v>
      </c>
      <c r="H1593" s="25">
        <v>59785488</v>
      </c>
      <c r="I1593" s="25">
        <v>59785593</v>
      </c>
      <c r="J1593" s="17" t="s">
        <v>769</v>
      </c>
    </row>
    <row r="1594" spans="1:10">
      <c r="A1594" s="16" t="s">
        <v>481</v>
      </c>
      <c r="B1594" s="25" t="s">
        <v>7204</v>
      </c>
      <c r="C1594" s="25" t="s">
        <v>6947</v>
      </c>
      <c r="D1594" s="25" t="s">
        <v>6939</v>
      </c>
      <c r="E1594" s="25">
        <v>380</v>
      </c>
      <c r="F1594" s="25">
        <v>425</v>
      </c>
      <c r="G1594" s="25" t="s">
        <v>158</v>
      </c>
      <c r="H1594" s="25">
        <v>59785668</v>
      </c>
      <c r="I1594" s="25">
        <v>59785803</v>
      </c>
      <c r="J1594" s="17" t="s">
        <v>769</v>
      </c>
    </row>
    <row r="1595" spans="1:10">
      <c r="A1595" s="16" t="s">
        <v>481</v>
      </c>
      <c r="B1595" s="25" t="s">
        <v>7204</v>
      </c>
      <c r="C1595" s="25" t="s">
        <v>6947</v>
      </c>
      <c r="D1595" s="25" t="s">
        <v>6934</v>
      </c>
      <c r="E1595" s="25">
        <v>1</v>
      </c>
      <c r="F1595" s="25">
        <v>12</v>
      </c>
      <c r="G1595" s="25" t="s">
        <v>158</v>
      </c>
      <c r="H1595" s="25">
        <v>59784034</v>
      </c>
      <c r="I1595" s="25">
        <v>59784067</v>
      </c>
      <c r="J1595" s="17" t="s">
        <v>769</v>
      </c>
    </row>
    <row r="1596" spans="1:10">
      <c r="A1596" s="16" t="s">
        <v>481</v>
      </c>
      <c r="B1596" s="25" t="s">
        <v>7204</v>
      </c>
      <c r="C1596" s="25" t="s">
        <v>6947</v>
      </c>
      <c r="D1596" s="25" t="s">
        <v>6934</v>
      </c>
      <c r="E1596" s="25">
        <v>196</v>
      </c>
      <c r="F1596" s="25">
        <v>206</v>
      </c>
      <c r="G1596" s="25" t="s">
        <v>158</v>
      </c>
      <c r="H1596" s="25">
        <v>59784619</v>
      </c>
      <c r="I1596" s="25">
        <v>59784649</v>
      </c>
      <c r="J1596" s="17" t="s">
        <v>769</v>
      </c>
    </row>
    <row r="1597" spans="1:10">
      <c r="A1597" s="16" t="s">
        <v>481</v>
      </c>
      <c r="B1597" s="25" t="s">
        <v>7204</v>
      </c>
      <c r="C1597" s="25" t="s">
        <v>6947</v>
      </c>
      <c r="D1597" s="25" t="s">
        <v>6934</v>
      </c>
      <c r="E1597" s="25">
        <v>334</v>
      </c>
      <c r="F1597" s="25">
        <v>347</v>
      </c>
      <c r="G1597" s="25" t="s">
        <v>158</v>
      </c>
      <c r="H1597" s="25">
        <v>59785530</v>
      </c>
      <c r="I1597" s="25">
        <v>59785569</v>
      </c>
      <c r="J1597" s="17" t="s">
        <v>769</v>
      </c>
    </row>
    <row r="1598" spans="1:10">
      <c r="A1598" s="16" t="s">
        <v>481</v>
      </c>
      <c r="B1598" s="25" t="s">
        <v>7204</v>
      </c>
      <c r="C1598" s="25" t="s">
        <v>6947</v>
      </c>
      <c r="D1598" s="25" t="s">
        <v>6934</v>
      </c>
      <c r="E1598" s="25">
        <v>573</v>
      </c>
      <c r="F1598" s="25">
        <v>583</v>
      </c>
      <c r="G1598" s="25" t="s">
        <v>158</v>
      </c>
      <c r="H1598" s="25">
        <v>59786247</v>
      </c>
      <c r="I1598" s="25">
        <v>59786277</v>
      </c>
      <c r="J1598" s="17" t="s">
        <v>769</v>
      </c>
    </row>
    <row r="1599" spans="1:10">
      <c r="A1599" s="16" t="s">
        <v>481</v>
      </c>
      <c r="B1599" s="25" t="s">
        <v>7204</v>
      </c>
      <c r="C1599" s="25" t="s">
        <v>6947</v>
      </c>
      <c r="D1599" s="25" t="s">
        <v>6934</v>
      </c>
      <c r="E1599" s="25">
        <v>719</v>
      </c>
      <c r="F1599" s="25">
        <v>732</v>
      </c>
      <c r="G1599" s="25" t="s">
        <v>158</v>
      </c>
      <c r="H1599" s="25">
        <v>59786685</v>
      </c>
      <c r="I1599" s="25">
        <v>59786724</v>
      </c>
      <c r="J1599" s="17" t="s">
        <v>769</v>
      </c>
    </row>
    <row r="1600" spans="1:10">
      <c r="A1600" s="16" t="s">
        <v>481</v>
      </c>
      <c r="B1600" s="25" t="s">
        <v>7204</v>
      </c>
      <c r="C1600" s="25" t="s">
        <v>6947</v>
      </c>
      <c r="D1600" s="25" t="s">
        <v>6936</v>
      </c>
      <c r="E1600" s="25">
        <v>863</v>
      </c>
      <c r="F1600" s="25">
        <v>881</v>
      </c>
      <c r="G1600" s="25" t="s">
        <v>158</v>
      </c>
      <c r="H1600" s="25">
        <v>59787117</v>
      </c>
      <c r="I1600" s="25">
        <v>59787171</v>
      </c>
      <c r="J1600" s="17" t="s">
        <v>769</v>
      </c>
    </row>
    <row r="1601" spans="1:10">
      <c r="A1601" s="16" t="s">
        <v>481</v>
      </c>
      <c r="B1601" s="25" t="s">
        <v>7205</v>
      </c>
      <c r="C1601" s="25" t="s">
        <v>6944</v>
      </c>
      <c r="D1601" s="25" t="s">
        <v>6934</v>
      </c>
      <c r="E1601" s="25">
        <v>619</v>
      </c>
      <c r="F1601" s="25">
        <v>640</v>
      </c>
      <c r="G1601" s="25" t="s">
        <v>160</v>
      </c>
      <c r="H1601" s="25">
        <v>34927195</v>
      </c>
      <c r="I1601" s="25">
        <v>34927132</v>
      </c>
      <c r="J1601" s="17" t="s">
        <v>67</v>
      </c>
    </row>
    <row r="1602" spans="1:10">
      <c r="A1602" s="16" t="s">
        <v>481</v>
      </c>
      <c r="B1602" s="25" t="s">
        <v>7205</v>
      </c>
      <c r="C1602" s="25" t="s">
        <v>6944</v>
      </c>
      <c r="D1602" s="25" t="s">
        <v>6934</v>
      </c>
      <c r="E1602" s="25">
        <v>654</v>
      </c>
      <c r="F1602" s="25">
        <v>668</v>
      </c>
      <c r="G1602" s="25" t="s">
        <v>160</v>
      </c>
      <c r="H1602" s="25">
        <v>34927090</v>
      </c>
      <c r="I1602" s="25">
        <v>34927048</v>
      </c>
      <c r="J1602" s="17" t="s">
        <v>67</v>
      </c>
    </row>
    <row r="1603" spans="1:10">
      <c r="A1603" s="16" t="s">
        <v>481</v>
      </c>
      <c r="B1603" s="25" t="s">
        <v>7205</v>
      </c>
      <c r="C1603" s="25" t="s">
        <v>6944</v>
      </c>
      <c r="D1603" s="25" t="s">
        <v>6933</v>
      </c>
      <c r="E1603" s="25">
        <v>854</v>
      </c>
      <c r="F1603" s="25">
        <v>908</v>
      </c>
      <c r="G1603" s="25" t="s">
        <v>160</v>
      </c>
      <c r="H1603" s="25">
        <v>34920964</v>
      </c>
      <c r="I1603" s="25">
        <v>34920618</v>
      </c>
      <c r="J1603" s="17" t="s">
        <v>67</v>
      </c>
    </row>
    <row r="1604" spans="1:10">
      <c r="A1604" s="16" t="s">
        <v>481</v>
      </c>
      <c r="B1604" s="25" t="s">
        <v>7205</v>
      </c>
      <c r="C1604" s="25" t="s">
        <v>6944</v>
      </c>
      <c r="D1604" s="25" t="s">
        <v>6933</v>
      </c>
      <c r="E1604" s="25">
        <v>938</v>
      </c>
      <c r="F1604" s="25">
        <v>954</v>
      </c>
      <c r="G1604" s="25" t="s">
        <v>160</v>
      </c>
      <c r="H1604" s="25">
        <v>34919116</v>
      </c>
      <c r="I1604" s="25">
        <v>34918953</v>
      </c>
      <c r="J1604" s="17" t="s">
        <v>67</v>
      </c>
    </row>
    <row r="1605" spans="1:10">
      <c r="A1605" s="16" t="s">
        <v>481</v>
      </c>
      <c r="B1605" s="25" t="s">
        <v>7206</v>
      </c>
      <c r="C1605" s="25" t="s">
        <v>6944</v>
      </c>
      <c r="D1605" s="25" t="s">
        <v>6934</v>
      </c>
      <c r="E1605" s="25">
        <v>147</v>
      </c>
      <c r="F1605" s="25">
        <v>157</v>
      </c>
      <c r="G1605" s="25" t="s">
        <v>164</v>
      </c>
      <c r="H1605" s="25">
        <v>37413591</v>
      </c>
      <c r="I1605" s="25">
        <v>37413621</v>
      </c>
      <c r="J1605" s="17" t="s">
        <v>769</v>
      </c>
    </row>
    <row r="1606" spans="1:10">
      <c r="A1606" s="16" t="s">
        <v>481</v>
      </c>
      <c r="B1606" s="25" t="s">
        <v>7206</v>
      </c>
      <c r="C1606" s="25" t="s">
        <v>6944</v>
      </c>
      <c r="D1606" s="25" t="s">
        <v>6934</v>
      </c>
      <c r="E1606" s="25">
        <v>229</v>
      </c>
      <c r="F1606" s="25">
        <v>239</v>
      </c>
      <c r="G1606" s="25" t="s">
        <v>164</v>
      </c>
      <c r="H1606" s="25">
        <v>37413936</v>
      </c>
      <c r="I1606" s="25">
        <v>37413966</v>
      </c>
      <c r="J1606" s="17" t="s">
        <v>769</v>
      </c>
    </row>
    <row r="1607" spans="1:10">
      <c r="A1607" s="16" t="s">
        <v>481</v>
      </c>
      <c r="B1607" s="25" t="s">
        <v>7206</v>
      </c>
      <c r="C1607" s="25" t="s">
        <v>6944</v>
      </c>
      <c r="D1607" s="25" t="s">
        <v>6933</v>
      </c>
      <c r="E1607" s="25">
        <v>140</v>
      </c>
      <c r="F1607" s="25">
        <v>195</v>
      </c>
      <c r="G1607" s="25" t="s">
        <v>164</v>
      </c>
      <c r="H1607" s="25">
        <v>37413570</v>
      </c>
      <c r="I1607" s="25">
        <v>37413834</v>
      </c>
      <c r="J1607" s="17" t="s">
        <v>769</v>
      </c>
    </row>
    <row r="1608" spans="1:10">
      <c r="A1608" s="16" t="s">
        <v>481</v>
      </c>
      <c r="B1608" s="25" t="s">
        <v>7206</v>
      </c>
      <c r="C1608" s="25" t="s">
        <v>6944</v>
      </c>
      <c r="D1608" s="25" t="s">
        <v>6933</v>
      </c>
      <c r="E1608" s="25">
        <v>207</v>
      </c>
      <c r="F1608" s="25">
        <v>218</v>
      </c>
      <c r="G1608" s="25" t="s">
        <v>164</v>
      </c>
      <c r="H1608" s="25">
        <v>37413870</v>
      </c>
      <c r="I1608" s="25">
        <v>37413903</v>
      </c>
      <c r="J1608" s="17" t="s">
        <v>769</v>
      </c>
    </row>
    <row r="1609" spans="1:10">
      <c r="A1609" s="16" t="s">
        <v>481</v>
      </c>
      <c r="B1609" s="25" t="s">
        <v>7206</v>
      </c>
      <c r="C1609" s="25" t="s">
        <v>6944</v>
      </c>
      <c r="D1609" s="25" t="s">
        <v>6933</v>
      </c>
      <c r="E1609" s="25">
        <v>222</v>
      </c>
      <c r="F1609" s="25">
        <v>245</v>
      </c>
      <c r="G1609" s="25" t="s">
        <v>164</v>
      </c>
      <c r="H1609" s="25">
        <v>37413915</v>
      </c>
      <c r="I1609" s="25">
        <v>37413984</v>
      </c>
      <c r="J1609" s="17" t="s">
        <v>769</v>
      </c>
    </row>
    <row r="1610" spans="1:10">
      <c r="A1610" s="16" t="s">
        <v>481</v>
      </c>
      <c r="B1610" s="25" t="s">
        <v>7206</v>
      </c>
      <c r="C1610" s="25" t="s">
        <v>6944</v>
      </c>
      <c r="D1610" s="25" t="s">
        <v>6933</v>
      </c>
      <c r="E1610" s="25">
        <v>294</v>
      </c>
      <c r="F1610" s="25">
        <v>316</v>
      </c>
      <c r="G1610" s="25" t="s">
        <v>164</v>
      </c>
      <c r="H1610" s="25">
        <v>37414131</v>
      </c>
      <c r="I1610" s="25">
        <v>37414197</v>
      </c>
      <c r="J1610" s="17" t="s">
        <v>769</v>
      </c>
    </row>
    <row r="1611" spans="1:10">
      <c r="A1611" s="16" t="s">
        <v>481</v>
      </c>
      <c r="B1611" s="25" t="s">
        <v>7207</v>
      </c>
      <c r="C1611" s="25" t="s">
        <v>6948</v>
      </c>
      <c r="D1611" s="25" t="s">
        <v>6936</v>
      </c>
      <c r="E1611" s="25">
        <v>287</v>
      </c>
      <c r="F1611" s="25">
        <v>370</v>
      </c>
      <c r="G1611" s="25" t="s">
        <v>168</v>
      </c>
      <c r="H1611" s="25">
        <v>18299157</v>
      </c>
      <c r="I1611" s="25">
        <v>18300204</v>
      </c>
      <c r="J1611" s="17" t="s">
        <v>769</v>
      </c>
    </row>
    <row r="1612" spans="1:10">
      <c r="A1612" s="16" t="s">
        <v>481</v>
      </c>
      <c r="B1612" s="25" t="s">
        <v>7207</v>
      </c>
      <c r="C1612" s="25" t="s">
        <v>6948</v>
      </c>
      <c r="D1612" s="25" t="s">
        <v>6933</v>
      </c>
      <c r="E1612" s="25">
        <v>657</v>
      </c>
      <c r="F1612" s="25">
        <v>699</v>
      </c>
      <c r="G1612" s="25" t="s">
        <v>168</v>
      </c>
      <c r="H1612" s="25">
        <v>18302204</v>
      </c>
      <c r="I1612" s="25">
        <v>18302450</v>
      </c>
      <c r="J1612" s="17" t="s">
        <v>769</v>
      </c>
    </row>
    <row r="1613" spans="1:10">
      <c r="A1613" s="16" t="s">
        <v>481</v>
      </c>
      <c r="B1613" s="25" t="s">
        <v>7207</v>
      </c>
      <c r="C1613" s="25" t="s">
        <v>6948</v>
      </c>
      <c r="D1613" s="25" t="s">
        <v>6933</v>
      </c>
      <c r="E1613" s="25">
        <v>764</v>
      </c>
      <c r="F1613" s="25">
        <v>819</v>
      </c>
      <c r="G1613" s="25" t="s">
        <v>168</v>
      </c>
      <c r="H1613" s="25">
        <v>18302859</v>
      </c>
      <c r="I1613" s="25">
        <v>18303024</v>
      </c>
      <c r="J1613" s="17" t="s">
        <v>769</v>
      </c>
    </row>
    <row r="1614" spans="1:10">
      <c r="A1614" s="16" t="s">
        <v>481</v>
      </c>
      <c r="B1614" s="25" t="s">
        <v>7207</v>
      </c>
      <c r="C1614" s="25" t="s">
        <v>6948</v>
      </c>
      <c r="D1614" s="25" t="s">
        <v>6933</v>
      </c>
      <c r="E1614" s="25">
        <v>831</v>
      </c>
      <c r="F1614" s="25">
        <v>842</v>
      </c>
      <c r="G1614" s="25" t="s">
        <v>168</v>
      </c>
      <c r="H1614" s="25">
        <v>18303060</v>
      </c>
      <c r="I1614" s="25">
        <v>18303319</v>
      </c>
      <c r="J1614" s="17" t="s">
        <v>769</v>
      </c>
    </row>
    <row r="1615" spans="1:10">
      <c r="A1615" s="16" t="s">
        <v>481</v>
      </c>
      <c r="B1615" s="25" t="s">
        <v>7207</v>
      </c>
      <c r="C1615" s="25" t="s">
        <v>6948</v>
      </c>
      <c r="D1615" s="25" t="s">
        <v>6933</v>
      </c>
      <c r="E1615" s="25">
        <v>849</v>
      </c>
      <c r="F1615" s="25">
        <v>869</v>
      </c>
      <c r="G1615" s="25" t="s">
        <v>168</v>
      </c>
      <c r="H1615" s="25">
        <v>18303340</v>
      </c>
      <c r="I1615" s="25">
        <v>18303400</v>
      </c>
      <c r="J1615" s="17" t="s">
        <v>769</v>
      </c>
    </row>
    <row r="1616" spans="1:10">
      <c r="A1616" s="16" t="s">
        <v>481</v>
      </c>
      <c r="B1616" s="25" t="s">
        <v>7207</v>
      </c>
      <c r="C1616" s="25" t="s">
        <v>6948</v>
      </c>
      <c r="D1616" s="25" t="s">
        <v>6933</v>
      </c>
      <c r="E1616" s="25">
        <v>916</v>
      </c>
      <c r="F1616" s="25">
        <v>940</v>
      </c>
      <c r="G1616" s="25" t="s">
        <v>168</v>
      </c>
      <c r="H1616" s="25">
        <v>18303657</v>
      </c>
      <c r="I1616" s="25">
        <v>18303729</v>
      </c>
      <c r="J1616" s="17" t="s">
        <v>769</v>
      </c>
    </row>
    <row r="1617" spans="1:10">
      <c r="A1617" s="16" t="s">
        <v>481</v>
      </c>
      <c r="B1617" s="25" t="s">
        <v>7207</v>
      </c>
      <c r="C1617" s="25" t="s">
        <v>6948</v>
      </c>
      <c r="D1617" s="25" t="s">
        <v>6934</v>
      </c>
      <c r="E1617" s="25">
        <v>9</v>
      </c>
      <c r="F1617" s="25">
        <v>24</v>
      </c>
      <c r="G1617" s="25" t="s">
        <v>168</v>
      </c>
      <c r="H1617" s="25">
        <v>18297153</v>
      </c>
      <c r="I1617" s="25">
        <v>18297198</v>
      </c>
      <c r="J1617" s="17" t="s">
        <v>769</v>
      </c>
    </row>
    <row r="1618" spans="1:10">
      <c r="A1618" s="16" t="s">
        <v>481</v>
      </c>
      <c r="B1618" s="25" t="s">
        <v>7207</v>
      </c>
      <c r="C1618" s="25" t="s">
        <v>6948</v>
      </c>
      <c r="D1618" s="25" t="s">
        <v>6934</v>
      </c>
      <c r="E1618" s="25">
        <v>253</v>
      </c>
      <c r="F1618" s="25">
        <v>263</v>
      </c>
      <c r="G1618" s="25" t="s">
        <v>168</v>
      </c>
      <c r="H1618" s="25">
        <v>18298966</v>
      </c>
      <c r="I1618" s="25">
        <v>18298996</v>
      </c>
      <c r="J1618" s="17" t="s">
        <v>769</v>
      </c>
    </row>
    <row r="1619" spans="1:10">
      <c r="A1619" s="16" t="s">
        <v>481</v>
      </c>
      <c r="B1619" s="25" t="s">
        <v>7207</v>
      </c>
      <c r="C1619" s="25" t="s">
        <v>6948</v>
      </c>
      <c r="D1619" s="25" t="s">
        <v>6934</v>
      </c>
      <c r="E1619" s="25">
        <v>609</v>
      </c>
      <c r="F1619" s="25">
        <v>632</v>
      </c>
      <c r="G1619" s="25" t="s">
        <v>168</v>
      </c>
      <c r="H1619" s="25">
        <v>18301723</v>
      </c>
      <c r="I1619" s="25">
        <v>18301792</v>
      </c>
      <c r="J1619" s="17" t="s">
        <v>769</v>
      </c>
    </row>
    <row r="1620" spans="1:10">
      <c r="A1620" s="16" t="s">
        <v>481</v>
      </c>
      <c r="B1620" s="25" t="s">
        <v>7207</v>
      </c>
      <c r="C1620" s="25" t="s">
        <v>6948</v>
      </c>
      <c r="D1620" s="25" t="s">
        <v>6934</v>
      </c>
      <c r="E1620" s="25">
        <v>677</v>
      </c>
      <c r="F1620" s="25">
        <v>692</v>
      </c>
      <c r="G1620" s="25" t="s">
        <v>168</v>
      </c>
      <c r="H1620" s="25">
        <v>18302264</v>
      </c>
      <c r="I1620" s="25">
        <v>18302429</v>
      </c>
      <c r="J1620" s="17" t="s">
        <v>769</v>
      </c>
    </row>
    <row r="1621" spans="1:10">
      <c r="A1621" s="16" t="s">
        <v>481</v>
      </c>
      <c r="B1621" s="25" t="s">
        <v>7207</v>
      </c>
      <c r="C1621" s="25" t="s">
        <v>6948</v>
      </c>
      <c r="D1621" s="25" t="s">
        <v>6934</v>
      </c>
      <c r="E1621" s="25">
        <v>854</v>
      </c>
      <c r="F1621" s="25">
        <v>864</v>
      </c>
      <c r="G1621" s="25" t="s">
        <v>168</v>
      </c>
      <c r="H1621" s="25">
        <v>18303355</v>
      </c>
      <c r="I1621" s="25">
        <v>18303385</v>
      </c>
      <c r="J1621" s="17" t="s">
        <v>769</v>
      </c>
    </row>
    <row r="1622" spans="1:10">
      <c r="A1622" s="16" t="s">
        <v>481</v>
      </c>
      <c r="B1622" s="25" t="s">
        <v>7208</v>
      </c>
      <c r="C1622" s="25" t="s">
        <v>6948</v>
      </c>
      <c r="D1622" s="25" t="s">
        <v>6934</v>
      </c>
      <c r="E1622" s="25">
        <v>1</v>
      </c>
      <c r="F1622" s="25">
        <v>22</v>
      </c>
      <c r="G1622" s="25" t="s">
        <v>168</v>
      </c>
      <c r="H1622" s="25">
        <v>32764586</v>
      </c>
      <c r="I1622" s="25">
        <v>32764649</v>
      </c>
      <c r="J1622" s="17" t="s">
        <v>769</v>
      </c>
    </row>
    <row r="1623" spans="1:10">
      <c r="A1623" s="16" t="s">
        <v>481</v>
      </c>
      <c r="B1623" s="25" t="s">
        <v>7208</v>
      </c>
      <c r="C1623" s="25" t="s">
        <v>6948</v>
      </c>
      <c r="D1623" s="25" t="s">
        <v>6934</v>
      </c>
      <c r="E1623" s="25">
        <v>222</v>
      </c>
      <c r="F1623" s="25">
        <v>244</v>
      </c>
      <c r="G1623" s="25" t="s">
        <v>168</v>
      </c>
      <c r="H1623" s="25">
        <v>32766458</v>
      </c>
      <c r="I1623" s="25">
        <v>32767112</v>
      </c>
      <c r="J1623" s="17" t="s">
        <v>769</v>
      </c>
    </row>
    <row r="1624" spans="1:10">
      <c r="A1624" s="16" t="s">
        <v>481</v>
      </c>
      <c r="B1624" s="25" t="s">
        <v>7208</v>
      </c>
      <c r="C1624" s="25" t="s">
        <v>6948</v>
      </c>
      <c r="D1624" s="25" t="s">
        <v>6933</v>
      </c>
      <c r="E1624" s="25">
        <v>274</v>
      </c>
      <c r="F1624" s="25">
        <v>318</v>
      </c>
      <c r="G1624" s="25" t="s">
        <v>168</v>
      </c>
      <c r="H1624" s="25">
        <v>32767281</v>
      </c>
      <c r="I1624" s="25">
        <v>32767413</v>
      </c>
      <c r="J1624" s="17" t="s">
        <v>769</v>
      </c>
    </row>
    <row r="1625" spans="1:10">
      <c r="A1625" s="16" t="s">
        <v>481</v>
      </c>
      <c r="B1625" s="25" t="s">
        <v>7208</v>
      </c>
      <c r="C1625" s="25" t="s">
        <v>6948</v>
      </c>
      <c r="D1625" s="25" t="s">
        <v>6933</v>
      </c>
      <c r="E1625" s="25">
        <v>358</v>
      </c>
      <c r="F1625" s="25">
        <v>370</v>
      </c>
      <c r="G1625" s="25" t="s">
        <v>168</v>
      </c>
      <c r="H1625" s="25">
        <v>32767533</v>
      </c>
      <c r="I1625" s="25">
        <v>32767569</v>
      </c>
      <c r="J1625" s="17" t="s">
        <v>769</v>
      </c>
    </row>
    <row r="1626" spans="1:10">
      <c r="A1626" s="16" t="s">
        <v>481</v>
      </c>
      <c r="B1626" s="25" t="s">
        <v>7208</v>
      </c>
      <c r="C1626" s="25" t="s">
        <v>6948</v>
      </c>
      <c r="D1626" s="25" t="s">
        <v>6933</v>
      </c>
      <c r="E1626" s="25">
        <v>385</v>
      </c>
      <c r="F1626" s="25">
        <v>440</v>
      </c>
      <c r="G1626" s="25" t="s">
        <v>168</v>
      </c>
      <c r="H1626" s="25">
        <v>32767813</v>
      </c>
      <c r="I1626" s="25">
        <v>32767978</v>
      </c>
      <c r="J1626" s="17" t="s">
        <v>769</v>
      </c>
    </row>
    <row r="1627" spans="1:10">
      <c r="A1627" s="16" t="s">
        <v>481</v>
      </c>
      <c r="B1627" s="25" t="s">
        <v>7208</v>
      </c>
      <c r="C1627" s="25" t="s">
        <v>6948</v>
      </c>
      <c r="D1627" s="25" t="s">
        <v>6933</v>
      </c>
      <c r="E1627" s="25">
        <v>451</v>
      </c>
      <c r="F1627" s="25">
        <v>462</v>
      </c>
      <c r="G1627" s="25" t="s">
        <v>168</v>
      </c>
      <c r="H1627" s="25">
        <v>32768011</v>
      </c>
      <c r="I1627" s="25">
        <v>32768044</v>
      </c>
      <c r="J1627" s="17" t="s">
        <v>769</v>
      </c>
    </row>
    <row r="1628" spans="1:10">
      <c r="A1628" s="16" t="s">
        <v>481</v>
      </c>
      <c r="B1628" s="25" t="s">
        <v>7208</v>
      </c>
      <c r="C1628" s="25" t="s">
        <v>6948</v>
      </c>
      <c r="D1628" s="25" t="s">
        <v>6933</v>
      </c>
      <c r="E1628" s="25">
        <v>466</v>
      </c>
      <c r="F1628" s="25">
        <v>489</v>
      </c>
      <c r="G1628" s="25" t="s">
        <v>168</v>
      </c>
      <c r="H1628" s="25">
        <v>32768056</v>
      </c>
      <c r="I1628" s="25">
        <v>32768125</v>
      </c>
      <c r="J1628" s="17" t="s">
        <v>769</v>
      </c>
    </row>
    <row r="1629" spans="1:10">
      <c r="A1629" s="16" t="s">
        <v>481</v>
      </c>
      <c r="B1629" s="25" t="s">
        <v>7208</v>
      </c>
      <c r="C1629" s="25" t="s">
        <v>6948</v>
      </c>
      <c r="D1629" s="25" t="s">
        <v>6933</v>
      </c>
      <c r="E1629" s="25">
        <v>532</v>
      </c>
      <c r="F1629" s="25">
        <v>562</v>
      </c>
      <c r="G1629" s="25" t="s">
        <v>168</v>
      </c>
      <c r="H1629" s="25">
        <v>32768348</v>
      </c>
      <c r="I1629" s="25">
        <v>32768438</v>
      </c>
      <c r="J1629" s="17" t="s">
        <v>769</v>
      </c>
    </row>
    <row r="1630" spans="1:10">
      <c r="A1630" s="16" t="s">
        <v>481</v>
      </c>
      <c r="B1630" s="25" t="s">
        <v>7208</v>
      </c>
      <c r="C1630" s="25" t="s">
        <v>6948</v>
      </c>
      <c r="D1630" s="25" t="s">
        <v>6936</v>
      </c>
      <c r="E1630" s="25">
        <v>104</v>
      </c>
      <c r="F1630" s="25">
        <v>211</v>
      </c>
      <c r="G1630" s="25" t="s">
        <v>168</v>
      </c>
      <c r="H1630" s="25">
        <v>32765673</v>
      </c>
      <c r="I1630" s="25">
        <v>32766425</v>
      </c>
      <c r="J1630" s="17" t="s">
        <v>769</v>
      </c>
    </row>
    <row r="1631" spans="1:10">
      <c r="A1631" s="16" t="s">
        <v>481</v>
      </c>
      <c r="B1631" s="25" t="s">
        <v>7209</v>
      </c>
      <c r="C1631" s="25" t="s">
        <v>6944</v>
      </c>
      <c r="D1631" s="25" t="s">
        <v>6933</v>
      </c>
      <c r="E1631" s="25">
        <v>189</v>
      </c>
      <c r="F1631" s="25">
        <v>235</v>
      </c>
      <c r="G1631" s="25" t="s">
        <v>156</v>
      </c>
      <c r="H1631" s="25">
        <v>43361348</v>
      </c>
      <c r="I1631" s="25">
        <v>43363046</v>
      </c>
      <c r="J1631" s="17" t="s">
        <v>769</v>
      </c>
    </row>
    <row r="1632" spans="1:10">
      <c r="A1632" s="16" t="s">
        <v>481</v>
      </c>
      <c r="B1632" s="25" t="s">
        <v>7210</v>
      </c>
      <c r="C1632" s="25" t="s">
        <v>6945</v>
      </c>
      <c r="D1632" s="25" t="s">
        <v>6936</v>
      </c>
      <c r="E1632" s="25">
        <v>52</v>
      </c>
      <c r="F1632" s="25">
        <v>147</v>
      </c>
      <c r="G1632" s="25" t="s">
        <v>160</v>
      </c>
      <c r="H1632" s="25">
        <v>38686351</v>
      </c>
      <c r="I1632" s="25">
        <v>38686066</v>
      </c>
      <c r="J1632" s="17" t="s">
        <v>67</v>
      </c>
    </row>
    <row r="1633" spans="1:10">
      <c r="A1633" s="16" t="s">
        <v>481</v>
      </c>
      <c r="B1633" s="25" t="s">
        <v>7211</v>
      </c>
      <c r="C1633" s="25" t="s">
        <v>6944</v>
      </c>
      <c r="D1633" s="25" t="s">
        <v>6933</v>
      </c>
      <c r="E1633" s="25">
        <v>19</v>
      </c>
      <c r="F1633" s="25">
        <v>72</v>
      </c>
      <c r="G1633" s="25" t="s">
        <v>158</v>
      </c>
      <c r="H1633" s="25">
        <v>62753691</v>
      </c>
      <c r="I1633" s="25">
        <v>62754352</v>
      </c>
      <c r="J1633" s="17" t="s">
        <v>769</v>
      </c>
    </row>
    <row r="1634" spans="1:10">
      <c r="A1634" s="16" t="s">
        <v>481</v>
      </c>
      <c r="B1634" s="25" t="s">
        <v>7212</v>
      </c>
      <c r="C1634" s="25" t="s">
        <v>6947</v>
      </c>
      <c r="D1634" s="25" t="s">
        <v>6939</v>
      </c>
      <c r="E1634" s="25">
        <v>187</v>
      </c>
      <c r="F1634" s="25">
        <v>208</v>
      </c>
      <c r="G1634" s="25" t="s">
        <v>158</v>
      </c>
      <c r="H1634" s="25">
        <v>1515428</v>
      </c>
      <c r="I1634" s="25">
        <v>1515491</v>
      </c>
      <c r="J1634" s="17" t="s">
        <v>769</v>
      </c>
    </row>
    <row r="1635" spans="1:10">
      <c r="A1635" s="16" t="s">
        <v>481</v>
      </c>
      <c r="B1635" s="25" t="s">
        <v>7212</v>
      </c>
      <c r="C1635" s="25" t="s">
        <v>6947</v>
      </c>
      <c r="D1635" s="25" t="s">
        <v>6939</v>
      </c>
      <c r="E1635" s="25">
        <v>249</v>
      </c>
      <c r="F1635" s="25">
        <v>260</v>
      </c>
      <c r="G1635" s="25" t="s">
        <v>158</v>
      </c>
      <c r="H1635" s="25">
        <v>1515664</v>
      </c>
      <c r="I1635" s="25">
        <v>1515697</v>
      </c>
      <c r="J1635" s="17" t="s">
        <v>769</v>
      </c>
    </row>
    <row r="1636" spans="1:10">
      <c r="A1636" s="16" t="s">
        <v>481</v>
      </c>
      <c r="B1636" s="25" t="s">
        <v>7212</v>
      </c>
      <c r="C1636" s="25" t="s">
        <v>6947</v>
      </c>
      <c r="D1636" s="25" t="s">
        <v>6939</v>
      </c>
      <c r="E1636" s="25">
        <v>302</v>
      </c>
      <c r="F1636" s="25">
        <v>321</v>
      </c>
      <c r="G1636" s="25" t="s">
        <v>158</v>
      </c>
      <c r="H1636" s="25">
        <v>1515823</v>
      </c>
      <c r="I1636" s="25">
        <v>1515880</v>
      </c>
      <c r="J1636" s="17" t="s">
        <v>769</v>
      </c>
    </row>
    <row r="1637" spans="1:10">
      <c r="A1637" s="16" t="s">
        <v>481</v>
      </c>
      <c r="B1637" s="25" t="s">
        <v>7212</v>
      </c>
      <c r="C1637" s="25" t="s">
        <v>6947</v>
      </c>
      <c r="D1637" s="25" t="s">
        <v>6939</v>
      </c>
      <c r="E1637" s="25">
        <v>333</v>
      </c>
      <c r="F1637" s="25">
        <v>366</v>
      </c>
      <c r="G1637" s="25" t="s">
        <v>158</v>
      </c>
      <c r="H1637" s="25">
        <v>1515916</v>
      </c>
      <c r="I1637" s="25">
        <v>1516015</v>
      </c>
      <c r="J1637" s="17" t="s">
        <v>769</v>
      </c>
    </row>
    <row r="1638" spans="1:10">
      <c r="A1638" s="16" t="s">
        <v>481</v>
      </c>
      <c r="B1638" s="25" t="s">
        <v>7212</v>
      </c>
      <c r="C1638" s="25" t="s">
        <v>6947</v>
      </c>
      <c r="D1638" s="25" t="s">
        <v>6939</v>
      </c>
      <c r="E1638" s="25">
        <v>381</v>
      </c>
      <c r="F1638" s="25">
        <v>428</v>
      </c>
      <c r="G1638" s="25" t="s">
        <v>158</v>
      </c>
      <c r="H1638" s="25">
        <v>1516060</v>
      </c>
      <c r="I1638" s="25">
        <v>1516201</v>
      </c>
      <c r="J1638" s="17" t="s">
        <v>769</v>
      </c>
    </row>
    <row r="1639" spans="1:10">
      <c r="A1639" s="16" t="s">
        <v>481</v>
      </c>
      <c r="B1639" s="25" t="s">
        <v>7212</v>
      </c>
      <c r="C1639" s="25" t="s">
        <v>6947</v>
      </c>
      <c r="D1639" s="25" t="s">
        <v>6934</v>
      </c>
      <c r="E1639" s="25">
        <v>4</v>
      </c>
      <c r="F1639" s="25">
        <v>23</v>
      </c>
      <c r="G1639" s="25" t="s">
        <v>158</v>
      </c>
      <c r="H1639" s="25">
        <v>1514879</v>
      </c>
      <c r="I1639" s="25">
        <v>1514936</v>
      </c>
      <c r="J1639" s="17" t="s">
        <v>769</v>
      </c>
    </row>
    <row r="1640" spans="1:10">
      <c r="A1640" s="16" t="s">
        <v>481</v>
      </c>
      <c r="B1640" s="25" t="s">
        <v>7212</v>
      </c>
      <c r="C1640" s="25" t="s">
        <v>6947</v>
      </c>
      <c r="D1640" s="25" t="s">
        <v>6934</v>
      </c>
      <c r="E1640" s="25">
        <v>234</v>
      </c>
      <c r="F1640" s="25">
        <v>247</v>
      </c>
      <c r="G1640" s="25" t="s">
        <v>158</v>
      </c>
      <c r="H1640" s="25">
        <v>1515569</v>
      </c>
      <c r="I1640" s="25">
        <v>1515658</v>
      </c>
      <c r="J1640" s="17" t="s">
        <v>769</v>
      </c>
    </row>
    <row r="1641" spans="1:10">
      <c r="A1641" s="16" t="s">
        <v>481</v>
      </c>
      <c r="B1641" s="25" t="s">
        <v>7212</v>
      </c>
      <c r="C1641" s="25" t="s">
        <v>6947</v>
      </c>
      <c r="D1641" s="25" t="s">
        <v>6934</v>
      </c>
      <c r="E1641" s="25">
        <v>420</v>
      </c>
      <c r="F1641" s="25">
        <v>430</v>
      </c>
      <c r="G1641" s="25" t="s">
        <v>158</v>
      </c>
      <c r="H1641" s="25">
        <v>1516177</v>
      </c>
      <c r="I1641" s="25">
        <v>1516207</v>
      </c>
      <c r="J1641" s="17" t="s">
        <v>769</v>
      </c>
    </row>
    <row r="1642" spans="1:10">
      <c r="A1642" s="16" t="s">
        <v>481</v>
      </c>
      <c r="B1642" s="25" t="s">
        <v>7212</v>
      </c>
      <c r="C1642" s="25" t="s">
        <v>6947</v>
      </c>
      <c r="D1642" s="25" t="s">
        <v>6934</v>
      </c>
      <c r="E1642" s="25">
        <v>947</v>
      </c>
      <c r="F1642" s="25">
        <v>962</v>
      </c>
      <c r="G1642" s="25" t="s">
        <v>158</v>
      </c>
      <c r="H1642" s="25">
        <v>1517758</v>
      </c>
      <c r="I1642" s="25">
        <v>1517803</v>
      </c>
      <c r="J1642" s="17" t="s">
        <v>769</v>
      </c>
    </row>
    <row r="1643" spans="1:10">
      <c r="A1643" s="16" t="s">
        <v>481</v>
      </c>
      <c r="B1643" s="25" t="s">
        <v>7212</v>
      </c>
      <c r="C1643" s="25" t="s">
        <v>6947</v>
      </c>
      <c r="D1643" s="25" t="s">
        <v>6936</v>
      </c>
      <c r="E1643" s="25">
        <v>552</v>
      </c>
      <c r="F1643" s="25">
        <v>613</v>
      </c>
      <c r="G1643" s="25" t="s">
        <v>158</v>
      </c>
      <c r="H1643" s="25">
        <v>1516573</v>
      </c>
      <c r="I1643" s="25">
        <v>1516756</v>
      </c>
      <c r="J1643" s="17" t="s">
        <v>769</v>
      </c>
    </row>
    <row r="1644" spans="1:10">
      <c r="A1644" s="16" t="s">
        <v>481</v>
      </c>
      <c r="B1644" s="25" t="s">
        <v>7213</v>
      </c>
      <c r="C1644" s="25" t="s">
        <v>6945</v>
      </c>
      <c r="D1644" s="25" t="s">
        <v>6936</v>
      </c>
      <c r="E1644" s="25">
        <v>94</v>
      </c>
      <c r="F1644" s="25">
        <v>137</v>
      </c>
      <c r="G1644" s="25" t="s">
        <v>166</v>
      </c>
      <c r="H1644" s="25">
        <v>9078481</v>
      </c>
      <c r="I1644" s="25">
        <v>9078286</v>
      </c>
      <c r="J1644" s="17" t="s">
        <v>67</v>
      </c>
    </row>
    <row r="1645" spans="1:10">
      <c r="A1645" s="16" t="s">
        <v>481</v>
      </c>
      <c r="B1645" s="25" t="s">
        <v>7213</v>
      </c>
      <c r="C1645" s="25" t="s">
        <v>6945</v>
      </c>
      <c r="D1645" s="25" t="s">
        <v>6936</v>
      </c>
      <c r="E1645" s="25">
        <v>157</v>
      </c>
      <c r="F1645" s="25">
        <v>258</v>
      </c>
      <c r="G1645" s="25" t="s">
        <v>166</v>
      </c>
      <c r="H1645" s="25">
        <v>9078226</v>
      </c>
      <c r="I1645" s="25">
        <v>9077923</v>
      </c>
      <c r="J1645" s="17" t="s">
        <v>67</v>
      </c>
    </row>
    <row r="1646" spans="1:10">
      <c r="A1646" s="16" t="s">
        <v>481</v>
      </c>
      <c r="B1646" s="25" t="s">
        <v>7214</v>
      </c>
      <c r="C1646" s="25" t="s">
        <v>6944</v>
      </c>
      <c r="D1646" s="25" t="s">
        <v>6934</v>
      </c>
      <c r="E1646" s="25">
        <v>1</v>
      </c>
      <c r="F1646" s="25">
        <v>12</v>
      </c>
      <c r="G1646" s="25" t="s">
        <v>166</v>
      </c>
      <c r="H1646" s="25">
        <v>26072871</v>
      </c>
      <c r="I1646" s="25">
        <v>26072904</v>
      </c>
      <c r="J1646" s="17" t="s">
        <v>769</v>
      </c>
    </row>
    <row r="1647" spans="1:10">
      <c r="A1647" s="16" t="s">
        <v>481</v>
      </c>
      <c r="B1647" s="25" t="s">
        <v>7214</v>
      </c>
      <c r="C1647" s="25" t="s">
        <v>6944</v>
      </c>
      <c r="D1647" s="25" t="s">
        <v>6934</v>
      </c>
      <c r="E1647" s="25">
        <v>524</v>
      </c>
      <c r="F1647" s="25">
        <v>535</v>
      </c>
      <c r="G1647" s="25" t="s">
        <v>166</v>
      </c>
      <c r="H1647" s="25">
        <v>26081290</v>
      </c>
      <c r="I1647" s="25">
        <v>26081323</v>
      </c>
      <c r="J1647" s="17" t="s">
        <v>769</v>
      </c>
    </row>
    <row r="1648" spans="1:10">
      <c r="A1648" s="16" t="s">
        <v>481</v>
      </c>
      <c r="B1648" s="25" t="s">
        <v>7214</v>
      </c>
      <c r="C1648" s="25" t="s">
        <v>6944</v>
      </c>
      <c r="D1648" s="25" t="s">
        <v>6933</v>
      </c>
      <c r="E1648" s="25">
        <v>324</v>
      </c>
      <c r="F1648" s="25">
        <v>366</v>
      </c>
      <c r="G1648" s="25" t="s">
        <v>166</v>
      </c>
      <c r="H1648" s="25">
        <v>26075293</v>
      </c>
      <c r="I1648" s="25">
        <v>26075419</v>
      </c>
      <c r="J1648" s="17" t="s">
        <v>769</v>
      </c>
    </row>
    <row r="1649" spans="1:10">
      <c r="A1649" s="16" t="s">
        <v>481</v>
      </c>
      <c r="B1649" s="25" t="s">
        <v>7214</v>
      </c>
      <c r="C1649" s="25" t="s">
        <v>6944</v>
      </c>
      <c r="D1649" s="25" t="s">
        <v>6933</v>
      </c>
      <c r="E1649" s="25">
        <v>430</v>
      </c>
      <c r="F1649" s="25">
        <v>485</v>
      </c>
      <c r="G1649" s="25" t="s">
        <v>166</v>
      </c>
      <c r="H1649" s="25">
        <v>26081008</v>
      </c>
      <c r="I1649" s="25">
        <v>26081173</v>
      </c>
      <c r="J1649" s="17" t="s">
        <v>769</v>
      </c>
    </row>
    <row r="1650" spans="1:10">
      <c r="A1650" s="16" t="s">
        <v>481</v>
      </c>
      <c r="B1650" s="25" t="s">
        <v>7214</v>
      </c>
      <c r="C1650" s="25" t="s">
        <v>6944</v>
      </c>
      <c r="D1650" s="25" t="s">
        <v>6933</v>
      </c>
      <c r="E1650" s="25">
        <v>522</v>
      </c>
      <c r="F1650" s="25">
        <v>539</v>
      </c>
      <c r="G1650" s="25" t="s">
        <v>166</v>
      </c>
      <c r="H1650" s="25">
        <v>26081284</v>
      </c>
      <c r="I1650" s="25">
        <v>26081335</v>
      </c>
      <c r="J1650" s="17" t="s">
        <v>769</v>
      </c>
    </row>
    <row r="1651" spans="1:10">
      <c r="A1651" s="16" t="s">
        <v>481</v>
      </c>
      <c r="B1651" s="25" t="s">
        <v>7215</v>
      </c>
      <c r="C1651" s="25" t="s">
        <v>6945</v>
      </c>
      <c r="D1651" s="25" t="s">
        <v>6936</v>
      </c>
      <c r="E1651" s="25">
        <v>19</v>
      </c>
      <c r="F1651" s="25">
        <v>29</v>
      </c>
      <c r="G1651" s="25" t="s">
        <v>166</v>
      </c>
      <c r="H1651" s="25">
        <v>23238747</v>
      </c>
      <c r="I1651" s="25">
        <v>23238777</v>
      </c>
      <c r="J1651" s="17" t="s">
        <v>769</v>
      </c>
    </row>
    <row r="1652" spans="1:10">
      <c r="A1652" s="16" t="s">
        <v>481</v>
      </c>
      <c r="B1652" s="25" t="s">
        <v>7216</v>
      </c>
      <c r="C1652" s="25" t="s">
        <v>6948</v>
      </c>
      <c r="D1652" s="25" t="s">
        <v>6936</v>
      </c>
      <c r="E1652" s="25">
        <v>398</v>
      </c>
      <c r="F1652" s="25">
        <v>427</v>
      </c>
      <c r="G1652" s="25" t="s">
        <v>154</v>
      </c>
      <c r="H1652" s="25">
        <v>47419231</v>
      </c>
      <c r="I1652" s="25">
        <v>47419144</v>
      </c>
      <c r="J1652" s="17" t="s">
        <v>67</v>
      </c>
    </row>
    <row r="1653" spans="1:10">
      <c r="A1653" s="16" t="s">
        <v>481</v>
      </c>
      <c r="B1653" s="25" t="s">
        <v>7216</v>
      </c>
      <c r="C1653" s="25" t="s">
        <v>6948</v>
      </c>
      <c r="D1653" s="25" t="s">
        <v>6936</v>
      </c>
      <c r="E1653" s="25">
        <v>522</v>
      </c>
      <c r="F1653" s="25">
        <v>625</v>
      </c>
      <c r="G1653" s="25" t="s">
        <v>154</v>
      </c>
      <c r="H1653" s="25">
        <v>47418859</v>
      </c>
      <c r="I1653" s="25">
        <v>47418550</v>
      </c>
      <c r="J1653" s="17" t="s">
        <v>67</v>
      </c>
    </row>
    <row r="1654" spans="1:10">
      <c r="A1654" s="16" t="s">
        <v>481</v>
      </c>
      <c r="B1654" s="25" t="s">
        <v>7216</v>
      </c>
      <c r="C1654" s="25" t="s">
        <v>6948</v>
      </c>
      <c r="D1654" s="25" t="s">
        <v>6934</v>
      </c>
      <c r="E1654" s="25">
        <v>1</v>
      </c>
      <c r="F1654" s="25">
        <v>15</v>
      </c>
      <c r="G1654" s="25" t="s">
        <v>154</v>
      </c>
      <c r="H1654" s="25">
        <v>47420422</v>
      </c>
      <c r="I1654" s="25">
        <v>47420380</v>
      </c>
      <c r="J1654" s="17" t="s">
        <v>67</v>
      </c>
    </row>
    <row r="1655" spans="1:10">
      <c r="A1655" s="16" t="s">
        <v>481</v>
      </c>
      <c r="B1655" s="25" t="s">
        <v>7216</v>
      </c>
      <c r="C1655" s="25" t="s">
        <v>6948</v>
      </c>
      <c r="D1655" s="25" t="s">
        <v>6934</v>
      </c>
      <c r="E1655" s="25">
        <v>236</v>
      </c>
      <c r="F1655" s="25">
        <v>246</v>
      </c>
      <c r="G1655" s="25" t="s">
        <v>154</v>
      </c>
      <c r="H1655" s="25">
        <v>47419717</v>
      </c>
      <c r="I1655" s="25">
        <v>47419687</v>
      </c>
      <c r="J1655" s="17" t="s">
        <v>67</v>
      </c>
    </row>
    <row r="1656" spans="1:10">
      <c r="A1656" s="16" t="s">
        <v>481</v>
      </c>
      <c r="B1656" s="25" t="s">
        <v>7216</v>
      </c>
      <c r="C1656" s="25" t="s">
        <v>6948</v>
      </c>
      <c r="D1656" s="25" t="s">
        <v>6934</v>
      </c>
      <c r="E1656" s="25">
        <v>285</v>
      </c>
      <c r="F1656" s="25">
        <v>303</v>
      </c>
      <c r="G1656" s="25" t="s">
        <v>154</v>
      </c>
      <c r="H1656" s="25">
        <v>47419570</v>
      </c>
      <c r="I1656" s="25">
        <v>47419516</v>
      </c>
      <c r="J1656" s="17" t="s">
        <v>67</v>
      </c>
    </row>
    <row r="1657" spans="1:10">
      <c r="A1657" s="16" t="s">
        <v>481</v>
      </c>
      <c r="B1657" s="25" t="s">
        <v>7216</v>
      </c>
      <c r="C1657" s="25" t="s">
        <v>6948</v>
      </c>
      <c r="D1657" s="25" t="s">
        <v>6934</v>
      </c>
      <c r="E1657" s="25">
        <v>428</v>
      </c>
      <c r="F1657" s="25">
        <v>447</v>
      </c>
      <c r="G1657" s="25" t="s">
        <v>154</v>
      </c>
      <c r="H1657" s="25">
        <v>47419141</v>
      </c>
      <c r="I1657" s="25">
        <v>47419084</v>
      </c>
      <c r="J1657" s="17" t="s">
        <v>67</v>
      </c>
    </row>
    <row r="1658" spans="1:10">
      <c r="A1658" s="16" t="s">
        <v>481</v>
      </c>
      <c r="B1658" s="25" t="s">
        <v>7216</v>
      </c>
      <c r="C1658" s="25" t="s">
        <v>6948</v>
      </c>
      <c r="D1658" s="25" t="s">
        <v>6934</v>
      </c>
      <c r="E1658" s="25">
        <v>611</v>
      </c>
      <c r="F1658" s="25">
        <v>624</v>
      </c>
      <c r="G1658" s="25" t="s">
        <v>154</v>
      </c>
      <c r="H1658" s="25">
        <v>47418592</v>
      </c>
      <c r="I1658" s="25">
        <v>47418553</v>
      </c>
      <c r="J1658" s="17" t="s">
        <v>67</v>
      </c>
    </row>
    <row r="1659" spans="1:10">
      <c r="A1659" s="16" t="s">
        <v>481</v>
      </c>
      <c r="B1659" s="25" t="s">
        <v>7216</v>
      </c>
      <c r="C1659" s="25" t="s">
        <v>6948</v>
      </c>
      <c r="D1659" s="25" t="s">
        <v>6934</v>
      </c>
      <c r="E1659" s="25">
        <v>651</v>
      </c>
      <c r="F1659" s="25">
        <v>673</v>
      </c>
      <c r="G1659" s="25" t="s">
        <v>154</v>
      </c>
      <c r="H1659" s="25">
        <v>47418472</v>
      </c>
      <c r="I1659" s="25">
        <v>47418406</v>
      </c>
      <c r="J1659" s="17" t="s">
        <v>67</v>
      </c>
    </row>
    <row r="1660" spans="1:10">
      <c r="A1660" s="16" t="s">
        <v>481</v>
      </c>
      <c r="B1660" s="25" t="s">
        <v>7216</v>
      </c>
      <c r="C1660" s="25" t="s">
        <v>6948</v>
      </c>
      <c r="D1660" s="25" t="s">
        <v>6934</v>
      </c>
      <c r="E1660" s="25">
        <v>980</v>
      </c>
      <c r="F1660" s="25">
        <v>993</v>
      </c>
      <c r="G1660" s="25" t="s">
        <v>154</v>
      </c>
      <c r="H1660" s="25">
        <v>47416663</v>
      </c>
      <c r="I1660" s="25">
        <v>47416624</v>
      </c>
      <c r="J1660" s="17" t="s">
        <v>67</v>
      </c>
    </row>
    <row r="1661" spans="1:10">
      <c r="A1661" s="16" t="s">
        <v>481</v>
      </c>
      <c r="B1661" s="25" t="s">
        <v>7216</v>
      </c>
      <c r="C1661" s="25" t="s">
        <v>6948</v>
      </c>
      <c r="D1661" s="25" t="s">
        <v>6933</v>
      </c>
      <c r="E1661" s="25">
        <v>693</v>
      </c>
      <c r="F1661" s="25">
        <v>738</v>
      </c>
      <c r="G1661" s="25" t="s">
        <v>154</v>
      </c>
      <c r="H1661" s="25">
        <v>47418346</v>
      </c>
      <c r="I1661" s="25">
        <v>47418211</v>
      </c>
      <c r="J1661" s="17" t="s">
        <v>67</v>
      </c>
    </row>
    <row r="1662" spans="1:10">
      <c r="A1662" s="16" t="s">
        <v>481</v>
      </c>
      <c r="B1662" s="25" t="s">
        <v>7216</v>
      </c>
      <c r="C1662" s="25" t="s">
        <v>6948</v>
      </c>
      <c r="D1662" s="25" t="s">
        <v>6933</v>
      </c>
      <c r="E1662" s="25">
        <v>811</v>
      </c>
      <c r="F1662" s="25">
        <v>867</v>
      </c>
      <c r="G1662" s="25" t="s">
        <v>154</v>
      </c>
      <c r="H1662" s="25">
        <v>47417992</v>
      </c>
      <c r="I1662" s="25">
        <v>47417824</v>
      </c>
      <c r="J1662" s="17" t="s">
        <v>67</v>
      </c>
    </row>
    <row r="1663" spans="1:10">
      <c r="A1663" s="16" t="s">
        <v>481</v>
      </c>
      <c r="B1663" s="25" t="s">
        <v>7216</v>
      </c>
      <c r="C1663" s="25" t="s">
        <v>6948</v>
      </c>
      <c r="D1663" s="25" t="s">
        <v>6933</v>
      </c>
      <c r="E1663" s="25">
        <v>902</v>
      </c>
      <c r="F1663" s="25">
        <v>925</v>
      </c>
      <c r="G1663" s="25" t="s">
        <v>154</v>
      </c>
      <c r="H1663" s="25">
        <v>47416897</v>
      </c>
      <c r="I1663" s="25">
        <v>47416828</v>
      </c>
      <c r="J1663" s="17" t="s">
        <v>67</v>
      </c>
    </row>
    <row r="1664" spans="1:10">
      <c r="A1664" s="16" t="s">
        <v>481</v>
      </c>
      <c r="B1664" s="25" t="s">
        <v>7217</v>
      </c>
      <c r="C1664" s="25" t="s">
        <v>6948</v>
      </c>
      <c r="D1664" s="25" t="s">
        <v>6934</v>
      </c>
      <c r="E1664" s="25">
        <v>1</v>
      </c>
      <c r="F1664" s="25">
        <v>15</v>
      </c>
      <c r="G1664" s="25" t="s">
        <v>160</v>
      </c>
      <c r="H1664" s="25">
        <v>38797004</v>
      </c>
      <c r="I1664" s="25">
        <v>38796962</v>
      </c>
      <c r="J1664" s="17" t="s">
        <v>67</v>
      </c>
    </row>
    <row r="1665" spans="1:10">
      <c r="A1665" s="16" t="s">
        <v>481</v>
      </c>
      <c r="B1665" s="25" t="s">
        <v>7217</v>
      </c>
      <c r="C1665" s="25" t="s">
        <v>6948</v>
      </c>
      <c r="D1665" s="25" t="s">
        <v>6934</v>
      </c>
      <c r="E1665" s="25">
        <v>153</v>
      </c>
      <c r="F1665" s="25">
        <v>174</v>
      </c>
      <c r="G1665" s="25" t="s">
        <v>160</v>
      </c>
      <c r="H1665" s="25">
        <v>38796548</v>
      </c>
      <c r="I1665" s="25">
        <v>38796485</v>
      </c>
      <c r="J1665" s="17" t="s">
        <v>67</v>
      </c>
    </row>
    <row r="1666" spans="1:10">
      <c r="A1666" s="16" t="s">
        <v>481</v>
      </c>
      <c r="B1666" s="25" t="s">
        <v>7217</v>
      </c>
      <c r="C1666" s="25" t="s">
        <v>6948</v>
      </c>
      <c r="D1666" s="25" t="s">
        <v>6934</v>
      </c>
      <c r="E1666" s="25">
        <v>815</v>
      </c>
      <c r="F1666" s="25">
        <v>833</v>
      </c>
      <c r="G1666" s="25" t="s">
        <v>160</v>
      </c>
      <c r="H1666" s="25">
        <v>38794288</v>
      </c>
      <c r="I1666" s="25">
        <v>38794234</v>
      </c>
      <c r="J1666" s="17" t="s">
        <v>67</v>
      </c>
    </row>
    <row r="1667" spans="1:10">
      <c r="A1667" s="16" t="s">
        <v>481</v>
      </c>
      <c r="B1667" s="25" t="s">
        <v>7217</v>
      </c>
      <c r="C1667" s="25" t="s">
        <v>6948</v>
      </c>
      <c r="D1667" s="25" t="s">
        <v>6934</v>
      </c>
      <c r="E1667" s="25">
        <v>965</v>
      </c>
      <c r="F1667" s="25">
        <v>975</v>
      </c>
      <c r="G1667" s="25" t="s">
        <v>160</v>
      </c>
      <c r="H1667" s="25">
        <v>38793838</v>
      </c>
      <c r="I1667" s="25">
        <v>38793808</v>
      </c>
      <c r="J1667" s="17" t="s">
        <v>67</v>
      </c>
    </row>
    <row r="1668" spans="1:10">
      <c r="A1668" s="16" t="s">
        <v>481</v>
      </c>
      <c r="B1668" s="25" t="s">
        <v>7217</v>
      </c>
      <c r="C1668" s="25" t="s">
        <v>6948</v>
      </c>
      <c r="D1668" s="25" t="s">
        <v>6933</v>
      </c>
      <c r="E1668" s="25">
        <v>855</v>
      </c>
      <c r="F1668" s="25">
        <v>897</v>
      </c>
      <c r="G1668" s="25" t="s">
        <v>160</v>
      </c>
      <c r="H1668" s="25">
        <v>38794168</v>
      </c>
      <c r="I1668" s="25">
        <v>38794042</v>
      </c>
      <c r="J1668" s="17" t="s">
        <v>67</v>
      </c>
    </row>
    <row r="1669" spans="1:10">
      <c r="A1669" s="16" t="s">
        <v>481</v>
      </c>
      <c r="B1669" s="25" t="s">
        <v>7217</v>
      </c>
      <c r="C1669" s="25" t="s">
        <v>6948</v>
      </c>
      <c r="D1669" s="25" t="s">
        <v>6933</v>
      </c>
      <c r="E1669" s="25">
        <v>937</v>
      </c>
      <c r="F1669" s="25">
        <v>949</v>
      </c>
      <c r="G1669" s="25" t="s">
        <v>160</v>
      </c>
      <c r="H1669" s="25">
        <v>38793922</v>
      </c>
      <c r="I1669" s="25">
        <v>38793886</v>
      </c>
      <c r="J1669" s="17" t="s">
        <v>67</v>
      </c>
    </row>
    <row r="1670" spans="1:10">
      <c r="A1670" s="16" t="s">
        <v>481</v>
      </c>
      <c r="B1670" s="25" t="s">
        <v>7217</v>
      </c>
      <c r="C1670" s="25" t="s">
        <v>6948</v>
      </c>
      <c r="D1670" s="25" t="s">
        <v>6933</v>
      </c>
      <c r="E1670" s="25">
        <v>960</v>
      </c>
      <c r="F1670" s="25">
        <v>1016</v>
      </c>
      <c r="G1670" s="25" t="s">
        <v>160</v>
      </c>
      <c r="H1670" s="25">
        <v>38793853</v>
      </c>
      <c r="I1670" s="25">
        <v>38793685</v>
      </c>
      <c r="J1670" s="17" t="s">
        <v>67</v>
      </c>
    </row>
    <row r="1671" spans="1:10">
      <c r="A1671" s="16" t="s">
        <v>481</v>
      </c>
      <c r="B1671" s="25" t="s">
        <v>7217</v>
      </c>
      <c r="C1671" s="25" t="s">
        <v>6948</v>
      </c>
      <c r="D1671" s="25" t="s">
        <v>6933</v>
      </c>
      <c r="E1671" s="25">
        <v>1029</v>
      </c>
      <c r="F1671" s="25">
        <v>1038</v>
      </c>
      <c r="G1671" s="25" t="s">
        <v>160</v>
      </c>
      <c r="H1671" s="25">
        <v>38793646</v>
      </c>
      <c r="I1671" s="25">
        <v>38793473</v>
      </c>
      <c r="J1671" s="17" t="s">
        <v>67</v>
      </c>
    </row>
    <row r="1672" spans="1:10">
      <c r="A1672" s="16" t="s">
        <v>481</v>
      </c>
      <c r="B1672" s="25" t="s">
        <v>7217</v>
      </c>
      <c r="C1672" s="25" t="s">
        <v>6948</v>
      </c>
      <c r="D1672" s="25" t="s">
        <v>6933</v>
      </c>
      <c r="E1672" s="25">
        <v>1042</v>
      </c>
      <c r="F1672" s="25">
        <v>1065</v>
      </c>
      <c r="G1672" s="25" t="s">
        <v>160</v>
      </c>
      <c r="H1672" s="25">
        <v>38793461</v>
      </c>
      <c r="I1672" s="25">
        <v>38793392</v>
      </c>
      <c r="J1672" s="17" t="s">
        <v>67</v>
      </c>
    </row>
    <row r="1673" spans="1:10">
      <c r="A1673" s="16" t="s">
        <v>481</v>
      </c>
      <c r="B1673" s="25" t="s">
        <v>7217</v>
      </c>
      <c r="C1673" s="25" t="s">
        <v>6948</v>
      </c>
      <c r="D1673" s="25" t="s">
        <v>6936</v>
      </c>
      <c r="E1673" s="25">
        <v>542</v>
      </c>
      <c r="F1673" s="25">
        <v>564</v>
      </c>
      <c r="G1673" s="25" t="s">
        <v>160</v>
      </c>
      <c r="H1673" s="25">
        <v>38795107</v>
      </c>
      <c r="I1673" s="25">
        <v>38795041</v>
      </c>
      <c r="J1673" s="17" t="s">
        <v>67</v>
      </c>
    </row>
    <row r="1674" spans="1:10">
      <c r="A1674" s="16" t="s">
        <v>481</v>
      </c>
      <c r="B1674" s="25" t="s">
        <v>7217</v>
      </c>
      <c r="C1674" s="25" t="s">
        <v>6948</v>
      </c>
      <c r="D1674" s="25" t="s">
        <v>6936</v>
      </c>
      <c r="E1674" s="25">
        <v>681</v>
      </c>
      <c r="F1674" s="25">
        <v>797</v>
      </c>
      <c r="G1674" s="25" t="s">
        <v>160</v>
      </c>
      <c r="H1674" s="25">
        <v>38794690</v>
      </c>
      <c r="I1674" s="25">
        <v>38794342</v>
      </c>
      <c r="J1674" s="17" t="s">
        <v>67</v>
      </c>
    </row>
    <row r="1675" spans="1:10">
      <c r="A1675" s="16" t="s">
        <v>481</v>
      </c>
      <c r="B1675" s="25" t="s">
        <v>7218</v>
      </c>
      <c r="C1675" s="25" t="s">
        <v>6948</v>
      </c>
      <c r="D1675" s="25" t="s">
        <v>6934</v>
      </c>
      <c r="E1675" s="25">
        <v>1</v>
      </c>
      <c r="F1675" s="25">
        <v>17</v>
      </c>
      <c r="G1675" s="25" t="s">
        <v>154</v>
      </c>
      <c r="H1675" s="25">
        <v>48928212</v>
      </c>
      <c r="I1675" s="25">
        <v>48928164</v>
      </c>
      <c r="J1675" s="17" t="s">
        <v>67</v>
      </c>
    </row>
    <row r="1676" spans="1:10">
      <c r="A1676" s="16" t="s">
        <v>481</v>
      </c>
      <c r="B1676" s="25" t="s">
        <v>7218</v>
      </c>
      <c r="C1676" s="25" t="s">
        <v>6948</v>
      </c>
      <c r="D1676" s="25" t="s">
        <v>6934</v>
      </c>
      <c r="E1676" s="25">
        <v>190</v>
      </c>
      <c r="F1676" s="25">
        <v>204</v>
      </c>
      <c r="G1676" s="25" t="s">
        <v>154</v>
      </c>
      <c r="H1676" s="25">
        <v>48927645</v>
      </c>
      <c r="I1676" s="25">
        <v>48927603</v>
      </c>
      <c r="J1676" s="17" t="s">
        <v>67</v>
      </c>
    </row>
    <row r="1677" spans="1:10">
      <c r="A1677" s="16" t="s">
        <v>481</v>
      </c>
      <c r="B1677" s="25" t="s">
        <v>7218</v>
      </c>
      <c r="C1677" s="25" t="s">
        <v>6948</v>
      </c>
      <c r="D1677" s="25" t="s">
        <v>6934</v>
      </c>
      <c r="E1677" s="25">
        <v>301</v>
      </c>
      <c r="F1677" s="25">
        <v>325</v>
      </c>
      <c r="G1677" s="25" t="s">
        <v>154</v>
      </c>
      <c r="H1677" s="25">
        <v>48927312</v>
      </c>
      <c r="I1677" s="25">
        <v>48927240</v>
      </c>
      <c r="J1677" s="17" t="s">
        <v>67</v>
      </c>
    </row>
    <row r="1678" spans="1:10">
      <c r="A1678" s="16" t="s">
        <v>481</v>
      </c>
      <c r="B1678" s="25" t="s">
        <v>7218</v>
      </c>
      <c r="C1678" s="25" t="s">
        <v>6948</v>
      </c>
      <c r="D1678" s="25" t="s">
        <v>6933</v>
      </c>
      <c r="E1678" s="25">
        <v>390</v>
      </c>
      <c r="F1678" s="25">
        <v>431</v>
      </c>
      <c r="G1678" s="25" t="s">
        <v>154</v>
      </c>
      <c r="H1678" s="25">
        <v>48927045</v>
      </c>
      <c r="I1678" s="25">
        <v>48926922</v>
      </c>
      <c r="J1678" s="17" t="s">
        <v>67</v>
      </c>
    </row>
    <row r="1679" spans="1:10">
      <c r="A1679" s="16" t="s">
        <v>481</v>
      </c>
      <c r="B1679" s="25" t="s">
        <v>7218</v>
      </c>
      <c r="C1679" s="25" t="s">
        <v>6948</v>
      </c>
      <c r="D1679" s="25" t="s">
        <v>6933</v>
      </c>
      <c r="E1679" s="25">
        <v>525</v>
      </c>
      <c r="F1679" s="25">
        <v>577</v>
      </c>
      <c r="G1679" s="25" t="s">
        <v>154</v>
      </c>
      <c r="H1679" s="25">
        <v>48925765</v>
      </c>
      <c r="I1679" s="25">
        <v>48925609</v>
      </c>
      <c r="J1679" s="17" t="s">
        <v>67</v>
      </c>
    </row>
    <row r="1680" spans="1:10">
      <c r="A1680" s="16" t="s">
        <v>481</v>
      </c>
      <c r="B1680" s="25" t="s">
        <v>7218</v>
      </c>
      <c r="C1680" s="25" t="s">
        <v>6948</v>
      </c>
      <c r="D1680" s="25" t="s">
        <v>6933</v>
      </c>
      <c r="E1680" s="25">
        <v>583</v>
      </c>
      <c r="F1680" s="25">
        <v>602</v>
      </c>
      <c r="G1680" s="25" t="s">
        <v>154</v>
      </c>
      <c r="H1680" s="25">
        <v>48925591</v>
      </c>
      <c r="I1680" s="25">
        <v>48925534</v>
      </c>
      <c r="J1680" s="17" t="s">
        <v>67</v>
      </c>
    </row>
    <row r="1681" spans="1:10">
      <c r="A1681" s="16" t="s">
        <v>481</v>
      </c>
      <c r="B1681" s="25" t="s">
        <v>7218</v>
      </c>
      <c r="C1681" s="25" t="s">
        <v>6948</v>
      </c>
      <c r="D1681" s="25" t="s">
        <v>6933</v>
      </c>
      <c r="E1681" s="25">
        <v>640</v>
      </c>
      <c r="F1681" s="25">
        <v>667</v>
      </c>
      <c r="G1681" s="25" t="s">
        <v>154</v>
      </c>
      <c r="H1681" s="25">
        <v>48925420</v>
      </c>
      <c r="I1681" s="25">
        <v>48925339</v>
      </c>
      <c r="J1681" s="17" t="s">
        <v>67</v>
      </c>
    </row>
    <row r="1682" spans="1:10">
      <c r="A1682" s="16" t="s">
        <v>481</v>
      </c>
      <c r="B1682" s="25" t="s">
        <v>7218</v>
      </c>
      <c r="C1682" s="25" t="s">
        <v>6948</v>
      </c>
      <c r="D1682" s="25" t="s">
        <v>6936</v>
      </c>
      <c r="E1682" s="25">
        <v>77</v>
      </c>
      <c r="F1682" s="25">
        <v>119</v>
      </c>
      <c r="G1682" s="25" t="s">
        <v>154</v>
      </c>
      <c r="H1682" s="25">
        <v>48927984</v>
      </c>
      <c r="I1682" s="25">
        <v>48927858</v>
      </c>
      <c r="J1682" s="17" t="s">
        <v>67</v>
      </c>
    </row>
    <row r="1683" spans="1:10">
      <c r="A1683" s="16" t="s">
        <v>481</v>
      </c>
      <c r="B1683" s="25" t="s">
        <v>7218</v>
      </c>
      <c r="C1683" s="25" t="s">
        <v>6948</v>
      </c>
      <c r="D1683" s="25" t="s">
        <v>6936</v>
      </c>
      <c r="E1683" s="25">
        <v>157</v>
      </c>
      <c r="F1683" s="25">
        <v>258</v>
      </c>
      <c r="G1683" s="25" t="s">
        <v>154</v>
      </c>
      <c r="H1683" s="25">
        <v>48927744</v>
      </c>
      <c r="I1683" s="25">
        <v>48927441</v>
      </c>
      <c r="J1683" s="17" t="s">
        <v>67</v>
      </c>
    </row>
    <row r="1684" spans="1:10">
      <c r="A1684" s="16" t="s">
        <v>481</v>
      </c>
      <c r="B1684" s="25" t="s">
        <v>7219</v>
      </c>
      <c r="C1684" s="25" t="s">
        <v>6946</v>
      </c>
      <c r="D1684" s="25" t="s">
        <v>6939</v>
      </c>
      <c r="E1684" s="25">
        <v>360</v>
      </c>
      <c r="F1684" s="25">
        <v>381</v>
      </c>
      <c r="G1684" s="25" t="s">
        <v>156</v>
      </c>
      <c r="H1684" s="25">
        <v>50557927</v>
      </c>
      <c r="I1684" s="25">
        <v>50557990</v>
      </c>
      <c r="J1684" s="17" t="s">
        <v>769</v>
      </c>
    </row>
    <row r="1685" spans="1:10">
      <c r="A1685" s="16" t="s">
        <v>481</v>
      </c>
      <c r="B1685" s="25" t="s">
        <v>7219</v>
      </c>
      <c r="C1685" s="25" t="s">
        <v>6946</v>
      </c>
      <c r="D1685" s="25" t="s">
        <v>6939</v>
      </c>
      <c r="E1685" s="25">
        <v>413</v>
      </c>
      <c r="F1685" s="25">
        <v>458</v>
      </c>
      <c r="G1685" s="25" t="s">
        <v>156</v>
      </c>
      <c r="H1685" s="25">
        <v>50558086</v>
      </c>
      <c r="I1685" s="25">
        <v>50558221</v>
      </c>
      <c r="J1685" s="17" t="s">
        <v>769</v>
      </c>
    </row>
    <row r="1686" spans="1:10">
      <c r="A1686" s="16" t="s">
        <v>481</v>
      </c>
      <c r="B1686" s="25" t="s">
        <v>7219</v>
      </c>
      <c r="C1686" s="25" t="s">
        <v>6946</v>
      </c>
      <c r="D1686" s="25" t="s">
        <v>6934</v>
      </c>
      <c r="E1686" s="25">
        <v>189</v>
      </c>
      <c r="F1686" s="25">
        <v>203</v>
      </c>
      <c r="G1686" s="25" t="s">
        <v>156</v>
      </c>
      <c r="H1686" s="25">
        <v>50557414</v>
      </c>
      <c r="I1686" s="25">
        <v>50557456</v>
      </c>
      <c r="J1686" s="17" t="s">
        <v>769</v>
      </c>
    </row>
    <row r="1687" spans="1:10">
      <c r="A1687" s="16" t="s">
        <v>481</v>
      </c>
      <c r="B1687" s="25" t="s">
        <v>7219</v>
      </c>
      <c r="C1687" s="25" t="s">
        <v>6946</v>
      </c>
      <c r="D1687" s="25" t="s">
        <v>6934</v>
      </c>
      <c r="E1687" s="25">
        <v>370</v>
      </c>
      <c r="F1687" s="25">
        <v>380</v>
      </c>
      <c r="G1687" s="25" t="s">
        <v>156</v>
      </c>
      <c r="H1687" s="25">
        <v>50557957</v>
      </c>
      <c r="I1687" s="25">
        <v>50557987</v>
      </c>
      <c r="J1687" s="17" t="s">
        <v>769</v>
      </c>
    </row>
    <row r="1688" spans="1:10">
      <c r="A1688" s="16" t="s">
        <v>481</v>
      </c>
      <c r="B1688" s="25" t="s">
        <v>7219</v>
      </c>
      <c r="C1688" s="25" t="s">
        <v>6946</v>
      </c>
      <c r="D1688" s="25" t="s">
        <v>6934</v>
      </c>
      <c r="E1688" s="25">
        <v>408</v>
      </c>
      <c r="F1688" s="25">
        <v>420</v>
      </c>
      <c r="G1688" s="25" t="s">
        <v>156</v>
      </c>
      <c r="H1688" s="25">
        <v>50558071</v>
      </c>
      <c r="I1688" s="25">
        <v>50558107</v>
      </c>
      <c r="J1688" s="17" t="s">
        <v>769</v>
      </c>
    </row>
    <row r="1689" spans="1:10">
      <c r="A1689" s="16" t="s">
        <v>481</v>
      </c>
      <c r="B1689" s="25" t="s">
        <v>7220</v>
      </c>
      <c r="C1689" s="25" t="s">
        <v>6945</v>
      </c>
      <c r="D1689" s="25" t="s">
        <v>6936</v>
      </c>
      <c r="E1689" s="25">
        <v>17</v>
      </c>
      <c r="F1689" s="25">
        <v>131</v>
      </c>
      <c r="G1689" s="25" t="s">
        <v>166</v>
      </c>
      <c r="H1689" s="25">
        <v>5243919</v>
      </c>
      <c r="I1689" s="25">
        <v>5243577</v>
      </c>
      <c r="J1689" s="17" t="s">
        <v>67</v>
      </c>
    </row>
    <row r="1690" spans="1:10">
      <c r="A1690" s="16" t="s">
        <v>481</v>
      </c>
      <c r="B1690" s="25" t="s">
        <v>7221</v>
      </c>
      <c r="C1690" s="25" t="s">
        <v>6946</v>
      </c>
      <c r="D1690" s="25" t="s">
        <v>6939</v>
      </c>
      <c r="E1690" s="25">
        <v>178</v>
      </c>
      <c r="F1690" s="25">
        <v>197</v>
      </c>
      <c r="G1690" s="25" t="s">
        <v>158</v>
      </c>
      <c r="H1690" s="25">
        <v>59426877</v>
      </c>
      <c r="I1690" s="25">
        <v>59426934</v>
      </c>
      <c r="J1690" s="17" t="s">
        <v>769</v>
      </c>
    </row>
    <row r="1691" spans="1:10">
      <c r="A1691" s="16" t="s">
        <v>481</v>
      </c>
      <c r="B1691" s="25" t="s">
        <v>7221</v>
      </c>
      <c r="C1691" s="25" t="s">
        <v>6946</v>
      </c>
      <c r="D1691" s="25" t="s">
        <v>6939</v>
      </c>
      <c r="E1691" s="25">
        <v>253</v>
      </c>
      <c r="F1691" s="25">
        <v>268</v>
      </c>
      <c r="G1691" s="25" t="s">
        <v>158</v>
      </c>
      <c r="H1691" s="25">
        <v>59427102</v>
      </c>
      <c r="I1691" s="25">
        <v>59427147</v>
      </c>
      <c r="J1691" s="17" t="s">
        <v>769</v>
      </c>
    </row>
    <row r="1692" spans="1:10">
      <c r="A1692" s="16" t="s">
        <v>481</v>
      </c>
      <c r="B1692" s="25" t="s">
        <v>7221</v>
      </c>
      <c r="C1692" s="25" t="s">
        <v>6946</v>
      </c>
      <c r="D1692" s="25" t="s">
        <v>6939</v>
      </c>
      <c r="E1692" s="25">
        <v>341</v>
      </c>
      <c r="F1692" s="25">
        <v>380</v>
      </c>
      <c r="G1692" s="25" t="s">
        <v>158</v>
      </c>
      <c r="H1692" s="25">
        <v>59427366</v>
      </c>
      <c r="I1692" s="25">
        <v>59427483</v>
      </c>
      <c r="J1692" s="17" t="s">
        <v>769</v>
      </c>
    </row>
    <row r="1693" spans="1:10">
      <c r="A1693" s="16" t="s">
        <v>481</v>
      </c>
      <c r="B1693" s="25" t="s">
        <v>7221</v>
      </c>
      <c r="C1693" s="25" t="s">
        <v>6946</v>
      </c>
      <c r="D1693" s="25" t="s">
        <v>6939</v>
      </c>
      <c r="E1693" s="25">
        <v>394</v>
      </c>
      <c r="F1693" s="25">
        <v>430</v>
      </c>
      <c r="G1693" s="25" t="s">
        <v>158</v>
      </c>
      <c r="H1693" s="25">
        <v>59427525</v>
      </c>
      <c r="I1693" s="25">
        <v>59427633</v>
      </c>
      <c r="J1693" s="17" t="s">
        <v>769</v>
      </c>
    </row>
    <row r="1694" spans="1:10">
      <c r="A1694" s="16" t="s">
        <v>481</v>
      </c>
      <c r="B1694" s="25" t="s">
        <v>7221</v>
      </c>
      <c r="C1694" s="25" t="s">
        <v>6946</v>
      </c>
      <c r="D1694" s="25" t="s">
        <v>6934</v>
      </c>
      <c r="E1694" s="25">
        <v>353</v>
      </c>
      <c r="F1694" s="25">
        <v>366</v>
      </c>
      <c r="G1694" s="25" t="s">
        <v>158</v>
      </c>
      <c r="H1694" s="25">
        <v>59427402</v>
      </c>
      <c r="I1694" s="25">
        <v>59427441</v>
      </c>
      <c r="J1694" s="17" t="s">
        <v>769</v>
      </c>
    </row>
    <row r="1695" spans="1:10">
      <c r="A1695" s="16" t="s">
        <v>481</v>
      </c>
      <c r="B1695" s="25" t="s">
        <v>7222</v>
      </c>
      <c r="C1695" s="25" t="s">
        <v>6944</v>
      </c>
      <c r="D1695" s="25" t="s">
        <v>6934</v>
      </c>
      <c r="E1695" s="25">
        <v>198</v>
      </c>
      <c r="F1695" s="25">
        <v>211</v>
      </c>
      <c r="G1695" s="25" t="s">
        <v>162</v>
      </c>
      <c r="H1695" s="25">
        <v>30118991</v>
      </c>
      <c r="I1695" s="25">
        <v>30118952</v>
      </c>
      <c r="J1695" s="17" t="s">
        <v>67</v>
      </c>
    </row>
    <row r="1696" spans="1:10">
      <c r="A1696" s="16" t="s">
        <v>481</v>
      </c>
      <c r="B1696" s="25" t="s">
        <v>7222</v>
      </c>
      <c r="C1696" s="25" t="s">
        <v>6944</v>
      </c>
      <c r="D1696" s="25" t="s">
        <v>6933</v>
      </c>
      <c r="E1696" s="25">
        <v>20</v>
      </c>
      <c r="F1696" s="25">
        <v>43</v>
      </c>
      <c r="G1696" s="25" t="s">
        <v>162</v>
      </c>
      <c r="H1696" s="25">
        <v>30119525</v>
      </c>
      <c r="I1696" s="25">
        <v>30119456</v>
      </c>
      <c r="J1696" s="17" t="s">
        <v>67</v>
      </c>
    </row>
    <row r="1697" spans="1:10">
      <c r="A1697" s="16" t="s">
        <v>481</v>
      </c>
      <c r="B1697" s="25" t="s">
        <v>7222</v>
      </c>
      <c r="C1697" s="25" t="s">
        <v>6944</v>
      </c>
      <c r="D1697" s="25" t="s">
        <v>6933</v>
      </c>
      <c r="E1697" s="25">
        <v>122</v>
      </c>
      <c r="F1697" s="25">
        <v>158</v>
      </c>
      <c r="G1697" s="25" t="s">
        <v>162</v>
      </c>
      <c r="H1697" s="25">
        <v>30119219</v>
      </c>
      <c r="I1697" s="25">
        <v>30119111</v>
      </c>
      <c r="J1697" s="17" t="s">
        <v>67</v>
      </c>
    </row>
    <row r="1698" spans="1:10">
      <c r="A1698" s="16" t="s">
        <v>481</v>
      </c>
      <c r="B1698" s="25" t="s">
        <v>7223</v>
      </c>
      <c r="C1698" s="25" t="s">
        <v>6944</v>
      </c>
      <c r="D1698" s="25" t="s">
        <v>6934</v>
      </c>
      <c r="E1698" s="25">
        <v>357</v>
      </c>
      <c r="F1698" s="25">
        <v>378</v>
      </c>
      <c r="G1698" s="25" t="s">
        <v>162</v>
      </c>
      <c r="H1698" s="25">
        <v>37555707</v>
      </c>
      <c r="I1698" s="25">
        <v>37555351</v>
      </c>
      <c r="J1698" s="17" t="s">
        <v>67</v>
      </c>
    </row>
    <row r="1699" spans="1:10">
      <c r="A1699" s="16" t="s">
        <v>481</v>
      </c>
      <c r="B1699" s="25" t="s">
        <v>7223</v>
      </c>
      <c r="C1699" s="25" t="s">
        <v>6944</v>
      </c>
      <c r="D1699" s="25" t="s">
        <v>6933</v>
      </c>
      <c r="E1699" s="25">
        <v>422</v>
      </c>
      <c r="F1699" s="25">
        <v>464</v>
      </c>
      <c r="G1699" s="25" t="s">
        <v>162</v>
      </c>
      <c r="H1699" s="25">
        <v>37555219</v>
      </c>
      <c r="I1699" s="25">
        <v>37555093</v>
      </c>
      <c r="J1699" s="17" t="s">
        <v>67</v>
      </c>
    </row>
    <row r="1700" spans="1:10">
      <c r="A1700" s="16" t="s">
        <v>481</v>
      </c>
      <c r="B1700" s="25" t="s">
        <v>7223</v>
      </c>
      <c r="C1700" s="25" t="s">
        <v>6944</v>
      </c>
      <c r="D1700" s="25" t="s">
        <v>6933</v>
      </c>
      <c r="E1700" s="25">
        <v>530</v>
      </c>
      <c r="F1700" s="25">
        <v>585</v>
      </c>
      <c r="G1700" s="25" t="s">
        <v>162</v>
      </c>
      <c r="H1700" s="25">
        <v>37554895</v>
      </c>
      <c r="I1700" s="25">
        <v>37554730</v>
      </c>
      <c r="J1700" s="17" t="s">
        <v>67</v>
      </c>
    </row>
    <row r="1701" spans="1:10">
      <c r="A1701" s="16" t="s">
        <v>481</v>
      </c>
      <c r="B1701" s="25" t="s">
        <v>7223</v>
      </c>
      <c r="C1701" s="25" t="s">
        <v>6944</v>
      </c>
      <c r="D1701" s="25" t="s">
        <v>6933</v>
      </c>
      <c r="E1701" s="25">
        <v>612</v>
      </c>
      <c r="F1701" s="25">
        <v>635</v>
      </c>
      <c r="G1701" s="25" t="s">
        <v>162</v>
      </c>
      <c r="H1701" s="25">
        <v>37554649</v>
      </c>
      <c r="I1701" s="25">
        <v>37554580</v>
      </c>
      <c r="J1701" s="17" t="s">
        <v>67</v>
      </c>
    </row>
    <row r="1702" spans="1:10">
      <c r="A1702" s="16" t="s">
        <v>481</v>
      </c>
      <c r="B1702" s="25" t="s">
        <v>7223</v>
      </c>
      <c r="C1702" s="25" t="s">
        <v>6944</v>
      </c>
      <c r="D1702" s="25" t="s">
        <v>6933</v>
      </c>
      <c r="E1702" s="25">
        <v>676</v>
      </c>
      <c r="F1702" s="25">
        <v>703</v>
      </c>
      <c r="G1702" s="25" t="s">
        <v>162</v>
      </c>
      <c r="H1702" s="25">
        <v>37554457</v>
      </c>
      <c r="I1702" s="25">
        <v>37554376</v>
      </c>
      <c r="J1702" s="17" t="s">
        <v>67</v>
      </c>
    </row>
    <row r="1703" spans="1:10">
      <c r="A1703" s="16" t="s">
        <v>481</v>
      </c>
      <c r="B1703" s="25" t="s">
        <v>7224</v>
      </c>
      <c r="C1703" s="25" t="s">
        <v>6944</v>
      </c>
      <c r="D1703" s="25" t="s">
        <v>6934</v>
      </c>
      <c r="E1703" s="25">
        <v>5</v>
      </c>
      <c r="F1703" s="25">
        <v>24</v>
      </c>
      <c r="G1703" s="25" t="s">
        <v>168</v>
      </c>
      <c r="H1703" s="25">
        <v>1792906</v>
      </c>
      <c r="I1703" s="25">
        <v>1792849</v>
      </c>
      <c r="J1703" s="17" t="s">
        <v>67</v>
      </c>
    </row>
    <row r="1704" spans="1:10">
      <c r="A1704" s="16" t="s">
        <v>481</v>
      </c>
      <c r="B1704" s="25" t="s">
        <v>7224</v>
      </c>
      <c r="C1704" s="25" t="s">
        <v>6944</v>
      </c>
      <c r="D1704" s="25" t="s">
        <v>6934</v>
      </c>
      <c r="E1704" s="25">
        <v>461</v>
      </c>
      <c r="F1704" s="25">
        <v>481</v>
      </c>
      <c r="G1704" s="25" t="s">
        <v>168</v>
      </c>
      <c r="H1704" s="25">
        <v>1791538</v>
      </c>
      <c r="I1704" s="25">
        <v>1791478</v>
      </c>
      <c r="J1704" s="17" t="s">
        <v>67</v>
      </c>
    </row>
    <row r="1705" spans="1:10">
      <c r="A1705" s="16" t="s">
        <v>481</v>
      </c>
      <c r="B1705" s="25" t="s">
        <v>7224</v>
      </c>
      <c r="C1705" s="25" t="s">
        <v>6944</v>
      </c>
      <c r="D1705" s="25" t="s">
        <v>6934</v>
      </c>
      <c r="E1705" s="25">
        <v>699</v>
      </c>
      <c r="F1705" s="25">
        <v>710</v>
      </c>
      <c r="G1705" s="25" t="s">
        <v>168</v>
      </c>
      <c r="H1705" s="25">
        <v>1790824</v>
      </c>
      <c r="I1705" s="25">
        <v>1790791</v>
      </c>
      <c r="J1705" s="17" t="s">
        <v>67</v>
      </c>
    </row>
    <row r="1706" spans="1:10">
      <c r="A1706" s="16" t="s">
        <v>481</v>
      </c>
      <c r="B1706" s="25" t="s">
        <v>7224</v>
      </c>
      <c r="C1706" s="25" t="s">
        <v>6944</v>
      </c>
      <c r="D1706" s="25" t="s">
        <v>6933</v>
      </c>
      <c r="E1706" s="25">
        <v>509</v>
      </c>
      <c r="F1706" s="25">
        <v>549</v>
      </c>
      <c r="G1706" s="25" t="s">
        <v>168</v>
      </c>
      <c r="H1706" s="25">
        <v>1791394</v>
      </c>
      <c r="I1706" s="25">
        <v>1791274</v>
      </c>
      <c r="J1706" s="17" t="s">
        <v>67</v>
      </c>
    </row>
    <row r="1707" spans="1:10">
      <c r="A1707" s="16" t="s">
        <v>481</v>
      </c>
      <c r="B1707" s="25" t="s">
        <v>7224</v>
      </c>
      <c r="C1707" s="25" t="s">
        <v>6944</v>
      </c>
      <c r="D1707" s="25" t="s">
        <v>6933</v>
      </c>
      <c r="E1707" s="25">
        <v>609</v>
      </c>
      <c r="F1707" s="25">
        <v>664</v>
      </c>
      <c r="G1707" s="25" t="s">
        <v>168</v>
      </c>
      <c r="H1707" s="25">
        <v>1791094</v>
      </c>
      <c r="I1707" s="25">
        <v>1790929</v>
      </c>
      <c r="J1707" s="17" t="s">
        <v>67</v>
      </c>
    </row>
    <row r="1708" spans="1:10">
      <c r="A1708" s="16" t="s">
        <v>481</v>
      </c>
      <c r="B1708" s="25" t="s">
        <v>7224</v>
      </c>
      <c r="C1708" s="25" t="s">
        <v>6944</v>
      </c>
      <c r="D1708" s="25" t="s">
        <v>6933</v>
      </c>
      <c r="E1708" s="25">
        <v>695</v>
      </c>
      <c r="F1708" s="25">
        <v>711</v>
      </c>
      <c r="G1708" s="25" t="s">
        <v>168</v>
      </c>
      <c r="H1708" s="25">
        <v>1790836</v>
      </c>
      <c r="I1708" s="25">
        <v>1790788</v>
      </c>
      <c r="J1708" s="17" t="s">
        <v>67</v>
      </c>
    </row>
    <row r="1709" spans="1:10">
      <c r="A1709" s="16" t="s">
        <v>481</v>
      </c>
      <c r="B1709" s="25" t="s">
        <v>7224</v>
      </c>
      <c r="C1709" s="25" t="s">
        <v>6944</v>
      </c>
      <c r="D1709" s="25" t="s">
        <v>6933</v>
      </c>
      <c r="E1709" s="25">
        <v>769</v>
      </c>
      <c r="F1709" s="25">
        <v>796</v>
      </c>
      <c r="G1709" s="25" t="s">
        <v>168</v>
      </c>
      <c r="H1709" s="25">
        <v>1790614</v>
      </c>
      <c r="I1709" s="25">
        <v>1790533</v>
      </c>
      <c r="J1709" s="17" t="s">
        <v>67</v>
      </c>
    </row>
    <row r="1710" spans="1:10">
      <c r="A1710" s="16" t="s">
        <v>481</v>
      </c>
      <c r="B1710" s="25" t="s">
        <v>7225</v>
      </c>
      <c r="C1710" s="25" t="s">
        <v>6949</v>
      </c>
      <c r="D1710" s="25" t="s">
        <v>6936</v>
      </c>
      <c r="E1710" s="25">
        <v>249</v>
      </c>
      <c r="F1710" s="25">
        <v>279</v>
      </c>
      <c r="G1710" s="25" t="s">
        <v>162</v>
      </c>
      <c r="H1710" s="25">
        <v>3948320</v>
      </c>
      <c r="I1710" s="25">
        <v>3948230</v>
      </c>
      <c r="J1710" s="17" t="s">
        <v>67</v>
      </c>
    </row>
    <row r="1711" spans="1:10">
      <c r="A1711" s="16" t="s">
        <v>481</v>
      </c>
      <c r="B1711" s="25" t="s">
        <v>7225</v>
      </c>
      <c r="C1711" s="25" t="s">
        <v>6949</v>
      </c>
      <c r="D1711" s="25" t="s">
        <v>6936</v>
      </c>
      <c r="E1711" s="25">
        <v>295</v>
      </c>
      <c r="F1711" s="25">
        <v>383</v>
      </c>
      <c r="G1711" s="25" t="s">
        <v>162</v>
      </c>
      <c r="H1711" s="25">
        <v>3948182</v>
      </c>
      <c r="I1711" s="25">
        <v>3947918</v>
      </c>
      <c r="J1711" s="17" t="s">
        <v>67</v>
      </c>
    </row>
    <row r="1712" spans="1:10">
      <c r="A1712" s="16" t="s">
        <v>481</v>
      </c>
      <c r="B1712" s="25" t="s">
        <v>7225</v>
      </c>
      <c r="C1712" s="25" t="s">
        <v>6949</v>
      </c>
      <c r="D1712" s="25" t="s">
        <v>6934</v>
      </c>
      <c r="E1712" s="25">
        <v>1</v>
      </c>
      <c r="F1712" s="25">
        <v>23</v>
      </c>
      <c r="G1712" s="25" t="s">
        <v>162</v>
      </c>
      <c r="H1712" s="25">
        <v>3949064</v>
      </c>
      <c r="I1712" s="25">
        <v>3948998</v>
      </c>
      <c r="J1712" s="17" t="s">
        <v>67</v>
      </c>
    </row>
    <row r="1713" spans="1:10">
      <c r="A1713" s="16" t="s">
        <v>481</v>
      </c>
      <c r="B1713" s="25" t="s">
        <v>7226</v>
      </c>
      <c r="C1713" s="25" t="s">
        <v>6944</v>
      </c>
      <c r="D1713" s="25" t="s">
        <v>6934</v>
      </c>
      <c r="E1713" s="25">
        <v>203</v>
      </c>
      <c r="F1713" s="25">
        <v>213</v>
      </c>
      <c r="G1713" s="25" t="s">
        <v>162</v>
      </c>
      <c r="H1713" s="25">
        <v>26668213</v>
      </c>
      <c r="I1713" s="25">
        <v>26668054</v>
      </c>
      <c r="J1713" s="17" t="s">
        <v>67</v>
      </c>
    </row>
    <row r="1714" spans="1:10">
      <c r="A1714" s="16" t="s">
        <v>481</v>
      </c>
      <c r="B1714" s="25" t="s">
        <v>7226</v>
      </c>
      <c r="C1714" s="25" t="s">
        <v>6944</v>
      </c>
      <c r="D1714" s="25" t="s">
        <v>6933</v>
      </c>
      <c r="E1714" s="25">
        <v>9</v>
      </c>
      <c r="F1714" s="25">
        <v>42</v>
      </c>
      <c r="G1714" s="25" t="s">
        <v>162</v>
      </c>
      <c r="H1714" s="25">
        <v>26669669</v>
      </c>
      <c r="I1714" s="25">
        <v>26669570</v>
      </c>
      <c r="J1714" s="17" t="s">
        <v>67</v>
      </c>
    </row>
    <row r="1715" spans="1:10">
      <c r="A1715" s="16" t="s">
        <v>481</v>
      </c>
      <c r="B1715" s="25" t="s">
        <v>7226</v>
      </c>
      <c r="C1715" s="25" t="s">
        <v>6944</v>
      </c>
      <c r="D1715" s="25" t="s">
        <v>6933</v>
      </c>
      <c r="E1715" s="25">
        <v>122</v>
      </c>
      <c r="F1715" s="25">
        <v>168</v>
      </c>
      <c r="G1715" s="25" t="s">
        <v>162</v>
      </c>
      <c r="H1715" s="25">
        <v>26668652</v>
      </c>
      <c r="I1715" s="25">
        <v>26668418</v>
      </c>
      <c r="J1715" s="17" t="s">
        <v>67</v>
      </c>
    </row>
    <row r="1716" spans="1:10">
      <c r="A1716" s="16" t="s">
        <v>481</v>
      </c>
      <c r="B1716" s="25" t="s">
        <v>7227</v>
      </c>
      <c r="C1716" s="25" t="s">
        <v>6944</v>
      </c>
      <c r="D1716" s="25" t="s">
        <v>6934</v>
      </c>
      <c r="E1716" s="25">
        <v>1</v>
      </c>
      <c r="F1716" s="25">
        <v>11</v>
      </c>
      <c r="G1716" s="25" t="s">
        <v>154</v>
      </c>
      <c r="H1716" s="25">
        <v>1303101</v>
      </c>
      <c r="I1716" s="25">
        <v>1303071</v>
      </c>
      <c r="J1716" s="17" t="s">
        <v>67</v>
      </c>
    </row>
    <row r="1717" spans="1:10">
      <c r="A1717" s="16" t="s">
        <v>481</v>
      </c>
      <c r="B1717" s="25" t="s">
        <v>7227</v>
      </c>
      <c r="C1717" s="25" t="s">
        <v>6944</v>
      </c>
      <c r="D1717" s="25" t="s">
        <v>6934</v>
      </c>
      <c r="E1717" s="25">
        <v>246</v>
      </c>
      <c r="F1717" s="25">
        <v>256</v>
      </c>
      <c r="G1717" s="25" t="s">
        <v>154</v>
      </c>
      <c r="H1717" s="25">
        <v>1301672</v>
      </c>
      <c r="I1717" s="25">
        <v>1301642</v>
      </c>
      <c r="J1717" s="17" t="s">
        <v>67</v>
      </c>
    </row>
    <row r="1718" spans="1:10">
      <c r="A1718" s="16" t="s">
        <v>481</v>
      </c>
      <c r="B1718" s="25" t="s">
        <v>7227</v>
      </c>
      <c r="C1718" s="25" t="s">
        <v>6944</v>
      </c>
      <c r="D1718" s="25" t="s">
        <v>6933</v>
      </c>
      <c r="E1718" s="25">
        <v>157</v>
      </c>
      <c r="F1718" s="25">
        <v>213</v>
      </c>
      <c r="G1718" s="25" t="s">
        <v>154</v>
      </c>
      <c r="H1718" s="25">
        <v>1301939</v>
      </c>
      <c r="I1718" s="25">
        <v>1301771</v>
      </c>
      <c r="J1718" s="17" t="s">
        <v>67</v>
      </c>
    </row>
    <row r="1719" spans="1:10">
      <c r="A1719" s="16" t="s">
        <v>481</v>
      </c>
      <c r="B1719" s="25" t="s">
        <v>7227</v>
      </c>
      <c r="C1719" s="25" t="s">
        <v>6944</v>
      </c>
      <c r="D1719" s="25" t="s">
        <v>6933</v>
      </c>
      <c r="E1719" s="25">
        <v>245</v>
      </c>
      <c r="F1719" s="25">
        <v>262</v>
      </c>
      <c r="G1719" s="25" t="s">
        <v>154</v>
      </c>
      <c r="H1719" s="25">
        <v>1301675</v>
      </c>
      <c r="I1719" s="25">
        <v>1301624</v>
      </c>
      <c r="J1719" s="17" t="s">
        <v>67</v>
      </c>
    </row>
    <row r="1720" spans="1:10">
      <c r="A1720" s="16" t="s">
        <v>481</v>
      </c>
      <c r="B1720" s="25" t="s">
        <v>7228</v>
      </c>
      <c r="C1720" s="25" t="s">
        <v>6944</v>
      </c>
      <c r="D1720" s="25" t="s">
        <v>6934</v>
      </c>
      <c r="E1720" s="25">
        <v>2</v>
      </c>
      <c r="F1720" s="25">
        <v>22</v>
      </c>
      <c r="G1720" s="25" t="s">
        <v>158</v>
      </c>
      <c r="H1720" s="25">
        <v>14411475</v>
      </c>
      <c r="I1720" s="25">
        <v>14411415</v>
      </c>
      <c r="J1720" s="17" t="s">
        <v>67</v>
      </c>
    </row>
    <row r="1721" spans="1:10">
      <c r="A1721" s="16" t="s">
        <v>481</v>
      </c>
      <c r="B1721" s="25" t="s">
        <v>7228</v>
      </c>
      <c r="C1721" s="25" t="s">
        <v>6944</v>
      </c>
      <c r="D1721" s="25" t="s">
        <v>6934</v>
      </c>
      <c r="E1721" s="25">
        <v>102</v>
      </c>
      <c r="F1721" s="25">
        <v>116</v>
      </c>
      <c r="G1721" s="25" t="s">
        <v>158</v>
      </c>
      <c r="H1721" s="25">
        <v>14411175</v>
      </c>
      <c r="I1721" s="25">
        <v>14411133</v>
      </c>
      <c r="J1721" s="17" t="s">
        <v>67</v>
      </c>
    </row>
    <row r="1722" spans="1:10">
      <c r="A1722" s="16" t="s">
        <v>481</v>
      </c>
      <c r="B1722" s="25" t="s">
        <v>7228</v>
      </c>
      <c r="C1722" s="25" t="s">
        <v>6944</v>
      </c>
      <c r="D1722" s="25" t="s">
        <v>6934</v>
      </c>
      <c r="E1722" s="25">
        <v>299</v>
      </c>
      <c r="F1722" s="25">
        <v>321</v>
      </c>
      <c r="G1722" s="25" t="s">
        <v>158</v>
      </c>
      <c r="H1722" s="25">
        <v>14410584</v>
      </c>
      <c r="I1722" s="25">
        <v>14410518</v>
      </c>
      <c r="J1722" s="17" t="s">
        <v>67</v>
      </c>
    </row>
    <row r="1723" spans="1:10">
      <c r="A1723" s="16" t="s">
        <v>481</v>
      </c>
      <c r="B1723" s="25" t="s">
        <v>7228</v>
      </c>
      <c r="C1723" s="25" t="s">
        <v>6944</v>
      </c>
      <c r="D1723" s="25" t="s">
        <v>6934</v>
      </c>
      <c r="E1723" s="25">
        <v>469</v>
      </c>
      <c r="F1723" s="25">
        <v>479</v>
      </c>
      <c r="G1723" s="25" t="s">
        <v>158</v>
      </c>
      <c r="H1723" s="25">
        <v>14410074</v>
      </c>
      <c r="I1723" s="25">
        <v>14410044</v>
      </c>
      <c r="J1723" s="17" t="s">
        <v>67</v>
      </c>
    </row>
    <row r="1724" spans="1:10">
      <c r="A1724" s="16" t="s">
        <v>481</v>
      </c>
      <c r="B1724" s="25" t="s">
        <v>7228</v>
      </c>
      <c r="C1724" s="25" t="s">
        <v>6944</v>
      </c>
      <c r="D1724" s="25" t="s">
        <v>6933</v>
      </c>
      <c r="E1724" s="25">
        <v>350</v>
      </c>
      <c r="F1724" s="25">
        <v>392</v>
      </c>
      <c r="G1724" s="25" t="s">
        <v>158</v>
      </c>
      <c r="H1724" s="25">
        <v>14410431</v>
      </c>
      <c r="I1724" s="25">
        <v>14410305</v>
      </c>
      <c r="J1724" s="17" t="s">
        <v>67</v>
      </c>
    </row>
    <row r="1725" spans="1:10">
      <c r="A1725" s="16" t="s">
        <v>481</v>
      </c>
      <c r="B1725" s="25" t="s">
        <v>7228</v>
      </c>
      <c r="C1725" s="25" t="s">
        <v>6944</v>
      </c>
      <c r="D1725" s="25" t="s">
        <v>6933</v>
      </c>
      <c r="E1725" s="25">
        <v>436</v>
      </c>
      <c r="F1725" s="25">
        <v>447</v>
      </c>
      <c r="G1725" s="25" t="s">
        <v>158</v>
      </c>
      <c r="H1725" s="25">
        <v>14410173</v>
      </c>
      <c r="I1725" s="25">
        <v>14410140</v>
      </c>
      <c r="J1725" s="17" t="s">
        <v>67</v>
      </c>
    </row>
    <row r="1726" spans="1:10">
      <c r="A1726" s="16" t="s">
        <v>481</v>
      </c>
      <c r="B1726" s="25" t="s">
        <v>7228</v>
      </c>
      <c r="C1726" s="25" t="s">
        <v>6944</v>
      </c>
      <c r="D1726" s="25" t="s">
        <v>6933</v>
      </c>
      <c r="E1726" s="25">
        <v>461</v>
      </c>
      <c r="F1726" s="25">
        <v>515</v>
      </c>
      <c r="G1726" s="25" t="s">
        <v>158</v>
      </c>
      <c r="H1726" s="25">
        <v>14410098</v>
      </c>
      <c r="I1726" s="25">
        <v>14409936</v>
      </c>
      <c r="J1726" s="17" t="s">
        <v>67</v>
      </c>
    </row>
    <row r="1727" spans="1:10">
      <c r="A1727" s="16" t="s">
        <v>481</v>
      </c>
      <c r="B1727" s="25" t="s">
        <v>7228</v>
      </c>
      <c r="C1727" s="25" t="s">
        <v>6944</v>
      </c>
      <c r="D1727" s="25" t="s">
        <v>6933</v>
      </c>
      <c r="E1727" s="25">
        <v>544</v>
      </c>
      <c r="F1727" s="25">
        <v>567</v>
      </c>
      <c r="G1727" s="25" t="s">
        <v>158</v>
      </c>
      <c r="H1727" s="25">
        <v>14409849</v>
      </c>
      <c r="I1727" s="25">
        <v>14409780</v>
      </c>
      <c r="J1727" s="17" t="s">
        <v>67</v>
      </c>
    </row>
    <row r="1728" spans="1:10">
      <c r="A1728" s="16" t="s">
        <v>481</v>
      </c>
      <c r="B1728" s="25" t="s">
        <v>7229</v>
      </c>
      <c r="C1728" s="25" t="s">
        <v>6949</v>
      </c>
      <c r="D1728" s="25" t="s">
        <v>6934</v>
      </c>
      <c r="E1728" s="25">
        <v>6</v>
      </c>
      <c r="F1728" s="25">
        <v>25</v>
      </c>
      <c r="G1728" s="25" t="s">
        <v>158</v>
      </c>
      <c r="H1728" s="25">
        <v>45873714</v>
      </c>
      <c r="I1728" s="25">
        <v>45873771</v>
      </c>
      <c r="J1728" s="17" t="s">
        <v>769</v>
      </c>
    </row>
    <row r="1729" spans="1:10">
      <c r="A1729" s="16" t="s">
        <v>481</v>
      </c>
      <c r="B1729" s="25" t="s">
        <v>7229</v>
      </c>
      <c r="C1729" s="25" t="s">
        <v>6949</v>
      </c>
      <c r="D1729" s="25" t="s">
        <v>6934</v>
      </c>
      <c r="E1729" s="25">
        <v>125</v>
      </c>
      <c r="F1729" s="25">
        <v>136</v>
      </c>
      <c r="G1729" s="25" t="s">
        <v>158</v>
      </c>
      <c r="H1729" s="25">
        <v>45874071</v>
      </c>
      <c r="I1729" s="25">
        <v>45874104</v>
      </c>
      <c r="J1729" s="17" t="s">
        <v>769</v>
      </c>
    </row>
    <row r="1730" spans="1:10">
      <c r="A1730" s="16" t="s">
        <v>481</v>
      </c>
      <c r="B1730" s="25" t="s">
        <v>7229</v>
      </c>
      <c r="C1730" s="25" t="s">
        <v>6949</v>
      </c>
      <c r="D1730" s="25" t="s">
        <v>6934</v>
      </c>
      <c r="E1730" s="25">
        <v>414</v>
      </c>
      <c r="F1730" s="25">
        <v>425</v>
      </c>
      <c r="G1730" s="25" t="s">
        <v>158</v>
      </c>
      <c r="H1730" s="25">
        <v>45874938</v>
      </c>
      <c r="I1730" s="25">
        <v>45874971</v>
      </c>
      <c r="J1730" s="17" t="s">
        <v>769</v>
      </c>
    </row>
    <row r="1731" spans="1:10">
      <c r="A1731" s="16" t="s">
        <v>481</v>
      </c>
      <c r="B1731" s="25" t="s">
        <v>7229</v>
      </c>
      <c r="C1731" s="25" t="s">
        <v>6949</v>
      </c>
      <c r="D1731" s="25" t="s">
        <v>6934</v>
      </c>
      <c r="E1731" s="25">
        <v>779</v>
      </c>
      <c r="F1731" s="25">
        <v>793</v>
      </c>
      <c r="G1731" s="25" t="s">
        <v>158</v>
      </c>
      <c r="H1731" s="25">
        <v>45876033</v>
      </c>
      <c r="I1731" s="25">
        <v>45876075</v>
      </c>
      <c r="J1731" s="17" t="s">
        <v>769</v>
      </c>
    </row>
    <row r="1732" spans="1:10">
      <c r="A1732" s="16" t="s">
        <v>481</v>
      </c>
      <c r="B1732" s="25" t="s">
        <v>7229</v>
      </c>
      <c r="C1732" s="25" t="s">
        <v>6949</v>
      </c>
      <c r="D1732" s="25" t="s">
        <v>6936</v>
      </c>
      <c r="E1732" s="25">
        <v>63</v>
      </c>
      <c r="F1732" s="25">
        <v>85</v>
      </c>
      <c r="G1732" s="25" t="s">
        <v>158</v>
      </c>
      <c r="H1732" s="25">
        <v>45873885</v>
      </c>
      <c r="I1732" s="25">
        <v>45873951</v>
      </c>
      <c r="J1732" s="17" t="s">
        <v>769</v>
      </c>
    </row>
    <row r="1733" spans="1:10">
      <c r="A1733" s="16" t="s">
        <v>481</v>
      </c>
      <c r="B1733" s="25" t="s">
        <v>7229</v>
      </c>
      <c r="C1733" s="25" t="s">
        <v>6949</v>
      </c>
      <c r="D1733" s="25" t="s">
        <v>6936</v>
      </c>
      <c r="E1733" s="25">
        <v>624</v>
      </c>
      <c r="F1733" s="25">
        <v>753</v>
      </c>
      <c r="G1733" s="25" t="s">
        <v>158</v>
      </c>
      <c r="H1733" s="25">
        <v>45875568</v>
      </c>
      <c r="I1733" s="25">
        <v>45875955</v>
      </c>
      <c r="J1733" s="17" t="s">
        <v>769</v>
      </c>
    </row>
    <row r="1734" spans="1:10">
      <c r="A1734" s="16" t="s">
        <v>481</v>
      </c>
      <c r="B1734" s="25" t="s">
        <v>7230</v>
      </c>
      <c r="C1734" s="25" t="s">
        <v>6938</v>
      </c>
      <c r="D1734" s="25" t="s">
        <v>6932</v>
      </c>
      <c r="E1734" s="25">
        <v>39</v>
      </c>
      <c r="F1734" s="25">
        <v>66</v>
      </c>
      <c r="G1734" s="25" t="s">
        <v>154</v>
      </c>
      <c r="H1734" s="25">
        <v>4874395</v>
      </c>
      <c r="I1734" s="25">
        <v>4874314</v>
      </c>
      <c r="J1734" s="17" t="s">
        <v>67</v>
      </c>
    </row>
    <row r="1735" spans="1:10">
      <c r="A1735" s="16" t="s">
        <v>481</v>
      </c>
      <c r="B1735" s="25" t="s">
        <v>7230</v>
      </c>
      <c r="C1735" s="25" t="s">
        <v>6938</v>
      </c>
      <c r="D1735" s="25" t="s">
        <v>6932</v>
      </c>
      <c r="E1735" s="25">
        <v>74</v>
      </c>
      <c r="F1735" s="25">
        <v>98</v>
      </c>
      <c r="G1735" s="25" t="s">
        <v>154</v>
      </c>
      <c r="H1735" s="25">
        <v>4874290</v>
      </c>
      <c r="I1735" s="25">
        <v>4874218</v>
      </c>
      <c r="J1735" s="17" t="s">
        <v>67</v>
      </c>
    </row>
    <row r="1736" spans="1:10">
      <c r="A1736" s="16" t="s">
        <v>481</v>
      </c>
      <c r="B1736" s="25" t="s">
        <v>7230</v>
      </c>
      <c r="C1736" s="25" t="s">
        <v>6938</v>
      </c>
      <c r="D1736" s="25" t="s">
        <v>6939</v>
      </c>
      <c r="E1736" s="25">
        <v>180</v>
      </c>
      <c r="F1736" s="25">
        <v>202</v>
      </c>
      <c r="G1736" s="25" t="s">
        <v>154</v>
      </c>
      <c r="H1736" s="25">
        <v>4873972</v>
      </c>
      <c r="I1736" s="25">
        <v>4873906</v>
      </c>
      <c r="J1736" s="17" t="s">
        <v>67</v>
      </c>
    </row>
    <row r="1737" spans="1:10">
      <c r="A1737" s="16" t="s">
        <v>481</v>
      </c>
      <c r="B1737" s="25" t="s">
        <v>7230</v>
      </c>
      <c r="C1737" s="25" t="s">
        <v>6938</v>
      </c>
      <c r="D1737" s="25" t="s">
        <v>6939</v>
      </c>
      <c r="E1737" s="25">
        <v>394</v>
      </c>
      <c r="F1737" s="25">
        <v>434</v>
      </c>
      <c r="G1737" s="25" t="s">
        <v>154</v>
      </c>
      <c r="H1737" s="25">
        <v>4873330</v>
      </c>
      <c r="I1737" s="25">
        <v>4873210</v>
      </c>
      <c r="J1737" s="17" t="s">
        <v>67</v>
      </c>
    </row>
    <row r="1738" spans="1:10">
      <c r="A1738" s="16" t="s">
        <v>481</v>
      </c>
      <c r="B1738" s="25" t="s">
        <v>7230</v>
      </c>
      <c r="C1738" s="25" t="s">
        <v>6938</v>
      </c>
      <c r="D1738" s="25" t="s">
        <v>6934</v>
      </c>
      <c r="E1738" s="25">
        <v>1</v>
      </c>
      <c r="F1738" s="25">
        <v>11</v>
      </c>
      <c r="G1738" s="25" t="s">
        <v>154</v>
      </c>
      <c r="H1738" s="25">
        <v>4874509</v>
      </c>
      <c r="I1738" s="25">
        <v>4874479</v>
      </c>
      <c r="J1738" s="17" t="s">
        <v>67</v>
      </c>
    </row>
    <row r="1739" spans="1:10">
      <c r="A1739" s="16" t="s">
        <v>481</v>
      </c>
      <c r="B1739" s="25" t="s">
        <v>7230</v>
      </c>
      <c r="C1739" s="25" t="s">
        <v>6938</v>
      </c>
      <c r="D1739" s="25" t="s">
        <v>6934</v>
      </c>
      <c r="E1739" s="25">
        <v>677</v>
      </c>
      <c r="F1739" s="25">
        <v>688</v>
      </c>
      <c r="G1739" s="25" t="s">
        <v>154</v>
      </c>
      <c r="H1739" s="25">
        <v>4872481</v>
      </c>
      <c r="I1739" s="25">
        <v>4872448</v>
      </c>
      <c r="J1739" s="17" t="s">
        <v>67</v>
      </c>
    </row>
    <row r="1740" spans="1:10">
      <c r="A1740" s="16" t="s">
        <v>481</v>
      </c>
      <c r="B1740" s="25" t="s">
        <v>7231</v>
      </c>
      <c r="C1740" s="25" t="s">
        <v>6944</v>
      </c>
      <c r="D1740" s="25" t="s">
        <v>6934</v>
      </c>
      <c r="E1740" s="25">
        <v>4</v>
      </c>
      <c r="F1740" s="25">
        <v>18</v>
      </c>
      <c r="G1740" s="25" t="s">
        <v>158</v>
      </c>
      <c r="H1740" s="25">
        <v>54487630</v>
      </c>
      <c r="I1740" s="25">
        <v>54487588</v>
      </c>
      <c r="J1740" s="17" t="s">
        <v>67</v>
      </c>
    </row>
    <row r="1741" spans="1:10">
      <c r="A1741" s="16" t="s">
        <v>481</v>
      </c>
      <c r="B1741" s="25" t="s">
        <v>7231</v>
      </c>
      <c r="C1741" s="25" t="s">
        <v>6944</v>
      </c>
      <c r="D1741" s="25" t="s">
        <v>6934</v>
      </c>
      <c r="E1741" s="25">
        <v>600</v>
      </c>
      <c r="F1741" s="25">
        <v>612</v>
      </c>
      <c r="G1741" s="25" t="s">
        <v>158</v>
      </c>
      <c r="H1741" s="25">
        <v>54485061</v>
      </c>
      <c r="I1741" s="25">
        <v>54485025</v>
      </c>
      <c r="J1741" s="17" t="s">
        <v>67</v>
      </c>
    </row>
    <row r="1742" spans="1:10">
      <c r="A1742" s="16" t="s">
        <v>481</v>
      </c>
      <c r="B1742" s="25" t="s">
        <v>7231</v>
      </c>
      <c r="C1742" s="25" t="s">
        <v>6944</v>
      </c>
      <c r="D1742" s="25" t="s">
        <v>6933</v>
      </c>
      <c r="E1742" s="25">
        <v>476</v>
      </c>
      <c r="F1742" s="25">
        <v>510</v>
      </c>
      <c r="G1742" s="25" t="s">
        <v>158</v>
      </c>
      <c r="H1742" s="25">
        <v>54485744</v>
      </c>
      <c r="I1742" s="25">
        <v>54485642</v>
      </c>
      <c r="J1742" s="17" t="s">
        <v>67</v>
      </c>
    </row>
    <row r="1743" spans="1:10">
      <c r="A1743" s="16" t="s">
        <v>481</v>
      </c>
      <c r="B1743" s="25" t="s">
        <v>7231</v>
      </c>
      <c r="C1743" s="25" t="s">
        <v>6944</v>
      </c>
      <c r="D1743" s="25" t="s">
        <v>6933</v>
      </c>
      <c r="E1743" s="25">
        <v>569</v>
      </c>
      <c r="F1743" s="25">
        <v>581</v>
      </c>
      <c r="G1743" s="25" t="s">
        <v>158</v>
      </c>
      <c r="H1743" s="25">
        <v>54485329</v>
      </c>
      <c r="I1743" s="25">
        <v>54485293</v>
      </c>
      <c r="J1743" s="17" t="s">
        <v>67</v>
      </c>
    </row>
    <row r="1744" spans="1:10">
      <c r="A1744" s="16" t="s">
        <v>481</v>
      </c>
      <c r="B1744" s="25" t="s">
        <v>7231</v>
      </c>
      <c r="C1744" s="25" t="s">
        <v>6944</v>
      </c>
      <c r="D1744" s="25" t="s">
        <v>6933</v>
      </c>
      <c r="E1744" s="25">
        <v>595</v>
      </c>
      <c r="F1744" s="25">
        <v>648</v>
      </c>
      <c r="G1744" s="25" t="s">
        <v>158</v>
      </c>
      <c r="H1744" s="25">
        <v>54485076</v>
      </c>
      <c r="I1744" s="25">
        <v>54484823</v>
      </c>
      <c r="J1744" s="17" t="s">
        <v>67</v>
      </c>
    </row>
    <row r="1745" spans="1:10">
      <c r="A1745" s="16" t="s">
        <v>481</v>
      </c>
      <c r="B1745" s="25" t="s">
        <v>7231</v>
      </c>
      <c r="C1745" s="25" t="s">
        <v>6944</v>
      </c>
      <c r="D1745" s="25" t="s">
        <v>6933</v>
      </c>
      <c r="E1745" s="25">
        <v>680</v>
      </c>
      <c r="F1745" s="25">
        <v>700</v>
      </c>
      <c r="G1745" s="25" t="s">
        <v>158</v>
      </c>
      <c r="H1745" s="25">
        <v>54484511</v>
      </c>
      <c r="I1745" s="25">
        <v>54484451</v>
      </c>
      <c r="J1745" s="17" t="s">
        <v>67</v>
      </c>
    </row>
    <row r="1746" spans="1:10">
      <c r="A1746" s="16" t="s">
        <v>481</v>
      </c>
      <c r="B1746" s="25" t="s">
        <v>7231</v>
      </c>
      <c r="C1746" s="25" t="s">
        <v>6944</v>
      </c>
      <c r="D1746" s="25" t="s">
        <v>6933</v>
      </c>
      <c r="E1746" s="25">
        <v>750</v>
      </c>
      <c r="F1746" s="25">
        <v>769</v>
      </c>
      <c r="G1746" s="25" t="s">
        <v>158</v>
      </c>
      <c r="H1746" s="25">
        <v>54484301</v>
      </c>
      <c r="I1746" s="25">
        <v>54484244</v>
      </c>
      <c r="J1746" s="17" t="s">
        <v>67</v>
      </c>
    </row>
    <row r="1747" spans="1:10">
      <c r="A1747" s="16" t="s">
        <v>481</v>
      </c>
      <c r="B1747" s="25" t="s">
        <v>7232</v>
      </c>
      <c r="C1747" s="25" t="s">
        <v>6948</v>
      </c>
      <c r="D1747" s="25" t="s">
        <v>6934</v>
      </c>
      <c r="E1747" s="25">
        <v>7</v>
      </c>
      <c r="F1747" s="25">
        <v>19</v>
      </c>
      <c r="G1747" s="25" t="s">
        <v>164</v>
      </c>
      <c r="H1747" s="25">
        <v>33424772</v>
      </c>
      <c r="I1747" s="25">
        <v>33424808</v>
      </c>
      <c r="J1747" s="17" t="s">
        <v>769</v>
      </c>
    </row>
    <row r="1748" spans="1:10">
      <c r="A1748" s="16" t="s">
        <v>481</v>
      </c>
      <c r="B1748" s="25" t="s">
        <v>7232</v>
      </c>
      <c r="C1748" s="25" t="s">
        <v>6948</v>
      </c>
      <c r="D1748" s="25" t="s">
        <v>6934</v>
      </c>
      <c r="E1748" s="25">
        <v>388</v>
      </c>
      <c r="F1748" s="25">
        <v>410</v>
      </c>
      <c r="G1748" s="25" t="s">
        <v>164</v>
      </c>
      <c r="H1748" s="25">
        <v>33425915</v>
      </c>
      <c r="I1748" s="25">
        <v>33425981</v>
      </c>
      <c r="J1748" s="17" t="s">
        <v>769</v>
      </c>
    </row>
    <row r="1749" spans="1:10">
      <c r="A1749" s="16" t="s">
        <v>481</v>
      </c>
      <c r="B1749" s="25" t="s">
        <v>7232</v>
      </c>
      <c r="C1749" s="25" t="s">
        <v>6948</v>
      </c>
      <c r="D1749" s="25" t="s">
        <v>6934</v>
      </c>
      <c r="E1749" s="25">
        <v>585</v>
      </c>
      <c r="F1749" s="25">
        <v>609</v>
      </c>
      <c r="G1749" s="25" t="s">
        <v>164</v>
      </c>
      <c r="H1749" s="25">
        <v>33427102</v>
      </c>
      <c r="I1749" s="25">
        <v>33427174</v>
      </c>
      <c r="J1749" s="17" t="s">
        <v>769</v>
      </c>
    </row>
    <row r="1750" spans="1:10">
      <c r="A1750" s="16" t="s">
        <v>481</v>
      </c>
      <c r="B1750" s="25" t="s">
        <v>7232</v>
      </c>
      <c r="C1750" s="25" t="s">
        <v>6948</v>
      </c>
      <c r="D1750" s="25" t="s">
        <v>6934</v>
      </c>
      <c r="E1750" s="25">
        <v>647</v>
      </c>
      <c r="F1750" s="25">
        <v>657</v>
      </c>
      <c r="G1750" s="25" t="s">
        <v>164</v>
      </c>
      <c r="H1750" s="25">
        <v>33427593</v>
      </c>
      <c r="I1750" s="25">
        <v>33427623</v>
      </c>
      <c r="J1750" s="17" t="s">
        <v>769</v>
      </c>
    </row>
    <row r="1751" spans="1:10">
      <c r="A1751" s="16" t="s">
        <v>481</v>
      </c>
      <c r="B1751" s="25" t="s">
        <v>7232</v>
      </c>
      <c r="C1751" s="25" t="s">
        <v>6948</v>
      </c>
      <c r="D1751" s="25" t="s">
        <v>6933</v>
      </c>
      <c r="E1751" s="25">
        <v>465</v>
      </c>
      <c r="F1751" s="25">
        <v>505</v>
      </c>
      <c r="G1751" s="25" t="s">
        <v>164</v>
      </c>
      <c r="H1751" s="25">
        <v>33426340</v>
      </c>
      <c r="I1751" s="25">
        <v>33426737</v>
      </c>
      <c r="J1751" s="17" t="s">
        <v>769</v>
      </c>
    </row>
    <row r="1752" spans="1:10">
      <c r="A1752" s="16" t="s">
        <v>481</v>
      </c>
      <c r="B1752" s="25" t="s">
        <v>7232</v>
      </c>
      <c r="C1752" s="25" t="s">
        <v>6948</v>
      </c>
      <c r="D1752" s="25" t="s">
        <v>6933</v>
      </c>
      <c r="E1752" s="25">
        <v>579</v>
      </c>
      <c r="F1752" s="25">
        <v>627</v>
      </c>
      <c r="G1752" s="25" t="s">
        <v>164</v>
      </c>
      <c r="H1752" s="25">
        <v>33427084</v>
      </c>
      <c r="I1752" s="25">
        <v>33427228</v>
      </c>
      <c r="J1752" s="17" t="s">
        <v>769</v>
      </c>
    </row>
    <row r="1753" spans="1:10">
      <c r="A1753" s="16" t="s">
        <v>481</v>
      </c>
      <c r="B1753" s="25" t="s">
        <v>7232</v>
      </c>
      <c r="C1753" s="25" t="s">
        <v>6948</v>
      </c>
      <c r="D1753" s="25" t="s">
        <v>6933</v>
      </c>
      <c r="E1753" s="25">
        <v>700</v>
      </c>
      <c r="F1753" s="25">
        <v>727</v>
      </c>
      <c r="G1753" s="25" t="s">
        <v>164</v>
      </c>
      <c r="H1753" s="25">
        <v>33427925</v>
      </c>
      <c r="I1753" s="25">
        <v>33428006</v>
      </c>
      <c r="J1753" s="17" t="s">
        <v>769</v>
      </c>
    </row>
    <row r="1754" spans="1:10">
      <c r="A1754" s="16" t="s">
        <v>481</v>
      </c>
      <c r="B1754" s="25" t="s">
        <v>7232</v>
      </c>
      <c r="C1754" s="25" t="s">
        <v>6948</v>
      </c>
      <c r="D1754" s="25" t="s">
        <v>6936</v>
      </c>
      <c r="E1754" s="25">
        <v>131</v>
      </c>
      <c r="F1754" s="25">
        <v>158</v>
      </c>
      <c r="G1754" s="25" t="s">
        <v>164</v>
      </c>
      <c r="H1754" s="25">
        <v>33425144</v>
      </c>
      <c r="I1754" s="25">
        <v>33425225</v>
      </c>
      <c r="J1754" s="17" t="s">
        <v>769</v>
      </c>
    </row>
    <row r="1755" spans="1:10">
      <c r="A1755" s="16" t="s">
        <v>481</v>
      </c>
      <c r="B1755" s="25" t="s">
        <v>7232</v>
      </c>
      <c r="C1755" s="25" t="s">
        <v>6948</v>
      </c>
      <c r="D1755" s="25" t="s">
        <v>6936</v>
      </c>
      <c r="E1755" s="25">
        <v>179</v>
      </c>
      <c r="F1755" s="25">
        <v>218</v>
      </c>
      <c r="G1755" s="25" t="s">
        <v>164</v>
      </c>
      <c r="H1755" s="25">
        <v>33425288</v>
      </c>
      <c r="I1755" s="25">
        <v>33425405</v>
      </c>
      <c r="J1755" s="17" t="s">
        <v>769</v>
      </c>
    </row>
    <row r="1756" spans="1:10">
      <c r="A1756" s="16" t="s">
        <v>481</v>
      </c>
      <c r="B1756" s="25" t="s">
        <v>7232</v>
      </c>
      <c r="C1756" s="25" t="s">
        <v>6948</v>
      </c>
      <c r="D1756" s="25" t="s">
        <v>6936</v>
      </c>
      <c r="E1756" s="25">
        <v>251</v>
      </c>
      <c r="F1756" s="25">
        <v>369</v>
      </c>
      <c r="G1756" s="25" t="s">
        <v>164</v>
      </c>
      <c r="H1756" s="25">
        <v>33425504</v>
      </c>
      <c r="I1756" s="25">
        <v>33425858</v>
      </c>
      <c r="J1756" s="17" t="s">
        <v>769</v>
      </c>
    </row>
    <row r="1757" spans="1:10">
      <c r="A1757" s="16" t="s">
        <v>481</v>
      </c>
      <c r="B1757" s="25" t="s">
        <v>7233</v>
      </c>
      <c r="C1757" s="25" t="s">
        <v>6944</v>
      </c>
      <c r="D1757" s="25" t="s">
        <v>6934</v>
      </c>
      <c r="E1757" s="25">
        <v>308</v>
      </c>
      <c r="F1757" s="25">
        <v>318</v>
      </c>
      <c r="G1757" s="25" t="s">
        <v>166</v>
      </c>
      <c r="H1757" s="25">
        <v>473717</v>
      </c>
      <c r="I1757" s="25">
        <v>473250</v>
      </c>
      <c r="J1757" s="17" t="s">
        <v>67</v>
      </c>
    </row>
    <row r="1758" spans="1:10">
      <c r="A1758" s="16" t="s">
        <v>481</v>
      </c>
      <c r="B1758" s="25" t="s">
        <v>7233</v>
      </c>
      <c r="C1758" s="25" t="s">
        <v>6944</v>
      </c>
      <c r="D1758" s="25" t="s">
        <v>6933</v>
      </c>
      <c r="E1758" s="25">
        <v>368</v>
      </c>
      <c r="F1758" s="25">
        <v>412</v>
      </c>
      <c r="G1758" s="25" t="s">
        <v>166</v>
      </c>
      <c r="H1758" s="25">
        <v>473041</v>
      </c>
      <c r="I1758" s="25">
        <v>472836</v>
      </c>
      <c r="J1758" s="17" t="s">
        <v>67</v>
      </c>
    </row>
    <row r="1759" spans="1:10">
      <c r="A1759" s="16" t="s">
        <v>481</v>
      </c>
      <c r="B1759" s="25" t="s">
        <v>7233</v>
      </c>
      <c r="C1759" s="25" t="s">
        <v>6944</v>
      </c>
      <c r="D1759" s="25" t="s">
        <v>6933</v>
      </c>
      <c r="E1759" s="25">
        <v>476</v>
      </c>
      <c r="F1759" s="25">
        <v>530</v>
      </c>
      <c r="G1759" s="25" t="s">
        <v>166</v>
      </c>
      <c r="H1759" s="25">
        <v>472512</v>
      </c>
      <c r="I1759" s="25">
        <v>472350</v>
      </c>
      <c r="J1759" s="17" t="s">
        <v>67</v>
      </c>
    </row>
    <row r="1760" spans="1:10">
      <c r="A1760" s="16" t="s">
        <v>481</v>
      </c>
      <c r="B1760" s="25" t="s">
        <v>7233</v>
      </c>
      <c r="C1760" s="25" t="s">
        <v>6944</v>
      </c>
      <c r="D1760" s="25" t="s">
        <v>6933</v>
      </c>
      <c r="E1760" s="25">
        <v>559</v>
      </c>
      <c r="F1760" s="25">
        <v>582</v>
      </c>
      <c r="G1760" s="25" t="s">
        <v>166</v>
      </c>
      <c r="H1760" s="25">
        <v>472183</v>
      </c>
      <c r="I1760" s="25">
        <v>472114</v>
      </c>
      <c r="J1760" s="17" t="s">
        <v>67</v>
      </c>
    </row>
    <row r="1761" spans="1:10">
      <c r="A1761" s="16" t="s">
        <v>481</v>
      </c>
      <c r="B1761" s="25" t="s">
        <v>7233</v>
      </c>
      <c r="C1761" s="25" t="s">
        <v>6944</v>
      </c>
      <c r="D1761" s="25" t="s">
        <v>6933</v>
      </c>
      <c r="E1761" s="25">
        <v>624</v>
      </c>
      <c r="F1761" s="25">
        <v>653</v>
      </c>
      <c r="G1761" s="25" t="s">
        <v>166</v>
      </c>
      <c r="H1761" s="25">
        <v>471909</v>
      </c>
      <c r="I1761" s="25">
        <v>471822</v>
      </c>
      <c r="J1761" s="17" t="s">
        <v>67</v>
      </c>
    </row>
    <row r="1762" spans="1:10">
      <c r="A1762" s="16" t="s">
        <v>481</v>
      </c>
      <c r="B1762" s="25" t="s">
        <v>7234</v>
      </c>
      <c r="C1762" s="25" t="s">
        <v>6947</v>
      </c>
      <c r="D1762" s="25" t="s">
        <v>6939</v>
      </c>
      <c r="E1762" s="25">
        <v>170</v>
      </c>
      <c r="F1762" s="25">
        <v>190</v>
      </c>
      <c r="G1762" s="25" t="s">
        <v>154</v>
      </c>
      <c r="H1762" s="25">
        <v>35712707</v>
      </c>
      <c r="I1762" s="25">
        <v>35712767</v>
      </c>
      <c r="J1762" s="17" t="s">
        <v>769</v>
      </c>
    </row>
    <row r="1763" spans="1:10">
      <c r="A1763" s="16" t="s">
        <v>481</v>
      </c>
      <c r="B1763" s="25" t="s">
        <v>7234</v>
      </c>
      <c r="C1763" s="25" t="s">
        <v>6947</v>
      </c>
      <c r="D1763" s="25" t="s">
        <v>6939</v>
      </c>
      <c r="E1763" s="25">
        <v>249</v>
      </c>
      <c r="F1763" s="25">
        <v>263</v>
      </c>
      <c r="G1763" s="25" t="s">
        <v>154</v>
      </c>
      <c r="H1763" s="25">
        <v>35712944</v>
      </c>
      <c r="I1763" s="25">
        <v>35712986</v>
      </c>
      <c r="J1763" s="17" t="s">
        <v>769</v>
      </c>
    </row>
    <row r="1764" spans="1:10">
      <c r="A1764" s="16" t="s">
        <v>481</v>
      </c>
      <c r="B1764" s="25" t="s">
        <v>7234</v>
      </c>
      <c r="C1764" s="25" t="s">
        <v>6947</v>
      </c>
      <c r="D1764" s="25" t="s">
        <v>6939</v>
      </c>
      <c r="E1764" s="25">
        <v>332</v>
      </c>
      <c r="F1764" s="25">
        <v>367</v>
      </c>
      <c r="G1764" s="25" t="s">
        <v>154</v>
      </c>
      <c r="H1764" s="25">
        <v>35713597</v>
      </c>
      <c r="I1764" s="25">
        <v>35713702</v>
      </c>
      <c r="J1764" s="17" t="s">
        <v>769</v>
      </c>
    </row>
    <row r="1765" spans="1:10">
      <c r="A1765" s="16" t="s">
        <v>481</v>
      </c>
      <c r="B1765" s="25" t="s">
        <v>7234</v>
      </c>
      <c r="C1765" s="25" t="s">
        <v>6947</v>
      </c>
      <c r="D1765" s="25" t="s">
        <v>6939</v>
      </c>
      <c r="E1765" s="25">
        <v>392</v>
      </c>
      <c r="F1765" s="25">
        <v>437</v>
      </c>
      <c r="G1765" s="25" t="s">
        <v>154</v>
      </c>
      <c r="H1765" s="25">
        <v>35713777</v>
      </c>
      <c r="I1765" s="25">
        <v>35713912</v>
      </c>
      <c r="J1765" s="17" t="s">
        <v>769</v>
      </c>
    </row>
    <row r="1766" spans="1:10">
      <c r="A1766" s="16" t="s">
        <v>481</v>
      </c>
      <c r="B1766" s="25" t="s">
        <v>7234</v>
      </c>
      <c r="C1766" s="25" t="s">
        <v>6947</v>
      </c>
      <c r="D1766" s="25" t="s">
        <v>6934</v>
      </c>
      <c r="E1766" s="25">
        <v>2</v>
      </c>
      <c r="F1766" s="25">
        <v>13</v>
      </c>
      <c r="G1766" s="25" t="s">
        <v>154</v>
      </c>
      <c r="H1766" s="25">
        <v>35712203</v>
      </c>
      <c r="I1766" s="25">
        <v>35712236</v>
      </c>
      <c r="J1766" s="17" t="s">
        <v>769</v>
      </c>
    </row>
    <row r="1767" spans="1:10">
      <c r="A1767" s="16" t="s">
        <v>481</v>
      </c>
      <c r="B1767" s="25" t="s">
        <v>7234</v>
      </c>
      <c r="C1767" s="25" t="s">
        <v>6947</v>
      </c>
      <c r="D1767" s="25" t="s">
        <v>6934</v>
      </c>
      <c r="E1767" s="25">
        <v>169</v>
      </c>
      <c r="F1767" s="25">
        <v>179</v>
      </c>
      <c r="G1767" s="25" t="s">
        <v>154</v>
      </c>
      <c r="H1767" s="25">
        <v>35712704</v>
      </c>
      <c r="I1767" s="25">
        <v>35712734</v>
      </c>
      <c r="J1767" s="17" t="s">
        <v>769</v>
      </c>
    </row>
    <row r="1768" spans="1:10">
      <c r="A1768" s="16" t="s">
        <v>481</v>
      </c>
      <c r="B1768" s="25" t="s">
        <v>7234</v>
      </c>
      <c r="C1768" s="25" t="s">
        <v>6947</v>
      </c>
      <c r="D1768" s="25" t="s">
        <v>6934</v>
      </c>
      <c r="E1768" s="25">
        <v>196</v>
      </c>
      <c r="F1768" s="25">
        <v>206</v>
      </c>
      <c r="G1768" s="25" t="s">
        <v>154</v>
      </c>
      <c r="H1768" s="25">
        <v>35712785</v>
      </c>
      <c r="I1768" s="25">
        <v>35712815</v>
      </c>
      <c r="J1768" s="17" t="s">
        <v>769</v>
      </c>
    </row>
    <row r="1769" spans="1:10">
      <c r="A1769" s="16" t="s">
        <v>481</v>
      </c>
      <c r="B1769" s="25" t="s">
        <v>7234</v>
      </c>
      <c r="C1769" s="25" t="s">
        <v>6947</v>
      </c>
      <c r="D1769" s="25" t="s">
        <v>6934</v>
      </c>
      <c r="E1769" s="25">
        <v>346</v>
      </c>
      <c r="F1769" s="25">
        <v>359</v>
      </c>
      <c r="G1769" s="25" t="s">
        <v>154</v>
      </c>
      <c r="H1769" s="25">
        <v>35713639</v>
      </c>
      <c r="I1769" s="25">
        <v>35713678</v>
      </c>
      <c r="J1769" s="17" t="s">
        <v>769</v>
      </c>
    </row>
    <row r="1770" spans="1:10">
      <c r="A1770" s="16" t="s">
        <v>481</v>
      </c>
      <c r="B1770" s="25" t="s">
        <v>7234</v>
      </c>
      <c r="C1770" s="25" t="s">
        <v>6947</v>
      </c>
      <c r="D1770" s="25" t="s">
        <v>6936</v>
      </c>
      <c r="E1770" s="25">
        <v>873</v>
      </c>
      <c r="F1770" s="25">
        <v>891</v>
      </c>
      <c r="G1770" s="25" t="s">
        <v>154</v>
      </c>
      <c r="H1770" s="25">
        <v>35715220</v>
      </c>
      <c r="I1770" s="25">
        <v>35715274</v>
      </c>
      <c r="J1770" s="17" t="s">
        <v>769</v>
      </c>
    </row>
    <row r="1771" spans="1:10">
      <c r="A1771" s="16" t="s">
        <v>481</v>
      </c>
      <c r="B1771" s="25" t="s">
        <v>7235</v>
      </c>
      <c r="C1771" s="25" t="s">
        <v>6950</v>
      </c>
      <c r="D1771" s="25" t="s">
        <v>6934</v>
      </c>
      <c r="E1771" s="25">
        <v>60</v>
      </c>
      <c r="F1771" s="25">
        <v>70</v>
      </c>
      <c r="G1771" s="25" t="s">
        <v>156</v>
      </c>
      <c r="H1771" s="25">
        <v>37977035</v>
      </c>
      <c r="I1771" s="25">
        <v>37977005</v>
      </c>
      <c r="J1771" s="17" t="s">
        <v>67</v>
      </c>
    </row>
    <row r="1772" spans="1:10">
      <c r="A1772" s="16" t="s">
        <v>481</v>
      </c>
      <c r="B1772" s="25" t="s">
        <v>7235</v>
      </c>
      <c r="C1772" s="25" t="s">
        <v>6950</v>
      </c>
      <c r="D1772" s="25" t="s">
        <v>425</v>
      </c>
      <c r="E1772" s="25">
        <v>9</v>
      </c>
      <c r="F1772" s="25">
        <v>89</v>
      </c>
      <c r="G1772" s="25" t="s">
        <v>156</v>
      </c>
      <c r="H1772" s="25">
        <v>37977188</v>
      </c>
      <c r="I1772" s="25">
        <v>37976948</v>
      </c>
      <c r="J1772" s="17" t="s">
        <v>67</v>
      </c>
    </row>
    <row r="1773" spans="1:10">
      <c r="A1773" s="16" t="s">
        <v>481</v>
      </c>
      <c r="B1773" s="25" t="s">
        <v>7235</v>
      </c>
      <c r="C1773" s="25" t="s">
        <v>6950</v>
      </c>
      <c r="D1773" s="25" t="s">
        <v>425</v>
      </c>
      <c r="E1773" s="25">
        <v>96</v>
      </c>
      <c r="F1773" s="25">
        <v>122</v>
      </c>
      <c r="G1773" s="25" t="s">
        <v>156</v>
      </c>
      <c r="H1773" s="25">
        <v>37976927</v>
      </c>
      <c r="I1773" s="25">
        <v>37976849</v>
      </c>
      <c r="J1773" s="17" t="s">
        <v>67</v>
      </c>
    </row>
    <row r="1774" spans="1:10">
      <c r="A1774" s="16" t="s">
        <v>481</v>
      </c>
      <c r="B1774" s="25" t="s">
        <v>7235</v>
      </c>
      <c r="C1774" s="25" t="s">
        <v>6950</v>
      </c>
      <c r="D1774" s="25" t="s">
        <v>425</v>
      </c>
      <c r="E1774" s="25">
        <v>128</v>
      </c>
      <c r="F1774" s="25">
        <v>148</v>
      </c>
      <c r="G1774" s="25" t="s">
        <v>156</v>
      </c>
      <c r="H1774" s="25">
        <v>37976831</v>
      </c>
      <c r="I1774" s="25">
        <v>37976771</v>
      </c>
      <c r="J1774" s="17" t="s">
        <v>67</v>
      </c>
    </row>
    <row r="1775" spans="1:10">
      <c r="A1775" s="16" t="s">
        <v>481</v>
      </c>
      <c r="B1775" s="25" t="s">
        <v>7236</v>
      </c>
      <c r="C1775" s="25" t="s">
        <v>6948</v>
      </c>
      <c r="D1775" s="25" t="s">
        <v>6936</v>
      </c>
      <c r="E1775" s="25">
        <v>159</v>
      </c>
      <c r="F1775" s="25">
        <v>174</v>
      </c>
      <c r="G1775" s="25" t="s">
        <v>154</v>
      </c>
      <c r="H1775" s="25">
        <v>46594799</v>
      </c>
      <c r="I1775" s="25">
        <v>46594933</v>
      </c>
      <c r="J1775" s="17" t="s">
        <v>769</v>
      </c>
    </row>
    <row r="1776" spans="1:10">
      <c r="A1776" s="16" t="s">
        <v>481</v>
      </c>
      <c r="B1776" s="25" t="s">
        <v>7236</v>
      </c>
      <c r="C1776" s="25" t="s">
        <v>6948</v>
      </c>
      <c r="D1776" s="25" t="s">
        <v>6936</v>
      </c>
      <c r="E1776" s="25">
        <v>238</v>
      </c>
      <c r="F1776" s="25">
        <v>252</v>
      </c>
      <c r="G1776" s="25" t="s">
        <v>154</v>
      </c>
      <c r="H1776" s="25">
        <v>46595330</v>
      </c>
      <c r="I1776" s="25">
        <v>46595467</v>
      </c>
      <c r="J1776" s="17" t="s">
        <v>769</v>
      </c>
    </row>
    <row r="1777" spans="1:10">
      <c r="A1777" s="16" t="s">
        <v>481</v>
      </c>
      <c r="B1777" s="25" t="s">
        <v>7236</v>
      </c>
      <c r="C1777" s="25" t="s">
        <v>6948</v>
      </c>
      <c r="D1777" s="25" t="s">
        <v>6936</v>
      </c>
      <c r="E1777" s="25">
        <v>286</v>
      </c>
      <c r="F1777" s="25">
        <v>306</v>
      </c>
      <c r="G1777" s="25" t="s">
        <v>154</v>
      </c>
      <c r="H1777" s="25">
        <v>46595638</v>
      </c>
      <c r="I1777" s="25">
        <v>46595874</v>
      </c>
      <c r="J1777" s="17" t="s">
        <v>769</v>
      </c>
    </row>
    <row r="1778" spans="1:10">
      <c r="A1778" s="16" t="s">
        <v>481</v>
      </c>
      <c r="B1778" s="25" t="s">
        <v>7236</v>
      </c>
      <c r="C1778" s="25" t="s">
        <v>6948</v>
      </c>
      <c r="D1778" s="25" t="s">
        <v>6936</v>
      </c>
      <c r="E1778" s="25">
        <v>430</v>
      </c>
      <c r="F1778" s="25">
        <v>566</v>
      </c>
      <c r="G1778" s="25" t="s">
        <v>154</v>
      </c>
      <c r="H1778" s="25">
        <v>46597006</v>
      </c>
      <c r="I1778" s="25">
        <v>46598135</v>
      </c>
      <c r="J1778" s="17" t="s">
        <v>769</v>
      </c>
    </row>
    <row r="1779" spans="1:10">
      <c r="A1779" s="16" t="s">
        <v>481</v>
      </c>
      <c r="B1779" s="25" t="s">
        <v>7236</v>
      </c>
      <c r="C1779" s="25" t="s">
        <v>6948</v>
      </c>
      <c r="D1779" s="25" t="s">
        <v>6933</v>
      </c>
      <c r="E1779" s="25">
        <v>634</v>
      </c>
      <c r="F1779" s="25">
        <v>677</v>
      </c>
      <c r="G1779" s="25" t="s">
        <v>154</v>
      </c>
      <c r="H1779" s="25">
        <v>46599082</v>
      </c>
      <c r="I1779" s="25">
        <v>46599211</v>
      </c>
      <c r="J1779" s="17" t="s">
        <v>769</v>
      </c>
    </row>
    <row r="1780" spans="1:10">
      <c r="A1780" s="16" t="s">
        <v>481</v>
      </c>
      <c r="B1780" s="25" t="s">
        <v>7236</v>
      </c>
      <c r="C1780" s="25" t="s">
        <v>6948</v>
      </c>
      <c r="D1780" s="25" t="s">
        <v>6933</v>
      </c>
      <c r="E1780" s="25">
        <v>717</v>
      </c>
      <c r="F1780" s="25">
        <v>728</v>
      </c>
      <c r="G1780" s="25" t="s">
        <v>154</v>
      </c>
      <c r="H1780" s="25">
        <v>46599331</v>
      </c>
      <c r="I1780" s="25">
        <v>46599364</v>
      </c>
      <c r="J1780" s="17" t="s">
        <v>769</v>
      </c>
    </row>
    <row r="1781" spans="1:10">
      <c r="A1781" s="16" t="s">
        <v>481</v>
      </c>
      <c r="B1781" s="25" t="s">
        <v>7236</v>
      </c>
      <c r="C1781" s="25" t="s">
        <v>6948</v>
      </c>
      <c r="D1781" s="25" t="s">
        <v>6933</v>
      </c>
      <c r="E1781" s="25">
        <v>741</v>
      </c>
      <c r="F1781" s="25">
        <v>797</v>
      </c>
      <c r="G1781" s="25" t="s">
        <v>154</v>
      </c>
      <c r="H1781" s="25">
        <v>46599680</v>
      </c>
      <c r="I1781" s="25">
        <v>46599848</v>
      </c>
      <c r="J1781" s="17" t="s">
        <v>769</v>
      </c>
    </row>
    <row r="1782" spans="1:10">
      <c r="A1782" s="16" t="s">
        <v>481</v>
      </c>
      <c r="B1782" s="25" t="s">
        <v>7236</v>
      </c>
      <c r="C1782" s="25" t="s">
        <v>6948</v>
      </c>
      <c r="D1782" s="25" t="s">
        <v>6933</v>
      </c>
      <c r="E1782" s="25">
        <v>808</v>
      </c>
      <c r="F1782" s="25">
        <v>819</v>
      </c>
      <c r="G1782" s="25" t="s">
        <v>154</v>
      </c>
      <c r="H1782" s="25">
        <v>46599881</v>
      </c>
      <c r="I1782" s="25">
        <v>46599914</v>
      </c>
      <c r="J1782" s="17" t="s">
        <v>769</v>
      </c>
    </row>
    <row r="1783" spans="1:10">
      <c r="A1783" s="16" t="s">
        <v>481</v>
      </c>
      <c r="B1783" s="25" t="s">
        <v>7236</v>
      </c>
      <c r="C1783" s="25" t="s">
        <v>6948</v>
      </c>
      <c r="D1783" s="25" t="s">
        <v>6933</v>
      </c>
      <c r="E1783" s="25">
        <v>823</v>
      </c>
      <c r="F1783" s="25">
        <v>846</v>
      </c>
      <c r="G1783" s="25" t="s">
        <v>154</v>
      </c>
      <c r="H1783" s="25">
        <v>46599926</v>
      </c>
      <c r="I1783" s="25">
        <v>46599995</v>
      </c>
      <c r="J1783" s="17" t="s">
        <v>769</v>
      </c>
    </row>
    <row r="1784" spans="1:10">
      <c r="A1784" s="16" t="s">
        <v>481</v>
      </c>
      <c r="B1784" s="25" t="s">
        <v>7236</v>
      </c>
      <c r="C1784" s="25" t="s">
        <v>6948</v>
      </c>
      <c r="D1784" s="25" t="s">
        <v>6933</v>
      </c>
      <c r="E1784" s="25">
        <v>885</v>
      </c>
      <c r="F1784" s="25">
        <v>913</v>
      </c>
      <c r="G1784" s="25" t="s">
        <v>154</v>
      </c>
      <c r="H1784" s="25">
        <v>46600295</v>
      </c>
      <c r="I1784" s="25">
        <v>46600379</v>
      </c>
      <c r="J1784" s="17" t="s">
        <v>769</v>
      </c>
    </row>
    <row r="1785" spans="1:10">
      <c r="A1785" s="16" t="s">
        <v>481</v>
      </c>
      <c r="B1785" s="25" t="s">
        <v>7236</v>
      </c>
      <c r="C1785" s="25" t="s">
        <v>6948</v>
      </c>
      <c r="D1785" s="25" t="s">
        <v>6934</v>
      </c>
      <c r="E1785" s="25">
        <v>1</v>
      </c>
      <c r="F1785" s="25">
        <v>23</v>
      </c>
      <c r="G1785" s="25" t="s">
        <v>154</v>
      </c>
      <c r="H1785" s="25">
        <v>46593691</v>
      </c>
      <c r="I1785" s="25">
        <v>46593757</v>
      </c>
      <c r="J1785" s="17" t="s">
        <v>769</v>
      </c>
    </row>
    <row r="1786" spans="1:10">
      <c r="A1786" s="16" t="s">
        <v>481</v>
      </c>
      <c r="B1786" s="25" t="s">
        <v>7236</v>
      </c>
      <c r="C1786" s="25" t="s">
        <v>6948</v>
      </c>
      <c r="D1786" s="25" t="s">
        <v>6934</v>
      </c>
      <c r="E1786" s="25">
        <v>64</v>
      </c>
      <c r="F1786" s="25">
        <v>78</v>
      </c>
      <c r="G1786" s="25" t="s">
        <v>154</v>
      </c>
      <c r="H1786" s="25">
        <v>46594073</v>
      </c>
      <c r="I1786" s="25">
        <v>46594200</v>
      </c>
      <c r="J1786" s="17" t="s">
        <v>769</v>
      </c>
    </row>
    <row r="1787" spans="1:10">
      <c r="A1787" s="16" t="s">
        <v>481</v>
      </c>
      <c r="B1787" s="25" t="s">
        <v>7236</v>
      </c>
      <c r="C1787" s="25" t="s">
        <v>6948</v>
      </c>
      <c r="D1787" s="25" t="s">
        <v>6934</v>
      </c>
      <c r="E1787" s="25">
        <v>276</v>
      </c>
      <c r="F1787" s="25">
        <v>286</v>
      </c>
      <c r="G1787" s="25" t="s">
        <v>154</v>
      </c>
      <c r="H1787" s="25">
        <v>46595608</v>
      </c>
      <c r="I1787" s="25">
        <v>46595638</v>
      </c>
      <c r="J1787" s="17" t="s">
        <v>769</v>
      </c>
    </row>
    <row r="1788" spans="1:10">
      <c r="A1788" s="16" t="s">
        <v>481</v>
      </c>
      <c r="B1788" s="25" t="s">
        <v>7236</v>
      </c>
      <c r="C1788" s="25" t="s">
        <v>6948</v>
      </c>
      <c r="D1788" s="25" t="s">
        <v>6934</v>
      </c>
      <c r="E1788" s="25">
        <v>576</v>
      </c>
      <c r="F1788" s="25">
        <v>598</v>
      </c>
      <c r="G1788" s="25" t="s">
        <v>154</v>
      </c>
      <c r="H1788" s="25">
        <v>46598817</v>
      </c>
      <c r="I1788" s="25">
        <v>46598883</v>
      </c>
      <c r="J1788" s="17" t="s">
        <v>769</v>
      </c>
    </row>
    <row r="1789" spans="1:10">
      <c r="A1789" s="16" t="s">
        <v>481</v>
      </c>
      <c r="B1789" s="25" t="s">
        <v>7236</v>
      </c>
      <c r="C1789" s="25" t="s">
        <v>6948</v>
      </c>
      <c r="D1789" s="25" t="s">
        <v>6934</v>
      </c>
      <c r="E1789" s="25">
        <v>621</v>
      </c>
      <c r="F1789" s="25">
        <v>633</v>
      </c>
      <c r="G1789" s="25" t="s">
        <v>154</v>
      </c>
      <c r="H1789" s="25">
        <v>46599043</v>
      </c>
      <c r="I1789" s="25">
        <v>46599079</v>
      </c>
      <c r="J1789" s="17" t="s">
        <v>769</v>
      </c>
    </row>
    <row r="1790" spans="1:10">
      <c r="A1790" s="16" t="s">
        <v>481</v>
      </c>
      <c r="B1790" s="25" t="s">
        <v>7237</v>
      </c>
      <c r="C1790" s="25" t="s">
        <v>6944</v>
      </c>
      <c r="D1790" s="25" t="s">
        <v>6934</v>
      </c>
      <c r="E1790" s="25">
        <v>281</v>
      </c>
      <c r="F1790" s="25">
        <v>291</v>
      </c>
      <c r="G1790" s="25" t="s">
        <v>156</v>
      </c>
      <c r="H1790" s="25">
        <v>55161755</v>
      </c>
      <c r="I1790" s="25">
        <v>55161725</v>
      </c>
      <c r="J1790" s="17" t="s">
        <v>67</v>
      </c>
    </row>
    <row r="1791" spans="1:10">
      <c r="A1791" s="16" t="s">
        <v>481</v>
      </c>
      <c r="B1791" s="25" t="s">
        <v>7237</v>
      </c>
      <c r="C1791" s="25" t="s">
        <v>6944</v>
      </c>
      <c r="D1791" s="25" t="s">
        <v>6933</v>
      </c>
      <c r="E1791" s="25">
        <v>83</v>
      </c>
      <c r="F1791" s="25">
        <v>124</v>
      </c>
      <c r="G1791" s="25" t="s">
        <v>156</v>
      </c>
      <c r="H1791" s="25">
        <v>55162517</v>
      </c>
      <c r="I1791" s="25">
        <v>55162311</v>
      </c>
      <c r="J1791" s="17" t="s">
        <v>67</v>
      </c>
    </row>
    <row r="1792" spans="1:10">
      <c r="A1792" s="16" t="s">
        <v>481</v>
      </c>
      <c r="B1792" s="25" t="s">
        <v>7237</v>
      </c>
      <c r="C1792" s="25" t="s">
        <v>6944</v>
      </c>
      <c r="D1792" s="25" t="s">
        <v>6933</v>
      </c>
      <c r="E1792" s="25">
        <v>163</v>
      </c>
      <c r="F1792" s="25">
        <v>175</v>
      </c>
      <c r="G1792" s="25" t="s">
        <v>156</v>
      </c>
      <c r="H1792" s="25">
        <v>55162194</v>
      </c>
      <c r="I1792" s="25">
        <v>55162158</v>
      </c>
      <c r="J1792" s="17" t="s">
        <v>67</v>
      </c>
    </row>
    <row r="1793" spans="1:10">
      <c r="A1793" s="16" t="s">
        <v>481</v>
      </c>
      <c r="B1793" s="25" t="s">
        <v>7237</v>
      </c>
      <c r="C1793" s="25" t="s">
        <v>6944</v>
      </c>
      <c r="D1793" s="25" t="s">
        <v>6933</v>
      </c>
      <c r="E1793" s="25">
        <v>189</v>
      </c>
      <c r="F1793" s="25">
        <v>244</v>
      </c>
      <c r="G1793" s="25" t="s">
        <v>156</v>
      </c>
      <c r="H1793" s="25">
        <v>55162031</v>
      </c>
      <c r="I1793" s="25">
        <v>55161866</v>
      </c>
      <c r="J1793" s="17" t="s">
        <v>67</v>
      </c>
    </row>
    <row r="1794" spans="1:10">
      <c r="A1794" s="16" t="s">
        <v>481</v>
      </c>
      <c r="B1794" s="25" t="s">
        <v>7237</v>
      </c>
      <c r="C1794" s="25" t="s">
        <v>6944</v>
      </c>
      <c r="D1794" s="25" t="s">
        <v>6933</v>
      </c>
      <c r="E1794" s="25">
        <v>272</v>
      </c>
      <c r="F1794" s="25">
        <v>295</v>
      </c>
      <c r="G1794" s="25" t="s">
        <v>156</v>
      </c>
      <c r="H1794" s="25">
        <v>55161782</v>
      </c>
      <c r="I1794" s="25">
        <v>55161713</v>
      </c>
      <c r="J1794" s="17" t="s">
        <v>67</v>
      </c>
    </row>
    <row r="1795" spans="1:10">
      <c r="A1795" s="16" t="s">
        <v>481</v>
      </c>
      <c r="B1795" s="25" t="s">
        <v>7238</v>
      </c>
      <c r="C1795" s="25" t="s">
        <v>6944</v>
      </c>
      <c r="D1795" s="25" t="s">
        <v>6934</v>
      </c>
      <c r="E1795" s="25">
        <v>23</v>
      </c>
      <c r="F1795" s="25">
        <v>34</v>
      </c>
      <c r="G1795" s="25" t="s">
        <v>156</v>
      </c>
      <c r="H1795" s="25">
        <v>55526338</v>
      </c>
      <c r="I1795" s="25">
        <v>55526573</v>
      </c>
      <c r="J1795" s="17" t="s">
        <v>769</v>
      </c>
    </row>
    <row r="1796" spans="1:10">
      <c r="A1796" s="16" t="s">
        <v>481</v>
      </c>
      <c r="B1796" s="25" t="s">
        <v>7238</v>
      </c>
      <c r="C1796" s="25" t="s">
        <v>6944</v>
      </c>
      <c r="D1796" s="25" t="s">
        <v>6934</v>
      </c>
      <c r="E1796" s="25">
        <v>217</v>
      </c>
      <c r="F1796" s="25">
        <v>234</v>
      </c>
      <c r="G1796" s="25" t="s">
        <v>156</v>
      </c>
      <c r="H1796" s="25">
        <v>55528705</v>
      </c>
      <c r="I1796" s="25">
        <v>55528848</v>
      </c>
      <c r="J1796" s="17" t="s">
        <v>769</v>
      </c>
    </row>
    <row r="1797" spans="1:10">
      <c r="A1797" s="16" t="s">
        <v>481</v>
      </c>
      <c r="B1797" s="25" t="s">
        <v>7238</v>
      </c>
      <c r="C1797" s="25" t="s">
        <v>6944</v>
      </c>
      <c r="D1797" s="25" t="s">
        <v>6934</v>
      </c>
      <c r="E1797" s="25">
        <v>279</v>
      </c>
      <c r="F1797" s="25">
        <v>304</v>
      </c>
      <c r="G1797" s="25" t="s">
        <v>156</v>
      </c>
      <c r="H1797" s="25">
        <v>55529186</v>
      </c>
      <c r="I1797" s="25">
        <v>55529375</v>
      </c>
      <c r="J1797" s="17" t="s">
        <v>769</v>
      </c>
    </row>
    <row r="1798" spans="1:10">
      <c r="A1798" s="16" t="s">
        <v>481</v>
      </c>
      <c r="B1798" s="25" t="s">
        <v>7238</v>
      </c>
      <c r="C1798" s="25" t="s">
        <v>6944</v>
      </c>
      <c r="D1798" s="25" t="s">
        <v>6933</v>
      </c>
      <c r="E1798" s="25">
        <v>150</v>
      </c>
      <c r="F1798" s="25">
        <v>190</v>
      </c>
      <c r="G1798" s="25" t="s">
        <v>156</v>
      </c>
      <c r="H1798" s="25">
        <v>55527946</v>
      </c>
      <c r="I1798" s="25">
        <v>55528538</v>
      </c>
      <c r="J1798" s="17" t="s">
        <v>769</v>
      </c>
    </row>
    <row r="1799" spans="1:10">
      <c r="A1799" s="16" t="s">
        <v>481</v>
      </c>
      <c r="B1799" s="25" t="s">
        <v>7239</v>
      </c>
      <c r="C1799" s="25" t="s">
        <v>6944</v>
      </c>
      <c r="D1799" s="25" t="s">
        <v>6934</v>
      </c>
      <c r="E1799" s="25">
        <v>187</v>
      </c>
      <c r="F1799" s="25">
        <v>205</v>
      </c>
      <c r="G1799" s="25" t="s">
        <v>162</v>
      </c>
      <c r="H1799" s="25">
        <v>43561598</v>
      </c>
      <c r="I1799" s="25">
        <v>43561652</v>
      </c>
      <c r="J1799" s="17" t="s">
        <v>769</v>
      </c>
    </row>
    <row r="1800" spans="1:10">
      <c r="A1800" s="16" t="s">
        <v>481</v>
      </c>
      <c r="B1800" s="25" t="s">
        <v>7239</v>
      </c>
      <c r="C1800" s="25" t="s">
        <v>6944</v>
      </c>
      <c r="D1800" s="25" t="s">
        <v>6934</v>
      </c>
      <c r="E1800" s="25">
        <v>308</v>
      </c>
      <c r="F1800" s="25">
        <v>319</v>
      </c>
      <c r="G1800" s="25" t="s">
        <v>162</v>
      </c>
      <c r="H1800" s="25">
        <v>43563421</v>
      </c>
      <c r="I1800" s="25">
        <v>43563454</v>
      </c>
      <c r="J1800" s="17" t="s">
        <v>769</v>
      </c>
    </row>
    <row r="1801" spans="1:10">
      <c r="A1801" s="16" t="s">
        <v>481</v>
      </c>
      <c r="B1801" s="25" t="s">
        <v>7239</v>
      </c>
      <c r="C1801" s="25" t="s">
        <v>6944</v>
      </c>
      <c r="D1801" s="25" t="s">
        <v>6934</v>
      </c>
      <c r="E1801" s="25">
        <v>386</v>
      </c>
      <c r="F1801" s="25">
        <v>398</v>
      </c>
      <c r="G1801" s="25" t="s">
        <v>162</v>
      </c>
      <c r="H1801" s="25">
        <v>43564964</v>
      </c>
      <c r="I1801" s="25">
        <v>43565079</v>
      </c>
      <c r="J1801" s="17" t="s">
        <v>769</v>
      </c>
    </row>
    <row r="1802" spans="1:10">
      <c r="A1802" s="16" t="s">
        <v>481</v>
      </c>
      <c r="B1802" s="25" t="s">
        <v>7239</v>
      </c>
      <c r="C1802" s="25" t="s">
        <v>6944</v>
      </c>
      <c r="D1802" s="25" t="s">
        <v>6933</v>
      </c>
      <c r="E1802" s="25">
        <v>119</v>
      </c>
      <c r="F1802" s="25">
        <v>154</v>
      </c>
      <c r="G1802" s="25" t="s">
        <v>162</v>
      </c>
      <c r="H1802" s="25">
        <v>43561026</v>
      </c>
      <c r="I1802" s="25">
        <v>43561215</v>
      </c>
      <c r="J1802" s="17" t="s">
        <v>769</v>
      </c>
    </row>
    <row r="1803" spans="1:10">
      <c r="A1803" s="16" t="s">
        <v>481</v>
      </c>
      <c r="B1803" s="25" t="s">
        <v>7240</v>
      </c>
      <c r="C1803" s="25" t="s">
        <v>6948</v>
      </c>
      <c r="D1803" s="25" t="s">
        <v>6936</v>
      </c>
      <c r="E1803" s="25">
        <v>400</v>
      </c>
      <c r="F1803" s="25">
        <v>422</v>
      </c>
      <c r="G1803" s="25" t="s">
        <v>168</v>
      </c>
      <c r="H1803" s="25">
        <v>23526455</v>
      </c>
      <c r="I1803" s="25">
        <v>23526521</v>
      </c>
      <c r="J1803" s="17" t="s">
        <v>769</v>
      </c>
    </row>
    <row r="1804" spans="1:10">
      <c r="A1804" s="16" t="s">
        <v>481</v>
      </c>
      <c r="B1804" s="25" t="s">
        <v>7240</v>
      </c>
      <c r="C1804" s="25" t="s">
        <v>6948</v>
      </c>
      <c r="D1804" s="25" t="s">
        <v>6936</v>
      </c>
      <c r="E1804" s="25">
        <v>452</v>
      </c>
      <c r="F1804" s="25">
        <v>559</v>
      </c>
      <c r="G1804" s="25" t="s">
        <v>168</v>
      </c>
      <c r="H1804" s="25">
        <v>23526611</v>
      </c>
      <c r="I1804" s="25">
        <v>23526932</v>
      </c>
      <c r="J1804" s="17" t="s">
        <v>769</v>
      </c>
    </row>
    <row r="1805" spans="1:10">
      <c r="A1805" s="16" t="s">
        <v>481</v>
      </c>
      <c r="B1805" s="25" t="s">
        <v>7240</v>
      </c>
      <c r="C1805" s="25" t="s">
        <v>6948</v>
      </c>
      <c r="D1805" s="25" t="s">
        <v>6933</v>
      </c>
      <c r="E1805" s="25">
        <v>622</v>
      </c>
      <c r="F1805" s="25">
        <v>667</v>
      </c>
      <c r="G1805" s="25" t="s">
        <v>168</v>
      </c>
      <c r="H1805" s="25">
        <v>23527121</v>
      </c>
      <c r="I1805" s="25">
        <v>23527256</v>
      </c>
      <c r="J1805" s="17" t="s">
        <v>769</v>
      </c>
    </row>
    <row r="1806" spans="1:10">
      <c r="A1806" s="16" t="s">
        <v>481</v>
      </c>
      <c r="B1806" s="25" t="s">
        <v>7240</v>
      </c>
      <c r="C1806" s="25" t="s">
        <v>6948</v>
      </c>
      <c r="D1806" s="25" t="s">
        <v>6933</v>
      </c>
      <c r="E1806" s="25">
        <v>709</v>
      </c>
      <c r="F1806" s="25">
        <v>721</v>
      </c>
      <c r="G1806" s="25" t="s">
        <v>168</v>
      </c>
      <c r="H1806" s="25">
        <v>23527382</v>
      </c>
      <c r="I1806" s="25">
        <v>23527418</v>
      </c>
      <c r="J1806" s="17" t="s">
        <v>769</v>
      </c>
    </row>
    <row r="1807" spans="1:10">
      <c r="A1807" s="16" t="s">
        <v>481</v>
      </c>
      <c r="B1807" s="25" t="s">
        <v>7240</v>
      </c>
      <c r="C1807" s="25" t="s">
        <v>6948</v>
      </c>
      <c r="D1807" s="25" t="s">
        <v>6933</v>
      </c>
      <c r="E1807" s="25">
        <v>742</v>
      </c>
      <c r="F1807" s="25">
        <v>798</v>
      </c>
      <c r="G1807" s="25" t="s">
        <v>168</v>
      </c>
      <c r="H1807" s="25">
        <v>23527481</v>
      </c>
      <c r="I1807" s="25">
        <v>23527649</v>
      </c>
      <c r="J1807" s="17" t="s">
        <v>769</v>
      </c>
    </row>
    <row r="1808" spans="1:10">
      <c r="A1808" s="16" t="s">
        <v>481</v>
      </c>
      <c r="B1808" s="25" t="s">
        <v>7240</v>
      </c>
      <c r="C1808" s="25" t="s">
        <v>6948</v>
      </c>
      <c r="D1808" s="25" t="s">
        <v>6934</v>
      </c>
      <c r="E1808" s="25">
        <v>168</v>
      </c>
      <c r="F1808" s="25">
        <v>180</v>
      </c>
      <c r="G1808" s="25" t="s">
        <v>168</v>
      </c>
      <c r="H1808" s="25">
        <v>23525759</v>
      </c>
      <c r="I1808" s="25">
        <v>23525795</v>
      </c>
      <c r="J1808" s="17" t="s">
        <v>769</v>
      </c>
    </row>
    <row r="1809" spans="1:10">
      <c r="A1809" s="16" t="s">
        <v>481</v>
      </c>
      <c r="B1809" s="25" t="s">
        <v>7240</v>
      </c>
      <c r="C1809" s="25" t="s">
        <v>6948</v>
      </c>
      <c r="D1809" s="25" t="s">
        <v>6934</v>
      </c>
      <c r="E1809" s="25">
        <v>295</v>
      </c>
      <c r="F1809" s="25">
        <v>309</v>
      </c>
      <c r="G1809" s="25" t="s">
        <v>168</v>
      </c>
      <c r="H1809" s="25">
        <v>23526140</v>
      </c>
      <c r="I1809" s="25">
        <v>23526182</v>
      </c>
      <c r="J1809" s="17" t="s">
        <v>769</v>
      </c>
    </row>
    <row r="1810" spans="1:10">
      <c r="A1810" s="16" t="s">
        <v>481</v>
      </c>
      <c r="B1810" s="25" t="s">
        <v>7240</v>
      </c>
      <c r="C1810" s="25" t="s">
        <v>6948</v>
      </c>
      <c r="D1810" s="25" t="s">
        <v>6934</v>
      </c>
      <c r="E1810" s="25">
        <v>315</v>
      </c>
      <c r="F1810" s="25">
        <v>332</v>
      </c>
      <c r="G1810" s="25" t="s">
        <v>168</v>
      </c>
      <c r="H1810" s="25">
        <v>23526200</v>
      </c>
      <c r="I1810" s="25">
        <v>23526251</v>
      </c>
      <c r="J1810" s="17" t="s">
        <v>769</v>
      </c>
    </row>
    <row r="1811" spans="1:10">
      <c r="A1811" s="16" t="s">
        <v>481</v>
      </c>
      <c r="B1811" s="25" t="s">
        <v>7240</v>
      </c>
      <c r="C1811" s="25" t="s">
        <v>6948</v>
      </c>
      <c r="D1811" s="25" t="s">
        <v>6934</v>
      </c>
      <c r="E1811" s="25">
        <v>582</v>
      </c>
      <c r="F1811" s="25">
        <v>596</v>
      </c>
      <c r="G1811" s="25" t="s">
        <v>168</v>
      </c>
      <c r="H1811" s="25">
        <v>23527001</v>
      </c>
      <c r="I1811" s="25">
        <v>23527043</v>
      </c>
      <c r="J1811" s="17" t="s">
        <v>769</v>
      </c>
    </row>
    <row r="1812" spans="1:10">
      <c r="A1812" s="16" t="s">
        <v>481</v>
      </c>
      <c r="B1812" s="25" t="s">
        <v>7240</v>
      </c>
      <c r="C1812" s="25" t="s">
        <v>6948</v>
      </c>
      <c r="D1812" s="25" t="s">
        <v>6934</v>
      </c>
      <c r="E1812" s="25">
        <v>748</v>
      </c>
      <c r="F1812" s="25">
        <v>758</v>
      </c>
      <c r="G1812" s="25" t="s">
        <v>168</v>
      </c>
      <c r="H1812" s="25">
        <v>23527499</v>
      </c>
      <c r="I1812" s="25">
        <v>23527529</v>
      </c>
      <c r="J1812" s="17" t="s">
        <v>769</v>
      </c>
    </row>
    <row r="1813" spans="1:10">
      <c r="A1813" s="16" t="s">
        <v>481</v>
      </c>
      <c r="B1813" s="25" t="s">
        <v>7241</v>
      </c>
      <c r="C1813" s="25" t="s">
        <v>6944</v>
      </c>
      <c r="D1813" s="25" t="s">
        <v>6934</v>
      </c>
      <c r="E1813" s="25">
        <v>142</v>
      </c>
      <c r="F1813" s="25">
        <v>155</v>
      </c>
      <c r="G1813" s="25" t="s">
        <v>154</v>
      </c>
      <c r="H1813" s="25">
        <v>34717717</v>
      </c>
      <c r="I1813" s="25">
        <v>34717756</v>
      </c>
      <c r="J1813" s="17" t="s">
        <v>769</v>
      </c>
    </row>
    <row r="1814" spans="1:10">
      <c r="A1814" s="16" t="s">
        <v>481</v>
      </c>
      <c r="B1814" s="25" t="s">
        <v>7241</v>
      </c>
      <c r="C1814" s="25" t="s">
        <v>6944</v>
      </c>
      <c r="D1814" s="25" t="s">
        <v>6933</v>
      </c>
      <c r="E1814" s="25">
        <v>18</v>
      </c>
      <c r="F1814" s="25">
        <v>55</v>
      </c>
      <c r="G1814" s="25" t="s">
        <v>154</v>
      </c>
      <c r="H1814" s="25">
        <v>34716966</v>
      </c>
      <c r="I1814" s="25">
        <v>34717077</v>
      </c>
      <c r="J1814" s="17" t="s">
        <v>769</v>
      </c>
    </row>
    <row r="1815" spans="1:10">
      <c r="A1815" s="16" t="s">
        <v>481</v>
      </c>
      <c r="B1815" s="25" t="s">
        <v>7241</v>
      </c>
      <c r="C1815" s="25" t="s">
        <v>6944</v>
      </c>
      <c r="D1815" s="25" t="s">
        <v>6933</v>
      </c>
      <c r="E1815" s="25">
        <v>137</v>
      </c>
      <c r="F1815" s="25">
        <v>190</v>
      </c>
      <c r="G1815" s="25" t="s">
        <v>154</v>
      </c>
      <c r="H1815" s="25">
        <v>34717702</v>
      </c>
      <c r="I1815" s="25">
        <v>34717954</v>
      </c>
      <c r="J1815" s="17" t="s">
        <v>769</v>
      </c>
    </row>
    <row r="1816" spans="1:10">
      <c r="A1816" s="16" t="s">
        <v>481</v>
      </c>
      <c r="B1816" s="25" t="s">
        <v>7241</v>
      </c>
      <c r="C1816" s="25" t="s">
        <v>6944</v>
      </c>
      <c r="D1816" s="25" t="s">
        <v>6933</v>
      </c>
      <c r="E1816" s="25">
        <v>221</v>
      </c>
      <c r="F1816" s="25">
        <v>242</v>
      </c>
      <c r="G1816" s="25" t="s">
        <v>154</v>
      </c>
      <c r="H1816" s="25">
        <v>34718406</v>
      </c>
      <c r="I1816" s="25">
        <v>34718469</v>
      </c>
      <c r="J1816" s="17" t="s">
        <v>769</v>
      </c>
    </row>
    <row r="1817" spans="1:10">
      <c r="A1817" s="16" t="s">
        <v>481</v>
      </c>
      <c r="B1817" s="25" t="s">
        <v>7242</v>
      </c>
      <c r="C1817" s="25" t="s">
        <v>6948</v>
      </c>
      <c r="D1817" s="25" t="s">
        <v>6936</v>
      </c>
      <c r="E1817" s="25">
        <v>114</v>
      </c>
      <c r="F1817" s="25">
        <v>144</v>
      </c>
      <c r="G1817" s="25" t="s">
        <v>170</v>
      </c>
      <c r="H1817" s="25">
        <v>32906000</v>
      </c>
      <c r="I1817" s="25">
        <v>32906090</v>
      </c>
      <c r="J1817" s="17" t="s">
        <v>769</v>
      </c>
    </row>
    <row r="1818" spans="1:10">
      <c r="A1818" s="16" t="s">
        <v>481</v>
      </c>
      <c r="B1818" s="25" t="s">
        <v>7242</v>
      </c>
      <c r="C1818" s="25" t="s">
        <v>6948</v>
      </c>
      <c r="D1818" s="25" t="s">
        <v>6936</v>
      </c>
      <c r="E1818" s="25">
        <v>166</v>
      </c>
      <c r="F1818" s="25">
        <v>279</v>
      </c>
      <c r="G1818" s="25" t="s">
        <v>170</v>
      </c>
      <c r="H1818" s="25">
        <v>32906156</v>
      </c>
      <c r="I1818" s="25">
        <v>32906495</v>
      </c>
      <c r="J1818" s="17" t="s">
        <v>769</v>
      </c>
    </row>
    <row r="1819" spans="1:10">
      <c r="A1819" s="16" t="s">
        <v>481</v>
      </c>
      <c r="B1819" s="25" t="s">
        <v>7242</v>
      </c>
      <c r="C1819" s="25" t="s">
        <v>6948</v>
      </c>
      <c r="D1819" s="25" t="s">
        <v>6933</v>
      </c>
      <c r="E1819" s="25">
        <v>403</v>
      </c>
      <c r="F1819" s="25">
        <v>429</v>
      </c>
      <c r="G1819" s="25" t="s">
        <v>170</v>
      </c>
      <c r="H1819" s="25">
        <v>32906867</v>
      </c>
      <c r="I1819" s="25">
        <v>32906945</v>
      </c>
      <c r="J1819" s="17" t="s">
        <v>769</v>
      </c>
    </row>
    <row r="1820" spans="1:10">
      <c r="A1820" s="16" t="s">
        <v>481</v>
      </c>
      <c r="B1820" s="25" t="s">
        <v>7242</v>
      </c>
      <c r="C1820" s="25" t="s">
        <v>6948</v>
      </c>
      <c r="D1820" s="25" t="s">
        <v>6933</v>
      </c>
      <c r="E1820" s="25">
        <v>496</v>
      </c>
      <c r="F1820" s="25">
        <v>551</v>
      </c>
      <c r="G1820" s="25" t="s">
        <v>170</v>
      </c>
      <c r="H1820" s="25">
        <v>32907283</v>
      </c>
      <c r="I1820" s="25">
        <v>32907448</v>
      </c>
      <c r="J1820" s="17" t="s">
        <v>769</v>
      </c>
    </row>
    <row r="1821" spans="1:10">
      <c r="A1821" s="16" t="s">
        <v>481</v>
      </c>
      <c r="B1821" s="25" t="s">
        <v>7242</v>
      </c>
      <c r="C1821" s="25" t="s">
        <v>6948</v>
      </c>
      <c r="D1821" s="25" t="s">
        <v>6933</v>
      </c>
      <c r="E1821" s="25">
        <v>606</v>
      </c>
      <c r="F1821" s="25">
        <v>627</v>
      </c>
      <c r="G1821" s="25" t="s">
        <v>170</v>
      </c>
      <c r="H1821" s="25">
        <v>32907613</v>
      </c>
      <c r="I1821" s="25">
        <v>32907676</v>
      </c>
      <c r="J1821" s="17" t="s">
        <v>769</v>
      </c>
    </row>
    <row r="1822" spans="1:10">
      <c r="A1822" s="16" t="s">
        <v>481</v>
      </c>
      <c r="B1822" s="25" t="s">
        <v>7242</v>
      </c>
      <c r="C1822" s="25" t="s">
        <v>6948</v>
      </c>
      <c r="D1822" s="25" t="s">
        <v>6933</v>
      </c>
      <c r="E1822" s="25">
        <v>670</v>
      </c>
      <c r="F1822" s="25">
        <v>696</v>
      </c>
      <c r="G1822" s="25" t="s">
        <v>170</v>
      </c>
      <c r="H1822" s="25">
        <v>32907805</v>
      </c>
      <c r="I1822" s="25">
        <v>32907883</v>
      </c>
      <c r="J1822" s="17" t="s">
        <v>769</v>
      </c>
    </row>
    <row r="1823" spans="1:10">
      <c r="A1823" s="16" t="s">
        <v>481</v>
      </c>
      <c r="B1823" s="25" t="s">
        <v>7242</v>
      </c>
      <c r="C1823" s="25" t="s">
        <v>6948</v>
      </c>
      <c r="D1823" s="25" t="s">
        <v>6934</v>
      </c>
      <c r="E1823" s="25">
        <v>1</v>
      </c>
      <c r="F1823" s="25">
        <v>11</v>
      </c>
      <c r="G1823" s="25" t="s">
        <v>170</v>
      </c>
      <c r="H1823" s="25">
        <v>32905661</v>
      </c>
      <c r="I1823" s="25">
        <v>32905691</v>
      </c>
      <c r="J1823" s="17" t="s">
        <v>769</v>
      </c>
    </row>
    <row r="1824" spans="1:10">
      <c r="A1824" s="16" t="s">
        <v>481</v>
      </c>
      <c r="B1824" s="25" t="s">
        <v>7242</v>
      </c>
      <c r="C1824" s="25" t="s">
        <v>6948</v>
      </c>
      <c r="D1824" s="25" t="s">
        <v>6934</v>
      </c>
      <c r="E1824" s="25">
        <v>123</v>
      </c>
      <c r="F1824" s="25">
        <v>133</v>
      </c>
      <c r="G1824" s="25" t="s">
        <v>170</v>
      </c>
      <c r="H1824" s="25">
        <v>32906027</v>
      </c>
      <c r="I1824" s="25">
        <v>32906057</v>
      </c>
      <c r="J1824" s="17" t="s">
        <v>769</v>
      </c>
    </row>
    <row r="1825" spans="1:10">
      <c r="A1825" s="16" t="s">
        <v>481</v>
      </c>
      <c r="B1825" s="25" t="s">
        <v>7242</v>
      </c>
      <c r="C1825" s="25" t="s">
        <v>6948</v>
      </c>
      <c r="D1825" s="25" t="s">
        <v>6934</v>
      </c>
      <c r="E1825" s="25">
        <v>310</v>
      </c>
      <c r="F1825" s="25">
        <v>335</v>
      </c>
      <c r="G1825" s="25" t="s">
        <v>170</v>
      </c>
      <c r="H1825" s="25">
        <v>32906588</v>
      </c>
      <c r="I1825" s="25">
        <v>32906663</v>
      </c>
      <c r="J1825" s="17" t="s">
        <v>769</v>
      </c>
    </row>
    <row r="1826" spans="1:10">
      <c r="A1826" s="16" t="s">
        <v>481</v>
      </c>
      <c r="B1826" s="25" t="s">
        <v>7242</v>
      </c>
      <c r="C1826" s="25" t="s">
        <v>6948</v>
      </c>
      <c r="D1826" s="25" t="s">
        <v>6934</v>
      </c>
      <c r="E1826" s="25">
        <v>402</v>
      </c>
      <c r="F1826" s="25">
        <v>415</v>
      </c>
      <c r="G1826" s="25" t="s">
        <v>170</v>
      </c>
      <c r="H1826" s="25">
        <v>32906864</v>
      </c>
      <c r="I1826" s="25">
        <v>32906903</v>
      </c>
      <c r="J1826" s="17" t="s">
        <v>769</v>
      </c>
    </row>
    <row r="1827" spans="1:10">
      <c r="A1827" s="16" t="s">
        <v>481</v>
      </c>
      <c r="B1827" s="25" t="s">
        <v>7243</v>
      </c>
      <c r="C1827" s="25" t="s">
        <v>6949</v>
      </c>
      <c r="D1827" s="25" t="s">
        <v>6934</v>
      </c>
      <c r="E1827" s="25">
        <v>98</v>
      </c>
      <c r="F1827" s="25">
        <v>108</v>
      </c>
      <c r="G1827" s="25" t="s">
        <v>158</v>
      </c>
      <c r="H1827" s="25">
        <v>57792326</v>
      </c>
      <c r="I1827" s="25">
        <v>57792356</v>
      </c>
      <c r="J1827" s="17" t="s">
        <v>769</v>
      </c>
    </row>
    <row r="1828" spans="1:10">
      <c r="A1828" s="16" t="s">
        <v>481</v>
      </c>
      <c r="B1828" s="25" t="s">
        <v>7243</v>
      </c>
      <c r="C1828" s="25" t="s">
        <v>6949</v>
      </c>
      <c r="D1828" s="25" t="s">
        <v>6936</v>
      </c>
      <c r="E1828" s="25">
        <v>35</v>
      </c>
      <c r="F1828" s="25">
        <v>115</v>
      </c>
      <c r="G1828" s="25" t="s">
        <v>158</v>
      </c>
      <c r="H1828" s="25">
        <v>57789147</v>
      </c>
      <c r="I1828" s="25">
        <v>57792377</v>
      </c>
      <c r="J1828" s="17" t="s">
        <v>769</v>
      </c>
    </row>
    <row r="1829" spans="1:10">
      <c r="A1829" s="16" t="s">
        <v>481</v>
      </c>
      <c r="B1829" s="25" t="s">
        <v>7244</v>
      </c>
      <c r="C1829" s="25" t="s">
        <v>6948</v>
      </c>
      <c r="D1829" s="25" t="s">
        <v>6934</v>
      </c>
      <c r="E1829" s="25">
        <v>3</v>
      </c>
      <c r="F1829" s="25">
        <v>18</v>
      </c>
      <c r="G1829" s="25" t="s">
        <v>154</v>
      </c>
      <c r="H1829" s="25">
        <v>2366143</v>
      </c>
      <c r="I1829" s="25">
        <v>2366188</v>
      </c>
      <c r="J1829" s="17" t="s">
        <v>769</v>
      </c>
    </row>
    <row r="1830" spans="1:10">
      <c r="A1830" s="16" t="s">
        <v>481</v>
      </c>
      <c r="B1830" s="25" t="s">
        <v>7244</v>
      </c>
      <c r="C1830" s="25" t="s">
        <v>6948</v>
      </c>
      <c r="D1830" s="25" t="s">
        <v>6934</v>
      </c>
      <c r="E1830" s="25">
        <v>234</v>
      </c>
      <c r="F1830" s="25">
        <v>255</v>
      </c>
      <c r="G1830" s="25" t="s">
        <v>154</v>
      </c>
      <c r="H1830" s="25">
        <v>2367211</v>
      </c>
      <c r="I1830" s="25">
        <v>2367274</v>
      </c>
      <c r="J1830" s="17" t="s">
        <v>769</v>
      </c>
    </row>
    <row r="1831" spans="1:10">
      <c r="A1831" s="16" t="s">
        <v>481</v>
      </c>
      <c r="B1831" s="25" t="s">
        <v>7244</v>
      </c>
      <c r="C1831" s="25" t="s">
        <v>6948</v>
      </c>
      <c r="D1831" s="25" t="s">
        <v>6934</v>
      </c>
      <c r="E1831" s="25">
        <v>516</v>
      </c>
      <c r="F1831" s="25">
        <v>527</v>
      </c>
      <c r="G1831" s="25" t="s">
        <v>154</v>
      </c>
      <c r="H1831" s="25">
        <v>2368497</v>
      </c>
      <c r="I1831" s="25">
        <v>2368530</v>
      </c>
      <c r="J1831" s="17" t="s">
        <v>769</v>
      </c>
    </row>
    <row r="1832" spans="1:10">
      <c r="A1832" s="16" t="s">
        <v>481</v>
      </c>
      <c r="B1832" s="25" t="s">
        <v>7244</v>
      </c>
      <c r="C1832" s="25" t="s">
        <v>6948</v>
      </c>
      <c r="D1832" s="25" t="s">
        <v>6933</v>
      </c>
      <c r="E1832" s="25">
        <v>428</v>
      </c>
      <c r="F1832" s="25">
        <v>482</v>
      </c>
      <c r="G1832" s="25" t="s">
        <v>154</v>
      </c>
      <c r="H1832" s="25">
        <v>2368233</v>
      </c>
      <c r="I1832" s="25">
        <v>2368395</v>
      </c>
      <c r="J1832" s="17" t="s">
        <v>769</v>
      </c>
    </row>
    <row r="1833" spans="1:10">
      <c r="A1833" s="16" t="s">
        <v>481</v>
      </c>
      <c r="B1833" s="25" t="s">
        <v>7244</v>
      </c>
      <c r="C1833" s="25" t="s">
        <v>6948</v>
      </c>
      <c r="D1833" s="25" t="s">
        <v>6933</v>
      </c>
      <c r="E1833" s="25">
        <v>507</v>
      </c>
      <c r="F1833" s="25">
        <v>529</v>
      </c>
      <c r="G1833" s="25" t="s">
        <v>154</v>
      </c>
      <c r="H1833" s="25">
        <v>2368470</v>
      </c>
      <c r="I1833" s="25">
        <v>2368536</v>
      </c>
      <c r="J1833" s="17" t="s">
        <v>769</v>
      </c>
    </row>
    <row r="1834" spans="1:10">
      <c r="A1834" s="16" t="s">
        <v>481</v>
      </c>
      <c r="B1834" s="25" t="s">
        <v>7244</v>
      </c>
      <c r="C1834" s="25" t="s">
        <v>6948</v>
      </c>
      <c r="D1834" s="25" t="s">
        <v>6936</v>
      </c>
      <c r="E1834" s="25">
        <v>71</v>
      </c>
      <c r="F1834" s="25">
        <v>225</v>
      </c>
      <c r="G1834" s="25" t="s">
        <v>154</v>
      </c>
      <c r="H1834" s="25">
        <v>2366347</v>
      </c>
      <c r="I1834" s="25">
        <v>2367184</v>
      </c>
      <c r="J1834" s="17" t="s">
        <v>769</v>
      </c>
    </row>
    <row r="1835" spans="1:10">
      <c r="A1835" s="16" t="s">
        <v>481</v>
      </c>
      <c r="B1835" s="25" t="s">
        <v>7245</v>
      </c>
      <c r="C1835" s="25" t="s">
        <v>6944</v>
      </c>
      <c r="D1835" s="25" t="s">
        <v>6934</v>
      </c>
      <c r="E1835" s="25">
        <v>24</v>
      </c>
      <c r="F1835" s="25">
        <v>34</v>
      </c>
      <c r="G1835" s="25" t="s">
        <v>156</v>
      </c>
      <c r="H1835" s="25">
        <v>54130068</v>
      </c>
      <c r="I1835" s="25">
        <v>54130098</v>
      </c>
      <c r="J1835" s="17" t="s">
        <v>769</v>
      </c>
    </row>
    <row r="1836" spans="1:10">
      <c r="A1836" s="16" t="s">
        <v>481</v>
      </c>
      <c r="B1836" s="25" t="s">
        <v>7245</v>
      </c>
      <c r="C1836" s="25" t="s">
        <v>6944</v>
      </c>
      <c r="D1836" s="25" t="s">
        <v>6934</v>
      </c>
      <c r="E1836" s="25">
        <v>146</v>
      </c>
      <c r="F1836" s="25">
        <v>156</v>
      </c>
      <c r="G1836" s="25" t="s">
        <v>156</v>
      </c>
      <c r="H1836" s="25">
        <v>54130434</v>
      </c>
      <c r="I1836" s="25">
        <v>54130464</v>
      </c>
      <c r="J1836" s="17" t="s">
        <v>769</v>
      </c>
    </row>
    <row r="1837" spans="1:10">
      <c r="A1837" s="16" t="s">
        <v>481</v>
      </c>
      <c r="B1837" s="25" t="s">
        <v>7245</v>
      </c>
      <c r="C1837" s="25" t="s">
        <v>6944</v>
      </c>
      <c r="D1837" s="25" t="s">
        <v>6933</v>
      </c>
      <c r="E1837" s="25">
        <v>1</v>
      </c>
      <c r="F1837" s="25">
        <v>32</v>
      </c>
      <c r="G1837" s="25" t="s">
        <v>156</v>
      </c>
      <c r="H1837" s="25">
        <v>54129999</v>
      </c>
      <c r="I1837" s="25">
        <v>54130092</v>
      </c>
      <c r="J1837" s="17" t="s">
        <v>769</v>
      </c>
    </row>
    <row r="1838" spans="1:10">
      <c r="A1838" s="16" t="s">
        <v>481</v>
      </c>
      <c r="B1838" s="25" t="s">
        <v>7245</v>
      </c>
      <c r="C1838" s="25" t="s">
        <v>6944</v>
      </c>
      <c r="D1838" s="25" t="s">
        <v>6933</v>
      </c>
      <c r="E1838" s="25">
        <v>71</v>
      </c>
      <c r="F1838" s="25">
        <v>83</v>
      </c>
      <c r="G1838" s="25" t="s">
        <v>156</v>
      </c>
      <c r="H1838" s="25">
        <v>54130209</v>
      </c>
      <c r="I1838" s="25">
        <v>54130245</v>
      </c>
      <c r="J1838" s="17" t="s">
        <v>769</v>
      </c>
    </row>
    <row r="1839" spans="1:10">
      <c r="A1839" s="16" t="s">
        <v>481</v>
      </c>
      <c r="B1839" s="25" t="s">
        <v>7245</v>
      </c>
      <c r="C1839" s="25" t="s">
        <v>6944</v>
      </c>
      <c r="D1839" s="25" t="s">
        <v>6933</v>
      </c>
      <c r="E1839" s="25">
        <v>100</v>
      </c>
      <c r="F1839" s="25">
        <v>155</v>
      </c>
      <c r="G1839" s="25" t="s">
        <v>156</v>
      </c>
      <c r="H1839" s="25">
        <v>54130296</v>
      </c>
      <c r="I1839" s="25">
        <v>54130461</v>
      </c>
      <c r="J1839" s="17" t="s">
        <v>769</v>
      </c>
    </row>
    <row r="1840" spans="1:10">
      <c r="A1840" s="16" t="s">
        <v>481</v>
      </c>
      <c r="B1840" s="25" t="s">
        <v>7245</v>
      </c>
      <c r="C1840" s="25" t="s">
        <v>6944</v>
      </c>
      <c r="D1840" s="25" t="s">
        <v>6933</v>
      </c>
      <c r="E1840" s="25">
        <v>169</v>
      </c>
      <c r="F1840" s="25">
        <v>178</v>
      </c>
      <c r="G1840" s="25" t="s">
        <v>156</v>
      </c>
      <c r="H1840" s="25">
        <v>54130503</v>
      </c>
      <c r="I1840" s="25">
        <v>54130530</v>
      </c>
      <c r="J1840" s="17" t="s">
        <v>769</v>
      </c>
    </row>
    <row r="1841" spans="1:10">
      <c r="A1841" s="16" t="s">
        <v>481</v>
      </c>
      <c r="B1841" s="25" t="s">
        <v>7245</v>
      </c>
      <c r="C1841" s="25" t="s">
        <v>6944</v>
      </c>
      <c r="D1841" s="25" t="s">
        <v>6933</v>
      </c>
      <c r="E1841" s="25">
        <v>187</v>
      </c>
      <c r="F1841" s="25">
        <v>204</v>
      </c>
      <c r="G1841" s="25" t="s">
        <v>156</v>
      </c>
      <c r="H1841" s="25">
        <v>54130557</v>
      </c>
      <c r="I1841" s="25">
        <v>54130608</v>
      </c>
      <c r="J1841" s="17" t="s">
        <v>769</v>
      </c>
    </row>
    <row r="1842" spans="1:10">
      <c r="A1842" s="16" t="s">
        <v>481</v>
      </c>
      <c r="B1842" s="25" t="s">
        <v>7245</v>
      </c>
      <c r="C1842" s="25" t="s">
        <v>6944</v>
      </c>
      <c r="D1842" s="25" t="s">
        <v>6933</v>
      </c>
      <c r="E1842" s="25">
        <v>249</v>
      </c>
      <c r="F1842" s="25">
        <v>277</v>
      </c>
      <c r="G1842" s="25" t="s">
        <v>156</v>
      </c>
      <c r="H1842" s="25">
        <v>54130743</v>
      </c>
      <c r="I1842" s="25">
        <v>54130827</v>
      </c>
      <c r="J1842" s="17" t="s">
        <v>769</v>
      </c>
    </row>
    <row r="1843" spans="1:10">
      <c r="A1843" s="16" t="s">
        <v>481</v>
      </c>
      <c r="B1843" s="25" t="s">
        <v>7246</v>
      </c>
      <c r="C1843" s="25" t="s">
        <v>6948</v>
      </c>
      <c r="D1843" s="25" t="s">
        <v>6934</v>
      </c>
      <c r="E1843" s="25">
        <v>12</v>
      </c>
      <c r="F1843" s="25">
        <v>23</v>
      </c>
      <c r="G1843" s="25" t="s">
        <v>160</v>
      </c>
      <c r="H1843" s="25">
        <v>48588602</v>
      </c>
      <c r="I1843" s="25">
        <v>48588569</v>
      </c>
      <c r="J1843" s="17" t="s">
        <v>67</v>
      </c>
    </row>
    <row r="1844" spans="1:10">
      <c r="A1844" s="16" t="s">
        <v>481</v>
      </c>
      <c r="B1844" s="25" t="s">
        <v>7246</v>
      </c>
      <c r="C1844" s="25" t="s">
        <v>6948</v>
      </c>
      <c r="D1844" s="25" t="s">
        <v>6934</v>
      </c>
      <c r="E1844" s="25">
        <v>95</v>
      </c>
      <c r="F1844" s="25">
        <v>105</v>
      </c>
      <c r="G1844" s="25" t="s">
        <v>160</v>
      </c>
      <c r="H1844" s="25">
        <v>48588353</v>
      </c>
      <c r="I1844" s="25">
        <v>48588323</v>
      </c>
      <c r="J1844" s="17" t="s">
        <v>67</v>
      </c>
    </row>
    <row r="1845" spans="1:10">
      <c r="A1845" s="16" t="s">
        <v>481</v>
      </c>
      <c r="B1845" s="25" t="s">
        <v>7246</v>
      </c>
      <c r="C1845" s="25" t="s">
        <v>6948</v>
      </c>
      <c r="D1845" s="25" t="s">
        <v>6934</v>
      </c>
      <c r="E1845" s="25">
        <v>140</v>
      </c>
      <c r="F1845" s="25">
        <v>150</v>
      </c>
      <c r="G1845" s="25" t="s">
        <v>160</v>
      </c>
      <c r="H1845" s="25">
        <v>48588218</v>
      </c>
      <c r="I1845" s="25">
        <v>48588188</v>
      </c>
      <c r="J1845" s="17" t="s">
        <v>67</v>
      </c>
    </row>
    <row r="1846" spans="1:10">
      <c r="A1846" s="16" t="s">
        <v>481</v>
      </c>
      <c r="B1846" s="25" t="s">
        <v>7246</v>
      </c>
      <c r="C1846" s="25" t="s">
        <v>6948</v>
      </c>
      <c r="D1846" s="25" t="s">
        <v>6934</v>
      </c>
      <c r="E1846" s="25">
        <v>164</v>
      </c>
      <c r="F1846" s="25">
        <v>181</v>
      </c>
      <c r="G1846" s="25" t="s">
        <v>160</v>
      </c>
      <c r="H1846" s="25">
        <v>48588146</v>
      </c>
      <c r="I1846" s="25">
        <v>48588095</v>
      </c>
      <c r="J1846" s="17" t="s">
        <v>67</v>
      </c>
    </row>
    <row r="1847" spans="1:10">
      <c r="A1847" s="16" t="s">
        <v>481</v>
      </c>
      <c r="B1847" s="25" t="s">
        <v>7246</v>
      </c>
      <c r="C1847" s="25" t="s">
        <v>6948</v>
      </c>
      <c r="D1847" s="25" t="s">
        <v>6934</v>
      </c>
      <c r="E1847" s="25">
        <v>448</v>
      </c>
      <c r="F1847" s="25">
        <v>458</v>
      </c>
      <c r="G1847" s="25" t="s">
        <v>160</v>
      </c>
      <c r="H1847" s="25">
        <v>48587294</v>
      </c>
      <c r="I1847" s="25">
        <v>48587264</v>
      </c>
      <c r="J1847" s="17" t="s">
        <v>67</v>
      </c>
    </row>
    <row r="1848" spans="1:10">
      <c r="A1848" s="16" t="s">
        <v>481</v>
      </c>
      <c r="B1848" s="25" t="s">
        <v>7246</v>
      </c>
      <c r="C1848" s="25" t="s">
        <v>6948</v>
      </c>
      <c r="D1848" s="25" t="s">
        <v>6934</v>
      </c>
      <c r="E1848" s="25">
        <v>635</v>
      </c>
      <c r="F1848" s="25">
        <v>657</v>
      </c>
      <c r="G1848" s="25" t="s">
        <v>160</v>
      </c>
      <c r="H1848" s="25">
        <v>48586733</v>
      </c>
      <c r="I1848" s="25">
        <v>48586667</v>
      </c>
      <c r="J1848" s="17" t="s">
        <v>67</v>
      </c>
    </row>
    <row r="1849" spans="1:10">
      <c r="A1849" s="16" t="s">
        <v>481</v>
      </c>
      <c r="B1849" s="25" t="s">
        <v>7246</v>
      </c>
      <c r="C1849" s="25" t="s">
        <v>6948</v>
      </c>
      <c r="D1849" s="25" t="s">
        <v>6934</v>
      </c>
      <c r="E1849" s="25">
        <v>841</v>
      </c>
      <c r="F1849" s="25">
        <v>867</v>
      </c>
      <c r="G1849" s="25" t="s">
        <v>160</v>
      </c>
      <c r="H1849" s="25">
        <v>48586115</v>
      </c>
      <c r="I1849" s="25">
        <v>48586037</v>
      </c>
      <c r="J1849" s="17" t="s">
        <v>67</v>
      </c>
    </row>
    <row r="1850" spans="1:10">
      <c r="A1850" s="16" t="s">
        <v>481</v>
      </c>
      <c r="B1850" s="25" t="s">
        <v>7246</v>
      </c>
      <c r="C1850" s="25" t="s">
        <v>6948</v>
      </c>
      <c r="D1850" s="25" t="s">
        <v>6934</v>
      </c>
      <c r="E1850" s="25">
        <v>942</v>
      </c>
      <c r="F1850" s="25">
        <v>952</v>
      </c>
      <c r="G1850" s="25" t="s">
        <v>160</v>
      </c>
      <c r="H1850" s="25">
        <v>48585666</v>
      </c>
      <c r="I1850" s="25">
        <v>48585636</v>
      </c>
      <c r="J1850" s="17" t="s">
        <v>67</v>
      </c>
    </row>
    <row r="1851" spans="1:10">
      <c r="A1851" s="16" t="s">
        <v>481</v>
      </c>
      <c r="B1851" s="25" t="s">
        <v>7246</v>
      </c>
      <c r="C1851" s="25" t="s">
        <v>6948</v>
      </c>
      <c r="D1851" s="25" t="s">
        <v>6933</v>
      </c>
      <c r="E1851" s="25">
        <v>690</v>
      </c>
      <c r="F1851" s="25">
        <v>722</v>
      </c>
      <c r="G1851" s="25" t="s">
        <v>160</v>
      </c>
      <c r="H1851" s="25">
        <v>48586568</v>
      </c>
      <c r="I1851" s="25">
        <v>48586472</v>
      </c>
      <c r="J1851" s="17" t="s">
        <v>67</v>
      </c>
    </row>
    <row r="1852" spans="1:10">
      <c r="A1852" s="16" t="s">
        <v>481</v>
      </c>
      <c r="B1852" s="25" t="s">
        <v>7246</v>
      </c>
      <c r="C1852" s="25" t="s">
        <v>6948</v>
      </c>
      <c r="D1852" s="25" t="s">
        <v>6933</v>
      </c>
      <c r="E1852" s="25">
        <v>770</v>
      </c>
      <c r="F1852" s="25">
        <v>782</v>
      </c>
      <c r="G1852" s="25" t="s">
        <v>160</v>
      </c>
      <c r="H1852" s="25">
        <v>48586328</v>
      </c>
      <c r="I1852" s="25">
        <v>48586292</v>
      </c>
      <c r="J1852" s="17" t="s">
        <v>67</v>
      </c>
    </row>
    <row r="1853" spans="1:10">
      <c r="A1853" s="16" t="s">
        <v>481</v>
      </c>
      <c r="B1853" s="25" t="s">
        <v>7246</v>
      </c>
      <c r="C1853" s="25" t="s">
        <v>6948</v>
      </c>
      <c r="D1853" s="25" t="s">
        <v>6933</v>
      </c>
      <c r="E1853" s="25">
        <v>794</v>
      </c>
      <c r="F1853" s="25">
        <v>849</v>
      </c>
      <c r="G1853" s="25" t="s">
        <v>160</v>
      </c>
      <c r="H1853" s="25">
        <v>48586256</v>
      </c>
      <c r="I1853" s="25">
        <v>48586091</v>
      </c>
      <c r="J1853" s="17" t="s">
        <v>67</v>
      </c>
    </row>
    <row r="1854" spans="1:10">
      <c r="A1854" s="16" t="s">
        <v>481</v>
      </c>
      <c r="B1854" s="25" t="s">
        <v>7246</v>
      </c>
      <c r="C1854" s="25" t="s">
        <v>6948</v>
      </c>
      <c r="D1854" s="25" t="s">
        <v>6933</v>
      </c>
      <c r="E1854" s="25">
        <v>879</v>
      </c>
      <c r="F1854" s="25">
        <v>900</v>
      </c>
      <c r="G1854" s="25" t="s">
        <v>160</v>
      </c>
      <c r="H1854" s="25">
        <v>48585855</v>
      </c>
      <c r="I1854" s="25">
        <v>48585792</v>
      </c>
      <c r="J1854" s="17" t="s">
        <v>67</v>
      </c>
    </row>
    <row r="1855" spans="1:10">
      <c r="A1855" s="16" t="s">
        <v>481</v>
      </c>
      <c r="B1855" s="25" t="s">
        <v>7246</v>
      </c>
      <c r="C1855" s="25" t="s">
        <v>6948</v>
      </c>
      <c r="D1855" s="25" t="s">
        <v>6933</v>
      </c>
      <c r="E1855" s="25">
        <v>939</v>
      </c>
      <c r="F1855" s="25">
        <v>969</v>
      </c>
      <c r="G1855" s="25" t="s">
        <v>160</v>
      </c>
      <c r="H1855" s="25">
        <v>48585675</v>
      </c>
      <c r="I1855" s="25">
        <v>48585585</v>
      </c>
      <c r="J1855" s="17" t="s">
        <v>67</v>
      </c>
    </row>
    <row r="1856" spans="1:10">
      <c r="A1856" s="16" t="s">
        <v>481</v>
      </c>
      <c r="B1856" s="25" t="s">
        <v>7246</v>
      </c>
      <c r="C1856" s="25" t="s">
        <v>6948</v>
      </c>
      <c r="D1856" s="25" t="s">
        <v>6936</v>
      </c>
      <c r="E1856" s="25">
        <v>512</v>
      </c>
      <c r="F1856" s="25">
        <v>616</v>
      </c>
      <c r="G1856" s="25" t="s">
        <v>160</v>
      </c>
      <c r="H1856" s="25">
        <v>48587102</v>
      </c>
      <c r="I1856" s="25">
        <v>48586790</v>
      </c>
      <c r="J1856" s="17" t="s">
        <v>67</v>
      </c>
    </row>
    <row r="1857" spans="1:10">
      <c r="A1857" s="16" t="s">
        <v>481</v>
      </c>
      <c r="B1857" s="25" t="s">
        <v>7247</v>
      </c>
      <c r="C1857" s="25" t="s">
        <v>6944</v>
      </c>
      <c r="D1857" s="25" t="s">
        <v>6934</v>
      </c>
      <c r="E1857" s="25">
        <v>73</v>
      </c>
      <c r="F1857" s="25">
        <v>84</v>
      </c>
      <c r="G1857" s="25" t="s">
        <v>156</v>
      </c>
      <c r="H1857" s="25">
        <v>52157097</v>
      </c>
      <c r="I1857" s="25">
        <v>52157064</v>
      </c>
      <c r="J1857" s="17" t="s">
        <v>67</v>
      </c>
    </row>
    <row r="1858" spans="1:10">
      <c r="A1858" s="16" t="s">
        <v>481</v>
      </c>
      <c r="B1858" s="25" t="s">
        <v>7247</v>
      </c>
      <c r="C1858" s="25" t="s">
        <v>6944</v>
      </c>
      <c r="D1858" s="25" t="s">
        <v>6934</v>
      </c>
      <c r="E1858" s="25">
        <v>177</v>
      </c>
      <c r="F1858" s="25">
        <v>200</v>
      </c>
      <c r="G1858" s="25" t="s">
        <v>156</v>
      </c>
      <c r="H1858" s="25">
        <v>52156785</v>
      </c>
      <c r="I1858" s="25">
        <v>52156716</v>
      </c>
      <c r="J1858" s="17" t="s">
        <v>67</v>
      </c>
    </row>
    <row r="1859" spans="1:10">
      <c r="A1859" s="16" t="s">
        <v>481</v>
      </c>
      <c r="B1859" s="25" t="s">
        <v>7247</v>
      </c>
      <c r="C1859" s="25" t="s">
        <v>6944</v>
      </c>
      <c r="D1859" s="25" t="s">
        <v>6934</v>
      </c>
      <c r="E1859" s="25">
        <v>207</v>
      </c>
      <c r="F1859" s="25">
        <v>217</v>
      </c>
      <c r="G1859" s="25" t="s">
        <v>156</v>
      </c>
      <c r="H1859" s="25">
        <v>52156695</v>
      </c>
      <c r="I1859" s="25">
        <v>52156665</v>
      </c>
      <c r="J1859" s="17" t="s">
        <v>67</v>
      </c>
    </row>
    <row r="1860" spans="1:10">
      <c r="A1860" s="16" t="s">
        <v>481</v>
      </c>
      <c r="B1860" s="25" t="s">
        <v>7247</v>
      </c>
      <c r="C1860" s="25" t="s">
        <v>6944</v>
      </c>
      <c r="D1860" s="25" t="s">
        <v>6933</v>
      </c>
      <c r="E1860" s="25">
        <v>129</v>
      </c>
      <c r="F1860" s="25">
        <v>171</v>
      </c>
      <c r="G1860" s="25" t="s">
        <v>156</v>
      </c>
      <c r="H1860" s="25">
        <v>52156929</v>
      </c>
      <c r="I1860" s="25">
        <v>52156803</v>
      </c>
      <c r="J1860" s="17" t="s">
        <v>67</v>
      </c>
    </row>
    <row r="1861" spans="1:10">
      <c r="A1861" s="16" t="s">
        <v>481</v>
      </c>
      <c r="B1861" s="25" t="s">
        <v>7248</v>
      </c>
      <c r="C1861" s="25" t="s">
        <v>6944</v>
      </c>
      <c r="D1861" s="25" t="s">
        <v>6933</v>
      </c>
      <c r="E1861" s="25">
        <v>21</v>
      </c>
      <c r="F1861" s="25">
        <v>63</v>
      </c>
      <c r="G1861" s="25" t="s">
        <v>160</v>
      </c>
      <c r="H1861" s="25">
        <v>30950372</v>
      </c>
      <c r="I1861" s="25">
        <v>30950246</v>
      </c>
      <c r="J1861" s="17" t="s">
        <v>67</v>
      </c>
    </row>
    <row r="1862" spans="1:10">
      <c r="A1862" s="16" t="s">
        <v>481</v>
      </c>
      <c r="B1862" s="25" t="s">
        <v>7248</v>
      </c>
      <c r="C1862" s="25" t="s">
        <v>6944</v>
      </c>
      <c r="D1862" s="25" t="s">
        <v>6933</v>
      </c>
      <c r="E1862" s="25">
        <v>101</v>
      </c>
      <c r="F1862" s="25">
        <v>113</v>
      </c>
      <c r="G1862" s="25" t="s">
        <v>160</v>
      </c>
      <c r="H1862" s="25">
        <v>30950132</v>
      </c>
      <c r="I1862" s="25">
        <v>30950096</v>
      </c>
      <c r="J1862" s="17" t="s">
        <v>67</v>
      </c>
    </row>
    <row r="1863" spans="1:10">
      <c r="A1863" s="16" t="s">
        <v>481</v>
      </c>
      <c r="B1863" s="25" t="s">
        <v>7248</v>
      </c>
      <c r="C1863" s="25" t="s">
        <v>6944</v>
      </c>
      <c r="D1863" s="25" t="s">
        <v>6933</v>
      </c>
      <c r="E1863" s="25">
        <v>129</v>
      </c>
      <c r="F1863" s="25">
        <v>184</v>
      </c>
      <c r="G1863" s="25" t="s">
        <v>160</v>
      </c>
      <c r="H1863" s="25">
        <v>30950048</v>
      </c>
      <c r="I1863" s="25">
        <v>30949883</v>
      </c>
      <c r="J1863" s="17" t="s">
        <v>67</v>
      </c>
    </row>
    <row r="1864" spans="1:10">
      <c r="A1864" s="16" t="s">
        <v>481</v>
      </c>
      <c r="B1864" s="25" t="s">
        <v>7248</v>
      </c>
      <c r="C1864" s="25" t="s">
        <v>6944</v>
      </c>
      <c r="D1864" s="25" t="s">
        <v>6933</v>
      </c>
      <c r="E1864" s="25">
        <v>199</v>
      </c>
      <c r="F1864" s="25">
        <v>208</v>
      </c>
      <c r="G1864" s="25" t="s">
        <v>160</v>
      </c>
      <c r="H1864" s="25">
        <v>30949838</v>
      </c>
      <c r="I1864" s="25">
        <v>30949811</v>
      </c>
      <c r="J1864" s="17" t="s">
        <v>67</v>
      </c>
    </row>
    <row r="1865" spans="1:10">
      <c r="A1865" s="16" t="s">
        <v>481</v>
      </c>
      <c r="B1865" s="25" t="s">
        <v>7248</v>
      </c>
      <c r="C1865" s="25" t="s">
        <v>6944</v>
      </c>
      <c r="D1865" s="25" t="s">
        <v>6933</v>
      </c>
      <c r="E1865" s="25">
        <v>217</v>
      </c>
      <c r="F1865" s="25">
        <v>238</v>
      </c>
      <c r="G1865" s="25" t="s">
        <v>160</v>
      </c>
      <c r="H1865" s="25">
        <v>30949784</v>
      </c>
      <c r="I1865" s="25">
        <v>30949721</v>
      </c>
      <c r="J1865" s="17" t="s">
        <v>67</v>
      </c>
    </row>
    <row r="1866" spans="1:10">
      <c r="A1866" s="16" t="s">
        <v>481</v>
      </c>
      <c r="B1866" s="25" t="s">
        <v>7249</v>
      </c>
      <c r="C1866" s="25" t="s">
        <v>6948</v>
      </c>
      <c r="D1866" s="25" t="s">
        <v>6934</v>
      </c>
      <c r="E1866" s="25">
        <v>9</v>
      </c>
      <c r="F1866" s="25">
        <v>30</v>
      </c>
      <c r="G1866" s="25" t="s">
        <v>166</v>
      </c>
      <c r="H1866" s="25">
        <v>29412020</v>
      </c>
      <c r="I1866" s="25">
        <v>29411957</v>
      </c>
      <c r="J1866" s="17" t="s">
        <v>67</v>
      </c>
    </row>
    <row r="1867" spans="1:10">
      <c r="A1867" s="16" t="s">
        <v>481</v>
      </c>
      <c r="B1867" s="25" t="s">
        <v>7249</v>
      </c>
      <c r="C1867" s="25" t="s">
        <v>6948</v>
      </c>
      <c r="D1867" s="25" t="s">
        <v>6934</v>
      </c>
      <c r="E1867" s="25">
        <v>168</v>
      </c>
      <c r="F1867" s="25">
        <v>178</v>
      </c>
      <c r="G1867" s="25" t="s">
        <v>166</v>
      </c>
      <c r="H1867" s="25">
        <v>29411543</v>
      </c>
      <c r="I1867" s="25">
        <v>29411513</v>
      </c>
      <c r="J1867" s="17" t="s">
        <v>67</v>
      </c>
    </row>
    <row r="1868" spans="1:10">
      <c r="A1868" s="16" t="s">
        <v>481</v>
      </c>
      <c r="B1868" s="25" t="s">
        <v>7249</v>
      </c>
      <c r="C1868" s="25" t="s">
        <v>6948</v>
      </c>
      <c r="D1868" s="25" t="s">
        <v>6934</v>
      </c>
      <c r="E1868" s="25">
        <v>208</v>
      </c>
      <c r="F1868" s="25">
        <v>220</v>
      </c>
      <c r="G1868" s="25" t="s">
        <v>166</v>
      </c>
      <c r="H1868" s="25">
        <v>29411423</v>
      </c>
      <c r="I1868" s="25">
        <v>29411387</v>
      </c>
      <c r="J1868" s="17" t="s">
        <v>67</v>
      </c>
    </row>
    <row r="1869" spans="1:10">
      <c r="A1869" s="16" t="s">
        <v>481</v>
      </c>
      <c r="B1869" s="25" t="s">
        <v>7249</v>
      </c>
      <c r="C1869" s="25" t="s">
        <v>6948</v>
      </c>
      <c r="D1869" s="25" t="s">
        <v>6934</v>
      </c>
      <c r="E1869" s="25">
        <v>424</v>
      </c>
      <c r="F1869" s="25">
        <v>446</v>
      </c>
      <c r="G1869" s="25" t="s">
        <v>166</v>
      </c>
      <c r="H1869" s="25">
        <v>29410775</v>
      </c>
      <c r="I1869" s="25">
        <v>29410709</v>
      </c>
      <c r="J1869" s="17" t="s">
        <v>67</v>
      </c>
    </row>
    <row r="1870" spans="1:10">
      <c r="A1870" s="16" t="s">
        <v>481</v>
      </c>
      <c r="B1870" s="25" t="s">
        <v>7249</v>
      </c>
      <c r="C1870" s="25" t="s">
        <v>6948</v>
      </c>
      <c r="D1870" s="25" t="s">
        <v>6934</v>
      </c>
      <c r="E1870" s="25">
        <v>614</v>
      </c>
      <c r="F1870" s="25">
        <v>624</v>
      </c>
      <c r="G1870" s="25" t="s">
        <v>166</v>
      </c>
      <c r="H1870" s="25">
        <v>29410205</v>
      </c>
      <c r="I1870" s="25">
        <v>29410175</v>
      </c>
      <c r="J1870" s="17" t="s">
        <v>67</v>
      </c>
    </row>
    <row r="1871" spans="1:10">
      <c r="A1871" s="16" t="s">
        <v>481</v>
      </c>
      <c r="B1871" s="25" t="s">
        <v>7249</v>
      </c>
      <c r="C1871" s="25" t="s">
        <v>6948</v>
      </c>
      <c r="D1871" s="25" t="s">
        <v>6933</v>
      </c>
      <c r="E1871" s="25">
        <v>497</v>
      </c>
      <c r="F1871" s="25">
        <v>539</v>
      </c>
      <c r="G1871" s="25" t="s">
        <v>166</v>
      </c>
      <c r="H1871" s="25">
        <v>29410556</v>
      </c>
      <c r="I1871" s="25">
        <v>29410430</v>
      </c>
      <c r="J1871" s="17" t="s">
        <v>67</v>
      </c>
    </row>
    <row r="1872" spans="1:10">
      <c r="A1872" s="16" t="s">
        <v>481</v>
      </c>
      <c r="B1872" s="25" t="s">
        <v>7249</v>
      </c>
      <c r="C1872" s="25" t="s">
        <v>6948</v>
      </c>
      <c r="D1872" s="25" t="s">
        <v>6933</v>
      </c>
      <c r="E1872" s="25">
        <v>606</v>
      </c>
      <c r="F1872" s="25">
        <v>662</v>
      </c>
      <c r="G1872" s="25" t="s">
        <v>166</v>
      </c>
      <c r="H1872" s="25">
        <v>29410229</v>
      </c>
      <c r="I1872" s="25">
        <v>29410061</v>
      </c>
      <c r="J1872" s="17" t="s">
        <v>67</v>
      </c>
    </row>
    <row r="1873" spans="1:10">
      <c r="A1873" s="16" t="s">
        <v>481</v>
      </c>
      <c r="B1873" s="25" t="s">
        <v>7249</v>
      </c>
      <c r="C1873" s="25" t="s">
        <v>6948</v>
      </c>
      <c r="D1873" s="25" t="s">
        <v>6933</v>
      </c>
      <c r="E1873" s="25">
        <v>689</v>
      </c>
      <c r="F1873" s="25">
        <v>706</v>
      </c>
      <c r="G1873" s="25" t="s">
        <v>166</v>
      </c>
      <c r="H1873" s="25">
        <v>29409860</v>
      </c>
      <c r="I1873" s="25">
        <v>29409809</v>
      </c>
      <c r="J1873" s="17" t="s">
        <v>67</v>
      </c>
    </row>
    <row r="1874" spans="1:10">
      <c r="A1874" s="16" t="s">
        <v>481</v>
      </c>
      <c r="B1874" s="25" t="s">
        <v>7249</v>
      </c>
      <c r="C1874" s="25" t="s">
        <v>6948</v>
      </c>
      <c r="D1874" s="25" t="s">
        <v>6936</v>
      </c>
      <c r="E1874" s="25">
        <v>153</v>
      </c>
      <c r="F1874" s="25">
        <v>198</v>
      </c>
      <c r="G1874" s="25" t="s">
        <v>166</v>
      </c>
      <c r="H1874" s="25">
        <v>29411588</v>
      </c>
      <c r="I1874" s="25">
        <v>29411453</v>
      </c>
      <c r="J1874" s="17" t="s">
        <v>67</v>
      </c>
    </row>
    <row r="1875" spans="1:10">
      <c r="A1875" s="16" t="s">
        <v>481</v>
      </c>
      <c r="B1875" s="25" t="s">
        <v>7249</v>
      </c>
      <c r="C1875" s="25" t="s">
        <v>6948</v>
      </c>
      <c r="D1875" s="25" t="s">
        <v>6936</v>
      </c>
      <c r="E1875" s="25">
        <v>222</v>
      </c>
      <c r="F1875" s="25">
        <v>253</v>
      </c>
      <c r="G1875" s="25" t="s">
        <v>166</v>
      </c>
      <c r="H1875" s="25">
        <v>29411381</v>
      </c>
      <c r="I1875" s="25">
        <v>29411288</v>
      </c>
      <c r="J1875" s="17" t="s">
        <v>67</v>
      </c>
    </row>
    <row r="1876" spans="1:10">
      <c r="A1876" s="16" t="s">
        <v>481</v>
      </c>
      <c r="B1876" s="25" t="s">
        <v>7249</v>
      </c>
      <c r="C1876" s="25" t="s">
        <v>6948</v>
      </c>
      <c r="D1876" s="25" t="s">
        <v>6936</v>
      </c>
      <c r="E1876" s="25">
        <v>317</v>
      </c>
      <c r="F1876" s="25">
        <v>385</v>
      </c>
      <c r="G1876" s="25" t="s">
        <v>166</v>
      </c>
      <c r="H1876" s="25">
        <v>29411096</v>
      </c>
      <c r="I1876" s="25">
        <v>29410892</v>
      </c>
      <c r="J1876" s="17" t="s">
        <v>67</v>
      </c>
    </row>
    <row r="1877" spans="1:10">
      <c r="A1877" s="16" t="s">
        <v>481</v>
      </c>
      <c r="B1877" s="25" t="s">
        <v>7250</v>
      </c>
      <c r="C1877" s="25" t="s">
        <v>6947</v>
      </c>
      <c r="D1877" s="25" t="s">
        <v>6939</v>
      </c>
      <c r="E1877" s="25">
        <v>231</v>
      </c>
      <c r="F1877" s="25">
        <v>270</v>
      </c>
      <c r="G1877" s="25" t="s">
        <v>158</v>
      </c>
      <c r="H1877" s="25">
        <v>4378374</v>
      </c>
      <c r="I1877" s="25">
        <v>4378491</v>
      </c>
      <c r="J1877" s="17" t="s">
        <v>769</v>
      </c>
    </row>
    <row r="1878" spans="1:10">
      <c r="A1878" s="16" t="s">
        <v>481</v>
      </c>
      <c r="B1878" s="25" t="s">
        <v>7250</v>
      </c>
      <c r="C1878" s="25" t="s">
        <v>6947</v>
      </c>
      <c r="D1878" s="25" t="s">
        <v>6936</v>
      </c>
      <c r="E1878" s="25">
        <v>442</v>
      </c>
      <c r="F1878" s="25">
        <v>497</v>
      </c>
      <c r="G1878" s="25" t="s">
        <v>158</v>
      </c>
      <c r="H1878" s="25">
        <v>4379007</v>
      </c>
      <c r="I1878" s="25">
        <v>4379172</v>
      </c>
      <c r="J1878" s="17" t="s">
        <v>769</v>
      </c>
    </row>
    <row r="1879" spans="1:10">
      <c r="A1879" s="16" t="s">
        <v>481</v>
      </c>
      <c r="B1879" s="25" t="s">
        <v>7251</v>
      </c>
      <c r="C1879" s="25" t="s">
        <v>6944</v>
      </c>
      <c r="D1879" s="25" t="s">
        <v>6933</v>
      </c>
      <c r="E1879" s="25">
        <v>187</v>
      </c>
      <c r="F1879" s="25">
        <v>225</v>
      </c>
      <c r="G1879" s="25" t="s">
        <v>170</v>
      </c>
      <c r="H1879" s="25">
        <v>7351403</v>
      </c>
      <c r="I1879" s="25">
        <v>7351289</v>
      </c>
      <c r="J1879" s="17" t="s">
        <v>67</v>
      </c>
    </row>
    <row r="1880" spans="1:10">
      <c r="A1880" s="16" t="s">
        <v>481</v>
      </c>
      <c r="B1880" s="25" t="s">
        <v>7252</v>
      </c>
      <c r="C1880" s="25" t="s">
        <v>6948</v>
      </c>
      <c r="D1880" s="25" t="s">
        <v>6936</v>
      </c>
      <c r="E1880" s="25">
        <v>176</v>
      </c>
      <c r="F1880" s="25">
        <v>216</v>
      </c>
      <c r="G1880" s="25" t="s">
        <v>164</v>
      </c>
      <c r="H1880" s="25">
        <v>5787197</v>
      </c>
      <c r="I1880" s="25">
        <v>5787317</v>
      </c>
      <c r="J1880" s="17" t="s">
        <v>769</v>
      </c>
    </row>
    <row r="1881" spans="1:10">
      <c r="A1881" s="16" t="s">
        <v>481</v>
      </c>
      <c r="B1881" s="25" t="s">
        <v>7252</v>
      </c>
      <c r="C1881" s="25" t="s">
        <v>6948</v>
      </c>
      <c r="D1881" s="25" t="s">
        <v>6936</v>
      </c>
      <c r="E1881" s="25">
        <v>228</v>
      </c>
      <c r="F1881" s="25">
        <v>254</v>
      </c>
      <c r="G1881" s="25" t="s">
        <v>164</v>
      </c>
      <c r="H1881" s="25">
        <v>5787353</v>
      </c>
      <c r="I1881" s="25">
        <v>5787431</v>
      </c>
      <c r="J1881" s="17" t="s">
        <v>769</v>
      </c>
    </row>
    <row r="1882" spans="1:10">
      <c r="A1882" s="16" t="s">
        <v>481</v>
      </c>
      <c r="B1882" s="25" t="s">
        <v>7252</v>
      </c>
      <c r="C1882" s="25" t="s">
        <v>6948</v>
      </c>
      <c r="D1882" s="25" t="s">
        <v>6936</v>
      </c>
      <c r="E1882" s="25">
        <v>270</v>
      </c>
      <c r="F1882" s="25">
        <v>383</v>
      </c>
      <c r="G1882" s="25" t="s">
        <v>164</v>
      </c>
      <c r="H1882" s="25">
        <v>5787479</v>
      </c>
      <c r="I1882" s="25">
        <v>5787818</v>
      </c>
      <c r="J1882" s="17" t="s">
        <v>769</v>
      </c>
    </row>
    <row r="1883" spans="1:10">
      <c r="A1883" s="16" t="s">
        <v>481</v>
      </c>
      <c r="B1883" s="25" t="s">
        <v>7252</v>
      </c>
      <c r="C1883" s="25" t="s">
        <v>6948</v>
      </c>
      <c r="D1883" s="25" t="s">
        <v>6933</v>
      </c>
      <c r="E1883" s="25">
        <v>509</v>
      </c>
      <c r="F1883" s="25">
        <v>550</v>
      </c>
      <c r="G1883" s="25" t="s">
        <v>164</v>
      </c>
      <c r="H1883" s="25">
        <v>5788196</v>
      </c>
      <c r="I1883" s="25">
        <v>5788319</v>
      </c>
      <c r="J1883" s="17" t="s">
        <v>769</v>
      </c>
    </row>
    <row r="1884" spans="1:10">
      <c r="A1884" s="16" t="s">
        <v>481</v>
      </c>
      <c r="B1884" s="25" t="s">
        <v>7252</v>
      </c>
      <c r="C1884" s="25" t="s">
        <v>6948</v>
      </c>
      <c r="D1884" s="25" t="s">
        <v>6933</v>
      </c>
      <c r="E1884" s="25">
        <v>618</v>
      </c>
      <c r="F1884" s="25">
        <v>666</v>
      </c>
      <c r="G1884" s="25" t="s">
        <v>164</v>
      </c>
      <c r="H1884" s="25">
        <v>5788523</v>
      </c>
      <c r="I1884" s="25">
        <v>5790010</v>
      </c>
      <c r="J1884" s="17" t="s">
        <v>769</v>
      </c>
    </row>
    <row r="1885" spans="1:10">
      <c r="A1885" s="16" t="s">
        <v>481</v>
      </c>
      <c r="B1885" s="25" t="s">
        <v>7252</v>
      </c>
      <c r="C1885" s="25" t="s">
        <v>6948</v>
      </c>
      <c r="D1885" s="25" t="s">
        <v>6934</v>
      </c>
      <c r="E1885" s="25">
        <v>6</v>
      </c>
      <c r="F1885" s="25">
        <v>19</v>
      </c>
      <c r="G1885" s="25" t="s">
        <v>164</v>
      </c>
      <c r="H1885" s="25">
        <v>5786687</v>
      </c>
      <c r="I1885" s="25">
        <v>5786726</v>
      </c>
      <c r="J1885" s="17" t="s">
        <v>769</v>
      </c>
    </row>
    <row r="1886" spans="1:10">
      <c r="A1886" s="16" t="s">
        <v>481</v>
      </c>
      <c r="B1886" s="25" t="s">
        <v>7252</v>
      </c>
      <c r="C1886" s="25" t="s">
        <v>6948</v>
      </c>
      <c r="D1886" s="25" t="s">
        <v>6934</v>
      </c>
      <c r="E1886" s="25">
        <v>65</v>
      </c>
      <c r="F1886" s="25">
        <v>76</v>
      </c>
      <c r="G1886" s="25" t="s">
        <v>164</v>
      </c>
      <c r="H1886" s="25">
        <v>5786864</v>
      </c>
      <c r="I1886" s="25">
        <v>5786897</v>
      </c>
      <c r="J1886" s="17" t="s">
        <v>769</v>
      </c>
    </row>
    <row r="1887" spans="1:10">
      <c r="A1887" s="16" t="s">
        <v>481</v>
      </c>
      <c r="B1887" s="25" t="s">
        <v>7252</v>
      </c>
      <c r="C1887" s="25" t="s">
        <v>6948</v>
      </c>
      <c r="D1887" s="25" t="s">
        <v>6934</v>
      </c>
      <c r="E1887" s="25">
        <v>133</v>
      </c>
      <c r="F1887" s="25">
        <v>149</v>
      </c>
      <c r="G1887" s="25" t="s">
        <v>164</v>
      </c>
      <c r="H1887" s="25">
        <v>5787068</v>
      </c>
      <c r="I1887" s="25">
        <v>5787116</v>
      </c>
      <c r="J1887" s="17" t="s">
        <v>769</v>
      </c>
    </row>
    <row r="1888" spans="1:10">
      <c r="A1888" s="16" t="s">
        <v>481</v>
      </c>
      <c r="B1888" s="25" t="s">
        <v>7252</v>
      </c>
      <c r="C1888" s="25" t="s">
        <v>6948</v>
      </c>
      <c r="D1888" s="25" t="s">
        <v>6934</v>
      </c>
      <c r="E1888" s="25">
        <v>245</v>
      </c>
      <c r="F1888" s="25">
        <v>263</v>
      </c>
      <c r="G1888" s="25" t="s">
        <v>164</v>
      </c>
      <c r="H1888" s="25">
        <v>5787404</v>
      </c>
      <c r="I1888" s="25">
        <v>5787458</v>
      </c>
      <c r="J1888" s="17" t="s">
        <v>769</v>
      </c>
    </row>
    <row r="1889" spans="1:10">
      <c r="A1889" s="16" t="s">
        <v>481</v>
      </c>
      <c r="B1889" s="25" t="s">
        <v>7252</v>
      </c>
      <c r="C1889" s="25" t="s">
        <v>6948</v>
      </c>
      <c r="D1889" s="25" t="s">
        <v>6934</v>
      </c>
      <c r="E1889" s="25">
        <v>339</v>
      </c>
      <c r="F1889" s="25">
        <v>350</v>
      </c>
      <c r="G1889" s="25" t="s">
        <v>164</v>
      </c>
      <c r="H1889" s="25">
        <v>5787686</v>
      </c>
      <c r="I1889" s="25">
        <v>5787719</v>
      </c>
      <c r="J1889" s="17" t="s">
        <v>769</v>
      </c>
    </row>
    <row r="1890" spans="1:10">
      <c r="A1890" s="16" t="s">
        <v>481</v>
      </c>
      <c r="B1890" s="25" t="s">
        <v>7252</v>
      </c>
      <c r="C1890" s="25" t="s">
        <v>6948</v>
      </c>
      <c r="D1890" s="25" t="s">
        <v>6934</v>
      </c>
      <c r="E1890" s="25">
        <v>444</v>
      </c>
      <c r="F1890" s="25">
        <v>466</v>
      </c>
      <c r="G1890" s="25" t="s">
        <v>164</v>
      </c>
      <c r="H1890" s="25">
        <v>5788001</v>
      </c>
      <c r="I1890" s="25">
        <v>5788067</v>
      </c>
      <c r="J1890" s="17" t="s">
        <v>769</v>
      </c>
    </row>
    <row r="1891" spans="1:10">
      <c r="A1891" s="16" t="s">
        <v>481</v>
      </c>
      <c r="B1891" s="25" t="s">
        <v>7252</v>
      </c>
      <c r="C1891" s="25" t="s">
        <v>6948</v>
      </c>
      <c r="D1891" s="25" t="s">
        <v>6934</v>
      </c>
      <c r="E1891" s="25">
        <v>711</v>
      </c>
      <c r="F1891" s="25">
        <v>721</v>
      </c>
      <c r="G1891" s="25" t="s">
        <v>164</v>
      </c>
      <c r="H1891" s="25">
        <v>5791827</v>
      </c>
      <c r="I1891" s="25">
        <v>5791857</v>
      </c>
      <c r="J1891" s="17" t="s">
        <v>769</v>
      </c>
    </row>
    <row r="1892" spans="1:10">
      <c r="A1892" s="16" t="s">
        <v>481</v>
      </c>
      <c r="B1892" s="25" t="s">
        <v>7253</v>
      </c>
      <c r="C1892" s="25" t="s">
        <v>6949</v>
      </c>
      <c r="D1892" s="25" t="s">
        <v>6936</v>
      </c>
      <c r="E1892" s="25">
        <v>68</v>
      </c>
      <c r="F1892" s="25">
        <v>88</v>
      </c>
      <c r="G1892" s="25" t="s">
        <v>156</v>
      </c>
      <c r="H1892" s="25">
        <v>18711392</v>
      </c>
      <c r="I1892" s="25">
        <v>18711332</v>
      </c>
      <c r="J1892" s="17" t="s">
        <v>67</v>
      </c>
    </row>
    <row r="1893" spans="1:10">
      <c r="A1893" s="16" t="s">
        <v>481</v>
      </c>
      <c r="B1893" s="25" t="s">
        <v>7253</v>
      </c>
      <c r="C1893" s="25" t="s">
        <v>6949</v>
      </c>
      <c r="D1893" s="25" t="s">
        <v>6936</v>
      </c>
      <c r="E1893" s="25">
        <v>132</v>
      </c>
      <c r="F1893" s="25">
        <v>149</v>
      </c>
      <c r="G1893" s="25" t="s">
        <v>156</v>
      </c>
      <c r="H1893" s="25">
        <v>18711152</v>
      </c>
      <c r="I1893" s="25">
        <v>18711101</v>
      </c>
      <c r="J1893" s="17" t="s">
        <v>67</v>
      </c>
    </row>
    <row r="1894" spans="1:10">
      <c r="A1894" s="16" t="s">
        <v>481</v>
      </c>
      <c r="B1894" s="25" t="s">
        <v>7253</v>
      </c>
      <c r="C1894" s="25" t="s">
        <v>6949</v>
      </c>
      <c r="D1894" s="25" t="s">
        <v>6936</v>
      </c>
      <c r="E1894" s="25">
        <v>300</v>
      </c>
      <c r="F1894" s="25">
        <v>418</v>
      </c>
      <c r="G1894" s="25" t="s">
        <v>156</v>
      </c>
      <c r="H1894" s="25">
        <v>18710607</v>
      </c>
      <c r="I1894" s="25">
        <v>18709746</v>
      </c>
      <c r="J1894" s="17" t="s">
        <v>67</v>
      </c>
    </row>
    <row r="1895" spans="1:10">
      <c r="A1895" s="16" t="s">
        <v>481</v>
      </c>
      <c r="B1895" s="25" t="s">
        <v>7253</v>
      </c>
      <c r="C1895" s="25" t="s">
        <v>6949</v>
      </c>
      <c r="D1895" s="25" t="s">
        <v>6934</v>
      </c>
      <c r="E1895" s="25">
        <v>7</v>
      </c>
      <c r="F1895" s="25">
        <v>19</v>
      </c>
      <c r="G1895" s="25" t="s">
        <v>156</v>
      </c>
      <c r="H1895" s="25">
        <v>18711575</v>
      </c>
      <c r="I1895" s="25">
        <v>18711539</v>
      </c>
      <c r="J1895" s="17" t="s">
        <v>67</v>
      </c>
    </row>
    <row r="1896" spans="1:10">
      <c r="A1896" s="16" t="s">
        <v>481</v>
      </c>
      <c r="B1896" s="25" t="s">
        <v>7253</v>
      </c>
      <c r="C1896" s="25" t="s">
        <v>6949</v>
      </c>
      <c r="D1896" s="25" t="s">
        <v>6934</v>
      </c>
      <c r="E1896" s="25">
        <v>183</v>
      </c>
      <c r="F1896" s="25">
        <v>198</v>
      </c>
      <c r="G1896" s="25" t="s">
        <v>156</v>
      </c>
      <c r="H1896" s="25">
        <v>18710999</v>
      </c>
      <c r="I1896" s="25">
        <v>18710954</v>
      </c>
      <c r="J1896" s="17" t="s">
        <v>67</v>
      </c>
    </row>
    <row r="1897" spans="1:10">
      <c r="A1897" s="16" t="s">
        <v>481</v>
      </c>
      <c r="B1897" s="25" t="s">
        <v>7253</v>
      </c>
      <c r="C1897" s="25" t="s">
        <v>6949</v>
      </c>
      <c r="D1897" s="25" t="s">
        <v>6934</v>
      </c>
      <c r="E1897" s="25">
        <v>206</v>
      </c>
      <c r="F1897" s="25">
        <v>222</v>
      </c>
      <c r="G1897" s="25" t="s">
        <v>156</v>
      </c>
      <c r="H1897" s="25">
        <v>18710930</v>
      </c>
      <c r="I1897" s="25">
        <v>18710882</v>
      </c>
      <c r="J1897" s="17" t="s">
        <v>67</v>
      </c>
    </row>
    <row r="1898" spans="1:10">
      <c r="A1898" s="16" t="s">
        <v>481</v>
      </c>
      <c r="B1898" s="25" t="s">
        <v>7253</v>
      </c>
      <c r="C1898" s="25" t="s">
        <v>6949</v>
      </c>
      <c r="D1898" s="25" t="s">
        <v>6934</v>
      </c>
      <c r="E1898" s="25">
        <v>226</v>
      </c>
      <c r="F1898" s="25">
        <v>249</v>
      </c>
      <c r="G1898" s="25" t="s">
        <v>156</v>
      </c>
      <c r="H1898" s="25">
        <v>18710870</v>
      </c>
      <c r="I1898" s="25">
        <v>18710801</v>
      </c>
      <c r="J1898" s="17" t="s">
        <v>67</v>
      </c>
    </row>
    <row r="1899" spans="1:10">
      <c r="A1899" s="16" t="s">
        <v>481</v>
      </c>
      <c r="B1899" s="25" t="s">
        <v>7253</v>
      </c>
      <c r="C1899" s="25" t="s">
        <v>6949</v>
      </c>
      <c r="D1899" s="25" t="s">
        <v>6934</v>
      </c>
      <c r="E1899" s="25">
        <v>355</v>
      </c>
      <c r="F1899" s="25">
        <v>372</v>
      </c>
      <c r="G1899" s="25" t="s">
        <v>156</v>
      </c>
      <c r="H1899" s="25">
        <v>18709935</v>
      </c>
      <c r="I1899" s="25">
        <v>18709884</v>
      </c>
      <c r="J1899" s="17" t="s">
        <v>67</v>
      </c>
    </row>
    <row r="1900" spans="1:10">
      <c r="A1900" s="16" t="s">
        <v>481</v>
      </c>
      <c r="B1900" s="25" t="s">
        <v>7254</v>
      </c>
      <c r="C1900" s="25" t="s">
        <v>6944</v>
      </c>
      <c r="D1900" s="25" t="s">
        <v>6934</v>
      </c>
      <c r="E1900" s="25">
        <v>7</v>
      </c>
      <c r="F1900" s="25">
        <v>52</v>
      </c>
      <c r="G1900" s="25" t="s">
        <v>158</v>
      </c>
      <c r="H1900" s="25">
        <v>5322874</v>
      </c>
      <c r="I1900" s="25">
        <v>5322739</v>
      </c>
      <c r="J1900" s="17" t="s">
        <v>67</v>
      </c>
    </row>
    <row r="1901" spans="1:10">
      <c r="A1901" s="16" t="s">
        <v>481</v>
      </c>
      <c r="B1901" s="25" t="s">
        <v>7254</v>
      </c>
      <c r="C1901" s="25" t="s">
        <v>6944</v>
      </c>
      <c r="D1901" s="25" t="s">
        <v>6934</v>
      </c>
      <c r="E1901" s="25">
        <v>114</v>
      </c>
      <c r="F1901" s="25">
        <v>125</v>
      </c>
      <c r="G1901" s="25" t="s">
        <v>158</v>
      </c>
      <c r="H1901" s="25">
        <v>5322553</v>
      </c>
      <c r="I1901" s="25">
        <v>5322520</v>
      </c>
      <c r="J1901" s="17" t="s">
        <v>67</v>
      </c>
    </row>
    <row r="1902" spans="1:10">
      <c r="A1902" s="16" t="s">
        <v>481</v>
      </c>
      <c r="B1902" s="25" t="s">
        <v>7254</v>
      </c>
      <c r="C1902" s="25" t="s">
        <v>6944</v>
      </c>
      <c r="D1902" s="25" t="s">
        <v>6933</v>
      </c>
      <c r="E1902" s="25">
        <v>92</v>
      </c>
      <c r="F1902" s="25">
        <v>132</v>
      </c>
      <c r="G1902" s="25" t="s">
        <v>158</v>
      </c>
      <c r="H1902" s="25">
        <v>5322619</v>
      </c>
      <c r="I1902" s="25">
        <v>5322499</v>
      </c>
      <c r="J1902" s="17" t="s">
        <v>67</v>
      </c>
    </row>
    <row r="1903" spans="1:10">
      <c r="A1903" s="16" t="s">
        <v>481</v>
      </c>
      <c r="B1903" s="25" t="s">
        <v>7254</v>
      </c>
      <c r="C1903" s="25" t="s">
        <v>6944</v>
      </c>
      <c r="D1903" s="25" t="s">
        <v>6933</v>
      </c>
      <c r="E1903" s="25">
        <v>173</v>
      </c>
      <c r="F1903" s="25">
        <v>184</v>
      </c>
      <c r="G1903" s="25" t="s">
        <v>158</v>
      </c>
      <c r="H1903" s="25">
        <v>5322376</v>
      </c>
      <c r="I1903" s="25">
        <v>5322343</v>
      </c>
      <c r="J1903" s="17" t="s">
        <v>67</v>
      </c>
    </row>
    <row r="1904" spans="1:10">
      <c r="A1904" s="16" t="s">
        <v>481</v>
      </c>
      <c r="B1904" s="25" t="s">
        <v>7254</v>
      </c>
      <c r="C1904" s="25" t="s">
        <v>6944</v>
      </c>
      <c r="D1904" s="25" t="s">
        <v>6933</v>
      </c>
      <c r="E1904" s="25">
        <v>207</v>
      </c>
      <c r="F1904" s="25">
        <v>263</v>
      </c>
      <c r="G1904" s="25" t="s">
        <v>158</v>
      </c>
      <c r="H1904" s="25">
        <v>5322274</v>
      </c>
      <c r="I1904" s="25">
        <v>5322106</v>
      </c>
      <c r="J1904" s="17" t="s">
        <v>67</v>
      </c>
    </row>
    <row r="1905" spans="1:10">
      <c r="A1905" s="16" t="s">
        <v>481</v>
      </c>
      <c r="B1905" s="25" t="s">
        <v>7254</v>
      </c>
      <c r="C1905" s="25" t="s">
        <v>6944</v>
      </c>
      <c r="D1905" s="25" t="s">
        <v>6933</v>
      </c>
      <c r="E1905" s="25">
        <v>291</v>
      </c>
      <c r="F1905" s="25">
        <v>312</v>
      </c>
      <c r="G1905" s="25" t="s">
        <v>158</v>
      </c>
      <c r="H1905" s="25">
        <v>5322022</v>
      </c>
      <c r="I1905" s="25">
        <v>5321959</v>
      </c>
      <c r="J1905" s="17" t="s">
        <v>67</v>
      </c>
    </row>
    <row r="1906" spans="1:10">
      <c r="A1906" s="16" t="s">
        <v>481</v>
      </c>
      <c r="B1906" s="25" t="s">
        <v>7255</v>
      </c>
      <c r="C1906" s="25" t="s">
        <v>6949</v>
      </c>
      <c r="D1906" s="25" t="s">
        <v>6936</v>
      </c>
      <c r="E1906" s="25">
        <v>406</v>
      </c>
      <c r="F1906" s="25">
        <v>509</v>
      </c>
      <c r="G1906" s="25" t="s">
        <v>156</v>
      </c>
      <c r="H1906" s="25">
        <v>53131239</v>
      </c>
      <c r="I1906" s="25">
        <v>53132566</v>
      </c>
      <c r="J1906" s="17" t="s">
        <v>769</v>
      </c>
    </row>
    <row r="1907" spans="1:10">
      <c r="A1907" s="16" t="s">
        <v>481</v>
      </c>
      <c r="B1907" s="25" t="s">
        <v>7255</v>
      </c>
      <c r="C1907" s="25" t="s">
        <v>6949</v>
      </c>
      <c r="D1907" s="25" t="s">
        <v>6934</v>
      </c>
      <c r="E1907" s="25">
        <v>1</v>
      </c>
      <c r="F1907" s="25">
        <v>19</v>
      </c>
      <c r="G1907" s="25" t="s">
        <v>156</v>
      </c>
      <c r="H1907" s="25">
        <v>53129189</v>
      </c>
      <c r="I1907" s="25">
        <v>53129243</v>
      </c>
      <c r="J1907" s="17" t="s">
        <v>769</v>
      </c>
    </row>
    <row r="1908" spans="1:10">
      <c r="A1908" s="16" t="s">
        <v>481</v>
      </c>
      <c r="B1908" s="25" t="s">
        <v>7255</v>
      </c>
      <c r="C1908" s="25" t="s">
        <v>6949</v>
      </c>
      <c r="D1908" s="25" t="s">
        <v>6934</v>
      </c>
      <c r="E1908" s="25">
        <v>138</v>
      </c>
      <c r="F1908" s="25">
        <v>148</v>
      </c>
      <c r="G1908" s="25" t="s">
        <v>156</v>
      </c>
      <c r="H1908" s="25">
        <v>53129928</v>
      </c>
      <c r="I1908" s="25">
        <v>53129958</v>
      </c>
      <c r="J1908" s="17" t="s">
        <v>769</v>
      </c>
    </row>
    <row r="1909" spans="1:10">
      <c r="A1909" s="16" t="s">
        <v>481</v>
      </c>
      <c r="B1909" s="25" t="s">
        <v>7255</v>
      </c>
      <c r="C1909" s="25" t="s">
        <v>6949</v>
      </c>
      <c r="D1909" s="25" t="s">
        <v>6934</v>
      </c>
      <c r="E1909" s="25">
        <v>163</v>
      </c>
      <c r="F1909" s="25">
        <v>174</v>
      </c>
      <c r="G1909" s="25" t="s">
        <v>156</v>
      </c>
      <c r="H1909" s="25">
        <v>53130003</v>
      </c>
      <c r="I1909" s="25">
        <v>53130036</v>
      </c>
      <c r="J1909" s="17" t="s">
        <v>769</v>
      </c>
    </row>
    <row r="1910" spans="1:10">
      <c r="A1910" s="16" t="s">
        <v>481</v>
      </c>
      <c r="B1910" s="25" t="s">
        <v>7255</v>
      </c>
      <c r="C1910" s="25" t="s">
        <v>6949</v>
      </c>
      <c r="D1910" s="25" t="s">
        <v>6934</v>
      </c>
      <c r="E1910" s="25">
        <v>422</v>
      </c>
      <c r="F1910" s="25">
        <v>434</v>
      </c>
      <c r="G1910" s="25" t="s">
        <v>156</v>
      </c>
      <c r="H1910" s="25">
        <v>53131497</v>
      </c>
      <c r="I1910" s="25">
        <v>53131789</v>
      </c>
      <c r="J1910" s="17" t="s">
        <v>769</v>
      </c>
    </row>
    <row r="1911" spans="1:10">
      <c r="A1911" s="16" t="s">
        <v>481</v>
      </c>
      <c r="B1911" s="25" t="s">
        <v>7256</v>
      </c>
      <c r="C1911" s="25" t="s">
        <v>6944</v>
      </c>
      <c r="D1911" s="25" t="s">
        <v>6933</v>
      </c>
      <c r="E1911" s="25">
        <v>55</v>
      </c>
      <c r="F1911" s="25">
        <v>95</v>
      </c>
      <c r="G1911" s="25" t="s">
        <v>170</v>
      </c>
      <c r="H1911" s="25">
        <v>41837426</v>
      </c>
      <c r="I1911" s="25">
        <v>41837306</v>
      </c>
      <c r="J1911" s="17" t="s">
        <v>67</v>
      </c>
    </row>
    <row r="1912" spans="1:10">
      <c r="A1912" s="16" t="s">
        <v>481</v>
      </c>
      <c r="B1912" s="25" t="s">
        <v>7257</v>
      </c>
      <c r="C1912" s="25" t="s">
        <v>6944</v>
      </c>
      <c r="D1912" s="25" t="s">
        <v>6934</v>
      </c>
      <c r="E1912" s="25">
        <v>4</v>
      </c>
      <c r="F1912" s="25">
        <v>23</v>
      </c>
      <c r="G1912" s="25" t="s">
        <v>154</v>
      </c>
      <c r="H1912" s="25">
        <v>44034493</v>
      </c>
      <c r="I1912" s="25">
        <v>44034550</v>
      </c>
      <c r="J1912" s="17" t="s">
        <v>769</v>
      </c>
    </row>
    <row r="1913" spans="1:10">
      <c r="A1913" s="16" t="s">
        <v>481</v>
      </c>
      <c r="B1913" s="25" t="s">
        <v>7257</v>
      </c>
      <c r="C1913" s="25" t="s">
        <v>6944</v>
      </c>
      <c r="D1913" s="25" t="s">
        <v>6934</v>
      </c>
      <c r="E1913" s="25">
        <v>437</v>
      </c>
      <c r="F1913" s="25">
        <v>455</v>
      </c>
      <c r="G1913" s="25" t="s">
        <v>154</v>
      </c>
      <c r="H1913" s="25">
        <v>44035891</v>
      </c>
      <c r="I1913" s="25">
        <v>44035945</v>
      </c>
      <c r="J1913" s="17" t="s">
        <v>769</v>
      </c>
    </row>
    <row r="1914" spans="1:10">
      <c r="A1914" s="16" t="s">
        <v>481</v>
      </c>
      <c r="B1914" s="25" t="s">
        <v>7257</v>
      </c>
      <c r="C1914" s="25" t="s">
        <v>6944</v>
      </c>
      <c r="D1914" s="25" t="s">
        <v>6933</v>
      </c>
      <c r="E1914" s="25">
        <v>497</v>
      </c>
      <c r="F1914" s="25">
        <v>536</v>
      </c>
      <c r="G1914" s="25" t="s">
        <v>154</v>
      </c>
      <c r="H1914" s="25">
        <v>44036179</v>
      </c>
      <c r="I1914" s="25">
        <v>44036403</v>
      </c>
      <c r="J1914" s="17" t="s">
        <v>769</v>
      </c>
    </row>
    <row r="1915" spans="1:10">
      <c r="A1915" s="16" t="s">
        <v>481</v>
      </c>
      <c r="B1915" s="25" t="s">
        <v>7257</v>
      </c>
      <c r="C1915" s="25" t="s">
        <v>6944</v>
      </c>
      <c r="D1915" s="25" t="s">
        <v>6933</v>
      </c>
      <c r="E1915" s="25">
        <v>559</v>
      </c>
      <c r="F1915" s="25">
        <v>569</v>
      </c>
      <c r="G1915" s="25" t="s">
        <v>154</v>
      </c>
      <c r="H1915" s="25">
        <v>44036472</v>
      </c>
      <c r="I1915" s="25">
        <v>44036502</v>
      </c>
      <c r="J1915" s="17" t="s">
        <v>769</v>
      </c>
    </row>
    <row r="1916" spans="1:10">
      <c r="A1916" s="16" t="s">
        <v>481</v>
      </c>
      <c r="B1916" s="25" t="s">
        <v>7257</v>
      </c>
      <c r="C1916" s="25" t="s">
        <v>6944</v>
      </c>
      <c r="D1916" s="25" t="s">
        <v>6933</v>
      </c>
      <c r="E1916" s="25">
        <v>601</v>
      </c>
      <c r="F1916" s="25">
        <v>656</v>
      </c>
      <c r="G1916" s="25" t="s">
        <v>154</v>
      </c>
      <c r="H1916" s="25">
        <v>44036734</v>
      </c>
      <c r="I1916" s="25">
        <v>44036899</v>
      </c>
      <c r="J1916" s="17" t="s">
        <v>769</v>
      </c>
    </row>
    <row r="1917" spans="1:10">
      <c r="A1917" s="16" t="s">
        <v>481</v>
      </c>
      <c r="B1917" s="25" t="s">
        <v>7257</v>
      </c>
      <c r="C1917" s="25" t="s">
        <v>6944</v>
      </c>
      <c r="D1917" s="25" t="s">
        <v>6933</v>
      </c>
      <c r="E1917" s="25">
        <v>685</v>
      </c>
      <c r="F1917" s="25">
        <v>706</v>
      </c>
      <c r="G1917" s="25" t="s">
        <v>154</v>
      </c>
      <c r="H1917" s="25">
        <v>44037082</v>
      </c>
      <c r="I1917" s="25">
        <v>44037145</v>
      </c>
      <c r="J1917" s="17" t="s">
        <v>769</v>
      </c>
    </row>
    <row r="1918" spans="1:10">
      <c r="A1918" s="16" t="s">
        <v>481</v>
      </c>
      <c r="B1918" s="25" t="s">
        <v>7257</v>
      </c>
      <c r="C1918" s="25" t="s">
        <v>6944</v>
      </c>
      <c r="D1918" s="25" t="s">
        <v>6933</v>
      </c>
      <c r="E1918" s="25">
        <v>748</v>
      </c>
      <c r="F1918" s="25">
        <v>777</v>
      </c>
      <c r="G1918" s="25" t="s">
        <v>154</v>
      </c>
      <c r="H1918" s="25">
        <v>44037352</v>
      </c>
      <c r="I1918" s="25">
        <v>44037439</v>
      </c>
      <c r="J1918" s="17" t="s">
        <v>769</v>
      </c>
    </row>
    <row r="1919" spans="1:10">
      <c r="A1919" s="16" t="s">
        <v>481</v>
      </c>
      <c r="B1919" s="25" t="s">
        <v>7258</v>
      </c>
      <c r="C1919" s="25" t="s">
        <v>6949</v>
      </c>
      <c r="D1919" s="25" t="s">
        <v>6934</v>
      </c>
      <c r="E1919" s="25">
        <v>233</v>
      </c>
      <c r="F1919" s="25">
        <v>248</v>
      </c>
      <c r="G1919" s="25" t="s">
        <v>158</v>
      </c>
      <c r="H1919" s="25">
        <v>63456855</v>
      </c>
      <c r="I1919" s="25">
        <v>63456900</v>
      </c>
      <c r="J1919" s="17" t="s">
        <v>769</v>
      </c>
    </row>
    <row r="1920" spans="1:10">
      <c r="A1920" s="16" t="s">
        <v>481</v>
      </c>
      <c r="B1920" s="25" t="s">
        <v>7258</v>
      </c>
      <c r="C1920" s="25" t="s">
        <v>6949</v>
      </c>
      <c r="D1920" s="25" t="s">
        <v>6934</v>
      </c>
      <c r="E1920" s="25">
        <v>335</v>
      </c>
      <c r="F1920" s="25">
        <v>345</v>
      </c>
      <c r="G1920" s="25" t="s">
        <v>158</v>
      </c>
      <c r="H1920" s="25">
        <v>63457161</v>
      </c>
      <c r="I1920" s="25">
        <v>63457191</v>
      </c>
      <c r="J1920" s="17" t="s">
        <v>769</v>
      </c>
    </row>
    <row r="1921" spans="1:10">
      <c r="A1921" s="16" t="s">
        <v>481</v>
      </c>
      <c r="B1921" s="25" t="s">
        <v>7258</v>
      </c>
      <c r="C1921" s="25" t="s">
        <v>6949</v>
      </c>
      <c r="D1921" s="25" t="s">
        <v>6934</v>
      </c>
      <c r="E1921" s="25">
        <v>353</v>
      </c>
      <c r="F1921" s="25">
        <v>370</v>
      </c>
      <c r="G1921" s="25" t="s">
        <v>158</v>
      </c>
      <c r="H1921" s="25">
        <v>63457215</v>
      </c>
      <c r="I1921" s="25">
        <v>63457266</v>
      </c>
      <c r="J1921" s="17" t="s">
        <v>769</v>
      </c>
    </row>
    <row r="1922" spans="1:10">
      <c r="A1922" s="16" t="s">
        <v>481</v>
      </c>
      <c r="B1922" s="25" t="s">
        <v>7258</v>
      </c>
      <c r="C1922" s="25" t="s">
        <v>6949</v>
      </c>
      <c r="D1922" s="25" t="s">
        <v>6934</v>
      </c>
      <c r="E1922" s="25">
        <v>481</v>
      </c>
      <c r="F1922" s="25">
        <v>492</v>
      </c>
      <c r="G1922" s="25" t="s">
        <v>158</v>
      </c>
      <c r="H1922" s="25">
        <v>63457699</v>
      </c>
      <c r="I1922" s="25">
        <v>63457732</v>
      </c>
      <c r="J1922" s="17" t="s">
        <v>769</v>
      </c>
    </row>
    <row r="1923" spans="1:10">
      <c r="A1923" s="16" t="s">
        <v>481</v>
      </c>
      <c r="B1923" s="25" t="s">
        <v>7258</v>
      </c>
      <c r="C1923" s="25" t="s">
        <v>6949</v>
      </c>
      <c r="D1923" s="25" t="s">
        <v>6936</v>
      </c>
      <c r="E1923" s="25">
        <v>564</v>
      </c>
      <c r="F1923" s="25">
        <v>577</v>
      </c>
      <c r="G1923" s="25" t="s">
        <v>158</v>
      </c>
      <c r="H1923" s="25">
        <v>63457948</v>
      </c>
      <c r="I1923" s="25">
        <v>63457987</v>
      </c>
      <c r="J1923" s="17" t="s">
        <v>769</v>
      </c>
    </row>
    <row r="1924" spans="1:10">
      <c r="A1924" s="16" t="s">
        <v>481</v>
      </c>
      <c r="B1924" s="25" t="s">
        <v>7258</v>
      </c>
      <c r="C1924" s="25" t="s">
        <v>6949</v>
      </c>
      <c r="D1924" s="25" t="s">
        <v>6936</v>
      </c>
      <c r="E1924" s="25">
        <v>654</v>
      </c>
      <c r="F1924" s="25">
        <v>768</v>
      </c>
      <c r="G1924" s="25" t="s">
        <v>158</v>
      </c>
      <c r="H1924" s="25">
        <v>63458218</v>
      </c>
      <c r="I1924" s="25">
        <v>63458560</v>
      </c>
      <c r="J1924" s="17" t="s">
        <v>769</v>
      </c>
    </row>
    <row r="1925" spans="1:10">
      <c r="A1925" s="16" t="s">
        <v>481</v>
      </c>
      <c r="B1925" s="25" t="s">
        <v>7259</v>
      </c>
      <c r="C1925" s="25" t="s">
        <v>6944</v>
      </c>
      <c r="D1925" s="25" t="s">
        <v>6934</v>
      </c>
      <c r="E1925" s="25">
        <v>1</v>
      </c>
      <c r="F1925" s="25">
        <v>13</v>
      </c>
      <c r="G1925" s="25" t="s">
        <v>166</v>
      </c>
      <c r="H1925" s="25">
        <v>9455769</v>
      </c>
      <c r="I1925" s="25">
        <v>9455805</v>
      </c>
      <c r="J1925" s="17" t="s">
        <v>769</v>
      </c>
    </row>
    <row r="1926" spans="1:10">
      <c r="A1926" s="16" t="s">
        <v>481</v>
      </c>
      <c r="B1926" s="25" t="s">
        <v>7259</v>
      </c>
      <c r="C1926" s="25" t="s">
        <v>6944</v>
      </c>
      <c r="D1926" s="25" t="s">
        <v>6934</v>
      </c>
      <c r="E1926" s="25">
        <v>260</v>
      </c>
      <c r="F1926" s="25">
        <v>282</v>
      </c>
      <c r="G1926" s="25" t="s">
        <v>166</v>
      </c>
      <c r="H1926" s="25">
        <v>9456620</v>
      </c>
      <c r="I1926" s="25">
        <v>9456686</v>
      </c>
      <c r="J1926" s="17" t="s">
        <v>769</v>
      </c>
    </row>
    <row r="1927" spans="1:10">
      <c r="A1927" s="16" t="s">
        <v>481</v>
      </c>
      <c r="B1927" s="25" t="s">
        <v>7259</v>
      </c>
      <c r="C1927" s="25" t="s">
        <v>6944</v>
      </c>
      <c r="D1927" s="25" t="s">
        <v>6934</v>
      </c>
      <c r="E1927" s="25">
        <v>423</v>
      </c>
      <c r="F1927" s="25">
        <v>433</v>
      </c>
      <c r="G1927" s="25" t="s">
        <v>166</v>
      </c>
      <c r="H1927" s="25">
        <v>9457359</v>
      </c>
      <c r="I1927" s="25">
        <v>9457389</v>
      </c>
      <c r="J1927" s="17" t="s">
        <v>769</v>
      </c>
    </row>
    <row r="1928" spans="1:10">
      <c r="A1928" s="16" t="s">
        <v>481</v>
      </c>
      <c r="B1928" s="25" t="s">
        <v>7259</v>
      </c>
      <c r="C1928" s="25" t="s">
        <v>6944</v>
      </c>
      <c r="D1928" s="25" t="s">
        <v>6933</v>
      </c>
      <c r="E1928" s="25">
        <v>312</v>
      </c>
      <c r="F1928" s="25">
        <v>354</v>
      </c>
      <c r="G1928" s="25" t="s">
        <v>166</v>
      </c>
      <c r="H1928" s="25">
        <v>9456863</v>
      </c>
      <c r="I1928" s="25">
        <v>9457061</v>
      </c>
      <c r="J1928" s="17" t="s">
        <v>769</v>
      </c>
    </row>
    <row r="1929" spans="1:10">
      <c r="A1929" s="16" t="s">
        <v>481</v>
      </c>
      <c r="B1929" s="25" t="s">
        <v>7259</v>
      </c>
      <c r="C1929" s="25" t="s">
        <v>6944</v>
      </c>
      <c r="D1929" s="25" t="s">
        <v>6933</v>
      </c>
      <c r="E1929" s="25">
        <v>419</v>
      </c>
      <c r="F1929" s="25">
        <v>474</v>
      </c>
      <c r="G1929" s="25" t="s">
        <v>166</v>
      </c>
      <c r="H1929" s="25">
        <v>9457347</v>
      </c>
      <c r="I1929" s="25">
        <v>9457512</v>
      </c>
      <c r="J1929" s="17" t="s">
        <v>769</v>
      </c>
    </row>
    <row r="1930" spans="1:10">
      <c r="A1930" s="16" t="s">
        <v>481</v>
      </c>
      <c r="B1930" s="25" t="s">
        <v>7259</v>
      </c>
      <c r="C1930" s="25" t="s">
        <v>6944</v>
      </c>
      <c r="D1930" s="25" t="s">
        <v>6933</v>
      </c>
      <c r="E1930" s="25">
        <v>485</v>
      </c>
      <c r="F1930" s="25">
        <v>496</v>
      </c>
      <c r="G1930" s="25" t="s">
        <v>166</v>
      </c>
      <c r="H1930" s="25">
        <v>9457545</v>
      </c>
      <c r="I1930" s="25">
        <v>9457784</v>
      </c>
      <c r="J1930" s="17" t="s">
        <v>769</v>
      </c>
    </row>
    <row r="1931" spans="1:10">
      <c r="A1931" s="16" t="s">
        <v>481</v>
      </c>
      <c r="B1931" s="25" t="s">
        <v>7259</v>
      </c>
      <c r="C1931" s="25" t="s">
        <v>6944</v>
      </c>
      <c r="D1931" s="25" t="s">
        <v>6933</v>
      </c>
      <c r="E1931" s="25">
        <v>500</v>
      </c>
      <c r="F1931" s="25">
        <v>523</v>
      </c>
      <c r="G1931" s="25" t="s">
        <v>166</v>
      </c>
      <c r="H1931" s="25">
        <v>9457796</v>
      </c>
      <c r="I1931" s="25">
        <v>9457865</v>
      </c>
      <c r="J1931" s="17" t="s">
        <v>769</v>
      </c>
    </row>
    <row r="1932" spans="1:10">
      <c r="A1932" s="16" t="s">
        <v>481</v>
      </c>
      <c r="B1932" s="25" t="s">
        <v>7259</v>
      </c>
      <c r="C1932" s="25" t="s">
        <v>6944</v>
      </c>
      <c r="D1932" s="25" t="s">
        <v>6933</v>
      </c>
      <c r="E1932" s="25">
        <v>567</v>
      </c>
      <c r="F1932" s="25">
        <v>591</v>
      </c>
      <c r="G1932" s="25" t="s">
        <v>166</v>
      </c>
      <c r="H1932" s="25">
        <v>9458082</v>
      </c>
      <c r="I1932" s="25">
        <v>9458154</v>
      </c>
      <c r="J1932" s="17" t="s">
        <v>769</v>
      </c>
    </row>
    <row r="1933" spans="1:10">
      <c r="A1933" s="16" t="s">
        <v>481</v>
      </c>
      <c r="B1933" s="25" t="s">
        <v>7260</v>
      </c>
      <c r="C1933" s="25" t="s">
        <v>6948</v>
      </c>
      <c r="D1933" s="25" t="s">
        <v>6936</v>
      </c>
      <c r="E1933" s="25">
        <v>52</v>
      </c>
      <c r="F1933" s="25">
        <v>72</v>
      </c>
      <c r="G1933" s="25" t="s">
        <v>164</v>
      </c>
      <c r="H1933" s="25">
        <v>36793330</v>
      </c>
      <c r="I1933" s="25">
        <v>36793270</v>
      </c>
      <c r="J1933" s="17" t="s">
        <v>67</v>
      </c>
    </row>
    <row r="1934" spans="1:10">
      <c r="A1934" s="16" t="s">
        <v>481</v>
      </c>
      <c r="B1934" s="25" t="s">
        <v>7260</v>
      </c>
      <c r="C1934" s="25" t="s">
        <v>6948</v>
      </c>
      <c r="D1934" s="25" t="s">
        <v>6936</v>
      </c>
      <c r="E1934" s="25">
        <v>141</v>
      </c>
      <c r="F1934" s="25">
        <v>218</v>
      </c>
      <c r="G1934" s="25" t="s">
        <v>164</v>
      </c>
      <c r="H1934" s="25">
        <v>36793063</v>
      </c>
      <c r="I1934" s="25">
        <v>36792832</v>
      </c>
      <c r="J1934" s="17" t="s">
        <v>67</v>
      </c>
    </row>
    <row r="1935" spans="1:10">
      <c r="A1935" s="16" t="s">
        <v>481</v>
      </c>
      <c r="B1935" s="25" t="s">
        <v>7260</v>
      </c>
      <c r="C1935" s="25" t="s">
        <v>6948</v>
      </c>
      <c r="D1935" s="25" t="s">
        <v>6934</v>
      </c>
      <c r="E1935" s="25">
        <v>1</v>
      </c>
      <c r="F1935" s="25">
        <v>21</v>
      </c>
      <c r="G1935" s="25" t="s">
        <v>164</v>
      </c>
      <c r="H1935" s="25">
        <v>36793483</v>
      </c>
      <c r="I1935" s="25">
        <v>36793423</v>
      </c>
      <c r="J1935" s="17" t="s">
        <v>67</v>
      </c>
    </row>
    <row r="1936" spans="1:10">
      <c r="A1936" s="16" t="s">
        <v>481</v>
      </c>
      <c r="B1936" s="25" t="s">
        <v>7260</v>
      </c>
      <c r="C1936" s="25" t="s">
        <v>6948</v>
      </c>
      <c r="D1936" s="25" t="s">
        <v>6934</v>
      </c>
      <c r="E1936" s="25">
        <v>157</v>
      </c>
      <c r="F1936" s="25">
        <v>167</v>
      </c>
      <c r="G1936" s="25" t="s">
        <v>164</v>
      </c>
      <c r="H1936" s="25">
        <v>36793015</v>
      </c>
      <c r="I1936" s="25">
        <v>36792985</v>
      </c>
      <c r="J1936" s="17" t="s">
        <v>67</v>
      </c>
    </row>
    <row r="1937" spans="1:10">
      <c r="A1937" s="16" t="s">
        <v>481</v>
      </c>
      <c r="B1937" s="25" t="s">
        <v>7260</v>
      </c>
      <c r="C1937" s="25" t="s">
        <v>6948</v>
      </c>
      <c r="D1937" s="25" t="s">
        <v>6934</v>
      </c>
      <c r="E1937" s="25">
        <v>246</v>
      </c>
      <c r="F1937" s="25">
        <v>270</v>
      </c>
      <c r="G1937" s="25" t="s">
        <v>164</v>
      </c>
      <c r="H1937" s="25">
        <v>36792748</v>
      </c>
      <c r="I1937" s="25">
        <v>36792676</v>
      </c>
      <c r="J1937" s="17" t="s">
        <v>67</v>
      </c>
    </row>
    <row r="1938" spans="1:10">
      <c r="A1938" s="16" t="s">
        <v>481</v>
      </c>
      <c r="B1938" s="25" t="s">
        <v>7260</v>
      </c>
      <c r="C1938" s="25" t="s">
        <v>6948</v>
      </c>
      <c r="D1938" s="25" t="s">
        <v>6934</v>
      </c>
      <c r="E1938" s="25">
        <v>504</v>
      </c>
      <c r="F1938" s="25">
        <v>514</v>
      </c>
      <c r="G1938" s="25" t="s">
        <v>164</v>
      </c>
      <c r="H1938" s="25">
        <v>36791088</v>
      </c>
      <c r="I1938" s="25">
        <v>36791058</v>
      </c>
      <c r="J1938" s="17" t="s">
        <v>67</v>
      </c>
    </row>
    <row r="1939" spans="1:10">
      <c r="A1939" s="16" t="s">
        <v>481</v>
      </c>
      <c r="B1939" s="25" t="s">
        <v>7260</v>
      </c>
      <c r="C1939" s="25" t="s">
        <v>6948</v>
      </c>
      <c r="D1939" s="25" t="s">
        <v>6933</v>
      </c>
      <c r="E1939" s="25">
        <v>327</v>
      </c>
      <c r="F1939" s="25">
        <v>354</v>
      </c>
      <c r="G1939" s="25" t="s">
        <v>164</v>
      </c>
      <c r="H1939" s="25">
        <v>36792505</v>
      </c>
      <c r="I1939" s="25">
        <v>36792424</v>
      </c>
      <c r="J1939" s="17" t="s">
        <v>67</v>
      </c>
    </row>
    <row r="1940" spans="1:10">
      <c r="A1940" s="16" t="s">
        <v>481</v>
      </c>
      <c r="B1940" s="25" t="s">
        <v>7260</v>
      </c>
      <c r="C1940" s="25" t="s">
        <v>6948</v>
      </c>
      <c r="D1940" s="25" t="s">
        <v>6933</v>
      </c>
      <c r="E1940" s="25">
        <v>419</v>
      </c>
      <c r="F1940" s="25">
        <v>475</v>
      </c>
      <c r="G1940" s="25" t="s">
        <v>164</v>
      </c>
      <c r="H1940" s="25">
        <v>36791343</v>
      </c>
      <c r="I1940" s="25">
        <v>36791175</v>
      </c>
      <c r="J1940" s="17" t="s">
        <v>67</v>
      </c>
    </row>
    <row r="1941" spans="1:10">
      <c r="A1941" s="16" t="s">
        <v>481</v>
      </c>
      <c r="B1941" s="25" t="s">
        <v>7260</v>
      </c>
      <c r="C1941" s="25" t="s">
        <v>6948</v>
      </c>
      <c r="D1941" s="25" t="s">
        <v>6933</v>
      </c>
      <c r="E1941" s="25">
        <v>497</v>
      </c>
      <c r="F1941" s="25">
        <v>519</v>
      </c>
      <c r="G1941" s="25" t="s">
        <v>164</v>
      </c>
      <c r="H1941" s="25">
        <v>36791109</v>
      </c>
      <c r="I1941" s="25">
        <v>36791043</v>
      </c>
      <c r="J1941" s="17" t="s">
        <v>67</v>
      </c>
    </row>
    <row r="1942" spans="1:10">
      <c r="A1942" s="16" t="s">
        <v>481</v>
      </c>
      <c r="B1942" s="25" t="s">
        <v>7260</v>
      </c>
      <c r="C1942" s="25" t="s">
        <v>6948</v>
      </c>
      <c r="D1942" s="25" t="s">
        <v>6933</v>
      </c>
      <c r="E1942" s="25">
        <v>565</v>
      </c>
      <c r="F1942" s="25">
        <v>592</v>
      </c>
      <c r="G1942" s="25" t="s">
        <v>164</v>
      </c>
      <c r="H1942" s="25">
        <v>36790905</v>
      </c>
      <c r="I1942" s="25">
        <v>36790824</v>
      </c>
      <c r="J1942" s="17" t="s">
        <v>67</v>
      </c>
    </row>
    <row r="1943" spans="1:10">
      <c r="A1943" s="16" t="s">
        <v>481</v>
      </c>
      <c r="B1943" s="25" t="s">
        <v>7261</v>
      </c>
      <c r="C1943" s="25" t="s">
        <v>6944</v>
      </c>
      <c r="D1943" s="25" t="s">
        <v>6934</v>
      </c>
      <c r="E1943" s="25">
        <v>182</v>
      </c>
      <c r="F1943" s="25">
        <v>193</v>
      </c>
      <c r="G1943" s="25" t="s">
        <v>160</v>
      </c>
      <c r="H1943" s="25">
        <v>49328740</v>
      </c>
      <c r="I1943" s="25">
        <v>49328707</v>
      </c>
      <c r="J1943" s="17" t="s">
        <v>67</v>
      </c>
    </row>
    <row r="1944" spans="1:10">
      <c r="A1944" s="16" t="s">
        <v>481</v>
      </c>
      <c r="B1944" s="25" t="s">
        <v>7261</v>
      </c>
      <c r="C1944" s="25" t="s">
        <v>6944</v>
      </c>
      <c r="D1944" s="25" t="s">
        <v>6933</v>
      </c>
      <c r="E1944" s="25">
        <v>106</v>
      </c>
      <c r="F1944" s="25">
        <v>147</v>
      </c>
      <c r="G1944" s="25" t="s">
        <v>160</v>
      </c>
      <c r="H1944" s="25">
        <v>49328968</v>
      </c>
      <c r="I1944" s="25">
        <v>49328845</v>
      </c>
      <c r="J1944" s="17" t="s">
        <v>67</v>
      </c>
    </row>
    <row r="1945" spans="1:10">
      <c r="A1945" s="16" t="s">
        <v>481</v>
      </c>
      <c r="B1945" s="25" t="s">
        <v>7262</v>
      </c>
      <c r="C1945" s="25" t="s">
        <v>6946</v>
      </c>
      <c r="D1945" s="25" t="s">
        <v>6939</v>
      </c>
      <c r="E1945" s="25">
        <v>49</v>
      </c>
      <c r="F1945" s="25">
        <v>81</v>
      </c>
      <c r="G1945" s="25" t="s">
        <v>158</v>
      </c>
      <c r="H1945" s="25">
        <v>16868348</v>
      </c>
      <c r="I1945" s="25">
        <v>16868444</v>
      </c>
      <c r="J1945" s="17" t="s">
        <v>769</v>
      </c>
    </row>
    <row r="1946" spans="1:10">
      <c r="A1946" s="16" t="s">
        <v>481</v>
      </c>
      <c r="B1946" s="25" t="s">
        <v>7262</v>
      </c>
      <c r="C1946" s="25" t="s">
        <v>6946</v>
      </c>
      <c r="D1946" s="25" t="s">
        <v>6939</v>
      </c>
      <c r="E1946" s="25">
        <v>137</v>
      </c>
      <c r="F1946" s="25">
        <v>152</v>
      </c>
      <c r="G1946" s="25" t="s">
        <v>158</v>
      </c>
      <c r="H1946" s="25">
        <v>16868612</v>
      </c>
      <c r="I1946" s="25">
        <v>16868657</v>
      </c>
      <c r="J1946" s="17" t="s">
        <v>769</v>
      </c>
    </row>
    <row r="1947" spans="1:10">
      <c r="A1947" s="16" t="s">
        <v>481</v>
      </c>
      <c r="B1947" s="25" t="s">
        <v>7262</v>
      </c>
      <c r="C1947" s="25" t="s">
        <v>6946</v>
      </c>
      <c r="D1947" s="25" t="s">
        <v>6939</v>
      </c>
      <c r="E1947" s="25">
        <v>193</v>
      </c>
      <c r="F1947" s="25">
        <v>210</v>
      </c>
      <c r="G1947" s="25" t="s">
        <v>158</v>
      </c>
      <c r="H1947" s="25">
        <v>16868780</v>
      </c>
      <c r="I1947" s="25">
        <v>16868831</v>
      </c>
      <c r="J1947" s="17" t="s">
        <v>769</v>
      </c>
    </row>
    <row r="1948" spans="1:10">
      <c r="A1948" s="16" t="s">
        <v>481</v>
      </c>
      <c r="B1948" s="25" t="s">
        <v>7262</v>
      </c>
      <c r="C1948" s="25" t="s">
        <v>6946</v>
      </c>
      <c r="D1948" s="25" t="s">
        <v>6939</v>
      </c>
      <c r="E1948" s="25">
        <v>223</v>
      </c>
      <c r="F1948" s="25">
        <v>244</v>
      </c>
      <c r="G1948" s="25" t="s">
        <v>158</v>
      </c>
      <c r="H1948" s="25">
        <v>16868870</v>
      </c>
      <c r="I1948" s="25">
        <v>16868933</v>
      </c>
      <c r="J1948" s="17" t="s">
        <v>769</v>
      </c>
    </row>
    <row r="1949" spans="1:10">
      <c r="A1949" s="16" t="s">
        <v>481</v>
      </c>
      <c r="B1949" s="25" t="s">
        <v>7262</v>
      </c>
      <c r="C1949" s="25" t="s">
        <v>6946</v>
      </c>
      <c r="D1949" s="25" t="s">
        <v>6939</v>
      </c>
      <c r="E1949" s="25">
        <v>272</v>
      </c>
      <c r="F1949" s="25">
        <v>317</v>
      </c>
      <c r="G1949" s="25" t="s">
        <v>158</v>
      </c>
      <c r="H1949" s="25">
        <v>16869017</v>
      </c>
      <c r="I1949" s="25">
        <v>16869152</v>
      </c>
      <c r="J1949" s="17" t="s">
        <v>769</v>
      </c>
    </row>
    <row r="1950" spans="1:10">
      <c r="A1950" s="16" t="s">
        <v>481</v>
      </c>
      <c r="B1950" s="25" t="s">
        <v>7262</v>
      </c>
      <c r="C1950" s="25" t="s">
        <v>6946</v>
      </c>
      <c r="D1950" s="25" t="s">
        <v>6934</v>
      </c>
      <c r="E1950" s="25">
        <v>60</v>
      </c>
      <c r="F1950" s="25">
        <v>70</v>
      </c>
      <c r="G1950" s="25" t="s">
        <v>158</v>
      </c>
      <c r="H1950" s="25">
        <v>16868381</v>
      </c>
      <c r="I1950" s="25">
        <v>16868411</v>
      </c>
      <c r="J1950" s="17" t="s">
        <v>769</v>
      </c>
    </row>
    <row r="1951" spans="1:10">
      <c r="A1951" s="16" t="s">
        <v>481</v>
      </c>
      <c r="B1951" s="25" t="s">
        <v>7262</v>
      </c>
      <c r="C1951" s="25" t="s">
        <v>6946</v>
      </c>
      <c r="D1951" s="25" t="s">
        <v>6934</v>
      </c>
      <c r="E1951" s="25">
        <v>233</v>
      </c>
      <c r="F1951" s="25">
        <v>245</v>
      </c>
      <c r="G1951" s="25" t="s">
        <v>158</v>
      </c>
      <c r="H1951" s="25">
        <v>16868900</v>
      </c>
      <c r="I1951" s="25">
        <v>16868936</v>
      </c>
      <c r="J1951" s="17" t="s">
        <v>769</v>
      </c>
    </row>
    <row r="1952" spans="1:10">
      <c r="A1952" s="16" t="s">
        <v>481</v>
      </c>
      <c r="B1952" s="25" t="s">
        <v>7263</v>
      </c>
      <c r="C1952" s="25" t="s">
        <v>6944</v>
      </c>
      <c r="D1952" s="25" t="s">
        <v>6933</v>
      </c>
      <c r="E1952" s="25">
        <v>86</v>
      </c>
      <c r="F1952" s="25">
        <v>117</v>
      </c>
      <c r="G1952" s="25" t="s">
        <v>166</v>
      </c>
      <c r="H1952" s="25">
        <v>23640343</v>
      </c>
      <c r="I1952" s="25">
        <v>23640436</v>
      </c>
      <c r="J1952" s="17" t="s">
        <v>769</v>
      </c>
    </row>
    <row r="1953" spans="1:10">
      <c r="A1953" s="16" t="s">
        <v>481</v>
      </c>
      <c r="B1953" s="25" t="s">
        <v>7263</v>
      </c>
      <c r="C1953" s="25" t="s">
        <v>6944</v>
      </c>
      <c r="D1953" s="25" t="s">
        <v>6933</v>
      </c>
      <c r="E1953" s="25">
        <v>174</v>
      </c>
      <c r="F1953" s="25">
        <v>186</v>
      </c>
      <c r="G1953" s="25" t="s">
        <v>166</v>
      </c>
      <c r="H1953" s="25">
        <v>23640716</v>
      </c>
      <c r="I1953" s="25">
        <v>23640752</v>
      </c>
      <c r="J1953" s="17" t="s">
        <v>769</v>
      </c>
    </row>
    <row r="1954" spans="1:10">
      <c r="A1954" s="16" t="s">
        <v>481</v>
      </c>
      <c r="B1954" s="25" t="s">
        <v>7263</v>
      </c>
      <c r="C1954" s="25" t="s">
        <v>6944</v>
      </c>
      <c r="D1954" s="25" t="s">
        <v>6933</v>
      </c>
      <c r="E1954" s="25">
        <v>199</v>
      </c>
      <c r="F1954" s="25">
        <v>251</v>
      </c>
      <c r="G1954" s="25" t="s">
        <v>166</v>
      </c>
      <c r="H1954" s="25">
        <v>23641181</v>
      </c>
      <c r="I1954" s="25">
        <v>23641413</v>
      </c>
      <c r="J1954" s="17" t="s">
        <v>769</v>
      </c>
    </row>
    <row r="1955" spans="1:10">
      <c r="A1955" s="16" t="s">
        <v>481</v>
      </c>
      <c r="B1955" s="25" t="s">
        <v>7263</v>
      </c>
      <c r="C1955" s="25" t="s">
        <v>6944</v>
      </c>
      <c r="D1955" s="25" t="s">
        <v>6933</v>
      </c>
      <c r="E1955" s="25">
        <v>282</v>
      </c>
      <c r="F1955" s="25">
        <v>303</v>
      </c>
      <c r="G1955" s="25" t="s">
        <v>166</v>
      </c>
      <c r="H1955" s="25">
        <v>23641576</v>
      </c>
      <c r="I1955" s="25">
        <v>23641639</v>
      </c>
      <c r="J1955" s="17" t="s">
        <v>769</v>
      </c>
    </row>
    <row r="1956" spans="1:10">
      <c r="A1956" s="16" t="s">
        <v>481</v>
      </c>
      <c r="B1956" s="25" t="s">
        <v>7264</v>
      </c>
      <c r="C1956" s="25" t="s">
        <v>6949</v>
      </c>
      <c r="D1956" s="25" t="s">
        <v>6936</v>
      </c>
      <c r="E1956" s="25">
        <v>145</v>
      </c>
      <c r="F1956" s="25">
        <v>169</v>
      </c>
      <c r="G1956" s="25" t="s">
        <v>154</v>
      </c>
      <c r="H1956" s="25">
        <v>38266589</v>
      </c>
      <c r="I1956" s="25">
        <v>38266661</v>
      </c>
      <c r="J1956" s="17" t="s">
        <v>769</v>
      </c>
    </row>
    <row r="1957" spans="1:10">
      <c r="A1957" s="16" t="s">
        <v>481</v>
      </c>
      <c r="B1957" s="25" t="s">
        <v>7264</v>
      </c>
      <c r="C1957" s="25" t="s">
        <v>6949</v>
      </c>
      <c r="D1957" s="25" t="s">
        <v>6936</v>
      </c>
      <c r="E1957" s="25">
        <v>214</v>
      </c>
      <c r="F1957" s="25">
        <v>343</v>
      </c>
      <c r="G1957" s="25" t="s">
        <v>154</v>
      </c>
      <c r="H1957" s="25">
        <v>38266796</v>
      </c>
      <c r="I1957" s="25">
        <v>38267183</v>
      </c>
      <c r="J1957" s="17" t="s">
        <v>769</v>
      </c>
    </row>
    <row r="1958" spans="1:10">
      <c r="A1958" s="16" t="s">
        <v>481</v>
      </c>
      <c r="B1958" s="25" t="s">
        <v>7264</v>
      </c>
      <c r="C1958" s="25" t="s">
        <v>6949</v>
      </c>
      <c r="D1958" s="25" t="s">
        <v>6934</v>
      </c>
      <c r="E1958" s="25">
        <v>2</v>
      </c>
      <c r="F1958" s="25">
        <v>13</v>
      </c>
      <c r="G1958" s="25" t="s">
        <v>154</v>
      </c>
      <c r="H1958" s="25">
        <v>38266160</v>
      </c>
      <c r="I1958" s="25">
        <v>38266193</v>
      </c>
      <c r="J1958" s="17" t="s">
        <v>769</v>
      </c>
    </row>
    <row r="1959" spans="1:10">
      <c r="A1959" s="16" t="s">
        <v>481</v>
      </c>
      <c r="B1959" s="25" t="s">
        <v>7265</v>
      </c>
      <c r="C1959" s="25" t="s">
        <v>6944</v>
      </c>
      <c r="D1959" s="25" t="s">
        <v>6934</v>
      </c>
      <c r="E1959" s="25">
        <v>171</v>
      </c>
      <c r="F1959" s="25">
        <v>191</v>
      </c>
      <c r="G1959" s="25" t="s">
        <v>168</v>
      </c>
      <c r="H1959" s="25">
        <v>22446613</v>
      </c>
      <c r="I1959" s="25">
        <v>22446553</v>
      </c>
      <c r="J1959" s="17" t="s">
        <v>67</v>
      </c>
    </row>
    <row r="1960" spans="1:10">
      <c r="A1960" s="16" t="s">
        <v>481</v>
      </c>
      <c r="B1960" s="25" t="s">
        <v>7265</v>
      </c>
      <c r="C1960" s="25" t="s">
        <v>6944</v>
      </c>
      <c r="D1960" s="25" t="s">
        <v>6933</v>
      </c>
      <c r="E1960" s="25">
        <v>10</v>
      </c>
      <c r="F1960" s="25">
        <v>35</v>
      </c>
      <c r="G1960" s="25" t="s">
        <v>168</v>
      </c>
      <c r="H1960" s="25">
        <v>22447096</v>
      </c>
      <c r="I1960" s="25">
        <v>22447021</v>
      </c>
      <c r="J1960" s="17" t="s">
        <v>67</v>
      </c>
    </row>
    <row r="1961" spans="1:10">
      <c r="A1961" s="16" t="s">
        <v>481</v>
      </c>
      <c r="B1961" s="25" t="s">
        <v>7265</v>
      </c>
      <c r="C1961" s="25" t="s">
        <v>6944</v>
      </c>
      <c r="D1961" s="25" t="s">
        <v>6933</v>
      </c>
      <c r="E1961" s="25">
        <v>107</v>
      </c>
      <c r="F1961" s="25">
        <v>147</v>
      </c>
      <c r="G1961" s="25" t="s">
        <v>168</v>
      </c>
      <c r="H1961" s="25">
        <v>22446805</v>
      </c>
      <c r="I1961" s="25">
        <v>22446685</v>
      </c>
      <c r="J1961" s="17" t="s">
        <v>67</v>
      </c>
    </row>
    <row r="1962" spans="1:10">
      <c r="A1962" s="16" t="s">
        <v>481</v>
      </c>
      <c r="B1962" s="25" t="s">
        <v>7266</v>
      </c>
      <c r="C1962" s="25" t="s">
        <v>6944</v>
      </c>
      <c r="D1962" s="25" t="s">
        <v>6934</v>
      </c>
      <c r="E1962" s="25">
        <v>265</v>
      </c>
      <c r="F1962" s="25">
        <v>275</v>
      </c>
      <c r="G1962" s="25" t="s">
        <v>166</v>
      </c>
      <c r="H1962" s="25">
        <v>31831185</v>
      </c>
      <c r="I1962" s="25">
        <v>31831155</v>
      </c>
      <c r="J1962" s="17" t="s">
        <v>67</v>
      </c>
    </row>
    <row r="1963" spans="1:10">
      <c r="A1963" s="16" t="s">
        <v>481</v>
      </c>
      <c r="B1963" s="25" t="s">
        <v>7266</v>
      </c>
      <c r="C1963" s="25" t="s">
        <v>6944</v>
      </c>
      <c r="D1963" s="25" t="s">
        <v>6934</v>
      </c>
      <c r="E1963" s="25">
        <v>318</v>
      </c>
      <c r="F1963" s="25">
        <v>329</v>
      </c>
      <c r="G1963" s="25" t="s">
        <v>166</v>
      </c>
      <c r="H1963" s="25">
        <v>31831026</v>
      </c>
      <c r="I1963" s="25">
        <v>31830993</v>
      </c>
      <c r="J1963" s="17" t="s">
        <v>67</v>
      </c>
    </row>
    <row r="1964" spans="1:10">
      <c r="A1964" s="16" t="s">
        <v>481</v>
      </c>
      <c r="B1964" s="25" t="s">
        <v>7266</v>
      </c>
      <c r="C1964" s="25" t="s">
        <v>6944</v>
      </c>
      <c r="D1964" s="25" t="s">
        <v>6933</v>
      </c>
      <c r="E1964" s="25">
        <v>244</v>
      </c>
      <c r="F1964" s="25">
        <v>280</v>
      </c>
      <c r="G1964" s="25" t="s">
        <v>166</v>
      </c>
      <c r="H1964" s="25">
        <v>31831248</v>
      </c>
      <c r="I1964" s="25">
        <v>31831140</v>
      </c>
      <c r="J1964" s="17" t="s">
        <v>67</v>
      </c>
    </row>
    <row r="1965" spans="1:10">
      <c r="A1965" s="16" t="s">
        <v>481</v>
      </c>
      <c r="B1965" s="25" t="s">
        <v>7267</v>
      </c>
      <c r="C1965" s="25" t="s">
        <v>6949</v>
      </c>
      <c r="D1965" s="25" t="s">
        <v>6934</v>
      </c>
      <c r="E1965" s="25">
        <v>1</v>
      </c>
      <c r="F1965" s="25">
        <v>20</v>
      </c>
      <c r="G1965" s="25" t="s">
        <v>162</v>
      </c>
      <c r="H1965" s="25">
        <v>46421604</v>
      </c>
      <c r="I1965" s="25">
        <v>46421661</v>
      </c>
      <c r="J1965" s="17" t="s">
        <v>769</v>
      </c>
    </row>
    <row r="1966" spans="1:10">
      <c r="A1966" s="16" t="s">
        <v>481</v>
      </c>
      <c r="B1966" s="25" t="s">
        <v>7267</v>
      </c>
      <c r="C1966" s="25" t="s">
        <v>6949</v>
      </c>
      <c r="D1966" s="25" t="s">
        <v>6934</v>
      </c>
      <c r="E1966" s="25">
        <v>83</v>
      </c>
      <c r="F1966" s="25">
        <v>93</v>
      </c>
      <c r="G1966" s="25" t="s">
        <v>162</v>
      </c>
      <c r="H1966" s="25">
        <v>46421850</v>
      </c>
      <c r="I1966" s="25">
        <v>46421880</v>
      </c>
      <c r="J1966" s="17" t="s">
        <v>769</v>
      </c>
    </row>
    <row r="1967" spans="1:10">
      <c r="A1967" s="16" t="s">
        <v>481</v>
      </c>
      <c r="B1967" s="25" t="s">
        <v>7267</v>
      </c>
      <c r="C1967" s="25" t="s">
        <v>6949</v>
      </c>
      <c r="D1967" s="25" t="s">
        <v>6934</v>
      </c>
      <c r="E1967" s="25">
        <v>166</v>
      </c>
      <c r="F1967" s="25">
        <v>186</v>
      </c>
      <c r="G1967" s="25" t="s">
        <v>162</v>
      </c>
      <c r="H1967" s="25">
        <v>46422099</v>
      </c>
      <c r="I1967" s="25">
        <v>46422159</v>
      </c>
      <c r="J1967" s="17" t="s">
        <v>769</v>
      </c>
    </row>
    <row r="1968" spans="1:10">
      <c r="A1968" s="16" t="s">
        <v>481</v>
      </c>
      <c r="B1968" s="25" t="s">
        <v>7267</v>
      </c>
      <c r="C1968" s="25" t="s">
        <v>6949</v>
      </c>
      <c r="D1968" s="25" t="s">
        <v>6934</v>
      </c>
      <c r="E1968" s="25">
        <v>363</v>
      </c>
      <c r="F1968" s="25">
        <v>373</v>
      </c>
      <c r="G1968" s="25" t="s">
        <v>162</v>
      </c>
      <c r="H1968" s="25">
        <v>46422690</v>
      </c>
      <c r="I1968" s="25">
        <v>46422720</v>
      </c>
      <c r="J1968" s="17" t="s">
        <v>769</v>
      </c>
    </row>
    <row r="1969" spans="1:10">
      <c r="A1969" s="16" t="s">
        <v>481</v>
      </c>
      <c r="B1969" s="25" t="s">
        <v>7267</v>
      </c>
      <c r="C1969" s="25" t="s">
        <v>6949</v>
      </c>
      <c r="D1969" s="25" t="s">
        <v>6934</v>
      </c>
      <c r="E1969" s="25">
        <v>689</v>
      </c>
      <c r="F1969" s="25">
        <v>700</v>
      </c>
      <c r="G1969" s="25" t="s">
        <v>162</v>
      </c>
      <c r="H1969" s="25">
        <v>46423668</v>
      </c>
      <c r="I1969" s="25">
        <v>46423701</v>
      </c>
      <c r="J1969" s="17" t="s">
        <v>769</v>
      </c>
    </row>
    <row r="1970" spans="1:10">
      <c r="A1970" s="16" t="s">
        <v>481</v>
      </c>
      <c r="B1970" s="25" t="s">
        <v>7267</v>
      </c>
      <c r="C1970" s="25" t="s">
        <v>6949</v>
      </c>
      <c r="D1970" s="25" t="s">
        <v>6934</v>
      </c>
      <c r="E1970" s="25">
        <v>909</v>
      </c>
      <c r="F1970" s="25">
        <v>925</v>
      </c>
      <c r="G1970" s="25" t="s">
        <v>162</v>
      </c>
      <c r="H1970" s="25">
        <v>46424328</v>
      </c>
      <c r="I1970" s="25">
        <v>46424376</v>
      </c>
      <c r="J1970" s="17" t="s">
        <v>769</v>
      </c>
    </row>
    <row r="1971" spans="1:10">
      <c r="A1971" s="16" t="s">
        <v>481</v>
      </c>
      <c r="B1971" s="25" t="s">
        <v>7267</v>
      </c>
      <c r="C1971" s="25" t="s">
        <v>6949</v>
      </c>
      <c r="D1971" s="25" t="s">
        <v>6936</v>
      </c>
      <c r="E1971" s="25">
        <v>69</v>
      </c>
      <c r="F1971" s="25">
        <v>89</v>
      </c>
      <c r="G1971" s="25" t="s">
        <v>162</v>
      </c>
      <c r="H1971" s="25">
        <v>46421808</v>
      </c>
      <c r="I1971" s="25">
        <v>46421868</v>
      </c>
      <c r="J1971" s="17" t="s">
        <v>769</v>
      </c>
    </row>
    <row r="1972" spans="1:10">
      <c r="A1972" s="16" t="s">
        <v>481</v>
      </c>
      <c r="B1972" s="25" t="s">
        <v>7267</v>
      </c>
      <c r="C1972" s="25" t="s">
        <v>6949</v>
      </c>
      <c r="D1972" s="25" t="s">
        <v>6936</v>
      </c>
      <c r="E1972" s="25">
        <v>221</v>
      </c>
      <c r="F1972" s="25">
        <v>240</v>
      </c>
      <c r="G1972" s="25" t="s">
        <v>162</v>
      </c>
      <c r="H1972" s="25">
        <v>46422264</v>
      </c>
      <c r="I1972" s="25">
        <v>46422321</v>
      </c>
      <c r="J1972" s="17" t="s">
        <v>769</v>
      </c>
    </row>
    <row r="1973" spans="1:10">
      <c r="A1973" s="16" t="s">
        <v>481</v>
      </c>
      <c r="B1973" s="25" t="s">
        <v>7267</v>
      </c>
      <c r="C1973" s="25" t="s">
        <v>6949</v>
      </c>
      <c r="D1973" s="25" t="s">
        <v>6936</v>
      </c>
      <c r="E1973" s="25">
        <v>395</v>
      </c>
      <c r="F1973" s="25">
        <v>412</v>
      </c>
      <c r="G1973" s="25" t="s">
        <v>162</v>
      </c>
      <c r="H1973" s="25">
        <v>46422786</v>
      </c>
      <c r="I1973" s="25">
        <v>46422837</v>
      </c>
      <c r="J1973" s="17" t="s">
        <v>769</v>
      </c>
    </row>
    <row r="1974" spans="1:10">
      <c r="A1974" s="16" t="s">
        <v>481</v>
      </c>
      <c r="B1974" s="25" t="s">
        <v>7267</v>
      </c>
      <c r="C1974" s="25" t="s">
        <v>6949</v>
      </c>
      <c r="D1974" s="25" t="s">
        <v>6936</v>
      </c>
      <c r="E1974" s="25">
        <v>568</v>
      </c>
      <c r="F1974" s="25">
        <v>581</v>
      </c>
      <c r="G1974" s="25" t="s">
        <v>162</v>
      </c>
      <c r="H1974" s="25">
        <v>46423305</v>
      </c>
      <c r="I1974" s="25">
        <v>46423344</v>
      </c>
      <c r="J1974" s="17" t="s">
        <v>769</v>
      </c>
    </row>
    <row r="1975" spans="1:10">
      <c r="A1975" s="16" t="s">
        <v>481</v>
      </c>
      <c r="B1975" s="25" t="s">
        <v>7267</v>
      </c>
      <c r="C1975" s="25" t="s">
        <v>6949</v>
      </c>
      <c r="D1975" s="25" t="s">
        <v>6936</v>
      </c>
      <c r="E1975" s="25">
        <v>770</v>
      </c>
      <c r="F1975" s="25">
        <v>885</v>
      </c>
      <c r="G1975" s="25" t="s">
        <v>162</v>
      </c>
      <c r="H1975" s="25">
        <v>46423911</v>
      </c>
      <c r="I1975" s="25">
        <v>46424256</v>
      </c>
      <c r="J1975" s="17" t="s">
        <v>769</v>
      </c>
    </row>
    <row r="1976" spans="1:10">
      <c r="A1976" s="16" t="s">
        <v>481</v>
      </c>
      <c r="B1976" s="25" t="s">
        <v>7268</v>
      </c>
      <c r="C1976" s="25" t="s">
        <v>6944</v>
      </c>
      <c r="D1976" s="25" t="s">
        <v>6934</v>
      </c>
      <c r="E1976" s="25">
        <v>19</v>
      </c>
      <c r="F1976" s="25">
        <v>43</v>
      </c>
      <c r="G1976" s="25" t="s">
        <v>156</v>
      </c>
      <c r="H1976" s="25">
        <v>45694673</v>
      </c>
      <c r="I1976" s="25">
        <v>45694601</v>
      </c>
      <c r="J1976" s="17" t="s">
        <v>67</v>
      </c>
    </row>
    <row r="1977" spans="1:10">
      <c r="A1977" s="16" t="s">
        <v>481</v>
      </c>
      <c r="B1977" s="25" t="s">
        <v>7268</v>
      </c>
      <c r="C1977" s="25" t="s">
        <v>6944</v>
      </c>
      <c r="D1977" s="25" t="s">
        <v>6933</v>
      </c>
      <c r="E1977" s="25">
        <v>138</v>
      </c>
      <c r="F1977" s="25">
        <v>178</v>
      </c>
      <c r="G1977" s="25" t="s">
        <v>156</v>
      </c>
      <c r="H1977" s="25">
        <v>45694316</v>
      </c>
      <c r="I1977" s="25">
        <v>45694196</v>
      </c>
      <c r="J1977" s="17" t="s">
        <v>67</v>
      </c>
    </row>
    <row r="1978" spans="1:10">
      <c r="A1978" s="16" t="s">
        <v>481</v>
      </c>
      <c r="B1978" s="25" t="s">
        <v>7268</v>
      </c>
      <c r="C1978" s="25" t="s">
        <v>6944</v>
      </c>
      <c r="D1978" s="25" t="s">
        <v>6933</v>
      </c>
      <c r="E1978" s="25">
        <v>201</v>
      </c>
      <c r="F1978" s="25">
        <v>211</v>
      </c>
      <c r="G1978" s="25" t="s">
        <v>156</v>
      </c>
      <c r="H1978" s="25">
        <v>45693211</v>
      </c>
      <c r="I1978" s="25">
        <v>45693181</v>
      </c>
      <c r="J1978" s="17" t="s">
        <v>67</v>
      </c>
    </row>
    <row r="1979" spans="1:10">
      <c r="A1979" s="16" t="s">
        <v>481</v>
      </c>
      <c r="B1979" s="25" t="s">
        <v>7268</v>
      </c>
      <c r="C1979" s="25" t="s">
        <v>6944</v>
      </c>
      <c r="D1979" s="25" t="s">
        <v>6933</v>
      </c>
      <c r="E1979" s="25">
        <v>243</v>
      </c>
      <c r="F1979" s="25">
        <v>299</v>
      </c>
      <c r="G1979" s="25" t="s">
        <v>156</v>
      </c>
      <c r="H1979" s="25">
        <v>45692972</v>
      </c>
      <c r="I1979" s="25">
        <v>45692711</v>
      </c>
      <c r="J1979" s="17" t="s">
        <v>67</v>
      </c>
    </row>
    <row r="1980" spans="1:10">
      <c r="A1980" s="16" t="s">
        <v>481</v>
      </c>
      <c r="B1980" s="25" t="s">
        <v>7268</v>
      </c>
      <c r="C1980" s="25" t="s">
        <v>6944</v>
      </c>
      <c r="D1980" s="25" t="s">
        <v>6933</v>
      </c>
      <c r="E1980" s="25">
        <v>310</v>
      </c>
      <c r="F1980" s="25">
        <v>321</v>
      </c>
      <c r="G1980" s="25" t="s">
        <v>156</v>
      </c>
      <c r="H1980" s="25">
        <v>45692678</v>
      </c>
      <c r="I1980" s="25">
        <v>45692570</v>
      </c>
      <c r="J1980" s="17" t="s">
        <v>67</v>
      </c>
    </row>
    <row r="1981" spans="1:10">
      <c r="A1981" s="16" t="s">
        <v>481</v>
      </c>
      <c r="B1981" s="25" t="s">
        <v>7268</v>
      </c>
      <c r="C1981" s="25" t="s">
        <v>6944</v>
      </c>
      <c r="D1981" s="25" t="s">
        <v>6933</v>
      </c>
      <c r="E1981" s="25">
        <v>329</v>
      </c>
      <c r="F1981" s="25">
        <v>347</v>
      </c>
      <c r="G1981" s="25" t="s">
        <v>156</v>
      </c>
      <c r="H1981" s="25">
        <v>45692546</v>
      </c>
      <c r="I1981" s="25">
        <v>45692492</v>
      </c>
      <c r="J1981" s="17" t="s">
        <v>67</v>
      </c>
    </row>
    <row r="1982" spans="1:10">
      <c r="A1982" s="16" t="s">
        <v>481</v>
      </c>
      <c r="B1982" s="25" t="s">
        <v>7269</v>
      </c>
      <c r="C1982" s="25" t="s">
        <v>6948</v>
      </c>
      <c r="D1982" s="25" t="s">
        <v>6936</v>
      </c>
      <c r="E1982" s="25">
        <v>3</v>
      </c>
      <c r="F1982" s="25">
        <v>60</v>
      </c>
      <c r="G1982" s="25" t="s">
        <v>158</v>
      </c>
      <c r="H1982" s="25">
        <v>47607885</v>
      </c>
      <c r="I1982" s="25">
        <v>47608056</v>
      </c>
      <c r="J1982" s="17" t="s">
        <v>769</v>
      </c>
    </row>
    <row r="1983" spans="1:10">
      <c r="A1983" s="16" t="s">
        <v>481</v>
      </c>
      <c r="B1983" s="25" t="s">
        <v>7269</v>
      </c>
      <c r="C1983" s="25" t="s">
        <v>6948</v>
      </c>
      <c r="D1983" s="25" t="s">
        <v>6934</v>
      </c>
      <c r="E1983" s="25">
        <v>91</v>
      </c>
      <c r="F1983" s="25">
        <v>109</v>
      </c>
      <c r="G1983" s="25" t="s">
        <v>158</v>
      </c>
      <c r="H1983" s="25">
        <v>47608149</v>
      </c>
      <c r="I1983" s="25">
        <v>47608203</v>
      </c>
      <c r="J1983" s="17" t="s">
        <v>769</v>
      </c>
    </row>
    <row r="1984" spans="1:10">
      <c r="A1984" s="16" t="s">
        <v>481</v>
      </c>
      <c r="B1984" s="25" t="s">
        <v>7269</v>
      </c>
      <c r="C1984" s="25" t="s">
        <v>6948</v>
      </c>
      <c r="D1984" s="25" t="s">
        <v>6934</v>
      </c>
      <c r="E1984" s="25">
        <v>133</v>
      </c>
      <c r="F1984" s="25">
        <v>143</v>
      </c>
      <c r="G1984" s="25" t="s">
        <v>158</v>
      </c>
      <c r="H1984" s="25">
        <v>47608275</v>
      </c>
      <c r="I1984" s="25">
        <v>47608305</v>
      </c>
      <c r="J1984" s="17" t="s">
        <v>769</v>
      </c>
    </row>
    <row r="1985" spans="1:10">
      <c r="A1985" s="16" t="s">
        <v>481</v>
      </c>
      <c r="B1985" s="25" t="s">
        <v>7269</v>
      </c>
      <c r="C1985" s="25" t="s">
        <v>6948</v>
      </c>
      <c r="D1985" s="25" t="s">
        <v>6934</v>
      </c>
      <c r="E1985" s="25">
        <v>258</v>
      </c>
      <c r="F1985" s="25">
        <v>268</v>
      </c>
      <c r="G1985" s="25" t="s">
        <v>158</v>
      </c>
      <c r="H1985" s="25">
        <v>47608650</v>
      </c>
      <c r="I1985" s="25">
        <v>47608680</v>
      </c>
      <c r="J1985" s="17" t="s">
        <v>769</v>
      </c>
    </row>
    <row r="1986" spans="1:10">
      <c r="A1986" s="16" t="s">
        <v>481</v>
      </c>
      <c r="B1986" s="25" t="s">
        <v>7269</v>
      </c>
      <c r="C1986" s="25" t="s">
        <v>6948</v>
      </c>
      <c r="D1986" s="25" t="s">
        <v>6934</v>
      </c>
      <c r="E1986" s="25">
        <v>320</v>
      </c>
      <c r="F1986" s="25">
        <v>339</v>
      </c>
      <c r="G1986" s="25" t="s">
        <v>158</v>
      </c>
      <c r="H1986" s="25">
        <v>47608836</v>
      </c>
      <c r="I1986" s="25">
        <v>47608893</v>
      </c>
      <c r="J1986" s="17" t="s">
        <v>769</v>
      </c>
    </row>
    <row r="1987" spans="1:10">
      <c r="A1987" s="16" t="s">
        <v>481</v>
      </c>
      <c r="B1987" s="25" t="s">
        <v>7269</v>
      </c>
      <c r="C1987" s="25" t="s">
        <v>6948</v>
      </c>
      <c r="D1987" s="25" t="s">
        <v>6933</v>
      </c>
      <c r="E1987" s="25">
        <v>142</v>
      </c>
      <c r="F1987" s="25">
        <v>183</v>
      </c>
      <c r="G1987" s="25" t="s">
        <v>158</v>
      </c>
      <c r="H1987" s="25">
        <v>47608302</v>
      </c>
      <c r="I1987" s="25">
        <v>47608425</v>
      </c>
      <c r="J1987" s="17" t="s">
        <v>769</v>
      </c>
    </row>
    <row r="1988" spans="1:10">
      <c r="A1988" s="16" t="s">
        <v>481</v>
      </c>
      <c r="B1988" s="25" t="s">
        <v>7269</v>
      </c>
      <c r="C1988" s="25" t="s">
        <v>6948</v>
      </c>
      <c r="D1988" s="25" t="s">
        <v>6933</v>
      </c>
      <c r="E1988" s="25">
        <v>209</v>
      </c>
      <c r="F1988" s="25">
        <v>219</v>
      </c>
      <c r="G1988" s="25" t="s">
        <v>158</v>
      </c>
      <c r="H1988" s="25">
        <v>47608503</v>
      </c>
      <c r="I1988" s="25">
        <v>47608533</v>
      </c>
      <c r="J1988" s="17" t="s">
        <v>769</v>
      </c>
    </row>
    <row r="1989" spans="1:10">
      <c r="A1989" s="16" t="s">
        <v>481</v>
      </c>
      <c r="B1989" s="25" t="s">
        <v>7269</v>
      </c>
      <c r="C1989" s="25" t="s">
        <v>6948</v>
      </c>
      <c r="D1989" s="25" t="s">
        <v>6933</v>
      </c>
      <c r="E1989" s="25">
        <v>227</v>
      </c>
      <c r="F1989" s="25">
        <v>237</v>
      </c>
      <c r="G1989" s="25" t="s">
        <v>158</v>
      </c>
      <c r="H1989" s="25">
        <v>47608557</v>
      </c>
      <c r="I1989" s="25">
        <v>47608587</v>
      </c>
      <c r="J1989" s="17" t="s">
        <v>769</v>
      </c>
    </row>
    <row r="1990" spans="1:10">
      <c r="A1990" s="16" t="s">
        <v>481</v>
      </c>
      <c r="B1990" s="25" t="s">
        <v>7269</v>
      </c>
      <c r="C1990" s="25" t="s">
        <v>6948</v>
      </c>
      <c r="D1990" s="25" t="s">
        <v>6933</v>
      </c>
      <c r="E1990" s="25">
        <v>250</v>
      </c>
      <c r="F1990" s="25">
        <v>306</v>
      </c>
      <c r="G1990" s="25" t="s">
        <v>158</v>
      </c>
      <c r="H1990" s="25">
        <v>47608626</v>
      </c>
      <c r="I1990" s="25">
        <v>47608794</v>
      </c>
      <c r="J1990" s="17" t="s">
        <v>769</v>
      </c>
    </row>
    <row r="1991" spans="1:10">
      <c r="A1991" s="16" t="s">
        <v>481</v>
      </c>
      <c r="B1991" s="25" t="s">
        <v>7270</v>
      </c>
      <c r="C1991" s="25" t="s">
        <v>6944</v>
      </c>
      <c r="D1991" s="25" t="s">
        <v>6933</v>
      </c>
      <c r="E1991" s="25">
        <v>123</v>
      </c>
      <c r="F1991" s="25">
        <v>147</v>
      </c>
      <c r="G1991" s="25" t="s">
        <v>160</v>
      </c>
      <c r="H1991" s="25">
        <v>37364364</v>
      </c>
      <c r="I1991" s="25">
        <v>37364436</v>
      </c>
      <c r="J1991" s="17" t="s">
        <v>769</v>
      </c>
    </row>
    <row r="1992" spans="1:10">
      <c r="A1992" s="16" t="s">
        <v>481</v>
      </c>
      <c r="B1992" s="25" t="s">
        <v>7270</v>
      </c>
      <c r="C1992" s="25" t="s">
        <v>6944</v>
      </c>
      <c r="D1992" s="25" t="s">
        <v>6933</v>
      </c>
      <c r="E1992" s="25">
        <v>229</v>
      </c>
      <c r="F1992" s="25">
        <v>265</v>
      </c>
      <c r="G1992" s="25" t="s">
        <v>160</v>
      </c>
      <c r="H1992" s="25">
        <v>37364782</v>
      </c>
      <c r="I1992" s="25">
        <v>37364890</v>
      </c>
      <c r="J1992" s="17" t="s">
        <v>769</v>
      </c>
    </row>
    <row r="1993" spans="1:10">
      <c r="A1993" s="16" t="s">
        <v>481</v>
      </c>
      <c r="B1993" s="25" t="s">
        <v>7271</v>
      </c>
      <c r="C1993" s="25" t="s">
        <v>6944</v>
      </c>
      <c r="D1993" s="25" t="s">
        <v>6933</v>
      </c>
      <c r="E1993" s="25">
        <v>37</v>
      </c>
      <c r="F1993" s="25">
        <v>59</v>
      </c>
      <c r="G1993" s="25" t="s">
        <v>168</v>
      </c>
      <c r="H1993" s="25">
        <v>23121063</v>
      </c>
      <c r="I1993" s="25">
        <v>23121129</v>
      </c>
      <c r="J1993" s="17" t="s">
        <v>769</v>
      </c>
    </row>
    <row r="1994" spans="1:10">
      <c r="A1994" s="16" t="s">
        <v>481</v>
      </c>
      <c r="B1994" s="25" t="s">
        <v>7272</v>
      </c>
      <c r="C1994" s="25" t="s">
        <v>6944</v>
      </c>
      <c r="D1994" s="25" t="s">
        <v>6934</v>
      </c>
      <c r="E1994" s="25">
        <v>2</v>
      </c>
      <c r="F1994" s="25">
        <v>16</v>
      </c>
      <c r="G1994" s="25" t="s">
        <v>154</v>
      </c>
      <c r="H1994" s="25">
        <v>50068192</v>
      </c>
      <c r="I1994" s="25">
        <v>50068150</v>
      </c>
      <c r="J1994" s="17" t="s">
        <v>67</v>
      </c>
    </row>
    <row r="1995" spans="1:10">
      <c r="A1995" s="16" t="s">
        <v>481</v>
      </c>
      <c r="B1995" s="25" t="s">
        <v>7272</v>
      </c>
      <c r="C1995" s="25" t="s">
        <v>6944</v>
      </c>
      <c r="D1995" s="25" t="s">
        <v>6934</v>
      </c>
      <c r="E1995" s="25">
        <v>364</v>
      </c>
      <c r="F1995" s="25">
        <v>384</v>
      </c>
      <c r="G1995" s="25" t="s">
        <v>154</v>
      </c>
      <c r="H1995" s="25">
        <v>50066838</v>
      </c>
      <c r="I1995" s="25">
        <v>50066668</v>
      </c>
      <c r="J1995" s="17" t="s">
        <v>67</v>
      </c>
    </row>
    <row r="1996" spans="1:10">
      <c r="A1996" s="16" t="s">
        <v>481</v>
      </c>
      <c r="B1996" s="25" t="s">
        <v>7272</v>
      </c>
      <c r="C1996" s="25" t="s">
        <v>6944</v>
      </c>
      <c r="D1996" s="25" t="s">
        <v>6934</v>
      </c>
      <c r="E1996" s="25">
        <v>541</v>
      </c>
      <c r="F1996" s="25">
        <v>556</v>
      </c>
      <c r="G1996" s="25" t="s">
        <v>154</v>
      </c>
      <c r="H1996" s="25">
        <v>50066197</v>
      </c>
      <c r="I1996" s="25">
        <v>50066152</v>
      </c>
      <c r="J1996" s="17" t="s">
        <v>67</v>
      </c>
    </row>
    <row r="1997" spans="1:10">
      <c r="A1997" s="16" t="s">
        <v>481</v>
      </c>
      <c r="B1997" s="25" t="s">
        <v>7272</v>
      </c>
      <c r="C1997" s="25" t="s">
        <v>6944</v>
      </c>
      <c r="D1997" s="25" t="s">
        <v>6933</v>
      </c>
      <c r="E1997" s="25">
        <v>422</v>
      </c>
      <c r="F1997" s="25">
        <v>464</v>
      </c>
      <c r="G1997" s="25" t="s">
        <v>154</v>
      </c>
      <c r="H1997" s="25">
        <v>50066554</v>
      </c>
      <c r="I1997" s="25">
        <v>50066428</v>
      </c>
      <c r="J1997" s="17" t="s">
        <v>67</v>
      </c>
    </row>
    <row r="1998" spans="1:10">
      <c r="A1998" s="16" t="s">
        <v>481</v>
      </c>
      <c r="B1998" s="25" t="s">
        <v>7272</v>
      </c>
      <c r="C1998" s="25" t="s">
        <v>6944</v>
      </c>
      <c r="D1998" s="25" t="s">
        <v>6933</v>
      </c>
      <c r="E1998" s="25">
        <v>530</v>
      </c>
      <c r="F1998" s="25">
        <v>585</v>
      </c>
      <c r="G1998" s="25" t="s">
        <v>154</v>
      </c>
      <c r="H1998" s="25">
        <v>50066230</v>
      </c>
      <c r="I1998" s="25">
        <v>50066065</v>
      </c>
      <c r="J1998" s="17" t="s">
        <v>67</v>
      </c>
    </row>
    <row r="1999" spans="1:10">
      <c r="A1999" s="16" t="s">
        <v>481</v>
      </c>
      <c r="B1999" s="25" t="s">
        <v>7272</v>
      </c>
      <c r="C1999" s="25" t="s">
        <v>6944</v>
      </c>
      <c r="D1999" s="25" t="s">
        <v>6933</v>
      </c>
      <c r="E1999" s="25">
        <v>612</v>
      </c>
      <c r="F1999" s="25">
        <v>635</v>
      </c>
      <c r="G1999" s="25" t="s">
        <v>154</v>
      </c>
      <c r="H1999" s="25">
        <v>50065984</v>
      </c>
      <c r="I1999" s="25">
        <v>50065915</v>
      </c>
      <c r="J1999" s="17" t="s">
        <v>67</v>
      </c>
    </row>
    <row r="2000" spans="1:10">
      <c r="A2000" s="16" t="s">
        <v>481</v>
      </c>
      <c r="B2000" s="25" t="s">
        <v>7273</v>
      </c>
      <c r="C2000" s="25" t="s">
        <v>6943</v>
      </c>
      <c r="D2000" s="25" t="s">
        <v>6939</v>
      </c>
      <c r="E2000" s="25">
        <v>211</v>
      </c>
      <c r="F2000" s="25">
        <v>246</v>
      </c>
      <c r="G2000" s="25" t="s">
        <v>154</v>
      </c>
      <c r="H2000" s="25">
        <v>33315113</v>
      </c>
      <c r="I2000" s="25">
        <v>33315008</v>
      </c>
      <c r="J2000" s="17" t="s">
        <v>67</v>
      </c>
    </row>
    <row r="2001" spans="1:10">
      <c r="A2001" s="16" t="s">
        <v>481</v>
      </c>
      <c r="B2001" s="25" t="s">
        <v>7273</v>
      </c>
      <c r="C2001" s="25" t="s">
        <v>6943</v>
      </c>
      <c r="D2001" s="25" t="s">
        <v>6939</v>
      </c>
      <c r="E2001" s="25">
        <v>307</v>
      </c>
      <c r="F2001" s="25">
        <v>325</v>
      </c>
      <c r="G2001" s="25" t="s">
        <v>154</v>
      </c>
      <c r="H2001" s="25">
        <v>33314825</v>
      </c>
      <c r="I2001" s="25">
        <v>33314771</v>
      </c>
      <c r="J2001" s="17" t="s">
        <v>67</v>
      </c>
    </row>
    <row r="2002" spans="1:10">
      <c r="A2002" s="16" t="s">
        <v>481</v>
      </c>
      <c r="B2002" s="25" t="s">
        <v>7273</v>
      </c>
      <c r="C2002" s="25" t="s">
        <v>6943</v>
      </c>
      <c r="D2002" s="25" t="s">
        <v>6939</v>
      </c>
      <c r="E2002" s="25">
        <v>359</v>
      </c>
      <c r="F2002" s="25">
        <v>378</v>
      </c>
      <c r="G2002" s="25" t="s">
        <v>154</v>
      </c>
      <c r="H2002" s="25">
        <v>33314669</v>
      </c>
      <c r="I2002" s="25">
        <v>33314612</v>
      </c>
      <c r="J2002" s="17" t="s">
        <v>67</v>
      </c>
    </row>
    <row r="2003" spans="1:10">
      <c r="A2003" s="16" t="s">
        <v>481</v>
      </c>
      <c r="B2003" s="25" t="s">
        <v>7273</v>
      </c>
      <c r="C2003" s="25" t="s">
        <v>6943</v>
      </c>
      <c r="D2003" s="25" t="s">
        <v>6939</v>
      </c>
      <c r="E2003" s="25">
        <v>384</v>
      </c>
      <c r="F2003" s="25">
        <v>425</v>
      </c>
      <c r="G2003" s="25" t="s">
        <v>154</v>
      </c>
      <c r="H2003" s="25">
        <v>33314594</v>
      </c>
      <c r="I2003" s="25">
        <v>33314471</v>
      </c>
      <c r="J2003" s="17" t="s">
        <v>67</v>
      </c>
    </row>
    <row r="2004" spans="1:10">
      <c r="A2004" s="16" t="s">
        <v>481</v>
      </c>
      <c r="B2004" s="25" t="s">
        <v>7273</v>
      </c>
      <c r="C2004" s="25" t="s">
        <v>6943</v>
      </c>
      <c r="D2004" s="25" t="s">
        <v>6939</v>
      </c>
      <c r="E2004" s="25">
        <v>432</v>
      </c>
      <c r="F2004" s="25">
        <v>475</v>
      </c>
      <c r="G2004" s="25" t="s">
        <v>154</v>
      </c>
      <c r="H2004" s="25">
        <v>33314450</v>
      </c>
      <c r="I2004" s="25">
        <v>33314321</v>
      </c>
      <c r="J2004" s="17" t="s">
        <v>67</v>
      </c>
    </row>
    <row r="2005" spans="1:10">
      <c r="A2005" s="16" t="s">
        <v>481</v>
      </c>
      <c r="B2005" s="25" t="s">
        <v>7273</v>
      </c>
      <c r="C2005" s="25" t="s">
        <v>6943</v>
      </c>
      <c r="D2005" s="25" t="s">
        <v>6932</v>
      </c>
      <c r="E2005" s="25">
        <v>144</v>
      </c>
      <c r="F2005" s="25">
        <v>164</v>
      </c>
      <c r="G2005" s="25" t="s">
        <v>154</v>
      </c>
      <c r="H2005" s="25">
        <v>33315398</v>
      </c>
      <c r="I2005" s="25">
        <v>33315338</v>
      </c>
      <c r="J2005" s="17" t="s">
        <v>67</v>
      </c>
    </row>
    <row r="2006" spans="1:10">
      <c r="A2006" s="16" t="s">
        <v>481</v>
      </c>
      <c r="B2006" s="25" t="s">
        <v>7273</v>
      </c>
      <c r="C2006" s="25" t="s">
        <v>6943</v>
      </c>
      <c r="D2006" s="25" t="s">
        <v>6934</v>
      </c>
      <c r="E2006" s="25">
        <v>190</v>
      </c>
      <c r="F2006" s="25">
        <v>204</v>
      </c>
      <c r="G2006" s="25" t="s">
        <v>154</v>
      </c>
      <c r="H2006" s="25">
        <v>33315176</v>
      </c>
      <c r="I2006" s="25">
        <v>33315134</v>
      </c>
      <c r="J2006" s="17" t="s">
        <v>67</v>
      </c>
    </row>
    <row r="2007" spans="1:10">
      <c r="A2007" s="16" t="s">
        <v>481</v>
      </c>
      <c r="B2007" s="25" t="s">
        <v>7273</v>
      </c>
      <c r="C2007" s="25" t="s">
        <v>6943</v>
      </c>
      <c r="D2007" s="25" t="s">
        <v>6934</v>
      </c>
      <c r="E2007" s="25">
        <v>223</v>
      </c>
      <c r="F2007" s="25">
        <v>241</v>
      </c>
      <c r="G2007" s="25" t="s">
        <v>154</v>
      </c>
      <c r="H2007" s="25">
        <v>33315077</v>
      </c>
      <c r="I2007" s="25">
        <v>33315023</v>
      </c>
      <c r="J2007" s="17" t="s">
        <v>67</v>
      </c>
    </row>
    <row r="2008" spans="1:10">
      <c r="A2008" s="16" t="s">
        <v>481</v>
      </c>
      <c r="B2008" s="25" t="s">
        <v>7273</v>
      </c>
      <c r="C2008" s="25" t="s">
        <v>6943</v>
      </c>
      <c r="D2008" s="25" t="s">
        <v>6934</v>
      </c>
      <c r="E2008" s="25">
        <v>458</v>
      </c>
      <c r="F2008" s="25">
        <v>469</v>
      </c>
      <c r="G2008" s="25" t="s">
        <v>154</v>
      </c>
      <c r="H2008" s="25">
        <v>33314372</v>
      </c>
      <c r="I2008" s="25">
        <v>33314339</v>
      </c>
      <c r="J2008" s="17" t="s">
        <v>67</v>
      </c>
    </row>
    <row r="2009" spans="1:10">
      <c r="A2009" s="16" t="s">
        <v>481</v>
      </c>
      <c r="B2009" s="25" t="s">
        <v>7273</v>
      </c>
      <c r="C2009" s="25" t="s">
        <v>6943</v>
      </c>
      <c r="D2009" s="25" t="s">
        <v>6934</v>
      </c>
      <c r="E2009" s="25">
        <v>609</v>
      </c>
      <c r="F2009" s="25">
        <v>619</v>
      </c>
      <c r="G2009" s="25" t="s">
        <v>154</v>
      </c>
      <c r="H2009" s="25">
        <v>33313824</v>
      </c>
      <c r="I2009" s="25">
        <v>33313794</v>
      </c>
      <c r="J2009" s="17" t="s">
        <v>67</v>
      </c>
    </row>
    <row r="2010" spans="1:10">
      <c r="A2010" s="16" t="s">
        <v>481</v>
      </c>
      <c r="B2010" s="25" t="s">
        <v>7273</v>
      </c>
      <c r="C2010" s="25" t="s">
        <v>6943</v>
      </c>
      <c r="D2010" s="25" t="s">
        <v>425</v>
      </c>
      <c r="E2010" s="25">
        <v>16</v>
      </c>
      <c r="F2010" s="25">
        <v>99</v>
      </c>
      <c r="G2010" s="25" t="s">
        <v>154</v>
      </c>
      <c r="H2010" s="25">
        <v>33315782</v>
      </c>
      <c r="I2010" s="25">
        <v>33315533</v>
      </c>
      <c r="J2010" s="17" t="s">
        <v>67</v>
      </c>
    </row>
    <row r="2011" spans="1:10">
      <c r="A2011" s="16" t="s">
        <v>481</v>
      </c>
      <c r="B2011" s="25" t="s">
        <v>7273</v>
      </c>
      <c r="C2011" s="25" t="s">
        <v>6943</v>
      </c>
      <c r="D2011" s="25" t="s">
        <v>425</v>
      </c>
      <c r="E2011" s="25">
        <v>103</v>
      </c>
      <c r="F2011" s="25">
        <v>127</v>
      </c>
      <c r="G2011" s="25" t="s">
        <v>154</v>
      </c>
      <c r="H2011" s="25">
        <v>33315521</v>
      </c>
      <c r="I2011" s="25">
        <v>33315449</v>
      </c>
      <c r="J2011" s="17" t="s">
        <v>67</v>
      </c>
    </row>
    <row r="2012" spans="1:10">
      <c r="A2012" s="16" t="s">
        <v>481</v>
      </c>
      <c r="B2012" s="25" t="s">
        <v>7273</v>
      </c>
      <c r="C2012" s="25" t="s">
        <v>6943</v>
      </c>
      <c r="D2012" s="25" t="s">
        <v>425</v>
      </c>
      <c r="E2012" s="25">
        <v>149</v>
      </c>
      <c r="F2012" s="25">
        <v>167</v>
      </c>
      <c r="G2012" s="25" t="s">
        <v>154</v>
      </c>
      <c r="H2012" s="25">
        <v>33315383</v>
      </c>
      <c r="I2012" s="25">
        <v>33315329</v>
      </c>
      <c r="J2012" s="17" t="s">
        <v>67</v>
      </c>
    </row>
    <row r="2013" spans="1:10">
      <c r="A2013" s="16" t="s">
        <v>481</v>
      </c>
      <c r="B2013" s="25" t="s">
        <v>7273</v>
      </c>
      <c r="C2013" s="25" t="s">
        <v>6943</v>
      </c>
      <c r="D2013" s="25" t="s">
        <v>6936</v>
      </c>
      <c r="E2013" s="25">
        <v>591</v>
      </c>
      <c r="F2013" s="25">
        <v>609</v>
      </c>
      <c r="G2013" s="25" t="s">
        <v>154</v>
      </c>
      <c r="H2013" s="25">
        <v>33313878</v>
      </c>
      <c r="I2013" s="25">
        <v>33313824</v>
      </c>
      <c r="J2013" s="17" t="s">
        <v>67</v>
      </c>
    </row>
    <row r="2014" spans="1:10">
      <c r="A2014" s="16" t="s">
        <v>481</v>
      </c>
      <c r="B2014" s="25" t="s">
        <v>7273</v>
      </c>
      <c r="C2014" s="25" t="s">
        <v>6943</v>
      </c>
      <c r="D2014" s="25" t="s">
        <v>6936</v>
      </c>
      <c r="E2014" s="25">
        <v>684</v>
      </c>
      <c r="F2014" s="25">
        <v>705</v>
      </c>
      <c r="G2014" s="25" t="s">
        <v>154</v>
      </c>
      <c r="H2014" s="25">
        <v>33313492</v>
      </c>
      <c r="I2014" s="25">
        <v>33313429</v>
      </c>
      <c r="J2014" s="17" t="s">
        <v>67</v>
      </c>
    </row>
    <row r="2015" spans="1:10">
      <c r="A2015" s="16" t="s">
        <v>481</v>
      </c>
      <c r="B2015" s="25" t="s">
        <v>7274</v>
      </c>
      <c r="C2015" s="25" t="s">
        <v>6948</v>
      </c>
      <c r="D2015" s="25" t="s">
        <v>6934</v>
      </c>
      <c r="E2015" s="25">
        <v>1</v>
      </c>
      <c r="F2015" s="25">
        <v>15</v>
      </c>
      <c r="G2015" s="25" t="s">
        <v>154</v>
      </c>
      <c r="H2015" s="25">
        <v>28764563</v>
      </c>
      <c r="I2015" s="25">
        <v>28764521</v>
      </c>
      <c r="J2015" s="17" t="s">
        <v>67</v>
      </c>
    </row>
    <row r="2016" spans="1:10">
      <c r="A2016" s="16" t="s">
        <v>481</v>
      </c>
      <c r="B2016" s="25" t="s">
        <v>7274</v>
      </c>
      <c r="C2016" s="25" t="s">
        <v>6948</v>
      </c>
      <c r="D2016" s="25" t="s">
        <v>6934</v>
      </c>
      <c r="E2016" s="25">
        <v>67</v>
      </c>
      <c r="F2016" s="25">
        <v>77</v>
      </c>
      <c r="G2016" s="25" t="s">
        <v>154</v>
      </c>
      <c r="H2016" s="25">
        <v>28764046</v>
      </c>
      <c r="I2016" s="25">
        <v>28763910</v>
      </c>
      <c r="J2016" s="17" t="s">
        <v>67</v>
      </c>
    </row>
    <row r="2017" spans="1:10">
      <c r="A2017" s="16" t="s">
        <v>481</v>
      </c>
      <c r="B2017" s="25" t="s">
        <v>7274</v>
      </c>
      <c r="C2017" s="25" t="s">
        <v>6948</v>
      </c>
      <c r="D2017" s="25" t="s">
        <v>6934</v>
      </c>
      <c r="E2017" s="25">
        <v>547</v>
      </c>
      <c r="F2017" s="25">
        <v>572</v>
      </c>
      <c r="G2017" s="25" t="s">
        <v>154</v>
      </c>
      <c r="H2017" s="25">
        <v>28760591</v>
      </c>
      <c r="I2017" s="25">
        <v>28760516</v>
      </c>
      <c r="J2017" s="17" t="s">
        <v>67</v>
      </c>
    </row>
    <row r="2018" spans="1:10">
      <c r="A2018" s="16" t="s">
        <v>481</v>
      </c>
      <c r="B2018" s="25" t="s">
        <v>7274</v>
      </c>
      <c r="C2018" s="25" t="s">
        <v>6948</v>
      </c>
      <c r="D2018" s="25" t="s">
        <v>6933</v>
      </c>
      <c r="E2018" s="25">
        <v>615</v>
      </c>
      <c r="F2018" s="25">
        <v>656</v>
      </c>
      <c r="G2018" s="25" t="s">
        <v>154</v>
      </c>
      <c r="H2018" s="25">
        <v>28760284</v>
      </c>
      <c r="I2018" s="25">
        <v>28760074</v>
      </c>
      <c r="J2018" s="17" t="s">
        <v>67</v>
      </c>
    </row>
    <row r="2019" spans="1:10">
      <c r="A2019" s="16" t="s">
        <v>481</v>
      </c>
      <c r="B2019" s="25" t="s">
        <v>7274</v>
      </c>
      <c r="C2019" s="25" t="s">
        <v>6948</v>
      </c>
      <c r="D2019" s="25" t="s">
        <v>6933</v>
      </c>
      <c r="E2019" s="25">
        <v>698</v>
      </c>
      <c r="F2019" s="25">
        <v>708</v>
      </c>
      <c r="G2019" s="25" t="s">
        <v>154</v>
      </c>
      <c r="H2019" s="25">
        <v>28759948</v>
      </c>
      <c r="I2019" s="25">
        <v>28759918</v>
      </c>
      <c r="J2019" s="17" t="s">
        <v>67</v>
      </c>
    </row>
    <row r="2020" spans="1:10">
      <c r="A2020" s="16" t="s">
        <v>481</v>
      </c>
      <c r="B2020" s="25" t="s">
        <v>7274</v>
      </c>
      <c r="C2020" s="25" t="s">
        <v>6948</v>
      </c>
      <c r="D2020" s="25" t="s">
        <v>6933</v>
      </c>
      <c r="E2020" s="25">
        <v>720</v>
      </c>
      <c r="F2020" s="25">
        <v>775</v>
      </c>
      <c r="G2020" s="25" t="s">
        <v>154</v>
      </c>
      <c r="H2020" s="25">
        <v>28759755</v>
      </c>
      <c r="I2020" s="25">
        <v>28759590</v>
      </c>
      <c r="J2020" s="17" t="s">
        <v>67</v>
      </c>
    </row>
    <row r="2021" spans="1:10">
      <c r="A2021" s="16" t="s">
        <v>481</v>
      </c>
      <c r="B2021" s="25" t="s">
        <v>7274</v>
      </c>
      <c r="C2021" s="25" t="s">
        <v>6948</v>
      </c>
      <c r="D2021" s="25" t="s">
        <v>6933</v>
      </c>
      <c r="E2021" s="25">
        <v>788</v>
      </c>
      <c r="F2021" s="25">
        <v>799</v>
      </c>
      <c r="G2021" s="25" t="s">
        <v>154</v>
      </c>
      <c r="H2021" s="25">
        <v>28759551</v>
      </c>
      <c r="I2021" s="25">
        <v>28759417</v>
      </c>
      <c r="J2021" s="17" t="s">
        <v>67</v>
      </c>
    </row>
    <row r="2022" spans="1:10">
      <c r="A2022" s="16" t="s">
        <v>481</v>
      </c>
      <c r="B2022" s="25" t="s">
        <v>7274</v>
      </c>
      <c r="C2022" s="25" t="s">
        <v>6948</v>
      </c>
      <c r="D2022" s="25" t="s">
        <v>6933</v>
      </c>
      <c r="E2022" s="25">
        <v>804</v>
      </c>
      <c r="F2022" s="25">
        <v>824</v>
      </c>
      <c r="G2022" s="25" t="s">
        <v>154</v>
      </c>
      <c r="H2022" s="25">
        <v>28759402</v>
      </c>
      <c r="I2022" s="25">
        <v>28759342</v>
      </c>
      <c r="J2022" s="17" t="s">
        <v>67</v>
      </c>
    </row>
    <row r="2023" spans="1:10">
      <c r="A2023" s="16" t="s">
        <v>481</v>
      </c>
      <c r="B2023" s="25" t="s">
        <v>7274</v>
      </c>
      <c r="C2023" s="25" t="s">
        <v>6948</v>
      </c>
      <c r="D2023" s="25" t="s">
        <v>6933</v>
      </c>
      <c r="E2023" s="25">
        <v>875</v>
      </c>
      <c r="F2023" s="25">
        <v>897</v>
      </c>
      <c r="G2023" s="25" t="s">
        <v>154</v>
      </c>
      <c r="H2023" s="25">
        <v>28759189</v>
      </c>
      <c r="I2023" s="25">
        <v>28759123</v>
      </c>
      <c r="J2023" s="17" t="s">
        <v>67</v>
      </c>
    </row>
    <row r="2024" spans="1:10">
      <c r="A2024" s="16" t="s">
        <v>481</v>
      </c>
      <c r="B2024" s="25" t="s">
        <v>7274</v>
      </c>
      <c r="C2024" s="25" t="s">
        <v>6948</v>
      </c>
      <c r="D2024" s="25" t="s">
        <v>6936</v>
      </c>
      <c r="E2024" s="25">
        <v>85</v>
      </c>
      <c r="F2024" s="25">
        <v>98</v>
      </c>
      <c r="G2024" s="25" t="s">
        <v>154</v>
      </c>
      <c r="H2024" s="25">
        <v>28763886</v>
      </c>
      <c r="I2024" s="25">
        <v>28763062</v>
      </c>
      <c r="J2024" s="17" t="s">
        <v>67</v>
      </c>
    </row>
    <row r="2025" spans="1:10">
      <c r="A2025" s="16" t="s">
        <v>481</v>
      </c>
      <c r="B2025" s="25" t="s">
        <v>7274</v>
      </c>
      <c r="C2025" s="25" t="s">
        <v>6948</v>
      </c>
      <c r="D2025" s="25" t="s">
        <v>6936</v>
      </c>
      <c r="E2025" s="25">
        <v>139</v>
      </c>
      <c r="F2025" s="25">
        <v>167</v>
      </c>
      <c r="G2025" s="25" t="s">
        <v>154</v>
      </c>
      <c r="H2025" s="25">
        <v>28762781</v>
      </c>
      <c r="I2025" s="25">
        <v>28762606</v>
      </c>
      <c r="J2025" s="17" t="s">
        <v>67</v>
      </c>
    </row>
    <row r="2026" spans="1:10">
      <c r="A2026" s="16" t="s">
        <v>481</v>
      </c>
      <c r="B2026" s="25" t="s">
        <v>7274</v>
      </c>
      <c r="C2026" s="25" t="s">
        <v>6948</v>
      </c>
      <c r="D2026" s="25" t="s">
        <v>6936</v>
      </c>
      <c r="E2026" s="25">
        <v>225</v>
      </c>
      <c r="F2026" s="25">
        <v>373</v>
      </c>
      <c r="G2026" s="25" t="s">
        <v>154</v>
      </c>
      <c r="H2026" s="25">
        <v>28762224</v>
      </c>
      <c r="I2026" s="25">
        <v>28761292</v>
      </c>
      <c r="J2026" s="17" t="s">
        <v>67</v>
      </c>
    </row>
    <row r="2027" spans="1:10">
      <c r="A2027" s="16" t="s">
        <v>481</v>
      </c>
      <c r="B2027" s="25" t="s">
        <v>7275</v>
      </c>
      <c r="C2027" s="25" t="s">
        <v>6944</v>
      </c>
      <c r="D2027" s="25" t="s">
        <v>6934</v>
      </c>
      <c r="E2027" s="25">
        <v>11</v>
      </c>
      <c r="F2027" s="25">
        <v>24</v>
      </c>
      <c r="G2027" s="25" t="s">
        <v>154</v>
      </c>
      <c r="H2027" s="25">
        <v>34941289</v>
      </c>
      <c r="I2027" s="25">
        <v>34941328</v>
      </c>
      <c r="J2027" s="17" t="s">
        <v>769</v>
      </c>
    </row>
    <row r="2028" spans="1:10">
      <c r="A2028" s="16" t="s">
        <v>481</v>
      </c>
      <c r="B2028" s="25" t="s">
        <v>7275</v>
      </c>
      <c r="C2028" s="25" t="s">
        <v>6944</v>
      </c>
      <c r="D2028" s="25" t="s">
        <v>6934</v>
      </c>
      <c r="E2028" s="25">
        <v>278</v>
      </c>
      <c r="F2028" s="25">
        <v>288</v>
      </c>
      <c r="G2028" s="25" t="s">
        <v>154</v>
      </c>
      <c r="H2028" s="25">
        <v>34942471</v>
      </c>
      <c r="I2028" s="25">
        <v>34942501</v>
      </c>
      <c r="J2028" s="17" t="s">
        <v>769</v>
      </c>
    </row>
    <row r="2029" spans="1:10">
      <c r="A2029" s="16" t="s">
        <v>481</v>
      </c>
      <c r="B2029" s="25" t="s">
        <v>7275</v>
      </c>
      <c r="C2029" s="25" t="s">
        <v>6944</v>
      </c>
      <c r="D2029" s="25" t="s">
        <v>6933</v>
      </c>
      <c r="E2029" s="25">
        <v>167</v>
      </c>
      <c r="F2029" s="25">
        <v>209</v>
      </c>
      <c r="G2029" s="25" t="s">
        <v>154</v>
      </c>
      <c r="H2029" s="25">
        <v>34941864</v>
      </c>
      <c r="I2029" s="25">
        <v>34942172</v>
      </c>
      <c r="J2029" s="17" t="s">
        <v>769</v>
      </c>
    </row>
    <row r="2030" spans="1:10">
      <c r="A2030" s="16" t="s">
        <v>481</v>
      </c>
      <c r="B2030" s="25" t="s">
        <v>7275</v>
      </c>
      <c r="C2030" s="25" t="s">
        <v>6944</v>
      </c>
      <c r="D2030" s="25" t="s">
        <v>6933</v>
      </c>
      <c r="E2030" s="25">
        <v>271</v>
      </c>
      <c r="F2030" s="25">
        <v>327</v>
      </c>
      <c r="G2030" s="25" t="s">
        <v>154</v>
      </c>
      <c r="H2030" s="25">
        <v>34942450</v>
      </c>
      <c r="I2030" s="25">
        <v>34942896</v>
      </c>
      <c r="J2030" s="17" t="s">
        <v>769</v>
      </c>
    </row>
    <row r="2031" spans="1:10">
      <c r="A2031" s="16" t="s">
        <v>481</v>
      </c>
      <c r="B2031" s="25" t="s">
        <v>7275</v>
      </c>
      <c r="C2031" s="25" t="s">
        <v>6944</v>
      </c>
      <c r="D2031" s="25" t="s">
        <v>6933</v>
      </c>
      <c r="E2031" s="25">
        <v>358</v>
      </c>
      <c r="F2031" s="25">
        <v>376</v>
      </c>
      <c r="G2031" s="25" t="s">
        <v>154</v>
      </c>
      <c r="H2031" s="25">
        <v>34943117</v>
      </c>
      <c r="I2031" s="25">
        <v>34943171</v>
      </c>
      <c r="J2031" s="17" t="s">
        <v>769</v>
      </c>
    </row>
    <row r="2032" spans="1:10">
      <c r="A2032" s="16" t="s">
        <v>481</v>
      </c>
      <c r="B2032" s="25" t="s">
        <v>7275</v>
      </c>
      <c r="C2032" s="25" t="s">
        <v>6944</v>
      </c>
      <c r="D2032" s="25" t="s">
        <v>6933</v>
      </c>
      <c r="E2032" s="25">
        <v>415</v>
      </c>
      <c r="F2032" s="25">
        <v>444</v>
      </c>
      <c r="G2032" s="25" t="s">
        <v>154</v>
      </c>
      <c r="H2032" s="25">
        <v>34943410</v>
      </c>
      <c r="I2032" s="25">
        <v>34944044</v>
      </c>
      <c r="J2032" s="17" t="s">
        <v>769</v>
      </c>
    </row>
    <row r="2033" spans="1:10">
      <c r="A2033" s="16" t="s">
        <v>481</v>
      </c>
      <c r="B2033" s="25" t="s">
        <v>7276</v>
      </c>
      <c r="C2033" s="25" t="s">
        <v>6946</v>
      </c>
      <c r="D2033" s="25" t="s">
        <v>6939</v>
      </c>
      <c r="E2033" s="25">
        <v>118</v>
      </c>
      <c r="F2033" s="25">
        <v>136</v>
      </c>
      <c r="G2033" s="25" t="s">
        <v>154</v>
      </c>
      <c r="H2033" s="25">
        <v>22545942</v>
      </c>
      <c r="I2033" s="25">
        <v>22545888</v>
      </c>
      <c r="J2033" s="17" t="s">
        <v>67</v>
      </c>
    </row>
    <row r="2034" spans="1:10">
      <c r="A2034" s="16" t="s">
        <v>481</v>
      </c>
      <c r="B2034" s="25" t="s">
        <v>7276</v>
      </c>
      <c r="C2034" s="25" t="s">
        <v>6946</v>
      </c>
      <c r="D2034" s="25" t="s">
        <v>6934</v>
      </c>
      <c r="E2034" s="25">
        <v>124</v>
      </c>
      <c r="F2034" s="25">
        <v>134</v>
      </c>
      <c r="G2034" s="25" t="s">
        <v>154</v>
      </c>
      <c r="H2034" s="25">
        <v>22545924</v>
      </c>
      <c r="I2034" s="25">
        <v>22545894</v>
      </c>
      <c r="J2034" s="17" t="s">
        <v>67</v>
      </c>
    </row>
    <row r="2035" spans="1:10">
      <c r="A2035" s="16" t="s">
        <v>481</v>
      </c>
      <c r="B2035" s="25" t="s">
        <v>7277</v>
      </c>
      <c r="C2035" s="25" t="s">
        <v>6944</v>
      </c>
      <c r="D2035" s="25" t="s">
        <v>6933</v>
      </c>
      <c r="E2035" s="25">
        <v>39</v>
      </c>
      <c r="F2035" s="25">
        <v>85</v>
      </c>
      <c r="G2035" s="25" t="s">
        <v>170</v>
      </c>
      <c r="H2035" s="25">
        <v>8968909</v>
      </c>
      <c r="I2035" s="25">
        <v>8968771</v>
      </c>
      <c r="J2035" s="17" t="s">
        <v>67</v>
      </c>
    </row>
    <row r="2036" spans="1:10">
      <c r="A2036" s="16" t="s">
        <v>481</v>
      </c>
      <c r="B2036" s="25" t="s">
        <v>7277</v>
      </c>
      <c r="C2036" s="25" t="s">
        <v>6944</v>
      </c>
      <c r="D2036" s="25" t="s">
        <v>6933</v>
      </c>
      <c r="E2036" s="25">
        <v>150</v>
      </c>
      <c r="F2036" s="25">
        <v>201</v>
      </c>
      <c r="G2036" s="25" t="s">
        <v>170</v>
      </c>
      <c r="H2036" s="25">
        <v>8966443</v>
      </c>
      <c r="I2036" s="25">
        <v>8964452</v>
      </c>
      <c r="J2036" s="17" t="s">
        <v>67</v>
      </c>
    </row>
    <row r="2037" spans="1:10">
      <c r="A2037" s="16" t="s">
        <v>481</v>
      </c>
      <c r="B2037" s="25" t="s">
        <v>7278</v>
      </c>
      <c r="C2037" s="25" t="s">
        <v>6944</v>
      </c>
      <c r="D2037" s="25" t="s">
        <v>6933</v>
      </c>
      <c r="E2037" s="25">
        <v>132</v>
      </c>
      <c r="F2037" s="25">
        <v>184</v>
      </c>
      <c r="G2037" s="25" t="s">
        <v>154</v>
      </c>
      <c r="H2037" s="25">
        <v>34742415</v>
      </c>
      <c r="I2037" s="25">
        <v>34742676</v>
      </c>
      <c r="J2037" s="17" t="s">
        <v>769</v>
      </c>
    </row>
    <row r="2038" spans="1:10">
      <c r="A2038" s="16" t="s">
        <v>481</v>
      </c>
      <c r="B2038" s="25" t="s">
        <v>7279</v>
      </c>
      <c r="C2038" s="25" t="s">
        <v>6954</v>
      </c>
      <c r="D2038" s="25" t="s">
        <v>6934</v>
      </c>
      <c r="E2038" s="25">
        <v>13</v>
      </c>
      <c r="F2038" s="25">
        <v>27</v>
      </c>
      <c r="G2038" s="25" t="s">
        <v>158</v>
      </c>
      <c r="H2038" s="25">
        <v>3071991</v>
      </c>
      <c r="I2038" s="25">
        <v>3071949</v>
      </c>
      <c r="J2038" s="17" t="s">
        <v>67</v>
      </c>
    </row>
    <row r="2039" spans="1:10">
      <c r="A2039" s="16" t="s">
        <v>481</v>
      </c>
      <c r="B2039" s="25" t="s">
        <v>7279</v>
      </c>
      <c r="C2039" s="25" t="s">
        <v>6954</v>
      </c>
      <c r="D2039" s="25" t="s">
        <v>6934</v>
      </c>
      <c r="E2039" s="25">
        <v>141</v>
      </c>
      <c r="F2039" s="25">
        <v>156</v>
      </c>
      <c r="G2039" s="25" t="s">
        <v>158</v>
      </c>
      <c r="H2039" s="25">
        <v>3069167</v>
      </c>
      <c r="I2039" s="25">
        <v>3069122</v>
      </c>
      <c r="J2039" s="17" t="s">
        <v>67</v>
      </c>
    </row>
    <row r="2040" spans="1:10">
      <c r="A2040" s="16" t="s">
        <v>481</v>
      </c>
      <c r="B2040" s="25" t="s">
        <v>7279</v>
      </c>
      <c r="C2040" s="25" t="s">
        <v>6954</v>
      </c>
      <c r="D2040" s="25" t="s">
        <v>6934</v>
      </c>
      <c r="E2040" s="25">
        <v>164</v>
      </c>
      <c r="F2040" s="25">
        <v>174</v>
      </c>
      <c r="G2040" s="25" t="s">
        <v>158</v>
      </c>
      <c r="H2040" s="25">
        <v>3069098</v>
      </c>
      <c r="I2040" s="25">
        <v>3068590</v>
      </c>
      <c r="J2040" s="17" t="s">
        <v>67</v>
      </c>
    </row>
    <row r="2041" spans="1:10">
      <c r="A2041" s="16" t="s">
        <v>481</v>
      </c>
      <c r="B2041" s="25" t="s">
        <v>7280</v>
      </c>
      <c r="C2041" s="25" t="s">
        <v>6931</v>
      </c>
      <c r="D2041" s="25" t="s">
        <v>6932</v>
      </c>
      <c r="E2041" s="25">
        <v>43</v>
      </c>
      <c r="F2041" s="25">
        <v>70</v>
      </c>
      <c r="G2041" s="25" t="s">
        <v>162</v>
      </c>
      <c r="H2041" s="25">
        <v>45489316</v>
      </c>
      <c r="I2041" s="25">
        <v>45490786</v>
      </c>
      <c r="J2041" s="17" t="s">
        <v>769</v>
      </c>
    </row>
    <row r="2042" spans="1:10">
      <c r="A2042" s="16" t="s">
        <v>481</v>
      </c>
      <c r="B2042" s="25" t="s">
        <v>7280</v>
      </c>
      <c r="C2042" s="25" t="s">
        <v>6931</v>
      </c>
      <c r="D2042" s="25" t="s">
        <v>6934</v>
      </c>
      <c r="E2042" s="25">
        <v>564</v>
      </c>
      <c r="F2042" s="25">
        <v>583</v>
      </c>
      <c r="G2042" s="25" t="s">
        <v>162</v>
      </c>
      <c r="H2042" s="25">
        <v>45498977</v>
      </c>
      <c r="I2042" s="25">
        <v>45499034</v>
      </c>
      <c r="J2042" s="17" t="s">
        <v>769</v>
      </c>
    </row>
    <row r="2043" spans="1:10">
      <c r="A2043" s="16" t="s">
        <v>481</v>
      </c>
      <c r="B2043" s="25" t="s">
        <v>7280</v>
      </c>
      <c r="C2043" s="25" t="s">
        <v>6931</v>
      </c>
      <c r="D2043" s="25" t="s">
        <v>6933</v>
      </c>
      <c r="E2043" s="25">
        <v>9</v>
      </c>
      <c r="F2043" s="25">
        <v>48</v>
      </c>
      <c r="G2043" s="25" t="s">
        <v>162</v>
      </c>
      <c r="H2043" s="25">
        <v>45487484</v>
      </c>
      <c r="I2043" s="25">
        <v>45489331</v>
      </c>
      <c r="J2043" s="17" t="s">
        <v>769</v>
      </c>
    </row>
    <row r="2044" spans="1:10">
      <c r="A2044" s="16" t="s">
        <v>481</v>
      </c>
      <c r="B2044" s="25" t="s">
        <v>7280</v>
      </c>
      <c r="C2044" s="25" t="s">
        <v>6931</v>
      </c>
      <c r="D2044" s="25" t="s">
        <v>6933</v>
      </c>
      <c r="E2044" s="25">
        <v>120</v>
      </c>
      <c r="F2044" s="25">
        <v>160</v>
      </c>
      <c r="G2044" s="25" t="s">
        <v>162</v>
      </c>
      <c r="H2044" s="25">
        <v>45492298</v>
      </c>
      <c r="I2044" s="25">
        <v>45492856</v>
      </c>
      <c r="J2044" s="17" t="s">
        <v>769</v>
      </c>
    </row>
    <row r="2045" spans="1:10">
      <c r="A2045" s="16" t="s">
        <v>481</v>
      </c>
      <c r="B2045" s="25" t="s">
        <v>7281</v>
      </c>
      <c r="C2045" s="25" t="s">
        <v>6949</v>
      </c>
      <c r="D2045" s="25" t="s">
        <v>6936</v>
      </c>
      <c r="E2045" s="25">
        <v>66</v>
      </c>
      <c r="F2045" s="25">
        <v>86</v>
      </c>
      <c r="G2045" s="25" t="s">
        <v>160</v>
      </c>
      <c r="H2045" s="25">
        <v>50166532</v>
      </c>
      <c r="I2045" s="25">
        <v>50166472</v>
      </c>
      <c r="J2045" s="17" t="s">
        <v>67</v>
      </c>
    </row>
    <row r="2046" spans="1:10">
      <c r="A2046" s="16" t="s">
        <v>481</v>
      </c>
      <c r="B2046" s="25" t="s">
        <v>7281</v>
      </c>
      <c r="C2046" s="25" t="s">
        <v>6949</v>
      </c>
      <c r="D2046" s="25" t="s">
        <v>6936</v>
      </c>
      <c r="E2046" s="25">
        <v>100</v>
      </c>
      <c r="F2046" s="25">
        <v>117</v>
      </c>
      <c r="G2046" s="25" t="s">
        <v>160</v>
      </c>
      <c r="H2046" s="25">
        <v>50166430</v>
      </c>
      <c r="I2046" s="25">
        <v>50166379</v>
      </c>
      <c r="J2046" s="17" t="s">
        <v>67</v>
      </c>
    </row>
    <row r="2047" spans="1:10">
      <c r="A2047" s="16" t="s">
        <v>481</v>
      </c>
      <c r="B2047" s="25" t="s">
        <v>7281</v>
      </c>
      <c r="C2047" s="25" t="s">
        <v>6949</v>
      </c>
      <c r="D2047" s="25" t="s">
        <v>6936</v>
      </c>
      <c r="E2047" s="25">
        <v>345</v>
      </c>
      <c r="F2047" s="25">
        <v>360</v>
      </c>
      <c r="G2047" s="25" t="s">
        <v>160</v>
      </c>
      <c r="H2047" s="25">
        <v>50165695</v>
      </c>
      <c r="I2047" s="25">
        <v>50165650</v>
      </c>
      <c r="J2047" s="17" t="s">
        <v>67</v>
      </c>
    </row>
    <row r="2048" spans="1:10">
      <c r="A2048" s="16" t="s">
        <v>481</v>
      </c>
      <c r="B2048" s="25" t="s">
        <v>7281</v>
      </c>
      <c r="C2048" s="25" t="s">
        <v>6949</v>
      </c>
      <c r="D2048" s="25" t="s">
        <v>6936</v>
      </c>
      <c r="E2048" s="25">
        <v>670</v>
      </c>
      <c r="F2048" s="25">
        <v>684</v>
      </c>
      <c r="G2048" s="25" t="s">
        <v>160</v>
      </c>
      <c r="H2048" s="25">
        <v>50164720</v>
      </c>
      <c r="I2048" s="25">
        <v>50164678</v>
      </c>
      <c r="J2048" s="17" t="s">
        <v>67</v>
      </c>
    </row>
    <row r="2049" spans="1:10">
      <c r="A2049" s="16" t="s">
        <v>481</v>
      </c>
      <c r="B2049" s="25" t="s">
        <v>7281</v>
      </c>
      <c r="C2049" s="25" t="s">
        <v>6949</v>
      </c>
      <c r="D2049" s="25" t="s">
        <v>6936</v>
      </c>
      <c r="E2049" s="25">
        <v>757</v>
      </c>
      <c r="F2049" s="25">
        <v>870</v>
      </c>
      <c r="G2049" s="25" t="s">
        <v>160</v>
      </c>
      <c r="H2049" s="25">
        <v>50164459</v>
      </c>
      <c r="I2049" s="25">
        <v>50164120</v>
      </c>
      <c r="J2049" s="17" t="s">
        <v>67</v>
      </c>
    </row>
    <row r="2050" spans="1:10">
      <c r="A2050" s="16" t="s">
        <v>481</v>
      </c>
      <c r="B2050" s="25" t="s">
        <v>7281</v>
      </c>
      <c r="C2050" s="25" t="s">
        <v>6949</v>
      </c>
      <c r="D2050" s="25" t="s">
        <v>6934</v>
      </c>
      <c r="E2050" s="25">
        <v>7</v>
      </c>
      <c r="F2050" s="25">
        <v>22</v>
      </c>
      <c r="G2050" s="25" t="s">
        <v>160</v>
      </c>
      <c r="H2050" s="25">
        <v>50166709</v>
      </c>
      <c r="I2050" s="25">
        <v>50166664</v>
      </c>
      <c r="J2050" s="17" t="s">
        <v>67</v>
      </c>
    </row>
    <row r="2051" spans="1:10">
      <c r="A2051" s="16" t="s">
        <v>481</v>
      </c>
      <c r="B2051" s="25" t="s">
        <v>7281</v>
      </c>
      <c r="C2051" s="25" t="s">
        <v>6949</v>
      </c>
      <c r="D2051" s="25" t="s">
        <v>6934</v>
      </c>
      <c r="E2051" s="25">
        <v>198</v>
      </c>
      <c r="F2051" s="25">
        <v>210</v>
      </c>
      <c r="G2051" s="25" t="s">
        <v>160</v>
      </c>
      <c r="H2051" s="25">
        <v>50166136</v>
      </c>
      <c r="I2051" s="25">
        <v>50166100</v>
      </c>
      <c r="J2051" s="17" t="s">
        <v>67</v>
      </c>
    </row>
    <row r="2052" spans="1:10">
      <c r="A2052" s="16" t="s">
        <v>481</v>
      </c>
      <c r="B2052" s="25" t="s">
        <v>7281</v>
      </c>
      <c r="C2052" s="25" t="s">
        <v>6949</v>
      </c>
      <c r="D2052" s="25" t="s">
        <v>6934</v>
      </c>
      <c r="E2052" s="25">
        <v>444</v>
      </c>
      <c r="F2052" s="25">
        <v>461</v>
      </c>
      <c r="G2052" s="25" t="s">
        <v>160</v>
      </c>
      <c r="H2052" s="25">
        <v>50165398</v>
      </c>
      <c r="I2052" s="25">
        <v>50165347</v>
      </c>
      <c r="J2052" s="17" t="s">
        <v>67</v>
      </c>
    </row>
    <row r="2053" spans="1:10">
      <c r="A2053" s="16" t="s">
        <v>481</v>
      </c>
      <c r="B2053" s="25" t="s">
        <v>7281</v>
      </c>
      <c r="C2053" s="25" t="s">
        <v>6949</v>
      </c>
      <c r="D2053" s="25" t="s">
        <v>6934</v>
      </c>
      <c r="E2053" s="25">
        <v>497</v>
      </c>
      <c r="F2053" s="25">
        <v>520</v>
      </c>
      <c r="G2053" s="25" t="s">
        <v>160</v>
      </c>
      <c r="H2053" s="25">
        <v>50165239</v>
      </c>
      <c r="I2053" s="25">
        <v>50165170</v>
      </c>
      <c r="J2053" s="17" t="s">
        <v>67</v>
      </c>
    </row>
    <row r="2054" spans="1:10">
      <c r="A2054" s="16" t="s">
        <v>481</v>
      </c>
      <c r="B2054" s="25" t="s">
        <v>7281</v>
      </c>
      <c r="C2054" s="25" t="s">
        <v>6949</v>
      </c>
      <c r="D2054" s="25" t="s">
        <v>6934</v>
      </c>
      <c r="E2054" s="25">
        <v>539</v>
      </c>
      <c r="F2054" s="25">
        <v>549</v>
      </c>
      <c r="G2054" s="25" t="s">
        <v>160</v>
      </c>
      <c r="H2054" s="25">
        <v>50165113</v>
      </c>
      <c r="I2054" s="25">
        <v>50165083</v>
      </c>
      <c r="J2054" s="17" t="s">
        <v>67</v>
      </c>
    </row>
    <row r="2055" spans="1:10">
      <c r="A2055" s="16" t="s">
        <v>481</v>
      </c>
      <c r="B2055" s="25" t="s">
        <v>7281</v>
      </c>
      <c r="C2055" s="25" t="s">
        <v>6949</v>
      </c>
      <c r="D2055" s="25" t="s">
        <v>6934</v>
      </c>
      <c r="E2055" s="25">
        <v>562</v>
      </c>
      <c r="F2055" s="25">
        <v>573</v>
      </c>
      <c r="G2055" s="25" t="s">
        <v>160</v>
      </c>
      <c r="H2055" s="25">
        <v>50165044</v>
      </c>
      <c r="I2055" s="25">
        <v>50165011</v>
      </c>
      <c r="J2055" s="17" t="s">
        <v>67</v>
      </c>
    </row>
    <row r="2056" spans="1:10">
      <c r="A2056" s="16" t="s">
        <v>481</v>
      </c>
      <c r="B2056" s="25" t="s">
        <v>7281</v>
      </c>
      <c r="C2056" s="25" t="s">
        <v>6949</v>
      </c>
      <c r="D2056" s="25" t="s">
        <v>6934</v>
      </c>
      <c r="E2056" s="25">
        <v>897</v>
      </c>
      <c r="F2056" s="25">
        <v>913</v>
      </c>
      <c r="G2056" s="25" t="s">
        <v>160</v>
      </c>
      <c r="H2056" s="25">
        <v>50164039</v>
      </c>
      <c r="I2056" s="25">
        <v>50163991</v>
      </c>
      <c r="J2056" s="17" t="s">
        <v>67</v>
      </c>
    </row>
    <row r="2057" spans="1:10">
      <c r="A2057" s="16" t="s">
        <v>481</v>
      </c>
      <c r="B2057" s="25" t="s">
        <v>7282</v>
      </c>
      <c r="C2057" s="25" t="s">
        <v>6944</v>
      </c>
      <c r="D2057" s="25" t="s">
        <v>6934</v>
      </c>
      <c r="E2057" s="25">
        <v>1</v>
      </c>
      <c r="F2057" s="25">
        <v>18</v>
      </c>
      <c r="G2057" s="25" t="s">
        <v>170</v>
      </c>
      <c r="H2057" s="25">
        <v>10177672</v>
      </c>
      <c r="I2057" s="25">
        <v>10177621</v>
      </c>
      <c r="J2057" s="17" t="s">
        <v>67</v>
      </c>
    </row>
    <row r="2058" spans="1:10">
      <c r="A2058" s="16" t="s">
        <v>481</v>
      </c>
      <c r="B2058" s="25" t="s">
        <v>7282</v>
      </c>
      <c r="C2058" s="25" t="s">
        <v>6944</v>
      </c>
      <c r="D2058" s="25" t="s">
        <v>6934</v>
      </c>
      <c r="E2058" s="25">
        <v>455</v>
      </c>
      <c r="F2058" s="25">
        <v>484</v>
      </c>
      <c r="G2058" s="25" t="s">
        <v>170</v>
      </c>
      <c r="H2058" s="25">
        <v>10176310</v>
      </c>
      <c r="I2058" s="25">
        <v>10176223</v>
      </c>
      <c r="J2058" s="17" t="s">
        <v>67</v>
      </c>
    </row>
    <row r="2059" spans="1:10">
      <c r="A2059" s="16" t="s">
        <v>481</v>
      </c>
      <c r="B2059" s="25" t="s">
        <v>7282</v>
      </c>
      <c r="C2059" s="25" t="s">
        <v>6944</v>
      </c>
      <c r="D2059" s="25" t="s">
        <v>6933</v>
      </c>
      <c r="E2059" s="25">
        <v>507</v>
      </c>
      <c r="F2059" s="25">
        <v>550</v>
      </c>
      <c r="G2059" s="25" t="s">
        <v>170</v>
      </c>
      <c r="H2059" s="25">
        <v>10176154</v>
      </c>
      <c r="I2059" s="25">
        <v>10176025</v>
      </c>
      <c r="J2059" s="17" t="s">
        <v>67</v>
      </c>
    </row>
    <row r="2060" spans="1:10">
      <c r="A2060" s="16" t="s">
        <v>481</v>
      </c>
      <c r="B2060" s="25" t="s">
        <v>7282</v>
      </c>
      <c r="C2060" s="25" t="s">
        <v>6944</v>
      </c>
      <c r="D2060" s="25" t="s">
        <v>6933</v>
      </c>
      <c r="E2060" s="25">
        <v>573</v>
      </c>
      <c r="F2060" s="25">
        <v>583</v>
      </c>
      <c r="G2060" s="25" t="s">
        <v>170</v>
      </c>
      <c r="H2060" s="25">
        <v>10175956</v>
      </c>
      <c r="I2060" s="25">
        <v>10175926</v>
      </c>
      <c r="J2060" s="17" t="s">
        <v>67</v>
      </c>
    </row>
    <row r="2061" spans="1:10">
      <c r="A2061" s="16" t="s">
        <v>481</v>
      </c>
      <c r="B2061" s="25" t="s">
        <v>7282</v>
      </c>
      <c r="C2061" s="25" t="s">
        <v>6944</v>
      </c>
      <c r="D2061" s="25" t="s">
        <v>6933</v>
      </c>
      <c r="E2061" s="25">
        <v>589</v>
      </c>
      <c r="F2061" s="25">
        <v>601</v>
      </c>
      <c r="G2061" s="25" t="s">
        <v>170</v>
      </c>
      <c r="H2061" s="25">
        <v>10175908</v>
      </c>
      <c r="I2061" s="25">
        <v>10175872</v>
      </c>
      <c r="J2061" s="17" t="s">
        <v>67</v>
      </c>
    </row>
    <row r="2062" spans="1:10">
      <c r="A2062" s="16" t="s">
        <v>481</v>
      </c>
      <c r="B2062" s="25" t="s">
        <v>7282</v>
      </c>
      <c r="C2062" s="25" t="s">
        <v>6944</v>
      </c>
      <c r="D2062" s="25" t="s">
        <v>6933</v>
      </c>
      <c r="E2062" s="25">
        <v>612</v>
      </c>
      <c r="F2062" s="25">
        <v>667</v>
      </c>
      <c r="G2062" s="25" t="s">
        <v>170</v>
      </c>
      <c r="H2062" s="25">
        <v>10175839</v>
      </c>
      <c r="I2062" s="25">
        <v>10175674</v>
      </c>
      <c r="J2062" s="17" t="s">
        <v>67</v>
      </c>
    </row>
    <row r="2063" spans="1:10">
      <c r="A2063" s="16" t="s">
        <v>481</v>
      </c>
      <c r="B2063" s="25" t="s">
        <v>7282</v>
      </c>
      <c r="C2063" s="25" t="s">
        <v>6944</v>
      </c>
      <c r="D2063" s="25" t="s">
        <v>6933</v>
      </c>
      <c r="E2063" s="25">
        <v>696</v>
      </c>
      <c r="F2063" s="25">
        <v>712</v>
      </c>
      <c r="G2063" s="25" t="s">
        <v>170</v>
      </c>
      <c r="H2063" s="25">
        <v>10175587</v>
      </c>
      <c r="I2063" s="25">
        <v>10175539</v>
      </c>
      <c r="J2063" s="17" t="s">
        <v>67</v>
      </c>
    </row>
    <row r="2064" spans="1:10">
      <c r="A2064" s="16" t="s">
        <v>481</v>
      </c>
      <c r="B2064" s="25" t="s">
        <v>7283</v>
      </c>
      <c r="C2064" s="25" t="s">
        <v>6948</v>
      </c>
      <c r="D2064" s="25" t="s">
        <v>6936</v>
      </c>
      <c r="E2064" s="25">
        <v>245</v>
      </c>
      <c r="F2064" s="25">
        <v>273</v>
      </c>
      <c r="G2064" s="25" t="s">
        <v>158</v>
      </c>
      <c r="H2064" s="25">
        <v>59492820</v>
      </c>
      <c r="I2064" s="25">
        <v>59492736</v>
      </c>
      <c r="J2064" s="17" t="s">
        <v>67</v>
      </c>
    </row>
    <row r="2065" spans="1:10">
      <c r="A2065" s="16" t="s">
        <v>481</v>
      </c>
      <c r="B2065" s="25" t="s">
        <v>7283</v>
      </c>
      <c r="C2065" s="25" t="s">
        <v>6948</v>
      </c>
      <c r="D2065" s="25" t="s">
        <v>6936</v>
      </c>
      <c r="E2065" s="25">
        <v>370</v>
      </c>
      <c r="F2065" s="25">
        <v>438</v>
      </c>
      <c r="G2065" s="25" t="s">
        <v>158</v>
      </c>
      <c r="H2065" s="25">
        <v>59492445</v>
      </c>
      <c r="I2065" s="25">
        <v>59492241</v>
      </c>
      <c r="J2065" s="17" t="s">
        <v>67</v>
      </c>
    </row>
    <row r="2066" spans="1:10">
      <c r="A2066" s="16" t="s">
        <v>481</v>
      </c>
      <c r="B2066" s="25" t="s">
        <v>7283</v>
      </c>
      <c r="C2066" s="25" t="s">
        <v>6948</v>
      </c>
      <c r="D2066" s="25" t="s">
        <v>6933</v>
      </c>
      <c r="E2066" s="25">
        <v>619</v>
      </c>
      <c r="F2066" s="25">
        <v>659</v>
      </c>
      <c r="G2066" s="25" t="s">
        <v>158</v>
      </c>
      <c r="H2066" s="25">
        <v>59491698</v>
      </c>
      <c r="I2066" s="25">
        <v>59491578</v>
      </c>
      <c r="J2066" s="17" t="s">
        <v>67</v>
      </c>
    </row>
    <row r="2067" spans="1:10">
      <c r="A2067" s="16" t="s">
        <v>481</v>
      </c>
      <c r="B2067" s="25" t="s">
        <v>7283</v>
      </c>
      <c r="C2067" s="25" t="s">
        <v>6948</v>
      </c>
      <c r="D2067" s="25" t="s">
        <v>6933</v>
      </c>
      <c r="E2067" s="25">
        <v>728</v>
      </c>
      <c r="F2067" s="25">
        <v>783</v>
      </c>
      <c r="G2067" s="25" t="s">
        <v>158</v>
      </c>
      <c r="H2067" s="25">
        <v>59491371</v>
      </c>
      <c r="I2067" s="25">
        <v>59491206</v>
      </c>
      <c r="J2067" s="17" t="s">
        <v>67</v>
      </c>
    </row>
    <row r="2068" spans="1:10">
      <c r="A2068" s="16" t="s">
        <v>481</v>
      </c>
      <c r="B2068" s="25" t="s">
        <v>7283</v>
      </c>
      <c r="C2068" s="25" t="s">
        <v>6948</v>
      </c>
      <c r="D2068" s="25" t="s">
        <v>6933</v>
      </c>
      <c r="E2068" s="25">
        <v>796</v>
      </c>
      <c r="F2068" s="25">
        <v>806</v>
      </c>
      <c r="G2068" s="25" t="s">
        <v>158</v>
      </c>
      <c r="H2068" s="25">
        <v>59491167</v>
      </c>
      <c r="I2068" s="25">
        <v>59491137</v>
      </c>
      <c r="J2068" s="17" t="s">
        <v>67</v>
      </c>
    </row>
    <row r="2069" spans="1:10">
      <c r="A2069" s="16" t="s">
        <v>481</v>
      </c>
      <c r="B2069" s="25" t="s">
        <v>7283</v>
      </c>
      <c r="C2069" s="25" t="s">
        <v>6948</v>
      </c>
      <c r="D2069" s="25" t="s">
        <v>6933</v>
      </c>
      <c r="E2069" s="25">
        <v>810</v>
      </c>
      <c r="F2069" s="25">
        <v>831</v>
      </c>
      <c r="G2069" s="25" t="s">
        <v>158</v>
      </c>
      <c r="H2069" s="25">
        <v>59485376</v>
      </c>
      <c r="I2069" s="25">
        <v>59485313</v>
      </c>
      <c r="J2069" s="17" t="s">
        <v>67</v>
      </c>
    </row>
    <row r="2070" spans="1:10">
      <c r="A2070" s="16" t="s">
        <v>481</v>
      </c>
      <c r="B2070" s="25" t="s">
        <v>7283</v>
      </c>
      <c r="C2070" s="25" t="s">
        <v>6948</v>
      </c>
      <c r="D2070" s="25" t="s">
        <v>6934</v>
      </c>
      <c r="E2070" s="25">
        <v>5</v>
      </c>
      <c r="F2070" s="25">
        <v>25</v>
      </c>
      <c r="G2070" s="25" t="s">
        <v>158</v>
      </c>
      <c r="H2070" s="25">
        <v>59493540</v>
      </c>
      <c r="I2070" s="25">
        <v>59493480</v>
      </c>
      <c r="J2070" s="17" t="s">
        <v>67</v>
      </c>
    </row>
    <row r="2071" spans="1:10">
      <c r="A2071" s="16" t="s">
        <v>481</v>
      </c>
      <c r="B2071" s="25" t="s">
        <v>7283</v>
      </c>
      <c r="C2071" s="25" t="s">
        <v>6948</v>
      </c>
      <c r="D2071" s="25" t="s">
        <v>6934</v>
      </c>
      <c r="E2071" s="25">
        <v>179</v>
      </c>
      <c r="F2071" s="25">
        <v>191</v>
      </c>
      <c r="G2071" s="25" t="s">
        <v>158</v>
      </c>
      <c r="H2071" s="25">
        <v>59493018</v>
      </c>
      <c r="I2071" s="25">
        <v>59492982</v>
      </c>
      <c r="J2071" s="17" t="s">
        <v>67</v>
      </c>
    </row>
    <row r="2072" spans="1:10">
      <c r="A2072" s="16" t="s">
        <v>481</v>
      </c>
      <c r="B2072" s="25" t="s">
        <v>7283</v>
      </c>
      <c r="C2072" s="25" t="s">
        <v>6948</v>
      </c>
      <c r="D2072" s="25" t="s">
        <v>6934</v>
      </c>
      <c r="E2072" s="25">
        <v>279</v>
      </c>
      <c r="F2072" s="25">
        <v>294</v>
      </c>
      <c r="G2072" s="25" t="s">
        <v>158</v>
      </c>
      <c r="H2072" s="25">
        <v>59492718</v>
      </c>
      <c r="I2072" s="25">
        <v>59492673</v>
      </c>
      <c r="J2072" s="17" t="s">
        <v>67</v>
      </c>
    </row>
    <row r="2073" spans="1:10">
      <c r="A2073" s="16" t="s">
        <v>481</v>
      </c>
      <c r="B2073" s="25" t="s">
        <v>7283</v>
      </c>
      <c r="C2073" s="25" t="s">
        <v>6948</v>
      </c>
      <c r="D2073" s="25" t="s">
        <v>6934</v>
      </c>
      <c r="E2073" s="25">
        <v>333</v>
      </c>
      <c r="F2073" s="25">
        <v>343</v>
      </c>
      <c r="G2073" s="25" t="s">
        <v>158</v>
      </c>
      <c r="H2073" s="25">
        <v>59492556</v>
      </c>
      <c r="I2073" s="25">
        <v>59492526</v>
      </c>
      <c r="J2073" s="17" t="s">
        <v>67</v>
      </c>
    </row>
    <row r="2074" spans="1:10">
      <c r="A2074" s="16" t="s">
        <v>481</v>
      </c>
      <c r="B2074" s="25" t="s">
        <v>7283</v>
      </c>
      <c r="C2074" s="25" t="s">
        <v>6948</v>
      </c>
      <c r="D2074" s="25" t="s">
        <v>6934</v>
      </c>
      <c r="E2074" s="25">
        <v>526</v>
      </c>
      <c r="F2074" s="25">
        <v>547</v>
      </c>
      <c r="G2074" s="25" t="s">
        <v>158</v>
      </c>
      <c r="H2074" s="25">
        <v>59491977</v>
      </c>
      <c r="I2074" s="25">
        <v>59491914</v>
      </c>
      <c r="J2074" s="17" t="s">
        <v>67</v>
      </c>
    </row>
    <row r="2075" spans="1:10">
      <c r="A2075" s="16" t="s">
        <v>481</v>
      </c>
      <c r="B2075" s="25" t="s">
        <v>7283</v>
      </c>
      <c r="C2075" s="25" t="s">
        <v>6948</v>
      </c>
      <c r="D2075" s="25" t="s">
        <v>6934</v>
      </c>
      <c r="E2075" s="25">
        <v>818</v>
      </c>
      <c r="F2075" s="25">
        <v>829</v>
      </c>
      <c r="G2075" s="25" t="s">
        <v>158</v>
      </c>
      <c r="H2075" s="25">
        <v>59485352</v>
      </c>
      <c r="I2075" s="25">
        <v>59485319</v>
      </c>
      <c r="J2075" s="17" t="s">
        <v>67</v>
      </c>
    </row>
    <row r="2076" spans="1:10">
      <c r="A2076" s="16" t="s">
        <v>481</v>
      </c>
      <c r="B2076" s="25" t="s">
        <v>7284</v>
      </c>
      <c r="C2076" s="25" t="s">
        <v>6944</v>
      </c>
      <c r="D2076" s="25" t="s">
        <v>6934</v>
      </c>
      <c r="E2076" s="25">
        <v>1</v>
      </c>
      <c r="F2076" s="25">
        <v>19</v>
      </c>
      <c r="G2076" s="25" t="s">
        <v>156</v>
      </c>
      <c r="H2076" s="25">
        <v>54127489</v>
      </c>
      <c r="I2076" s="25">
        <v>54127435</v>
      </c>
      <c r="J2076" s="17" t="s">
        <v>67</v>
      </c>
    </row>
    <row r="2077" spans="1:10">
      <c r="A2077" s="16" t="s">
        <v>481</v>
      </c>
      <c r="B2077" s="25" t="s">
        <v>7284</v>
      </c>
      <c r="C2077" s="25" t="s">
        <v>6944</v>
      </c>
      <c r="D2077" s="25" t="s">
        <v>6934</v>
      </c>
      <c r="E2077" s="25">
        <v>170</v>
      </c>
      <c r="F2077" s="25">
        <v>180</v>
      </c>
      <c r="G2077" s="25" t="s">
        <v>156</v>
      </c>
      <c r="H2077" s="25">
        <v>54126982</v>
      </c>
      <c r="I2077" s="25">
        <v>54126952</v>
      </c>
      <c r="J2077" s="17" t="s">
        <v>67</v>
      </c>
    </row>
    <row r="2078" spans="1:10">
      <c r="A2078" s="16" t="s">
        <v>481</v>
      </c>
      <c r="B2078" s="25" t="s">
        <v>7284</v>
      </c>
      <c r="C2078" s="25" t="s">
        <v>6944</v>
      </c>
      <c r="D2078" s="25" t="s">
        <v>6934</v>
      </c>
      <c r="E2078" s="25">
        <v>252</v>
      </c>
      <c r="F2078" s="25">
        <v>274</v>
      </c>
      <c r="G2078" s="25" t="s">
        <v>156</v>
      </c>
      <c r="H2078" s="25">
        <v>54126736</v>
      </c>
      <c r="I2078" s="25">
        <v>54126563</v>
      </c>
      <c r="J2078" s="17" t="s">
        <v>67</v>
      </c>
    </row>
    <row r="2079" spans="1:10">
      <c r="A2079" s="16" t="s">
        <v>481</v>
      </c>
      <c r="B2079" s="25" t="s">
        <v>7284</v>
      </c>
      <c r="C2079" s="25" t="s">
        <v>6944</v>
      </c>
      <c r="D2079" s="25" t="s">
        <v>6933</v>
      </c>
      <c r="E2079" s="25">
        <v>306</v>
      </c>
      <c r="F2079" s="25">
        <v>347</v>
      </c>
      <c r="G2079" s="25" t="s">
        <v>156</v>
      </c>
      <c r="H2079" s="25">
        <v>54126467</v>
      </c>
      <c r="I2079" s="25">
        <v>54126344</v>
      </c>
      <c r="J2079" s="17" t="s">
        <v>67</v>
      </c>
    </row>
    <row r="2080" spans="1:10">
      <c r="A2080" s="16" t="s">
        <v>481</v>
      </c>
      <c r="B2080" s="25" t="s">
        <v>7284</v>
      </c>
      <c r="C2080" s="25" t="s">
        <v>6944</v>
      </c>
      <c r="D2080" s="25" t="s">
        <v>6933</v>
      </c>
      <c r="E2080" s="25">
        <v>412</v>
      </c>
      <c r="F2080" s="25">
        <v>467</v>
      </c>
      <c r="G2080" s="25" t="s">
        <v>156</v>
      </c>
      <c r="H2080" s="25">
        <v>54126149</v>
      </c>
      <c r="I2080" s="25">
        <v>54125984</v>
      </c>
      <c r="J2080" s="17" t="s">
        <v>67</v>
      </c>
    </row>
    <row r="2081" spans="1:10">
      <c r="A2081" s="16" t="s">
        <v>481</v>
      </c>
      <c r="B2081" s="25" t="s">
        <v>7284</v>
      </c>
      <c r="C2081" s="25" t="s">
        <v>6944</v>
      </c>
      <c r="D2081" s="25" t="s">
        <v>6933</v>
      </c>
      <c r="E2081" s="25">
        <v>481</v>
      </c>
      <c r="F2081" s="25">
        <v>490</v>
      </c>
      <c r="G2081" s="25" t="s">
        <v>156</v>
      </c>
      <c r="H2081" s="25">
        <v>54125942</v>
      </c>
      <c r="I2081" s="25">
        <v>54125915</v>
      </c>
      <c r="J2081" s="17" t="s">
        <v>67</v>
      </c>
    </row>
    <row r="2082" spans="1:10">
      <c r="A2082" s="16" t="s">
        <v>481</v>
      </c>
      <c r="B2082" s="25" t="s">
        <v>7284</v>
      </c>
      <c r="C2082" s="25" t="s">
        <v>6944</v>
      </c>
      <c r="D2082" s="25" t="s">
        <v>6933</v>
      </c>
      <c r="E2082" s="25">
        <v>497</v>
      </c>
      <c r="F2082" s="25">
        <v>516</v>
      </c>
      <c r="G2082" s="25" t="s">
        <v>156</v>
      </c>
      <c r="H2082" s="25">
        <v>54125894</v>
      </c>
      <c r="I2082" s="25">
        <v>54125837</v>
      </c>
      <c r="J2082" s="17" t="s">
        <v>67</v>
      </c>
    </row>
    <row r="2083" spans="1:10">
      <c r="A2083" s="16" t="s">
        <v>481</v>
      </c>
      <c r="B2083" s="25" t="s">
        <v>7285</v>
      </c>
      <c r="C2083" s="25" t="s">
        <v>6949</v>
      </c>
      <c r="D2083" s="25" t="s">
        <v>6934</v>
      </c>
      <c r="E2083" s="25">
        <v>12</v>
      </c>
      <c r="F2083" s="25">
        <v>29</v>
      </c>
      <c r="G2083" s="25" t="s">
        <v>160</v>
      </c>
      <c r="H2083" s="25">
        <v>40882529</v>
      </c>
      <c r="I2083" s="25">
        <v>40882478</v>
      </c>
      <c r="J2083" s="17" t="s">
        <v>67</v>
      </c>
    </row>
    <row r="2084" spans="1:10">
      <c r="A2084" s="16" t="s">
        <v>481</v>
      </c>
      <c r="B2084" s="25" t="s">
        <v>7285</v>
      </c>
      <c r="C2084" s="25" t="s">
        <v>6949</v>
      </c>
      <c r="D2084" s="25" t="s">
        <v>6934</v>
      </c>
      <c r="E2084" s="25">
        <v>92</v>
      </c>
      <c r="F2084" s="25">
        <v>105</v>
      </c>
      <c r="G2084" s="25" t="s">
        <v>160</v>
      </c>
      <c r="H2084" s="25">
        <v>40882289</v>
      </c>
      <c r="I2084" s="25">
        <v>40882250</v>
      </c>
      <c r="J2084" s="17" t="s">
        <v>67</v>
      </c>
    </row>
    <row r="2085" spans="1:10">
      <c r="A2085" s="16" t="s">
        <v>481</v>
      </c>
      <c r="B2085" s="25" t="s">
        <v>7285</v>
      </c>
      <c r="C2085" s="25" t="s">
        <v>6949</v>
      </c>
      <c r="D2085" s="25" t="s">
        <v>6934</v>
      </c>
      <c r="E2085" s="25">
        <v>318</v>
      </c>
      <c r="F2085" s="25">
        <v>329</v>
      </c>
      <c r="G2085" s="25" t="s">
        <v>160</v>
      </c>
      <c r="H2085" s="25">
        <v>40881611</v>
      </c>
      <c r="I2085" s="25">
        <v>40881578</v>
      </c>
      <c r="J2085" s="17" t="s">
        <v>67</v>
      </c>
    </row>
    <row r="2086" spans="1:10">
      <c r="A2086" s="16" t="s">
        <v>481</v>
      </c>
      <c r="B2086" s="25" t="s">
        <v>7285</v>
      </c>
      <c r="C2086" s="25" t="s">
        <v>6949</v>
      </c>
      <c r="D2086" s="25" t="s">
        <v>6934</v>
      </c>
      <c r="E2086" s="25">
        <v>431</v>
      </c>
      <c r="F2086" s="25">
        <v>444</v>
      </c>
      <c r="G2086" s="25" t="s">
        <v>160</v>
      </c>
      <c r="H2086" s="25">
        <v>40881272</v>
      </c>
      <c r="I2086" s="25">
        <v>40881233</v>
      </c>
      <c r="J2086" s="17" t="s">
        <v>67</v>
      </c>
    </row>
    <row r="2087" spans="1:10">
      <c r="A2087" s="16" t="s">
        <v>481</v>
      </c>
      <c r="B2087" s="25" t="s">
        <v>7285</v>
      </c>
      <c r="C2087" s="25" t="s">
        <v>6949</v>
      </c>
      <c r="D2087" s="25" t="s">
        <v>6936</v>
      </c>
      <c r="E2087" s="25">
        <v>494</v>
      </c>
      <c r="F2087" s="25">
        <v>631</v>
      </c>
      <c r="G2087" s="25" t="s">
        <v>160</v>
      </c>
      <c r="H2087" s="25">
        <v>40881083</v>
      </c>
      <c r="I2087" s="25">
        <v>40880672</v>
      </c>
      <c r="J2087" s="17" t="s">
        <v>67</v>
      </c>
    </row>
    <row r="2088" spans="1:10">
      <c r="A2088" s="16" t="s">
        <v>481</v>
      </c>
      <c r="B2088" s="25" t="s">
        <v>7286</v>
      </c>
      <c r="C2088" s="25" t="s">
        <v>6944</v>
      </c>
      <c r="D2088" s="25" t="s">
        <v>6934</v>
      </c>
      <c r="E2088" s="25">
        <v>266</v>
      </c>
      <c r="F2088" s="25">
        <v>276</v>
      </c>
      <c r="G2088" s="25" t="s">
        <v>160</v>
      </c>
      <c r="H2088" s="25">
        <v>48047066</v>
      </c>
      <c r="I2088" s="25">
        <v>48047036</v>
      </c>
      <c r="J2088" s="17" t="s">
        <v>67</v>
      </c>
    </row>
    <row r="2089" spans="1:10">
      <c r="A2089" s="16" t="s">
        <v>481</v>
      </c>
      <c r="B2089" s="25" t="s">
        <v>7286</v>
      </c>
      <c r="C2089" s="25" t="s">
        <v>6944</v>
      </c>
      <c r="D2089" s="25" t="s">
        <v>6934</v>
      </c>
      <c r="E2089" s="25">
        <v>316</v>
      </c>
      <c r="F2089" s="25">
        <v>326</v>
      </c>
      <c r="G2089" s="25" t="s">
        <v>160</v>
      </c>
      <c r="H2089" s="25">
        <v>48046916</v>
      </c>
      <c r="I2089" s="25">
        <v>48046886</v>
      </c>
      <c r="J2089" s="17" t="s">
        <v>67</v>
      </c>
    </row>
    <row r="2090" spans="1:10">
      <c r="A2090" s="16" t="s">
        <v>481</v>
      </c>
      <c r="B2090" s="25" t="s">
        <v>7286</v>
      </c>
      <c r="C2090" s="25" t="s">
        <v>6944</v>
      </c>
      <c r="D2090" s="25" t="s">
        <v>6933</v>
      </c>
      <c r="E2090" s="25">
        <v>129</v>
      </c>
      <c r="F2090" s="25">
        <v>162</v>
      </c>
      <c r="G2090" s="25" t="s">
        <v>160</v>
      </c>
      <c r="H2090" s="25">
        <v>48048858</v>
      </c>
      <c r="I2090" s="25">
        <v>48047924</v>
      </c>
      <c r="J2090" s="17" t="s">
        <v>67</v>
      </c>
    </row>
    <row r="2091" spans="1:10">
      <c r="A2091" s="16" t="s">
        <v>481</v>
      </c>
      <c r="B2091" s="25" t="s">
        <v>7286</v>
      </c>
      <c r="C2091" s="25" t="s">
        <v>6944</v>
      </c>
      <c r="D2091" s="25" t="s">
        <v>6933</v>
      </c>
      <c r="E2091" s="25">
        <v>242</v>
      </c>
      <c r="F2091" s="25">
        <v>278</v>
      </c>
      <c r="G2091" s="25" t="s">
        <v>160</v>
      </c>
      <c r="H2091" s="25">
        <v>48047138</v>
      </c>
      <c r="I2091" s="25">
        <v>48047030</v>
      </c>
      <c r="J2091" s="17" t="s">
        <v>67</v>
      </c>
    </row>
    <row r="2092" spans="1:10">
      <c r="A2092" s="16" t="s">
        <v>481</v>
      </c>
      <c r="B2092" s="25" t="s">
        <v>7287</v>
      </c>
      <c r="C2092" s="25" t="s">
        <v>6944</v>
      </c>
      <c r="D2092" s="25" t="s">
        <v>6934</v>
      </c>
      <c r="E2092" s="25">
        <v>225</v>
      </c>
      <c r="F2092" s="25">
        <v>235</v>
      </c>
      <c r="G2092" s="25" t="s">
        <v>160</v>
      </c>
      <c r="H2092" s="25">
        <v>49855009</v>
      </c>
      <c r="I2092" s="25">
        <v>49854979</v>
      </c>
      <c r="J2092" s="17" t="s">
        <v>67</v>
      </c>
    </row>
    <row r="2093" spans="1:10">
      <c r="A2093" s="16" t="s">
        <v>481</v>
      </c>
      <c r="B2093" s="25" t="s">
        <v>7287</v>
      </c>
      <c r="C2093" s="25" t="s">
        <v>6944</v>
      </c>
      <c r="D2093" s="25" t="s">
        <v>6934</v>
      </c>
      <c r="E2093" s="25">
        <v>249</v>
      </c>
      <c r="F2093" s="25">
        <v>261</v>
      </c>
      <c r="G2093" s="25" t="s">
        <v>160</v>
      </c>
      <c r="H2093" s="25">
        <v>49854937</v>
      </c>
      <c r="I2093" s="25">
        <v>49854901</v>
      </c>
      <c r="J2093" s="17" t="s">
        <v>67</v>
      </c>
    </row>
    <row r="2094" spans="1:10">
      <c r="A2094" s="16" t="s">
        <v>481</v>
      </c>
      <c r="B2094" s="25" t="s">
        <v>7287</v>
      </c>
      <c r="C2094" s="25" t="s">
        <v>6944</v>
      </c>
      <c r="D2094" s="25" t="s">
        <v>6933</v>
      </c>
      <c r="E2094" s="25">
        <v>33</v>
      </c>
      <c r="F2094" s="25">
        <v>73</v>
      </c>
      <c r="G2094" s="25" t="s">
        <v>160</v>
      </c>
      <c r="H2094" s="25">
        <v>49855585</v>
      </c>
      <c r="I2094" s="25">
        <v>49855465</v>
      </c>
      <c r="J2094" s="17" t="s">
        <v>67</v>
      </c>
    </row>
    <row r="2095" spans="1:10">
      <c r="A2095" s="16" t="s">
        <v>481</v>
      </c>
      <c r="B2095" s="25" t="s">
        <v>7287</v>
      </c>
      <c r="C2095" s="25" t="s">
        <v>6944</v>
      </c>
      <c r="D2095" s="25" t="s">
        <v>6933</v>
      </c>
      <c r="E2095" s="25">
        <v>136</v>
      </c>
      <c r="F2095" s="25">
        <v>187</v>
      </c>
      <c r="G2095" s="25" t="s">
        <v>160</v>
      </c>
      <c r="H2095" s="25">
        <v>49855276</v>
      </c>
      <c r="I2095" s="25">
        <v>49855123</v>
      </c>
      <c r="J2095" s="17" t="s">
        <v>67</v>
      </c>
    </row>
    <row r="2096" spans="1:10">
      <c r="A2096" s="16" t="s">
        <v>481</v>
      </c>
      <c r="B2096" s="25" t="s">
        <v>7287</v>
      </c>
      <c r="C2096" s="25" t="s">
        <v>6944</v>
      </c>
      <c r="D2096" s="25" t="s">
        <v>6933</v>
      </c>
      <c r="E2096" s="25">
        <v>220</v>
      </c>
      <c r="F2096" s="25">
        <v>240</v>
      </c>
      <c r="G2096" s="25" t="s">
        <v>160</v>
      </c>
      <c r="H2096" s="25">
        <v>49855024</v>
      </c>
      <c r="I2096" s="25">
        <v>49854964</v>
      </c>
      <c r="J2096" s="17" t="s">
        <v>67</v>
      </c>
    </row>
    <row r="2097" spans="1:10">
      <c r="A2097" s="16" t="s">
        <v>481</v>
      </c>
      <c r="B2097" s="25" t="s">
        <v>7288</v>
      </c>
      <c r="C2097" s="25" t="s">
        <v>6949</v>
      </c>
      <c r="D2097" s="25" t="s">
        <v>6936</v>
      </c>
      <c r="E2097" s="25">
        <v>339</v>
      </c>
      <c r="F2097" s="25">
        <v>355</v>
      </c>
      <c r="G2097" s="25" t="s">
        <v>170</v>
      </c>
      <c r="H2097" s="25">
        <v>32110102</v>
      </c>
      <c r="I2097" s="25">
        <v>32110150</v>
      </c>
      <c r="J2097" s="17" t="s">
        <v>769</v>
      </c>
    </row>
    <row r="2098" spans="1:10">
      <c r="A2098" s="16" t="s">
        <v>481</v>
      </c>
      <c r="B2098" s="25" t="s">
        <v>7288</v>
      </c>
      <c r="C2098" s="25" t="s">
        <v>6949</v>
      </c>
      <c r="D2098" s="25" t="s">
        <v>6936</v>
      </c>
      <c r="E2098" s="25">
        <v>474</v>
      </c>
      <c r="F2098" s="25">
        <v>485</v>
      </c>
      <c r="G2098" s="25" t="s">
        <v>170</v>
      </c>
      <c r="H2098" s="25">
        <v>32110507</v>
      </c>
      <c r="I2098" s="25">
        <v>32110540</v>
      </c>
      <c r="J2098" s="17" t="s">
        <v>769</v>
      </c>
    </row>
    <row r="2099" spans="1:10">
      <c r="A2099" s="16" t="s">
        <v>481</v>
      </c>
      <c r="B2099" s="25" t="s">
        <v>7288</v>
      </c>
      <c r="C2099" s="25" t="s">
        <v>6949</v>
      </c>
      <c r="D2099" s="25" t="s">
        <v>6936</v>
      </c>
      <c r="E2099" s="25">
        <v>814</v>
      </c>
      <c r="F2099" s="25">
        <v>932</v>
      </c>
      <c r="G2099" s="25" t="s">
        <v>170</v>
      </c>
      <c r="H2099" s="25">
        <v>32118559</v>
      </c>
      <c r="I2099" s="25">
        <v>32118913</v>
      </c>
      <c r="J2099" s="17" t="s">
        <v>769</v>
      </c>
    </row>
    <row r="2100" spans="1:10">
      <c r="A2100" s="16" t="s">
        <v>481</v>
      </c>
      <c r="B2100" s="25" t="s">
        <v>7288</v>
      </c>
      <c r="C2100" s="25" t="s">
        <v>6949</v>
      </c>
      <c r="D2100" s="25" t="s">
        <v>6934</v>
      </c>
      <c r="E2100" s="25">
        <v>4</v>
      </c>
      <c r="F2100" s="25">
        <v>18</v>
      </c>
      <c r="G2100" s="25" t="s">
        <v>170</v>
      </c>
      <c r="H2100" s="25">
        <v>32104924</v>
      </c>
      <c r="I2100" s="25">
        <v>32104966</v>
      </c>
      <c r="J2100" s="17" t="s">
        <v>769</v>
      </c>
    </row>
    <row r="2101" spans="1:10">
      <c r="A2101" s="16" t="s">
        <v>481</v>
      </c>
      <c r="B2101" s="25" t="s">
        <v>7288</v>
      </c>
      <c r="C2101" s="25" t="s">
        <v>6949</v>
      </c>
      <c r="D2101" s="25" t="s">
        <v>6934</v>
      </c>
      <c r="E2101" s="25">
        <v>248</v>
      </c>
      <c r="F2101" s="25">
        <v>258</v>
      </c>
      <c r="G2101" s="25" t="s">
        <v>170</v>
      </c>
      <c r="H2101" s="25">
        <v>32105656</v>
      </c>
      <c r="I2101" s="25">
        <v>32105686</v>
      </c>
      <c r="J2101" s="17" t="s">
        <v>769</v>
      </c>
    </row>
    <row r="2102" spans="1:10">
      <c r="A2102" s="16" t="s">
        <v>481</v>
      </c>
      <c r="B2102" s="25" t="s">
        <v>7288</v>
      </c>
      <c r="C2102" s="25" t="s">
        <v>6949</v>
      </c>
      <c r="D2102" s="25" t="s">
        <v>6934</v>
      </c>
      <c r="E2102" s="25">
        <v>390</v>
      </c>
      <c r="F2102" s="25">
        <v>402</v>
      </c>
      <c r="G2102" s="25" t="s">
        <v>170</v>
      </c>
      <c r="H2102" s="25">
        <v>32110255</v>
      </c>
      <c r="I2102" s="25">
        <v>32110291</v>
      </c>
      <c r="J2102" s="17" t="s">
        <v>769</v>
      </c>
    </row>
    <row r="2103" spans="1:10">
      <c r="A2103" s="16" t="s">
        <v>481</v>
      </c>
      <c r="B2103" s="25" t="s">
        <v>7288</v>
      </c>
      <c r="C2103" s="25" t="s">
        <v>6949</v>
      </c>
      <c r="D2103" s="25" t="s">
        <v>6934</v>
      </c>
      <c r="E2103" s="25">
        <v>439</v>
      </c>
      <c r="F2103" s="25">
        <v>450</v>
      </c>
      <c r="G2103" s="25" t="s">
        <v>170</v>
      </c>
      <c r="H2103" s="25">
        <v>32110402</v>
      </c>
      <c r="I2103" s="25">
        <v>32110435</v>
      </c>
      <c r="J2103" s="17" t="s">
        <v>769</v>
      </c>
    </row>
    <row r="2104" spans="1:10">
      <c r="A2104" s="16" t="s">
        <v>481</v>
      </c>
      <c r="B2104" s="25" t="s">
        <v>7288</v>
      </c>
      <c r="C2104" s="25" t="s">
        <v>6949</v>
      </c>
      <c r="D2104" s="25" t="s">
        <v>6934</v>
      </c>
      <c r="E2104" s="25">
        <v>955</v>
      </c>
      <c r="F2104" s="25">
        <v>978</v>
      </c>
      <c r="G2104" s="25" t="s">
        <v>170</v>
      </c>
      <c r="H2104" s="25">
        <v>32118982</v>
      </c>
      <c r="I2104" s="25">
        <v>32119051</v>
      </c>
      <c r="J2104" s="17" t="s">
        <v>769</v>
      </c>
    </row>
    <row r="2105" spans="1:10">
      <c r="A2105" s="16" t="s">
        <v>481</v>
      </c>
      <c r="B2105" s="25" t="s">
        <v>7289</v>
      </c>
      <c r="C2105" s="25" t="s">
        <v>6944</v>
      </c>
      <c r="D2105" s="25" t="s">
        <v>6934</v>
      </c>
      <c r="E2105" s="25">
        <v>8</v>
      </c>
      <c r="F2105" s="25">
        <v>21</v>
      </c>
      <c r="G2105" s="25" t="s">
        <v>168</v>
      </c>
      <c r="H2105" s="25">
        <v>15264405</v>
      </c>
      <c r="I2105" s="25">
        <v>15264366</v>
      </c>
      <c r="J2105" s="17" t="s">
        <v>67</v>
      </c>
    </row>
    <row r="2106" spans="1:10">
      <c r="A2106" s="16" t="s">
        <v>481</v>
      </c>
      <c r="B2106" s="25" t="s">
        <v>7289</v>
      </c>
      <c r="C2106" s="25" t="s">
        <v>6944</v>
      </c>
      <c r="D2106" s="25" t="s">
        <v>6934</v>
      </c>
      <c r="E2106" s="25">
        <v>385</v>
      </c>
      <c r="F2106" s="25">
        <v>399</v>
      </c>
      <c r="G2106" s="25" t="s">
        <v>168</v>
      </c>
      <c r="H2106" s="25">
        <v>15263274</v>
      </c>
      <c r="I2106" s="25">
        <v>15263232</v>
      </c>
      <c r="J2106" s="17" t="s">
        <v>67</v>
      </c>
    </row>
    <row r="2107" spans="1:10">
      <c r="A2107" s="16" t="s">
        <v>481</v>
      </c>
      <c r="B2107" s="25" t="s">
        <v>7289</v>
      </c>
      <c r="C2107" s="25" t="s">
        <v>6944</v>
      </c>
      <c r="D2107" s="25" t="s">
        <v>6934</v>
      </c>
      <c r="E2107" s="25">
        <v>437</v>
      </c>
      <c r="F2107" s="25">
        <v>454</v>
      </c>
      <c r="G2107" s="25" t="s">
        <v>168</v>
      </c>
      <c r="H2107" s="25">
        <v>15262441</v>
      </c>
      <c r="I2107" s="25">
        <v>15262390</v>
      </c>
      <c r="J2107" s="17" t="s">
        <v>67</v>
      </c>
    </row>
    <row r="2108" spans="1:10">
      <c r="A2108" s="16" t="s">
        <v>481</v>
      </c>
      <c r="B2108" s="25" t="s">
        <v>7289</v>
      </c>
      <c r="C2108" s="25" t="s">
        <v>6944</v>
      </c>
      <c r="D2108" s="25" t="s">
        <v>6934</v>
      </c>
      <c r="E2108" s="25">
        <v>491</v>
      </c>
      <c r="F2108" s="25">
        <v>503</v>
      </c>
      <c r="G2108" s="25" t="s">
        <v>168</v>
      </c>
      <c r="H2108" s="25">
        <v>15262194</v>
      </c>
      <c r="I2108" s="25">
        <v>15262158</v>
      </c>
      <c r="J2108" s="17" t="s">
        <v>67</v>
      </c>
    </row>
    <row r="2109" spans="1:10">
      <c r="A2109" s="16" t="s">
        <v>481</v>
      </c>
      <c r="B2109" s="25" t="s">
        <v>7289</v>
      </c>
      <c r="C2109" s="25" t="s">
        <v>6944</v>
      </c>
      <c r="D2109" s="25" t="s">
        <v>6934</v>
      </c>
      <c r="E2109" s="25">
        <v>803</v>
      </c>
      <c r="F2109" s="25">
        <v>814</v>
      </c>
      <c r="G2109" s="25" t="s">
        <v>168</v>
      </c>
      <c r="H2109" s="25">
        <v>15260060</v>
      </c>
      <c r="I2109" s="25">
        <v>15260027</v>
      </c>
      <c r="J2109" s="17" t="s">
        <v>67</v>
      </c>
    </row>
    <row r="2110" spans="1:10">
      <c r="A2110" s="16" t="s">
        <v>481</v>
      </c>
      <c r="B2110" s="25" t="s">
        <v>7289</v>
      </c>
      <c r="C2110" s="25" t="s">
        <v>6944</v>
      </c>
      <c r="D2110" s="25" t="s">
        <v>6933</v>
      </c>
      <c r="E2110" s="25">
        <v>497</v>
      </c>
      <c r="F2110" s="25">
        <v>534</v>
      </c>
      <c r="G2110" s="25" t="s">
        <v>168</v>
      </c>
      <c r="H2110" s="25">
        <v>15262176</v>
      </c>
      <c r="I2110" s="25">
        <v>15261658</v>
      </c>
      <c r="J2110" s="17" t="s">
        <v>67</v>
      </c>
    </row>
    <row r="2111" spans="1:10">
      <c r="A2111" s="16" t="s">
        <v>481</v>
      </c>
      <c r="B2111" s="25" t="s">
        <v>7289</v>
      </c>
      <c r="C2111" s="25" t="s">
        <v>6944</v>
      </c>
      <c r="D2111" s="25" t="s">
        <v>6933</v>
      </c>
      <c r="E2111" s="25">
        <v>557</v>
      </c>
      <c r="F2111" s="25">
        <v>567</v>
      </c>
      <c r="G2111" s="25" t="s">
        <v>168</v>
      </c>
      <c r="H2111" s="25">
        <v>15261589</v>
      </c>
      <c r="I2111" s="25">
        <v>15261559</v>
      </c>
      <c r="J2111" s="17" t="s">
        <v>67</v>
      </c>
    </row>
    <row r="2112" spans="1:10">
      <c r="A2112" s="16" t="s">
        <v>481</v>
      </c>
      <c r="B2112" s="25" t="s">
        <v>7289</v>
      </c>
      <c r="C2112" s="25" t="s">
        <v>6944</v>
      </c>
      <c r="D2112" s="25" t="s">
        <v>6933</v>
      </c>
      <c r="E2112" s="25">
        <v>595</v>
      </c>
      <c r="F2112" s="25">
        <v>650</v>
      </c>
      <c r="G2112" s="25" t="s">
        <v>168</v>
      </c>
      <c r="H2112" s="25">
        <v>15260902</v>
      </c>
      <c r="I2112" s="25">
        <v>15260737</v>
      </c>
      <c r="J2112" s="17" t="s">
        <v>67</v>
      </c>
    </row>
    <row r="2113" spans="1:10">
      <c r="A2113" s="16" t="s">
        <v>481</v>
      </c>
      <c r="B2113" s="25" t="s">
        <v>7289</v>
      </c>
      <c r="C2113" s="25" t="s">
        <v>6944</v>
      </c>
      <c r="D2113" s="25" t="s">
        <v>6933</v>
      </c>
      <c r="E2113" s="25">
        <v>680</v>
      </c>
      <c r="F2113" s="25">
        <v>701</v>
      </c>
      <c r="G2113" s="25" t="s">
        <v>168</v>
      </c>
      <c r="H2113" s="25">
        <v>15260527</v>
      </c>
      <c r="I2113" s="25">
        <v>15260464</v>
      </c>
      <c r="J2113" s="17" t="s">
        <v>67</v>
      </c>
    </row>
    <row r="2114" spans="1:10">
      <c r="A2114" s="16" t="s">
        <v>481</v>
      </c>
      <c r="B2114" s="25" t="s">
        <v>7289</v>
      </c>
      <c r="C2114" s="25" t="s">
        <v>6944</v>
      </c>
      <c r="D2114" s="25" t="s">
        <v>6933</v>
      </c>
      <c r="E2114" s="25">
        <v>742</v>
      </c>
      <c r="F2114" s="25">
        <v>772</v>
      </c>
      <c r="G2114" s="25" t="s">
        <v>168</v>
      </c>
      <c r="H2114" s="25">
        <v>15260243</v>
      </c>
      <c r="I2114" s="25">
        <v>15260153</v>
      </c>
      <c r="J2114" s="17" t="s">
        <v>67</v>
      </c>
    </row>
    <row r="2115" spans="1:10">
      <c r="A2115" s="16" t="s">
        <v>481</v>
      </c>
      <c r="B2115" s="25" t="s">
        <v>7290</v>
      </c>
      <c r="C2115" s="25" t="s">
        <v>6944</v>
      </c>
      <c r="D2115" s="25" t="s">
        <v>6933</v>
      </c>
      <c r="E2115" s="25">
        <v>67</v>
      </c>
      <c r="F2115" s="25">
        <v>111</v>
      </c>
      <c r="G2115" s="25" t="s">
        <v>168</v>
      </c>
      <c r="H2115" s="25">
        <v>27670160</v>
      </c>
      <c r="I2115" s="25">
        <v>27669929</v>
      </c>
      <c r="J2115" s="17" t="s">
        <v>67</v>
      </c>
    </row>
    <row r="2116" spans="1:10">
      <c r="A2116" s="16" t="s">
        <v>481</v>
      </c>
      <c r="B2116" s="25" t="s">
        <v>7290</v>
      </c>
      <c r="C2116" s="25" t="s">
        <v>6944</v>
      </c>
      <c r="D2116" s="25" t="s">
        <v>6933</v>
      </c>
      <c r="E2116" s="25">
        <v>150</v>
      </c>
      <c r="F2116" s="25">
        <v>162</v>
      </c>
      <c r="G2116" s="25" t="s">
        <v>168</v>
      </c>
      <c r="H2116" s="25">
        <v>27669812</v>
      </c>
      <c r="I2116" s="25">
        <v>27669776</v>
      </c>
      <c r="J2116" s="17" t="s">
        <v>67</v>
      </c>
    </row>
    <row r="2117" spans="1:10">
      <c r="A2117" s="16" t="s">
        <v>481</v>
      </c>
      <c r="B2117" s="25" t="s">
        <v>7290</v>
      </c>
      <c r="C2117" s="25" t="s">
        <v>6944</v>
      </c>
      <c r="D2117" s="25" t="s">
        <v>6933</v>
      </c>
      <c r="E2117" s="25">
        <v>176</v>
      </c>
      <c r="F2117" s="25">
        <v>231</v>
      </c>
      <c r="G2117" s="25" t="s">
        <v>168</v>
      </c>
      <c r="H2117" s="25">
        <v>27666382</v>
      </c>
      <c r="I2117" s="25">
        <v>27666217</v>
      </c>
      <c r="J2117" s="17" t="s">
        <v>67</v>
      </c>
    </row>
    <row r="2118" spans="1:10">
      <c r="A2118" s="16" t="s">
        <v>481</v>
      </c>
      <c r="B2118" s="25" t="s">
        <v>7290</v>
      </c>
      <c r="C2118" s="25" t="s">
        <v>6944</v>
      </c>
      <c r="D2118" s="25" t="s">
        <v>6933</v>
      </c>
      <c r="E2118" s="25">
        <v>259</v>
      </c>
      <c r="F2118" s="25">
        <v>282</v>
      </c>
      <c r="G2118" s="25" t="s">
        <v>168</v>
      </c>
      <c r="H2118" s="25">
        <v>27666133</v>
      </c>
      <c r="I2118" s="25">
        <v>27666064</v>
      </c>
      <c r="J2118" s="17" t="s">
        <v>67</v>
      </c>
    </row>
    <row r="2119" spans="1:10">
      <c r="A2119" s="16" t="s">
        <v>481</v>
      </c>
      <c r="B2119" s="25" t="s">
        <v>7291</v>
      </c>
      <c r="C2119" s="25" t="s">
        <v>6944</v>
      </c>
      <c r="D2119" s="25" t="s">
        <v>6933</v>
      </c>
      <c r="E2119" s="25">
        <v>156</v>
      </c>
      <c r="F2119" s="25">
        <v>186</v>
      </c>
      <c r="G2119" s="25" t="s">
        <v>170</v>
      </c>
      <c r="H2119" s="25">
        <v>43903286</v>
      </c>
      <c r="I2119" s="25">
        <v>43904116</v>
      </c>
      <c r="J2119" s="17" t="s">
        <v>769</v>
      </c>
    </row>
    <row r="2120" spans="1:10">
      <c r="A2120" s="16" t="s">
        <v>481</v>
      </c>
      <c r="B2120" s="25" t="s">
        <v>7291</v>
      </c>
      <c r="C2120" s="25" t="s">
        <v>6944</v>
      </c>
      <c r="D2120" s="25" t="s">
        <v>6933</v>
      </c>
      <c r="E2120" s="25">
        <v>253</v>
      </c>
      <c r="F2120" s="25">
        <v>307</v>
      </c>
      <c r="G2120" s="25" t="s">
        <v>170</v>
      </c>
      <c r="H2120" s="25">
        <v>43905213</v>
      </c>
      <c r="I2120" s="25">
        <v>43909793</v>
      </c>
      <c r="J2120" s="17" t="s">
        <v>769</v>
      </c>
    </row>
    <row r="2121" spans="1:10">
      <c r="A2121" s="16" t="s">
        <v>481</v>
      </c>
      <c r="B2121" s="25" t="s">
        <v>7292</v>
      </c>
      <c r="C2121" s="25" t="s">
        <v>6948</v>
      </c>
      <c r="D2121" s="25" t="s">
        <v>6934</v>
      </c>
      <c r="E2121" s="25">
        <v>1</v>
      </c>
      <c r="F2121" s="25">
        <v>23</v>
      </c>
      <c r="G2121" s="25" t="s">
        <v>160</v>
      </c>
      <c r="H2121" s="25">
        <v>36076276</v>
      </c>
      <c r="I2121" s="25">
        <v>36076342</v>
      </c>
      <c r="J2121" s="17" t="s">
        <v>769</v>
      </c>
    </row>
    <row r="2122" spans="1:10">
      <c r="A2122" s="16" t="s">
        <v>481</v>
      </c>
      <c r="B2122" s="25" t="s">
        <v>7292</v>
      </c>
      <c r="C2122" s="25" t="s">
        <v>6948</v>
      </c>
      <c r="D2122" s="25" t="s">
        <v>6934</v>
      </c>
      <c r="E2122" s="25">
        <v>312</v>
      </c>
      <c r="F2122" s="25">
        <v>332</v>
      </c>
      <c r="G2122" s="25" t="s">
        <v>160</v>
      </c>
      <c r="H2122" s="25">
        <v>36077931</v>
      </c>
      <c r="I2122" s="25">
        <v>36077991</v>
      </c>
      <c r="J2122" s="17" t="s">
        <v>769</v>
      </c>
    </row>
    <row r="2123" spans="1:10">
      <c r="A2123" s="16" t="s">
        <v>481</v>
      </c>
      <c r="B2123" s="25" t="s">
        <v>7292</v>
      </c>
      <c r="C2123" s="25" t="s">
        <v>6948</v>
      </c>
      <c r="D2123" s="25" t="s">
        <v>6934</v>
      </c>
      <c r="E2123" s="25">
        <v>573</v>
      </c>
      <c r="F2123" s="25">
        <v>584</v>
      </c>
      <c r="G2123" s="25" t="s">
        <v>160</v>
      </c>
      <c r="H2123" s="25">
        <v>36078819</v>
      </c>
      <c r="I2123" s="25">
        <v>36078852</v>
      </c>
      <c r="J2123" s="17" t="s">
        <v>769</v>
      </c>
    </row>
    <row r="2124" spans="1:10">
      <c r="A2124" s="16" t="s">
        <v>481</v>
      </c>
      <c r="B2124" s="25" t="s">
        <v>7292</v>
      </c>
      <c r="C2124" s="25" t="s">
        <v>6948</v>
      </c>
      <c r="D2124" s="25" t="s">
        <v>6934</v>
      </c>
      <c r="E2124" s="25">
        <v>602</v>
      </c>
      <c r="F2124" s="25">
        <v>613</v>
      </c>
      <c r="G2124" s="25" t="s">
        <v>160</v>
      </c>
      <c r="H2124" s="25">
        <v>36078906</v>
      </c>
      <c r="I2124" s="25">
        <v>36078939</v>
      </c>
      <c r="J2124" s="17" t="s">
        <v>769</v>
      </c>
    </row>
    <row r="2125" spans="1:10">
      <c r="A2125" s="16" t="s">
        <v>481</v>
      </c>
      <c r="B2125" s="25" t="s">
        <v>7292</v>
      </c>
      <c r="C2125" s="25" t="s">
        <v>6948</v>
      </c>
      <c r="D2125" s="25" t="s">
        <v>6933</v>
      </c>
      <c r="E2125" s="25">
        <v>400</v>
      </c>
      <c r="F2125" s="25">
        <v>441</v>
      </c>
      <c r="G2125" s="25" t="s">
        <v>160</v>
      </c>
      <c r="H2125" s="25">
        <v>36078195</v>
      </c>
      <c r="I2125" s="25">
        <v>36078318</v>
      </c>
      <c r="J2125" s="17" t="s">
        <v>769</v>
      </c>
    </row>
    <row r="2126" spans="1:10">
      <c r="A2126" s="16" t="s">
        <v>481</v>
      </c>
      <c r="B2126" s="25" t="s">
        <v>7292</v>
      </c>
      <c r="C2126" s="25" t="s">
        <v>6948</v>
      </c>
      <c r="D2126" s="25" t="s">
        <v>6933</v>
      </c>
      <c r="E2126" s="25">
        <v>510</v>
      </c>
      <c r="F2126" s="25">
        <v>568</v>
      </c>
      <c r="G2126" s="25" t="s">
        <v>160</v>
      </c>
      <c r="H2126" s="25">
        <v>36078525</v>
      </c>
      <c r="I2126" s="25">
        <v>36078804</v>
      </c>
      <c r="J2126" s="17" t="s">
        <v>769</v>
      </c>
    </row>
    <row r="2127" spans="1:10">
      <c r="A2127" s="16" t="s">
        <v>481</v>
      </c>
      <c r="B2127" s="25" t="s">
        <v>7292</v>
      </c>
      <c r="C2127" s="25" t="s">
        <v>6948</v>
      </c>
      <c r="D2127" s="25" t="s">
        <v>6933</v>
      </c>
      <c r="E2127" s="25">
        <v>594</v>
      </c>
      <c r="F2127" s="25">
        <v>617</v>
      </c>
      <c r="G2127" s="25" t="s">
        <v>160</v>
      </c>
      <c r="H2127" s="25">
        <v>36078882</v>
      </c>
      <c r="I2127" s="25">
        <v>36078951</v>
      </c>
      <c r="J2127" s="17" t="s">
        <v>769</v>
      </c>
    </row>
    <row r="2128" spans="1:10">
      <c r="A2128" s="16" t="s">
        <v>481</v>
      </c>
      <c r="B2128" s="25" t="s">
        <v>7292</v>
      </c>
      <c r="C2128" s="25" t="s">
        <v>6948</v>
      </c>
      <c r="D2128" s="25" t="s">
        <v>6933</v>
      </c>
      <c r="E2128" s="25">
        <v>652</v>
      </c>
      <c r="F2128" s="25">
        <v>677</v>
      </c>
      <c r="G2128" s="25" t="s">
        <v>160</v>
      </c>
      <c r="H2128" s="25">
        <v>36079056</v>
      </c>
      <c r="I2128" s="25">
        <v>36079131</v>
      </c>
      <c r="J2128" s="17" t="s">
        <v>769</v>
      </c>
    </row>
    <row r="2129" spans="1:10">
      <c r="A2129" s="16" t="s">
        <v>481</v>
      </c>
      <c r="B2129" s="25" t="s">
        <v>7292</v>
      </c>
      <c r="C2129" s="25" t="s">
        <v>6948</v>
      </c>
      <c r="D2129" s="25" t="s">
        <v>6936</v>
      </c>
      <c r="E2129" s="25">
        <v>126</v>
      </c>
      <c r="F2129" s="25">
        <v>256</v>
      </c>
      <c r="G2129" s="25" t="s">
        <v>160</v>
      </c>
      <c r="H2129" s="25">
        <v>36076651</v>
      </c>
      <c r="I2129" s="25">
        <v>36077763</v>
      </c>
      <c r="J2129" s="17" t="s">
        <v>769</v>
      </c>
    </row>
    <row r="2130" spans="1:10">
      <c r="A2130" s="16" t="s">
        <v>481</v>
      </c>
      <c r="B2130" s="25" t="s">
        <v>7293</v>
      </c>
      <c r="C2130" s="25" t="s">
        <v>6948</v>
      </c>
      <c r="D2130" s="25" t="s">
        <v>6936</v>
      </c>
      <c r="E2130" s="25">
        <v>405</v>
      </c>
      <c r="F2130" s="25">
        <v>499</v>
      </c>
      <c r="G2130" s="25" t="s">
        <v>166</v>
      </c>
      <c r="H2130" s="25">
        <v>36987475</v>
      </c>
      <c r="I2130" s="25">
        <v>36988259</v>
      </c>
      <c r="J2130" s="17" t="s">
        <v>769</v>
      </c>
    </row>
    <row r="2131" spans="1:10">
      <c r="A2131" s="16" t="s">
        <v>481</v>
      </c>
      <c r="B2131" s="25" t="s">
        <v>7293</v>
      </c>
      <c r="C2131" s="25" t="s">
        <v>6948</v>
      </c>
      <c r="D2131" s="25" t="s">
        <v>6933</v>
      </c>
      <c r="E2131" s="25">
        <v>589</v>
      </c>
      <c r="F2131" s="25">
        <v>628</v>
      </c>
      <c r="G2131" s="25" t="s">
        <v>166</v>
      </c>
      <c r="H2131" s="25">
        <v>36990451</v>
      </c>
      <c r="I2131" s="25">
        <v>36990568</v>
      </c>
      <c r="J2131" s="17" t="s">
        <v>769</v>
      </c>
    </row>
    <row r="2132" spans="1:10">
      <c r="A2132" s="16" t="s">
        <v>481</v>
      </c>
      <c r="B2132" s="25" t="s">
        <v>7293</v>
      </c>
      <c r="C2132" s="25" t="s">
        <v>6948</v>
      </c>
      <c r="D2132" s="25" t="s">
        <v>6933</v>
      </c>
      <c r="E2132" s="25">
        <v>669</v>
      </c>
      <c r="F2132" s="25">
        <v>680</v>
      </c>
      <c r="G2132" s="25" t="s">
        <v>166</v>
      </c>
      <c r="H2132" s="25">
        <v>36991085</v>
      </c>
      <c r="I2132" s="25">
        <v>36991118</v>
      </c>
      <c r="J2132" s="17" t="s">
        <v>769</v>
      </c>
    </row>
    <row r="2133" spans="1:10">
      <c r="A2133" s="16" t="s">
        <v>481</v>
      </c>
      <c r="B2133" s="25" t="s">
        <v>7293</v>
      </c>
      <c r="C2133" s="25" t="s">
        <v>6948</v>
      </c>
      <c r="D2133" s="25" t="s">
        <v>6933</v>
      </c>
      <c r="E2133" s="25">
        <v>694</v>
      </c>
      <c r="F2133" s="25">
        <v>748</v>
      </c>
      <c r="G2133" s="25" t="s">
        <v>166</v>
      </c>
      <c r="H2133" s="25">
        <v>36991251</v>
      </c>
      <c r="I2133" s="25">
        <v>36992186</v>
      </c>
      <c r="J2133" s="17" t="s">
        <v>769</v>
      </c>
    </row>
    <row r="2134" spans="1:10">
      <c r="A2134" s="16" t="s">
        <v>481</v>
      </c>
      <c r="B2134" s="25" t="s">
        <v>7293</v>
      </c>
      <c r="C2134" s="25" t="s">
        <v>6948</v>
      </c>
      <c r="D2134" s="25" t="s">
        <v>6933</v>
      </c>
      <c r="E2134" s="25">
        <v>762</v>
      </c>
      <c r="F2134" s="25">
        <v>773</v>
      </c>
      <c r="G2134" s="25" t="s">
        <v>166</v>
      </c>
      <c r="H2134" s="25">
        <v>36992228</v>
      </c>
      <c r="I2134" s="25">
        <v>36992628</v>
      </c>
      <c r="J2134" s="17" t="s">
        <v>769</v>
      </c>
    </row>
    <row r="2135" spans="1:10">
      <c r="A2135" s="16" t="s">
        <v>481</v>
      </c>
      <c r="B2135" s="25" t="s">
        <v>7293</v>
      </c>
      <c r="C2135" s="25" t="s">
        <v>6948</v>
      </c>
      <c r="D2135" s="25" t="s">
        <v>6933</v>
      </c>
      <c r="E2135" s="25">
        <v>780</v>
      </c>
      <c r="F2135" s="25">
        <v>800</v>
      </c>
      <c r="G2135" s="25" t="s">
        <v>166</v>
      </c>
      <c r="H2135" s="25">
        <v>36992649</v>
      </c>
      <c r="I2135" s="25">
        <v>36992709</v>
      </c>
      <c r="J2135" s="17" t="s">
        <v>769</v>
      </c>
    </row>
    <row r="2136" spans="1:10">
      <c r="A2136" s="16" t="s">
        <v>481</v>
      </c>
      <c r="B2136" s="25" t="s">
        <v>7293</v>
      </c>
      <c r="C2136" s="25" t="s">
        <v>6948</v>
      </c>
      <c r="D2136" s="25" t="s">
        <v>6934</v>
      </c>
      <c r="E2136" s="25">
        <v>15</v>
      </c>
      <c r="F2136" s="25">
        <v>27</v>
      </c>
      <c r="G2136" s="25" t="s">
        <v>166</v>
      </c>
      <c r="H2136" s="25">
        <v>36984729</v>
      </c>
      <c r="I2136" s="25">
        <v>36984765</v>
      </c>
      <c r="J2136" s="17" t="s">
        <v>769</v>
      </c>
    </row>
    <row r="2137" spans="1:10">
      <c r="A2137" s="16" t="s">
        <v>481</v>
      </c>
      <c r="B2137" s="25" t="s">
        <v>7293</v>
      </c>
      <c r="C2137" s="25" t="s">
        <v>6948</v>
      </c>
      <c r="D2137" s="25" t="s">
        <v>6934</v>
      </c>
      <c r="E2137" s="25">
        <v>401</v>
      </c>
      <c r="F2137" s="25">
        <v>414</v>
      </c>
      <c r="G2137" s="25" t="s">
        <v>166</v>
      </c>
      <c r="H2137" s="25">
        <v>36987463</v>
      </c>
      <c r="I2137" s="25">
        <v>36987502</v>
      </c>
      <c r="J2137" s="17" t="s">
        <v>769</v>
      </c>
    </row>
    <row r="2138" spans="1:10">
      <c r="A2138" s="16" t="s">
        <v>481</v>
      </c>
      <c r="B2138" s="25" t="s">
        <v>7293</v>
      </c>
      <c r="C2138" s="25" t="s">
        <v>6948</v>
      </c>
      <c r="D2138" s="25" t="s">
        <v>6934</v>
      </c>
      <c r="E2138" s="25">
        <v>449</v>
      </c>
      <c r="F2138" s="25">
        <v>461</v>
      </c>
      <c r="G2138" s="25" t="s">
        <v>166</v>
      </c>
      <c r="H2138" s="25">
        <v>36987804</v>
      </c>
      <c r="I2138" s="25">
        <v>36987840</v>
      </c>
      <c r="J2138" s="17" t="s">
        <v>769</v>
      </c>
    </row>
    <row r="2139" spans="1:10">
      <c r="A2139" s="16" t="s">
        <v>481</v>
      </c>
      <c r="B2139" s="25" t="s">
        <v>7293</v>
      </c>
      <c r="C2139" s="25" t="s">
        <v>6948</v>
      </c>
      <c r="D2139" s="25" t="s">
        <v>6934</v>
      </c>
      <c r="E2139" s="25">
        <v>527</v>
      </c>
      <c r="F2139" s="25">
        <v>549</v>
      </c>
      <c r="G2139" s="25" t="s">
        <v>166</v>
      </c>
      <c r="H2139" s="25">
        <v>36988454</v>
      </c>
      <c r="I2139" s="25">
        <v>36988520</v>
      </c>
      <c r="J2139" s="17" t="s">
        <v>769</v>
      </c>
    </row>
    <row r="2140" spans="1:10">
      <c r="A2140" s="16" t="s">
        <v>481</v>
      </c>
      <c r="B2140" s="25" t="s">
        <v>7293</v>
      </c>
      <c r="C2140" s="25" t="s">
        <v>6948</v>
      </c>
      <c r="D2140" s="25" t="s">
        <v>6934</v>
      </c>
      <c r="E2140" s="25">
        <v>785</v>
      </c>
      <c r="F2140" s="25">
        <v>795</v>
      </c>
      <c r="G2140" s="25" t="s">
        <v>166</v>
      </c>
      <c r="H2140" s="25">
        <v>36992664</v>
      </c>
      <c r="I2140" s="25">
        <v>36992694</v>
      </c>
      <c r="J2140" s="17" t="s">
        <v>769</v>
      </c>
    </row>
    <row r="2141" spans="1:10">
      <c r="A2141" s="16" t="s">
        <v>481</v>
      </c>
      <c r="B2141" s="25" t="s">
        <v>7294</v>
      </c>
      <c r="C2141" s="25" t="s">
        <v>6944</v>
      </c>
      <c r="D2141" s="25" t="s">
        <v>6934</v>
      </c>
      <c r="E2141" s="25">
        <v>81</v>
      </c>
      <c r="F2141" s="25">
        <v>94</v>
      </c>
      <c r="G2141" s="25" t="s">
        <v>154</v>
      </c>
      <c r="H2141" s="25">
        <v>44396442</v>
      </c>
      <c r="I2141" s="25">
        <v>44396481</v>
      </c>
      <c r="J2141" s="17" t="s">
        <v>769</v>
      </c>
    </row>
    <row r="2142" spans="1:10">
      <c r="A2142" s="16" t="s">
        <v>481</v>
      </c>
      <c r="B2142" s="25" t="s">
        <v>7294</v>
      </c>
      <c r="C2142" s="25" t="s">
        <v>6944</v>
      </c>
      <c r="D2142" s="25" t="s">
        <v>6934</v>
      </c>
      <c r="E2142" s="25">
        <v>208</v>
      </c>
      <c r="F2142" s="25">
        <v>218</v>
      </c>
      <c r="G2142" s="25" t="s">
        <v>154</v>
      </c>
      <c r="H2142" s="25">
        <v>44397062</v>
      </c>
      <c r="I2142" s="25">
        <v>44397092</v>
      </c>
      <c r="J2142" s="17" t="s">
        <v>769</v>
      </c>
    </row>
    <row r="2143" spans="1:10">
      <c r="A2143" s="16" t="s">
        <v>481</v>
      </c>
      <c r="B2143" s="25" t="s">
        <v>7294</v>
      </c>
      <c r="C2143" s="25" t="s">
        <v>6944</v>
      </c>
      <c r="D2143" s="25" t="s">
        <v>6933</v>
      </c>
      <c r="E2143" s="25">
        <v>9</v>
      </c>
      <c r="F2143" s="25">
        <v>52</v>
      </c>
      <c r="G2143" s="25" t="s">
        <v>154</v>
      </c>
      <c r="H2143" s="25">
        <v>44395324</v>
      </c>
      <c r="I2143" s="25">
        <v>44396355</v>
      </c>
      <c r="J2143" s="17" t="s">
        <v>769</v>
      </c>
    </row>
    <row r="2144" spans="1:10">
      <c r="A2144" s="16" t="s">
        <v>481</v>
      </c>
      <c r="B2144" s="25" t="s">
        <v>7294</v>
      </c>
      <c r="C2144" s="25" t="s">
        <v>6944</v>
      </c>
      <c r="D2144" s="25" t="s">
        <v>6933</v>
      </c>
      <c r="E2144" s="25">
        <v>118</v>
      </c>
      <c r="F2144" s="25">
        <v>173</v>
      </c>
      <c r="G2144" s="25" t="s">
        <v>154</v>
      </c>
      <c r="H2144" s="25">
        <v>44396637</v>
      </c>
      <c r="I2144" s="25">
        <v>44396878</v>
      </c>
      <c r="J2144" s="17" t="s">
        <v>769</v>
      </c>
    </row>
    <row r="2145" spans="1:10">
      <c r="A2145" s="16" t="s">
        <v>481</v>
      </c>
      <c r="B2145" s="25" t="s">
        <v>7294</v>
      </c>
      <c r="C2145" s="25" t="s">
        <v>6944</v>
      </c>
      <c r="D2145" s="25" t="s">
        <v>6933</v>
      </c>
      <c r="E2145" s="25">
        <v>185</v>
      </c>
      <c r="F2145" s="25">
        <v>196</v>
      </c>
      <c r="G2145" s="25" t="s">
        <v>154</v>
      </c>
      <c r="H2145" s="25">
        <v>44396914</v>
      </c>
      <c r="I2145" s="25">
        <v>44397026</v>
      </c>
      <c r="J2145" s="17" t="s">
        <v>769</v>
      </c>
    </row>
    <row r="2146" spans="1:10">
      <c r="A2146" s="16" t="s">
        <v>481</v>
      </c>
      <c r="B2146" s="25" t="s">
        <v>7294</v>
      </c>
      <c r="C2146" s="25" t="s">
        <v>6944</v>
      </c>
      <c r="D2146" s="25" t="s">
        <v>6933</v>
      </c>
      <c r="E2146" s="25">
        <v>201</v>
      </c>
      <c r="F2146" s="25">
        <v>222</v>
      </c>
      <c r="G2146" s="25" t="s">
        <v>154</v>
      </c>
      <c r="H2146" s="25">
        <v>44397041</v>
      </c>
      <c r="I2146" s="25">
        <v>44397104</v>
      </c>
      <c r="J2146" s="17" t="s">
        <v>769</v>
      </c>
    </row>
    <row r="2147" spans="1:10">
      <c r="A2147" s="16" t="s">
        <v>481</v>
      </c>
      <c r="B2147" s="25" t="s">
        <v>7295</v>
      </c>
      <c r="C2147" s="25" t="s">
        <v>6949</v>
      </c>
      <c r="D2147" s="25" t="s">
        <v>6936</v>
      </c>
      <c r="E2147" s="25">
        <v>5</v>
      </c>
      <c r="F2147" s="25">
        <v>30</v>
      </c>
      <c r="G2147" s="25" t="s">
        <v>168</v>
      </c>
      <c r="H2147" s="25">
        <v>27551345</v>
      </c>
      <c r="I2147" s="25">
        <v>27551270</v>
      </c>
      <c r="J2147" s="17" t="s">
        <v>67</v>
      </c>
    </row>
    <row r="2148" spans="1:10">
      <c r="A2148" s="16" t="s">
        <v>481</v>
      </c>
      <c r="B2148" s="25" t="s">
        <v>7295</v>
      </c>
      <c r="C2148" s="25" t="s">
        <v>6949</v>
      </c>
      <c r="D2148" s="25" t="s">
        <v>6936</v>
      </c>
      <c r="E2148" s="25">
        <v>259</v>
      </c>
      <c r="F2148" s="25">
        <v>359</v>
      </c>
      <c r="G2148" s="25" t="s">
        <v>168</v>
      </c>
      <c r="H2148" s="25">
        <v>27545380</v>
      </c>
      <c r="I2148" s="25">
        <v>27545080</v>
      </c>
      <c r="J2148" s="17" t="s">
        <v>67</v>
      </c>
    </row>
    <row r="2149" spans="1:10">
      <c r="A2149" s="16" t="s">
        <v>481</v>
      </c>
      <c r="B2149" s="25" t="s">
        <v>7295</v>
      </c>
      <c r="C2149" s="25" t="s">
        <v>6949</v>
      </c>
      <c r="D2149" s="25" t="s">
        <v>6936</v>
      </c>
      <c r="E2149" s="25">
        <v>390</v>
      </c>
      <c r="F2149" s="25">
        <v>411</v>
      </c>
      <c r="G2149" s="25" t="s">
        <v>168</v>
      </c>
      <c r="H2149" s="25">
        <v>27544987</v>
      </c>
      <c r="I2149" s="25">
        <v>27544924</v>
      </c>
      <c r="J2149" s="17" t="s">
        <v>67</v>
      </c>
    </row>
    <row r="2150" spans="1:10">
      <c r="A2150" s="16" t="s">
        <v>481</v>
      </c>
      <c r="B2150" s="25" t="s">
        <v>7295</v>
      </c>
      <c r="C2150" s="25" t="s">
        <v>6949</v>
      </c>
      <c r="D2150" s="25" t="s">
        <v>6934</v>
      </c>
      <c r="E2150" s="25">
        <v>241</v>
      </c>
      <c r="F2150" s="25">
        <v>251</v>
      </c>
      <c r="G2150" s="25" t="s">
        <v>168</v>
      </c>
      <c r="H2150" s="25">
        <v>27545434</v>
      </c>
      <c r="I2150" s="25">
        <v>27545404</v>
      </c>
      <c r="J2150" s="17" t="s">
        <v>67</v>
      </c>
    </row>
    <row r="2151" spans="1:10">
      <c r="A2151" s="16" t="s">
        <v>481</v>
      </c>
      <c r="B2151" s="25" t="s">
        <v>7295</v>
      </c>
      <c r="C2151" s="25" t="s">
        <v>6949</v>
      </c>
      <c r="D2151" s="25" t="s">
        <v>6934</v>
      </c>
      <c r="E2151" s="25">
        <v>419</v>
      </c>
      <c r="F2151" s="25">
        <v>429</v>
      </c>
      <c r="G2151" s="25" t="s">
        <v>168</v>
      </c>
      <c r="H2151" s="25">
        <v>27544900</v>
      </c>
      <c r="I2151" s="25">
        <v>27544870</v>
      </c>
      <c r="J2151" s="17" t="s">
        <v>67</v>
      </c>
    </row>
    <row r="2152" spans="1:10">
      <c r="A2152" s="16" t="s">
        <v>481</v>
      </c>
      <c r="B2152" s="25" t="s">
        <v>7296</v>
      </c>
      <c r="C2152" s="25" t="s">
        <v>6947</v>
      </c>
      <c r="D2152" s="25" t="s">
        <v>6939</v>
      </c>
      <c r="E2152" s="25">
        <v>227</v>
      </c>
      <c r="F2152" s="25">
        <v>247</v>
      </c>
      <c r="G2152" s="25" t="s">
        <v>158</v>
      </c>
      <c r="H2152" s="25">
        <v>59589063</v>
      </c>
      <c r="I2152" s="25">
        <v>59589123</v>
      </c>
      <c r="J2152" s="17" t="s">
        <v>769</v>
      </c>
    </row>
    <row r="2153" spans="1:10">
      <c r="A2153" s="16" t="s">
        <v>481</v>
      </c>
      <c r="B2153" s="25" t="s">
        <v>7296</v>
      </c>
      <c r="C2153" s="25" t="s">
        <v>6947</v>
      </c>
      <c r="D2153" s="25" t="s">
        <v>6939</v>
      </c>
      <c r="E2153" s="25">
        <v>254</v>
      </c>
      <c r="F2153" s="25">
        <v>262</v>
      </c>
      <c r="G2153" s="25" t="s">
        <v>158</v>
      </c>
      <c r="H2153" s="25">
        <v>59589144</v>
      </c>
      <c r="I2153" s="25">
        <v>59589168</v>
      </c>
      <c r="J2153" s="17" t="s">
        <v>769</v>
      </c>
    </row>
    <row r="2154" spans="1:10">
      <c r="A2154" s="16" t="s">
        <v>481</v>
      </c>
      <c r="B2154" s="25" t="s">
        <v>7296</v>
      </c>
      <c r="C2154" s="25" t="s">
        <v>6947</v>
      </c>
      <c r="D2154" s="25" t="s">
        <v>6939</v>
      </c>
      <c r="E2154" s="25">
        <v>459</v>
      </c>
      <c r="F2154" s="25">
        <v>501</v>
      </c>
      <c r="G2154" s="25" t="s">
        <v>158</v>
      </c>
      <c r="H2154" s="25">
        <v>59589759</v>
      </c>
      <c r="I2154" s="25">
        <v>59589885</v>
      </c>
      <c r="J2154" s="17" t="s">
        <v>769</v>
      </c>
    </row>
    <row r="2155" spans="1:10">
      <c r="A2155" s="16" t="s">
        <v>481</v>
      </c>
      <c r="B2155" s="25" t="s">
        <v>7296</v>
      </c>
      <c r="C2155" s="25" t="s">
        <v>6947</v>
      </c>
      <c r="D2155" s="25" t="s">
        <v>6936</v>
      </c>
      <c r="E2155" s="25">
        <v>685</v>
      </c>
      <c r="F2155" s="25">
        <v>725</v>
      </c>
      <c r="G2155" s="25" t="s">
        <v>158</v>
      </c>
      <c r="H2155" s="25">
        <v>59590437</v>
      </c>
      <c r="I2155" s="25">
        <v>59590557</v>
      </c>
      <c r="J2155" s="17" t="s">
        <v>769</v>
      </c>
    </row>
    <row r="2156" spans="1:10">
      <c r="A2156" s="16" t="s">
        <v>481</v>
      </c>
      <c r="B2156" s="25" t="s">
        <v>7296</v>
      </c>
      <c r="C2156" s="25" t="s">
        <v>6947</v>
      </c>
      <c r="D2156" s="25" t="s">
        <v>6934</v>
      </c>
      <c r="E2156" s="25">
        <v>224</v>
      </c>
      <c r="F2156" s="25">
        <v>234</v>
      </c>
      <c r="G2156" s="25" t="s">
        <v>158</v>
      </c>
      <c r="H2156" s="25">
        <v>59589054</v>
      </c>
      <c r="I2156" s="25">
        <v>59589084</v>
      </c>
      <c r="J2156" s="17" t="s">
        <v>769</v>
      </c>
    </row>
    <row r="2157" spans="1:10">
      <c r="A2157" s="16" t="s">
        <v>481</v>
      </c>
      <c r="B2157" s="25" t="s">
        <v>7296</v>
      </c>
      <c r="C2157" s="25" t="s">
        <v>6947</v>
      </c>
      <c r="D2157" s="25" t="s">
        <v>6934</v>
      </c>
      <c r="E2157" s="25">
        <v>270</v>
      </c>
      <c r="F2157" s="25">
        <v>284</v>
      </c>
      <c r="G2157" s="25" t="s">
        <v>158</v>
      </c>
      <c r="H2157" s="25">
        <v>59589192</v>
      </c>
      <c r="I2157" s="25">
        <v>59589234</v>
      </c>
      <c r="J2157" s="17" t="s">
        <v>769</v>
      </c>
    </row>
    <row r="2158" spans="1:10">
      <c r="A2158" s="16" t="s">
        <v>481</v>
      </c>
      <c r="B2158" s="25" t="s">
        <v>7297</v>
      </c>
      <c r="C2158" s="25" t="s">
        <v>6949</v>
      </c>
      <c r="D2158" s="25" t="s">
        <v>6934</v>
      </c>
      <c r="E2158" s="25">
        <v>1</v>
      </c>
      <c r="F2158" s="25">
        <v>17</v>
      </c>
      <c r="G2158" s="25" t="s">
        <v>154</v>
      </c>
      <c r="H2158" s="25">
        <v>36818789</v>
      </c>
      <c r="I2158" s="25">
        <v>36818741</v>
      </c>
      <c r="J2158" s="17" t="s">
        <v>67</v>
      </c>
    </row>
    <row r="2159" spans="1:10">
      <c r="A2159" s="16" t="s">
        <v>481</v>
      </c>
      <c r="B2159" s="25" t="s">
        <v>7297</v>
      </c>
      <c r="C2159" s="25" t="s">
        <v>6949</v>
      </c>
      <c r="D2159" s="25" t="s">
        <v>6934</v>
      </c>
      <c r="E2159" s="25">
        <v>236</v>
      </c>
      <c r="F2159" s="25">
        <v>251</v>
      </c>
      <c r="G2159" s="25" t="s">
        <v>154</v>
      </c>
      <c r="H2159" s="25">
        <v>36818084</v>
      </c>
      <c r="I2159" s="25">
        <v>36818039</v>
      </c>
      <c r="J2159" s="17" t="s">
        <v>67</v>
      </c>
    </row>
    <row r="2160" spans="1:10">
      <c r="A2160" s="16" t="s">
        <v>481</v>
      </c>
      <c r="B2160" s="25" t="s">
        <v>7297</v>
      </c>
      <c r="C2160" s="25" t="s">
        <v>6949</v>
      </c>
      <c r="D2160" s="25" t="s">
        <v>6934</v>
      </c>
      <c r="E2160" s="25">
        <v>356</v>
      </c>
      <c r="F2160" s="25">
        <v>368</v>
      </c>
      <c r="G2160" s="25" t="s">
        <v>154</v>
      </c>
      <c r="H2160" s="25">
        <v>36817724</v>
      </c>
      <c r="I2160" s="25">
        <v>36817688</v>
      </c>
      <c r="J2160" s="17" t="s">
        <v>67</v>
      </c>
    </row>
    <row r="2161" spans="1:10">
      <c r="A2161" s="16" t="s">
        <v>481</v>
      </c>
      <c r="B2161" s="25" t="s">
        <v>7297</v>
      </c>
      <c r="C2161" s="25" t="s">
        <v>6949</v>
      </c>
      <c r="D2161" s="25" t="s">
        <v>6934</v>
      </c>
      <c r="E2161" s="25">
        <v>410</v>
      </c>
      <c r="F2161" s="25">
        <v>420</v>
      </c>
      <c r="G2161" s="25" t="s">
        <v>154</v>
      </c>
      <c r="H2161" s="25">
        <v>36817562</v>
      </c>
      <c r="I2161" s="25">
        <v>36817532</v>
      </c>
      <c r="J2161" s="17" t="s">
        <v>67</v>
      </c>
    </row>
    <row r="2162" spans="1:10">
      <c r="A2162" s="16" t="s">
        <v>481</v>
      </c>
      <c r="B2162" s="25" t="s">
        <v>7297</v>
      </c>
      <c r="C2162" s="25" t="s">
        <v>6949</v>
      </c>
      <c r="D2162" s="25" t="s">
        <v>6936</v>
      </c>
      <c r="E2162" s="25">
        <v>57</v>
      </c>
      <c r="F2162" s="25">
        <v>77</v>
      </c>
      <c r="G2162" s="25" t="s">
        <v>154</v>
      </c>
      <c r="H2162" s="25">
        <v>36818621</v>
      </c>
      <c r="I2162" s="25">
        <v>36818561</v>
      </c>
      <c r="J2162" s="17" t="s">
        <v>67</v>
      </c>
    </row>
    <row r="2163" spans="1:10">
      <c r="A2163" s="16" t="s">
        <v>481</v>
      </c>
      <c r="B2163" s="25" t="s">
        <v>7297</v>
      </c>
      <c r="C2163" s="25" t="s">
        <v>6949</v>
      </c>
      <c r="D2163" s="25" t="s">
        <v>6936</v>
      </c>
      <c r="E2163" s="25">
        <v>202</v>
      </c>
      <c r="F2163" s="25">
        <v>215</v>
      </c>
      <c r="G2163" s="25" t="s">
        <v>154</v>
      </c>
      <c r="H2163" s="25">
        <v>36818186</v>
      </c>
      <c r="I2163" s="25">
        <v>36818147</v>
      </c>
      <c r="J2163" s="17" t="s">
        <v>67</v>
      </c>
    </row>
    <row r="2164" spans="1:10">
      <c r="A2164" s="16" t="s">
        <v>481</v>
      </c>
      <c r="B2164" s="25" t="s">
        <v>7297</v>
      </c>
      <c r="C2164" s="25" t="s">
        <v>6949</v>
      </c>
      <c r="D2164" s="25" t="s">
        <v>6936</v>
      </c>
      <c r="E2164" s="25">
        <v>465</v>
      </c>
      <c r="F2164" s="25">
        <v>578</v>
      </c>
      <c r="G2164" s="25" t="s">
        <v>154</v>
      </c>
      <c r="H2164" s="25">
        <v>36817397</v>
      </c>
      <c r="I2164" s="25">
        <v>36817058</v>
      </c>
      <c r="J2164" s="17" t="s">
        <v>67</v>
      </c>
    </row>
    <row r="2165" spans="1:10">
      <c r="A2165" s="16" t="s">
        <v>481</v>
      </c>
      <c r="B2165" s="25" t="s">
        <v>7298</v>
      </c>
      <c r="C2165" s="25" t="s">
        <v>6944</v>
      </c>
      <c r="D2165" s="25" t="s">
        <v>6933</v>
      </c>
      <c r="E2165" s="25">
        <v>48</v>
      </c>
      <c r="F2165" s="25">
        <v>91</v>
      </c>
      <c r="G2165" s="25" t="s">
        <v>168</v>
      </c>
      <c r="H2165" s="25">
        <v>1316969</v>
      </c>
      <c r="I2165" s="25">
        <v>1316840</v>
      </c>
      <c r="J2165" s="17" t="s">
        <v>67</v>
      </c>
    </row>
    <row r="2166" spans="1:10">
      <c r="A2166" s="16" t="s">
        <v>481</v>
      </c>
      <c r="B2166" s="25" t="s">
        <v>7298</v>
      </c>
      <c r="C2166" s="25" t="s">
        <v>6944</v>
      </c>
      <c r="D2166" s="25" t="s">
        <v>6933</v>
      </c>
      <c r="E2166" s="25">
        <v>156</v>
      </c>
      <c r="F2166" s="25">
        <v>211</v>
      </c>
      <c r="G2166" s="25" t="s">
        <v>168</v>
      </c>
      <c r="H2166" s="25">
        <v>1316645</v>
      </c>
      <c r="I2166" s="25">
        <v>1316480</v>
      </c>
      <c r="J2166" s="17" t="s">
        <v>67</v>
      </c>
    </row>
    <row r="2167" spans="1:10">
      <c r="A2167" s="16" t="s">
        <v>481</v>
      </c>
      <c r="B2167" s="25" t="s">
        <v>7298</v>
      </c>
      <c r="C2167" s="25" t="s">
        <v>6944</v>
      </c>
      <c r="D2167" s="25" t="s">
        <v>6933</v>
      </c>
      <c r="E2167" s="25">
        <v>223</v>
      </c>
      <c r="F2167" s="25">
        <v>234</v>
      </c>
      <c r="G2167" s="25" t="s">
        <v>168</v>
      </c>
      <c r="H2167" s="25">
        <v>1316444</v>
      </c>
      <c r="I2167" s="25">
        <v>1316411</v>
      </c>
      <c r="J2167" s="17" t="s">
        <v>67</v>
      </c>
    </row>
    <row r="2168" spans="1:10">
      <c r="A2168" s="16" t="s">
        <v>481</v>
      </c>
      <c r="B2168" s="25" t="s">
        <v>7298</v>
      </c>
      <c r="C2168" s="25" t="s">
        <v>6944</v>
      </c>
      <c r="D2168" s="25" t="s">
        <v>6933</v>
      </c>
      <c r="E2168" s="25">
        <v>239</v>
      </c>
      <c r="F2168" s="25">
        <v>260</v>
      </c>
      <c r="G2168" s="25" t="s">
        <v>168</v>
      </c>
      <c r="H2168" s="25">
        <v>1316396</v>
      </c>
      <c r="I2168" s="25">
        <v>1316333</v>
      </c>
      <c r="J2168" s="17" t="s">
        <v>67</v>
      </c>
    </row>
    <row r="2169" spans="1:10">
      <c r="A2169" s="16" t="s">
        <v>481</v>
      </c>
      <c r="B2169" s="25" t="s">
        <v>7298</v>
      </c>
      <c r="C2169" s="25" t="s">
        <v>6944</v>
      </c>
      <c r="D2169" s="25" t="s">
        <v>6933</v>
      </c>
      <c r="E2169" s="25">
        <v>302</v>
      </c>
      <c r="F2169" s="25">
        <v>331</v>
      </c>
      <c r="G2169" s="25" t="s">
        <v>168</v>
      </c>
      <c r="H2169" s="25">
        <v>1316207</v>
      </c>
      <c r="I2169" s="25">
        <v>1316120</v>
      </c>
      <c r="J2169" s="17" t="s">
        <v>67</v>
      </c>
    </row>
    <row r="2170" spans="1:10">
      <c r="A2170" s="16" t="s">
        <v>481</v>
      </c>
      <c r="B2170" s="25" t="s">
        <v>7299</v>
      </c>
      <c r="C2170" s="25" t="s">
        <v>6948</v>
      </c>
      <c r="D2170" s="25" t="s">
        <v>6934</v>
      </c>
      <c r="E2170" s="25">
        <v>317</v>
      </c>
      <c r="F2170" s="25">
        <v>338</v>
      </c>
      <c r="G2170" s="25" t="s">
        <v>164</v>
      </c>
      <c r="H2170" s="25">
        <v>13171447</v>
      </c>
      <c r="I2170" s="25">
        <v>13171384</v>
      </c>
      <c r="J2170" s="17" t="s">
        <v>67</v>
      </c>
    </row>
    <row r="2171" spans="1:10">
      <c r="A2171" s="16" t="s">
        <v>481</v>
      </c>
      <c r="B2171" s="25" t="s">
        <v>7299</v>
      </c>
      <c r="C2171" s="25" t="s">
        <v>6948</v>
      </c>
      <c r="D2171" s="25" t="s">
        <v>6934</v>
      </c>
      <c r="E2171" s="25">
        <v>478</v>
      </c>
      <c r="F2171" s="25">
        <v>492</v>
      </c>
      <c r="G2171" s="25" t="s">
        <v>164</v>
      </c>
      <c r="H2171" s="25">
        <v>13170703</v>
      </c>
      <c r="I2171" s="25">
        <v>13170595</v>
      </c>
      <c r="J2171" s="17" t="s">
        <v>67</v>
      </c>
    </row>
    <row r="2172" spans="1:10">
      <c r="A2172" s="16" t="s">
        <v>481</v>
      </c>
      <c r="B2172" s="25" t="s">
        <v>7299</v>
      </c>
      <c r="C2172" s="25" t="s">
        <v>6948</v>
      </c>
      <c r="D2172" s="25" t="s">
        <v>6934</v>
      </c>
      <c r="E2172" s="25">
        <v>573</v>
      </c>
      <c r="F2172" s="25">
        <v>585</v>
      </c>
      <c r="G2172" s="25" t="s">
        <v>164</v>
      </c>
      <c r="H2172" s="25">
        <v>13170272</v>
      </c>
      <c r="I2172" s="25">
        <v>13170236</v>
      </c>
      <c r="J2172" s="17" t="s">
        <v>67</v>
      </c>
    </row>
    <row r="2173" spans="1:10">
      <c r="A2173" s="16" t="s">
        <v>481</v>
      </c>
      <c r="B2173" s="25" t="s">
        <v>7299</v>
      </c>
      <c r="C2173" s="25" t="s">
        <v>6948</v>
      </c>
      <c r="D2173" s="25" t="s">
        <v>6933</v>
      </c>
      <c r="E2173" s="25">
        <v>369</v>
      </c>
      <c r="F2173" s="25">
        <v>408</v>
      </c>
      <c r="G2173" s="25" t="s">
        <v>164</v>
      </c>
      <c r="H2173" s="25">
        <v>13171191</v>
      </c>
      <c r="I2173" s="25">
        <v>13171074</v>
      </c>
      <c r="J2173" s="17" t="s">
        <v>67</v>
      </c>
    </row>
    <row r="2174" spans="1:10">
      <c r="A2174" s="16" t="s">
        <v>481</v>
      </c>
      <c r="B2174" s="25" t="s">
        <v>7299</v>
      </c>
      <c r="C2174" s="25" t="s">
        <v>6948</v>
      </c>
      <c r="D2174" s="25" t="s">
        <v>6933</v>
      </c>
      <c r="E2174" s="25">
        <v>472</v>
      </c>
      <c r="F2174" s="25">
        <v>534</v>
      </c>
      <c r="G2174" s="25" t="s">
        <v>164</v>
      </c>
      <c r="H2174" s="25">
        <v>13170721</v>
      </c>
      <c r="I2174" s="25">
        <v>13170469</v>
      </c>
      <c r="J2174" s="17" t="s">
        <v>67</v>
      </c>
    </row>
    <row r="2175" spans="1:10">
      <c r="A2175" s="16" t="s">
        <v>481</v>
      </c>
      <c r="B2175" s="25" t="s">
        <v>7299</v>
      </c>
      <c r="C2175" s="25" t="s">
        <v>6948</v>
      </c>
      <c r="D2175" s="25" t="s">
        <v>6933</v>
      </c>
      <c r="E2175" s="25">
        <v>566</v>
      </c>
      <c r="F2175" s="25">
        <v>586</v>
      </c>
      <c r="G2175" s="25" t="s">
        <v>164</v>
      </c>
      <c r="H2175" s="25">
        <v>13170293</v>
      </c>
      <c r="I2175" s="25">
        <v>13170233</v>
      </c>
      <c r="J2175" s="17" t="s">
        <v>67</v>
      </c>
    </row>
    <row r="2176" spans="1:10">
      <c r="A2176" s="16" t="s">
        <v>481</v>
      </c>
      <c r="B2176" s="25" t="s">
        <v>7299</v>
      </c>
      <c r="C2176" s="25" t="s">
        <v>6948</v>
      </c>
      <c r="D2176" s="25" t="s">
        <v>6936</v>
      </c>
      <c r="E2176" s="25">
        <v>256</v>
      </c>
      <c r="F2176" s="25">
        <v>296</v>
      </c>
      <c r="G2176" s="25" t="s">
        <v>164</v>
      </c>
      <c r="H2176" s="25">
        <v>13171994</v>
      </c>
      <c r="I2176" s="25">
        <v>13171787</v>
      </c>
      <c r="J2176" s="17" t="s">
        <v>67</v>
      </c>
    </row>
    <row r="2177" spans="1:10">
      <c r="A2177" s="16" t="s">
        <v>481</v>
      </c>
      <c r="B2177" s="25" t="s">
        <v>7300</v>
      </c>
      <c r="C2177" s="25" t="s">
        <v>6944</v>
      </c>
      <c r="D2177" s="25" t="s">
        <v>6934</v>
      </c>
      <c r="E2177" s="25">
        <v>377</v>
      </c>
      <c r="F2177" s="25">
        <v>395</v>
      </c>
      <c r="G2177" s="25" t="s">
        <v>154</v>
      </c>
      <c r="H2177" s="25">
        <v>48543373</v>
      </c>
      <c r="I2177" s="25">
        <v>48543319</v>
      </c>
      <c r="J2177" s="17" t="s">
        <v>67</v>
      </c>
    </row>
    <row r="2178" spans="1:10">
      <c r="A2178" s="16" t="s">
        <v>481</v>
      </c>
      <c r="B2178" s="25" t="s">
        <v>7300</v>
      </c>
      <c r="C2178" s="25" t="s">
        <v>6944</v>
      </c>
      <c r="D2178" s="25" t="s">
        <v>6934</v>
      </c>
      <c r="E2178" s="25">
        <v>577</v>
      </c>
      <c r="F2178" s="25">
        <v>587</v>
      </c>
      <c r="G2178" s="25" t="s">
        <v>154</v>
      </c>
      <c r="H2178" s="25">
        <v>48542067</v>
      </c>
      <c r="I2178" s="25">
        <v>48542037</v>
      </c>
      <c r="J2178" s="17" t="s">
        <v>67</v>
      </c>
    </row>
    <row r="2179" spans="1:10">
      <c r="A2179" s="16" t="s">
        <v>481</v>
      </c>
      <c r="B2179" s="25" t="s">
        <v>7300</v>
      </c>
      <c r="C2179" s="25" t="s">
        <v>6944</v>
      </c>
      <c r="D2179" s="25" t="s">
        <v>6933</v>
      </c>
      <c r="E2179" s="25">
        <v>430</v>
      </c>
      <c r="F2179" s="25">
        <v>474</v>
      </c>
      <c r="G2179" s="25" t="s">
        <v>154</v>
      </c>
      <c r="H2179" s="25">
        <v>48542994</v>
      </c>
      <c r="I2179" s="25">
        <v>48542715</v>
      </c>
      <c r="J2179" s="17" t="s">
        <v>67</v>
      </c>
    </row>
    <row r="2180" spans="1:10">
      <c r="A2180" s="16" t="s">
        <v>481</v>
      </c>
      <c r="B2180" s="25" t="s">
        <v>7300</v>
      </c>
      <c r="C2180" s="25" t="s">
        <v>6944</v>
      </c>
      <c r="D2180" s="25" t="s">
        <v>6933</v>
      </c>
      <c r="E2180" s="25">
        <v>501</v>
      </c>
      <c r="F2180" s="25">
        <v>541</v>
      </c>
      <c r="G2180" s="25" t="s">
        <v>154</v>
      </c>
      <c r="H2180" s="25">
        <v>48542379</v>
      </c>
      <c r="I2180" s="25">
        <v>48542259</v>
      </c>
      <c r="J2180" s="17" t="s">
        <v>67</v>
      </c>
    </row>
    <row r="2181" spans="1:10">
      <c r="A2181" s="16" t="s">
        <v>481</v>
      </c>
      <c r="B2181" s="25" t="s">
        <v>7300</v>
      </c>
      <c r="C2181" s="25" t="s">
        <v>6944</v>
      </c>
      <c r="D2181" s="25" t="s">
        <v>6933</v>
      </c>
      <c r="E2181" s="25">
        <v>569</v>
      </c>
      <c r="F2181" s="25">
        <v>592</v>
      </c>
      <c r="G2181" s="25" t="s">
        <v>154</v>
      </c>
      <c r="H2181" s="25">
        <v>48542091</v>
      </c>
      <c r="I2181" s="25">
        <v>48542022</v>
      </c>
      <c r="J2181" s="17" t="s">
        <v>67</v>
      </c>
    </row>
    <row r="2182" spans="1:10">
      <c r="A2182" s="16" t="s">
        <v>481</v>
      </c>
      <c r="B2182" s="25" t="s">
        <v>7300</v>
      </c>
      <c r="C2182" s="25" t="s">
        <v>6944</v>
      </c>
      <c r="D2182" s="25" t="s">
        <v>6933</v>
      </c>
      <c r="E2182" s="25">
        <v>637</v>
      </c>
      <c r="F2182" s="25">
        <v>663</v>
      </c>
      <c r="G2182" s="25" t="s">
        <v>154</v>
      </c>
      <c r="H2182" s="25">
        <v>48541796</v>
      </c>
      <c r="I2182" s="25">
        <v>48541718</v>
      </c>
      <c r="J2182" s="17" t="s">
        <v>67</v>
      </c>
    </row>
    <row r="2183" spans="1:10">
      <c r="A2183" s="16" t="s">
        <v>481</v>
      </c>
      <c r="B2183" s="25" t="s">
        <v>7301</v>
      </c>
      <c r="C2183" s="25" t="s">
        <v>6944</v>
      </c>
      <c r="D2183" s="25" t="s">
        <v>6934</v>
      </c>
      <c r="E2183" s="25">
        <v>178</v>
      </c>
      <c r="F2183" s="25">
        <v>192</v>
      </c>
      <c r="G2183" s="25" t="s">
        <v>158</v>
      </c>
      <c r="H2183" s="25">
        <v>64099326</v>
      </c>
      <c r="I2183" s="25">
        <v>64098531</v>
      </c>
      <c r="J2183" s="17" t="s">
        <v>67</v>
      </c>
    </row>
    <row r="2184" spans="1:10">
      <c r="A2184" s="16" t="s">
        <v>481</v>
      </c>
      <c r="B2184" s="25" t="s">
        <v>7301</v>
      </c>
      <c r="C2184" s="25" t="s">
        <v>6944</v>
      </c>
      <c r="D2184" s="25" t="s">
        <v>6933</v>
      </c>
      <c r="E2184" s="25">
        <v>106</v>
      </c>
      <c r="F2184" s="25">
        <v>147</v>
      </c>
      <c r="G2184" s="25" t="s">
        <v>158</v>
      </c>
      <c r="H2184" s="25">
        <v>64099765</v>
      </c>
      <c r="I2184" s="25">
        <v>64099536</v>
      </c>
      <c r="J2184" s="17" t="s">
        <v>67</v>
      </c>
    </row>
    <row r="2185" spans="1:10">
      <c r="A2185" s="16" t="s">
        <v>481</v>
      </c>
      <c r="B2185" s="25" t="s">
        <v>7302</v>
      </c>
      <c r="C2185" s="25" t="s">
        <v>6944</v>
      </c>
      <c r="D2185" s="25" t="s">
        <v>6934</v>
      </c>
      <c r="E2185" s="25">
        <v>3</v>
      </c>
      <c r="F2185" s="25">
        <v>33</v>
      </c>
      <c r="G2185" s="25" t="s">
        <v>154</v>
      </c>
      <c r="H2185" s="25">
        <v>47813163</v>
      </c>
      <c r="I2185" s="25">
        <v>47813253</v>
      </c>
      <c r="J2185" s="17" t="s">
        <v>769</v>
      </c>
    </row>
    <row r="2186" spans="1:10">
      <c r="A2186" s="16" t="s">
        <v>481</v>
      </c>
      <c r="B2186" s="25" t="s">
        <v>7302</v>
      </c>
      <c r="C2186" s="25" t="s">
        <v>6944</v>
      </c>
      <c r="D2186" s="25" t="s">
        <v>6934</v>
      </c>
      <c r="E2186" s="25">
        <v>453</v>
      </c>
      <c r="F2186" s="25">
        <v>473</v>
      </c>
      <c r="G2186" s="25" t="s">
        <v>154</v>
      </c>
      <c r="H2186" s="25">
        <v>47814590</v>
      </c>
      <c r="I2186" s="25">
        <v>47814650</v>
      </c>
      <c r="J2186" s="17" t="s">
        <v>769</v>
      </c>
    </row>
    <row r="2187" spans="1:10">
      <c r="A2187" s="16" t="s">
        <v>481</v>
      </c>
      <c r="B2187" s="25" t="s">
        <v>7302</v>
      </c>
      <c r="C2187" s="25" t="s">
        <v>6944</v>
      </c>
      <c r="D2187" s="25" t="s">
        <v>6934</v>
      </c>
      <c r="E2187" s="25">
        <v>580</v>
      </c>
      <c r="F2187" s="25">
        <v>596</v>
      </c>
      <c r="G2187" s="25" t="s">
        <v>154</v>
      </c>
      <c r="H2187" s="25">
        <v>47815793</v>
      </c>
      <c r="I2187" s="25">
        <v>47815841</v>
      </c>
      <c r="J2187" s="17" t="s">
        <v>769</v>
      </c>
    </row>
    <row r="2188" spans="1:10">
      <c r="A2188" s="16" t="s">
        <v>481</v>
      </c>
      <c r="B2188" s="25" t="s">
        <v>7302</v>
      </c>
      <c r="C2188" s="25" t="s">
        <v>6944</v>
      </c>
      <c r="D2188" s="25" t="s">
        <v>6933</v>
      </c>
      <c r="E2188" s="25">
        <v>580</v>
      </c>
      <c r="F2188" s="25">
        <v>600</v>
      </c>
      <c r="G2188" s="25" t="s">
        <v>154</v>
      </c>
      <c r="H2188" s="25">
        <v>47815793</v>
      </c>
      <c r="I2188" s="25">
        <v>47815853</v>
      </c>
      <c r="J2188" s="17" t="s">
        <v>769</v>
      </c>
    </row>
    <row r="2189" spans="1:10">
      <c r="A2189" s="16" t="s">
        <v>481</v>
      </c>
      <c r="B2189" s="25" t="s">
        <v>7302</v>
      </c>
      <c r="C2189" s="25" t="s">
        <v>6944</v>
      </c>
      <c r="D2189" s="25" t="s">
        <v>6933</v>
      </c>
      <c r="E2189" s="25">
        <v>648</v>
      </c>
      <c r="F2189" s="25">
        <v>672</v>
      </c>
      <c r="G2189" s="25" t="s">
        <v>154</v>
      </c>
      <c r="H2189" s="25">
        <v>47816080</v>
      </c>
      <c r="I2189" s="25">
        <v>47816152</v>
      </c>
      <c r="J2189" s="17" t="s">
        <v>769</v>
      </c>
    </row>
    <row r="2190" spans="1:10">
      <c r="A2190" s="16" t="s">
        <v>481</v>
      </c>
      <c r="B2190" s="25" t="s">
        <v>7303</v>
      </c>
      <c r="C2190" s="25" t="s">
        <v>6944</v>
      </c>
      <c r="D2190" s="25" t="s">
        <v>6934</v>
      </c>
      <c r="E2190" s="25">
        <v>17</v>
      </c>
      <c r="F2190" s="25">
        <v>30</v>
      </c>
      <c r="G2190" s="25" t="s">
        <v>160</v>
      </c>
      <c r="H2190" s="25">
        <v>25609491</v>
      </c>
      <c r="I2190" s="25">
        <v>25609452</v>
      </c>
      <c r="J2190" s="17" t="s">
        <v>67</v>
      </c>
    </row>
    <row r="2191" spans="1:10">
      <c r="A2191" s="16" t="s">
        <v>481</v>
      </c>
      <c r="B2191" s="25" t="s">
        <v>7303</v>
      </c>
      <c r="C2191" s="25" t="s">
        <v>6944</v>
      </c>
      <c r="D2191" s="25" t="s">
        <v>6934</v>
      </c>
      <c r="E2191" s="25">
        <v>60</v>
      </c>
      <c r="F2191" s="25">
        <v>70</v>
      </c>
      <c r="G2191" s="25" t="s">
        <v>160</v>
      </c>
      <c r="H2191" s="25">
        <v>25609362</v>
      </c>
      <c r="I2191" s="25">
        <v>25609332</v>
      </c>
      <c r="J2191" s="17" t="s">
        <v>67</v>
      </c>
    </row>
    <row r="2192" spans="1:10">
      <c r="A2192" s="16" t="s">
        <v>481</v>
      </c>
      <c r="B2192" s="25" t="s">
        <v>7303</v>
      </c>
      <c r="C2192" s="25" t="s">
        <v>6944</v>
      </c>
      <c r="D2192" s="25" t="s">
        <v>6934</v>
      </c>
      <c r="E2192" s="25">
        <v>202</v>
      </c>
      <c r="F2192" s="25">
        <v>212</v>
      </c>
      <c r="G2192" s="25" t="s">
        <v>160</v>
      </c>
      <c r="H2192" s="25">
        <v>25608936</v>
      </c>
      <c r="I2192" s="25">
        <v>25608906</v>
      </c>
      <c r="J2192" s="17" t="s">
        <v>67</v>
      </c>
    </row>
    <row r="2193" spans="1:10">
      <c r="A2193" s="16" t="s">
        <v>481</v>
      </c>
      <c r="B2193" s="25" t="s">
        <v>7303</v>
      </c>
      <c r="C2193" s="25" t="s">
        <v>6944</v>
      </c>
      <c r="D2193" s="25" t="s">
        <v>6934</v>
      </c>
      <c r="E2193" s="25">
        <v>220</v>
      </c>
      <c r="F2193" s="25">
        <v>239</v>
      </c>
      <c r="G2193" s="25" t="s">
        <v>160</v>
      </c>
      <c r="H2193" s="25">
        <v>25608882</v>
      </c>
      <c r="I2193" s="25">
        <v>25608825</v>
      </c>
      <c r="J2193" s="17" t="s">
        <v>67</v>
      </c>
    </row>
    <row r="2194" spans="1:10">
      <c r="A2194" s="16" t="s">
        <v>481</v>
      </c>
      <c r="B2194" s="25" t="s">
        <v>7303</v>
      </c>
      <c r="C2194" s="25" t="s">
        <v>6944</v>
      </c>
      <c r="D2194" s="25" t="s">
        <v>6934</v>
      </c>
      <c r="E2194" s="25">
        <v>296</v>
      </c>
      <c r="F2194" s="25">
        <v>306</v>
      </c>
      <c r="G2194" s="25" t="s">
        <v>160</v>
      </c>
      <c r="H2194" s="25">
        <v>25608654</v>
      </c>
      <c r="I2194" s="25">
        <v>25608624</v>
      </c>
      <c r="J2194" s="17" t="s">
        <v>67</v>
      </c>
    </row>
    <row r="2195" spans="1:10">
      <c r="A2195" s="16" t="s">
        <v>481</v>
      </c>
      <c r="B2195" s="25" t="s">
        <v>7303</v>
      </c>
      <c r="C2195" s="25" t="s">
        <v>6944</v>
      </c>
      <c r="D2195" s="25" t="s">
        <v>6934</v>
      </c>
      <c r="E2195" s="25">
        <v>401</v>
      </c>
      <c r="F2195" s="25">
        <v>412</v>
      </c>
      <c r="G2195" s="25" t="s">
        <v>160</v>
      </c>
      <c r="H2195" s="25">
        <v>25608339</v>
      </c>
      <c r="I2195" s="25">
        <v>25608306</v>
      </c>
      <c r="J2195" s="17" t="s">
        <v>67</v>
      </c>
    </row>
    <row r="2196" spans="1:10">
      <c r="A2196" s="16" t="s">
        <v>481</v>
      </c>
      <c r="B2196" s="25" t="s">
        <v>7303</v>
      </c>
      <c r="C2196" s="25" t="s">
        <v>6944</v>
      </c>
      <c r="D2196" s="25" t="s">
        <v>6934</v>
      </c>
      <c r="E2196" s="25">
        <v>545</v>
      </c>
      <c r="F2196" s="25">
        <v>558</v>
      </c>
      <c r="G2196" s="25" t="s">
        <v>160</v>
      </c>
      <c r="H2196" s="25">
        <v>25607907</v>
      </c>
      <c r="I2196" s="25">
        <v>25607868</v>
      </c>
      <c r="J2196" s="17" t="s">
        <v>67</v>
      </c>
    </row>
    <row r="2197" spans="1:10">
      <c r="A2197" s="16" t="s">
        <v>481</v>
      </c>
      <c r="B2197" s="25" t="s">
        <v>7303</v>
      </c>
      <c r="C2197" s="25" t="s">
        <v>6944</v>
      </c>
      <c r="D2197" s="25" t="s">
        <v>6933</v>
      </c>
      <c r="E2197" s="25">
        <v>277</v>
      </c>
      <c r="F2197" s="25">
        <v>319</v>
      </c>
      <c r="G2197" s="25" t="s">
        <v>160</v>
      </c>
      <c r="H2197" s="25">
        <v>25608711</v>
      </c>
      <c r="I2197" s="25">
        <v>25608585</v>
      </c>
      <c r="J2197" s="17" t="s">
        <v>67</v>
      </c>
    </row>
    <row r="2198" spans="1:10">
      <c r="A2198" s="16" t="s">
        <v>481</v>
      </c>
      <c r="B2198" s="25" t="s">
        <v>7303</v>
      </c>
      <c r="C2198" s="25" t="s">
        <v>6944</v>
      </c>
      <c r="D2198" s="25" t="s">
        <v>6933</v>
      </c>
      <c r="E2198" s="25">
        <v>366</v>
      </c>
      <c r="F2198" s="25">
        <v>376</v>
      </c>
      <c r="G2198" s="25" t="s">
        <v>160</v>
      </c>
      <c r="H2198" s="25">
        <v>25608444</v>
      </c>
      <c r="I2198" s="25">
        <v>25608414</v>
      </c>
      <c r="J2198" s="17" t="s">
        <v>67</v>
      </c>
    </row>
    <row r="2199" spans="1:10">
      <c r="A2199" s="16" t="s">
        <v>481</v>
      </c>
      <c r="B2199" s="25" t="s">
        <v>7303</v>
      </c>
      <c r="C2199" s="25" t="s">
        <v>6944</v>
      </c>
      <c r="D2199" s="25" t="s">
        <v>6933</v>
      </c>
      <c r="E2199" s="25">
        <v>394</v>
      </c>
      <c r="F2199" s="25">
        <v>448</v>
      </c>
      <c r="G2199" s="25" t="s">
        <v>160</v>
      </c>
      <c r="H2199" s="25">
        <v>25608360</v>
      </c>
      <c r="I2199" s="25">
        <v>25608198</v>
      </c>
      <c r="J2199" s="17" t="s">
        <v>67</v>
      </c>
    </row>
    <row r="2200" spans="1:10">
      <c r="A2200" s="16" t="s">
        <v>481</v>
      </c>
      <c r="B2200" s="25" t="s">
        <v>7303</v>
      </c>
      <c r="C2200" s="25" t="s">
        <v>6944</v>
      </c>
      <c r="D2200" s="25" t="s">
        <v>6933</v>
      </c>
      <c r="E2200" s="25">
        <v>461</v>
      </c>
      <c r="F2200" s="25">
        <v>472</v>
      </c>
      <c r="G2200" s="25" t="s">
        <v>160</v>
      </c>
      <c r="H2200" s="25">
        <v>25608159</v>
      </c>
      <c r="I2200" s="25">
        <v>25608126</v>
      </c>
      <c r="J2200" s="17" t="s">
        <v>67</v>
      </c>
    </row>
    <row r="2201" spans="1:10">
      <c r="A2201" s="16" t="s">
        <v>481</v>
      </c>
      <c r="B2201" s="25" t="s">
        <v>7303</v>
      </c>
      <c r="C2201" s="25" t="s">
        <v>6944</v>
      </c>
      <c r="D2201" s="25" t="s">
        <v>6933</v>
      </c>
      <c r="E2201" s="25">
        <v>476</v>
      </c>
      <c r="F2201" s="25">
        <v>499</v>
      </c>
      <c r="G2201" s="25" t="s">
        <v>160</v>
      </c>
      <c r="H2201" s="25">
        <v>25608114</v>
      </c>
      <c r="I2201" s="25">
        <v>25608045</v>
      </c>
      <c r="J2201" s="17" t="s">
        <v>67</v>
      </c>
    </row>
    <row r="2202" spans="1:10">
      <c r="A2202" s="16" t="s">
        <v>481</v>
      </c>
      <c r="B2202" s="25" t="s">
        <v>7304</v>
      </c>
      <c r="C2202" s="25" t="s">
        <v>6944</v>
      </c>
      <c r="D2202" s="25" t="s">
        <v>6934</v>
      </c>
      <c r="E2202" s="25">
        <v>20</v>
      </c>
      <c r="F2202" s="25">
        <v>39</v>
      </c>
      <c r="G2202" s="25" t="s">
        <v>166</v>
      </c>
      <c r="H2202" s="25">
        <v>30919209</v>
      </c>
      <c r="I2202" s="25">
        <v>30919152</v>
      </c>
      <c r="J2202" s="17" t="s">
        <v>67</v>
      </c>
    </row>
    <row r="2203" spans="1:10">
      <c r="A2203" s="16" t="s">
        <v>481</v>
      </c>
      <c r="B2203" s="25" t="s">
        <v>7304</v>
      </c>
      <c r="C2203" s="25" t="s">
        <v>6944</v>
      </c>
      <c r="D2203" s="25" t="s">
        <v>6933</v>
      </c>
      <c r="E2203" s="25">
        <v>175</v>
      </c>
      <c r="F2203" s="25">
        <v>217</v>
      </c>
      <c r="G2203" s="25" t="s">
        <v>166</v>
      </c>
      <c r="H2203" s="25">
        <v>30918744</v>
      </c>
      <c r="I2203" s="25">
        <v>30918618</v>
      </c>
      <c r="J2203" s="17" t="s">
        <v>67</v>
      </c>
    </row>
    <row r="2204" spans="1:10">
      <c r="A2204" s="16" t="s">
        <v>481</v>
      </c>
      <c r="B2204" s="25" t="s">
        <v>7304</v>
      </c>
      <c r="C2204" s="25" t="s">
        <v>6944</v>
      </c>
      <c r="D2204" s="25" t="s">
        <v>6933</v>
      </c>
      <c r="E2204" s="25">
        <v>240</v>
      </c>
      <c r="F2204" s="25">
        <v>250</v>
      </c>
      <c r="G2204" s="25" t="s">
        <v>166</v>
      </c>
      <c r="H2204" s="25">
        <v>30918447</v>
      </c>
      <c r="I2204" s="25">
        <v>30918417</v>
      </c>
      <c r="J2204" s="17" t="s">
        <v>67</v>
      </c>
    </row>
    <row r="2205" spans="1:10">
      <c r="A2205" s="16" t="s">
        <v>481</v>
      </c>
      <c r="B2205" s="25" t="s">
        <v>7304</v>
      </c>
      <c r="C2205" s="25" t="s">
        <v>6944</v>
      </c>
      <c r="D2205" s="25" t="s">
        <v>6933</v>
      </c>
      <c r="E2205" s="25">
        <v>282</v>
      </c>
      <c r="F2205" s="25">
        <v>338</v>
      </c>
      <c r="G2205" s="25" t="s">
        <v>166</v>
      </c>
      <c r="H2205" s="25">
        <v>30918093</v>
      </c>
      <c r="I2205" s="25">
        <v>30917846</v>
      </c>
      <c r="J2205" s="17" t="s">
        <v>67</v>
      </c>
    </row>
    <row r="2206" spans="1:10">
      <c r="A2206" s="16" t="s">
        <v>481</v>
      </c>
      <c r="B2206" s="25" t="s">
        <v>7304</v>
      </c>
      <c r="C2206" s="25" t="s">
        <v>6944</v>
      </c>
      <c r="D2206" s="25" t="s">
        <v>6933</v>
      </c>
      <c r="E2206" s="25">
        <v>349</v>
      </c>
      <c r="F2206" s="25">
        <v>360</v>
      </c>
      <c r="G2206" s="25" t="s">
        <v>166</v>
      </c>
      <c r="H2206" s="25">
        <v>30917813</v>
      </c>
      <c r="I2206" s="25">
        <v>30917336</v>
      </c>
      <c r="J2206" s="17" t="s">
        <v>67</v>
      </c>
    </row>
    <row r="2207" spans="1:10">
      <c r="A2207" s="16" t="s">
        <v>481</v>
      </c>
      <c r="B2207" s="25" t="s">
        <v>7304</v>
      </c>
      <c r="C2207" s="25" t="s">
        <v>6944</v>
      </c>
      <c r="D2207" s="25" t="s">
        <v>6933</v>
      </c>
      <c r="E2207" s="25">
        <v>368</v>
      </c>
      <c r="F2207" s="25">
        <v>387</v>
      </c>
      <c r="G2207" s="25" t="s">
        <v>166</v>
      </c>
      <c r="H2207" s="25">
        <v>30917312</v>
      </c>
      <c r="I2207" s="25">
        <v>30917255</v>
      </c>
      <c r="J2207" s="17" t="s">
        <v>67</v>
      </c>
    </row>
    <row r="2208" spans="1:10">
      <c r="A2208" s="16" t="s">
        <v>481</v>
      </c>
      <c r="B2208" s="25" t="s">
        <v>7304</v>
      </c>
      <c r="C2208" s="25" t="s">
        <v>6944</v>
      </c>
      <c r="D2208" s="25" t="s">
        <v>6933</v>
      </c>
      <c r="E2208" s="25">
        <v>437</v>
      </c>
      <c r="F2208" s="25">
        <v>458</v>
      </c>
      <c r="G2208" s="25" t="s">
        <v>166</v>
      </c>
      <c r="H2208" s="25">
        <v>30916311</v>
      </c>
      <c r="I2208" s="25">
        <v>30916248</v>
      </c>
      <c r="J2208" s="17" t="s">
        <v>67</v>
      </c>
    </row>
    <row r="2209" spans="1:10">
      <c r="A2209" s="16" t="s">
        <v>481</v>
      </c>
      <c r="B2209" s="25" t="s">
        <v>7305</v>
      </c>
      <c r="C2209" s="25" t="s">
        <v>6944</v>
      </c>
      <c r="D2209" s="25" t="s">
        <v>6933</v>
      </c>
      <c r="E2209" s="25">
        <v>34</v>
      </c>
      <c r="F2209" s="25">
        <v>76</v>
      </c>
      <c r="G2209" s="25" t="s">
        <v>160</v>
      </c>
      <c r="H2209" s="25">
        <v>43113735</v>
      </c>
      <c r="I2209" s="25">
        <v>43113494</v>
      </c>
      <c r="J2209" s="17" t="s">
        <v>67</v>
      </c>
    </row>
    <row r="2210" spans="1:10">
      <c r="A2210" s="16" t="s">
        <v>481</v>
      </c>
      <c r="B2210" s="25" t="s">
        <v>7305</v>
      </c>
      <c r="C2210" s="25" t="s">
        <v>6944</v>
      </c>
      <c r="D2210" s="25" t="s">
        <v>6933</v>
      </c>
      <c r="E2210" s="25">
        <v>142</v>
      </c>
      <c r="F2210" s="25">
        <v>197</v>
      </c>
      <c r="G2210" s="25" t="s">
        <v>160</v>
      </c>
      <c r="H2210" s="25">
        <v>43113006</v>
      </c>
      <c r="I2210" s="25">
        <v>43112841</v>
      </c>
      <c r="J2210" s="17" t="s">
        <v>67</v>
      </c>
    </row>
    <row r="2211" spans="1:10">
      <c r="A2211" s="16" t="s">
        <v>481</v>
      </c>
      <c r="B2211" s="25" t="s">
        <v>7305</v>
      </c>
      <c r="C2211" s="25" t="s">
        <v>6944</v>
      </c>
      <c r="D2211" s="25" t="s">
        <v>6933</v>
      </c>
      <c r="E2211" s="25">
        <v>208</v>
      </c>
      <c r="F2211" s="25">
        <v>219</v>
      </c>
      <c r="G2211" s="25" t="s">
        <v>160</v>
      </c>
      <c r="H2211" s="25">
        <v>43112808</v>
      </c>
      <c r="I2211" s="25">
        <v>43112500</v>
      </c>
      <c r="J2211" s="17" t="s">
        <v>67</v>
      </c>
    </row>
    <row r="2212" spans="1:10">
      <c r="A2212" s="16" t="s">
        <v>481</v>
      </c>
      <c r="B2212" s="25" t="s">
        <v>7305</v>
      </c>
      <c r="C2212" s="25" t="s">
        <v>6944</v>
      </c>
      <c r="D2212" s="25" t="s">
        <v>6933</v>
      </c>
      <c r="E2212" s="25">
        <v>223</v>
      </c>
      <c r="F2212" s="25">
        <v>244</v>
      </c>
      <c r="G2212" s="25" t="s">
        <v>160</v>
      </c>
      <c r="H2212" s="25">
        <v>43112488</v>
      </c>
      <c r="I2212" s="25">
        <v>43112425</v>
      </c>
      <c r="J2212" s="17" t="s">
        <v>67</v>
      </c>
    </row>
    <row r="2213" spans="1:10">
      <c r="A2213" s="16" t="s">
        <v>481</v>
      </c>
      <c r="B2213" s="25" t="s">
        <v>7305</v>
      </c>
      <c r="C2213" s="25" t="s">
        <v>6944</v>
      </c>
      <c r="D2213" s="25" t="s">
        <v>6933</v>
      </c>
      <c r="E2213" s="25">
        <v>291</v>
      </c>
      <c r="F2213" s="25">
        <v>317</v>
      </c>
      <c r="G2213" s="25" t="s">
        <v>160</v>
      </c>
      <c r="H2213" s="25">
        <v>43111433</v>
      </c>
      <c r="I2213" s="25">
        <v>43111355</v>
      </c>
      <c r="J2213" s="17" t="s">
        <v>67</v>
      </c>
    </row>
    <row r="2214" spans="1:10">
      <c r="A2214" s="16" t="s">
        <v>481</v>
      </c>
      <c r="B2214" s="25" t="s">
        <v>7306</v>
      </c>
      <c r="C2214" s="25" t="s">
        <v>6944</v>
      </c>
      <c r="D2214" s="25" t="s">
        <v>6934</v>
      </c>
      <c r="E2214" s="25">
        <v>214</v>
      </c>
      <c r="F2214" s="25">
        <v>224</v>
      </c>
      <c r="G2214" s="25" t="s">
        <v>154</v>
      </c>
      <c r="H2214" s="25">
        <v>34867169</v>
      </c>
      <c r="I2214" s="25">
        <v>34867199</v>
      </c>
      <c r="J2214" s="17" t="s">
        <v>769</v>
      </c>
    </row>
    <row r="2215" spans="1:10">
      <c r="A2215" s="16" t="s">
        <v>481</v>
      </c>
      <c r="B2215" s="25" t="s">
        <v>7306</v>
      </c>
      <c r="C2215" s="25" t="s">
        <v>6944</v>
      </c>
      <c r="D2215" s="25" t="s">
        <v>6933</v>
      </c>
      <c r="E2215" s="25">
        <v>136</v>
      </c>
      <c r="F2215" s="25">
        <v>174</v>
      </c>
      <c r="G2215" s="25" t="s">
        <v>154</v>
      </c>
      <c r="H2215" s="25">
        <v>34866579</v>
      </c>
      <c r="I2215" s="25">
        <v>34866781</v>
      </c>
      <c r="J2215" s="17" t="s">
        <v>769</v>
      </c>
    </row>
    <row r="2216" spans="1:10">
      <c r="A2216" s="16" t="s">
        <v>481</v>
      </c>
      <c r="B2216" s="25" t="s">
        <v>7307</v>
      </c>
      <c r="C2216" s="25" t="s">
        <v>6948</v>
      </c>
      <c r="D2216" s="25" t="s">
        <v>6936</v>
      </c>
      <c r="E2216" s="25">
        <v>284</v>
      </c>
      <c r="F2216" s="25">
        <v>302</v>
      </c>
      <c r="G2216" s="25" t="s">
        <v>166</v>
      </c>
      <c r="H2216" s="25">
        <v>36824498</v>
      </c>
      <c r="I2216" s="25">
        <v>36824444</v>
      </c>
      <c r="J2216" s="17" t="s">
        <v>67</v>
      </c>
    </row>
    <row r="2217" spans="1:10">
      <c r="A2217" s="16" t="s">
        <v>481</v>
      </c>
      <c r="B2217" s="25" t="s">
        <v>7307</v>
      </c>
      <c r="C2217" s="25" t="s">
        <v>6948</v>
      </c>
      <c r="D2217" s="25" t="s">
        <v>6936</v>
      </c>
      <c r="E2217" s="25">
        <v>335</v>
      </c>
      <c r="F2217" s="25">
        <v>374</v>
      </c>
      <c r="G2217" s="25" t="s">
        <v>166</v>
      </c>
      <c r="H2217" s="25">
        <v>36824345</v>
      </c>
      <c r="I2217" s="25">
        <v>36824228</v>
      </c>
      <c r="J2217" s="17" t="s">
        <v>67</v>
      </c>
    </row>
    <row r="2218" spans="1:10">
      <c r="A2218" s="16" t="s">
        <v>481</v>
      </c>
      <c r="B2218" s="25" t="s">
        <v>7307</v>
      </c>
      <c r="C2218" s="25" t="s">
        <v>6948</v>
      </c>
      <c r="D2218" s="25" t="s">
        <v>6936</v>
      </c>
      <c r="E2218" s="25">
        <v>506</v>
      </c>
      <c r="F2218" s="25">
        <v>614</v>
      </c>
      <c r="G2218" s="25" t="s">
        <v>166</v>
      </c>
      <c r="H2218" s="25">
        <v>36823832</v>
      </c>
      <c r="I2218" s="25">
        <v>36823508</v>
      </c>
      <c r="J2218" s="17" t="s">
        <v>67</v>
      </c>
    </row>
    <row r="2219" spans="1:10">
      <c r="A2219" s="16" t="s">
        <v>481</v>
      </c>
      <c r="B2219" s="25" t="s">
        <v>7307</v>
      </c>
      <c r="C2219" s="25" t="s">
        <v>6948</v>
      </c>
      <c r="D2219" s="25" t="s">
        <v>6934</v>
      </c>
      <c r="E2219" s="25">
        <v>1</v>
      </c>
      <c r="F2219" s="25">
        <v>13</v>
      </c>
      <c r="G2219" s="25" t="s">
        <v>166</v>
      </c>
      <c r="H2219" s="25">
        <v>36825347</v>
      </c>
      <c r="I2219" s="25">
        <v>36825311</v>
      </c>
      <c r="J2219" s="17" t="s">
        <v>67</v>
      </c>
    </row>
    <row r="2220" spans="1:10">
      <c r="A2220" s="16" t="s">
        <v>481</v>
      </c>
      <c r="B2220" s="25" t="s">
        <v>7307</v>
      </c>
      <c r="C2220" s="25" t="s">
        <v>6948</v>
      </c>
      <c r="D2220" s="25" t="s">
        <v>6934</v>
      </c>
      <c r="E2220" s="25">
        <v>102</v>
      </c>
      <c r="F2220" s="25">
        <v>112</v>
      </c>
      <c r="G2220" s="25" t="s">
        <v>166</v>
      </c>
      <c r="H2220" s="25">
        <v>36825044</v>
      </c>
      <c r="I2220" s="25">
        <v>36825014</v>
      </c>
      <c r="J2220" s="17" t="s">
        <v>67</v>
      </c>
    </row>
    <row r="2221" spans="1:10">
      <c r="A2221" s="16" t="s">
        <v>481</v>
      </c>
      <c r="B2221" s="25" t="s">
        <v>7307</v>
      </c>
      <c r="C2221" s="25" t="s">
        <v>6948</v>
      </c>
      <c r="D2221" s="25" t="s">
        <v>6934</v>
      </c>
      <c r="E2221" s="25">
        <v>635</v>
      </c>
      <c r="F2221" s="25">
        <v>659</v>
      </c>
      <c r="G2221" s="25" t="s">
        <v>166</v>
      </c>
      <c r="H2221" s="25">
        <v>36823445</v>
      </c>
      <c r="I2221" s="25">
        <v>36823373</v>
      </c>
      <c r="J2221" s="17" t="s">
        <v>67</v>
      </c>
    </row>
    <row r="2222" spans="1:10">
      <c r="A2222" s="16" t="s">
        <v>481</v>
      </c>
      <c r="B2222" s="25" t="s">
        <v>7307</v>
      </c>
      <c r="C2222" s="25" t="s">
        <v>6948</v>
      </c>
      <c r="D2222" s="25" t="s">
        <v>6933</v>
      </c>
      <c r="E2222" s="25">
        <v>690</v>
      </c>
      <c r="F2222" s="25">
        <v>722</v>
      </c>
      <c r="G2222" s="25" t="s">
        <v>166</v>
      </c>
      <c r="H2222" s="25">
        <v>36823280</v>
      </c>
      <c r="I2222" s="25">
        <v>36823184</v>
      </c>
      <c r="J2222" s="17" t="s">
        <v>67</v>
      </c>
    </row>
    <row r="2223" spans="1:10">
      <c r="A2223" s="16" t="s">
        <v>481</v>
      </c>
      <c r="B2223" s="25" t="s">
        <v>7307</v>
      </c>
      <c r="C2223" s="25" t="s">
        <v>6948</v>
      </c>
      <c r="D2223" s="25" t="s">
        <v>6933</v>
      </c>
      <c r="E2223" s="25">
        <v>764</v>
      </c>
      <c r="F2223" s="25">
        <v>775</v>
      </c>
      <c r="G2223" s="25" t="s">
        <v>166</v>
      </c>
      <c r="H2223" s="25">
        <v>36823058</v>
      </c>
      <c r="I2223" s="25">
        <v>36823025</v>
      </c>
      <c r="J2223" s="17" t="s">
        <v>67</v>
      </c>
    </row>
    <row r="2224" spans="1:10">
      <c r="A2224" s="16" t="s">
        <v>481</v>
      </c>
      <c r="B2224" s="25" t="s">
        <v>7307</v>
      </c>
      <c r="C2224" s="25" t="s">
        <v>6948</v>
      </c>
      <c r="D2224" s="25" t="s">
        <v>6933</v>
      </c>
      <c r="E2224" s="25">
        <v>787</v>
      </c>
      <c r="F2224" s="25">
        <v>843</v>
      </c>
      <c r="G2224" s="25" t="s">
        <v>166</v>
      </c>
      <c r="H2224" s="25">
        <v>36822989</v>
      </c>
      <c r="I2224" s="25">
        <v>36822821</v>
      </c>
      <c r="J2224" s="17" t="s">
        <v>67</v>
      </c>
    </row>
    <row r="2225" spans="1:10">
      <c r="A2225" s="16" t="s">
        <v>481</v>
      </c>
      <c r="B2225" s="25" t="s">
        <v>7307</v>
      </c>
      <c r="C2225" s="25" t="s">
        <v>6948</v>
      </c>
      <c r="D2225" s="25" t="s">
        <v>6933</v>
      </c>
      <c r="E2225" s="25">
        <v>871</v>
      </c>
      <c r="F2225" s="25">
        <v>893</v>
      </c>
      <c r="G2225" s="25" t="s">
        <v>166</v>
      </c>
      <c r="H2225" s="25">
        <v>36822229</v>
      </c>
      <c r="I2225" s="25">
        <v>36822163</v>
      </c>
      <c r="J2225" s="17" t="s">
        <v>67</v>
      </c>
    </row>
    <row r="2226" spans="1:10">
      <c r="A2226" s="16" t="s">
        <v>481</v>
      </c>
      <c r="B2226" s="25" t="s">
        <v>7307</v>
      </c>
      <c r="C2226" s="25" t="s">
        <v>6948</v>
      </c>
      <c r="D2226" s="25" t="s">
        <v>6933</v>
      </c>
      <c r="E2226" s="25">
        <v>934</v>
      </c>
      <c r="F2226" s="25">
        <v>963</v>
      </c>
      <c r="G2226" s="25" t="s">
        <v>166</v>
      </c>
      <c r="H2226" s="25">
        <v>36822040</v>
      </c>
      <c r="I2226" s="25">
        <v>36821953</v>
      </c>
      <c r="J2226" s="17" t="s">
        <v>67</v>
      </c>
    </row>
    <row r="2227" spans="1:10">
      <c r="A2227" s="16" t="s">
        <v>481</v>
      </c>
      <c r="B2227" s="25" t="s">
        <v>7308</v>
      </c>
      <c r="C2227" s="25" t="s">
        <v>6948</v>
      </c>
      <c r="D2227" s="25" t="s">
        <v>6936</v>
      </c>
      <c r="E2227" s="25">
        <v>179</v>
      </c>
      <c r="F2227" s="25">
        <v>276</v>
      </c>
      <c r="G2227" s="25" t="s">
        <v>166</v>
      </c>
      <c r="H2227" s="25">
        <v>13222187</v>
      </c>
      <c r="I2227" s="25">
        <v>13223033</v>
      </c>
      <c r="J2227" s="17" t="s">
        <v>769</v>
      </c>
    </row>
    <row r="2228" spans="1:10">
      <c r="A2228" s="16" t="s">
        <v>481</v>
      </c>
      <c r="B2228" s="25" t="s">
        <v>7308</v>
      </c>
      <c r="C2228" s="25" t="s">
        <v>6948</v>
      </c>
      <c r="D2228" s="25" t="s">
        <v>6933</v>
      </c>
      <c r="E2228" s="25">
        <v>916</v>
      </c>
      <c r="F2228" s="25">
        <v>948</v>
      </c>
      <c r="G2228" s="25" t="s">
        <v>166</v>
      </c>
      <c r="H2228" s="25">
        <v>13226804</v>
      </c>
      <c r="I2228" s="25">
        <v>13226900</v>
      </c>
      <c r="J2228" s="17" t="s">
        <v>769</v>
      </c>
    </row>
    <row r="2229" spans="1:10">
      <c r="A2229" s="16" t="s">
        <v>481</v>
      </c>
      <c r="B2229" s="25" t="s">
        <v>7308</v>
      </c>
      <c r="C2229" s="25" t="s">
        <v>6948</v>
      </c>
      <c r="D2229" s="25" t="s">
        <v>6934</v>
      </c>
      <c r="E2229" s="25">
        <v>602</v>
      </c>
      <c r="F2229" s="25">
        <v>612</v>
      </c>
      <c r="G2229" s="25" t="s">
        <v>166</v>
      </c>
      <c r="H2229" s="25">
        <v>13224216</v>
      </c>
      <c r="I2229" s="25">
        <v>13224246</v>
      </c>
      <c r="J2229" s="17" t="s">
        <v>769</v>
      </c>
    </row>
    <row r="2230" spans="1:10">
      <c r="A2230" s="16" t="s">
        <v>481</v>
      </c>
      <c r="B2230" s="25" t="s">
        <v>7308</v>
      </c>
      <c r="C2230" s="25" t="s">
        <v>6948</v>
      </c>
      <c r="D2230" s="25" t="s">
        <v>6934</v>
      </c>
      <c r="E2230" s="25">
        <v>1017</v>
      </c>
      <c r="F2230" s="25">
        <v>1027</v>
      </c>
      <c r="G2230" s="25" t="s">
        <v>166</v>
      </c>
      <c r="H2230" s="25">
        <v>13227810</v>
      </c>
      <c r="I2230" s="25">
        <v>13227840</v>
      </c>
      <c r="J2230" s="17" t="s">
        <v>769</v>
      </c>
    </row>
    <row r="2231" spans="1:10">
      <c r="A2231" s="16" t="s">
        <v>481</v>
      </c>
      <c r="B2231" s="25" t="s">
        <v>7309</v>
      </c>
      <c r="C2231" s="25" t="s">
        <v>6944</v>
      </c>
      <c r="D2231" s="25" t="s">
        <v>6934</v>
      </c>
      <c r="E2231" s="25">
        <v>203</v>
      </c>
      <c r="F2231" s="25">
        <v>213</v>
      </c>
      <c r="G2231" s="25" t="s">
        <v>170</v>
      </c>
      <c r="H2231" s="25">
        <v>37545901</v>
      </c>
      <c r="I2231" s="25">
        <v>37545871</v>
      </c>
      <c r="J2231" s="17" t="s">
        <v>67</v>
      </c>
    </row>
    <row r="2232" spans="1:10">
      <c r="A2232" s="16" t="s">
        <v>481</v>
      </c>
      <c r="B2232" s="25" t="s">
        <v>7309</v>
      </c>
      <c r="C2232" s="25" t="s">
        <v>6944</v>
      </c>
      <c r="D2232" s="25" t="s">
        <v>6934</v>
      </c>
      <c r="E2232" s="25">
        <v>316</v>
      </c>
      <c r="F2232" s="25">
        <v>326</v>
      </c>
      <c r="G2232" s="25" t="s">
        <v>170</v>
      </c>
      <c r="H2232" s="25">
        <v>37544528</v>
      </c>
      <c r="I2232" s="25">
        <v>37543947</v>
      </c>
      <c r="J2232" s="17" t="s">
        <v>67</v>
      </c>
    </row>
    <row r="2233" spans="1:10">
      <c r="A2233" s="16" t="s">
        <v>481</v>
      </c>
      <c r="B2233" s="25" t="s">
        <v>7309</v>
      </c>
      <c r="C2233" s="25" t="s">
        <v>6944</v>
      </c>
      <c r="D2233" s="25" t="s">
        <v>6933</v>
      </c>
      <c r="E2233" s="25">
        <v>54</v>
      </c>
      <c r="F2233" s="25">
        <v>98</v>
      </c>
      <c r="G2233" s="25" t="s">
        <v>170</v>
      </c>
      <c r="H2233" s="25">
        <v>37547028</v>
      </c>
      <c r="I2233" s="25">
        <v>37546896</v>
      </c>
      <c r="J2233" s="17" t="s">
        <v>67</v>
      </c>
    </row>
    <row r="2234" spans="1:10">
      <c r="A2234" s="16" t="s">
        <v>481</v>
      </c>
      <c r="B2234" s="25" t="s">
        <v>7309</v>
      </c>
      <c r="C2234" s="25" t="s">
        <v>6944</v>
      </c>
      <c r="D2234" s="25" t="s">
        <v>6933</v>
      </c>
      <c r="E2234" s="25">
        <v>167</v>
      </c>
      <c r="F2234" s="25">
        <v>220</v>
      </c>
      <c r="G2234" s="25" t="s">
        <v>170</v>
      </c>
      <c r="H2234" s="25">
        <v>37546009</v>
      </c>
      <c r="I2234" s="25">
        <v>37545850</v>
      </c>
      <c r="J2234" s="17" t="s">
        <v>67</v>
      </c>
    </row>
    <row r="2235" spans="1:10">
      <c r="A2235" s="16" t="s">
        <v>481</v>
      </c>
      <c r="B2235" s="25" t="s">
        <v>7309</v>
      </c>
      <c r="C2235" s="25" t="s">
        <v>6944</v>
      </c>
      <c r="D2235" s="25" t="s">
        <v>6933</v>
      </c>
      <c r="E2235" s="25">
        <v>235</v>
      </c>
      <c r="F2235" s="25">
        <v>246</v>
      </c>
      <c r="G2235" s="25" t="s">
        <v>170</v>
      </c>
      <c r="H2235" s="25">
        <v>37545805</v>
      </c>
      <c r="I2235" s="25">
        <v>37544832</v>
      </c>
      <c r="J2235" s="17" t="s">
        <v>67</v>
      </c>
    </row>
    <row r="2236" spans="1:10">
      <c r="A2236" s="16" t="s">
        <v>481</v>
      </c>
      <c r="B2236" s="25" t="s">
        <v>7309</v>
      </c>
      <c r="C2236" s="25" t="s">
        <v>6944</v>
      </c>
      <c r="D2236" s="25" t="s">
        <v>6933</v>
      </c>
      <c r="E2236" s="25">
        <v>250</v>
      </c>
      <c r="F2236" s="25">
        <v>273</v>
      </c>
      <c r="G2236" s="25" t="s">
        <v>170</v>
      </c>
      <c r="H2236" s="25">
        <v>37544820</v>
      </c>
      <c r="I2236" s="25">
        <v>37544751</v>
      </c>
      <c r="J2236" s="17" t="s">
        <v>67</v>
      </c>
    </row>
    <row r="2237" spans="1:10">
      <c r="A2237" s="16" t="s">
        <v>481</v>
      </c>
      <c r="B2237" s="25" t="s">
        <v>7310</v>
      </c>
      <c r="C2237" s="25" t="s">
        <v>6944</v>
      </c>
      <c r="D2237" s="25" t="s">
        <v>6933</v>
      </c>
      <c r="E2237" s="25">
        <v>13</v>
      </c>
      <c r="F2237" s="25">
        <v>42</v>
      </c>
      <c r="G2237" s="25" t="s">
        <v>168</v>
      </c>
      <c r="H2237" s="25">
        <v>18450293</v>
      </c>
      <c r="I2237" s="25">
        <v>18450380</v>
      </c>
      <c r="J2237" s="17" t="s">
        <v>769</v>
      </c>
    </row>
    <row r="2238" spans="1:10">
      <c r="A2238" s="16" t="s">
        <v>481</v>
      </c>
      <c r="B2238" s="25" t="s">
        <v>7311</v>
      </c>
      <c r="C2238" s="25" t="s">
        <v>6944</v>
      </c>
      <c r="D2238" s="25" t="s">
        <v>6934</v>
      </c>
      <c r="E2238" s="25">
        <v>346</v>
      </c>
      <c r="F2238" s="25">
        <v>362</v>
      </c>
      <c r="G2238" s="25" t="s">
        <v>166</v>
      </c>
      <c r="H2238" s="25">
        <v>461327</v>
      </c>
      <c r="I2238" s="25">
        <v>461375</v>
      </c>
      <c r="J2238" s="17" t="s">
        <v>769</v>
      </c>
    </row>
    <row r="2239" spans="1:10">
      <c r="A2239" s="16" t="s">
        <v>481</v>
      </c>
      <c r="B2239" s="25" t="s">
        <v>7311</v>
      </c>
      <c r="C2239" s="25" t="s">
        <v>6944</v>
      </c>
      <c r="D2239" s="25" t="s">
        <v>6934</v>
      </c>
      <c r="E2239" s="25">
        <v>596</v>
      </c>
      <c r="F2239" s="25">
        <v>606</v>
      </c>
      <c r="G2239" s="25" t="s">
        <v>166</v>
      </c>
      <c r="H2239" s="25">
        <v>462532</v>
      </c>
      <c r="I2239" s="25">
        <v>462562</v>
      </c>
      <c r="J2239" s="17" t="s">
        <v>769</v>
      </c>
    </row>
    <row r="2240" spans="1:10">
      <c r="A2240" s="16" t="s">
        <v>481</v>
      </c>
      <c r="B2240" s="25" t="s">
        <v>7311</v>
      </c>
      <c r="C2240" s="25" t="s">
        <v>6944</v>
      </c>
      <c r="D2240" s="25" t="s">
        <v>6933</v>
      </c>
      <c r="E2240" s="25">
        <v>398</v>
      </c>
      <c r="F2240" s="25">
        <v>441</v>
      </c>
      <c r="G2240" s="25" t="s">
        <v>166</v>
      </c>
      <c r="H2240" s="25">
        <v>461590</v>
      </c>
      <c r="I2240" s="25">
        <v>461871</v>
      </c>
      <c r="J2240" s="17" t="s">
        <v>769</v>
      </c>
    </row>
    <row r="2241" spans="1:10">
      <c r="A2241" s="16" t="s">
        <v>481</v>
      </c>
      <c r="B2241" s="25" t="s">
        <v>7311</v>
      </c>
      <c r="C2241" s="25" t="s">
        <v>6944</v>
      </c>
      <c r="D2241" s="25" t="s">
        <v>6933</v>
      </c>
      <c r="E2241" s="25">
        <v>505</v>
      </c>
      <c r="F2241" s="25">
        <v>560</v>
      </c>
      <c r="G2241" s="25" t="s">
        <v>166</v>
      </c>
      <c r="H2241" s="25">
        <v>462162</v>
      </c>
      <c r="I2241" s="25">
        <v>462327</v>
      </c>
      <c r="J2241" s="17" t="s">
        <v>769</v>
      </c>
    </row>
    <row r="2242" spans="1:10">
      <c r="A2242" s="16" t="s">
        <v>481</v>
      </c>
      <c r="B2242" s="25" t="s">
        <v>7311</v>
      </c>
      <c r="C2242" s="25" t="s">
        <v>6944</v>
      </c>
      <c r="D2242" s="25" t="s">
        <v>6933</v>
      </c>
      <c r="E2242" s="25">
        <v>588</v>
      </c>
      <c r="F2242" s="25">
        <v>611</v>
      </c>
      <c r="G2242" s="25" t="s">
        <v>166</v>
      </c>
      <c r="H2242" s="25">
        <v>462508</v>
      </c>
      <c r="I2242" s="25">
        <v>462577</v>
      </c>
      <c r="J2242" s="17" t="s">
        <v>769</v>
      </c>
    </row>
    <row r="2243" spans="1:10">
      <c r="A2243" s="16" t="s">
        <v>481</v>
      </c>
      <c r="B2243" s="25" t="s">
        <v>7311</v>
      </c>
      <c r="C2243" s="25" t="s">
        <v>6944</v>
      </c>
      <c r="D2243" s="25" t="s">
        <v>6933</v>
      </c>
      <c r="E2243" s="25">
        <v>656</v>
      </c>
      <c r="F2243" s="25">
        <v>682</v>
      </c>
      <c r="G2243" s="25" t="s">
        <v>166</v>
      </c>
      <c r="H2243" s="25">
        <v>462793</v>
      </c>
      <c r="I2243" s="25">
        <v>462871</v>
      </c>
      <c r="J2243" s="17" t="s">
        <v>769</v>
      </c>
    </row>
    <row r="2244" spans="1:10">
      <c r="A2244" s="16" t="s">
        <v>481</v>
      </c>
      <c r="B2244" s="25" t="s">
        <v>7312</v>
      </c>
      <c r="C2244" s="25" t="s">
        <v>6944</v>
      </c>
      <c r="D2244" s="25" t="s">
        <v>6934</v>
      </c>
      <c r="E2244" s="25">
        <v>16</v>
      </c>
      <c r="F2244" s="25">
        <v>35</v>
      </c>
      <c r="G2244" s="25" t="s">
        <v>154</v>
      </c>
      <c r="H2244" s="25">
        <v>36180438</v>
      </c>
      <c r="I2244" s="25">
        <v>36180381</v>
      </c>
      <c r="J2244" s="17" t="s">
        <v>67</v>
      </c>
    </row>
    <row r="2245" spans="1:10">
      <c r="A2245" s="16" t="s">
        <v>481</v>
      </c>
      <c r="B2245" s="25" t="s">
        <v>7312</v>
      </c>
      <c r="C2245" s="25" t="s">
        <v>6944</v>
      </c>
      <c r="D2245" s="25" t="s">
        <v>6933</v>
      </c>
      <c r="E2245" s="25">
        <v>167</v>
      </c>
      <c r="F2245" s="25">
        <v>209</v>
      </c>
      <c r="G2245" s="25" t="s">
        <v>154</v>
      </c>
      <c r="H2245" s="25">
        <v>36179985</v>
      </c>
      <c r="I2245" s="25">
        <v>36179859</v>
      </c>
      <c r="J2245" s="17" t="s">
        <v>67</v>
      </c>
    </row>
    <row r="2246" spans="1:10">
      <c r="A2246" s="16" t="s">
        <v>481</v>
      </c>
      <c r="B2246" s="25" t="s">
        <v>7312</v>
      </c>
      <c r="C2246" s="25" t="s">
        <v>6944</v>
      </c>
      <c r="D2246" s="25" t="s">
        <v>6933</v>
      </c>
      <c r="E2246" s="25">
        <v>232</v>
      </c>
      <c r="F2246" s="25">
        <v>242</v>
      </c>
      <c r="G2246" s="25" t="s">
        <v>154</v>
      </c>
      <c r="H2246" s="25">
        <v>36179689</v>
      </c>
      <c r="I2246" s="25">
        <v>36179659</v>
      </c>
      <c r="J2246" s="17" t="s">
        <v>67</v>
      </c>
    </row>
    <row r="2247" spans="1:10">
      <c r="A2247" s="16" t="s">
        <v>481</v>
      </c>
      <c r="B2247" s="25" t="s">
        <v>7312</v>
      </c>
      <c r="C2247" s="25" t="s">
        <v>6944</v>
      </c>
      <c r="D2247" s="25" t="s">
        <v>6933</v>
      </c>
      <c r="E2247" s="25">
        <v>274</v>
      </c>
      <c r="F2247" s="25">
        <v>330</v>
      </c>
      <c r="G2247" s="25" t="s">
        <v>154</v>
      </c>
      <c r="H2247" s="25">
        <v>36179120</v>
      </c>
      <c r="I2247" s="25">
        <v>36178875</v>
      </c>
      <c r="J2247" s="17" t="s">
        <v>67</v>
      </c>
    </row>
    <row r="2248" spans="1:10">
      <c r="A2248" s="16" t="s">
        <v>481</v>
      </c>
      <c r="B2248" s="25" t="s">
        <v>7312</v>
      </c>
      <c r="C2248" s="25" t="s">
        <v>6944</v>
      </c>
      <c r="D2248" s="25" t="s">
        <v>6933</v>
      </c>
      <c r="E2248" s="25">
        <v>341</v>
      </c>
      <c r="F2248" s="25">
        <v>352</v>
      </c>
      <c r="G2248" s="25" t="s">
        <v>154</v>
      </c>
      <c r="H2248" s="25">
        <v>36178842</v>
      </c>
      <c r="I2248" s="25">
        <v>36178726</v>
      </c>
      <c r="J2248" s="17" t="s">
        <v>67</v>
      </c>
    </row>
    <row r="2249" spans="1:10">
      <c r="A2249" s="16" t="s">
        <v>481</v>
      </c>
      <c r="B2249" s="25" t="s">
        <v>7312</v>
      </c>
      <c r="C2249" s="25" t="s">
        <v>6944</v>
      </c>
      <c r="D2249" s="25" t="s">
        <v>6933</v>
      </c>
      <c r="E2249" s="25">
        <v>360</v>
      </c>
      <c r="F2249" s="25">
        <v>378</v>
      </c>
      <c r="G2249" s="25" t="s">
        <v>154</v>
      </c>
      <c r="H2249" s="25">
        <v>36178702</v>
      </c>
      <c r="I2249" s="25">
        <v>36178648</v>
      </c>
      <c r="J2249" s="17" t="s">
        <v>67</v>
      </c>
    </row>
    <row r="2250" spans="1:10">
      <c r="A2250" s="16" t="s">
        <v>481</v>
      </c>
      <c r="B2250" s="25" t="s">
        <v>7313</v>
      </c>
      <c r="C2250" s="25" t="s">
        <v>6949</v>
      </c>
      <c r="D2250" s="25" t="s">
        <v>6934</v>
      </c>
      <c r="E2250" s="25">
        <v>1</v>
      </c>
      <c r="F2250" s="25">
        <v>23</v>
      </c>
      <c r="G2250" s="25" t="s">
        <v>170</v>
      </c>
      <c r="H2250" s="25">
        <v>32032150</v>
      </c>
      <c r="I2250" s="25">
        <v>32032216</v>
      </c>
      <c r="J2250" s="17" t="s">
        <v>769</v>
      </c>
    </row>
    <row r="2251" spans="1:10">
      <c r="A2251" s="16" t="s">
        <v>481</v>
      </c>
      <c r="B2251" s="25" t="s">
        <v>7313</v>
      </c>
      <c r="C2251" s="25" t="s">
        <v>6949</v>
      </c>
      <c r="D2251" s="25" t="s">
        <v>6934</v>
      </c>
      <c r="E2251" s="25">
        <v>437</v>
      </c>
      <c r="F2251" s="25">
        <v>447</v>
      </c>
      <c r="G2251" s="25" t="s">
        <v>170</v>
      </c>
      <c r="H2251" s="25">
        <v>32033458</v>
      </c>
      <c r="I2251" s="25">
        <v>32033488</v>
      </c>
      <c r="J2251" s="17" t="s">
        <v>769</v>
      </c>
    </row>
    <row r="2252" spans="1:10">
      <c r="A2252" s="16" t="s">
        <v>481</v>
      </c>
      <c r="B2252" s="25" t="s">
        <v>7313</v>
      </c>
      <c r="C2252" s="25" t="s">
        <v>6949</v>
      </c>
      <c r="D2252" s="25" t="s">
        <v>6934</v>
      </c>
      <c r="E2252" s="25">
        <v>792</v>
      </c>
      <c r="F2252" s="25">
        <v>814</v>
      </c>
      <c r="G2252" s="25" t="s">
        <v>170</v>
      </c>
      <c r="H2252" s="25">
        <v>32034523</v>
      </c>
      <c r="I2252" s="25">
        <v>32034589</v>
      </c>
      <c r="J2252" s="17" t="s">
        <v>769</v>
      </c>
    </row>
    <row r="2253" spans="1:10">
      <c r="A2253" s="16" t="s">
        <v>481</v>
      </c>
      <c r="B2253" s="25" t="s">
        <v>7313</v>
      </c>
      <c r="C2253" s="25" t="s">
        <v>6949</v>
      </c>
      <c r="D2253" s="25" t="s">
        <v>6936</v>
      </c>
      <c r="E2253" s="25">
        <v>645</v>
      </c>
      <c r="F2253" s="25">
        <v>765</v>
      </c>
      <c r="G2253" s="25" t="s">
        <v>170</v>
      </c>
      <c r="H2253" s="25">
        <v>32034082</v>
      </c>
      <c r="I2253" s="25">
        <v>32034442</v>
      </c>
      <c r="J2253" s="17" t="s">
        <v>769</v>
      </c>
    </row>
    <row r="2254" spans="1:10">
      <c r="A2254" s="16" t="s">
        <v>481</v>
      </c>
      <c r="B2254" s="25" t="s">
        <v>7314</v>
      </c>
      <c r="C2254" s="25" t="s">
        <v>6944</v>
      </c>
      <c r="D2254" s="25" t="s">
        <v>6934</v>
      </c>
      <c r="E2254" s="25">
        <v>43</v>
      </c>
      <c r="F2254" s="25">
        <v>58</v>
      </c>
      <c r="G2254" s="25" t="s">
        <v>158</v>
      </c>
      <c r="H2254" s="25">
        <v>300529</v>
      </c>
      <c r="I2254" s="25">
        <v>300574</v>
      </c>
      <c r="J2254" s="17" t="s">
        <v>769</v>
      </c>
    </row>
    <row r="2255" spans="1:10">
      <c r="A2255" s="16" t="s">
        <v>481</v>
      </c>
      <c r="B2255" s="25" t="s">
        <v>7314</v>
      </c>
      <c r="C2255" s="25" t="s">
        <v>6944</v>
      </c>
      <c r="D2255" s="25" t="s">
        <v>6933</v>
      </c>
      <c r="E2255" s="25">
        <v>26</v>
      </c>
      <c r="F2255" s="25">
        <v>37</v>
      </c>
      <c r="G2255" s="25" t="s">
        <v>158</v>
      </c>
      <c r="H2255" s="25">
        <v>300395</v>
      </c>
      <c r="I2255" s="25">
        <v>300511</v>
      </c>
      <c r="J2255" s="17" t="s">
        <v>769</v>
      </c>
    </row>
    <row r="2256" spans="1:10">
      <c r="A2256" s="16" t="s">
        <v>481</v>
      </c>
      <c r="B2256" s="25" t="s">
        <v>7314</v>
      </c>
      <c r="C2256" s="25" t="s">
        <v>6944</v>
      </c>
      <c r="D2256" s="25" t="s">
        <v>6933</v>
      </c>
      <c r="E2256" s="25">
        <v>43</v>
      </c>
      <c r="F2256" s="25">
        <v>64</v>
      </c>
      <c r="G2256" s="25" t="s">
        <v>158</v>
      </c>
      <c r="H2256" s="25">
        <v>300529</v>
      </c>
      <c r="I2256" s="25">
        <v>300592</v>
      </c>
      <c r="J2256" s="17" t="s">
        <v>769</v>
      </c>
    </row>
    <row r="2257" spans="1:10">
      <c r="A2257" s="16" t="s">
        <v>481</v>
      </c>
      <c r="B2257" s="25" t="s">
        <v>7314</v>
      </c>
      <c r="C2257" s="25" t="s">
        <v>6944</v>
      </c>
      <c r="D2257" s="25" t="s">
        <v>6933</v>
      </c>
      <c r="E2257" s="25">
        <v>113</v>
      </c>
      <c r="F2257" s="25">
        <v>135</v>
      </c>
      <c r="G2257" s="25" t="s">
        <v>158</v>
      </c>
      <c r="H2257" s="25">
        <v>300817</v>
      </c>
      <c r="I2257" s="25">
        <v>300883</v>
      </c>
      <c r="J2257" s="17" t="s">
        <v>769</v>
      </c>
    </row>
    <row r="2258" spans="1:10">
      <c r="A2258" s="16" t="s">
        <v>481</v>
      </c>
      <c r="B2258" s="25" t="s">
        <v>7315</v>
      </c>
      <c r="C2258" s="25" t="s">
        <v>6949</v>
      </c>
      <c r="D2258" s="25" t="s">
        <v>6934</v>
      </c>
      <c r="E2258" s="25">
        <v>14</v>
      </c>
      <c r="F2258" s="25">
        <v>33</v>
      </c>
      <c r="G2258" s="25" t="s">
        <v>154</v>
      </c>
      <c r="H2258" s="25">
        <v>46806273</v>
      </c>
      <c r="I2258" s="25">
        <v>46806216</v>
      </c>
      <c r="J2258" s="17" t="s">
        <v>67</v>
      </c>
    </row>
    <row r="2259" spans="1:10">
      <c r="A2259" s="16" t="s">
        <v>481</v>
      </c>
      <c r="B2259" s="25" t="s">
        <v>7315</v>
      </c>
      <c r="C2259" s="25" t="s">
        <v>6949</v>
      </c>
      <c r="D2259" s="25" t="s">
        <v>6934</v>
      </c>
      <c r="E2259" s="25">
        <v>615</v>
      </c>
      <c r="F2259" s="25">
        <v>626</v>
      </c>
      <c r="G2259" s="25" t="s">
        <v>154</v>
      </c>
      <c r="H2259" s="25">
        <v>46804470</v>
      </c>
      <c r="I2259" s="25">
        <v>46804437</v>
      </c>
      <c r="J2259" s="17" t="s">
        <v>67</v>
      </c>
    </row>
    <row r="2260" spans="1:10">
      <c r="A2260" s="16" t="s">
        <v>481</v>
      </c>
      <c r="B2260" s="25" t="s">
        <v>7315</v>
      </c>
      <c r="C2260" s="25" t="s">
        <v>6949</v>
      </c>
      <c r="D2260" s="25" t="s">
        <v>6936</v>
      </c>
      <c r="E2260" s="25">
        <v>74</v>
      </c>
      <c r="F2260" s="25">
        <v>93</v>
      </c>
      <c r="G2260" s="25" t="s">
        <v>154</v>
      </c>
      <c r="H2260" s="25">
        <v>46806093</v>
      </c>
      <c r="I2260" s="25">
        <v>46806036</v>
      </c>
      <c r="J2260" s="17" t="s">
        <v>67</v>
      </c>
    </row>
    <row r="2261" spans="1:10">
      <c r="A2261" s="16" t="s">
        <v>481</v>
      </c>
      <c r="B2261" s="25" t="s">
        <v>7315</v>
      </c>
      <c r="C2261" s="25" t="s">
        <v>6949</v>
      </c>
      <c r="D2261" s="25" t="s">
        <v>6936</v>
      </c>
      <c r="E2261" s="25">
        <v>726</v>
      </c>
      <c r="F2261" s="25">
        <v>740</v>
      </c>
      <c r="G2261" s="25" t="s">
        <v>154</v>
      </c>
      <c r="H2261" s="25">
        <v>46804137</v>
      </c>
      <c r="I2261" s="25">
        <v>46804095</v>
      </c>
      <c r="J2261" s="17" t="s">
        <v>67</v>
      </c>
    </row>
    <row r="2262" spans="1:10">
      <c r="A2262" s="16" t="s">
        <v>481</v>
      </c>
      <c r="B2262" s="25" t="s">
        <v>7315</v>
      </c>
      <c r="C2262" s="25" t="s">
        <v>6949</v>
      </c>
      <c r="D2262" s="25" t="s">
        <v>6936</v>
      </c>
      <c r="E2262" s="25">
        <v>747</v>
      </c>
      <c r="F2262" s="25">
        <v>767</v>
      </c>
      <c r="G2262" s="25" t="s">
        <v>154</v>
      </c>
      <c r="H2262" s="25">
        <v>46804074</v>
      </c>
      <c r="I2262" s="25">
        <v>46804014</v>
      </c>
      <c r="J2262" s="17" t="s">
        <v>67</v>
      </c>
    </row>
    <row r="2263" spans="1:10">
      <c r="A2263" s="16" t="s">
        <v>481</v>
      </c>
      <c r="B2263" s="25" t="s">
        <v>7315</v>
      </c>
      <c r="C2263" s="25" t="s">
        <v>6949</v>
      </c>
      <c r="D2263" s="25" t="s">
        <v>6936</v>
      </c>
      <c r="E2263" s="25">
        <v>815</v>
      </c>
      <c r="F2263" s="25">
        <v>929</v>
      </c>
      <c r="G2263" s="25" t="s">
        <v>154</v>
      </c>
      <c r="H2263" s="25">
        <v>46803870</v>
      </c>
      <c r="I2263" s="25">
        <v>46803528</v>
      </c>
      <c r="J2263" s="17" t="s">
        <v>67</v>
      </c>
    </row>
    <row r="2264" spans="1:10">
      <c r="A2264" s="16" t="s">
        <v>481</v>
      </c>
      <c r="B2264" s="25" t="s">
        <v>7316</v>
      </c>
      <c r="C2264" s="25" t="s">
        <v>6948</v>
      </c>
      <c r="D2264" s="25" t="s">
        <v>6936</v>
      </c>
      <c r="E2264" s="25">
        <v>116</v>
      </c>
      <c r="F2264" s="25">
        <v>147</v>
      </c>
      <c r="G2264" s="25" t="s">
        <v>158</v>
      </c>
      <c r="H2264" s="25">
        <v>44560981</v>
      </c>
      <c r="I2264" s="25">
        <v>44561074</v>
      </c>
      <c r="J2264" s="17" t="s">
        <v>769</v>
      </c>
    </row>
    <row r="2265" spans="1:10">
      <c r="A2265" s="16" t="s">
        <v>481</v>
      </c>
      <c r="B2265" s="25" t="s">
        <v>7316</v>
      </c>
      <c r="C2265" s="25" t="s">
        <v>6948</v>
      </c>
      <c r="D2265" s="25" t="s">
        <v>6936</v>
      </c>
      <c r="E2265" s="25">
        <v>185</v>
      </c>
      <c r="F2265" s="25">
        <v>277</v>
      </c>
      <c r="G2265" s="25" t="s">
        <v>158</v>
      </c>
      <c r="H2265" s="25">
        <v>44561188</v>
      </c>
      <c r="I2265" s="25">
        <v>44561464</v>
      </c>
      <c r="J2265" s="17" t="s">
        <v>769</v>
      </c>
    </row>
    <row r="2266" spans="1:10">
      <c r="A2266" s="16" t="s">
        <v>481</v>
      </c>
      <c r="B2266" s="25" t="s">
        <v>7316</v>
      </c>
      <c r="C2266" s="25" t="s">
        <v>6948</v>
      </c>
      <c r="D2266" s="25" t="s">
        <v>6934</v>
      </c>
      <c r="E2266" s="25">
        <v>5</v>
      </c>
      <c r="F2266" s="25">
        <v>32</v>
      </c>
      <c r="G2266" s="25" t="s">
        <v>158</v>
      </c>
      <c r="H2266" s="25">
        <v>44560648</v>
      </c>
      <c r="I2266" s="25">
        <v>44560729</v>
      </c>
      <c r="J2266" s="17" t="s">
        <v>769</v>
      </c>
    </row>
    <row r="2267" spans="1:10">
      <c r="A2267" s="16" t="s">
        <v>481</v>
      </c>
      <c r="B2267" s="25" t="s">
        <v>7316</v>
      </c>
      <c r="C2267" s="25" t="s">
        <v>6948</v>
      </c>
      <c r="D2267" s="25" t="s">
        <v>6934</v>
      </c>
      <c r="E2267" s="25">
        <v>61</v>
      </c>
      <c r="F2267" s="25">
        <v>72</v>
      </c>
      <c r="G2267" s="25" t="s">
        <v>158</v>
      </c>
      <c r="H2267" s="25">
        <v>44560816</v>
      </c>
      <c r="I2267" s="25">
        <v>44560849</v>
      </c>
      <c r="J2267" s="17" t="s">
        <v>769</v>
      </c>
    </row>
    <row r="2268" spans="1:10">
      <c r="A2268" s="16" t="s">
        <v>481</v>
      </c>
      <c r="B2268" s="25" t="s">
        <v>7316</v>
      </c>
      <c r="C2268" s="25" t="s">
        <v>6948</v>
      </c>
      <c r="D2268" s="25" t="s">
        <v>6934</v>
      </c>
      <c r="E2268" s="25">
        <v>312</v>
      </c>
      <c r="F2268" s="25">
        <v>339</v>
      </c>
      <c r="G2268" s="25" t="s">
        <v>158</v>
      </c>
      <c r="H2268" s="25">
        <v>44561569</v>
      </c>
      <c r="I2268" s="25">
        <v>44561650</v>
      </c>
      <c r="J2268" s="17" t="s">
        <v>769</v>
      </c>
    </row>
    <row r="2269" spans="1:10">
      <c r="A2269" s="16" t="s">
        <v>481</v>
      </c>
      <c r="B2269" s="25" t="s">
        <v>7316</v>
      </c>
      <c r="C2269" s="25" t="s">
        <v>6948</v>
      </c>
      <c r="D2269" s="25" t="s">
        <v>6934</v>
      </c>
      <c r="E2269" s="25">
        <v>439</v>
      </c>
      <c r="F2269" s="25">
        <v>452</v>
      </c>
      <c r="G2269" s="25" t="s">
        <v>158</v>
      </c>
      <c r="H2269" s="25">
        <v>44561950</v>
      </c>
      <c r="I2269" s="25">
        <v>44561989</v>
      </c>
      <c r="J2269" s="17" t="s">
        <v>769</v>
      </c>
    </row>
    <row r="2270" spans="1:10">
      <c r="A2270" s="16" t="s">
        <v>481</v>
      </c>
      <c r="B2270" s="25" t="s">
        <v>7316</v>
      </c>
      <c r="C2270" s="25" t="s">
        <v>6948</v>
      </c>
      <c r="D2270" s="25" t="s">
        <v>6934</v>
      </c>
      <c r="E2270" s="25">
        <v>652</v>
      </c>
      <c r="F2270" s="25">
        <v>663</v>
      </c>
      <c r="G2270" s="25" t="s">
        <v>158</v>
      </c>
      <c r="H2270" s="25">
        <v>44563097</v>
      </c>
      <c r="I2270" s="25">
        <v>44563130</v>
      </c>
      <c r="J2270" s="17" t="s">
        <v>769</v>
      </c>
    </row>
    <row r="2271" spans="1:10">
      <c r="A2271" s="16" t="s">
        <v>481</v>
      </c>
      <c r="B2271" s="25" t="s">
        <v>7316</v>
      </c>
      <c r="C2271" s="25" t="s">
        <v>6948</v>
      </c>
      <c r="D2271" s="25" t="s">
        <v>6933</v>
      </c>
      <c r="E2271" s="25">
        <v>439</v>
      </c>
      <c r="F2271" s="25">
        <v>467</v>
      </c>
      <c r="G2271" s="25" t="s">
        <v>158</v>
      </c>
      <c r="H2271" s="25">
        <v>44561950</v>
      </c>
      <c r="I2271" s="25">
        <v>44562034</v>
      </c>
      <c r="J2271" s="17" t="s">
        <v>769</v>
      </c>
    </row>
    <row r="2272" spans="1:10">
      <c r="A2272" s="16" t="s">
        <v>481</v>
      </c>
      <c r="B2272" s="25" t="s">
        <v>7316</v>
      </c>
      <c r="C2272" s="25" t="s">
        <v>6948</v>
      </c>
      <c r="D2272" s="25" t="s">
        <v>6933</v>
      </c>
      <c r="E2272" s="25">
        <v>534</v>
      </c>
      <c r="F2272" s="25">
        <v>585</v>
      </c>
      <c r="G2272" s="25" t="s">
        <v>158</v>
      </c>
      <c r="H2272" s="25">
        <v>44562743</v>
      </c>
      <c r="I2272" s="25">
        <v>44562896</v>
      </c>
      <c r="J2272" s="17" t="s">
        <v>769</v>
      </c>
    </row>
    <row r="2273" spans="1:10">
      <c r="A2273" s="16" t="s">
        <v>481</v>
      </c>
      <c r="B2273" s="25" t="s">
        <v>7316</v>
      </c>
      <c r="C2273" s="25" t="s">
        <v>6948</v>
      </c>
      <c r="D2273" s="25" t="s">
        <v>6933</v>
      </c>
      <c r="E2273" s="25">
        <v>650</v>
      </c>
      <c r="F2273" s="25">
        <v>665</v>
      </c>
      <c r="G2273" s="25" t="s">
        <v>158</v>
      </c>
      <c r="H2273" s="25">
        <v>44563091</v>
      </c>
      <c r="I2273" s="25">
        <v>44563136</v>
      </c>
      <c r="J2273" s="17" t="s">
        <v>769</v>
      </c>
    </row>
    <row r="2274" spans="1:10">
      <c r="A2274" s="16" t="s">
        <v>481</v>
      </c>
      <c r="B2274" s="25" t="s">
        <v>7316</v>
      </c>
      <c r="C2274" s="25" t="s">
        <v>6948</v>
      </c>
      <c r="D2274" s="25" t="s">
        <v>6933</v>
      </c>
      <c r="E2274" s="25">
        <v>707</v>
      </c>
      <c r="F2274" s="25">
        <v>738</v>
      </c>
      <c r="G2274" s="25" t="s">
        <v>158</v>
      </c>
      <c r="H2274" s="25">
        <v>44563262</v>
      </c>
      <c r="I2274" s="25">
        <v>44563355</v>
      </c>
      <c r="J2274" s="17" t="s">
        <v>769</v>
      </c>
    </row>
    <row r="2275" spans="1:10">
      <c r="A2275" s="16" t="s">
        <v>481</v>
      </c>
      <c r="B2275" s="25" t="s">
        <v>7317</v>
      </c>
      <c r="C2275" s="25" t="s">
        <v>6949</v>
      </c>
      <c r="D2275" s="25" t="s">
        <v>6934</v>
      </c>
      <c r="E2275" s="25">
        <v>1</v>
      </c>
      <c r="F2275" s="25">
        <v>17</v>
      </c>
      <c r="G2275" s="25" t="s">
        <v>154</v>
      </c>
      <c r="H2275" s="25">
        <v>5830029</v>
      </c>
      <c r="I2275" s="25">
        <v>5830077</v>
      </c>
      <c r="J2275" s="17" t="s">
        <v>769</v>
      </c>
    </row>
    <row r="2276" spans="1:10">
      <c r="A2276" s="16" t="s">
        <v>481</v>
      </c>
      <c r="B2276" s="25" t="s">
        <v>7317</v>
      </c>
      <c r="C2276" s="25" t="s">
        <v>6949</v>
      </c>
      <c r="D2276" s="25" t="s">
        <v>6934</v>
      </c>
      <c r="E2276" s="25">
        <v>202</v>
      </c>
      <c r="F2276" s="25">
        <v>212</v>
      </c>
      <c r="G2276" s="25" t="s">
        <v>154</v>
      </c>
      <c r="H2276" s="25">
        <v>5830632</v>
      </c>
      <c r="I2276" s="25">
        <v>5830662</v>
      </c>
      <c r="J2276" s="17" t="s">
        <v>769</v>
      </c>
    </row>
    <row r="2277" spans="1:10">
      <c r="A2277" s="16" t="s">
        <v>481</v>
      </c>
      <c r="B2277" s="25" t="s">
        <v>7317</v>
      </c>
      <c r="C2277" s="25" t="s">
        <v>6949</v>
      </c>
      <c r="D2277" s="25" t="s">
        <v>6934</v>
      </c>
      <c r="E2277" s="25">
        <v>217</v>
      </c>
      <c r="F2277" s="25">
        <v>236</v>
      </c>
      <c r="G2277" s="25" t="s">
        <v>154</v>
      </c>
      <c r="H2277" s="25">
        <v>5830677</v>
      </c>
      <c r="I2277" s="25">
        <v>5830734</v>
      </c>
      <c r="J2277" s="17" t="s">
        <v>769</v>
      </c>
    </row>
    <row r="2278" spans="1:10">
      <c r="A2278" s="16" t="s">
        <v>481</v>
      </c>
      <c r="B2278" s="25" t="s">
        <v>7317</v>
      </c>
      <c r="C2278" s="25" t="s">
        <v>6949</v>
      </c>
      <c r="D2278" s="25" t="s">
        <v>6934</v>
      </c>
      <c r="E2278" s="25">
        <v>479</v>
      </c>
      <c r="F2278" s="25">
        <v>489</v>
      </c>
      <c r="G2278" s="25" t="s">
        <v>154</v>
      </c>
      <c r="H2278" s="25">
        <v>5831463</v>
      </c>
      <c r="I2278" s="25">
        <v>5831493</v>
      </c>
      <c r="J2278" s="17" t="s">
        <v>769</v>
      </c>
    </row>
    <row r="2279" spans="1:10">
      <c r="A2279" s="16" t="s">
        <v>481</v>
      </c>
      <c r="B2279" s="25" t="s">
        <v>7317</v>
      </c>
      <c r="C2279" s="25" t="s">
        <v>6949</v>
      </c>
      <c r="D2279" s="25" t="s">
        <v>6936</v>
      </c>
      <c r="E2279" s="25">
        <v>394</v>
      </c>
      <c r="F2279" s="25">
        <v>498</v>
      </c>
      <c r="G2279" s="25" t="s">
        <v>154</v>
      </c>
      <c r="H2279" s="25">
        <v>5831208</v>
      </c>
      <c r="I2279" s="25">
        <v>5831520</v>
      </c>
      <c r="J2279" s="17" t="s">
        <v>769</v>
      </c>
    </row>
    <row r="2280" spans="1:10">
      <c r="A2280" s="16" t="s">
        <v>481</v>
      </c>
      <c r="B2280" s="25" t="s">
        <v>7318</v>
      </c>
      <c r="C2280" s="25" t="s">
        <v>6944</v>
      </c>
      <c r="D2280" s="25" t="s">
        <v>6934</v>
      </c>
      <c r="E2280" s="25">
        <v>149</v>
      </c>
      <c r="F2280" s="25">
        <v>160</v>
      </c>
      <c r="G2280" s="25" t="s">
        <v>156</v>
      </c>
      <c r="H2280" s="25">
        <v>41727177</v>
      </c>
      <c r="I2280" s="25">
        <v>41727144</v>
      </c>
      <c r="J2280" s="17" t="s">
        <v>67</v>
      </c>
    </row>
    <row r="2281" spans="1:10">
      <c r="A2281" s="16" t="s">
        <v>481</v>
      </c>
      <c r="B2281" s="25" t="s">
        <v>7318</v>
      </c>
      <c r="C2281" s="25" t="s">
        <v>6944</v>
      </c>
      <c r="D2281" s="25" t="s">
        <v>6934</v>
      </c>
      <c r="E2281" s="25">
        <v>298</v>
      </c>
      <c r="F2281" s="25">
        <v>308</v>
      </c>
      <c r="G2281" s="25" t="s">
        <v>156</v>
      </c>
      <c r="H2281" s="25">
        <v>41725159</v>
      </c>
      <c r="I2281" s="25">
        <v>41725129</v>
      </c>
      <c r="J2281" s="17" t="s">
        <v>67</v>
      </c>
    </row>
    <row r="2282" spans="1:10">
      <c r="A2282" s="16" t="s">
        <v>481</v>
      </c>
      <c r="B2282" s="25" t="s">
        <v>7318</v>
      </c>
      <c r="C2282" s="25" t="s">
        <v>6944</v>
      </c>
      <c r="D2282" s="25" t="s">
        <v>6933</v>
      </c>
      <c r="E2282" s="25">
        <v>131</v>
      </c>
      <c r="F2282" s="25">
        <v>169</v>
      </c>
      <c r="G2282" s="25" t="s">
        <v>156</v>
      </c>
      <c r="H2282" s="25">
        <v>41727231</v>
      </c>
      <c r="I2282" s="25">
        <v>41725546</v>
      </c>
      <c r="J2282" s="17" t="s">
        <v>67</v>
      </c>
    </row>
    <row r="2283" spans="1:10">
      <c r="A2283" s="16" t="s">
        <v>481</v>
      </c>
      <c r="B2283" s="25" t="s">
        <v>7319</v>
      </c>
      <c r="C2283" s="25" t="s">
        <v>6944</v>
      </c>
      <c r="D2283" s="25" t="s">
        <v>6934</v>
      </c>
      <c r="E2283" s="25">
        <v>36</v>
      </c>
      <c r="F2283" s="25">
        <v>46</v>
      </c>
      <c r="G2283" s="25" t="s">
        <v>160</v>
      </c>
      <c r="H2283" s="25">
        <v>38585451</v>
      </c>
      <c r="I2283" s="25">
        <v>38585421</v>
      </c>
      <c r="J2283" s="17" t="s">
        <v>67</v>
      </c>
    </row>
    <row r="2284" spans="1:10">
      <c r="A2284" s="16" t="s">
        <v>481</v>
      </c>
      <c r="B2284" s="25" t="s">
        <v>7319</v>
      </c>
      <c r="C2284" s="25" t="s">
        <v>6944</v>
      </c>
      <c r="D2284" s="25" t="s">
        <v>6933</v>
      </c>
      <c r="E2284" s="25">
        <v>7</v>
      </c>
      <c r="F2284" s="25">
        <v>43</v>
      </c>
      <c r="G2284" s="25" t="s">
        <v>160</v>
      </c>
      <c r="H2284" s="25">
        <v>38585538</v>
      </c>
      <c r="I2284" s="25">
        <v>38585430</v>
      </c>
      <c r="J2284" s="17" t="s">
        <v>67</v>
      </c>
    </row>
    <row r="2285" spans="1:10">
      <c r="A2285" s="16" t="s">
        <v>481</v>
      </c>
      <c r="B2285" s="25" t="s">
        <v>7319</v>
      </c>
      <c r="C2285" s="25" t="s">
        <v>6944</v>
      </c>
      <c r="D2285" s="25" t="s">
        <v>6933</v>
      </c>
      <c r="E2285" s="25">
        <v>83</v>
      </c>
      <c r="F2285" s="25">
        <v>95</v>
      </c>
      <c r="G2285" s="25" t="s">
        <v>160</v>
      </c>
      <c r="H2285" s="25">
        <v>38585310</v>
      </c>
      <c r="I2285" s="25">
        <v>38585274</v>
      </c>
      <c r="J2285" s="17" t="s">
        <v>67</v>
      </c>
    </row>
    <row r="2286" spans="1:10">
      <c r="A2286" s="16" t="s">
        <v>481</v>
      </c>
      <c r="B2286" s="25" t="s">
        <v>7319</v>
      </c>
      <c r="C2286" s="25" t="s">
        <v>6944</v>
      </c>
      <c r="D2286" s="25" t="s">
        <v>6933</v>
      </c>
      <c r="E2286" s="25">
        <v>113</v>
      </c>
      <c r="F2286" s="25">
        <v>166</v>
      </c>
      <c r="G2286" s="25" t="s">
        <v>160</v>
      </c>
      <c r="H2286" s="25">
        <v>38585220</v>
      </c>
      <c r="I2286" s="25">
        <v>38585061</v>
      </c>
      <c r="J2286" s="17" t="s">
        <v>67</v>
      </c>
    </row>
    <row r="2287" spans="1:10">
      <c r="A2287" s="16" t="s">
        <v>481</v>
      </c>
      <c r="B2287" s="25" t="s">
        <v>7319</v>
      </c>
      <c r="C2287" s="25" t="s">
        <v>6944</v>
      </c>
      <c r="D2287" s="25" t="s">
        <v>6933</v>
      </c>
      <c r="E2287" s="25">
        <v>180</v>
      </c>
      <c r="F2287" s="25">
        <v>189</v>
      </c>
      <c r="G2287" s="25" t="s">
        <v>160</v>
      </c>
      <c r="H2287" s="25">
        <v>38585019</v>
      </c>
      <c r="I2287" s="25">
        <v>38584992</v>
      </c>
      <c r="J2287" s="17" t="s">
        <v>67</v>
      </c>
    </row>
    <row r="2288" spans="1:10">
      <c r="A2288" s="16" t="s">
        <v>481</v>
      </c>
      <c r="B2288" s="25" t="s">
        <v>7319</v>
      </c>
      <c r="C2288" s="25" t="s">
        <v>6944</v>
      </c>
      <c r="D2288" s="25" t="s">
        <v>6933</v>
      </c>
      <c r="E2288" s="25">
        <v>198</v>
      </c>
      <c r="F2288" s="25">
        <v>215</v>
      </c>
      <c r="G2288" s="25" t="s">
        <v>160</v>
      </c>
      <c r="H2288" s="25">
        <v>38584965</v>
      </c>
      <c r="I2288" s="25">
        <v>38584914</v>
      </c>
      <c r="J2288" s="17" t="s">
        <v>67</v>
      </c>
    </row>
    <row r="2289" spans="1:10">
      <c r="A2289" s="16" t="s">
        <v>481</v>
      </c>
      <c r="B2289" s="25" t="s">
        <v>7319</v>
      </c>
      <c r="C2289" s="25" t="s">
        <v>6944</v>
      </c>
      <c r="D2289" s="25" t="s">
        <v>6933</v>
      </c>
      <c r="E2289" s="25">
        <v>264</v>
      </c>
      <c r="F2289" s="25">
        <v>288</v>
      </c>
      <c r="G2289" s="25" t="s">
        <v>160</v>
      </c>
      <c r="H2289" s="25">
        <v>38584767</v>
      </c>
      <c r="I2289" s="25">
        <v>38584695</v>
      </c>
      <c r="J2289" s="17" t="s">
        <v>67</v>
      </c>
    </row>
    <row r="2290" spans="1:10">
      <c r="A2290" s="16" t="s">
        <v>481</v>
      </c>
      <c r="B2290" s="25" t="s">
        <v>7320</v>
      </c>
      <c r="C2290" s="25" t="s">
        <v>6947</v>
      </c>
      <c r="D2290" s="25" t="s">
        <v>6939</v>
      </c>
      <c r="E2290" s="25">
        <v>194</v>
      </c>
      <c r="F2290" s="25">
        <v>227</v>
      </c>
      <c r="G2290" s="25" t="s">
        <v>164</v>
      </c>
      <c r="H2290" s="25">
        <v>31136484</v>
      </c>
      <c r="I2290" s="25">
        <v>31136385</v>
      </c>
      <c r="J2290" s="17" t="s">
        <v>67</v>
      </c>
    </row>
    <row r="2291" spans="1:10">
      <c r="A2291" s="16" t="s">
        <v>481</v>
      </c>
      <c r="B2291" s="25" t="s">
        <v>7320</v>
      </c>
      <c r="C2291" s="25" t="s">
        <v>6947</v>
      </c>
      <c r="D2291" s="25" t="s">
        <v>6939</v>
      </c>
      <c r="E2291" s="25">
        <v>359</v>
      </c>
      <c r="F2291" s="25">
        <v>398</v>
      </c>
      <c r="G2291" s="25" t="s">
        <v>164</v>
      </c>
      <c r="H2291" s="25">
        <v>31135765</v>
      </c>
      <c r="I2291" s="25">
        <v>31135556</v>
      </c>
      <c r="J2291" s="17" t="s">
        <v>67</v>
      </c>
    </row>
    <row r="2292" spans="1:10">
      <c r="A2292" s="16" t="s">
        <v>481</v>
      </c>
      <c r="B2292" s="25" t="s">
        <v>7320</v>
      </c>
      <c r="C2292" s="25" t="s">
        <v>6947</v>
      </c>
      <c r="D2292" s="25" t="s">
        <v>6939</v>
      </c>
      <c r="E2292" s="25">
        <v>415</v>
      </c>
      <c r="F2292" s="25">
        <v>453</v>
      </c>
      <c r="G2292" s="25" t="s">
        <v>164</v>
      </c>
      <c r="H2292" s="25">
        <v>31135505</v>
      </c>
      <c r="I2292" s="25">
        <v>31135391</v>
      </c>
      <c r="J2292" s="17" t="s">
        <v>67</v>
      </c>
    </row>
    <row r="2293" spans="1:10">
      <c r="A2293" s="16" t="s">
        <v>481</v>
      </c>
      <c r="B2293" s="25" t="s">
        <v>7320</v>
      </c>
      <c r="C2293" s="25" t="s">
        <v>6947</v>
      </c>
      <c r="D2293" s="25" t="s">
        <v>6936</v>
      </c>
      <c r="E2293" s="25">
        <v>738</v>
      </c>
      <c r="F2293" s="25">
        <v>760</v>
      </c>
      <c r="G2293" s="25" t="s">
        <v>164</v>
      </c>
      <c r="H2293" s="25">
        <v>31134290</v>
      </c>
      <c r="I2293" s="25">
        <v>31134224</v>
      </c>
      <c r="J2293" s="17" t="s">
        <v>67</v>
      </c>
    </row>
    <row r="2294" spans="1:10">
      <c r="A2294" s="16" t="s">
        <v>481</v>
      </c>
      <c r="B2294" s="25" t="s">
        <v>7320</v>
      </c>
      <c r="C2294" s="25" t="s">
        <v>6947</v>
      </c>
      <c r="D2294" s="25" t="s">
        <v>6934</v>
      </c>
      <c r="E2294" s="25">
        <v>5</v>
      </c>
      <c r="F2294" s="25">
        <v>15</v>
      </c>
      <c r="G2294" s="25" t="s">
        <v>164</v>
      </c>
      <c r="H2294" s="25">
        <v>31137051</v>
      </c>
      <c r="I2294" s="25">
        <v>31137021</v>
      </c>
      <c r="J2294" s="17" t="s">
        <v>67</v>
      </c>
    </row>
    <row r="2295" spans="1:10">
      <c r="A2295" s="16" t="s">
        <v>481</v>
      </c>
      <c r="B2295" s="25" t="s">
        <v>7320</v>
      </c>
      <c r="C2295" s="25" t="s">
        <v>6947</v>
      </c>
      <c r="D2295" s="25" t="s">
        <v>6934</v>
      </c>
      <c r="E2295" s="25">
        <v>595</v>
      </c>
      <c r="F2295" s="25">
        <v>605</v>
      </c>
      <c r="G2295" s="25" t="s">
        <v>164</v>
      </c>
      <c r="H2295" s="25">
        <v>31134719</v>
      </c>
      <c r="I2295" s="25">
        <v>31134689</v>
      </c>
      <c r="J2295" s="17" t="s">
        <v>67</v>
      </c>
    </row>
    <row r="2296" spans="1:10">
      <c r="A2296" s="16" t="s">
        <v>481</v>
      </c>
      <c r="B2296" s="25" t="s">
        <v>7321</v>
      </c>
      <c r="C2296" s="25" t="s">
        <v>6944</v>
      </c>
      <c r="D2296" s="25" t="s">
        <v>6934</v>
      </c>
      <c r="E2296" s="25">
        <v>57</v>
      </c>
      <c r="F2296" s="25">
        <v>68</v>
      </c>
      <c r="G2296" s="25" t="s">
        <v>162</v>
      </c>
      <c r="H2296" s="25">
        <v>2155481</v>
      </c>
      <c r="I2296" s="25">
        <v>2155448</v>
      </c>
      <c r="J2296" s="17" t="s">
        <v>67</v>
      </c>
    </row>
    <row r="2297" spans="1:10">
      <c r="A2297" s="16" t="s">
        <v>481</v>
      </c>
      <c r="B2297" s="25" t="s">
        <v>7321</v>
      </c>
      <c r="C2297" s="25" t="s">
        <v>6944</v>
      </c>
      <c r="D2297" s="25" t="s">
        <v>6934</v>
      </c>
      <c r="E2297" s="25">
        <v>224</v>
      </c>
      <c r="F2297" s="25">
        <v>235</v>
      </c>
      <c r="G2297" s="25" t="s">
        <v>162</v>
      </c>
      <c r="H2297" s="25">
        <v>2154980</v>
      </c>
      <c r="I2297" s="25">
        <v>2154947</v>
      </c>
      <c r="J2297" s="17" t="s">
        <v>67</v>
      </c>
    </row>
    <row r="2298" spans="1:10">
      <c r="A2298" s="16" t="s">
        <v>481</v>
      </c>
      <c r="B2298" s="25" t="s">
        <v>7321</v>
      </c>
      <c r="C2298" s="25" t="s">
        <v>6944</v>
      </c>
      <c r="D2298" s="25" t="s">
        <v>6933</v>
      </c>
      <c r="E2298" s="25">
        <v>142</v>
      </c>
      <c r="F2298" s="25">
        <v>187</v>
      </c>
      <c r="G2298" s="25" t="s">
        <v>162</v>
      </c>
      <c r="H2298" s="25">
        <v>2155226</v>
      </c>
      <c r="I2298" s="25">
        <v>2155091</v>
      </c>
      <c r="J2298" s="17" t="s">
        <v>67</v>
      </c>
    </row>
    <row r="2299" spans="1:10">
      <c r="A2299" s="16" t="s">
        <v>481</v>
      </c>
      <c r="B2299" s="25" t="s">
        <v>7321</v>
      </c>
      <c r="C2299" s="25" t="s">
        <v>6944</v>
      </c>
      <c r="D2299" s="25" t="s">
        <v>6933</v>
      </c>
      <c r="E2299" s="25">
        <v>224</v>
      </c>
      <c r="F2299" s="25">
        <v>239</v>
      </c>
      <c r="G2299" s="25" t="s">
        <v>162</v>
      </c>
      <c r="H2299" s="25">
        <v>2154980</v>
      </c>
      <c r="I2299" s="25">
        <v>2154935</v>
      </c>
      <c r="J2299" s="17" t="s">
        <v>67</v>
      </c>
    </row>
    <row r="2300" spans="1:10">
      <c r="A2300" s="16" t="s">
        <v>481</v>
      </c>
      <c r="B2300" s="25" t="s">
        <v>7322</v>
      </c>
      <c r="C2300" s="25" t="s">
        <v>6944</v>
      </c>
      <c r="D2300" s="25" t="s">
        <v>6933</v>
      </c>
      <c r="E2300" s="25">
        <v>126</v>
      </c>
      <c r="F2300" s="25">
        <v>163</v>
      </c>
      <c r="G2300" s="25" t="s">
        <v>156</v>
      </c>
      <c r="H2300" s="25">
        <v>45198161</v>
      </c>
      <c r="I2300" s="25">
        <v>45197598</v>
      </c>
      <c r="J2300" s="17" t="s">
        <v>67</v>
      </c>
    </row>
    <row r="2301" spans="1:10">
      <c r="A2301" s="16" t="s">
        <v>481</v>
      </c>
      <c r="B2301" s="25" t="s">
        <v>7323</v>
      </c>
      <c r="C2301" s="25" t="s">
        <v>6944</v>
      </c>
      <c r="D2301" s="25" t="s">
        <v>6934</v>
      </c>
      <c r="E2301" s="25">
        <v>200</v>
      </c>
      <c r="F2301" s="25">
        <v>212</v>
      </c>
      <c r="G2301" s="25" t="s">
        <v>166</v>
      </c>
      <c r="H2301" s="25">
        <v>31801956</v>
      </c>
      <c r="I2301" s="25">
        <v>31801920</v>
      </c>
      <c r="J2301" s="17" t="s">
        <v>67</v>
      </c>
    </row>
    <row r="2302" spans="1:10">
      <c r="A2302" s="16" t="s">
        <v>481</v>
      </c>
      <c r="B2302" s="25" t="s">
        <v>7323</v>
      </c>
      <c r="C2302" s="25" t="s">
        <v>6944</v>
      </c>
      <c r="D2302" s="25" t="s">
        <v>6934</v>
      </c>
      <c r="E2302" s="25">
        <v>488</v>
      </c>
      <c r="F2302" s="25">
        <v>500</v>
      </c>
      <c r="G2302" s="25" t="s">
        <v>166</v>
      </c>
      <c r="H2302" s="25">
        <v>31798500</v>
      </c>
      <c r="I2302" s="25">
        <v>31798464</v>
      </c>
      <c r="J2302" s="17" t="s">
        <v>67</v>
      </c>
    </row>
    <row r="2303" spans="1:10">
      <c r="A2303" s="16" t="s">
        <v>481</v>
      </c>
      <c r="B2303" s="25" t="s">
        <v>7323</v>
      </c>
      <c r="C2303" s="25" t="s">
        <v>6944</v>
      </c>
      <c r="D2303" s="25" t="s">
        <v>6933</v>
      </c>
      <c r="E2303" s="25">
        <v>125</v>
      </c>
      <c r="F2303" s="25">
        <v>167</v>
      </c>
      <c r="G2303" s="25" t="s">
        <v>166</v>
      </c>
      <c r="H2303" s="25">
        <v>31803290</v>
      </c>
      <c r="I2303" s="25">
        <v>31802592</v>
      </c>
      <c r="J2303" s="17" t="s">
        <v>67</v>
      </c>
    </row>
    <row r="2304" spans="1:10">
      <c r="A2304" s="16" t="s">
        <v>481</v>
      </c>
      <c r="B2304" s="25" t="s">
        <v>7324</v>
      </c>
      <c r="C2304" s="25" t="s">
        <v>6944</v>
      </c>
      <c r="D2304" s="25" t="s">
        <v>6933</v>
      </c>
      <c r="E2304" s="25">
        <v>12</v>
      </c>
      <c r="F2304" s="25">
        <v>68</v>
      </c>
      <c r="G2304" s="25" t="s">
        <v>168</v>
      </c>
      <c r="H2304" s="25">
        <v>18449660</v>
      </c>
      <c r="I2304" s="25">
        <v>18449828</v>
      </c>
      <c r="J2304" s="17" t="s">
        <v>769</v>
      </c>
    </row>
    <row r="2305" spans="1:10">
      <c r="A2305" s="16" t="s">
        <v>481</v>
      </c>
      <c r="B2305" s="25" t="s">
        <v>7325</v>
      </c>
      <c r="C2305" s="25" t="s">
        <v>6944</v>
      </c>
      <c r="D2305" s="25" t="s">
        <v>6934</v>
      </c>
      <c r="E2305" s="25">
        <v>50</v>
      </c>
      <c r="F2305" s="25">
        <v>71</v>
      </c>
      <c r="G2305" s="25" t="s">
        <v>168</v>
      </c>
      <c r="H2305" s="25">
        <v>12787189</v>
      </c>
      <c r="I2305" s="25">
        <v>12787126</v>
      </c>
      <c r="J2305" s="17" t="s">
        <v>67</v>
      </c>
    </row>
    <row r="2306" spans="1:10">
      <c r="A2306" s="16" t="s">
        <v>481</v>
      </c>
      <c r="B2306" s="25" t="s">
        <v>7325</v>
      </c>
      <c r="C2306" s="25" t="s">
        <v>6944</v>
      </c>
      <c r="D2306" s="25" t="s">
        <v>6934</v>
      </c>
      <c r="E2306" s="25">
        <v>146</v>
      </c>
      <c r="F2306" s="25">
        <v>163</v>
      </c>
      <c r="G2306" s="25" t="s">
        <v>168</v>
      </c>
      <c r="H2306" s="25">
        <v>12786901</v>
      </c>
      <c r="I2306" s="25">
        <v>12786850</v>
      </c>
      <c r="J2306" s="17" t="s">
        <v>67</v>
      </c>
    </row>
    <row r="2307" spans="1:10">
      <c r="A2307" s="16" t="s">
        <v>481</v>
      </c>
      <c r="B2307" s="25" t="s">
        <v>7325</v>
      </c>
      <c r="C2307" s="25" t="s">
        <v>6944</v>
      </c>
      <c r="D2307" s="25" t="s">
        <v>6933</v>
      </c>
      <c r="E2307" s="25">
        <v>119</v>
      </c>
      <c r="F2307" s="25">
        <v>162</v>
      </c>
      <c r="G2307" s="25" t="s">
        <v>168</v>
      </c>
      <c r="H2307" s="25">
        <v>12786982</v>
      </c>
      <c r="I2307" s="25">
        <v>12786853</v>
      </c>
      <c r="J2307" s="17" t="s">
        <v>67</v>
      </c>
    </row>
    <row r="2308" spans="1:10">
      <c r="A2308" s="16" t="s">
        <v>481</v>
      </c>
      <c r="B2308" s="25" t="s">
        <v>7325</v>
      </c>
      <c r="C2308" s="25" t="s">
        <v>6944</v>
      </c>
      <c r="D2308" s="25" t="s">
        <v>6933</v>
      </c>
      <c r="E2308" s="25">
        <v>204</v>
      </c>
      <c r="F2308" s="25">
        <v>216</v>
      </c>
      <c r="G2308" s="25" t="s">
        <v>168</v>
      </c>
      <c r="H2308" s="25">
        <v>12786727</v>
      </c>
      <c r="I2308" s="25">
        <v>12786691</v>
      </c>
      <c r="J2308" s="17" t="s">
        <v>67</v>
      </c>
    </row>
    <row r="2309" spans="1:10">
      <c r="A2309" s="16" t="s">
        <v>481</v>
      </c>
      <c r="B2309" s="25" t="s">
        <v>7325</v>
      </c>
      <c r="C2309" s="25" t="s">
        <v>6944</v>
      </c>
      <c r="D2309" s="25" t="s">
        <v>6933</v>
      </c>
      <c r="E2309" s="25">
        <v>231</v>
      </c>
      <c r="F2309" s="25">
        <v>284</v>
      </c>
      <c r="G2309" s="25" t="s">
        <v>168</v>
      </c>
      <c r="H2309" s="25">
        <v>12786646</v>
      </c>
      <c r="I2309" s="25">
        <v>12786487</v>
      </c>
      <c r="J2309" s="17" t="s">
        <v>67</v>
      </c>
    </row>
    <row r="2310" spans="1:10">
      <c r="A2310" s="16" t="s">
        <v>481</v>
      </c>
      <c r="B2310" s="25" t="s">
        <v>7325</v>
      </c>
      <c r="C2310" s="25" t="s">
        <v>6944</v>
      </c>
      <c r="D2310" s="25" t="s">
        <v>6933</v>
      </c>
      <c r="E2310" s="25">
        <v>316</v>
      </c>
      <c r="F2310" s="25">
        <v>337</v>
      </c>
      <c r="G2310" s="25" t="s">
        <v>168</v>
      </c>
      <c r="H2310" s="25">
        <v>12786391</v>
      </c>
      <c r="I2310" s="25">
        <v>12786328</v>
      </c>
      <c r="J2310" s="17" t="s">
        <v>67</v>
      </c>
    </row>
    <row r="2311" spans="1:10">
      <c r="A2311" s="16" t="s">
        <v>481</v>
      </c>
      <c r="B2311" s="25" t="s">
        <v>7326</v>
      </c>
      <c r="C2311" s="25" t="s">
        <v>6944</v>
      </c>
      <c r="D2311" s="25" t="s">
        <v>6934</v>
      </c>
      <c r="E2311" s="25">
        <v>49</v>
      </c>
      <c r="F2311" s="25">
        <v>59</v>
      </c>
      <c r="G2311" s="25" t="s">
        <v>154</v>
      </c>
      <c r="H2311" s="25">
        <v>50524657</v>
      </c>
      <c r="I2311" s="25">
        <v>50524627</v>
      </c>
      <c r="J2311" s="17" t="s">
        <v>67</v>
      </c>
    </row>
    <row r="2312" spans="1:10">
      <c r="A2312" s="16" t="s">
        <v>481</v>
      </c>
      <c r="B2312" s="25" t="s">
        <v>7326</v>
      </c>
      <c r="C2312" s="25" t="s">
        <v>6944</v>
      </c>
      <c r="D2312" s="25" t="s">
        <v>6933</v>
      </c>
      <c r="E2312" s="25">
        <v>46</v>
      </c>
      <c r="F2312" s="25">
        <v>62</v>
      </c>
      <c r="G2312" s="25" t="s">
        <v>154</v>
      </c>
      <c r="H2312" s="25">
        <v>50524666</v>
      </c>
      <c r="I2312" s="25">
        <v>50524618</v>
      </c>
      <c r="J2312" s="17" t="s">
        <v>67</v>
      </c>
    </row>
    <row r="2313" spans="1:10">
      <c r="A2313" s="16" t="s">
        <v>481</v>
      </c>
      <c r="B2313" s="25" t="s">
        <v>7326</v>
      </c>
      <c r="C2313" s="25" t="s">
        <v>6944</v>
      </c>
      <c r="D2313" s="25" t="s">
        <v>6933</v>
      </c>
      <c r="E2313" s="25">
        <v>110</v>
      </c>
      <c r="F2313" s="25">
        <v>135</v>
      </c>
      <c r="G2313" s="25" t="s">
        <v>154</v>
      </c>
      <c r="H2313" s="25">
        <v>50524366</v>
      </c>
      <c r="I2313" s="25">
        <v>50524291</v>
      </c>
      <c r="J2313" s="17" t="s">
        <v>67</v>
      </c>
    </row>
    <row r="2314" spans="1:10">
      <c r="A2314" s="16" t="s">
        <v>481</v>
      </c>
      <c r="B2314" s="25" t="s">
        <v>7327</v>
      </c>
      <c r="C2314" s="25" t="s">
        <v>6949</v>
      </c>
      <c r="D2314" s="25" t="s">
        <v>6934</v>
      </c>
      <c r="E2314" s="25">
        <v>8</v>
      </c>
      <c r="F2314" s="25">
        <v>22</v>
      </c>
      <c r="G2314" s="25" t="s">
        <v>158</v>
      </c>
      <c r="H2314" s="25">
        <v>3715629</v>
      </c>
      <c r="I2314" s="25">
        <v>3715587</v>
      </c>
      <c r="J2314" s="17" t="s">
        <v>67</v>
      </c>
    </row>
    <row r="2315" spans="1:10">
      <c r="A2315" s="16" t="s">
        <v>481</v>
      </c>
      <c r="B2315" s="25" t="s">
        <v>7327</v>
      </c>
      <c r="C2315" s="25" t="s">
        <v>6949</v>
      </c>
      <c r="D2315" s="25" t="s">
        <v>6934</v>
      </c>
      <c r="E2315" s="25">
        <v>84</v>
      </c>
      <c r="F2315" s="25">
        <v>94</v>
      </c>
      <c r="G2315" s="25" t="s">
        <v>158</v>
      </c>
      <c r="H2315" s="25">
        <v>3715401</v>
      </c>
      <c r="I2315" s="25">
        <v>3715371</v>
      </c>
      <c r="J2315" s="17" t="s">
        <v>67</v>
      </c>
    </row>
    <row r="2316" spans="1:10">
      <c r="A2316" s="16" t="s">
        <v>481</v>
      </c>
      <c r="B2316" s="25" t="s">
        <v>7327</v>
      </c>
      <c r="C2316" s="25" t="s">
        <v>6949</v>
      </c>
      <c r="D2316" s="25" t="s">
        <v>6934</v>
      </c>
      <c r="E2316" s="25">
        <v>98</v>
      </c>
      <c r="F2316" s="25">
        <v>108</v>
      </c>
      <c r="G2316" s="25" t="s">
        <v>158</v>
      </c>
      <c r="H2316" s="25">
        <v>3715359</v>
      </c>
      <c r="I2316" s="25">
        <v>3715329</v>
      </c>
      <c r="J2316" s="17" t="s">
        <v>67</v>
      </c>
    </row>
    <row r="2317" spans="1:10">
      <c r="A2317" s="16" t="s">
        <v>481</v>
      </c>
      <c r="B2317" s="25" t="s">
        <v>7327</v>
      </c>
      <c r="C2317" s="25" t="s">
        <v>6949</v>
      </c>
      <c r="D2317" s="25" t="s">
        <v>6934</v>
      </c>
      <c r="E2317" s="25">
        <v>161</v>
      </c>
      <c r="F2317" s="25">
        <v>171</v>
      </c>
      <c r="G2317" s="25" t="s">
        <v>158</v>
      </c>
      <c r="H2317" s="25">
        <v>3715170</v>
      </c>
      <c r="I2317" s="25">
        <v>3715140</v>
      </c>
      <c r="J2317" s="17" t="s">
        <v>67</v>
      </c>
    </row>
    <row r="2318" spans="1:10">
      <c r="A2318" s="16" t="s">
        <v>481</v>
      </c>
      <c r="B2318" s="25" t="s">
        <v>7327</v>
      </c>
      <c r="C2318" s="25" t="s">
        <v>6949</v>
      </c>
      <c r="D2318" s="25" t="s">
        <v>6934</v>
      </c>
      <c r="E2318" s="25">
        <v>221</v>
      </c>
      <c r="F2318" s="25">
        <v>234</v>
      </c>
      <c r="G2318" s="25" t="s">
        <v>158</v>
      </c>
      <c r="H2318" s="25">
        <v>3714990</v>
      </c>
      <c r="I2318" s="25">
        <v>3714951</v>
      </c>
      <c r="J2318" s="17" t="s">
        <v>67</v>
      </c>
    </row>
    <row r="2319" spans="1:10">
      <c r="A2319" s="16" t="s">
        <v>481</v>
      </c>
      <c r="B2319" s="25" t="s">
        <v>7327</v>
      </c>
      <c r="C2319" s="25" t="s">
        <v>6949</v>
      </c>
      <c r="D2319" s="25" t="s">
        <v>6934</v>
      </c>
      <c r="E2319" s="25">
        <v>304</v>
      </c>
      <c r="F2319" s="25">
        <v>314</v>
      </c>
      <c r="G2319" s="25" t="s">
        <v>158</v>
      </c>
      <c r="H2319" s="25">
        <v>3714741</v>
      </c>
      <c r="I2319" s="25">
        <v>3714711</v>
      </c>
      <c r="J2319" s="17" t="s">
        <v>67</v>
      </c>
    </row>
    <row r="2320" spans="1:10">
      <c r="A2320" s="16" t="s">
        <v>481</v>
      </c>
      <c r="B2320" s="25" t="s">
        <v>7327</v>
      </c>
      <c r="C2320" s="25" t="s">
        <v>6949</v>
      </c>
      <c r="D2320" s="25" t="s">
        <v>6936</v>
      </c>
      <c r="E2320" s="25">
        <v>248</v>
      </c>
      <c r="F2320" s="25">
        <v>352</v>
      </c>
      <c r="G2320" s="25" t="s">
        <v>158</v>
      </c>
      <c r="H2320" s="25">
        <v>3714909</v>
      </c>
      <c r="I2320" s="25">
        <v>3714597</v>
      </c>
      <c r="J2320" s="17" t="s">
        <v>67</v>
      </c>
    </row>
    <row r="2321" spans="1:10">
      <c r="A2321" s="16" t="s">
        <v>481</v>
      </c>
      <c r="B2321" s="25" t="s">
        <v>7328</v>
      </c>
      <c r="C2321" s="25" t="s">
        <v>6944</v>
      </c>
      <c r="D2321" s="25" t="s">
        <v>6934</v>
      </c>
      <c r="E2321" s="25">
        <v>1</v>
      </c>
      <c r="F2321" s="25">
        <v>12</v>
      </c>
      <c r="G2321" s="25" t="s">
        <v>158</v>
      </c>
      <c r="H2321" s="25">
        <v>53416870</v>
      </c>
      <c r="I2321" s="25">
        <v>53416837</v>
      </c>
      <c r="J2321" s="17" t="s">
        <v>67</v>
      </c>
    </row>
    <row r="2322" spans="1:10">
      <c r="A2322" s="16" t="s">
        <v>481</v>
      </c>
      <c r="B2322" s="25" t="s">
        <v>7328</v>
      </c>
      <c r="C2322" s="25" t="s">
        <v>6944</v>
      </c>
      <c r="D2322" s="25" t="s">
        <v>6934</v>
      </c>
      <c r="E2322" s="25">
        <v>257</v>
      </c>
      <c r="F2322" s="25">
        <v>274</v>
      </c>
      <c r="G2322" s="25" t="s">
        <v>158</v>
      </c>
      <c r="H2322" s="25">
        <v>53415067</v>
      </c>
      <c r="I2322" s="25">
        <v>53415016</v>
      </c>
      <c r="J2322" s="17" t="s">
        <v>67</v>
      </c>
    </row>
    <row r="2323" spans="1:10">
      <c r="A2323" s="16" t="s">
        <v>481</v>
      </c>
      <c r="B2323" s="25" t="s">
        <v>7328</v>
      </c>
      <c r="C2323" s="25" t="s">
        <v>6944</v>
      </c>
      <c r="D2323" s="25" t="s">
        <v>6933</v>
      </c>
      <c r="E2323" s="25">
        <v>307</v>
      </c>
      <c r="F2323" s="25">
        <v>349</v>
      </c>
      <c r="G2323" s="25" t="s">
        <v>158</v>
      </c>
      <c r="H2323" s="25">
        <v>53414782</v>
      </c>
      <c r="I2323" s="25">
        <v>53414532</v>
      </c>
      <c r="J2323" s="17" t="s">
        <v>67</v>
      </c>
    </row>
    <row r="2324" spans="1:10">
      <c r="A2324" s="16" t="s">
        <v>481</v>
      </c>
      <c r="B2324" s="25" t="s">
        <v>7328</v>
      </c>
      <c r="C2324" s="25" t="s">
        <v>6944</v>
      </c>
      <c r="D2324" s="25" t="s">
        <v>6933</v>
      </c>
      <c r="E2324" s="25">
        <v>413</v>
      </c>
      <c r="F2324" s="25">
        <v>469</v>
      </c>
      <c r="G2324" s="25" t="s">
        <v>158</v>
      </c>
      <c r="H2324" s="25">
        <v>53414227</v>
      </c>
      <c r="I2324" s="25">
        <v>53414059</v>
      </c>
      <c r="J2324" s="17" t="s">
        <v>67</v>
      </c>
    </row>
    <row r="2325" spans="1:10">
      <c r="A2325" s="16" t="s">
        <v>481</v>
      </c>
      <c r="B2325" s="25" t="s">
        <v>7328</v>
      </c>
      <c r="C2325" s="25" t="s">
        <v>6944</v>
      </c>
      <c r="D2325" s="25" t="s">
        <v>6933</v>
      </c>
      <c r="E2325" s="25">
        <v>480</v>
      </c>
      <c r="F2325" s="25">
        <v>491</v>
      </c>
      <c r="G2325" s="25" t="s">
        <v>158</v>
      </c>
      <c r="H2325" s="25">
        <v>53414026</v>
      </c>
      <c r="I2325" s="25">
        <v>53413879</v>
      </c>
      <c r="J2325" s="17" t="s">
        <v>67</v>
      </c>
    </row>
    <row r="2326" spans="1:10">
      <c r="A2326" s="16" t="s">
        <v>481</v>
      </c>
      <c r="B2326" s="25" t="s">
        <v>7328</v>
      </c>
      <c r="C2326" s="25" t="s">
        <v>6944</v>
      </c>
      <c r="D2326" s="25" t="s">
        <v>6933</v>
      </c>
      <c r="E2326" s="25">
        <v>495</v>
      </c>
      <c r="F2326" s="25">
        <v>517</v>
      </c>
      <c r="G2326" s="25" t="s">
        <v>158</v>
      </c>
      <c r="H2326" s="25">
        <v>53413867</v>
      </c>
      <c r="I2326" s="25">
        <v>53413801</v>
      </c>
      <c r="J2326" s="17" t="s">
        <v>67</v>
      </c>
    </row>
    <row r="2327" spans="1:10">
      <c r="A2327" s="16" t="s">
        <v>481</v>
      </c>
      <c r="B2327" s="25" t="s">
        <v>7328</v>
      </c>
      <c r="C2327" s="25" t="s">
        <v>6944</v>
      </c>
      <c r="D2327" s="25" t="s">
        <v>6933</v>
      </c>
      <c r="E2327" s="25">
        <v>559</v>
      </c>
      <c r="F2327" s="25">
        <v>586</v>
      </c>
      <c r="G2327" s="25" t="s">
        <v>158</v>
      </c>
      <c r="H2327" s="25">
        <v>53413534</v>
      </c>
      <c r="I2327" s="25">
        <v>53413453</v>
      </c>
      <c r="J2327" s="17" t="s">
        <v>67</v>
      </c>
    </row>
    <row r="2328" spans="1:10">
      <c r="A2328" s="16" t="s">
        <v>481</v>
      </c>
      <c r="B2328" s="25" t="s">
        <v>7329</v>
      </c>
      <c r="C2328" s="25" t="s">
        <v>6944</v>
      </c>
      <c r="D2328" s="25" t="s">
        <v>6933</v>
      </c>
      <c r="E2328" s="25">
        <v>4</v>
      </c>
      <c r="F2328" s="25">
        <v>45</v>
      </c>
      <c r="G2328" s="25" t="s">
        <v>168</v>
      </c>
      <c r="H2328" s="25">
        <v>11944256</v>
      </c>
      <c r="I2328" s="25">
        <v>11944133</v>
      </c>
      <c r="J2328" s="17" t="s">
        <v>67</v>
      </c>
    </row>
    <row r="2329" spans="1:10">
      <c r="A2329" s="16" t="s">
        <v>481</v>
      </c>
      <c r="B2329" s="25" t="s">
        <v>7329</v>
      </c>
      <c r="C2329" s="25" t="s">
        <v>6944</v>
      </c>
      <c r="D2329" s="25" t="s">
        <v>6933</v>
      </c>
      <c r="E2329" s="25">
        <v>104</v>
      </c>
      <c r="F2329" s="25">
        <v>127</v>
      </c>
      <c r="G2329" s="25" t="s">
        <v>168</v>
      </c>
      <c r="H2329" s="25">
        <v>11943956</v>
      </c>
      <c r="I2329" s="25">
        <v>11943773</v>
      </c>
      <c r="J2329" s="17" t="s">
        <v>67</v>
      </c>
    </row>
    <row r="2330" spans="1:10">
      <c r="A2330" s="16" t="s">
        <v>481</v>
      </c>
      <c r="B2330" s="25" t="s">
        <v>7329</v>
      </c>
      <c r="C2330" s="25" t="s">
        <v>6944</v>
      </c>
      <c r="D2330" s="25" t="s">
        <v>6933</v>
      </c>
      <c r="E2330" s="25">
        <v>155</v>
      </c>
      <c r="F2330" s="25">
        <v>176</v>
      </c>
      <c r="G2330" s="25" t="s">
        <v>168</v>
      </c>
      <c r="H2330" s="25">
        <v>11943689</v>
      </c>
      <c r="I2330" s="25">
        <v>11943626</v>
      </c>
      <c r="J2330" s="17" t="s">
        <v>67</v>
      </c>
    </row>
    <row r="2331" spans="1:10">
      <c r="A2331" s="16" t="s">
        <v>481</v>
      </c>
      <c r="B2331" s="25" t="s">
        <v>7330</v>
      </c>
      <c r="C2331" s="25" t="s">
        <v>6950</v>
      </c>
      <c r="D2331" s="25" t="s">
        <v>425</v>
      </c>
      <c r="E2331" s="25">
        <v>21</v>
      </c>
      <c r="F2331" s="25">
        <v>103</v>
      </c>
      <c r="G2331" s="25" t="s">
        <v>154</v>
      </c>
      <c r="H2331" s="25">
        <v>52292635</v>
      </c>
      <c r="I2331" s="25">
        <v>52292389</v>
      </c>
      <c r="J2331" s="17" t="s">
        <v>67</v>
      </c>
    </row>
    <row r="2332" spans="1:10">
      <c r="A2332" s="16" t="s">
        <v>481</v>
      </c>
      <c r="B2332" s="25" t="s">
        <v>7330</v>
      </c>
      <c r="C2332" s="25" t="s">
        <v>6950</v>
      </c>
      <c r="D2332" s="25" t="s">
        <v>425</v>
      </c>
      <c r="E2332" s="25">
        <v>108</v>
      </c>
      <c r="F2332" s="25">
        <v>136</v>
      </c>
      <c r="G2332" s="25" t="s">
        <v>154</v>
      </c>
      <c r="H2332" s="25">
        <v>52292374</v>
      </c>
      <c r="I2332" s="25">
        <v>52292290</v>
      </c>
      <c r="J2332" s="17" t="s">
        <v>67</v>
      </c>
    </row>
    <row r="2333" spans="1:10">
      <c r="A2333" s="16" t="s">
        <v>481</v>
      </c>
      <c r="B2333" s="25" t="s">
        <v>7331</v>
      </c>
      <c r="C2333" s="25" t="s">
        <v>6948</v>
      </c>
      <c r="D2333" s="25" t="s">
        <v>6934</v>
      </c>
      <c r="E2333" s="25">
        <v>8</v>
      </c>
      <c r="F2333" s="25">
        <v>23</v>
      </c>
      <c r="G2333" s="25" t="s">
        <v>162</v>
      </c>
      <c r="H2333" s="25">
        <v>46089452</v>
      </c>
      <c r="I2333" s="25">
        <v>46089497</v>
      </c>
      <c r="J2333" s="17" t="s">
        <v>769</v>
      </c>
    </row>
    <row r="2334" spans="1:10">
      <c r="A2334" s="16" t="s">
        <v>481</v>
      </c>
      <c r="B2334" s="25" t="s">
        <v>7331</v>
      </c>
      <c r="C2334" s="25" t="s">
        <v>6948</v>
      </c>
      <c r="D2334" s="25" t="s">
        <v>6934</v>
      </c>
      <c r="E2334" s="25">
        <v>400</v>
      </c>
      <c r="F2334" s="25">
        <v>412</v>
      </c>
      <c r="G2334" s="25" t="s">
        <v>162</v>
      </c>
      <c r="H2334" s="25">
        <v>46090628</v>
      </c>
      <c r="I2334" s="25">
        <v>46090664</v>
      </c>
      <c r="J2334" s="17" t="s">
        <v>769</v>
      </c>
    </row>
    <row r="2335" spans="1:10">
      <c r="A2335" s="16" t="s">
        <v>481</v>
      </c>
      <c r="B2335" s="25" t="s">
        <v>7331</v>
      </c>
      <c r="C2335" s="25" t="s">
        <v>6948</v>
      </c>
      <c r="D2335" s="25" t="s">
        <v>6934</v>
      </c>
      <c r="E2335" s="25">
        <v>662</v>
      </c>
      <c r="F2335" s="25">
        <v>676</v>
      </c>
      <c r="G2335" s="25" t="s">
        <v>162</v>
      </c>
      <c r="H2335" s="25">
        <v>46091414</v>
      </c>
      <c r="I2335" s="25">
        <v>46091456</v>
      </c>
      <c r="J2335" s="17" t="s">
        <v>769</v>
      </c>
    </row>
    <row r="2336" spans="1:10">
      <c r="A2336" s="16" t="s">
        <v>481</v>
      </c>
      <c r="B2336" s="25" t="s">
        <v>7331</v>
      </c>
      <c r="C2336" s="25" t="s">
        <v>6948</v>
      </c>
      <c r="D2336" s="25" t="s">
        <v>6934</v>
      </c>
      <c r="E2336" s="25">
        <v>740</v>
      </c>
      <c r="F2336" s="25">
        <v>755</v>
      </c>
      <c r="G2336" s="25" t="s">
        <v>162</v>
      </c>
      <c r="H2336" s="25">
        <v>46091648</v>
      </c>
      <c r="I2336" s="25">
        <v>46091693</v>
      </c>
      <c r="J2336" s="17" t="s">
        <v>769</v>
      </c>
    </row>
    <row r="2337" spans="1:10">
      <c r="A2337" s="16" t="s">
        <v>481</v>
      </c>
      <c r="B2337" s="25" t="s">
        <v>7331</v>
      </c>
      <c r="C2337" s="25" t="s">
        <v>6948</v>
      </c>
      <c r="D2337" s="25" t="s">
        <v>6934</v>
      </c>
      <c r="E2337" s="25">
        <v>960</v>
      </c>
      <c r="F2337" s="25">
        <v>970</v>
      </c>
      <c r="G2337" s="25" t="s">
        <v>162</v>
      </c>
      <c r="H2337" s="25">
        <v>46092308</v>
      </c>
      <c r="I2337" s="25">
        <v>46092338</v>
      </c>
      <c r="J2337" s="17" t="s">
        <v>769</v>
      </c>
    </row>
    <row r="2338" spans="1:10">
      <c r="A2338" s="16" t="s">
        <v>481</v>
      </c>
      <c r="B2338" s="25" t="s">
        <v>7331</v>
      </c>
      <c r="C2338" s="25" t="s">
        <v>6948</v>
      </c>
      <c r="D2338" s="25" t="s">
        <v>6933</v>
      </c>
      <c r="E2338" s="25">
        <v>791</v>
      </c>
      <c r="F2338" s="25">
        <v>833</v>
      </c>
      <c r="G2338" s="25" t="s">
        <v>162</v>
      </c>
      <c r="H2338" s="25">
        <v>46091801</v>
      </c>
      <c r="I2338" s="25">
        <v>46091927</v>
      </c>
      <c r="J2338" s="17" t="s">
        <v>769</v>
      </c>
    </row>
    <row r="2339" spans="1:10">
      <c r="A2339" s="16" t="s">
        <v>481</v>
      </c>
      <c r="B2339" s="25" t="s">
        <v>7331</v>
      </c>
      <c r="C2339" s="25" t="s">
        <v>6948</v>
      </c>
      <c r="D2339" s="25" t="s">
        <v>6933</v>
      </c>
      <c r="E2339" s="25">
        <v>858</v>
      </c>
      <c r="F2339" s="25">
        <v>868</v>
      </c>
      <c r="G2339" s="25" t="s">
        <v>162</v>
      </c>
      <c r="H2339" s="25">
        <v>46092002</v>
      </c>
      <c r="I2339" s="25">
        <v>46092032</v>
      </c>
      <c r="J2339" s="17" t="s">
        <v>769</v>
      </c>
    </row>
    <row r="2340" spans="1:10">
      <c r="A2340" s="16" t="s">
        <v>481</v>
      </c>
      <c r="B2340" s="25" t="s">
        <v>7331</v>
      </c>
      <c r="C2340" s="25" t="s">
        <v>6948</v>
      </c>
      <c r="D2340" s="25" t="s">
        <v>6933</v>
      </c>
      <c r="E2340" s="25">
        <v>899</v>
      </c>
      <c r="F2340" s="25">
        <v>955</v>
      </c>
      <c r="G2340" s="25" t="s">
        <v>162</v>
      </c>
      <c r="H2340" s="25">
        <v>46092125</v>
      </c>
      <c r="I2340" s="25">
        <v>46092293</v>
      </c>
      <c r="J2340" s="17" t="s">
        <v>769</v>
      </c>
    </row>
    <row r="2341" spans="1:10">
      <c r="A2341" s="16" t="s">
        <v>481</v>
      </c>
      <c r="B2341" s="25" t="s">
        <v>7331</v>
      </c>
      <c r="C2341" s="25" t="s">
        <v>6948</v>
      </c>
      <c r="D2341" s="25" t="s">
        <v>6933</v>
      </c>
      <c r="E2341" s="25">
        <v>982</v>
      </c>
      <c r="F2341" s="25">
        <v>1003</v>
      </c>
      <c r="G2341" s="25" t="s">
        <v>162</v>
      </c>
      <c r="H2341" s="25">
        <v>46092487</v>
      </c>
      <c r="I2341" s="25">
        <v>46092550</v>
      </c>
      <c r="J2341" s="17" t="s">
        <v>769</v>
      </c>
    </row>
    <row r="2342" spans="1:10">
      <c r="A2342" s="16" t="s">
        <v>481</v>
      </c>
      <c r="B2342" s="25" t="s">
        <v>7331</v>
      </c>
      <c r="C2342" s="25" t="s">
        <v>6948</v>
      </c>
      <c r="D2342" s="25" t="s">
        <v>6933</v>
      </c>
      <c r="E2342" s="25">
        <v>1049</v>
      </c>
      <c r="F2342" s="25">
        <v>1073</v>
      </c>
      <c r="G2342" s="25" t="s">
        <v>162</v>
      </c>
      <c r="H2342" s="25">
        <v>46092688</v>
      </c>
      <c r="I2342" s="25">
        <v>46092760</v>
      </c>
      <c r="J2342" s="17" t="s">
        <v>769</v>
      </c>
    </row>
    <row r="2343" spans="1:10">
      <c r="A2343" s="16" t="s">
        <v>481</v>
      </c>
      <c r="B2343" s="25" t="s">
        <v>7331</v>
      </c>
      <c r="C2343" s="25" t="s">
        <v>6948</v>
      </c>
      <c r="D2343" s="25" t="s">
        <v>6936</v>
      </c>
      <c r="E2343" s="25">
        <v>94</v>
      </c>
      <c r="F2343" s="25">
        <v>107</v>
      </c>
      <c r="G2343" s="25" t="s">
        <v>162</v>
      </c>
      <c r="H2343" s="25">
        <v>46089710</v>
      </c>
      <c r="I2343" s="25">
        <v>46089749</v>
      </c>
      <c r="J2343" s="17" t="s">
        <v>769</v>
      </c>
    </row>
    <row r="2344" spans="1:10">
      <c r="A2344" s="16" t="s">
        <v>481</v>
      </c>
      <c r="B2344" s="25" t="s">
        <v>7331</v>
      </c>
      <c r="C2344" s="25" t="s">
        <v>6948</v>
      </c>
      <c r="D2344" s="25" t="s">
        <v>6936</v>
      </c>
      <c r="E2344" s="25">
        <v>359</v>
      </c>
      <c r="F2344" s="25">
        <v>377</v>
      </c>
      <c r="G2344" s="25" t="s">
        <v>162</v>
      </c>
      <c r="H2344" s="25">
        <v>46090505</v>
      </c>
      <c r="I2344" s="25">
        <v>46090559</v>
      </c>
      <c r="J2344" s="17" t="s">
        <v>769</v>
      </c>
    </row>
    <row r="2345" spans="1:10">
      <c r="A2345" s="16" t="s">
        <v>481</v>
      </c>
      <c r="B2345" s="25" t="s">
        <v>7331</v>
      </c>
      <c r="C2345" s="25" t="s">
        <v>6948</v>
      </c>
      <c r="D2345" s="25" t="s">
        <v>6936</v>
      </c>
      <c r="E2345" s="25">
        <v>554</v>
      </c>
      <c r="F2345" s="25">
        <v>571</v>
      </c>
      <c r="G2345" s="25" t="s">
        <v>162</v>
      </c>
      <c r="H2345" s="25">
        <v>46091090</v>
      </c>
      <c r="I2345" s="25">
        <v>46091141</v>
      </c>
      <c r="J2345" s="17" t="s">
        <v>769</v>
      </c>
    </row>
    <row r="2346" spans="1:10">
      <c r="A2346" s="16" t="s">
        <v>481</v>
      </c>
      <c r="B2346" s="25" t="s">
        <v>7331</v>
      </c>
      <c r="C2346" s="25" t="s">
        <v>6948</v>
      </c>
      <c r="D2346" s="25" t="s">
        <v>6936</v>
      </c>
      <c r="E2346" s="25">
        <v>601</v>
      </c>
      <c r="F2346" s="25">
        <v>713</v>
      </c>
      <c r="G2346" s="25" t="s">
        <v>162</v>
      </c>
      <c r="H2346" s="25">
        <v>46091231</v>
      </c>
      <c r="I2346" s="25">
        <v>46091567</v>
      </c>
      <c r="J2346" s="17" t="s">
        <v>769</v>
      </c>
    </row>
    <row r="2347" spans="1:10">
      <c r="A2347" s="16" t="s">
        <v>481</v>
      </c>
      <c r="B2347" s="25" t="s">
        <v>7332</v>
      </c>
      <c r="C2347" s="25" t="s">
        <v>6944</v>
      </c>
      <c r="D2347" s="25" t="s">
        <v>6934</v>
      </c>
      <c r="E2347" s="25">
        <v>148</v>
      </c>
      <c r="F2347" s="25">
        <v>159</v>
      </c>
      <c r="G2347" s="25" t="s">
        <v>164</v>
      </c>
      <c r="H2347" s="25">
        <v>25264320</v>
      </c>
      <c r="I2347" s="25">
        <v>25264353</v>
      </c>
      <c r="J2347" s="17" t="s">
        <v>769</v>
      </c>
    </row>
    <row r="2348" spans="1:10">
      <c r="A2348" s="16" t="s">
        <v>481</v>
      </c>
      <c r="B2348" s="25" t="s">
        <v>7332</v>
      </c>
      <c r="C2348" s="25" t="s">
        <v>6944</v>
      </c>
      <c r="D2348" s="25" t="s">
        <v>6933</v>
      </c>
      <c r="E2348" s="25">
        <v>52</v>
      </c>
      <c r="F2348" s="25">
        <v>87</v>
      </c>
      <c r="G2348" s="25" t="s">
        <v>164</v>
      </c>
      <c r="H2348" s="25">
        <v>25263847</v>
      </c>
      <c r="I2348" s="25">
        <v>25264137</v>
      </c>
      <c r="J2348" s="17" t="s">
        <v>769</v>
      </c>
    </row>
    <row r="2349" spans="1:10">
      <c r="A2349" s="16" t="s">
        <v>481</v>
      </c>
      <c r="B2349" s="25" t="s">
        <v>7332</v>
      </c>
      <c r="C2349" s="25" t="s">
        <v>6944</v>
      </c>
      <c r="D2349" s="25" t="s">
        <v>6933</v>
      </c>
      <c r="E2349" s="25">
        <v>118</v>
      </c>
      <c r="F2349" s="25">
        <v>128</v>
      </c>
      <c r="G2349" s="25" t="s">
        <v>164</v>
      </c>
      <c r="H2349" s="25">
        <v>25264230</v>
      </c>
      <c r="I2349" s="25">
        <v>25264260</v>
      </c>
      <c r="J2349" s="17" t="s">
        <v>769</v>
      </c>
    </row>
    <row r="2350" spans="1:10">
      <c r="A2350" s="16" t="s">
        <v>481</v>
      </c>
      <c r="B2350" s="25" t="s">
        <v>7332</v>
      </c>
      <c r="C2350" s="25" t="s">
        <v>6944</v>
      </c>
      <c r="D2350" s="25" t="s">
        <v>6933</v>
      </c>
      <c r="E2350" s="25">
        <v>173</v>
      </c>
      <c r="F2350" s="25">
        <v>229</v>
      </c>
      <c r="G2350" s="25" t="s">
        <v>164</v>
      </c>
      <c r="H2350" s="25">
        <v>25264395</v>
      </c>
      <c r="I2350" s="25">
        <v>25264676</v>
      </c>
      <c r="J2350" s="17" t="s">
        <v>769</v>
      </c>
    </row>
    <row r="2351" spans="1:10">
      <c r="A2351" s="16" t="s">
        <v>481</v>
      </c>
      <c r="B2351" s="25" t="s">
        <v>7333</v>
      </c>
      <c r="C2351" s="25" t="s">
        <v>6949</v>
      </c>
      <c r="D2351" s="25" t="s">
        <v>6936</v>
      </c>
      <c r="E2351" s="25">
        <v>394</v>
      </c>
      <c r="F2351" s="25">
        <v>469</v>
      </c>
      <c r="G2351" s="25" t="s">
        <v>160</v>
      </c>
      <c r="H2351" s="25">
        <v>25993065</v>
      </c>
      <c r="I2351" s="25">
        <v>25992358</v>
      </c>
      <c r="J2351" s="17" t="s">
        <v>67</v>
      </c>
    </row>
    <row r="2352" spans="1:10">
      <c r="A2352" s="16" t="s">
        <v>481</v>
      </c>
      <c r="B2352" s="25" t="s">
        <v>7333</v>
      </c>
      <c r="C2352" s="25" t="s">
        <v>6949</v>
      </c>
      <c r="D2352" s="25" t="s">
        <v>6934</v>
      </c>
      <c r="E2352" s="25">
        <v>3</v>
      </c>
      <c r="F2352" s="25">
        <v>19</v>
      </c>
      <c r="G2352" s="25" t="s">
        <v>160</v>
      </c>
      <c r="H2352" s="25">
        <v>25994934</v>
      </c>
      <c r="I2352" s="25">
        <v>25994886</v>
      </c>
      <c r="J2352" s="17" t="s">
        <v>67</v>
      </c>
    </row>
    <row r="2353" spans="1:10">
      <c r="A2353" s="16" t="s">
        <v>481</v>
      </c>
      <c r="B2353" s="25" t="s">
        <v>7333</v>
      </c>
      <c r="C2353" s="25" t="s">
        <v>6949</v>
      </c>
      <c r="D2353" s="25" t="s">
        <v>6934</v>
      </c>
      <c r="E2353" s="25">
        <v>518</v>
      </c>
      <c r="F2353" s="25">
        <v>538</v>
      </c>
      <c r="G2353" s="25" t="s">
        <v>160</v>
      </c>
      <c r="H2353" s="25">
        <v>25992211</v>
      </c>
      <c r="I2353" s="25">
        <v>25992151</v>
      </c>
      <c r="J2353" s="17" t="s">
        <v>67</v>
      </c>
    </row>
    <row r="2354" spans="1:10">
      <c r="A2354" s="16" t="s">
        <v>481</v>
      </c>
      <c r="B2354" s="25" t="s">
        <v>7334</v>
      </c>
      <c r="C2354" s="25" t="s">
        <v>6944</v>
      </c>
      <c r="D2354" s="25" t="s">
        <v>6934</v>
      </c>
      <c r="E2354" s="25">
        <v>175</v>
      </c>
      <c r="F2354" s="25">
        <v>185</v>
      </c>
      <c r="G2354" s="25" t="s">
        <v>158</v>
      </c>
      <c r="H2354" s="25">
        <v>53850145</v>
      </c>
      <c r="I2354" s="25">
        <v>53850175</v>
      </c>
      <c r="J2354" s="17" t="s">
        <v>769</v>
      </c>
    </row>
    <row r="2355" spans="1:10">
      <c r="A2355" s="16" t="s">
        <v>481</v>
      </c>
      <c r="B2355" s="25" t="s">
        <v>7334</v>
      </c>
      <c r="C2355" s="25" t="s">
        <v>6944</v>
      </c>
      <c r="D2355" s="25" t="s">
        <v>6933</v>
      </c>
      <c r="E2355" s="25">
        <v>50</v>
      </c>
      <c r="F2355" s="25">
        <v>88</v>
      </c>
      <c r="G2355" s="25" t="s">
        <v>158</v>
      </c>
      <c r="H2355" s="25">
        <v>53849259</v>
      </c>
      <c r="I2355" s="25">
        <v>53849373</v>
      </c>
      <c r="J2355" s="17" t="s">
        <v>769</v>
      </c>
    </row>
    <row r="2356" spans="1:10">
      <c r="A2356" s="16" t="s">
        <v>481</v>
      </c>
      <c r="B2356" s="25" t="s">
        <v>7334</v>
      </c>
      <c r="C2356" s="25" t="s">
        <v>6944</v>
      </c>
      <c r="D2356" s="25" t="s">
        <v>6933</v>
      </c>
      <c r="E2356" s="25">
        <v>143</v>
      </c>
      <c r="F2356" s="25">
        <v>155</v>
      </c>
      <c r="G2356" s="25" t="s">
        <v>158</v>
      </c>
      <c r="H2356" s="25">
        <v>53849774</v>
      </c>
      <c r="I2356" s="25">
        <v>53849810</v>
      </c>
      <c r="J2356" s="17" t="s">
        <v>769</v>
      </c>
    </row>
    <row r="2357" spans="1:10">
      <c r="A2357" s="16" t="s">
        <v>481</v>
      </c>
      <c r="B2357" s="25" t="s">
        <v>7334</v>
      </c>
      <c r="C2357" s="25" t="s">
        <v>6944</v>
      </c>
      <c r="D2357" s="25" t="s">
        <v>6933</v>
      </c>
      <c r="E2357" s="25">
        <v>169</v>
      </c>
      <c r="F2357" s="25">
        <v>222</v>
      </c>
      <c r="G2357" s="25" t="s">
        <v>158</v>
      </c>
      <c r="H2357" s="25">
        <v>53850127</v>
      </c>
      <c r="I2357" s="25">
        <v>53850371</v>
      </c>
      <c r="J2357" s="17" t="s">
        <v>769</v>
      </c>
    </row>
    <row r="2358" spans="1:10">
      <c r="A2358" s="16" t="s">
        <v>481</v>
      </c>
      <c r="B2358" s="25" t="s">
        <v>7334</v>
      </c>
      <c r="C2358" s="25" t="s">
        <v>6944</v>
      </c>
      <c r="D2358" s="25" t="s">
        <v>6933</v>
      </c>
      <c r="E2358" s="25">
        <v>236</v>
      </c>
      <c r="F2358" s="25">
        <v>247</v>
      </c>
      <c r="G2358" s="25" t="s">
        <v>158</v>
      </c>
      <c r="H2358" s="25">
        <v>53850413</v>
      </c>
      <c r="I2358" s="25">
        <v>53850446</v>
      </c>
      <c r="J2358" s="17" t="s">
        <v>769</v>
      </c>
    </row>
    <row r="2359" spans="1:10">
      <c r="A2359" s="16" t="s">
        <v>481</v>
      </c>
      <c r="B2359" s="25" t="s">
        <v>7334</v>
      </c>
      <c r="C2359" s="25" t="s">
        <v>6944</v>
      </c>
      <c r="D2359" s="25" t="s">
        <v>6933</v>
      </c>
      <c r="E2359" s="25">
        <v>253</v>
      </c>
      <c r="F2359" s="25">
        <v>274</v>
      </c>
      <c r="G2359" s="25" t="s">
        <v>158</v>
      </c>
      <c r="H2359" s="25">
        <v>53851063</v>
      </c>
      <c r="I2359" s="25">
        <v>53851126</v>
      </c>
      <c r="J2359" s="17" t="s">
        <v>769</v>
      </c>
    </row>
    <row r="2360" spans="1:10">
      <c r="A2360" s="16" t="s">
        <v>481</v>
      </c>
      <c r="B2360" s="25" t="s">
        <v>7334</v>
      </c>
      <c r="C2360" s="25" t="s">
        <v>6944</v>
      </c>
      <c r="D2360" s="25" t="s">
        <v>6933</v>
      </c>
      <c r="E2360" s="25">
        <v>324</v>
      </c>
      <c r="F2360" s="25">
        <v>346</v>
      </c>
      <c r="G2360" s="25" t="s">
        <v>158</v>
      </c>
      <c r="H2360" s="25">
        <v>53851276</v>
      </c>
      <c r="I2360" s="25">
        <v>53851342</v>
      </c>
      <c r="J2360" s="17" t="s">
        <v>769</v>
      </c>
    </row>
    <row r="2361" spans="1:10">
      <c r="A2361" s="16" t="s">
        <v>481</v>
      </c>
      <c r="B2361" s="25" t="s">
        <v>7335</v>
      </c>
      <c r="C2361" s="25" t="s">
        <v>6944</v>
      </c>
      <c r="D2361" s="25" t="s">
        <v>6934</v>
      </c>
      <c r="E2361" s="25">
        <v>14</v>
      </c>
      <c r="F2361" s="25">
        <v>25</v>
      </c>
      <c r="G2361" s="25" t="s">
        <v>154</v>
      </c>
      <c r="H2361" s="25">
        <v>39888310</v>
      </c>
      <c r="I2361" s="25">
        <v>39888277</v>
      </c>
      <c r="J2361" s="17" t="s">
        <v>67</v>
      </c>
    </row>
    <row r="2362" spans="1:10">
      <c r="A2362" s="16" t="s">
        <v>481</v>
      </c>
      <c r="B2362" s="25" t="s">
        <v>7335</v>
      </c>
      <c r="C2362" s="25" t="s">
        <v>6944</v>
      </c>
      <c r="D2362" s="25" t="s">
        <v>6934</v>
      </c>
      <c r="E2362" s="25">
        <v>332</v>
      </c>
      <c r="F2362" s="25">
        <v>354</v>
      </c>
      <c r="G2362" s="25" t="s">
        <v>154</v>
      </c>
      <c r="H2362" s="25">
        <v>39885063</v>
      </c>
      <c r="I2362" s="25">
        <v>39884997</v>
      </c>
      <c r="J2362" s="17" t="s">
        <v>67</v>
      </c>
    </row>
    <row r="2363" spans="1:10">
      <c r="A2363" s="16" t="s">
        <v>481</v>
      </c>
      <c r="B2363" s="25" t="s">
        <v>7335</v>
      </c>
      <c r="C2363" s="25" t="s">
        <v>6944</v>
      </c>
      <c r="D2363" s="25" t="s">
        <v>6934</v>
      </c>
      <c r="E2363" s="25">
        <v>647</v>
      </c>
      <c r="F2363" s="25">
        <v>659</v>
      </c>
      <c r="G2363" s="25" t="s">
        <v>154</v>
      </c>
      <c r="H2363" s="25">
        <v>39882041</v>
      </c>
      <c r="I2363" s="25">
        <v>39882005</v>
      </c>
      <c r="J2363" s="17" t="s">
        <v>67</v>
      </c>
    </row>
    <row r="2364" spans="1:10">
      <c r="A2364" s="16" t="s">
        <v>481</v>
      </c>
      <c r="B2364" s="25" t="s">
        <v>7335</v>
      </c>
      <c r="C2364" s="25" t="s">
        <v>6944</v>
      </c>
      <c r="D2364" s="25" t="s">
        <v>6933</v>
      </c>
      <c r="E2364" s="25">
        <v>564</v>
      </c>
      <c r="F2364" s="25">
        <v>611</v>
      </c>
      <c r="G2364" s="25" t="s">
        <v>154</v>
      </c>
      <c r="H2364" s="25">
        <v>39884367</v>
      </c>
      <c r="I2364" s="25">
        <v>39883551</v>
      </c>
      <c r="J2364" s="17" t="s">
        <v>67</v>
      </c>
    </row>
    <row r="2365" spans="1:10">
      <c r="A2365" s="16" t="s">
        <v>481</v>
      </c>
      <c r="B2365" s="25" t="s">
        <v>7336</v>
      </c>
      <c r="C2365" s="25" t="s">
        <v>6944</v>
      </c>
      <c r="D2365" s="25" t="s">
        <v>6934</v>
      </c>
      <c r="E2365" s="25">
        <v>1</v>
      </c>
      <c r="F2365" s="25">
        <v>21</v>
      </c>
      <c r="G2365" s="25" t="s">
        <v>170</v>
      </c>
      <c r="H2365" s="25">
        <v>30485865</v>
      </c>
      <c r="I2365" s="25">
        <v>30485925</v>
      </c>
      <c r="J2365" s="17" t="s">
        <v>769</v>
      </c>
    </row>
    <row r="2366" spans="1:10">
      <c r="A2366" s="16" t="s">
        <v>481</v>
      </c>
      <c r="B2366" s="25" t="s">
        <v>7336</v>
      </c>
      <c r="C2366" s="25" t="s">
        <v>6944</v>
      </c>
      <c r="D2366" s="25" t="s">
        <v>6934</v>
      </c>
      <c r="E2366" s="25">
        <v>454</v>
      </c>
      <c r="F2366" s="25">
        <v>485</v>
      </c>
      <c r="G2366" s="25" t="s">
        <v>170</v>
      </c>
      <c r="H2366" s="25">
        <v>30487224</v>
      </c>
      <c r="I2366" s="25">
        <v>30487317</v>
      </c>
      <c r="J2366" s="17" t="s">
        <v>769</v>
      </c>
    </row>
    <row r="2367" spans="1:10">
      <c r="A2367" s="16" t="s">
        <v>481</v>
      </c>
      <c r="B2367" s="25" t="s">
        <v>7336</v>
      </c>
      <c r="C2367" s="25" t="s">
        <v>6944</v>
      </c>
      <c r="D2367" s="25" t="s">
        <v>6934</v>
      </c>
      <c r="E2367" s="25">
        <v>525</v>
      </c>
      <c r="F2367" s="25">
        <v>545</v>
      </c>
      <c r="G2367" s="25" t="s">
        <v>170</v>
      </c>
      <c r="H2367" s="25">
        <v>30487437</v>
      </c>
      <c r="I2367" s="25">
        <v>30487497</v>
      </c>
      <c r="J2367" s="17" t="s">
        <v>769</v>
      </c>
    </row>
    <row r="2368" spans="1:10">
      <c r="A2368" s="16" t="s">
        <v>481</v>
      </c>
      <c r="B2368" s="25" t="s">
        <v>7336</v>
      </c>
      <c r="C2368" s="25" t="s">
        <v>6944</v>
      </c>
      <c r="D2368" s="25" t="s">
        <v>6934</v>
      </c>
      <c r="E2368" s="25">
        <v>594</v>
      </c>
      <c r="F2368" s="25">
        <v>604</v>
      </c>
      <c r="G2368" s="25" t="s">
        <v>170</v>
      </c>
      <c r="H2368" s="25">
        <v>30487644</v>
      </c>
      <c r="I2368" s="25">
        <v>30487674</v>
      </c>
      <c r="J2368" s="17" t="s">
        <v>769</v>
      </c>
    </row>
    <row r="2369" spans="1:10">
      <c r="A2369" s="16" t="s">
        <v>481</v>
      </c>
      <c r="B2369" s="25" t="s">
        <v>7336</v>
      </c>
      <c r="C2369" s="25" t="s">
        <v>6944</v>
      </c>
      <c r="D2369" s="25" t="s">
        <v>6933</v>
      </c>
      <c r="E2369" s="25">
        <v>505</v>
      </c>
      <c r="F2369" s="25">
        <v>547</v>
      </c>
      <c r="G2369" s="25" t="s">
        <v>170</v>
      </c>
      <c r="H2369" s="25">
        <v>30487377</v>
      </c>
      <c r="I2369" s="25">
        <v>30487503</v>
      </c>
      <c r="J2369" s="17" t="s">
        <v>769</v>
      </c>
    </row>
    <row r="2370" spans="1:10">
      <c r="A2370" s="16" t="s">
        <v>481</v>
      </c>
      <c r="B2370" s="25" t="s">
        <v>7336</v>
      </c>
      <c r="C2370" s="25" t="s">
        <v>6944</v>
      </c>
      <c r="D2370" s="25" t="s">
        <v>6933</v>
      </c>
      <c r="E2370" s="25">
        <v>570</v>
      </c>
      <c r="F2370" s="25">
        <v>580</v>
      </c>
      <c r="G2370" s="25" t="s">
        <v>170</v>
      </c>
      <c r="H2370" s="25">
        <v>30487572</v>
      </c>
      <c r="I2370" s="25">
        <v>30487602</v>
      </c>
      <c r="J2370" s="17" t="s">
        <v>769</v>
      </c>
    </row>
    <row r="2371" spans="1:10">
      <c r="A2371" s="16" t="s">
        <v>481</v>
      </c>
      <c r="B2371" s="25" t="s">
        <v>7336</v>
      </c>
      <c r="C2371" s="25" t="s">
        <v>6944</v>
      </c>
      <c r="D2371" s="25" t="s">
        <v>6933</v>
      </c>
      <c r="E2371" s="25">
        <v>609</v>
      </c>
      <c r="F2371" s="25">
        <v>664</v>
      </c>
      <c r="G2371" s="25" t="s">
        <v>170</v>
      </c>
      <c r="H2371" s="25">
        <v>30487689</v>
      </c>
      <c r="I2371" s="25">
        <v>30487854</v>
      </c>
      <c r="J2371" s="17" t="s">
        <v>769</v>
      </c>
    </row>
    <row r="2372" spans="1:10">
      <c r="A2372" s="16" t="s">
        <v>481</v>
      </c>
      <c r="B2372" s="25" t="s">
        <v>7336</v>
      </c>
      <c r="C2372" s="25" t="s">
        <v>6944</v>
      </c>
      <c r="D2372" s="25" t="s">
        <v>6933</v>
      </c>
      <c r="E2372" s="25">
        <v>749</v>
      </c>
      <c r="F2372" s="25">
        <v>779</v>
      </c>
      <c r="G2372" s="25" t="s">
        <v>170</v>
      </c>
      <c r="H2372" s="25">
        <v>30488109</v>
      </c>
      <c r="I2372" s="25">
        <v>30488199</v>
      </c>
      <c r="J2372" s="17" t="s">
        <v>769</v>
      </c>
    </row>
    <row r="2373" spans="1:10">
      <c r="A2373" s="16" t="s">
        <v>481</v>
      </c>
      <c r="B2373" s="25" t="s">
        <v>7337</v>
      </c>
      <c r="C2373" s="25" t="s">
        <v>6945</v>
      </c>
      <c r="D2373" s="25" t="s">
        <v>6936</v>
      </c>
      <c r="E2373" s="25">
        <v>1</v>
      </c>
      <c r="F2373" s="25">
        <v>97</v>
      </c>
      <c r="G2373" s="25" t="s">
        <v>158</v>
      </c>
      <c r="H2373" s="25">
        <v>57549455</v>
      </c>
      <c r="I2373" s="25">
        <v>57549167</v>
      </c>
      <c r="J2373" s="17" t="s">
        <v>67</v>
      </c>
    </row>
    <row r="2374" spans="1:10">
      <c r="A2374" s="16" t="s">
        <v>481</v>
      </c>
      <c r="B2374" s="25" t="s">
        <v>7338</v>
      </c>
      <c r="C2374" s="25" t="s">
        <v>6944</v>
      </c>
      <c r="D2374" s="25" t="s">
        <v>6933</v>
      </c>
      <c r="E2374" s="25">
        <v>946</v>
      </c>
      <c r="F2374" s="25">
        <v>999</v>
      </c>
      <c r="G2374" s="25" t="s">
        <v>164</v>
      </c>
      <c r="H2374" s="25">
        <v>38157225</v>
      </c>
      <c r="I2374" s="25">
        <v>38156791</v>
      </c>
      <c r="J2374" s="17" t="s">
        <v>67</v>
      </c>
    </row>
    <row r="2375" spans="1:10">
      <c r="A2375" s="16" t="s">
        <v>481</v>
      </c>
      <c r="B2375" s="25" t="s">
        <v>7338</v>
      </c>
      <c r="C2375" s="25" t="s">
        <v>6944</v>
      </c>
      <c r="D2375" s="25" t="s">
        <v>6933</v>
      </c>
      <c r="E2375" s="25">
        <v>1029</v>
      </c>
      <c r="F2375" s="25">
        <v>1048</v>
      </c>
      <c r="G2375" s="25" t="s">
        <v>164</v>
      </c>
      <c r="H2375" s="25">
        <v>38156701</v>
      </c>
      <c r="I2375" s="25">
        <v>38156515</v>
      </c>
      <c r="J2375" s="17" t="s">
        <v>67</v>
      </c>
    </row>
    <row r="2376" spans="1:10">
      <c r="A2376" s="16" t="s">
        <v>481</v>
      </c>
      <c r="B2376" s="25" t="s">
        <v>7339</v>
      </c>
      <c r="C2376" s="25" t="s">
        <v>6944</v>
      </c>
      <c r="D2376" s="25" t="s">
        <v>6933</v>
      </c>
      <c r="E2376" s="25">
        <v>117</v>
      </c>
      <c r="F2376" s="25">
        <v>154</v>
      </c>
      <c r="G2376" s="25" t="s">
        <v>162</v>
      </c>
      <c r="H2376" s="25">
        <v>35919540</v>
      </c>
      <c r="I2376" s="25">
        <v>35920283</v>
      </c>
      <c r="J2376" s="17" t="s">
        <v>769</v>
      </c>
    </row>
    <row r="2377" spans="1:10">
      <c r="A2377" s="16" t="s">
        <v>481</v>
      </c>
      <c r="B2377" s="25" t="s">
        <v>7340</v>
      </c>
      <c r="C2377" s="25" t="s">
        <v>6944</v>
      </c>
      <c r="D2377" s="25" t="s">
        <v>6934</v>
      </c>
      <c r="E2377" s="25">
        <v>4</v>
      </c>
      <c r="F2377" s="25">
        <v>29</v>
      </c>
      <c r="G2377" s="25" t="s">
        <v>166</v>
      </c>
      <c r="H2377" s="25">
        <v>13035016</v>
      </c>
      <c r="I2377" s="25">
        <v>13035091</v>
      </c>
      <c r="J2377" s="17" t="s">
        <v>769</v>
      </c>
    </row>
    <row r="2378" spans="1:10">
      <c r="A2378" s="16" t="s">
        <v>481</v>
      </c>
      <c r="B2378" s="25" t="s">
        <v>7340</v>
      </c>
      <c r="C2378" s="25" t="s">
        <v>6944</v>
      </c>
      <c r="D2378" s="25" t="s">
        <v>6934</v>
      </c>
      <c r="E2378" s="25">
        <v>84</v>
      </c>
      <c r="F2378" s="25">
        <v>96</v>
      </c>
      <c r="G2378" s="25" t="s">
        <v>166</v>
      </c>
      <c r="H2378" s="25">
        <v>13035256</v>
      </c>
      <c r="I2378" s="25">
        <v>13035292</v>
      </c>
      <c r="J2378" s="17" t="s">
        <v>769</v>
      </c>
    </row>
    <row r="2379" spans="1:10">
      <c r="A2379" s="16" t="s">
        <v>481</v>
      </c>
      <c r="B2379" s="25" t="s">
        <v>7340</v>
      </c>
      <c r="C2379" s="25" t="s">
        <v>6944</v>
      </c>
      <c r="D2379" s="25" t="s">
        <v>6933</v>
      </c>
      <c r="E2379" s="25">
        <v>66</v>
      </c>
      <c r="F2379" s="25">
        <v>110</v>
      </c>
      <c r="G2379" s="25" t="s">
        <v>166</v>
      </c>
      <c r="H2379" s="25">
        <v>13035202</v>
      </c>
      <c r="I2379" s="25">
        <v>13035334</v>
      </c>
      <c r="J2379" s="17" t="s">
        <v>769</v>
      </c>
    </row>
    <row r="2380" spans="1:10">
      <c r="A2380" s="16" t="s">
        <v>481</v>
      </c>
      <c r="B2380" s="25" t="s">
        <v>7340</v>
      </c>
      <c r="C2380" s="25" t="s">
        <v>6944</v>
      </c>
      <c r="D2380" s="25" t="s">
        <v>6933</v>
      </c>
      <c r="E2380" s="25">
        <v>180</v>
      </c>
      <c r="F2380" s="25">
        <v>235</v>
      </c>
      <c r="G2380" s="25" t="s">
        <v>166</v>
      </c>
      <c r="H2380" s="25">
        <v>13035544</v>
      </c>
      <c r="I2380" s="25">
        <v>13035709</v>
      </c>
      <c r="J2380" s="17" t="s">
        <v>769</v>
      </c>
    </row>
    <row r="2381" spans="1:10">
      <c r="A2381" s="16" t="s">
        <v>481</v>
      </c>
      <c r="B2381" s="25" t="s">
        <v>7340</v>
      </c>
      <c r="C2381" s="25" t="s">
        <v>6944</v>
      </c>
      <c r="D2381" s="25" t="s">
        <v>6933</v>
      </c>
      <c r="E2381" s="25">
        <v>268</v>
      </c>
      <c r="F2381" s="25">
        <v>285</v>
      </c>
      <c r="G2381" s="25" t="s">
        <v>166</v>
      </c>
      <c r="H2381" s="25">
        <v>13035808</v>
      </c>
      <c r="I2381" s="25">
        <v>13035859</v>
      </c>
      <c r="J2381" s="17" t="s">
        <v>769</v>
      </c>
    </row>
    <row r="2382" spans="1:10">
      <c r="A2382" s="16" t="s">
        <v>481</v>
      </c>
      <c r="B2382" s="25" t="s">
        <v>7340</v>
      </c>
      <c r="C2382" s="25" t="s">
        <v>6944</v>
      </c>
      <c r="D2382" s="25" t="s">
        <v>6933</v>
      </c>
      <c r="E2382" s="25">
        <v>330</v>
      </c>
      <c r="F2382" s="25">
        <v>360</v>
      </c>
      <c r="G2382" s="25" t="s">
        <v>166</v>
      </c>
      <c r="H2382" s="25">
        <v>13035994</v>
      </c>
      <c r="I2382" s="25">
        <v>13036084</v>
      </c>
      <c r="J2382" s="17" t="s">
        <v>769</v>
      </c>
    </row>
    <row r="2383" spans="1:10">
      <c r="A2383" s="16" t="s">
        <v>481</v>
      </c>
      <c r="B2383" s="25" t="s">
        <v>7341</v>
      </c>
      <c r="C2383" s="25" t="s">
        <v>6949</v>
      </c>
      <c r="D2383" s="25" t="s">
        <v>6936</v>
      </c>
      <c r="E2383" s="25">
        <v>352</v>
      </c>
      <c r="F2383" s="25">
        <v>472</v>
      </c>
      <c r="G2383" s="25" t="s">
        <v>170</v>
      </c>
      <c r="H2383" s="25">
        <v>37426172</v>
      </c>
      <c r="I2383" s="25">
        <v>37426532</v>
      </c>
      <c r="J2383" s="17" t="s">
        <v>769</v>
      </c>
    </row>
    <row r="2384" spans="1:10">
      <c r="A2384" s="16" t="s">
        <v>481</v>
      </c>
      <c r="B2384" s="25" t="s">
        <v>7341</v>
      </c>
      <c r="C2384" s="25" t="s">
        <v>6949</v>
      </c>
      <c r="D2384" s="25" t="s">
        <v>6934</v>
      </c>
      <c r="E2384" s="25">
        <v>504</v>
      </c>
      <c r="F2384" s="25">
        <v>519</v>
      </c>
      <c r="G2384" s="25" t="s">
        <v>170</v>
      </c>
      <c r="H2384" s="25">
        <v>37426628</v>
      </c>
      <c r="I2384" s="25">
        <v>37426673</v>
      </c>
      <c r="J2384" s="17" t="s">
        <v>769</v>
      </c>
    </row>
    <row r="2385" spans="1:10">
      <c r="A2385" s="16" t="s">
        <v>481</v>
      </c>
      <c r="B2385" s="25" t="s">
        <v>7341</v>
      </c>
      <c r="C2385" s="25" t="s">
        <v>6949</v>
      </c>
      <c r="D2385" s="25" t="s">
        <v>6934</v>
      </c>
      <c r="E2385" s="25">
        <v>536</v>
      </c>
      <c r="F2385" s="25">
        <v>548</v>
      </c>
      <c r="G2385" s="25" t="s">
        <v>170</v>
      </c>
      <c r="H2385" s="25">
        <v>37426724</v>
      </c>
      <c r="I2385" s="25">
        <v>37426760</v>
      </c>
      <c r="J2385" s="17" t="s">
        <v>769</v>
      </c>
    </row>
    <row r="2386" spans="1:10">
      <c r="A2386" s="16" t="s">
        <v>481</v>
      </c>
      <c r="B2386" s="25" t="s">
        <v>7342</v>
      </c>
      <c r="C2386" s="25" t="s">
        <v>6940</v>
      </c>
      <c r="D2386" s="25" t="s">
        <v>6939</v>
      </c>
      <c r="E2386" s="25">
        <v>170</v>
      </c>
      <c r="F2386" s="25">
        <v>201</v>
      </c>
      <c r="G2386" s="25" t="s">
        <v>166</v>
      </c>
      <c r="H2386" s="25">
        <v>31246504</v>
      </c>
      <c r="I2386" s="25">
        <v>31246411</v>
      </c>
      <c r="J2386" s="17" t="s">
        <v>67</v>
      </c>
    </row>
    <row r="2387" spans="1:10">
      <c r="A2387" s="16" t="s">
        <v>481</v>
      </c>
      <c r="B2387" s="25" t="s">
        <v>7342</v>
      </c>
      <c r="C2387" s="25" t="s">
        <v>6940</v>
      </c>
      <c r="D2387" s="25" t="s">
        <v>6939</v>
      </c>
      <c r="E2387" s="25">
        <v>216</v>
      </c>
      <c r="F2387" s="25">
        <v>232</v>
      </c>
      <c r="G2387" s="25" t="s">
        <v>166</v>
      </c>
      <c r="H2387" s="25">
        <v>31246366</v>
      </c>
      <c r="I2387" s="25">
        <v>31246318</v>
      </c>
      <c r="J2387" s="17" t="s">
        <v>67</v>
      </c>
    </row>
    <row r="2388" spans="1:10">
      <c r="A2388" s="16" t="s">
        <v>481</v>
      </c>
      <c r="B2388" s="25" t="s">
        <v>7342</v>
      </c>
      <c r="C2388" s="25" t="s">
        <v>6940</v>
      </c>
      <c r="D2388" s="25" t="s">
        <v>6939</v>
      </c>
      <c r="E2388" s="25">
        <v>341</v>
      </c>
      <c r="F2388" s="25">
        <v>378</v>
      </c>
      <c r="G2388" s="25" t="s">
        <v>166</v>
      </c>
      <c r="H2388" s="25">
        <v>31245591</v>
      </c>
      <c r="I2388" s="25">
        <v>31245480</v>
      </c>
      <c r="J2388" s="17" t="s">
        <v>67</v>
      </c>
    </row>
    <row r="2389" spans="1:10">
      <c r="A2389" s="16" t="s">
        <v>481</v>
      </c>
      <c r="B2389" s="25" t="s">
        <v>7342</v>
      </c>
      <c r="C2389" s="25" t="s">
        <v>6940</v>
      </c>
      <c r="D2389" s="25" t="s">
        <v>6939</v>
      </c>
      <c r="E2389" s="25">
        <v>402</v>
      </c>
      <c r="F2389" s="25">
        <v>448</v>
      </c>
      <c r="G2389" s="25" t="s">
        <v>166</v>
      </c>
      <c r="H2389" s="25">
        <v>31245408</v>
      </c>
      <c r="I2389" s="25">
        <v>31245270</v>
      </c>
      <c r="J2389" s="17" t="s">
        <v>67</v>
      </c>
    </row>
    <row r="2390" spans="1:10">
      <c r="A2390" s="16" t="s">
        <v>481</v>
      </c>
      <c r="B2390" s="25" t="s">
        <v>7342</v>
      </c>
      <c r="C2390" s="25" t="s">
        <v>6940</v>
      </c>
      <c r="D2390" s="25" t="s">
        <v>6932</v>
      </c>
      <c r="E2390" s="25">
        <v>31</v>
      </c>
      <c r="F2390" s="25">
        <v>51</v>
      </c>
      <c r="G2390" s="25" t="s">
        <v>166</v>
      </c>
      <c r="H2390" s="25">
        <v>31246921</v>
      </c>
      <c r="I2390" s="25">
        <v>31246861</v>
      </c>
      <c r="J2390" s="17" t="s">
        <v>67</v>
      </c>
    </row>
    <row r="2391" spans="1:10">
      <c r="A2391" s="16" t="s">
        <v>481</v>
      </c>
      <c r="B2391" s="25" t="s">
        <v>7342</v>
      </c>
      <c r="C2391" s="25" t="s">
        <v>6940</v>
      </c>
      <c r="D2391" s="25" t="s">
        <v>6934</v>
      </c>
      <c r="E2391" s="25">
        <v>356</v>
      </c>
      <c r="F2391" s="25">
        <v>368</v>
      </c>
      <c r="G2391" s="25" t="s">
        <v>166</v>
      </c>
      <c r="H2391" s="25">
        <v>31245546</v>
      </c>
      <c r="I2391" s="25">
        <v>31245510</v>
      </c>
      <c r="J2391" s="17" t="s">
        <v>67</v>
      </c>
    </row>
    <row r="2392" spans="1:10">
      <c r="A2392" s="16" t="s">
        <v>481</v>
      </c>
      <c r="B2392" s="25" t="s">
        <v>7342</v>
      </c>
      <c r="C2392" s="25" t="s">
        <v>6940</v>
      </c>
      <c r="D2392" s="25" t="s">
        <v>6934</v>
      </c>
      <c r="E2392" s="25">
        <v>756</v>
      </c>
      <c r="F2392" s="25">
        <v>768</v>
      </c>
      <c r="G2392" s="25" t="s">
        <v>166</v>
      </c>
      <c r="H2392" s="25">
        <v>31244346</v>
      </c>
      <c r="I2392" s="25">
        <v>31244310</v>
      </c>
      <c r="J2392" s="17" t="s">
        <v>67</v>
      </c>
    </row>
    <row r="2393" spans="1:10">
      <c r="A2393" s="16" t="s">
        <v>481</v>
      </c>
      <c r="B2393" s="25" t="s">
        <v>7342</v>
      </c>
      <c r="C2393" s="25" t="s">
        <v>6940</v>
      </c>
      <c r="D2393" s="25" t="s">
        <v>6936</v>
      </c>
      <c r="E2393" s="25">
        <v>615</v>
      </c>
      <c r="F2393" s="25">
        <v>641</v>
      </c>
      <c r="G2393" s="25" t="s">
        <v>166</v>
      </c>
      <c r="H2393" s="25">
        <v>31244769</v>
      </c>
      <c r="I2393" s="25">
        <v>31244691</v>
      </c>
      <c r="J2393" s="17" t="s">
        <v>67</v>
      </c>
    </row>
    <row r="2394" spans="1:10">
      <c r="A2394" s="16" t="s">
        <v>481</v>
      </c>
      <c r="B2394" s="25" t="s">
        <v>7343</v>
      </c>
      <c r="C2394" s="25" t="s">
        <v>6944</v>
      </c>
      <c r="D2394" s="25" t="s">
        <v>6934</v>
      </c>
      <c r="E2394" s="25">
        <v>192</v>
      </c>
      <c r="F2394" s="25">
        <v>202</v>
      </c>
      <c r="G2394" s="25" t="s">
        <v>160</v>
      </c>
      <c r="H2394" s="25">
        <v>46809389</v>
      </c>
      <c r="I2394" s="25">
        <v>46809419</v>
      </c>
      <c r="J2394" s="17" t="s">
        <v>769</v>
      </c>
    </row>
    <row r="2395" spans="1:10">
      <c r="A2395" s="16" t="s">
        <v>481</v>
      </c>
      <c r="B2395" s="25" t="s">
        <v>7343</v>
      </c>
      <c r="C2395" s="25" t="s">
        <v>6944</v>
      </c>
      <c r="D2395" s="25" t="s">
        <v>6933</v>
      </c>
      <c r="E2395" s="25">
        <v>649</v>
      </c>
      <c r="F2395" s="25">
        <v>702</v>
      </c>
      <c r="G2395" s="25" t="s">
        <v>160</v>
      </c>
      <c r="H2395" s="25">
        <v>46819122</v>
      </c>
      <c r="I2395" s="25">
        <v>46820244</v>
      </c>
      <c r="J2395" s="17" t="s">
        <v>769</v>
      </c>
    </row>
    <row r="2396" spans="1:10">
      <c r="A2396" s="16" t="s">
        <v>481</v>
      </c>
      <c r="B2396" s="25" t="s">
        <v>7344</v>
      </c>
      <c r="C2396" s="25" t="s">
        <v>6944</v>
      </c>
      <c r="D2396" s="25" t="s">
        <v>6934</v>
      </c>
      <c r="E2396" s="25">
        <v>11</v>
      </c>
      <c r="F2396" s="25">
        <v>26</v>
      </c>
      <c r="G2396" s="25" t="s">
        <v>154</v>
      </c>
      <c r="H2396" s="25">
        <v>21241278</v>
      </c>
      <c r="I2396" s="25">
        <v>21241233</v>
      </c>
      <c r="J2396" s="17" t="s">
        <v>67</v>
      </c>
    </row>
    <row r="2397" spans="1:10">
      <c r="A2397" s="16" t="s">
        <v>481</v>
      </c>
      <c r="B2397" s="25" t="s">
        <v>7344</v>
      </c>
      <c r="C2397" s="25" t="s">
        <v>6944</v>
      </c>
      <c r="D2397" s="25" t="s">
        <v>6934</v>
      </c>
      <c r="E2397" s="25">
        <v>71</v>
      </c>
      <c r="F2397" s="25">
        <v>81</v>
      </c>
      <c r="G2397" s="25" t="s">
        <v>154</v>
      </c>
      <c r="H2397" s="25">
        <v>21241098</v>
      </c>
      <c r="I2397" s="25">
        <v>21241068</v>
      </c>
      <c r="J2397" s="17" t="s">
        <v>67</v>
      </c>
    </row>
    <row r="2398" spans="1:10">
      <c r="A2398" s="16" t="s">
        <v>481</v>
      </c>
      <c r="B2398" s="25" t="s">
        <v>7344</v>
      </c>
      <c r="C2398" s="25" t="s">
        <v>6944</v>
      </c>
      <c r="D2398" s="25" t="s">
        <v>6934</v>
      </c>
      <c r="E2398" s="25">
        <v>417</v>
      </c>
      <c r="F2398" s="25">
        <v>430</v>
      </c>
      <c r="G2398" s="25" t="s">
        <v>154</v>
      </c>
      <c r="H2398" s="25">
        <v>21240060</v>
      </c>
      <c r="I2398" s="25">
        <v>21240021</v>
      </c>
      <c r="J2398" s="17" t="s">
        <v>67</v>
      </c>
    </row>
    <row r="2399" spans="1:10">
      <c r="A2399" s="16" t="s">
        <v>481</v>
      </c>
      <c r="B2399" s="25" t="s">
        <v>7344</v>
      </c>
      <c r="C2399" s="25" t="s">
        <v>6944</v>
      </c>
      <c r="D2399" s="25" t="s">
        <v>6934</v>
      </c>
      <c r="E2399" s="25">
        <v>445</v>
      </c>
      <c r="F2399" s="25">
        <v>467</v>
      </c>
      <c r="G2399" s="25" t="s">
        <v>154</v>
      </c>
      <c r="H2399" s="25">
        <v>21239976</v>
      </c>
      <c r="I2399" s="25">
        <v>21239910</v>
      </c>
      <c r="J2399" s="17" t="s">
        <v>67</v>
      </c>
    </row>
    <row r="2400" spans="1:10">
      <c r="A2400" s="16" t="s">
        <v>481</v>
      </c>
      <c r="B2400" s="25" t="s">
        <v>7344</v>
      </c>
      <c r="C2400" s="25" t="s">
        <v>6944</v>
      </c>
      <c r="D2400" s="25" t="s">
        <v>6934</v>
      </c>
      <c r="E2400" s="25">
        <v>685</v>
      </c>
      <c r="F2400" s="25">
        <v>699</v>
      </c>
      <c r="G2400" s="25" t="s">
        <v>154</v>
      </c>
      <c r="H2400" s="25">
        <v>21239256</v>
      </c>
      <c r="I2400" s="25">
        <v>21239214</v>
      </c>
      <c r="J2400" s="17" t="s">
        <v>67</v>
      </c>
    </row>
    <row r="2401" spans="1:10">
      <c r="A2401" s="16" t="s">
        <v>481</v>
      </c>
      <c r="B2401" s="25" t="s">
        <v>7344</v>
      </c>
      <c r="C2401" s="25" t="s">
        <v>6944</v>
      </c>
      <c r="D2401" s="25" t="s">
        <v>6933</v>
      </c>
      <c r="E2401" s="25">
        <v>496</v>
      </c>
      <c r="F2401" s="25">
        <v>538</v>
      </c>
      <c r="G2401" s="25" t="s">
        <v>154</v>
      </c>
      <c r="H2401" s="25">
        <v>21239823</v>
      </c>
      <c r="I2401" s="25">
        <v>21239697</v>
      </c>
      <c r="J2401" s="17" t="s">
        <v>67</v>
      </c>
    </row>
    <row r="2402" spans="1:10">
      <c r="A2402" s="16" t="s">
        <v>481</v>
      </c>
      <c r="B2402" s="25" t="s">
        <v>7344</v>
      </c>
      <c r="C2402" s="25" t="s">
        <v>6944</v>
      </c>
      <c r="D2402" s="25" t="s">
        <v>6933</v>
      </c>
      <c r="E2402" s="25">
        <v>561</v>
      </c>
      <c r="F2402" s="25">
        <v>571</v>
      </c>
      <c r="G2402" s="25" t="s">
        <v>154</v>
      </c>
      <c r="H2402" s="25">
        <v>21239628</v>
      </c>
      <c r="I2402" s="25">
        <v>21239598</v>
      </c>
      <c r="J2402" s="17" t="s">
        <v>67</v>
      </c>
    </row>
    <row r="2403" spans="1:10">
      <c r="A2403" s="16" t="s">
        <v>481</v>
      </c>
      <c r="B2403" s="25" t="s">
        <v>7344</v>
      </c>
      <c r="C2403" s="25" t="s">
        <v>6944</v>
      </c>
      <c r="D2403" s="25" t="s">
        <v>6933</v>
      </c>
      <c r="E2403" s="25">
        <v>577</v>
      </c>
      <c r="F2403" s="25">
        <v>589</v>
      </c>
      <c r="G2403" s="25" t="s">
        <v>154</v>
      </c>
      <c r="H2403" s="25">
        <v>21239580</v>
      </c>
      <c r="I2403" s="25">
        <v>21239544</v>
      </c>
      <c r="J2403" s="17" t="s">
        <v>67</v>
      </c>
    </row>
    <row r="2404" spans="1:10">
      <c r="A2404" s="16" t="s">
        <v>481</v>
      </c>
      <c r="B2404" s="25" t="s">
        <v>7344</v>
      </c>
      <c r="C2404" s="25" t="s">
        <v>6944</v>
      </c>
      <c r="D2404" s="25" t="s">
        <v>6933</v>
      </c>
      <c r="E2404" s="25">
        <v>602</v>
      </c>
      <c r="F2404" s="25">
        <v>656</v>
      </c>
      <c r="G2404" s="25" t="s">
        <v>154</v>
      </c>
      <c r="H2404" s="25">
        <v>21239505</v>
      </c>
      <c r="I2404" s="25">
        <v>21239343</v>
      </c>
      <c r="J2404" s="17" t="s">
        <v>67</v>
      </c>
    </row>
    <row r="2405" spans="1:10">
      <c r="A2405" s="16" t="s">
        <v>481</v>
      </c>
      <c r="B2405" s="25" t="s">
        <v>7344</v>
      </c>
      <c r="C2405" s="25" t="s">
        <v>6944</v>
      </c>
      <c r="D2405" s="25" t="s">
        <v>6933</v>
      </c>
      <c r="E2405" s="25">
        <v>685</v>
      </c>
      <c r="F2405" s="25">
        <v>701</v>
      </c>
      <c r="G2405" s="25" t="s">
        <v>154</v>
      </c>
      <c r="H2405" s="25">
        <v>21239256</v>
      </c>
      <c r="I2405" s="25">
        <v>21239208</v>
      </c>
      <c r="J2405" s="17" t="s">
        <v>67</v>
      </c>
    </row>
    <row r="2406" spans="1:10">
      <c r="A2406" s="16" t="s">
        <v>481</v>
      </c>
      <c r="B2406" s="25" t="s">
        <v>7345</v>
      </c>
      <c r="C2406" s="25" t="s">
        <v>6949</v>
      </c>
      <c r="D2406" s="25" t="s">
        <v>6936</v>
      </c>
      <c r="E2406" s="25">
        <v>45</v>
      </c>
      <c r="F2406" s="25">
        <v>159</v>
      </c>
      <c r="G2406" s="25" t="s">
        <v>158</v>
      </c>
      <c r="H2406" s="25">
        <v>63389000</v>
      </c>
      <c r="I2406" s="25">
        <v>63389342</v>
      </c>
      <c r="J2406" s="17" t="s">
        <v>769</v>
      </c>
    </row>
    <row r="2407" spans="1:10">
      <c r="A2407" s="16" t="s">
        <v>481</v>
      </c>
      <c r="B2407" s="25" t="s">
        <v>7345</v>
      </c>
      <c r="C2407" s="25" t="s">
        <v>6949</v>
      </c>
      <c r="D2407" s="25" t="s">
        <v>6934</v>
      </c>
      <c r="E2407" s="25">
        <v>183</v>
      </c>
      <c r="F2407" s="25">
        <v>205</v>
      </c>
      <c r="G2407" s="25" t="s">
        <v>158</v>
      </c>
      <c r="H2407" s="25">
        <v>63389414</v>
      </c>
      <c r="I2407" s="25">
        <v>63389480</v>
      </c>
      <c r="J2407" s="17" t="s">
        <v>769</v>
      </c>
    </row>
    <row r="2408" spans="1:10">
      <c r="A2408" s="16" t="s">
        <v>481</v>
      </c>
      <c r="B2408" s="25" t="s">
        <v>7346</v>
      </c>
      <c r="C2408" s="25" t="s">
        <v>6931</v>
      </c>
      <c r="D2408" s="25" t="s">
        <v>6932</v>
      </c>
      <c r="E2408" s="25">
        <v>183</v>
      </c>
      <c r="F2408" s="25">
        <v>227</v>
      </c>
      <c r="G2408" s="25" t="s">
        <v>158</v>
      </c>
      <c r="H2408" s="25">
        <v>59716409</v>
      </c>
      <c r="I2408" s="25">
        <v>59716634</v>
      </c>
      <c r="J2408" s="17" t="s">
        <v>769</v>
      </c>
    </row>
    <row r="2409" spans="1:10">
      <c r="A2409" s="16" t="s">
        <v>481</v>
      </c>
      <c r="B2409" s="25" t="s">
        <v>7346</v>
      </c>
      <c r="C2409" s="25" t="s">
        <v>6931</v>
      </c>
      <c r="D2409" s="25" t="s">
        <v>6932</v>
      </c>
      <c r="E2409" s="25">
        <v>284</v>
      </c>
      <c r="F2409" s="25">
        <v>311</v>
      </c>
      <c r="G2409" s="25" t="s">
        <v>158</v>
      </c>
      <c r="H2409" s="25">
        <v>59717780</v>
      </c>
      <c r="I2409" s="25">
        <v>59718003</v>
      </c>
      <c r="J2409" s="17" t="s">
        <v>769</v>
      </c>
    </row>
    <row r="2410" spans="1:10">
      <c r="A2410" s="16" t="s">
        <v>481</v>
      </c>
      <c r="B2410" s="25" t="s">
        <v>7346</v>
      </c>
      <c r="C2410" s="25" t="s">
        <v>6931</v>
      </c>
      <c r="D2410" s="25" t="s">
        <v>6932</v>
      </c>
      <c r="E2410" s="25">
        <v>341</v>
      </c>
      <c r="F2410" s="25">
        <v>375</v>
      </c>
      <c r="G2410" s="25" t="s">
        <v>158</v>
      </c>
      <c r="H2410" s="25">
        <v>59718378</v>
      </c>
      <c r="I2410" s="25">
        <v>59719105</v>
      </c>
      <c r="J2410" s="17" t="s">
        <v>769</v>
      </c>
    </row>
    <row r="2411" spans="1:10">
      <c r="A2411" s="16" t="s">
        <v>481</v>
      </c>
      <c r="B2411" s="25" t="s">
        <v>7346</v>
      </c>
      <c r="C2411" s="25" t="s">
        <v>6931</v>
      </c>
      <c r="D2411" s="25" t="s">
        <v>6934</v>
      </c>
      <c r="E2411" s="25">
        <v>30</v>
      </c>
      <c r="F2411" s="25">
        <v>41</v>
      </c>
      <c r="G2411" s="25" t="s">
        <v>158</v>
      </c>
      <c r="H2411" s="25">
        <v>59712914</v>
      </c>
      <c r="I2411" s="25">
        <v>59712947</v>
      </c>
      <c r="J2411" s="17" t="s">
        <v>769</v>
      </c>
    </row>
    <row r="2412" spans="1:10">
      <c r="A2412" s="16" t="s">
        <v>481</v>
      </c>
      <c r="B2412" s="25" t="s">
        <v>7346</v>
      </c>
      <c r="C2412" s="25" t="s">
        <v>6931</v>
      </c>
      <c r="D2412" s="25" t="s">
        <v>6934</v>
      </c>
      <c r="E2412" s="25">
        <v>581</v>
      </c>
      <c r="F2412" s="25">
        <v>591</v>
      </c>
      <c r="G2412" s="25" t="s">
        <v>158</v>
      </c>
      <c r="H2412" s="25">
        <v>59721127</v>
      </c>
      <c r="I2412" s="25">
        <v>59721307</v>
      </c>
      <c r="J2412" s="17" t="s">
        <v>769</v>
      </c>
    </row>
    <row r="2413" spans="1:10">
      <c r="A2413" s="16" t="s">
        <v>481</v>
      </c>
      <c r="B2413" s="25" t="s">
        <v>7346</v>
      </c>
      <c r="C2413" s="25" t="s">
        <v>6931</v>
      </c>
      <c r="D2413" s="25" t="s">
        <v>6933</v>
      </c>
      <c r="E2413" s="25">
        <v>393</v>
      </c>
      <c r="F2413" s="25">
        <v>419</v>
      </c>
      <c r="G2413" s="25" t="s">
        <v>158</v>
      </c>
      <c r="H2413" s="25">
        <v>59719159</v>
      </c>
      <c r="I2413" s="25">
        <v>59719406</v>
      </c>
      <c r="J2413" s="17" t="s">
        <v>769</v>
      </c>
    </row>
    <row r="2414" spans="1:10">
      <c r="A2414" s="16" t="s">
        <v>481</v>
      </c>
      <c r="B2414" s="25" t="s">
        <v>7346</v>
      </c>
      <c r="C2414" s="25" t="s">
        <v>6931</v>
      </c>
      <c r="D2414" s="25" t="s">
        <v>6933</v>
      </c>
      <c r="E2414" s="25">
        <v>498</v>
      </c>
      <c r="F2414" s="25">
        <v>544</v>
      </c>
      <c r="G2414" s="25" t="s">
        <v>158</v>
      </c>
      <c r="H2414" s="25">
        <v>59719862</v>
      </c>
      <c r="I2414" s="25">
        <v>59720000</v>
      </c>
      <c r="J2414" s="17" t="s">
        <v>769</v>
      </c>
    </row>
    <row r="2415" spans="1:10">
      <c r="A2415" s="16" t="s">
        <v>481</v>
      </c>
      <c r="B2415" s="25" t="s">
        <v>7347</v>
      </c>
      <c r="C2415" s="25" t="s">
        <v>6950</v>
      </c>
      <c r="D2415" s="25" t="s">
        <v>425</v>
      </c>
      <c r="E2415" s="25">
        <v>18</v>
      </c>
      <c r="F2415" s="25">
        <v>100</v>
      </c>
      <c r="G2415" s="25" t="s">
        <v>156</v>
      </c>
      <c r="H2415" s="25">
        <v>39750225</v>
      </c>
      <c r="I2415" s="25">
        <v>39749979</v>
      </c>
      <c r="J2415" s="17" t="s">
        <v>67</v>
      </c>
    </row>
    <row r="2416" spans="1:10">
      <c r="A2416" s="16" t="s">
        <v>481</v>
      </c>
      <c r="B2416" s="25" t="s">
        <v>7347</v>
      </c>
      <c r="C2416" s="25" t="s">
        <v>6950</v>
      </c>
      <c r="D2416" s="25" t="s">
        <v>425</v>
      </c>
      <c r="E2416" s="25">
        <v>105</v>
      </c>
      <c r="F2416" s="25">
        <v>133</v>
      </c>
      <c r="G2416" s="25" t="s">
        <v>156</v>
      </c>
      <c r="H2416" s="25">
        <v>39749964</v>
      </c>
      <c r="I2416" s="25">
        <v>39749880</v>
      </c>
      <c r="J2416" s="17" t="s">
        <v>67</v>
      </c>
    </row>
    <row r="2417" spans="1:10">
      <c r="A2417" s="16" t="s">
        <v>481</v>
      </c>
      <c r="B2417" s="25" t="s">
        <v>7347</v>
      </c>
      <c r="C2417" s="25" t="s">
        <v>6950</v>
      </c>
      <c r="D2417" s="25" t="s">
        <v>425</v>
      </c>
      <c r="E2417" s="25">
        <v>146</v>
      </c>
      <c r="F2417" s="25">
        <v>164</v>
      </c>
      <c r="G2417" s="25" t="s">
        <v>156</v>
      </c>
      <c r="H2417" s="25">
        <v>39749841</v>
      </c>
      <c r="I2417" s="25">
        <v>39749787</v>
      </c>
      <c r="J2417" s="17" t="s">
        <v>67</v>
      </c>
    </row>
    <row r="2418" spans="1:10">
      <c r="A2418" s="16" t="s">
        <v>481</v>
      </c>
      <c r="B2418" s="25" t="s">
        <v>7348</v>
      </c>
      <c r="C2418" s="25" t="s">
        <v>6949</v>
      </c>
      <c r="D2418" s="25" t="s">
        <v>6936</v>
      </c>
      <c r="E2418" s="25">
        <v>69</v>
      </c>
      <c r="F2418" s="25">
        <v>89</v>
      </c>
      <c r="G2418" s="25" t="s">
        <v>162</v>
      </c>
      <c r="H2418" s="25">
        <v>46414400</v>
      </c>
      <c r="I2418" s="25">
        <v>46414460</v>
      </c>
      <c r="J2418" s="17" t="s">
        <v>769</v>
      </c>
    </row>
    <row r="2419" spans="1:10">
      <c r="A2419" s="16" t="s">
        <v>481</v>
      </c>
      <c r="B2419" s="25" t="s">
        <v>7348</v>
      </c>
      <c r="C2419" s="25" t="s">
        <v>6949</v>
      </c>
      <c r="D2419" s="25" t="s">
        <v>6936</v>
      </c>
      <c r="E2419" s="25">
        <v>346</v>
      </c>
      <c r="F2419" s="25">
        <v>363</v>
      </c>
      <c r="G2419" s="25" t="s">
        <v>162</v>
      </c>
      <c r="H2419" s="25">
        <v>46415231</v>
      </c>
      <c r="I2419" s="25">
        <v>46415282</v>
      </c>
      <c r="J2419" s="17" t="s">
        <v>769</v>
      </c>
    </row>
    <row r="2420" spans="1:10">
      <c r="A2420" s="16" t="s">
        <v>481</v>
      </c>
      <c r="B2420" s="25" t="s">
        <v>7348</v>
      </c>
      <c r="C2420" s="25" t="s">
        <v>6949</v>
      </c>
      <c r="D2420" s="25" t="s">
        <v>6936</v>
      </c>
      <c r="E2420" s="25">
        <v>494</v>
      </c>
      <c r="F2420" s="25">
        <v>509</v>
      </c>
      <c r="G2420" s="25" t="s">
        <v>162</v>
      </c>
      <c r="H2420" s="25">
        <v>46415751</v>
      </c>
      <c r="I2420" s="25">
        <v>46415796</v>
      </c>
      <c r="J2420" s="17" t="s">
        <v>769</v>
      </c>
    </row>
    <row r="2421" spans="1:10">
      <c r="A2421" s="16" t="s">
        <v>481</v>
      </c>
      <c r="B2421" s="25" t="s">
        <v>7348</v>
      </c>
      <c r="C2421" s="25" t="s">
        <v>6949</v>
      </c>
      <c r="D2421" s="25" t="s">
        <v>6936</v>
      </c>
      <c r="E2421" s="25">
        <v>694</v>
      </c>
      <c r="F2421" s="25">
        <v>809</v>
      </c>
      <c r="G2421" s="25" t="s">
        <v>162</v>
      </c>
      <c r="H2421" s="25">
        <v>46416351</v>
      </c>
      <c r="I2421" s="25">
        <v>46416696</v>
      </c>
      <c r="J2421" s="17" t="s">
        <v>769</v>
      </c>
    </row>
    <row r="2422" spans="1:10">
      <c r="A2422" s="16" t="s">
        <v>481</v>
      </c>
      <c r="B2422" s="25" t="s">
        <v>7348</v>
      </c>
      <c r="C2422" s="25" t="s">
        <v>6949</v>
      </c>
      <c r="D2422" s="25" t="s">
        <v>6934</v>
      </c>
      <c r="E2422" s="25">
        <v>1</v>
      </c>
      <c r="F2422" s="25">
        <v>20</v>
      </c>
      <c r="G2422" s="25" t="s">
        <v>162</v>
      </c>
      <c r="H2422" s="25">
        <v>46414196</v>
      </c>
      <c r="I2422" s="25">
        <v>46414253</v>
      </c>
      <c r="J2422" s="17" t="s">
        <v>769</v>
      </c>
    </row>
    <row r="2423" spans="1:10">
      <c r="A2423" s="16" t="s">
        <v>481</v>
      </c>
      <c r="B2423" s="25" t="s">
        <v>7348</v>
      </c>
      <c r="C2423" s="25" t="s">
        <v>6949</v>
      </c>
      <c r="D2423" s="25" t="s">
        <v>6934</v>
      </c>
      <c r="E2423" s="25">
        <v>129</v>
      </c>
      <c r="F2423" s="25">
        <v>143</v>
      </c>
      <c r="G2423" s="25" t="s">
        <v>162</v>
      </c>
      <c r="H2423" s="25">
        <v>46414580</v>
      </c>
      <c r="I2423" s="25">
        <v>46414622</v>
      </c>
      <c r="J2423" s="17" t="s">
        <v>769</v>
      </c>
    </row>
    <row r="2424" spans="1:10">
      <c r="A2424" s="16" t="s">
        <v>481</v>
      </c>
      <c r="B2424" s="25" t="s">
        <v>7348</v>
      </c>
      <c r="C2424" s="25" t="s">
        <v>6949</v>
      </c>
      <c r="D2424" s="25" t="s">
        <v>6934</v>
      </c>
      <c r="E2424" s="25">
        <v>175</v>
      </c>
      <c r="F2424" s="25">
        <v>187</v>
      </c>
      <c r="G2424" s="25" t="s">
        <v>162</v>
      </c>
      <c r="H2424" s="25">
        <v>46414718</v>
      </c>
      <c r="I2424" s="25">
        <v>46414754</v>
      </c>
      <c r="J2424" s="17" t="s">
        <v>769</v>
      </c>
    </row>
    <row r="2425" spans="1:10">
      <c r="A2425" s="16" t="s">
        <v>481</v>
      </c>
      <c r="B2425" s="25" t="s">
        <v>7348</v>
      </c>
      <c r="C2425" s="25" t="s">
        <v>6949</v>
      </c>
      <c r="D2425" s="25" t="s">
        <v>6934</v>
      </c>
      <c r="E2425" s="25">
        <v>833</v>
      </c>
      <c r="F2425" s="25">
        <v>849</v>
      </c>
      <c r="G2425" s="25" t="s">
        <v>162</v>
      </c>
      <c r="H2425" s="25">
        <v>46416768</v>
      </c>
      <c r="I2425" s="25">
        <v>46416816</v>
      </c>
      <c r="J2425" s="17" t="s">
        <v>769</v>
      </c>
    </row>
    <row r="2426" spans="1:10">
      <c r="A2426" s="16" t="s">
        <v>481</v>
      </c>
      <c r="B2426" s="25" t="s">
        <v>7349</v>
      </c>
      <c r="C2426" s="25" t="s">
        <v>6946</v>
      </c>
      <c r="D2426" s="25" t="s">
        <v>6939</v>
      </c>
      <c r="E2426" s="25">
        <v>170</v>
      </c>
      <c r="F2426" s="25">
        <v>190</v>
      </c>
      <c r="G2426" s="25" t="s">
        <v>158</v>
      </c>
      <c r="H2426" s="25">
        <v>60040444</v>
      </c>
      <c r="I2426" s="25">
        <v>60040384</v>
      </c>
      <c r="J2426" s="17" t="s">
        <v>67</v>
      </c>
    </row>
    <row r="2427" spans="1:10">
      <c r="A2427" s="16" t="s">
        <v>481</v>
      </c>
      <c r="B2427" s="25" t="s">
        <v>7349</v>
      </c>
      <c r="C2427" s="25" t="s">
        <v>6946</v>
      </c>
      <c r="D2427" s="25" t="s">
        <v>6939</v>
      </c>
      <c r="E2427" s="25">
        <v>249</v>
      </c>
      <c r="F2427" s="25">
        <v>262</v>
      </c>
      <c r="G2427" s="25" t="s">
        <v>158</v>
      </c>
      <c r="H2427" s="25">
        <v>60040207</v>
      </c>
      <c r="I2427" s="25">
        <v>60040168</v>
      </c>
      <c r="J2427" s="17" t="s">
        <v>67</v>
      </c>
    </row>
    <row r="2428" spans="1:10">
      <c r="A2428" s="16" t="s">
        <v>481</v>
      </c>
      <c r="B2428" s="25" t="s">
        <v>7349</v>
      </c>
      <c r="C2428" s="25" t="s">
        <v>6946</v>
      </c>
      <c r="D2428" s="25" t="s">
        <v>6939</v>
      </c>
      <c r="E2428" s="25">
        <v>319</v>
      </c>
      <c r="F2428" s="25">
        <v>354</v>
      </c>
      <c r="G2428" s="25" t="s">
        <v>158</v>
      </c>
      <c r="H2428" s="25">
        <v>60039216</v>
      </c>
      <c r="I2428" s="25">
        <v>60039111</v>
      </c>
      <c r="J2428" s="17" t="s">
        <v>67</v>
      </c>
    </row>
    <row r="2429" spans="1:10">
      <c r="A2429" s="16" t="s">
        <v>481</v>
      </c>
      <c r="B2429" s="25" t="s">
        <v>7349</v>
      </c>
      <c r="C2429" s="25" t="s">
        <v>6946</v>
      </c>
      <c r="D2429" s="25" t="s">
        <v>6939</v>
      </c>
      <c r="E2429" s="25">
        <v>379</v>
      </c>
      <c r="F2429" s="25">
        <v>424</v>
      </c>
      <c r="G2429" s="25" t="s">
        <v>158</v>
      </c>
      <c r="H2429" s="25">
        <v>60039036</v>
      </c>
      <c r="I2429" s="25">
        <v>60038901</v>
      </c>
      <c r="J2429" s="17" t="s">
        <v>67</v>
      </c>
    </row>
    <row r="2430" spans="1:10">
      <c r="A2430" s="16" t="s">
        <v>481</v>
      </c>
      <c r="B2430" s="25" t="s">
        <v>7349</v>
      </c>
      <c r="C2430" s="25" t="s">
        <v>6946</v>
      </c>
      <c r="D2430" s="25" t="s">
        <v>6934</v>
      </c>
      <c r="E2430" s="25">
        <v>2</v>
      </c>
      <c r="F2430" s="25">
        <v>13</v>
      </c>
      <c r="G2430" s="25" t="s">
        <v>158</v>
      </c>
      <c r="H2430" s="25">
        <v>60040948</v>
      </c>
      <c r="I2430" s="25">
        <v>60040915</v>
      </c>
      <c r="J2430" s="17" t="s">
        <v>67</v>
      </c>
    </row>
    <row r="2431" spans="1:10">
      <c r="A2431" s="16" t="s">
        <v>481</v>
      </c>
      <c r="B2431" s="25" t="s">
        <v>7349</v>
      </c>
      <c r="C2431" s="25" t="s">
        <v>6946</v>
      </c>
      <c r="D2431" s="25" t="s">
        <v>6934</v>
      </c>
      <c r="E2431" s="25">
        <v>196</v>
      </c>
      <c r="F2431" s="25">
        <v>206</v>
      </c>
      <c r="G2431" s="25" t="s">
        <v>158</v>
      </c>
      <c r="H2431" s="25">
        <v>60040366</v>
      </c>
      <c r="I2431" s="25">
        <v>60040336</v>
      </c>
      <c r="J2431" s="17" t="s">
        <v>67</v>
      </c>
    </row>
    <row r="2432" spans="1:10">
      <c r="A2432" s="16" t="s">
        <v>481</v>
      </c>
      <c r="B2432" s="25" t="s">
        <v>7349</v>
      </c>
      <c r="C2432" s="25" t="s">
        <v>6946</v>
      </c>
      <c r="D2432" s="25" t="s">
        <v>6934</v>
      </c>
      <c r="E2432" s="25">
        <v>333</v>
      </c>
      <c r="F2432" s="25">
        <v>346</v>
      </c>
      <c r="G2432" s="25" t="s">
        <v>158</v>
      </c>
      <c r="H2432" s="25">
        <v>60039174</v>
      </c>
      <c r="I2432" s="25">
        <v>60039135</v>
      </c>
      <c r="J2432" s="17" t="s">
        <v>67</v>
      </c>
    </row>
    <row r="2433" spans="1:10">
      <c r="A2433" s="16" t="s">
        <v>481</v>
      </c>
      <c r="B2433" s="25" t="s">
        <v>7350</v>
      </c>
      <c r="C2433" s="25" t="s">
        <v>6944</v>
      </c>
      <c r="D2433" s="25" t="s">
        <v>6934</v>
      </c>
      <c r="E2433" s="25">
        <v>255</v>
      </c>
      <c r="F2433" s="25">
        <v>265</v>
      </c>
      <c r="G2433" s="25" t="s">
        <v>164</v>
      </c>
      <c r="H2433" s="25">
        <v>18456782</v>
      </c>
      <c r="I2433" s="25">
        <v>18456812</v>
      </c>
      <c r="J2433" s="17" t="s">
        <v>769</v>
      </c>
    </row>
    <row r="2434" spans="1:10">
      <c r="A2434" s="16" t="s">
        <v>481</v>
      </c>
      <c r="B2434" s="25" t="s">
        <v>7350</v>
      </c>
      <c r="C2434" s="25" t="s">
        <v>6944</v>
      </c>
      <c r="D2434" s="25" t="s">
        <v>6933</v>
      </c>
      <c r="E2434" s="25">
        <v>44</v>
      </c>
      <c r="F2434" s="25">
        <v>87</v>
      </c>
      <c r="G2434" s="25" t="s">
        <v>164</v>
      </c>
      <c r="H2434" s="25">
        <v>18456149</v>
      </c>
      <c r="I2434" s="25">
        <v>18456278</v>
      </c>
      <c r="J2434" s="17" t="s">
        <v>769</v>
      </c>
    </row>
    <row r="2435" spans="1:10">
      <c r="A2435" s="16" t="s">
        <v>481</v>
      </c>
      <c r="B2435" s="25" t="s">
        <v>7350</v>
      </c>
      <c r="C2435" s="25" t="s">
        <v>6944</v>
      </c>
      <c r="D2435" s="25" t="s">
        <v>6933</v>
      </c>
      <c r="E2435" s="25">
        <v>165</v>
      </c>
      <c r="F2435" s="25">
        <v>216</v>
      </c>
      <c r="G2435" s="25" t="s">
        <v>164</v>
      </c>
      <c r="H2435" s="25">
        <v>18456512</v>
      </c>
      <c r="I2435" s="25">
        <v>18456665</v>
      </c>
      <c r="J2435" s="17" t="s">
        <v>769</v>
      </c>
    </row>
    <row r="2436" spans="1:10">
      <c r="A2436" s="16" t="s">
        <v>481</v>
      </c>
      <c r="B2436" s="25" t="s">
        <v>7350</v>
      </c>
      <c r="C2436" s="25" t="s">
        <v>6944</v>
      </c>
      <c r="D2436" s="25" t="s">
        <v>6933</v>
      </c>
      <c r="E2436" s="25">
        <v>250</v>
      </c>
      <c r="F2436" s="25">
        <v>270</v>
      </c>
      <c r="G2436" s="25" t="s">
        <v>164</v>
      </c>
      <c r="H2436" s="25">
        <v>18456767</v>
      </c>
      <c r="I2436" s="25">
        <v>18456827</v>
      </c>
      <c r="J2436" s="17" t="s">
        <v>769</v>
      </c>
    </row>
    <row r="2437" spans="1:10">
      <c r="A2437" s="16" t="s">
        <v>481</v>
      </c>
      <c r="B2437" s="25" t="s">
        <v>7351</v>
      </c>
      <c r="C2437" s="25" t="s">
        <v>6944</v>
      </c>
      <c r="D2437" s="25" t="s">
        <v>6934</v>
      </c>
      <c r="E2437" s="25">
        <v>235</v>
      </c>
      <c r="F2437" s="25">
        <v>245</v>
      </c>
      <c r="G2437" s="25" t="s">
        <v>160</v>
      </c>
      <c r="H2437" s="25">
        <v>30961785</v>
      </c>
      <c r="I2437" s="25">
        <v>30961815</v>
      </c>
      <c r="J2437" s="17" t="s">
        <v>769</v>
      </c>
    </row>
    <row r="2438" spans="1:10">
      <c r="A2438" s="16" t="s">
        <v>481</v>
      </c>
      <c r="B2438" s="25" t="s">
        <v>7351</v>
      </c>
      <c r="C2438" s="25" t="s">
        <v>6944</v>
      </c>
      <c r="D2438" s="25" t="s">
        <v>6933</v>
      </c>
      <c r="E2438" s="25">
        <v>40</v>
      </c>
      <c r="F2438" s="25">
        <v>80</v>
      </c>
      <c r="G2438" s="25" t="s">
        <v>160</v>
      </c>
      <c r="H2438" s="25">
        <v>30960164</v>
      </c>
      <c r="I2438" s="25">
        <v>30961040</v>
      </c>
      <c r="J2438" s="17" t="s">
        <v>769</v>
      </c>
    </row>
    <row r="2439" spans="1:10">
      <c r="A2439" s="16" t="s">
        <v>481</v>
      </c>
      <c r="B2439" s="25" t="s">
        <v>7351</v>
      </c>
      <c r="C2439" s="25" t="s">
        <v>6944</v>
      </c>
      <c r="D2439" s="25" t="s">
        <v>6933</v>
      </c>
      <c r="E2439" s="25">
        <v>144</v>
      </c>
      <c r="F2439" s="25">
        <v>200</v>
      </c>
      <c r="G2439" s="25" t="s">
        <v>160</v>
      </c>
      <c r="H2439" s="25">
        <v>30961336</v>
      </c>
      <c r="I2439" s="25">
        <v>30961504</v>
      </c>
      <c r="J2439" s="17" t="s">
        <v>769</v>
      </c>
    </row>
    <row r="2440" spans="1:10">
      <c r="A2440" s="16" t="s">
        <v>481</v>
      </c>
      <c r="B2440" s="25" t="s">
        <v>7351</v>
      </c>
      <c r="C2440" s="25" t="s">
        <v>6944</v>
      </c>
      <c r="D2440" s="25" t="s">
        <v>6933</v>
      </c>
      <c r="E2440" s="25">
        <v>213</v>
      </c>
      <c r="F2440" s="25">
        <v>223</v>
      </c>
      <c r="G2440" s="25" t="s">
        <v>160</v>
      </c>
      <c r="H2440" s="25">
        <v>30961543</v>
      </c>
      <c r="I2440" s="25">
        <v>30961749</v>
      </c>
      <c r="J2440" s="17" t="s">
        <v>769</v>
      </c>
    </row>
    <row r="2441" spans="1:10">
      <c r="A2441" s="16" t="s">
        <v>481</v>
      </c>
      <c r="B2441" s="25" t="s">
        <v>7351</v>
      </c>
      <c r="C2441" s="25" t="s">
        <v>6944</v>
      </c>
      <c r="D2441" s="25" t="s">
        <v>6933</v>
      </c>
      <c r="E2441" s="25">
        <v>230</v>
      </c>
      <c r="F2441" s="25">
        <v>250</v>
      </c>
      <c r="G2441" s="25" t="s">
        <v>160</v>
      </c>
      <c r="H2441" s="25">
        <v>30961770</v>
      </c>
      <c r="I2441" s="25">
        <v>30961830</v>
      </c>
      <c r="J2441" s="17" t="s">
        <v>769</v>
      </c>
    </row>
    <row r="2442" spans="1:10">
      <c r="A2442" s="16" t="s">
        <v>481</v>
      </c>
      <c r="B2442" s="25" t="s">
        <v>7351</v>
      </c>
      <c r="C2442" s="25" t="s">
        <v>6944</v>
      </c>
      <c r="D2442" s="25" t="s">
        <v>6933</v>
      </c>
      <c r="E2442" s="25">
        <v>295</v>
      </c>
      <c r="F2442" s="25">
        <v>314</v>
      </c>
      <c r="G2442" s="25" t="s">
        <v>160</v>
      </c>
      <c r="H2442" s="25">
        <v>30962397</v>
      </c>
      <c r="I2442" s="25">
        <v>30962454</v>
      </c>
      <c r="J2442" s="17" t="s">
        <v>769</v>
      </c>
    </row>
    <row r="2443" spans="1:10">
      <c r="A2443" s="16" t="s">
        <v>481</v>
      </c>
      <c r="B2443" s="25" t="s">
        <v>7352</v>
      </c>
      <c r="C2443" s="25" t="s">
        <v>6944</v>
      </c>
      <c r="D2443" s="25" t="s">
        <v>6934</v>
      </c>
      <c r="E2443" s="25">
        <v>7</v>
      </c>
      <c r="F2443" s="25">
        <v>35</v>
      </c>
      <c r="G2443" s="25" t="s">
        <v>166</v>
      </c>
      <c r="H2443" s="25">
        <v>35845119</v>
      </c>
      <c r="I2443" s="25">
        <v>35845035</v>
      </c>
      <c r="J2443" s="17" t="s">
        <v>67</v>
      </c>
    </row>
    <row r="2444" spans="1:10">
      <c r="A2444" s="16" t="s">
        <v>481</v>
      </c>
      <c r="B2444" s="25" t="s">
        <v>7352</v>
      </c>
      <c r="C2444" s="25" t="s">
        <v>6944</v>
      </c>
      <c r="D2444" s="25" t="s">
        <v>6933</v>
      </c>
      <c r="E2444" s="25">
        <v>152</v>
      </c>
      <c r="F2444" s="25">
        <v>192</v>
      </c>
      <c r="G2444" s="25" t="s">
        <v>166</v>
      </c>
      <c r="H2444" s="25">
        <v>35844684</v>
      </c>
      <c r="I2444" s="25">
        <v>35844564</v>
      </c>
      <c r="J2444" s="17" t="s">
        <v>67</v>
      </c>
    </row>
    <row r="2445" spans="1:10">
      <c r="A2445" s="16" t="s">
        <v>481</v>
      </c>
      <c r="B2445" s="25" t="s">
        <v>7352</v>
      </c>
      <c r="C2445" s="25" t="s">
        <v>6944</v>
      </c>
      <c r="D2445" s="25" t="s">
        <v>6933</v>
      </c>
      <c r="E2445" s="25">
        <v>215</v>
      </c>
      <c r="F2445" s="25">
        <v>225</v>
      </c>
      <c r="G2445" s="25" t="s">
        <v>166</v>
      </c>
      <c r="H2445" s="25">
        <v>35844220</v>
      </c>
      <c r="I2445" s="25">
        <v>35844190</v>
      </c>
      <c r="J2445" s="17" t="s">
        <v>67</v>
      </c>
    </row>
    <row r="2446" spans="1:10">
      <c r="A2446" s="16" t="s">
        <v>481</v>
      </c>
      <c r="B2446" s="25" t="s">
        <v>7352</v>
      </c>
      <c r="C2446" s="25" t="s">
        <v>6944</v>
      </c>
      <c r="D2446" s="25" t="s">
        <v>6933</v>
      </c>
      <c r="E2446" s="25">
        <v>257</v>
      </c>
      <c r="F2446" s="25">
        <v>313</v>
      </c>
      <c r="G2446" s="25" t="s">
        <v>166</v>
      </c>
      <c r="H2446" s="25">
        <v>35843932</v>
      </c>
      <c r="I2446" s="25">
        <v>35843680</v>
      </c>
      <c r="J2446" s="17" t="s">
        <v>67</v>
      </c>
    </row>
    <row r="2447" spans="1:10">
      <c r="A2447" s="16" t="s">
        <v>481</v>
      </c>
      <c r="B2447" s="25" t="s">
        <v>7352</v>
      </c>
      <c r="C2447" s="25" t="s">
        <v>6944</v>
      </c>
      <c r="D2447" s="25" t="s">
        <v>6933</v>
      </c>
      <c r="E2447" s="25">
        <v>324</v>
      </c>
      <c r="F2447" s="25">
        <v>335</v>
      </c>
      <c r="G2447" s="25" t="s">
        <v>166</v>
      </c>
      <c r="H2447" s="25">
        <v>35843647</v>
      </c>
      <c r="I2447" s="25">
        <v>35843532</v>
      </c>
      <c r="J2447" s="17" t="s">
        <v>67</v>
      </c>
    </row>
    <row r="2448" spans="1:10">
      <c r="A2448" s="16" t="s">
        <v>481</v>
      </c>
      <c r="B2448" s="25" t="s">
        <v>7352</v>
      </c>
      <c r="C2448" s="25" t="s">
        <v>6944</v>
      </c>
      <c r="D2448" s="25" t="s">
        <v>6933</v>
      </c>
      <c r="E2448" s="25">
        <v>343</v>
      </c>
      <c r="F2448" s="25">
        <v>361</v>
      </c>
      <c r="G2448" s="25" t="s">
        <v>166</v>
      </c>
      <c r="H2448" s="25">
        <v>35843508</v>
      </c>
      <c r="I2448" s="25">
        <v>35843454</v>
      </c>
      <c r="J2448" s="17" t="s">
        <v>67</v>
      </c>
    </row>
    <row r="2449" spans="1:10">
      <c r="A2449" s="16" t="s">
        <v>481</v>
      </c>
      <c r="B2449" s="25" t="s">
        <v>7353</v>
      </c>
      <c r="C2449" s="25" t="s">
        <v>6944</v>
      </c>
      <c r="D2449" s="25" t="s">
        <v>6934</v>
      </c>
      <c r="E2449" s="25">
        <v>8</v>
      </c>
      <c r="F2449" s="25">
        <v>26</v>
      </c>
      <c r="G2449" s="25" t="s">
        <v>154</v>
      </c>
      <c r="H2449" s="25">
        <v>33579954</v>
      </c>
      <c r="I2449" s="25">
        <v>33579900</v>
      </c>
      <c r="J2449" s="17" t="s">
        <v>67</v>
      </c>
    </row>
    <row r="2450" spans="1:10">
      <c r="A2450" s="16" t="s">
        <v>481</v>
      </c>
      <c r="B2450" s="25" t="s">
        <v>7353</v>
      </c>
      <c r="C2450" s="25" t="s">
        <v>6944</v>
      </c>
      <c r="D2450" s="25" t="s">
        <v>6934</v>
      </c>
      <c r="E2450" s="25">
        <v>463</v>
      </c>
      <c r="F2450" s="25">
        <v>491</v>
      </c>
      <c r="G2450" s="25" t="s">
        <v>154</v>
      </c>
      <c r="H2450" s="25">
        <v>33578589</v>
      </c>
      <c r="I2450" s="25">
        <v>33578505</v>
      </c>
      <c r="J2450" s="17" t="s">
        <v>67</v>
      </c>
    </row>
    <row r="2451" spans="1:10">
      <c r="A2451" s="16" t="s">
        <v>481</v>
      </c>
      <c r="B2451" s="25" t="s">
        <v>7353</v>
      </c>
      <c r="C2451" s="25" t="s">
        <v>6944</v>
      </c>
      <c r="D2451" s="25" t="s">
        <v>6934</v>
      </c>
      <c r="E2451" s="25">
        <v>703</v>
      </c>
      <c r="F2451" s="25">
        <v>713</v>
      </c>
      <c r="G2451" s="25" t="s">
        <v>154</v>
      </c>
      <c r="H2451" s="25">
        <v>33577869</v>
      </c>
      <c r="I2451" s="25">
        <v>33577839</v>
      </c>
      <c r="J2451" s="17" t="s">
        <v>67</v>
      </c>
    </row>
    <row r="2452" spans="1:10">
      <c r="A2452" s="16" t="s">
        <v>481</v>
      </c>
      <c r="B2452" s="25" t="s">
        <v>7353</v>
      </c>
      <c r="C2452" s="25" t="s">
        <v>6944</v>
      </c>
      <c r="D2452" s="25" t="s">
        <v>6933</v>
      </c>
      <c r="E2452" s="25">
        <v>513</v>
      </c>
      <c r="F2452" s="25">
        <v>557</v>
      </c>
      <c r="G2452" s="25" t="s">
        <v>154</v>
      </c>
      <c r="H2452" s="25">
        <v>33578439</v>
      </c>
      <c r="I2452" s="25">
        <v>33578307</v>
      </c>
      <c r="J2452" s="17" t="s">
        <v>67</v>
      </c>
    </row>
    <row r="2453" spans="1:10">
      <c r="A2453" s="16" t="s">
        <v>481</v>
      </c>
      <c r="B2453" s="25" t="s">
        <v>7353</v>
      </c>
      <c r="C2453" s="25" t="s">
        <v>6944</v>
      </c>
      <c r="D2453" s="25" t="s">
        <v>6933</v>
      </c>
      <c r="E2453" s="25">
        <v>580</v>
      </c>
      <c r="F2453" s="25">
        <v>590</v>
      </c>
      <c r="G2453" s="25" t="s">
        <v>154</v>
      </c>
      <c r="H2453" s="25">
        <v>33578238</v>
      </c>
      <c r="I2453" s="25">
        <v>33578208</v>
      </c>
      <c r="J2453" s="17" t="s">
        <v>67</v>
      </c>
    </row>
    <row r="2454" spans="1:10">
      <c r="A2454" s="16" t="s">
        <v>481</v>
      </c>
      <c r="B2454" s="25" t="s">
        <v>7353</v>
      </c>
      <c r="C2454" s="25" t="s">
        <v>6944</v>
      </c>
      <c r="D2454" s="25" t="s">
        <v>6933</v>
      </c>
      <c r="E2454" s="25">
        <v>596</v>
      </c>
      <c r="F2454" s="25">
        <v>608</v>
      </c>
      <c r="G2454" s="25" t="s">
        <v>154</v>
      </c>
      <c r="H2454" s="25">
        <v>33578190</v>
      </c>
      <c r="I2454" s="25">
        <v>33578154</v>
      </c>
      <c r="J2454" s="17" t="s">
        <v>67</v>
      </c>
    </row>
    <row r="2455" spans="1:10">
      <c r="A2455" s="16" t="s">
        <v>481</v>
      </c>
      <c r="B2455" s="25" t="s">
        <v>7353</v>
      </c>
      <c r="C2455" s="25" t="s">
        <v>6944</v>
      </c>
      <c r="D2455" s="25" t="s">
        <v>6933</v>
      </c>
      <c r="E2455" s="25">
        <v>619</v>
      </c>
      <c r="F2455" s="25">
        <v>674</v>
      </c>
      <c r="G2455" s="25" t="s">
        <v>154</v>
      </c>
      <c r="H2455" s="25">
        <v>33578121</v>
      </c>
      <c r="I2455" s="25">
        <v>33577956</v>
      </c>
      <c r="J2455" s="17" t="s">
        <v>67</v>
      </c>
    </row>
    <row r="2456" spans="1:10">
      <c r="A2456" s="16" t="s">
        <v>481</v>
      </c>
      <c r="B2456" s="25" t="s">
        <v>7353</v>
      </c>
      <c r="C2456" s="25" t="s">
        <v>6944</v>
      </c>
      <c r="D2456" s="25" t="s">
        <v>6933</v>
      </c>
      <c r="E2456" s="25">
        <v>703</v>
      </c>
      <c r="F2456" s="25">
        <v>719</v>
      </c>
      <c r="G2456" s="25" t="s">
        <v>154</v>
      </c>
      <c r="H2456" s="25">
        <v>33577869</v>
      </c>
      <c r="I2456" s="25">
        <v>33577821</v>
      </c>
      <c r="J2456" s="17" t="s">
        <v>67</v>
      </c>
    </row>
    <row r="2457" spans="1:10">
      <c r="A2457" s="16" t="s">
        <v>481</v>
      </c>
      <c r="B2457" s="25" t="s">
        <v>7353</v>
      </c>
      <c r="C2457" s="25" t="s">
        <v>6944</v>
      </c>
      <c r="D2457" s="25" t="s">
        <v>6933</v>
      </c>
      <c r="E2457" s="25">
        <v>768</v>
      </c>
      <c r="F2457" s="25">
        <v>796</v>
      </c>
      <c r="G2457" s="25" t="s">
        <v>154</v>
      </c>
      <c r="H2457" s="25">
        <v>33577674</v>
      </c>
      <c r="I2457" s="25">
        <v>33577590</v>
      </c>
      <c r="J2457" s="17" t="s">
        <v>67</v>
      </c>
    </row>
    <row r="2458" spans="1:10">
      <c r="A2458" s="16" t="s">
        <v>481</v>
      </c>
      <c r="B2458" s="25" t="s">
        <v>7354</v>
      </c>
      <c r="C2458" s="25" t="s">
        <v>6949</v>
      </c>
      <c r="D2458" s="25" t="s">
        <v>6934</v>
      </c>
      <c r="E2458" s="25">
        <v>7</v>
      </c>
      <c r="F2458" s="25">
        <v>23</v>
      </c>
      <c r="G2458" s="25" t="s">
        <v>158</v>
      </c>
      <c r="H2458" s="25">
        <v>4294190</v>
      </c>
      <c r="I2458" s="25">
        <v>4294238</v>
      </c>
      <c r="J2458" s="17" t="s">
        <v>769</v>
      </c>
    </row>
    <row r="2459" spans="1:10">
      <c r="A2459" s="16" t="s">
        <v>481</v>
      </c>
      <c r="B2459" s="25" t="s">
        <v>7354</v>
      </c>
      <c r="C2459" s="25" t="s">
        <v>6949</v>
      </c>
      <c r="D2459" s="25" t="s">
        <v>6936</v>
      </c>
      <c r="E2459" s="25">
        <v>57</v>
      </c>
      <c r="F2459" s="25">
        <v>65</v>
      </c>
      <c r="G2459" s="25" t="s">
        <v>158</v>
      </c>
      <c r="H2459" s="25">
        <v>4294340</v>
      </c>
      <c r="I2459" s="25">
        <v>4294364</v>
      </c>
      <c r="J2459" s="17" t="s">
        <v>769</v>
      </c>
    </row>
    <row r="2460" spans="1:10">
      <c r="A2460" s="16" t="s">
        <v>481</v>
      </c>
      <c r="B2460" s="25" t="s">
        <v>7354</v>
      </c>
      <c r="C2460" s="25" t="s">
        <v>6949</v>
      </c>
      <c r="D2460" s="25" t="s">
        <v>6936</v>
      </c>
      <c r="E2460" s="25">
        <v>99</v>
      </c>
      <c r="F2460" s="25">
        <v>206</v>
      </c>
      <c r="G2460" s="25" t="s">
        <v>158</v>
      </c>
      <c r="H2460" s="25">
        <v>4296219</v>
      </c>
      <c r="I2460" s="25">
        <v>4296918</v>
      </c>
      <c r="J2460" s="17" t="s">
        <v>769</v>
      </c>
    </row>
    <row r="2461" spans="1:10">
      <c r="A2461" s="16" t="s">
        <v>481</v>
      </c>
      <c r="B2461" s="25" t="s">
        <v>7355</v>
      </c>
      <c r="C2461" s="25" t="s">
        <v>6944</v>
      </c>
      <c r="D2461" s="25" t="s">
        <v>6934</v>
      </c>
      <c r="E2461" s="25">
        <v>7</v>
      </c>
      <c r="F2461" s="25">
        <v>17</v>
      </c>
      <c r="G2461" s="25" t="s">
        <v>158</v>
      </c>
      <c r="H2461" s="25">
        <v>7024492</v>
      </c>
      <c r="I2461" s="25">
        <v>7024462</v>
      </c>
      <c r="J2461" s="17" t="s">
        <v>67</v>
      </c>
    </row>
    <row r="2462" spans="1:10">
      <c r="A2462" s="16" t="s">
        <v>481</v>
      </c>
      <c r="B2462" s="25" t="s">
        <v>7355</v>
      </c>
      <c r="C2462" s="25" t="s">
        <v>6944</v>
      </c>
      <c r="D2462" s="25" t="s">
        <v>6934</v>
      </c>
      <c r="E2462" s="25">
        <v>123</v>
      </c>
      <c r="F2462" s="25">
        <v>134</v>
      </c>
      <c r="G2462" s="25" t="s">
        <v>158</v>
      </c>
      <c r="H2462" s="25">
        <v>7024144</v>
      </c>
      <c r="I2462" s="25">
        <v>7024111</v>
      </c>
      <c r="J2462" s="17" t="s">
        <v>67</v>
      </c>
    </row>
    <row r="2463" spans="1:10">
      <c r="A2463" s="16" t="s">
        <v>481</v>
      </c>
      <c r="B2463" s="25" t="s">
        <v>7355</v>
      </c>
      <c r="C2463" s="25" t="s">
        <v>6944</v>
      </c>
      <c r="D2463" s="25" t="s">
        <v>6934</v>
      </c>
      <c r="E2463" s="25">
        <v>310</v>
      </c>
      <c r="F2463" s="25">
        <v>324</v>
      </c>
      <c r="G2463" s="25" t="s">
        <v>158</v>
      </c>
      <c r="H2463" s="25">
        <v>7023583</v>
      </c>
      <c r="I2463" s="25">
        <v>7023541</v>
      </c>
      <c r="J2463" s="17" t="s">
        <v>67</v>
      </c>
    </row>
    <row r="2464" spans="1:10">
      <c r="A2464" s="16" t="s">
        <v>481</v>
      </c>
      <c r="B2464" s="25" t="s">
        <v>7355</v>
      </c>
      <c r="C2464" s="25" t="s">
        <v>6944</v>
      </c>
      <c r="D2464" s="25" t="s">
        <v>6934</v>
      </c>
      <c r="E2464" s="25">
        <v>409</v>
      </c>
      <c r="F2464" s="25">
        <v>430</v>
      </c>
      <c r="G2464" s="25" t="s">
        <v>158</v>
      </c>
      <c r="H2464" s="25">
        <v>7023286</v>
      </c>
      <c r="I2464" s="25">
        <v>7023223</v>
      </c>
      <c r="J2464" s="17" t="s">
        <v>67</v>
      </c>
    </row>
    <row r="2465" spans="1:10">
      <c r="A2465" s="16" t="s">
        <v>481</v>
      </c>
      <c r="B2465" s="25" t="s">
        <v>7355</v>
      </c>
      <c r="C2465" s="25" t="s">
        <v>6944</v>
      </c>
      <c r="D2465" s="25" t="s">
        <v>6933</v>
      </c>
      <c r="E2465" s="25">
        <v>484</v>
      </c>
      <c r="F2465" s="25">
        <v>523</v>
      </c>
      <c r="G2465" s="25" t="s">
        <v>158</v>
      </c>
      <c r="H2465" s="25">
        <v>7023061</v>
      </c>
      <c r="I2465" s="25">
        <v>7022944</v>
      </c>
      <c r="J2465" s="17" t="s">
        <v>67</v>
      </c>
    </row>
    <row r="2466" spans="1:10">
      <c r="A2466" s="16" t="s">
        <v>481</v>
      </c>
      <c r="B2466" s="25" t="s">
        <v>7355</v>
      </c>
      <c r="C2466" s="25" t="s">
        <v>6944</v>
      </c>
      <c r="D2466" s="25" t="s">
        <v>6933</v>
      </c>
      <c r="E2466" s="25">
        <v>587</v>
      </c>
      <c r="F2466" s="25">
        <v>642</v>
      </c>
      <c r="G2466" s="25" t="s">
        <v>158</v>
      </c>
      <c r="H2466" s="25">
        <v>7022752</v>
      </c>
      <c r="I2466" s="25">
        <v>7022587</v>
      </c>
      <c r="J2466" s="17" t="s">
        <v>67</v>
      </c>
    </row>
    <row r="2467" spans="1:10">
      <c r="A2467" s="16" t="s">
        <v>481</v>
      </c>
      <c r="B2467" s="25" t="s">
        <v>7355</v>
      </c>
      <c r="C2467" s="25" t="s">
        <v>6944</v>
      </c>
      <c r="D2467" s="25" t="s">
        <v>6933</v>
      </c>
      <c r="E2467" s="25">
        <v>671</v>
      </c>
      <c r="F2467" s="25">
        <v>689</v>
      </c>
      <c r="G2467" s="25" t="s">
        <v>158</v>
      </c>
      <c r="H2467" s="25">
        <v>7022500</v>
      </c>
      <c r="I2467" s="25">
        <v>7022446</v>
      </c>
      <c r="J2467" s="17" t="s">
        <v>67</v>
      </c>
    </row>
    <row r="2468" spans="1:10">
      <c r="A2468" s="16" t="s">
        <v>481</v>
      </c>
      <c r="B2468" s="25" t="s">
        <v>7356</v>
      </c>
      <c r="C2468" s="25" t="s">
        <v>6953</v>
      </c>
      <c r="D2468" s="25" t="s">
        <v>6939</v>
      </c>
      <c r="E2468" s="25">
        <v>210</v>
      </c>
      <c r="F2468" s="25">
        <v>246</v>
      </c>
      <c r="G2468" s="25" t="s">
        <v>170</v>
      </c>
      <c r="H2468" s="25">
        <v>5780463</v>
      </c>
      <c r="I2468" s="25">
        <v>5780355</v>
      </c>
      <c r="J2468" s="17" t="s">
        <v>67</v>
      </c>
    </row>
    <row r="2469" spans="1:10">
      <c r="A2469" s="16" t="s">
        <v>481</v>
      </c>
      <c r="B2469" s="25" t="s">
        <v>7356</v>
      </c>
      <c r="C2469" s="25" t="s">
        <v>6953</v>
      </c>
      <c r="D2469" s="25" t="s">
        <v>6939</v>
      </c>
      <c r="E2469" s="25">
        <v>305</v>
      </c>
      <c r="F2469" s="25">
        <v>325</v>
      </c>
      <c r="G2469" s="25" t="s">
        <v>170</v>
      </c>
      <c r="H2469" s="25">
        <v>5780178</v>
      </c>
      <c r="I2469" s="25">
        <v>5780118</v>
      </c>
      <c r="J2469" s="17" t="s">
        <v>67</v>
      </c>
    </row>
    <row r="2470" spans="1:10">
      <c r="A2470" s="16" t="s">
        <v>481</v>
      </c>
      <c r="B2470" s="25" t="s">
        <v>7356</v>
      </c>
      <c r="C2470" s="25" t="s">
        <v>6953</v>
      </c>
      <c r="D2470" s="25" t="s">
        <v>6939</v>
      </c>
      <c r="E2470" s="25">
        <v>336</v>
      </c>
      <c r="F2470" s="25">
        <v>349</v>
      </c>
      <c r="G2470" s="25" t="s">
        <v>170</v>
      </c>
      <c r="H2470" s="25">
        <v>5780085</v>
      </c>
      <c r="I2470" s="25">
        <v>5780046</v>
      </c>
      <c r="J2470" s="17" t="s">
        <v>67</v>
      </c>
    </row>
    <row r="2471" spans="1:10">
      <c r="A2471" s="16" t="s">
        <v>481</v>
      </c>
      <c r="B2471" s="25" t="s">
        <v>7356</v>
      </c>
      <c r="C2471" s="25" t="s">
        <v>6953</v>
      </c>
      <c r="D2471" s="25" t="s">
        <v>6939</v>
      </c>
      <c r="E2471" s="25">
        <v>358</v>
      </c>
      <c r="F2471" s="25">
        <v>383</v>
      </c>
      <c r="G2471" s="25" t="s">
        <v>170</v>
      </c>
      <c r="H2471" s="25">
        <v>5780019</v>
      </c>
      <c r="I2471" s="25">
        <v>5779944</v>
      </c>
      <c r="J2471" s="17" t="s">
        <v>67</v>
      </c>
    </row>
    <row r="2472" spans="1:10">
      <c r="A2472" s="16" t="s">
        <v>481</v>
      </c>
      <c r="B2472" s="25" t="s">
        <v>7356</v>
      </c>
      <c r="C2472" s="25" t="s">
        <v>6953</v>
      </c>
      <c r="D2472" s="25" t="s">
        <v>6939</v>
      </c>
      <c r="E2472" s="25">
        <v>385</v>
      </c>
      <c r="F2472" s="25">
        <v>427</v>
      </c>
      <c r="G2472" s="25" t="s">
        <v>170</v>
      </c>
      <c r="H2472" s="25">
        <v>5779938</v>
      </c>
      <c r="I2472" s="25">
        <v>5779812</v>
      </c>
      <c r="J2472" s="17" t="s">
        <v>67</v>
      </c>
    </row>
    <row r="2473" spans="1:10">
      <c r="A2473" s="16" t="s">
        <v>481</v>
      </c>
      <c r="B2473" s="25" t="s">
        <v>7356</v>
      </c>
      <c r="C2473" s="25" t="s">
        <v>6953</v>
      </c>
      <c r="D2473" s="25" t="s">
        <v>6939</v>
      </c>
      <c r="E2473" s="25">
        <v>433</v>
      </c>
      <c r="F2473" s="25">
        <v>476</v>
      </c>
      <c r="G2473" s="25" t="s">
        <v>170</v>
      </c>
      <c r="H2473" s="25">
        <v>5779794</v>
      </c>
      <c r="I2473" s="25">
        <v>5779665</v>
      </c>
      <c r="J2473" s="17" t="s">
        <v>67</v>
      </c>
    </row>
    <row r="2474" spans="1:10">
      <c r="A2474" s="16" t="s">
        <v>481</v>
      </c>
      <c r="B2474" s="25" t="s">
        <v>7356</v>
      </c>
      <c r="C2474" s="25" t="s">
        <v>6953</v>
      </c>
      <c r="D2474" s="25" t="s">
        <v>6934</v>
      </c>
      <c r="E2474" s="25">
        <v>226</v>
      </c>
      <c r="F2474" s="25">
        <v>239</v>
      </c>
      <c r="G2474" s="25" t="s">
        <v>170</v>
      </c>
      <c r="H2474" s="25">
        <v>5780415</v>
      </c>
      <c r="I2474" s="25">
        <v>5780376</v>
      </c>
      <c r="J2474" s="17" t="s">
        <v>67</v>
      </c>
    </row>
    <row r="2475" spans="1:10">
      <c r="A2475" s="16" t="s">
        <v>481</v>
      </c>
      <c r="B2475" s="25" t="s">
        <v>7356</v>
      </c>
      <c r="C2475" s="25" t="s">
        <v>6953</v>
      </c>
      <c r="D2475" s="25" t="s">
        <v>6934</v>
      </c>
      <c r="E2475" s="25">
        <v>776</v>
      </c>
      <c r="F2475" s="25">
        <v>786</v>
      </c>
      <c r="G2475" s="25" t="s">
        <v>170</v>
      </c>
      <c r="H2475" s="25">
        <v>5778570</v>
      </c>
      <c r="I2475" s="25">
        <v>5778540</v>
      </c>
      <c r="J2475" s="17" t="s">
        <v>67</v>
      </c>
    </row>
    <row r="2476" spans="1:10">
      <c r="A2476" s="16" t="s">
        <v>481</v>
      </c>
      <c r="B2476" s="25" t="s">
        <v>7356</v>
      </c>
      <c r="C2476" s="25" t="s">
        <v>6953</v>
      </c>
      <c r="D2476" s="25" t="s">
        <v>425</v>
      </c>
      <c r="E2476" s="25">
        <v>16</v>
      </c>
      <c r="F2476" s="25">
        <v>98</v>
      </c>
      <c r="G2476" s="25" t="s">
        <v>170</v>
      </c>
      <c r="H2476" s="25">
        <v>5781295</v>
      </c>
      <c r="I2476" s="25">
        <v>5781049</v>
      </c>
      <c r="J2476" s="17" t="s">
        <v>67</v>
      </c>
    </row>
    <row r="2477" spans="1:10">
      <c r="A2477" s="16" t="s">
        <v>481</v>
      </c>
      <c r="B2477" s="25" t="s">
        <v>7356</v>
      </c>
      <c r="C2477" s="25" t="s">
        <v>6953</v>
      </c>
      <c r="D2477" s="25" t="s">
        <v>425</v>
      </c>
      <c r="E2477" s="25">
        <v>103</v>
      </c>
      <c r="F2477" s="25">
        <v>128</v>
      </c>
      <c r="G2477" s="25" t="s">
        <v>170</v>
      </c>
      <c r="H2477" s="25">
        <v>5781034</v>
      </c>
      <c r="I2477" s="25">
        <v>5780959</v>
      </c>
      <c r="J2477" s="17" t="s">
        <v>67</v>
      </c>
    </row>
    <row r="2478" spans="1:10">
      <c r="A2478" s="16" t="s">
        <v>481</v>
      </c>
      <c r="B2478" s="25" t="s">
        <v>7356</v>
      </c>
      <c r="C2478" s="25" t="s">
        <v>6953</v>
      </c>
      <c r="D2478" s="25" t="s">
        <v>6936</v>
      </c>
      <c r="E2478" s="25">
        <v>593</v>
      </c>
      <c r="F2478" s="25">
        <v>611</v>
      </c>
      <c r="G2478" s="25" t="s">
        <v>170</v>
      </c>
      <c r="H2478" s="25">
        <v>5779225</v>
      </c>
      <c r="I2478" s="25">
        <v>5779171</v>
      </c>
      <c r="J2478" s="17" t="s">
        <v>67</v>
      </c>
    </row>
    <row r="2479" spans="1:10">
      <c r="A2479" s="16" t="s">
        <v>481</v>
      </c>
      <c r="B2479" s="25" t="s">
        <v>7356</v>
      </c>
      <c r="C2479" s="25" t="s">
        <v>6953</v>
      </c>
      <c r="D2479" s="25" t="s">
        <v>6936</v>
      </c>
      <c r="E2479" s="25">
        <v>650</v>
      </c>
      <c r="F2479" s="25">
        <v>676</v>
      </c>
      <c r="G2479" s="25" t="s">
        <v>170</v>
      </c>
      <c r="H2479" s="25">
        <v>5778948</v>
      </c>
      <c r="I2479" s="25">
        <v>5778870</v>
      </c>
      <c r="J2479" s="17" t="s">
        <v>67</v>
      </c>
    </row>
    <row r="2480" spans="1:10">
      <c r="A2480" s="16" t="s">
        <v>481</v>
      </c>
      <c r="B2480" s="25" t="s">
        <v>7356</v>
      </c>
      <c r="C2480" s="25" t="s">
        <v>6953</v>
      </c>
      <c r="D2480" s="25" t="s">
        <v>6936</v>
      </c>
      <c r="E2480" s="25">
        <v>678</v>
      </c>
      <c r="F2480" s="25">
        <v>697</v>
      </c>
      <c r="G2480" s="25" t="s">
        <v>170</v>
      </c>
      <c r="H2480" s="25">
        <v>5778864</v>
      </c>
      <c r="I2480" s="25">
        <v>5778807</v>
      </c>
      <c r="J2480" s="17" t="s">
        <v>67</v>
      </c>
    </row>
    <row r="2481" spans="1:10">
      <c r="A2481" s="16" t="s">
        <v>481</v>
      </c>
      <c r="B2481" s="25" t="s">
        <v>7356</v>
      </c>
      <c r="C2481" s="25" t="s">
        <v>6953</v>
      </c>
      <c r="D2481" s="25" t="s">
        <v>6936</v>
      </c>
      <c r="E2481" s="25">
        <v>788</v>
      </c>
      <c r="F2481" s="25">
        <v>818</v>
      </c>
      <c r="G2481" s="25" t="s">
        <v>170</v>
      </c>
      <c r="H2481" s="25">
        <v>5778534</v>
      </c>
      <c r="I2481" s="25">
        <v>5778444</v>
      </c>
      <c r="J2481" s="17" t="s">
        <v>67</v>
      </c>
    </row>
    <row r="2482" spans="1:10">
      <c r="A2482" s="16" t="s">
        <v>481</v>
      </c>
      <c r="B2482" s="25" t="s">
        <v>7357</v>
      </c>
      <c r="C2482" s="25" t="s">
        <v>6948</v>
      </c>
      <c r="D2482" s="25" t="s">
        <v>6934</v>
      </c>
      <c r="E2482" s="25">
        <v>5</v>
      </c>
      <c r="F2482" s="25">
        <v>22</v>
      </c>
      <c r="G2482" s="25" t="s">
        <v>156</v>
      </c>
      <c r="H2482" s="25">
        <v>47175225</v>
      </c>
      <c r="I2482" s="25">
        <v>47175276</v>
      </c>
      <c r="J2482" s="17" t="s">
        <v>769</v>
      </c>
    </row>
    <row r="2483" spans="1:10">
      <c r="A2483" s="16" t="s">
        <v>481</v>
      </c>
      <c r="B2483" s="25" t="s">
        <v>7357</v>
      </c>
      <c r="C2483" s="25" t="s">
        <v>6948</v>
      </c>
      <c r="D2483" s="25" t="s">
        <v>6934</v>
      </c>
      <c r="E2483" s="25">
        <v>132</v>
      </c>
      <c r="F2483" s="25">
        <v>151</v>
      </c>
      <c r="G2483" s="25" t="s">
        <v>156</v>
      </c>
      <c r="H2483" s="25">
        <v>47175606</v>
      </c>
      <c r="I2483" s="25">
        <v>47175663</v>
      </c>
      <c r="J2483" s="17" t="s">
        <v>769</v>
      </c>
    </row>
    <row r="2484" spans="1:10">
      <c r="A2484" s="16" t="s">
        <v>481</v>
      </c>
      <c r="B2484" s="25" t="s">
        <v>7357</v>
      </c>
      <c r="C2484" s="25" t="s">
        <v>6948</v>
      </c>
      <c r="D2484" s="25" t="s">
        <v>6934</v>
      </c>
      <c r="E2484" s="25">
        <v>210</v>
      </c>
      <c r="F2484" s="25">
        <v>237</v>
      </c>
      <c r="G2484" s="25" t="s">
        <v>156</v>
      </c>
      <c r="H2484" s="25">
        <v>47175840</v>
      </c>
      <c r="I2484" s="25">
        <v>47175921</v>
      </c>
      <c r="J2484" s="17" t="s">
        <v>769</v>
      </c>
    </row>
    <row r="2485" spans="1:10">
      <c r="A2485" s="16" t="s">
        <v>481</v>
      </c>
      <c r="B2485" s="25" t="s">
        <v>7357</v>
      </c>
      <c r="C2485" s="25" t="s">
        <v>6948</v>
      </c>
      <c r="D2485" s="25" t="s">
        <v>6933</v>
      </c>
      <c r="E2485" s="25">
        <v>289</v>
      </c>
      <c r="F2485" s="25">
        <v>330</v>
      </c>
      <c r="G2485" s="25" t="s">
        <v>156</v>
      </c>
      <c r="H2485" s="25">
        <v>47176077</v>
      </c>
      <c r="I2485" s="25">
        <v>47176200</v>
      </c>
      <c r="J2485" s="17" t="s">
        <v>769</v>
      </c>
    </row>
    <row r="2486" spans="1:10">
      <c r="A2486" s="16" t="s">
        <v>481</v>
      </c>
      <c r="B2486" s="25" t="s">
        <v>7357</v>
      </c>
      <c r="C2486" s="25" t="s">
        <v>6948</v>
      </c>
      <c r="D2486" s="25" t="s">
        <v>6933</v>
      </c>
      <c r="E2486" s="25">
        <v>397</v>
      </c>
      <c r="F2486" s="25">
        <v>452</v>
      </c>
      <c r="G2486" s="25" t="s">
        <v>156</v>
      </c>
      <c r="H2486" s="25">
        <v>47176401</v>
      </c>
      <c r="I2486" s="25">
        <v>47176566</v>
      </c>
      <c r="J2486" s="17" t="s">
        <v>769</v>
      </c>
    </row>
    <row r="2487" spans="1:10">
      <c r="A2487" s="16" t="s">
        <v>481</v>
      </c>
      <c r="B2487" s="25" t="s">
        <v>7357</v>
      </c>
      <c r="C2487" s="25" t="s">
        <v>6948</v>
      </c>
      <c r="D2487" s="25" t="s">
        <v>6933</v>
      </c>
      <c r="E2487" s="25">
        <v>484</v>
      </c>
      <c r="F2487" s="25">
        <v>505</v>
      </c>
      <c r="G2487" s="25" t="s">
        <v>156</v>
      </c>
      <c r="H2487" s="25">
        <v>47176662</v>
      </c>
      <c r="I2487" s="25">
        <v>47176725</v>
      </c>
      <c r="J2487" s="17" t="s">
        <v>769</v>
      </c>
    </row>
    <row r="2488" spans="1:10">
      <c r="A2488" s="16" t="s">
        <v>481</v>
      </c>
      <c r="B2488" s="25" t="s">
        <v>7357</v>
      </c>
      <c r="C2488" s="25" t="s">
        <v>6948</v>
      </c>
      <c r="D2488" s="25" t="s">
        <v>6933</v>
      </c>
      <c r="E2488" s="25">
        <v>548</v>
      </c>
      <c r="F2488" s="25">
        <v>574</v>
      </c>
      <c r="G2488" s="25" t="s">
        <v>156</v>
      </c>
      <c r="H2488" s="25">
        <v>47176854</v>
      </c>
      <c r="I2488" s="25">
        <v>47176932</v>
      </c>
      <c r="J2488" s="17" t="s">
        <v>769</v>
      </c>
    </row>
    <row r="2489" spans="1:10">
      <c r="A2489" s="16" t="s">
        <v>481</v>
      </c>
      <c r="B2489" s="25" t="s">
        <v>7357</v>
      </c>
      <c r="C2489" s="25" t="s">
        <v>6948</v>
      </c>
      <c r="D2489" s="25" t="s">
        <v>6936</v>
      </c>
      <c r="E2489" s="25">
        <v>94</v>
      </c>
      <c r="F2489" s="25">
        <v>210</v>
      </c>
      <c r="G2489" s="25" t="s">
        <v>156</v>
      </c>
      <c r="H2489" s="25">
        <v>47175492</v>
      </c>
      <c r="I2489" s="25">
        <v>47175840</v>
      </c>
      <c r="J2489" s="17" t="s">
        <v>769</v>
      </c>
    </row>
    <row r="2490" spans="1:10">
      <c r="A2490" s="16" t="s">
        <v>481</v>
      </c>
      <c r="B2490" s="25" t="s">
        <v>7358</v>
      </c>
      <c r="C2490" s="25" t="s">
        <v>6948</v>
      </c>
      <c r="D2490" s="25" t="s">
        <v>6934</v>
      </c>
      <c r="E2490" s="25">
        <v>10</v>
      </c>
      <c r="F2490" s="25">
        <v>28</v>
      </c>
      <c r="G2490" s="25" t="s">
        <v>170</v>
      </c>
      <c r="H2490" s="25">
        <v>44404692</v>
      </c>
      <c r="I2490" s="25">
        <v>44404746</v>
      </c>
      <c r="J2490" s="17" t="s">
        <v>769</v>
      </c>
    </row>
    <row r="2491" spans="1:10">
      <c r="A2491" s="16" t="s">
        <v>481</v>
      </c>
      <c r="B2491" s="25" t="s">
        <v>7358</v>
      </c>
      <c r="C2491" s="25" t="s">
        <v>6948</v>
      </c>
      <c r="D2491" s="25" t="s">
        <v>6934</v>
      </c>
      <c r="E2491" s="25">
        <v>240</v>
      </c>
      <c r="F2491" s="25">
        <v>254</v>
      </c>
      <c r="G2491" s="25" t="s">
        <v>170</v>
      </c>
      <c r="H2491" s="25">
        <v>44405382</v>
      </c>
      <c r="I2491" s="25">
        <v>44405424</v>
      </c>
      <c r="J2491" s="17" t="s">
        <v>769</v>
      </c>
    </row>
    <row r="2492" spans="1:10">
      <c r="A2492" s="16" t="s">
        <v>481</v>
      </c>
      <c r="B2492" s="25" t="s">
        <v>7358</v>
      </c>
      <c r="C2492" s="25" t="s">
        <v>6948</v>
      </c>
      <c r="D2492" s="25" t="s">
        <v>6934</v>
      </c>
      <c r="E2492" s="25">
        <v>349</v>
      </c>
      <c r="F2492" s="25">
        <v>371</v>
      </c>
      <c r="G2492" s="25" t="s">
        <v>170</v>
      </c>
      <c r="H2492" s="25">
        <v>44405709</v>
      </c>
      <c r="I2492" s="25">
        <v>44405775</v>
      </c>
      <c r="J2492" s="17" t="s">
        <v>769</v>
      </c>
    </row>
    <row r="2493" spans="1:10">
      <c r="A2493" s="16" t="s">
        <v>481</v>
      </c>
      <c r="B2493" s="25" t="s">
        <v>7358</v>
      </c>
      <c r="C2493" s="25" t="s">
        <v>6948</v>
      </c>
      <c r="D2493" s="25" t="s">
        <v>6934</v>
      </c>
      <c r="E2493" s="25">
        <v>626</v>
      </c>
      <c r="F2493" s="25">
        <v>637</v>
      </c>
      <c r="G2493" s="25" t="s">
        <v>170</v>
      </c>
      <c r="H2493" s="25">
        <v>44407389</v>
      </c>
      <c r="I2493" s="25">
        <v>44407422</v>
      </c>
      <c r="J2493" s="17" t="s">
        <v>769</v>
      </c>
    </row>
    <row r="2494" spans="1:10">
      <c r="A2494" s="16" t="s">
        <v>481</v>
      </c>
      <c r="B2494" s="25" t="s">
        <v>7358</v>
      </c>
      <c r="C2494" s="25" t="s">
        <v>6948</v>
      </c>
      <c r="D2494" s="25" t="s">
        <v>6933</v>
      </c>
      <c r="E2494" s="25">
        <v>424</v>
      </c>
      <c r="F2494" s="25">
        <v>464</v>
      </c>
      <c r="G2494" s="25" t="s">
        <v>170</v>
      </c>
      <c r="H2494" s="25">
        <v>44406370</v>
      </c>
      <c r="I2494" s="25">
        <v>44406648</v>
      </c>
      <c r="J2494" s="17" t="s">
        <v>769</v>
      </c>
    </row>
    <row r="2495" spans="1:10">
      <c r="A2495" s="16" t="s">
        <v>481</v>
      </c>
      <c r="B2495" s="25" t="s">
        <v>7358</v>
      </c>
      <c r="C2495" s="25" t="s">
        <v>6948</v>
      </c>
      <c r="D2495" s="25" t="s">
        <v>6933</v>
      </c>
      <c r="E2495" s="25">
        <v>539</v>
      </c>
      <c r="F2495" s="25">
        <v>588</v>
      </c>
      <c r="G2495" s="25" t="s">
        <v>170</v>
      </c>
      <c r="H2495" s="25">
        <v>44406962</v>
      </c>
      <c r="I2495" s="25">
        <v>44407109</v>
      </c>
      <c r="J2495" s="17" t="s">
        <v>769</v>
      </c>
    </row>
    <row r="2496" spans="1:10">
      <c r="A2496" s="16" t="s">
        <v>481</v>
      </c>
      <c r="B2496" s="25" t="s">
        <v>7358</v>
      </c>
      <c r="C2496" s="25" t="s">
        <v>6948</v>
      </c>
      <c r="D2496" s="25" t="s">
        <v>6933</v>
      </c>
      <c r="E2496" s="25">
        <v>621</v>
      </c>
      <c r="F2496" s="25">
        <v>638</v>
      </c>
      <c r="G2496" s="25" t="s">
        <v>170</v>
      </c>
      <c r="H2496" s="25">
        <v>44407374</v>
      </c>
      <c r="I2496" s="25">
        <v>44407425</v>
      </c>
      <c r="J2496" s="17" t="s">
        <v>769</v>
      </c>
    </row>
    <row r="2497" spans="1:10">
      <c r="A2497" s="16" t="s">
        <v>481</v>
      </c>
      <c r="B2497" s="25" t="s">
        <v>7358</v>
      </c>
      <c r="C2497" s="25" t="s">
        <v>6948</v>
      </c>
      <c r="D2497" s="25" t="s">
        <v>6936</v>
      </c>
      <c r="E2497" s="25">
        <v>136</v>
      </c>
      <c r="F2497" s="25">
        <v>164</v>
      </c>
      <c r="G2497" s="25" t="s">
        <v>170</v>
      </c>
      <c r="H2497" s="25">
        <v>44405070</v>
      </c>
      <c r="I2497" s="25">
        <v>44405154</v>
      </c>
      <c r="J2497" s="17" t="s">
        <v>769</v>
      </c>
    </row>
    <row r="2498" spans="1:10">
      <c r="A2498" s="16" t="s">
        <v>481</v>
      </c>
      <c r="B2498" s="25" t="s">
        <v>7358</v>
      </c>
      <c r="C2498" s="25" t="s">
        <v>6948</v>
      </c>
      <c r="D2498" s="25" t="s">
        <v>6936</v>
      </c>
      <c r="E2498" s="25">
        <v>208</v>
      </c>
      <c r="F2498" s="25">
        <v>313</v>
      </c>
      <c r="G2498" s="25" t="s">
        <v>170</v>
      </c>
      <c r="H2498" s="25">
        <v>44405286</v>
      </c>
      <c r="I2498" s="25">
        <v>44405601</v>
      </c>
      <c r="J2498" s="17" t="s">
        <v>769</v>
      </c>
    </row>
    <row r="2499" spans="1:10">
      <c r="A2499" s="16" t="s">
        <v>481</v>
      </c>
      <c r="B2499" s="25" t="s">
        <v>7359</v>
      </c>
      <c r="C2499" s="25" t="s">
        <v>6953</v>
      </c>
      <c r="D2499" s="25" t="s">
        <v>6939</v>
      </c>
      <c r="E2499" s="25">
        <v>208</v>
      </c>
      <c r="F2499" s="25">
        <v>246</v>
      </c>
      <c r="G2499" s="25" t="s">
        <v>158</v>
      </c>
      <c r="H2499" s="25">
        <v>525477</v>
      </c>
      <c r="I2499" s="25">
        <v>525363</v>
      </c>
      <c r="J2499" s="17" t="s">
        <v>67</v>
      </c>
    </row>
    <row r="2500" spans="1:10">
      <c r="A2500" s="16" t="s">
        <v>481</v>
      </c>
      <c r="B2500" s="25" t="s">
        <v>7359</v>
      </c>
      <c r="C2500" s="25" t="s">
        <v>6953</v>
      </c>
      <c r="D2500" s="25" t="s">
        <v>6939</v>
      </c>
      <c r="E2500" s="25">
        <v>303</v>
      </c>
      <c r="F2500" s="25">
        <v>317</v>
      </c>
      <c r="G2500" s="25" t="s">
        <v>158</v>
      </c>
      <c r="H2500" s="25">
        <v>525192</v>
      </c>
      <c r="I2500" s="25">
        <v>525150</v>
      </c>
      <c r="J2500" s="17" t="s">
        <v>67</v>
      </c>
    </row>
    <row r="2501" spans="1:10">
      <c r="A2501" s="16" t="s">
        <v>481</v>
      </c>
      <c r="B2501" s="25" t="s">
        <v>7359</v>
      </c>
      <c r="C2501" s="25" t="s">
        <v>6953</v>
      </c>
      <c r="D2501" s="25" t="s">
        <v>6939</v>
      </c>
      <c r="E2501" s="25">
        <v>334</v>
      </c>
      <c r="F2501" s="25">
        <v>347</v>
      </c>
      <c r="G2501" s="25" t="s">
        <v>158</v>
      </c>
      <c r="H2501" s="25">
        <v>525099</v>
      </c>
      <c r="I2501" s="25">
        <v>525060</v>
      </c>
      <c r="J2501" s="17" t="s">
        <v>67</v>
      </c>
    </row>
    <row r="2502" spans="1:10">
      <c r="A2502" s="16" t="s">
        <v>481</v>
      </c>
      <c r="B2502" s="25" t="s">
        <v>7359</v>
      </c>
      <c r="C2502" s="25" t="s">
        <v>6953</v>
      </c>
      <c r="D2502" s="25" t="s">
        <v>6939</v>
      </c>
      <c r="E2502" s="25">
        <v>359</v>
      </c>
      <c r="F2502" s="25">
        <v>385</v>
      </c>
      <c r="G2502" s="25" t="s">
        <v>158</v>
      </c>
      <c r="H2502" s="25">
        <v>525024</v>
      </c>
      <c r="I2502" s="25">
        <v>524946</v>
      </c>
      <c r="J2502" s="17" t="s">
        <v>67</v>
      </c>
    </row>
    <row r="2503" spans="1:10">
      <c r="A2503" s="16" t="s">
        <v>481</v>
      </c>
      <c r="B2503" s="25" t="s">
        <v>7359</v>
      </c>
      <c r="C2503" s="25" t="s">
        <v>6953</v>
      </c>
      <c r="D2503" s="25" t="s">
        <v>6939</v>
      </c>
      <c r="E2503" s="25">
        <v>386</v>
      </c>
      <c r="F2503" s="25">
        <v>428</v>
      </c>
      <c r="G2503" s="25" t="s">
        <v>158</v>
      </c>
      <c r="H2503" s="25">
        <v>524943</v>
      </c>
      <c r="I2503" s="25">
        <v>524817</v>
      </c>
      <c r="J2503" s="17" t="s">
        <v>67</v>
      </c>
    </row>
    <row r="2504" spans="1:10">
      <c r="A2504" s="16" t="s">
        <v>481</v>
      </c>
      <c r="B2504" s="25" t="s">
        <v>7359</v>
      </c>
      <c r="C2504" s="25" t="s">
        <v>6953</v>
      </c>
      <c r="D2504" s="25" t="s">
        <v>6939</v>
      </c>
      <c r="E2504" s="25">
        <v>434</v>
      </c>
      <c r="F2504" s="25">
        <v>474</v>
      </c>
      <c r="G2504" s="25" t="s">
        <v>158</v>
      </c>
      <c r="H2504" s="25">
        <v>524799</v>
      </c>
      <c r="I2504" s="25">
        <v>524679</v>
      </c>
      <c r="J2504" s="17" t="s">
        <v>67</v>
      </c>
    </row>
    <row r="2505" spans="1:10">
      <c r="A2505" s="16" t="s">
        <v>481</v>
      </c>
      <c r="B2505" s="25" t="s">
        <v>7359</v>
      </c>
      <c r="C2505" s="25" t="s">
        <v>6953</v>
      </c>
      <c r="D2505" s="25" t="s">
        <v>6936</v>
      </c>
      <c r="E2505" s="25">
        <v>746</v>
      </c>
      <c r="F2505" s="25">
        <v>814</v>
      </c>
      <c r="G2505" s="25" t="s">
        <v>158</v>
      </c>
      <c r="H2505" s="25">
        <v>523402</v>
      </c>
      <c r="I2505" s="25">
        <v>523198</v>
      </c>
      <c r="J2505" s="17" t="s">
        <v>67</v>
      </c>
    </row>
    <row r="2506" spans="1:10">
      <c r="A2506" s="16" t="s">
        <v>481</v>
      </c>
      <c r="B2506" s="25" t="s">
        <v>7359</v>
      </c>
      <c r="C2506" s="25" t="s">
        <v>6953</v>
      </c>
      <c r="D2506" s="25" t="s">
        <v>6936</v>
      </c>
      <c r="E2506" s="25">
        <v>840</v>
      </c>
      <c r="F2506" s="25">
        <v>932</v>
      </c>
      <c r="G2506" s="25" t="s">
        <v>158</v>
      </c>
      <c r="H2506" s="25">
        <v>523120</v>
      </c>
      <c r="I2506" s="25">
        <v>522844</v>
      </c>
      <c r="J2506" s="17" t="s">
        <v>67</v>
      </c>
    </row>
    <row r="2507" spans="1:10">
      <c r="A2507" s="16" t="s">
        <v>481</v>
      </c>
      <c r="B2507" s="25" t="s">
        <v>7359</v>
      </c>
      <c r="C2507" s="25" t="s">
        <v>6953</v>
      </c>
      <c r="D2507" s="25" t="s">
        <v>6934</v>
      </c>
      <c r="E2507" s="25">
        <v>224</v>
      </c>
      <c r="F2507" s="25">
        <v>234</v>
      </c>
      <c r="G2507" s="25" t="s">
        <v>158</v>
      </c>
      <c r="H2507" s="25">
        <v>525429</v>
      </c>
      <c r="I2507" s="25">
        <v>525399</v>
      </c>
      <c r="J2507" s="17" t="s">
        <v>67</v>
      </c>
    </row>
    <row r="2508" spans="1:10">
      <c r="A2508" s="16" t="s">
        <v>481</v>
      </c>
      <c r="B2508" s="25" t="s">
        <v>7359</v>
      </c>
      <c r="C2508" s="25" t="s">
        <v>6953</v>
      </c>
      <c r="D2508" s="25" t="s">
        <v>6934</v>
      </c>
      <c r="E2508" s="25">
        <v>960</v>
      </c>
      <c r="F2508" s="25">
        <v>970</v>
      </c>
      <c r="G2508" s="25" t="s">
        <v>158</v>
      </c>
      <c r="H2508" s="25">
        <v>522760</v>
      </c>
      <c r="I2508" s="25">
        <v>522730</v>
      </c>
      <c r="J2508" s="17" t="s">
        <v>67</v>
      </c>
    </row>
    <row r="2509" spans="1:10">
      <c r="A2509" s="16" t="s">
        <v>481</v>
      </c>
      <c r="B2509" s="25" t="s">
        <v>7359</v>
      </c>
      <c r="C2509" s="25" t="s">
        <v>6953</v>
      </c>
      <c r="D2509" s="25" t="s">
        <v>425</v>
      </c>
      <c r="E2509" s="25">
        <v>26</v>
      </c>
      <c r="F2509" s="25">
        <v>106</v>
      </c>
      <c r="G2509" s="25" t="s">
        <v>158</v>
      </c>
      <c r="H2509" s="25">
        <v>534849</v>
      </c>
      <c r="I2509" s="25">
        <v>534609</v>
      </c>
      <c r="J2509" s="17" t="s">
        <v>67</v>
      </c>
    </row>
    <row r="2510" spans="1:10">
      <c r="A2510" s="16" t="s">
        <v>481</v>
      </c>
      <c r="B2510" s="25" t="s">
        <v>7359</v>
      </c>
      <c r="C2510" s="25" t="s">
        <v>6953</v>
      </c>
      <c r="D2510" s="25" t="s">
        <v>425</v>
      </c>
      <c r="E2510" s="25">
        <v>114</v>
      </c>
      <c r="F2510" s="25">
        <v>141</v>
      </c>
      <c r="G2510" s="25" t="s">
        <v>158</v>
      </c>
      <c r="H2510" s="25">
        <v>534585</v>
      </c>
      <c r="I2510" s="25">
        <v>534504</v>
      </c>
      <c r="J2510" s="17" t="s">
        <v>67</v>
      </c>
    </row>
    <row r="2511" spans="1:10">
      <c r="A2511" s="16" t="s">
        <v>481</v>
      </c>
      <c r="B2511" s="25" t="s">
        <v>7359</v>
      </c>
      <c r="C2511" s="25" t="s">
        <v>6953</v>
      </c>
      <c r="D2511" s="25" t="s">
        <v>425</v>
      </c>
      <c r="E2511" s="25">
        <v>151</v>
      </c>
      <c r="F2511" s="25">
        <v>170</v>
      </c>
      <c r="G2511" s="25" t="s">
        <v>158</v>
      </c>
      <c r="H2511" s="25">
        <v>534474</v>
      </c>
      <c r="I2511" s="25">
        <v>534417</v>
      </c>
      <c r="J2511" s="17" t="s">
        <v>67</v>
      </c>
    </row>
    <row r="2512" spans="1:10">
      <c r="A2512" s="16" t="s">
        <v>481</v>
      </c>
      <c r="B2512" s="25" t="s">
        <v>7360</v>
      </c>
      <c r="C2512" s="25" t="s">
        <v>6944</v>
      </c>
      <c r="D2512" s="25" t="s">
        <v>6934</v>
      </c>
      <c r="E2512" s="25">
        <v>196</v>
      </c>
      <c r="F2512" s="25">
        <v>207</v>
      </c>
      <c r="G2512" s="25" t="s">
        <v>154</v>
      </c>
      <c r="H2512" s="25">
        <v>54035821</v>
      </c>
      <c r="I2512" s="25">
        <v>54035788</v>
      </c>
      <c r="J2512" s="17" t="s">
        <v>67</v>
      </c>
    </row>
    <row r="2513" spans="1:10">
      <c r="A2513" s="16" t="s">
        <v>481</v>
      </c>
      <c r="B2513" s="25" t="s">
        <v>7360</v>
      </c>
      <c r="C2513" s="25" t="s">
        <v>6944</v>
      </c>
      <c r="D2513" s="25" t="s">
        <v>6933</v>
      </c>
      <c r="E2513" s="25">
        <v>77</v>
      </c>
      <c r="F2513" s="25">
        <v>111</v>
      </c>
      <c r="G2513" s="25" t="s">
        <v>154</v>
      </c>
      <c r="H2513" s="25">
        <v>54036999</v>
      </c>
      <c r="I2513" s="25">
        <v>54036897</v>
      </c>
      <c r="J2513" s="17" t="s">
        <v>67</v>
      </c>
    </row>
    <row r="2514" spans="1:10">
      <c r="A2514" s="16" t="s">
        <v>481</v>
      </c>
      <c r="B2514" s="25" t="s">
        <v>7360</v>
      </c>
      <c r="C2514" s="25" t="s">
        <v>6944</v>
      </c>
      <c r="D2514" s="25" t="s">
        <v>6933</v>
      </c>
      <c r="E2514" s="25">
        <v>165</v>
      </c>
      <c r="F2514" s="25">
        <v>177</v>
      </c>
      <c r="G2514" s="25" t="s">
        <v>154</v>
      </c>
      <c r="H2514" s="25">
        <v>54036036</v>
      </c>
      <c r="I2514" s="25">
        <v>54036000</v>
      </c>
      <c r="J2514" s="17" t="s">
        <v>67</v>
      </c>
    </row>
    <row r="2515" spans="1:10">
      <c r="A2515" s="16" t="s">
        <v>481</v>
      </c>
      <c r="B2515" s="25" t="s">
        <v>7360</v>
      </c>
      <c r="C2515" s="25" t="s">
        <v>6944</v>
      </c>
      <c r="D2515" s="25" t="s">
        <v>6933</v>
      </c>
      <c r="E2515" s="25">
        <v>190</v>
      </c>
      <c r="F2515" s="25">
        <v>241</v>
      </c>
      <c r="G2515" s="25" t="s">
        <v>154</v>
      </c>
      <c r="H2515" s="25">
        <v>54035839</v>
      </c>
      <c r="I2515" s="25">
        <v>54035603</v>
      </c>
      <c r="J2515" s="17" t="s">
        <v>67</v>
      </c>
    </row>
    <row r="2516" spans="1:10">
      <c r="A2516" s="16" t="s">
        <v>481</v>
      </c>
      <c r="B2516" s="25" t="s">
        <v>7360</v>
      </c>
      <c r="C2516" s="25" t="s">
        <v>6944</v>
      </c>
      <c r="D2516" s="25" t="s">
        <v>6933</v>
      </c>
      <c r="E2516" s="25">
        <v>256</v>
      </c>
      <c r="F2516" s="25">
        <v>267</v>
      </c>
      <c r="G2516" s="25" t="s">
        <v>154</v>
      </c>
      <c r="H2516" s="25">
        <v>54035558</v>
      </c>
      <c r="I2516" s="25">
        <v>54035525</v>
      </c>
      <c r="J2516" s="17" t="s">
        <v>67</v>
      </c>
    </row>
    <row r="2517" spans="1:10">
      <c r="A2517" s="16" t="s">
        <v>481</v>
      </c>
      <c r="B2517" s="25" t="s">
        <v>7360</v>
      </c>
      <c r="C2517" s="25" t="s">
        <v>6944</v>
      </c>
      <c r="D2517" s="25" t="s">
        <v>6933</v>
      </c>
      <c r="E2517" s="25">
        <v>273</v>
      </c>
      <c r="F2517" s="25">
        <v>294</v>
      </c>
      <c r="G2517" s="25" t="s">
        <v>154</v>
      </c>
      <c r="H2517" s="25">
        <v>54035334</v>
      </c>
      <c r="I2517" s="25">
        <v>54035271</v>
      </c>
      <c r="J2517" s="17" t="s">
        <v>67</v>
      </c>
    </row>
    <row r="2518" spans="1:10">
      <c r="A2518" s="16" t="s">
        <v>481</v>
      </c>
      <c r="B2518" s="25" t="s">
        <v>7360</v>
      </c>
      <c r="C2518" s="25" t="s">
        <v>6944</v>
      </c>
      <c r="D2518" s="25" t="s">
        <v>6933</v>
      </c>
      <c r="E2518" s="25">
        <v>344</v>
      </c>
      <c r="F2518" s="25">
        <v>366</v>
      </c>
      <c r="G2518" s="25" t="s">
        <v>154</v>
      </c>
      <c r="H2518" s="25">
        <v>54035121</v>
      </c>
      <c r="I2518" s="25">
        <v>54035055</v>
      </c>
      <c r="J2518" s="17" t="s">
        <v>67</v>
      </c>
    </row>
    <row r="2519" spans="1:10">
      <c r="A2519" s="16" t="s">
        <v>481</v>
      </c>
      <c r="B2519" s="25" t="s">
        <v>7361</v>
      </c>
      <c r="C2519" s="25" t="s">
        <v>6944</v>
      </c>
      <c r="D2519" s="25" t="s">
        <v>6934</v>
      </c>
      <c r="E2519" s="25">
        <v>246</v>
      </c>
      <c r="F2519" s="25">
        <v>256</v>
      </c>
      <c r="G2519" s="25" t="s">
        <v>170</v>
      </c>
      <c r="H2519" s="25">
        <v>13261874</v>
      </c>
      <c r="I2519" s="25">
        <v>13261904</v>
      </c>
      <c r="J2519" s="17" t="s">
        <v>769</v>
      </c>
    </row>
    <row r="2520" spans="1:10">
      <c r="A2520" s="16" t="s">
        <v>481</v>
      </c>
      <c r="B2520" s="25" t="s">
        <v>7361</v>
      </c>
      <c r="C2520" s="25" t="s">
        <v>6944</v>
      </c>
      <c r="D2520" s="25" t="s">
        <v>6934</v>
      </c>
      <c r="E2520" s="25">
        <v>297</v>
      </c>
      <c r="F2520" s="25">
        <v>308</v>
      </c>
      <c r="G2520" s="25" t="s">
        <v>170</v>
      </c>
      <c r="H2520" s="25">
        <v>13262027</v>
      </c>
      <c r="I2520" s="25">
        <v>13262060</v>
      </c>
      <c r="J2520" s="17" t="s">
        <v>769</v>
      </c>
    </row>
    <row r="2521" spans="1:10">
      <c r="A2521" s="16" t="s">
        <v>481</v>
      </c>
      <c r="B2521" s="25" t="s">
        <v>7361</v>
      </c>
      <c r="C2521" s="25" t="s">
        <v>6944</v>
      </c>
      <c r="D2521" s="25" t="s">
        <v>6933</v>
      </c>
      <c r="E2521" s="25">
        <v>121</v>
      </c>
      <c r="F2521" s="25">
        <v>153</v>
      </c>
      <c r="G2521" s="25" t="s">
        <v>170</v>
      </c>
      <c r="H2521" s="25">
        <v>13261378</v>
      </c>
      <c r="I2521" s="25">
        <v>13261565</v>
      </c>
      <c r="J2521" s="17" t="s">
        <v>769</v>
      </c>
    </row>
    <row r="2522" spans="1:10">
      <c r="A2522" s="16" t="s">
        <v>481</v>
      </c>
      <c r="B2522" s="25" t="s">
        <v>7361</v>
      </c>
      <c r="C2522" s="25" t="s">
        <v>6944</v>
      </c>
      <c r="D2522" s="25" t="s">
        <v>6933</v>
      </c>
      <c r="E2522" s="25">
        <v>224</v>
      </c>
      <c r="F2522" s="25">
        <v>261</v>
      </c>
      <c r="G2522" s="25" t="s">
        <v>170</v>
      </c>
      <c r="H2522" s="25">
        <v>13261808</v>
      </c>
      <c r="I2522" s="25">
        <v>13261919</v>
      </c>
      <c r="J2522" s="17" t="s">
        <v>769</v>
      </c>
    </row>
    <row r="2523" spans="1:10">
      <c r="A2523" s="16" t="s">
        <v>481</v>
      </c>
      <c r="B2523" s="25" t="s">
        <v>7362</v>
      </c>
      <c r="C2523" s="25" t="s">
        <v>6944</v>
      </c>
      <c r="D2523" s="25" t="s">
        <v>6934</v>
      </c>
      <c r="E2523" s="25">
        <v>3</v>
      </c>
      <c r="F2523" s="25">
        <v>26</v>
      </c>
      <c r="G2523" s="25" t="s">
        <v>162</v>
      </c>
      <c r="H2523" s="25">
        <v>39205255</v>
      </c>
      <c r="I2523" s="25">
        <v>39205186</v>
      </c>
      <c r="J2523" s="17" t="s">
        <v>67</v>
      </c>
    </row>
    <row r="2524" spans="1:10">
      <c r="A2524" s="16" t="s">
        <v>481</v>
      </c>
      <c r="B2524" s="25" t="s">
        <v>7362</v>
      </c>
      <c r="C2524" s="25" t="s">
        <v>6944</v>
      </c>
      <c r="D2524" s="25" t="s">
        <v>6934</v>
      </c>
      <c r="E2524" s="25">
        <v>124</v>
      </c>
      <c r="F2524" s="25">
        <v>134</v>
      </c>
      <c r="G2524" s="25" t="s">
        <v>162</v>
      </c>
      <c r="H2524" s="25">
        <v>39204892</v>
      </c>
      <c r="I2524" s="25">
        <v>39204862</v>
      </c>
      <c r="J2524" s="17" t="s">
        <v>67</v>
      </c>
    </row>
    <row r="2525" spans="1:10">
      <c r="A2525" s="16" t="s">
        <v>481</v>
      </c>
      <c r="B2525" s="25" t="s">
        <v>7362</v>
      </c>
      <c r="C2525" s="25" t="s">
        <v>6944</v>
      </c>
      <c r="D2525" s="25" t="s">
        <v>6934</v>
      </c>
      <c r="E2525" s="25">
        <v>171</v>
      </c>
      <c r="F2525" s="25">
        <v>181</v>
      </c>
      <c r="G2525" s="25" t="s">
        <v>162</v>
      </c>
      <c r="H2525" s="25">
        <v>39204751</v>
      </c>
      <c r="I2525" s="25">
        <v>39204721</v>
      </c>
      <c r="J2525" s="17" t="s">
        <v>67</v>
      </c>
    </row>
    <row r="2526" spans="1:10">
      <c r="A2526" s="16" t="s">
        <v>481</v>
      </c>
      <c r="B2526" s="25" t="s">
        <v>7362</v>
      </c>
      <c r="C2526" s="25" t="s">
        <v>6944</v>
      </c>
      <c r="D2526" s="25" t="s">
        <v>6934</v>
      </c>
      <c r="E2526" s="25">
        <v>340</v>
      </c>
      <c r="F2526" s="25">
        <v>354</v>
      </c>
      <c r="G2526" s="25" t="s">
        <v>162</v>
      </c>
      <c r="H2526" s="25">
        <v>39204244</v>
      </c>
      <c r="I2526" s="25">
        <v>39204202</v>
      </c>
      <c r="J2526" s="17" t="s">
        <v>67</v>
      </c>
    </row>
    <row r="2527" spans="1:10">
      <c r="A2527" s="16" t="s">
        <v>481</v>
      </c>
      <c r="B2527" s="25" t="s">
        <v>7362</v>
      </c>
      <c r="C2527" s="25" t="s">
        <v>6944</v>
      </c>
      <c r="D2527" s="25" t="s">
        <v>6934</v>
      </c>
      <c r="E2527" s="25">
        <v>408</v>
      </c>
      <c r="F2527" s="25">
        <v>430</v>
      </c>
      <c r="G2527" s="25" t="s">
        <v>162</v>
      </c>
      <c r="H2527" s="25">
        <v>39204040</v>
      </c>
      <c r="I2527" s="25">
        <v>39203974</v>
      </c>
      <c r="J2527" s="17" t="s">
        <v>67</v>
      </c>
    </row>
    <row r="2528" spans="1:10">
      <c r="A2528" s="16" t="s">
        <v>481</v>
      </c>
      <c r="B2528" s="25" t="s">
        <v>7362</v>
      </c>
      <c r="C2528" s="25" t="s">
        <v>6944</v>
      </c>
      <c r="D2528" s="25" t="s">
        <v>6933</v>
      </c>
      <c r="E2528" s="25">
        <v>485</v>
      </c>
      <c r="F2528" s="25">
        <v>521</v>
      </c>
      <c r="G2528" s="25" t="s">
        <v>162</v>
      </c>
      <c r="H2528" s="25">
        <v>39203809</v>
      </c>
      <c r="I2528" s="25">
        <v>39203701</v>
      </c>
      <c r="J2528" s="17" t="s">
        <v>67</v>
      </c>
    </row>
    <row r="2529" spans="1:10">
      <c r="A2529" s="16" t="s">
        <v>481</v>
      </c>
      <c r="B2529" s="25" t="s">
        <v>7362</v>
      </c>
      <c r="C2529" s="25" t="s">
        <v>6944</v>
      </c>
      <c r="D2529" s="25" t="s">
        <v>6933</v>
      </c>
      <c r="E2529" s="25">
        <v>562</v>
      </c>
      <c r="F2529" s="25">
        <v>573</v>
      </c>
      <c r="G2529" s="25" t="s">
        <v>162</v>
      </c>
      <c r="H2529" s="25">
        <v>39203578</v>
      </c>
      <c r="I2529" s="25">
        <v>39203545</v>
      </c>
      <c r="J2529" s="17" t="s">
        <v>67</v>
      </c>
    </row>
    <row r="2530" spans="1:10">
      <c r="A2530" s="16" t="s">
        <v>481</v>
      </c>
      <c r="B2530" s="25" t="s">
        <v>7362</v>
      </c>
      <c r="C2530" s="25" t="s">
        <v>6944</v>
      </c>
      <c r="D2530" s="25" t="s">
        <v>6933</v>
      </c>
      <c r="E2530" s="25">
        <v>585</v>
      </c>
      <c r="F2530" s="25">
        <v>639</v>
      </c>
      <c r="G2530" s="25" t="s">
        <v>162</v>
      </c>
      <c r="H2530" s="25">
        <v>39203509</v>
      </c>
      <c r="I2530" s="25">
        <v>39203347</v>
      </c>
      <c r="J2530" s="17" t="s">
        <v>67</v>
      </c>
    </row>
    <row r="2531" spans="1:10">
      <c r="A2531" s="16" t="s">
        <v>481</v>
      </c>
      <c r="B2531" s="25" t="s">
        <v>7362</v>
      </c>
      <c r="C2531" s="25" t="s">
        <v>6944</v>
      </c>
      <c r="D2531" s="25" t="s">
        <v>6933</v>
      </c>
      <c r="E2531" s="25">
        <v>669</v>
      </c>
      <c r="F2531" s="25">
        <v>687</v>
      </c>
      <c r="G2531" s="25" t="s">
        <v>162</v>
      </c>
      <c r="H2531" s="25">
        <v>39203257</v>
      </c>
      <c r="I2531" s="25">
        <v>39203203</v>
      </c>
      <c r="J2531" s="17" t="s">
        <v>67</v>
      </c>
    </row>
    <row r="2532" spans="1:10">
      <c r="A2532" s="16" t="s">
        <v>481</v>
      </c>
      <c r="B2532" s="25" t="s">
        <v>7363</v>
      </c>
      <c r="C2532" s="25" t="s">
        <v>6947</v>
      </c>
      <c r="D2532" s="25" t="s">
        <v>6939</v>
      </c>
      <c r="E2532" s="25">
        <v>62</v>
      </c>
      <c r="F2532" s="25">
        <v>100</v>
      </c>
      <c r="G2532" s="25" t="s">
        <v>154</v>
      </c>
      <c r="H2532" s="25">
        <v>21339686</v>
      </c>
      <c r="I2532" s="25">
        <v>21339800</v>
      </c>
      <c r="J2532" s="17" t="s">
        <v>769</v>
      </c>
    </row>
    <row r="2533" spans="1:10">
      <c r="A2533" s="16" t="s">
        <v>481</v>
      </c>
      <c r="B2533" s="25" t="s">
        <v>7363</v>
      </c>
      <c r="C2533" s="25" t="s">
        <v>6947</v>
      </c>
      <c r="D2533" s="25" t="s">
        <v>6939</v>
      </c>
      <c r="E2533" s="25">
        <v>157</v>
      </c>
      <c r="F2533" s="25">
        <v>178</v>
      </c>
      <c r="G2533" s="25" t="s">
        <v>154</v>
      </c>
      <c r="H2533" s="25">
        <v>21339971</v>
      </c>
      <c r="I2533" s="25">
        <v>21340034</v>
      </c>
      <c r="J2533" s="17" t="s">
        <v>769</v>
      </c>
    </row>
    <row r="2534" spans="1:10">
      <c r="A2534" s="16" t="s">
        <v>481</v>
      </c>
      <c r="B2534" s="25" t="s">
        <v>7363</v>
      </c>
      <c r="C2534" s="25" t="s">
        <v>6947</v>
      </c>
      <c r="D2534" s="25" t="s">
        <v>6939</v>
      </c>
      <c r="E2534" s="25">
        <v>210</v>
      </c>
      <c r="F2534" s="25">
        <v>235</v>
      </c>
      <c r="G2534" s="25" t="s">
        <v>154</v>
      </c>
      <c r="H2534" s="25">
        <v>21340130</v>
      </c>
      <c r="I2534" s="25">
        <v>21340205</v>
      </c>
      <c r="J2534" s="17" t="s">
        <v>769</v>
      </c>
    </row>
    <row r="2535" spans="1:10">
      <c r="A2535" s="16" t="s">
        <v>481</v>
      </c>
      <c r="B2535" s="25" t="s">
        <v>7363</v>
      </c>
      <c r="C2535" s="25" t="s">
        <v>6947</v>
      </c>
      <c r="D2535" s="25" t="s">
        <v>6939</v>
      </c>
      <c r="E2535" s="25">
        <v>237</v>
      </c>
      <c r="F2535" s="25">
        <v>279</v>
      </c>
      <c r="G2535" s="25" t="s">
        <v>154</v>
      </c>
      <c r="H2535" s="25">
        <v>21340211</v>
      </c>
      <c r="I2535" s="25">
        <v>21340337</v>
      </c>
      <c r="J2535" s="17" t="s">
        <v>769</v>
      </c>
    </row>
    <row r="2536" spans="1:10">
      <c r="A2536" s="16" t="s">
        <v>481</v>
      </c>
      <c r="B2536" s="25" t="s">
        <v>7363</v>
      </c>
      <c r="C2536" s="25" t="s">
        <v>6947</v>
      </c>
      <c r="D2536" s="25" t="s">
        <v>6939</v>
      </c>
      <c r="E2536" s="25">
        <v>286</v>
      </c>
      <c r="F2536" s="25">
        <v>328</v>
      </c>
      <c r="G2536" s="25" t="s">
        <v>154</v>
      </c>
      <c r="H2536" s="25">
        <v>21340358</v>
      </c>
      <c r="I2536" s="25">
        <v>21340484</v>
      </c>
      <c r="J2536" s="17" t="s">
        <v>769</v>
      </c>
    </row>
    <row r="2537" spans="1:10">
      <c r="A2537" s="16" t="s">
        <v>481</v>
      </c>
      <c r="B2537" s="25" t="s">
        <v>7363</v>
      </c>
      <c r="C2537" s="25" t="s">
        <v>6947</v>
      </c>
      <c r="D2537" s="25" t="s">
        <v>6934</v>
      </c>
      <c r="E2537" s="25">
        <v>10</v>
      </c>
      <c r="F2537" s="25">
        <v>20</v>
      </c>
      <c r="G2537" s="25" t="s">
        <v>154</v>
      </c>
      <c r="H2537" s="25">
        <v>21339530</v>
      </c>
      <c r="I2537" s="25">
        <v>21339560</v>
      </c>
      <c r="J2537" s="17" t="s">
        <v>769</v>
      </c>
    </row>
    <row r="2538" spans="1:10">
      <c r="A2538" s="16" t="s">
        <v>481</v>
      </c>
      <c r="B2538" s="25" t="s">
        <v>7363</v>
      </c>
      <c r="C2538" s="25" t="s">
        <v>6947</v>
      </c>
      <c r="D2538" s="25" t="s">
        <v>6934</v>
      </c>
      <c r="E2538" s="25">
        <v>76</v>
      </c>
      <c r="F2538" s="25">
        <v>90</v>
      </c>
      <c r="G2538" s="25" t="s">
        <v>154</v>
      </c>
      <c r="H2538" s="25">
        <v>21339728</v>
      </c>
      <c r="I2538" s="25">
        <v>21339770</v>
      </c>
      <c r="J2538" s="17" t="s">
        <v>769</v>
      </c>
    </row>
    <row r="2539" spans="1:10">
      <c r="A2539" s="16" t="s">
        <v>481</v>
      </c>
      <c r="B2539" s="25" t="s">
        <v>7363</v>
      </c>
      <c r="C2539" s="25" t="s">
        <v>6947</v>
      </c>
      <c r="D2539" s="25" t="s">
        <v>6934</v>
      </c>
      <c r="E2539" s="25">
        <v>314</v>
      </c>
      <c r="F2539" s="25">
        <v>329</v>
      </c>
      <c r="G2539" s="25" t="s">
        <v>154</v>
      </c>
      <c r="H2539" s="25">
        <v>21340442</v>
      </c>
      <c r="I2539" s="25">
        <v>21340487</v>
      </c>
      <c r="J2539" s="17" t="s">
        <v>769</v>
      </c>
    </row>
    <row r="2540" spans="1:10">
      <c r="A2540" s="16" t="s">
        <v>481</v>
      </c>
      <c r="B2540" s="25" t="s">
        <v>7363</v>
      </c>
      <c r="C2540" s="25" t="s">
        <v>6947</v>
      </c>
      <c r="D2540" s="25" t="s">
        <v>6934</v>
      </c>
      <c r="E2540" s="25">
        <v>586</v>
      </c>
      <c r="F2540" s="25">
        <v>598</v>
      </c>
      <c r="G2540" s="25" t="s">
        <v>154</v>
      </c>
      <c r="H2540" s="25">
        <v>21341989</v>
      </c>
      <c r="I2540" s="25">
        <v>21342025</v>
      </c>
      <c r="J2540" s="17" t="s">
        <v>769</v>
      </c>
    </row>
    <row r="2541" spans="1:10">
      <c r="A2541" s="16" t="s">
        <v>481</v>
      </c>
      <c r="B2541" s="25" t="s">
        <v>7363</v>
      </c>
      <c r="C2541" s="25" t="s">
        <v>6947</v>
      </c>
      <c r="D2541" s="25" t="s">
        <v>6934</v>
      </c>
      <c r="E2541" s="25">
        <v>822</v>
      </c>
      <c r="F2541" s="25">
        <v>834</v>
      </c>
      <c r="G2541" s="25" t="s">
        <v>154</v>
      </c>
      <c r="H2541" s="25">
        <v>21343750</v>
      </c>
      <c r="I2541" s="25">
        <v>21343786</v>
      </c>
      <c r="J2541" s="17" t="s">
        <v>769</v>
      </c>
    </row>
    <row r="2542" spans="1:10">
      <c r="A2542" s="16" t="s">
        <v>481</v>
      </c>
      <c r="B2542" s="25" t="s">
        <v>7363</v>
      </c>
      <c r="C2542" s="25" t="s">
        <v>6947</v>
      </c>
      <c r="D2542" s="25" t="s">
        <v>6936</v>
      </c>
      <c r="E2542" s="25">
        <v>445</v>
      </c>
      <c r="F2542" s="25">
        <v>463</v>
      </c>
      <c r="G2542" s="25" t="s">
        <v>154</v>
      </c>
      <c r="H2542" s="25">
        <v>21340931</v>
      </c>
      <c r="I2542" s="25">
        <v>21340985</v>
      </c>
      <c r="J2542" s="17" t="s">
        <v>769</v>
      </c>
    </row>
    <row r="2543" spans="1:10">
      <c r="A2543" s="16" t="s">
        <v>481</v>
      </c>
      <c r="B2543" s="25" t="s">
        <v>7364</v>
      </c>
      <c r="C2543" s="25" t="s">
        <v>6944</v>
      </c>
      <c r="D2543" s="25" t="s">
        <v>6934</v>
      </c>
      <c r="E2543" s="25">
        <v>3</v>
      </c>
      <c r="F2543" s="25">
        <v>21</v>
      </c>
      <c r="G2543" s="25" t="s">
        <v>168</v>
      </c>
      <c r="H2543" s="25">
        <v>19341268</v>
      </c>
      <c r="I2543" s="25">
        <v>19341214</v>
      </c>
      <c r="J2543" s="17" t="s">
        <v>67</v>
      </c>
    </row>
    <row r="2544" spans="1:10">
      <c r="A2544" s="16" t="s">
        <v>481</v>
      </c>
      <c r="B2544" s="25" t="s">
        <v>7364</v>
      </c>
      <c r="C2544" s="25" t="s">
        <v>6944</v>
      </c>
      <c r="D2544" s="25" t="s">
        <v>6934</v>
      </c>
      <c r="E2544" s="25">
        <v>438</v>
      </c>
      <c r="F2544" s="25">
        <v>460</v>
      </c>
      <c r="G2544" s="25" t="s">
        <v>168</v>
      </c>
      <c r="H2544" s="25">
        <v>19339830</v>
      </c>
      <c r="I2544" s="25">
        <v>19339764</v>
      </c>
      <c r="J2544" s="17" t="s">
        <v>67</v>
      </c>
    </row>
    <row r="2545" spans="1:10">
      <c r="A2545" s="16" t="s">
        <v>481</v>
      </c>
      <c r="B2545" s="25" t="s">
        <v>7364</v>
      </c>
      <c r="C2545" s="25" t="s">
        <v>6944</v>
      </c>
      <c r="D2545" s="25" t="s">
        <v>6934</v>
      </c>
      <c r="E2545" s="25">
        <v>686</v>
      </c>
      <c r="F2545" s="25">
        <v>701</v>
      </c>
      <c r="G2545" s="25" t="s">
        <v>168</v>
      </c>
      <c r="H2545" s="25">
        <v>19338280</v>
      </c>
      <c r="I2545" s="25">
        <v>19338235</v>
      </c>
      <c r="J2545" s="17" t="s">
        <v>67</v>
      </c>
    </row>
    <row r="2546" spans="1:10">
      <c r="A2546" s="16" t="s">
        <v>481</v>
      </c>
      <c r="B2546" s="25" t="s">
        <v>7364</v>
      </c>
      <c r="C2546" s="25" t="s">
        <v>6944</v>
      </c>
      <c r="D2546" s="25" t="s">
        <v>6933</v>
      </c>
      <c r="E2546" s="25">
        <v>492</v>
      </c>
      <c r="F2546" s="25">
        <v>536</v>
      </c>
      <c r="G2546" s="25" t="s">
        <v>168</v>
      </c>
      <c r="H2546" s="25">
        <v>19339466</v>
      </c>
      <c r="I2546" s="25">
        <v>19338913</v>
      </c>
      <c r="J2546" s="17" t="s">
        <v>67</v>
      </c>
    </row>
    <row r="2547" spans="1:10">
      <c r="A2547" s="16" t="s">
        <v>481</v>
      </c>
      <c r="B2547" s="25" t="s">
        <v>7364</v>
      </c>
      <c r="C2547" s="25" t="s">
        <v>6944</v>
      </c>
      <c r="D2547" s="25" t="s">
        <v>6933</v>
      </c>
      <c r="E2547" s="25">
        <v>600</v>
      </c>
      <c r="F2547" s="25">
        <v>655</v>
      </c>
      <c r="G2547" s="25" t="s">
        <v>168</v>
      </c>
      <c r="H2547" s="25">
        <v>19338620</v>
      </c>
      <c r="I2547" s="25">
        <v>19338455</v>
      </c>
      <c r="J2547" s="17" t="s">
        <v>67</v>
      </c>
    </row>
    <row r="2548" spans="1:10">
      <c r="A2548" s="16" t="s">
        <v>481</v>
      </c>
      <c r="B2548" s="25" t="s">
        <v>7364</v>
      </c>
      <c r="C2548" s="25" t="s">
        <v>6944</v>
      </c>
      <c r="D2548" s="25" t="s">
        <v>6933</v>
      </c>
      <c r="E2548" s="25">
        <v>683</v>
      </c>
      <c r="F2548" s="25">
        <v>704</v>
      </c>
      <c r="G2548" s="25" t="s">
        <v>168</v>
      </c>
      <c r="H2548" s="25">
        <v>19338289</v>
      </c>
      <c r="I2548" s="25">
        <v>19338226</v>
      </c>
      <c r="J2548" s="17" t="s">
        <v>67</v>
      </c>
    </row>
    <row r="2549" spans="1:10">
      <c r="A2549" s="16" t="s">
        <v>481</v>
      </c>
      <c r="B2549" s="25" t="s">
        <v>7364</v>
      </c>
      <c r="C2549" s="25" t="s">
        <v>6944</v>
      </c>
      <c r="D2549" s="25" t="s">
        <v>6933</v>
      </c>
      <c r="E2549" s="25">
        <v>748</v>
      </c>
      <c r="F2549" s="25">
        <v>776</v>
      </c>
      <c r="G2549" s="25" t="s">
        <v>168</v>
      </c>
      <c r="H2549" s="25">
        <v>19338018</v>
      </c>
      <c r="I2549" s="25">
        <v>19337934</v>
      </c>
      <c r="J2549" s="17" t="s">
        <v>67</v>
      </c>
    </row>
    <row r="2550" spans="1:10">
      <c r="A2550" s="16" t="s">
        <v>481</v>
      </c>
      <c r="B2550" s="25" t="s">
        <v>7365</v>
      </c>
      <c r="C2550" s="25" t="s">
        <v>6948</v>
      </c>
      <c r="D2550" s="25" t="s">
        <v>6936</v>
      </c>
      <c r="E2550" s="25">
        <v>174</v>
      </c>
      <c r="F2550" s="25">
        <v>193</v>
      </c>
      <c r="G2550" s="25" t="s">
        <v>154</v>
      </c>
      <c r="H2550" s="25">
        <v>24409723</v>
      </c>
      <c r="I2550" s="25">
        <v>24409666</v>
      </c>
      <c r="J2550" s="17" t="s">
        <v>67</v>
      </c>
    </row>
    <row r="2551" spans="1:10">
      <c r="A2551" s="16" t="s">
        <v>481</v>
      </c>
      <c r="B2551" s="25" t="s">
        <v>7365</v>
      </c>
      <c r="C2551" s="25" t="s">
        <v>6948</v>
      </c>
      <c r="D2551" s="25" t="s">
        <v>6936</v>
      </c>
      <c r="E2551" s="25">
        <v>224</v>
      </c>
      <c r="F2551" s="25">
        <v>385</v>
      </c>
      <c r="G2551" s="25" t="s">
        <v>154</v>
      </c>
      <c r="H2551" s="25">
        <v>24409573</v>
      </c>
      <c r="I2551" s="25">
        <v>24409090</v>
      </c>
      <c r="J2551" s="17" t="s">
        <v>67</v>
      </c>
    </row>
    <row r="2552" spans="1:10">
      <c r="A2552" s="16" t="s">
        <v>481</v>
      </c>
      <c r="B2552" s="25" t="s">
        <v>7365</v>
      </c>
      <c r="C2552" s="25" t="s">
        <v>6948</v>
      </c>
      <c r="D2552" s="25" t="s">
        <v>6934</v>
      </c>
      <c r="E2552" s="25">
        <v>6</v>
      </c>
      <c r="F2552" s="25">
        <v>19</v>
      </c>
      <c r="G2552" s="25" t="s">
        <v>154</v>
      </c>
      <c r="H2552" s="25">
        <v>24410227</v>
      </c>
      <c r="I2552" s="25">
        <v>24410188</v>
      </c>
      <c r="J2552" s="17" t="s">
        <v>67</v>
      </c>
    </row>
    <row r="2553" spans="1:10">
      <c r="A2553" s="16" t="s">
        <v>481</v>
      </c>
      <c r="B2553" s="25" t="s">
        <v>7365</v>
      </c>
      <c r="C2553" s="25" t="s">
        <v>6948</v>
      </c>
      <c r="D2553" s="25" t="s">
        <v>6934</v>
      </c>
      <c r="E2553" s="25">
        <v>93</v>
      </c>
      <c r="F2553" s="25">
        <v>105</v>
      </c>
      <c r="G2553" s="25" t="s">
        <v>154</v>
      </c>
      <c r="H2553" s="25">
        <v>24409966</v>
      </c>
      <c r="I2553" s="25">
        <v>24409930</v>
      </c>
      <c r="J2553" s="17" t="s">
        <v>67</v>
      </c>
    </row>
    <row r="2554" spans="1:10">
      <c r="A2554" s="16" t="s">
        <v>481</v>
      </c>
      <c r="B2554" s="25" t="s">
        <v>7365</v>
      </c>
      <c r="C2554" s="25" t="s">
        <v>6948</v>
      </c>
      <c r="D2554" s="25" t="s">
        <v>6934</v>
      </c>
      <c r="E2554" s="25">
        <v>137</v>
      </c>
      <c r="F2554" s="25">
        <v>149</v>
      </c>
      <c r="G2554" s="25" t="s">
        <v>154</v>
      </c>
      <c r="H2554" s="25">
        <v>24409834</v>
      </c>
      <c r="I2554" s="25">
        <v>24409798</v>
      </c>
      <c r="J2554" s="17" t="s">
        <v>67</v>
      </c>
    </row>
    <row r="2555" spans="1:10">
      <c r="A2555" s="16" t="s">
        <v>481</v>
      </c>
      <c r="B2555" s="25" t="s">
        <v>7365</v>
      </c>
      <c r="C2555" s="25" t="s">
        <v>6948</v>
      </c>
      <c r="D2555" s="25" t="s">
        <v>6934</v>
      </c>
      <c r="E2555" s="25">
        <v>192</v>
      </c>
      <c r="F2555" s="25">
        <v>203</v>
      </c>
      <c r="G2555" s="25" t="s">
        <v>154</v>
      </c>
      <c r="H2555" s="25">
        <v>24409669</v>
      </c>
      <c r="I2555" s="25">
        <v>24409636</v>
      </c>
      <c r="J2555" s="17" t="s">
        <v>67</v>
      </c>
    </row>
    <row r="2556" spans="1:10">
      <c r="A2556" s="16" t="s">
        <v>481</v>
      </c>
      <c r="B2556" s="25" t="s">
        <v>7365</v>
      </c>
      <c r="C2556" s="25" t="s">
        <v>6948</v>
      </c>
      <c r="D2556" s="25" t="s">
        <v>6934</v>
      </c>
      <c r="E2556" s="25">
        <v>338</v>
      </c>
      <c r="F2556" s="25">
        <v>349</v>
      </c>
      <c r="G2556" s="25" t="s">
        <v>154</v>
      </c>
      <c r="H2556" s="25">
        <v>24409231</v>
      </c>
      <c r="I2556" s="25">
        <v>24409198</v>
      </c>
      <c r="J2556" s="17" t="s">
        <v>67</v>
      </c>
    </row>
    <row r="2557" spans="1:10">
      <c r="A2557" s="16" t="s">
        <v>481</v>
      </c>
      <c r="B2557" s="25" t="s">
        <v>7365</v>
      </c>
      <c r="C2557" s="25" t="s">
        <v>6948</v>
      </c>
      <c r="D2557" s="25" t="s">
        <v>6934</v>
      </c>
      <c r="E2557" s="25">
        <v>444</v>
      </c>
      <c r="F2557" s="25">
        <v>468</v>
      </c>
      <c r="G2557" s="25" t="s">
        <v>154</v>
      </c>
      <c r="H2557" s="25">
        <v>24408913</v>
      </c>
      <c r="I2557" s="25">
        <v>24408841</v>
      </c>
      <c r="J2557" s="17" t="s">
        <v>67</v>
      </c>
    </row>
    <row r="2558" spans="1:10">
      <c r="A2558" s="16" t="s">
        <v>481</v>
      </c>
      <c r="B2558" s="25" t="s">
        <v>7365</v>
      </c>
      <c r="C2558" s="25" t="s">
        <v>6948</v>
      </c>
      <c r="D2558" s="25" t="s">
        <v>6934</v>
      </c>
      <c r="E2558" s="25">
        <v>712</v>
      </c>
      <c r="F2558" s="25">
        <v>723</v>
      </c>
      <c r="G2558" s="25" t="s">
        <v>154</v>
      </c>
      <c r="H2558" s="25">
        <v>24403158</v>
      </c>
      <c r="I2558" s="25">
        <v>24403125</v>
      </c>
      <c r="J2558" s="17" t="s">
        <v>67</v>
      </c>
    </row>
    <row r="2559" spans="1:10">
      <c r="A2559" s="16" t="s">
        <v>481</v>
      </c>
      <c r="B2559" s="25" t="s">
        <v>7365</v>
      </c>
      <c r="C2559" s="25" t="s">
        <v>6948</v>
      </c>
      <c r="D2559" s="25" t="s">
        <v>6933</v>
      </c>
      <c r="E2559" s="25">
        <v>509</v>
      </c>
      <c r="F2559" s="25">
        <v>550</v>
      </c>
      <c r="G2559" s="25" t="s">
        <v>154</v>
      </c>
      <c r="H2559" s="25">
        <v>24408718</v>
      </c>
      <c r="I2559" s="25">
        <v>24408595</v>
      </c>
      <c r="J2559" s="17" t="s">
        <v>67</v>
      </c>
    </row>
    <row r="2560" spans="1:10">
      <c r="A2560" s="16" t="s">
        <v>481</v>
      </c>
      <c r="B2560" s="25" t="s">
        <v>7365</v>
      </c>
      <c r="C2560" s="25" t="s">
        <v>6948</v>
      </c>
      <c r="D2560" s="25" t="s">
        <v>6933</v>
      </c>
      <c r="E2560" s="25">
        <v>620</v>
      </c>
      <c r="F2560" s="25">
        <v>668</v>
      </c>
      <c r="G2560" s="25" t="s">
        <v>154</v>
      </c>
      <c r="H2560" s="25">
        <v>24408385</v>
      </c>
      <c r="I2560" s="25">
        <v>24404479</v>
      </c>
      <c r="J2560" s="17" t="s">
        <v>67</v>
      </c>
    </row>
    <row r="2561" spans="1:10">
      <c r="A2561" s="16" t="s">
        <v>481</v>
      </c>
      <c r="B2561" s="25" t="s">
        <v>7366</v>
      </c>
      <c r="C2561" s="25" t="s">
        <v>6953</v>
      </c>
      <c r="D2561" s="25" t="s">
        <v>6939</v>
      </c>
      <c r="E2561" s="25">
        <v>202</v>
      </c>
      <c r="F2561" s="25">
        <v>240</v>
      </c>
      <c r="G2561" s="25" t="s">
        <v>158</v>
      </c>
      <c r="H2561" s="25">
        <v>807710</v>
      </c>
      <c r="I2561" s="25">
        <v>807824</v>
      </c>
      <c r="J2561" s="17" t="s">
        <v>769</v>
      </c>
    </row>
    <row r="2562" spans="1:10">
      <c r="A2562" s="16" t="s">
        <v>481</v>
      </c>
      <c r="B2562" s="25" t="s">
        <v>7366</v>
      </c>
      <c r="C2562" s="25" t="s">
        <v>6953</v>
      </c>
      <c r="D2562" s="25" t="s">
        <v>6939</v>
      </c>
      <c r="E2562" s="25">
        <v>344</v>
      </c>
      <c r="F2562" s="25">
        <v>366</v>
      </c>
      <c r="G2562" s="25" t="s">
        <v>158</v>
      </c>
      <c r="H2562" s="25">
        <v>808165</v>
      </c>
      <c r="I2562" s="25">
        <v>808231</v>
      </c>
      <c r="J2562" s="17" t="s">
        <v>769</v>
      </c>
    </row>
    <row r="2563" spans="1:10">
      <c r="A2563" s="16" t="s">
        <v>481</v>
      </c>
      <c r="B2563" s="25" t="s">
        <v>7366</v>
      </c>
      <c r="C2563" s="25" t="s">
        <v>6953</v>
      </c>
      <c r="D2563" s="25" t="s">
        <v>6939</v>
      </c>
      <c r="E2563" s="25">
        <v>372</v>
      </c>
      <c r="F2563" s="25">
        <v>413</v>
      </c>
      <c r="G2563" s="25" t="s">
        <v>158</v>
      </c>
      <c r="H2563" s="25">
        <v>808249</v>
      </c>
      <c r="I2563" s="25">
        <v>808372</v>
      </c>
      <c r="J2563" s="17" t="s">
        <v>769</v>
      </c>
    </row>
    <row r="2564" spans="1:10">
      <c r="A2564" s="16" t="s">
        <v>481</v>
      </c>
      <c r="B2564" s="25" t="s">
        <v>7366</v>
      </c>
      <c r="C2564" s="25" t="s">
        <v>6953</v>
      </c>
      <c r="D2564" s="25" t="s">
        <v>6939</v>
      </c>
      <c r="E2564" s="25">
        <v>422</v>
      </c>
      <c r="F2564" s="25">
        <v>464</v>
      </c>
      <c r="G2564" s="25" t="s">
        <v>158</v>
      </c>
      <c r="H2564" s="25">
        <v>808399</v>
      </c>
      <c r="I2564" s="25">
        <v>808525</v>
      </c>
      <c r="J2564" s="17" t="s">
        <v>769</v>
      </c>
    </row>
    <row r="2565" spans="1:10">
      <c r="A2565" s="16" t="s">
        <v>481</v>
      </c>
      <c r="B2565" s="25" t="s">
        <v>7366</v>
      </c>
      <c r="C2565" s="25" t="s">
        <v>6953</v>
      </c>
      <c r="D2565" s="25" t="s">
        <v>6934</v>
      </c>
      <c r="E2565" s="25">
        <v>74</v>
      </c>
      <c r="F2565" s="25">
        <v>84</v>
      </c>
      <c r="G2565" s="25" t="s">
        <v>158</v>
      </c>
      <c r="H2565" s="25">
        <v>806959</v>
      </c>
      <c r="I2565" s="25">
        <v>806989</v>
      </c>
      <c r="J2565" s="17" t="s">
        <v>769</v>
      </c>
    </row>
    <row r="2566" spans="1:10">
      <c r="A2566" s="16" t="s">
        <v>481</v>
      </c>
      <c r="B2566" s="25" t="s">
        <v>7366</v>
      </c>
      <c r="C2566" s="25" t="s">
        <v>6953</v>
      </c>
      <c r="D2566" s="25" t="s">
        <v>6934</v>
      </c>
      <c r="E2566" s="25">
        <v>219</v>
      </c>
      <c r="F2566" s="25">
        <v>229</v>
      </c>
      <c r="G2566" s="25" t="s">
        <v>158</v>
      </c>
      <c r="H2566" s="25">
        <v>807761</v>
      </c>
      <c r="I2566" s="25">
        <v>807791</v>
      </c>
      <c r="J2566" s="17" t="s">
        <v>769</v>
      </c>
    </row>
    <row r="2567" spans="1:10">
      <c r="A2567" s="16" t="s">
        <v>481</v>
      </c>
      <c r="B2567" s="25" t="s">
        <v>7366</v>
      </c>
      <c r="C2567" s="25" t="s">
        <v>6953</v>
      </c>
      <c r="D2567" s="25" t="s">
        <v>6934</v>
      </c>
      <c r="E2567" s="25">
        <v>378</v>
      </c>
      <c r="F2567" s="25">
        <v>392</v>
      </c>
      <c r="G2567" s="25" t="s">
        <v>158</v>
      </c>
      <c r="H2567" s="25">
        <v>808267</v>
      </c>
      <c r="I2567" s="25">
        <v>808309</v>
      </c>
      <c r="J2567" s="17" t="s">
        <v>769</v>
      </c>
    </row>
    <row r="2568" spans="1:10">
      <c r="A2568" s="16" t="s">
        <v>481</v>
      </c>
      <c r="B2568" s="25" t="s">
        <v>7366</v>
      </c>
      <c r="C2568" s="25" t="s">
        <v>6953</v>
      </c>
      <c r="D2568" s="25" t="s">
        <v>6934</v>
      </c>
      <c r="E2568" s="25">
        <v>440</v>
      </c>
      <c r="F2568" s="25">
        <v>451</v>
      </c>
      <c r="G2568" s="25" t="s">
        <v>158</v>
      </c>
      <c r="H2568" s="25">
        <v>808453</v>
      </c>
      <c r="I2568" s="25">
        <v>808486</v>
      </c>
      <c r="J2568" s="17" t="s">
        <v>769</v>
      </c>
    </row>
    <row r="2569" spans="1:10">
      <c r="A2569" s="16" t="s">
        <v>481</v>
      </c>
      <c r="B2569" s="25" t="s">
        <v>7366</v>
      </c>
      <c r="C2569" s="25" t="s">
        <v>6953</v>
      </c>
      <c r="D2569" s="25" t="s">
        <v>6934</v>
      </c>
      <c r="E2569" s="25">
        <v>974</v>
      </c>
      <c r="F2569" s="25">
        <v>986</v>
      </c>
      <c r="G2569" s="25" t="s">
        <v>158</v>
      </c>
      <c r="H2569" s="25">
        <v>810967</v>
      </c>
      <c r="I2569" s="25">
        <v>811003</v>
      </c>
      <c r="J2569" s="17" t="s">
        <v>769</v>
      </c>
    </row>
    <row r="2570" spans="1:10">
      <c r="A2570" s="16" t="s">
        <v>481</v>
      </c>
      <c r="B2570" s="25" t="s">
        <v>7366</v>
      </c>
      <c r="C2570" s="25" t="s">
        <v>6953</v>
      </c>
      <c r="D2570" s="25" t="s">
        <v>425</v>
      </c>
      <c r="E2570" s="25">
        <v>21</v>
      </c>
      <c r="F2570" s="25">
        <v>103</v>
      </c>
      <c r="G2570" s="25" t="s">
        <v>158</v>
      </c>
      <c r="H2570" s="25">
        <v>806800</v>
      </c>
      <c r="I2570" s="25">
        <v>807046</v>
      </c>
      <c r="J2570" s="17" t="s">
        <v>769</v>
      </c>
    </row>
    <row r="2571" spans="1:10">
      <c r="A2571" s="16" t="s">
        <v>481</v>
      </c>
      <c r="B2571" s="25" t="s">
        <v>7366</v>
      </c>
      <c r="C2571" s="25" t="s">
        <v>6953</v>
      </c>
      <c r="D2571" s="25" t="s">
        <v>425</v>
      </c>
      <c r="E2571" s="25">
        <v>110</v>
      </c>
      <c r="F2571" s="25">
        <v>136</v>
      </c>
      <c r="G2571" s="25" t="s">
        <v>158</v>
      </c>
      <c r="H2571" s="25">
        <v>807067</v>
      </c>
      <c r="I2571" s="25">
        <v>807145</v>
      </c>
      <c r="J2571" s="17" t="s">
        <v>769</v>
      </c>
    </row>
    <row r="2572" spans="1:10">
      <c r="A2572" s="16" t="s">
        <v>481</v>
      </c>
      <c r="B2572" s="25" t="s">
        <v>7366</v>
      </c>
      <c r="C2572" s="25" t="s">
        <v>6953</v>
      </c>
      <c r="D2572" s="25" t="s">
        <v>425</v>
      </c>
      <c r="E2572" s="25">
        <v>147</v>
      </c>
      <c r="F2572" s="25">
        <v>163</v>
      </c>
      <c r="G2572" s="25" t="s">
        <v>158</v>
      </c>
      <c r="H2572" s="25">
        <v>807178</v>
      </c>
      <c r="I2572" s="25">
        <v>807226</v>
      </c>
      <c r="J2572" s="17" t="s">
        <v>769</v>
      </c>
    </row>
    <row r="2573" spans="1:10">
      <c r="A2573" s="16" t="s">
        <v>481</v>
      </c>
      <c r="B2573" s="25" t="s">
        <v>7366</v>
      </c>
      <c r="C2573" s="25" t="s">
        <v>6953</v>
      </c>
      <c r="D2573" s="25" t="s">
        <v>6936</v>
      </c>
      <c r="E2573" s="25">
        <v>598</v>
      </c>
      <c r="F2573" s="25">
        <v>614</v>
      </c>
      <c r="G2573" s="25" t="s">
        <v>158</v>
      </c>
      <c r="H2573" s="25">
        <v>809359</v>
      </c>
      <c r="I2573" s="25">
        <v>809407</v>
      </c>
      <c r="J2573" s="17" t="s">
        <v>769</v>
      </c>
    </row>
    <row r="2574" spans="1:10">
      <c r="A2574" s="16" t="s">
        <v>481</v>
      </c>
      <c r="B2574" s="25" t="s">
        <v>7366</v>
      </c>
      <c r="C2574" s="25" t="s">
        <v>6953</v>
      </c>
      <c r="D2574" s="25" t="s">
        <v>6936</v>
      </c>
      <c r="E2574" s="25">
        <v>735</v>
      </c>
      <c r="F2574" s="25">
        <v>803</v>
      </c>
      <c r="G2574" s="25" t="s">
        <v>158</v>
      </c>
      <c r="H2574" s="25">
        <v>810250</v>
      </c>
      <c r="I2574" s="25">
        <v>810454</v>
      </c>
      <c r="J2574" s="17" t="s">
        <v>769</v>
      </c>
    </row>
    <row r="2575" spans="1:10">
      <c r="A2575" s="16" t="s">
        <v>481</v>
      </c>
      <c r="B2575" s="25" t="s">
        <v>7366</v>
      </c>
      <c r="C2575" s="25" t="s">
        <v>6953</v>
      </c>
      <c r="D2575" s="25" t="s">
        <v>6936</v>
      </c>
      <c r="E2575" s="25">
        <v>1078</v>
      </c>
      <c r="F2575" s="25">
        <v>1102</v>
      </c>
      <c r="G2575" s="25" t="s">
        <v>158</v>
      </c>
      <c r="H2575" s="25">
        <v>811279</v>
      </c>
      <c r="I2575" s="25">
        <v>811351</v>
      </c>
      <c r="J2575" s="17" t="s">
        <v>769</v>
      </c>
    </row>
    <row r="2576" spans="1:10">
      <c r="A2576" s="16" t="s">
        <v>481</v>
      </c>
      <c r="B2576" s="25" t="s">
        <v>7367</v>
      </c>
      <c r="C2576" s="25" t="s">
        <v>6944</v>
      </c>
      <c r="D2576" s="25" t="s">
        <v>6934</v>
      </c>
      <c r="E2576" s="25">
        <v>85</v>
      </c>
      <c r="F2576" s="25">
        <v>102</v>
      </c>
      <c r="G2576" s="25" t="s">
        <v>154</v>
      </c>
      <c r="H2576" s="25">
        <v>46086361</v>
      </c>
      <c r="I2576" s="25">
        <v>46086412</v>
      </c>
      <c r="J2576" s="17" t="s">
        <v>769</v>
      </c>
    </row>
    <row r="2577" spans="1:10">
      <c r="A2577" s="16" t="s">
        <v>481</v>
      </c>
      <c r="B2577" s="25" t="s">
        <v>7367</v>
      </c>
      <c r="C2577" s="25" t="s">
        <v>6944</v>
      </c>
      <c r="D2577" s="25" t="s">
        <v>6933</v>
      </c>
      <c r="E2577" s="25">
        <v>209</v>
      </c>
      <c r="F2577" s="25">
        <v>251</v>
      </c>
      <c r="G2577" s="25" t="s">
        <v>154</v>
      </c>
      <c r="H2577" s="25">
        <v>46087261</v>
      </c>
      <c r="I2577" s="25">
        <v>46087387</v>
      </c>
      <c r="J2577" s="17" t="s">
        <v>769</v>
      </c>
    </row>
    <row r="2578" spans="1:10">
      <c r="A2578" s="16" t="s">
        <v>481</v>
      </c>
      <c r="B2578" s="25" t="s">
        <v>7367</v>
      </c>
      <c r="C2578" s="25" t="s">
        <v>6944</v>
      </c>
      <c r="D2578" s="25" t="s">
        <v>6933</v>
      </c>
      <c r="E2578" s="25">
        <v>314</v>
      </c>
      <c r="F2578" s="25">
        <v>369</v>
      </c>
      <c r="G2578" s="25" t="s">
        <v>154</v>
      </c>
      <c r="H2578" s="25">
        <v>46087687</v>
      </c>
      <c r="I2578" s="25">
        <v>46088073</v>
      </c>
      <c r="J2578" s="17" t="s">
        <v>769</v>
      </c>
    </row>
    <row r="2579" spans="1:10">
      <c r="A2579" s="16" t="s">
        <v>481</v>
      </c>
      <c r="B2579" s="25" t="s">
        <v>7367</v>
      </c>
      <c r="C2579" s="25" t="s">
        <v>6944</v>
      </c>
      <c r="D2579" s="25" t="s">
        <v>6933</v>
      </c>
      <c r="E2579" s="25">
        <v>381</v>
      </c>
      <c r="F2579" s="25">
        <v>392</v>
      </c>
      <c r="G2579" s="25" t="s">
        <v>154</v>
      </c>
      <c r="H2579" s="25">
        <v>46088109</v>
      </c>
      <c r="I2579" s="25">
        <v>46088245</v>
      </c>
      <c r="J2579" s="17" t="s">
        <v>769</v>
      </c>
    </row>
    <row r="2580" spans="1:10">
      <c r="A2580" s="16" t="s">
        <v>481</v>
      </c>
      <c r="B2580" s="25" t="s">
        <v>7367</v>
      </c>
      <c r="C2580" s="25" t="s">
        <v>6944</v>
      </c>
      <c r="D2580" s="25" t="s">
        <v>6933</v>
      </c>
      <c r="E2580" s="25">
        <v>396</v>
      </c>
      <c r="F2580" s="25">
        <v>419</v>
      </c>
      <c r="G2580" s="25" t="s">
        <v>154</v>
      </c>
      <c r="H2580" s="25">
        <v>46088257</v>
      </c>
      <c r="I2580" s="25">
        <v>46088326</v>
      </c>
      <c r="J2580" s="17" t="s">
        <v>769</v>
      </c>
    </row>
    <row r="2581" spans="1:10">
      <c r="A2581" s="16" t="s">
        <v>481</v>
      </c>
      <c r="B2581" s="25" t="s">
        <v>7368</v>
      </c>
      <c r="C2581" s="25" t="s">
        <v>6949</v>
      </c>
      <c r="D2581" s="25" t="s">
        <v>6934</v>
      </c>
      <c r="E2581" s="25">
        <v>6</v>
      </c>
      <c r="F2581" s="25">
        <v>22</v>
      </c>
      <c r="G2581" s="25" t="s">
        <v>162</v>
      </c>
      <c r="H2581" s="25">
        <v>37475738</v>
      </c>
      <c r="I2581" s="25">
        <v>37475690</v>
      </c>
      <c r="J2581" s="17" t="s">
        <v>67</v>
      </c>
    </row>
    <row r="2582" spans="1:10">
      <c r="A2582" s="16" t="s">
        <v>481</v>
      </c>
      <c r="B2582" s="25" t="s">
        <v>7368</v>
      </c>
      <c r="C2582" s="25" t="s">
        <v>6949</v>
      </c>
      <c r="D2582" s="25" t="s">
        <v>6934</v>
      </c>
      <c r="E2582" s="25">
        <v>414</v>
      </c>
      <c r="F2582" s="25">
        <v>428</v>
      </c>
      <c r="G2582" s="25" t="s">
        <v>162</v>
      </c>
      <c r="H2582" s="25">
        <v>37474514</v>
      </c>
      <c r="I2582" s="25">
        <v>37474472</v>
      </c>
      <c r="J2582" s="17" t="s">
        <v>67</v>
      </c>
    </row>
    <row r="2583" spans="1:10">
      <c r="A2583" s="16" t="s">
        <v>481</v>
      </c>
      <c r="B2583" s="25" t="s">
        <v>7368</v>
      </c>
      <c r="C2583" s="25" t="s">
        <v>6949</v>
      </c>
      <c r="D2583" s="25" t="s">
        <v>6934</v>
      </c>
      <c r="E2583" s="25">
        <v>646</v>
      </c>
      <c r="F2583" s="25">
        <v>656</v>
      </c>
      <c r="G2583" s="25" t="s">
        <v>162</v>
      </c>
      <c r="H2583" s="25">
        <v>37473818</v>
      </c>
      <c r="I2583" s="25">
        <v>37473788</v>
      </c>
      <c r="J2583" s="17" t="s">
        <v>67</v>
      </c>
    </row>
    <row r="2584" spans="1:10">
      <c r="A2584" s="16" t="s">
        <v>481</v>
      </c>
      <c r="B2584" s="25" t="s">
        <v>7368</v>
      </c>
      <c r="C2584" s="25" t="s">
        <v>6949</v>
      </c>
      <c r="D2584" s="25" t="s">
        <v>6934</v>
      </c>
      <c r="E2584" s="25">
        <v>1003</v>
      </c>
      <c r="F2584" s="25">
        <v>1026</v>
      </c>
      <c r="G2584" s="25" t="s">
        <v>162</v>
      </c>
      <c r="H2584" s="25">
        <v>37472747</v>
      </c>
      <c r="I2584" s="25">
        <v>37472678</v>
      </c>
      <c r="J2584" s="17" t="s">
        <v>67</v>
      </c>
    </row>
    <row r="2585" spans="1:10">
      <c r="A2585" s="16" t="s">
        <v>481</v>
      </c>
      <c r="B2585" s="25" t="s">
        <v>7368</v>
      </c>
      <c r="C2585" s="25" t="s">
        <v>6949</v>
      </c>
      <c r="D2585" s="25" t="s">
        <v>6936</v>
      </c>
      <c r="E2585" s="25">
        <v>64</v>
      </c>
      <c r="F2585" s="25">
        <v>83</v>
      </c>
      <c r="G2585" s="25" t="s">
        <v>162</v>
      </c>
      <c r="H2585" s="25">
        <v>37475564</v>
      </c>
      <c r="I2585" s="25">
        <v>37475507</v>
      </c>
      <c r="J2585" s="17" t="s">
        <v>67</v>
      </c>
    </row>
    <row r="2586" spans="1:10">
      <c r="A2586" s="16" t="s">
        <v>481</v>
      </c>
      <c r="B2586" s="25" t="s">
        <v>7368</v>
      </c>
      <c r="C2586" s="25" t="s">
        <v>6949</v>
      </c>
      <c r="D2586" s="25" t="s">
        <v>6936</v>
      </c>
      <c r="E2586" s="25">
        <v>504</v>
      </c>
      <c r="F2586" s="25">
        <v>517</v>
      </c>
      <c r="G2586" s="25" t="s">
        <v>162</v>
      </c>
      <c r="H2586" s="25">
        <v>37474244</v>
      </c>
      <c r="I2586" s="25">
        <v>37474205</v>
      </c>
      <c r="J2586" s="17" t="s">
        <v>67</v>
      </c>
    </row>
    <row r="2587" spans="1:10">
      <c r="A2587" s="16" t="s">
        <v>481</v>
      </c>
      <c r="B2587" s="25" t="s">
        <v>7368</v>
      </c>
      <c r="C2587" s="25" t="s">
        <v>6949</v>
      </c>
      <c r="D2587" s="25" t="s">
        <v>6936</v>
      </c>
      <c r="E2587" s="25">
        <v>672</v>
      </c>
      <c r="F2587" s="25">
        <v>684</v>
      </c>
      <c r="G2587" s="25" t="s">
        <v>162</v>
      </c>
      <c r="H2587" s="25">
        <v>37473740</v>
      </c>
      <c r="I2587" s="25">
        <v>37473704</v>
      </c>
      <c r="J2587" s="17" t="s">
        <v>67</v>
      </c>
    </row>
    <row r="2588" spans="1:10">
      <c r="A2588" s="16" t="s">
        <v>481</v>
      </c>
      <c r="B2588" s="25" t="s">
        <v>7368</v>
      </c>
      <c r="C2588" s="25" t="s">
        <v>6949</v>
      </c>
      <c r="D2588" s="25" t="s">
        <v>6936</v>
      </c>
      <c r="E2588" s="25">
        <v>771</v>
      </c>
      <c r="F2588" s="25">
        <v>787</v>
      </c>
      <c r="G2588" s="25" t="s">
        <v>162</v>
      </c>
      <c r="H2588" s="25">
        <v>37473443</v>
      </c>
      <c r="I2588" s="25">
        <v>37473395</v>
      </c>
      <c r="J2588" s="17" t="s">
        <v>67</v>
      </c>
    </row>
    <row r="2589" spans="1:10">
      <c r="A2589" s="16" t="s">
        <v>481</v>
      </c>
      <c r="B2589" s="25" t="s">
        <v>7368</v>
      </c>
      <c r="C2589" s="25" t="s">
        <v>6949</v>
      </c>
      <c r="D2589" s="25" t="s">
        <v>6936</v>
      </c>
      <c r="E2589" s="25">
        <v>794</v>
      </c>
      <c r="F2589" s="25">
        <v>822</v>
      </c>
      <c r="G2589" s="25" t="s">
        <v>162</v>
      </c>
      <c r="H2589" s="25">
        <v>37473374</v>
      </c>
      <c r="I2589" s="25">
        <v>37473290</v>
      </c>
      <c r="J2589" s="17" t="s">
        <v>67</v>
      </c>
    </row>
    <row r="2590" spans="1:10">
      <c r="A2590" s="16" t="s">
        <v>481</v>
      </c>
      <c r="B2590" s="25" t="s">
        <v>7368</v>
      </c>
      <c r="C2590" s="25" t="s">
        <v>6949</v>
      </c>
      <c r="D2590" s="25" t="s">
        <v>6936</v>
      </c>
      <c r="E2590" s="25">
        <v>868</v>
      </c>
      <c r="F2590" s="25">
        <v>987</v>
      </c>
      <c r="G2590" s="25" t="s">
        <v>162</v>
      </c>
      <c r="H2590" s="25">
        <v>37473152</v>
      </c>
      <c r="I2590" s="25">
        <v>37472795</v>
      </c>
      <c r="J2590" s="17" t="s">
        <v>67</v>
      </c>
    </row>
    <row r="2591" spans="1:10">
      <c r="A2591" s="16" t="s">
        <v>481</v>
      </c>
      <c r="B2591" s="25" t="s">
        <v>7369</v>
      </c>
      <c r="C2591" s="25" t="s">
        <v>6944</v>
      </c>
      <c r="D2591" s="25" t="s">
        <v>6934</v>
      </c>
      <c r="E2591" s="25">
        <v>1</v>
      </c>
      <c r="F2591" s="25">
        <v>12</v>
      </c>
      <c r="G2591" s="25" t="s">
        <v>154</v>
      </c>
      <c r="H2591" s="25">
        <v>54315983</v>
      </c>
      <c r="I2591" s="25">
        <v>54316016</v>
      </c>
      <c r="J2591" s="17" t="s">
        <v>769</v>
      </c>
    </row>
    <row r="2592" spans="1:10">
      <c r="A2592" s="16" t="s">
        <v>481</v>
      </c>
      <c r="B2592" s="25" t="s">
        <v>7369</v>
      </c>
      <c r="C2592" s="25" t="s">
        <v>6944</v>
      </c>
      <c r="D2592" s="25" t="s">
        <v>6934</v>
      </c>
      <c r="E2592" s="25">
        <v>144</v>
      </c>
      <c r="F2592" s="25">
        <v>162</v>
      </c>
      <c r="G2592" s="25" t="s">
        <v>154</v>
      </c>
      <c r="H2592" s="25">
        <v>54316412</v>
      </c>
      <c r="I2592" s="25">
        <v>54316466</v>
      </c>
      <c r="J2592" s="17" t="s">
        <v>769</v>
      </c>
    </row>
    <row r="2593" spans="1:10">
      <c r="A2593" s="16" t="s">
        <v>481</v>
      </c>
      <c r="B2593" s="25" t="s">
        <v>7369</v>
      </c>
      <c r="C2593" s="25" t="s">
        <v>6944</v>
      </c>
      <c r="D2593" s="25" t="s">
        <v>6934</v>
      </c>
      <c r="E2593" s="25">
        <v>238</v>
      </c>
      <c r="F2593" s="25">
        <v>251</v>
      </c>
      <c r="G2593" s="25" t="s">
        <v>154</v>
      </c>
      <c r="H2593" s="25">
        <v>54316694</v>
      </c>
      <c r="I2593" s="25">
        <v>54322930</v>
      </c>
      <c r="J2593" s="17" t="s">
        <v>769</v>
      </c>
    </row>
    <row r="2594" spans="1:10">
      <c r="A2594" s="16" t="s">
        <v>481</v>
      </c>
      <c r="B2594" s="25" t="s">
        <v>7369</v>
      </c>
      <c r="C2594" s="25" t="s">
        <v>6944</v>
      </c>
      <c r="D2594" s="25" t="s">
        <v>6933</v>
      </c>
      <c r="E2594" s="25">
        <v>283</v>
      </c>
      <c r="F2594" s="25">
        <v>322</v>
      </c>
      <c r="G2594" s="25" t="s">
        <v>154</v>
      </c>
      <c r="H2594" s="25">
        <v>54323026</v>
      </c>
      <c r="I2594" s="25">
        <v>54323143</v>
      </c>
      <c r="J2594" s="17" t="s">
        <v>769</v>
      </c>
    </row>
    <row r="2595" spans="1:10">
      <c r="A2595" s="16" t="s">
        <v>481</v>
      </c>
      <c r="B2595" s="25" t="s">
        <v>7369</v>
      </c>
      <c r="C2595" s="25" t="s">
        <v>6944</v>
      </c>
      <c r="D2595" s="25" t="s">
        <v>6933</v>
      </c>
      <c r="E2595" s="25">
        <v>362</v>
      </c>
      <c r="F2595" s="25">
        <v>373</v>
      </c>
      <c r="G2595" s="25" t="s">
        <v>154</v>
      </c>
      <c r="H2595" s="25">
        <v>54323263</v>
      </c>
      <c r="I2595" s="25">
        <v>54323296</v>
      </c>
      <c r="J2595" s="17" t="s">
        <v>769</v>
      </c>
    </row>
    <row r="2596" spans="1:10">
      <c r="A2596" s="16" t="s">
        <v>481</v>
      </c>
      <c r="B2596" s="25" t="s">
        <v>7369</v>
      </c>
      <c r="C2596" s="25" t="s">
        <v>6944</v>
      </c>
      <c r="D2596" s="25" t="s">
        <v>6933</v>
      </c>
      <c r="E2596" s="25">
        <v>390</v>
      </c>
      <c r="F2596" s="25">
        <v>445</v>
      </c>
      <c r="G2596" s="25" t="s">
        <v>154</v>
      </c>
      <c r="H2596" s="25">
        <v>54323347</v>
      </c>
      <c r="I2596" s="25">
        <v>54323512</v>
      </c>
      <c r="J2596" s="17" t="s">
        <v>769</v>
      </c>
    </row>
    <row r="2597" spans="1:10">
      <c r="A2597" s="16" t="s">
        <v>481</v>
      </c>
      <c r="B2597" s="25" t="s">
        <v>7370</v>
      </c>
      <c r="C2597" s="25" t="s">
        <v>6946</v>
      </c>
      <c r="D2597" s="25" t="s">
        <v>6939</v>
      </c>
      <c r="E2597" s="25">
        <v>170</v>
      </c>
      <c r="F2597" s="25">
        <v>200</v>
      </c>
      <c r="G2597" s="25" t="s">
        <v>166</v>
      </c>
      <c r="H2597" s="25">
        <v>31397262</v>
      </c>
      <c r="I2597" s="25">
        <v>31397172</v>
      </c>
      <c r="J2597" s="17" t="s">
        <v>67</v>
      </c>
    </row>
    <row r="2598" spans="1:10">
      <c r="A2598" s="16" t="s">
        <v>481</v>
      </c>
      <c r="B2598" s="25" t="s">
        <v>7370</v>
      </c>
      <c r="C2598" s="25" t="s">
        <v>6946</v>
      </c>
      <c r="D2598" s="25" t="s">
        <v>6939</v>
      </c>
      <c r="E2598" s="25">
        <v>215</v>
      </c>
      <c r="F2598" s="25">
        <v>231</v>
      </c>
      <c r="G2598" s="25" t="s">
        <v>166</v>
      </c>
      <c r="H2598" s="25">
        <v>31397127</v>
      </c>
      <c r="I2598" s="25">
        <v>31397079</v>
      </c>
      <c r="J2598" s="17" t="s">
        <v>67</v>
      </c>
    </row>
    <row r="2599" spans="1:10">
      <c r="A2599" s="16" t="s">
        <v>481</v>
      </c>
      <c r="B2599" s="25" t="s">
        <v>7370</v>
      </c>
      <c r="C2599" s="25" t="s">
        <v>6946</v>
      </c>
      <c r="D2599" s="25" t="s">
        <v>6939</v>
      </c>
      <c r="E2599" s="25">
        <v>257</v>
      </c>
      <c r="F2599" s="25">
        <v>269</v>
      </c>
      <c r="G2599" s="25" t="s">
        <v>166</v>
      </c>
      <c r="H2599" s="25">
        <v>31397001</v>
      </c>
      <c r="I2599" s="25">
        <v>31396965</v>
      </c>
      <c r="J2599" s="17" t="s">
        <v>67</v>
      </c>
    </row>
    <row r="2600" spans="1:10">
      <c r="A2600" s="16" t="s">
        <v>481</v>
      </c>
      <c r="B2600" s="25" t="s">
        <v>7371</v>
      </c>
      <c r="C2600" s="25" t="s">
        <v>6949</v>
      </c>
      <c r="D2600" s="25" t="s">
        <v>6934</v>
      </c>
      <c r="E2600" s="25">
        <v>1</v>
      </c>
      <c r="F2600" s="25">
        <v>23</v>
      </c>
      <c r="G2600" s="25" t="s">
        <v>170</v>
      </c>
      <c r="H2600" s="25">
        <v>970903</v>
      </c>
      <c r="I2600" s="25">
        <v>970969</v>
      </c>
      <c r="J2600" s="17" t="s">
        <v>769</v>
      </c>
    </row>
    <row r="2601" spans="1:10">
      <c r="A2601" s="16" t="s">
        <v>481</v>
      </c>
      <c r="B2601" s="25" t="s">
        <v>7371</v>
      </c>
      <c r="C2601" s="25" t="s">
        <v>6949</v>
      </c>
      <c r="D2601" s="25" t="s">
        <v>6936</v>
      </c>
      <c r="E2601" s="25">
        <v>200</v>
      </c>
      <c r="F2601" s="25">
        <v>351</v>
      </c>
      <c r="G2601" s="25" t="s">
        <v>170</v>
      </c>
      <c r="H2601" s="25">
        <v>971500</v>
      </c>
      <c r="I2601" s="25">
        <v>971953</v>
      </c>
      <c r="J2601" s="17" t="s">
        <v>769</v>
      </c>
    </row>
    <row r="2602" spans="1:10">
      <c r="A2602" s="16" t="s">
        <v>481</v>
      </c>
      <c r="B2602" s="25" t="s">
        <v>7372</v>
      </c>
      <c r="C2602" s="25" t="s">
        <v>6944</v>
      </c>
      <c r="D2602" s="25" t="s">
        <v>6934</v>
      </c>
      <c r="E2602" s="25">
        <v>595</v>
      </c>
      <c r="F2602" s="25">
        <v>606</v>
      </c>
      <c r="G2602" s="25" t="s">
        <v>166</v>
      </c>
      <c r="H2602" s="25">
        <v>21750563</v>
      </c>
      <c r="I2602" s="25">
        <v>21750530</v>
      </c>
      <c r="J2602" s="17" t="s">
        <v>67</v>
      </c>
    </row>
    <row r="2603" spans="1:10">
      <c r="A2603" s="16" t="s">
        <v>481</v>
      </c>
      <c r="B2603" s="25" t="s">
        <v>7372</v>
      </c>
      <c r="C2603" s="25" t="s">
        <v>6944</v>
      </c>
      <c r="D2603" s="25" t="s">
        <v>6934</v>
      </c>
      <c r="E2603" s="25">
        <v>619</v>
      </c>
      <c r="F2603" s="25">
        <v>629</v>
      </c>
      <c r="G2603" s="25" t="s">
        <v>166</v>
      </c>
      <c r="H2603" s="25">
        <v>21750491</v>
      </c>
      <c r="I2603" s="25">
        <v>21750461</v>
      </c>
      <c r="J2603" s="17" t="s">
        <v>67</v>
      </c>
    </row>
    <row r="2604" spans="1:10">
      <c r="A2604" s="16" t="s">
        <v>481</v>
      </c>
      <c r="B2604" s="25" t="s">
        <v>7372</v>
      </c>
      <c r="C2604" s="25" t="s">
        <v>6944</v>
      </c>
      <c r="D2604" s="25" t="s">
        <v>6934</v>
      </c>
      <c r="E2604" s="25">
        <v>858</v>
      </c>
      <c r="F2604" s="25">
        <v>868</v>
      </c>
      <c r="G2604" s="25" t="s">
        <v>166</v>
      </c>
      <c r="H2604" s="25">
        <v>21749500</v>
      </c>
      <c r="I2604" s="25">
        <v>21749470</v>
      </c>
      <c r="J2604" s="17" t="s">
        <v>67</v>
      </c>
    </row>
    <row r="2605" spans="1:10">
      <c r="A2605" s="16" t="s">
        <v>481</v>
      </c>
      <c r="B2605" s="25" t="s">
        <v>7372</v>
      </c>
      <c r="C2605" s="25" t="s">
        <v>6944</v>
      </c>
      <c r="D2605" s="25" t="s">
        <v>6934</v>
      </c>
      <c r="E2605" s="25">
        <v>907</v>
      </c>
      <c r="F2605" s="25">
        <v>922</v>
      </c>
      <c r="G2605" s="25" t="s">
        <v>166</v>
      </c>
      <c r="H2605" s="25">
        <v>21749353</v>
      </c>
      <c r="I2605" s="25">
        <v>21749308</v>
      </c>
      <c r="J2605" s="17" t="s">
        <v>67</v>
      </c>
    </row>
    <row r="2606" spans="1:10">
      <c r="A2606" s="16" t="s">
        <v>481</v>
      </c>
      <c r="B2606" s="25" t="s">
        <v>7372</v>
      </c>
      <c r="C2606" s="25" t="s">
        <v>6944</v>
      </c>
      <c r="D2606" s="25" t="s">
        <v>6934</v>
      </c>
      <c r="E2606" s="25">
        <v>952</v>
      </c>
      <c r="F2606" s="25">
        <v>962</v>
      </c>
      <c r="G2606" s="25" t="s">
        <v>166</v>
      </c>
      <c r="H2606" s="25">
        <v>21749218</v>
      </c>
      <c r="I2606" s="25">
        <v>21749188</v>
      </c>
      <c r="J2606" s="17" t="s">
        <v>67</v>
      </c>
    </row>
    <row r="2607" spans="1:10">
      <c r="A2607" s="16" t="s">
        <v>481</v>
      </c>
      <c r="B2607" s="25" t="s">
        <v>7372</v>
      </c>
      <c r="C2607" s="25" t="s">
        <v>6944</v>
      </c>
      <c r="D2607" s="25" t="s">
        <v>6933</v>
      </c>
      <c r="E2607" s="25">
        <v>102</v>
      </c>
      <c r="F2607" s="25">
        <v>145</v>
      </c>
      <c r="G2607" s="25" t="s">
        <v>166</v>
      </c>
      <c r="H2607" s="25">
        <v>21752498</v>
      </c>
      <c r="I2607" s="25">
        <v>21752176</v>
      </c>
      <c r="J2607" s="17" t="s">
        <v>67</v>
      </c>
    </row>
    <row r="2608" spans="1:10">
      <c r="A2608" s="16" t="s">
        <v>481</v>
      </c>
      <c r="B2608" s="25" t="s">
        <v>7373</v>
      </c>
      <c r="C2608" s="25" t="s">
        <v>6950</v>
      </c>
      <c r="D2608" s="25" t="s">
        <v>425</v>
      </c>
      <c r="E2608" s="25">
        <v>16</v>
      </c>
      <c r="F2608" s="25">
        <v>99</v>
      </c>
      <c r="G2608" s="25" t="s">
        <v>170</v>
      </c>
      <c r="H2608" s="25">
        <v>20807627</v>
      </c>
      <c r="I2608" s="25">
        <v>20807378</v>
      </c>
      <c r="J2608" s="17" t="s">
        <v>67</v>
      </c>
    </row>
    <row r="2609" spans="1:10">
      <c r="A2609" s="16" t="s">
        <v>481</v>
      </c>
      <c r="B2609" s="25" t="s">
        <v>7373</v>
      </c>
      <c r="C2609" s="25" t="s">
        <v>6950</v>
      </c>
      <c r="D2609" s="25" t="s">
        <v>425</v>
      </c>
      <c r="E2609" s="25">
        <v>103</v>
      </c>
      <c r="F2609" s="25">
        <v>122</v>
      </c>
      <c r="G2609" s="25" t="s">
        <v>170</v>
      </c>
      <c r="H2609" s="25">
        <v>20807366</v>
      </c>
      <c r="I2609" s="25">
        <v>20807309</v>
      </c>
      <c r="J2609" s="17" t="s">
        <v>67</v>
      </c>
    </row>
    <row r="2610" spans="1:10">
      <c r="A2610" s="16" t="s">
        <v>481</v>
      </c>
      <c r="B2610" s="25" t="s">
        <v>7373</v>
      </c>
      <c r="C2610" s="25" t="s">
        <v>6950</v>
      </c>
      <c r="D2610" s="25" t="s">
        <v>425</v>
      </c>
      <c r="E2610" s="25">
        <v>149</v>
      </c>
      <c r="F2610" s="25">
        <v>168</v>
      </c>
      <c r="G2610" s="25" t="s">
        <v>170</v>
      </c>
      <c r="H2610" s="25">
        <v>20807228</v>
      </c>
      <c r="I2610" s="25">
        <v>20807171</v>
      </c>
      <c r="J2610" s="17" t="s">
        <v>67</v>
      </c>
    </row>
    <row r="2611" spans="1:10">
      <c r="A2611" s="16" t="s">
        <v>481</v>
      </c>
      <c r="B2611" s="25" t="s">
        <v>7374</v>
      </c>
      <c r="C2611" s="25" t="s">
        <v>6944</v>
      </c>
      <c r="D2611" s="25" t="s">
        <v>6934</v>
      </c>
      <c r="E2611" s="25">
        <v>2</v>
      </c>
      <c r="F2611" s="25">
        <v>24</v>
      </c>
      <c r="G2611" s="25" t="s">
        <v>164</v>
      </c>
      <c r="H2611" s="25">
        <v>32155091</v>
      </c>
      <c r="I2611" s="25">
        <v>32155157</v>
      </c>
      <c r="J2611" s="17" t="s">
        <v>769</v>
      </c>
    </row>
    <row r="2612" spans="1:10">
      <c r="A2612" s="16" t="s">
        <v>481</v>
      </c>
      <c r="B2612" s="25" t="s">
        <v>7374</v>
      </c>
      <c r="C2612" s="25" t="s">
        <v>6944</v>
      </c>
      <c r="D2612" s="25" t="s">
        <v>6934</v>
      </c>
      <c r="E2612" s="25">
        <v>293</v>
      </c>
      <c r="F2612" s="25">
        <v>303</v>
      </c>
      <c r="G2612" s="25" t="s">
        <v>164</v>
      </c>
      <c r="H2612" s="25">
        <v>32155964</v>
      </c>
      <c r="I2612" s="25">
        <v>32155994</v>
      </c>
      <c r="J2612" s="17" t="s">
        <v>769</v>
      </c>
    </row>
    <row r="2613" spans="1:10">
      <c r="A2613" s="16" t="s">
        <v>481</v>
      </c>
      <c r="B2613" s="25" t="s">
        <v>7374</v>
      </c>
      <c r="C2613" s="25" t="s">
        <v>6944</v>
      </c>
      <c r="D2613" s="25" t="s">
        <v>6934</v>
      </c>
      <c r="E2613" s="25">
        <v>441</v>
      </c>
      <c r="F2613" s="25">
        <v>462</v>
      </c>
      <c r="G2613" s="25" t="s">
        <v>164</v>
      </c>
      <c r="H2613" s="25">
        <v>32156503</v>
      </c>
      <c r="I2613" s="25">
        <v>32156566</v>
      </c>
      <c r="J2613" s="17" t="s">
        <v>769</v>
      </c>
    </row>
    <row r="2614" spans="1:10">
      <c r="A2614" s="16" t="s">
        <v>481</v>
      </c>
      <c r="B2614" s="25" t="s">
        <v>7374</v>
      </c>
      <c r="C2614" s="25" t="s">
        <v>6944</v>
      </c>
      <c r="D2614" s="25" t="s">
        <v>6934</v>
      </c>
      <c r="E2614" s="25">
        <v>703</v>
      </c>
      <c r="F2614" s="25">
        <v>717</v>
      </c>
      <c r="G2614" s="25" t="s">
        <v>164</v>
      </c>
      <c r="H2614" s="25">
        <v>32157823</v>
      </c>
      <c r="I2614" s="25">
        <v>32157865</v>
      </c>
      <c r="J2614" s="17" t="s">
        <v>769</v>
      </c>
    </row>
    <row r="2615" spans="1:10">
      <c r="A2615" s="16" t="s">
        <v>481</v>
      </c>
      <c r="B2615" s="25" t="s">
        <v>7374</v>
      </c>
      <c r="C2615" s="25" t="s">
        <v>6944</v>
      </c>
      <c r="D2615" s="25" t="s">
        <v>6933</v>
      </c>
      <c r="E2615" s="25">
        <v>509</v>
      </c>
      <c r="F2615" s="25">
        <v>553</v>
      </c>
      <c r="G2615" s="25" t="s">
        <v>164</v>
      </c>
      <c r="H2615" s="25">
        <v>32156799</v>
      </c>
      <c r="I2615" s="25">
        <v>32157153</v>
      </c>
      <c r="J2615" s="17" t="s">
        <v>769</v>
      </c>
    </row>
    <row r="2616" spans="1:10">
      <c r="A2616" s="16" t="s">
        <v>481</v>
      </c>
      <c r="B2616" s="25" t="s">
        <v>7374</v>
      </c>
      <c r="C2616" s="25" t="s">
        <v>6944</v>
      </c>
      <c r="D2616" s="25" t="s">
        <v>6933</v>
      </c>
      <c r="E2616" s="25">
        <v>576</v>
      </c>
      <c r="F2616" s="25">
        <v>586</v>
      </c>
      <c r="G2616" s="25" t="s">
        <v>164</v>
      </c>
      <c r="H2616" s="25">
        <v>32157222</v>
      </c>
      <c r="I2616" s="25">
        <v>32157252</v>
      </c>
      <c r="J2616" s="17" t="s">
        <v>769</v>
      </c>
    </row>
    <row r="2617" spans="1:10">
      <c r="A2617" s="16" t="s">
        <v>481</v>
      </c>
      <c r="B2617" s="25" t="s">
        <v>7374</v>
      </c>
      <c r="C2617" s="25" t="s">
        <v>6944</v>
      </c>
      <c r="D2617" s="25" t="s">
        <v>6933</v>
      </c>
      <c r="E2617" s="25">
        <v>617</v>
      </c>
      <c r="F2617" s="25">
        <v>673</v>
      </c>
      <c r="G2617" s="25" t="s">
        <v>164</v>
      </c>
      <c r="H2617" s="25">
        <v>32157453</v>
      </c>
      <c r="I2617" s="25">
        <v>32157621</v>
      </c>
      <c r="J2617" s="17" t="s">
        <v>769</v>
      </c>
    </row>
    <row r="2618" spans="1:10">
      <c r="A2618" s="16" t="s">
        <v>481</v>
      </c>
      <c r="B2618" s="25" t="s">
        <v>7374</v>
      </c>
      <c r="C2618" s="25" t="s">
        <v>6944</v>
      </c>
      <c r="D2618" s="25" t="s">
        <v>6933</v>
      </c>
      <c r="E2618" s="25">
        <v>702</v>
      </c>
      <c r="F2618" s="25">
        <v>723</v>
      </c>
      <c r="G2618" s="25" t="s">
        <v>164</v>
      </c>
      <c r="H2618" s="25">
        <v>32157820</v>
      </c>
      <c r="I2618" s="25">
        <v>32157883</v>
      </c>
      <c r="J2618" s="17" t="s">
        <v>769</v>
      </c>
    </row>
    <row r="2619" spans="1:10">
      <c r="A2619" s="16" t="s">
        <v>481</v>
      </c>
      <c r="B2619" s="25" t="s">
        <v>7375</v>
      </c>
      <c r="C2619" s="25" t="s">
        <v>6931</v>
      </c>
      <c r="D2619" s="25" t="s">
        <v>6932</v>
      </c>
      <c r="E2619" s="25">
        <v>305</v>
      </c>
      <c r="F2619" s="25">
        <v>325</v>
      </c>
      <c r="G2619" s="25" t="s">
        <v>164</v>
      </c>
      <c r="H2619" s="25">
        <v>27853674</v>
      </c>
      <c r="I2619" s="25">
        <v>27853614</v>
      </c>
      <c r="J2619" s="17" t="s">
        <v>67</v>
      </c>
    </row>
    <row r="2620" spans="1:10">
      <c r="A2620" s="16" t="s">
        <v>481</v>
      </c>
      <c r="B2620" s="25" t="s">
        <v>7375</v>
      </c>
      <c r="C2620" s="25" t="s">
        <v>6931</v>
      </c>
      <c r="D2620" s="25" t="s">
        <v>6934</v>
      </c>
      <c r="E2620" s="25">
        <v>143</v>
      </c>
      <c r="F2620" s="25">
        <v>153</v>
      </c>
      <c r="G2620" s="25" t="s">
        <v>164</v>
      </c>
      <c r="H2620" s="25">
        <v>27854245</v>
      </c>
      <c r="I2620" s="25">
        <v>27854130</v>
      </c>
      <c r="J2620" s="17" t="s">
        <v>67</v>
      </c>
    </row>
    <row r="2621" spans="1:10">
      <c r="A2621" s="16" t="s">
        <v>481</v>
      </c>
      <c r="B2621" s="25" t="s">
        <v>7375</v>
      </c>
      <c r="C2621" s="25" t="s">
        <v>6931</v>
      </c>
      <c r="D2621" s="25" t="s">
        <v>6934</v>
      </c>
      <c r="E2621" s="25">
        <v>224</v>
      </c>
      <c r="F2621" s="25">
        <v>235</v>
      </c>
      <c r="G2621" s="25" t="s">
        <v>164</v>
      </c>
      <c r="H2621" s="25">
        <v>27853917</v>
      </c>
      <c r="I2621" s="25">
        <v>27853884</v>
      </c>
      <c r="J2621" s="17" t="s">
        <v>67</v>
      </c>
    </row>
    <row r="2622" spans="1:10">
      <c r="A2622" s="16" t="s">
        <v>481</v>
      </c>
      <c r="B2622" s="25" t="s">
        <v>7375</v>
      </c>
      <c r="C2622" s="25" t="s">
        <v>6931</v>
      </c>
      <c r="D2622" s="25" t="s">
        <v>6933</v>
      </c>
      <c r="E2622" s="25">
        <v>27</v>
      </c>
      <c r="F2622" s="25">
        <v>70</v>
      </c>
      <c r="G2622" s="25" t="s">
        <v>164</v>
      </c>
      <c r="H2622" s="25">
        <v>27855735</v>
      </c>
      <c r="I2622" s="25">
        <v>27854464</v>
      </c>
      <c r="J2622" s="17" t="s">
        <v>67</v>
      </c>
    </row>
    <row r="2623" spans="1:10">
      <c r="A2623" s="16" t="s">
        <v>481</v>
      </c>
      <c r="B2623" s="25" t="s">
        <v>7375</v>
      </c>
      <c r="C2623" s="25" t="s">
        <v>6931</v>
      </c>
      <c r="D2623" s="25" t="s">
        <v>6933</v>
      </c>
      <c r="E2623" s="25">
        <v>93</v>
      </c>
      <c r="F2623" s="25">
        <v>103</v>
      </c>
      <c r="G2623" s="25" t="s">
        <v>164</v>
      </c>
      <c r="H2623" s="25">
        <v>27854395</v>
      </c>
      <c r="I2623" s="25">
        <v>27854365</v>
      </c>
      <c r="J2623" s="17" t="s">
        <v>67</v>
      </c>
    </row>
    <row r="2624" spans="1:10">
      <c r="A2624" s="16" t="s">
        <v>481</v>
      </c>
      <c r="B2624" s="25" t="s">
        <v>7375</v>
      </c>
      <c r="C2624" s="25" t="s">
        <v>6931</v>
      </c>
      <c r="D2624" s="25" t="s">
        <v>6933</v>
      </c>
      <c r="E2624" s="25">
        <v>135</v>
      </c>
      <c r="F2624" s="25">
        <v>191</v>
      </c>
      <c r="G2624" s="25" t="s">
        <v>164</v>
      </c>
      <c r="H2624" s="25">
        <v>27854269</v>
      </c>
      <c r="I2624" s="25">
        <v>27854016</v>
      </c>
      <c r="J2624" s="17" t="s">
        <v>67</v>
      </c>
    </row>
    <row r="2625" spans="1:10">
      <c r="A2625" s="16" t="s">
        <v>481</v>
      </c>
      <c r="B2625" s="25" t="s">
        <v>7375</v>
      </c>
      <c r="C2625" s="25" t="s">
        <v>6931</v>
      </c>
      <c r="D2625" s="25" t="s">
        <v>6933</v>
      </c>
      <c r="E2625" s="25">
        <v>202</v>
      </c>
      <c r="F2625" s="25">
        <v>213</v>
      </c>
      <c r="G2625" s="25" t="s">
        <v>164</v>
      </c>
      <c r="H2625" s="25">
        <v>27853983</v>
      </c>
      <c r="I2625" s="25">
        <v>27853950</v>
      </c>
      <c r="J2625" s="17" t="s">
        <v>67</v>
      </c>
    </row>
    <row r="2626" spans="1:10">
      <c r="A2626" s="16" t="s">
        <v>481</v>
      </c>
      <c r="B2626" s="25" t="s">
        <v>7375</v>
      </c>
      <c r="C2626" s="25" t="s">
        <v>6931</v>
      </c>
      <c r="D2626" s="25" t="s">
        <v>6933</v>
      </c>
      <c r="E2626" s="25">
        <v>217</v>
      </c>
      <c r="F2626" s="25">
        <v>240</v>
      </c>
      <c r="G2626" s="25" t="s">
        <v>164</v>
      </c>
      <c r="H2626" s="25">
        <v>27853938</v>
      </c>
      <c r="I2626" s="25">
        <v>27853869</v>
      </c>
      <c r="J2626" s="17" t="s">
        <v>67</v>
      </c>
    </row>
    <row r="2627" spans="1:10">
      <c r="A2627" s="16" t="s">
        <v>481</v>
      </c>
      <c r="B2627" s="25" t="s">
        <v>7375</v>
      </c>
      <c r="C2627" s="25" t="s">
        <v>6931</v>
      </c>
      <c r="D2627" s="25" t="s">
        <v>6933</v>
      </c>
      <c r="E2627" s="25">
        <v>283</v>
      </c>
      <c r="F2627" s="25">
        <v>311</v>
      </c>
      <c r="G2627" s="25" t="s">
        <v>164</v>
      </c>
      <c r="H2627" s="25">
        <v>27853740</v>
      </c>
      <c r="I2627" s="25">
        <v>27853656</v>
      </c>
      <c r="J2627" s="17" t="s">
        <v>67</v>
      </c>
    </row>
    <row r="2628" spans="1:10">
      <c r="A2628" s="16" t="s">
        <v>481</v>
      </c>
      <c r="B2628" s="25" t="s">
        <v>7376</v>
      </c>
      <c r="C2628" s="25" t="s">
        <v>6948</v>
      </c>
      <c r="D2628" s="25" t="s">
        <v>6934</v>
      </c>
      <c r="E2628" s="25">
        <v>280</v>
      </c>
      <c r="F2628" s="25">
        <v>303</v>
      </c>
      <c r="G2628" s="25" t="s">
        <v>170</v>
      </c>
      <c r="H2628" s="25">
        <v>32878095</v>
      </c>
      <c r="I2628" s="25">
        <v>32878026</v>
      </c>
      <c r="J2628" s="17" t="s">
        <v>67</v>
      </c>
    </row>
    <row r="2629" spans="1:10">
      <c r="A2629" s="16" t="s">
        <v>481</v>
      </c>
      <c r="B2629" s="25" t="s">
        <v>7376</v>
      </c>
      <c r="C2629" s="25" t="s">
        <v>6948</v>
      </c>
      <c r="D2629" s="25" t="s">
        <v>6933</v>
      </c>
      <c r="E2629" s="25">
        <v>364</v>
      </c>
      <c r="F2629" s="25">
        <v>392</v>
      </c>
      <c r="G2629" s="25" t="s">
        <v>170</v>
      </c>
      <c r="H2629" s="25">
        <v>32877843</v>
      </c>
      <c r="I2629" s="25">
        <v>32877759</v>
      </c>
      <c r="J2629" s="17" t="s">
        <v>67</v>
      </c>
    </row>
    <row r="2630" spans="1:10">
      <c r="A2630" s="16" t="s">
        <v>481</v>
      </c>
      <c r="B2630" s="25" t="s">
        <v>7376</v>
      </c>
      <c r="C2630" s="25" t="s">
        <v>6948</v>
      </c>
      <c r="D2630" s="25" t="s">
        <v>6933</v>
      </c>
      <c r="E2630" s="25">
        <v>433</v>
      </c>
      <c r="F2630" s="25">
        <v>445</v>
      </c>
      <c r="G2630" s="25" t="s">
        <v>170</v>
      </c>
      <c r="H2630" s="25">
        <v>32877636</v>
      </c>
      <c r="I2630" s="25">
        <v>32877600</v>
      </c>
      <c r="J2630" s="17" t="s">
        <v>67</v>
      </c>
    </row>
    <row r="2631" spans="1:10">
      <c r="A2631" s="16" t="s">
        <v>481</v>
      </c>
      <c r="B2631" s="25" t="s">
        <v>7376</v>
      </c>
      <c r="C2631" s="25" t="s">
        <v>6948</v>
      </c>
      <c r="D2631" s="25" t="s">
        <v>6933</v>
      </c>
      <c r="E2631" s="25">
        <v>460</v>
      </c>
      <c r="F2631" s="25">
        <v>514</v>
      </c>
      <c r="G2631" s="25" t="s">
        <v>170</v>
      </c>
      <c r="H2631" s="25">
        <v>32876328</v>
      </c>
      <c r="I2631" s="25">
        <v>32876166</v>
      </c>
      <c r="J2631" s="17" t="s">
        <v>67</v>
      </c>
    </row>
    <row r="2632" spans="1:10">
      <c r="A2632" s="16" t="s">
        <v>481</v>
      </c>
      <c r="B2632" s="25" t="s">
        <v>7376</v>
      </c>
      <c r="C2632" s="25" t="s">
        <v>6948</v>
      </c>
      <c r="D2632" s="25" t="s">
        <v>6933</v>
      </c>
      <c r="E2632" s="25">
        <v>538</v>
      </c>
      <c r="F2632" s="25">
        <v>560</v>
      </c>
      <c r="G2632" s="25" t="s">
        <v>170</v>
      </c>
      <c r="H2632" s="25">
        <v>32876094</v>
      </c>
      <c r="I2632" s="25">
        <v>32876028</v>
      </c>
      <c r="J2632" s="17" t="s">
        <v>67</v>
      </c>
    </row>
    <row r="2633" spans="1:10">
      <c r="A2633" s="16" t="s">
        <v>481</v>
      </c>
      <c r="B2633" s="25" t="s">
        <v>7376</v>
      </c>
      <c r="C2633" s="25" t="s">
        <v>6948</v>
      </c>
      <c r="D2633" s="25" t="s">
        <v>6933</v>
      </c>
      <c r="E2633" s="25">
        <v>602</v>
      </c>
      <c r="F2633" s="25">
        <v>631</v>
      </c>
      <c r="G2633" s="25" t="s">
        <v>170</v>
      </c>
      <c r="H2633" s="25">
        <v>32875902</v>
      </c>
      <c r="I2633" s="25">
        <v>32875815</v>
      </c>
      <c r="J2633" s="17" t="s">
        <v>67</v>
      </c>
    </row>
    <row r="2634" spans="1:10">
      <c r="A2634" s="16" t="s">
        <v>481</v>
      </c>
      <c r="B2634" s="25" t="s">
        <v>7376</v>
      </c>
      <c r="C2634" s="25" t="s">
        <v>6948</v>
      </c>
      <c r="D2634" s="25" t="s">
        <v>6936</v>
      </c>
      <c r="E2634" s="25">
        <v>120</v>
      </c>
      <c r="F2634" s="25">
        <v>225</v>
      </c>
      <c r="G2634" s="25" t="s">
        <v>170</v>
      </c>
      <c r="H2634" s="25">
        <v>32878575</v>
      </c>
      <c r="I2634" s="25">
        <v>32878260</v>
      </c>
      <c r="J2634" s="17" t="s">
        <v>67</v>
      </c>
    </row>
    <row r="2635" spans="1:10">
      <c r="A2635" s="16" t="s">
        <v>481</v>
      </c>
      <c r="B2635" s="25" t="s">
        <v>7377</v>
      </c>
      <c r="C2635" s="25" t="s">
        <v>6944</v>
      </c>
      <c r="D2635" s="25" t="s">
        <v>6934</v>
      </c>
      <c r="E2635" s="25">
        <v>249</v>
      </c>
      <c r="F2635" s="25">
        <v>259</v>
      </c>
      <c r="G2635" s="25" t="s">
        <v>158</v>
      </c>
      <c r="H2635" s="25">
        <v>57351752</v>
      </c>
      <c r="I2635" s="25">
        <v>57351782</v>
      </c>
      <c r="J2635" s="17" t="s">
        <v>769</v>
      </c>
    </row>
    <row r="2636" spans="1:10">
      <c r="A2636" s="16" t="s">
        <v>481</v>
      </c>
      <c r="B2636" s="25" t="s">
        <v>7377</v>
      </c>
      <c r="C2636" s="25" t="s">
        <v>6944</v>
      </c>
      <c r="D2636" s="25" t="s">
        <v>6933</v>
      </c>
      <c r="E2636" s="25">
        <v>169</v>
      </c>
      <c r="F2636" s="25">
        <v>214</v>
      </c>
      <c r="G2636" s="25" t="s">
        <v>158</v>
      </c>
      <c r="H2636" s="25">
        <v>57351196</v>
      </c>
      <c r="I2636" s="25">
        <v>57351444</v>
      </c>
      <c r="J2636" s="17" t="s">
        <v>769</v>
      </c>
    </row>
    <row r="2637" spans="1:10">
      <c r="A2637" s="16" t="s">
        <v>481</v>
      </c>
      <c r="B2637" s="25" t="s">
        <v>7378</v>
      </c>
      <c r="C2637" s="25" t="s">
        <v>6946</v>
      </c>
      <c r="D2637" s="25" t="s">
        <v>6939</v>
      </c>
      <c r="E2637" s="25">
        <v>104</v>
      </c>
      <c r="F2637" s="25">
        <v>126</v>
      </c>
      <c r="G2637" s="25" t="s">
        <v>154</v>
      </c>
      <c r="H2637" s="25">
        <v>20244553</v>
      </c>
      <c r="I2637" s="25">
        <v>20244402</v>
      </c>
      <c r="J2637" s="17" t="s">
        <v>67</v>
      </c>
    </row>
    <row r="2638" spans="1:10">
      <c r="A2638" s="16" t="s">
        <v>481</v>
      </c>
      <c r="B2638" s="25" t="s">
        <v>7378</v>
      </c>
      <c r="C2638" s="25" t="s">
        <v>6946</v>
      </c>
      <c r="D2638" s="25" t="s">
        <v>6934</v>
      </c>
      <c r="E2638" s="25">
        <v>275</v>
      </c>
      <c r="F2638" s="25">
        <v>286</v>
      </c>
      <c r="G2638" s="25" t="s">
        <v>154</v>
      </c>
      <c r="H2638" s="25">
        <v>20241961</v>
      </c>
      <c r="I2638" s="25">
        <v>20241651</v>
      </c>
      <c r="J2638" s="17" t="s">
        <v>67</v>
      </c>
    </row>
    <row r="2639" spans="1:10">
      <c r="A2639" s="16" t="s">
        <v>481</v>
      </c>
      <c r="B2639" s="25" t="s">
        <v>7379</v>
      </c>
      <c r="C2639" s="25" t="s">
        <v>6948</v>
      </c>
      <c r="D2639" s="25" t="s">
        <v>6934</v>
      </c>
      <c r="E2639" s="25">
        <v>9</v>
      </c>
      <c r="F2639" s="25">
        <v>26</v>
      </c>
      <c r="G2639" s="25" t="s">
        <v>154</v>
      </c>
      <c r="H2639" s="25">
        <v>48517710</v>
      </c>
      <c r="I2639" s="25">
        <v>48517761</v>
      </c>
      <c r="J2639" s="17" t="s">
        <v>769</v>
      </c>
    </row>
    <row r="2640" spans="1:10">
      <c r="A2640" s="16" t="s">
        <v>481</v>
      </c>
      <c r="B2640" s="25" t="s">
        <v>7379</v>
      </c>
      <c r="C2640" s="25" t="s">
        <v>6948</v>
      </c>
      <c r="D2640" s="25" t="s">
        <v>6934</v>
      </c>
      <c r="E2640" s="25">
        <v>171</v>
      </c>
      <c r="F2640" s="25">
        <v>181</v>
      </c>
      <c r="G2640" s="25" t="s">
        <v>154</v>
      </c>
      <c r="H2640" s="25">
        <v>48518196</v>
      </c>
      <c r="I2640" s="25">
        <v>48518226</v>
      </c>
      <c r="J2640" s="17" t="s">
        <v>769</v>
      </c>
    </row>
    <row r="2641" spans="1:10">
      <c r="A2641" s="16" t="s">
        <v>481</v>
      </c>
      <c r="B2641" s="25" t="s">
        <v>7379</v>
      </c>
      <c r="C2641" s="25" t="s">
        <v>6948</v>
      </c>
      <c r="D2641" s="25" t="s">
        <v>6934</v>
      </c>
      <c r="E2641" s="25">
        <v>207</v>
      </c>
      <c r="F2641" s="25">
        <v>217</v>
      </c>
      <c r="G2641" s="25" t="s">
        <v>154</v>
      </c>
      <c r="H2641" s="25">
        <v>48518304</v>
      </c>
      <c r="I2641" s="25">
        <v>48518334</v>
      </c>
      <c r="J2641" s="17" t="s">
        <v>769</v>
      </c>
    </row>
    <row r="2642" spans="1:10">
      <c r="A2642" s="16" t="s">
        <v>481</v>
      </c>
      <c r="B2642" s="25" t="s">
        <v>7379</v>
      </c>
      <c r="C2642" s="25" t="s">
        <v>6948</v>
      </c>
      <c r="D2642" s="25" t="s">
        <v>6934</v>
      </c>
      <c r="E2642" s="25">
        <v>503</v>
      </c>
      <c r="F2642" s="25">
        <v>514</v>
      </c>
      <c r="G2642" s="25" t="s">
        <v>154</v>
      </c>
      <c r="H2642" s="25">
        <v>48519192</v>
      </c>
      <c r="I2642" s="25">
        <v>48519225</v>
      </c>
      <c r="J2642" s="17" t="s">
        <v>769</v>
      </c>
    </row>
    <row r="2643" spans="1:10">
      <c r="A2643" s="16" t="s">
        <v>481</v>
      </c>
      <c r="B2643" s="25" t="s">
        <v>7379</v>
      </c>
      <c r="C2643" s="25" t="s">
        <v>6948</v>
      </c>
      <c r="D2643" s="25" t="s">
        <v>6934</v>
      </c>
      <c r="E2643" s="25">
        <v>852</v>
      </c>
      <c r="F2643" s="25">
        <v>874</v>
      </c>
      <c r="G2643" s="25" t="s">
        <v>154</v>
      </c>
      <c r="H2643" s="25">
        <v>48520239</v>
      </c>
      <c r="I2643" s="25">
        <v>48520305</v>
      </c>
      <c r="J2643" s="17" t="s">
        <v>769</v>
      </c>
    </row>
    <row r="2644" spans="1:10">
      <c r="A2644" s="16" t="s">
        <v>481</v>
      </c>
      <c r="B2644" s="25" t="s">
        <v>7379</v>
      </c>
      <c r="C2644" s="25" t="s">
        <v>6948</v>
      </c>
      <c r="D2644" s="25" t="s">
        <v>6933</v>
      </c>
      <c r="E2644" s="25">
        <v>904</v>
      </c>
      <c r="F2644" s="25">
        <v>947</v>
      </c>
      <c r="G2644" s="25" t="s">
        <v>154</v>
      </c>
      <c r="H2644" s="25">
        <v>48520395</v>
      </c>
      <c r="I2644" s="25">
        <v>48520524</v>
      </c>
      <c r="J2644" s="17" t="s">
        <v>769</v>
      </c>
    </row>
    <row r="2645" spans="1:10">
      <c r="A2645" s="16" t="s">
        <v>481</v>
      </c>
      <c r="B2645" s="25" t="s">
        <v>7379</v>
      </c>
      <c r="C2645" s="25" t="s">
        <v>6948</v>
      </c>
      <c r="D2645" s="25" t="s">
        <v>6933</v>
      </c>
      <c r="E2645" s="25">
        <v>1017</v>
      </c>
      <c r="F2645" s="25">
        <v>1072</v>
      </c>
      <c r="G2645" s="25" t="s">
        <v>154</v>
      </c>
      <c r="H2645" s="25">
        <v>48520734</v>
      </c>
      <c r="I2645" s="25">
        <v>48520899</v>
      </c>
      <c r="J2645" s="17" t="s">
        <v>769</v>
      </c>
    </row>
    <row r="2646" spans="1:10">
      <c r="A2646" s="16" t="s">
        <v>481</v>
      </c>
      <c r="B2646" s="25" t="s">
        <v>7379</v>
      </c>
      <c r="C2646" s="25" t="s">
        <v>6948</v>
      </c>
      <c r="D2646" s="25" t="s">
        <v>6933</v>
      </c>
      <c r="E2646" s="25">
        <v>1087</v>
      </c>
      <c r="F2646" s="25">
        <v>1098</v>
      </c>
      <c r="G2646" s="25" t="s">
        <v>154</v>
      </c>
      <c r="H2646" s="25">
        <v>48520944</v>
      </c>
      <c r="I2646" s="25">
        <v>48521125</v>
      </c>
      <c r="J2646" s="17" t="s">
        <v>769</v>
      </c>
    </row>
    <row r="2647" spans="1:10">
      <c r="A2647" s="16" t="s">
        <v>481</v>
      </c>
      <c r="B2647" s="25" t="s">
        <v>7379</v>
      </c>
      <c r="C2647" s="25" t="s">
        <v>6948</v>
      </c>
      <c r="D2647" s="25" t="s">
        <v>6933</v>
      </c>
      <c r="E2647" s="25">
        <v>1102</v>
      </c>
      <c r="F2647" s="25">
        <v>1125</v>
      </c>
      <c r="G2647" s="25" t="s">
        <v>154</v>
      </c>
      <c r="H2647" s="25">
        <v>48521137</v>
      </c>
      <c r="I2647" s="25">
        <v>48521206</v>
      </c>
      <c r="J2647" s="17" t="s">
        <v>769</v>
      </c>
    </row>
    <row r="2648" spans="1:10">
      <c r="A2648" s="16" t="s">
        <v>481</v>
      </c>
      <c r="B2648" s="25" t="s">
        <v>7379</v>
      </c>
      <c r="C2648" s="25" t="s">
        <v>6948</v>
      </c>
      <c r="D2648" s="25" t="s">
        <v>6933</v>
      </c>
      <c r="E2648" s="25">
        <v>1170</v>
      </c>
      <c r="F2648" s="25">
        <v>1198</v>
      </c>
      <c r="G2648" s="25" t="s">
        <v>154</v>
      </c>
      <c r="H2648" s="25">
        <v>48521341</v>
      </c>
      <c r="I2648" s="25">
        <v>48521425</v>
      </c>
      <c r="J2648" s="17" t="s">
        <v>769</v>
      </c>
    </row>
    <row r="2649" spans="1:10">
      <c r="A2649" s="16" t="s">
        <v>481</v>
      </c>
      <c r="B2649" s="25" t="s">
        <v>7379</v>
      </c>
      <c r="C2649" s="25" t="s">
        <v>6948</v>
      </c>
      <c r="D2649" s="25" t="s">
        <v>6936</v>
      </c>
      <c r="E2649" s="25">
        <v>289</v>
      </c>
      <c r="F2649" s="25">
        <v>307</v>
      </c>
      <c r="G2649" s="25" t="s">
        <v>154</v>
      </c>
      <c r="H2649" s="25">
        <v>48518550</v>
      </c>
      <c r="I2649" s="25">
        <v>48518604</v>
      </c>
      <c r="J2649" s="17" t="s">
        <v>769</v>
      </c>
    </row>
    <row r="2650" spans="1:10">
      <c r="A2650" s="16" t="s">
        <v>481</v>
      </c>
      <c r="B2650" s="25" t="s">
        <v>7379</v>
      </c>
      <c r="C2650" s="25" t="s">
        <v>6948</v>
      </c>
      <c r="D2650" s="25" t="s">
        <v>6936</v>
      </c>
      <c r="E2650" s="25">
        <v>728</v>
      </c>
      <c r="F2650" s="25">
        <v>837</v>
      </c>
      <c r="G2650" s="25" t="s">
        <v>154</v>
      </c>
      <c r="H2650" s="25">
        <v>48519867</v>
      </c>
      <c r="I2650" s="25">
        <v>48520194</v>
      </c>
      <c r="J2650" s="17" t="s">
        <v>769</v>
      </c>
    </row>
    <row r="2651" spans="1:10">
      <c r="A2651" s="16" t="s">
        <v>481</v>
      </c>
      <c r="B2651" s="25" t="s">
        <v>7380</v>
      </c>
      <c r="C2651" s="25" t="s">
        <v>6944</v>
      </c>
      <c r="D2651" s="25" t="s">
        <v>6933</v>
      </c>
      <c r="E2651" s="25">
        <v>338</v>
      </c>
      <c r="F2651" s="25">
        <v>381</v>
      </c>
      <c r="G2651" s="25" t="s">
        <v>162</v>
      </c>
      <c r="H2651" s="25">
        <v>33994537</v>
      </c>
      <c r="I2651" s="25">
        <v>33995509</v>
      </c>
      <c r="J2651" s="17" t="s">
        <v>769</v>
      </c>
    </row>
    <row r="2652" spans="1:10">
      <c r="A2652" s="16" t="s">
        <v>481</v>
      </c>
      <c r="B2652" s="25" t="s">
        <v>7381</v>
      </c>
      <c r="C2652" s="25" t="s">
        <v>6944</v>
      </c>
      <c r="D2652" s="25" t="s">
        <v>6934</v>
      </c>
      <c r="E2652" s="25">
        <v>1</v>
      </c>
      <c r="F2652" s="25">
        <v>16</v>
      </c>
      <c r="G2652" s="25" t="s">
        <v>160</v>
      </c>
      <c r="H2652" s="25">
        <v>49363981</v>
      </c>
      <c r="I2652" s="25">
        <v>49363936</v>
      </c>
      <c r="J2652" s="17" t="s">
        <v>67</v>
      </c>
    </row>
    <row r="2653" spans="1:10">
      <c r="A2653" s="16" t="s">
        <v>481</v>
      </c>
      <c r="B2653" s="25" t="s">
        <v>7381</v>
      </c>
      <c r="C2653" s="25" t="s">
        <v>6944</v>
      </c>
      <c r="D2653" s="25" t="s">
        <v>6934</v>
      </c>
      <c r="E2653" s="25">
        <v>211</v>
      </c>
      <c r="F2653" s="25">
        <v>233</v>
      </c>
      <c r="G2653" s="25" t="s">
        <v>160</v>
      </c>
      <c r="H2653" s="25">
        <v>49362802</v>
      </c>
      <c r="I2653" s="25">
        <v>49362736</v>
      </c>
      <c r="J2653" s="17" t="s">
        <v>67</v>
      </c>
    </row>
    <row r="2654" spans="1:10">
      <c r="A2654" s="16" t="s">
        <v>481</v>
      </c>
      <c r="B2654" s="25" t="s">
        <v>7381</v>
      </c>
      <c r="C2654" s="25" t="s">
        <v>6944</v>
      </c>
      <c r="D2654" s="25" t="s">
        <v>6934</v>
      </c>
      <c r="E2654" s="25">
        <v>478</v>
      </c>
      <c r="F2654" s="25">
        <v>490</v>
      </c>
      <c r="G2654" s="25" t="s">
        <v>160</v>
      </c>
      <c r="H2654" s="25">
        <v>49358359</v>
      </c>
      <c r="I2654" s="25">
        <v>49358323</v>
      </c>
      <c r="J2654" s="17" t="s">
        <v>67</v>
      </c>
    </row>
    <row r="2655" spans="1:10">
      <c r="A2655" s="16" t="s">
        <v>481</v>
      </c>
      <c r="B2655" s="25" t="s">
        <v>7381</v>
      </c>
      <c r="C2655" s="25" t="s">
        <v>6944</v>
      </c>
      <c r="D2655" s="25" t="s">
        <v>6933</v>
      </c>
      <c r="E2655" s="25">
        <v>287</v>
      </c>
      <c r="F2655" s="25">
        <v>328</v>
      </c>
      <c r="G2655" s="25" t="s">
        <v>160</v>
      </c>
      <c r="H2655" s="25">
        <v>49361689</v>
      </c>
      <c r="I2655" s="25">
        <v>49361000</v>
      </c>
      <c r="J2655" s="17" t="s">
        <v>67</v>
      </c>
    </row>
    <row r="2656" spans="1:10">
      <c r="A2656" s="16" t="s">
        <v>481</v>
      </c>
      <c r="B2656" s="25" t="s">
        <v>7381</v>
      </c>
      <c r="C2656" s="25" t="s">
        <v>6944</v>
      </c>
      <c r="D2656" s="25" t="s">
        <v>6933</v>
      </c>
      <c r="E2656" s="25">
        <v>388</v>
      </c>
      <c r="F2656" s="25">
        <v>443</v>
      </c>
      <c r="G2656" s="25" t="s">
        <v>160</v>
      </c>
      <c r="H2656" s="25">
        <v>49359805</v>
      </c>
      <c r="I2656" s="25">
        <v>49359440</v>
      </c>
      <c r="J2656" s="17" t="s">
        <v>67</v>
      </c>
    </row>
    <row r="2657" spans="1:10">
      <c r="A2657" s="16" t="s">
        <v>481</v>
      </c>
      <c r="B2657" s="25" t="s">
        <v>7381</v>
      </c>
      <c r="C2657" s="25" t="s">
        <v>6944</v>
      </c>
      <c r="D2657" s="25" t="s">
        <v>6933</v>
      </c>
      <c r="E2657" s="25">
        <v>473</v>
      </c>
      <c r="F2657" s="25">
        <v>492</v>
      </c>
      <c r="G2657" s="25" t="s">
        <v>160</v>
      </c>
      <c r="H2657" s="25">
        <v>49358374</v>
      </c>
      <c r="I2657" s="25">
        <v>49358317</v>
      </c>
      <c r="J2657" s="17" t="s">
        <v>67</v>
      </c>
    </row>
    <row r="2658" spans="1:10">
      <c r="A2658" s="16" t="s">
        <v>481</v>
      </c>
      <c r="B2658" s="25" t="s">
        <v>7381</v>
      </c>
      <c r="C2658" s="25" t="s">
        <v>6944</v>
      </c>
      <c r="D2658" s="25" t="s">
        <v>6933</v>
      </c>
      <c r="E2658" s="25">
        <v>541</v>
      </c>
      <c r="F2658" s="25">
        <v>570</v>
      </c>
      <c r="G2658" s="25" t="s">
        <v>160</v>
      </c>
      <c r="H2658" s="25">
        <v>49358001</v>
      </c>
      <c r="I2658" s="25">
        <v>49357820</v>
      </c>
      <c r="J2658" s="17" t="s">
        <v>67</v>
      </c>
    </row>
    <row r="2659" spans="1:10">
      <c r="A2659" s="16" t="s">
        <v>481</v>
      </c>
      <c r="B2659" s="25" t="s">
        <v>7382</v>
      </c>
      <c r="C2659" s="25" t="s">
        <v>6944</v>
      </c>
      <c r="D2659" s="25" t="s">
        <v>6934</v>
      </c>
      <c r="E2659" s="25">
        <v>100</v>
      </c>
      <c r="F2659" s="25">
        <v>113</v>
      </c>
      <c r="G2659" s="25" t="s">
        <v>170</v>
      </c>
      <c r="H2659" s="25">
        <v>5616527</v>
      </c>
      <c r="I2659" s="25">
        <v>5616566</v>
      </c>
      <c r="J2659" s="17" t="s">
        <v>769</v>
      </c>
    </row>
    <row r="2660" spans="1:10">
      <c r="A2660" s="16" t="s">
        <v>481</v>
      </c>
      <c r="B2660" s="25" t="s">
        <v>7382</v>
      </c>
      <c r="C2660" s="25" t="s">
        <v>6944</v>
      </c>
      <c r="D2660" s="25" t="s">
        <v>6933</v>
      </c>
      <c r="E2660" s="25">
        <v>64</v>
      </c>
      <c r="F2660" s="25">
        <v>103</v>
      </c>
      <c r="G2660" s="25" t="s">
        <v>170</v>
      </c>
      <c r="H2660" s="25">
        <v>5616419</v>
      </c>
      <c r="I2660" s="25">
        <v>5616536</v>
      </c>
      <c r="J2660" s="17" t="s">
        <v>769</v>
      </c>
    </row>
    <row r="2661" spans="1:10">
      <c r="A2661" s="16" t="s">
        <v>481</v>
      </c>
      <c r="B2661" s="25" t="s">
        <v>7382</v>
      </c>
      <c r="C2661" s="25" t="s">
        <v>6944</v>
      </c>
      <c r="D2661" s="25" t="s">
        <v>6933</v>
      </c>
      <c r="E2661" s="25">
        <v>156</v>
      </c>
      <c r="F2661" s="25">
        <v>168</v>
      </c>
      <c r="G2661" s="25" t="s">
        <v>170</v>
      </c>
      <c r="H2661" s="25">
        <v>5616786</v>
      </c>
      <c r="I2661" s="25">
        <v>5616822</v>
      </c>
      <c r="J2661" s="17" t="s">
        <v>769</v>
      </c>
    </row>
    <row r="2662" spans="1:10">
      <c r="A2662" s="16" t="s">
        <v>481</v>
      </c>
      <c r="B2662" s="25" t="s">
        <v>7382</v>
      </c>
      <c r="C2662" s="25" t="s">
        <v>6944</v>
      </c>
      <c r="D2662" s="25" t="s">
        <v>6933</v>
      </c>
      <c r="E2662" s="25">
        <v>182</v>
      </c>
      <c r="F2662" s="25">
        <v>233</v>
      </c>
      <c r="G2662" s="25" t="s">
        <v>170</v>
      </c>
      <c r="H2662" s="25">
        <v>5617418</v>
      </c>
      <c r="I2662" s="25">
        <v>5617685</v>
      </c>
      <c r="J2662" s="17" t="s">
        <v>769</v>
      </c>
    </row>
    <row r="2663" spans="1:10">
      <c r="A2663" s="16" t="s">
        <v>481</v>
      </c>
      <c r="B2663" s="25" t="s">
        <v>7382</v>
      </c>
      <c r="C2663" s="25" t="s">
        <v>6944</v>
      </c>
      <c r="D2663" s="25" t="s">
        <v>6933</v>
      </c>
      <c r="E2663" s="25">
        <v>262</v>
      </c>
      <c r="F2663" s="25">
        <v>285</v>
      </c>
      <c r="G2663" s="25" t="s">
        <v>170</v>
      </c>
      <c r="H2663" s="25">
        <v>5617772</v>
      </c>
      <c r="I2663" s="25">
        <v>5618231</v>
      </c>
      <c r="J2663" s="17" t="s">
        <v>769</v>
      </c>
    </row>
    <row r="2664" spans="1:10">
      <c r="A2664" s="16" t="s">
        <v>481</v>
      </c>
      <c r="B2664" s="25" t="s">
        <v>7383</v>
      </c>
      <c r="C2664" s="25" t="s">
        <v>6950</v>
      </c>
      <c r="D2664" s="25" t="s">
        <v>425</v>
      </c>
      <c r="E2664" s="25">
        <v>20</v>
      </c>
      <c r="F2664" s="25">
        <v>102</v>
      </c>
      <c r="G2664" s="25" t="s">
        <v>156</v>
      </c>
      <c r="H2664" s="25">
        <v>40902138</v>
      </c>
      <c r="I2664" s="25">
        <v>40901892</v>
      </c>
      <c r="J2664" s="17" t="s">
        <v>67</v>
      </c>
    </row>
    <row r="2665" spans="1:10">
      <c r="A2665" s="16" t="s">
        <v>481</v>
      </c>
      <c r="B2665" s="25" t="s">
        <v>7383</v>
      </c>
      <c r="C2665" s="25" t="s">
        <v>6950</v>
      </c>
      <c r="D2665" s="25" t="s">
        <v>425</v>
      </c>
      <c r="E2665" s="25">
        <v>107</v>
      </c>
      <c r="F2665" s="25">
        <v>135</v>
      </c>
      <c r="G2665" s="25" t="s">
        <v>156</v>
      </c>
      <c r="H2665" s="25">
        <v>40901877</v>
      </c>
      <c r="I2665" s="25">
        <v>40901793</v>
      </c>
      <c r="J2665" s="17" t="s">
        <v>67</v>
      </c>
    </row>
    <row r="2666" spans="1:10">
      <c r="A2666" s="16" t="s">
        <v>481</v>
      </c>
      <c r="B2666" s="25" t="s">
        <v>7383</v>
      </c>
      <c r="C2666" s="25" t="s">
        <v>6950</v>
      </c>
      <c r="D2666" s="25" t="s">
        <v>425</v>
      </c>
      <c r="E2666" s="25">
        <v>144</v>
      </c>
      <c r="F2666" s="25">
        <v>164</v>
      </c>
      <c r="G2666" s="25" t="s">
        <v>156</v>
      </c>
      <c r="H2666" s="25">
        <v>40901766</v>
      </c>
      <c r="I2666" s="25">
        <v>40901706</v>
      </c>
      <c r="J2666" s="17" t="s">
        <v>67</v>
      </c>
    </row>
    <row r="2667" spans="1:10">
      <c r="A2667" s="16" t="s">
        <v>481</v>
      </c>
      <c r="B2667" s="25" t="s">
        <v>7384</v>
      </c>
      <c r="C2667" s="25" t="s">
        <v>6944</v>
      </c>
      <c r="D2667" s="25" t="s">
        <v>6933</v>
      </c>
      <c r="E2667" s="25">
        <v>56</v>
      </c>
      <c r="F2667" s="25">
        <v>93</v>
      </c>
      <c r="G2667" s="25" t="s">
        <v>154</v>
      </c>
      <c r="H2667" s="25">
        <v>20201956</v>
      </c>
      <c r="I2667" s="25">
        <v>20202067</v>
      </c>
      <c r="J2667" s="17" t="s">
        <v>769</v>
      </c>
    </row>
    <row r="2668" spans="1:10">
      <c r="A2668" s="16" t="s">
        <v>481</v>
      </c>
      <c r="B2668" s="25" t="s">
        <v>7384</v>
      </c>
      <c r="C2668" s="25" t="s">
        <v>6944</v>
      </c>
      <c r="D2668" s="25" t="s">
        <v>6933</v>
      </c>
      <c r="E2668" s="25">
        <v>160</v>
      </c>
      <c r="F2668" s="25">
        <v>213</v>
      </c>
      <c r="G2668" s="25" t="s">
        <v>154</v>
      </c>
      <c r="H2668" s="25">
        <v>20202268</v>
      </c>
      <c r="I2668" s="25">
        <v>20202427</v>
      </c>
      <c r="J2668" s="17" t="s">
        <v>769</v>
      </c>
    </row>
    <row r="2669" spans="1:10">
      <c r="A2669" s="16" t="s">
        <v>481</v>
      </c>
      <c r="B2669" s="25" t="s">
        <v>7384</v>
      </c>
      <c r="C2669" s="25" t="s">
        <v>6944</v>
      </c>
      <c r="D2669" s="25" t="s">
        <v>6933</v>
      </c>
      <c r="E2669" s="25">
        <v>224</v>
      </c>
      <c r="F2669" s="25">
        <v>235</v>
      </c>
      <c r="G2669" s="25" t="s">
        <v>154</v>
      </c>
      <c r="H2669" s="25">
        <v>20202460</v>
      </c>
      <c r="I2669" s="25">
        <v>20202493</v>
      </c>
      <c r="J2669" s="17" t="s">
        <v>769</v>
      </c>
    </row>
    <row r="2670" spans="1:10">
      <c r="A2670" s="16" t="s">
        <v>481</v>
      </c>
      <c r="B2670" s="25" t="s">
        <v>7384</v>
      </c>
      <c r="C2670" s="25" t="s">
        <v>6944</v>
      </c>
      <c r="D2670" s="25" t="s">
        <v>6933</v>
      </c>
      <c r="E2670" s="25">
        <v>239</v>
      </c>
      <c r="F2670" s="25">
        <v>261</v>
      </c>
      <c r="G2670" s="25" t="s">
        <v>154</v>
      </c>
      <c r="H2670" s="25">
        <v>20202505</v>
      </c>
      <c r="I2670" s="25">
        <v>20202571</v>
      </c>
      <c r="J2670" s="17" t="s">
        <v>769</v>
      </c>
    </row>
    <row r="2671" spans="1:10">
      <c r="A2671" s="16" t="s">
        <v>481</v>
      </c>
      <c r="B2671" s="25" t="s">
        <v>7385</v>
      </c>
      <c r="C2671" s="25" t="s">
        <v>6948</v>
      </c>
      <c r="D2671" s="25" t="s">
        <v>6934</v>
      </c>
      <c r="E2671" s="25">
        <v>2</v>
      </c>
      <c r="F2671" s="25">
        <v>15</v>
      </c>
      <c r="G2671" s="25" t="s">
        <v>160</v>
      </c>
      <c r="H2671" s="25">
        <v>44599502</v>
      </c>
      <c r="I2671" s="25">
        <v>44599541</v>
      </c>
      <c r="J2671" s="17" t="s">
        <v>769</v>
      </c>
    </row>
    <row r="2672" spans="1:10">
      <c r="A2672" s="16" t="s">
        <v>481</v>
      </c>
      <c r="B2672" s="25" t="s">
        <v>7385</v>
      </c>
      <c r="C2672" s="25" t="s">
        <v>6948</v>
      </c>
      <c r="D2672" s="25" t="s">
        <v>6934</v>
      </c>
      <c r="E2672" s="25">
        <v>269</v>
      </c>
      <c r="F2672" s="25">
        <v>290</v>
      </c>
      <c r="G2672" s="25" t="s">
        <v>160</v>
      </c>
      <c r="H2672" s="25">
        <v>44600303</v>
      </c>
      <c r="I2672" s="25">
        <v>44600366</v>
      </c>
      <c r="J2672" s="17" t="s">
        <v>769</v>
      </c>
    </row>
    <row r="2673" spans="1:10">
      <c r="A2673" s="16" t="s">
        <v>481</v>
      </c>
      <c r="B2673" s="25" t="s">
        <v>7385</v>
      </c>
      <c r="C2673" s="25" t="s">
        <v>6948</v>
      </c>
      <c r="D2673" s="25" t="s">
        <v>6933</v>
      </c>
      <c r="E2673" s="25">
        <v>439</v>
      </c>
      <c r="F2673" s="25">
        <v>493</v>
      </c>
      <c r="G2673" s="25" t="s">
        <v>160</v>
      </c>
      <c r="H2673" s="25">
        <v>44603956</v>
      </c>
      <c r="I2673" s="25">
        <v>44604118</v>
      </c>
      <c r="J2673" s="17" t="s">
        <v>769</v>
      </c>
    </row>
    <row r="2674" spans="1:10">
      <c r="A2674" s="16" t="s">
        <v>481</v>
      </c>
      <c r="B2674" s="25" t="s">
        <v>7385</v>
      </c>
      <c r="C2674" s="25" t="s">
        <v>6948</v>
      </c>
      <c r="D2674" s="25" t="s">
        <v>6933</v>
      </c>
      <c r="E2674" s="25">
        <v>538</v>
      </c>
      <c r="F2674" s="25">
        <v>560</v>
      </c>
      <c r="G2674" s="25" t="s">
        <v>160</v>
      </c>
      <c r="H2674" s="25">
        <v>44604253</v>
      </c>
      <c r="I2674" s="25">
        <v>44604319</v>
      </c>
      <c r="J2674" s="17" t="s">
        <v>769</v>
      </c>
    </row>
    <row r="2675" spans="1:10">
      <c r="A2675" s="16" t="s">
        <v>481</v>
      </c>
      <c r="B2675" s="25" t="s">
        <v>7385</v>
      </c>
      <c r="C2675" s="25" t="s">
        <v>6948</v>
      </c>
      <c r="D2675" s="25" t="s">
        <v>6933</v>
      </c>
      <c r="E2675" s="25">
        <v>604</v>
      </c>
      <c r="F2675" s="25">
        <v>632</v>
      </c>
      <c r="G2675" s="25" t="s">
        <v>160</v>
      </c>
      <c r="H2675" s="25">
        <v>44604451</v>
      </c>
      <c r="I2675" s="25">
        <v>44604535</v>
      </c>
      <c r="J2675" s="17" t="s">
        <v>769</v>
      </c>
    </row>
    <row r="2676" spans="1:10">
      <c r="A2676" s="16" t="s">
        <v>481</v>
      </c>
      <c r="B2676" s="25" t="s">
        <v>7385</v>
      </c>
      <c r="C2676" s="25" t="s">
        <v>6948</v>
      </c>
      <c r="D2676" s="25" t="s">
        <v>6936</v>
      </c>
      <c r="E2676" s="25">
        <v>117</v>
      </c>
      <c r="F2676" s="25">
        <v>234</v>
      </c>
      <c r="G2676" s="25" t="s">
        <v>160</v>
      </c>
      <c r="H2676" s="25">
        <v>44599847</v>
      </c>
      <c r="I2676" s="25">
        <v>44600198</v>
      </c>
      <c r="J2676" s="17" t="s">
        <v>769</v>
      </c>
    </row>
    <row r="2677" spans="1:10">
      <c r="A2677" s="16" t="s">
        <v>481</v>
      </c>
      <c r="B2677" s="25" t="s">
        <v>7386</v>
      </c>
      <c r="C2677" s="25" t="s">
        <v>6944</v>
      </c>
      <c r="D2677" s="25" t="s">
        <v>6934</v>
      </c>
      <c r="E2677" s="25">
        <v>113</v>
      </c>
      <c r="F2677" s="25">
        <v>126</v>
      </c>
      <c r="G2677" s="25" t="s">
        <v>166</v>
      </c>
      <c r="H2677" s="25">
        <v>14248152</v>
      </c>
      <c r="I2677" s="25">
        <v>14248113</v>
      </c>
      <c r="J2677" s="17" t="s">
        <v>67</v>
      </c>
    </row>
    <row r="2678" spans="1:10">
      <c r="A2678" s="16" t="s">
        <v>481</v>
      </c>
      <c r="B2678" s="25" t="s">
        <v>7386</v>
      </c>
      <c r="C2678" s="25" t="s">
        <v>6944</v>
      </c>
      <c r="D2678" s="25" t="s">
        <v>6933</v>
      </c>
      <c r="E2678" s="25">
        <v>79</v>
      </c>
      <c r="F2678" s="25">
        <v>108</v>
      </c>
      <c r="G2678" s="25" t="s">
        <v>166</v>
      </c>
      <c r="H2678" s="25">
        <v>14248366</v>
      </c>
      <c r="I2678" s="25">
        <v>14248167</v>
      </c>
      <c r="J2678" s="17" t="s">
        <v>67</v>
      </c>
    </row>
    <row r="2679" spans="1:10">
      <c r="A2679" s="16" t="s">
        <v>481</v>
      </c>
      <c r="B2679" s="25" t="s">
        <v>7387</v>
      </c>
      <c r="C2679" s="25" t="s">
        <v>6944</v>
      </c>
      <c r="D2679" s="25" t="s">
        <v>6934</v>
      </c>
      <c r="E2679" s="25">
        <v>180</v>
      </c>
      <c r="F2679" s="25">
        <v>190</v>
      </c>
      <c r="G2679" s="25" t="s">
        <v>162</v>
      </c>
      <c r="H2679" s="25">
        <v>30673702</v>
      </c>
      <c r="I2679" s="25">
        <v>30673732</v>
      </c>
      <c r="J2679" s="17" t="s">
        <v>769</v>
      </c>
    </row>
    <row r="2680" spans="1:10">
      <c r="A2680" s="16" t="s">
        <v>481</v>
      </c>
      <c r="B2680" s="25" t="s">
        <v>7387</v>
      </c>
      <c r="C2680" s="25" t="s">
        <v>6944</v>
      </c>
      <c r="D2680" s="25" t="s">
        <v>6934</v>
      </c>
      <c r="E2680" s="25">
        <v>224</v>
      </c>
      <c r="F2680" s="25">
        <v>234</v>
      </c>
      <c r="G2680" s="25" t="s">
        <v>162</v>
      </c>
      <c r="H2680" s="25">
        <v>30673834</v>
      </c>
      <c r="I2680" s="25">
        <v>30673864</v>
      </c>
      <c r="J2680" s="17" t="s">
        <v>769</v>
      </c>
    </row>
    <row r="2681" spans="1:10">
      <c r="A2681" s="16" t="s">
        <v>481</v>
      </c>
      <c r="B2681" s="25" t="s">
        <v>7387</v>
      </c>
      <c r="C2681" s="25" t="s">
        <v>6944</v>
      </c>
      <c r="D2681" s="25" t="s">
        <v>6933</v>
      </c>
      <c r="E2681" s="25">
        <v>27</v>
      </c>
      <c r="F2681" s="25">
        <v>70</v>
      </c>
      <c r="G2681" s="25" t="s">
        <v>162</v>
      </c>
      <c r="H2681" s="25">
        <v>30672979</v>
      </c>
      <c r="I2681" s="25">
        <v>30673265</v>
      </c>
      <c r="J2681" s="17" t="s">
        <v>769</v>
      </c>
    </row>
    <row r="2682" spans="1:10">
      <c r="A2682" s="16" t="s">
        <v>481</v>
      </c>
      <c r="B2682" s="25" t="s">
        <v>7387</v>
      </c>
      <c r="C2682" s="25" t="s">
        <v>6944</v>
      </c>
      <c r="D2682" s="25" t="s">
        <v>6933</v>
      </c>
      <c r="E2682" s="25">
        <v>135</v>
      </c>
      <c r="F2682" s="25">
        <v>191</v>
      </c>
      <c r="G2682" s="25" t="s">
        <v>162</v>
      </c>
      <c r="H2682" s="25">
        <v>30673460</v>
      </c>
      <c r="I2682" s="25">
        <v>30673735</v>
      </c>
      <c r="J2682" s="17" t="s">
        <v>769</v>
      </c>
    </row>
    <row r="2683" spans="1:10">
      <c r="A2683" s="16" t="s">
        <v>481</v>
      </c>
      <c r="B2683" s="25" t="s">
        <v>7387</v>
      </c>
      <c r="C2683" s="25" t="s">
        <v>6944</v>
      </c>
      <c r="D2683" s="25" t="s">
        <v>6933</v>
      </c>
      <c r="E2683" s="25">
        <v>202</v>
      </c>
      <c r="F2683" s="25">
        <v>213</v>
      </c>
      <c r="G2683" s="25" t="s">
        <v>162</v>
      </c>
      <c r="H2683" s="25">
        <v>30673768</v>
      </c>
      <c r="I2683" s="25">
        <v>30673801</v>
      </c>
      <c r="J2683" s="17" t="s">
        <v>769</v>
      </c>
    </row>
    <row r="2684" spans="1:10">
      <c r="A2684" s="16" t="s">
        <v>481</v>
      </c>
      <c r="B2684" s="25" t="s">
        <v>7387</v>
      </c>
      <c r="C2684" s="25" t="s">
        <v>6944</v>
      </c>
      <c r="D2684" s="25" t="s">
        <v>6933</v>
      </c>
      <c r="E2684" s="25">
        <v>217</v>
      </c>
      <c r="F2684" s="25">
        <v>240</v>
      </c>
      <c r="G2684" s="25" t="s">
        <v>162</v>
      </c>
      <c r="H2684" s="25">
        <v>30673813</v>
      </c>
      <c r="I2684" s="25">
        <v>30673882</v>
      </c>
      <c r="J2684" s="17" t="s">
        <v>769</v>
      </c>
    </row>
    <row r="2685" spans="1:10">
      <c r="A2685" s="16" t="s">
        <v>481</v>
      </c>
      <c r="B2685" s="25" t="s">
        <v>7387</v>
      </c>
      <c r="C2685" s="25" t="s">
        <v>6944</v>
      </c>
      <c r="D2685" s="25" t="s">
        <v>6933</v>
      </c>
      <c r="E2685" s="25">
        <v>282</v>
      </c>
      <c r="F2685" s="25">
        <v>309</v>
      </c>
      <c r="G2685" s="25" t="s">
        <v>162</v>
      </c>
      <c r="H2685" s="25">
        <v>30674008</v>
      </c>
      <c r="I2685" s="25">
        <v>30674089</v>
      </c>
      <c r="J2685" s="17" t="s">
        <v>769</v>
      </c>
    </row>
    <row r="2686" spans="1:10">
      <c r="A2686" s="16" t="s">
        <v>481</v>
      </c>
      <c r="B2686" s="25" t="s">
        <v>7388</v>
      </c>
      <c r="C2686" s="25" t="s">
        <v>6938</v>
      </c>
      <c r="D2686" s="25" t="s">
        <v>6939</v>
      </c>
      <c r="E2686" s="25">
        <v>181</v>
      </c>
      <c r="F2686" s="25">
        <v>196</v>
      </c>
      <c r="G2686" s="25" t="s">
        <v>158</v>
      </c>
      <c r="H2686" s="25">
        <v>2219052</v>
      </c>
      <c r="I2686" s="25">
        <v>2219097</v>
      </c>
      <c r="J2686" s="17" t="s">
        <v>769</v>
      </c>
    </row>
    <row r="2687" spans="1:10">
      <c r="A2687" s="16" t="s">
        <v>481</v>
      </c>
      <c r="B2687" s="25" t="s">
        <v>7388</v>
      </c>
      <c r="C2687" s="25" t="s">
        <v>6938</v>
      </c>
      <c r="D2687" s="25" t="s">
        <v>6939</v>
      </c>
      <c r="E2687" s="25">
        <v>249</v>
      </c>
      <c r="F2687" s="25">
        <v>267</v>
      </c>
      <c r="G2687" s="25" t="s">
        <v>158</v>
      </c>
      <c r="H2687" s="25">
        <v>2219256</v>
      </c>
      <c r="I2687" s="25">
        <v>2219310</v>
      </c>
      <c r="J2687" s="17" t="s">
        <v>769</v>
      </c>
    </row>
    <row r="2688" spans="1:10">
      <c r="A2688" s="16" t="s">
        <v>481</v>
      </c>
      <c r="B2688" s="25" t="s">
        <v>7388</v>
      </c>
      <c r="C2688" s="25" t="s">
        <v>6938</v>
      </c>
      <c r="D2688" s="25" t="s">
        <v>6939</v>
      </c>
      <c r="E2688" s="25">
        <v>340</v>
      </c>
      <c r="F2688" s="25">
        <v>380</v>
      </c>
      <c r="G2688" s="25" t="s">
        <v>158</v>
      </c>
      <c r="H2688" s="25">
        <v>2219529</v>
      </c>
      <c r="I2688" s="25">
        <v>2219649</v>
      </c>
      <c r="J2688" s="17" t="s">
        <v>769</v>
      </c>
    </row>
    <row r="2689" spans="1:10">
      <c r="A2689" s="16" t="s">
        <v>481</v>
      </c>
      <c r="B2689" s="25" t="s">
        <v>7388</v>
      </c>
      <c r="C2689" s="25" t="s">
        <v>6938</v>
      </c>
      <c r="D2689" s="25" t="s">
        <v>6939</v>
      </c>
      <c r="E2689" s="25">
        <v>394</v>
      </c>
      <c r="F2689" s="25">
        <v>435</v>
      </c>
      <c r="G2689" s="25" t="s">
        <v>158</v>
      </c>
      <c r="H2689" s="25">
        <v>2219691</v>
      </c>
      <c r="I2689" s="25">
        <v>2219814</v>
      </c>
      <c r="J2689" s="17" t="s">
        <v>769</v>
      </c>
    </row>
    <row r="2690" spans="1:10">
      <c r="A2690" s="16" t="s">
        <v>481</v>
      </c>
      <c r="B2690" s="25" t="s">
        <v>7388</v>
      </c>
      <c r="C2690" s="25" t="s">
        <v>6938</v>
      </c>
      <c r="D2690" s="25" t="s">
        <v>6932</v>
      </c>
      <c r="E2690" s="25">
        <v>39</v>
      </c>
      <c r="F2690" s="25">
        <v>66</v>
      </c>
      <c r="G2690" s="25" t="s">
        <v>158</v>
      </c>
      <c r="H2690" s="25">
        <v>2218626</v>
      </c>
      <c r="I2690" s="25">
        <v>2218707</v>
      </c>
      <c r="J2690" s="17" t="s">
        <v>769</v>
      </c>
    </row>
    <row r="2691" spans="1:10">
      <c r="A2691" s="16" t="s">
        <v>481</v>
      </c>
      <c r="B2691" s="25" t="s">
        <v>7388</v>
      </c>
      <c r="C2691" s="25" t="s">
        <v>6938</v>
      </c>
      <c r="D2691" s="25" t="s">
        <v>6934</v>
      </c>
      <c r="E2691" s="25">
        <v>548</v>
      </c>
      <c r="F2691" s="25">
        <v>563</v>
      </c>
      <c r="G2691" s="25" t="s">
        <v>158</v>
      </c>
      <c r="H2691" s="25">
        <v>2220153</v>
      </c>
      <c r="I2691" s="25">
        <v>2220198</v>
      </c>
      <c r="J2691" s="17" t="s">
        <v>769</v>
      </c>
    </row>
    <row r="2692" spans="1:10">
      <c r="A2692" s="16" t="s">
        <v>481</v>
      </c>
      <c r="B2692" s="25" t="s">
        <v>7388</v>
      </c>
      <c r="C2692" s="25" t="s">
        <v>6938</v>
      </c>
      <c r="D2692" s="25" t="s">
        <v>6934</v>
      </c>
      <c r="E2692" s="25">
        <v>639</v>
      </c>
      <c r="F2692" s="25">
        <v>649</v>
      </c>
      <c r="G2692" s="25" t="s">
        <v>158</v>
      </c>
      <c r="H2692" s="25">
        <v>2220426</v>
      </c>
      <c r="I2692" s="25">
        <v>2220456</v>
      </c>
      <c r="J2692" s="17" t="s">
        <v>769</v>
      </c>
    </row>
    <row r="2693" spans="1:10">
      <c r="A2693" s="16" t="s">
        <v>481</v>
      </c>
      <c r="B2693" s="25" t="s">
        <v>7388</v>
      </c>
      <c r="C2693" s="25" t="s">
        <v>6938</v>
      </c>
      <c r="D2693" s="25" t="s">
        <v>6934</v>
      </c>
      <c r="E2693" s="25">
        <v>1044</v>
      </c>
      <c r="F2693" s="25">
        <v>1062</v>
      </c>
      <c r="G2693" s="25" t="s">
        <v>158</v>
      </c>
      <c r="H2693" s="25">
        <v>2221810</v>
      </c>
      <c r="I2693" s="25">
        <v>2221864</v>
      </c>
      <c r="J2693" s="17" t="s">
        <v>769</v>
      </c>
    </row>
    <row r="2694" spans="1:10">
      <c r="A2694" s="16" t="s">
        <v>481</v>
      </c>
      <c r="B2694" s="25" t="s">
        <v>7389</v>
      </c>
      <c r="C2694" s="25" t="s">
        <v>6944</v>
      </c>
      <c r="D2694" s="25" t="s">
        <v>6934</v>
      </c>
      <c r="E2694" s="25">
        <v>233</v>
      </c>
      <c r="F2694" s="25">
        <v>244</v>
      </c>
      <c r="G2694" s="25" t="s">
        <v>168</v>
      </c>
      <c r="H2694" s="25">
        <v>16494582</v>
      </c>
      <c r="I2694" s="25">
        <v>16494549</v>
      </c>
      <c r="J2694" s="17" t="s">
        <v>67</v>
      </c>
    </row>
    <row r="2695" spans="1:10">
      <c r="A2695" s="16" t="s">
        <v>481</v>
      </c>
      <c r="B2695" s="25" t="s">
        <v>7389</v>
      </c>
      <c r="C2695" s="25" t="s">
        <v>6944</v>
      </c>
      <c r="D2695" s="25" t="s">
        <v>6933</v>
      </c>
      <c r="E2695" s="25">
        <v>33</v>
      </c>
      <c r="F2695" s="25">
        <v>77</v>
      </c>
      <c r="G2695" s="25" t="s">
        <v>168</v>
      </c>
      <c r="H2695" s="25">
        <v>16496709</v>
      </c>
      <c r="I2695" s="25">
        <v>16495738</v>
      </c>
      <c r="J2695" s="17" t="s">
        <v>67</v>
      </c>
    </row>
    <row r="2696" spans="1:10">
      <c r="A2696" s="16" t="s">
        <v>481</v>
      </c>
      <c r="B2696" s="25" t="s">
        <v>7389</v>
      </c>
      <c r="C2696" s="25" t="s">
        <v>6944</v>
      </c>
      <c r="D2696" s="25" t="s">
        <v>6933</v>
      </c>
      <c r="E2696" s="25">
        <v>142</v>
      </c>
      <c r="F2696" s="25">
        <v>198</v>
      </c>
      <c r="G2696" s="25" t="s">
        <v>168</v>
      </c>
      <c r="H2696" s="25">
        <v>16495452</v>
      </c>
      <c r="I2696" s="25">
        <v>16495284</v>
      </c>
      <c r="J2696" s="17" t="s">
        <v>67</v>
      </c>
    </row>
    <row r="2697" spans="1:10">
      <c r="A2697" s="16" t="s">
        <v>481</v>
      </c>
      <c r="B2697" s="25" t="s">
        <v>7389</v>
      </c>
      <c r="C2697" s="25" t="s">
        <v>6944</v>
      </c>
      <c r="D2697" s="25" t="s">
        <v>6933</v>
      </c>
      <c r="E2697" s="25">
        <v>211</v>
      </c>
      <c r="F2697" s="25">
        <v>220</v>
      </c>
      <c r="G2697" s="25" t="s">
        <v>168</v>
      </c>
      <c r="H2697" s="25">
        <v>16495245</v>
      </c>
      <c r="I2697" s="25">
        <v>16494621</v>
      </c>
      <c r="J2697" s="17" t="s">
        <v>67</v>
      </c>
    </row>
    <row r="2698" spans="1:10">
      <c r="A2698" s="16" t="s">
        <v>481</v>
      </c>
      <c r="B2698" s="25" t="s">
        <v>7389</v>
      </c>
      <c r="C2698" s="25" t="s">
        <v>6944</v>
      </c>
      <c r="D2698" s="25" t="s">
        <v>6933</v>
      </c>
      <c r="E2698" s="25">
        <v>224</v>
      </c>
      <c r="F2698" s="25">
        <v>246</v>
      </c>
      <c r="G2698" s="25" t="s">
        <v>168</v>
      </c>
      <c r="H2698" s="25">
        <v>16494609</v>
      </c>
      <c r="I2698" s="25">
        <v>16494543</v>
      </c>
      <c r="J2698" s="17" t="s">
        <v>67</v>
      </c>
    </row>
    <row r="2699" spans="1:10">
      <c r="A2699" s="16" t="s">
        <v>481</v>
      </c>
      <c r="B2699" s="25" t="s">
        <v>7389</v>
      </c>
      <c r="C2699" s="25" t="s">
        <v>6944</v>
      </c>
      <c r="D2699" s="25" t="s">
        <v>6933</v>
      </c>
      <c r="E2699" s="25">
        <v>289</v>
      </c>
      <c r="F2699" s="25">
        <v>318</v>
      </c>
      <c r="G2699" s="25" t="s">
        <v>168</v>
      </c>
      <c r="H2699" s="25">
        <v>16494174</v>
      </c>
      <c r="I2699" s="25">
        <v>16494087</v>
      </c>
      <c r="J2699" s="17" t="s">
        <v>67</v>
      </c>
    </row>
    <row r="2700" spans="1:10">
      <c r="A2700" s="16" t="s">
        <v>481</v>
      </c>
      <c r="B2700" s="25" t="s">
        <v>7390</v>
      </c>
      <c r="C2700" s="25" t="s">
        <v>6944</v>
      </c>
      <c r="D2700" s="25" t="s">
        <v>6934</v>
      </c>
      <c r="E2700" s="25">
        <v>1</v>
      </c>
      <c r="F2700" s="25">
        <v>15</v>
      </c>
      <c r="G2700" s="25" t="s">
        <v>164</v>
      </c>
      <c r="H2700" s="25">
        <v>23448583</v>
      </c>
      <c r="I2700" s="25">
        <v>23448541</v>
      </c>
      <c r="J2700" s="17" t="s">
        <v>67</v>
      </c>
    </row>
    <row r="2701" spans="1:10">
      <c r="A2701" s="16" t="s">
        <v>481</v>
      </c>
      <c r="B2701" s="25" t="s">
        <v>7390</v>
      </c>
      <c r="C2701" s="25" t="s">
        <v>6944</v>
      </c>
      <c r="D2701" s="25" t="s">
        <v>6934</v>
      </c>
      <c r="E2701" s="25">
        <v>158</v>
      </c>
      <c r="F2701" s="25">
        <v>178</v>
      </c>
      <c r="G2701" s="25" t="s">
        <v>164</v>
      </c>
      <c r="H2701" s="25">
        <v>23448112</v>
      </c>
      <c r="I2701" s="25">
        <v>23448052</v>
      </c>
      <c r="J2701" s="17" t="s">
        <v>67</v>
      </c>
    </row>
    <row r="2702" spans="1:10">
      <c r="A2702" s="16" t="s">
        <v>481</v>
      </c>
      <c r="B2702" s="25" t="s">
        <v>7390</v>
      </c>
      <c r="C2702" s="25" t="s">
        <v>6944</v>
      </c>
      <c r="D2702" s="25" t="s">
        <v>6934</v>
      </c>
      <c r="E2702" s="25">
        <v>279</v>
      </c>
      <c r="F2702" s="25">
        <v>307</v>
      </c>
      <c r="G2702" s="25" t="s">
        <v>164</v>
      </c>
      <c r="H2702" s="25">
        <v>23447749</v>
      </c>
      <c r="I2702" s="25">
        <v>23447665</v>
      </c>
      <c r="J2702" s="17" t="s">
        <v>67</v>
      </c>
    </row>
    <row r="2703" spans="1:10">
      <c r="A2703" s="16" t="s">
        <v>481</v>
      </c>
      <c r="B2703" s="25" t="s">
        <v>7390</v>
      </c>
      <c r="C2703" s="25" t="s">
        <v>6944</v>
      </c>
      <c r="D2703" s="25" t="s">
        <v>6933</v>
      </c>
      <c r="E2703" s="25">
        <v>330</v>
      </c>
      <c r="F2703" s="25">
        <v>374</v>
      </c>
      <c r="G2703" s="25" t="s">
        <v>164</v>
      </c>
      <c r="H2703" s="25">
        <v>23447596</v>
      </c>
      <c r="I2703" s="25">
        <v>23447464</v>
      </c>
      <c r="J2703" s="17" t="s">
        <v>67</v>
      </c>
    </row>
    <row r="2704" spans="1:10">
      <c r="A2704" s="16" t="s">
        <v>481</v>
      </c>
      <c r="B2704" s="25" t="s">
        <v>7390</v>
      </c>
      <c r="C2704" s="25" t="s">
        <v>6944</v>
      </c>
      <c r="D2704" s="25" t="s">
        <v>6933</v>
      </c>
      <c r="E2704" s="25">
        <v>440</v>
      </c>
      <c r="F2704" s="25">
        <v>494</v>
      </c>
      <c r="G2704" s="25" t="s">
        <v>164</v>
      </c>
      <c r="H2704" s="25">
        <v>23447266</v>
      </c>
      <c r="I2704" s="25">
        <v>23447104</v>
      </c>
      <c r="J2704" s="17" t="s">
        <v>67</v>
      </c>
    </row>
    <row r="2705" spans="1:10">
      <c r="A2705" s="16" t="s">
        <v>481</v>
      </c>
      <c r="B2705" s="25" t="s">
        <v>7390</v>
      </c>
      <c r="C2705" s="25" t="s">
        <v>6944</v>
      </c>
      <c r="D2705" s="25" t="s">
        <v>6933</v>
      </c>
      <c r="E2705" s="25">
        <v>522</v>
      </c>
      <c r="F2705" s="25">
        <v>545</v>
      </c>
      <c r="G2705" s="25" t="s">
        <v>164</v>
      </c>
      <c r="H2705" s="25">
        <v>23447020</v>
      </c>
      <c r="I2705" s="25">
        <v>23446951</v>
      </c>
      <c r="J2705" s="17" t="s">
        <v>67</v>
      </c>
    </row>
    <row r="2706" spans="1:10">
      <c r="A2706" s="16" t="s">
        <v>481</v>
      </c>
      <c r="B2706" s="25" t="s">
        <v>7391</v>
      </c>
      <c r="C2706" s="25" t="s">
        <v>6944</v>
      </c>
      <c r="D2706" s="25" t="s">
        <v>6934</v>
      </c>
      <c r="E2706" s="25">
        <v>240</v>
      </c>
      <c r="F2706" s="25">
        <v>250</v>
      </c>
      <c r="G2706" s="25" t="s">
        <v>156</v>
      </c>
      <c r="H2706" s="25">
        <v>58656347</v>
      </c>
      <c r="I2706" s="25">
        <v>58656317</v>
      </c>
      <c r="J2706" s="17" t="s">
        <v>67</v>
      </c>
    </row>
    <row r="2707" spans="1:10">
      <c r="A2707" s="16" t="s">
        <v>481</v>
      </c>
      <c r="B2707" s="25" t="s">
        <v>7391</v>
      </c>
      <c r="C2707" s="25" t="s">
        <v>6944</v>
      </c>
      <c r="D2707" s="25" t="s">
        <v>6933</v>
      </c>
      <c r="E2707" s="25">
        <v>34</v>
      </c>
      <c r="F2707" s="25">
        <v>75</v>
      </c>
      <c r="G2707" s="25" t="s">
        <v>156</v>
      </c>
      <c r="H2707" s="25">
        <v>58656965</v>
      </c>
      <c r="I2707" s="25">
        <v>58656842</v>
      </c>
      <c r="J2707" s="17" t="s">
        <v>67</v>
      </c>
    </row>
    <row r="2708" spans="1:10">
      <c r="A2708" s="16" t="s">
        <v>481</v>
      </c>
      <c r="B2708" s="25" t="s">
        <v>7391</v>
      </c>
      <c r="C2708" s="25" t="s">
        <v>6944</v>
      </c>
      <c r="D2708" s="25" t="s">
        <v>6933</v>
      </c>
      <c r="E2708" s="25">
        <v>115</v>
      </c>
      <c r="F2708" s="25">
        <v>127</v>
      </c>
      <c r="G2708" s="25" t="s">
        <v>156</v>
      </c>
      <c r="H2708" s="25">
        <v>58656722</v>
      </c>
      <c r="I2708" s="25">
        <v>58656686</v>
      </c>
      <c r="J2708" s="17" t="s">
        <v>67</v>
      </c>
    </row>
    <row r="2709" spans="1:10">
      <c r="A2709" s="16" t="s">
        <v>481</v>
      </c>
      <c r="B2709" s="25" t="s">
        <v>7391</v>
      </c>
      <c r="C2709" s="25" t="s">
        <v>6944</v>
      </c>
      <c r="D2709" s="25" t="s">
        <v>6933</v>
      </c>
      <c r="E2709" s="25">
        <v>141</v>
      </c>
      <c r="F2709" s="25">
        <v>196</v>
      </c>
      <c r="G2709" s="25" t="s">
        <v>156</v>
      </c>
      <c r="H2709" s="25">
        <v>58656644</v>
      </c>
      <c r="I2709" s="25">
        <v>58656479</v>
      </c>
      <c r="J2709" s="17" t="s">
        <v>67</v>
      </c>
    </row>
    <row r="2710" spans="1:10">
      <c r="A2710" s="16" t="s">
        <v>481</v>
      </c>
      <c r="B2710" s="25" t="s">
        <v>7391</v>
      </c>
      <c r="C2710" s="25" t="s">
        <v>6944</v>
      </c>
      <c r="D2710" s="25" t="s">
        <v>6933</v>
      </c>
      <c r="E2710" s="25">
        <v>234</v>
      </c>
      <c r="F2710" s="25">
        <v>253</v>
      </c>
      <c r="G2710" s="25" t="s">
        <v>156</v>
      </c>
      <c r="H2710" s="25">
        <v>58656365</v>
      </c>
      <c r="I2710" s="25">
        <v>58656308</v>
      </c>
      <c r="J2710" s="17" t="s">
        <v>67</v>
      </c>
    </row>
    <row r="2711" spans="1:10">
      <c r="A2711" s="16" t="s">
        <v>481</v>
      </c>
      <c r="B2711" s="25" t="s">
        <v>7392</v>
      </c>
      <c r="C2711" s="25" t="s">
        <v>6946</v>
      </c>
      <c r="D2711" s="25" t="s">
        <v>6939</v>
      </c>
      <c r="E2711" s="25">
        <v>166</v>
      </c>
      <c r="F2711" s="25">
        <v>202</v>
      </c>
      <c r="G2711" s="25" t="s">
        <v>168</v>
      </c>
      <c r="H2711" s="25">
        <v>31449811</v>
      </c>
      <c r="I2711" s="25">
        <v>31449703</v>
      </c>
      <c r="J2711" s="17" t="s">
        <v>67</v>
      </c>
    </row>
    <row r="2712" spans="1:10">
      <c r="A2712" s="16" t="s">
        <v>481</v>
      </c>
      <c r="B2712" s="25" t="s">
        <v>7392</v>
      </c>
      <c r="C2712" s="25" t="s">
        <v>6946</v>
      </c>
      <c r="D2712" s="25" t="s">
        <v>6939</v>
      </c>
      <c r="E2712" s="25">
        <v>255</v>
      </c>
      <c r="F2712" s="25">
        <v>275</v>
      </c>
      <c r="G2712" s="25" t="s">
        <v>168</v>
      </c>
      <c r="H2712" s="25">
        <v>31449544</v>
      </c>
      <c r="I2712" s="25">
        <v>31449484</v>
      </c>
      <c r="J2712" s="17" t="s">
        <v>67</v>
      </c>
    </row>
    <row r="2713" spans="1:10">
      <c r="A2713" s="16" t="s">
        <v>481</v>
      </c>
      <c r="B2713" s="25" t="s">
        <v>7392</v>
      </c>
      <c r="C2713" s="25" t="s">
        <v>6946</v>
      </c>
      <c r="D2713" s="25" t="s">
        <v>6939</v>
      </c>
      <c r="E2713" s="25">
        <v>289</v>
      </c>
      <c r="F2713" s="25">
        <v>303</v>
      </c>
      <c r="G2713" s="25" t="s">
        <v>168</v>
      </c>
      <c r="H2713" s="25">
        <v>31449442</v>
      </c>
      <c r="I2713" s="25">
        <v>31449400</v>
      </c>
      <c r="J2713" s="17" t="s">
        <v>67</v>
      </c>
    </row>
    <row r="2714" spans="1:10">
      <c r="A2714" s="16" t="s">
        <v>481</v>
      </c>
      <c r="B2714" s="25" t="s">
        <v>7392</v>
      </c>
      <c r="C2714" s="25" t="s">
        <v>6946</v>
      </c>
      <c r="D2714" s="25" t="s">
        <v>6939</v>
      </c>
      <c r="E2714" s="25">
        <v>314</v>
      </c>
      <c r="F2714" s="25">
        <v>330</v>
      </c>
      <c r="G2714" s="25" t="s">
        <v>168</v>
      </c>
      <c r="H2714" s="25">
        <v>31449367</v>
      </c>
      <c r="I2714" s="25">
        <v>31449319</v>
      </c>
      <c r="J2714" s="17" t="s">
        <v>67</v>
      </c>
    </row>
    <row r="2715" spans="1:10">
      <c r="A2715" s="16" t="s">
        <v>481</v>
      </c>
      <c r="B2715" s="25" t="s">
        <v>7392</v>
      </c>
      <c r="C2715" s="25" t="s">
        <v>6946</v>
      </c>
      <c r="D2715" s="25" t="s">
        <v>6939</v>
      </c>
      <c r="E2715" s="25">
        <v>337</v>
      </c>
      <c r="F2715" s="25">
        <v>373</v>
      </c>
      <c r="G2715" s="25" t="s">
        <v>168</v>
      </c>
      <c r="H2715" s="25">
        <v>31449298</v>
      </c>
      <c r="I2715" s="25">
        <v>31449190</v>
      </c>
      <c r="J2715" s="17" t="s">
        <v>67</v>
      </c>
    </row>
    <row r="2716" spans="1:10">
      <c r="A2716" s="16" t="s">
        <v>481</v>
      </c>
      <c r="B2716" s="25" t="s">
        <v>7392</v>
      </c>
      <c r="C2716" s="25" t="s">
        <v>6946</v>
      </c>
      <c r="D2716" s="25" t="s">
        <v>6939</v>
      </c>
      <c r="E2716" s="25">
        <v>391</v>
      </c>
      <c r="F2716" s="25">
        <v>436</v>
      </c>
      <c r="G2716" s="25" t="s">
        <v>168</v>
      </c>
      <c r="H2716" s="25">
        <v>31449136</v>
      </c>
      <c r="I2716" s="25">
        <v>31449001</v>
      </c>
      <c r="J2716" s="17" t="s">
        <v>67</v>
      </c>
    </row>
    <row r="2717" spans="1:10">
      <c r="A2717" s="16" t="s">
        <v>481</v>
      </c>
      <c r="B2717" s="25" t="s">
        <v>7392</v>
      </c>
      <c r="C2717" s="25" t="s">
        <v>6946</v>
      </c>
      <c r="D2717" s="25" t="s">
        <v>6934</v>
      </c>
      <c r="E2717" s="25">
        <v>1</v>
      </c>
      <c r="F2717" s="25">
        <v>15</v>
      </c>
      <c r="G2717" s="25" t="s">
        <v>168</v>
      </c>
      <c r="H2717" s="25">
        <v>31450306</v>
      </c>
      <c r="I2717" s="25">
        <v>31450264</v>
      </c>
      <c r="J2717" s="17" t="s">
        <v>67</v>
      </c>
    </row>
    <row r="2718" spans="1:10">
      <c r="A2718" s="16" t="s">
        <v>481</v>
      </c>
      <c r="B2718" s="25" t="s">
        <v>7392</v>
      </c>
      <c r="C2718" s="25" t="s">
        <v>6946</v>
      </c>
      <c r="D2718" s="25" t="s">
        <v>6934</v>
      </c>
      <c r="E2718" s="25">
        <v>352</v>
      </c>
      <c r="F2718" s="25">
        <v>363</v>
      </c>
      <c r="G2718" s="25" t="s">
        <v>168</v>
      </c>
      <c r="H2718" s="25">
        <v>31449253</v>
      </c>
      <c r="I2718" s="25">
        <v>31449220</v>
      </c>
      <c r="J2718" s="17" t="s">
        <v>67</v>
      </c>
    </row>
    <row r="2719" spans="1:10">
      <c r="A2719" s="16" t="s">
        <v>481</v>
      </c>
      <c r="B2719" s="25" t="s">
        <v>7393</v>
      </c>
      <c r="C2719" s="25" t="s">
        <v>6948</v>
      </c>
      <c r="D2719" s="25" t="s">
        <v>6936</v>
      </c>
      <c r="E2719" s="25">
        <v>78</v>
      </c>
      <c r="F2719" s="25">
        <v>188</v>
      </c>
      <c r="G2719" s="25" t="s">
        <v>156</v>
      </c>
      <c r="H2719" s="25">
        <v>46730720</v>
      </c>
      <c r="I2719" s="25">
        <v>46729926</v>
      </c>
      <c r="J2719" s="17" t="s">
        <v>67</v>
      </c>
    </row>
    <row r="2720" spans="1:10">
      <c r="A2720" s="16" t="s">
        <v>481</v>
      </c>
      <c r="B2720" s="25" t="s">
        <v>7393</v>
      </c>
      <c r="C2720" s="25" t="s">
        <v>6948</v>
      </c>
      <c r="D2720" s="25" t="s">
        <v>6934</v>
      </c>
      <c r="E2720" s="25">
        <v>3</v>
      </c>
      <c r="F2720" s="25">
        <v>20</v>
      </c>
      <c r="G2720" s="25" t="s">
        <v>156</v>
      </c>
      <c r="H2720" s="25">
        <v>46731519</v>
      </c>
      <c r="I2720" s="25">
        <v>46731468</v>
      </c>
      <c r="J2720" s="17" t="s">
        <v>67</v>
      </c>
    </row>
    <row r="2721" spans="1:10">
      <c r="A2721" s="16" t="s">
        <v>481</v>
      </c>
      <c r="B2721" s="25" t="s">
        <v>7393</v>
      </c>
      <c r="C2721" s="25" t="s">
        <v>6948</v>
      </c>
      <c r="D2721" s="25" t="s">
        <v>6934</v>
      </c>
      <c r="E2721" s="25">
        <v>31</v>
      </c>
      <c r="F2721" s="25">
        <v>41</v>
      </c>
      <c r="G2721" s="25" t="s">
        <v>156</v>
      </c>
      <c r="H2721" s="25">
        <v>46731435</v>
      </c>
      <c r="I2721" s="25">
        <v>46730831</v>
      </c>
      <c r="J2721" s="17" t="s">
        <v>67</v>
      </c>
    </row>
    <row r="2722" spans="1:10">
      <c r="A2722" s="16" t="s">
        <v>481</v>
      </c>
      <c r="B2722" s="25" t="s">
        <v>7393</v>
      </c>
      <c r="C2722" s="25" t="s">
        <v>6948</v>
      </c>
      <c r="D2722" s="25" t="s">
        <v>6934</v>
      </c>
      <c r="E2722" s="25">
        <v>237</v>
      </c>
      <c r="F2722" s="25">
        <v>257</v>
      </c>
      <c r="G2722" s="25" t="s">
        <v>156</v>
      </c>
      <c r="H2722" s="25">
        <v>46729595</v>
      </c>
      <c r="I2722" s="25">
        <v>46729535</v>
      </c>
      <c r="J2722" s="17" t="s">
        <v>67</v>
      </c>
    </row>
    <row r="2723" spans="1:10">
      <c r="A2723" s="16" t="s">
        <v>481</v>
      </c>
      <c r="B2723" s="25" t="s">
        <v>7393</v>
      </c>
      <c r="C2723" s="25" t="s">
        <v>6948</v>
      </c>
      <c r="D2723" s="25" t="s">
        <v>6934</v>
      </c>
      <c r="E2723" s="25">
        <v>306</v>
      </c>
      <c r="F2723" s="25">
        <v>317</v>
      </c>
      <c r="G2723" s="25" t="s">
        <v>156</v>
      </c>
      <c r="H2723" s="25">
        <v>46729123</v>
      </c>
      <c r="I2723" s="25">
        <v>46729090</v>
      </c>
      <c r="J2723" s="17" t="s">
        <v>67</v>
      </c>
    </row>
    <row r="2724" spans="1:10">
      <c r="A2724" s="16" t="s">
        <v>481</v>
      </c>
      <c r="B2724" s="25" t="s">
        <v>7393</v>
      </c>
      <c r="C2724" s="25" t="s">
        <v>6948</v>
      </c>
      <c r="D2724" s="25" t="s">
        <v>6934</v>
      </c>
      <c r="E2724" s="25">
        <v>486</v>
      </c>
      <c r="F2724" s="25">
        <v>496</v>
      </c>
      <c r="G2724" s="25" t="s">
        <v>156</v>
      </c>
      <c r="H2724" s="25">
        <v>46728070</v>
      </c>
      <c r="I2724" s="25">
        <v>46728040</v>
      </c>
      <c r="J2724" s="17" t="s">
        <v>67</v>
      </c>
    </row>
    <row r="2725" spans="1:10">
      <c r="A2725" s="16" t="s">
        <v>481</v>
      </c>
      <c r="B2725" s="25" t="s">
        <v>7393</v>
      </c>
      <c r="C2725" s="25" t="s">
        <v>6948</v>
      </c>
      <c r="D2725" s="25" t="s">
        <v>6933</v>
      </c>
      <c r="E2725" s="25">
        <v>288</v>
      </c>
      <c r="F2725" s="25">
        <v>330</v>
      </c>
      <c r="G2725" s="25" t="s">
        <v>156</v>
      </c>
      <c r="H2725" s="25">
        <v>46729177</v>
      </c>
      <c r="I2725" s="25">
        <v>46729051</v>
      </c>
      <c r="J2725" s="17" t="s">
        <v>67</v>
      </c>
    </row>
    <row r="2726" spans="1:10">
      <c r="A2726" s="16" t="s">
        <v>481</v>
      </c>
      <c r="B2726" s="25" t="s">
        <v>7393</v>
      </c>
      <c r="C2726" s="25" t="s">
        <v>6948</v>
      </c>
      <c r="D2726" s="25" t="s">
        <v>6933</v>
      </c>
      <c r="E2726" s="25">
        <v>354</v>
      </c>
      <c r="F2726" s="25">
        <v>364</v>
      </c>
      <c r="G2726" s="25" t="s">
        <v>156</v>
      </c>
      <c r="H2726" s="25">
        <v>46728979</v>
      </c>
      <c r="I2726" s="25">
        <v>46728949</v>
      </c>
      <c r="J2726" s="17" t="s">
        <v>67</v>
      </c>
    </row>
    <row r="2727" spans="1:10">
      <c r="A2727" s="16" t="s">
        <v>481</v>
      </c>
      <c r="B2727" s="25" t="s">
        <v>7393</v>
      </c>
      <c r="C2727" s="25" t="s">
        <v>6948</v>
      </c>
      <c r="D2727" s="25" t="s">
        <v>6933</v>
      </c>
      <c r="E2727" s="25">
        <v>370</v>
      </c>
      <c r="F2727" s="25">
        <v>382</v>
      </c>
      <c r="G2727" s="25" t="s">
        <v>156</v>
      </c>
      <c r="H2727" s="25">
        <v>46728931</v>
      </c>
      <c r="I2727" s="25">
        <v>46728895</v>
      </c>
      <c r="J2727" s="17" t="s">
        <v>67</v>
      </c>
    </row>
    <row r="2728" spans="1:10">
      <c r="A2728" s="16" t="s">
        <v>481</v>
      </c>
      <c r="B2728" s="25" t="s">
        <v>7393</v>
      </c>
      <c r="C2728" s="25" t="s">
        <v>6948</v>
      </c>
      <c r="D2728" s="25" t="s">
        <v>6933</v>
      </c>
      <c r="E2728" s="25">
        <v>396</v>
      </c>
      <c r="F2728" s="25">
        <v>452</v>
      </c>
      <c r="G2728" s="25" t="s">
        <v>156</v>
      </c>
      <c r="H2728" s="25">
        <v>46728340</v>
      </c>
      <c r="I2728" s="25">
        <v>46728172</v>
      </c>
      <c r="J2728" s="17" t="s">
        <v>67</v>
      </c>
    </row>
    <row r="2729" spans="1:10">
      <c r="A2729" s="16" t="s">
        <v>481</v>
      </c>
      <c r="B2729" s="25" t="s">
        <v>7393</v>
      </c>
      <c r="C2729" s="25" t="s">
        <v>6948</v>
      </c>
      <c r="D2729" s="25" t="s">
        <v>6933</v>
      </c>
      <c r="E2729" s="25">
        <v>463</v>
      </c>
      <c r="F2729" s="25">
        <v>474</v>
      </c>
      <c r="G2729" s="25" t="s">
        <v>156</v>
      </c>
      <c r="H2729" s="25">
        <v>46728139</v>
      </c>
      <c r="I2729" s="25">
        <v>46728106</v>
      </c>
      <c r="J2729" s="17" t="s">
        <v>67</v>
      </c>
    </row>
    <row r="2730" spans="1:10">
      <c r="A2730" s="16" t="s">
        <v>481</v>
      </c>
      <c r="B2730" s="25" t="s">
        <v>7393</v>
      </c>
      <c r="C2730" s="25" t="s">
        <v>6948</v>
      </c>
      <c r="D2730" s="25" t="s">
        <v>6933</v>
      </c>
      <c r="E2730" s="25">
        <v>478</v>
      </c>
      <c r="F2730" s="25">
        <v>501</v>
      </c>
      <c r="G2730" s="25" t="s">
        <v>156</v>
      </c>
      <c r="H2730" s="25">
        <v>46728094</v>
      </c>
      <c r="I2730" s="25">
        <v>46728025</v>
      </c>
      <c r="J2730" s="17" t="s">
        <v>67</v>
      </c>
    </row>
    <row r="2731" spans="1:10">
      <c r="A2731" s="16" t="s">
        <v>481</v>
      </c>
      <c r="B2731" s="25" t="s">
        <v>7393</v>
      </c>
      <c r="C2731" s="25" t="s">
        <v>6948</v>
      </c>
      <c r="D2731" s="25" t="s">
        <v>6933</v>
      </c>
      <c r="E2731" s="25">
        <v>544</v>
      </c>
      <c r="F2731" s="25">
        <v>573</v>
      </c>
      <c r="G2731" s="25" t="s">
        <v>156</v>
      </c>
      <c r="H2731" s="25">
        <v>46727685</v>
      </c>
      <c r="I2731" s="25">
        <v>46727598</v>
      </c>
      <c r="J2731" s="17" t="s">
        <v>67</v>
      </c>
    </row>
    <row r="2732" spans="1:10">
      <c r="A2732" s="16" t="s">
        <v>481</v>
      </c>
      <c r="B2732" s="25" t="s">
        <v>7394</v>
      </c>
      <c r="C2732" s="25" t="s">
        <v>6949</v>
      </c>
      <c r="D2732" s="25" t="s">
        <v>6934</v>
      </c>
      <c r="E2732" s="25">
        <v>153</v>
      </c>
      <c r="F2732" s="25">
        <v>163</v>
      </c>
      <c r="G2732" s="25" t="s">
        <v>156</v>
      </c>
      <c r="H2732" s="25">
        <v>47932608</v>
      </c>
      <c r="I2732" s="25">
        <v>47932638</v>
      </c>
      <c r="J2732" s="17" t="s">
        <v>769</v>
      </c>
    </row>
    <row r="2733" spans="1:10">
      <c r="A2733" s="16" t="s">
        <v>481</v>
      </c>
      <c r="B2733" s="25" t="s">
        <v>7394</v>
      </c>
      <c r="C2733" s="25" t="s">
        <v>6949</v>
      </c>
      <c r="D2733" s="25" t="s">
        <v>6934</v>
      </c>
      <c r="E2733" s="25">
        <v>170</v>
      </c>
      <c r="F2733" s="25">
        <v>184</v>
      </c>
      <c r="G2733" s="25" t="s">
        <v>156</v>
      </c>
      <c r="H2733" s="25">
        <v>47932659</v>
      </c>
      <c r="I2733" s="25">
        <v>47932701</v>
      </c>
      <c r="J2733" s="17" t="s">
        <v>769</v>
      </c>
    </row>
    <row r="2734" spans="1:10">
      <c r="A2734" s="16" t="s">
        <v>481</v>
      </c>
      <c r="B2734" s="25" t="s">
        <v>7394</v>
      </c>
      <c r="C2734" s="25" t="s">
        <v>6949</v>
      </c>
      <c r="D2734" s="25" t="s">
        <v>6934</v>
      </c>
      <c r="E2734" s="25">
        <v>334</v>
      </c>
      <c r="F2734" s="25">
        <v>349</v>
      </c>
      <c r="G2734" s="25" t="s">
        <v>156</v>
      </c>
      <c r="H2734" s="25">
        <v>47933151</v>
      </c>
      <c r="I2734" s="25">
        <v>47933196</v>
      </c>
      <c r="J2734" s="17" t="s">
        <v>769</v>
      </c>
    </row>
    <row r="2735" spans="1:10">
      <c r="A2735" s="16" t="s">
        <v>481</v>
      </c>
      <c r="B2735" s="25" t="s">
        <v>7394</v>
      </c>
      <c r="C2735" s="25" t="s">
        <v>6949</v>
      </c>
      <c r="D2735" s="25" t="s">
        <v>6934</v>
      </c>
      <c r="E2735" s="25">
        <v>538</v>
      </c>
      <c r="F2735" s="25">
        <v>561</v>
      </c>
      <c r="G2735" s="25" t="s">
        <v>156</v>
      </c>
      <c r="H2735" s="25">
        <v>47936473</v>
      </c>
      <c r="I2735" s="25">
        <v>47936542</v>
      </c>
      <c r="J2735" s="17" t="s">
        <v>769</v>
      </c>
    </row>
    <row r="2736" spans="1:10">
      <c r="A2736" s="16" t="s">
        <v>481</v>
      </c>
      <c r="B2736" s="25" t="s">
        <v>7394</v>
      </c>
      <c r="C2736" s="25" t="s">
        <v>6949</v>
      </c>
      <c r="D2736" s="25" t="s">
        <v>6936</v>
      </c>
      <c r="E2736" s="25">
        <v>417</v>
      </c>
      <c r="F2736" s="25">
        <v>529</v>
      </c>
      <c r="G2736" s="25" t="s">
        <v>156</v>
      </c>
      <c r="H2736" s="25">
        <v>47933663</v>
      </c>
      <c r="I2736" s="25">
        <v>47936446</v>
      </c>
      <c r="J2736" s="17" t="s">
        <v>769</v>
      </c>
    </row>
    <row r="2737" spans="1:10">
      <c r="A2737" s="16" t="s">
        <v>481</v>
      </c>
      <c r="B2737" s="25" t="s">
        <v>7395</v>
      </c>
      <c r="C2737" s="25" t="s">
        <v>6948</v>
      </c>
      <c r="D2737" s="25" t="s">
        <v>6934</v>
      </c>
      <c r="E2737" s="25">
        <v>7</v>
      </c>
      <c r="F2737" s="25">
        <v>18</v>
      </c>
      <c r="G2737" s="25" t="s">
        <v>156</v>
      </c>
      <c r="H2737" s="25">
        <v>50529496</v>
      </c>
      <c r="I2737" s="25">
        <v>50529529</v>
      </c>
      <c r="J2737" s="17" t="s">
        <v>769</v>
      </c>
    </row>
    <row r="2738" spans="1:10">
      <c r="A2738" s="16" t="s">
        <v>481</v>
      </c>
      <c r="B2738" s="25" t="s">
        <v>7395</v>
      </c>
      <c r="C2738" s="25" t="s">
        <v>6948</v>
      </c>
      <c r="D2738" s="25" t="s">
        <v>6934</v>
      </c>
      <c r="E2738" s="25">
        <v>33</v>
      </c>
      <c r="F2738" s="25">
        <v>43</v>
      </c>
      <c r="G2738" s="25" t="s">
        <v>156</v>
      </c>
      <c r="H2738" s="25">
        <v>50529574</v>
      </c>
      <c r="I2738" s="25">
        <v>50529708</v>
      </c>
      <c r="J2738" s="17" t="s">
        <v>769</v>
      </c>
    </row>
    <row r="2739" spans="1:10">
      <c r="A2739" s="16" t="s">
        <v>481</v>
      </c>
      <c r="B2739" s="25" t="s">
        <v>7395</v>
      </c>
      <c r="C2739" s="25" t="s">
        <v>6948</v>
      </c>
      <c r="D2739" s="25" t="s">
        <v>6934</v>
      </c>
      <c r="E2739" s="25">
        <v>240</v>
      </c>
      <c r="F2739" s="25">
        <v>258</v>
      </c>
      <c r="G2739" s="25" t="s">
        <v>156</v>
      </c>
      <c r="H2739" s="25">
        <v>50530998</v>
      </c>
      <c r="I2739" s="25">
        <v>50531052</v>
      </c>
      <c r="J2739" s="17" t="s">
        <v>769</v>
      </c>
    </row>
    <row r="2740" spans="1:10">
      <c r="A2740" s="16" t="s">
        <v>481</v>
      </c>
      <c r="B2740" s="25" t="s">
        <v>7395</v>
      </c>
      <c r="C2740" s="25" t="s">
        <v>6948</v>
      </c>
      <c r="D2740" s="25" t="s">
        <v>6933</v>
      </c>
      <c r="E2740" s="25">
        <v>289</v>
      </c>
      <c r="F2740" s="25">
        <v>333</v>
      </c>
      <c r="G2740" s="25" t="s">
        <v>156</v>
      </c>
      <c r="H2740" s="25">
        <v>50531233</v>
      </c>
      <c r="I2740" s="25">
        <v>50531365</v>
      </c>
      <c r="J2740" s="17" t="s">
        <v>769</v>
      </c>
    </row>
    <row r="2741" spans="1:10">
      <c r="A2741" s="16" t="s">
        <v>481</v>
      </c>
      <c r="B2741" s="25" t="s">
        <v>7395</v>
      </c>
      <c r="C2741" s="25" t="s">
        <v>6948</v>
      </c>
      <c r="D2741" s="25" t="s">
        <v>6933</v>
      </c>
      <c r="E2741" s="25">
        <v>373</v>
      </c>
      <c r="F2741" s="25">
        <v>385</v>
      </c>
      <c r="G2741" s="25" t="s">
        <v>156</v>
      </c>
      <c r="H2741" s="25">
        <v>50531485</v>
      </c>
      <c r="I2741" s="25">
        <v>50531521</v>
      </c>
      <c r="J2741" s="17" t="s">
        <v>769</v>
      </c>
    </row>
    <row r="2742" spans="1:10">
      <c r="A2742" s="16" t="s">
        <v>481</v>
      </c>
      <c r="B2742" s="25" t="s">
        <v>7395</v>
      </c>
      <c r="C2742" s="25" t="s">
        <v>6948</v>
      </c>
      <c r="D2742" s="25" t="s">
        <v>6933</v>
      </c>
      <c r="E2742" s="25">
        <v>395</v>
      </c>
      <c r="F2742" s="25">
        <v>451</v>
      </c>
      <c r="G2742" s="25" t="s">
        <v>156</v>
      </c>
      <c r="H2742" s="25">
        <v>50531645</v>
      </c>
      <c r="I2742" s="25">
        <v>50531813</v>
      </c>
      <c r="J2742" s="17" t="s">
        <v>769</v>
      </c>
    </row>
    <row r="2743" spans="1:10">
      <c r="A2743" s="16" t="s">
        <v>481</v>
      </c>
      <c r="B2743" s="25" t="s">
        <v>7395</v>
      </c>
      <c r="C2743" s="25" t="s">
        <v>6948</v>
      </c>
      <c r="D2743" s="25" t="s">
        <v>6933</v>
      </c>
      <c r="E2743" s="25">
        <v>462</v>
      </c>
      <c r="F2743" s="25">
        <v>473</v>
      </c>
      <c r="G2743" s="25" t="s">
        <v>156</v>
      </c>
      <c r="H2743" s="25">
        <v>50531846</v>
      </c>
      <c r="I2743" s="25">
        <v>50531879</v>
      </c>
      <c r="J2743" s="17" t="s">
        <v>769</v>
      </c>
    </row>
    <row r="2744" spans="1:10">
      <c r="A2744" s="16" t="s">
        <v>481</v>
      </c>
      <c r="B2744" s="25" t="s">
        <v>7395</v>
      </c>
      <c r="C2744" s="25" t="s">
        <v>6948</v>
      </c>
      <c r="D2744" s="25" t="s">
        <v>6933</v>
      </c>
      <c r="E2744" s="25">
        <v>477</v>
      </c>
      <c r="F2744" s="25">
        <v>500</v>
      </c>
      <c r="G2744" s="25" t="s">
        <v>156</v>
      </c>
      <c r="H2744" s="25">
        <v>50531891</v>
      </c>
      <c r="I2744" s="25">
        <v>50531960</v>
      </c>
      <c r="J2744" s="17" t="s">
        <v>769</v>
      </c>
    </row>
    <row r="2745" spans="1:10">
      <c r="A2745" s="16" t="s">
        <v>481</v>
      </c>
      <c r="B2745" s="25" t="s">
        <v>7395</v>
      </c>
      <c r="C2745" s="25" t="s">
        <v>6948</v>
      </c>
      <c r="D2745" s="25" t="s">
        <v>6933</v>
      </c>
      <c r="E2745" s="25">
        <v>543</v>
      </c>
      <c r="F2745" s="25">
        <v>572</v>
      </c>
      <c r="G2745" s="25" t="s">
        <v>156</v>
      </c>
      <c r="H2745" s="25">
        <v>50532350</v>
      </c>
      <c r="I2745" s="25">
        <v>50532437</v>
      </c>
      <c r="J2745" s="17" t="s">
        <v>769</v>
      </c>
    </row>
    <row r="2746" spans="1:10">
      <c r="A2746" s="16" t="s">
        <v>481</v>
      </c>
      <c r="B2746" s="25" t="s">
        <v>7395</v>
      </c>
      <c r="C2746" s="25" t="s">
        <v>6948</v>
      </c>
      <c r="D2746" s="25" t="s">
        <v>6936</v>
      </c>
      <c r="E2746" s="25">
        <v>83</v>
      </c>
      <c r="F2746" s="25">
        <v>197</v>
      </c>
      <c r="G2746" s="25" t="s">
        <v>156</v>
      </c>
      <c r="H2746" s="25">
        <v>50529924</v>
      </c>
      <c r="I2746" s="25">
        <v>50530763</v>
      </c>
      <c r="J2746" s="17" t="s">
        <v>769</v>
      </c>
    </row>
    <row r="2747" spans="1:10">
      <c r="A2747" s="16" t="s">
        <v>481</v>
      </c>
      <c r="B2747" s="25" t="s">
        <v>7396</v>
      </c>
      <c r="C2747" s="25" t="s">
        <v>6944</v>
      </c>
      <c r="D2747" s="25" t="s">
        <v>6934</v>
      </c>
      <c r="E2747" s="25">
        <v>1</v>
      </c>
      <c r="F2747" s="25">
        <v>24</v>
      </c>
      <c r="G2747" s="25" t="s">
        <v>158</v>
      </c>
      <c r="H2747" s="25">
        <v>4405714</v>
      </c>
      <c r="I2747" s="25">
        <v>4405783</v>
      </c>
      <c r="J2747" s="17" t="s">
        <v>769</v>
      </c>
    </row>
    <row r="2748" spans="1:10">
      <c r="A2748" s="16" t="s">
        <v>481</v>
      </c>
      <c r="B2748" s="25" t="s">
        <v>7396</v>
      </c>
      <c r="C2748" s="25" t="s">
        <v>6944</v>
      </c>
      <c r="D2748" s="25" t="s">
        <v>6934</v>
      </c>
      <c r="E2748" s="25">
        <v>188</v>
      </c>
      <c r="F2748" s="25">
        <v>203</v>
      </c>
      <c r="G2748" s="25" t="s">
        <v>158</v>
      </c>
      <c r="H2748" s="25">
        <v>4406275</v>
      </c>
      <c r="I2748" s="25">
        <v>4406320</v>
      </c>
      <c r="J2748" s="17" t="s">
        <v>769</v>
      </c>
    </row>
    <row r="2749" spans="1:10">
      <c r="A2749" s="16" t="s">
        <v>481</v>
      </c>
      <c r="B2749" s="25" t="s">
        <v>7396</v>
      </c>
      <c r="C2749" s="25" t="s">
        <v>6944</v>
      </c>
      <c r="D2749" s="25" t="s">
        <v>6934</v>
      </c>
      <c r="E2749" s="25">
        <v>229</v>
      </c>
      <c r="F2749" s="25">
        <v>250</v>
      </c>
      <c r="G2749" s="25" t="s">
        <v>158</v>
      </c>
      <c r="H2749" s="25">
        <v>4406492</v>
      </c>
      <c r="I2749" s="25">
        <v>4406555</v>
      </c>
      <c r="J2749" s="17" t="s">
        <v>769</v>
      </c>
    </row>
    <row r="2750" spans="1:10">
      <c r="A2750" s="16" t="s">
        <v>481</v>
      </c>
      <c r="B2750" s="25" t="s">
        <v>7396</v>
      </c>
      <c r="C2750" s="25" t="s">
        <v>6944</v>
      </c>
      <c r="D2750" s="25" t="s">
        <v>6933</v>
      </c>
      <c r="E2750" s="25">
        <v>283</v>
      </c>
      <c r="F2750" s="25">
        <v>320</v>
      </c>
      <c r="G2750" s="25" t="s">
        <v>158</v>
      </c>
      <c r="H2750" s="25">
        <v>4406654</v>
      </c>
      <c r="I2750" s="25">
        <v>4406765</v>
      </c>
      <c r="J2750" s="17" t="s">
        <v>769</v>
      </c>
    </row>
    <row r="2751" spans="1:10">
      <c r="A2751" s="16" t="s">
        <v>481</v>
      </c>
      <c r="B2751" s="25" t="s">
        <v>7396</v>
      </c>
      <c r="C2751" s="25" t="s">
        <v>6944</v>
      </c>
      <c r="D2751" s="25" t="s">
        <v>6933</v>
      </c>
      <c r="E2751" s="25">
        <v>386</v>
      </c>
      <c r="F2751" s="25">
        <v>441</v>
      </c>
      <c r="G2751" s="25" t="s">
        <v>158</v>
      </c>
      <c r="H2751" s="25">
        <v>4406963</v>
      </c>
      <c r="I2751" s="25">
        <v>4407128</v>
      </c>
      <c r="J2751" s="17" t="s">
        <v>769</v>
      </c>
    </row>
    <row r="2752" spans="1:10">
      <c r="A2752" s="16" t="s">
        <v>481</v>
      </c>
      <c r="B2752" s="25" t="s">
        <v>7396</v>
      </c>
      <c r="C2752" s="25" t="s">
        <v>6944</v>
      </c>
      <c r="D2752" s="25" t="s">
        <v>6933</v>
      </c>
      <c r="E2752" s="25">
        <v>455</v>
      </c>
      <c r="F2752" s="25">
        <v>464</v>
      </c>
      <c r="G2752" s="25" t="s">
        <v>158</v>
      </c>
      <c r="H2752" s="25">
        <v>4407170</v>
      </c>
      <c r="I2752" s="25">
        <v>4407197</v>
      </c>
      <c r="J2752" s="17" t="s">
        <v>769</v>
      </c>
    </row>
    <row r="2753" spans="1:10">
      <c r="A2753" s="16" t="s">
        <v>481</v>
      </c>
      <c r="B2753" s="25" t="s">
        <v>7396</v>
      </c>
      <c r="C2753" s="25" t="s">
        <v>6944</v>
      </c>
      <c r="D2753" s="25" t="s">
        <v>6933</v>
      </c>
      <c r="E2753" s="25">
        <v>471</v>
      </c>
      <c r="F2753" s="25">
        <v>490</v>
      </c>
      <c r="G2753" s="25" t="s">
        <v>158</v>
      </c>
      <c r="H2753" s="25">
        <v>4407218</v>
      </c>
      <c r="I2753" s="25">
        <v>4407275</v>
      </c>
      <c r="J2753" s="17" t="s">
        <v>769</v>
      </c>
    </row>
    <row r="2754" spans="1:10">
      <c r="A2754" s="16" t="s">
        <v>481</v>
      </c>
      <c r="B2754" s="25" t="s">
        <v>7396</v>
      </c>
      <c r="C2754" s="25" t="s">
        <v>6944</v>
      </c>
      <c r="D2754" s="25" t="s">
        <v>6933</v>
      </c>
      <c r="E2754" s="25">
        <v>540</v>
      </c>
      <c r="F2754" s="25">
        <v>564</v>
      </c>
      <c r="G2754" s="25" t="s">
        <v>158</v>
      </c>
      <c r="H2754" s="25">
        <v>4407425</v>
      </c>
      <c r="I2754" s="25">
        <v>4407497</v>
      </c>
      <c r="J2754" s="17" t="s">
        <v>769</v>
      </c>
    </row>
    <row r="2755" spans="1:10">
      <c r="A2755" s="16" t="s">
        <v>481</v>
      </c>
      <c r="B2755" s="25" t="s">
        <v>7397</v>
      </c>
      <c r="C2755" s="25" t="s">
        <v>6944</v>
      </c>
      <c r="D2755" s="25" t="s">
        <v>6934</v>
      </c>
      <c r="E2755" s="25">
        <v>99</v>
      </c>
      <c r="F2755" s="25">
        <v>109</v>
      </c>
      <c r="G2755" s="25" t="s">
        <v>156</v>
      </c>
      <c r="H2755" s="25">
        <v>10972118</v>
      </c>
      <c r="I2755" s="25">
        <v>10972088</v>
      </c>
      <c r="J2755" s="17" t="s">
        <v>67</v>
      </c>
    </row>
    <row r="2756" spans="1:10">
      <c r="A2756" s="16" t="s">
        <v>481</v>
      </c>
      <c r="B2756" s="25" t="s">
        <v>7397</v>
      </c>
      <c r="C2756" s="25" t="s">
        <v>6944</v>
      </c>
      <c r="D2756" s="25" t="s">
        <v>6934</v>
      </c>
      <c r="E2756" s="25">
        <v>293</v>
      </c>
      <c r="F2756" s="25">
        <v>303</v>
      </c>
      <c r="G2756" s="25" t="s">
        <v>156</v>
      </c>
      <c r="H2756" s="25">
        <v>10971536</v>
      </c>
      <c r="I2756" s="25">
        <v>10971506</v>
      </c>
      <c r="J2756" s="17" t="s">
        <v>67</v>
      </c>
    </row>
    <row r="2757" spans="1:10">
      <c r="A2757" s="16" t="s">
        <v>481</v>
      </c>
      <c r="B2757" s="25" t="s">
        <v>7397</v>
      </c>
      <c r="C2757" s="25" t="s">
        <v>6944</v>
      </c>
      <c r="D2757" s="25" t="s">
        <v>6934</v>
      </c>
      <c r="E2757" s="25">
        <v>439</v>
      </c>
      <c r="F2757" s="25">
        <v>456</v>
      </c>
      <c r="G2757" s="25" t="s">
        <v>156</v>
      </c>
      <c r="H2757" s="25">
        <v>10970990</v>
      </c>
      <c r="I2757" s="25">
        <v>10970939</v>
      </c>
      <c r="J2757" s="17" t="s">
        <v>67</v>
      </c>
    </row>
    <row r="2758" spans="1:10">
      <c r="A2758" s="16" t="s">
        <v>481</v>
      </c>
      <c r="B2758" s="25" t="s">
        <v>7397</v>
      </c>
      <c r="C2758" s="25" t="s">
        <v>6944</v>
      </c>
      <c r="D2758" s="25" t="s">
        <v>6934</v>
      </c>
      <c r="E2758" s="25">
        <v>692</v>
      </c>
      <c r="F2758" s="25">
        <v>704</v>
      </c>
      <c r="G2758" s="25" t="s">
        <v>156</v>
      </c>
      <c r="H2758" s="25">
        <v>10969696</v>
      </c>
      <c r="I2758" s="25">
        <v>10969660</v>
      </c>
      <c r="J2758" s="17" t="s">
        <v>67</v>
      </c>
    </row>
    <row r="2759" spans="1:10">
      <c r="A2759" s="16" t="s">
        <v>481</v>
      </c>
      <c r="B2759" s="25" t="s">
        <v>7397</v>
      </c>
      <c r="C2759" s="25" t="s">
        <v>6944</v>
      </c>
      <c r="D2759" s="25" t="s">
        <v>6933</v>
      </c>
      <c r="E2759" s="25">
        <v>493</v>
      </c>
      <c r="F2759" s="25">
        <v>536</v>
      </c>
      <c r="G2759" s="25" t="s">
        <v>156</v>
      </c>
      <c r="H2759" s="25">
        <v>10970710</v>
      </c>
      <c r="I2759" s="25">
        <v>10970371</v>
      </c>
      <c r="J2759" s="17" t="s">
        <v>67</v>
      </c>
    </row>
    <row r="2760" spans="1:10">
      <c r="A2760" s="16" t="s">
        <v>481</v>
      </c>
      <c r="B2760" s="25" t="s">
        <v>7397</v>
      </c>
      <c r="C2760" s="25" t="s">
        <v>6944</v>
      </c>
      <c r="D2760" s="25" t="s">
        <v>6933</v>
      </c>
      <c r="E2760" s="25">
        <v>559</v>
      </c>
      <c r="F2760" s="25">
        <v>569</v>
      </c>
      <c r="G2760" s="25" t="s">
        <v>156</v>
      </c>
      <c r="H2760" s="25">
        <v>10970302</v>
      </c>
      <c r="I2760" s="25">
        <v>10970272</v>
      </c>
      <c r="J2760" s="17" t="s">
        <v>67</v>
      </c>
    </row>
    <row r="2761" spans="1:10">
      <c r="A2761" s="16" t="s">
        <v>481</v>
      </c>
      <c r="B2761" s="25" t="s">
        <v>7397</v>
      </c>
      <c r="C2761" s="25" t="s">
        <v>6944</v>
      </c>
      <c r="D2761" s="25" t="s">
        <v>6933</v>
      </c>
      <c r="E2761" s="25">
        <v>600</v>
      </c>
      <c r="F2761" s="25">
        <v>656</v>
      </c>
      <c r="G2761" s="25" t="s">
        <v>156</v>
      </c>
      <c r="H2761" s="25">
        <v>10970053</v>
      </c>
      <c r="I2761" s="25">
        <v>10969885</v>
      </c>
      <c r="J2761" s="17" t="s">
        <v>67</v>
      </c>
    </row>
    <row r="2762" spans="1:10">
      <c r="A2762" s="16" t="s">
        <v>481</v>
      </c>
      <c r="B2762" s="25" t="s">
        <v>7397</v>
      </c>
      <c r="C2762" s="25" t="s">
        <v>6944</v>
      </c>
      <c r="D2762" s="25" t="s">
        <v>6933</v>
      </c>
      <c r="E2762" s="25">
        <v>683</v>
      </c>
      <c r="F2762" s="25">
        <v>704</v>
      </c>
      <c r="G2762" s="25" t="s">
        <v>156</v>
      </c>
      <c r="H2762" s="25">
        <v>10969723</v>
      </c>
      <c r="I2762" s="25">
        <v>10969660</v>
      </c>
      <c r="J2762" s="17" t="s">
        <v>67</v>
      </c>
    </row>
    <row r="2763" spans="1:10">
      <c r="A2763" s="16" t="s">
        <v>481</v>
      </c>
      <c r="B2763" s="25" t="s">
        <v>7397</v>
      </c>
      <c r="C2763" s="25" t="s">
        <v>6944</v>
      </c>
      <c r="D2763" s="25" t="s">
        <v>6933</v>
      </c>
      <c r="E2763" s="25">
        <v>751</v>
      </c>
      <c r="F2763" s="25">
        <v>777</v>
      </c>
      <c r="G2763" s="25" t="s">
        <v>156</v>
      </c>
      <c r="H2763" s="25">
        <v>10969439</v>
      </c>
      <c r="I2763" s="25">
        <v>10969361</v>
      </c>
      <c r="J2763" s="17" t="s">
        <v>67</v>
      </c>
    </row>
    <row r="2764" spans="1:10">
      <c r="A2764" s="16" t="s">
        <v>481</v>
      </c>
      <c r="B2764" s="25" t="s">
        <v>7398</v>
      </c>
      <c r="C2764" s="25" t="s">
        <v>6949</v>
      </c>
      <c r="D2764" s="25" t="s">
        <v>6934</v>
      </c>
      <c r="E2764" s="25">
        <v>99</v>
      </c>
      <c r="F2764" s="25">
        <v>113</v>
      </c>
      <c r="G2764" s="25" t="s">
        <v>158</v>
      </c>
      <c r="H2764" s="25">
        <v>63198541</v>
      </c>
      <c r="I2764" s="25">
        <v>63198583</v>
      </c>
      <c r="J2764" s="17" t="s">
        <v>769</v>
      </c>
    </row>
    <row r="2765" spans="1:10">
      <c r="A2765" s="16" t="s">
        <v>481</v>
      </c>
      <c r="B2765" s="25" t="s">
        <v>7398</v>
      </c>
      <c r="C2765" s="25" t="s">
        <v>6949</v>
      </c>
      <c r="D2765" s="25" t="s">
        <v>6934</v>
      </c>
      <c r="E2765" s="25">
        <v>270</v>
      </c>
      <c r="F2765" s="25">
        <v>280</v>
      </c>
      <c r="G2765" s="25" t="s">
        <v>158</v>
      </c>
      <c r="H2765" s="25">
        <v>63200489</v>
      </c>
      <c r="I2765" s="25">
        <v>63200519</v>
      </c>
      <c r="J2765" s="17" t="s">
        <v>769</v>
      </c>
    </row>
    <row r="2766" spans="1:10">
      <c r="A2766" s="16" t="s">
        <v>481</v>
      </c>
      <c r="B2766" s="25" t="s">
        <v>7398</v>
      </c>
      <c r="C2766" s="25" t="s">
        <v>6949</v>
      </c>
      <c r="D2766" s="25" t="s">
        <v>6936</v>
      </c>
      <c r="E2766" s="25">
        <v>1</v>
      </c>
      <c r="F2766" s="25">
        <v>43</v>
      </c>
      <c r="G2766" s="25" t="s">
        <v>158</v>
      </c>
      <c r="H2766" s="25">
        <v>63198247</v>
      </c>
      <c r="I2766" s="25">
        <v>63198373</v>
      </c>
      <c r="J2766" s="17" t="s">
        <v>769</v>
      </c>
    </row>
    <row r="2767" spans="1:10">
      <c r="A2767" s="16" t="s">
        <v>481</v>
      </c>
      <c r="B2767" s="25" t="s">
        <v>7398</v>
      </c>
      <c r="C2767" s="25" t="s">
        <v>6949</v>
      </c>
      <c r="D2767" s="25" t="s">
        <v>6936</v>
      </c>
      <c r="E2767" s="25">
        <v>188</v>
      </c>
      <c r="F2767" s="25">
        <v>252</v>
      </c>
      <c r="G2767" s="25" t="s">
        <v>158</v>
      </c>
      <c r="H2767" s="25">
        <v>63200006</v>
      </c>
      <c r="I2767" s="25">
        <v>63200435</v>
      </c>
      <c r="J2767" s="17" t="s">
        <v>769</v>
      </c>
    </row>
    <row r="2768" spans="1:10">
      <c r="A2768" s="16" t="s">
        <v>481</v>
      </c>
      <c r="B2768" s="25" t="s">
        <v>7399</v>
      </c>
      <c r="C2768" s="25" t="s">
        <v>6948</v>
      </c>
      <c r="D2768" s="25" t="s">
        <v>6936</v>
      </c>
      <c r="E2768" s="25">
        <v>84</v>
      </c>
      <c r="F2768" s="25">
        <v>192</v>
      </c>
      <c r="G2768" s="25" t="s">
        <v>170</v>
      </c>
      <c r="H2768" s="25">
        <v>31758717</v>
      </c>
      <c r="I2768" s="25">
        <v>31758092</v>
      </c>
      <c r="J2768" s="17" t="s">
        <v>67</v>
      </c>
    </row>
    <row r="2769" spans="1:10">
      <c r="A2769" s="16" t="s">
        <v>481</v>
      </c>
      <c r="B2769" s="25" t="s">
        <v>7399</v>
      </c>
      <c r="C2769" s="25" t="s">
        <v>6948</v>
      </c>
      <c r="D2769" s="25" t="s">
        <v>6933</v>
      </c>
      <c r="E2769" s="25">
        <v>290</v>
      </c>
      <c r="F2769" s="25">
        <v>333</v>
      </c>
      <c r="G2769" s="25" t="s">
        <v>170</v>
      </c>
      <c r="H2769" s="25">
        <v>31757432</v>
      </c>
      <c r="I2769" s="25">
        <v>31757303</v>
      </c>
      <c r="J2769" s="17" t="s">
        <v>67</v>
      </c>
    </row>
    <row r="2770" spans="1:10">
      <c r="A2770" s="16" t="s">
        <v>481</v>
      </c>
      <c r="B2770" s="25" t="s">
        <v>7399</v>
      </c>
      <c r="C2770" s="25" t="s">
        <v>6948</v>
      </c>
      <c r="D2770" s="25" t="s">
        <v>6933</v>
      </c>
      <c r="E2770" s="25">
        <v>373</v>
      </c>
      <c r="F2770" s="25">
        <v>385</v>
      </c>
      <c r="G2770" s="25" t="s">
        <v>170</v>
      </c>
      <c r="H2770" s="25">
        <v>31757183</v>
      </c>
      <c r="I2770" s="25">
        <v>31757147</v>
      </c>
      <c r="J2770" s="17" t="s">
        <v>67</v>
      </c>
    </row>
    <row r="2771" spans="1:10">
      <c r="A2771" s="16" t="s">
        <v>481</v>
      </c>
      <c r="B2771" s="25" t="s">
        <v>7399</v>
      </c>
      <c r="C2771" s="25" t="s">
        <v>6948</v>
      </c>
      <c r="D2771" s="25" t="s">
        <v>6933</v>
      </c>
      <c r="E2771" s="25">
        <v>395</v>
      </c>
      <c r="F2771" s="25">
        <v>451</v>
      </c>
      <c r="G2771" s="25" t="s">
        <v>170</v>
      </c>
      <c r="H2771" s="25">
        <v>31757027</v>
      </c>
      <c r="I2771" s="25">
        <v>31756859</v>
      </c>
      <c r="J2771" s="17" t="s">
        <v>67</v>
      </c>
    </row>
    <row r="2772" spans="1:10">
      <c r="A2772" s="16" t="s">
        <v>481</v>
      </c>
      <c r="B2772" s="25" t="s">
        <v>7399</v>
      </c>
      <c r="C2772" s="25" t="s">
        <v>6948</v>
      </c>
      <c r="D2772" s="25" t="s">
        <v>6933</v>
      </c>
      <c r="E2772" s="25">
        <v>462</v>
      </c>
      <c r="F2772" s="25">
        <v>473</v>
      </c>
      <c r="G2772" s="25" t="s">
        <v>170</v>
      </c>
      <c r="H2772" s="25">
        <v>31756826</v>
      </c>
      <c r="I2772" s="25">
        <v>31756793</v>
      </c>
      <c r="J2772" s="17" t="s">
        <v>67</v>
      </c>
    </row>
    <row r="2773" spans="1:10">
      <c r="A2773" s="16" t="s">
        <v>481</v>
      </c>
      <c r="B2773" s="25" t="s">
        <v>7399</v>
      </c>
      <c r="C2773" s="25" t="s">
        <v>6948</v>
      </c>
      <c r="D2773" s="25" t="s">
        <v>6933</v>
      </c>
      <c r="E2773" s="25">
        <v>477</v>
      </c>
      <c r="F2773" s="25">
        <v>500</v>
      </c>
      <c r="G2773" s="25" t="s">
        <v>170</v>
      </c>
      <c r="H2773" s="25">
        <v>31756781</v>
      </c>
      <c r="I2773" s="25">
        <v>31756712</v>
      </c>
      <c r="J2773" s="17" t="s">
        <v>67</v>
      </c>
    </row>
    <row r="2774" spans="1:10">
      <c r="A2774" s="16" t="s">
        <v>481</v>
      </c>
      <c r="B2774" s="25" t="s">
        <v>7399</v>
      </c>
      <c r="C2774" s="25" t="s">
        <v>6948</v>
      </c>
      <c r="D2774" s="25" t="s">
        <v>6933</v>
      </c>
      <c r="E2774" s="25">
        <v>543</v>
      </c>
      <c r="F2774" s="25">
        <v>572</v>
      </c>
      <c r="G2774" s="25" t="s">
        <v>170</v>
      </c>
      <c r="H2774" s="25">
        <v>31756502</v>
      </c>
      <c r="I2774" s="25">
        <v>31756415</v>
      </c>
      <c r="J2774" s="17" t="s">
        <v>67</v>
      </c>
    </row>
    <row r="2775" spans="1:10">
      <c r="A2775" s="16" t="s">
        <v>481</v>
      </c>
      <c r="B2775" s="25" t="s">
        <v>7399</v>
      </c>
      <c r="C2775" s="25" t="s">
        <v>6948</v>
      </c>
      <c r="D2775" s="25" t="s">
        <v>6934</v>
      </c>
      <c r="E2775" s="25">
        <v>8</v>
      </c>
      <c r="F2775" s="25">
        <v>22</v>
      </c>
      <c r="G2775" s="25" t="s">
        <v>170</v>
      </c>
      <c r="H2775" s="25">
        <v>31759370</v>
      </c>
      <c r="I2775" s="25">
        <v>31759328</v>
      </c>
      <c r="J2775" s="17" t="s">
        <v>67</v>
      </c>
    </row>
    <row r="2776" spans="1:10">
      <c r="A2776" s="16" t="s">
        <v>481</v>
      </c>
      <c r="B2776" s="25" t="s">
        <v>7399</v>
      </c>
      <c r="C2776" s="25" t="s">
        <v>6948</v>
      </c>
      <c r="D2776" s="25" t="s">
        <v>6934</v>
      </c>
      <c r="E2776" s="25">
        <v>133</v>
      </c>
      <c r="F2776" s="25">
        <v>144</v>
      </c>
      <c r="G2776" s="25" t="s">
        <v>170</v>
      </c>
      <c r="H2776" s="25">
        <v>31758456</v>
      </c>
      <c r="I2776" s="25">
        <v>31758423</v>
      </c>
      <c r="J2776" s="17" t="s">
        <v>67</v>
      </c>
    </row>
    <row r="2777" spans="1:10">
      <c r="A2777" s="16" t="s">
        <v>481</v>
      </c>
      <c r="B2777" s="25" t="s">
        <v>7399</v>
      </c>
      <c r="C2777" s="25" t="s">
        <v>6948</v>
      </c>
      <c r="D2777" s="25" t="s">
        <v>6934</v>
      </c>
      <c r="E2777" s="25">
        <v>157</v>
      </c>
      <c r="F2777" s="25">
        <v>167</v>
      </c>
      <c r="G2777" s="25" t="s">
        <v>170</v>
      </c>
      <c r="H2777" s="25">
        <v>31758291</v>
      </c>
      <c r="I2777" s="25">
        <v>31758261</v>
      </c>
      <c r="J2777" s="17" t="s">
        <v>67</v>
      </c>
    </row>
    <row r="2778" spans="1:10">
      <c r="A2778" s="16" t="s">
        <v>481</v>
      </c>
      <c r="B2778" s="25" t="s">
        <v>7399</v>
      </c>
      <c r="C2778" s="25" t="s">
        <v>6948</v>
      </c>
      <c r="D2778" s="25" t="s">
        <v>6934</v>
      </c>
      <c r="E2778" s="25">
        <v>239</v>
      </c>
      <c r="F2778" s="25">
        <v>258</v>
      </c>
      <c r="G2778" s="25" t="s">
        <v>170</v>
      </c>
      <c r="H2778" s="25">
        <v>31757707</v>
      </c>
      <c r="I2778" s="25">
        <v>31757650</v>
      </c>
      <c r="J2778" s="17" t="s">
        <v>67</v>
      </c>
    </row>
    <row r="2779" spans="1:10">
      <c r="A2779" s="16" t="s">
        <v>481</v>
      </c>
      <c r="B2779" s="25" t="s">
        <v>7399</v>
      </c>
      <c r="C2779" s="25" t="s">
        <v>6948</v>
      </c>
      <c r="D2779" s="25" t="s">
        <v>6934</v>
      </c>
      <c r="E2779" s="25">
        <v>309</v>
      </c>
      <c r="F2779" s="25">
        <v>319</v>
      </c>
      <c r="G2779" s="25" t="s">
        <v>170</v>
      </c>
      <c r="H2779" s="25">
        <v>31757375</v>
      </c>
      <c r="I2779" s="25">
        <v>31757345</v>
      </c>
      <c r="J2779" s="17" t="s">
        <v>67</v>
      </c>
    </row>
    <row r="2780" spans="1:10">
      <c r="A2780" s="16" t="s">
        <v>481</v>
      </c>
      <c r="B2780" s="25" t="s">
        <v>7400</v>
      </c>
      <c r="C2780" s="25" t="s">
        <v>6944</v>
      </c>
      <c r="D2780" s="25" t="s">
        <v>6933</v>
      </c>
      <c r="E2780" s="25">
        <v>44</v>
      </c>
      <c r="F2780" s="25">
        <v>89</v>
      </c>
      <c r="G2780" s="25" t="s">
        <v>168</v>
      </c>
      <c r="H2780" s="25">
        <v>1539213</v>
      </c>
      <c r="I2780" s="25">
        <v>1539078</v>
      </c>
      <c r="J2780" s="17" t="s">
        <v>67</v>
      </c>
    </row>
    <row r="2781" spans="1:10">
      <c r="A2781" s="16" t="s">
        <v>481</v>
      </c>
      <c r="B2781" s="25" t="s">
        <v>7400</v>
      </c>
      <c r="C2781" s="25" t="s">
        <v>6944</v>
      </c>
      <c r="D2781" s="25" t="s">
        <v>6933</v>
      </c>
      <c r="E2781" s="25">
        <v>153</v>
      </c>
      <c r="F2781" s="25">
        <v>205</v>
      </c>
      <c r="G2781" s="25" t="s">
        <v>168</v>
      </c>
      <c r="H2781" s="25">
        <v>1538386</v>
      </c>
      <c r="I2781" s="25">
        <v>1538149</v>
      </c>
      <c r="J2781" s="17" t="s">
        <v>67</v>
      </c>
    </row>
    <row r="2782" spans="1:10">
      <c r="A2782" s="16" t="s">
        <v>481</v>
      </c>
      <c r="B2782" s="25" t="s">
        <v>7401</v>
      </c>
      <c r="C2782" s="25" t="s">
        <v>6945</v>
      </c>
      <c r="D2782" s="25" t="s">
        <v>6936</v>
      </c>
      <c r="E2782" s="25">
        <v>32</v>
      </c>
      <c r="F2782" s="25">
        <v>135</v>
      </c>
      <c r="G2782" s="25" t="s">
        <v>160</v>
      </c>
      <c r="H2782" s="25">
        <v>27178899</v>
      </c>
      <c r="I2782" s="25">
        <v>27179208</v>
      </c>
      <c r="J2782" s="17" t="s">
        <v>769</v>
      </c>
    </row>
    <row r="2783" spans="1:10">
      <c r="A2783" s="16" t="s">
        <v>481</v>
      </c>
      <c r="B2783" s="25" t="s">
        <v>7402</v>
      </c>
      <c r="C2783" s="25" t="s">
        <v>6931</v>
      </c>
      <c r="D2783" s="25" t="s">
        <v>6932</v>
      </c>
      <c r="E2783" s="25">
        <v>109</v>
      </c>
      <c r="F2783" s="25">
        <v>129</v>
      </c>
      <c r="G2783" s="25" t="s">
        <v>166</v>
      </c>
      <c r="H2783" s="25">
        <v>12540134</v>
      </c>
      <c r="I2783" s="25">
        <v>12539347</v>
      </c>
      <c r="J2783" s="17" t="s">
        <v>67</v>
      </c>
    </row>
    <row r="2784" spans="1:10">
      <c r="A2784" s="16" t="s">
        <v>481</v>
      </c>
      <c r="B2784" s="25" t="s">
        <v>7402</v>
      </c>
      <c r="C2784" s="25" t="s">
        <v>6931</v>
      </c>
      <c r="D2784" s="25" t="s">
        <v>6932</v>
      </c>
      <c r="E2784" s="25">
        <v>604</v>
      </c>
      <c r="F2784" s="25">
        <v>628</v>
      </c>
      <c r="G2784" s="25" t="s">
        <v>166</v>
      </c>
      <c r="H2784" s="25">
        <v>12534853</v>
      </c>
      <c r="I2784" s="25">
        <v>12533869</v>
      </c>
      <c r="J2784" s="17" t="s">
        <v>67</v>
      </c>
    </row>
    <row r="2785" spans="1:10">
      <c r="A2785" s="16" t="s">
        <v>481</v>
      </c>
      <c r="B2785" s="25" t="s">
        <v>7402</v>
      </c>
      <c r="C2785" s="25" t="s">
        <v>6931</v>
      </c>
      <c r="D2785" s="25" t="s">
        <v>6933</v>
      </c>
      <c r="E2785" s="25">
        <v>74</v>
      </c>
      <c r="F2785" s="25">
        <v>99</v>
      </c>
      <c r="G2785" s="25" t="s">
        <v>166</v>
      </c>
      <c r="H2785" s="25">
        <v>12540325</v>
      </c>
      <c r="I2785" s="25">
        <v>12540250</v>
      </c>
      <c r="J2785" s="17" t="s">
        <v>67</v>
      </c>
    </row>
    <row r="2786" spans="1:10">
      <c r="A2786" s="16" t="s">
        <v>481</v>
      </c>
      <c r="B2786" s="25" t="s">
        <v>7402</v>
      </c>
      <c r="C2786" s="25" t="s">
        <v>6931</v>
      </c>
      <c r="D2786" s="25" t="s">
        <v>6933</v>
      </c>
      <c r="E2786" s="25">
        <v>184</v>
      </c>
      <c r="F2786" s="25">
        <v>220</v>
      </c>
      <c r="G2786" s="25" t="s">
        <v>166</v>
      </c>
      <c r="H2786" s="25">
        <v>12538937</v>
      </c>
      <c r="I2786" s="25">
        <v>12538761</v>
      </c>
      <c r="J2786" s="17" t="s">
        <v>67</v>
      </c>
    </row>
    <row r="2787" spans="1:10">
      <c r="A2787" s="16" t="s">
        <v>481</v>
      </c>
      <c r="B2787" s="25" t="s">
        <v>7403</v>
      </c>
      <c r="C2787" s="25" t="s">
        <v>6949</v>
      </c>
      <c r="D2787" s="25" t="s">
        <v>6934</v>
      </c>
      <c r="E2787" s="25">
        <v>12</v>
      </c>
      <c r="F2787" s="25">
        <v>24</v>
      </c>
      <c r="G2787" s="25" t="s">
        <v>170</v>
      </c>
      <c r="H2787" s="25">
        <v>34837348</v>
      </c>
      <c r="I2787" s="25">
        <v>34837384</v>
      </c>
      <c r="J2787" s="17" t="s">
        <v>769</v>
      </c>
    </row>
    <row r="2788" spans="1:10">
      <c r="A2788" s="16" t="s">
        <v>481</v>
      </c>
      <c r="B2788" s="25" t="s">
        <v>7403</v>
      </c>
      <c r="C2788" s="25" t="s">
        <v>6949</v>
      </c>
      <c r="D2788" s="25" t="s">
        <v>6934</v>
      </c>
      <c r="E2788" s="25">
        <v>147</v>
      </c>
      <c r="F2788" s="25">
        <v>160</v>
      </c>
      <c r="G2788" s="25" t="s">
        <v>170</v>
      </c>
      <c r="H2788" s="25">
        <v>34837753</v>
      </c>
      <c r="I2788" s="25">
        <v>34837792</v>
      </c>
      <c r="J2788" s="17" t="s">
        <v>769</v>
      </c>
    </row>
    <row r="2789" spans="1:10">
      <c r="A2789" s="16" t="s">
        <v>481</v>
      </c>
      <c r="B2789" s="25" t="s">
        <v>7403</v>
      </c>
      <c r="C2789" s="25" t="s">
        <v>6949</v>
      </c>
      <c r="D2789" s="25" t="s">
        <v>6934</v>
      </c>
      <c r="E2789" s="25">
        <v>311</v>
      </c>
      <c r="F2789" s="25">
        <v>328</v>
      </c>
      <c r="G2789" s="25" t="s">
        <v>170</v>
      </c>
      <c r="H2789" s="25">
        <v>34838245</v>
      </c>
      <c r="I2789" s="25">
        <v>34838296</v>
      </c>
      <c r="J2789" s="17" t="s">
        <v>769</v>
      </c>
    </row>
    <row r="2790" spans="1:10">
      <c r="A2790" s="16" t="s">
        <v>481</v>
      </c>
      <c r="B2790" s="25" t="s">
        <v>7403</v>
      </c>
      <c r="C2790" s="25" t="s">
        <v>6949</v>
      </c>
      <c r="D2790" s="25" t="s">
        <v>6934</v>
      </c>
      <c r="E2790" s="25">
        <v>593</v>
      </c>
      <c r="F2790" s="25">
        <v>606</v>
      </c>
      <c r="G2790" s="25" t="s">
        <v>170</v>
      </c>
      <c r="H2790" s="25">
        <v>34839091</v>
      </c>
      <c r="I2790" s="25">
        <v>34839130</v>
      </c>
      <c r="J2790" s="17" t="s">
        <v>769</v>
      </c>
    </row>
    <row r="2791" spans="1:10">
      <c r="A2791" s="16" t="s">
        <v>481</v>
      </c>
      <c r="B2791" s="25" t="s">
        <v>7403</v>
      </c>
      <c r="C2791" s="25" t="s">
        <v>6949</v>
      </c>
      <c r="D2791" s="25" t="s">
        <v>6934</v>
      </c>
      <c r="E2791" s="25">
        <v>669</v>
      </c>
      <c r="F2791" s="25">
        <v>687</v>
      </c>
      <c r="G2791" s="25" t="s">
        <v>170</v>
      </c>
      <c r="H2791" s="25">
        <v>34839319</v>
      </c>
      <c r="I2791" s="25">
        <v>34839373</v>
      </c>
      <c r="J2791" s="17" t="s">
        <v>769</v>
      </c>
    </row>
    <row r="2792" spans="1:10">
      <c r="A2792" s="16" t="s">
        <v>481</v>
      </c>
      <c r="B2792" s="25" t="s">
        <v>7403</v>
      </c>
      <c r="C2792" s="25" t="s">
        <v>6949</v>
      </c>
      <c r="D2792" s="25" t="s">
        <v>6936</v>
      </c>
      <c r="E2792" s="25">
        <v>133</v>
      </c>
      <c r="F2792" s="25">
        <v>145</v>
      </c>
      <c r="G2792" s="25" t="s">
        <v>170</v>
      </c>
      <c r="H2792" s="25">
        <v>34837711</v>
      </c>
      <c r="I2792" s="25">
        <v>34837747</v>
      </c>
      <c r="J2792" s="17" t="s">
        <v>769</v>
      </c>
    </row>
    <row r="2793" spans="1:10">
      <c r="A2793" s="16" t="s">
        <v>481</v>
      </c>
      <c r="B2793" s="25" t="s">
        <v>7403</v>
      </c>
      <c r="C2793" s="25" t="s">
        <v>6949</v>
      </c>
      <c r="D2793" s="25" t="s">
        <v>6936</v>
      </c>
      <c r="E2793" s="25">
        <v>447</v>
      </c>
      <c r="F2793" s="25">
        <v>470</v>
      </c>
      <c r="G2793" s="25" t="s">
        <v>170</v>
      </c>
      <c r="H2793" s="25">
        <v>34838653</v>
      </c>
      <c r="I2793" s="25">
        <v>34838722</v>
      </c>
      <c r="J2793" s="17" t="s">
        <v>769</v>
      </c>
    </row>
    <row r="2794" spans="1:10">
      <c r="A2794" s="16" t="s">
        <v>481</v>
      </c>
      <c r="B2794" s="25" t="s">
        <v>7403</v>
      </c>
      <c r="C2794" s="25" t="s">
        <v>6949</v>
      </c>
      <c r="D2794" s="25" t="s">
        <v>6936</v>
      </c>
      <c r="E2794" s="25">
        <v>534</v>
      </c>
      <c r="F2794" s="25">
        <v>645</v>
      </c>
      <c r="G2794" s="25" t="s">
        <v>170</v>
      </c>
      <c r="H2794" s="25">
        <v>34838914</v>
      </c>
      <c r="I2794" s="25">
        <v>34839247</v>
      </c>
      <c r="J2794" s="17" t="s">
        <v>769</v>
      </c>
    </row>
    <row r="2795" spans="1:10">
      <c r="A2795" s="16" t="s">
        <v>481</v>
      </c>
      <c r="B2795" s="25" t="s">
        <v>7404</v>
      </c>
      <c r="C2795" s="25" t="s">
        <v>6948</v>
      </c>
      <c r="D2795" s="25" t="s">
        <v>6934</v>
      </c>
      <c r="E2795" s="25">
        <v>1</v>
      </c>
      <c r="F2795" s="25">
        <v>19</v>
      </c>
      <c r="G2795" s="25" t="s">
        <v>156</v>
      </c>
      <c r="H2795" s="25">
        <v>55328050</v>
      </c>
      <c r="I2795" s="25">
        <v>55327996</v>
      </c>
      <c r="J2795" s="17" t="s">
        <v>67</v>
      </c>
    </row>
    <row r="2796" spans="1:10">
      <c r="A2796" s="16" t="s">
        <v>481</v>
      </c>
      <c r="B2796" s="25" t="s">
        <v>7404</v>
      </c>
      <c r="C2796" s="25" t="s">
        <v>6948</v>
      </c>
      <c r="D2796" s="25" t="s">
        <v>6934</v>
      </c>
      <c r="E2796" s="25">
        <v>190</v>
      </c>
      <c r="F2796" s="25">
        <v>201</v>
      </c>
      <c r="G2796" s="25" t="s">
        <v>156</v>
      </c>
      <c r="H2796" s="25">
        <v>55327483</v>
      </c>
      <c r="I2796" s="25">
        <v>55327450</v>
      </c>
      <c r="J2796" s="17" t="s">
        <v>67</v>
      </c>
    </row>
    <row r="2797" spans="1:10">
      <c r="A2797" s="16" t="s">
        <v>481</v>
      </c>
      <c r="B2797" s="25" t="s">
        <v>7404</v>
      </c>
      <c r="C2797" s="25" t="s">
        <v>6948</v>
      </c>
      <c r="D2797" s="25" t="s">
        <v>6934</v>
      </c>
      <c r="E2797" s="25">
        <v>435</v>
      </c>
      <c r="F2797" s="25">
        <v>452</v>
      </c>
      <c r="G2797" s="25" t="s">
        <v>156</v>
      </c>
      <c r="H2797" s="25">
        <v>55326748</v>
      </c>
      <c r="I2797" s="25">
        <v>55326697</v>
      </c>
      <c r="J2797" s="17" t="s">
        <v>67</v>
      </c>
    </row>
    <row r="2798" spans="1:10">
      <c r="A2798" s="16" t="s">
        <v>481</v>
      </c>
      <c r="B2798" s="25" t="s">
        <v>7404</v>
      </c>
      <c r="C2798" s="25" t="s">
        <v>6948</v>
      </c>
      <c r="D2798" s="25" t="s">
        <v>6934</v>
      </c>
      <c r="E2798" s="25">
        <v>486</v>
      </c>
      <c r="F2798" s="25">
        <v>499</v>
      </c>
      <c r="G2798" s="25" t="s">
        <v>156</v>
      </c>
      <c r="H2798" s="25">
        <v>55326595</v>
      </c>
      <c r="I2798" s="25">
        <v>55326556</v>
      </c>
      <c r="J2798" s="17" t="s">
        <v>67</v>
      </c>
    </row>
    <row r="2799" spans="1:10">
      <c r="A2799" s="16" t="s">
        <v>481</v>
      </c>
      <c r="B2799" s="25" t="s">
        <v>7404</v>
      </c>
      <c r="C2799" s="25" t="s">
        <v>6948</v>
      </c>
      <c r="D2799" s="25" t="s">
        <v>6934</v>
      </c>
      <c r="E2799" s="25">
        <v>609</v>
      </c>
      <c r="F2799" s="25">
        <v>628</v>
      </c>
      <c r="G2799" s="25" t="s">
        <v>156</v>
      </c>
      <c r="H2799" s="25">
        <v>55326226</v>
      </c>
      <c r="I2799" s="25">
        <v>55326169</v>
      </c>
      <c r="J2799" s="17" t="s">
        <v>67</v>
      </c>
    </row>
    <row r="2800" spans="1:10">
      <c r="A2800" s="16" t="s">
        <v>481</v>
      </c>
      <c r="B2800" s="25" t="s">
        <v>7404</v>
      </c>
      <c r="C2800" s="25" t="s">
        <v>6948</v>
      </c>
      <c r="D2800" s="25" t="s">
        <v>6934</v>
      </c>
      <c r="E2800" s="25">
        <v>653</v>
      </c>
      <c r="F2800" s="25">
        <v>673</v>
      </c>
      <c r="G2800" s="25" t="s">
        <v>156</v>
      </c>
      <c r="H2800" s="25">
        <v>55326094</v>
      </c>
      <c r="I2800" s="25">
        <v>55326034</v>
      </c>
      <c r="J2800" s="17" t="s">
        <v>67</v>
      </c>
    </row>
    <row r="2801" spans="1:10">
      <c r="A2801" s="16" t="s">
        <v>481</v>
      </c>
      <c r="B2801" s="25" t="s">
        <v>7404</v>
      </c>
      <c r="C2801" s="25" t="s">
        <v>6948</v>
      </c>
      <c r="D2801" s="25" t="s">
        <v>6934</v>
      </c>
      <c r="E2801" s="25">
        <v>779</v>
      </c>
      <c r="F2801" s="25">
        <v>789</v>
      </c>
      <c r="G2801" s="25" t="s">
        <v>156</v>
      </c>
      <c r="H2801" s="25">
        <v>55325716</v>
      </c>
      <c r="I2801" s="25">
        <v>55325686</v>
      </c>
      <c r="J2801" s="17" t="s">
        <v>67</v>
      </c>
    </row>
    <row r="2802" spans="1:10">
      <c r="A2802" s="16" t="s">
        <v>481</v>
      </c>
      <c r="B2802" s="25" t="s">
        <v>7404</v>
      </c>
      <c r="C2802" s="25" t="s">
        <v>6948</v>
      </c>
      <c r="D2802" s="25" t="s">
        <v>6933</v>
      </c>
      <c r="E2802" s="25">
        <v>697</v>
      </c>
      <c r="F2802" s="25">
        <v>742</v>
      </c>
      <c r="G2802" s="25" t="s">
        <v>156</v>
      </c>
      <c r="H2802" s="25">
        <v>55325962</v>
      </c>
      <c r="I2802" s="25">
        <v>55325827</v>
      </c>
      <c r="J2802" s="17" t="s">
        <v>67</v>
      </c>
    </row>
    <row r="2803" spans="1:10">
      <c r="A2803" s="16" t="s">
        <v>481</v>
      </c>
      <c r="B2803" s="25" t="s">
        <v>7404</v>
      </c>
      <c r="C2803" s="25" t="s">
        <v>6948</v>
      </c>
      <c r="D2803" s="25" t="s">
        <v>6933</v>
      </c>
      <c r="E2803" s="25">
        <v>815</v>
      </c>
      <c r="F2803" s="25">
        <v>870</v>
      </c>
      <c r="G2803" s="25" t="s">
        <v>156</v>
      </c>
      <c r="H2803" s="25">
        <v>55325608</v>
      </c>
      <c r="I2803" s="25">
        <v>55325443</v>
      </c>
      <c r="J2803" s="17" t="s">
        <v>67</v>
      </c>
    </row>
    <row r="2804" spans="1:10">
      <c r="A2804" s="16" t="s">
        <v>481</v>
      </c>
      <c r="B2804" s="25" t="s">
        <v>7404</v>
      </c>
      <c r="C2804" s="25" t="s">
        <v>6948</v>
      </c>
      <c r="D2804" s="25" t="s">
        <v>6933</v>
      </c>
      <c r="E2804" s="25">
        <v>905</v>
      </c>
      <c r="F2804" s="25">
        <v>926</v>
      </c>
      <c r="G2804" s="25" t="s">
        <v>156</v>
      </c>
      <c r="H2804" s="25">
        <v>55325240</v>
      </c>
      <c r="I2804" s="25">
        <v>55325177</v>
      </c>
      <c r="J2804" s="17" t="s">
        <v>67</v>
      </c>
    </row>
    <row r="2805" spans="1:10">
      <c r="A2805" s="16" t="s">
        <v>481</v>
      </c>
      <c r="B2805" s="25" t="s">
        <v>7404</v>
      </c>
      <c r="C2805" s="25" t="s">
        <v>6948</v>
      </c>
      <c r="D2805" s="25" t="s">
        <v>6936</v>
      </c>
      <c r="E2805" s="25">
        <v>525</v>
      </c>
      <c r="F2805" s="25">
        <v>629</v>
      </c>
      <c r="G2805" s="25" t="s">
        <v>156</v>
      </c>
      <c r="H2805" s="25">
        <v>55326478</v>
      </c>
      <c r="I2805" s="25">
        <v>55326166</v>
      </c>
      <c r="J2805" s="17" t="s">
        <v>67</v>
      </c>
    </row>
    <row r="2806" spans="1:10">
      <c r="A2806" s="16" t="s">
        <v>481</v>
      </c>
      <c r="B2806" s="25" t="s">
        <v>7405</v>
      </c>
      <c r="C2806" s="25" t="s">
        <v>6944</v>
      </c>
      <c r="D2806" s="25" t="s">
        <v>6933</v>
      </c>
      <c r="E2806" s="25">
        <v>239</v>
      </c>
      <c r="F2806" s="25">
        <v>281</v>
      </c>
      <c r="G2806" s="25" t="s">
        <v>166</v>
      </c>
      <c r="H2806" s="25">
        <v>38770561</v>
      </c>
      <c r="I2806" s="25">
        <v>38770814</v>
      </c>
      <c r="J2806" s="17" t="s">
        <v>769</v>
      </c>
    </row>
    <row r="2807" spans="1:10">
      <c r="A2807" s="16" t="s">
        <v>481</v>
      </c>
      <c r="B2807" s="25" t="s">
        <v>7406</v>
      </c>
      <c r="C2807" s="25" t="s">
        <v>6944</v>
      </c>
      <c r="D2807" s="25" t="s">
        <v>6934</v>
      </c>
      <c r="E2807" s="25">
        <v>1</v>
      </c>
      <c r="F2807" s="25">
        <v>11</v>
      </c>
      <c r="G2807" s="25" t="s">
        <v>154</v>
      </c>
      <c r="H2807" s="25">
        <v>50487488</v>
      </c>
      <c r="I2807" s="25">
        <v>50487518</v>
      </c>
      <c r="J2807" s="17" t="s">
        <v>769</v>
      </c>
    </row>
    <row r="2808" spans="1:10">
      <c r="A2808" s="16" t="s">
        <v>481</v>
      </c>
      <c r="B2808" s="25" t="s">
        <v>7406</v>
      </c>
      <c r="C2808" s="25" t="s">
        <v>6944</v>
      </c>
      <c r="D2808" s="25" t="s">
        <v>6934</v>
      </c>
      <c r="E2808" s="25">
        <v>221</v>
      </c>
      <c r="F2808" s="25">
        <v>233</v>
      </c>
      <c r="G2808" s="25" t="s">
        <v>154</v>
      </c>
      <c r="H2808" s="25">
        <v>50488570</v>
      </c>
      <c r="I2808" s="25">
        <v>50488606</v>
      </c>
      <c r="J2808" s="17" t="s">
        <v>769</v>
      </c>
    </row>
    <row r="2809" spans="1:10">
      <c r="A2809" s="16" t="s">
        <v>481</v>
      </c>
      <c r="B2809" s="25" t="s">
        <v>7406</v>
      </c>
      <c r="C2809" s="25" t="s">
        <v>6944</v>
      </c>
      <c r="D2809" s="25" t="s">
        <v>6934</v>
      </c>
      <c r="E2809" s="25">
        <v>304</v>
      </c>
      <c r="F2809" s="25">
        <v>314</v>
      </c>
      <c r="G2809" s="25" t="s">
        <v>154</v>
      </c>
      <c r="H2809" s="25">
        <v>50488908</v>
      </c>
      <c r="I2809" s="25">
        <v>50488938</v>
      </c>
      <c r="J2809" s="17" t="s">
        <v>769</v>
      </c>
    </row>
    <row r="2810" spans="1:10">
      <c r="A2810" s="16" t="s">
        <v>481</v>
      </c>
      <c r="B2810" s="25" t="s">
        <v>7406</v>
      </c>
      <c r="C2810" s="25" t="s">
        <v>6944</v>
      </c>
      <c r="D2810" s="25" t="s">
        <v>6933</v>
      </c>
      <c r="E2810" s="25">
        <v>31</v>
      </c>
      <c r="F2810" s="25">
        <v>69</v>
      </c>
      <c r="G2810" s="25" t="s">
        <v>154</v>
      </c>
      <c r="H2810" s="25">
        <v>50487578</v>
      </c>
      <c r="I2810" s="25">
        <v>50487847</v>
      </c>
      <c r="J2810" s="17" t="s">
        <v>769</v>
      </c>
    </row>
    <row r="2811" spans="1:10">
      <c r="A2811" s="16" t="s">
        <v>481</v>
      </c>
      <c r="B2811" s="25" t="s">
        <v>7406</v>
      </c>
      <c r="C2811" s="25" t="s">
        <v>6944</v>
      </c>
      <c r="D2811" s="25" t="s">
        <v>6933</v>
      </c>
      <c r="E2811" s="25">
        <v>92</v>
      </c>
      <c r="F2811" s="25">
        <v>102</v>
      </c>
      <c r="G2811" s="25" t="s">
        <v>154</v>
      </c>
      <c r="H2811" s="25">
        <v>50487916</v>
      </c>
      <c r="I2811" s="25">
        <v>50487946</v>
      </c>
      <c r="J2811" s="17" t="s">
        <v>769</v>
      </c>
    </row>
    <row r="2812" spans="1:10">
      <c r="A2812" s="16" t="s">
        <v>481</v>
      </c>
      <c r="B2812" s="25" t="s">
        <v>7406</v>
      </c>
      <c r="C2812" s="25" t="s">
        <v>6944</v>
      </c>
      <c r="D2812" s="25" t="s">
        <v>6933</v>
      </c>
      <c r="E2812" s="25">
        <v>133</v>
      </c>
      <c r="F2812" s="25">
        <v>189</v>
      </c>
      <c r="G2812" s="25" t="s">
        <v>154</v>
      </c>
      <c r="H2812" s="25">
        <v>50488172</v>
      </c>
      <c r="I2812" s="25">
        <v>50488340</v>
      </c>
      <c r="J2812" s="17" t="s">
        <v>769</v>
      </c>
    </row>
    <row r="2813" spans="1:10">
      <c r="A2813" s="16" t="s">
        <v>481</v>
      </c>
      <c r="B2813" s="25" t="s">
        <v>7406</v>
      </c>
      <c r="C2813" s="25" t="s">
        <v>6944</v>
      </c>
      <c r="D2813" s="25" t="s">
        <v>6933</v>
      </c>
      <c r="E2813" s="25">
        <v>203</v>
      </c>
      <c r="F2813" s="25">
        <v>212</v>
      </c>
      <c r="G2813" s="25" t="s">
        <v>154</v>
      </c>
      <c r="H2813" s="25">
        <v>50488382</v>
      </c>
      <c r="I2813" s="25">
        <v>50488543</v>
      </c>
      <c r="J2813" s="17" t="s">
        <v>769</v>
      </c>
    </row>
    <row r="2814" spans="1:10">
      <c r="A2814" s="16" t="s">
        <v>481</v>
      </c>
      <c r="B2814" s="25" t="s">
        <v>7406</v>
      </c>
      <c r="C2814" s="25" t="s">
        <v>6944</v>
      </c>
      <c r="D2814" s="25" t="s">
        <v>6933</v>
      </c>
      <c r="E2814" s="25">
        <v>216</v>
      </c>
      <c r="F2814" s="25">
        <v>239</v>
      </c>
      <c r="G2814" s="25" t="s">
        <v>154</v>
      </c>
      <c r="H2814" s="25">
        <v>50488555</v>
      </c>
      <c r="I2814" s="25">
        <v>50488624</v>
      </c>
      <c r="J2814" s="17" t="s">
        <v>769</v>
      </c>
    </row>
    <row r="2815" spans="1:10">
      <c r="A2815" s="16" t="s">
        <v>481</v>
      </c>
      <c r="B2815" s="25" t="s">
        <v>7406</v>
      </c>
      <c r="C2815" s="25" t="s">
        <v>6944</v>
      </c>
      <c r="D2815" s="25" t="s">
        <v>6933</v>
      </c>
      <c r="E2815" s="25">
        <v>286</v>
      </c>
      <c r="F2815" s="25">
        <v>311</v>
      </c>
      <c r="G2815" s="25" t="s">
        <v>154</v>
      </c>
      <c r="H2815" s="25">
        <v>50488854</v>
      </c>
      <c r="I2815" s="25">
        <v>50488929</v>
      </c>
      <c r="J2815" s="17" t="s">
        <v>769</v>
      </c>
    </row>
    <row r="2816" spans="1:10">
      <c r="A2816" s="16" t="s">
        <v>481</v>
      </c>
      <c r="B2816" s="25" t="s">
        <v>7407</v>
      </c>
      <c r="C2816" s="25" t="s">
        <v>6949</v>
      </c>
      <c r="D2816" s="25" t="s">
        <v>6934</v>
      </c>
      <c r="E2816" s="25">
        <v>1</v>
      </c>
      <c r="F2816" s="25">
        <v>17</v>
      </c>
      <c r="G2816" s="25" t="s">
        <v>170</v>
      </c>
      <c r="H2816" s="25">
        <v>37424524</v>
      </c>
      <c r="I2816" s="25">
        <v>37424572</v>
      </c>
      <c r="J2816" s="17" t="s">
        <v>769</v>
      </c>
    </row>
    <row r="2817" spans="1:10">
      <c r="A2817" s="16" t="s">
        <v>481</v>
      </c>
      <c r="B2817" s="25" t="s">
        <v>7407</v>
      </c>
      <c r="C2817" s="25" t="s">
        <v>6949</v>
      </c>
      <c r="D2817" s="25" t="s">
        <v>6936</v>
      </c>
      <c r="E2817" s="25">
        <v>53</v>
      </c>
      <c r="F2817" s="25">
        <v>71</v>
      </c>
      <c r="G2817" s="25" t="s">
        <v>170</v>
      </c>
      <c r="H2817" s="25">
        <v>37424680</v>
      </c>
      <c r="I2817" s="25">
        <v>37424734</v>
      </c>
      <c r="J2817" s="17" t="s">
        <v>769</v>
      </c>
    </row>
    <row r="2818" spans="1:10">
      <c r="A2818" s="16" t="s">
        <v>481</v>
      </c>
      <c r="B2818" s="25" t="s">
        <v>7408</v>
      </c>
      <c r="C2818" s="25" t="s">
        <v>6944</v>
      </c>
      <c r="D2818" s="25" t="s">
        <v>6934</v>
      </c>
      <c r="E2818" s="25">
        <v>353</v>
      </c>
      <c r="F2818" s="25">
        <v>363</v>
      </c>
      <c r="G2818" s="25" t="s">
        <v>160</v>
      </c>
      <c r="H2818" s="25">
        <v>31647406</v>
      </c>
      <c r="I2818" s="25">
        <v>31647376</v>
      </c>
      <c r="J2818" s="17" t="s">
        <v>67</v>
      </c>
    </row>
    <row r="2819" spans="1:10">
      <c r="A2819" s="16" t="s">
        <v>481</v>
      </c>
      <c r="B2819" s="25" t="s">
        <v>7408</v>
      </c>
      <c r="C2819" s="25" t="s">
        <v>6944</v>
      </c>
      <c r="D2819" s="25" t="s">
        <v>6933</v>
      </c>
      <c r="E2819" s="25">
        <v>357</v>
      </c>
      <c r="F2819" s="25">
        <v>393</v>
      </c>
      <c r="G2819" s="25" t="s">
        <v>160</v>
      </c>
      <c r="H2819" s="25">
        <v>31647394</v>
      </c>
      <c r="I2819" s="25">
        <v>31647286</v>
      </c>
      <c r="J2819" s="17" t="s">
        <v>67</v>
      </c>
    </row>
    <row r="2820" spans="1:10">
      <c r="A2820" s="16" t="s">
        <v>481</v>
      </c>
      <c r="B2820" s="25" t="s">
        <v>7409</v>
      </c>
      <c r="C2820" s="25" t="s">
        <v>6944</v>
      </c>
      <c r="D2820" s="25" t="s">
        <v>6933</v>
      </c>
      <c r="E2820" s="25">
        <v>55</v>
      </c>
      <c r="F2820" s="25">
        <v>95</v>
      </c>
      <c r="G2820" s="25" t="s">
        <v>170</v>
      </c>
      <c r="H2820" s="25">
        <v>41829326</v>
      </c>
      <c r="I2820" s="25">
        <v>41829206</v>
      </c>
      <c r="J2820" s="17" t="s">
        <v>67</v>
      </c>
    </row>
    <row r="2821" spans="1:10">
      <c r="A2821" s="16" t="s">
        <v>481</v>
      </c>
      <c r="B2821" s="25" t="s">
        <v>7410</v>
      </c>
      <c r="C2821" s="25" t="s">
        <v>6944</v>
      </c>
      <c r="D2821" s="25" t="s">
        <v>6934</v>
      </c>
      <c r="E2821" s="25">
        <v>493</v>
      </c>
      <c r="F2821" s="25">
        <v>505</v>
      </c>
      <c r="G2821" s="25" t="s">
        <v>160</v>
      </c>
      <c r="H2821" s="25">
        <v>33947275</v>
      </c>
      <c r="I2821" s="25">
        <v>33947239</v>
      </c>
      <c r="J2821" s="17" t="s">
        <v>67</v>
      </c>
    </row>
    <row r="2822" spans="1:10">
      <c r="A2822" s="16" t="s">
        <v>481</v>
      </c>
      <c r="B2822" s="25" t="s">
        <v>7410</v>
      </c>
      <c r="C2822" s="25" t="s">
        <v>6944</v>
      </c>
      <c r="D2822" s="25" t="s">
        <v>6933</v>
      </c>
      <c r="E2822" s="25">
        <v>433</v>
      </c>
      <c r="F2822" s="25">
        <v>471</v>
      </c>
      <c r="G2822" s="25" t="s">
        <v>160</v>
      </c>
      <c r="H2822" s="25">
        <v>33949567</v>
      </c>
      <c r="I2822" s="25">
        <v>33948232</v>
      </c>
      <c r="J2822" s="17" t="s">
        <v>67</v>
      </c>
    </row>
    <row r="2823" spans="1:10">
      <c r="A2823" s="16" t="s">
        <v>481</v>
      </c>
      <c r="B2823" s="25" t="s">
        <v>7411</v>
      </c>
      <c r="C2823" s="25" t="s">
        <v>6948</v>
      </c>
      <c r="D2823" s="25" t="s">
        <v>6936</v>
      </c>
      <c r="E2823" s="25">
        <v>214</v>
      </c>
      <c r="F2823" s="25">
        <v>241</v>
      </c>
      <c r="G2823" s="25" t="s">
        <v>158</v>
      </c>
      <c r="H2823" s="25">
        <v>48898332</v>
      </c>
      <c r="I2823" s="25">
        <v>48898413</v>
      </c>
      <c r="J2823" s="17" t="s">
        <v>769</v>
      </c>
    </row>
    <row r="2824" spans="1:10">
      <c r="A2824" s="16" t="s">
        <v>481</v>
      </c>
      <c r="B2824" s="25" t="s">
        <v>7411</v>
      </c>
      <c r="C2824" s="25" t="s">
        <v>6948</v>
      </c>
      <c r="D2824" s="25" t="s">
        <v>6936</v>
      </c>
      <c r="E2824" s="25">
        <v>257</v>
      </c>
      <c r="F2824" s="25">
        <v>364</v>
      </c>
      <c r="G2824" s="25" t="s">
        <v>158</v>
      </c>
      <c r="H2824" s="25">
        <v>48898461</v>
      </c>
      <c r="I2824" s="25">
        <v>48898782</v>
      </c>
      <c r="J2824" s="17" t="s">
        <v>769</v>
      </c>
    </row>
    <row r="2825" spans="1:10">
      <c r="A2825" s="16" t="s">
        <v>481</v>
      </c>
      <c r="B2825" s="25" t="s">
        <v>7411</v>
      </c>
      <c r="C2825" s="25" t="s">
        <v>6948</v>
      </c>
      <c r="D2825" s="25" t="s">
        <v>6934</v>
      </c>
      <c r="E2825" s="25">
        <v>1</v>
      </c>
      <c r="F2825" s="25">
        <v>20</v>
      </c>
      <c r="G2825" s="25" t="s">
        <v>158</v>
      </c>
      <c r="H2825" s="25">
        <v>48897693</v>
      </c>
      <c r="I2825" s="25">
        <v>48897750</v>
      </c>
      <c r="J2825" s="17" t="s">
        <v>769</v>
      </c>
    </row>
    <row r="2826" spans="1:10">
      <c r="A2826" s="16" t="s">
        <v>481</v>
      </c>
      <c r="B2826" s="25" t="s">
        <v>7411</v>
      </c>
      <c r="C2826" s="25" t="s">
        <v>6948</v>
      </c>
      <c r="D2826" s="25" t="s">
        <v>6934</v>
      </c>
      <c r="E2826" s="25">
        <v>150</v>
      </c>
      <c r="F2826" s="25">
        <v>160</v>
      </c>
      <c r="G2826" s="25" t="s">
        <v>158</v>
      </c>
      <c r="H2826" s="25">
        <v>48898140</v>
      </c>
      <c r="I2826" s="25">
        <v>48898170</v>
      </c>
      <c r="J2826" s="17" t="s">
        <v>769</v>
      </c>
    </row>
    <row r="2827" spans="1:10">
      <c r="A2827" s="16" t="s">
        <v>481</v>
      </c>
      <c r="B2827" s="25" t="s">
        <v>7411</v>
      </c>
      <c r="C2827" s="25" t="s">
        <v>6948</v>
      </c>
      <c r="D2827" s="25" t="s">
        <v>6934</v>
      </c>
      <c r="E2827" s="25">
        <v>394</v>
      </c>
      <c r="F2827" s="25">
        <v>411</v>
      </c>
      <c r="G2827" s="25" t="s">
        <v>158</v>
      </c>
      <c r="H2827" s="25">
        <v>48898872</v>
      </c>
      <c r="I2827" s="25">
        <v>48898923</v>
      </c>
      <c r="J2827" s="17" t="s">
        <v>769</v>
      </c>
    </row>
    <row r="2828" spans="1:10">
      <c r="A2828" s="16" t="s">
        <v>481</v>
      </c>
      <c r="B2828" s="25" t="s">
        <v>7411</v>
      </c>
      <c r="C2828" s="25" t="s">
        <v>6948</v>
      </c>
      <c r="D2828" s="25" t="s">
        <v>6934</v>
      </c>
      <c r="E2828" s="25">
        <v>589</v>
      </c>
      <c r="F2828" s="25">
        <v>601</v>
      </c>
      <c r="G2828" s="25" t="s">
        <v>158</v>
      </c>
      <c r="H2828" s="25">
        <v>48900998</v>
      </c>
      <c r="I2828" s="25">
        <v>48901034</v>
      </c>
      <c r="J2828" s="17" t="s">
        <v>769</v>
      </c>
    </row>
    <row r="2829" spans="1:10">
      <c r="A2829" s="16" t="s">
        <v>481</v>
      </c>
      <c r="B2829" s="25" t="s">
        <v>7411</v>
      </c>
      <c r="C2829" s="25" t="s">
        <v>6948</v>
      </c>
      <c r="D2829" s="25" t="s">
        <v>6934</v>
      </c>
      <c r="E2829" s="25">
        <v>666</v>
      </c>
      <c r="F2829" s="25">
        <v>676</v>
      </c>
      <c r="G2829" s="25" t="s">
        <v>158</v>
      </c>
      <c r="H2829" s="25">
        <v>48901526</v>
      </c>
      <c r="I2829" s="25">
        <v>48901556</v>
      </c>
      <c r="J2829" s="17" t="s">
        <v>769</v>
      </c>
    </row>
    <row r="2830" spans="1:10">
      <c r="A2830" s="16" t="s">
        <v>481</v>
      </c>
      <c r="B2830" s="25" t="s">
        <v>7411</v>
      </c>
      <c r="C2830" s="25" t="s">
        <v>6948</v>
      </c>
      <c r="D2830" s="25" t="s">
        <v>6933</v>
      </c>
      <c r="E2830" s="25">
        <v>469</v>
      </c>
      <c r="F2830" s="25">
        <v>508</v>
      </c>
      <c r="G2830" s="25" t="s">
        <v>158</v>
      </c>
      <c r="H2830" s="25">
        <v>48899232</v>
      </c>
      <c r="I2830" s="25">
        <v>48899821</v>
      </c>
      <c r="J2830" s="17" t="s">
        <v>769</v>
      </c>
    </row>
    <row r="2831" spans="1:10">
      <c r="A2831" s="16" t="s">
        <v>481</v>
      </c>
      <c r="B2831" s="25" t="s">
        <v>7411</v>
      </c>
      <c r="C2831" s="25" t="s">
        <v>6948</v>
      </c>
      <c r="D2831" s="25" t="s">
        <v>6933</v>
      </c>
      <c r="E2831" s="25">
        <v>583</v>
      </c>
      <c r="F2831" s="25">
        <v>636</v>
      </c>
      <c r="G2831" s="25" t="s">
        <v>158</v>
      </c>
      <c r="H2831" s="25">
        <v>48900980</v>
      </c>
      <c r="I2831" s="25">
        <v>48901139</v>
      </c>
      <c r="J2831" s="17" t="s">
        <v>769</v>
      </c>
    </row>
    <row r="2832" spans="1:10">
      <c r="A2832" s="16" t="s">
        <v>481</v>
      </c>
      <c r="B2832" s="25" t="s">
        <v>7412</v>
      </c>
      <c r="C2832" s="25" t="s">
        <v>6944</v>
      </c>
      <c r="D2832" s="25" t="s">
        <v>6934</v>
      </c>
      <c r="E2832" s="25">
        <v>4</v>
      </c>
      <c r="F2832" s="25">
        <v>20</v>
      </c>
      <c r="G2832" s="25" t="s">
        <v>170</v>
      </c>
      <c r="H2832" s="25">
        <v>25737270</v>
      </c>
      <c r="I2832" s="25">
        <v>25737318</v>
      </c>
      <c r="J2832" s="17" t="s">
        <v>769</v>
      </c>
    </row>
    <row r="2833" spans="1:10">
      <c r="A2833" s="16" t="s">
        <v>481</v>
      </c>
      <c r="B2833" s="25" t="s">
        <v>7412</v>
      </c>
      <c r="C2833" s="25" t="s">
        <v>6944</v>
      </c>
      <c r="D2833" s="25" t="s">
        <v>6934</v>
      </c>
      <c r="E2833" s="25">
        <v>269</v>
      </c>
      <c r="F2833" s="25">
        <v>286</v>
      </c>
      <c r="G2833" s="25" t="s">
        <v>170</v>
      </c>
      <c r="H2833" s="25">
        <v>25738248</v>
      </c>
      <c r="I2833" s="25">
        <v>25738299</v>
      </c>
      <c r="J2833" s="17" t="s">
        <v>769</v>
      </c>
    </row>
    <row r="2834" spans="1:10">
      <c r="A2834" s="16" t="s">
        <v>481</v>
      </c>
      <c r="B2834" s="25" t="s">
        <v>7412</v>
      </c>
      <c r="C2834" s="25" t="s">
        <v>6944</v>
      </c>
      <c r="D2834" s="25" t="s">
        <v>6933</v>
      </c>
      <c r="E2834" s="25">
        <v>318</v>
      </c>
      <c r="F2834" s="25">
        <v>358</v>
      </c>
      <c r="G2834" s="25" t="s">
        <v>170</v>
      </c>
      <c r="H2834" s="25">
        <v>25738493</v>
      </c>
      <c r="I2834" s="25">
        <v>25738784</v>
      </c>
      <c r="J2834" s="17" t="s">
        <v>769</v>
      </c>
    </row>
    <row r="2835" spans="1:10">
      <c r="A2835" s="16" t="s">
        <v>481</v>
      </c>
      <c r="B2835" s="25" t="s">
        <v>7412</v>
      </c>
      <c r="C2835" s="25" t="s">
        <v>6944</v>
      </c>
      <c r="D2835" s="25" t="s">
        <v>6933</v>
      </c>
      <c r="E2835" s="25">
        <v>398</v>
      </c>
      <c r="F2835" s="25">
        <v>409</v>
      </c>
      <c r="G2835" s="25" t="s">
        <v>170</v>
      </c>
      <c r="H2835" s="25">
        <v>25738904</v>
      </c>
      <c r="I2835" s="25">
        <v>25738937</v>
      </c>
      <c r="J2835" s="17" t="s">
        <v>769</v>
      </c>
    </row>
    <row r="2836" spans="1:10">
      <c r="A2836" s="16" t="s">
        <v>481</v>
      </c>
      <c r="B2836" s="25" t="s">
        <v>7412</v>
      </c>
      <c r="C2836" s="25" t="s">
        <v>6944</v>
      </c>
      <c r="D2836" s="25" t="s">
        <v>6933</v>
      </c>
      <c r="E2836" s="25">
        <v>421</v>
      </c>
      <c r="F2836" s="25">
        <v>477</v>
      </c>
      <c r="G2836" s="25" t="s">
        <v>170</v>
      </c>
      <c r="H2836" s="25">
        <v>25739087</v>
      </c>
      <c r="I2836" s="25">
        <v>25739255</v>
      </c>
      <c r="J2836" s="17" t="s">
        <v>769</v>
      </c>
    </row>
    <row r="2837" spans="1:10">
      <c r="A2837" s="16" t="s">
        <v>481</v>
      </c>
      <c r="B2837" s="25" t="s">
        <v>7412</v>
      </c>
      <c r="C2837" s="25" t="s">
        <v>6944</v>
      </c>
      <c r="D2837" s="25" t="s">
        <v>6933</v>
      </c>
      <c r="E2837" s="25">
        <v>488</v>
      </c>
      <c r="F2837" s="25">
        <v>499</v>
      </c>
      <c r="G2837" s="25" t="s">
        <v>170</v>
      </c>
      <c r="H2837" s="25">
        <v>25739288</v>
      </c>
      <c r="I2837" s="25">
        <v>25739445</v>
      </c>
      <c r="J2837" s="17" t="s">
        <v>769</v>
      </c>
    </row>
    <row r="2838" spans="1:10">
      <c r="A2838" s="16" t="s">
        <v>481</v>
      </c>
      <c r="B2838" s="25" t="s">
        <v>7412</v>
      </c>
      <c r="C2838" s="25" t="s">
        <v>6944</v>
      </c>
      <c r="D2838" s="25" t="s">
        <v>6933</v>
      </c>
      <c r="E2838" s="25">
        <v>503</v>
      </c>
      <c r="F2838" s="25">
        <v>526</v>
      </c>
      <c r="G2838" s="25" t="s">
        <v>170</v>
      </c>
      <c r="H2838" s="25">
        <v>25739457</v>
      </c>
      <c r="I2838" s="25">
        <v>25739526</v>
      </c>
      <c r="J2838" s="17" t="s">
        <v>769</v>
      </c>
    </row>
    <row r="2839" spans="1:10">
      <c r="A2839" s="16" t="s">
        <v>481</v>
      </c>
      <c r="B2839" s="25" t="s">
        <v>7412</v>
      </c>
      <c r="C2839" s="25" t="s">
        <v>6944</v>
      </c>
      <c r="D2839" s="25" t="s">
        <v>6933</v>
      </c>
      <c r="E2839" s="25">
        <v>571</v>
      </c>
      <c r="F2839" s="25">
        <v>598</v>
      </c>
      <c r="G2839" s="25" t="s">
        <v>170</v>
      </c>
      <c r="H2839" s="25">
        <v>25739998</v>
      </c>
      <c r="I2839" s="25">
        <v>25740079</v>
      </c>
      <c r="J2839" s="17" t="s">
        <v>769</v>
      </c>
    </row>
    <row r="2840" spans="1:10">
      <c r="A2840" s="16" t="s">
        <v>481</v>
      </c>
      <c r="B2840" s="25" t="s">
        <v>7413</v>
      </c>
      <c r="C2840" s="25" t="s">
        <v>6940</v>
      </c>
      <c r="D2840" s="25" t="s">
        <v>6932</v>
      </c>
      <c r="E2840" s="25">
        <v>28</v>
      </c>
      <c r="F2840" s="25">
        <v>48</v>
      </c>
      <c r="G2840" s="25" t="s">
        <v>158</v>
      </c>
      <c r="H2840" s="25">
        <v>1503497</v>
      </c>
      <c r="I2840" s="25">
        <v>1503557</v>
      </c>
      <c r="J2840" s="17" t="s">
        <v>769</v>
      </c>
    </row>
    <row r="2841" spans="1:10">
      <c r="A2841" s="16" t="s">
        <v>481</v>
      </c>
      <c r="B2841" s="25" t="s">
        <v>7413</v>
      </c>
      <c r="C2841" s="25" t="s">
        <v>6940</v>
      </c>
      <c r="D2841" s="25" t="s">
        <v>6939</v>
      </c>
      <c r="E2841" s="25">
        <v>187</v>
      </c>
      <c r="F2841" s="25">
        <v>209</v>
      </c>
      <c r="G2841" s="25" t="s">
        <v>158</v>
      </c>
      <c r="H2841" s="25">
        <v>1503974</v>
      </c>
      <c r="I2841" s="25">
        <v>1504040</v>
      </c>
      <c r="J2841" s="17" t="s">
        <v>769</v>
      </c>
    </row>
    <row r="2842" spans="1:10">
      <c r="A2842" s="16" t="s">
        <v>481</v>
      </c>
      <c r="B2842" s="25" t="s">
        <v>7413</v>
      </c>
      <c r="C2842" s="25" t="s">
        <v>6940</v>
      </c>
      <c r="D2842" s="25" t="s">
        <v>6939</v>
      </c>
      <c r="E2842" s="25">
        <v>257</v>
      </c>
      <c r="F2842" s="25">
        <v>277</v>
      </c>
      <c r="G2842" s="25" t="s">
        <v>158</v>
      </c>
      <c r="H2842" s="25">
        <v>1504184</v>
      </c>
      <c r="I2842" s="25">
        <v>1504244</v>
      </c>
      <c r="J2842" s="17" t="s">
        <v>769</v>
      </c>
    </row>
    <row r="2843" spans="1:10">
      <c r="A2843" s="16" t="s">
        <v>481</v>
      </c>
      <c r="B2843" s="25" t="s">
        <v>7413</v>
      </c>
      <c r="C2843" s="25" t="s">
        <v>6940</v>
      </c>
      <c r="D2843" s="25" t="s">
        <v>6939</v>
      </c>
      <c r="E2843" s="25">
        <v>319</v>
      </c>
      <c r="F2843" s="25">
        <v>338</v>
      </c>
      <c r="G2843" s="25" t="s">
        <v>158</v>
      </c>
      <c r="H2843" s="25">
        <v>1504370</v>
      </c>
      <c r="I2843" s="25">
        <v>1504427</v>
      </c>
      <c r="J2843" s="17" t="s">
        <v>769</v>
      </c>
    </row>
    <row r="2844" spans="1:10">
      <c r="A2844" s="16" t="s">
        <v>481</v>
      </c>
      <c r="B2844" s="25" t="s">
        <v>7413</v>
      </c>
      <c r="C2844" s="25" t="s">
        <v>6940</v>
      </c>
      <c r="D2844" s="25" t="s">
        <v>6939</v>
      </c>
      <c r="E2844" s="25">
        <v>349</v>
      </c>
      <c r="F2844" s="25">
        <v>382</v>
      </c>
      <c r="G2844" s="25" t="s">
        <v>158</v>
      </c>
      <c r="H2844" s="25">
        <v>1504460</v>
      </c>
      <c r="I2844" s="25">
        <v>1504559</v>
      </c>
      <c r="J2844" s="17" t="s">
        <v>769</v>
      </c>
    </row>
    <row r="2845" spans="1:10">
      <c r="A2845" s="16" t="s">
        <v>481</v>
      </c>
      <c r="B2845" s="25" t="s">
        <v>7413</v>
      </c>
      <c r="C2845" s="25" t="s">
        <v>6940</v>
      </c>
      <c r="D2845" s="25" t="s">
        <v>6939</v>
      </c>
      <c r="E2845" s="25">
        <v>397</v>
      </c>
      <c r="F2845" s="25">
        <v>444</v>
      </c>
      <c r="G2845" s="25" t="s">
        <v>158</v>
      </c>
      <c r="H2845" s="25">
        <v>1504604</v>
      </c>
      <c r="I2845" s="25">
        <v>1504745</v>
      </c>
      <c r="J2845" s="17" t="s">
        <v>769</v>
      </c>
    </row>
    <row r="2846" spans="1:10">
      <c r="A2846" s="16" t="s">
        <v>481</v>
      </c>
      <c r="B2846" s="25" t="s">
        <v>7413</v>
      </c>
      <c r="C2846" s="25" t="s">
        <v>6940</v>
      </c>
      <c r="D2846" s="25" t="s">
        <v>6936</v>
      </c>
      <c r="E2846" s="25">
        <v>572</v>
      </c>
      <c r="F2846" s="25">
        <v>629</v>
      </c>
      <c r="G2846" s="25" t="s">
        <v>158</v>
      </c>
      <c r="H2846" s="25">
        <v>1505129</v>
      </c>
      <c r="I2846" s="25">
        <v>1505300</v>
      </c>
      <c r="J2846" s="17" t="s">
        <v>769</v>
      </c>
    </row>
    <row r="2847" spans="1:10">
      <c r="A2847" s="16" t="s">
        <v>481</v>
      </c>
      <c r="B2847" s="25" t="s">
        <v>7413</v>
      </c>
      <c r="C2847" s="25" t="s">
        <v>6940</v>
      </c>
      <c r="D2847" s="25" t="s">
        <v>6934</v>
      </c>
      <c r="E2847" s="25">
        <v>4</v>
      </c>
      <c r="F2847" s="25">
        <v>18</v>
      </c>
      <c r="G2847" s="25" t="s">
        <v>158</v>
      </c>
      <c r="H2847" s="25">
        <v>1503425</v>
      </c>
      <c r="I2847" s="25">
        <v>1503467</v>
      </c>
      <c r="J2847" s="17" t="s">
        <v>769</v>
      </c>
    </row>
    <row r="2848" spans="1:10">
      <c r="A2848" s="16" t="s">
        <v>481</v>
      </c>
      <c r="B2848" s="25" t="s">
        <v>7413</v>
      </c>
      <c r="C2848" s="25" t="s">
        <v>6940</v>
      </c>
      <c r="D2848" s="25" t="s">
        <v>6934</v>
      </c>
      <c r="E2848" s="25">
        <v>750</v>
      </c>
      <c r="F2848" s="25">
        <v>766</v>
      </c>
      <c r="G2848" s="25" t="s">
        <v>158</v>
      </c>
      <c r="H2848" s="25">
        <v>1505663</v>
      </c>
      <c r="I2848" s="25">
        <v>1505711</v>
      </c>
      <c r="J2848" s="17" t="s">
        <v>769</v>
      </c>
    </row>
    <row r="2849" spans="1:10">
      <c r="A2849" s="16" t="s">
        <v>481</v>
      </c>
      <c r="B2849" s="25" t="s">
        <v>7414</v>
      </c>
      <c r="C2849" s="25" t="s">
        <v>6944</v>
      </c>
      <c r="D2849" s="25" t="s">
        <v>6934</v>
      </c>
      <c r="E2849" s="25">
        <v>10</v>
      </c>
      <c r="F2849" s="25">
        <v>20</v>
      </c>
      <c r="G2849" s="25" t="s">
        <v>164</v>
      </c>
      <c r="H2849" s="25">
        <v>14958482</v>
      </c>
      <c r="I2849" s="25">
        <v>14958512</v>
      </c>
      <c r="J2849" s="17" t="s">
        <v>769</v>
      </c>
    </row>
    <row r="2850" spans="1:10">
      <c r="A2850" s="16" t="s">
        <v>481</v>
      </c>
      <c r="B2850" s="25" t="s">
        <v>7414</v>
      </c>
      <c r="C2850" s="25" t="s">
        <v>6944</v>
      </c>
      <c r="D2850" s="25" t="s">
        <v>6934</v>
      </c>
      <c r="E2850" s="25">
        <v>421</v>
      </c>
      <c r="F2850" s="25">
        <v>448</v>
      </c>
      <c r="G2850" s="25" t="s">
        <v>164</v>
      </c>
      <c r="H2850" s="25">
        <v>14959715</v>
      </c>
      <c r="I2850" s="25">
        <v>14959796</v>
      </c>
      <c r="J2850" s="17" t="s">
        <v>769</v>
      </c>
    </row>
    <row r="2851" spans="1:10">
      <c r="A2851" s="16" t="s">
        <v>481</v>
      </c>
      <c r="B2851" s="25" t="s">
        <v>7414</v>
      </c>
      <c r="C2851" s="25" t="s">
        <v>6944</v>
      </c>
      <c r="D2851" s="25" t="s">
        <v>6933</v>
      </c>
      <c r="E2851" s="25">
        <v>105</v>
      </c>
      <c r="F2851" s="25">
        <v>148</v>
      </c>
      <c r="G2851" s="25" t="s">
        <v>164</v>
      </c>
      <c r="H2851" s="25">
        <v>14958767</v>
      </c>
      <c r="I2851" s="25">
        <v>14958896</v>
      </c>
      <c r="J2851" s="17" t="s">
        <v>769</v>
      </c>
    </row>
    <row r="2852" spans="1:10">
      <c r="A2852" s="16" t="s">
        <v>481</v>
      </c>
      <c r="B2852" s="25" t="s">
        <v>7415</v>
      </c>
      <c r="C2852" s="25" t="s">
        <v>6948</v>
      </c>
      <c r="D2852" s="25" t="s">
        <v>6936</v>
      </c>
      <c r="E2852" s="25">
        <v>123</v>
      </c>
      <c r="F2852" s="25">
        <v>255</v>
      </c>
      <c r="G2852" s="25" t="s">
        <v>156</v>
      </c>
      <c r="H2852" s="25">
        <v>45069015</v>
      </c>
      <c r="I2852" s="25">
        <v>45070073</v>
      </c>
      <c r="J2852" s="17" t="s">
        <v>769</v>
      </c>
    </row>
    <row r="2853" spans="1:10">
      <c r="A2853" s="16" t="s">
        <v>481</v>
      </c>
      <c r="B2853" s="25" t="s">
        <v>7415</v>
      </c>
      <c r="C2853" s="25" t="s">
        <v>6948</v>
      </c>
      <c r="D2853" s="25" t="s">
        <v>6934</v>
      </c>
      <c r="E2853" s="25">
        <v>1</v>
      </c>
      <c r="F2853" s="25">
        <v>23</v>
      </c>
      <c r="G2853" s="25" t="s">
        <v>156</v>
      </c>
      <c r="H2853" s="25">
        <v>45068649</v>
      </c>
      <c r="I2853" s="25">
        <v>45068715</v>
      </c>
      <c r="J2853" s="17" t="s">
        <v>769</v>
      </c>
    </row>
    <row r="2854" spans="1:10">
      <c r="A2854" s="16" t="s">
        <v>481</v>
      </c>
      <c r="B2854" s="25" t="s">
        <v>7415</v>
      </c>
      <c r="C2854" s="25" t="s">
        <v>6948</v>
      </c>
      <c r="D2854" s="25" t="s">
        <v>6934</v>
      </c>
      <c r="E2854" s="25">
        <v>200</v>
      </c>
      <c r="F2854" s="25">
        <v>210</v>
      </c>
      <c r="G2854" s="25" t="s">
        <v>156</v>
      </c>
      <c r="H2854" s="25">
        <v>45069815</v>
      </c>
      <c r="I2854" s="25">
        <v>45069845</v>
      </c>
      <c r="J2854" s="17" t="s">
        <v>769</v>
      </c>
    </row>
    <row r="2855" spans="1:10">
      <c r="A2855" s="16" t="s">
        <v>481</v>
      </c>
      <c r="B2855" s="25" t="s">
        <v>7415</v>
      </c>
      <c r="C2855" s="25" t="s">
        <v>6948</v>
      </c>
      <c r="D2855" s="25" t="s">
        <v>6934</v>
      </c>
      <c r="E2855" s="25">
        <v>310</v>
      </c>
      <c r="F2855" s="25">
        <v>327</v>
      </c>
      <c r="G2855" s="25" t="s">
        <v>156</v>
      </c>
      <c r="H2855" s="25">
        <v>45070238</v>
      </c>
      <c r="I2855" s="25">
        <v>45070289</v>
      </c>
      <c r="J2855" s="17" t="s">
        <v>769</v>
      </c>
    </row>
    <row r="2856" spans="1:10">
      <c r="A2856" s="16" t="s">
        <v>481</v>
      </c>
      <c r="B2856" s="25" t="s">
        <v>7415</v>
      </c>
      <c r="C2856" s="25" t="s">
        <v>6948</v>
      </c>
      <c r="D2856" s="25" t="s">
        <v>6934</v>
      </c>
      <c r="E2856" s="25">
        <v>515</v>
      </c>
      <c r="F2856" s="25">
        <v>525</v>
      </c>
      <c r="G2856" s="25" t="s">
        <v>156</v>
      </c>
      <c r="H2856" s="25">
        <v>45070853</v>
      </c>
      <c r="I2856" s="25">
        <v>45070969</v>
      </c>
      <c r="J2856" s="17" t="s">
        <v>769</v>
      </c>
    </row>
    <row r="2857" spans="1:10">
      <c r="A2857" s="16" t="s">
        <v>481</v>
      </c>
      <c r="B2857" s="25" t="s">
        <v>7415</v>
      </c>
      <c r="C2857" s="25" t="s">
        <v>6948</v>
      </c>
      <c r="D2857" s="25" t="s">
        <v>6934</v>
      </c>
      <c r="E2857" s="25">
        <v>571</v>
      </c>
      <c r="F2857" s="25">
        <v>581</v>
      </c>
      <c r="G2857" s="25" t="s">
        <v>156</v>
      </c>
      <c r="H2857" s="25">
        <v>45071107</v>
      </c>
      <c r="I2857" s="25">
        <v>45071137</v>
      </c>
      <c r="J2857" s="17" t="s">
        <v>769</v>
      </c>
    </row>
    <row r="2858" spans="1:10">
      <c r="A2858" s="16" t="s">
        <v>481</v>
      </c>
      <c r="B2858" s="25" t="s">
        <v>7415</v>
      </c>
      <c r="C2858" s="25" t="s">
        <v>6948</v>
      </c>
      <c r="D2858" s="25" t="s">
        <v>6934</v>
      </c>
      <c r="E2858" s="25">
        <v>600</v>
      </c>
      <c r="F2858" s="25">
        <v>611</v>
      </c>
      <c r="G2858" s="25" t="s">
        <v>156</v>
      </c>
      <c r="H2858" s="25">
        <v>45071194</v>
      </c>
      <c r="I2858" s="25">
        <v>45071227</v>
      </c>
      <c r="J2858" s="17" t="s">
        <v>769</v>
      </c>
    </row>
    <row r="2859" spans="1:10">
      <c r="A2859" s="16" t="s">
        <v>481</v>
      </c>
      <c r="B2859" s="25" t="s">
        <v>7415</v>
      </c>
      <c r="C2859" s="25" t="s">
        <v>6948</v>
      </c>
      <c r="D2859" s="25" t="s">
        <v>6933</v>
      </c>
      <c r="E2859" s="25">
        <v>401</v>
      </c>
      <c r="F2859" s="25">
        <v>438</v>
      </c>
      <c r="G2859" s="25" t="s">
        <v>156</v>
      </c>
      <c r="H2859" s="25">
        <v>45070511</v>
      </c>
      <c r="I2859" s="25">
        <v>45070622</v>
      </c>
      <c r="J2859" s="17" t="s">
        <v>769</v>
      </c>
    </row>
    <row r="2860" spans="1:10">
      <c r="A2860" s="16" t="s">
        <v>481</v>
      </c>
      <c r="B2860" s="25" t="s">
        <v>7415</v>
      </c>
      <c r="C2860" s="25" t="s">
        <v>6948</v>
      </c>
      <c r="D2860" s="25" t="s">
        <v>6933</v>
      </c>
      <c r="E2860" s="25">
        <v>508</v>
      </c>
      <c r="F2860" s="25">
        <v>566</v>
      </c>
      <c r="G2860" s="25" t="s">
        <v>156</v>
      </c>
      <c r="H2860" s="25">
        <v>45070832</v>
      </c>
      <c r="I2860" s="25">
        <v>45071092</v>
      </c>
      <c r="J2860" s="17" t="s">
        <v>769</v>
      </c>
    </row>
    <row r="2861" spans="1:10">
      <c r="A2861" s="16" t="s">
        <v>481</v>
      </c>
      <c r="B2861" s="25" t="s">
        <v>7415</v>
      </c>
      <c r="C2861" s="25" t="s">
        <v>6948</v>
      </c>
      <c r="D2861" s="25" t="s">
        <v>6933</v>
      </c>
      <c r="E2861" s="25">
        <v>592</v>
      </c>
      <c r="F2861" s="25">
        <v>615</v>
      </c>
      <c r="G2861" s="25" t="s">
        <v>156</v>
      </c>
      <c r="H2861" s="25">
        <v>45071170</v>
      </c>
      <c r="I2861" s="25">
        <v>45071239</v>
      </c>
      <c r="J2861" s="17" t="s">
        <v>769</v>
      </c>
    </row>
    <row r="2862" spans="1:10">
      <c r="A2862" s="16" t="s">
        <v>481</v>
      </c>
      <c r="B2862" s="25" t="s">
        <v>7415</v>
      </c>
      <c r="C2862" s="25" t="s">
        <v>6948</v>
      </c>
      <c r="D2862" s="25" t="s">
        <v>6933</v>
      </c>
      <c r="E2862" s="25">
        <v>646</v>
      </c>
      <c r="F2862" s="25">
        <v>670</v>
      </c>
      <c r="G2862" s="25" t="s">
        <v>156</v>
      </c>
      <c r="H2862" s="25">
        <v>45071332</v>
      </c>
      <c r="I2862" s="25">
        <v>45071404</v>
      </c>
      <c r="J2862" s="17" t="s">
        <v>769</v>
      </c>
    </row>
    <row r="2863" spans="1:10">
      <c r="A2863" s="16" t="s">
        <v>481</v>
      </c>
      <c r="B2863" s="25" t="s">
        <v>7416</v>
      </c>
      <c r="C2863" s="25" t="s">
        <v>6944</v>
      </c>
      <c r="D2863" s="25" t="s">
        <v>6934</v>
      </c>
      <c r="E2863" s="25">
        <v>89</v>
      </c>
      <c r="F2863" s="25">
        <v>107</v>
      </c>
      <c r="G2863" s="25" t="s">
        <v>154</v>
      </c>
      <c r="H2863" s="25">
        <v>24361776</v>
      </c>
      <c r="I2863" s="25">
        <v>24361830</v>
      </c>
      <c r="J2863" s="17" t="s">
        <v>769</v>
      </c>
    </row>
    <row r="2864" spans="1:10">
      <c r="A2864" s="16" t="s">
        <v>481</v>
      </c>
      <c r="B2864" s="25" t="s">
        <v>7416</v>
      </c>
      <c r="C2864" s="25" t="s">
        <v>6944</v>
      </c>
      <c r="D2864" s="25" t="s">
        <v>6933</v>
      </c>
      <c r="E2864" s="25">
        <v>200</v>
      </c>
      <c r="F2864" s="25">
        <v>242</v>
      </c>
      <c r="G2864" s="25" t="s">
        <v>154</v>
      </c>
      <c r="H2864" s="25">
        <v>24362297</v>
      </c>
      <c r="I2864" s="25">
        <v>24362423</v>
      </c>
      <c r="J2864" s="17" t="s">
        <v>769</v>
      </c>
    </row>
    <row r="2865" spans="1:10">
      <c r="A2865" s="16" t="s">
        <v>481</v>
      </c>
      <c r="B2865" s="25" t="s">
        <v>7416</v>
      </c>
      <c r="C2865" s="25" t="s">
        <v>6944</v>
      </c>
      <c r="D2865" s="25" t="s">
        <v>6933</v>
      </c>
      <c r="E2865" s="25">
        <v>305</v>
      </c>
      <c r="F2865" s="25">
        <v>360</v>
      </c>
      <c r="G2865" s="25" t="s">
        <v>154</v>
      </c>
      <c r="H2865" s="25">
        <v>24362685</v>
      </c>
      <c r="I2865" s="25">
        <v>24363290</v>
      </c>
      <c r="J2865" s="17" t="s">
        <v>769</v>
      </c>
    </row>
    <row r="2866" spans="1:10">
      <c r="A2866" s="16" t="s">
        <v>481</v>
      </c>
      <c r="B2866" s="25" t="s">
        <v>7416</v>
      </c>
      <c r="C2866" s="25" t="s">
        <v>6944</v>
      </c>
      <c r="D2866" s="25" t="s">
        <v>6933</v>
      </c>
      <c r="E2866" s="25">
        <v>372</v>
      </c>
      <c r="F2866" s="25">
        <v>383</v>
      </c>
      <c r="G2866" s="25" t="s">
        <v>154</v>
      </c>
      <c r="H2866" s="25">
        <v>24363326</v>
      </c>
      <c r="I2866" s="25">
        <v>24363466</v>
      </c>
      <c r="J2866" s="17" t="s">
        <v>769</v>
      </c>
    </row>
    <row r="2867" spans="1:10">
      <c r="A2867" s="16" t="s">
        <v>481</v>
      </c>
      <c r="B2867" s="25" t="s">
        <v>7416</v>
      </c>
      <c r="C2867" s="25" t="s">
        <v>6944</v>
      </c>
      <c r="D2867" s="25" t="s">
        <v>6933</v>
      </c>
      <c r="E2867" s="25">
        <v>387</v>
      </c>
      <c r="F2867" s="25">
        <v>410</v>
      </c>
      <c r="G2867" s="25" t="s">
        <v>154</v>
      </c>
      <c r="H2867" s="25">
        <v>24363478</v>
      </c>
      <c r="I2867" s="25">
        <v>24363547</v>
      </c>
      <c r="J2867" s="17" t="s">
        <v>769</v>
      </c>
    </row>
    <row r="2868" spans="1:10">
      <c r="A2868" s="16" t="s">
        <v>481</v>
      </c>
      <c r="B2868" s="25" t="s">
        <v>7417</v>
      </c>
      <c r="C2868" s="25" t="s">
        <v>6944</v>
      </c>
      <c r="D2868" s="25" t="s">
        <v>6934</v>
      </c>
      <c r="E2868" s="25">
        <v>3</v>
      </c>
      <c r="F2868" s="25">
        <v>21</v>
      </c>
      <c r="G2868" s="25" t="s">
        <v>158</v>
      </c>
      <c r="H2868" s="25">
        <v>31254866</v>
      </c>
      <c r="I2868" s="25">
        <v>31254920</v>
      </c>
      <c r="J2868" s="17" t="s">
        <v>769</v>
      </c>
    </row>
    <row r="2869" spans="1:10">
      <c r="A2869" s="16" t="s">
        <v>481</v>
      </c>
      <c r="B2869" s="25" t="s">
        <v>7417</v>
      </c>
      <c r="C2869" s="25" t="s">
        <v>6944</v>
      </c>
      <c r="D2869" s="25" t="s">
        <v>6934</v>
      </c>
      <c r="E2869" s="25">
        <v>338</v>
      </c>
      <c r="F2869" s="25">
        <v>354</v>
      </c>
      <c r="G2869" s="25" t="s">
        <v>158</v>
      </c>
      <c r="H2869" s="25">
        <v>31255988</v>
      </c>
      <c r="I2869" s="25">
        <v>31256119</v>
      </c>
      <c r="J2869" s="17" t="s">
        <v>769</v>
      </c>
    </row>
    <row r="2870" spans="1:10">
      <c r="A2870" s="16" t="s">
        <v>481</v>
      </c>
      <c r="B2870" s="25" t="s">
        <v>7417</v>
      </c>
      <c r="C2870" s="25" t="s">
        <v>6944</v>
      </c>
      <c r="D2870" s="25" t="s">
        <v>6934</v>
      </c>
      <c r="E2870" s="25">
        <v>592</v>
      </c>
      <c r="F2870" s="25">
        <v>603</v>
      </c>
      <c r="G2870" s="25" t="s">
        <v>158</v>
      </c>
      <c r="H2870" s="25">
        <v>31256833</v>
      </c>
      <c r="I2870" s="25">
        <v>31256866</v>
      </c>
      <c r="J2870" s="17" t="s">
        <v>769</v>
      </c>
    </row>
    <row r="2871" spans="1:10">
      <c r="A2871" s="16" t="s">
        <v>481</v>
      </c>
      <c r="B2871" s="25" t="s">
        <v>7417</v>
      </c>
      <c r="C2871" s="25" t="s">
        <v>6944</v>
      </c>
      <c r="D2871" s="25" t="s">
        <v>6933</v>
      </c>
      <c r="E2871" s="25">
        <v>400</v>
      </c>
      <c r="F2871" s="25">
        <v>437</v>
      </c>
      <c r="G2871" s="25" t="s">
        <v>158</v>
      </c>
      <c r="H2871" s="25">
        <v>31256257</v>
      </c>
      <c r="I2871" s="25">
        <v>31256368</v>
      </c>
      <c r="J2871" s="17" t="s">
        <v>769</v>
      </c>
    </row>
    <row r="2872" spans="1:10">
      <c r="A2872" s="16" t="s">
        <v>481</v>
      </c>
      <c r="B2872" s="25" t="s">
        <v>7417</v>
      </c>
      <c r="C2872" s="25" t="s">
        <v>6944</v>
      </c>
      <c r="D2872" s="25" t="s">
        <v>6933</v>
      </c>
      <c r="E2872" s="25">
        <v>504</v>
      </c>
      <c r="F2872" s="25">
        <v>557</v>
      </c>
      <c r="G2872" s="25" t="s">
        <v>158</v>
      </c>
      <c r="H2872" s="25">
        <v>31256569</v>
      </c>
      <c r="I2872" s="25">
        <v>31256728</v>
      </c>
      <c r="J2872" s="17" t="s">
        <v>769</v>
      </c>
    </row>
    <row r="2873" spans="1:10">
      <c r="A2873" s="16" t="s">
        <v>481</v>
      </c>
      <c r="B2873" s="25" t="s">
        <v>7417</v>
      </c>
      <c r="C2873" s="25" t="s">
        <v>6944</v>
      </c>
      <c r="D2873" s="25" t="s">
        <v>6933</v>
      </c>
      <c r="E2873" s="25">
        <v>568</v>
      </c>
      <c r="F2873" s="25">
        <v>579</v>
      </c>
      <c r="G2873" s="25" t="s">
        <v>158</v>
      </c>
      <c r="H2873" s="25">
        <v>31256761</v>
      </c>
      <c r="I2873" s="25">
        <v>31256794</v>
      </c>
      <c r="J2873" s="17" t="s">
        <v>769</v>
      </c>
    </row>
    <row r="2874" spans="1:10">
      <c r="A2874" s="16" t="s">
        <v>481</v>
      </c>
      <c r="B2874" s="25" t="s">
        <v>7417</v>
      </c>
      <c r="C2874" s="25" t="s">
        <v>6944</v>
      </c>
      <c r="D2874" s="25" t="s">
        <v>6933</v>
      </c>
      <c r="E2874" s="25">
        <v>586</v>
      </c>
      <c r="F2874" s="25">
        <v>604</v>
      </c>
      <c r="G2874" s="25" t="s">
        <v>158</v>
      </c>
      <c r="H2874" s="25">
        <v>31256815</v>
      </c>
      <c r="I2874" s="25">
        <v>31256869</v>
      </c>
      <c r="J2874" s="17" t="s">
        <v>769</v>
      </c>
    </row>
    <row r="2875" spans="1:10">
      <c r="A2875" s="16" t="s">
        <v>481</v>
      </c>
      <c r="B2875" s="25" t="s">
        <v>7417</v>
      </c>
      <c r="C2875" s="25" t="s">
        <v>6944</v>
      </c>
      <c r="D2875" s="25" t="s">
        <v>6933</v>
      </c>
      <c r="E2875" s="25">
        <v>647</v>
      </c>
      <c r="F2875" s="25">
        <v>677</v>
      </c>
      <c r="G2875" s="25" t="s">
        <v>158</v>
      </c>
      <c r="H2875" s="25">
        <v>31256998</v>
      </c>
      <c r="I2875" s="25">
        <v>31257088</v>
      </c>
      <c r="J2875" s="17" t="s">
        <v>769</v>
      </c>
    </row>
    <row r="2876" spans="1:10">
      <c r="A2876" s="16" t="s">
        <v>481</v>
      </c>
      <c r="B2876" s="25" t="s">
        <v>7418</v>
      </c>
      <c r="C2876" s="25" t="s">
        <v>6944</v>
      </c>
      <c r="D2876" s="25" t="s">
        <v>6934</v>
      </c>
      <c r="E2876" s="25">
        <v>10</v>
      </c>
      <c r="F2876" s="25">
        <v>20</v>
      </c>
      <c r="G2876" s="25" t="s">
        <v>160</v>
      </c>
      <c r="H2876" s="25">
        <v>48717727</v>
      </c>
      <c r="I2876" s="25">
        <v>48717757</v>
      </c>
      <c r="J2876" s="17" t="s">
        <v>769</v>
      </c>
    </row>
    <row r="2877" spans="1:10">
      <c r="A2877" s="16" t="s">
        <v>481</v>
      </c>
      <c r="B2877" s="25" t="s">
        <v>7418</v>
      </c>
      <c r="C2877" s="25" t="s">
        <v>6944</v>
      </c>
      <c r="D2877" s="25" t="s">
        <v>6934</v>
      </c>
      <c r="E2877" s="25">
        <v>440</v>
      </c>
      <c r="F2877" s="25">
        <v>461</v>
      </c>
      <c r="G2877" s="25" t="s">
        <v>160</v>
      </c>
      <c r="H2877" s="25">
        <v>48719017</v>
      </c>
      <c r="I2877" s="25">
        <v>48719080</v>
      </c>
      <c r="J2877" s="17" t="s">
        <v>769</v>
      </c>
    </row>
    <row r="2878" spans="1:10">
      <c r="A2878" s="16" t="s">
        <v>481</v>
      </c>
      <c r="B2878" s="25" t="s">
        <v>7418</v>
      </c>
      <c r="C2878" s="25" t="s">
        <v>6944</v>
      </c>
      <c r="D2878" s="25" t="s">
        <v>6933</v>
      </c>
      <c r="E2878" s="25">
        <v>482</v>
      </c>
      <c r="F2878" s="25">
        <v>523</v>
      </c>
      <c r="G2878" s="25" t="s">
        <v>160</v>
      </c>
      <c r="H2878" s="25">
        <v>48719143</v>
      </c>
      <c r="I2878" s="25">
        <v>48719266</v>
      </c>
      <c r="J2878" s="17" t="s">
        <v>769</v>
      </c>
    </row>
    <row r="2879" spans="1:10">
      <c r="A2879" s="16" t="s">
        <v>481</v>
      </c>
      <c r="B2879" s="25" t="s">
        <v>7418</v>
      </c>
      <c r="C2879" s="25" t="s">
        <v>6944</v>
      </c>
      <c r="D2879" s="25" t="s">
        <v>6933</v>
      </c>
      <c r="E2879" s="25">
        <v>561</v>
      </c>
      <c r="F2879" s="25">
        <v>573</v>
      </c>
      <c r="G2879" s="25" t="s">
        <v>160</v>
      </c>
      <c r="H2879" s="25">
        <v>48719380</v>
      </c>
      <c r="I2879" s="25">
        <v>48719416</v>
      </c>
      <c r="J2879" s="17" t="s">
        <v>769</v>
      </c>
    </row>
    <row r="2880" spans="1:10">
      <c r="A2880" s="16" t="s">
        <v>481</v>
      </c>
      <c r="B2880" s="25" t="s">
        <v>7418</v>
      </c>
      <c r="C2880" s="25" t="s">
        <v>6944</v>
      </c>
      <c r="D2880" s="25" t="s">
        <v>6933</v>
      </c>
      <c r="E2880" s="25">
        <v>586</v>
      </c>
      <c r="F2880" s="25">
        <v>642</v>
      </c>
      <c r="G2880" s="25" t="s">
        <v>160</v>
      </c>
      <c r="H2880" s="25">
        <v>48719455</v>
      </c>
      <c r="I2880" s="25">
        <v>48719623</v>
      </c>
      <c r="J2880" s="17" t="s">
        <v>769</v>
      </c>
    </row>
    <row r="2881" spans="1:10">
      <c r="A2881" s="16" t="s">
        <v>481</v>
      </c>
      <c r="B2881" s="25" t="s">
        <v>7418</v>
      </c>
      <c r="C2881" s="25" t="s">
        <v>6944</v>
      </c>
      <c r="D2881" s="25" t="s">
        <v>6933</v>
      </c>
      <c r="E2881" s="25">
        <v>671</v>
      </c>
      <c r="F2881" s="25">
        <v>691</v>
      </c>
      <c r="G2881" s="25" t="s">
        <v>160</v>
      </c>
      <c r="H2881" s="25">
        <v>48719710</v>
      </c>
      <c r="I2881" s="25">
        <v>48719770</v>
      </c>
      <c r="J2881" s="17" t="s">
        <v>769</v>
      </c>
    </row>
    <row r="2882" spans="1:10">
      <c r="A2882" s="16" t="s">
        <v>481</v>
      </c>
      <c r="B2882" s="25" t="s">
        <v>7419</v>
      </c>
      <c r="C2882" s="25" t="s">
        <v>6948</v>
      </c>
      <c r="D2882" s="25" t="s">
        <v>6936</v>
      </c>
      <c r="E2882" s="25">
        <v>200</v>
      </c>
      <c r="F2882" s="25">
        <v>259</v>
      </c>
      <c r="G2882" s="25" t="s">
        <v>170</v>
      </c>
      <c r="H2882" s="25">
        <v>774980</v>
      </c>
      <c r="I2882" s="25">
        <v>775157</v>
      </c>
      <c r="J2882" s="17" t="s">
        <v>769</v>
      </c>
    </row>
    <row r="2883" spans="1:10">
      <c r="A2883" s="16" t="s">
        <v>481</v>
      </c>
      <c r="B2883" s="25" t="s">
        <v>7419</v>
      </c>
      <c r="C2883" s="25" t="s">
        <v>6948</v>
      </c>
      <c r="D2883" s="25" t="s">
        <v>6936</v>
      </c>
      <c r="E2883" s="25">
        <v>280</v>
      </c>
      <c r="F2883" s="25">
        <v>383</v>
      </c>
      <c r="G2883" s="25" t="s">
        <v>170</v>
      </c>
      <c r="H2883" s="25">
        <v>775220</v>
      </c>
      <c r="I2883" s="25">
        <v>775529</v>
      </c>
      <c r="J2883" s="17" t="s">
        <v>769</v>
      </c>
    </row>
    <row r="2884" spans="1:10">
      <c r="A2884" s="16" t="s">
        <v>481</v>
      </c>
      <c r="B2884" s="25" t="s">
        <v>7419</v>
      </c>
      <c r="C2884" s="25" t="s">
        <v>6948</v>
      </c>
      <c r="D2884" s="25" t="s">
        <v>6933</v>
      </c>
      <c r="E2884" s="25">
        <v>510</v>
      </c>
      <c r="F2884" s="25">
        <v>550</v>
      </c>
      <c r="G2884" s="25" t="s">
        <v>170</v>
      </c>
      <c r="H2884" s="25">
        <v>775910</v>
      </c>
      <c r="I2884" s="25">
        <v>776030</v>
      </c>
      <c r="J2884" s="17" t="s">
        <v>769</v>
      </c>
    </row>
    <row r="2885" spans="1:10">
      <c r="A2885" s="16" t="s">
        <v>481</v>
      </c>
      <c r="B2885" s="25" t="s">
        <v>7419</v>
      </c>
      <c r="C2885" s="25" t="s">
        <v>6948</v>
      </c>
      <c r="D2885" s="25" t="s">
        <v>6933</v>
      </c>
      <c r="E2885" s="25">
        <v>619</v>
      </c>
      <c r="F2885" s="25">
        <v>667</v>
      </c>
      <c r="G2885" s="25" t="s">
        <v>170</v>
      </c>
      <c r="H2885" s="25">
        <v>776237</v>
      </c>
      <c r="I2885" s="25">
        <v>778323</v>
      </c>
      <c r="J2885" s="17" t="s">
        <v>769</v>
      </c>
    </row>
    <row r="2886" spans="1:10">
      <c r="A2886" s="16" t="s">
        <v>481</v>
      </c>
      <c r="B2886" s="25" t="s">
        <v>7419</v>
      </c>
      <c r="C2886" s="25" t="s">
        <v>6948</v>
      </c>
      <c r="D2886" s="25" t="s">
        <v>6934</v>
      </c>
      <c r="E2886" s="25">
        <v>6</v>
      </c>
      <c r="F2886" s="25">
        <v>17</v>
      </c>
      <c r="G2886" s="25" t="s">
        <v>170</v>
      </c>
      <c r="H2886" s="25">
        <v>774398</v>
      </c>
      <c r="I2886" s="25">
        <v>774431</v>
      </c>
      <c r="J2886" s="17" t="s">
        <v>769</v>
      </c>
    </row>
    <row r="2887" spans="1:10">
      <c r="A2887" s="16" t="s">
        <v>481</v>
      </c>
      <c r="B2887" s="25" t="s">
        <v>7419</v>
      </c>
      <c r="C2887" s="25" t="s">
        <v>6948</v>
      </c>
      <c r="D2887" s="25" t="s">
        <v>6934</v>
      </c>
      <c r="E2887" s="25">
        <v>62</v>
      </c>
      <c r="F2887" s="25">
        <v>73</v>
      </c>
      <c r="G2887" s="25" t="s">
        <v>170</v>
      </c>
      <c r="H2887" s="25">
        <v>774566</v>
      </c>
      <c r="I2887" s="25">
        <v>774599</v>
      </c>
      <c r="J2887" s="17" t="s">
        <v>769</v>
      </c>
    </row>
    <row r="2888" spans="1:10">
      <c r="A2888" s="16" t="s">
        <v>481</v>
      </c>
      <c r="B2888" s="25" t="s">
        <v>7419</v>
      </c>
      <c r="C2888" s="25" t="s">
        <v>6948</v>
      </c>
      <c r="D2888" s="25" t="s">
        <v>6934</v>
      </c>
      <c r="E2888" s="25">
        <v>96</v>
      </c>
      <c r="F2888" s="25">
        <v>107</v>
      </c>
      <c r="G2888" s="25" t="s">
        <v>170</v>
      </c>
      <c r="H2888" s="25">
        <v>774668</v>
      </c>
      <c r="I2888" s="25">
        <v>774701</v>
      </c>
      <c r="J2888" s="17" t="s">
        <v>769</v>
      </c>
    </row>
    <row r="2889" spans="1:10">
      <c r="A2889" s="16" t="s">
        <v>481</v>
      </c>
      <c r="B2889" s="25" t="s">
        <v>7419</v>
      </c>
      <c r="C2889" s="25" t="s">
        <v>6948</v>
      </c>
      <c r="D2889" s="25" t="s">
        <v>6934</v>
      </c>
      <c r="E2889" s="25">
        <v>207</v>
      </c>
      <c r="F2889" s="25">
        <v>222</v>
      </c>
      <c r="G2889" s="25" t="s">
        <v>170</v>
      </c>
      <c r="H2889" s="25">
        <v>775001</v>
      </c>
      <c r="I2889" s="25">
        <v>775046</v>
      </c>
      <c r="J2889" s="17" t="s">
        <v>769</v>
      </c>
    </row>
    <row r="2890" spans="1:10">
      <c r="A2890" s="16" t="s">
        <v>481</v>
      </c>
      <c r="B2890" s="25" t="s">
        <v>7419</v>
      </c>
      <c r="C2890" s="25" t="s">
        <v>6948</v>
      </c>
      <c r="D2890" s="25" t="s">
        <v>6934</v>
      </c>
      <c r="E2890" s="25">
        <v>336</v>
      </c>
      <c r="F2890" s="25">
        <v>348</v>
      </c>
      <c r="G2890" s="25" t="s">
        <v>170</v>
      </c>
      <c r="H2890" s="25">
        <v>775388</v>
      </c>
      <c r="I2890" s="25">
        <v>775424</v>
      </c>
      <c r="J2890" s="17" t="s">
        <v>769</v>
      </c>
    </row>
    <row r="2891" spans="1:10">
      <c r="A2891" s="16" t="s">
        <v>481</v>
      </c>
      <c r="B2891" s="25" t="s">
        <v>7419</v>
      </c>
      <c r="C2891" s="25" t="s">
        <v>6948</v>
      </c>
      <c r="D2891" s="25" t="s">
        <v>6934</v>
      </c>
      <c r="E2891" s="25">
        <v>444</v>
      </c>
      <c r="F2891" s="25">
        <v>466</v>
      </c>
      <c r="G2891" s="25" t="s">
        <v>170</v>
      </c>
      <c r="H2891" s="25">
        <v>775712</v>
      </c>
      <c r="I2891" s="25">
        <v>775778</v>
      </c>
      <c r="J2891" s="17" t="s">
        <v>769</v>
      </c>
    </row>
    <row r="2892" spans="1:10">
      <c r="A2892" s="16" t="s">
        <v>481</v>
      </c>
      <c r="B2892" s="25" t="s">
        <v>7419</v>
      </c>
      <c r="C2892" s="25" t="s">
        <v>6948</v>
      </c>
      <c r="D2892" s="25" t="s">
        <v>6934</v>
      </c>
      <c r="E2892" s="25">
        <v>539</v>
      </c>
      <c r="F2892" s="25">
        <v>549</v>
      </c>
      <c r="G2892" s="25" t="s">
        <v>170</v>
      </c>
      <c r="H2892" s="25">
        <v>775997</v>
      </c>
      <c r="I2892" s="25">
        <v>776027</v>
      </c>
      <c r="J2892" s="17" t="s">
        <v>769</v>
      </c>
    </row>
    <row r="2893" spans="1:10">
      <c r="A2893" s="16" t="s">
        <v>481</v>
      </c>
      <c r="B2893" s="25" t="s">
        <v>7419</v>
      </c>
      <c r="C2893" s="25" t="s">
        <v>6948</v>
      </c>
      <c r="D2893" s="25" t="s">
        <v>6934</v>
      </c>
      <c r="E2893" s="25">
        <v>711</v>
      </c>
      <c r="F2893" s="25">
        <v>722</v>
      </c>
      <c r="G2893" s="25" t="s">
        <v>170</v>
      </c>
      <c r="H2893" s="25">
        <v>779636</v>
      </c>
      <c r="I2893" s="25">
        <v>779669</v>
      </c>
      <c r="J2893" s="17" t="s">
        <v>769</v>
      </c>
    </row>
    <row r="2894" spans="1:10">
      <c r="A2894" s="16" t="s">
        <v>481</v>
      </c>
      <c r="B2894" s="25" t="s">
        <v>7420</v>
      </c>
      <c r="C2894" s="25" t="s">
        <v>6944</v>
      </c>
      <c r="D2894" s="25" t="s">
        <v>6933</v>
      </c>
      <c r="E2894" s="25">
        <v>722</v>
      </c>
      <c r="F2894" s="25">
        <v>751</v>
      </c>
      <c r="G2894" s="25" t="s">
        <v>164</v>
      </c>
      <c r="H2894" s="25">
        <v>37925230</v>
      </c>
      <c r="I2894" s="25">
        <v>37925143</v>
      </c>
      <c r="J2894" s="17" t="s">
        <v>67</v>
      </c>
    </row>
    <row r="2895" spans="1:10">
      <c r="A2895" s="16" t="s">
        <v>481</v>
      </c>
      <c r="B2895" s="25" t="s">
        <v>7420</v>
      </c>
      <c r="C2895" s="25" t="s">
        <v>6944</v>
      </c>
      <c r="D2895" s="25" t="s">
        <v>6933</v>
      </c>
      <c r="E2895" s="25">
        <v>823</v>
      </c>
      <c r="F2895" s="25">
        <v>879</v>
      </c>
      <c r="G2895" s="25" t="s">
        <v>164</v>
      </c>
      <c r="H2895" s="25">
        <v>37924655</v>
      </c>
      <c r="I2895" s="25">
        <v>37924413</v>
      </c>
      <c r="J2895" s="17" t="s">
        <v>67</v>
      </c>
    </row>
    <row r="2896" spans="1:10">
      <c r="A2896" s="16" t="s">
        <v>481</v>
      </c>
      <c r="B2896" s="25" t="s">
        <v>7420</v>
      </c>
      <c r="C2896" s="25" t="s">
        <v>6944</v>
      </c>
      <c r="D2896" s="25" t="s">
        <v>6933</v>
      </c>
      <c r="E2896" s="25">
        <v>906</v>
      </c>
      <c r="F2896" s="25">
        <v>925</v>
      </c>
      <c r="G2896" s="25" t="s">
        <v>164</v>
      </c>
      <c r="H2896" s="25">
        <v>37924332</v>
      </c>
      <c r="I2896" s="25">
        <v>37924177</v>
      </c>
      <c r="J2896" s="17" t="s">
        <v>67</v>
      </c>
    </row>
    <row r="2897" spans="1:10">
      <c r="A2897" s="16" t="s">
        <v>481</v>
      </c>
      <c r="B2897" s="25" t="s">
        <v>7421</v>
      </c>
      <c r="C2897" s="25" t="s">
        <v>6953</v>
      </c>
      <c r="D2897" s="25" t="s">
        <v>6939</v>
      </c>
      <c r="E2897" s="25">
        <v>194</v>
      </c>
      <c r="F2897" s="25">
        <v>236</v>
      </c>
      <c r="G2897" s="25" t="s">
        <v>154</v>
      </c>
      <c r="H2897" s="25">
        <v>25391747</v>
      </c>
      <c r="I2897" s="25">
        <v>25391873</v>
      </c>
      <c r="J2897" s="17" t="s">
        <v>769</v>
      </c>
    </row>
    <row r="2898" spans="1:10">
      <c r="A2898" s="16" t="s">
        <v>481</v>
      </c>
      <c r="B2898" s="25" t="s">
        <v>7421</v>
      </c>
      <c r="C2898" s="25" t="s">
        <v>6953</v>
      </c>
      <c r="D2898" s="25" t="s">
        <v>6939</v>
      </c>
      <c r="E2898" s="25">
        <v>291</v>
      </c>
      <c r="F2898" s="25">
        <v>317</v>
      </c>
      <c r="G2898" s="25" t="s">
        <v>154</v>
      </c>
      <c r="H2898" s="25">
        <v>25392038</v>
      </c>
      <c r="I2898" s="25">
        <v>25392116</v>
      </c>
      <c r="J2898" s="17" t="s">
        <v>769</v>
      </c>
    </row>
    <row r="2899" spans="1:10">
      <c r="A2899" s="16" t="s">
        <v>481</v>
      </c>
      <c r="B2899" s="25" t="s">
        <v>7421</v>
      </c>
      <c r="C2899" s="25" t="s">
        <v>6953</v>
      </c>
      <c r="D2899" s="25" t="s">
        <v>6939</v>
      </c>
      <c r="E2899" s="25">
        <v>378</v>
      </c>
      <c r="F2899" s="25">
        <v>417</v>
      </c>
      <c r="G2899" s="25" t="s">
        <v>154</v>
      </c>
      <c r="H2899" s="25">
        <v>25392299</v>
      </c>
      <c r="I2899" s="25">
        <v>25392416</v>
      </c>
      <c r="J2899" s="17" t="s">
        <v>769</v>
      </c>
    </row>
    <row r="2900" spans="1:10">
      <c r="A2900" s="16" t="s">
        <v>481</v>
      </c>
      <c r="B2900" s="25" t="s">
        <v>7421</v>
      </c>
      <c r="C2900" s="25" t="s">
        <v>6953</v>
      </c>
      <c r="D2900" s="25" t="s">
        <v>6939</v>
      </c>
      <c r="E2900" s="25">
        <v>424</v>
      </c>
      <c r="F2900" s="25">
        <v>465</v>
      </c>
      <c r="G2900" s="25" t="s">
        <v>154</v>
      </c>
      <c r="H2900" s="25">
        <v>25392437</v>
      </c>
      <c r="I2900" s="25">
        <v>25392560</v>
      </c>
      <c r="J2900" s="17" t="s">
        <v>769</v>
      </c>
    </row>
    <row r="2901" spans="1:10">
      <c r="A2901" s="16" t="s">
        <v>481</v>
      </c>
      <c r="B2901" s="25" t="s">
        <v>7421</v>
      </c>
      <c r="C2901" s="25" t="s">
        <v>6953</v>
      </c>
      <c r="D2901" s="25" t="s">
        <v>6936</v>
      </c>
      <c r="E2901" s="25">
        <v>611</v>
      </c>
      <c r="F2901" s="25">
        <v>632</v>
      </c>
      <c r="G2901" s="25" t="s">
        <v>154</v>
      </c>
      <c r="H2901" s="25">
        <v>25393155</v>
      </c>
      <c r="I2901" s="25">
        <v>25393218</v>
      </c>
      <c r="J2901" s="17" t="s">
        <v>769</v>
      </c>
    </row>
    <row r="2902" spans="1:10">
      <c r="A2902" s="16" t="s">
        <v>481</v>
      </c>
      <c r="B2902" s="25" t="s">
        <v>7421</v>
      </c>
      <c r="C2902" s="25" t="s">
        <v>6953</v>
      </c>
      <c r="D2902" s="25" t="s">
        <v>6936</v>
      </c>
      <c r="E2902" s="25">
        <v>634</v>
      </c>
      <c r="F2902" s="25">
        <v>650</v>
      </c>
      <c r="G2902" s="25" t="s">
        <v>154</v>
      </c>
      <c r="H2902" s="25">
        <v>25393224</v>
      </c>
      <c r="I2902" s="25">
        <v>25393272</v>
      </c>
      <c r="J2902" s="17" t="s">
        <v>769</v>
      </c>
    </row>
    <row r="2903" spans="1:10">
      <c r="A2903" s="16" t="s">
        <v>481</v>
      </c>
      <c r="B2903" s="25" t="s">
        <v>7421</v>
      </c>
      <c r="C2903" s="25" t="s">
        <v>6953</v>
      </c>
      <c r="D2903" s="25" t="s">
        <v>6936</v>
      </c>
      <c r="E2903" s="25">
        <v>688</v>
      </c>
      <c r="F2903" s="25">
        <v>712</v>
      </c>
      <c r="G2903" s="25" t="s">
        <v>154</v>
      </c>
      <c r="H2903" s="25">
        <v>25393464</v>
      </c>
      <c r="I2903" s="25">
        <v>25393536</v>
      </c>
      <c r="J2903" s="17" t="s">
        <v>769</v>
      </c>
    </row>
    <row r="2904" spans="1:10">
      <c r="A2904" s="16" t="s">
        <v>481</v>
      </c>
      <c r="B2904" s="25" t="s">
        <v>7421</v>
      </c>
      <c r="C2904" s="25" t="s">
        <v>6953</v>
      </c>
      <c r="D2904" s="25" t="s">
        <v>6936</v>
      </c>
      <c r="E2904" s="25">
        <v>738</v>
      </c>
      <c r="F2904" s="25">
        <v>832</v>
      </c>
      <c r="G2904" s="25" t="s">
        <v>154</v>
      </c>
      <c r="H2904" s="25">
        <v>25393614</v>
      </c>
      <c r="I2904" s="25">
        <v>25393896</v>
      </c>
      <c r="J2904" s="17" t="s">
        <v>769</v>
      </c>
    </row>
    <row r="2905" spans="1:10">
      <c r="A2905" s="16" t="s">
        <v>481</v>
      </c>
      <c r="B2905" s="25" t="s">
        <v>7421</v>
      </c>
      <c r="C2905" s="25" t="s">
        <v>6953</v>
      </c>
      <c r="D2905" s="25" t="s">
        <v>6936</v>
      </c>
      <c r="E2905" s="25">
        <v>833</v>
      </c>
      <c r="F2905" s="25">
        <v>905</v>
      </c>
      <c r="G2905" s="25" t="s">
        <v>154</v>
      </c>
      <c r="H2905" s="25">
        <v>25393899</v>
      </c>
      <c r="I2905" s="25">
        <v>25394115</v>
      </c>
      <c r="J2905" s="17" t="s">
        <v>769</v>
      </c>
    </row>
    <row r="2906" spans="1:10">
      <c r="A2906" s="16" t="s">
        <v>481</v>
      </c>
      <c r="B2906" s="25" t="s">
        <v>7421</v>
      </c>
      <c r="C2906" s="25" t="s">
        <v>6953</v>
      </c>
      <c r="D2906" s="25" t="s">
        <v>6934</v>
      </c>
      <c r="E2906" s="25">
        <v>64</v>
      </c>
      <c r="F2906" s="25">
        <v>77</v>
      </c>
      <c r="G2906" s="25" t="s">
        <v>154</v>
      </c>
      <c r="H2906" s="25">
        <v>25390710</v>
      </c>
      <c r="I2906" s="25">
        <v>25390749</v>
      </c>
      <c r="J2906" s="17" t="s">
        <v>769</v>
      </c>
    </row>
    <row r="2907" spans="1:10">
      <c r="A2907" s="16" t="s">
        <v>481</v>
      </c>
      <c r="B2907" s="25" t="s">
        <v>7421</v>
      </c>
      <c r="C2907" s="25" t="s">
        <v>6953</v>
      </c>
      <c r="D2907" s="25" t="s">
        <v>6934</v>
      </c>
      <c r="E2907" s="25">
        <v>202</v>
      </c>
      <c r="F2907" s="25">
        <v>223</v>
      </c>
      <c r="G2907" s="25" t="s">
        <v>154</v>
      </c>
      <c r="H2907" s="25">
        <v>25391771</v>
      </c>
      <c r="I2907" s="25">
        <v>25391834</v>
      </c>
      <c r="J2907" s="17" t="s">
        <v>769</v>
      </c>
    </row>
    <row r="2908" spans="1:10">
      <c r="A2908" s="16" t="s">
        <v>481</v>
      </c>
      <c r="B2908" s="25" t="s">
        <v>7421</v>
      </c>
      <c r="C2908" s="25" t="s">
        <v>6953</v>
      </c>
      <c r="D2908" s="25" t="s">
        <v>6934</v>
      </c>
      <c r="E2908" s="25">
        <v>718</v>
      </c>
      <c r="F2908" s="25">
        <v>728</v>
      </c>
      <c r="G2908" s="25" t="s">
        <v>154</v>
      </c>
      <c r="H2908" s="25">
        <v>25393554</v>
      </c>
      <c r="I2908" s="25">
        <v>25393584</v>
      </c>
      <c r="J2908" s="17" t="s">
        <v>769</v>
      </c>
    </row>
    <row r="2909" spans="1:10">
      <c r="A2909" s="16" t="s">
        <v>481</v>
      </c>
      <c r="B2909" s="25" t="s">
        <v>7421</v>
      </c>
      <c r="C2909" s="25" t="s">
        <v>6953</v>
      </c>
      <c r="D2909" s="25" t="s">
        <v>425</v>
      </c>
      <c r="E2909" s="25">
        <v>12</v>
      </c>
      <c r="F2909" s="25">
        <v>94</v>
      </c>
      <c r="G2909" s="25" t="s">
        <v>154</v>
      </c>
      <c r="H2909" s="25">
        <v>25390554</v>
      </c>
      <c r="I2909" s="25">
        <v>25390800</v>
      </c>
      <c r="J2909" s="17" t="s">
        <v>769</v>
      </c>
    </row>
    <row r="2910" spans="1:10">
      <c r="A2910" s="16" t="s">
        <v>481</v>
      </c>
      <c r="B2910" s="25" t="s">
        <v>7421</v>
      </c>
      <c r="C2910" s="25" t="s">
        <v>6953</v>
      </c>
      <c r="D2910" s="25" t="s">
        <v>425</v>
      </c>
      <c r="E2910" s="25">
        <v>99</v>
      </c>
      <c r="F2910" s="25">
        <v>127</v>
      </c>
      <c r="G2910" s="25" t="s">
        <v>154</v>
      </c>
      <c r="H2910" s="25">
        <v>25390815</v>
      </c>
      <c r="I2910" s="25">
        <v>25390899</v>
      </c>
      <c r="J2910" s="17" t="s">
        <v>769</v>
      </c>
    </row>
    <row r="2911" spans="1:10">
      <c r="A2911" s="16" t="s">
        <v>481</v>
      </c>
      <c r="B2911" s="25" t="s">
        <v>7422</v>
      </c>
      <c r="C2911" s="25" t="s">
        <v>6944</v>
      </c>
      <c r="D2911" s="25" t="s">
        <v>6934</v>
      </c>
      <c r="E2911" s="25">
        <v>1</v>
      </c>
      <c r="F2911" s="25">
        <v>11</v>
      </c>
      <c r="G2911" s="25" t="s">
        <v>154</v>
      </c>
      <c r="H2911" s="25">
        <v>41217667</v>
      </c>
      <c r="I2911" s="25">
        <v>41217697</v>
      </c>
      <c r="J2911" s="17" t="s">
        <v>769</v>
      </c>
    </row>
    <row r="2912" spans="1:10">
      <c r="A2912" s="16" t="s">
        <v>481</v>
      </c>
      <c r="B2912" s="25" t="s">
        <v>7422</v>
      </c>
      <c r="C2912" s="25" t="s">
        <v>6944</v>
      </c>
      <c r="D2912" s="25" t="s">
        <v>6934</v>
      </c>
      <c r="E2912" s="25">
        <v>36</v>
      </c>
      <c r="F2912" s="25">
        <v>46</v>
      </c>
      <c r="G2912" s="25" t="s">
        <v>154</v>
      </c>
      <c r="H2912" s="25">
        <v>41217772</v>
      </c>
      <c r="I2912" s="25">
        <v>41217802</v>
      </c>
      <c r="J2912" s="17" t="s">
        <v>769</v>
      </c>
    </row>
    <row r="2913" spans="1:10">
      <c r="A2913" s="16" t="s">
        <v>481</v>
      </c>
      <c r="B2913" s="25" t="s">
        <v>7422</v>
      </c>
      <c r="C2913" s="25" t="s">
        <v>6944</v>
      </c>
      <c r="D2913" s="25" t="s">
        <v>6934</v>
      </c>
      <c r="E2913" s="25">
        <v>83</v>
      </c>
      <c r="F2913" s="25">
        <v>94</v>
      </c>
      <c r="G2913" s="25" t="s">
        <v>154</v>
      </c>
      <c r="H2913" s="25">
        <v>41217913</v>
      </c>
      <c r="I2913" s="25">
        <v>41217946</v>
      </c>
      <c r="J2913" s="17" t="s">
        <v>769</v>
      </c>
    </row>
    <row r="2914" spans="1:10">
      <c r="A2914" s="16" t="s">
        <v>481</v>
      </c>
      <c r="B2914" s="25" t="s">
        <v>7422</v>
      </c>
      <c r="C2914" s="25" t="s">
        <v>6944</v>
      </c>
      <c r="D2914" s="25" t="s">
        <v>6934</v>
      </c>
      <c r="E2914" s="25">
        <v>166</v>
      </c>
      <c r="F2914" s="25">
        <v>176</v>
      </c>
      <c r="G2914" s="25" t="s">
        <v>154</v>
      </c>
      <c r="H2914" s="25">
        <v>41218260</v>
      </c>
      <c r="I2914" s="25">
        <v>41218290</v>
      </c>
      <c r="J2914" s="17" t="s">
        <v>769</v>
      </c>
    </row>
    <row r="2915" spans="1:10">
      <c r="A2915" s="16" t="s">
        <v>481</v>
      </c>
      <c r="B2915" s="25" t="s">
        <v>7422</v>
      </c>
      <c r="C2915" s="25" t="s">
        <v>6944</v>
      </c>
      <c r="D2915" s="25" t="s">
        <v>6934</v>
      </c>
      <c r="E2915" s="25">
        <v>276</v>
      </c>
      <c r="F2915" s="25">
        <v>297</v>
      </c>
      <c r="G2915" s="25" t="s">
        <v>154</v>
      </c>
      <c r="H2915" s="25">
        <v>41218590</v>
      </c>
      <c r="I2915" s="25">
        <v>41218653</v>
      </c>
      <c r="J2915" s="17" t="s">
        <v>769</v>
      </c>
    </row>
    <row r="2916" spans="1:10">
      <c r="A2916" s="16" t="s">
        <v>481</v>
      </c>
      <c r="B2916" s="25" t="s">
        <v>7422</v>
      </c>
      <c r="C2916" s="25" t="s">
        <v>6944</v>
      </c>
      <c r="D2916" s="25" t="s">
        <v>6933</v>
      </c>
      <c r="E2916" s="25">
        <v>329</v>
      </c>
      <c r="F2916" s="25">
        <v>372</v>
      </c>
      <c r="G2916" s="25" t="s">
        <v>154</v>
      </c>
      <c r="H2916" s="25">
        <v>41218749</v>
      </c>
      <c r="I2916" s="25">
        <v>41218878</v>
      </c>
      <c r="J2916" s="17" t="s">
        <v>769</v>
      </c>
    </row>
    <row r="2917" spans="1:10">
      <c r="A2917" s="16" t="s">
        <v>481</v>
      </c>
      <c r="B2917" s="25" t="s">
        <v>7422</v>
      </c>
      <c r="C2917" s="25" t="s">
        <v>6944</v>
      </c>
      <c r="D2917" s="25" t="s">
        <v>6933</v>
      </c>
      <c r="E2917" s="25">
        <v>412</v>
      </c>
      <c r="F2917" s="25">
        <v>423</v>
      </c>
      <c r="G2917" s="25" t="s">
        <v>154</v>
      </c>
      <c r="H2917" s="25">
        <v>41219216</v>
      </c>
      <c r="I2917" s="25">
        <v>41219249</v>
      </c>
      <c r="J2917" s="17" t="s">
        <v>769</v>
      </c>
    </row>
    <row r="2918" spans="1:10">
      <c r="A2918" s="16" t="s">
        <v>481</v>
      </c>
      <c r="B2918" s="25" t="s">
        <v>7422</v>
      </c>
      <c r="C2918" s="25" t="s">
        <v>6944</v>
      </c>
      <c r="D2918" s="25" t="s">
        <v>6933</v>
      </c>
      <c r="E2918" s="25">
        <v>432</v>
      </c>
      <c r="F2918" s="25">
        <v>488</v>
      </c>
      <c r="G2918" s="25" t="s">
        <v>154</v>
      </c>
      <c r="H2918" s="25">
        <v>41219276</v>
      </c>
      <c r="I2918" s="25">
        <v>41219444</v>
      </c>
      <c r="J2918" s="17" t="s">
        <v>769</v>
      </c>
    </row>
    <row r="2919" spans="1:10">
      <c r="A2919" s="16" t="s">
        <v>481</v>
      </c>
      <c r="B2919" s="25" t="s">
        <v>7422</v>
      </c>
      <c r="C2919" s="25" t="s">
        <v>6944</v>
      </c>
      <c r="D2919" s="25" t="s">
        <v>6933</v>
      </c>
      <c r="E2919" s="25">
        <v>498</v>
      </c>
      <c r="F2919" s="25">
        <v>508</v>
      </c>
      <c r="G2919" s="25" t="s">
        <v>154</v>
      </c>
      <c r="H2919" s="25">
        <v>41219474</v>
      </c>
      <c r="I2919" s="25">
        <v>41219504</v>
      </c>
      <c r="J2919" s="17" t="s">
        <v>769</v>
      </c>
    </row>
    <row r="2920" spans="1:10">
      <c r="A2920" s="16" t="s">
        <v>481</v>
      </c>
      <c r="B2920" s="25" t="s">
        <v>7422</v>
      </c>
      <c r="C2920" s="25" t="s">
        <v>6944</v>
      </c>
      <c r="D2920" s="25" t="s">
        <v>6933</v>
      </c>
      <c r="E2920" s="25">
        <v>513</v>
      </c>
      <c r="F2920" s="25">
        <v>536</v>
      </c>
      <c r="G2920" s="25" t="s">
        <v>154</v>
      </c>
      <c r="H2920" s="25">
        <v>41219519</v>
      </c>
      <c r="I2920" s="25">
        <v>41219588</v>
      </c>
      <c r="J2920" s="17" t="s">
        <v>769</v>
      </c>
    </row>
    <row r="2921" spans="1:10">
      <c r="A2921" s="16" t="s">
        <v>481</v>
      </c>
      <c r="B2921" s="25" t="s">
        <v>7423</v>
      </c>
      <c r="C2921" s="25" t="s">
        <v>6946</v>
      </c>
      <c r="D2921" s="25" t="s">
        <v>6939</v>
      </c>
      <c r="E2921" s="25">
        <v>186</v>
      </c>
      <c r="F2921" s="25">
        <v>206</v>
      </c>
      <c r="G2921" s="25" t="s">
        <v>154</v>
      </c>
      <c r="H2921" s="25">
        <v>45595813</v>
      </c>
      <c r="I2921" s="25">
        <v>45595753</v>
      </c>
      <c r="J2921" s="17" t="s">
        <v>67</v>
      </c>
    </row>
    <row r="2922" spans="1:10">
      <c r="A2922" s="16" t="s">
        <v>481</v>
      </c>
      <c r="B2922" s="25" t="s">
        <v>7423</v>
      </c>
      <c r="C2922" s="25" t="s">
        <v>6946</v>
      </c>
      <c r="D2922" s="25" t="s">
        <v>6939</v>
      </c>
      <c r="E2922" s="25">
        <v>320</v>
      </c>
      <c r="F2922" s="25">
        <v>336</v>
      </c>
      <c r="G2922" s="25" t="s">
        <v>154</v>
      </c>
      <c r="H2922" s="25">
        <v>45595411</v>
      </c>
      <c r="I2922" s="25">
        <v>45595363</v>
      </c>
      <c r="J2922" s="17" t="s">
        <v>67</v>
      </c>
    </row>
    <row r="2923" spans="1:10">
      <c r="A2923" s="16" t="s">
        <v>481</v>
      </c>
      <c r="B2923" s="25" t="s">
        <v>7423</v>
      </c>
      <c r="C2923" s="25" t="s">
        <v>6946</v>
      </c>
      <c r="D2923" s="25" t="s">
        <v>6939</v>
      </c>
      <c r="E2923" s="25">
        <v>342</v>
      </c>
      <c r="F2923" s="25">
        <v>379</v>
      </c>
      <c r="G2923" s="25" t="s">
        <v>154</v>
      </c>
      <c r="H2923" s="25">
        <v>45595345</v>
      </c>
      <c r="I2923" s="25">
        <v>45595234</v>
      </c>
      <c r="J2923" s="17" t="s">
        <v>67</v>
      </c>
    </row>
    <row r="2924" spans="1:10">
      <c r="A2924" s="16" t="s">
        <v>481</v>
      </c>
      <c r="B2924" s="25" t="s">
        <v>7423</v>
      </c>
      <c r="C2924" s="25" t="s">
        <v>6946</v>
      </c>
      <c r="D2924" s="25" t="s">
        <v>6939</v>
      </c>
      <c r="E2924" s="25">
        <v>398</v>
      </c>
      <c r="F2924" s="25">
        <v>442</v>
      </c>
      <c r="G2924" s="25" t="s">
        <v>154</v>
      </c>
      <c r="H2924" s="25">
        <v>45595177</v>
      </c>
      <c r="I2924" s="25">
        <v>45595045</v>
      </c>
      <c r="J2924" s="17" t="s">
        <v>67</v>
      </c>
    </row>
    <row r="2925" spans="1:10">
      <c r="A2925" s="16" t="s">
        <v>481</v>
      </c>
      <c r="B2925" s="25" t="s">
        <v>7423</v>
      </c>
      <c r="C2925" s="25" t="s">
        <v>6946</v>
      </c>
      <c r="D2925" s="25" t="s">
        <v>6934</v>
      </c>
      <c r="E2925" s="25">
        <v>358</v>
      </c>
      <c r="F2925" s="25">
        <v>369</v>
      </c>
      <c r="G2925" s="25" t="s">
        <v>154</v>
      </c>
      <c r="H2925" s="25">
        <v>45595297</v>
      </c>
      <c r="I2925" s="25">
        <v>45595264</v>
      </c>
      <c r="J2925" s="17" t="s">
        <v>67</v>
      </c>
    </row>
    <row r="2926" spans="1:10">
      <c r="A2926" s="16" t="s">
        <v>481</v>
      </c>
      <c r="B2926" s="25" t="s">
        <v>7424</v>
      </c>
      <c r="C2926" s="25" t="s">
        <v>6944</v>
      </c>
      <c r="D2926" s="25" t="s">
        <v>6934</v>
      </c>
      <c r="E2926" s="25">
        <v>30</v>
      </c>
      <c r="F2926" s="25">
        <v>40</v>
      </c>
      <c r="G2926" s="25" t="s">
        <v>160</v>
      </c>
      <c r="H2926" s="25">
        <v>29094730</v>
      </c>
      <c r="I2926" s="25">
        <v>29094760</v>
      </c>
      <c r="J2926" s="17" t="s">
        <v>769</v>
      </c>
    </row>
    <row r="2927" spans="1:10">
      <c r="A2927" s="16" t="s">
        <v>481</v>
      </c>
      <c r="B2927" s="25" t="s">
        <v>7424</v>
      </c>
      <c r="C2927" s="25" t="s">
        <v>6944</v>
      </c>
      <c r="D2927" s="25" t="s">
        <v>6934</v>
      </c>
      <c r="E2927" s="25">
        <v>194</v>
      </c>
      <c r="F2927" s="25">
        <v>210</v>
      </c>
      <c r="G2927" s="25" t="s">
        <v>160</v>
      </c>
      <c r="H2927" s="25">
        <v>29095222</v>
      </c>
      <c r="I2927" s="25">
        <v>29095270</v>
      </c>
      <c r="J2927" s="17" t="s">
        <v>769</v>
      </c>
    </row>
    <row r="2928" spans="1:10">
      <c r="A2928" s="16" t="s">
        <v>481</v>
      </c>
      <c r="B2928" s="25" t="s">
        <v>7424</v>
      </c>
      <c r="C2928" s="25" t="s">
        <v>6944</v>
      </c>
      <c r="D2928" s="25" t="s">
        <v>6934</v>
      </c>
      <c r="E2928" s="25">
        <v>313</v>
      </c>
      <c r="F2928" s="25">
        <v>323</v>
      </c>
      <c r="G2928" s="25" t="s">
        <v>160</v>
      </c>
      <c r="H2928" s="25">
        <v>29095579</v>
      </c>
      <c r="I2928" s="25">
        <v>29095609</v>
      </c>
      <c r="J2928" s="17" t="s">
        <v>769</v>
      </c>
    </row>
    <row r="2929" spans="1:10">
      <c r="A2929" s="16" t="s">
        <v>481</v>
      </c>
      <c r="B2929" s="25" t="s">
        <v>7424</v>
      </c>
      <c r="C2929" s="25" t="s">
        <v>6944</v>
      </c>
      <c r="D2929" s="25" t="s">
        <v>6933</v>
      </c>
      <c r="E2929" s="25">
        <v>119</v>
      </c>
      <c r="F2929" s="25">
        <v>156</v>
      </c>
      <c r="G2929" s="25" t="s">
        <v>160</v>
      </c>
      <c r="H2929" s="25">
        <v>29094997</v>
      </c>
      <c r="I2929" s="25">
        <v>29095108</v>
      </c>
      <c r="J2929" s="17" t="s">
        <v>769</v>
      </c>
    </row>
    <row r="2930" spans="1:10">
      <c r="A2930" s="16" t="s">
        <v>481</v>
      </c>
      <c r="B2930" s="25" t="s">
        <v>7425</v>
      </c>
      <c r="C2930" s="25" t="s">
        <v>6950</v>
      </c>
      <c r="D2930" s="25" t="s">
        <v>6934</v>
      </c>
      <c r="E2930" s="25">
        <v>60</v>
      </c>
      <c r="F2930" s="25">
        <v>74</v>
      </c>
      <c r="G2930" s="25" t="s">
        <v>156</v>
      </c>
      <c r="H2930" s="25">
        <v>29127605</v>
      </c>
      <c r="I2930" s="25">
        <v>29127647</v>
      </c>
      <c r="J2930" s="17" t="s">
        <v>769</v>
      </c>
    </row>
    <row r="2931" spans="1:10">
      <c r="A2931" s="16" t="s">
        <v>481</v>
      </c>
      <c r="B2931" s="25" t="s">
        <v>7425</v>
      </c>
      <c r="C2931" s="25" t="s">
        <v>6950</v>
      </c>
      <c r="D2931" s="25" t="s">
        <v>6934</v>
      </c>
      <c r="E2931" s="25">
        <v>208</v>
      </c>
      <c r="F2931" s="25">
        <v>219</v>
      </c>
      <c r="G2931" s="25" t="s">
        <v>156</v>
      </c>
      <c r="H2931" s="25">
        <v>29128145</v>
      </c>
      <c r="I2931" s="25">
        <v>29128178</v>
      </c>
      <c r="J2931" s="17" t="s">
        <v>769</v>
      </c>
    </row>
    <row r="2932" spans="1:10">
      <c r="A2932" s="16" t="s">
        <v>481</v>
      </c>
      <c r="B2932" s="25" t="s">
        <v>7425</v>
      </c>
      <c r="C2932" s="25" t="s">
        <v>6950</v>
      </c>
      <c r="D2932" s="25" t="s">
        <v>425</v>
      </c>
      <c r="E2932" s="25">
        <v>9</v>
      </c>
      <c r="F2932" s="25">
        <v>89</v>
      </c>
      <c r="G2932" s="25" t="s">
        <v>156</v>
      </c>
      <c r="H2932" s="25">
        <v>29127452</v>
      </c>
      <c r="I2932" s="25">
        <v>29127692</v>
      </c>
      <c r="J2932" s="17" t="s">
        <v>769</v>
      </c>
    </row>
    <row r="2933" spans="1:10">
      <c r="A2933" s="16" t="s">
        <v>481</v>
      </c>
      <c r="B2933" s="25" t="s">
        <v>7425</v>
      </c>
      <c r="C2933" s="25" t="s">
        <v>6950</v>
      </c>
      <c r="D2933" s="25" t="s">
        <v>425</v>
      </c>
      <c r="E2933" s="25">
        <v>96</v>
      </c>
      <c r="F2933" s="25">
        <v>122</v>
      </c>
      <c r="G2933" s="25" t="s">
        <v>156</v>
      </c>
      <c r="H2933" s="25">
        <v>29127713</v>
      </c>
      <c r="I2933" s="25">
        <v>29127791</v>
      </c>
      <c r="J2933" s="17" t="s">
        <v>769</v>
      </c>
    </row>
    <row r="2934" spans="1:10">
      <c r="A2934" s="16" t="s">
        <v>481</v>
      </c>
      <c r="B2934" s="25" t="s">
        <v>7425</v>
      </c>
      <c r="C2934" s="25" t="s">
        <v>6950</v>
      </c>
      <c r="D2934" s="25" t="s">
        <v>425</v>
      </c>
      <c r="E2934" s="25">
        <v>128</v>
      </c>
      <c r="F2934" s="25">
        <v>148</v>
      </c>
      <c r="G2934" s="25" t="s">
        <v>156</v>
      </c>
      <c r="H2934" s="25">
        <v>29127809</v>
      </c>
      <c r="I2934" s="25">
        <v>29127869</v>
      </c>
      <c r="J2934" s="17" t="s">
        <v>769</v>
      </c>
    </row>
    <row r="2935" spans="1:10">
      <c r="A2935" s="16" t="s">
        <v>481</v>
      </c>
      <c r="B2935" s="25" t="s">
        <v>7426</v>
      </c>
      <c r="C2935" s="25" t="s">
        <v>6944</v>
      </c>
      <c r="D2935" s="25" t="s">
        <v>6934</v>
      </c>
      <c r="E2935" s="25">
        <v>1</v>
      </c>
      <c r="F2935" s="25">
        <v>29</v>
      </c>
      <c r="G2935" s="25" t="s">
        <v>158</v>
      </c>
      <c r="H2935" s="25">
        <v>48909148</v>
      </c>
      <c r="I2935" s="25">
        <v>48909232</v>
      </c>
      <c r="J2935" s="17" t="s">
        <v>769</v>
      </c>
    </row>
    <row r="2936" spans="1:10">
      <c r="A2936" s="16" t="s">
        <v>481</v>
      </c>
      <c r="B2936" s="25" t="s">
        <v>7426</v>
      </c>
      <c r="C2936" s="25" t="s">
        <v>6944</v>
      </c>
      <c r="D2936" s="25" t="s">
        <v>6934</v>
      </c>
      <c r="E2936" s="25">
        <v>289</v>
      </c>
      <c r="F2936" s="25">
        <v>299</v>
      </c>
      <c r="G2936" s="25" t="s">
        <v>158</v>
      </c>
      <c r="H2936" s="25">
        <v>48910012</v>
      </c>
      <c r="I2936" s="25">
        <v>48910042</v>
      </c>
      <c r="J2936" s="17" t="s">
        <v>769</v>
      </c>
    </row>
    <row r="2937" spans="1:10">
      <c r="A2937" s="16" t="s">
        <v>481</v>
      </c>
      <c r="B2937" s="25" t="s">
        <v>7426</v>
      </c>
      <c r="C2937" s="25" t="s">
        <v>6944</v>
      </c>
      <c r="D2937" s="25" t="s">
        <v>6933</v>
      </c>
      <c r="E2937" s="25">
        <v>194</v>
      </c>
      <c r="F2937" s="25">
        <v>247</v>
      </c>
      <c r="G2937" s="25" t="s">
        <v>158</v>
      </c>
      <c r="H2937" s="25">
        <v>48909727</v>
      </c>
      <c r="I2937" s="25">
        <v>48909886</v>
      </c>
      <c r="J2937" s="17" t="s">
        <v>769</v>
      </c>
    </row>
    <row r="2938" spans="1:10">
      <c r="A2938" s="16" t="s">
        <v>481</v>
      </c>
      <c r="B2938" s="25" t="s">
        <v>7426</v>
      </c>
      <c r="C2938" s="25" t="s">
        <v>6944</v>
      </c>
      <c r="D2938" s="25" t="s">
        <v>6933</v>
      </c>
      <c r="E2938" s="25">
        <v>288</v>
      </c>
      <c r="F2938" s="25">
        <v>304</v>
      </c>
      <c r="G2938" s="25" t="s">
        <v>158</v>
      </c>
      <c r="H2938" s="25">
        <v>48910009</v>
      </c>
      <c r="I2938" s="25">
        <v>48910057</v>
      </c>
      <c r="J2938" s="17" t="s">
        <v>769</v>
      </c>
    </row>
    <row r="2939" spans="1:10">
      <c r="A2939" s="16" t="s">
        <v>481</v>
      </c>
      <c r="B2939" s="25" t="s">
        <v>7427</v>
      </c>
      <c r="C2939" s="25" t="s">
        <v>6931</v>
      </c>
      <c r="D2939" s="25" t="s">
        <v>6932</v>
      </c>
      <c r="E2939" s="25">
        <v>297</v>
      </c>
      <c r="F2939" s="25">
        <v>317</v>
      </c>
      <c r="G2939" s="25" t="s">
        <v>160</v>
      </c>
      <c r="H2939" s="25">
        <v>27527127</v>
      </c>
      <c r="I2939" s="25">
        <v>27527067</v>
      </c>
      <c r="J2939" s="17" t="s">
        <v>67</v>
      </c>
    </row>
    <row r="2940" spans="1:10">
      <c r="A2940" s="16" t="s">
        <v>481</v>
      </c>
      <c r="B2940" s="25" t="s">
        <v>7427</v>
      </c>
      <c r="C2940" s="25" t="s">
        <v>6931</v>
      </c>
      <c r="D2940" s="25" t="s">
        <v>6934</v>
      </c>
      <c r="E2940" s="25">
        <v>1</v>
      </c>
      <c r="F2940" s="25">
        <v>21</v>
      </c>
      <c r="G2940" s="25" t="s">
        <v>160</v>
      </c>
      <c r="H2940" s="25">
        <v>27528015</v>
      </c>
      <c r="I2940" s="25">
        <v>27527955</v>
      </c>
      <c r="J2940" s="17" t="s">
        <v>67</v>
      </c>
    </row>
    <row r="2941" spans="1:10">
      <c r="A2941" s="16" t="s">
        <v>481</v>
      </c>
      <c r="B2941" s="25" t="s">
        <v>7427</v>
      </c>
      <c r="C2941" s="25" t="s">
        <v>6931</v>
      </c>
      <c r="D2941" s="25" t="s">
        <v>6934</v>
      </c>
      <c r="E2941" s="25">
        <v>186</v>
      </c>
      <c r="F2941" s="25">
        <v>196</v>
      </c>
      <c r="G2941" s="25" t="s">
        <v>160</v>
      </c>
      <c r="H2941" s="25">
        <v>27527460</v>
      </c>
      <c r="I2941" s="25">
        <v>27527430</v>
      </c>
      <c r="J2941" s="17" t="s">
        <v>67</v>
      </c>
    </row>
    <row r="2942" spans="1:10">
      <c r="A2942" s="16" t="s">
        <v>481</v>
      </c>
      <c r="B2942" s="25" t="s">
        <v>7427</v>
      </c>
      <c r="C2942" s="25" t="s">
        <v>6931</v>
      </c>
      <c r="D2942" s="25" t="s">
        <v>6934</v>
      </c>
      <c r="E2942" s="25">
        <v>268</v>
      </c>
      <c r="F2942" s="25">
        <v>285</v>
      </c>
      <c r="G2942" s="25" t="s">
        <v>160</v>
      </c>
      <c r="H2942" s="25">
        <v>27527214</v>
      </c>
      <c r="I2942" s="25">
        <v>27527163</v>
      </c>
      <c r="J2942" s="17" t="s">
        <v>67</v>
      </c>
    </row>
    <row r="2943" spans="1:10">
      <c r="A2943" s="16" t="s">
        <v>481</v>
      </c>
      <c r="B2943" s="25" t="s">
        <v>7427</v>
      </c>
      <c r="C2943" s="25" t="s">
        <v>6931</v>
      </c>
      <c r="D2943" s="25" t="s">
        <v>6933</v>
      </c>
      <c r="E2943" s="25">
        <v>321</v>
      </c>
      <c r="F2943" s="25">
        <v>365</v>
      </c>
      <c r="G2943" s="25" t="s">
        <v>160</v>
      </c>
      <c r="H2943" s="25">
        <v>27527055</v>
      </c>
      <c r="I2943" s="25">
        <v>27526923</v>
      </c>
      <c r="J2943" s="17" t="s">
        <v>67</v>
      </c>
    </row>
    <row r="2944" spans="1:10">
      <c r="A2944" s="16" t="s">
        <v>481</v>
      </c>
      <c r="B2944" s="25" t="s">
        <v>7427</v>
      </c>
      <c r="C2944" s="25" t="s">
        <v>6931</v>
      </c>
      <c r="D2944" s="25" t="s">
        <v>6933</v>
      </c>
      <c r="E2944" s="25">
        <v>405</v>
      </c>
      <c r="F2944" s="25">
        <v>416</v>
      </c>
      <c r="G2944" s="25" t="s">
        <v>160</v>
      </c>
      <c r="H2944" s="25">
        <v>27526803</v>
      </c>
      <c r="I2944" s="25">
        <v>27526770</v>
      </c>
      <c r="J2944" s="17" t="s">
        <v>67</v>
      </c>
    </row>
    <row r="2945" spans="1:10">
      <c r="A2945" s="16" t="s">
        <v>481</v>
      </c>
      <c r="B2945" s="25" t="s">
        <v>7427</v>
      </c>
      <c r="C2945" s="25" t="s">
        <v>6931</v>
      </c>
      <c r="D2945" s="25" t="s">
        <v>6933</v>
      </c>
      <c r="E2945" s="25">
        <v>428</v>
      </c>
      <c r="F2945" s="25">
        <v>483</v>
      </c>
      <c r="G2945" s="25" t="s">
        <v>160</v>
      </c>
      <c r="H2945" s="25">
        <v>27526734</v>
      </c>
      <c r="I2945" s="25">
        <v>27526569</v>
      </c>
      <c r="J2945" s="17" t="s">
        <v>67</v>
      </c>
    </row>
    <row r="2946" spans="1:10">
      <c r="A2946" s="16" t="s">
        <v>481</v>
      </c>
      <c r="B2946" s="25" t="s">
        <v>7427</v>
      </c>
      <c r="C2946" s="25" t="s">
        <v>6931</v>
      </c>
      <c r="D2946" s="25" t="s">
        <v>6933</v>
      </c>
      <c r="E2946" s="25">
        <v>495</v>
      </c>
      <c r="F2946" s="25">
        <v>505</v>
      </c>
      <c r="G2946" s="25" t="s">
        <v>160</v>
      </c>
      <c r="H2946" s="25">
        <v>27526533</v>
      </c>
      <c r="I2946" s="25">
        <v>27526503</v>
      </c>
      <c r="J2946" s="17" t="s">
        <v>67</v>
      </c>
    </row>
    <row r="2947" spans="1:10">
      <c r="A2947" s="16" t="s">
        <v>481</v>
      </c>
      <c r="B2947" s="25" t="s">
        <v>7427</v>
      </c>
      <c r="C2947" s="25" t="s">
        <v>6931</v>
      </c>
      <c r="D2947" s="25" t="s">
        <v>6933</v>
      </c>
      <c r="E2947" s="25">
        <v>509</v>
      </c>
      <c r="F2947" s="25">
        <v>532</v>
      </c>
      <c r="G2947" s="25" t="s">
        <v>160</v>
      </c>
      <c r="H2947" s="25">
        <v>27526491</v>
      </c>
      <c r="I2947" s="25">
        <v>27526422</v>
      </c>
      <c r="J2947" s="17" t="s">
        <v>67</v>
      </c>
    </row>
    <row r="2948" spans="1:10">
      <c r="A2948" s="16" t="s">
        <v>481</v>
      </c>
      <c r="B2948" s="25" t="s">
        <v>7428</v>
      </c>
      <c r="C2948" s="25" t="s">
        <v>6931</v>
      </c>
      <c r="D2948" s="25" t="s">
        <v>6932</v>
      </c>
      <c r="E2948" s="25">
        <v>308</v>
      </c>
      <c r="F2948" s="25">
        <v>328</v>
      </c>
      <c r="G2948" s="25" t="s">
        <v>154</v>
      </c>
      <c r="H2948" s="25">
        <v>42168848</v>
      </c>
      <c r="I2948" s="25">
        <v>42168788</v>
      </c>
      <c r="J2948" s="17" t="s">
        <v>67</v>
      </c>
    </row>
    <row r="2949" spans="1:10">
      <c r="A2949" s="16" t="s">
        <v>481</v>
      </c>
      <c r="B2949" s="25" t="s">
        <v>7428</v>
      </c>
      <c r="C2949" s="25" t="s">
        <v>6931</v>
      </c>
      <c r="D2949" s="25" t="s">
        <v>6934</v>
      </c>
      <c r="E2949" s="25">
        <v>460</v>
      </c>
      <c r="F2949" s="25">
        <v>471</v>
      </c>
      <c r="G2949" s="25" t="s">
        <v>154</v>
      </c>
      <c r="H2949" s="25">
        <v>42166656</v>
      </c>
      <c r="I2949" s="25">
        <v>42166623</v>
      </c>
      <c r="J2949" s="17" t="s">
        <v>67</v>
      </c>
    </row>
    <row r="2950" spans="1:10">
      <c r="A2950" s="16" t="s">
        <v>481</v>
      </c>
      <c r="B2950" s="25" t="s">
        <v>7428</v>
      </c>
      <c r="C2950" s="25" t="s">
        <v>6931</v>
      </c>
      <c r="D2950" s="25" t="s">
        <v>6933</v>
      </c>
      <c r="E2950" s="25">
        <v>380</v>
      </c>
      <c r="F2950" s="25">
        <v>427</v>
      </c>
      <c r="G2950" s="25" t="s">
        <v>154</v>
      </c>
      <c r="H2950" s="25">
        <v>42167492</v>
      </c>
      <c r="I2950" s="25">
        <v>42167112</v>
      </c>
      <c r="J2950" s="17" t="s">
        <v>67</v>
      </c>
    </row>
    <row r="2951" spans="1:10">
      <c r="A2951" s="16" t="s">
        <v>481</v>
      </c>
      <c r="B2951" s="25" t="s">
        <v>7428</v>
      </c>
      <c r="C2951" s="25" t="s">
        <v>6931</v>
      </c>
      <c r="D2951" s="25" t="s">
        <v>6933</v>
      </c>
      <c r="E2951" s="25">
        <v>457</v>
      </c>
      <c r="F2951" s="25">
        <v>474</v>
      </c>
      <c r="G2951" s="25" t="s">
        <v>154</v>
      </c>
      <c r="H2951" s="25">
        <v>42166665</v>
      </c>
      <c r="I2951" s="25">
        <v>42166614</v>
      </c>
      <c r="J2951" s="17" t="s">
        <v>67</v>
      </c>
    </row>
    <row r="2952" spans="1:10">
      <c r="A2952" s="16" t="s">
        <v>481</v>
      </c>
      <c r="B2952" s="25" t="s">
        <v>7429</v>
      </c>
      <c r="C2952" s="25" t="s">
        <v>6944</v>
      </c>
      <c r="D2952" s="25" t="s">
        <v>6934</v>
      </c>
      <c r="E2952" s="25">
        <v>1</v>
      </c>
      <c r="F2952" s="25">
        <v>25</v>
      </c>
      <c r="G2952" s="25" t="s">
        <v>158</v>
      </c>
      <c r="H2952" s="25">
        <v>3297376</v>
      </c>
      <c r="I2952" s="25">
        <v>3297448</v>
      </c>
      <c r="J2952" s="17" t="s">
        <v>769</v>
      </c>
    </row>
    <row r="2953" spans="1:10">
      <c r="A2953" s="16" t="s">
        <v>481</v>
      </c>
      <c r="B2953" s="25" t="s">
        <v>7429</v>
      </c>
      <c r="C2953" s="25" t="s">
        <v>6944</v>
      </c>
      <c r="D2953" s="25" t="s">
        <v>6934</v>
      </c>
      <c r="E2953" s="25">
        <v>55</v>
      </c>
      <c r="F2953" s="25">
        <v>66</v>
      </c>
      <c r="G2953" s="25" t="s">
        <v>158</v>
      </c>
      <c r="H2953" s="25">
        <v>3297538</v>
      </c>
      <c r="I2953" s="25">
        <v>3297571</v>
      </c>
      <c r="J2953" s="17" t="s">
        <v>769</v>
      </c>
    </row>
    <row r="2954" spans="1:10">
      <c r="A2954" s="16" t="s">
        <v>481</v>
      </c>
      <c r="B2954" s="25" t="s">
        <v>7429</v>
      </c>
      <c r="C2954" s="25" t="s">
        <v>6944</v>
      </c>
      <c r="D2954" s="25" t="s">
        <v>6934</v>
      </c>
      <c r="E2954" s="25">
        <v>348</v>
      </c>
      <c r="F2954" s="25">
        <v>359</v>
      </c>
      <c r="G2954" s="25" t="s">
        <v>158</v>
      </c>
      <c r="H2954" s="25">
        <v>3298417</v>
      </c>
      <c r="I2954" s="25">
        <v>3298450</v>
      </c>
      <c r="J2954" s="17" t="s">
        <v>769</v>
      </c>
    </row>
    <row r="2955" spans="1:10">
      <c r="A2955" s="16" t="s">
        <v>481</v>
      </c>
      <c r="B2955" s="25" t="s">
        <v>7429</v>
      </c>
      <c r="C2955" s="25" t="s">
        <v>6944</v>
      </c>
      <c r="D2955" s="25" t="s">
        <v>6934</v>
      </c>
      <c r="E2955" s="25">
        <v>431</v>
      </c>
      <c r="F2955" s="25">
        <v>449</v>
      </c>
      <c r="G2955" s="25" t="s">
        <v>158</v>
      </c>
      <c r="H2955" s="25">
        <v>3298666</v>
      </c>
      <c r="I2955" s="25">
        <v>3298720</v>
      </c>
      <c r="J2955" s="17" t="s">
        <v>769</v>
      </c>
    </row>
    <row r="2956" spans="1:10">
      <c r="A2956" s="16" t="s">
        <v>481</v>
      </c>
      <c r="B2956" s="25" t="s">
        <v>7429</v>
      </c>
      <c r="C2956" s="25" t="s">
        <v>6944</v>
      </c>
      <c r="D2956" s="25" t="s">
        <v>6933</v>
      </c>
      <c r="E2956" s="25">
        <v>484</v>
      </c>
      <c r="F2956" s="25">
        <v>525</v>
      </c>
      <c r="G2956" s="25" t="s">
        <v>158</v>
      </c>
      <c r="H2956" s="25">
        <v>3298825</v>
      </c>
      <c r="I2956" s="25">
        <v>3298948</v>
      </c>
      <c r="J2956" s="17" t="s">
        <v>769</v>
      </c>
    </row>
    <row r="2957" spans="1:10">
      <c r="A2957" s="16" t="s">
        <v>481</v>
      </c>
      <c r="B2957" s="25" t="s">
        <v>7429</v>
      </c>
      <c r="C2957" s="25" t="s">
        <v>6944</v>
      </c>
      <c r="D2957" s="25" t="s">
        <v>6933</v>
      </c>
      <c r="E2957" s="25">
        <v>563</v>
      </c>
      <c r="F2957" s="25">
        <v>575</v>
      </c>
      <c r="G2957" s="25" t="s">
        <v>158</v>
      </c>
      <c r="H2957" s="25">
        <v>3299062</v>
      </c>
      <c r="I2957" s="25">
        <v>3299098</v>
      </c>
      <c r="J2957" s="17" t="s">
        <v>769</v>
      </c>
    </row>
    <row r="2958" spans="1:10">
      <c r="A2958" s="16" t="s">
        <v>481</v>
      </c>
      <c r="B2958" s="25" t="s">
        <v>7429</v>
      </c>
      <c r="C2958" s="25" t="s">
        <v>6944</v>
      </c>
      <c r="D2958" s="25" t="s">
        <v>6933</v>
      </c>
      <c r="E2958" s="25">
        <v>588</v>
      </c>
      <c r="F2958" s="25">
        <v>644</v>
      </c>
      <c r="G2958" s="25" t="s">
        <v>158</v>
      </c>
      <c r="H2958" s="25">
        <v>3299137</v>
      </c>
      <c r="I2958" s="25">
        <v>3299305</v>
      </c>
      <c r="J2958" s="17" t="s">
        <v>769</v>
      </c>
    </row>
    <row r="2959" spans="1:10">
      <c r="A2959" s="16" t="s">
        <v>481</v>
      </c>
      <c r="B2959" s="25" t="s">
        <v>7429</v>
      </c>
      <c r="C2959" s="25" t="s">
        <v>6944</v>
      </c>
      <c r="D2959" s="25" t="s">
        <v>6933</v>
      </c>
      <c r="E2959" s="25">
        <v>672</v>
      </c>
      <c r="F2959" s="25">
        <v>693</v>
      </c>
      <c r="G2959" s="25" t="s">
        <v>158</v>
      </c>
      <c r="H2959" s="25">
        <v>3299389</v>
      </c>
      <c r="I2959" s="25">
        <v>3299452</v>
      </c>
      <c r="J2959" s="17" t="s">
        <v>769</v>
      </c>
    </row>
    <row r="2960" spans="1:10">
      <c r="A2960" s="16" t="s">
        <v>481</v>
      </c>
      <c r="B2960" s="25" t="s">
        <v>7430</v>
      </c>
      <c r="C2960" s="25" t="s">
        <v>6949</v>
      </c>
      <c r="D2960" s="25" t="s">
        <v>6936</v>
      </c>
      <c r="E2960" s="25">
        <v>42</v>
      </c>
      <c r="F2960" s="25">
        <v>155</v>
      </c>
      <c r="G2960" s="25" t="s">
        <v>158</v>
      </c>
      <c r="H2960" s="25">
        <v>62762352</v>
      </c>
      <c r="I2960" s="25">
        <v>62762691</v>
      </c>
      <c r="J2960" s="17" t="s">
        <v>769</v>
      </c>
    </row>
    <row r="2961" spans="1:10">
      <c r="A2961" s="16" t="s">
        <v>481</v>
      </c>
      <c r="B2961" s="25" t="s">
        <v>7430</v>
      </c>
      <c r="C2961" s="25" t="s">
        <v>6949</v>
      </c>
      <c r="D2961" s="25" t="s">
        <v>6934</v>
      </c>
      <c r="E2961" s="25">
        <v>183</v>
      </c>
      <c r="F2961" s="25">
        <v>198</v>
      </c>
      <c r="G2961" s="25" t="s">
        <v>158</v>
      </c>
      <c r="H2961" s="25">
        <v>62762775</v>
      </c>
      <c r="I2961" s="25">
        <v>62762820</v>
      </c>
      <c r="J2961" s="17" t="s">
        <v>769</v>
      </c>
    </row>
    <row r="2962" spans="1:10">
      <c r="A2962" s="16" t="s">
        <v>481</v>
      </c>
      <c r="B2962" s="25" t="s">
        <v>7431</v>
      </c>
      <c r="C2962" s="25" t="s">
        <v>6949</v>
      </c>
      <c r="D2962" s="25" t="s">
        <v>6934</v>
      </c>
      <c r="E2962" s="25">
        <v>1</v>
      </c>
      <c r="F2962" s="25">
        <v>24</v>
      </c>
      <c r="G2962" s="25" t="s">
        <v>164</v>
      </c>
      <c r="H2962" s="25">
        <v>29862033</v>
      </c>
      <c r="I2962" s="25">
        <v>29861964</v>
      </c>
      <c r="J2962" s="17" t="s">
        <v>67</v>
      </c>
    </row>
    <row r="2963" spans="1:10">
      <c r="A2963" s="16" t="s">
        <v>481</v>
      </c>
      <c r="B2963" s="25" t="s">
        <v>7431</v>
      </c>
      <c r="C2963" s="25" t="s">
        <v>6949</v>
      </c>
      <c r="D2963" s="25" t="s">
        <v>6936</v>
      </c>
      <c r="E2963" s="25">
        <v>81</v>
      </c>
      <c r="F2963" s="25">
        <v>97</v>
      </c>
      <c r="G2963" s="25" t="s">
        <v>164</v>
      </c>
      <c r="H2963" s="25">
        <v>29861793</v>
      </c>
      <c r="I2963" s="25">
        <v>29861745</v>
      </c>
      <c r="J2963" s="17" t="s">
        <v>67</v>
      </c>
    </row>
    <row r="2964" spans="1:10">
      <c r="A2964" s="16" t="s">
        <v>481</v>
      </c>
      <c r="B2964" s="25" t="s">
        <v>7431</v>
      </c>
      <c r="C2964" s="25" t="s">
        <v>6949</v>
      </c>
      <c r="D2964" s="25" t="s">
        <v>6936</v>
      </c>
      <c r="E2964" s="25">
        <v>170</v>
      </c>
      <c r="F2964" s="25">
        <v>198</v>
      </c>
      <c r="G2964" s="25" t="s">
        <v>164</v>
      </c>
      <c r="H2964" s="25">
        <v>29861526</v>
      </c>
      <c r="I2964" s="25">
        <v>29861442</v>
      </c>
      <c r="J2964" s="17" t="s">
        <v>67</v>
      </c>
    </row>
    <row r="2965" spans="1:10">
      <c r="A2965" s="16" t="s">
        <v>481</v>
      </c>
      <c r="B2965" s="25" t="s">
        <v>7431</v>
      </c>
      <c r="C2965" s="25" t="s">
        <v>6949</v>
      </c>
      <c r="D2965" s="25" t="s">
        <v>6936</v>
      </c>
      <c r="E2965" s="25">
        <v>200</v>
      </c>
      <c r="F2965" s="25">
        <v>269</v>
      </c>
      <c r="G2965" s="25" t="s">
        <v>164</v>
      </c>
      <c r="H2965" s="25">
        <v>29861436</v>
      </c>
      <c r="I2965" s="25">
        <v>29861229</v>
      </c>
      <c r="J2965" s="17" t="s">
        <v>67</v>
      </c>
    </row>
    <row r="2966" spans="1:10">
      <c r="A2966" s="16" t="s">
        <v>481</v>
      </c>
      <c r="B2966" s="25" t="s">
        <v>7432</v>
      </c>
      <c r="C2966" s="25" t="s">
        <v>6949</v>
      </c>
      <c r="D2966" s="25" t="s">
        <v>6934</v>
      </c>
      <c r="E2966" s="25">
        <v>1</v>
      </c>
      <c r="F2966" s="25">
        <v>18</v>
      </c>
      <c r="G2966" s="25" t="s">
        <v>156</v>
      </c>
      <c r="H2966" s="25">
        <v>47589973</v>
      </c>
      <c r="I2966" s="25">
        <v>47589922</v>
      </c>
      <c r="J2966" s="17" t="s">
        <v>67</v>
      </c>
    </row>
    <row r="2967" spans="1:10">
      <c r="A2967" s="16" t="s">
        <v>481</v>
      </c>
      <c r="B2967" s="25" t="s">
        <v>7432</v>
      </c>
      <c r="C2967" s="25" t="s">
        <v>6949</v>
      </c>
      <c r="D2967" s="25" t="s">
        <v>6934</v>
      </c>
      <c r="E2967" s="25">
        <v>77</v>
      </c>
      <c r="F2967" s="25">
        <v>92</v>
      </c>
      <c r="G2967" s="25" t="s">
        <v>156</v>
      </c>
      <c r="H2967" s="25">
        <v>47589310</v>
      </c>
      <c r="I2967" s="25">
        <v>47589165</v>
      </c>
      <c r="J2967" s="17" t="s">
        <v>67</v>
      </c>
    </row>
    <row r="2968" spans="1:10">
      <c r="A2968" s="16" t="s">
        <v>481</v>
      </c>
      <c r="B2968" s="25" t="s">
        <v>7432</v>
      </c>
      <c r="C2968" s="25" t="s">
        <v>6949</v>
      </c>
      <c r="D2968" s="25" t="s">
        <v>6934</v>
      </c>
      <c r="E2968" s="25">
        <v>238</v>
      </c>
      <c r="F2968" s="25">
        <v>248</v>
      </c>
      <c r="G2968" s="25" t="s">
        <v>156</v>
      </c>
      <c r="H2968" s="25">
        <v>47587848</v>
      </c>
      <c r="I2968" s="25">
        <v>47587818</v>
      </c>
      <c r="J2968" s="17" t="s">
        <v>67</v>
      </c>
    </row>
    <row r="2969" spans="1:10">
      <c r="A2969" s="16" t="s">
        <v>481</v>
      </c>
      <c r="B2969" s="25" t="s">
        <v>7432</v>
      </c>
      <c r="C2969" s="25" t="s">
        <v>6949</v>
      </c>
      <c r="D2969" s="25" t="s">
        <v>6936</v>
      </c>
      <c r="E2969" s="25">
        <v>222</v>
      </c>
      <c r="F2969" s="25">
        <v>308</v>
      </c>
      <c r="G2969" s="25" t="s">
        <v>156</v>
      </c>
      <c r="H2969" s="25">
        <v>47587994</v>
      </c>
      <c r="I2969" s="25">
        <v>47586698</v>
      </c>
      <c r="J2969" s="17" t="s">
        <v>67</v>
      </c>
    </row>
    <row r="2970" spans="1:10">
      <c r="A2970" s="16" t="s">
        <v>481</v>
      </c>
      <c r="B2970" s="25" t="s">
        <v>7433</v>
      </c>
      <c r="C2970" s="25" t="s">
        <v>6946</v>
      </c>
      <c r="D2970" s="25" t="s">
        <v>6939</v>
      </c>
      <c r="E2970" s="25">
        <v>181</v>
      </c>
      <c r="F2970" s="25">
        <v>207</v>
      </c>
      <c r="G2970" s="25" t="s">
        <v>166</v>
      </c>
      <c r="H2970" s="25">
        <v>10184946</v>
      </c>
      <c r="I2970" s="25">
        <v>10185024</v>
      </c>
      <c r="J2970" s="17" t="s">
        <v>769</v>
      </c>
    </row>
    <row r="2971" spans="1:10">
      <c r="A2971" s="16" t="s">
        <v>481</v>
      </c>
      <c r="B2971" s="25" t="s">
        <v>7433</v>
      </c>
      <c r="C2971" s="25" t="s">
        <v>6946</v>
      </c>
      <c r="D2971" s="25" t="s">
        <v>6939</v>
      </c>
      <c r="E2971" s="25">
        <v>256</v>
      </c>
      <c r="F2971" s="25">
        <v>276</v>
      </c>
      <c r="G2971" s="25" t="s">
        <v>166</v>
      </c>
      <c r="H2971" s="25">
        <v>10185171</v>
      </c>
      <c r="I2971" s="25">
        <v>10185231</v>
      </c>
      <c r="J2971" s="17" t="s">
        <v>769</v>
      </c>
    </row>
    <row r="2972" spans="1:10">
      <c r="A2972" s="16" t="s">
        <v>481</v>
      </c>
      <c r="B2972" s="25" t="s">
        <v>7433</v>
      </c>
      <c r="C2972" s="25" t="s">
        <v>6946</v>
      </c>
      <c r="D2972" s="25" t="s">
        <v>6939</v>
      </c>
      <c r="E2972" s="25">
        <v>318</v>
      </c>
      <c r="F2972" s="25">
        <v>337</v>
      </c>
      <c r="G2972" s="25" t="s">
        <v>166</v>
      </c>
      <c r="H2972" s="25">
        <v>10185357</v>
      </c>
      <c r="I2972" s="25">
        <v>10185414</v>
      </c>
      <c r="J2972" s="17" t="s">
        <v>769</v>
      </c>
    </row>
    <row r="2973" spans="1:10">
      <c r="A2973" s="16" t="s">
        <v>481</v>
      </c>
      <c r="B2973" s="25" t="s">
        <v>7433</v>
      </c>
      <c r="C2973" s="25" t="s">
        <v>6946</v>
      </c>
      <c r="D2973" s="25" t="s">
        <v>6939</v>
      </c>
      <c r="E2973" s="25">
        <v>348</v>
      </c>
      <c r="F2973" s="25">
        <v>383</v>
      </c>
      <c r="G2973" s="25" t="s">
        <v>166</v>
      </c>
      <c r="H2973" s="25">
        <v>10185447</v>
      </c>
      <c r="I2973" s="25">
        <v>10185552</v>
      </c>
      <c r="J2973" s="17" t="s">
        <v>769</v>
      </c>
    </row>
    <row r="2974" spans="1:10">
      <c r="A2974" s="16" t="s">
        <v>481</v>
      </c>
      <c r="B2974" s="25" t="s">
        <v>7433</v>
      </c>
      <c r="C2974" s="25" t="s">
        <v>6946</v>
      </c>
      <c r="D2974" s="25" t="s">
        <v>6939</v>
      </c>
      <c r="E2974" s="25">
        <v>396</v>
      </c>
      <c r="F2974" s="25">
        <v>443</v>
      </c>
      <c r="G2974" s="25" t="s">
        <v>166</v>
      </c>
      <c r="H2974" s="25">
        <v>10185591</v>
      </c>
      <c r="I2974" s="25">
        <v>10185732</v>
      </c>
      <c r="J2974" s="17" t="s">
        <v>769</v>
      </c>
    </row>
    <row r="2975" spans="1:10">
      <c r="A2975" s="16" t="s">
        <v>481</v>
      </c>
      <c r="B2975" s="25" t="s">
        <v>7433</v>
      </c>
      <c r="C2975" s="25" t="s">
        <v>6946</v>
      </c>
      <c r="D2975" s="25" t="s">
        <v>6934</v>
      </c>
      <c r="E2975" s="25">
        <v>9</v>
      </c>
      <c r="F2975" s="25">
        <v>20</v>
      </c>
      <c r="G2975" s="25" t="s">
        <v>166</v>
      </c>
      <c r="H2975" s="25">
        <v>10184430</v>
      </c>
      <c r="I2975" s="25">
        <v>10184463</v>
      </c>
      <c r="J2975" s="17" t="s">
        <v>769</v>
      </c>
    </row>
    <row r="2976" spans="1:10">
      <c r="A2976" s="16" t="s">
        <v>481</v>
      </c>
      <c r="B2976" s="25" t="s">
        <v>7434</v>
      </c>
      <c r="C2976" s="25" t="s">
        <v>6948</v>
      </c>
      <c r="D2976" s="25" t="s">
        <v>6934</v>
      </c>
      <c r="E2976" s="25">
        <v>1</v>
      </c>
      <c r="F2976" s="25">
        <v>25</v>
      </c>
      <c r="G2976" s="25" t="s">
        <v>168</v>
      </c>
      <c r="H2976" s="25">
        <v>21704368</v>
      </c>
      <c r="I2976" s="25">
        <v>21704440</v>
      </c>
      <c r="J2976" s="17" t="s">
        <v>769</v>
      </c>
    </row>
    <row r="2977" spans="1:10">
      <c r="A2977" s="16" t="s">
        <v>481</v>
      </c>
      <c r="B2977" s="25" t="s">
        <v>7434</v>
      </c>
      <c r="C2977" s="25" t="s">
        <v>6948</v>
      </c>
      <c r="D2977" s="25" t="s">
        <v>6934</v>
      </c>
      <c r="E2977" s="25">
        <v>152</v>
      </c>
      <c r="F2977" s="25">
        <v>164</v>
      </c>
      <c r="G2977" s="25" t="s">
        <v>168</v>
      </c>
      <c r="H2977" s="25">
        <v>21704821</v>
      </c>
      <c r="I2977" s="25">
        <v>21704857</v>
      </c>
      <c r="J2977" s="17" t="s">
        <v>769</v>
      </c>
    </row>
    <row r="2978" spans="1:10">
      <c r="A2978" s="16" t="s">
        <v>481</v>
      </c>
      <c r="B2978" s="25" t="s">
        <v>7434</v>
      </c>
      <c r="C2978" s="25" t="s">
        <v>6948</v>
      </c>
      <c r="D2978" s="25" t="s">
        <v>6934</v>
      </c>
      <c r="E2978" s="25">
        <v>253</v>
      </c>
      <c r="F2978" s="25">
        <v>274</v>
      </c>
      <c r="G2978" s="25" t="s">
        <v>168</v>
      </c>
      <c r="H2978" s="25">
        <v>21705124</v>
      </c>
      <c r="I2978" s="25">
        <v>21705187</v>
      </c>
      <c r="J2978" s="17" t="s">
        <v>769</v>
      </c>
    </row>
    <row r="2979" spans="1:10">
      <c r="A2979" s="16" t="s">
        <v>481</v>
      </c>
      <c r="B2979" s="25" t="s">
        <v>7434</v>
      </c>
      <c r="C2979" s="25" t="s">
        <v>6948</v>
      </c>
      <c r="D2979" s="25" t="s">
        <v>6934</v>
      </c>
      <c r="E2979" s="25">
        <v>509</v>
      </c>
      <c r="F2979" s="25">
        <v>519</v>
      </c>
      <c r="G2979" s="25" t="s">
        <v>168</v>
      </c>
      <c r="H2979" s="25">
        <v>21707256</v>
      </c>
      <c r="I2979" s="25">
        <v>21707286</v>
      </c>
      <c r="J2979" s="17" t="s">
        <v>769</v>
      </c>
    </row>
    <row r="2980" spans="1:10">
      <c r="A2980" s="16" t="s">
        <v>481</v>
      </c>
      <c r="B2980" s="25" t="s">
        <v>7434</v>
      </c>
      <c r="C2980" s="25" t="s">
        <v>6948</v>
      </c>
      <c r="D2980" s="25" t="s">
        <v>6933</v>
      </c>
      <c r="E2980" s="25">
        <v>330</v>
      </c>
      <c r="F2980" s="25">
        <v>358</v>
      </c>
      <c r="G2980" s="25" t="s">
        <v>168</v>
      </c>
      <c r="H2980" s="25">
        <v>21705355</v>
      </c>
      <c r="I2980" s="25">
        <v>21705439</v>
      </c>
      <c r="J2980" s="17" t="s">
        <v>769</v>
      </c>
    </row>
    <row r="2981" spans="1:10">
      <c r="A2981" s="16" t="s">
        <v>481</v>
      </c>
      <c r="B2981" s="25" t="s">
        <v>7434</v>
      </c>
      <c r="C2981" s="25" t="s">
        <v>6948</v>
      </c>
      <c r="D2981" s="25" t="s">
        <v>6933</v>
      </c>
      <c r="E2981" s="25">
        <v>423</v>
      </c>
      <c r="F2981" s="25">
        <v>479</v>
      </c>
      <c r="G2981" s="25" t="s">
        <v>168</v>
      </c>
      <c r="H2981" s="25">
        <v>21706998</v>
      </c>
      <c r="I2981" s="25">
        <v>21707166</v>
      </c>
      <c r="J2981" s="17" t="s">
        <v>769</v>
      </c>
    </row>
    <row r="2982" spans="1:10">
      <c r="A2982" s="16" t="s">
        <v>481</v>
      </c>
      <c r="B2982" s="25" t="s">
        <v>7434</v>
      </c>
      <c r="C2982" s="25" t="s">
        <v>6948</v>
      </c>
      <c r="D2982" s="25" t="s">
        <v>6933</v>
      </c>
      <c r="E2982" s="25">
        <v>502</v>
      </c>
      <c r="F2982" s="25">
        <v>523</v>
      </c>
      <c r="G2982" s="25" t="s">
        <v>168</v>
      </c>
      <c r="H2982" s="25">
        <v>21707235</v>
      </c>
      <c r="I2982" s="25">
        <v>21707298</v>
      </c>
      <c r="J2982" s="17" t="s">
        <v>769</v>
      </c>
    </row>
    <row r="2983" spans="1:10">
      <c r="A2983" s="16" t="s">
        <v>481</v>
      </c>
      <c r="B2983" s="25" t="s">
        <v>7434</v>
      </c>
      <c r="C2983" s="25" t="s">
        <v>6948</v>
      </c>
      <c r="D2983" s="25" t="s">
        <v>6933</v>
      </c>
      <c r="E2983" s="25">
        <v>566</v>
      </c>
      <c r="F2983" s="25">
        <v>595</v>
      </c>
      <c r="G2983" s="25" t="s">
        <v>168</v>
      </c>
      <c r="H2983" s="25">
        <v>21707427</v>
      </c>
      <c r="I2983" s="25">
        <v>21707514</v>
      </c>
      <c r="J2983" s="17" t="s">
        <v>769</v>
      </c>
    </row>
    <row r="2984" spans="1:10">
      <c r="A2984" s="16" t="s">
        <v>481</v>
      </c>
      <c r="B2984" s="25" t="s">
        <v>7434</v>
      </c>
      <c r="C2984" s="25" t="s">
        <v>6948</v>
      </c>
      <c r="D2984" s="25" t="s">
        <v>6936</v>
      </c>
      <c r="E2984" s="25">
        <v>121</v>
      </c>
      <c r="F2984" s="25">
        <v>221</v>
      </c>
      <c r="G2984" s="25" t="s">
        <v>168</v>
      </c>
      <c r="H2984" s="25">
        <v>21704728</v>
      </c>
      <c r="I2984" s="25">
        <v>21705028</v>
      </c>
      <c r="J2984" s="17" t="s">
        <v>769</v>
      </c>
    </row>
    <row r="2985" spans="1:10">
      <c r="A2985" s="16" t="s">
        <v>481</v>
      </c>
      <c r="B2985" s="25" t="s">
        <v>7435</v>
      </c>
      <c r="C2985" s="25" t="s">
        <v>6931</v>
      </c>
      <c r="D2985" s="25" t="s">
        <v>6932</v>
      </c>
      <c r="E2985" s="25">
        <v>298</v>
      </c>
      <c r="F2985" s="25">
        <v>318</v>
      </c>
      <c r="G2985" s="25" t="s">
        <v>156</v>
      </c>
      <c r="H2985" s="25">
        <v>51360395</v>
      </c>
      <c r="I2985" s="25">
        <v>51360537</v>
      </c>
      <c r="J2985" s="17" t="s">
        <v>769</v>
      </c>
    </row>
    <row r="2986" spans="1:10">
      <c r="A2986" s="16" t="s">
        <v>481</v>
      </c>
      <c r="B2986" s="25" t="s">
        <v>7435</v>
      </c>
      <c r="C2986" s="25" t="s">
        <v>6931</v>
      </c>
      <c r="D2986" s="25" t="s">
        <v>6932</v>
      </c>
      <c r="E2986" s="25">
        <v>358</v>
      </c>
      <c r="F2986" s="25">
        <v>413</v>
      </c>
      <c r="G2986" s="25" t="s">
        <v>156</v>
      </c>
      <c r="H2986" s="25">
        <v>51360740</v>
      </c>
      <c r="I2986" s="25">
        <v>51360905</v>
      </c>
      <c r="J2986" s="17" t="s">
        <v>769</v>
      </c>
    </row>
    <row r="2987" spans="1:10">
      <c r="A2987" s="16" t="s">
        <v>481</v>
      </c>
      <c r="B2987" s="25" t="s">
        <v>7435</v>
      </c>
      <c r="C2987" s="25" t="s">
        <v>6931</v>
      </c>
      <c r="D2987" s="25" t="s">
        <v>6933</v>
      </c>
      <c r="E2987" s="25">
        <v>422</v>
      </c>
      <c r="F2987" s="25">
        <v>461</v>
      </c>
      <c r="G2987" s="25" t="s">
        <v>156</v>
      </c>
      <c r="H2987" s="25">
        <v>51360932</v>
      </c>
      <c r="I2987" s="25">
        <v>51361049</v>
      </c>
      <c r="J2987" s="17" t="s">
        <v>769</v>
      </c>
    </row>
    <row r="2988" spans="1:10">
      <c r="A2988" s="16" t="s">
        <v>481</v>
      </c>
      <c r="B2988" s="25" t="s">
        <v>7435</v>
      </c>
      <c r="C2988" s="25" t="s">
        <v>6931</v>
      </c>
      <c r="D2988" s="25" t="s">
        <v>6933</v>
      </c>
      <c r="E2988" s="25">
        <v>500</v>
      </c>
      <c r="F2988" s="25">
        <v>510</v>
      </c>
      <c r="G2988" s="25" t="s">
        <v>156</v>
      </c>
      <c r="H2988" s="25">
        <v>51361295</v>
      </c>
      <c r="I2988" s="25">
        <v>51361325</v>
      </c>
      <c r="J2988" s="17" t="s">
        <v>769</v>
      </c>
    </row>
    <row r="2989" spans="1:10">
      <c r="A2989" s="16" t="s">
        <v>481</v>
      </c>
      <c r="B2989" s="25" t="s">
        <v>7435</v>
      </c>
      <c r="C2989" s="25" t="s">
        <v>6931</v>
      </c>
      <c r="D2989" s="25" t="s">
        <v>6933</v>
      </c>
      <c r="E2989" s="25">
        <v>525</v>
      </c>
      <c r="F2989" s="25">
        <v>578</v>
      </c>
      <c r="G2989" s="25" t="s">
        <v>156</v>
      </c>
      <c r="H2989" s="25">
        <v>51361370</v>
      </c>
      <c r="I2989" s="25">
        <v>51361529</v>
      </c>
      <c r="J2989" s="17" t="s">
        <v>769</v>
      </c>
    </row>
    <row r="2990" spans="1:10">
      <c r="A2990" s="16" t="s">
        <v>481</v>
      </c>
      <c r="B2990" s="25" t="s">
        <v>7435</v>
      </c>
      <c r="C2990" s="25" t="s">
        <v>6931</v>
      </c>
      <c r="D2990" s="25" t="s">
        <v>6933</v>
      </c>
      <c r="E2990" s="25">
        <v>613</v>
      </c>
      <c r="F2990" s="25">
        <v>632</v>
      </c>
      <c r="G2990" s="25" t="s">
        <v>156</v>
      </c>
      <c r="H2990" s="25">
        <v>51361634</v>
      </c>
      <c r="I2990" s="25">
        <v>51361691</v>
      </c>
      <c r="J2990" s="17" t="s">
        <v>769</v>
      </c>
    </row>
    <row r="2991" spans="1:10">
      <c r="A2991" s="16" t="s">
        <v>481</v>
      </c>
      <c r="B2991" s="25" t="s">
        <v>7436</v>
      </c>
      <c r="C2991" s="25" t="s">
        <v>6944</v>
      </c>
      <c r="D2991" s="25" t="s">
        <v>6934</v>
      </c>
      <c r="E2991" s="25">
        <v>22</v>
      </c>
      <c r="F2991" s="25">
        <v>34</v>
      </c>
      <c r="G2991" s="25" t="s">
        <v>158</v>
      </c>
      <c r="H2991" s="25">
        <v>30943096</v>
      </c>
      <c r="I2991" s="25">
        <v>30943132</v>
      </c>
      <c r="J2991" s="17" t="s">
        <v>769</v>
      </c>
    </row>
    <row r="2992" spans="1:10">
      <c r="A2992" s="16" t="s">
        <v>481</v>
      </c>
      <c r="B2992" s="25" t="s">
        <v>7436</v>
      </c>
      <c r="C2992" s="25" t="s">
        <v>6944</v>
      </c>
      <c r="D2992" s="25" t="s">
        <v>6934</v>
      </c>
      <c r="E2992" s="25">
        <v>202</v>
      </c>
      <c r="F2992" s="25">
        <v>214</v>
      </c>
      <c r="G2992" s="25" t="s">
        <v>158</v>
      </c>
      <c r="H2992" s="25">
        <v>30944114</v>
      </c>
      <c r="I2992" s="25">
        <v>30944150</v>
      </c>
      <c r="J2992" s="17" t="s">
        <v>769</v>
      </c>
    </row>
    <row r="2993" spans="1:10">
      <c r="A2993" s="16" t="s">
        <v>481</v>
      </c>
      <c r="B2993" s="25" t="s">
        <v>7436</v>
      </c>
      <c r="C2993" s="25" t="s">
        <v>6944</v>
      </c>
      <c r="D2993" s="25" t="s">
        <v>6934</v>
      </c>
      <c r="E2993" s="25">
        <v>241</v>
      </c>
      <c r="F2993" s="25">
        <v>254</v>
      </c>
      <c r="G2993" s="25" t="s">
        <v>158</v>
      </c>
      <c r="H2993" s="25">
        <v>30944344</v>
      </c>
      <c r="I2993" s="25">
        <v>30944383</v>
      </c>
      <c r="J2993" s="17" t="s">
        <v>769</v>
      </c>
    </row>
    <row r="2994" spans="1:10">
      <c r="A2994" s="16" t="s">
        <v>481</v>
      </c>
      <c r="B2994" s="25" t="s">
        <v>7436</v>
      </c>
      <c r="C2994" s="25" t="s">
        <v>6944</v>
      </c>
      <c r="D2994" s="25" t="s">
        <v>6933</v>
      </c>
      <c r="E2994" s="25">
        <v>48</v>
      </c>
      <c r="F2994" s="25">
        <v>81</v>
      </c>
      <c r="G2994" s="25" t="s">
        <v>158</v>
      </c>
      <c r="H2994" s="25">
        <v>30943174</v>
      </c>
      <c r="I2994" s="25">
        <v>30943273</v>
      </c>
      <c r="J2994" s="17" t="s">
        <v>769</v>
      </c>
    </row>
    <row r="2995" spans="1:10">
      <c r="A2995" s="16" t="s">
        <v>481</v>
      </c>
      <c r="B2995" s="25" t="s">
        <v>7436</v>
      </c>
      <c r="C2995" s="25" t="s">
        <v>6944</v>
      </c>
      <c r="D2995" s="25" t="s">
        <v>6933</v>
      </c>
      <c r="E2995" s="25">
        <v>302</v>
      </c>
      <c r="F2995" s="25">
        <v>328</v>
      </c>
      <c r="G2995" s="25" t="s">
        <v>158</v>
      </c>
      <c r="H2995" s="25">
        <v>30944527</v>
      </c>
      <c r="I2995" s="25">
        <v>30944605</v>
      </c>
      <c r="J2995" s="17" t="s">
        <v>769</v>
      </c>
    </row>
    <row r="2996" spans="1:10">
      <c r="A2996" s="16" t="s">
        <v>481</v>
      </c>
      <c r="B2996" s="25" t="s">
        <v>7437</v>
      </c>
      <c r="C2996" s="25" t="s">
        <v>6944</v>
      </c>
      <c r="D2996" s="25" t="s">
        <v>6934</v>
      </c>
      <c r="E2996" s="25">
        <v>442</v>
      </c>
      <c r="F2996" s="25">
        <v>455</v>
      </c>
      <c r="G2996" s="25" t="s">
        <v>160</v>
      </c>
      <c r="H2996" s="25">
        <v>19421824</v>
      </c>
      <c r="I2996" s="25">
        <v>19421785</v>
      </c>
      <c r="J2996" s="17" t="s">
        <v>67</v>
      </c>
    </row>
    <row r="2997" spans="1:10">
      <c r="A2997" s="16" t="s">
        <v>481</v>
      </c>
      <c r="B2997" s="25" t="s">
        <v>7437</v>
      </c>
      <c r="C2997" s="25" t="s">
        <v>6944</v>
      </c>
      <c r="D2997" s="25" t="s">
        <v>6933</v>
      </c>
      <c r="E2997" s="25">
        <v>43</v>
      </c>
      <c r="F2997" s="25">
        <v>88</v>
      </c>
      <c r="G2997" s="25" t="s">
        <v>160</v>
      </c>
      <c r="H2997" s="25">
        <v>19427098</v>
      </c>
      <c r="I2997" s="25">
        <v>19426963</v>
      </c>
      <c r="J2997" s="17" t="s">
        <v>67</v>
      </c>
    </row>
    <row r="2998" spans="1:10">
      <c r="A2998" s="16" t="s">
        <v>481</v>
      </c>
      <c r="B2998" s="25" t="s">
        <v>7437</v>
      </c>
      <c r="C2998" s="25" t="s">
        <v>6944</v>
      </c>
      <c r="D2998" s="25" t="s">
        <v>6933</v>
      </c>
      <c r="E2998" s="25">
        <v>152</v>
      </c>
      <c r="F2998" s="25">
        <v>204</v>
      </c>
      <c r="G2998" s="25" t="s">
        <v>160</v>
      </c>
      <c r="H2998" s="25">
        <v>19425429</v>
      </c>
      <c r="I2998" s="25">
        <v>19425183</v>
      </c>
      <c r="J2998" s="17" t="s">
        <v>67</v>
      </c>
    </row>
    <row r="2999" spans="1:10">
      <c r="A2999" s="16" t="s">
        <v>481</v>
      </c>
      <c r="B2999" s="25" t="s">
        <v>7438</v>
      </c>
      <c r="C2999" s="25" t="s">
        <v>6931</v>
      </c>
      <c r="D2999" s="25" t="s">
        <v>6932</v>
      </c>
      <c r="E2999" s="25">
        <v>477</v>
      </c>
      <c r="F2999" s="25">
        <v>497</v>
      </c>
      <c r="G2999" s="25" t="s">
        <v>164</v>
      </c>
      <c r="H2999" s="25">
        <v>27691079</v>
      </c>
      <c r="I2999" s="25">
        <v>27691019</v>
      </c>
      <c r="J2999" s="17" t="s">
        <v>67</v>
      </c>
    </row>
    <row r="3000" spans="1:10">
      <c r="A3000" s="16" t="s">
        <v>481</v>
      </c>
      <c r="B3000" s="25" t="s">
        <v>7438</v>
      </c>
      <c r="C3000" s="25" t="s">
        <v>6931</v>
      </c>
      <c r="D3000" s="25" t="s">
        <v>6934</v>
      </c>
      <c r="E3000" s="25">
        <v>17</v>
      </c>
      <c r="F3000" s="25">
        <v>45</v>
      </c>
      <c r="G3000" s="25" t="s">
        <v>164</v>
      </c>
      <c r="H3000" s="25">
        <v>27692459</v>
      </c>
      <c r="I3000" s="25">
        <v>27692375</v>
      </c>
      <c r="J3000" s="17" t="s">
        <v>67</v>
      </c>
    </row>
    <row r="3001" spans="1:10">
      <c r="A3001" s="16" t="s">
        <v>481</v>
      </c>
      <c r="B3001" s="25" t="s">
        <v>7438</v>
      </c>
      <c r="C3001" s="25" t="s">
        <v>6931</v>
      </c>
      <c r="D3001" s="25" t="s">
        <v>6934</v>
      </c>
      <c r="E3001" s="25">
        <v>593</v>
      </c>
      <c r="F3001" s="25">
        <v>603</v>
      </c>
      <c r="G3001" s="25" t="s">
        <v>164</v>
      </c>
      <c r="H3001" s="25">
        <v>27690731</v>
      </c>
      <c r="I3001" s="25">
        <v>27690701</v>
      </c>
      <c r="J3001" s="17" t="s">
        <v>67</v>
      </c>
    </row>
    <row r="3002" spans="1:10">
      <c r="A3002" s="16" t="s">
        <v>481</v>
      </c>
      <c r="B3002" s="25" t="s">
        <v>7438</v>
      </c>
      <c r="C3002" s="25" t="s">
        <v>6931</v>
      </c>
      <c r="D3002" s="25" t="s">
        <v>6933</v>
      </c>
      <c r="E3002" s="25">
        <v>66</v>
      </c>
      <c r="F3002" s="25">
        <v>108</v>
      </c>
      <c r="G3002" s="25" t="s">
        <v>164</v>
      </c>
      <c r="H3002" s="25">
        <v>27692312</v>
      </c>
      <c r="I3002" s="25">
        <v>27692186</v>
      </c>
      <c r="J3002" s="17" t="s">
        <v>67</v>
      </c>
    </row>
    <row r="3003" spans="1:10">
      <c r="A3003" s="16" t="s">
        <v>481</v>
      </c>
      <c r="B3003" s="25" t="s">
        <v>7438</v>
      </c>
      <c r="C3003" s="25" t="s">
        <v>6931</v>
      </c>
      <c r="D3003" s="25" t="s">
        <v>6933</v>
      </c>
      <c r="E3003" s="25">
        <v>173</v>
      </c>
      <c r="F3003" s="25">
        <v>227</v>
      </c>
      <c r="G3003" s="25" t="s">
        <v>164</v>
      </c>
      <c r="H3003" s="25">
        <v>27691991</v>
      </c>
      <c r="I3003" s="25">
        <v>27691829</v>
      </c>
      <c r="J3003" s="17" t="s">
        <v>67</v>
      </c>
    </row>
    <row r="3004" spans="1:10">
      <c r="A3004" s="16" t="s">
        <v>481</v>
      </c>
      <c r="B3004" s="25" t="s">
        <v>7438</v>
      </c>
      <c r="C3004" s="25" t="s">
        <v>6931</v>
      </c>
      <c r="D3004" s="25" t="s">
        <v>6933</v>
      </c>
      <c r="E3004" s="25">
        <v>655</v>
      </c>
      <c r="F3004" s="25">
        <v>681</v>
      </c>
      <c r="G3004" s="25" t="s">
        <v>164</v>
      </c>
      <c r="H3004" s="25">
        <v>27690545</v>
      </c>
      <c r="I3004" s="25">
        <v>27690467</v>
      </c>
      <c r="J3004" s="17" t="s">
        <v>67</v>
      </c>
    </row>
    <row r="3005" spans="1:10">
      <c r="A3005" s="16" t="s">
        <v>481</v>
      </c>
      <c r="B3005" s="25" t="s">
        <v>7439</v>
      </c>
      <c r="C3005" s="25" t="s">
        <v>6946</v>
      </c>
      <c r="D3005" s="25" t="s">
        <v>6939</v>
      </c>
      <c r="E3005" s="25">
        <v>188</v>
      </c>
      <c r="F3005" s="25">
        <v>210</v>
      </c>
      <c r="G3005" s="25" t="s">
        <v>160</v>
      </c>
      <c r="H3005" s="25">
        <v>34294239</v>
      </c>
      <c r="I3005" s="25">
        <v>34294173</v>
      </c>
      <c r="J3005" s="17" t="s">
        <v>67</v>
      </c>
    </row>
    <row r="3006" spans="1:10">
      <c r="A3006" s="16" t="s">
        <v>481</v>
      </c>
      <c r="B3006" s="25" t="s">
        <v>7439</v>
      </c>
      <c r="C3006" s="25" t="s">
        <v>6946</v>
      </c>
      <c r="D3006" s="25" t="s">
        <v>6939</v>
      </c>
      <c r="E3006" s="25">
        <v>226</v>
      </c>
      <c r="F3006" s="25">
        <v>241</v>
      </c>
      <c r="G3006" s="25" t="s">
        <v>160</v>
      </c>
      <c r="H3006" s="25">
        <v>34294125</v>
      </c>
      <c r="I3006" s="25">
        <v>34294080</v>
      </c>
      <c r="J3006" s="17" t="s">
        <v>67</v>
      </c>
    </row>
    <row r="3007" spans="1:10">
      <c r="A3007" s="16" t="s">
        <v>481</v>
      </c>
      <c r="B3007" s="25" t="s">
        <v>7439</v>
      </c>
      <c r="C3007" s="25" t="s">
        <v>6946</v>
      </c>
      <c r="D3007" s="25" t="s">
        <v>6939</v>
      </c>
      <c r="E3007" s="25">
        <v>300</v>
      </c>
      <c r="F3007" s="25">
        <v>311</v>
      </c>
      <c r="G3007" s="25" t="s">
        <v>160</v>
      </c>
      <c r="H3007" s="25">
        <v>34293903</v>
      </c>
      <c r="I3007" s="25">
        <v>34293870</v>
      </c>
      <c r="J3007" s="17" t="s">
        <v>67</v>
      </c>
    </row>
    <row r="3008" spans="1:10">
      <c r="A3008" s="16" t="s">
        <v>481</v>
      </c>
      <c r="B3008" s="25" t="s">
        <v>7439</v>
      </c>
      <c r="C3008" s="25" t="s">
        <v>6946</v>
      </c>
      <c r="D3008" s="25" t="s">
        <v>6939</v>
      </c>
      <c r="E3008" s="25">
        <v>324</v>
      </c>
      <c r="F3008" s="25">
        <v>342</v>
      </c>
      <c r="G3008" s="25" t="s">
        <v>160</v>
      </c>
      <c r="H3008" s="25">
        <v>34293831</v>
      </c>
      <c r="I3008" s="25">
        <v>34293777</v>
      </c>
      <c r="J3008" s="17" t="s">
        <v>67</v>
      </c>
    </row>
    <row r="3009" spans="1:10">
      <c r="A3009" s="16" t="s">
        <v>481</v>
      </c>
      <c r="B3009" s="25" t="s">
        <v>7439</v>
      </c>
      <c r="C3009" s="25" t="s">
        <v>6946</v>
      </c>
      <c r="D3009" s="25" t="s">
        <v>6939</v>
      </c>
      <c r="E3009" s="25">
        <v>346</v>
      </c>
      <c r="F3009" s="25">
        <v>383</v>
      </c>
      <c r="G3009" s="25" t="s">
        <v>160</v>
      </c>
      <c r="H3009" s="25">
        <v>34293765</v>
      </c>
      <c r="I3009" s="25">
        <v>34293654</v>
      </c>
      <c r="J3009" s="17" t="s">
        <v>67</v>
      </c>
    </row>
    <row r="3010" spans="1:10">
      <c r="A3010" s="16" t="s">
        <v>481</v>
      </c>
      <c r="B3010" s="25" t="s">
        <v>7439</v>
      </c>
      <c r="C3010" s="25" t="s">
        <v>6946</v>
      </c>
      <c r="D3010" s="25" t="s">
        <v>6939</v>
      </c>
      <c r="E3010" s="25">
        <v>402</v>
      </c>
      <c r="F3010" s="25">
        <v>446</v>
      </c>
      <c r="G3010" s="25" t="s">
        <v>160</v>
      </c>
      <c r="H3010" s="25">
        <v>34293597</v>
      </c>
      <c r="I3010" s="25">
        <v>34293465</v>
      </c>
      <c r="J3010" s="17" t="s">
        <v>67</v>
      </c>
    </row>
    <row r="3011" spans="1:10">
      <c r="A3011" s="16" t="s">
        <v>481</v>
      </c>
      <c r="B3011" s="25" t="s">
        <v>7439</v>
      </c>
      <c r="C3011" s="25" t="s">
        <v>6946</v>
      </c>
      <c r="D3011" s="25" t="s">
        <v>6934</v>
      </c>
      <c r="E3011" s="25">
        <v>1</v>
      </c>
      <c r="F3011" s="25">
        <v>12</v>
      </c>
      <c r="G3011" s="25" t="s">
        <v>160</v>
      </c>
      <c r="H3011" s="25">
        <v>34294800</v>
      </c>
      <c r="I3011" s="25">
        <v>34294767</v>
      </c>
      <c r="J3011" s="17" t="s">
        <v>67</v>
      </c>
    </row>
    <row r="3012" spans="1:10">
      <c r="A3012" s="16" t="s">
        <v>481</v>
      </c>
      <c r="B3012" s="25" t="s">
        <v>7439</v>
      </c>
      <c r="C3012" s="25" t="s">
        <v>6946</v>
      </c>
      <c r="D3012" s="25" t="s">
        <v>6934</v>
      </c>
      <c r="E3012" s="25">
        <v>357</v>
      </c>
      <c r="F3012" s="25">
        <v>373</v>
      </c>
      <c r="G3012" s="25" t="s">
        <v>160</v>
      </c>
      <c r="H3012" s="25">
        <v>34293732</v>
      </c>
      <c r="I3012" s="25">
        <v>34293684</v>
      </c>
      <c r="J3012" s="17" t="s">
        <v>67</v>
      </c>
    </row>
    <row r="3013" spans="1:10">
      <c r="A3013" s="16" t="s">
        <v>481</v>
      </c>
      <c r="B3013" s="25" t="s">
        <v>7440</v>
      </c>
      <c r="C3013" s="25" t="s">
        <v>6944</v>
      </c>
      <c r="D3013" s="25" t="s">
        <v>6934</v>
      </c>
      <c r="E3013" s="25">
        <v>182</v>
      </c>
      <c r="F3013" s="25">
        <v>192</v>
      </c>
      <c r="G3013" s="25" t="s">
        <v>158</v>
      </c>
      <c r="H3013" s="25">
        <v>56556633</v>
      </c>
      <c r="I3013" s="25">
        <v>56556603</v>
      </c>
      <c r="J3013" s="17" t="s">
        <v>67</v>
      </c>
    </row>
    <row r="3014" spans="1:10">
      <c r="A3014" s="16" t="s">
        <v>481</v>
      </c>
      <c r="B3014" s="25" t="s">
        <v>7440</v>
      </c>
      <c r="C3014" s="25" t="s">
        <v>6944</v>
      </c>
      <c r="D3014" s="25" t="s">
        <v>6933</v>
      </c>
      <c r="E3014" s="25">
        <v>66</v>
      </c>
      <c r="F3014" s="25">
        <v>96</v>
      </c>
      <c r="G3014" s="25" t="s">
        <v>158</v>
      </c>
      <c r="H3014" s="25">
        <v>56557568</v>
      </c>
      <c r="I3014" s="25">
        <v>56557478</v>
      </c>
      <c r="J3014" s="17" t="s">
        <v>67</v>
      </c>
    </row>
    <row r="3015" spans="1:10">
      <c r="A3015" s="16" t="s">
        <v>481</v>
      </c>
      <c r="B3015" s="25" t="s">
        <v>7440</v>
      </c>
      <c r="C3015" s="25" t="s">
        <v>6944</v>
      </c>
      <c r="D3015" s="25" t="s">
        <v>6933</v>
      </c>
      <c r="E3015" s="25">
        <v>151</v>
      </c>
      <c r="F3015" s="25">
        <v>163</v>
      </c>
      <c r="G3015" s="25" t="s">
        <v>158</v>
      </c>
      <c r="H3015" s="25">
        <v>56557221</v>
      </c>
      <c r="I3015" s="25">
        <v>56557185</v>
      </c>
      <c r="J3015" s="17" t="s">
        <v>67</v>
      </c>
    </row>
    <row r="3016" spans="1:10">
      <c r="A3016" s="16" t="s">
        <v>481</v>
      </c>
      <c r="B3016" s="25" t="s">
        <v>7440</v>
      </c>
      <c r="C3016" s="25" t="s">
        <v>6944</v>
      </c>
      <c r="D3016" s="25" t="s">
        <v>6933</v>
      </c>
      <c r="E3016" s="25">
        <v>176</v>
      </c>
      <c r="F3016" s="25">
        <v>228</v>
      </c>
      <c r="G3016" s="25" t="s">
        <v>158</v>
      </c>
      <c r="H3016" s="25">
        <v>56556651</v>
      </c>
      <c r="I3016" s="25">
        <v>56556390</v>
      </c>
      <c r="J3016" s="17" t="s">
        <v>67</v>
      </c>
    </row>
    <row r="3017" spans="1:10">
      <c r="A3017" s="16" t="s">
        <v>481</v>
      </c>
      <c r="B3017" s="25" t="s">
        <v>7440</v>
      </c>
      <c r="C3017" s="25" t="s">
        <v>6944</v>
      </c>
      <c r="D3017" s="25" t="s">
        <v>6933</v>
      </c>
      <c r="E3017" s="25">
        <v>242</v>
      </c>
      <c r="F3017" s="25">
        <v>253</v>
      </c>
      <c r="G3017" s="25" t="s">
        <v>158</v>
      </c>
      <c r="H3017" s="25">
        <v>56556348</v>
      </c>
      <c r="I3017" s="25">
        <v>56556315</v>
      </c>
      <c r="J3017" s="17" t="s">
        <v>67</v>
      </c>
    </row>
    <row r="3018" spans="1:10">
      <c r="A3018" s="16" t="s">
        <v>481</v>
      </c>
      <c r="B3018" s="25" t="s">
        <v>7440</v>
      </c>
      <c r="C3018" s="25" t="s">
        <v>6944</v>
      </c>
      <c r="D3018" s="25" t="s">
        <v>6933</v>
      </c>
      <c r="E3018" s="25">
        <v>259</v>
      </c>
      <c r="F3018" s="25">
        <v>280</v>
      </c>
      <c r="G3018" s="25" t="s">
        <v>158</v>
      </c>
      <c r="H3018" s="25">
        <v>56556174</v>
      </c>
      <c r="I3018" s="25">
        <v>56556111</v>
      </c>
      <c r="J3018" s="17" t="s">
        <v>67</v>
      </c>
    </row>
    <row r="3019" spans="1:10">
      <c r="A3019" s="16" t="s">
        <v>481</v>
      </c>
      <c r="B3019" s="25" t="s">
        <v>7440</v>
      </c>
      <c r="C3019" s="25" t="s">
        <v>6944</v>
      </c>
      <c r="D3019" s="25" t="s">
        <v>6933</v>
      </c>
      <c r="E3019" s="25">
        <v>327</v>
      </c>
      <c r="F3019" s="25">
        <v>352</v>
      </c>
      <c r="G3019" s="25" t="s">
        <v>158</v>
      </c>
      <c r="H3019" s="25">
        <v>56555970</v>
      </c>
      <c r="I3019" s="25">
        <v>56555895</v>
      </c>
      <c r="J3019" s="17" t="s">
        <v>67</v>
      </c>
    </row>
    <row r="3020" spans="1:10">
      <c r="A3020" s="16" t="s">
        <v>481</v>
      </c>
      <c r="B3020" s="25" t="s">
        <v>7441</v>
      </c>
      <c r="C3020" s="25" t="s">
        <v>6944</v>
      </c>
      <c r="D3020" s="25" t="s">
        <v>6934</v>
      </c>
      <c r="E3020" s="25">
        <v>181</v>
      </c>
      <c r="F3020" s="25">
        <v>191</v>
      </c>
      <c r="G3020" s="25" t="s">
        <v>164</v>
      </c>
      <c r="H3020" s="25">
        <v>39972958</v>
      </c>
      <c r="I3020" s="25">
        <v>39972988</v>
      </c>
      <c r="J3020" s="17" t="s">
        <v>769</v>
      </c>
    </row>
    <row r="3021" spans="1:10">
      <c r="A3021" s="16" t="s">
        <v>481</v>
      </c>
      <c r="B3021" s="25" t="s">
        <v>7441</v>
      </c>
      <c r="C3021" s="25" t="s">
        <v>6944</v>
      </c>
      <c r="D3021" s="25" t="s">
        <v>6933</v>
      </c>
      <c r="E3021" s="25">
        <v>184</v>
      </c>
      <c r="F3021" s="25">
        <v>221</v>
      </c>
      <c r="G3021" s="25" t="s">
        <v>164</v>
      </c>
      <c r="H3021" s="25">
        <v>39972967</v>
      </c>
      <c r="I3021" s="25">
        <v>39973078</v>
      </c>
      <c r="J3021" s="17" t="s">
        <v>769</v>
      </c>
    </row>
    <row r="3022" spans="1:10">
      <c r="A3022" s="16" t="s">
        <v>481</v>
      </c>
      <c r="B3022" s="25" t="s">
        <v>7442</v>
      </c>
      <c r="C3022" s="25" t="s">
        <v>6944</v>
      </c>
      <c r="D3022" s="25" t="s">
        <v>6934</v>
      </c>
      <c r="E3022" s="25">
        <v>210</v>
      </c>
      <c r="F3022" s="25">
        <v>222</v>
      </c>
      <c r="G3022" s="25" t="s">
        <v>162</v>
      </c>
      <c r="H3022" s="25">
        <v>26274817</v>
      </c>
      <c r="I3022" s="25">
        <v>26274853</v>
      </c>
      <c r="J3022" s="17" t="s">
        <v>769</v>
      </c>
    </row>
    <row r="3023" spans="1:10">
      <c r="A3023" s="16" t="s">
        <v>481</v>
      </c>
      <c r="B3023" s="25" t="s">
        <v>7442</v>
      </c>
      <c r="C3023" s="25" t="s">
        <v>6944</v>
      </c>
      <c r="D3023" s="25" t="s">
        <v>6933</v>
      </c>
      <c r="E3023" s="25">
        <v>132</v>
      </c>
      <c r="F3023" s="25">
        <v>175</v>
      </c>
      <c r="G3023" s="25" t="s">
        <v>162</v>
      </c>
      <c r="H3023" s="25">
        <v>26273968</v>
      </c>
      <c r="I3023" s="25">
        <v>26274204</v>
      </c>
      <c r="J3023" s="17" t="s">
        <v>769</v>
      </c>
    </row>
    <row r="3024" spans="1:10">
      <c r="A3024" s="16" t="s">
        <v>481</v>
      </c>
      <c r="B3024" s="25" t="s">
        <v>7443</v>
      </c>
      <c r="C3024" s="25" t="s">
        <v>6944</v>
      </c>
      <c r="D3024" s="25" t="s">
        <v>6933</v>
      </c>
      <c r="E3024" s="25">
        <v>281</v>
      </c>
      <c r="F3024" s="25">
        <v>333</v>
      </c>
      <c r="G3024" s="25" t="s">
        <v>168</v>
      </c>
      <c r="H3024" s="25">
        <v>23958518</v>
      </c>
      <c r="I3024" s="25">
        <v>23958041</v>
      </c>
      <c r="J3024" s="17" t="s">
        <v>67</v>
      </c>
    </row>
    <row r="3025" spans="1:10">
      <c r="A3025" s="16" t="s">
        <v>481</v>
      </c>
      <c r="B3025" s="25" t="s">
        <v>7444</v>
      </c>
      <c r="C3025" s="25" t="s">
        <v>6944</v>
      </c>
      <c r="D3025" s="25" t="s">
        <v>6934</v>
      </c>
      <c r="E3025" s="25">
        <v>1</v>
      </c>
      <c r="F3025" s="25">
        <v>19</v>
      </c>
      <c r="G3025" s="25" t="s">
        <v>166</v>
      </c>
      <c r="H3025" s="25">
        <v>32281293</v>
      </c>
      <c r="I3025" s="25">
        <v>32281239</v>
      </c>
      <c r="J3025" s="17" t="s">
        <v>67</v>
      </c>
    </row>
    <row r="3026" spans="1:10">
      <c r="A3026" s="16" t="s">
        <v>481</v>
      </c>
      <c r="B3026" s="25" t="s">
        <v>7444</v>
      </c>
      <c r="C3026" s="25" t="s">
        <v>6944</v>
      </c>
      <c r="D3026" s="25" t="s">
        <v>6934</v>
      </c>
      <c r="E3026" s="25">
        <v>32</v>
      </c>
      <c r="F3026" s="25">
        <v>49</v>
      </c>
      <c r="G3026" s="25" t="s">
        <v>166</v>
      </c>
      <c r="H3026" s="25">
        <v>32281200</v>
      </c>
      <c r="I3026" s="25">
        <v>32281149</v>
      </c>
      <c r="J3026" s="17" t="s">
        <v>67</v>
      </c>
    </row>
    <row r="3027" spans="1:10">
      <c r="A3027" s="16" t="s">
        <v>481</v>
      </c>
      <c r="B3027" s="25" t="s">
        <v>7444</v>
      </c>
      <c r="C3027" s="25" t="s">
        <v>6944</v>
      </c>
      <c r="D3027" s="25" t="s">
        <v>6934</v>
      </c>
      <c r="E3027" s="25">
        <v>199</v>
      </c>
      <c r="F3027" s="25">
        <v>224</v>
      </c>
      <c r="G3027" s="25" t="s">
        <v>166</v>
      </c>
      <c r="H3027" s="25">
        <v>32280699</v>
      </c>
      <c r="I3027" s="25">
        <v>32279690</v>
      </c>
      <c r="J3027" s="17" t="s">
        <v>67</v>
      </c>
    </row>
    <row r="3028" spans="1:10">
      <c r="A3028" s="16" t="s">
        <v>481</v>
      </c>
      <c r="B3028" s="25" t="s">
        <v>7444</v>
      </c>
      <c r="C3028" s="25" t="s">
        <v>6944</v>
      </c>
      <c r="D3028" s="25" t="s">
        <v>6934</v>
      </c>
      <c r="E3028" s="25">
        <v>448</v>
      </c>
      <c r="F3028" s="25">
        <v>459</v>
      </c>
      <c r="G3028" s="25" t="s">
        <v>166</v>
      </c>
      <c r="H3028" s="25">
        <v>32277978</v>
      </c>
      <c r="I3028" s="25">
        <v>32277945</v>
      </c>
      <c r="J3028" s="17" t="s">
        <v>67</v>
      </c>
    </row>
    <row r="3029" spans="1:10">
      <c r="A3029" s="16" t="s">
        <v>481</v>
      </c>
      <c r="B3029" s="25" t="s">
        <v>7444</v>
      </c>
      <c r="C3029" s="25" t="s">
        <v>6944</v>
      </c>
      <c r="D3029" s="25" t="s">
        <v>6933</v>
      </c>
      <c r="E3029" s="25">
        <v>256</v>
      </c>
      <c r="F3029" s="25">
        <v>297</v>
      </c>
      <c r="G3029" s="25" t="s">
        <v>166</v>
      </c>
      <c r="H3029" s="25">
        <v>32279594</v>
      </c>
      <c r="I3029" s="25">
        <v>32279173</v>
      </c>
      <c r="J3029" s="17" t="s">
        <v>67</v>
      </c>
    </row>
    <row r="3030" spans="1:10">
      <c r="A3030" s="16" t="s">
        <v>481</v>
      </c>
      <c r="B3030" s="25" t="s">
        <v>7444</v>
      </c>
      <c r="C3030" s="25" t="s">
        <v>6944</v>
      </c>
      <c r="D3030" s="25" t="s">
        <v>6933</v>
      </c>
      <c r="E3030" s="25">
        <v>334</v>
      </c>
      <c r="F3030" s="25">
        <v>345</v>
      </c>
      <c r="G3030" s="25" t="s">
        <v>166</v>
      </c>
      <c r="H3030" s="25">
        <v>32278579</v>
      </c>
      <c r="I3030" s="25">
        <v>32278546</v>
      </c>
      <c r="J3030" s="17" t="s">
        <v>67</v>
      </c>
    </row>
    <row r="3031" spans="1:10">
      <c r="A3031" s="16" t="s">
        <v>481</v>
      </c>
      <c r="B3031" s="25" t="s">
        <v>7444</v>
      </c>
      <c r="C3031" s="25" t="s">
        <v>6944</v>
      </c>
      <c r="D3031" s="25" t="s">
        <v>6933</v>
      </c>
      <c r="E3031" s="25">
        <v>358</v>
      </c>
      <c r="F3031" s="25">
        <v>413</v>
      </c>
      <c r="G3031" s="25" t="s">
        <v>166</v>
      </c>
      <c r="H3031" s="25">
        <v>32278419</v>
      </c>
      <c r="I3031" s="25">
        <v>32278169</v>
      </c>
      <c r="J3031" s="17" t="s">
        <v>67</v>
      </c>
    </row>
    <row r="3032" spans="1:10">
      <c r="A3032" s="16" t="s">
        <v>481</v>
      </c>
      <c r="B3032" s="25" t="s">
        <v>7444</v>
      </c>
      <c r="C3032" s="25" t="s">
        <v>6944</v>
      </c>
      <c r="D3032" s="25" t="s">
        <v>6933</v>
      </c>
      <c r="E3032" s="25">
        <v>427</v>
      </c>
      <c r="F3032" s="25">
        <v>436</v>
      </c>
      <c r="G3032" s="25" t="s">
        <v>166</v>
      </c>
      <c r="H3032" s="25">
        <v>32278127</v>
      </c>
      <c r="I3032" s="25">
        <v>32278014</v>
      </c>
      <c r="J3032" s="17" t="s">
        <v>67</v>
      </c>
    </row>
    <row r="3033" spans="1:10">
      <c r="A3033" s="16" t="s">
        <v>481</v>
      </c>
      <c r="B3033" s="25" t="s">
        <v>7444</v>
      </c>
      <c r="C3033" s="25" t="s">
        <v>6944</v>
      </c>
      <c r="D3033" s="25" t="s">
        <v>6933</v>
      </c>
      <c r="E3033" s="25">
        <v>440</v>
      </c>
      <c r="F3033" s="25">
        <v>461</v>
      </c>
      <c r="G3033" s="25" t="s">
        <v>166</v>
      </c>
      <c r="H3033" s="25">
        <v>32278002</v>
      </c>
      <c r="I3033" s="25">
        <v>32277939</v>
      </c>
      <c r="J3033" s="17" t="s">
        <v>67</v>
      </c>
    </row>
    <row r="3034" spans="1:10">
      <c r="A3034" s="16" t="s">
        <v>481</v>
      </c>
      <c r="B3034" s="25" t="s">
        <v>7445</v>
      </c>
      <c r="C3034" s="25" t="s">
        <v>6931</v>
      </c>
      <c r="D3034" s="25" t="s">
        <v>6932</v>
      </c>
      <c r="E3034" s="25">
        <v>11</v>
      </c>
      <c r="F3034" s="25">
        <v>31</v>
      </c>
      <c r="G3034" s="25" t="s">
        <v>164</v>
      </c>
      <c r="H3034" s="25">
        <v>26530781</v>
      </c>
      <c r="I3034" s="25">
        <v>26530721</v>
      </c>
      <c r="J3034" s="17" t="s">
        <v>67</v>
      </c>
    </row>
    <row r="3035" spans="1:10">
      <c r="A3035" s="16" t="s">
        <v>481</v>
      </c>
      <c r="B3035" s="25" t="s">
        <v>7445</v>
      </c>
      <c r="C3035" s="25" t="s">
        <v>6931</v>
      </c>
      <c r="D3035" s="25" t="s">
        <v>6933</v>
      </c>
      <c r="E3035" s="25">
        <v>182</v>
      </c>
      <c r="F3035" s="25">
        <v>211</v>
      </c>
      <c r="G3035" s="25" t="s">
        <v>164</v>
      </c>
      <c r="H3035" s="25">
        <v>26528922</v>
      </c>
      <c r="I3035" s="25">
        <v>26528727</v>
      </c>
      <c r="J3035" s="17" t="s">
        <v>67</v>
      </c>
    </row>
    <row r="3036" spans="1:10">
      <c r="A3036" s="16" t="s">
        <v>481</v>
      </c>
      <c r="B3036" s="25" t="s">
        <v>7446</v>
      </c>
      <c r="C3036" s="25" t="s">
        <v>6948</v>
      </c>
      <c r="D3036" s="25" t="s">
        <v>6936</v>
      </c>
      <c r="E3036" s="25">
        <v>443</v>
      </c>
      <c r="F3036" s="25">
        <v>461</v>
      </c>
      <c r="G3036" s="25" t="s">
        <v>154</v>
      </c>
      <c r="H3036" s="25">
        <v>4628656</v>
      </c>
      <c r="I3036" s="25">
        <v>4628602</v>
      </c>
      <c r="J3036" s="17" t="s">
        <v>67</v>
      </c>
    </row>
    <row r="3037" spans="1:10">
      <c r="A3037" s="16" t="s">
        <v>481</v>
      </c>
      <c r="B3037" s="25" t="s">
        <v>7446</v>
      </c>
      <c r="C3037" s="25" t="s">
        <v>6948</v>
      </c>
      <c r="D3037" s="25" t="s">
        <v>6936</v>
      </c>
      <c r="E3037" s="25">
        <v>761</v>
      </c>
      <c r="F3037" s="25">
        <v>870</v>
      </c>
      <c r="G3037" s="25" t="s">
        <v>154</v>
      </c>
      <c r="H3037" s="25">
        <v>4627702</v>
      </c>
      <c r="I3037" s="25">
        <v>4627375</v>
      </c>
      <c r="J3037" s="17" t="s">
        <v>67</v>
      </c>
    </row>
    <row r="3038" spans="1:10">
      <c r="A3038" s="16" t="s">
        <v>481</v>
      </c>
      <c r="B3038" s="25" t="s">
        <v>7446</v>
      </c>
      <c r="C3038" s="25" t="s">
        <v>6948</v>
      </c>
      <c r="D3038" s="25" t="s">
        <v>6933</v>
      </c>
      <c r="E3038" s="25">
        <v>950</v>
      </c>
      <c r="F3038" s="25">
        <v>991</v>
      </c>
      <c r="G3038" s="25" t="s">
        <v>154</v>
      </c>
      <c r="H3038" s="25">
        <v>4627135</v>
      </c>
      <c r="I3038" s="25">
        <v>4627012</v>
      </c>
      <c r="J3038" s="17" t="s">
        <v>67</v>
      </c>
    </row>
    <row r="3039" spans="1:10">
      <c r="A3039" s="16" t="s">
        <v>481</v>
      </c>
      <c r="B3039" s="25" t="s">
        <v>7446</v>
      </c>
      <c r="C3039" s="25" t="s">
        <v>6948</v>
      </c>
      <c r="D3039" s="25" t="s">
        <v>6933</v>
      </c>
      <c r="E3039" s="25">
        <v>1062</v>
      </c>
      <c r="F3039" s="25">
        <v>1117</v>
      </c>
      <c r="G3039" s="25" t="s">
        <v>154</v>
      </c>
      <c r="H3039" s="25">
        <v>4626799</v>
      </c>
      <c r="I3039" s="25">
        <v>4626634</v>
      </c>
      <c r="J3039" s="17" t="s">
        <v>67</v>
      </c>
    </row>
    <row r="3040" spans="1:10">
      <c r="A3040" s="16" t="s">
        <v>481</v>
      </c>
      <c r="B3040" s="25" t="s">
        <v>7446</v>
      </c>
      <c r="C3040" s="25" t="s">
        <v>6948</v>
      </c>
      <c r="D3040" s="25" t="s">
        <v>6933</v>
      </c>
      <c r="E3040" s="25">
        <v>1148</v>
      </c>
      <c r="F3040" s="25">
        <v>1169</v>
      </c>
      <c r="G3040" s="25" t="s">
        <v>154</v>
      </c>
      <c r="H3040" s="25">
        <v>4626457</v>
      </c>
      <c r="I3040" s="25">
        <v>4626394</v>
      </c>
      <c r="J3040" s="17" t="s">
        <v>67</v>
      </c>
    </row>
    <row r="3041" spans="1:10">
      <c r="A3041" s="16" t="s">
        <v>481</v>
      </c>
      <c r="B3041" s="25" t="s">
        <v>7446</v>
      </c>
      <c r="C3041" s="25" t="s">
        <v>6948</v>
      </c>
      <c r="D3041" s="25" t="s">
        <v>6933</v>
      </c>
      <c r="E3041" s="25">
        <v>1218</v>
      </c>
      <c r="F3041" s="25">
        <v>1244</v>
      </c>
      <c r="G3041" s="25" t="s">
        <v>154</v>
      </c>
      <c r="H3041" s="25">
        <v>4626247</v>
      </c>
      <c r="I3041" s="25">
        <v>4626169</v>
      </c>
      <c r="J3041" s="17" t="s">
        <v>67</v>
      </c>
    </row>
    <row r="3042" spans="1:10">
      <c r="A3042" s="16" t="s">
        <v>481</v>
      </c>
      <c r="B3042" s="25" t="s">
        <v>7446</v>
      </c>
      <c r="C3042" s="25" t="s">
        <v>6948</v>
      </c>
      <c r="D3042" s="25" t="s">
        <v>6934</v>
      </c>
      <c r="E3042" s="25">
        <v>13</v>
      </c>
      <c r="F3042" s="25">
        <v>30</v>
      </c>
      <c r="G3042" s="25" t="s">
        <v>154</v>
      </c>
      <c r="H3042" s="25">
        <v>4629946</v>
      </c>
      <c r="I3042" s="25">
        <v>4629895</v>
      </c>
      <c r="J3042" s="17" t="s">
        <v>67</v>
      </c>
    </row>
    <row r="3043" spans="1:10">
      <c r="A3043" s="16" t="s">
        <v>481</v>
      </c>
      <c r="B3043" s="25" t="s">
        <v>7446</v>
      </c>
      <c r="C3043" s="25" t="s">
        <v>6948</v>
      </c>
      <c r="D3043" s="25" t="s">
        <v>6934</v>
      </c>
      <c r="E3043" s="25">
        <v>180</v>
      </c>
      <c r="F3043" s="25">
        <v>193</v>
      </c>
      <c r="G3043" s="25" t="s">
        <v>154</v>
      </c>
      <c r="H3043" s="25">
        <v>4629445</v>
      </c>
      <c r="I3043" s="25">
        <v>4629406</v>
      </c>
      <c r="J3043" s="17" t="s">
        <v>67</v>
      </c>
    </row>
    <row r="3044" spans="1:10">
      <c r="A3044" s="16" t="s">
        <v>481</v>
      </c>
      <c r="B3044" s="25" t="s">
        <v>7446</v>
      </c>
      <c r="C3044" s="25" t="s">
        <v>6948</v>
      </c>
      <c r="D3044" s="25" t="s">
        <v>6934</v>
      </c>
      <c r="E3044" s="25">
        <v>885</v>
      </c>
      <c r="F3044" s="25">
        <v>909</v>
      </c>
      <c r="G3044" s="25" t="s">
        <v>154</v>
      </c>
      <c r="H3044" s="25">
        <v>4627330</v>
      </c>
      <c r="I3044" s="25">
        <v>4627258</v>
      </c>
      <c r="J3044" s="17" t="s">
        <v>67</v>
      </c>
    </row>
    <row r="3045" spans="1:10">
      <c r="A3045" s="16" t="s">
        <v>481</v>
      </c>
      <c r="B3045" s="25" t="s">
        <v>7447</v>
      </c>
      <c r="C3045" s="25" t="s">
        <v>6944</v>
      </c>
      <c r="D3045" s="25" t="s">
        <v>6934</v>
      </c>
      <c r="E3045" s="25">
        <v>2</v>
      </c>
      <c r="F3045" s="25">
        <v>26</v>
      </c>
      <c r="G3045" s="25" t="s">
        <v>156</v>
      </c>
      <c r="H3045" s="25">
        <v>54052718</v>
      </c>
      <c r="I3045" s="25">
        <v>54052790</v>
      </c>
      <c r="J3045" s="17" t="s">
        <v>769</v>
      </c>
    </row>
    <row r="3046" spans="1:10">
      <c r="A3046" s="16" t="s">
        <v>481</v>
      </c>
      <c r="B3046" s="25" t="s">
        <v>7447</v>
      </c>
      <c r="C3046" s="25" t="s">
        <v>6944</v>
      </c>
      <c r="D3046" s="25" t="s">
        <v>6934</v>
      </c>
      <c r="E3046" s="25">
        <v>272</v>
      </c>
      <c r="F3046" s="25">
        <v>294</v>
      </c>
      <c r="G3046" s="25" t="s">
        <v>156</v>
      </c>
      <c r="H3046" s="25">
        <v>54053528</v>
      </c>
      <c r="I3046" s="25">
        <v>54054046</v>
      </c>
      <c r="J3046" s="17" t="s">
        <v>769</v>
      </c>
    </row>
    <row r="3047" spans="1:10">
      <c r="A3047" s="16" t="s">
        <v>481</v>
      </c>
      <c r="B3047" s="25" t="s">
        <v>7447</v>
      </c>
      <c r="C3047" s="25" t="s">
        <v>6944</v>
      </c>
      <c r="D3047" s="25" t="s">
        <v>6933</v>
      </c>
      <c r="E3047" s="25">
        <v>323</v>
      </c>
      <c r="F3047" s="25">
        <v>364</v>
      </c>
      <c r="G3047" s="25" t="s">
        <v>156</v>
      </c>
      <c r="H3047" s="25">
        <v>54054133</v>
      </c>
      <c r="I3047" s="25">
        <v>54054256</v>
      </c>
      <c r="J3047" s="17" t="s">
        <v>769</v>
      </c>
    </row>
    <row r="3048" spans="1:10">
      <c r="A3048" s="16" t="s">
        <v>481</v>
      </c>
      <c r="B3048" s="25" t="s">
        <v>7447</v>
      </c>
      <c r="C3048" s="25" t="s">
        <v>6944</v>
      </c>
      <c r="D3048" s="25" t="s">
        <v>6933</v>
      </c>
      <c r="E3048" s="25">
        <v>429</v>
      </c>
      <c r="F3048" s="25">
        <v>484</v>
      </c>
      <c r="G3048" s="25" t="s">
        <v>156</v>
      </c>
      <c r="H3048" s="25">
        <v>54054451</v>
      </c>
      <c r="I3048" s="25">
        <v>54054616</v>
      </c>
      <c r="J3048" s="17" t="s">
        <v>769</v>
      </c>
    </row>
    <row r="3049" spans="1:10">
      <c r="A3049" s="16" t="s">
        <v>481</v>
      </c>
      <c r="B3049" s="25" t="s">
        <v>7447</v>
      </c>
      <c r="C3049" s="25" t="s">
        <v>6944</v>
      </c>
      <c r="D3049" s="25" t="s">
        <v>6933</v>
      </c>
      <c r="E3049" s="25">
        <v>498</v>
      </c>
      <c r="F3049" s="25">
        <v>507</v>
      </c>
      <c r="G3049" s="25" t="s">
        <v>156</v>
      </c>
      <c r="H3049" s="25">
        <v>54054658</v>
      </c>
      <c r="I3049" s="25">
        <v>54054685</v>
      </c>
      <c r="J3049" s="17" t="s">
        <v>769</v>
      </c>
    </row>
    <row r="3050" spans="1:10">
      <c r="A3050" s="16" t="s">
        <v>481</v>
      </c>
      <c r="B3050" s="25" t="s">
        <v>7447</v>
      </c>
      <c r="C3050" s="25" t="s">
        <v>6944</v>
      </c>
      <c r="D3050" s="25" t="s">
        <v>6933</v>
      </c>
      <c r="E3050" s="25">
        <v>514</v>
      </c>
      <c r="F3050" s="25">
        <v>533</v>
      </c>
      <c r="G3050" s="25" t="s">
        <v>156</v>
      </c>
      <c r="H3050" s="25">
        <v>54054706</v>
      </c>
      <c r="I3050" s="25">
        <v>54054763</v>
      </c>
      <c r="J3050" s="17" t="s">
        <v>769</v>
      </c>
    </row>
    <row r="3051" spans="1:10">
      <c r="A3051" s="16" t="s">
        <v>481</v>
      </c>
      <c r="B3051" s="25" t="s">
        <v>7448</v>
      </c>
      <c r="C3051" s="25" t="s">
        <v>6944</v>
      </c>
      <c r="D3051" s="25" t="s">
        <v>6934</v>
      </c>
      <c r="E3051" s="25">
        <v>149</v>
      </c>
      <c r="F3051" s="25">
        <v>159</v>
      </c>
      <c r="G3051" s="25" t="s">
        <v>166</v>
      </c>
      <c r="H3051" s="25">
        <v>35593271</v>
      </c>
      <c r="I3051" s="25">
        <v>35593301</v>
      </c>
      <c r="J3051" s="17" t="s">
        <v>769</v>
      </c>
    </row>
    <row r="3052" spans="1:10">
      <c r="A3052" s="16" t="s">
        <v>481</v>
      </c>
      <c r="B3052" s="25" t="s">
        <v>7448</v>
      </c>
      <c r="C3052" s="25" t="s">
        <v>6944</v>
      </c>
      <c r="D3052" s="25" t="s">
        <v>6934</v>
      </c>
      <c r="E3052" s="25">
        <v>216</v>
      </c>
      <c r="F3052" s="25">
        <v>229</v>
      </c>
      <c r="G3052" s="25" t="s">
        <v>166</v>
      </c>
      <c r="H3052" s="25">
        <v>35593472</v>
      </c>
      <c r="I3052" s="25">
        <v>35593511</v>
      </c>
      <c r="J3052" s="17" t="s">
        <v>769</v>
      </c>
    </row>
    <row r="3053" spans="1:10">
      <c r="A3053" s="16" t="s">
        <v>481</v>
      </c>
      <c r="B3053" s="25" t="s">
        <v>7448</v>
      </c>
      <c r="C3053" s="25" t="s">
        <v>6944</v>
      </c>
      <c r="D3053" s="25" t="s">
        <v>6933</v>
      </c>
      <c r="E3053" s="25">
        <v>82</v>
      </c>
      <c r="F3053" s="25">
        <v>115</v>
      </c>
      <c r="G3053" s="25" t="s">
        <v>166</v>
      </c>
      <c r="H3053" s="25">
        <v>35592678</v>
      </c>
      <c r="I3053" s="25">
        <v>35593098</v>
      </c>
      <c r="J3053" s="17" t="s">
        <v>769</v>
      </c>
    </row>
    <row r="3054" spans="1:10">
      <c r="A3054" s="16" t="s">
        <v>481</v>
      </c>
      <c r="B3054" s="25" t="s">
        <v>7449</v>
      </c>
      <c r="C3054" s="25" t="s">
        <v>6931</v>
      </c>
      <c r="D3054" s="25" t="s">
        <v>6932</v>
      </c>
      <c r="E3054" s="25">
        <v>340</v>
      </c>
      <c r="F3054" s="25">
        <v>360</v>
      </c>
      <c r="G3054" s="25" t="s">
        <v>166</v>
      </c>
      <c r="H3054" s="25">
        <v>23233065</v>
      </c>
      <c r="I3054" s="25">
        <v>23233125</v>
      </c>
      <c r="J3054" s="17" t="s">
        <v>769</v>
      </c>
    </row>
    <row r="3055" spans="1:10">
      <c r="A3055" s="16" t="s">
        <v>481</v>
      </c>
      <c r="B3055" s="25" t="s">
        <v>7449</v>
      </c>
      <c r="C3055" s="25" t="s">
        <v>6931</v>
      </c>
      <c r="D3055" s="25" t="s">
        <v>6934</v>
      </c>
      <c r="E3055" s="25">
        <v>104</v>
      </c>
      <c r="F3055" s="25">
        <v>117</v>
      </c>
      <c r="G3055" s="25" t="s">
        <v>166</v>
      </c>
      <c r="H3055" s="25">
        <v>23231792</v>
      </c>
      <c r="I3055" s="25">
        <v>23231831</v>
      </c>
      <c r="J3055" s="17" t="s">
        <v>769</v>
      </c>
    </row>
    <row r="3056" spans="1:10">
      <c r="A3056" s="16" t="s">
        <v>481</v>
      </c>
      <c r="B3056" s="25" t="s">
        <v>7449</v>
      </c>
      <c r="C3056" s="25" t="s">
        <v>6931</v>
      </c>
      <c r="D3056" s="25" t="s">
        <v>6934</v>
      </c>
      <c r="E3056" s="25">
        <v>388</v>
      </c>
      <c r="F3056" s="25">
        <v>399</v>
      </c>
      <c r="G3056" s="25" t="s">
        <v>166</v>
      </c>
      <c r="H3056" s="25">
        <v>23233209</v>
      </c>
      <c r="I3056" s="25">
        <v>23233242</v>
      </c>
      <c r="J3056" s="17" t="s">
        <v>769</v>
      </c>
    </row>
    <row r="3057" spans="1:10">
      <c r="A3057" s="16" t="s">
        <v>481</v>
      </c>
      <c r="B3057" s="25" t="s">
        <v>7449</v>
      </c>
      <c r="C3057" s="25" t="s">
        <v>6931</v>
      </c>
      <c r="D3057" s="25" t="s">
        <v>6934</v>
      </c>
      <c r="E3057" s="25">
        <v>574</v>
      </c>
      <c r="F3057" s="25">
        <v>585</v>
      </c>
      <c r="G3057" s="25" t="s">
        <v>166</v>
      </c>
      <c r="H3057" s="25">
        <v>23234069</v>
      </c>
      <c r="I3057" s="25">
        <v>23234102</v>
      </c>
      <c r="J3057" s="17" t="s">
        <v>769</v>
      </c>
    </row>
    <row r="3058" spans="1:10">
      <c r="A3058" s="16" t="s">
        <v>481</v>
      </c>
      <c r="B3058" s="25" t="s">
        <v>7449</v>
      </c>
      <c r="C3058" s="25" t="s">
        <v>6931</v>
      </c>
      <c r="D3058" s="25" t="s">
        <v>6933</v>
      </c>
      <c r="E3058" s="25">
        <v>380</v>
      </c>
      <c r="F3058" s="25">
        <v>417</v>
      </c>
      <c r="G3058" s="25" t="s">
        <v>166</v>
      </c>
      <c r="H3058" s="25">
        <v>23233185</v>
      </c>
      <c r="I3058" s="25">
        <v>23233296</v>
      </c>
      <c r="J3058" s="17" t="s">
        <v>769</v>
      </c>
    </row>
    <row r="3059" spans="1:10">
      <c r="A3059" s="16" t="s">
        <v>481</v>
      </c>
      <c r="B3059" s="25" t="s">
        <v>7449</v>
      </c>
      <c r="C3059" s="25" t="s">
        <v>6931</v>
      </c>
      <c r="D3059" s="25" t="s">
        <v>6933</v>
      </c>
      <c r="E3059" s="25">
        <v>456</v>
      </c>
      <c r="F3059" s="25">
        <v>466</v>
      </c>
      <c r="G3059" s="25" t="s">
        <v>166</v>
      </c>
      <c r="H3059" s="25">
        <v>23233715</v>
      </c>
      <c r="I3059" s="25">
        <v>23233745</v>
      </c>
      <c r="J3059" s="17" t="s">
        <v>769</v>
      </c>
    </row>
    <row r="3060" spans="1:10">
      <c r="A3060" s="16" t="s">
        <v>481</v>
      </c>
      <c r="B3060" s="25" t="s">
        <v>7449</v>
      </c>
      <c r="C3060" s="25" t="s">
        <v>6931</v>
      </c>
      <c r="D3060" s="25" t="s">
        <v>6933</v>
      </c>
      <c r="E3060" s="25">
        <v>479</v>
      </c>
      <c r="F3060" s="25">
        <v>535</v>
      </c>
      <c r="G3060" s="25" t="s">
        <v>166</v>
      </c>
      <c r="H3060" s="25">
        <v>23233784</v>
      </c>
      <c r="I3060" s="25">
        <v>23233952</v>
      </c>
      <c r="J3060" s="17" t="s">
        <v>769</v>
      </c>
    </row>
    <row r="3061" spans="1:10">
      <c r="A3061" s="16" t="s">
        <v>481</v>
      </c>
      <c r="B3061" s="25" t="s">
        <v>7449</v>
      </c>
      <c r="C3061" s="25" t="s">
        <v>6931</v>
      </c>
      <c r="D3061" s="25" t="s">
        <v>6933</v>
      </c>
      <c r="E3061" s="25">
        <v>571</v>
      </c>
      <c r="F3061" s="25">
        <v>588</v>
      </c>
      <c r="G3061" s="25" t="s">
        <v>166</v>
      </c>
      <c r="H3061" s="25">
        <v>23234060</v>
      </c>
      <c r="I3061" s="25">
        <v>23234111</v>
      </c>
      <c r="J3061" s="17" t="s">
        <v>769</v>
      </c>
    </row>
    <row r="3062" spans="1:10">
      <c r="A3062" s="16" t="s">
        <v>481</v>
      </c>
      <c r="B3062" s="25" t="s">
        <v>7449</v>
      </c>
      <c r="C3062" s="25" t="s">
        <v>6931</v>
      </c>
      <c r="D3062" s="25" t="s">
        <v>6933</v>
      </c>
      <c r="E3062" s="25">
        <v>623</v>
      </c>
      <c r="F3062" s="25">
        <v>642</v>
      </c>
      <c r="G3062" s="25" t="s">
        <v>166</v>
      </c>
      <c r="H3062" s="25">
        <v>23234216</v>
      </c>
      <c r="I3062" s="25">
        <v>23234273</v>
      </c>
      <c r="J3062" s="17" t="s">
        <v>769</v>
      </c>
    </row>
    <row r="3063" spans="1:10">
      <c r="A3063" s="16" t="s">
        <v>481</v>
      </c>
      <c r="B3063" s="25" t="s">
        <v>7450</v>
      </c>
      <c r="C3063" s="25" t="s">
        <v>6944</v>
      </c>
      <c r="D3063" s="25" t="s">
        <v>6934</v>
      </c>
      <c r="E3063" s="25">
        <v>114</v>
      </c>
      <c r="F3063" s="25">
        <v>126</v>
      </c>
      <c r="G3063" s="25" t="s">
        <v>168</v>
      </c>
      <c r="H3063" s="25">
        <v>29168440</v>
      </c>
      <c r="I3063" s="25">
        <v>29168476</v>
      </c>
      <c r="J3063" s="17" t="s">
        <v>769</v>
      </c>
    </row>
    <row r="3064" spans="1:10">
      <c r="A3064" s="16" t="s">
        <v>481</v>
      </c>
      <c r="B3064" s="25" t="s">
        <v>7450</v>
      </c>
      <c r="C3064" s="25" t="s">
        <v>6944</v>
      </c>
      <c r="D3064" s="25" t="s">
        <v>6934</v>
      </c>
      <c r="E3064" s="25">
        <v>196</v>
      </c>
      <c r="F3064" s="25">
        <v>208</v>
      </c>
      <c r="G3064" s="25" t="s">
        <v>168</v>
      </c>
      <c r="H3064" s="25">
        <v>29170930</v>
      </c>
      <c r="I3064" s="25">
        <v>29170966</v>
      </c>
      <c r="J3064" s="17" t="s">
        <v>769</v>
      </c>
    </row>
    <row r="3065" spans="1:10">
      <c r="A3065" s="16" t="s">
        <v>481</v>
      </c>
      <c r="B3065" s="25" t="s">
        <v>7450</v>
      </c>
      <c r="C3065" s="25" t="s">
        <v>6944</v>
      </c>
      <c r="D3065" s="25" t="s">
        <v>6934</v>
      </c>
      <c r="E3065" s="25">
        <v>316</v>
      </c>
      <c r="F3065" s="25">
        <v>342</v>
      </c>
      <c r="G3065" s="25" t="s">
        <v>168</v>
      </c>
      <c r="H3065" s="25">
        <v>29173947</v>
      </c>
      <c r="I3065" s="25">
        <v>29174320</v>
      </c>
      <c r="J3065" s="17" t="s">
        <v>769</v>
      </c>
    </row>
    <row r="3066" spans="1:10">
      <c r="A3066" s="16" t="s">
        <v>481</v>
      </c>
      <c r="B3066" s="25" t="s">
        <v>7450</v>
      </c>
      <c r="C3066" s="25" t="s">
        <v>6944</v>
      </c>
      <c r="D3066" s="25" t="s">
        <v>6934</v>
      </c>
      <c r="E3066" s="25">
        <v>399</v>
      </c>
      <c r="F3066" s="25">
        <v>409</v>
      </c>
      <c r="G3066" s="25" t="s">
        <v>168</v>
      </c>
      <c r="H3066" s="25">
        <v>29174974</v>
      </c>
      <c r="I3066" s="25">
        <v>29175440</v>
      </c>
      <c r="J3066" s="17" t="s">
        <v>769</v>
      </c>
    </row>
    <row r="3067" spans="1:10">
      <c r="A3067" s="16" t="s">
        <v>481</v>
      </c>
      <c r="B3067" s="25" t="s">
        <v>7450</v>
      </c>
      <c r="C3067" s="25" t="s">
        <v>6944</v>
      </c>
      <c r="D3067" s="25" t="s">
        <v>6934</v>
      </c>
      <c r="E3067" s="25">
        <v>599</v>
      </c>
      <c r="F3067" s="25">
        <v>615</v>
      </c>
      <c r="G3067" s="25" t="s">
        <v>168</v>
      </c>
      <c r="H3067" s="25">
        <v>29177413</v>
      </c>
      <c r="I3067" s="25">
        <v>29177461</v>
      </c>
      <c r="J3067" s="17" t="s">
        <v>769</v>
      </c>
    </row>
    <row r="3068" spans="1:10">
      <c r="A3068" s="16" t="s">
        <v>481</v>
      </c>
      <c r="B3068" s="25" t="s">
        <v>7450</v>
      </c>
      <c r="C3068" s="25" t="s">
        <v>6944</v>
      </c>
      <c r="D3068" s="25" t="s">
        <v>6933</v>
      </c>
      <c r="E3068" s="25">
        <v>27</v>
      </c>
      <c r="F3068" s="25">
        <v>51</v>
      </c>
      <c r="G3068" s="25" t="s">
        <v>168</v>
      </c>
      <c r="H3068" s="25">
        <v>29167071</v>
      </c>
      <c r="I3068" s="25">
        <v>29167143</v>
      </c>
      <c r="J3068" s="17" t="s">
        <v>769</v>
      </c>
    </row>
    <row r="3069" spans="1:10">
      <c r="A3069" s="16" t="s">
        <v>481</v>
      </c>
      <c r="B3069" s="25" t="s">
        <v>7450</v>
      </c>
      <c r="C3069" s="25" t="s">
        <v>6944</v>
      </c>
      <c r="D3069" s="25" t="s">
        <v>6933</v>
      </c>
      <c r="E3069" s="25">
        <v>129</v>
      </c>
      <c r="F3069" s="25">
        <v>168</v>
      </c>
      <c r="G3069" s="25" t="s">
        <v>168</v>
      </c>
      <c r="H3069" s="25">
        <v>29168553</v>
      </c>
      <c r="I3069" s="25">
        <v>29169202</v>
      </c>
      <c r="J3069" s="17" t="s">
        <v>769</v>
      </c>
    </row>
    <row r="3070" spans="1:10">
      <c r="A3070" s="16" t="s">
        <v>481</v>
      </c>
      <c r="B3070" s="25" t="s">
        <v>7451</v>
      </c>
      <c r="C3070" s="25" t="s">
        <v>6953</v>
      </c>
      <c r="D3070" s="25" t="s">
        <v>6939</v>
      </c>
      <c r="E3070" s="25">
        <v>227</v>
      </c>
      <c r="F3070" s="25">
        <v>268</v>
      </c>
      <c r="G3070" s="25" t="s">
        <v>160</v>
      </c>
      <c r="H3070" s="25">
        <v>27000513</v>
      </c>
      <c r="I3070" s="25">
        <v>27000636</v>
      </c>
      <c r="J3070" s="17" t="s">
        <v>769</v>
      </c>
    </row>
    <row r="3071" spans="1:10">
      <c r="A3071" s="16" t="s">
        <v>481</v>
      </c>
      <c r="B3071" s="25" t="s">
        <v>7451</v>
      </c>
      <c r="C3071" s="25" t="s">
        <v>6953</v>
      </c>
      <c r="D3071" s="25" t="s">
        <v>6939</v>
      </c>
      <c r="E3071" s="25">
        <v>322</v>
      </c>
      <c r="F3071" s="25">
        <v>349</v>
      </c>
      <c r="G3071" s="25" t="s">
        <v>160</v>
      </c>
      <c r="H3071" s="25">
        <v>27000798</v>
      </c>
      <c r="I3071" s="25">
        <v>27000879</v>
      </c>
      <c r="J3071" s="17" t="s">
        <v>769</v>
      </c>
    </row>
    <row r="3072" spans="1:10">
      <c r="A3072" s="16" t="s">
        <v>481</v>
      </c>
      <c r="B3072" s="25" t="s">
        <v>7451</v>
      </c>
      <c r="C3072" s="25" t="s">
        <v>6953</v>
      </c>
      <c r="D3072" s="25" t="s">
        <v>6939</v>
      </c>
      <c r="E3072" s="25">
        <v>354</v>
      </c>
      <c r="F3072" s="25">
        <v>367</v>
      </c>
      <c r="G3072" s="25" t="s">
        <v>160</v>
      </c>
      <c r="H3072" s="25">
        <v>27000894</v>
      </c>
      <c r="I3072" s="25">
        <v>27000933</v>
      </c>
      <c r="J3072" s="17" t="s">
        <v>769</v>
      </c>
    </row>
    <row r="3073" spans="1:10">
      <c r="A3073" s="16" t="s">
        <v>481</v>
      </c>
      <c r="B3073" s="25" t="s">
        <v>7451</v>
      </c>
      <c r="C3073" s="25" t="s">
        <v>6953</v>
      </c>
      <c r="D3073" s="25" t="s">
        <v>6939</v>
      </c>
      <c r="E3073" s="25">
        <v>379</v>
      </c>
      <c r="F3073" s="25">
        <v>404</v>
      </c>
      <c r="G3073" s="25" t="s">
        <v>160</v>
      </c>
      <c r="H3073" s="25">
        <v>27000969</v>
      </c>
      <c r="I3073" s="25">
        <v>27001044</v>
      </c>
      <c r="J3073" s="17" t="s">
        <v>769</v>
      </c>
    </row>
    <row r="3074" spans="1:10">
      <c r="A3074" s="16" t="s">
        <v>481</v>
      </c>
      <c r="B3074" s="25" t="s">
        <v>7451</v>
      </c>
      <c r="C3074" s="25" t="s">
        <v>6953</v>
      </c>
      <c r="D3074" s="25" t="s">
        <v>6939</v>
      </c>
      <c r="E3074" s="25">
        <v>413</v>
      </c>
      <c r="F3074" s="25">
        <v>449</v>
      </c>
      <c r="G3074" s="25" t="s">
        <v>160</v>
      </c>
      <c r="H3074" s="25">
        <v>27001071</v>
      </c>
      <c r="I3074" s="25">
        <v>27001179</v>
      </c>
      <c r="J3074" s="17" t="s">
        <v>769</v>
      </c>
    </row>
    <row r="3075" spans="1:10">
      <c r="A3075" s="16" t="s">
        <v>481</v>
      </c>
      <c r="B3075" s="25" t="s">
        <v>7451</v>
      </c>
      <c r="C3075" s="25" t="s">
        <v>6953</v>
      </c>
      <c r="D3075" s="25" t="s">
        <v>6939</v>
      </c>
      <c r="E3075" s="25">
        <v>455</v>
      </c>
      <c r="F3075" s="25">
        <v>499</v>
      </c>
      <c r="G3075" s="25" t="s">
        <v>160</v>
      </c>
      <c r="H3075" s="25">
        <v>27001197</v>
      </c>
      <c r="I3075" s="25">
        <v>27001329</v>
      </c>
      <c r="J3075" s="17" t="s">
        <v>769</v>
      </c>
    </row>
    <row r="3076" spans="1:10">
      <c r="A3076" s="16" t="s">
        <v>481</v>
      </c>
      <c r="B3076" s="25" t="s">
        <v>7451</v>
      </c>
      <c r="C3076" s="25" t="s">
        <v>6953</v>
      </c>
      <c r="D3076" s="25" t="s">
        <v>6934</v>
      </c>
      <c r="E3076" s="25">
        <v>246</v>
      </c>
      <c r="F3076" s="25">
        <v>261</v>
      </c>
      <c r="G3076" s="25" t="s">
        <v>160</v>
      </c>
      <c r="H3076" s="25">
        <v>27000570</v>
      </c>
      <c r="I3076" s="25">
        <v>27000615</v>
      </c>
      <c r="J3076" s="17" t="s">
        <v>769</v>
      </c>
    </row>
    <row r="3077" spans="1:10">
      <c r="A3077" s="16" t="s">
        <v>481</v>
      </c>
      <c r="B3077" s="25" t="s">
        <v>7451</v>
      </c>
      <c r="C3077" s="25" t="s">
        <v>6953</v>
      </c>
      <c r="D3077" s="25" t="s">
        <v>6934</v>
      </c>
      <c r="E3077" s="25">
        <v>348</v>
      </c>
      <c r="F3077" s="25">
        <v>360</v>
      </c>
      <c r="G3077" s="25" t="s">
        <v>160</v>
      </c>
      <c r="H3077" s="25">
        <v>27000876</v>
      </c>
      <c r="I3077" s="25">
        <v>27000912</v>
      </c>
      <c r="J3077" s="17" t="s">
        <v>769</v>
      </c>
    </row>
    <row r="3078" spans="1:10">
      <c r="A3078" s="16" t="s">
        <v>481</v>
      </c>
      <c r="B3078" s="25" t="s">
        <v>7451</v>
      </c>
      <c r="C3078" s="25" t="s">
        <v>6953</v>
      </c>
      <c r="D3078" s="25" t="s">
        <v>6934</v>
      </c>
      <c r="E3078" s="25">
        <v>454</v>
      </c>
      <c r="F3078" s="25">
        <v>466</v>
      </c>
      <c r="G3078" s="25" t="s">
        <v>160</v>
      </c>
      <c r="H3078" s="25">
        <v>27001194</v>
      </c>
      <c r="I3078" s="25">
        <v>27001230</v>
      </c>
      <c r="J3078" s="17" t="s">
        <v>769</v>
      </c>
    </row>
    <row r="3079" spans="1:10">
      <c r="A3079" s="16" t="s">
        <v>481</v>
      </c>
      <c r="B3079" s="25" t="s">
        <v>7451</v>
      </c>
      <c r="C3079" s="25" t="s">
        <v>6953</v>
      </c>
      <c r="D3079" s="25" t="s">
        <v>425</v>
      </c>
      <c r="E3079" s="25">
        <v>31</v>
      </c>
      <c r="F3079" s="25">
        <v>113</v>
      </c>
      <c r="G3079" s="25" t="s">
        <v>160</v>
      </c>
      <c r="H3079" s="25">
        <v>26999352</v>
      </c>
      <c r="I3079" s="25">
        <v>26999598</v>
      </c>
      <c r="J3079" s="17" t="s">
        <v>769</v>
      </c>
    </row>
    <row r="3080" spans="1:10">
      <c r="A3080" s="16" t="s">
        <v>481</v>
      </c>
      <c r="B3080" s="25" t="s">
        <v>7451</v>
      </c>
      <c r="C3080" s="25" t="s">
        <v>6953</v>
      </c>
      <c r="D3080" s="25" t="s">
        <v>425</v>
      </c>
      <c r="E3080" s="25">
        <v>118</v>
      </c>
      <c r="F3080" s="25">
        <v>146</v>
      </c>
      <c r="G3080" s="25" t="s">
        <v>160</v>
      </c>
      <c r="H3080" s="25">
        <v>26999613</v>
      </c>
      <c r="I3080" s="25">
        <v>26999697</v>
      </c>
      <c r="J3080" s="17" t="s">
        <v>769</v>
      </c>
    </row>
    <row r="3081" spans="1:10">
      <c r="A3081" s="16" t="s">
        <v>481</v>
      </c>
      <c r="B3081" s="25" t="s">
        <v>7451</v>
      </c>
      <c r="C3081" s="25" t="s">
        <v>6953</v>
      </c>
      <c r="D3081" s="25" t="s">
        <v>6936</v>
      </c>
      <c r="E3081" s="25">
        <v>844</v>
      </c>
      <c r="F3081" s="25">
        <v>886</v>
      </c>
      <c r="G3081" s="25" t="s">
        <v>160</v>
      </c>
      <c r="H3081" s="25">
        <v>27002608</v>
      </c>
      <c r="I3081" s="25">
        <v>27002734</v>
      </c>
      <c r="J3081" s="17" t="s">
        <v>769</v>
      </c>
    </row>
    <row r="3082" spans="1:10">
      <c r="A3082" s="16" t="s">
        <v>481</v>
      </c>
      <c r="B3082" s="25" t="s">
        <v>7451</v>
      </c>
      <c r="C3082" s="25" t="s">
        <v>6953</v>
      </c>
      <c r="D3082" s="25" t="s">
        <v>6936</v>
      </c>
      <c r="E3082" s="25">
        <v>916</v>
      </c>
      <c r="F3082" s="25">
        <v>1039</v>
      </c>
      <c r="G3082" s="25" t="s">
        <v>160</v>
      </c>
      <c r="H3082" s="25">
        <v>27002824</v>
      </c>
      <c r="I3082" s="25">
        <v>27003193</v>
      </c>
      <c r="J3082" s="17" t="s">
        <v>769</v>
      </c>
    </row>
    <row r="3083" spans="1:10">
      <c r="A3083" s="16" t="s">
        <v>481</v>
      </c>
      <c r="B3083" s="25" t="s">
        <v>7451</v>
      </c>
      <c r="C3083" s="25" t="s">
        <v>6953</v>
      </c>
      <c r="D3083" s="25" t="s">
        <v>6936</v>
      </c>
      <c r="E3083" s="25">
        <v>1052</v>
      </c>
      <c r="F3083" s="25">
        <v>1077</v>
      </c>
      <c r="G3083" s="25" t="s">
        <v>160</v>
      </c>
      <c r="H3083" s="25">
        <v>27003232</v>
      </c>
      <c r="I3083" s="25">
        <v>27003307</v>
      </c>
      <c r="J3083" s="17" t="s">
        <v>769</v>
      </c>
    </row>
    <row r="3084" spans="1:10">
      <c r="A3084" s="16" t="s">
        <v>481</v>
      </c>
      <c r="B3084" s="25" t="s">
        <v>7452</v>
      </c>
      <c r="C3084" s="25" t="s">
        <v>6944</v>
      </c>
      <c r="D3084" s="25" t="s">
        <v>6934</v>
      </c>
      <c r="E3084" s="25">
        <v>6</v>
      </c>
      <c r="F3084" s="25">
        <v>32</v>
      </c>
      <c r="G3084" s="25" t="s">
        <v>154</v>
      </c>
      <c r="H3084" s="25">
        <v>27578619</v>
      </c>
      <c r="I3084" s="25">
        <v>27578697</v>
      </c>
      <c r="J3084" s="17" t="s">
        <v>769</v>
      </c>
    </row>
    <row r="3085" spans="1:10">
      <c r="A3085" s="16" t="s">
        <v>481</v>
      </c>
      <c r="B3085" s="25" t="s">
        <v>7452</v>
      </c>
      <c r="C3085" s="25" t="s">
        <v>6944</v>
      </c>
      <c r="D3085" s="25" t="s">
        <v>6934</v>
      </c>
      <c r="E3085" s="25">
        <v>300</v>
      </c>
      <c r="F3085" s="25">
        <v>320</v>
      </c>
      <c r="G3085" s="25" t="s">
        <v>154</v>
      </c>
      <c r="H3085" s="25">
        <v>27579501</v>
      </c>
      <c r="I3085" s="25">
        <v>27579561</v>
      </c>
      <c r="J3085" s="17" t="s">
        <v>769</v>
      </c>
    </row>
    <row r="3086" spans="1:10">
      <c r="A3086" s="16" t="s">
        <v>481</v>
      </c>
      <c r="B3086" s="25" t="s">
        <v>7452</v>
      </c>
      <c r="C3086" s="25" t="s">
        <v>6944</v>
      </c>
      <c r="D3086" s="25" t="s">
        <v>6934</v>
      </c>
      <c r="E3086" s="25">
        <v>549</v>
      </c>
      <c r="F3086" s="25">
        <v>559</v>
      </c>
      <c r="G3086" s="25" t="s">
        <v>154</v>
      </c>
      <c r="H3086" s="25">
        <v>27580248</v>
      </c>
      <c r="I3086" s="25">
        <v>27580278</v>
      </c>
      <c r="J3086" s="17" t="s">
        <v>769</v>
      </c>
    </row>
    <row r="3087" spans="1:10">
      <c r="A3087" s="16" t="s">
        <v>481</v>
      </c>
      <c r="B3087" s="25" t="s">
        <v>7452</v>
      </c>
      <c r="C3087" s="25" t="s">
        <v>6944</v>
      </c>
      <c r="D3087" s="25" t="s">
        <v>6933</v>
      </c>
      <c r="E3087" s="25">
        <v>351</v>
      </c>
      <c r="F3087" s="25">
        <v>396</v>
      </c>
      <c r="G3087" s="25" t="s">
        <v>154</v>
      </c>
      <c r="H3087" s="25">
        <v>27579654</v>
      </c>
      <c r="I3087" s="25">
        <v>27579789</v>
      </c>
      <c r="J3087" s="17" t="s">
        <v>769</v>
      </c>
    </row>
    <row r="3088" spans="1:10">
      <c r="A3088" s="16" t="s">
        <v>481</v>
      </c>
      <c r="B3088" s="25" t="s">
        <v>7452</v>
      </c>
      <c r="C3088" s="25" t="s">
        <v>6944</v>
      </c>
      <c r="D3088" s="25" t="s">
        <v>6933</v>
      </c>
      <c r="E3088" s="25">
        <v>436</v>
      </c>
      <c r="F3088" s="25">
        <v>447</v>
      </c>
      <c r="G3088" s="25" t="s">
        <v>154</v>
      </c>
      <c r="H3088" s="25">
        <v>27579909</v>
      </c>
      <c r="I3088" s="25">
        <v>27579942</v>
      </c>
      <c r="J3088" s="17" t="s">
        <v>769</v>
      </c>
    </row>
    <row r="3089" spans="1:10">
      <c r="A3089" s="16" t="s">
        <v>481</v>
      </c>
      <c r="B3089" s="25" t="s">
        <v>7452</v>
      </c>
      <c r="C3089" s="25" t="s">
        <v>6944</v>
      </c>
      <c r="D3089" s="25" t="s">
        <v>6933</v>
      </c>
      <c r="E3089" s="25">
        <v>458</v>
      </c>
      <c r="F3089" s="25">
        <v>513</v>
      </c>
      <c r="G3089" s="25" t="s">
        <v>154</v>
      </c>
      <c r="H3089" s="25">
        <v>27579975</v>
      </c>
      <c r="I3089" s="25">
        <v>27580140</v>
      </c>
      <c r="J3089" s="17" t="s">
        <v>769</v>
      </c>
    </row>
    <row r="3090" spans="1:10">
      <c r="A3090" s="16" t="s">
        <v>481</v>
      </c>
      <c r="B3090" s="25" t="s">
        <v>7452</v>
      </c>
      <c r="C3090" s="25" t="s">
        <v>6944</v>
      </c>
      <c r="D3090" s="25" t="s">
        <v>6933</v>
      </c>
      <c r="E3090" s="25">
        <v>525</v>
      </c>
      <c r="F3090" s="25">
        <v>536</v>
      </c>
      <c r="G3090" s="25" t="s">
        <v>154</v>
      </c>
      <c r="H3090" s="25">
        <v>27580176</v>
      </c>
      <c r="I3090" s="25">
        <v>27580209</v>
      </c>
      <c r="J3090" s="17" t="s">
        <v>769</v>
      </c>
    </row>
    <row r="3091" spans="1:10">
      <c r="A3091" s="16" t="s">
        <v>481</v>
      </c>
      <c r="B3091" s="25" t="s">
        <v>7452</v>
      </c>
      <c r="C3091" s="25" t="s">
        <v>6944</v>
      </c>
      <c r="D3091" s="25" t="s">
        <v>6933</v>
      </c>
      <c r="E3091" s="25">
        <v>540</v>
      </c>
      <c r="F3091" s="25">
        <v>561</v>
      </c>
      <c r="G3091" s="25" t="s">
        <v>154</v>
      </c>
      <c r="H3091" s="25">
        <v>27580221</v>
      </c>
      <c r="I3091" s="25">
        <v>27580284</v>
      </c>
      <c r="J3091" s="17" t="s">
        <v>769</v>
      </c>
    </row>
    <row r="3092" spans="1:10">
      <c r="A3092" s="16" t="s">
        <v>481</v>
      </c>
      <c r="B3092" s="25" t="s">
        <v>7453</v>
      </c>
      <c r="C3092" s="25" t="s">
        <v>6944</v>
      </c>
      <c r="D3092" s="25" t="s">
        <v>6933</v>
      </c>
      <c r="E3092" s="25">
        <v>21</v>
      </c>
      <c r="F3092" s="25">
        <v>31</v>
      </c>
      <c r="G3092" s="25" t="s">
        <v>154</v>
      </c>
      <c r="H3092" s="25">
        <v>21250926</v>
      </c>
      <c r="I3092" s="25">
        <v>21250896</v>
      </c>
      <c r="J3092" s="17" t="s">
        <v>67</v>
      </c>
    </row>
    <row r="3093" spans="1:10">
      <c r="A3093" s="16" t="s">
        <v>481</v>
      </c>
      <c r="B3093" s="25" t="s">
        <v>7453</v>
      </c>
      <c r="C3093" s="25" t="s">
        <v>6944</v>
      </c>
      <c r="D3093" s="25" t="s">
        <v>6933</v>
      </c>
      <c r="E3093" s="25">
        <v>37</v>
      </c>
      <c r="F3093" s="25">
        <v>49</v>
      </c>
      <c r="G3093" s="25" t="s">
        <v>154</v>
      </c>
      <c r="H3093" s="25">
        <v>21250878</v>
      </c>
      <c r="I3093" s="25">
        <v>21250842</v>
      </c>
      <c r="J3093" s="17" t="s">
        <v>67</v>
      </c>
    </row>
    <row r="3094" spans="1:10">
      <c r="A3094" s="16" t="s">
        <v>481</v>
      </c>
      <c r="B3094" s="25" t="s">
        <v>7453</v>
      </c>
      <c r="C3094" s="25" t="s">
        <v>6944</v>
      </c>
      <c r="D3094" s="25" t="s">
        <v>6933</v>
      </c>
      <c r="E3094" s="25">
        <v>62</v>
      </c>
      <c r="F3094" s="25">
        <v>116</v>
      </c>
      <c r="G3094" s="25" t="s">
        <v>154</v>
      </c>
      <c r="H3094" s="25">
        <v>21250803</v>
      </c>
      <c r="I3094" s="25">
        <v>21250641</v>
      </c>
      <c r="J3094" s="17" t="s">
        <v>67</v>
      </c>
    </row>
    <row r="3095" spans="1:10">
      <c r="A3095" s="16" t="s">
        <v>481</v>
      </c>
      <c r="B3095" s="25" t="s">
        <v>7454</v>
      </c>
      <c r="C3095" s="25" t="s">
        <v>6944</v>
      </c>
      <c r="D3095" s="25" t="s">
        <v>6934</v>
      </c>
      <c r="E3095" s="25">
        <v>2</v>
      </c>
      <c r="F3095" s="25">
        <v>15</v>
      </c>
      <c r="G3095" s="25" t="s">
        <v>166</v>
      </c>
      <c r="H3095" s="25">
        <v>29824194</v>
      </c>
      <c r="I3095" s="25">
        <v>29824155</v>
      </c>
      <c r="J3095" s="17" t="s">
        <v>67</v>
      </c>
    </row>
    <row r="3096" spans="1:10">
      <c r="A3096" s="16" t="s">
        <v>481</v>
      </c>
      <c r="B3096" s="25" t="s">
        <v>7454</v>
      </c>
      <c r="C3096" s="25" t="s">
        <v>6944</v>
      </c>
      <c r="D3096" s="25" t="s">
        <v>6934</v>
      </c>
      <c r="E3096" s="25">
        <v>104</v>
      </c>
      <c r="F3096" s="25">
        <v>115</v>
      </c>
      <c r="G3096" s="25" t="s">
        <v>166</v>
      </c>
      <c r="H3096" s="25">
        <v>29823888</v>
      </c>
      <c r="I3096" s="25">
        <v>29823855</v>
      </c>
      <c r="J3096" s="17" t="s">
        <v>67</v>
      </c>
    </row>
    <row r="3097" spans="1:10">
      <c r="A3097" s="16" t="s">
        <v>481</v>
      </c>
      <c r="B3097" s="25" t="s">
        <v>7454</v>
      </c>
      <c r="C3097" s="25" t="s">
        <v>6944</v>
      </c>
      <c r="D3097" s="25" t="s">
        <v>6934</v>
      </c>
      <c r="E3097" s="25">
        <v>453</v>
      </c>
      <c r="F3097" s="25">
        <v>470</v>
      </c>
      <c r="G3097" s="25" t="s">
        <v>166</v>
      </c>
      <c r="H3097" s="25">
        <v>29822841</v>
      </c>
      <c r="I3097" s="25">
        <v>29822790</v>
      </c>
      <c r="J3097" s="17" t="s">
        <v>67</v>
      </c>
    </row>
    <row r="3098" spans="1:10">
      <c r="A3098" s="16" t="s">
        <v>481</v>
      </c>
      <c r="B3098" s="25" t="s">
        <v>7454</v>
      </c>
      <c r="C3098" s="25" t="s">
        <v>6944</v>
      </c>
      <c r="D3098" s="25" t="s">
        <v>6934</v>
      </c>
      <c r="E3098" s="25">
        <v>729</v>
      </c>
      <c r="F3098" s="25">
        <v>741</v>
      </c>
      <c r="G3098" s="25" t="s">
        <v>166</v>
      </c>
      <c r="H3098" s="25">
        <v>29822013</v>
      </c>
      <c r="I3098" s="25">
        <v>29821977</v>
      </c>
      <c r="J3098" s="17" t="s">
        <v>67</v>
      </c>
    </row>
    <row r="3099" spans="1:10">
      <c r="A3099" s="16" t="s">
        <v>481</v>
      </c>
      <c r="B3099" s="25" t="s">
        <v>7454</v>
      </c>
      <c r="C3099" s="25" t="s">
        <v>6944</v>
      </c>
      <c r="D3099" s="25" t="s">
        <v>6933</v>
      </c>
      <c r="E3099" s="25">
        <v>498</v>
      </c>
      <c r="F3099" s="25">
        <v>540</v>
      </c>
      <c r="G3099" s="25" t="s">
        <v>166</v>
      </c>
      <c r="H3099" s="25">
        <v>29822706</v>
      </c>
      <c r="I3099" s="25">
        <v>29822580</v>
      </c>
      <c r="J3099" s="17" t="s">
        <v>67</v>
      </c>
    </row>
    <row r="3100" spans="1:10">
      <c r="A3100" s="16" t="s">
        <v>481</v>
      </c>
      <c r="B3100" s="25" t="s">
        <v>7454</v>
      </c>
      <c r="C3100" s="25" t="s">
        <v>6944</v>
      </c>
      <c r="D3100" s="25" t="s">
        <v>6933</v>
      </c>
      <c r="E3100" s="25">
        <v>578</v>
      </c>
      <c r="F3100" s="25">
        <v>588</v>
      </c>
      <c r="G3100" s="25" t="s">
        <v>166</v>
      </c>
      <c r="H3100" s="25">
        <v>29822466</v>
      </c>
      <c r="I3100" s="25">
        <v>29822436</v>
      </c>
      <c r="J3100" s="17" t="s">
        <v>67</v>
      </c>
    </row>
    <row r="3101" spans="1:10">
      <c r="A3101" s="16" t="s">
        <v>481</v>
      </c>
      <c r="B3101" s="25" t="s">
        <v>7454</v>
      </c>
      <c r="C3101" s="25" t="s">
        <v>6944</v>
      </c>
      <c r="D3101" s="25" t="s">
        <v>6933</v>
      </c>
      <c r="E3101" s="25">
        <v>601</v>
      </c>
      <c r="F3101" s="25">
        <v>657</v>
      </c>
      <c r="G3101" s="25" t="s">
        <v>166</v>
      </c>
      <c r="H3101" s="25">
        <v>29822397</v>
      </c>
      <c r="I3101" s="25">
        <v>29822229</v>
      </c>
      <c r="J3101" s="17" t="s">
        <v>67</v>
      </c>
    </row>
    <row r="3102" spans="1:10">
      <c r="A3102" s="16" t="s">
        <v>481</v>
      </c>
      <c r="B3102" s="25" t="s">
        <v>7454</v>
      </c>
      <c r="C3102" s="25" t="s">
        <v>6944</v>
      </c>
      <c r="D3102" s="25" t="s">
        <v>6933</v>
      </c>
      <c r="E3102" s="25">
        <v>685</v>
      </c>
      <c r="F3102" s="25">
        <v>706</v>
      </c>
      <c r="G3102" s="25" t="s">
        <v>166</v>
      </c>
      <c r="H3102" s="25">
        <v>29822145</v>
      </c>
      <c r="I3102" s="25">
        <v>29822082</v>
      </c>
      <c r="J3102" s="17" t="s">
        <v>67</v>
      </c>
    </row>
    <row r="3103" spans="1:10">
      <c r="A3103" s="16" t="s">
        <v>481</v>
      </c>
      <c r="B3103" s="25" t="s">
        <v>7455</v>
      </c>
      <c r="C3103" s="25" t="s">
        <v>6948</v>
      </c>
      <c r="D3103" s="25" t="s">
        <v>6934</v>
      </c>
      <c r="E3103" s="25">
        <v>1</v>
      </c>
      <c r="F3103" s="25">
        <v>18</v>
      </c>
      <c r="G3103" s="25" t="s">
        <v>170</v>
      </c>
      <c r="H3103" s="25">
        <v>29945347</v>
      </c>
      <c r="I3103" s="25">
        <v>29945398</v>
      </c>
      <c r="J3103" s="17" t="s">
        <v>769</v>
      </c>
    </row>
    <row r="3104" spans="1:10">
      <c r="A3104" s="16" t="s">
        <v>481</v>
      </c>
      <c r="B3104" s="25" t="s">
        <v>7455</v>
      </c>
      <c r="C3104" s="25" t="s">
        <v>6948</v>
      </c>
      <c r="D3104" s="25" t="s">
        <v>6934</v>
      </c>
      <c r="E3104" s="25">
        <v>229</v>
      </c>
      <c r="F3104" s="25">
        <v>239</v>
      </c>
      <c r="G3104" s="25" t="s">
        <v>170</v>
      </c>
      <c r="H3104" s="25">
        <v>29958981</v>
      </c>
      <c r="I3104" s="25">
        <v>29959011</v>
      </c>
      <c r="J3104" s="17" t="s">
        <v>769</v>
      </c>
    </row>
    <row r="3105" spans="1:10">
      <c r="A3105" s="16" t="s">
        <v>481</v>
      </c>
      <c r="B3105" s="25" t="s">
        <v>7455</v>
      </c>
      <c r="C3105" s="25" t="s">
        <v>6948</v>
      </c>
      <c r="D3105" s="25" t="s">
        <v>6934</v>
      </c>
      <c r="E3105" s="25">
        <v>284</v>
      </c>
      <c r="F3105" s="25">
        <v>295</v>
      </c>
      <c r="G3105" s="25" t="s">
        <v>170</v>
      </c>
      <c r="H3105" s="25">
        <v>29959146</v>
      </c>
      <c r="I3105" s="25">
        <v>29959179</v>
      </c>
      <c r="J3105" s="17" t="s">
        <v>769</v>
      </c>
    </row>
    <row r="3106" spans="1:10">
      <c r="A3106" s="16" t="s">
        <v>481</v>
      </c>
      <c r="B3106" s="25" t="s">
        <v>7455</v>
      </c>
      <c r="C3106" s="25" t="s">
        <v>6948</v>
      </c>
      <c r="D3106" s="25" t="s">
        <v>6934</v>
      </c>
      <c r="E3106" s="25">
        <v>643</v>
      </c>
      <c r="F3106" s="25">
        <v>662</v>
      </c>
      <c r="G3106" s="25" t="s">
        <v>170</v>
      </c>
      <c r="H3106" s="25">
        <v>29960223</v>
      </c>
      <c r="I3106" s="25">
        <v>29960280</v>
      </c>
      <c r="J3106" s="17" t="s">
        <v>769</v>
      </c>
    </row>
    <row r="3107" spans="1:10">
      <c r="A3107" s="16" t="s">
        <v>481</v>
      </c>
      <c r="B3107" s="25" t="s">
        <v>7455</v>
      </c>
      <c r="C3107" s="25" t="s">
        <v>6948</v>
      </c>
      <c r="D3107" s="25" t="s">
        <v>6934</v>
      </c>
      <c r="E3107" s="25">
        <v>971</v>
      </c>
      <c r="F3107" s="25">
        <v>982</v>
      </c>
      <c r="G3107" s="25" t="s">
        <v>170</v>
      </c>
      <c r="H3107" s="25">
        <v>29961376</v>
      </c>
      <c r="I3107" s="25">
        <v>29961409</v>
      </c>
      <c r="J3107" s="17" t="s">
        <v>769</v>
      </c>
    </row>
    <row r="3108" spans="1:10">
      <c r="A3108" s="16" t="s">
        <v>481</v>
      </c>
      <c r="B3108" s="25" t="s">
        <v>7455</v>
      </c>
      <c r="C3108" s="25" t="s">
        <v>6948</v>
      </c>
      <c r="D3108" s="25" t="s">
        <v>6933</v>
      </c>
      <c r="E3108" s="25">
        <v>688</v>
      </c>
      <c r="F3108" s="25">
        <v>733</v>
      </c>
      <c r="G3108" s="25" t="s">
        <v>170</v>
      </c>
      <c r="H3108" s="25">
        <v>29960358</v>
      </c>
      <c r="I3108" s="25">
        <v>29960493</v>
      </c>
      <c r="J3108" s="17" t="s">
        <v>769</v>
      </c>
    </row>
    <row r="3109" spans="1:10">
      <c r="A3109" s="16" t="s">
        <v>481</v>
      </c>
      <c r="B3109" s="25" t="s">
        <v>7455</v>
      </c>
      <c r="C3109" s="25" t="s">
        <v>6948</v>
      </c>
      <c r="D3109" s="25" t="s">
        <v>6933</v>
      </c>
      <c r="E3109" s="25">
        <v>777</v>
      </c>
      <c r="F3109" s="25">
        <v>789</v>
      </c>
      <c r="G3109" s="25" t="s">
        <v>170</v>
      </c>
      <c r="H3109" s="25">
        <v>29960625</v>
      </c>
      <c r="I3109" s="25">
        <v>29960661</v>
      </c>
      <c r="J3109" s="17" t="s">
        <v>769</v>
      </c>
    </row>
    <row r="3110" spans="1:10">
      <c r="A3110" s="16" t="s">
        <v>481</v>
      </c>
      <c r="B3110" s="25" t="s">
        <v>7455</v>
      </c>
      <c r="C3110" s="25" t="s">
        <v>6948</v>
      </c>
      <c r="D3110" s="25" t="s">
        <v>6933</v>
      </c>
      <c r="E3110" s="25">
        <v>806</v>
      </c>
      <c r="F3110" s="25">
        <v>860</v>
      </c>
      <c r="G3110" s="25" t="s">
        <v>170</v>
      </c>
      <c r="H3110" s="25">
        <v>29960712</v>
      </c>
      <c r="I3110" s="25">
        <v>29960874</v>
      </c>
      <c r="J3110" s="17" t="s">
        <v>769</v>
      </c>
    </row>
    <row r="3111" spans="1:10">
      <c r="A3111" s="16" t="s">
        <v>481</v>
      </c>
      <c r="B3111" s="25" t="s">
        <v>7455</v>
      </c>
      <c r="C3111" s="25" t="s">
        <v>6948</v>
      </c>
      <c r="D3111" s="25" t="s">
        <v>6933</v>
      </c>
      <c r="E3111" s="25">
        <v>897</v>
      </c>
      <c r="F3111" s="25">
        <v>917</v>
      </c>
      <c r="G3111" s="25" t="s">
        <v>170</v>
      </c>
      <c r="H3111" s="25">
        <v>29961154</v>
      </c>
      <c r="I3111" s="25">
        <v>29961214</v>
      </c>
      <c r="J3111" s="17" t="s">
        <v>769</v>
      </c>
    </row>
    <row r="3112" spans="1:10">
      <c r="A3112" s="16" t="s">
        <v>481</v>
      </c>
      <c r="B3112" s="25" t="s">
        <v>7455</v>
      </c>
      <c r="C3112" s="25" t="s">
        <v>6948</v>
      </c>
      <c r="D3112" s="25" t="s">
        <v>6936</v>
      </c>
      <c r="E3112" s="25">
        <v>195</v>
      </c>
      <c r="F3112" s="25">
        <v>225</v>
      </c>
      <c r="G3112" s="25" t="s">
        <v>170</v>
      </c>
      <c r="H3112" s="25">
        <v>29958879</v>
      </c>
      <c r="I3112" s="25">
        <v>29958969</v>
      </c>
      <c r="J3112" s="17" t="s">
        <v>769</v>
      </c>
    </row>
    <row r="3113" spans="1:10">
      <c r="A3113" s="16" t="s">
        <v>481</v>
      </c>
      <c r="B3113" s="25" t="s">
        <v>7455</v>
      </c>
      <c r="C3113" s="25" t="s">
        <v>6948</v>
      </c>
      <c r="D3113" s="25" t="s">
        <v>6936</v>
      </c>
      <c r="E3113" s="25">
        <v>491</v>
      </c>
      <c r="F3113" s="25">
        <v>524</v>
      </c>
      <c r="G3113" s="25" t="s">
        <v>170</v>
      </c>
      <c r="H3113" s="25">
        <v>29959767</v>
      </c>
      <c r="I3113" s="25">
        <v>29959866</v>
      </c>
      <c r="J3113" s="17" t="s">
        <v>769</v>
      </c>
    </row>
    <row r="3114" spans="1:10">
      <c r="A3114" s="16" t="s">
        <v>481</v>
      </c>
      <c r="B3114" s="25" t="s">
        <v>7455</v>
      </c>
      <c r="C3114" s="25" t="s">
        <v>6948</v>
      </c>
      <c r="D3114" s="25" t="s">
        <v>6936</v>
      </c>
      <c r="E3114" s="25">
        <v>536</v>
      </c>
      <c r="F3114" s="25">
        <v>620</v>
      </c>
      <c r="G3114" s="25" t="s">
        <v>170</v>
      </c>
      <c r="H3114" s="25">
        <v>29959902</v>
      </c>
      <c r="I3114" s="25">
        <v>29960154</v>
      </c>
      <c r="J3114" s="17" t="s">
        <v>769</v>
      </c>
    </row>
    <row r="3115" spans="1:10">
      <c r="A3115" s="16" t="s">
        <v>481</v>
      </c>
      <c r="B3115" s="25" t="s">
        <v>7456</v>
      </c>
      <c r="C3115" s="25" t="s">
        <v>6944</v>
      </c>
      <c r="D3115" s="25" t="s">
        <v>6934</v>
      </c>
      <c r="E3115" s="25">
        <v>23</v>
      </c>
      <c r="F3115" s="25">
        <v>46</v>
      </c>
      <c r="G3115" s="25" t="s">
        <v>170</v>
      </c>
      <c r="H3115" s="25">
        <v>792815</v>
      </c>
      <c r="I3115" s="25">
        <v>792884</v>
      </c>
      <c r="J3115" s="17" t="s">
        <v>769</v>
      </c>
    </row>
    <row r="3116" spans="1:10">
      <c r="A3116" s="16" t="s">
        <v>481</v>
      </c>
      <c r="B3116" s="25" t="s">
        <v>7456</v>
      </c>
      <c r="C3116" s="25" t="s">
        <v>6944</v>
      </c>
      <c r="D3116" s="25" t="s">
        <v>6934</v>
      </c>
      <c r="E3116" s="25">
        <v>161</v>
      </c>
      <c r="F3116" s="25">
        <v>173</v>
      </c>
      <c r="G3116" s="25" t="s">
        <v>170</v>
      </c>
      <c r="H3116" s="25">
        <v>793229</v>
      </c>
      <c r="I3116" s="25">
        <v>793265</v>
      </c>
      <c r="J3116" s="17" t="s">
        <v>769</v>
      </c>
    </row>
    <row r="3117" spans="1:10">
      <c r="A3117" s="16" t="s">
        <v>481</v>
      </c>
      <c r="B3117" s="25" t="s">
        <v>7456</v>
      </c>
      <c r="C3117" s="25" t="s">
        <v>6944</v>
      </c>
      <c r="D3117" s="25" t="s">
        <v>6933</v>
      </c>
      <c r="E3117" s="25">
        <v>136</v>
      </c>
      <c r="F3117" s="25">
        <v>177</v>
      </c>
      <c r="G3117" s="25" t="s">
        <v>170</v>
      </c>
      <c r="H3117" s="25">
        <v>793154</v>
      </c>
      <c r="I3117" s="25">
        <v>793277</v>
      </c>
      <c r="J3117" s="17" t="s">
        <v>769</v>
      </c>
    </row>
    <row r="3118" spans="1:10">
      <c r="A3118" s="16" t="s">
        <v>481</v>
      </c>
      <c r="B3118" s="25" t="s">
        <v>7456</v>
      </c>
      <c r="C3118" s="25" t="s">
        <v>6944</v>
      </c>
      <c r="D3118" s="25" t="s">
        <v>6933</v>
      </c>
      <c r="E3118" s="25">
        <v>242</v>
      </c>
      <c r="F3118" s="25">
        <v>298</v>
      </c>
      <c r="G3118" s="25" t="s">
        <v>170</v>
      </c>
      <c r="H3118" s="25">
        <v>794531</v>
      </c>
      <c r="I3118" s="25">
        <v>794874</v>
      </c>
      <c r="J3118" s="17" t="s">
        <v>769</v>
      </c>
    </row>
    <row r="3119" spans="1:10">
      <c r="A3119" s="16" t="s">
        <v>481</v>
      </c>
      <c r="B3119" s="25" t="s">
        <v>7456</v>
      </c>
      <c r="C3119" s="25" t="s">
        <v>6944</v>
      </c>
      <c r="D3119" s="25" t="s">
        <v>6933</v>
      </c>
      <c r="E3119" s="25">
        <v>330</v>
      </c>
      <c r="F3119" s="25">
        <v>346</v>
      </c>
      <c r="G3119" s="25" t="s">
        <v>170</v>
      </c>
      <c r="H3119" s="25">
        <v>795054</v>
      </c>
      <c r="I3119" s="25">
        <v>795102</v>
      </c>
      <c r="J3119" s="17" t="s">
        <v>769</v>
      </c>
    </row>
    <row r="3120" spans="1:10">
      <c r="A3120" s="16" t="s">
        <v>481</v>
      </c>
      <c r="B3120" s="25" t="s">
        <v>7456</v>
      </c>
      <c r="C3120" s="25" t="s">
        <v>6944</v>
      </c>
      <c r="D3120" s="25" t="s">
        <v>6933</v>
      </c>
      <c r="E3120" s="25">
        <v>396</v>
      </c>
      <c r="F3120" s="25">
        <v>418</v>
      </c>
      <c r="G3120" s="25" t="s">
        <v>170</v>
      </c>
      <c r="H3120" s="25">
        <v>795347</v>
      </c>
      <c r="I3120" s="25">
        <v>795413</v>
      </c>
      <c r="J3120" s="17" t="s">
        <v>769</v>
      </c>
    </row>
    <row r="3121" spans="1:10">
      <c r="A3121" s="16" t="s">
        <v>481</v>
      </c>
      <c r="B3121" s="25" t="s">
        <v>7457</v>
      </c>
      <c r="C3121" s="25" t="s">
        <v>6944</v>
      </c>
      <c r="D3121" s="25" t="s">
        <v>6933</v>
      </c>
      <c r="E3121" s="25">
        <v>80</v>
      </c>
      <c r="F3121" s="25">
        <v>124</v>
      </c>
      <c r="G3121" s="25" t="s">
        <v>156</v>
      </c>
      <c r="H3121" s="25">
        <v>36719433</v>
      </c>
      <c r="I3121" s="25">
        <v>36719115</v>
      </c>
      <c r="J3121" s="17" t="s">
        <v>67</v>
      </c>
    </row>
    <row r="3122" spans="1:10">
      <c r="A3122" s="16" t="s">
        <v>481</v>
      </c>
      <c r="B3122" s="25" t="s">
        <v>7457</v>
      </c>
      <c r="C3122" s="25" t="s">
        <v>6944</v>
      </c>
      <c r="D3122" s="25" t="s">
        <v>6933</v>
      </c>
      <c r="E3122" s="25">
        <v>163</v>
      </c>
      <c r="F3122" s="25">
        <v>175</v>
      </c>
      <c r="G3122" s="25" t="s">
        <v>156</v>
      </c>
      <c r="H3122" s="25">
        <v>36718998</v>
      </c>
      <c r="I3122" s="25">
        <v>36718962</v>
      </c>
      <c r="J3122" s="17" t="s">
        <v>67</v>
      </c>
    </row>
    <row r="3123" spans="1:10">
      <c r="A3123" s="16" t="s">
        <v>481</v>
      </c>
      <c r="B3123" s="25" t="s">
        <v>7457</v>
      </c>
      <c r="C3123" s="25" t="s">
        <v>6944</v>
      </c>
      <c r="D3123" s="25" t="s">
        <v>6933</v>
      </c>
      <c r="E3123" s="25">
        <v>188</v>
      </c>
      <c r="F3123" s="25">
        <v>242</v>
      </c>
      <c r="G3123" s="25" t="s">
        <v>156</v>
      </c>
      <c r="H3123" s="25">
        <v>36718705</v>
      </c>
      <c r="I3123" s="25">
        <v>36718543</v>
      </c>
      <c r="J3123" s="17" t="s">
        <v>67</v>
      </c>
    </row>
    <row r="3124" spans="1:10">
      <c r="A3124" s="16" t="s">
        <v>481</v>
      </c>
      <c r="B3124" s="25" t="s">
        <v>7457</v>
      </c>
      <c r="C3124" s="25" t="s">
        <v>6944</v>
      </c>
      <c r="D3124" s="25" t="s">
        <v>6933</v>
      </c>
      <c r="E3124" s="25">
        <v>270</v>
      </c>
      <c r="F3124" s="25">
        <v>293</v>
      </c>
      <c r="G3124" s="25" t="s">
        <v>156</v>
      </c>
      <c r="H3124" s="25">
        <v>36718459</v>
      </c>
      <c r="I3124" s="25">
        <v>36718390</v>
      </c>
      <c r="J3124" s="17" t="s">
        <v>67</v>
      </c>
    </row>
    <row r="3125" spans="1:10">
      <c r="A3125" s="16" t="s">
        <v>481</v>
      </c>
      <c r="B3125" s="25" t="s">
        <v>7458</v>
      </c>
      <c r="C3125" s="25" t="s">
        <v>6947</v>
      </c>
      <c r="D3125" s="25" t="s">
        <v>6939</v>
      </c>
      <c r="E3125" s="25">
        <v>191</v>
      </c>
      <c r="F3125" s="25">
        <v>210</v>
      </c>
      <c r="G3125" s="25" t="s">
        <v>162</v>
      </c>
      <c r="H3125" s="25">
        <v>46264754</v>
      </c>
      <c r="I3125" s="25">
        <v>46264697</v>
      </c>
      <c r="J3125" s="17" t="s">
        <v>67</v>
      </c>
    </row>
    <row r="3126" spans="1:10">
      <c r="A3126" s="16" t="s">
        <v>481</v>
      </c>
      <c r="B3126" s="25" t="s">
        <v>7458</v>
      </c>
      <c r="C3126" s="25" t="s">
        <v>6947</v>
      </c>
      <c r="D3126" s="25" t="s">
        <v>6939</v>
      </c>
      <c r="E3126" s="25">
        <v>267</v>
      </c>
      <c r="F3126" s="25">
        <v>286</v>
      </c>
      <c r="G3126" s="25" t="s">
        <v>162</v>
      </c>
      <c r="H3126" s="25">
        <v>46264526</v>
      </c>
      <c r="I3126" s="25">
        <v>46264469</v>
      </c>
      <c r="J3126" s="17" t="s">
        <v>67</v>
      </c>
    </row>
    <row r="3127" spans="1:10">
      <c r="A3127" s="16" t="s">
        <v>481</v>
      </c>
      <c r="B3127" s="25" t="s">
        <v>7458</v>
      </c>
      <c r="C3127" s="25" t="s">
        <v>6947</v>
      </c>
      <c r="D3127" s="25" t="s">
        <v>6939</v>
      </c>
      <c r="E3127" s="25">
        <v>326</v>
      </c>
      <c r="F3127" s="25">
        <v>345</v>
      </c>
      <c r="G3127" s="25" t="s">
        <v>162</v>
      </c>
      <c r="H3127" s="25">
        <v>46264349</v>
      </c>
      <c r="I3127" s="25">
        <v>46264292</v>
      </c>
      <c r="J3127" s="17" t="s">
        <v>67</v>
      </c>
    </row>
    <row r="3128" spans="1:10">
      <c r="A3128" s="16" t="s">
        <v>481</v>
      </c>
      <c r="B3128" s="25" t="s">
        <v>7458</v>
      </c>
      <c r="C3128" s="25" t="s">
        <v>6947</v>
      </c>
      <c r="D3128" s="25" t="s">
        <v>6939</v>
      </c>
      <c r="E3128" s="25">
        <v>355</v>
      </c>
      <c r="F3128" s="25">
        <v>382</v>
      </c>
      <c r="G3128" s="25" t="s">
        <v>162</v>
      </c>
      <c r="H3128" s="25">
        <v>46264262</v>
      </c>
      <c r="I3128" s="25">
        <v>46264181</v>
      </c>
      <c r="J3128" s="17" t="s">
        <v>67</v>
      </c>
    </row>
    <row r="3129" spans="1:10">
      <c r="A3129" s="16" t="s">
        <v>481</v>
      </c>
      <c r="B3129" s="25" t="s">
        <v>7458</v>
      </c>
      <c r="C3129" s="25" t="s">
        <v>6947</v>
      </c>
      <c r="D3129" s="25" t="s">
        <v>6939</v>
      </c>
      <c r="E3129" s="25">
        <v>414</v>
      </c>
      <c r="F3129" s="25">
        <v>458</v>
      </c>
      <c r="G3129" s="25" t="s">
        <v>162</v>
      </c>
      <c r="H3129" s="25">
        <v>46264085</v>
      </c>
      <c r="I3129" s="25">
        <v>46263953</v>
      </c>
      <c r="J3129" s="17" t="s">
        <v>67</v>
      </c>
    </row>
    <row r="3130" spans="1:10">
      <c r="A3130" s="16" t="s">
        <v>481</v>
      </c>
      <c r="B3130" s="25" t="s">
        <v>7458</v>
      </c>
      <c r="C3130" s="25" t="s">
        <v>6947</v>
      </c>
      <c r="D3130" s="25" t="s">
        <v>6934</v>
      </c>
      <c r="E3130" s="25">
        <v>369</v>
      </c>
      <c r="F3130" s="25">
        <v>379</v>
      </c>
      <c r="G3130" s="25" t="s">
        <v>162</v>
      </c>
      <c r="H3130" s="25">
        <v>46264220</v>
      </c>
      <c r="I3130" s="25">
        <v>46264190</v>
      </c>
      <c r="J3130" s="17" t="s">
        <v>67</v>
      </c>
    </row>
    <row r="3131" spans="1:10">
      <c r="A3131" s="16" t="s">
        <v>481</v>
      </c>
      <c r="B3131" s="25" t="s">
        <v>7458</v>
      </c>
      <c r="C3131" s="25" t="s">
        <v>6947</v>
      </c>
      <c r="D3131" s="25" t="s">
        <v>6934</v>
      </c>
      <c r="E3131" s="25">
        <v>563</v>
      </c>
      <c r="F3131" s="25">
        <v>573</v>
      </c>
      <c r="G3131" s="25" t="s">
        <v>162</v>
      </c>
      <c r="H3131" s="25">
        <v>46263638</v>
      </c>
      <c r="I3131" s="25">
        <v>46263608</v>
      </c>
      <c r="J3131" s="17" t="s">
        <v>67</v>
      </c>
    </row>
    <row r="3132" spans="1:10">
      <c r="A3132" s="16" t="s">
        <v>481</v>
      </c>
      <c r="B3132" s="25" t="s">
        <v>7458</v>
      </c>
      <c r="C3132" s="25" t="s">
        <v>6947</v>
      </c>
      <c r="D3132" s="25" t="s">
        <v>6936</v>
      </c>
      <c r="E3132" s="25">
        <v>565</v>
      </c>
      <c r="F3132" s="25">
        <v>655</v>
      </c>
      <c r="G3132" s="25" t="s">
        <v>162</v>
      </c>
      <c r="H3132" s="25">
        <v>46263632</v>
      </c>
      <c r="I3132" s="25">
        <v>46263362</v>
      </c>
      <c r="J3132" s="17" t="s">
        <v>67</v>
      </c>
    </row>
    <row r="3133" spans="1:10">
      <c r="A3133" s="16" t="s">
        <v>481</v>
      </c>
      <c r="B3133" s="25" t="s">
        <v>7459</v>
      </c>
      <c r="C3133" s="25" t="s">
        <v>6944</v>
      </c>
      <c r="D3133" s="25" t="s">
        <v>6934</v>
      </c>
      <c r="E3133" s="25">
        <v>1</v>
      </c>
      <c r="F3133" s="25">
        <v>32</v>
      </c>
      <c r="G3133" s="25" t="s">
        <v>154</v>
      </c>
      <c r="H3133" s="25">
        <v>30289787</v>
      </c>
      <c r="I3133" s="25">
        <v>30289880</v>
      </c>
      <c r="J3133" s="17" t="s">
        <v>769</v>
      </c>
    </row>
    <row r="3134" spans="1:10">
      <c r="A3134" s="16" t="s">
        <v>481</v>
      </c>
      <c r="B3134" s="25" t="s">
        <v>7459</v>
      </c>
      <c r="C3134" s="25" t="s">
        <v>6944</v>
      </c>
      <c r="D3134" s="25" t="s">
        <v>6934</v>
      </c>
      <c r="E3134" s="25">
        <v>448</v>
      </c>
      <c r="F3134" s="25">
        <v>475</v>
      </c>
      <c r="G3134" s="25" t="s">
        <v>154</v>
      </c>
      <c r="H3134" s="25">
        <v>30291128</v>
      </c>
      <c r="I3134" s="25">
        <v>30291209</v>
      </c>
      <c r="J3134" s="17" t="s">
        <v>769</v>
      </c>
    </row>
    <row r="3135" spans="1:10">
      <c r="A3135" s="16" t="s">
        <v>481</v>
      </c>
      <c r="B3135" s="25" t="s">
        <v>7459</v>
      </c>
      <c r="C3135" s="25" t="s">
        <v>6944</v>
      </c>
      <c r="D3135" s="25" t="s">
        <v>6934</v>
      </c>
      <c r="E3135" s="25">
        <v>690</v>
      </c>
      <c r="F3135" s="25">
        <v>703</v>
      </c>
      <c r="G3135" s="25" t="s">
        <v>154</v>
      </c>
      <c r="H3135" s="25">
        <v>30291854</v>
      </c>
      <c r="I3135" s="25">
        <v>30291893</v>
      </c>
      <c r="J3135" s="17" t="s">
        <v>769</v>
      </c>
    </row>
    <row r="3136" spans="1:10">
      <c r="A3136" s="16" t="s">
        <v>481</v>
      </c>
      <c r="B3136" s="25" t="s">
        <v>7459</v>
      </c>
      <c r="C3136" s="25" t="s">
        <v>6944</v>
      </c>
      <c r="D3136" s="25" t="s">
        <v>6933</v>
      </c>
      <c r="E3136" s="25">
        <v>499</v>
      </c>
      <c r="F3136" s="25">
        <v>544</v>
      </c>
      <c r="G3136" s="25" t="s">
        <v>154</v>
      </c>
      <c r="H3136" s="25">
        <v>30291281</v>
      </c>
      <c r="I3136" s="25">
        <v>30291416</v>
      </c>
      <c r="J3136" s="17" t="s">
        <v>769</v>
      </c>
    </row>
    <row r="3137" spans="1:10">
      <c r="A3137" s="16" t="s">
        <v>481</v>
      </c>
      <c r="B3137" s="25" t="s">
        <v>7459</v>
      </c>
      <c r="C3137" s="25" t="s">
        <v>6944</v>
      </c>
      <c r="D3137" s="25" t="s">
        <v>6933</v>
      </c>
      <c r="E3137" s="25">
        <v>583</v>
      </c>
      <c r="F3137" s="25">
        <v>595</v>
      </c>
      <c r="G3137" s="25" t="s">
        <v>154</v>
      </c>
      <c r="H3137" s="25">
        <v>30291533</v>
      </c>
      <c r="I3137" s="25">
        <v>30291569</v>
      </c>
      <c r="J3137" s="17" t="s">
        <v>769</v>
      </c>
    </row>
    <row r="3138" spans="1:10">
      <c r="A3138" s="16" t="s">
        <v>481</v>
      </c>
      <c r="B3138" s="25" t="s">
        <v>7459</v>
      </c>
      <c r="C3138" s="25" t="s">
        <v>6944</v>
      </c>
      <c r="D3138" s="25" t="s">
        <v>6933</v>
      </c>
      <c r="E3138" s="25">
        <v>606</v>
      </c>
      <c r="F3138" s="25">
        <v>661</v>
      </c>
      <c r="G3138" s="25" t="s">
        <v>154</v>
      </c>
      <c r="H3138" s="25">
        <v>30291602</v>
      </c>
      <c r="I3138" s="25">
        <v>30291767</v>
      </c>
      <c r="J3138" s="17" t="s">
        <v>769</v>
      </c>
    </row>
    <row r="3139" spans="1:10">
      <c r="A3139" s="16" t="s">
        <v>481</v>
      </c>
      <c r="B3139" s="25" t="s">
        <v>7459</v>
      </c>
      <c r="C3139" s="25" t="s">
        <v>6944</v>
      </c>
      <c r="D3139" s="25" t="s">
        <v>6933</v>
      </c>
      <c r="E3139" s="25">
        <v>690</v>
      </c>
      <c r="F3139" s="25">
        <v>706</v>
      </c>
      <c r="G3139" s="25" t="s">
        <v>154</v>
      </c>
      <c r="H3139" s="25">
        <v>30291854</v>
      </c>
      <c r="I3139" s="25">
        <v>30291902</v>
      </c>
      <c r="J3139" s="17" t="s">
        <v>769</v>
      </c>
    </row>
    <row r="3140" spans="1:10">
      <c r="A3140" s="16" t="s">
        <v>481</v>
      </c>
      <c r="B3140" s="25" t="s">
        <v>7459</v>
      </c>
      <c r="C3140" s="25" t="s">
        <v>6944</v>
      </c>
      <c r="D3140" s="25" t="s">
        <v>6933</v>
      </c>
      <c r="E3140" s="25">
        <v>751</v>
      </c>
      <c r="F3140" s="25">
        <v>781</v>
      </c>
      <c r="G3140" s="25" t="s">
        <v>154</v>
      </c>
      <c r="H3140" s="25">
        <v>30292037</v>
      </c>
      <c r="I3140" s="25">
        <v>30292127</v>
      </c>
      <c r="J3140" s="17" t="s">
        <v>769</v>
      </c>
    </row>
    <row r="3141" spans="1:10">
      <c r="A3141" s="16" t="s">
        <v>481</v>
      </c>
      <c r="B3141" s="25" t="s">
        <v>7460</v>
      </c>
      <c r="C3141" s="25" t="s">
        <v>6944</v>
      </c>
      <c r="D3141" s="25" t="s">
        <v>6934</v>
      </c>
      <c r="E3141" s="25">
        <v>8</v>
      </c>
      <c r="F3141" s="25">
        <v>20</v>
      </c>
      <c r="G3141" s="25" t="s">
        <v>160</v>
      </c>
      <c r="H3141" s="25">
        <v>47105869</v>
      </c>
      <c r="I3141" s="25">
        <v>47105833</v>
      </c>
      <c r="J3141" s="17" t="s">
        <v>67</v>
      </c>
    </row>
    <row r="3142" spans="1:10">
      <c r="A3142" s="16" t="s">
        <v>481</v>
      </c>
      <c r="B3142" s="25" t="s">
        <v>7460</v>
      </c>
      <c r="C3142" s="25" t="s">
        <v>6944</v>
      </c>
      <c r="D3142" s="25" t="s">
        <v>6934</v>
      </c>
      <c r="E3142" s="25">
        <v>175</v>
      </c>
      <c r="F3142" s="25">
        <v>189</v>
      </c>
      <c r="G3142" s="25" t="s">
        <v>160</v>
      </c>
      <c r="H3142" s="25">
        <v>47105368</v>
      </c>
      <c r="I3142" s="25">
        <v>47105326</v>
      </c>
      <c r="J3142" s="17" t="s">
        <v>67</v>
      </c>
    </row>
    <row r="3143" spans="1:10">
      <c r="A3143" s="16" t="s">
        <v>481</v>
      </c>
      <c r="B3143" s="25" t="s">
        <v>7460</v>
      </c>
      <c r="C3143" s="25" t="s">
        <v>6944</v>
      </c>
      <c r="D3143" s="25" t="s">
        <v>6934</v>
      </c>
      <c r="E3143" s="25">
        <v>300</v>
      </c>
      <c r="F3143" s="25">
        <v>320</v>
      </c>
      <c r="G3143" s="25" t="s">
        <v>160</v>
      </c>
      <c r="H3143" s="25">
        <v>47104993</v>
      </c>
      <c r="I3143" s="25">
        <v>47104933</v>
      </c>
      <c r="J3143" s="17" t="s">
        <v>67</v>
      </c>
    </row>
    <row r="3144" spans="1:10">
      <c r="A3144" s="16" t="s">
        <v>481</v>
      </c>
      <c r="B3144" s="25" t="s">
        <v>7460</v>
      </c>
      <c r="C3144" s="25" t="s">
        <v>6944</v>
      </c>
      <c r="D3144" s="25" t="s">
        <v>6934</v>
      </c>
      <c r="E3144" s="25">
        <v>364</v>
      </c>
      <c r="F3144" s="25">
        <v>379</v>
      </c>
      <c r="G3144" s="25" t="s">
        <v>160</v>
      </c>
      <c r="H3144" s="25">
        <v>47104801</v>
      </c>
      <c r="I3144" s="25">
        <v>47104756</v>
      </c>
      <c r="J3144" s="17" t="s">
        <v>67</v>
      </c>
    </row>
    <row r="3145" spans="1:10">
      <c r="A3145" s="16" t="s">
        <v>481</v>
      </c>
      <c r="B3145" s="25" t="s">
        <v>7460</v>
      </c>
      <c r="C3145" s="25" t="s">
        <v>6944</v>
      </c>
      <c r="D3145" s="25" t="s">
        <v>6934</v>
      </c>
      <c r="E3145" s="25">
        <v>458</v>
      </c>
      <c r="F3145" s="25">
        <v>468</v>
      </c>
      <c r="G3145" s="25" t="s">
        <v>160</v>
      </c>
      <c r="H3145" s="25">
        <v>47104519</v>
      </c>
      <c r="I3145" s="25">
        <v>47104489</v>
      </c>
      <c r="J3145" s="17" t="s">
        <v>67</v>
      </c>
    </row>
    <row r="3146" spans="1:10">
      <c r="A3146" s="16" t="s">
        <v>481</v>
      </c>
      <c r="B3146" s="25" t="s">
        <v>7460</v>
      </c>
      <c r="C3146" s="25" t="s">
        <v>6944</v>
      </c>
      <c r="D3146" s="25" t="s">
        <v>6933</v>
      </c>
      <c r="E3146" s="25">
        <v>343</v>
      </c>
      <c r="F3146" s="25">
        <v>386</v>
      </c>
      <c r="G3146" s="25" t="s">
        <v>160</v>
      </c>
      <c r="H3146" s="25">
        <v>47104864</v>
      </c>
      <c r="I3146" s="25">
        <v>47104735</v>
      </c>
      <c r="J3146" s="17" t="s">
        <v>67</v>
      </c>
    </row>
    <row r="3147" spans="1:10">
      <c r="A3147" s="16" t="s">
        <v>481</v>
      </c>
      <c r="B3147" s="25" t="s">
        <v>7460</v>
      </c>
      <c r="C3147" s="25" t="s">
        <v>6944</v>
      </c>
      <c r="D3147" s="25" t="s">
        <v>6933</v>
      </c>
      <c r="E3147" s="25">
        <v>426</v>
      </c>
      <c r="F3147" s="25">
        <v>437</v>
      </c>
      <c r="G3147" s="25" t="s">
        <v>160</v>
      </c>
      <c r="H3147" s="25">
        <v>47104615</v>
      </c>
      <c r="I3147" s="25">
        <v>47104582</v>
      </c>
      <c r="J3147" s="17" t="s">
        <v>67</v>
      </c>
    </row>
    <row r="3148" spans="1:10">
      <c r="A3148" s="16" t="s">
        <v>481</v>
      </c>
      <c r="B3148" s="25" t="s">
        <v>7460</v>
      </c>
      <c r="C3148" s="25" t="s">
        <v>6944</v>
      </c>
      <c r="D3148" s="25" t="s">
        <v>6933</v>
      </c>
      <c r="E3148" s="25">
        <v>451</v>
      </c>
      <c r="F3148" s="25">
        <v>507</v>
      </c>
      <c r="G3148" s="25" t="s">
        <v>160</v>
      </c>
      <c r="H3148" s="25">
        <v>47104540</v>
      </c>
      <c r="I3148" s="25">
        <v>47104372</v>
      </c>
      <c r="J3148" s="17" t="s">
        <v>67</v>
      </c>
    </row>
    <row r="3149" spans="1:10">
      <c r="A3149" s="16" t="s">
        <v>481</v>
      </c>
      <c r="B3149" s="25" t="s">
        <v>7460</v>
      </c>
      <c r="C3149" s="25" t="s">
        <v>6944</v>
      </c>
      <c r="D3149" s="25" t="s">
        <v>6933</v>
      </c>
      <c r="E3149" s="25">
        <v>519</v>
      </c>
      <c r="F3149" s="25">
        <v>529</v>
      </c>
      <c r="G3149" s="25" t="s">
        <v>160</v>
      </c>
      <c r="H3149" s="25">
        <v>47104336</v>
      </c>
      <c r="I3149" s="25">
        <v>47104306</v>
      </c>
      <c r="J3149" s="17" t="s">
        <v>67</v>
      </c>
    </row>
    <row r="3150" spans="1:10">
      <c r="A3150" s="16" t="s">
        <v>481</v>
      </c>
      <c r="B3150" s="25" t="s">
        <v>7460</v>
      </c>
      <c r="C3150" s="25" t="s">
        <v>6944</v>
      </c>
      <c r="D3150" s="25" t="s">
        <v>6933</v>
      </c>
      <c r="E3150" s="25">
        <v>533</v>
      </c>
      <c r="F3150" s="25">
        <v>556</v>
      </c>
      <c r="G3150" s="25" t="s">
        <v>160</v>
      </c>
      <c r="H3150" s="25">
        <v>47104294</v>
      </c>
      <c r="I3150" s="25">
        <v>47104225</v>
      </c>
      <c r="J3150" s="17" t="s">
        <v>67</v>
      </c>
    </row>
    <row r="3151" spans="1:10">
      <c r="A3151" s="16" t="s">
        <v>481</v>
      </c>
      <c r="B3151" s="25" t="s">
        <v>7461</v>
      </c>
      <c r="C3151" s="25" t="s">
        <v>6944</v>
      </c>
      <c r="D3151" s="25" t="s">
        <v>6934</v>
      </c>
      <c r="E3151" s="25">
        <v>1</v>
      </c>
      <c r="F3151" s="25">
        <v>22</v>
      </c>
      <c r="G3151" s="25" t="s">
        <v>158</v>
      </c>
      <c r="H3151" s="25">
        <v>315871</v>
      </c>
      <c r="I3151" s="25">
        <v>315934</v>
      </c>
      <c r="J3151" s="17" t="s">
        <v>769</v>
      </c>
    </row>
    <row r="3152" spans="1:10">
      <c r="A3152" s="16" t="s">
        <v>481</v>
      </c>
      <c r="B3152" s="25" t="s">
        <v>7461</v>
      </c>
      <c r="C3152" s="25" t="s">
        <v>6944</v>
      </c>
      <c r="D3152" s="25" t="s">
        <v>6934</v>
      </c>
      <c r="E3152" s="25">
        <v>30</v>
      </c>
      <c r="F3152" s="25">
        <v>40</v>
      </c>
      <c r="G3152" s="25" t="s">
        <v>158</v>
      </c>
      <c r="H3152" s="25">
        <v>315958</v>
      </c>
      <c r="I3152" s="25">
        <v>315988</v>
      </c>
      <c r="J3152" s="17" t="s">
        <v>769</v>
      </c>
    </row>
    <row r="3153" spans="1:10">
      <c r="A3153" s="16" t="s">
        <v>481</v>
      </c>
      <c r="B3153" s="25" t="s">
        <v>7461</v>
      </c>
      <c r="C3153" s="25" t="s">
        <v>6944</v>
      </c>
      <c r="D3153" s="25" t="s">
        <v>6934</v>
      </c>
      <c r="E3153" s="25">
        <v>614</v>
      </c>
      <c r="F3153" s="25">
        <v>630</v>
      </c>
      <c r="G3153" s="25" t="s">
        <v>158</v>
      </c>
      <c r="H3153" s="25">
        <v>318499</v>
      </c>
      <c r="I3153" s="25">
        <v>318547</v>
      </c>
      <c r="J3153" s="17" t="s">
        <v>769</v>
      </c>
    </row>
    <row r="3154" spans="1:10">
      <c r="A3154" s="16" t="s">
        <v>481</v>
      </c>
      <c r="B3154" s="25" t="s">
        <v>7461</v>
      </c>
      <c r="C3154" s="25" t="s">
        <v>6944</v>
      </c>
      <c r="D3154" s="25" t="s">
        <v>6933</v>
      </c>
      <c r="E3154" s="25">
        <v>419</v>
      </c>
      <c r="F3154" s="25">
        <v>462</v>
      </c>
      <c r="G3154" s="25" t="s">
        <v>158</v>
      </c>
      <c r="H3154" s="25">
        <v>317387</v>
      </c>
      <c r="I3154" s="25">
        <v>317874</v>
      </c>
      <c r="J3154" s="17" t="s">
        <v>769</v>
      </c>
    </row>
    <row r="3155" spans="1:10">
      <c r="A3155" s="16" t="s">
        <v>481</v>
      </c>
      <c r="B3155" s="25" t="s">
        <v>7461</v>
      </c>
      <c r="C3155" s="25" t="s">
        <v>6944</v>
      </c>
      <c r="D3155" s="25" t="s">
        <v>6933</v>
      </c>
      <c r="E3155" s="25">
        <v>503</v>
      </c>
      <c r="F3155" s="25">
        <v>512</v>
      </c>
      <c r="G3155" s="25" t="s">
        <v>158</v>
      </c>
      <c r="H3155" s="25">
        <v>317997</v>
      </c>
      <c r="I3155" s="25">
        <v>318024</v>
      </c>
      <c r="J3155" s="17" t="s">
        <v>769</v>
      </c>
    </row>
    <row r="3156" spans="1:10">
      <c r="A3156" s="16" t="s">
        <v>481</v>
      </c>
      <c r="B3156" s="25" t="s">
        <v>7461</v>
      </c>
      <c r="C3156" s="25" t="s">
        <v>6944</v>
      </c>
      <c r="D3156" s="25" t="s">
        <v>6933</v>
      </c>
      <c r="E3156" s="25">
        <v>529</v>
      </c>
      <c r="F3156" s="25">
        <v>585</v>
      </c>
      <c r="G3156" s="25" t="s">
        <v>158</v>
      </c>
      <c r="H3156" s="25">
        <v>318168</v>
      </c>
      <c r="I3156" s="25">
        <v>318336</v>
      </c>
      <c r="J3156" s="17" t="s">
        <v>769</v>
      </c>
    </row>
    <row r="3157" spans="1:10">
      <c r="A3157" s="16" t="s">
        <v>481</v>
      </c>
      <c r="B3157" s="25" t="s">
        <v>7461</v>
      </c>
      <c r="C3157" s="25" t="s">
        <v>6944</v>
      </c>
      <c r="D3157" s="25" t="s">
        <v>6933</v>
      </c>
      <c r="E3157" s="25">
        <v>597</v>
      </c>
      <c r="F3157" s="25">
        <v>608</v>
      </c>
      <c r="G3157" s="25" t="s">
        <v>158</v>
      </c>
      <c r="H3157" s="25">
        <v>318372</v>
      </c>
      <c r="I3157" s="25">
        <v>318481</v>
      </c>
      <c r="J3157" s="17" t="s">
        <v>769</v>
      </c>
    </row>
    <row r="3158" spans="1:10">
      <c r="A3158" s="16" t="s">
        <v>481</v>
      </c>
      <c r="B3158" s="25" t="s">
        <v>7461</v>
      </c>
      <c r="C3158" s="25" t="s">
        <v>6944</v>
      </c>
      <c r="D3158" s="25" t="s">
        <v>6933</v>
      </c>
      <c r="E3158" s="25">
        <v>614</v>
      </c>
      <c r="F3158" s="25">
        <v>635</v>
      </c>
      <c r="G3158" s="25" t="s">
        <v>158</v>
      </c>
      <c r="H3158" s="25">
        <v>318499</v>
      </c>
      <c r="I3158" s="25">
        <v>318562</v>
      </c>
      <c r="J3158" s="17" t="s">
        <v>769</v>
      </c>
    </row>
    <row r="3159" spans="1:10">
      <c r="A3159" s="16" t="s">
        <v>481</v>
      </c>
      <c r="B3159" s="25" t="s">
        <v>7461</v>
      </c>
      <c r="C3159" s="25" t="s">
        <v>6944</v>
      </c>
      <c r="D3159" s="25" t="s">
        <v>6933</v>
      </c>
      <c r="E3159" s="25">
        <v>677</v>
      </c>
      <c r="F3159" s="25">
        <v>706</v>
      </c>
      <c r="G3159" s="25" t="s">
        <v>158</v>
      </c>
      <c r="H3159" s="25">
        <v>318772</v>
      </c>
      <c r="I3159" s="25">
        <v>318859</v>
      </c>
      <c r="J3159" s="17" t="s">
        <v>769</v>
      </c>
    </row>
    <row r="3160" spans="1:10">
      <c r="A3160" s="16" t="s">
        <v>481</v>
      </c>
      <c r="B3160" s="25" t="s">
        <v>7462</v>
      </c>
      <c r="C3160" s="25" t="s">
        <v>6949</v>
      </c>
      <c r="D3160" s="25" t="s">
        <v>6936</v>
      </c>
      <c r="E3160" s="25">
        <v>74</v>
      </c>
      <c r="F3160" s="25">
        <v>90</v>
      </c>
      <c r="G3160" s="25" t="s">
        <v>158</v>
      </c>
      <c r="H3160" s="25">
        <v>58158707</v>
      </c>
      <c r="I3160" s="25">
        <v>58158659</v>
      </c>
      <c r="J3160" s="17" t="s">
        <v>67</v>
      </c>
    </row>
    <row r="3161" spans="1:10">
      <c r="A3161" s="16" t="s">
        <v>481</v>
      </c>
      <c r="B3161" s="25" t="s">
        <v>7462</v>
      </c>
      <c r="C3161" s="25" t="s">
        <v>6949</v>
      </c>
      <c r="D3161" s="25" t="s">
        <v>6936</v>
      </c>
      <c r="E3161" s="25">
        <v>566</v>
      </c>
      <c r="F3161" s="25">
        <v>582</v>
      </c>
      <c r="G3161" s="25" t="s">
        <v>158</v>
      </c>
      <c r="H3161" s="25">
        <v>58157231</v>
      </c>
      <c r="I3161" s="25">
        <v>58157183</v>
      </c>
      <c r="J3161" s="17" t="s">
        <v>67</v>
      </c>
    </row>
    <row r="3162" spans="1:10">
      <c r="A3162" s="16" t="s">
        <v>481</v>
      </c>
      <c r="B3162" s="25" t="s">
        <v>7462</v>
      </c>
      <c r="C3162" s="25" t="s">
        <v>6949</v>
      </c>
      <c r="D3162" s="25" t="s">
        <v>6936</v>
      </c>
      <c r="E3162" s="25">
        <v>597</v>
      </c>
      <c r="F3162" s="25">
        <v>611</v>
      </c>
      <c r="G3162" s="25" t="s">
        <v>158</v>
      </c>
      <c r="H3162" s="25">
        <v>58157138</v>
      </c>
      <c r="I3162" s="25">
        <v>58157096</v>
      </c>
      <c r="J3162" s="17" t="s">
        <v>67</v>
      </c>
    </row>
    <row r="3163" spans="1:10">
      <c r="A3163" s="16" t="s">
        <v>481</v>
      </c>
      <c r="B3163" s="25" t="s">
        <v>7462</v>
      </c>
      <c r="C3163" s="25" t="s">
        <v>6949</v>
      </c>
      <c r="D3163" s="25" t="s">
        <v>6936</v>
      </c>
      <c r="E3163" s="25">
        <v>623</v>
      </c>
      <c r="F3163" s="25">
        <v>636</v>
      </c>
      <c r="G3163" s="25" t="s">
        <v>158</v>
      </c>
      <c r="H3163" s="25">
        <v>58157060</v>
      </c>
      <c r="I3163" s="25">
        <v>58157021</v>
      </c>
      <c r="J3163" s="17" t="s">
        <v>67</v>
      </c>
    </row>
    <row r="3164" spans="1:10">
      <c r="A3164" s="16" t="s">
        <v>481</v>
      </c>
      <c r="B3164" s="25" t="s">
        <v>7462</v>
      </c>
      <c r="C3164" s="25" t="s">
        <v>6949</v>
      </c>
      <c r="D3164" s="25" t="s">
        <v>6936</v>
      </c>
      <c r="E3164" s="25">
        <v>691</v>
      </c>
      <c r="F3164" s="25">
        <v>804</v>
      </c>
      <c r="G3164" s="25" t="s">
        <v>158</v>
      </c>
      <c r="H3164" s="25">
        <v>58156856</v>
      </c>
      <c r="I3164" s="25">
        <v>58156517</v>
      </c>
      <c r="J3164" s="17" t="s">
        <v>67</v>
      </c>
    </row>
    <row r="3165" spans="1:10">
      <c r="A3165" s="16" t="s">
        <v>481</v>
      </c>
      <c r="B3165" s="25" t="s">
        <v>7462</v>
      </c>
      <c r="C3165" s="25" t="s">
        <v>6949</v>
      </c>
      <c r="D3165" s="25" t="s">
        <v>6934</v>
      </c>
      <c r="E3165" s="25">
        <v>1</v>
      </c>
      <c r="F3165" s="25">
        <v>17</v>
      </c>
      <c r="G3165" s="25" t="s">
        <v>158</v>
      </c>
      <c r="H3165" s="25">
        <v>58158926</v>
      </c>
      <c r="I3165" s="25">
        <v>58158878</v>
      </c>
      <c r="J3165" s="17" t="s">
        <v>67</v>
      </c>
    </row>
    <row r="3166" spans="1:10">
      <c r="A3166" s="16" t="s">
        <v>481</v>
      </c>
      <c r="B3166" s="25" t="s">
        <v>7462</v>
      </c>
      <c r="C3166" s="25" t="s">
        <v>6949</v>
      </c>
      <c r="D3166" s="25" t="s">
        <v>6934</v>
      </c>
      <c r="E3166" s="25">
        <v>100</v>
      </c>
      <c r="F3166" s="25">
        <v>114</v>
      </c>
      <c r="G3166" s="25" t="s">
        <v>158</v>
      </c>
      <c r="H3166" s="25">
        <v>58158629</v>
      </c>
      <c r="I3166" s="25">
        <v>58158587</v>
      </c>
      <c r="J3166" s="17" t="s">
        <v>67</v>
      </c>
    </row>
    <row r="3167" spans="1:10">
      <c r="A3167" s="16" t="s">
        <v>481</v>
      </c>
      <c r="B3167" s="25" t="s">
        <v>7462</v>
      </c>
      <c r="C3167" s="25" t="s">
        <v>6949</v>
      </c>
      <c r="D3167" s="25" t="s">
        <v>6934</v>
      </c>
      <c r="E3167" s="25">
        <v>833</v>
      </c>
      <c r="F3167" s="25">
        <v>848</v>
      </c>
      <c r="G3167" s="25" t="s">
        <v>158</v>
      </c>
      <c r="H3167" s="25">
        <v>58156430</v>
      </c>
      <c r="I3167" s="25">
        <v>58156385</v>
      </c>
      <c r="J3167" s="17" t="s">
        <v>67</v>
      </c>
    </row>
    <row r="3168" spans="1:10">
      <c r="A3168" s="16" t="s">
        <v>481</v>
      </c>
      <c r="B3168" s="25" t="s">
        <v>7463</v>
      </c>
      <c r="C3168" s="25" t="s">
        <v>6948</v>
      </c>
      <c r="D3168" s="25" t="s">
        <v>6936</v>
      </c>
      <c r="E3168" s="25">
        <v>165</v>
      </c>
      <c r="F3168" s="25">
        <v>185</v>
      </c>
      <c r="G3168" s="25" t="s">
        <v>166</v>
      </c>
      <c r="H3168" s="25">
        <v>12127548</v>
      </c>
      <c r="I3168" s="25">
        <v>12127488</v>
      </c>
      <c r="J3168" s="17" t="s">
        <v>67</v>
      </c>
    </row>
    <row r="3169" spans="1:10">
      <c r="A3169" s="16" t="s">
        <v>481</v>
      </c>
      <c r="B3169" s="25" t="s">
        <v>7463</v>
      </c>
      <c r="C3169" s="25" t="s">
        <v>6948</v>
      </c>
      <c r="D3169" s="25" t="s">
        <v>6936</v>
      </c>
      <c r="E3169" s="25">
        <v>244</v>
      </c>
      <c r="F3169" s="25">
        <v>368</v>
      </c>
      <c r="G3169" s="25" t="s">
        <v>166</v>
      </c>
      <c r="H3169" s="25">
        <v>12127311</v>
      </c>
      <c r="I3169" s="25">
        <v>12126939</v>
      </c>
      <c r="J3169" s="17" t="s">
        <v>67</v>
      </c>
    </row>
    <row r="3170" spans="1:10">
      <c r="A3170" s="16" t="s">
        <v>481</v>
      </c>
      <c r="B3170" s="25" t="s">
        <v>7463</v>
      </c>
      <c r="C3170" s="25" t="s">
        <v>6948</v>
      </c>
      <c r="D3170" s="25" t="s">
        <v>6934</v>
      </c>
      <c r="E3170" s="25">
        <v>1</v>
      </c>
      <c r="F3170" s="25">
        <v>20</v>
      </c>
      <c r="G3170" s="25" t="s">
        <v>166</v>
      </c>
      <c r="H3170" s="25">
        <v>12128040</v>
      </c>
      <c r="I3170" s="25">
        <v>12127983</v>
      </c>
      <c r="J3170" s="17" t="s">
        <v>67</v>
      </c>
    </row>
    <row r="3171" spans="1:10">
      <c r="A3171" s="16" t="s">
        <v>481</v>
      </c>
      <c r="B3171" s="25" t="s">
        <v>7463</v>
      </c>
      <c r="C3171" s="25" t="s">
        <v>6948</v>
      </c>
      <c r="D3171" s="25" t="s">
        <v>6934</v>
      </c>
      <c r="E3171" s="25">
        <v>155</v>
      </c>
      <c r="F3171" s="25">
        <v>166</v>
      </c>
      <c r="G3171" s="25" t="s">
        <v>166</v>
      </c>
      <c r="H3171" s="25">
        <v>12127578</v>
      </c>
      <c r="I3171" s="25">
        <v>12127545</v>
      </c>
      <c r="J3171" s="17" t="s">
        <v>67</v>
      </c>
    </row>
    <row r="3172" spans="1:10">
      <c r="A3172" s="16" t="s">
        <v>481</v>
      </c>
      <c r="B3172" s="25" t="s">
        <v>7463</v>
      </c>
      <c r="C3172" s="25" t="s">
        <v>6948</v>
      </c>
      <c r="D3172" s="25" t="s">
        <v>6934</v>
      </c>
      <c r="E3172" s="25">
        <v>251</v>
      </c>
      <c r="F3172" s="25">
        <v>261</v>
      </c>
      <c r="G3172" s="25" t="s">
        <v>166</v>
      </c>
      <c r="H3172" s="25">
        <v>12127290</v>
      </c>
      <c r="I3172" s="25">
        <v>12127260</v>
      </c>
      <c r="J3172" s="17" t="s">
        <v>67</v>
      </c>
    </row>
    <row r="3173" spans="1:10">
      <c r="A3173" s="16" t="s">
        <v>481</v>
      </c>
      <c r="B3173" s="25" t="s">
        <v>7463</v>
      </c>
      <c r="C3173" s="25" t="s">
        <v>6948</v>
      </c>
      <c r="D3173" s="25" t="s">
        <v>6934</v>
      </c>
      <c r="E3173" s="25">
        <v>388</v>
      </c>
      <c r="F3173" s="25">
        <v>408</v>
      </c>
      <c r="G3173" s="25" t="s">
        <v>166</v>
      </c>
      <c r="H3173" s="25">
        <v>12126879</v>
      </c>
      <c r="I3173" s="25">
        <v>12126819</v>
      </c>
      <c r="J3173" s="17" t="s">
        <v>67</v>
      </c>
    </row>
    <row r="3174" spans="1:10">
      <c r="A3174" s="16" t="s">
        <v>481</v>
      </c>
      <c r="B3174" s="25" t="s">
        <v>7463</v>
      </c>
      <c r="C3174" s="25" t="s">
        <v>6948</v>
      </c>
      <c r="D3174" s="25" t="s">
        <v>6934</v>
      </c>
      <c r="E3174" s="25">
        <v>640</v>
      </c>
      <c r="F3174" s="25">
        <v>651</v>
      </c>
      <c r="G3174" s="25" t="s">
        <v>166</v>
      </c>
      <c r="H3174" s="25">
        <v>12126025</v>
      </c>
      <c r="I3174" s="25">
        <v>12125992</v>
      </c>
      <c r="J3174" s="17" t="s">
        <v>67</v>
      </c>
    </row>
    <row r="3175" spans="1:10">
      <c r="A3175" s="16" t="s">
        <v>481</v>
      </c>
      <c r="B3175" s="25" t="s">
        <v>7463</v>
      </c>
      <c r="C3175" s="25" t="s">
        <v>6948</v>
      </c>
      <c r="D3175" s="25" t="s">
        <v>6933</v>
      </c>
      <c r="E3175" s="25">
        <v>441</v>
      </c>
      <c r="F3175" s="25">
        <v>483</v>
      </c>
      <c r="G3175" s="25" t="s">
        <v>166</v>
      </c>
      <c r="H3175" s="25">
        <v>12126720</v>
      </c>
      <c r="I3175" s="25">
        <v>12126594</v>
      </c>
      <c r="J3175" s="17" t="s">
        <v>67</v>
      </c>
    </row>
    <row r="3176" spans="1:10">
      <c r="A3176" s="16" t="s">
        <v>481</v>
      </c>
      <c r="B3176" s="25" t="s">
        <v>7463</v>
      </c>
      <c r="C3176" s="25" t="s">
        <v>6948</v>
      </c>
      <c r="D3176" s="25" t="s">
        <v>6933</v>
      </c>
      <c r="E3176" s="25">
        <v>527</v>
      </c>
      <c r="F3176" s="25">
        <v>537</v>
      </c>
      <c r="G3176" s="25" t="s">
        <v>166</v>
      </c>
      <c r="H3176" s="25">
        <v>12126462</v>
      </c>
      <c r="I3176" s="25">
        <v>12126432</v>
      </c>
      <c r="J3176" s="17" t="s">
        <v>67</v>
      </c>
    </row>
    <row r="3177" spans="1:10">
      <c r="A3177" s="16" t="s">
        <v>481</v>
      </c>
      <c r="B3177" s="25" t="s">
        <v>7463</v>
      </c>
      <c r="C3177" s="25" t="s">
        <v>6948</v>
      </c>
      <c r="D3177" s="25" t="s">
        <v>6933</v>
      </c>
      <c r="E3177" s="25">
        <v>550</v>
      </c>
      <c r="F3177" s="25">
        <v>606</v>
      </c>
      <c r="G3177" s="25" t="s">
        <v>166</v>
      </c>
      <c r="H3177" s="25">
        <v>12126393</v>
      </c>
      <c r="I3177" s="25">
        <v>12126225</v>
      </c>
      <c r="J3177" s="17" t="s">
        <v>67</v>
      </c>
    </row>
    <row r="3178" spans="1:10">
      <c r="A3178" s="16" t="s">
        <v>481</v>
      </c>
      <c r="B3178" s="25" t="s">
        <v>7463</v>
      </c>
      <c r="C3178" s="25" t="s">
        <v>6948</v>
      </c>
      <c r="D3178" s="25" t="s">
        <v>6933</v>
      </c>
      <c r="E3178" s="25">
        <v>635</v>
      </c>
      <c r="F3178" s="25">
        <v>650</v>
      </c>
      <c r="G3178" s="25" t="s">
        <v>166</v>
      </c>
      <c r="H3178" s="25">
        <v>12126040</v>
      </c>
      <c r="I3178" s="25">
        <v>12125995</v>
      </c>
      <c r="J3178" s="17" t="s">
        <v>67</v>
      </c>
    </row>
    <row r="3179" spans="1:10">
      <c r="A3179" s="16" t="s">
        <v>481</v>
      </c>
      <c r="B3179" s="25" t="s">
        <v>7464</v>
      </c>
      <c r="C3179" s="25" t="s">
        <v>6944</v>
      </c>
      <c r="D3179" s="25" t="s">
        <v>6934</v>
      </c>
      <c r="E3179" s="25">
        <v>390</v>
      </c>
      <c r="F3179" s="25">
        <v>400</v>
      </c>
      <c r="G3179" s="25" t="s">
        <v>154</v>
      </c>
      <c r="H3179" s="25">
        <v>19508265</v>
      </c>
      <c r="I3179" s="25">
        <v>19508235</v>
      </c>
      <c r="J3179" s="17" t="s">
        <v>67</v>
      </c>
    </row>
    <row r="3180" spans="1:10">
      <c r="A3180" s="16" t="s">
        <v>481</v>
      </c>
      <c r="B3180" s="25" t="s">
        <v>7464</v>
      </c>
      <c r="C3180" s="25" t="s">
        <v>6944</v>
      </c>
      <c r="D3180" s="25" t="s">
        <v>6933</v>
      </c>
      <c r="E3180" s="25">
        <v>323</v>
      </c>
      <c r="F3180" s="25">
        <v>364</v>
      </c>
      <c r="G3180" s="25" t="s">
        <v>154</v>
      </c>
      <c r="H3180" s="25">
        <v>19509128</v>
      </c>
      <c r="I3180" s="25">
        <v>19508915</v>
      </c>
      <c r="J3180" s="17" t="s">
        <v>67</v>
      </c>
    </row>
    <row r="3181" spans="1:10">
      <c r="A3181" s="16" t="s">
        <v>481</v>
      </c>
      <c r="B3181" s="25" t="s">
        <v>7465</v>
      </c>
      <c r="C3181" s="25" t="s">
        <v>6949</v>
      </c>
      <c r="D3181" s="25" t="s">
        <v>6936</v>
      </c>
      <c r="E3181" s="25">
        <v>339</v>
      </c>
      <c r="F3181" s="25">
        <v>357</v>
      </c>
      <c r="G3181" s="25" t="s">
        <v>170</v>
      </c>
      <c r="H3181" s="25">
        <v>44075283</v>
      </c>
      <c r="I3181" s="25">
        <v>44075229</v>
      </c>
      <c r="J3181" s="17" t="s">
        <v>67</v>
      </c>
    </row>
    <row r="3182" spans="1:10">
      <c r="A3182" s="16" t="s">
        <v>481</v>
      </c>
      <c r="B3182" s="25" t="s">
        <v>7465</v>
      </c>
      <c r="C3182" s="25" t="s">
        <v>6949</v>
      </c>
      <c r="D3182" s="25" t="s">
        <v>6936</v>
      </c>
      <c r="E3182" s="25">
        <v>515</v>
      </c>
      <c r="F3182" s="25">
        <v>537</v>
      </c>
      <c r="G3182" s="25" t="s">
        <v>170</v>
      </c>
      <c r="H3182" s="25">
        <v>44074755</v>
      </c>
      <c r="I3182" s="25">
        <v>44074689</v>
      </c>
      <c r="J3182" s="17" t="s">
        <v>67</v>
      </c>
    </row>
    <row r="3183" spans="1:10">
      <c r="A3183" s="16" t="s">
        <v>481</v>
      </c>
      <c r="B3183" s="25" t="s">
        <v>7465</v>
      </c>
      <c r="C3183" s="25" t="s">
        <v>6949</v>
      </c>
      <c r="D3183" s="25" t="s">
        <v>6936</v>
      </c>
      <c r="E3183" s="25">
        <v>697</v>
      </c>
      <c r="F3183" s="25">
        <v>811</v>
      </c>
      <c r="G3183" s="25" t="s">
        <v>170</v>
      </c>
      <c r="H3183" s="25">
        <v>44074209</v>
      </c>
      <c r="I3183" s="25">
        <v>44073867</v>
      </c>
      <c r="J3183" s="17" t="s">
        <v>67</v>
      </c>
    </row>
    <row r="3184" spans="1:10">
      <c r="A3184" s="16" t="s">
        <v>481</v>
      </c>
      <c r="B3184" s="25" t="s">
        <v>7465</v>
      </c>
      <c r="C3184" s="25" t="s">
        <v>6949</v>
      </c>
      <c r="D3184" s="25" t="s">
        <v>6934</v>
      </c>
      <c r="E3184" s="25">
        <v>186</v>
      </c>
      <c r="F3184" s="25">
        <v>197</v>
      </c>
      <c r="G3184" s="25" t="s">
        <v>170</v>
      </c>
      <c r="H3184" s="25">
        <v>44075742</v>
      </c>
      <c r="I3184" s="25">
        <v>44075709</v>
      </c>
      <c r="J3184" s="17" t="s">
        <v>67</v>
      </c>
    </row>
    <row r="3185" spans="1:10">
      <c r="A3185" s="16" t="s">
        <v>481</v>
      </c>
      <c r="B3185" s="25" t="s">
        <v>7465</v>
      </c>
      <c r="C3185" s="25" t="s">
        <v>6949</v>
      </c>
      <c r="D3185" s="25" t="s">
        <v>6934</v>
      </c>
      <c r="E3185" s="25">
        <v>257</v>
      </c>
      <c r="F3185" s="25">
        <v>272</v>
      </c>
      <c r="G3185" s="25" t="s">
        <v>170</v>
      </c>
      <c r="H3185" s="25">
        <v>44075529</v>
      </c>
      <c r="I3185" s="25">
        <v>44075484</v>
      </c>
      <c r="J3185" s="17" t="s">
        <v>67</v>
      </c>
    </row>
    <row r="3186" spans="1:10">
      <c r="A3186" s="16" t="s">
        <v>481</v>
      </c>
      <c r="B3186" s="25" t="s">
        <v>7465</v>
      </c>
      <c r="C3186" s="25" t="s">
        <v>6949</v>
      </c>
      <c r="D3186" s="25" t="s">
        <v>6934</v>
      </c>
      <c r="E3186" s="25">
        <v>651</v>
      </c>
      <c r="F3186" s="25">
        <v>661</v>
      </c>
      <c r="G3186" s="25" t="s">
        <v>170</v>
      </c>
      <c r="H3186" s="25">
        <v>44074347</v>
      </c>
      <c r="I3186" s="25">
        <v>44074317</v>
      </c>
      <c r="J3186" s="17" t="s">
        <v>67</v>
      </c>
    </row>
    <row r="3187" spans="1:10">
      <c r="A3187" s="16" t="s">
        <v>481</v>
      </c>
      <c r="B3187" s="25" t="s">
        <v>7465</v>
      </c>
      <c r="C3187" s="25" t="s">
        <v>6949</v>
      </c>
      <c r="D3187" s="25" t="s">
        <v>6934</v>
      </c>
      <c r="E3187" s="25">
        <v>839</v>
      </c>
      <c r="F3187" s="25">
        <v>868</v>
      </c>
      <c r="G3187" s="25" t="s">
        <v>170</v>
      </c>
      <c r="H3187" s="25">
        <v>44073783</v>
      </c>
      <c r="I3187" s="25">
        <v>44073696</v>
      </c>
      <c r="J3187" s="17" t="s">
        <v>67</v>
      </c>
    </row>
    <row r="3188" spans="1:10">
      <c r="A3188" s="16" t="s">
        <v>481</v>
      </c>
      <c r="B3188" s="25" t="s">
        <v>7466</v>
      </c>
      <c r="C3188" s="25" t="s">
        <v>6944</v>
      </c>
      <c r="D3188" s="25" t="s">
        <v>6933</v>
      </c>
      <c r="E3188" s="25">
        <v>66</v>
      </c>
      <c r="F3188" s="25">
        <v>113</v>
      </c>
      <c r="G3188" s="25" t="s">
        <v>170</v>
      </c>
      <c r="H3188" s="25">
        <v>8343941</v>
      </c>
      <c r="I3188" s="25">
        <v>8344082</v>
      </c>
      <c r="J3188" s="17" t="s">
        <v>769</v>
      </c>
    </row>
    <row r="3189" spans="1:10">
      <c r="A3189" s="16" t="s">
        <v>481</v>
      </c>
      <c r="B3189" s="25" t="s">
        <v>7466</v>
      </c>
      <c r="C3189" s="25" t="s">
        <v>6944</v>
      </c>
      <c r="D3189" s="25" t="s">
        <v>6933</v>
      </c>
      <c r="E3189" s="25">
        <v>181</v>
      </c>
      <c r="F3189" s="25">
        <v>235</v>
      </c>
      <c r="G3189" s="25" t="s">
        <v>170</v>
      </c>
      <c r="H3189" s="25">
        <v>8344802</v>
      </c>
      <c r="I3189" s="25">
        <v>8345044</v>
      </c>
      <c r="J3189" s="17" t="s">
        <v>769</v>
      </c>
    </row>
    <row r="3190" spans="1:10">
      <c r="A3190" s="16" t="s">
        <v>481</v>
      </c>
      <c r="B3190" s="25" t="s">
        <v>7466</v>
      </c>
      <c r="C3190" s="25" t="s">
        <v>6944</v>
      </c>
      <c r="D3190" s="25" t="s">
        <v>6933</v>
      </c>
      <c r="E3190" s="25">
        <v>249</v>
      </c>
      <c r="F3190" s="25">
        <v>260</v>
      </c>
      <c r="G3190" s="25" t="s">
        <v>170</v>
      </c>
      <c r="H3190" s="25">
        <v>8345207</v>
      </c>
      <c r="I3190" s="25">
        <v>8345240</v>
      </c>
      <c r="J3190" s="17" t="s">
        <v>769</v>
      </c>
    </row>
    <row r="3191" spans="1:10">
      <c r="A3191" s="16" t="s">
        <v>481</v>
      </c>
      <c r="B3191" s="25" t="s">
        <v>7466</v>
      </c>
      <c r="C3191" s="25" t="s">
        <v>6944</v>
      </c>
      <c r="D3191" s="25" t="s">
        <v>6933</v>
      </c>
      <c r="E3191" s="25">
        <v>266</v>
      </c>
      <c r="F3191" s="25">
        <v>287</v>
      </c>
      <c r="G3191" s="25" t="s">
        <v>170</v>
      </c>
      <c r="H3191" s="25">
        <v>8345258</v>
      </c>
      <c r="I3191" s="25">
        <v>8345321</v>
      </c>
      <c r="J3191" s="17" t="s">
        <v>769</v>
      </c>
    </row>
    <row r="3192" spans="1:10">
      <c r="A3192" s="16" t="s">
        <v>481</v>
      </c>
      <c r="B3192" s="25" t="s">
        <v>7467</v>
      </c>
      <c r="C3192" s="25" t="s">
        <v>6944</v>
      </c>
      <c r="D3192" s="25" t="s">
        <v>6934</v>
      </c>
      <c r="E3192" s="25">
        <v>190</v>
      </c>
      <c r="F3192" s="25">
        <v>203</v>
      </c>
      <c r="G3192" s="25" t="s">
        <v>158</v>
      </c>
      <c r="H3192" s="25">
        <v>46883497</v>
      </c>
      <c r="I3192" s="25">
        <v>46883536</v>
      </c>
      <c r="J3192" s="17" t="s">
        <v>769</v>
      </c>
    </row>
    <row r="3193" spans="1:10">
      <c r="A3193" s="16" t="s">
        <v>481</v>
      </c>
      <c r="B3193" s="25" t="s">
        <v>7467</v>
      </c>
      <c r="C3193" s="25" t="s">
        <v>6944</v>
      </c>
      <c r="D3193" s="25" t="s">
        <v>6934</v>
      </c>
      <c r="E3193" s="25">
        <v>582</v>
      </c>
      <c r="F3193" s="25">
        <v>597</v>
      </c>
      <c r="G3193" s="25" t="s">
        <v>158</v>
      </c>
      <c r="H3193" s="25">
        <v>46885640</v>
      </c>
      <c r="I3193" s="25">
        <v>46885685</v>
      </c>
      <c r="J3193" s="17" t="s">
        <v>769</v>
      </c>
    </row>
    <row r="3194" spans="1:10">
      <c r="A3194" s="16" t="s">
        <v>481</v>
      </c>
      <c r="B3194" s="25" t="s">
        <v>7467</v>
      </c>
      <c r="C3194" s="25" t="s">
        <v>6944</v>
      </c>
      <c r="D3194" s="25" t="s">
        <v>6933</v>
      </c>
      <c r="E3194" s="25">
        <v>124</v>
      </c>
      <c r="F3194" s="25">
        <v>157</v>
      </c>
      <c r="G3194" s="25" t="s">
        <v>158</v>
      </c>
      <c r="H3194" s="25">
        <v>46883138</v>
      </c>
      <c r="I3194" s="25">
        <v>46883398</v>
      </c>
      <c r="J3194" s="17" t="s">
        <v>769</v>
      </c>
    </row>
    <row r="3195" spans="1:10">
      <c r="A3195" s="16" t="s">
        <v>481</v>
      </c>
      <c r="B3195" s="25" t="s">
        <v>7467</v>
      </c>
      <c r="C3195" s="25" t="s">
        <v>6944</v>
      </c>
      <c r="D3195" s="25" t="s">
        <v>6933</v>
      </c>
      <c r="E3195" s="25">
        <v>237</v>
      </c>
      <c r="F3195" s="25">
        <v>274</v>
      </c>
      <c r="G3195" s="25" t="s">
        <v>158</v>
      </c>
      <c r="H3195" s="25">
        <v>46883718</v>
      </c>
      <c r="I3195" s="25">
        <v>46883829</v>
      </c>
      <c r="J3195" s="17" t="s">
        <v>769</v>
      </c>
    </row>
    <row r="3196" spans="1:10">
      <c r="A3196" s="16" t="s">
        <v>481</v>
      </c>
      <c r="B3196" s="25" t="s">
        <v>7468</v>
      </c>
      <c r="C3196" s="25" t="s">
        <v>6944</v>
      </c>
      <c r="D3196" s="25" t="s">
        <v>6933</v>
      </c>
      <c r="E3196" s="25">
        <v>72</v>
      </c>
      <c r="F3196" s="25">
        <v>123</v>
      </c>
      <c r="G3196" s="25" t="s">
        <v>156</v>
      </c>
      <c r="H3196" s="25">
        <v>39767370</v>
      </c>
      <c r="I3196" s="25">
        <v>39767523</v>
      </c>
      <c r="J3196" s="17" t="s">
        <v>769</v>
      </c>
    </row>
    <row r="3197" spans="1:10">
      <c r="A3197" s="16" t="s">
        <v>481</v>
      </c>
      <c r="B3197" s="25" t="s">
        <v>7468</v>
      </c>
      <c r="C3197" s="25" t="s">
        <v>6944</v>
      </c>
      <c r="D3197" s="25" t="s">
        <v>6933</v>
      </c>
      <c r="E3197" s="25">
        <v>163</v>
      </c>
      <c r="F3197" s="25">
        <v>174</v>
      </c>
      <c r="G3197" s="25" t="s">
        <v>156</v>
      </c>
      <c r="H3197" s="25">
        <v>39768544</v>
      </c>
      <c r="I3197" s="25">
        <v>39768577</v>
      </c>
      <c r="J3197" s="17" t="s">
        <v>769</v>
      </c>
    </row>
    <row r="3198" spans="1:10">
      <c r="A3198" s="16" t="s">
        <v>481</v>
      </c>
      <c r="B3198" s="25" t="s">
        <v>7468</v>
      </c>
      <c r="C3198" s="25" t="s">
        <v>6944</v>
      </c>
      <c r="D3198" s="25" t="s">
        <v>6933</v>
      </c>
      <c r="E3198" s="25">
        <v>189</v>
      </c>
      <c r="F3198" s="25">
        <v>242</v>
      </c>
      <c r="G3198" s="25" t="s">
        <v>156</v>
      </c>
      <c r="H3198" s="25">
        <v>39768730</v>
      </c>
      <c r="I3198" s="25">
        <v>39769184</v>
      </c>
      <c r="J3198" s="17" t="s">
        <v>769</v>
      </c>
    </row>
    <row r="3199" spans="1:10">
      <c r="A3199" s="16" t="s">
        <v>481</v>
      </c>
      <c r="B3199" s="25" t="s">
        <v>7468</v>
      </c>
      <c r="C3199" s="25" t="s">
        <v>6944</v>
      </c>
      <c r="D3199" s="25" t="s">
        <v>6933</v>
      </c>
      <c r="E3199" s="25">
        <v>255</v>
      </c>
      <c r="F3199" s="25">
        <v>266</v>
      </c>
      <c r="G3199" s="25" t="s">
        <v>156</v>
      </c>
      <c r="H3199" s="25">
        <v>39769223</v>
      </c>
      <c r="I3199" s="25">
        <v>39769256</v>
      </c>
      <c r="J3199" s="17" t="s">
        <v>769</v>
      </c>
    </row>
    <row r="3200" spans="1:10">
      <c r="A3200" s="16" t="s">
        <v>481</v>
      </c>
      <c r="B3200" s="25" t="s">
        <v>7468</v>
      </c>
      <c r="C3200" s="25" t="s">
        <v>6944</v>
      </c>
      <c r="D3200" s="25" t="s">
        <v>6933</v>
      </c>
      <c r="E3200" s="25">
        <v>275</v>
      </c>
      <c r="F3200" s="25">
        <v>291</v>
      </c>
      <c r="G3200" s="25" t="s">
        <v>156</v>
      </c>
      <c r="H3200" s="25">
        <v>39769364</v>
      </c>
      <c r="I3200" s="25">
        <v>39769412</v>
      </c>
      <c r="J3200" s="17" t="s">
        <v>769</v>
      </c>
    </row>
    <row r="3201" spans="1:10">
      <c r="A3201" s="16" t="s">
        <v>481</v>
      </c>
      <c r="B3201" s="25" t="s">
        <v>7468</v>
      </c>
      <c r="C3201" s="25" t="s">
        <v>6944</v>
      </c>
      <c r="D3201" s="25" t="s">
        <v>6933</v>
      </c>
      <c r="E3201" s="25">
        <v>337</v>
      </c>
      <c r="F3201" s="25">
        <v>365</v>
      </c>
      <c r="G3201" s="25" t="s">
        <v>156</v>
      </c>
      <c r="H3201" s="25">
        <v>39769550</v>
      </c>
      <c r="I3201" s="25">
        <v>39769634</v>
      </c>
      <c r="J3201" s="17" t="s">
        <v>769</v>
      </c>
    </row>
    <row r="3202" spans="1:10">
      <c r="A3202" s="16" t="s">
        <v>481</v>
      </c>
      <c r="B3202" s="25" t="s">
        <v>7469</v>
      </c>
      <c r="C3202" s="25" t="s">
        <v>6944</v>
      </c>
      <c r="D3202" s="25" t="s">
        <v>6934</v>
      </c>
      <c r="E3202" s="25">
        <v>2</v>
      </c>
      <c r="F3202" s="25">
        <v>22</v>
      </c>
      <c r="G3202" s="25" t="s">
        <v>154</v>
      </c>
      <c r="H3202" s="25">
        <v>40346112</v>
      </c>
      <c r="I3202" s="25">
        <v>40346172</v>
      </c>
      <c r="J3202" s="17" t="s">
        <v>769</v>
      </c>
    </row>
    <row r="3203" spans="1:10">
      <c r="A3203" s="16" t="s">
        <v>481</v>
      </c>
      <c r="B3203" s="25" t="s">
        <v>7469</v>
      </c>
      <c r="C3203" s="25" t="s">
        <v>6944</v>
      </c>
      <c r="D3203" s="25" t="s">
        <v>6934</v>
      </c>
      <c r="E3203" s="25">
        <v>71</v>
      </c>
      <c r="F3203" s="25">
        <v>88</v>
      </c>
      <c r="G3203" s="25" t="s">
        <v>154</v>
      </c>
      <c r="H3203" s="25">
        <v>40346514</v>
      </c>
      <c r="I3203" s="25">
        <v>40346565</v>
      </c>
      <c r="J3203" s="17" t="s">
        <v>769</v>
      </c>
    </row>
    <row r="3204" spans="1:10">
      <c r="A3204" s="16" t="s">
        <v>481</v>
      </c>
      <c r="B3204" s="25" t="s">
        <v>7469</v>
      </c>
      <c r="C3204" s="25" t="s">
        <v>6944</v>
      </c>
      <c r="D3204" s="25" t="s">
        <v>6934</v>
      </c>
      <c r="E3204" s="25">
        <v>158</v>
      </c>
      <c r="F3204" s="25">
        <v>168</v>
      </c>
      <c r="G3204" s="25" t="s">
        <v>154</v>
      </c>
      <c r="H3204" s="25">
        <v>40346846</v>
      </c>
      <c r="I3204" s="25">
        <v>40346876</v>
      </c>
      <c r="J3204" s="17" t="s">
        <v>769</v>
      </c>
    </row>
    <row r="3205" spans="1:10">
      <c r="A3205" s="16" t="s">
        <v>481</v>
      </c>
      <c r="B3205" s="25" t="s">
        <v>7469</v>
      </c>
      <c r="C3205" s="25" t="s">
        <v>6944</v>
      </c>
      <c r="D3205" s="25" t="s">
        <v>6933</v>
      </c>
      <c r="E3205" s="25">
        <v>141</v>
      </c>
      <c r="F3205" s="25">
        <v>181</v>
      </c>
      <c r="G3205" s="25" t="s">
        <v>154</v>
      </c>
      <c r="H3205" s="25">
        <v>40346795</v>
      </c>
      <c r="I3205" s="25">
        <v>40346915</v>
      </c>
      <c r="J3205" s="17" t="s">
        <v>769</v>
      </c>
    </row>
    <row r="3206" spans="1:10">
      <c r="A3206" s="16" t="s">
        <v>481</v>
      </c>
      <c r="B3206" s="25" t="s">
        <v>7469</v>
      </c>
      <c r="C3206" s="25" t="s">
        <v>6944</v>
      </c>
      <c r="D3206" s="25" t="s">
        <v>6933</v>
      </c>
      <c r="E3206" s="25">
        <v>220</v>
      </c>
      <c r="F3206" s="25">
        <v>232</v>
      </c>
      <c r="G3206" s="25" t="s">
        <v>154</v>
      </c>
      <c r="H3206" s="25">
        <v>40347118</v>
      </c>
      <c r="I3206" s="25">
        <v>40347154</v>
      </c>
      <c r="J3206" s="17" t="s">
        <v>769</v>
      </c>
    </row>
    <row r="3207" spans="1:10">
      <c r="A3207" s="16" t="s">
        <v>481</v>
      </c>
      <c r="B3207" s="25" t="s">
        <v>7469</v>
      </c>
      <c r="C3207" s="25" t="s">
        <v>6944</v>
      </c>
      <c r="D3207" s="25" t="s">
        <v>6933</v>
      </c>
      <c r="E3207" s="25">
        <v>245</v>
      </c>
      <c r="F3207" s="25">
        <v>298</v>
      </c>
      <c r="G3207" s="25" t="s">
        <v>154</v>
      </c>
      <c r="H3207" s="25">
        <v>40347299</v>
      </c>
      <c r="I3207" s="25">
        <v>40347662</v>
      </c>
      <c r="J3207" s="17" t="s">
        <v>769</v>
      </c>
    </row>
    <row r="3208" spans="1:10">
      <c r="A3208" s="16" t="s">
        <v>481</v>
      </c>
      <c r="B3208" s="25" t="s">
        <v>7469</v>
      </c>
      <c r="C3208" s="25" t="s">
        <v>6944</v>
      </c>
      <c r="D3208" s="25" t="s">
        <v>6933</v>
      </c>
      <c r="E3208" s="25">
        <v>325</v>
      </c>
      <c r="F3208" s="25">
        <v>348</v>
      </c>
      <c r="G3208" s="25" t="s">
        <v>154</v>
      </c>
      <c r="H3208" s="25">
        <v>40347743</v>
      </c>
      <c r="I3208" s="25">
        <v>40348494</v>
      </c>
      <c r="J3208" s="17" t="s">
        <v>769</v>
      </c>
    </row>
    <row r="3209" spans="1:10">
      <c r="A3209" s="16" t="s">
        <v>481</v>
      </c>
      <c r="B3209" s="25" t="s">
        <v>7470</v>
      </c>
      <c r="C3209" s="25" t="s">
        <v>6944</v>
      </c>
      <c r="D3209" s="25" t="s">
        <v>6933</v>
      </c>
      <c r="E3209" s="25">
        <v>263</v>
      </c>
      <c r="F3209" s="25">
        <v>303</v>
      </c>
      <c r="G3209" s="25" t="s">
        <v>160</v>
      </c>
      <c r="H3209" s="25">
        <v>29240934</v>
      </c>
      <c r="I3209" s="25">
        <v>29241154</v>
      </c>
      <c r="J3209" s="17" t="s">
        <v>769</v>
      </c>
    </row>
    <row r="3210" spans="1:10">
      <c r="A3210" s="16" t="s">
        <v>481</v>
      </c>
      <c r="B3210" s="25" t="s">
        <v>7470</v>
      </c>
      <c r="C3210" s="25" t="s">
        <v>6944</v>
      </c>
      <c r="D3210" s="25" t="s">
        <v>6933</v>
      </c>
      <c r="E3210" s="25">
        <v>335</v>
      </c>
      <c r="F3210" s="25">
        <v>351</v>
      </c>
      <c r="G3210" s="25" t="s">
        <v>160</v>
      </c>
      <c r="H3210" s="25">
        <v>29241250</v>
      </c>
      <c r="I3210" s="25">
        <v>29241298</v>
      </c>
      <c r="J3210" s="17" t="s">
        <v>769</v>
      </c>
    </row>
    <row r="3211" spans="1:10">
      <c r="A3211" s="16" t="s">
        <v>481</v>
      </c>
      <c r="B3211" s="25" t="s">
        <v>7471</v>
      </c>
      <c r="C3211" s="25" t="s">
        <v>6944</v>
      </c>
      <c r="D3211" s="25" t="s">
        <v>6934</v>
      </c>
      <c r="E3211" s="25">
        <v>200</v>
      </c>
      <c r="F3211" s="25">
        <v>216</v>
      </c>
      <c r="G3211" s="25" t="s">
        <v>156</v>
      </c>
      <c r="H3211" s="25">
        <v>54967468</v>
      </c>
      <c r="I3211" s="25">
        <v>54967516</v>
      </c>
      <c r="J3211" s="17" t="s">
        <v>769</v>
      </c>
    </row>
    <row r="3212" spans="1:10">
      <c r="A3212" s="16" t="s">
        <v>481</v>
      </c>
      <c r="B3212" s="25" t="s">
        <v>7471</v>
      </c>
      <c r="C3212" s="25" t="s">
        <v>6944</v>
      </c>
      <c r="D3212" s="25" t="s">
        <v>6934</v>
      </c>
      <c r="E3212" s="25">
        <v>289</v>
      </c>
      <c r="F3212" s="25">
        <v>309</v>
      </c>
      <c r="G3212" s="25" t="s">
        <v>156</v>
      </c>
      <c r="H3212" s="25">
        <v>54967818</v>
      </c>
      <c r="I3212" s="25">
        <v>54967878</v>
      </c>
      <c r="J3212" s="17" t="s">
        <v>769</v>
      </c>
    </row>
    <row r="3213" spans="1:10">
      <c r="A3213" s="16" t="s">
        <v>481</v>
      </c>
      <c r="B3213" s="25" t="s">
        <v>7471</v>
      </c>
      <c r="C3213" s="25" t="s">
        <v>6944</v>
      </c>
      <c r="D3213" s="25" t="s">
        <v>6933</v>
      </c>
      <c r="E3213" s="25">
        <v>14</v>
      </c>
      <c r="F3213" s="25">
        <v>51</v>
      </c>
      <c r="G3213" s="25" t="s">
        <v>156</v>
      </c>
      <c r="H3213" s="25">
        <v>54966538</v>
      </c>
      <c r="I3213" s="25">
        <v>54966769</v>
      </c>
      <c r="J3213" s="17" t="s">
        <v>769</v>
      </c>
    </row>
    <row r="3214" spans="1:10">
      <c r="A3214" s="16" t="s">
        <v>481</v>
      </c>
      <c r="B3214" s="25" t="s">
        <v>7471</v>
      </c>
      <c r="C3214" s="25" t="s">
        <v>6944</v>
      </c>
      <c r="D3214" s="25" t="s">
        <v>6933</v>
      </c>
      <c r="E3214" s="25">
        <v>74</v>
      </c>
      <c r="F3214" s="25">
        <v>84</v>
      </c>
      <c r="G3214" s="25" t="s">
        <v>156</v>
      </c>
      <c r="H3214" s="25">
        <v>54966838</v>
      </c>
      <c r="I3214" s="25">
        <v>54966868</v>
      </c>
      <c r="J3214" s="17" t="s">
        <v>769</v>
      </c>
    </row>
    <row r="3215" spans="1:10">
      <c r="A3215" s="16" t="s">
        <v>481</v>
      </c>
      <c r="B3215" s="25" t="s">
        <v>7471</v>
      </c>
      <c r="C3215" s="25" t="s">
        <v>6944</v>
      </c>
      <c r="D3215" s="25" t="s">
        <v>6933</v>
      </c>
      <c r="E3215" s="25">
        <v>115</v>
      </c>
      <c r="F3215" s="25">
        <v>171</v>
      </c>
      <c r="G3215" s="25" t="s">
        <v>156</v>
      </c>
      <c r="H3215" s="25">
        <v>54967099</v>
      </c>
      <c r="I3215" s="25">
        <v>54967267</v>
      </c>
      <c r="J3215" s="17" t="s">
        <v>769</v>
      </c>
    </row>
    <row r="3216" spans="1:10">
      <c r="A3216" s="16" t="s">
        <v>481</v>
      </c>
      <c r="B3216" s="25" t="s">
        <v>7471</v>
      </c>
      <c r="C3216" s="25" t="s">
        <v>6944</v>
      </c>
      <c r="D3216" s="25" t="s">
        <v>6933</v>
      </c>
      <c r="E3216" s="25">
        <v>185</v>
      </c>
      <c r="F3216" s="25">
        <v>194</v>
      </c>
      <c r="G3216" s="25" t="s">
        <v>156</v>
      </c>
      <c r="H3216" s="25">
        <v>54967309</v>
      </c>
      <c r="I3216" s="25">
        <v>54967450</v>
      </c>
      <c r="J3216" s="17" t="s">
        <v>769</v>
      </c>
    </row>
    <row r="3217" spans="1:10">
      <c r="A3217" s="16" t="s">
        <v>481</v>
      </c>
      <c r="B3217" s="25" t="s">
        <v>7471</v>
      </c>
      <c r="C3217" s="25" t="s">
        <v>6944</v>
      </c>
      <c r="D3217" s="25" t="s">
        <v>6933</v>
      </c>
      <c r="E3217" s="25">
        <v>198</v>
      </c>
      <c r="F3217" s="25">
        <v>221</v>
      </c>
      <c r="G3217" s="25" t="s">
        <v>156</v>
      </c>
      <c r="H3217" s="25">
        <v>54967462</v>
      </c>
      <c r="I3217" s="25">
        <v>54967531</v>
      </c>
      <c r="J3217" s="17" t="s">
        <v>769</v>
      </c>
    </row>
    <row r="3218" spans="1:10">
      <c r="A3218" s="16" t="s">
        <v>481</v>
      </c>
      <c r="B3218" s="25" t="s">
        <v>7471</v>
      </c>
      <c r="C3218" s="25" t="s">
        <v>6944</v>
      </c>
      <c r="D3218" s="25" t="s">
        <v>6933</v>
      </c>
      <c r="E3218" s="25">
        <v>267</v>
      </c>
      <c r="F3218" s="25">
        <v>293</v>
      </c>
      <c r="G3218" s="25" t="s">
        <v>156</v>
      </c>
      <c r="H3218" s="25">
        <v>54967752</v>
      </c>
      <c r="I3218" s="25">
        <v>54967830</v>
      </c>
      <c r="J3218" s="17" t="s">
        <v>769</v>
      </c>
    </row>
    <row r="3219" spans="1:10">
      <c r="A3219" s="16" t="s">
        <v>481</v>
      </c>
      <c r="B3219" s="25" t="s">
        <v>7472</v>
      </c>
      <c r="C3219" s="25" t="s">
        <v>6944</v>
      </c>
      <c r="D3219" s="25" t="s">
        <v>6934</v>
      </c>
      <c r="E3219" s="25">
        <v>3</v>
      </c>
      <c r="F3219" s="25">
        <v>27</v>
      </c>
      <c r="G3219" s="25" t="s">
        <v>168</v>
      </c>
      <c r="H3219" s="25">
        <v>19684947</v>
      </c>
      <c r="I3219" s="25">
        <v>19684875</v>
      </c>
      <c r="J3219" s="17" t="s">
        <v>67</v>
      </c>
    </row>
    <row r="3220" spans="1:10">
      <c r="A3220" s="16" t="s">
        <v>481</v>
      </c>
      <c r="B3220" s="25" t="s">
        <v>7472</v>
      </c>
      <c r="C3220" s="25" t="s">
        <v>6944</v>
      </c>
      <c r="D3220" s="25" t="s">
        <v>6934</v>
      </c>
      <c r="E3220" s="25">
        <v>435</v>
      </c>
      <c r="F3220" s="25">
        <v>452</v>
      </c>
      <c r="G3220" s="25" t="s">
        <v>168</v>
      </c>
      <c r="H3220" s="25">
        <v>19683618</v>
      </c>
      <c r="I3220" s="25">
        <v>19683567</v>
      </c>
      <c r="J3220" s="17" t="s">
        <v>67</v>
      </c>
    </row>
    <row r="3221" spans="1:10">
      <c r="A3221" s="16" t="s">
        <v>481</v>
      </c>
      <c r="B3221" s="25" t="s">
        <v>7472</v>
      </c>
      <c r="C3221" s="25" t="s">
        <v>6944</v>
      </c>
      <c r="D3221" s="25" t="s">
        <v>6934</v>
      </c>
      <c r="E3221" s="25">
        <v>682</v>
      </c>
      <c r="F3221" s="25">
        <v>695</v>
      </c>
      <c r="G3221" s="25" t="s">
        <v>168</v>
      </c>
      <c r="H3221" s="25">
        <v>19682233</v>
      </c>
      <c r="I3221" s="25">
        <v>19682194</v>
      </c>
      <c r="J3221" s="17" t="s">
        <v>67</v>
      </c>
    </row>
    <row r="3222" spans="1:10">
      <c r="A3222" s="16" t="s">
        <v>481</v>
      </c>
      <c r="B3222" s="25" t="s">
        <v>7472</v>
      </c>
      <c r="C3222" s="25" t="s">
        <v>6944</v>
      </c>
      <c r="D3222" s="25" t="s">
        <v>6933</v>
      </c>
      <c r="E3222" s="25">
        <v>495</v>
      </c>
      <c r="F3222" s="25">
        <v>532</v>
      </c>
      <c r="G3222" s="25" t="s">
        <v>168</v>
      </c>
      <c r="H3222" s="25">
        <v>19683202</v>
      </c>
      <c r="I3222" s="25">
        <v>19682897</v>
      </c>
      <c r="J3222" s="17" t="s">
        <v>67</v>
      </c>
    </row>
    <row r="3223" spans="1:10">
      <c r="A3223" s="16" t="s">
        <v>481</v>
      </c>
      <c r="B3223" s="25" t="s">
        <v>7472</v>
      </c>
      <c r="C3223" s="25" t="s">
        <v>6944</v>
      </c>
      <c r="D3223" s="25" t="s">
        <v>6933</v>
      </c>
      <c r="E3223" s="25">
        <v>555</v>
      </c>
      <c r="F3223" s="25">
        <v>565</v>
      </c>
      <c r="G3223" s="25" t="s">
        <v>168</v>
      </c>
      <c r="H3223" s="25">
        <v>19682828</v>
      </c>
      <c r="I3223" s="25">
        <v>19682798</v>
      </c>
      <c r="J3223" s="17" t="s">
        <v>67</v>
      </c>
    </row>
    <row r="3224" spans="1:10">
      <c r="A3224" s="16" t="s">
        <v>481</v>
      </c>
      <c r="B3224" s="25" t="s">
        <v>7472</v>
      </c>
      <c r="C3224" s="25" t="s">
        <v>6944</v>
      </c>
      <c r="D3224" s="25" t="s">
        <v>6933</v>
      </c>
      <c r="E3224" s="25">
        <v>596</v>
      </c>
      <c r="F3224" s="25">
        <v>652</v>
      </c>
      <c r="G3224" s="25" t="s">
        <v>168</v>
      </c>
      <c r="H3224" s="25">
        <v>19682566</v>
      </c>
      <c r="I3224" s="25">
        <v>19682398</v>
      </c>
      <c r="J3224" s="17" t="s">
        <v>67</v>
      </c>
    </row>
    <row r="3225" spans="1:10">
      <c r="A3225" s="16" t="s">
        <v>481</v>
      </c>
      <c r="B3225" s="25" t="s">
        <v>7472</v>
      </c>
      <c r="C3225" s="25" t="s">
        <v>6944</v>
      </c>
      <c r="D3225" s="25" t="s">
        <v>6933</v>
      </c>
      <c r="E3225" s="25">
        <v>664</v>
      </c>
      <c r="F3225" s="25">
        <v>675</v>
      </c>
      <c r="G3225" s="25" t="s">
        <v>168</v>
      </c>
      <c r="H3225" s="25">
        <v>19682362</v>
      </c>
      <c r="I3225" s="25">
        <v>19682254</v>
      </c>
      <c r="J3225" s="17" t="s">
        <v>67</v>
      </c>
    </row>
    <row r="3226" spans="1:10">
      <c r="A3226" s="16" t="s">
        <v>481</v>
      </c>
      <c r="B3226" s="25" t="s">
        <v>7472</v>
      </c>
      <c r="C3226" s="25" t="s">
        <v>6944</v>
      </c>
      <c r="D3226" s="25" t="s">
        <v>6933</v>
      </c>
      <c r="E3226" s="25">
        <v>679</v>
      </c>
      <c r="F3226" s="25">
        <v>702</v>
      </c>
      <c r="G3226" s="25" t="s">
        <v>168</v>
      </c>
      <c r="H3226" s="25">
        <v>19682242</v>
      </c>
      <c r="I3226" s="25">
        <v>19682173</v>
      </c>
      <c r="J3226" s="17" t="s">
        <v>67</v>
      </c>
    </row>
    <row r="3227" spans="1:10">
      <c r="A3227" s="16" t="s">
        <v>481</v>
      </c>
      <c r="B3227" s="25" t="s">
        <v>7472</v>
      </c>
      <c r="C3227" s="25" t="s">
        <v>6944</v>
      </c>
      <c r="D3227" s="25" t="s">
        <v>6933</v>
      </c>
      <c r="E3227" s="25">
        <v>745</v>
      </c>
      <c r="F3227" s="25">
        <v>773</v>
      </c>
      <c r="G3227" s="25" t="s">
        <v>168</v>
      </c>
      <c r="H3227" s="25">
        <v>19681966</v>
      </c>
      <c r="I3227" s="25">
        <v>19681882</v>
      </c>
      <c r="J3227" s="17" t="s">
        <v>67</v>
      </c>
    </row>
    <row r="3228" spans="1:10">
      <c r="A3228" s="16" t="s">
        <v>481</v>
      </c>
      <c r="B3228" s="25" t="s">
        <v>7473</v>
      </c>
      <c r="C3228" s="25" t="s">
        <v>6944</v>
      </c>
      <c r="D3228" s="25" t="s">
        <v>6934</v>
      </c>
      <c r="E3228" s="25">
        <v>4</v>
      </c>
      <c r="F3228" s="25">
        <v>21</v>
      </c>
      <c r="G3228" s="25" t="s">
        <v>154</v>
      </c>
      <c r="H3228" s="25">
        <v>26370137</v>
      </c>
      <c r="I3228" s="25">
        <v>26370188</v>
      </c>
      <c r="J3228" s="17" t="s">
        <v>769</v>
      </c>
    </row>
    <row r="3229" spans="1:10">
      <c r="A3229" s="16" t="s">
        <v>481</v>
      </c>
      <c r="B3229" s="25" t="s">
        <v>7473</v>
      </c>
      <c r="C3229" s="25" t="s">
        <v>6944</v>
      </c>
      <c r="D3229" s="25" t="s">
        <v>6934</v>
      </c>
      <c r="E3229" s="25">
        <v>285</v>
      </c>
      <c r="F3229" s="25">
        <v>305</v>
      </c>
      <c r="G3229" s="25" t="s">
        <v>154</v>
      </c>
      <c r="H3229" s="25">
        <v>26370980</v>
      </c>
      <c r="I3229" s="25">
        <v>26371040</v>
      </c>
      <c r="J3229" s="17" t="s">
        <v>769</v>
      </c>
    </row>
    <row r="3230" spans="1:10">
      <c r="A3230" s="16" t="s">
        <v>481</v>
      </c>
      <c r="B3230" s="25" t="s">
        <v>7473</v>
      </c>
      <c r="C3230" s="25" t="s">
        <v>6944</v>
      </c>
      <c r="D3230" s="25" t="s">
        <v>6933</v>
      </c>
      <c r="E3230" s="25">
        <v>338</v>
      </c>
      <c r="F3230" s="25">
        <v>382</v>
      </c>
      <c r="G3230" s="25" t="s">
        <v>154</v>
      </c>
      <c r="H3230" s="25">
        <v>26371139</v>
      </c>
      <c r="I3230" s="25">
        <v>26371271</v>
      </c>
      <c r="J3230" s="17" t="s">
        <v>769</v>
      </c>
    </row>
    <row r="3231" spans="1:10">
      <c r="A3231" s="16" t="s">
        <v>481</v>
      </c>
      <c r="B3231" s="25" t="s">
        <v>7473</v>
      </c>
      <c r="C3231" s="25" t="s">
        <v>6944</v>
      </c>
      <c r="D3231" s="25" t="s">
        <v>6933</v>
      </c>
      <c r="E3231" s="25">
        <v>423</v>
      </c>
      <c r="F3231" s="25">
        <v>434</v>
      </c>
      <c r="G3231" s="25" t="s">
        <v>154</v>
      </c>
      <c r="H3231" s="25">
        <v>26371394</v>
      </c>
      <c r="I3231" s="25">
        <v>26371427</v>
      </c>
      <c r="J3231" s="17" t="s">
        <v>769</v>
      </c>
    </row>
    <row r="3232" spans="1:10">
      <c r="A3232" s="16" t="s">
        <v>481</v>
      </c>
      <c r="B3232" s="25" t="s">
        <v>7473</v>
      </c>
      <c r="C3232" s="25" t="s">
        <v>6944</v>
      </c>
      <c r="D3232" s="25" t="s">
        <v>6933</v>
      </c>
      <c r="E3232" s="25">
        <v>445</v>
      </c>
      <c r="F3232" s="25">
        <v>500</v>
      </c>
      <c r="G3232" s="25" t="s">
        <v>154</v>
      </c>
      <c r="H3232" s="25">
        <v>26371460</v>
      </c>
      <c r="I3232" s="25">
        <v>26371625</v>
      </c>
      <c r="J3232" s="17" t="s">
        <v>769</v>
      </c>
    </row>
    <row r="3233" spans="1:10">
      <c r="A3233" s="16" t="s">
        <v>481</v>
      </c>
      <c r="B3233" s="25" t="s">
        <v>7473</v>
      </c>
      <c r="C3233" s="25" t="s">
        <v>6944</v>
      </c>
      <c r="D3233" s="25" t="s">
        <v>6933</v>
      </c>
      <c r="E3233" s="25">
        <v>513</v>
      </c>
      <c r="F3233" s="25">
        <v>522</v>
      </c>
      <c r="G3233" s="25" t="s">
        <v>154</v>
      </c>
      <c r="H3233" s="25">
        <v>26371664</v>
      </c>
      <c r="I3233" s="25">
        <v>26371691</v>
      </c>
      <c r="J3233" s="17" t="s">
        <v>769</v>
      </c>
    </row>
    <row r="3234" spans="1:10">
      <c r="A3234" s="16" t="s">
        <v>481</v>
      </c>
      <c r="B3234" s="25" t="s">
        <v>7473</v>
      </c>
      <c r="C3234" s="25" t="s">
        <v>6944</v>
      </c>
      <c r="D3234" s="25" t="s">
        <v>6933</v>
      </c>
      <c r="E3234" s="25">
        <v>527</v>
      </c>
      <c r="F3234" s="25">
        <v>546</v>
      </c>
      <c r="G3234" s="25" t="s">
        <v>154</v>
      </c>
      <c r="H3234" s="25">
        <v>26371706</v>
      </c>
      <c r="I3234" s="25">
        <v>26371763</v>
      </c>
      <c r="J3234" s="17" t="s">
        <v>769</v>
      </c>
    </row>
    <row r="3235" spans="1:10">
      <c r="A3235" s="16" t="s">
        <v>481</v>
      </c>
      <c r="B3235" s="25" t="s">
        <v>7474</v>
      </c>
      <c r="C3235" s="25" t="s">
        <v>6948</v>
      </c>
      <c r="D3235" s="25" t="s">
        <v>6934</v>
      </c>
      <c r="E3235" s="25">
        <v>17</v>
      </c>
      <c r="F3235" s="25">
        <v>32</v>
      </c>
      <c r="G3235" s="25" t="s">
        <v>162</v>
      </c>
      <c r="H3235" s="25">
        <v>11002607</v>
      </c>
      <c r="I3235" s="25">
        <v>11002562</v>
      </c>
      <c r="J3235" s="17" t="s">
        <v>67</v>
      </c>
    </row>
    <row r="3236" spans="1:10">
      <c r="A3236" s="16" t="s">
        <v>481</v>
      </c>
      <c r="B3236" s="25" t="s">
        <v>7474</v>
      </c>
      <c r="C3236" s="25" t="s">
        <v>6948</v>
      </c>
      <c r="D3236" s="25" t="s">
        <v>6934</v>
      </c>
      <c r="E3236" s="25">
        <v>172</v>
      </c>
      <c r="F3236" s="25">
        <v>183</v>
      </c>
      <c r="G3236" s="25" t="s">
        <v>162</v>
      </c>
      <c r="H3236" s="25">
        <v>11002142</v>
      </c>
      <c r="I3236" s="25">
        <v>11002109</v>
      </c>
      <c r="J3236" s="17" t="s">
        <v>67</v>
      </c>
    </row>
    <row r="3237" spans="1:10">
      <c r="A3237" s="16" t="s">
        <v>481</v>
      </c>
      <c r="B3237" s="25" t="s">
        <v>7474</v>
      </c>
      <c r="C3237" s="25" t="s">
        <v>6948</v>
      </c>
      <c r="D3237" s="25" t="s">
        <v>6934</v>
      </c>
      <c r="E3237" s="25">
        <v>227</v>
      </c>
      <c r="F3237" s="25">
        <v>237</v>
      </c>
      <c r="G3237" s="25" t="s">
        <v>162</v>
      </c>
      <c r="H3237" s="25">
        <v>11001977</v>
      </c>
      <c r="I3237" s="25">
        <v>11001947</v>
      </c>
      <c r="J3237" s="17" t="s">
        <v>67</v>
      </c>
    </row>
    <row r="3238" spans="1:10">
      <c r="A3238" s="16" t="s">
        <v>481</v>
      </c>
      <c r="B3238" s="25" t="s">
        <v>7474</v>
      </c>
      <c r="C3238" s="25" t="s">
        <v>6948</v>
      </c>
      <c r="D3238" s="25" t="s">
        <v>6934</v>
      </c>
      <c r="E3238" s="25">
        <v>710</v>
      </c>
      <c r="F3238" s="25">
        <v>737</v>
      </c>
      <c r="G3238" s="25" t="s">
        <v>162</v>
      </c>
      <c r="H3238" s="25">
        <v>11000528</v>
      </c>
      <c r="I3238" s="25">
        <v>11000447</v>
      </c>
      <c r="J3238" s="17" t="s">
        <v>67</v>
      </c>
    </row>
    <row r="3239" spans="1:10">
      <c r="A3239" s="16" t="s">
        <v>481</v>
      </c>
      <c r="B3239" s="25" t="s">
        <v>7474</v>
      </c>
      <c r="C3239" s="25" t="s">
        <v>6948</v>
      </c>
      <c r="D3239" s="25" t="s">
        <v>6933</v>
      </c>
      <c r="E3239" s="25">
        <v>771</v>
      </c>
      <c r="F3239" s="25">
        <v>801</v>
      </c>
      <c r="G3239" s="25" t="s">
        <v>162</v>
      </c>
      <c r="H3239" s="25">
        <v>11000345</v>
      </c>
      <c r="I3239" s="25">
        <v>11000255</v>
      </c>
      <c r="J3239" s="17" t="s">
        <v>67</v>
      </c>
    </row>
    <row r="3240" spans="1:10">
      <c r="A3240" s="16" t="s">
        <v>481</v>
      </c>
      <c r="B3240" s="25" t="s">
        <v>7474</v>
      </c>
      <c r="C3240" s="25" t="s">
        <v>6948</v>
      </c>
      <c r="D3240" s="25" t="s">
        <v>6933</v>
      </c>
      <c r="E3240" s="25">
        <v>864</v>
      </c>
      <c r="F3240" s="25">
        <v>918</v>
      </c>
      <c r="G3240" s="25" t="s">
        <v>162</v>
      </c>
      <c r="H3240" s="25">
        <v>11000066</v>
      </c>
      <c r="I3240" s="25">
        <v>10999904</v>
      </c>
      <c r="J3240" s="17" t="s">
        <v>67</v>
      </c>
    </row>
    <row r="3241" spans="1:10">
      <c r="A3241" s="16" t="s">
        <v>481</v>
      </c>
      <c r="B3241" s="25" t="s">
        <v>7474</v>
      </c>
      <c r="C3241" s="25" t="s">
        <v>6948</v>
      </c>
      <c r="D3241" s="25" t="s">
        <v>6933</v>
      </c>
      <c r="E3241" s="25">
        <v>952</v>
      </c>
      <c r="F3241" s="25">
        <v>973</v>
      </c>
      <c r="G3241" s="25" t="s">
        <v>162</v>
      </c>
      <c r="H3241" s="25">
        <v>10999713</v>
      </c>
      <c r="I3241" s="25">
        <v>10999650</v>
      </c>
      <c r="J3241" s="17" t="s">
        <v>67</v>
      </c>
    </row>
    <row r="3242" spans="1:10">
      <c r="A3242" s="16" t="s">
        <v>481</v>
      </c>
      <c r="B3242" s="25" t="s">
        <v>7474</v>
      </c>
      <c r="C3242" s="25" t="s">
        <v>6948</v>
      </c>
      <c r="D3242" s="25" t="s">
        <v>6936</v>
      </c>
      <c r="E3242" s="25">
        <v>276</v>
      </c>
      <c r="F3242" s="25">
        <v>291</v>
      </c>
      <c r="G3242" s="25" t="s">
        <v>162</v>
      </c>
      <c r="H3242" s="25">
        <v>11001830</v>
      </c>
      <c r="I3242" s="25">
        <v>11001785</v>
      </c>
      <c r="J3242" s="17" t="s">
        <v>67</v>
      </c>
    </row>
    <row r="3243" spans="1:10">
      <c r="A3243" s="16" t="s">
        <v>481</v>
      </c>
      <c r="B3243" s="25" t="s">
        <v>7474</v>
      </c>
      <c r="C3243" s="25" t="s">
        <v>6948</v>
      </c>
      <c r="D3243" s="25" t="s">
        <v>6936</v>
      </c>
      <c r="E3243" s="25">
        <v>413</v>
      </c>
      <c r="F3243" s="25">
        <v>430</v>
      </c>
      <c r="G3243" s="25" t="s">
        <v>162</v>
      </c>
      <c r="H3243" s="25">
        <v>11001419</v>
      </c>
      <c r="I3243" s="25">
        <v>11001368</v>
      </c>
      <c r="J3243" s="17" t="s">
        <v>67</v>
      </c>
    </row>
    <row r="3244" spans="1:10">
      <c r="A3244" s="16" t="s">
        <v>481</v>
      </c>
      <c r="B3244" s="25" t="s">
        <v>7474</v>
      </c>
      <c r="C3244" s="25" t="s">
        <v>6948</v>
      </c>
      <c r="D3244" s="25" t="s">
        <v>6936</v>
      </c>
      <c r="E3244" s="25">
        <v>474</v>
      </c>
      <c r="F3244" s="25">
        <v>497</v>
      </c>
      <c r="G3244" s="25" t="s">
        <v>162</v>
      </c>
      <c r="H3244" s="25">
        <v>11001236</v>
      </c>
      <c r="I3244" s="25">
        <v>11001167</v>
      </c>
      <c r="J3244" s="17" t="s">
        <v>67</v>
      </c>
    </row>
    <row r="3245" spans="1:10">
      <c r="A3245" s="16" t="s">
        <v>481</v>
      </c>
      <c r="B3245" s="25" t="s">
        <v>7474</v>
      </c>
      <c r="C3245" s="25" t="s">
        <v>6948</v>
      </c>
      <c r="D3245" s="25" t="s">
        <v>6936</v>
      </c>
      <c r="E3245" s="25">
        <v>586</v>
      </c>
      <c r="F3245" s="25">
        <v>692</v>
      </c>
      <c r="G3245" s="25" t="s">
        <v>162</v>
      </c>
      <c r="H3245" s="25">
        <v>11000900</v>
      </c>
      <c r="I3245" s="25">
        <v>11000582</v>
      </c>
      <c r="J3245" s="17" t="s">
        <v>67</v>
      </c>
    </row>
    <row r="3246" spans="1:10">
      <c r="A3246" s="16" t="s">
        <v>481</v>
      </c>
      <c r="B3246" s="25" t="s">
        <v>7475</v>
      </c>
      <c r="C3246" s="25" t="s">
        <v>6944</v>
      </c>
      <c r="D3246" s="25" t="s">
        <v>6934</v>
      </c>
      <c r="E3246" s="25">
        <v>24</v>
      </c>
      <c r="F3246" s="25">
        <v>36</v>
      </c>
      <c r="G3246" s="25" t="s">
        <v>168</v>
      </c>
      <c r="H3246" s="25">
        <v>4720488</v>
      </c>
      <c r="I3246" s="25">
        <v>4720524</v>
      </c>
      <c r="J3246" s="17" t="s">
        <v>769</v>
      </c>
    </row>
    <row r="3247" spans="1:10">
      <c r="A3247" s="16" t="s">
        <v>481</v>
      </c>
      <c r="B3247" s="25" t="s">
        <v>7475</v>
      </c>
      <c r="C3247" s="25" t="s">
        <v>6944</v>
      </c>
      <c r="D3247" s="25" t="s">
        <v>6934</v>
      </c>
      <c r="E3247" s="25">
        <v>353</v>
      </c>
      <c r="F3247" s="25">
        <v>374</v>
      </c>
      <c r="G3247" s="25" t="s">
        <v>168</v>
      </c>
      <c r="H3247" s="25">
        <v>4723222</v>
      </c>
      <c r="I3247" s="25">
        <v>4729468</v>
      </c>
      <c r="J3247" s="17" t="s">
        <v>769</v>
      </c>
    </row>
    <row r="3248" spans="1:10">
      <c r="A3248" s="16" t="s">
        <v>481</v>
      </c>
      <c r="B3248" s="25" t="s">
        <v>7475</v>
      </c>
      <c r="C3248" s="25" t="s">
        <v>6944</v>
      </c>
      <c r="D3248" s="25" t="s">
        <v>6934</v>
      </c>
      <c r="E3248" s="25">
        <v>538</v>
      </c>
      <c r="F3248" s="25">
        <v>549</v>
      </c>
      <c r="G3248" s="25" t="s">
        <v>168</v>
      </c>
      <c r="H3248" s="25">
        <v>4729960</v>
      </c>
      <c r="I3248" s="25">
        <v>4729993</v>
      </c>
      <c r="J3248" s="17" t="s">
        <v>769</v>
      </c>
    </row>
    <row r="3249" spans="1:10">
      <c r="A3249" s="16" t="s">
        <v>481</v>
      </c>
      <c r="B3249" s="25" t="s">
        <v>7475</v>
      </c>
      <c r="C3249" s="25" t="s">
        <v>6944</v>
      </c>
      <c r="D3249" s="25" t="s">
        <v>6933</v>
      </c>
      <c r="E3249" s="25">
        <v>420</v>
      </c>
      <c r="F3249" s="25">
        <v>463</v>
      </c>
      <c r="G3249" s="25" t="s">
        <v>168</v>
      </c>
      <c r="H3249" s="25">
        <v>4729606</v>
      </c>
      <c r="I3249" s="25">
        <v>4729735</v>
      </c>
      <c r="J3249" s="17" t="s">
        <v>769</v>
      </c>
    </row>
    <row r="3250" spans="1:10">
      <c r="A3250" s="16" t="s">
        <v>481</v>
      </c>
      <c r="B3250" s="25" t="s">
        <v>7475</v>
      </c>
      <c r="C3250" s="25" t="s">
        <v>6944</v>
      </c>
      <c r="D3250" s="25" t="s">
        <v>6933</v>
      </c>
      <c r="E3250" s="25">
        <v>487</v>
      </c>
      <c r="F3250" s="25">
        <v>497</v>
      </c>
      <c r="G3250" s="25" t="s">
        <v>168</v>
      </c>
      <c r="H3250" s="25">
        <v>4729807</v>
      </c>
      <c r="I3250" s="25">
        <v>4729837</v>
      </c>
      <c r="J3250" s="17" t="s">
        <v>769</v>
      </c>
    </row>
    <row r="3251" spans="1:10">
      <c r="A3251" s="16" t="s">
        <v>481</v>
      </c>
      <c r="B3251" s="25" t="s">
        <v>7475</v>
      </c>
      <c r="C3251" s="25" t="s">
        <v>6944</v>
      </c>
      <c r="D3251" s="25" t="s">
        <v>6933</v>
      </c>
      <c r="E3251" s="25">
        <v>503</v>
      </c>
      <c r="F3251" s="25">
        <v>515</v>
      </c>
      <c r="G3251" s="25" t="s">
        <v>168</v>
      </c>
      <c r="H3251" s="25">
        <v>4729855</v>
      </c>
      <c r="I3251" s="25">
        <v>4729891</v>
      </c>
      <c r="J3251" s="17" t="s">
        <v>769</v>
      </c>
    </row>
    <row r="3252" spans="1:10">
      <c r="A3252" s="16" t="s">
        <v>481</v>
      </c>
      <c r="B3252" s="25" t="s">
        <v>7475</v>
      </c>
      <c r="C3252" s="25" t="s">
        <v>6944</v>
      </c>
      <c r="D3252" s="25" t="s">
        <v>6933</v>
      </c>
      <c r="E3252" s="25">
        <v>528</v>
      </c>
      <c r="F3252" s="25">
        <v>584</v>
      </c>
      <c r="G3252" s="25" t="s">
        <v>168</v>
      </c>
      <c r="H3252" s="25">
        <v>4729930</v>
      </c>
      <c r="I3252" s="25">
        <v>4730098</v>
      </c>
      <c r="J3252" s="17" t="s">
        <v>769</v>
      </c>
    </row>
    <row r="3253" spans="1:10">
      <c r="A3253" s="16" t="s">
        <v>481</v>
      </c>
      <c r="B3253" s="25" t="s">
        <v>7475</v>
      </c>
      <c r="C3253" s="25" t="s">
        <v>6944</v>
      </c>
      <c r="D3253" s="25" t="s">
        <v>6933</v>
      </c>
      <c r="E3253" s="25">
        <v>595</v>
      </c>
      <c r="F3253" s="25">
        <v>606</v>
      </c>
      <c r="G3253" s="25" t="s">
        <v>168</v>
      </c>
      <c r="H3253" s="25">
        <v>4730131</v>
      </c>
      <c r="I3253" s="25">
        <v>4730164</v>
      </c>
      <c r="J3253" s="17" t="s">
        <v>769</v>
      </c>
    </row>
    <row r="3254" spans="1:10">
      <c r="A3254" s="16" t="s">
        <v>481</v>
      </c>
      <c r="B3254" s="25" t="s">
        <v>7475</v>
      </c>
      <c r="C3254" s="25" t="s">
        <v>6944</v>
      </c>
      <c r="D3254" s="25" t="s">
        <v>6933</v>
      </c>
      <c r="E3254" s="25">
        <v>610</v>
      </c>
      <c r="F3254" s="25">
        <v>633</v>
      </c>
      <c r="G3254" s="25" t="s">
        <v>168</v>
      </c>
      <c r="H3254" s="25">
        <v>4730176</v>
      </c>
      <c r="I3254" s="25">
        <v>4730245</v>
      </c>
      <c r="J3254" s="17" t="s">
        <v>769</v>
      </c>
    </row>
    <row r="3255" spans="1:10">
      <c r="A3255" s="16" t="s">
        <v>481</v>
      </c>
      <c r="B3255" s="25" t="s">
        <v>7476</v>
      </c>
      <c r="C3255" s="25" t="s">
        <v>6949</v>
      </c>
      <c r="D3255" s="25" t="s">
        <v>6934</v>
      </c>
      <c r="E3255" s="25">
        <v>1</v>
      </c>
      <c r="F3255" s="25">
        <v>20</v>
      </c>
      <c r="G3255" s="25" t="s">
        <v>154</v>
      </c>
      <c r="H3255" s="25">
        <v>48114511</v>
      </c>
      <c r="I3255" s="25">
        <v>48114568</v>
      </c>
      <c r="J3255" s="17" t="s">
        <v>769</v>
      </c>
    </row>
    <row r="3256" spans="1:10">
      <c r="A3256" s="16" t="s">
        <v>481</v>
      </c>
      <c r="B3256" s="25" t="s">
        <v>7476</v>
      </c>
      <c r="C3256" s="25" t="s">
        <v>6949</v>
      </c>
      <c r="D3256" s="25" t="s">
        <v>6934</v>
      </c>
      <c r="E3256" s="25">
        <v>91</v>
      </c>
      <c r="F3256" s="25">
        <v>101</v>
      </c>
      <c r="G3256" s="25" t="s">
        <v>154</v>
      </c>
      <c r="H3256" s="25">
        <v>48114781</v>
      </c>
      <c r="I3256" s="25">
        <v>48114811</v>
      </c>
      <c r="J3256" s="17" t="s">
        <v>769</v>
      </c>
    </row>
    <row r="3257" spans="1:10">
      <c r="A3257" s="16" t="s">
        <v>481</v>
      </c>
      <c r="B3257" s="25" t="s">
        <v>7476</v>
      </c>
      <c r="C3257" s="25" t="s">
        <v>6949</v>
      </c>
      <c r="D3257" s="25" t="s">
        <v>6934</v>
      </c>
      <c r="E3257" s="25">
        <v>116</v>
      </c>
      <c r="F3257" s="25">
        <v>128</v>
      </c>
      <c r="G3257" s="25" t="s">
        <v>154</v>
      </c>
      <c r="H3257" s="25">
        <v>48114856</v>
      </c>
      <c r="I3257" s="25">
        <v>48114892</v>
      </c>
      <c r="J3257" s="17" t="s">
        <v>769</v>
      </c>
    </row>
    <row r="3258" spans="1:10">
      <c r="A3258" s="16" t="s">
        <v>481</v>
      </c>
      <c r="B3258" s="25" t="s">
        <v>7476</v>
      </c>
      <c r="C3258" s="25" t="s">
        <v>6949</v>
      </c>
      <c r="D3258" s="25" t="s">
        <v>6934</v>
      </c>
      <c r="E3258" s="25">
        <v>307</v>
      </c>
      <c r="F3258" s="25">
        <v>320</v>
      </c>
      <c r="G3258" s="25" t="s">
        <v>154</v>
      </c>
      <c r="H3258" s="25">
        <v>48115429</v>
      </c>
      <c r="I3258" s="25">
        <v>48115468</v>
      </c>
      <c r="J3258" s="17" t="s">
        <v>769</v>
      </c>
    </row>
    <row r="3259" spans="1:10">
      <c r="A3259" s="16" t="s">
        <v>481</v>
      </c>
      <c r="B3259" s="25" t="s">
        <v>7476</v>
      </c>
      <c r="C3259" s="25" t="s">
        <v>6949</v>
      </c>
      <c r="D3259" s="25" t="s">
        <v>6936</v>
      </c>
      <c r="E3259" s="25">
        <v>178</v>
      </c>
      <c r="F3259" s="25">
        <v>193</v>
      </c>
      <c r="G3259" s="25" t="s">
        <v>154</v>
      </c>
      <c r="H3259" s="25">
        <v>48115042</v>
      </c>
      <c r="I3259" s="25">
        <v>48115087</v>
      </c>
      <c r="J3259" s="17" t="s">
        <v>769</v>
      </c>
    </row>
    <row r="3260" spans="1:10">
      <c r="A3260" s="16" t="s">
        <v>481</v>
      </c>
      <c r="B3260" s="25" t="s">
        <v>7476</v>
      </c>
      <c r="C3260" s="25" t="s">
        <v>6949</v>
      </c>
      <c r="D3260" s="25" t="s">
        <v>6936</v>
      </c>
      <c r="E3260" s="25">
        <v>207</v>
      </c>
      <c r="F3260" s="25">
        <v>235</v>
      </c>
      <c r="G3260" s="25" t="s">
        <v>154</v>
      </c>
      <c r="H3260" s="25">
        <v>48115129</v>
      </c>
      <c r="I3260" s="25">
        <v>48115213</v>
      </c>
      <c r="J3260" s="17" t="s">
        <v>769</v>
      </c>
    </row>
    <row r="3261" spans="1:10">
      <c r="A3261" s="16" t="s">
        <v>481</v>
      </c>
      <c r="B3261" s="25" t="s">
        <v>7476</v>
      </c>
      <c r="C3261" s="25" t="s">
        <v>6949</v>
      </c>
      <c r="D3261" s="25" t="s">
        <v>6936</v>
      </c>
      <c r="E3261" s="25">
        <v>255</v>
      </c>
      <c r="F3261" s="25">
        <v>384</v>
      </c>
      <c r="G3261" s="25" t="s">
        <v>154</v>
      </c>
      <c r="H3261" s="25">
        <v>48115273</v>
      </c>
      <c r="I3261" s="25">
        <v>48115660</v>
      </c>
      <c r="J3261" s="17" t="s">
        <v>769</v>
      </c>
    </row>
    <row r="3262" spans="1:10">
      <c r="A3262" s="16" t="s">
        <v>481</v>
      </c>
      <c r="B3262" s="25" t="s">
        <v>7477</v>
      </c>
      <c r="C3262" s="25" t="s">
        <v>6944</v>
      </c>
      <c r="D3262" s="25" t="s">
        <v>6933</v>
      </c>
      <c r="E3262" s="25">
        <v>56</v>
      </c>
      <c r="F3262" s="25">
        <v>91</v>
      </c>
      <c r="G3262" s="25" t="s">
        <v>164</v>
      </c>
      <c r="H3262" s="25">
        <v>35436148</v>
      </c>
      <c r="I3262" s="25">
        <v>35436043</v>
      </c>
      <c r="J3262" s="17" t="s">
        <v>67</v>
      </c>
    </row>
    <row r="3263" spans="1:10">
      <c r="A3263" s="16" t="s">
        <v>481</v>
      </c>
      <c r="B3263" s="25" t="s">
        <v>7477</v>
      </c>
      <c r="C3263" s="25" t="s">
        <v>6944</v>
      </c>
      <c r="D3263" s="25" t="s">
        <v>6933</v>
      </c>
      <c r="E3263" s="25">
        <v>145</v>
      </c>
      <c r="F3263" s="25">
        <v>157</v>
      </c>
      <c r="G3263" s="25" t="s">
        <v>164</v>
      </c>
      <c r="H3263" s="25">
        <v>35434969</v>
      </c>
      <c r="I3263" s="25">
        <v>35434933</v>
      </c>
      <c r="J3263" s="17" t="s">
        <v>67</v>
      </c>
    </row>
    <row r="3264" spans="1:10">
      <c r="A3264" s="16" t="s">
        <v>481</v>
      </c>
      <c r="B3264" s="25" t="s">
        <v>7477</v>
      </c>
      <c r="C3264" s="25" t="s">
        <v>6944</v>
      </c>
      <c r="D3264" s="25" t="s">
        <v>6933</v>
      </c>
      <c r="E3264" s="25">
        <v>169</v>
      </c>
      <c r="F3264" s="25">
        <v>222</v>
      </c>
      <c r="G3264" s="25" t="s">
        <v>164</v>
      </c>
      <c r="H3264" s="25">
        <v>35433834</v>
      </c>
      <c r="I3264" s="25">
        <v>35433453</v>
      </c>
      <c r="J3264" s="17" t="s">
        <v>67</v>
      </c>
    </row>
    <row r="3265" spans="1:10">
      <c r="A3265" s="16" t="s">
        <v>481</v>
      </c>
      <c r="B3265" s="25" t="s">
        <v>7477</v>
      </c>
      <c r="C3265" s="25" t="s">
        <v>6944</v>
      </c>
      <c r="D3265" s="25" t="s">
        <v>6933</v>
      </c>
      <c r="E3265" s="25">
        <v>236</v>
      </c>
      <c r="F3265" s="25">
        <v>247</v>
      </c>
      <c r="G3265" s="25" t="s">
        <v>164</v>
      </c>
      <c r="H3265" s="25">
        <v>35433411</v>
      </c>
      <c r="I3265" s="25">
        <v>35433378</v>
      </c>
      <c r="J3265" s="17" t="s">
        <v>67</v>
      </c>
    </row>
    <row r="3266" spans="1:10">
      <c r="A3266" s="16" t="s">
        <v>481</v>
      </c>
      <c r="B3266" s="25" t="s">
        <v>7477</v>
      </c>
      <c r="C3266" s="25" t="s">
        <v>6944</v>
      </c>
      <c r="D3266" s="25" t="s">
        <v>6933</v>
      </c>
      <c r="E3266" s="25">
        <v>254</v>
      </c>
      <c r="F3266" s="25">
        <v>273</v>
      </c>
      <c r="G3266" s="25" t="s">
        <v>164</v>
      </c>
      <c r="H3266" s="25">
        <v>35432877</v>
      </c>
      <c r="I3266" s="25">
        <v>35432820</v>
      </c>
      <c r="J3266" s="17" t="s">
        <v>67</v>
      </c>
    </row>
    <row r="3267" spans="1:10">
      <c r="A3267" s="16" t="s">
        <v>481</v>
      </c>
      <c r="B3267" s="25" t="s">
        <v>7477</v>
      </c>
      <c r="C3267" s="25" t="s">
        <v>6944</v>
      </c>
      <c r="D3267" s="25" t="s">
        <v>6933</v>
      </c>
      <c r="E3267" s="25">
        <v>321</v>
      </c>
      <c r="F3267" s="25">
        <v>346</v>
      </c>
      <c r="G3267" s="25" t="s">
        <v>164</v>
      </c>
      <c r="H3267" s="25">
        <v>35432676</v>
      </c>
      <c r="I3267" s="25">
        <v>35432601</v>
      </c>
      <c r="J3267" s="17" t="s">
        <v>67</v>
      </c>
    </row>
    <row r="3268" spans="1:10">
      <c r="A3268" s="16" t="s">
        <v>481</v>
      </c>
      <c r="B3268" s="25" t="s">
        <v>7478</v>
      </c>
      <c r="C3268" s="25" t="s">
        <v>6931</v>
      </c>
      <c r="D3268" s="25" t="s">
        <v>6932</v>
      </c>
      <c r="E3268" s="25">
        <v>272</v>
      </c>
      <c r="F3268" s="25">
        <v>299</v>
      </c>
      <c r="G3268" s="25" t="s">
        <v>166</v>
      </c>
      <c r="H3268" s="25">
        <v>8215577</v>
      </c>
      <c r="I3268" s="25">
        <v>8215496</v>
      </c>
      <c r="J3268" s="17" t="s">
        <v>67</v>
      </c>
    </row>
    <row r="3269" spans="1:10">
      <c r="A3269" s="16" t="s">
        <v>481</v>
      </c>
      <c r="B3269" s="25" t="s">
        <v>7478</v>
      </c>
      <c r="C3269" s="25" t="s">
        <v>6931</v>
      </c>
      <c r="D3269" s="25" t="s">
        <v>6934</v>
      </c>
      <c r="E3269" s="25">
        <v>1</v>
      </c>
      <c r="F3269" s="25">
        <v>12</v>
      </c>
      <c r="G3269" s="25" t="s">
        <v>166</v>
      </c>
      <c r="H3269" s="25">
        <v>8218389</v>
      </c>
      <c r="I3269" s="25">
        <v>8218356</v>
      </c>
      <c r="J3269" s="17" t="s">
        <v>67</v>
      </c>
    </row>
    <row r="3270" spans="1:10">
      <c r="A3270" s="16" t="s">
        <v>481</v>
      </c>
      <c r="B3270" s="25" t="s">
        <v>7478</v>
      </c>
      <c r="C3270" s="25" t="s">
        <v>6931</v>
      </c>
      <c r="D3270" s="25" t="s">
        <v>6934</v>
      </c>
      <c r="E3270" s="25">
        <v>255</v>
      </c>
      <c r="F3270" s="25">
        <v>268</v>
      </c>
      <c r="G3270" s="25" t="s">
        <v>166</v>
      </c>
      <c r="H3270" s="25">
        <v>8217627</v>
      </c>
      <c r="I3270" s="25">
        <v>8215589</v>
      </c>
      <c r="J3270" s="17" t="s">
        <v>67</v>
      </c>
    </row>
    <row r="3271" spans="1:10">
      <c r="A3271" s="16" t="s">
        <v>481</v>
      </c>
      <c r="B3271" s="25" t="s">
        <v>7478</v>
      </c>
      <c r="C3271" s="25" t="s">
        <v>6931</v>
      </c>
      <c r="D3271" s="25" t="s">
        <v>6933</v>
      </c>
      <c r="E3271" s="25">
        <v>309</v>
      </c>
      <c r="F3271" s="25">
        <v>347</v>
      </c>
      <c r="G3271" s="25" t="s">
        <v>166</v>
      </c>
      <c r="H3271" s="25">
        <v>8215466</v>
      </c>
      <c r="I3271" s="25">
        <v>8215352</v>
      </c>
      <c r="J3271" s="17" t="s">
        <v>67</v>
      </c>
    </row>
    <row r="3272" spans="1:10">
      <c r="A3272" s="16" t="s">
        <v>481</v>
      </c>
      <c r="B3272" s="25" t="s">
        <v>7478</v>
      </c>
      <c r="C3272" s="25" t="s">
        <v>6931</v>
      </c>
      <c r="D3272" s="25" t="s">
        <v>6933</v>
      </c>
      <c r="E3272" s="25">
        <v>414</v>
      </c>
      <c r="F3272" s="25">
        <v>469</v>
      </c>
      <c r="G3272" s="25" t="s">
        <v>166</v>
      </c>
      <c r="H3272" s="25">
        <v>8215151</v>
      </c>
      <c r="I3272" s="25">
        <v>8214986</v>
      </c>
      <c r="J3272" s="17" t="s">
        <v>67</v>
      </c>
    </row>
    <row r="3273" spans="1:10">
      <c r="A3273" s="16" t="s">
        <v>481</v>
      </c>
      <c r="B3273" s="25" t="s">
        <v>7478</v>
      </c>
      <c r="C3273" s="25" t="s">
        <v>6931</v>
      </c>
      <c r="D3273" s="25" t="s">
        <v>6933</v>
      </c>
      <c r="E3273" s="25">
        <v>500</v>
      </c>
      <c r="F3273" s="25">
        <v>519</v>
      </c>
      <c r="G3273" s="25" t="s">
        <v>166</v>
      </c>
      <c r="H3273" s="25">
        <v>8214893</v>
      </c>
      <c r="I3273" s="25">
        <v>8214836</v>
      </c>
      <c r="J3273" s="17" t="s">
        <v>67</v>
      </c>
    </row>
    <row r="3274" spans="1:10">
      <c r="A3274" s="16" t="s">
        <v>481</v>
      </c>
      <c r="B3274" s="25" t="s">
        <v>7479</v>
      </c>
      <c r="C3274" s="25" t="s">
        <v>6948</v>
      </c>
      <c r="D3274" s="25" t="s">
        <v>6936</v>
      </c>
      <c r="E3274" s="25">
        <v>197</v>
      </c>
      <c r="F3274" s="25">
        <v>216</v>
      </c>
      <c r="G3274" s="25" t="s">
        <v>158</v>
      </c>
      <c r="H3274" s="25">
        <v>62699368</v>
      </c>
      <c r="I3274" s="25">
        <v>62699311</v>
      </c>
      <c r="J3274" s="17" t="s">
        <v>67</v>
      </c>
    </row>
    <row r="3275" spans="1:10">
      <c r="A3275" s="16" t="s">
        <v>481</v>
      </c>
      <c r="B3275" s="25" t="s">
        <v>7479</v>
      </c>
      <c r="C3275" s="25" t="s">
        <v>6948</v>
      </c>
      <c r="D3275" s="25" t="s">
        <v>6936</v>
      </c>
      <c r="E3275" s="25">
        <v>705</v>
      </c>
      <c r="F3275" s="25">
        <v>810</v>
      </c>
      <c r="G3275" s="25" t="s">
        <v>158</v>
      </c>
      <c r="H3275" s="25">
        <v>62697844</v>
      </c>
      <c r="I3275" s="25">
        <v>62697529</v>
      </c>
      <c r="J3275" s="17" t="s">
        <v>67</v>
      </c>
    </row>
    <row r="3276" spans="1:10">
      <c r="A3276" s="16" t="s">
        <v>481</v>
      </c>
      <c r="B3276" s="25" t="s">
        <v>7479</v>
      </c>
      <c r="C3276" s="25" t="s">
        <v>6948</v>
      </c>
      <c r="D3276" s="25" t="s">
        <v>6934</v>
      </c>
      <c r="E3276" s="25">
        <v>1</v>
      </c>
      <c r="F3276" s="25">
        <v>19</v>
      </c>
      <c r="G3276" s="25" t="s">
        <v>158</v>
      </c>
      <c r="H3276" s="25">
        <v>62699956</v>
      </c>
      <c r="I3276" s="25">
        <v>62699902</v>
      </c>
      <c r="J3276" s="17" t="s">
        <v>67</v>
      </c>
    </row>
    <row r="3277" spans="1:10">
      <c r="A3277" s="16" t="s">
        <v>481</v>
      </c>
      <c r="B3277" s="25" t="s">
        <v>7479</v>
      </c>
      <c r="C3277" s="25" t="s">
        <v>6948</v>
      </c>
      <c r="D3277" s="25" t="s">
        <v>6934</v>
      </c>
      <c r="E3277" s="25">
        <v>315</v>
      </c>
      <c r="F3277" s="25">
        <v>326</v>
      </c>
      <c r="G3277" s="25" t="s">
        <v>158</v>
      </c>
      <c r="H3277" s="25">
        <v>62699014</v>
      </c>
      <c r="I3277" s="25">
        <v>62698981</v>
      </c>
      <c r="J3277" s="17" t="s">
        <v>67</v>
      </c>
    </row>
    <row r="3278" spans="1:10">
      <c r="A3278" s="16" t="s">
        <v>481</v>
      </c>
      <c r="B3278" s="25" t="s">
        <v>7479</v>
      </c>
      <c r="C3278" s="25" t="s">
        <v>6948</v>
      </c>
      <c r="D3278" s="25" t="s">
        <v>6934</v>
      </c>
      <c r="E3278" s="25">
        <v>831</v>
      </c>
      <c r="F3278" s="25">
        <v>856</v>
      </c>
      <c r="G3278" s="25" t="s">
        <v>158</v>
      </c>
      <c r="H3278" s="25">
        <v>62697466</v>
      </c>
      <c r="I3278" s="25">
        <v>62697391</v>
      </c>
      <c r="J3278" s="17" t="s">
        <v>67</v>
      </c>
    </row>
    <row r="3279" spans="1:10">
      <c r="A3279" s="16" t="s">
        <v>481</v>
      </c>
      <c r="B3279" s="25" t="s">
        <v>7479</v>
      </c>
      <c r="C3279" s="25" t="s">
        <v>6948</v>
      </c>
      <c r="D3279" s="25" t="s">
        <v>6934</v>
      </c>
      <c r="E3279" s="25">
        <v>902</v>
      </c>
      <c r="F3279" s="25">
        <v>918</v>
      </c>
      <c r="G3279" s="25" t="s">
        <v>158</v>
      </c>
      <c r="H3279" s="25">
        <v>62697253</v>
      </c>
      <c r="I3279" s="25">
        <v>62697205</v>
      </c>
      <c r="J3279" s="17" t="s">
        <v>67</v>
      </c>
    </row>
    <row r="3280" spans="1:10">
      <c r="A3280" s="16" t="s">
        <v>481</v>
      </c>
      <c r="B3280" s="25" t="s">
        <v>7479</v>
      </c>
      <c r="C3280" s="25" t="s">
        <v>6948</v>
      </c>
      <c r="D3280" s="25" t="s">
        <v>6934</v>
      </c>
      <c r="E3280" s="25">
        <v>1080</v>
      </c>
      <c r="F3280" s="25">
        <v>1090</v>
      </c>
      <c r="G3280" s="25" t="s">
        <v>158</v>
      </c>
      <c r="H3280" s="25">
        <v>62696640</v>
      </c>
      <c r="I3280" s="25">
        <v>62696610</v>
      </c>
      <c r="J3280" s="17" t="s">
        <v>67</v>
      </c>
    </row>
    <row r="3281" spans="1:10">
      <c r="A3281" s="16" t="s">
        <v>481</v>
      </c>
      <c r="B3281" s="25" t="s">
        <v>7479</v>
      </c>
      <c r="C3281" s="25" t="s">
        <v>6948</v>
      </c>
      <c r="D3281" s="25" t="s">
        <v>6933</v>
      </c>
      <c r="E3281" s="25">
        <v>880</v>
      </c>
      <c r="F3281" s="25">
        <v>922</v>
      </c>
      <c r="G3281" s="25" t="s">
        <v>158</v>
      </c>
      <c r="H3281" s="25">
        <v>62697319</v>
      </c>
      <c r="I3281" s="25">
        <v>62697193</v>
      </c>
      <c r="J3281" s="17" t="s">
        <v>67</v>
      </c>
    </row>
    <row r="3282" spans="1:10">
      <c r="A3282" s="16" t="s">
        <v>481</v>
      </c>
      <c r="B3282" s="25" t="s">
        <v>7479</v>
      </c>
      <c r="C3282" s="25" t="s">
        <v>6948</v>
      </c>
      <c r="D3282" s="25" t="s">
        <v>6933</v>
      </c>
      <c r="E3282" s="25">
        <v>990</v>
      </c>
      <c r="F3282" s="25">
        <v>1046</v>
      </c>
      <c r="G3282" s="25" t="s">
        <v>158</v>
      </c>
      <c r="H3282" s="25">
        <v>62696989</v>
      </c>
      <c r="I3282" s="25">
        <v>62696821</v>
      </c>
      <c r="J3282" s="17" t="s">
        <v>67</v>
      </c>
    </row>
    <row r="3283" spans="1:10">
      <c r="A3283" s="16" t="s">
        <v>481</v>
      </c>
      <c r="B3283" s="25" t="s">
        <v>7479</v>
      </c>
      <c r="C3283" s="25" t="s">
        <v>6948</v>
      </c>
      <c r="D3283" s="25" t="s">
        <v>6933</v>
      </c>
      <c r="E3283" s="25">
        <v>1074</v>
      </c>
      <c r="F3283" s="25">
        <v>1090</v>
      </c>
      <c r="G3283" s="25" t="s">
        <v>158</v>
      </c>
      <c r="H3283" s="25">
        <v>62696658</v>
      </c>
      <c r="I3283" s="25">
        <v>62696610</v>
      </c>
      <c r="J3283" s="17" t="s">
        <v>67</v>
      </c>
    </row>
    <row r="3284" spans="1:10">
      <c r="A3284" s="16" t="s">
        <v>481</v>
      </c>
      <c r="B3284" s="25" t="s">
        <v>7479</v>
      </c>
      <c r="C3284" s="25" t="s">
        <v>6948</v>
      </c>
      <c r="D3284" s="25" t="s">
        <v>6933</v>
      </c>
      <c r="E3284" s="25">
        <v>1127</v>
      </c>
      <c r="F3284" s="25">
        <v>1151</v>
      </c>
      <c r="G3284" s="25" t="s">
        <v>158</v>
      </c>
      <c r="H3284" s="25">
        <v>62696499</v>
      </c>
      <c r="I3284" s="25">
        <v>62696427</v>
      </c>
      <c r="J3284" s="17" t="s">
        <v>67</v>
      </c>
    </row>
    <row r="3285" spans="1:10">
      <c r="A3285" s="16" t="s">
        <v>481</v>
      </c>
      <c r="B3285" s="25" t="s">
        <v>7480</v>
      </c>
      <c r="C3285" s="25" t="s">
        <v>6944</v>
      </c>
      <c r="D3285" s="25" t="s">
        <v>6934</v>
      </c>
      <c r="E3285" s="25">
        <v>236</v>
      </c>
      <c r="F3285" s="25">
        <v>246</v>
      </c>
      <c r="G3285" s="25" t="s">
        <v>156</v>
      </c>
      <c r="H3285" s="25">
        <v>48681189</v>
      </c>
      <c r="I3285" s="25">
        <v>48681219</v>
      </c>
      <c r="J3285" s="17" t="s">
        <v>769</v>
      </c>
    </row>
    <row r="3286" spans="1:10">
      <c r="A3286" s="16" t="s">
        <v>481</v>
      </c>
      <c r="B3286" s="25" t="s">
        <v>7480</v>
      </c>
      <c r="C3286" s="25" t="s">
        <v>6944</v>
      </c>
      <c r="D3286" s="25" t="s">
        <v>6934</v>
      </c>
      <c r="E3286" s="25">
        <v>291</v>
      </c>
      <c r="F3286" s="25">
        <v>301</v>
      </c>
      <c r="G3286" s="25" t="s">
        <v>156</v>
      </c>
      <c r="H3286" s="25">
        <v>48682302</v>
      </c>
      <c r="I3286" s="25">
        <v>48682332</v>
      </c>
      <c r="J3286" s="17" t="s">
        <v>769</v>
      </c>
    </row>
    <row r="3287" spans="1:10">
      <c r="A3287" s="16" t="s">
        <v>481</v>
      </c>
      <c r="B3287" s="25" t="s">
        <v>7480</v>
      </c>
      <c r="C3287" s="25" t="s">
        <v>6944</v>
      </c>
      <c r="D3287" s="25" t="s">
        <v>6934</v>
      </c>
      <c r="E3287" s="25">
        <v>373</v>
      </c>
      <c r="F3287" s="25">
        <v>384</v>
      </c>
      <c r="G3287" s="25" t="s">
        <v>156</v>
      </c>
      <c r="H3287" s="25">
        <v>48682548</v>
      </c>
      <c r="I3287" s="25">
        <v>48682581</v>
      </c>
      <c r="J3287" s="17" t="s">
        <v>769</v>
      </c>
    </row>
    <row r="3288" spans="1:10">
      <c r="A3288" s="16" t="s">
        <v>481</v>
      </c>
      <c r="B3288" s="25" t="s">
        <v>7480</v>
      </c>
      <c r="C3288" s="25" t="s">
        <v>6944</v>
      </c>
      <c r="D3288" s="25" t="s">
        <v>6933</v>
      </c>
      <c r="E3288" s="25">
        <v>38</v>
      </c>
      <c r="F3288" s="25">
        <v>82</v>
      </c>
      <c r="G3288" s="25" t="s">
        <v>156</v>
      </c>
      <c r="H3288" s="25">
        <v>48679483</v>
      </c>
      <c r="I3288" s="25">
        <v>48679723</v>
      </c>
      <c r="J3288" s="17" t="s">
        <v>769</v>
      </c>
    </row>
    <row r="3289" spans="1:10">
      <c r="A3289" s="16" t="s">
        <v>481</v>
      </c>
      <c r="B3289" s="25" t="s">
        <v>7480</v>
      </c>
      <c r="C3289" s="25" t="s">
        <v>6944</v>
      </c>
      <c r="D3289" s="25" t="s">
        <v>6933</v>
      </c>
      <c r="E3289" s="25">
        <v>147</v>
      </c>
      <c r="F3289" s="25">
        <v>201</v>
      </c>
      <c r="G3289" s="25" t="s">
        <v>156</v>
      </c>
      <c r="H3289" s="25">
        <v>48680841</v>
      </c>
      <c r="I3289" s="25">
        <v>48681003</v>
      </c>
      <c r="J3289" s="17" t="s">
        <v>769</v>
      </c>
    </row>
    <row r="3290" spans="1:10">
      <c r="A3290" s="16" t="s">
        <v>481</v>
      </c>
      <c r="B3290" s="25" t="s">
        <v>7480</v>
      </c>
      <c r="C3290" s="25" t="s">
        <v>6944</v>
      </c>
      <c r="D3290" s="25" t="s">
        <v>6933</v>
      </c>
      <c r="E3290" s="25">
        <v>213</v>
      </c>
      <c r="F3290" s="25">
        <v>224</v>
      </c>
      <c r="G3290" s="25" t="s">
        <v>156</v>
      </c>
      <c r="H3290" s="25">
        <v>48681039</v>
      </c>
      <c r="I3290" s="25">
        <v>48681153</v>
      </c>
      <c r="J3290" s="17" t="s">
        <v>769</v>
      </c>
    </row>
    <row r="3291" spans="1:10">
      <c r="A3291" s="16" t="s">
        <v>481</v>
      </c>
      <c r="B3291" s="25" t="s">
        <v>7480</v>
      </c>
      <c r="C3291" s="25" t="s">
        <v>6944</v>
      </c>
      <c r="D3291" s="25" t="s">
        <v>6933</v>
      </c>
      <c r="E3291" s="25">
        <v>230</v>
      </c>
      <c r="F3291" s="25">
        <v>251</v>
      </c>
      <c r="G3291" s="25" t="s">
        <v>156</v>
      </c>
      <c r="H3291" s="25">
        <v>48681171</v>
      </c>
      <c r="I3291" s="25">
        <v>48681234</v>
      </c>
      <c r="J3291" s="17" t="s">
        <v>769</v>
      </c>
    </row>
    <row r="3292" spans="1:10">
      <c r="A3292" s="16" t="s">
        <v>481</v>
      </c>
      <c r="B3292" s="25" t="s">
        <v>7480</v>
      </c>
      <c r="C3292" s="25" t="s">
        <v>6944</v>
      </c>
      <c r="D3292" s="25" t="s">
        <v>6933</v>
      </c>
      <c r="E3292" s="25">
        <v>296</v>
      </c>
      <c r="F3292" s="25">
        <v>322</v>
      </c>
      <c r="G3292" s="25" t="s">
        <v>156</v>
      </c>
      <c r="H3292" s="25">
        <v>48682317</v>
      </c>
      <c r="I3292" s="25">
        <v>48682395</v>
      </c>
      <c r="J3292" s="17" t="s">
        <v>769</v>
      </c>
    </row>
    <row r="3293" spans="1:10">
      <c r="A3293" s="16" t="s">
        <v>481</v>
      </c>
      <c r="B3293" s="25" t="s">
        <v>7481</v>
      </c>
      <c r="C3293" s="25" t="s">
        <v>6944</v>
      </c>
      <c r="D3293" s="25" t="s">
        <v>6934</v>
      </c>
      <c r="E3293" s="25">
        <v>257</v>
      </c>
      <c r="F3293" s="25">
        <v>267</v>
      </c>
      <c r="G3293" s="25" t="s">
        <v>162</v>
      </c>
      <c r="H3293" s="25">
        <v>33393024</v>
      </c>
      <c r="I3293" s="25">
        <v>33393054</v>
      </c>
      <c r="J3293" s="17" t="s">
        <v>769</v>
      </c>
    </row>
    <row r="3294" spans="1:10">
      <c r="A3294" s="16" t="s">
        <v>481</v>
      </c>
      <c r="B3294" s="25" t="s">
        <v>7481</v>
      </c>
      <c r="C3294" s="25" t="s">
        <v>6944</v>
      </c>
      <c r="D3294" s="25" t="s">
        <v>6933</v>
      </c>
      <c r="E3294" s="25">
        <v>77</v>
      </c>
      <c r="F3294" s="25">
        <v>103</v>
      </c>
      <c r="G3294" s="25" t="s">
        <v>162</v>
      </c>
      <c r="H3294" s="25">
        <v>33391890</v>
      </c>
      <c r="I3294" s="25">
        <v>33392082</v>
      </c>
      <c r="J3294" s="17" t="s">
        <v>769</v>
      </c>
    </row>
    <row r="3295" spans="1:10">
      <c r="A3295" s="16" t="s">
        <v>481</v>
      </c>
      <c r="B3295" s="25" t="s">
        <v>7481</v>
      </c>
      <c r="C3295" s="25" t="s">
        <v>6944</v>
      </c>
      <c r="D3295" s="25" t="s">
        <v>6933</v>
      </c>
      <c r="E3295" s="25">
        <v>181</v>
      </c>
      <c r="F3295" s="25">
        <v>224</v>
      </c>
      <c r="G3295" s="25" t="s">
        <v>162</v>
      </c>
      <c r="H3295" s="25">
        <v>33392551</v>
      </c>
      <c r="I3295" s="25">
        <v>33392839</v>
      </c>
      <c r="J3295" s="17" t="s">
        <v>769</v>
      </c>
    </row>
    <row r="3296" spans="1:10">
      <c r="A3296" s="16" t="s">
        <v>481</v>
      </c>
      <c r="B3296" s="25" t="s">
        <v>7482</v>
      </c>
      <c r="C3296" s="25" t="s">
        <v>6948</v>
      </c>
      <c r="D3296" s="25" t="s">
        <v>6936</v>
      </c>
      <c r="E3296" s="25">
        <v>482</v>
      </c>
      <c r="F3296" s="25">
        <v>508</v>
      </c>
      <c r="G3296" s="25" t="s">
        <v>170</v>
      </c>
      <c r="H3296" s="25">
        <v>3212098</v>
      </c>
      <c r="I3296" s="25">
        <v>3212176</v>
      </c>
      <c r="J3296" s="17" t="s">
        <v>769</v>
      </c>
    </row>
    <row r="3297" spans="1:10">
      <c r="A3297" s="16" t="s">
        <v>481</v>
      </c>
      <c r="B3297" s="25" t="s">
        <v>7482</v>
      </c>
      <c r="C3297" s="25" t="s">
        <v>6948</v>
      </c>
      <c r="D3297" s="25" t="s">
        <v>6936</v>
      </c>
      <c r="E3297" s="25">
        <v>512</v>
      </c>
      <c r="F3297" s="25">
        <v>624</v>
      </c>
      <c r="G3297" s="25" t="s">
        <v>170</v>
      </c>
      <c r="H3297" s="25">
        <v>3212188</v>
      </c>
      <c r="I3297" s="25">
        <v>3212524</v>
      </c>
      <c r="J3297" s="17" t="s">
        <v>769</v>
      </c>
    </row>
    <row r="3298" spans="1:10">
      <c r="A3298" s="16" t="s">
        <v>481</v>
      </c>
      <c r="B3298" s="25" t="s">
        <v>7482</v>
      </c>
      <c r="C3298" s="25" t="s">
        <v>6948</v>
      </c>
      <c r="D3298" s="25" t="s">
        <v>6933</v>
      </c>
      <c r="E3298" s="25">
        <v>697</v>
      </c>
      <c r="F3298" s="25">
        <v>723</v>
      </c>
      <c r="G3298" s="25" t="s">
        <v>170</v>
      </c>
      <c r="H3298" s="25">
        <v>3212743</v>
      </c>
      <c r="I3298" s="25">
        <v>3212821</v>
      </c>
      <c r="J3298" s="17" t="s">
        <v>769</v>
      </c>
    </row>
    <row r="3299" spans="1:10">
      <c r="A3299" s="16" t="s">
        <v>481</v>
      </c>
      <c r="B3299" s="25" t="s">
        <v>7482</v>
      </c>
      <c r="C3299" s="25" t="s">
        <v>6948</v>
      </c>
      <c r="D3299" s="25" t="s">
        <v>6933</v>
      </c>
      <c r="E3299" s="25">
        <v>747</v>
      </c>
      <c r="F3299" s="25">
        <v>757</v>
      </c>
      <c r="G3299" s="25" t="s">
        <v>170</v>
      </c>
      <c r="H3299" s="25">
        <v>3212893</v>
      </c>
      <c r="I3299" s="25">
        <v>3212923</v>
      </c>
      <c r="J3299" s="17" t="s">
        <v>769</v>
      </c>
    </row>
    <row r="3300" spans="1:10">
      <c r="A3300" s="16" t="s">
        <v>481</v>
      </c>
      <c r="B3300" s="25" t="s">
        <v>7482</v>
      </c>
      <c r="C3300" s="25" t="s">
        <v>6948</v>
      </c>
      <c r="D3300" s="25" t="s">
        <v>6933</v>
      </c>
      <c r="E3300" s="25">
        <v>764</v>
      </c>
      <c r="F3300" s="25">
        <v>775</v>
      </c>
      <c r="G3300" s="25" t="s">
        <v>170</v>
      </c>
      <c r="H3300" s="25">
        <v>3212944</v>
      </c>
      <c r="I3300" s="25">
        <v>3212977</v>
      </c>
      <c r="J3300" s="17" t="s">
        <v>769</v>
      </c>
    </row>
    <row r="3301" spans="1:10">
      <c r="A3301" s="16" t="s">
        <v>481</v>
      </c>
      <c r="B3301" s="25" t="s">
        <v>7482</v>
      </c>
      <c r="C3301" s="25" t="s">
        <v>6948</v>
      </c>
      <c r="D3301" s="25" t="s">
        <v>6933</v>
      </c>
      <c r="E3301" s="25">
        <v>787</v>
      </c>
      <c r="F3301" s="25">
        <v>843</v>
      </c>
      <c r="G3301" s="25" t="s">
        <v>170</v>
      </c>
      <c r="H3301" s="25">
        <v>3213013</v>
      </c>
      <c r="I3301" s="25">
        <v>3213181</v>
      </c>
      <c r="J3301" s="17" t="s">
        <v>769</v>
      </c>
    </row>
    <row r="3302" spans="1:10">
      <c r="A3302" s="16" t="s">
        <v>481</v>
      </c>
      <c r="B3302" s="25" t="s">
        <v>7482</v>
      </c>
      <c r="C3302" s="25" t="s">
        <v>6948</v>
      </c>
      <c r="D3302" s="25" t="s">
        <v>6933</v>
      </c>
      <c r="E3302" s="25">
        <v>874</v>
      </c>
      <c r="F3302" s="25">
        <v>893</v>
      </c>
      <c r="G3302" s="25" t="s">
        <v>170</v>
      </c>
      <c r="H3302" s="25">
        <v>3214028</v>
      </c>
      <c r="I3302" s="25">
        <v>3214085</v>
      </c>
      <c r="J3302" s="17" t="s">
        <v>769</v>
      </c>
    </row>
    <row r="3303" spans="1:10">
      <c r="A3303" s="16" t="s">
        <v>481</v>
      </c>
      <c r="B3303" s="25" t="s">
        <v>7482</v>
      </c>
      <c r="C3303" s="25" t="s">
        <v>6948</v>
      </c>
      <c r="D3303" s="25" t="s">
        <v>6933</v>
      </c>
      <c r="E3303" s="25">
        <v>941</v>
      </c>
      <c r="F3303" s="25">
        <v>963</v>
      </c>
      <c r="G3303" s="25" t="s">
        <v>170</v>
      </c>
      <c r="H3303" s="25">
        <v>3214229</v>
      </c>
      <c r="I3303" s="25">
        <v>3214295</v>
      </c>
      <c r="J3303" s="17" t="s">
        <v>769</v>
      </c>
    </row>
    <row r="3304" spans="1:10">
      <c r="A3304" s="16" t="s">
        <v>481</v>
      </c>
      <c r="B3304" s="25" t="s">
        <v>7482</v>
      </c>
      <c r="C3304" s="25" t="s">
        <v>6948</v>
      </c>
      <c r="D3304" s="25" t="s">
        <v>6934</v>
      </c>
      <c r="E3304" s="25">
        <v>3</v>
      </c>
      <c r="F3304" s="25">
        <v>21</v>
      </c>
      <c r="G3304" s="25" t="s">
        <v>170</v>
      </c>
      <c r="H3304" s="25">
        <v>3210661</v>
      </c>
      <c r="I3304" s="25">
        <v>3210715</v>
      </c>
      <c r="J3304" s="17" t="s">
        <v>769</v>
      </c>
    </row>
    <row r="3305" spans="1:10">
      <c r="A3305" s="16" t="s">
        <v>481</v>
      </c>
      <c r="B3305" s="25" t="s">
        <v>7482</v>
      </c>
      <c r="C3305" s="25" t="s">
        <v>6948</v>
      </c>
      <c r="D3305" s="25" t="s">
        <v>6934</v>
      </c>
      <c r="E3305" s="25">
        <v>640</v>
      </c>
      <c r="F3305" s="25">
        <v>661</v>
      </c>
      <c r="G3305" s="25" t="s">
        <v>170</v>
      </c>
      <c r="H3305" s="25">
        <v>3212572</v>
      </c>
      <c r="I3305" s="25">
        <v>3212635</v>
      </c>
      <c r="J3305" s="17" t="s">
        <v>769</v>
      </c>
    </row>
    <row r="3306" spans="1:10">
      <c r="A3306" s="16" t="s">
        <v>481</v>
      </c>
      <c r="B3306" s="25" t="s">
        <v>7482</v>
      </c>
      <c r="C3306" s="25" t="s">
        <v>6948</v>
      </c>
      <c r="D3306" s="25" t="s">
        <v>6934</v>
      </c>
      <c r="E3306" s="25">
        <v>849</v>
      </c>
      <c r="F3306" s="25">
        <v>859</v>
      </c>
      <c r="G3306" s="25" t="s">
        <v>170</v>
      </c>
      <c r="H3306" s="25">
        <v>3213199</v>
      </c>
      <c r="I3306" s="25">
        <v>3213229</v>
      </c>
      <c r="J3306" s="17" t="s">
        <v>769</v>
      </c>
    </row>
    <row r="3307" spans="1:10">
      <c r="A3307" s="16" t="s">
        <v>481</v>
      </c>
      <c r="B3307" s="25" t="s">
        <v>7483</v>
      </c>
      <c r="C3307" s="25" t="s">
        <v>6949</v>
      </c>
      <c r="D3307" s="25" t="s">
        <v>6934</v>
      </c>
      <c r="E3307" s="25">
        <v>6</v>
      </c>
      <c r="F3307" s="25">
        <v>19</v>
      </c>
      <c r="G3307" s="25" t="s">
        <v>158</v>
      </c>
      <c r="H3307" s="25">
        <v>62848822</v>
      </c>
      <c r="I3307" s="25">
        <v>62848783</v>
      </c>
      <c r="J3307" s="17" t="s">
        <v>67</v>
      </c>
    </row>
    <row r="3308" spans="1:10">
      <c r="A3308" s="16" t="s">
        <v>481</v>
      </c>
      <c r="B3308" s="25" t="s">
        <v>7483</v>
      </c>
      <c r="C3308" s="25" t="s">
        <v>6949</v>
      </c>
      <c r="D3308" s="25" t="s">
        <v>6934</v>
      </c>
      <c r="E3308" s="25">
        <v>447</v>
      </c>
      <c r="F3308" s="25">
        <v>464</v>
      </c>
      <c r="G3308" s="25" t="s">
        <v>158</v>
      </c>
      <c r="H3308" s="25">
        <v>62847499</v>
      </c>
      <c r="I3308" s="25">
        <v>62847336</v>
      </c>
      <c r="J3308" s="17" t="s">
        <v>67</v>
      </c>
    </row>
    <row r="3309" spans="1:10">
      <c r="A3309" s="16" t="s">
        <v>481</v>
      </c>
      <c r="B3309" s="25" t="s">
        <v>7483</v>
      </c>
      <c r="C3309" s="25" t="s">
        <v>6949</v>
      </c>
      <c r="D3309" s="25" t="s">
        <v>6934</v>
      </c>
      <c r="E3309" s="25">
        <v>543</v>
      </c>
      <c r="F3309" s="25">
        <v>554</v>
      </c>
      <c r="G3309" s="25" t="s">
        <v>158</v>
      </c>
      <c r="H3309" s="25">
        <v>62847099</v>
      </c>
      <c r="I3309" s="25">
        <v>62847066</v>
      </c>
      <c r="J3309" s="17" t="s">
        <v>67</v>
      </c>
    </row>
    <row r="3310" spans="1:10">
      <c r="A3310" s="16" t="s">
        <v>481</v>
      </c>
      <c r="B3310" s="25" t="s">
        <v>7483</v>
      </c>
      <c r="C3310" s="25" t="s">
        <v>6949</v>
      </c>
      <c r="D3310" s="25" t="s">
        <v>6934</v>
      </c>
      <c r="E3310" s="25">
        <v>790</v>
      </c>
      <c r="F3310" s="25">
        <v>815</v>
      </c>
      <c r="G3310" s="25" t="s">
        <v>158</v>
      </c>
      <c r="H3310" s="25">
        <v>62846358</v>
      </c>
      <c r="I3310" s="25">
        <v>62846283</v>
      </c>
      <c r="J3310" s="17" t="s">
        <v>67</v>
      </c>
    </row>
    <row r="3311" spans="1:10">
      <c r="A3311" s="16" t="s">
        <v>481</v>
      </c>
      <c r="B3311" s="25" t="s">
        <v>7483</v>
      </c>
      <c r="C3311" s="25" t="s">
        <v>6949</v>
      </c>
      <c r="D3311" s="25" t="s">
        <v>6936</v>
      </c>
      <c r="E3311" s="25">
        <v>462</v>
      </c>
      <c r="F3311" s="25">
        <v>475</v>
      </c>
      <c r="G3311" s="25" t="s">
        <v>158</v>
      </c>
      <c r="H3311" s="25">
        <v>62847342</v>
      </c>
      <c r="I3311" s="25">
        <v>62847303</v>
      </c>
      <c r="J3311" s="17" t="s">
        <v>67</v>
      </c>
    </row>
    <row r="3312" spans="1:10">
      <c r="A3312" s="16" t="s">
        <v>481</v>
      </c>
      <c r="B3312" s="25" t="s">
        <v>7483</v>
      </c>
      <c r="C3312" s="25" t="s">
        <v>6949</v>
      </c>
      <c r="D3312" s="25" t="s">
        <v>6936</v>
      </c>
      <c r="E3312" s="25">
        <v>651</v>
      </c>
      <c r="F3312" s="25">
        <v>765</v>
      </c>
      <c r="G3312" s="25" t="s">
        <v>158</v>
      </c>
      <c r="H3312" s="25">
        <v>62846775</v>
      </c>
      <c r="I3312" s="25">
        <v>62846433</v>
      </c>
      <c r="J3312" s="17" t="s">
        <v>67</v>
      </c>
    </row>
    <row r="3313" spans="1:10">
      <c r="A3313" s="16" t="s">
        <v>481</v>
      </c>
      <c r="B3313" s="25" t="s">
        <v>7484</v>
      </c>
      <c r="C3313" s="25" t="s">
        <v>6944</v>
      </c>
      <c r="D3313" s="25" t="s">
        <v>6934</v>
      </c>
      <c r="E3313" s="25">
        <v>13</v>
      </c>
      <c r="F3313" s="25">
        <v>27</v>
      </c>
      <c r="G3313" s="25" t="s">
        <v>170</v>
      </c>
      <c r="H3313" s="25">
        <v>26011402</v>
      </c>
      <c r="I3313" s="25">
        <v>26011360</v>
      </c>
      <c r="J3313" s="17" t="s">
        <v>67</v>
      </c>
    </row>
    <row r="3314" spans="1:10">
      <c r="A3314" s="16" t="s">
        <v>481</v>
      </c>
      <c r="B3314" s="25" t="s">
        <v>7484</v>
      </c>
      <c r="C3314" s="25" t="s">
        <v>6944</v>
      </c>
      <c r="D3314" s="25" t="s">
        <v>6934</v>
      </c>
      <c r="E3314" s="25">
        <v>278</v>
      </c>
      <c r="F3314" s="25">
        <v>297</v>
      </c>
      <c r="G3314" s="25" t="s">
        <v>170</v>
      </c>
      <c r="H3314" s="25">
        <v>26010154</v>
      </c>
      <c r="I3314" s="25">
        <v>26010097</v>
      </c>
      <c r="J3314" s="17" t="s">
        <v>67</v>
      </c>
    </row>
    <row r="3315" spans="1:10">
      <c r="A3315" s="16" t="s">
        <v>481</v>
      </c>
      <c r="B3315" s="25" t="s">
        <v>7484</v>
      </c>
      <c r="C3315" s="25" t="s">
        <v>6944</v>
      </c>
      <c r="D3315" s="25" t="s">
        <v>6934</v>
      </c>
      <c r="E3315" s="25">
        <v>437</v>
      </c>
      <c r="F3315" s="25">
        <v>447</v>
      </c>
      <c r="G3315" s="25" t="s">
        <v>170</v>
      </c>
      <c r="H3315" s="25">
        <v>26009261</v>
      </c>
      <c r="I3315" s="25">
        <v>26009231</v>
      </c>
      <c r="J3315" s="17" t="s">
        <v>67</v>
      </c>
    </row>
    <row r="3316" spans="1:10">
      <c r="A3316" s="16" t="s">
        <v>481</v>
      </c>
      <c r="B3316" s="25" t="s">
        <v>7484</v>
      </c>
      <c r="C3316" s="25" t="s">
        <v>6944</v>
      </c>
      <c r="D3316" s="25" t="s">
        <v>6933</v>
      </c>
      <c r="E3316" s="25">
        <v>327</v>
      </c>
      <c r="F3316" s="25">
        <v>367</v>
      </c>
      <c r="G3316" s="25" t="s">
        <v>170</v>
      </c>
      <c r="H3316" s="25">
        <v>26009918</v>
      </c>
      <c r="I3316" s="25">
        <v>26009708</v>
      </c>
      <c r="J3316" s="17" t="s">
        <v>67</v>
      </c>
    </row>
    <row r="3317" spans="1:10">
      <c r="A3317" s="16" t="s">
        <v>481</v>
      </c>
      <c r="B3317" s="25" t="s">
        <v>7484</v>
      </c>
      <c r="C3317" s="25" t="s">
        <v>6944</v>
      </c>
      <c r="D3317" s="25" t="s">
        <v>6933</v>
      </c>
      <c r="E3317" s="25">
        <v>407</v>
      </c>
      <c r="F3317" s="25">
        <v>418</v>
      </c>
      <c r="G3317" s="25" t="s">
        <v>170</v>
      </c>
      <c r="H3317" s="25">
        <v>26009588</v>
      </c>
      <c r="I3317" s="25">
        <v>26009555</v>
      </c>
      <c r="J3317" s="17" t="s">
        <v>67</v>
      </c>
    </row>
    <row r="3318" spans="1:10">
      <c r="A3318" s="16" t="s">
        <v>481</v>
      </c>
      <c r="B3318" s="25" t="s">
        <v>7484</v>
      </c>
      <c r="C3318" s="25" t="s">
        <v>6944</v>
      </c>
      <c r="D3318" s="25" t="s">
        <v>6933</v>
      </c>
      <c r="E3318" s="25">
        <v>430</v>
      </c>
      <c r="F3318" s="25">
        <v>486</v>
      </c>
      <c r="G3318" s="25" t="s">
        <v>170</v>
      </c>
      <c r="H3318" s="25">
        <v>26009282</v>
      </c>
      <c r="I3318" s="25">
        <v>26009114</v>
      </c>
      <c r="J3318" s="17" t="s">
        <v>67</v>
      </c>
    </row>
    <row r="3319" spans="1:10">
      <c r="A3319" s="16" t="s">
        <v>481</v>
      </c>
      <c r="B3319" s="25" t="s">
        <v>7485</v>
      </c>
      <c r="C3319" s="25" t="s">
        <v>6944</v>
      </c>
      <c r="D3319" s="25" t="s">
        <v>6934</v>
      </c>
      <c r="E3319" s="25">
        <v>1</v>
      </c>
      <c r="F3319" s="25">
        <v>17</v>
      </c>
      <c r="G3319" s="25" t="s">
        <v>156</v>
      </c>
      <c r="H3319" s="25">
        <v>55006321</v>
      </c>
      <c r="I3319" s="25">
        <v>55006369</v>
      </c>
      <c r="J3319" s="17" t="s">
        <v>769</v>
      </c>
    </row>
    <row r="3320" spans="1:10">
      <c r="A3320" s="16" t="s">
        <v>481</v>
      </c>
      <c r="B3320" s="25" t="s">
        <v>7485</v>
      </c>
      <c r="C3320" s="25" t="s">
        <v>6944</v>
      </c>
      <c r="D3320" s="25" t="s">
        <v>6934</v>
      </c>
      <c r="E3320" s="25">
        <v>266</v>
      </c>
      <c r="F3320" s="25">
        <v>283</v>
      </c>
      <c r="G3320" s="25" t="s">
        <v>156</v>
      </c>
      <c r="H3320" s="25">
        <v>55007359</v>
      </c>
      <c r="I3320" s="25">
        <v>55007410</v>
      </c>
      <c r="J3320" s="17" t="s">
        <v>769</v>
      </c>
    </row>
    <row r="3321" spans="1:10">
      <c r="A3321" s="16" t="s">
        <v>481</v>
      </c>
      <c r="B3321" s="25" t="s">
        <v>7485</v>
      </c>
      <c r="C3321" s="25" t="s">
        <v>6944</v>
      </c>
      <c r="D3321" s="25" t="s">
        <v>6934</v>
      </c>
      <c r="E3321" s="25">
        <v>512</v>
      </c>
      <c r="F3321" s="25">
        <v>524</v>
      </c>
      <c r="G3321" s="25" t="s">
        <v>156</v>
      </c>
      <c r="H3321" s="25">
        <v>55008675</v>
      </c>
      <c r="I3321" s="25">
        <v>55008711</v>
      </c>
      <c r="J3321" s="17" t="s">
        <v>769</v>
      </c>
    </row>
    <row r="3322" spans="1:10">
      <c r="A3322" s="16" t="s">
        <v>481</v>
      </c>
      <c r="B3322" s="25" t="s">
        <v>7485</v>
      </c>
      <c r="C3322" s="25" t="s">
        <v>6944</v>
      </c>
      <c r="D3322" s="25" t="s">
        <v>6934</v>
      </c>
      <c r="E3322" s="25">
        <v>595</v>
      </c>
      <c r="F3322" s="25">
        <v>609</v>
      </c>
      <c r="G3322" s="25" t="s">
        <v>156</v>
      </c>
      <c r="H3322" s="25">
        <v>55009029</v>
      </c>
      <c r="I3322" s="25">
        <v>55009071</v>
      </c>
      <c r="J3322" s="17" t="s">
        <v>769</v>
      </c>
    </row>
    <row r="3323" spans="1:10">
      <c r="A3323" s="16" t="s">
        <v>481</v>
      </c>
      <c r="B3323" s="25" t="s">
        <v>7485</v>
      </c>
      <c r="C3323" s="25" t="s">
        <v>6944</v>
      </c>
      <c r="D3323" s="25" t="s">
        <v>6933</v>
      </c>
      <c r="E3323" s="25">
        <v>322</v>
      </c>
      <c r="F3323" s="25">
        <v>360</v>
      </c>
      <c r="G3323" s="25" t="s">
        <v>156</v>
      </c>
      <c r="H3323" s="25">
        <v>55007660</v>
      </c>
      <c r="I3323" s="25">
        <v>55007936</v>
      </c>
      <c r="J3323" s="17" t="s">
        <v>769</v>
      </c>
    </row>
    <row r="3324" spans="1:10">
      <c r="A3324" s="16" t="s">
        <v>481</v>
      </c>
      <c r="B3324" s="25" t="s">
        <v>7485</v>
      </c>
      <c r="C3324" s="25" t="s">
        <v>6944</v>
      </c>
      <c r="D3324" s="25" t="s">
        <v>6933</v>
      </c>
      <c r="E3324" s="25">
        <v>383</v>
      </c>
      <c r="F3324" s="25">
        <v>393</v>
      </c>
      <c r="G3324" s="25" t="s">
        <v>156</v>
      </c>
      <c r="H3324" s="25">
        <v>55008005</v>
      </c>
      <c r="I3324" s="25">
        <v>55008035</v>
      </c>
      <c r="J3324" s="17" t="s">
        <v>769</v>
      </c>
    </row>
    <row r="3325" spans="1:10">
      <c r="A3325" s="16" t="s">
        <v>481</v>
      </c>
      <c r="B3325" s="25" t="s">
        <v>7485</v>
      </c>
      <c r="C3325" s="25" t="s">
        <v>6944</v>
      </c>
      <c r="D3325" s="25" t="s">
        <v>6933</v>
      </c>
      <c r="E3325" s="25">
        <v>424</v>
      </c>
      <c r="F3325" s="25">
        <v>480</v>
      </c>
      <c r="G3325" s="25" t="s">
        <v>156</v>
      </c>
      <c r="H3325" s="25">
        <v>55008264</v>
      </c>
      <c r="I3325" s="25">
        <v>55008432</v>
      </c>
      <c r="J3325" s="17" t="s">
        <v>769</v>
      </c>
    </row>
    <row r="3326" spans="1:10">
      <c r="A3326" s="16" t="s">
        <v>481</v>
      </c>
      <c r="B3326" s="25" t="s">
        <v>7485</v>
      </c>
      <c r="C3326" s="25" t="s">
        <v>6944</v>
      </c>
      <c r="D3326" s="25" t="s">
        <v>6933</v>
      </c>
      <c r="E3326" s="25">
        <v>507</v>
      </c>
      <c r="F3326" s="25">
        <v>530</v>
      </c>
      <c r="G3326" s="25" t="s">
        <v>156</v>
      </c>
      <c r="H3326" s="25">
        <v>55008660</v>
      </c>
      <c r="I3326" s="25">
        <v>55008729</v>
      </c>
      <c r="J3326" s="17" t="s">
        <v>769</v>
      </c>
    </row>
    <row r="3327" spans="1:10">
      <c r="A3327" s="16" t="s">
        <v>481</v>
      </c>
      <c r="B3327" s="25" t="s">
        <v>7485</v>
      </c>
      <c r="C3327" s="25" t="s">
        <v>6944</v>
      </c>
      <c r="D3327" s="25" t="s">
        <v>6933</v>
      </c>
      <c r="E3327" s="25">
        <v>574</v>
      </c>
      <c r="F3327" s="25">
        <v>602</v>
      </c>
      <c r="G3327" s="25" t="s">
        <v>156</v>
      </c>
      <c r="H3327" s="25">
        <v>55008966</v>
      </c>
      <c r="I3327" s="25">
        <v>55009050</v>
      </c>
      <c r="J3327" s="17" t="s">
        <v>769</v>
      </c>
    </row>
    <row r="3328" spans="1:10">
      <c r="A3328" s="16" t="s">
        <v>481</v>
      </c>
      <c r="B3328" s="25" t="s">
        <v>7486</v>
      </c>
      <c r="C3328" s="25" t="s">
        <v>6931</v>
      </c>
      <c r="D3328" s="25" t="s">
        <v>6932</v>
      </c>
      <c r="E3328" s="25">
        <v>200</v>
      </c>
      <c r="F3328" s="25">
        <v>220</v>
      </c>
      <c r="G3328" s="25" t="s">
        <v>160</v>
      </c>
      <c r="H3328" s="25">
        <v>46380044</v>
      </c>
      <c r="I3328" s="25">
        <v>46379870</v>
      </c>
      <c r="J3328" s="17" t="s">
        <v>67</v>
      </c>
    </row>
    <row r="3329" spans="1:10">
      <c r="A3329" s="16" t="s">
        <v>481</v>
      </c>
      <c r="B3329" s="25" t="s">
        <v>7486</v>
      </c>
      <c r="C3329" s="25" t="s">
        <v>6931</v>
      </c>
      <c r="D3329" s="25" t="s">
        <v>6934</v>
      </c>
      <c r="E3329" s="25">
        <v>19</v>
      </c>
      <c r="F3329" s="25">
        <v>38</v>
      </c>
      <c r="G3329" s="25" t="s">
        <v>160</v>
      </c>
      <c r="H3329" s="25">
        <v>46380587</v>
      </c>
      <c r="I3329" s="25">
        <v>46380530</v>
      </c>
      <c r="J3329" s="17" t="s">
        <v>67</v>
      </c>
    </row>
    <row r="3330" spans="1:10">
      <c r="A3330" s="16" t="s">
        <v>481</v>
      </c>
      <c r="B3330" s="25" t="s">
        <v>7486</v>
      </c>
      <c r="C3330" s="25" t="s">
        <v>6931</v>
      </c>
      <c r="D3330" s="25" t="s">
        <v>6933</v>
      </c>
      <c r="E3330" s="25">
        <v>168</v>
      </c>
      <c r="F3330" s="25">
        <v>210</v>
      </c>
      <c r="G3330" s="25" t="s">
        <v>160</v>
      </c>
      <c r="H3330" s="25">
        <v>46380140</v>
      </c>
      <c r="I3330" s="25">
        <v>46380014</v>
      </c>
      <c r="J3330" s="17" t="s">
        <v>67</v>
      </c>
    </row>
    <row r="3331" spans="1:10">
      <c r="A3331" s="16" t="s">
        <v>481</v>
      </c>
      <c r="B3331" s="25" t="s">
        <v>7486</v>
      </c>
      <c r="C3331" s="25" t="s">
        <v>6931</v>
      </c>
      <c r="D3331" s="25" t="s">
        <v>6933</v>
      </c>
      <c r="E3331" s="25">
        <v>233</v>
      </c>
      <c r="F3331" s="25">
        <v>243</v>
      </c>
      <c r="G3331" s="25" t="s">
        <v>160</v>
      </c>
      <c r="H3331" s="25">
        <v>46379831</v>
      </c>
      <c r="I3331" s="25">
        <v>46379801</v>
      </c>
      <c r="J3331" s="17" t="s">
        <v>67</v>
      </c>
    </row>
    <row r="3332" spans="1:10">
      <c r="A3332" s="16" t="s">
        <v>481</v>
      </c>
      <c r="B3332" s="25" t="s">
        <v>7486</v>
      </c>
      <c r="C3332" s="25" t="s">
        <v>6931</v>
      </c>
      <c r="D3332" s="25" t="s">
        <v>6933</v>
      </c>
      <c r="E3332" s="25">
        <v>249</v>
      </c>
      <c r="F3332" s="25">
        <v>261</v>
      </c>
      <c r="G3332" s="25" t="s">
        <v>160</v>
      </c>
      <c r="H3332" s="25">
        <v>46379783</v>
      </c>
      <c r="I3332" s="25">
        <v>46379552</v>
      </c>
      <c r="J3332" s="17" t="s">
        <v>67</v>
      </c>
    </row>
    <row r="3333" spans="1:10">
      <c r="A3333" s="16" t="s">
        <v>481</v>
      </c>
      <c r="B3333" s="25" t="s">
        <v>7486</v>
      </c>
      <c r="C3333" s="25" t="s">
        <v>6931</v>
      </c>
      <c r="D3333" s="25" t="s">
        <v>6933</v>
      </c>
      <c r="E3333" s="25">
        <v>275</v>
      </c>
      <c r="F3333" s="25">
        <v>331</v>
      </c>
      <c r="G3333" s="25" t="s">
        <v>160</v>
      </c>
      <c r="H3333" s="25">
        <v>46379510</v>
      </c>
      <c r="I3333" s="25">
        <v>46379083</v>
      </c>
      <c r="J3333" s="17" t="s">
        <v>67</v>
      </c>
    </row>
    <row r="3334" spans="1:10">
      <c r="A3334" s="16" t="s">
        <v>481</v>
      </c>
      <c r="B3334" s="25" t="s">
        <v>7486</v>
      </c>
      <c r="C3334" s="25" t="s">
        <v>6931</v>
      </c>
      <c r="D3334" s="25" t="s">
        <v>6933</v>
      </c>
      <c r="E3334" s="25">
        <v>342</v>
      </c>
      <c r="F3334" s="25">
        <v>353</v>
      </c>
      <c r="G3334" s="25" t="s">
        <v>160</v>
      </c>
      <c r="H3334" s="25">
        <v>46379050</v>
      </c>
      <c r="I3334" s="25">
        <v>46378933</v>
      </c>
      <c r="J3334" s="17" t="s">
        <v>67</v>
      </c>
    </row>
    <row r="3335" spans="1:10">
      <c r="A3335" s="16" t="s">
        <v>481</v>
      </c>
      <c r="B3335" s="25" t="s">
        <v>7486</v>
      </c>
      <c r="C3335" s="25" t="s">
        <v>6931</v>
      </c>
      <c r="D3335" s="25" t="s">
        <v>6933</v>
      </c>
      <c r="E3335" s="25">
        <v>361</v>
      </c>
      <c r="F3335" s="25">
        <v>379</v>
      </c>
      <c r="G3335" s="25" t="s">
        <v>160</v>
      </c>
      <c r="H3335" s="25">
        <v>46378909</v>
      </c>
      <c r="I3335" s="25">
        <v>46378855</v>
      </c>
      <c r="J3335" s="17" t="s">
        <v>67</v>
      </c>
    </row>
    <row r="3336" spans="1:10">
      <c r="A3336" s="16" t="s">
        <v>481</v>
      </c>
      <c r="B3336" s="25" t="s">
        <v>7486</v>
      </c>
      <c r="C3336" s="25" t="s">
        <v>6931</v>
      </c>
      <c r="D3336" s="25" t="s">
        <v>6933</v>
      </c>
      <c r="E3336" s="25">
        <v>429</v>
      </c>
      <c r="F3336" s="25">
        <v>451</v>
      </c>
      <c r="G3336" s="25" t="s">
        <v>160</v>
      </c>
      <c r="H3336" s="25">
        <v>46378550</v>
      </c>
      <c r="I3336" s="25">
        <v>46378484</v>
      </c>
      <c r="J3336" s="17" t="s">
        <v>67</v>
      </c>
    </row>
    <row r="3337" spans="1:10">
      <c r="A3337" s="16" t="s">
        <v>481</v>
      </c>
      <c r="B3337" s="25" t="s">
        <v>7487</v>
      </c>
      <c r="C3337" s="25" t="s">
        <v>6944</v>
      </c>
      <c r="D3337" s="25" t="s">
        <v>6934</v>
      </c>
      <c r="E3337" s="25">
        <v>16</v>
      </c>
      <c r="F3337" s="25">
        <v>29</v>
      </c>
      <c r="G3337" s="25" t="s">
        <v>164</v>
      </c>
      <c r="H3337" s="25">
        <v>26745526</v>
      </c>
      <c r="I3337" s="25">
        <v>26745487</v>
      </c>
      <c r="J3337" s="17" t="s">
        <v>67</v>
      </c>
    </row>
    <row r="3338" spans="1:10">
      <c r="A3338" s="16" t="s">
        <v>481</v>
      </c>
      <c r="B3338" s="25" t="s">
        <v>7487</v>
      </c>
      <c r="C3338" s="25" t="s">
        <v>6944</v>
      </c>
      <c r="D3338" s="25" t="s">
        <v>6933</v>
      </c>
      <c r="E3338" s="25">
        <v>201</v>
      </c>
      <c r="F3338" s="25">
        <v>241</v>
      </c>
      <c r="G3338" s="25" t="s">
        <v>164</v>
      </c>
      <c r="H3338" s="25">
        <v>26742641</v>
      </c>
      <c r="I3338" s="25">
        <v>26741420</v>
      </c>
      <c r="J3338" s="17" t="s">
        <v>67</v>
      </c>
    </row>
    <row r="3339" spans="1:10">
      <c r="A3339" s="16" t="s">
        <v>481</v>
      </c>
      <c r="B3339" s="25" t="s">
        <v>7488</v>
      </c>
      <c r="C3339" s="25" t="s">
        <v>6944</v>
      </c>
      <c r="D3339" s="25" t="s">
        <v>6934</v>
      </c>
      <c r="E3339" s="25">
        <v>1</v>
      </c>
      <c r="F3339" s="25">
        <v>25</v>
      </c>
      <c r="G3339" s="25" t="s">
        <v>166</v>
      </c>
      <c r="H3339" s="25">
        <v>12338246</v>
      </c>
      <c r="I3339" s="25">
        <v>12338318</v>
      </c>
      <c r="J3339" s="17" t="s">
        <v>769</v>
      </c>
    </row>
    <row r="3340" spans="1:10">
      <c r="A3340" s="16" t="s">
        <v>481</v>
      </c>
      <c r="B3340" s="25" t="s">
        <v>7488</v>
      </c>
      <c r="C3340" s="25" t="s">
        <v>6944</v>
      </c>
      <c r="D3340" s="25" t="s">
        <v>6934</v>
      </c>
      <c r="E3340" s="25">
        <v>175</v>
      </c>
      <c r="F3340" s="25">
        <v>188</v>
      </c>
      <c r="G3340" s="25" t="s">
        <v>166</v>
      </c>
      <c r="H3340" s="25">
        <v>12338768</v>
      </c>
      <c r="I3340" s="25">
        <v>12338807</v>
      </c>
      <c r="J3340" s="17" t="s">
        <v>769</v>
      </c>
    </row>
    <row r="3341" spans="1:10">
      <c r="A3341" s="16" t="s">
        <v>481</v>
      </c>
      <c r="B3341" s="25" t="s">
        <v>7488</v>
      </c>
      <c r="C3341" s="25" t="s">
        <v>6944</v>
      </c>
      <c r="D3341" s="25" t="s">
        <v>6934</v>
      </c>
      <c r="E3341" s="25">
        <v>341</v>
      </c>
      <c r="F3341" s="25">
        <v>352</v>
      </c>
      <c r="G3341" s="25" t="s">
        <v>166</v>
      </c>
      <c r="H3341" s="25">
        <v>12339266</v>
      </c>
      <c r="I3341" s="25">
        <v>12339299</v>
      </c>
      <c r="J3341" s="17" t="s">
        <v>769</v>
      </c>
    </row>
    <row r="3342" spans="1:10">
      <c r="A3342" s="16" t="s">
        <v>481</v>
      </c>
      <c r="B3342" s="25" t="s">
        <v>7488</v>
      </c>
      <c r="C3342" s="25" t="s">
        <v>6944</v>
      </c>
      <c r="D3342" s="25" t="s">
        <v>6934</v>
      </c>
      <c r="E3342" s="25">
        <v>417</v>
      </c>
      <c r="F3342" s="25">
        <v>438</v>
      </c>
      <c r="G3342" s="25" t="s">
        <v>166</v>
      </c>
      <c r="H3342" s="25">
        <v>12339494</v>
      </c>
      <c r="I3342" s="25">
        <v>12339557</v>
      </c>
      <c r="J3342" s="17" t="s">
        <v>769</v>
      </c>
    </row>
    <row r="3343" spans="1:10">
      <c r="A3343" s="16" t="s">
        <v>481</v>
      </c>
      <c r="B3343" s="25" t="s">
        <v>7488</v>
      </c>
      <c r="C3343" s="25" t="s">
        <v>6944</v>
      </c>
      <c r="D3343" s="25" t="s">
        <v>6934</v>
      </c>
      <c r="E3343" s="25">
        <v>511</v>
      </c>
      <c r="F3343" s="25">
        <v>521</v>
      </c>
      <c r="G3343" s="25" t="s">
        <v>166</v>
      </c>
      <c r="H3343" s="25">
        <v>12339776</v>
      </c>
      <c r="I3343" s="25">
        <v>12339806</v>
      </c>
      <c r="J3343" s="17" t="s">
        <v>769</v>
      </c>
    </row>
    <row r="3344" spans="1:10">
      <c r="A3344" s="16" t="s">
        <v>481</v>
      </c>
      <c r="B3344" s="25" t="s">
        <v>7488</v>
      </c>
      <c r="C3344" s="25" t="s">
        <v>6944</v>
      </c>
      <c r="D3344" s="25" t="s">
        <v>6933</v>
      </c>
      <c r="E3344" s="25">
        <v>495</v>
      </c>
      <c r="F3344" s="25">
        <v>536</v>
      </c>
      <c r="G3344" s="25" t="s">
        <v>166</v>
      </c>
      <c r="H3344" s="25">
        <v>12339728</v>
      </c>
      <c r="I3344" s="25">
        <v>12339851</v>
      </c>
      <c r="J3344" s="17" t="s">
        <v>769</v>
      </c>
    </row>
    <row r="3345" spans="1:10">
      <c r="A3345" s="16" t="s">
        <v>481</v>
      </c>
      <c r="B3345" s="25" t="s">
        <v>7488</v>
      </c>
      <c r="C3345" s="25" t="s">
        <v>6944</v>
      </c>
      <c r="D3345" s="25" t="s">
        <v>6933</v>
      </c>
      <c r="E3345" s="25">
        <v>601</v>
      </c>
      <c r="F3345" s="25">
        <v>654</v>
      </c>
      <c r="G3345" s="25" t="s">
        <v>166</v>
      </c>
      <c r="H3345" s="25">
        <v>12340046</v>
      </c>
      <c r="I3345" s="25">
        <v>12340205</v>
      </c>
      <c r="J3345" s="17" t="s">
        <v>769</v>
      </c>
    </row>
    <row r="3346" spans="1:10">
      <c r="A3346" s="16" t="s">
        <v>481</v>
      </c>
      <c r="B3346" s="25" t="s">
        <v>7488</v>
      </c>
      <c r="C3346" s="25" t="s">
        <v>6944</v>
      </c>
      <c r="D3346" s="25" t="s">
        <v>6933</v>
      </c>
      <c r="E3346" s="25">
        <v>685</v>
      </c>
      <c r="F3346" s="25">
        <v>703</v>
      </c>
      <c r="G3346" s="25" t="s">
        <v>166</v>
      </c>
      <c r="H3346" s="25">
        <v>12340298</v>
      </c>
      <c r="I3346" s="25">
        <v>12340352</v>
      </c>
      <c r="J3346" s="17" t="s">
        <v>769</v>
      </c>
    </row>
    <row r="3347" spans="1:10">
      <c r="A3347" s="16" t="s">
        <v>481</v>
      </c>
      <c r="B3347" s="25" t="s">
        <v>7489</v>
      </c>
      <c r="C3347" s="25" t="s">
        <v>6948</v>
      </c>
      <c r="D3347" s="25" t="s">
        <v>6934</v>
      </c>
      <c r="E3347" s="25">
        <v>1</v>
      </c>
      <c r="F3347" s="25">
        <v>18</v>
      </c>
      <c r="G3347" s="25" t="s">
        <v>160</v>
      </c>
      <c r="H3347" s="25">
        <v>39017610</v>
      </c>
      <c r="I3347" s="25">
        <v>39017559</v>
      </c>
      <c r="J3347" s="17" t="s">
        <v>67</v>
      </c>
    </row>
    <row r="3348" spans="1:10">
      <c r="A3348" s="16" t="s">
        <v>481</v>
      </c>
      <c r="B3348" s="25" t="s">
        <v>7489</v>
      </c>
      <c r="C3348" s="25" t="s">
        <v>6948</v>
      </c>
      <c r="D3348" s="25" t="s">
        <v>6934</v>
      </c>
      <c r="E3348" s="25">
        <v>233</v>
      </c>
      <c r="F3348" s="25">
        <v>250</v>
      </c>
      <c r="G3348" s="25" t="s">
        <v>160</v>
      </c>
      <c r="H3348" s="25">
        <v>39012163</v>
      </c>
      <c r="I3348" s="25">
        <v>39012112</v>
      </c>
      <c r="J3348" s="17" t="s">
        <v>67</v>
      </c>
    </row>
    <row r="3349" spans="1:10">
      <c r="A3349" s="16" t="s">
        <v>481</v>
      </c>
      <c r="B3349" s="25" t="s">
        <v>7489</v>
      </c>
      <c r="C3349" s="25" t="s">
        <v>6948</v>
      </c>
      <c r="D3349" s="25" t="s">
        <v>6933</v>
      </c>
      <c r="E3349" s="25">
        <v>282</v>
      </c>
      <c r="F3349" s="25">
        <v>324</v>
      </c>
      <c r="G3349" s="25" t="s">
        <v>160</v>
      </c>
      <c r="H3349" s="25">
        <v>39011938</v>
      </c>
      <c r="I3349" s="25">
        <v>39011812</v>
      </c>
      <c r="J3349" s="17" t="s">
        <v>67</v>
      </c>
    </row>
    <row r="3350" spans="1:10">
      <c r="A3350" s="16" t="s">
        <v>481</v>
      </c>
      <c r="B3350" s="25" t="s">
        <v>7489</v>
      </c>
      <c r="C3350" s="25" t="s">
        <v>6948</v>
      </c>
      <c r="D3350" s="25" t="s">
        <v>6933</v>
      </c>
      <c r="E3350" s="25">
        <v>348</v>
      </c>
      <c r="F3350" s="25">
        <v>358</v>
      </c>
      <c r="G3350" s="25" t="s">
        <v>160</v>
      </c>
      <c r="H3350" s="25">
        <v>39011740</v>
      </c>
      <c r="I3350" s="25">
        <v>39011710</v>
      </c>
      <c r="J3350" s="17" t="s">
        <v>67</v>
      </c>
    </row>
    <row r="3351" spans="1:10">
      <c r="A3351" s="16" t="s">
        <v>481</v>
      </c>
      <c r="B3351" s="25" t="s">
        <v>7489</v>
      </c>
      <c r="C3351" s="25" t="s">
        <v>6948</v>
      </c>
      <c r="D3351" s="25" t="s">
        <v>6933</v>
      </c>
      <c r="E3351" s="25">
        <v>364</v>
      </c>
      <c r="F3351" s="25">
        <v>376</v>
      </c>
      <c r="G3351" s="25" t="s">
        <v>160</v>
      </c>
      <c r="H3351" s="25">
        <v>39011692</v>
      </c>
      <c r="I3351" s="25">
        <v>39011656</v>
      </c>
      <c r="J3351" s="17" t="s">
        <v>67</v>
      </c>
    </row>
    <row r="3352" spans="1:10">
      <c r="A3352" s="16" t="s">
        <v>481</v>
      </c>
      <c r="B3352" s="25" t="s">
        <v>7489</v>
      </c>
      <c r="C3352" s="25" t="s">
        <v>6948</v>
      </c>
      <c r="D3352" s="25" t="s">
        <v>6933</v>
      </c>
      <c r="E3352" s="25">
        <v>390</v>
      </c>
      <c r="F3352" s="25">
        <v>446</v>
      </c>
      <c r="G3352" s="25" t="s">
        <v>160</v>
      </c>
      <c r="H3352" s="25">
        <v>39011108</v>
      </c>
      <c r="I3352" s="25">
        <v>39010940</v>
      </c>
      <c r="J3352" s="17" t="s">
        <v>67</v>
      </c>
    </row>
    <row r="3353" spans="1:10">
      <c r="A3353" s="16" t="s">
        <v>481</v>
      </c>
      <c r="B3353" s="25" t="s">
        <v>7489</v>
      </c>
      <c r="C3353" s="25" t="s">
        <v>6948</v>
      </c>
      <c r="D3353" s="25" t="s">
        <v>6933</v>
      </c>
      <c r="E3353" s="25">
        <v>457</v>
      </c>
      <c r="F3353" s="25">
        <v>468</v>
      </c>
      <c r="G3353" s="25" t="s">
        <v>160</v>
      </c>
      <c r="H3353" s="25">
        <v>39010907</v>
      </c>
      <c r="I3353" s="25">
        <v>39010874</v>
      </c>
      <c r="J3353" s="17" t="s">
        <v>67</v>
      </c>
    </row>
    <row r="3354" spans="1:10">
      <c r="A3354" s="16" t="s">
        <v>481</v>
      </c>
      <c r="B3354" s="25" t="s">
        <v>7489</v>
      </c>
      <c r="C3354" s="25" t="s">
        <v>6948</v>
      </c>
      <c r="D3354" s="25" t="s">
        <v>6933</v>
      </c>
      <c r="E3354" s="25">
        <v>472</v>
      </c>
      <c r="F3354" s="25">
        <v>495</v>
      </c>
      <c r="G3354" s="25" t="s">
        <v>160</v>
      </c>
      <c r="H3354" s="25">
        <v>39010862</v>
      </c>
      <c r="I3354" s="25">
        <v>39010793</v>
      </c>
      <c r="J3354" s="17" t="s">
        <v>67</v>
      </c>
    </row>
    <row r="3355" spans="1:10">
      <c r="A3355" s="16" t="s">
        <v>481</v>
      </c>
      <c r="B3355" s="25" t="s">
        <v>7489</v>
      </c>
      <c r="C3355" s="25" t="s">
        <v>6948</v>
      </c>
      <c r="D3355" s="25" t="s">
        <v>6933</v>
      </c>
      <c r="E3355" s="25">
        <v>539</v>
      </c>
      <c r="F3355" s="25">
        <v>568</v>
      </c>
      <c r="G3355" s="25" t="s">
        <v>160</v>
      </c>
      <c r="H3355" s="25">
        <v>39010518</v>
      </c>
      <c r="I3355" s="25">
        <v>39010431</v>
      </c>
      <c r="J3355" s="17" t="s">
        <v>67</v>
      </c>
    </row>
    <row r="3356" spans="1:10">
      <c r="A3356" s="16" t="s">
        <v>481</v>
      </c>
      <c r="B3356" s="25" t="s">
        <v>7489</v>
      </c>
      <c r="C3356" s="25" t="s">
        <v>6948</v>
      </c>
      <c r="D3356" s="25" t="s">
        <v>6936</v>
      </c>
      <c r="E3356" s="25">
        <v>73</v>
      </c>
      <c r="F3356" s="25">
        <v>202</v>
      </c>
      <c r="G3356" s="25" t="s">
        <v>160</v>
      </c>
      <c r="H3356" s="25">
        <v>39015350</v>
      </c>
      <c r="I3356" s="25">
        <v>39012374</v>
      </c>
      <c r="J3356" s="17" t="s">
        <v>67</v>
      </c>
    </row>
    <row r="3357" spans="1:10">
      <c r="A3357" s="16" t="s">
        <v>481</v>
      </c>
      <c r="B3357" s="25" t="s">
        <v>7490</v>
      </c>
      <c r="C3357" s="25" t="s">
        <v>6944</v>
      </c>
      <c r="D3357" s="25" t="s">
        <v>6934</v>
      </c>
      <c r="E3357" s="25">
        <v>171</v>
      </c>
      <c r="F3357" s="25">
        <v>192</v>
      </c>
      <c r="G3357" s="25" t="s">
        <v>154</v>
      </c>
      <c r="H3357" s="25">
        <v>51033856</v>
      </c>
      <c r="I3357" s="25">
        <v>51034012</v>
      </c>
      <c r="J3357" s="17" t="s">
        <v>769</v>
      </c>
    </row>
    <row r="3358" spans="1:10">
      <c r="A3358" s="16" t="s">
        <v>481</v>
      </c>
      <c r="B3358" s="25" t="s">
        <v>7490</v>
      </c>
      <c r="C3358" s="25" t="s">
        <v>6944</v>
      </c>
      <c r="D3358" s="25" t="s">
        <v>6934</v>
      </c>
      <c r="E3358" s="25">
        <v>236</v>
      </c>
      <c r="F3358" s="25">
        <v>256</v>
      </c>
      <c r="G3358" s="25" t="s">
        <v>154</v>
      </c>
      <c r="H3358" s="25">
        <v>51036056</v>
      </c>
      <c r="I3358" s="25">
        <v>51036325</v>
      </c>
      <c r="J3358" s="17" t="s">
        <v>769</v>
      </c>
    </row>
    <row r="3359" spans="1:10">
      <c r="A3359" s="16" t="s">
        <v>481</v>
      </c>
      <c r="B3359" s="25" t="s">
        <v>7490</v>
      </c>
      <c r="C3359" s="25" t="s">
        <v>6944</v>
      </c>
      <c r="D3359" s="25" t="s">
        <v>6933</v>
      </c>
      <c r="E3359" s="25">
        <v>10</v>
      </c>
      <c r="F3359" s="25">
        <v>34</v>
      </c>
      <c r="G3359" s="25" t="s">
        <v>154</v>
      </c>
      <c r="H3359" s="25">
        <v>51032083</v>
      </c>
      <c r="I3359" s="25">
        <v>51032290</v>
      </c>
      <c r="J3359" s="17" t="s">
        <v>769</v>
      </c>
    </row>
    <row r="3360" spans="1:10">
      <c r="A3360" s="16" t="s">
        <v>481</v>
      </c>
      <c r="B3360" s="25" t="s">
        <v>7490</v>
      </c>
      <c r="C3360" s="25" t="s">
        <v>6944</v>
      </c>
      <c r="D3360" s="25" t="s">
        <v>6933</v>
      </c>
      <c r="E3360" s="25">
        <v>107</v>
      </c>
      <c r="F3360" s="25">
        <v>147</v>
      </c>
      <c r="G3360" s="25" t="s">
        <v>154</v>
      </c>
      <c r="H3360" s="25">
        <v>51032666</v>
      </c>
      <c r="I3360" s="25">
        <v>51033680</v>
      </c>
      <c r="J3360" s="17" t="s">
        <v>769</v>
      </c>
    </row>
    <row r="3361" spans="1:10">
      <c r="A3361" s="16" t="s">
        <v>481</v>
      </c>
      <c r="B3361" s="25" t="s">
        <v>7491</v>
      </c>
      <c r="C3361" s="25" t="s">
        <v>6953</v>
      </c>
      <c r="D3361" s="25" t="s">
        <v>6939</v>
      </c>
      <c r="E3361" s="25">
        <v>189</v>
      </c>
      <c r="F3361" s="25">
        <v>230</v>
      </c>
      <c r="G3361" s="25" t="s">
        <v>156</v>
      </c>
      <c r="H3361" s="25">
        <v>25869254</v>
      </c>
      <c r="I3361" s="25">
        <v>25869131</v>
      </c>
      <c r="J3361" s="17" t="s">
        <v>67</v>
      </c>
    </row>
    <row r="3362" spans="1:10">
      <c r="A3362" s="16" t="s">
        <v>481</v>
      </c>
      <c r="B3362" s="25" t="s">
        <v>7491</v>
      </c>
      <c r="C3362" s="25" t="s">
        <v>6953</v>
      </c>
      <c r="D3362" s="25" t="s">
        <v>6939</v>
      </c>
      <c r="E3362" s="25">
        <v>284</v>
      </c>
      <c r="F3362" s="25">
        <v>308</v>
      </c>
      <c r="G3362" s="25" t="s">
        <v>156</v>
      </c>
      <c r="H3362" s="25">
        <v>25868969</v>
      </c>
      <c r="I3362" s="25">
        <v>25868897</v>
      </c>
      <c r="J3362" s="17" t="s">
        <v>67</v>
      </c>
    </row>
    <row r="3363" spans="1:10">
      <c r="A3363" s="16" t="s">
        <v>481</v>
      </c>
      <c r="B3363" s="25" t="s">
        <v>7491</v>
      </c>
      <c r="C3363" s="25" t="s">
        <v>6953</v>
      </c>
      <c r="D3363" s="25" t="s">
        <v>6939</v>
      </c>
      <c r="E3363" s="25">
        <v>340</v>
      </c>
      <c r="F3363" s="25">
        <v>360</v>
      </c>
      <c r="G3363" s="25" t="s">
        <v>156</v>
      </c>
      <c r="H3363" s="25">
        <v>25868801</v>
      </c>
      <c r="I3363" s="25">
        <v>25868741</v>
      </c>
      <c r="J3363" s="17" t="s">
        <v>67</v>
      </c>
    </row>
    <row r="3364" spans="1:10">
      <c r="A3364" s="16" t="s">
        <v>481</v>
      </c>
      <c r="B3364" s="25" t="s">
        <v>7491</v>
      </c>
      <c r="C3364" s="25" t="s">
        <v>6953</v>
      </c>
      <c r="D3364" s="25" t="s">
        <v>6939</v>
      </c>
      <c r="E3364" s="25">
        <v>368</v>
      </c>
      <c r="F3364" s="25">
        <v>410</v>
      </c>
      <c r="G3364" s="25" t="s">
        <v>156</v>
      </c>
      <c r="H3364" s="25">
        <v>25868717</v>
      </c>
      <c r="I3364" s="25">
        <v>25868591</v>
      </c>
      <c r="J3364" s="17" t="s">
        <v>67</v>
      </c>
    </row>
    <row r="3365" spans="1:10">
      <c r="A3365" s="16" t="s">
        <v>481</v>
      </c>
      <c r="B3365" s="25" t="s">
        <v>7491</v>
      </c>
      <c r="C3365" s="25" t="s">
        <v>6953</v>
      </c>
      <c r="D3365" s="25" t="s">
        <v>6939</v>
      </c>
      <c r="E3365" s="25">
        <v>416</v>
      </c>
      <c r="F3365" s="25">
        <v>459</v>
      </c>
      <c r="G3365" s="25" t="s">
        <v>156</v>
      </c>
      <c r="H3365" s="25">
        <v>25868573</v>
      </c>
      <c r="I3365" s="25">
        <v>25868444</v>
      </c>
      <c r="J3365" s="17" t="s">
        <v>67</v>
      </c>
    </row>
    <row r="3366" spans="1:10">
      <c r="A3366" s="16" t="s">
        <v>481</v>
      </c>
      <c r="B3366" s="25" t="s">
        <v>7491</v>
      </c>
      <c r="C3366" s="25" t="s">
        <v>6953</v>
      </c>
      <c r="D3366" s="25" t="s">
        <v>6934</v>
      </c>
      <c r="E3366" s="25">
        <v>212</v>
      </c>
      <c r="F3366" s="25">
        <v>223</v>
      </c>
      <c r="G3366" s="25" t="s">
        <v>156</v>
      </c>
      <c r="H3366" s="25">
        <v>25869185</v>
      </c>
      <c r="I3366" s="25">
        <v>25869152</v>
      </c>
      <c r="J3366" s="17" t="s">
        <v>67</v>
      </c>
    </row>
    <row r="3367" spans="1:10">
      <c r="A3367" s="16" t="s">
        <v>481</v>
      </c>
      <c r="B3367" s="25" t="s">
        <v>7491</v>
      </c>
      <c r="C3367" s="25" t="s">
        <v>6953</v>
      </c>
      <c r="D3367" s="25" t="s">
        <v>6934</v>
      </c>
      <c r="E3367" s="25">
        <v>368</v>
      </c>
      <c r="F3367" s="25">
        <v>392</v>
      </c>
      <c r="G3367" s="25" t="s">
        <v>156</v>
      </c>
      <c r="H3367" s="25">
        <v>25868717</v>
      </c>
      <c r="I3367" s="25">
        <v>25868645</v>
      </c>
      <c r="J3367" s="17" t="s">
        <v>67</v>
      </c>
    </row>
    <row r="3368" spans="1:10">
      <c r="A3368" s="16" t="s">
        <v>481</v>
      </c>
      <c r="B3368" s="25" t="s">
        <v>7491</v>
      </c>
      <c r="C3368" s="25" t="s">
        <v>6953</v>
      </c>
      <c r="D3368" s="25" t="s">
        <v>6934</v>
      </c>
      <c r="E3368" s="25">
        <v>880</v>
      </c>
      <c r="F3368" s="25">
        <v>892</v>
      </c>
      <c r="G3368" s="25" t="s">
        <v>156</v>
      </c>
      <c r="H3368" s="25">
        <v>25866908</v>
      </c>
      <c r="I3368" s="25">
        <v>25866872</v>
      </c>
      <c r="J3368" s="17" t="s">
        <v>67</v>
      </c>
    </row>
    <row r="3369" spans="1:10">
      <c r="A3369" s="16" t="s">
        <v>481</v>
      </c>
      <c r="B3369" s="25" t="s">
        <v>7491</v>
      </c>
      <c r="C3369" s="25" t="s">
        <v>6953</v>
      </c>
      <c r="D3369" s="25" t="s">
        <v>425</v>
      </c>
      <c r="E3369" s="25">
        <v>20</v>
      </c>
      <c r="F3369" s="25">
        <v>90</v>
      </c>
      <c r="G3369" s="25" t="s">
        <v>156</v>
      </c>
      <c r="H3369" s="25">
        <v>25870451</v>
      </c>
      <c r="I3369" s="25">
        <v>25870208</v>
      </c>
      <c r="J3369" s="17" t="s">
        <v>67</v>
      </c>
    </row>
    <row r="3370" spans="1:10">
      <c r="A3370" s="16" t="s">
        <v>481</v>
      </c>
      <c r="B3370" s="25" t="s">
        <v>7491</v>
      </c>
      <c r="C3370" s="25" t="s">
        <v>6953</v>
      </c>
      <c r="D3370" s="25" t="s">
        <v>425</v>
      </c>
      <c r="E3370" s="25">
        <v>96</v>
      </c>
      <c r="F3370" s="25">
        <v>124</v>
      </c>
      <c r="G3370" s="25" t="s">
        <v>156</v>
      </c>
      <c r="H3370" s="25">
        <v>25870190</v>
      </c>
      <c r="I3370" s="25">
        <v>25870106</v>
      </c>
      <c r="J3370" s="17" t="s">
        <v>67</v>
      </c>
    </row>
    <row r="3371" spans="1:10">
      <c r="A3371" s="16" t="s">
        <v>481</v>
      </c>
      <c r="B3371" s="25" t="s">
        <v>7491</v>
      </c>
      <c r="C3371" s="25" t="s">
        <v>6953</v>
      </c>
      <c r="D3371" s="25" t="s">
        <v>6936</v>
      </c>
      <c r="E3371" s="25">
        <v>601</v>
      </c>
      <c r="F3371" s="25">
        <v>616</v>
      </c>
      <c r="G3371" s="25" t="s">
        <v>156</v>
      </c>
      <c r="H3371" s="25">
        <v>25867841</v>
      </c>
      <c r="I3371" s="25">
        <v>25867796</v>
      </c>
      <c r="J3371" s="17" t="s">
        <v>67</v>
      </c>
    </row>
    <row r="3372" spans="1:10">
      <c r="A3372" s="16" t="s">
        <v>481</v>
      </c>
      <c r="B3372" s="25" t="s">
        <v>7491</v>
      </c>
      <c r="C3372" s="25" t="s">
        <v>6953</v>
      </c>
      <c r="D3372" s="25" t="s">
        <v>6936</v>
      </c>
      <c r="E3372" s="25">
        <v>699</v>
      </c>
      <c r="F3372" s="25">
        <v>720</v>
      </c>
      <c r="G3372" s="25" t="s">
        <v>156</v>
      </c>
      <c r="H3372" s="25">
        <v>25867451</v>
      </c>
      <c r="I3372" s="25">
        <v>25867388</v>
      </c>
      <c r="J3372" s="17" t="s">
        <v>67</v>
      </c>
    </row>
    <row r="3373" spans="1:10">
      <c r="A3373" s="16" t="s">
        <v>481</v>
      </c>
      <c r="B3373" s="25" t="s">
        <v>7491</v>
      </c>
      <c r="C3373" s="25" t="s">
        <v>6953</v>
      </c>
      <c r="D3373" s="25" t="s">
        <v>6936</v>
      </c>
      <c r="E3373" s="25">
        <v>808</v>
      </c>
      <c r="F3373" s="25">
        <v>847</v>
      </c>
      <c r="G3373" s="25" t="s">
        <v>156</v>
      </c>
      <c r="H3373" s="25">
        <v>25867124</v>
      </c>
      <c r="I3373" s="25">
        <v>25867007</v>
      </c>
      <c r="J3373" s="17" t="s">
        <v>67</v>
      </c>
    </row>
    <row r="3374" spans="1:10">
      <c r="A3374" s="16" t="s">
        <v>481</v>
      </c>
      <c r="B3374" s="25" t="s">
        <v>7491</v>
      </c>
      <c r="C3374" s="25" t="s">
        <v>6953</v>
      </c>
      <c r="D3374" s="25" t="s">
        <v>6936</v>
      </c>
      <c r="E3374" s="25">
        <v>877</v>
      </c>
      <c r="F3374" s="25">
        <v>965</v>
      </c>
      <c r="G3374" s="25" t="s">
        <v>156</v>
      </c>
      <c r="H3374" s="25">
        <v>25866917</v>
      </c>
      <c r="I3374" s="25">
        <v>25866653</v>
      </c>
      <c r="J3374" s="17" t="s">
        <v>67</v>
      </c>
    </row>
    <row r="3375" spans="1:10">
      <c r="A3375" s="16" t="s">
        <v>481</v>
      </c>
      <c r="B3375" s="25" t="s">
        <v>7491</v>
      </c>
      <c r="C3375" s="25" t="s">
        <v>6953</v>
      </c>
      <c r="D3375" s="25" t="s">
        <v>6936</v>
      </c>
      <c r="E3375" s="25">
        <v>988</v>
      </c>
      <c r="F3375" s="25">
        <v>1014</v>
      </c>
      <c r="G3375" s="25" t="s">
        <v>156</v>
      </c>
      <c r="H3375" s="25">
        <v>25866584</v>
      </c>
      <c r="I3375" s="25">
        <v>25866506</v>
      </c>
      <c r="J3375" s="17" t="s">
        <v>67</v>
      </c>
    </row>
    <row r="3376" spans="1:10">
      <c r="A3376" s="16" t="s">
        <v>481</v>
      </c>
      <c r="B3376" s="25" t="s">
        <v>7492</v>
      </c>
      <c r="C3376" s="25" t="s">
        <v>6931</v>
      </c>
      <c r="D3376" s="25" t="s">
        <v>6932</v>
      </c>
      <c r="E3376" s="25">
        <v>91</v>
      </c>
      <c r="F3376" s="25">
        <v>111</v>
      </c>
      <c r="G3376" s="25" t="s">
        <v>156</v>
      </c>
      <c r="H3376" s="25">
        <v>40348295</v>
      </c>
      <c r="I3376" s="25">
        <v>40348355</v>
      </c>
      <c r="J3376" s="17" t="s">
        <v>769</v>
      </c>
    </row>
    <row r="3377" spans="1:10">
      <c r="A3377" s="16" t="s">
        <v>481</v>
      </c>
      <c r="B3377" s="25" t="s">
        <v>7492</v>
      </c>
      <c r="C3377" s="25" t="s">
        <v>6931</v>
      </c>
      <c r="D3377" s="25" t="s">
        <v>6934</v>
      </c>
      <c r="E3377" s="25">
        <v>165</v>
      </c>
      <c r="F3377" s="25">
        <v>175</v>
      </c>
      <c r="G3377" s="25" t="s">
        <v>156</v>
      </c>
      <c r="H3377" s="25">
        <v>40348698</v>
      </c>
      <c r="I3377" s="25">
        <v>40348728</v>
      </c>
      <c r="J3377" s="17" t="s">
        <v>769</v>
      </c>
    </row>
    <row r="3378" spans="1:10">
      <c r="A3378" s="16" t="s">
        <v>481</v>
      </c>
      <c r="B3378" s="25" t="s">
        <v>7492</v>
      </c>
      <c r="C3378" s="25" t="s">
        <v>6931</v>
      </c>
      <c r="D3378" s="25" t="s">
        <v>6933</v>
      </c>
      <c r="E3378" s="25">
        <v>166</v>
      </c>
      <c r="F3378" s="25">
        <v>203</v>
      </c>
      <c r="G3378" s="25" t="s">
        <v>156</v>
      </c>
      <c r="H3378" s="25">
        <v>40348701</v>
      </c>
      <c r="I3378" s="25">
        <v>40348812</v>
      </c>
      <c r="J3378" s="17" t="s">
        <v>769</v>
      </c>
    </row>
    <row r="3379" spans="1:10">
      <c r="A3379" s="16" t="s">
        <v>481</v>
      </c>
      <c r="B3379" s="25" t="s">
        <v>7493</v>
      </c>
      <c r="C3379" s="25" t="s">
        <v>6944</v>
      </c>
      <c r="D3379" s="25" t="s">
        <v>6934</v>
      </c>
      <c r="E3379" s="25">
        <v>1</v>
      </c>
      <c r="F3379" s="25">
        <v>20</v>
      </c>
      <c r="G3379" s="25" t="s">
        <v>164</v>
      </c>
      <c r="H3379" s="25">
        <v>25731984</v>
      </c>
      <c r="I3379" s="25">
        <v>25732041</v>
      </c>
      <c r="J3379" s="17" t="s">
        <v>769</v>
      </c>
    </row>
    <row r="3380" spans="1:10">
      <c r="A3380" s="16" t="s">
        <v>481</v>
      </c>
      <c r="B3380" s="25" t="s">
        <v>7493</v>
      </c>
      <c r="C3380" s="25" t="s">
        <v>6944</v>
      </c>
      <c r="D3380" s="25" t="s">
        <v>6934</v>
      </c>
      <c r="E3380" s="25">
        <v>83</v>
      </c>
      <c r="F3380" s="25">
        <v>104</v>
      </c>
      <c r="G3380" s="25" t="s">
        <v>164</v>
      </c>
      <c r="H3380" s="25">
        <v>25732230</v>
      </c>
      <c r="I3380" s="25">
        <v>25732293</v>
      </c>
      <c r="J3380" s="17" t="s">
        <v>769</v>
      </c>
    </row>
    <row r="3381" spans="1:10">
      <c r="A3381" s="16" t="s">
        <v>481</v>
      </c>
      <c r="B3381" s="25" t="s">
        <v>7493</v>
      </c>
      <c r="C3381" s="25" t="s">
        <v>6944</v>
      </c>
      <c r="D3381" s="25" t="s">
        <v>6934</v>
      </c>
      <c r="E3381" s="25">
        <v>283</v>
      </c>
      <c r="F3381" s="25">
        <v>305</v>
      </c>
      <c r="G3381" s="25" t="s">
        <v>164</v>
      </c>
      <c r="H3381" s="25">
        <v>25732830</v>
      </c>
      <c r="I3381" s="25">
        <v>25732896</v>
      </c>
      <c r="J3381" s="17" t="s">
        <v>769</v>
      </c>
    </row>
    <row r="3382" spans="1:10">
      <c r="A3382" s="16" t="s">
        <v>481</v>
      </c>
      <c r="B3382" s="25" t="s">
        <v>7493</v>
      </c>
      <c r="C3382" s="25" t="s">
        <v>6944</v>
      </c>
      <c r="D3382" s="25" t="s">
        <v>6933</v>
      </c>
      <c r="E3382" s="25">
        <v>334</v>
      </c>
      <c r="F3382" s="25">
        <v>375</v>
      </c>
      <c r="G3382" s="25" t="s">
        <v>164</v>
      </c>
      <c r="H3382" s="25">
        <v>25732983</v>
      </c>
      <c r="I3382" s="25">
        <v>25733106</v>
      </c>
      <c r="J3382" s="17" t="s">
        <v>769</v>
      </c>
    </row>
    <row r="3383" spans="1:10">
      <c r="A3383" s="16" t="s">
        <v>481</v>
      </c>
      <c r="B3383" s="25" t="s">
        <v>7493</v>
      </c>
      <c r="C3383" s="25" t="s">
        <v>6944</v>
      </c>
      <c r="D3383" s="25" t="s">
        <v>6933</v>
      </c>
      <c r="E3383" s="25">
        <v>418</v>
      </c>
      <c r="F3383" s="25">
        <v>428</v>
      </c>
      <c r="G3383" s="25" t="s">
        <v>164</v>
      </c>
      <c r="H3383" s="25">
        <v>25733235</v>
      </c>
      <c r="I3383" s="25">
        <v>25733265</v>
      </c>
      <c r="J3383" s="17" t="s">
        <v>769</v>
      </c>
    </row>
    <row r="3384" spans="1:10">
      <c r="A3384" s="16" t="s">
        <v>481</v>
      </c>
      <c r="B3384" s="25" t="s">
        <v>7493</v>
      </c>
      <c r="C3384" s="25" t="s">
        <v>6944</v>
      </c>
      <c r="D3384" s="25" t="s">
        <v>6933</v>
      </c>
      <c r="E3384" s="25">
        <v>440</v>
      </c>
      <c r="F3384" s="25">
        <v>495</v>
      </c>
      <c r="G3384" s="25" t="s">
        <v>164</v>
      </c>
      <c r="H3384" s="25">
        <v>25733301</v>
      </c>
      <c r="I3384" s="25">
        <v>25733466</v>
      </c>
      <c r="J3384" s="17" t="s">
        <v>769</v>
      </c>
    </row>
    <row r="3385" spans="1:10">
      <c r="A3385" s="16" t="s">
        <v>481</v>
      </c>
      <c r="B3385" s="25" t="s">
        <v>7493</v>
      </c>
      <c r="C3385" s="25" t="s">
        <v>6944</v>
      </c>
      <c r="D3385" s="25" t="s">
        <v>6933</v>
      </c>
      <c r="E3385" s="25">
        <v>507</v>
      </c>
      <c r="F3385" s="25">
        <v>517</v>
      </c>
      <c r="G3385" s="25" t="s">
        <v>164</v>
      </c>
      <c r="H3385" s="25">
        <v>25733502</v>
      </c>
      <c r="I3385" s="25">
        <v>25733532</v>
      </c>
      <c r="J3385" s="17" t="s">
        <v>769</v>
      </c>
    </row>
    <row r="3386" spans="1:10">
      <c r="A3386" s="16" t="s">
        <v>481</v>
      </c>
      <c r="B3386" s="25" t="s">
        <v>7493</v>
      </c>
      <c r="C3386" s="25" t="s">
        <v>6944</v>
      </c>
      <c r="D3386" s="25" t="s">
        <v>6933</v>
      </c>
      <c r="E3386" s="25">
        <v>525</v>
      </c>
      <c r="F3386" s="25">
        <v>545</v>
      </c>
      <c r="G3386" s="25" t="s">
        <v>164</v>
      </c>
      <c r="H3386" s="25">
        <v>25733556</v>
      </c>
      <c r="I3386" s="25">
        <v>25733616</v>
      </c>
      <c r="J3386" s="17" t="s">
        <v>769</v>
      </c>
    </row>
    <row r="3387" spans="1:10">
      <c r="A3387" s="16" t="s">
        <v>481</v>
      </c>
      <c r="B3387" s="25" t="s">
        <v>7493</v>
      </c>
      <c r="C3387" s="25" t="s">
        <v>6944</v>
      </c>
      <c r="D3387" s="25" t="s">
        <v>6933</v>
      </c>
      <c r="E3387" s="25">
        <v>590</v>
      </c>
      <c r="F3387" s="25">
        <v>617</v>
      </c>
      <c r="G3387" s="25" t="s">
        <v>164</v>
      </c>
      <c r="H3387" s="25">
        <v>25733751</v>
      </c>
      <c r="I3387" s="25">
        <v>25733832</v>
      </c>
      <c r="J3387" s="17" t="s">
        <v>769</v>
      </c>
    </row>
    <row r="3388" spans="1:10">
      <c r="A3388" s="16" t="s">
        <v>481</v>
      </c>
      <c r="B3388" s="25" t="s">
        <v>7494</v>
      </c>
      <c r="C3388" s="25" t="s">
        <v>6949</v>
      </c>
      <c r="D3388" s="25" t="s">
        <v>6934</v>
      </c>
      <c r="E3388" s="25">
        <v>5</v>
      </c>
      <c r="F3388" s="25">
        <v>20</v>
      </c>
      <c r="G3388" s="25" t="s">
        <v>158</v>
      </c>
      <c r="H3388" s="25">
        <v>2185662</v>
      </c>
      <c r="I3388" s="25">
        <v>2185707</v>
      </c>
      <c r="J3388" s="17" t="s">
        <v>769</v>
      </c>
    </row>
    <row r="3389" spans="1:10">
      <c r="A3389" s="16" t="s">
        <v>481</v>
      </c>
      <c r="B3389" s="25" t="s">
        <v>7494</v>
      </c>
      <c r="C3389" s="25" t="s">
        <v>6949</v>
      </c>
      <c r="D3389" s="25" t="s">
        <v>6934</v>
      </c>
      <c r="E3389" s="25">
        <v>85</v>
      </c>
      <c r="F3389" s="25">
        <v>97</v>
      </c>
      <c r="G3389" s="25" t="s">
        <v>158</v>
      </c>
      <c r="H3389" s="25">
        <v>2185902</v>
      </c>
      <c r="I3389" s="25">
        <v>2185938</v>
      </c>
      <c r="J3389" s="17" t="s">
        <v>769</v>
      </c>
    </row>
    <row r="3390" spans="1:10">
      <c r="A3390" s="16" t="s">
        <v>481</v>
      </c>
      <c r="B3390" s="25" t="s">
        <v>7494</v>
      </c>
      <c r="C3390" s="25" t="s">
        <v>6949</v>
      </c>
      <c r="D3390" s="25" t="s">
        <v>6934</v>
      </c>
      <c r="E3390" s="25">
        <v>179</v>
      </c>
      <c r="F3390" s="25">
        <v>192</v>
      </c>
      <c r="G3390" s="25" t="s">
        <v>158</v>
      </c>
      <c r="H3390" s="25">
        <v>2186184</v>
      </c>
      <c r="I3390" s="25">
        <v>2186223</v>
      </c>
      <c r="J3390" s="17" t="s">
        <v>769</v>
      </c>
    </row>
    <row r="3391" spans="1:10">
      <c r="A3391" s="16" t="s">
        <v>481</v>
      </c>
      <c r="B3391" s="25" t="s">
        <v>7494</v>
      </c>
      <c r="C3391" s="25" t="s">
        <v>6949</v>
      </c>
      <c r="D3391" s="25" t="s">
        <v>6936</v>
      </c>
      <c r="E3391" s="25">
        <v>73</v>
      </c>
      <c r="F3391" s="25">
        <v>93</v>
      </c>
      <c r="G3391" s="25" t="s">
        <v>158</v>
      </c>
      <c r="H3391" s="25">
        <v>2185866</v>
      </c>
      <c r="I3391" s="25">
        <v>2185926</v>
      </c>
      <c r="J3391" s="17" t="s">
        <v>769</v>
      </c>
    </row>
    <row r="3392" spans="1:10">
      <c r="A3392" s="16" t="s">
        <v>481</v>
      </c>
      <c r="B3392" s="25" t="s">
        <v>7494</v>
      </c>
      <c r="C3392" s="25" t="s">
        <v>6949</v>
      </c>
      <c r="D3392" s="25" t="s">
        <v>6936</v>
      </c>
      <c r="E3392" s="25">
        <v>108</v>
      </c>
      <c r="F3392" s="25">
        <v>125</v>
      </c>
      <c r="G3392" s="25" t="s">
        <v>158</v>
      </c>
      <c r="H3392" s="25">
        <v>2185971</v>
      </c>
      <c r="I3392" s="25">
        <v>2186022</v>
      </c>
      <c r="J3392" s="17" t="s">
        <v>769</v>
      </c>
    </row>
    <row r="3393" spans="1:10">
      <c r="A3393" s="16" t="s">
        <v>481</v>
      </c>
      <c r="B3393" s="25" t="s">
        <v>7494</v>
      </c>
      <c r="C3393" s="25" t="s">
        <v>6949</v>
      </c>
      <c r="D3393" s="25" t="s">
        <v>6936</v>
      </c>
      <c r="E3393" s="25">
        <v>163</v>
      </c>
      <c r="F3393" s="25">
        <v>188</v>
      </c>
      <c r="G3393" s="25" t="s">
        <v>158</v>
      </c>
      <c r="H3393" s="25">
        <v>2186136</v>
      </c>
      <c r="I3393" s="25">
        <v>2186211</v>
      </c>
      <c r="J3393" s="17" t="s">
        <v>769</v>
      </c>
    </row>
    <row r="3394" spans="1:10">
      <c r="A3394" s="16" t="s">
        <v>481</v>
      </c>
      <c r="B3394" s="25" t="s">
        <v>7494</v>
      </c>
      <c r="C3394" s="25" t="s">
        <v>6949</v>
      </c>
      <c r="D3394" s="25" t="s">
        <v>6936</v>
      </c>
      <c r="E3394" s="25">
        <v>215</v>
      </c>
      <c r="F3394" s="25">
        <v>354</v>
      </c>
      <c r="G3394" s="25" t="s">
        <v>158</v>
      </c>
      <c r="H3394" s="25">
        <v>2186292</v>
      </c>
      <c r="I3394" s="25">
        <v>2186709</v>
      </c>
      <c r="J3394" s="17" t="s">
        <v>769</v>
      </c>
    </row>
    <row r="3395" spans="1:10">
      <c r="A3395" s="16" t="s">
        <v>481</v>
      </c>
      <c r="B3395" s="25" t="s">
        <v>7495</v>
      </c>
      <c r="C3395" s="25" t="s">
        <v>6949</v>
      </c>
      <c r="D3395" s="25" t="s">
        <v>6934</v>
      </c>
      <c r="E3395" s="25">
        <v>415</v>
      </c>
      <c r="F3395" s="25">
        <v>425</v>
      </c>
      <c r="G3395" s="25" t="s">
        <v>164</v>
      </c>
      <c r="H3395" s="25">
        <v>18855702</v>
      </c>
      <c r="I3395" s="25">
        <v>18855672</v>
      </c>
      <c r="J3395" s="17" t="s">
        <v>67</v>
      </c>
    </row>
    <row r="3396" spans="1:10">
      <c r="A3396" s="16" t="s">
        <v>481</v>
      </c>
      <c r="B3396" s="25" t="s">
        <v>7495</v>
      </c>
      <c r="C3396" s="25" t="s">
        <v>6949</v>
      </c>
      <c r="D3396" s="25" t="s">
        <v>6936</v>
      </c>
      <c r="E3396" s="25">
        <v>21</v>
      </c>
      <c r="F3396" s="25">
        <v>39</v>
      </c>
      <c r="G3396" s="25" t="s">
        <v>164</v>
      </c>
      <c r="H3396" s="25">
        <v>18863192</v>
      </c>
      <c r="I3396" s="25">
        <v>18863138</v>
      </c>
      <c r="J3396" s="17" t="s">
        <v>67</v>
      </c>
    </row>
    <row r="3397" spans="1:10">
      <c r="A3397" s="16" t="s">
        <v>481</v>
      </c>
      <c r="B3397" s="25" t="s">
        <v>7495</v>
      </c>
      <c r="C3397" s="25" t="s">
        <v>6949</v>
      </c>
      <c r="D3397" s="25" t="s">
        <v>6936</v>
      </c>
      <c r="E3397" s="25">
        <v>79</v>
      </c>
      <c r="F3397" s="25">
        <v>104</v>
      </c>
      <c r="G3397" s="25" t="s">
        <v>164</v>
      </c>
      <c r="H3397" s="25">
        <v>18856782</v>
      </c>
      <c r="I3397" s="25">
        <v>18856707</v>
      </c>
      <c r="J3397" s="17" t="s">
        <v>67</v>
      </c>
    </row>
    <row r="3398" spans="1:10">
      <c r="A3398" s="16" t="s">
        <v>481</v>
      </c>
      <c r="B3398" s="25" t="s">
        <v>7495</v>
      </c>
      <c r="C3398" s="25" t="s">
        <v>6949</v>
      </c>
      <c r="D3398" s="25" t="s">
        <v>6936</v>
      </c>
      <c r="E3398" s="25">
        <v>131</v>
      </c>
      <c r="F3398" s="25">
        <v>159</v>
      </c>
      <c r="G3398" s="25" t="s">
        <v>164</v>
      </c>
      <c r="H3398" s="25">
        <v>18856626</v>
      </c>
      <c r="I3398" s="25">
        <v>18856542</v>
      </c>
      <c r="J3398" s="17" t="s">
        <v>67</v>
      </c>
    </row>
    <row r="3399" spans="1:10">
      <c r="A3399" s="16" t="s">
        <v>481</v>
      </c>
      <c r="B3399" s="25" t="s">
        <v>7496</v>
      </c>
      <c r="C3399" s="25" t="s">
        <v>6944</v>
      </c>
      <c r="D3399" s="25" t="s">
        <v>6934</v>
      </c>
      <c r="E3399" s="25">
        <v>160</v>
      </c>
      <c r="F3399" s="25">
        <v>170</v>
      </c>
      <c r="G3399" s="25" t="s">
        <v>156</v>
      </c>
      <c r="H3399" s="25">
        <v>54118378</v>
      </c>
      <c r="I3399" s="25">
        <v>54118408</v>
      </c>
      <c r="J3399" s="17" t="s">
        <v>769</v>
      </c>
    </row>
    <row r="3400" spans="1:10">
      <c r="A3400" s="16" t="s">
        <v>481</v>
      </c>
      <c r="B3400" s="25" t="s">
        <v>7496</v>
      </c>
      <c r="C3400" s="25" t="s">
        <v>6944</v>
      </c>
      <c r="D3400" s="25" t="s">
        <v>6933</v>
      </c>
      <c r="E3400" s="25">
        <v>5</v>
      </c>
      <c r="F3400" s="25">
        <v>45</v>
      </c>
      <c r="G3400" s="25" t="s">
        <v>156</v>
      </c>
      <c r="H3400" s="25">
        <v>54117913</v>
      </c>
      <c r="I3400" s="25">
        <v>54118033</v>
      </c>
      <c r="J3400" s="17" t="s">
        <v>769</v>
      </c>
    </row>
    <row r="3401" spans="1:10">
      <c r="A3401" s="16" t="s">
        <v>481</v>
      </c>
      <c r="B3401" s="25" t="s">
        <v>7496</v>
      </c>
      <c r="C3401" s="25" t="s">
        <v>6944</v>
      </c>
      <c r="D3401" s="25" t="s">
        <v>6933</v>
      </c>
      <c r="E3401" s="25">
        <v>83</v>
      </c>
      <c r="F3401" s="25">
        <v>95</v>
      </c>
      <c r="G3401" s="25" t="s">
        <v>156</v>
      </c>
      <c r="H3401" s="25">
        <v>54118147</v>
      </c>
      <c r="I3401" s="25">
        <v>54118183</v>
      </c>
      <c r="J3401" s="17" t="s">
        <v>769</v>
      </c>
    </row>
    <row r="3402" spans="1:10">
      <c r="A3402" s="16" t="s">
        <v>481</v>
      </c>
      <c r="B3402" s="25" t="s">
        <v>7496</v>
      </c>
      <c r="C3402" s="25" t="s">
        <v>6944</v>
      </c>
      <c r="D3402" s="25" t="s">
        <v>6933</v>
      </c>
      <c r="E3402" s="25">
        <v>114</v>
      </c>
      <c r="F3402" s="25">
        <v>169</v>
      </c>
      <c r="G3402" s="25" t="s">
        <v>156</v>
      </c>
      <c r="H3402" s="25">
        <v>54118240</v>
      </c>
      <c r="I3402" s="25">
        <v>54118405</v>
      </c>
      <c r="J3402" s="17" t="s">
        <v>769</v>
      </c>
    </row>
    <row r="3403" spans="1:10">
      <c r="A3403" s="16" t="s">
        <v>481</v>
      </c>
      <c r="B3403" s="25" t="s">
        <v>7496</v>
      </c>
      <c r="C3403" s="25" t="s">
        <v>6944</v>
      </c>
      <c r="D3403" s="25" t="s">
        <v>6933</v>
      </c>
      <c r="E3403" s="25">
        <v>183</v>
      </c>
      <c r="F3403" s="25">
        <v>192</v>
      </c>
      <c r="G3403" s="25" t="s">
        <v>156</v>
      </c>
      <c r="H3403" s="25">
        <v>54118447</v>
      </c>
      <c r="I3403" s="25">
        <v>54118474</v>
      </c>
      <c r="J3403" s="17" t="s">
        <v>769</v>
      </c>
    </row>
    <row r="3404" spans="1:10">
      <c r="A3404" s="16" t="s">
        <v>481</v>
      </c>
      <c r="B3404" s="25" t="s">
        <v>7496</v>
      </c>
      <c r="C3404" s="25" t="s">
        <v>6944</v>
      </c>
      <c r="D3404" s="25" t="s">
        <v>6933</v>
      </c>
      <c r="E3404" s="25">
        <v>201</v>
      </c>
      <c r="F3404" s="25">
        <v>218</v>
      </c>
      <c r="G3404" s="25" t="s">
        <v>156</v>
      </c>
      <c r="H3404" s="25">
        <v>54118501</v>
      </c>
      <c r="I3404" s="25">
        <v>54118552</v>
      </c>
      <c r="J3404" s="17" t="s">
        <v>769</v>
      </c>
    </row>
    <row r="3405" spans="1:10">
      <c r="A3405" s="16" t="s">
        <v>481</v>
      </c>
      <c r="B3405" s="25" t="s">
        <v>7496</v>
      </c>
      <c r="C3405" s="25" t="s">
        <v>6944</v>
      </c>
      <c r="D3405" s="25" t="s">
        <v>6933</v>
      </c>
      <c r="E3405" s="25">
        <v>263</v>
      </c>
      <c r="F3405" s="25">
        <v>291</v>
      </c>
      <c r="G3405" s="25" t="s">
        <v>156</v>
      </c>
      <c r="H3405" s="25">
        <v>54118687</v>
      </c>
      <c r="I3405" s="25">
        <v>54118771</v>
      </c>
      <c r="J3405" s="17" t="s">
        <v>769</v>
      </c>
    </row>
    <row r="3406" spans="1:10">
      <c r="A3406" s="16" t="s">
        <v>481</v>
      </c>
      <c r="B3406" s="25" t="s">
        <v>7497</v>
      </c>
      <c r="C3406" s="25" t="s">
        <v>6938</v>
      </c>
      <c r="D3406" s="25" t="s">
        <v>6939</v>
      </c>
      <c r="E3406" s="25">
        <v>181</v>
      </c>
      <c r="F3406" s="25">
        <v>197</v>
      </c>
      <c r="G3406" s="25" t="s">
        <v>158</v>
      </c>
      <c r="H3406" s="25">
        <v>2271974</v>
      </c>
      <c r="I3406" s="25">
        <v>2271926</v>
      </c>
      <c r="J3406" s="17" t="s">
        <v>67</v>
      </c>
    </row>
    <row r="3407" spans="1:10">
      <c r="A3407" s="16" t="s">
        <v>481</v>
      </c>
      <c r="B3407" s="25" t="s">
        <v>7497</v>
      </c>
      <c r="C3407" s="25" t="s">
        <v>6938</v>
      </c>
      <c r="D3407" s="25" t="s">
        <v>6939</v>
      </c>
      <c r="E3407" s="25">
        <v>253</v>
      </c>
      <c r="F3407" s="25">
        <v>271</v>
      </c>
      <c r="G3407" s="25" t="s">
        <v>158</v>
      </c>
      <c r="H3407" s="25">
        <v>2271758</v>
      </c>
      <c r="I3407" s="25">
        <v>2271704</v>
      </c>
      <c r="J3407" s="17" t="s">
        <v>67</v>
      </c>
    </row>
    <row r="3408" spans="1:10">
      <c r="A3408" s="16" t="s">
        <v>481</v>
      </c>
      <c r="B3408" s="25" t="s">
        <v>7497</v>
      </c>
      <c r="C3408" s="25" t="s">
        <v>6938</v>
      </c>
      <c r="D3408" s="25" t="s">
        <v>6939</v>
      </c>
      <c r="E3408" s="25">
        <v>400</v>
      </c>
      <c r="F3408" s="25">
        <v>437</v>
      </c>
      <c r="G3408" s="25" t="s">
        <v>158</v>
      </c>
      <c r="H3408" s="25">
        <v>2271317</v>
      </c>
      <c r="I3408" s="25">
        <v>2271206</v>
      </c>
      <c r="J3408" s="17" t="s">
        <v>67</v>
      </c>
    </row>
    <row r="3409" spans="1:10">
      <c r="A3409" s="16" t="s">
        <v>481</v>
      </c>
      <c r="B3409" s="25" t="s">
        <v>7497</v>
      </c>
      <c r="C3409" s="25" t="s">
        <v>6938</v>
      </c>
      <c r="D3409" s="25" t="s">
        <v>6932</v>
      </c>
      <c r="E3409" s="25">
        <v>39</v>
      </c>
      <c r="F3409" s="25">
        <v>59</v>
      </c>
      <c r="G3409" s="25" t="s">
        <v>158</v>
      </c>
      <c r="H3409" s="25">
        <v>2272400</v>
      </c>
      <c r="I3409" s="25">
        <v>2272340</v>
      </c>
      <c r="J3409" s="17" t="s">
        <v>67</v>
      </c>
    </row>
    <row r="3410" spans="1:10">
      <c r="A3410" s="16" t="s">
        <v>481</v>
      </c>
      <c r="B3410" s="25" t="s">
        <v>7497</v>
      </c>
      <c r="C3410" s="25" t="s">
        <v>6938</v>
      </c>
      <c r="D3410" s="25" t="s">
        <v>6934</v>
      </c>
      <c r="E3410" s="25">
        <v>1</v>
      </c>
      <c r="F3410" s="25">
        <v>11</v>
      </c>
      <c r="G3410" s="25" t="s">
        <v>158</v>
      </c>
      <c r="H3410" s="25">
        <v>2272514</v>
      </c>
      <c r="I3410" s="25">
        <v>2272484</v>
      </c>
      <c r="J3410" s="17" t="s">
        <v>67</v>
      </c>
    </row>
    <row r="3411" spans="1:10">
      <c r="A3411" s="16" t="s">
        <v>481</v>
      </c>
      <c r="B3411" s="25" t="s">
        <v>7497</v>
      </c>
      <c r="C3411" s="25" t="s">
        <v>6938</v>
      </c>
      <c r="D3411" s="25" t="s">
        <v>6934</v>
      </c>
      <c r="E3411" s="25">
        <v>419</v>
      </c>
      <c r="F3411" s="25">
        <v>430</v>
      </c>
      <c r="G3411" s="25" t="s">
        <v>158</v>
      </c>
      <c r="H3411" s="25">
        <v>2271260</v>
      </c>
      <c r="I3411" s="25">
        <v>2271227</v>
      </c>
      <c r="J3411" s="17" t="s">
        <v>67</v>
      </c>
    </row>
    <row r="3412" spans="1:10">
      <c r="A3412" s="16" t="s">
        <v>481</v>
      </c>
      <c r="B3412" s="25" t="s">
        <v>7497</v>
      </c>
      <c r="C3412" s="25" t="s">
        <v>6938</v>
      </c>
      <c r="D3412" s="25" t="s">
        <v>6934</v>
      </c>
      <c r="E3412" s="25">
        <v>566</v>
      </c>
      <c r="F3412" s="25">
        <v>578</v>
      </c>
      <c r="G3412" s="25" t="s">
        <v>158</v>
      </c>
      <c r="H3412" s="25">
        <v>2270819</v>
      </c>
      <c r="I3412" s="25">
        <v>2270783</v>
      </c>
      <c r="J3412" s="17" t="s">
        <v>67</v>
      </c>
    </row>
    <row r="3413" spans="1:10">
      <c r="A3413" s="16" t="s">
        <v>481</v>
      </c>
      <c r="B3413" s="25" t="s">
        <v>7497</v>
      </c>
      <c r="C3413" s="25" t="s">
        <v>6938</v>
      </c>
      <c r="D3413" s="25" t="s">
        <v>6934</v>
      </c>
      <c r="E3413" s="25">
        <v>1085</v>
      </c>
      <c r="F3413" s="25">
        <v>1097</v>
      </c>
      <c r="G3413" s="25" t="s">
        <v>158</v>
      </c>
      <c r="H3413" s="25">
        <v>2268097</v>
      </c>
      <c r="I3413" s="25">
        <v>2268061</v>
      </c>
      <c r="J3413" s="17" t="s">
        <v>67</v>
      </c>
    </row>
    <row r="3414" spans="1:10">
      <c r="A3414" s="16" t="s">
        <v>481</v>
      </c>
      <c r="B3414" s="25" t="s">
        <v>7498</v>
      </c>
      <c r="C3414" s="25" t="s">
        <v>6944</v>
      </c>
      <c r="D3414" s="25" t="s">
        <v>6933</v>
      </c>
      <c r="E3414" s="25">
        <v>74</v>
      </c>
      <c r="F3414" s="25">
        <v>109</v>
      </c>
      <c r="G3414" s="25" t="s">
        <v>164</v>
      </c>
      <c r="H3414" s="25">
        <v>31923631</v>
      </c>
      <c r="I3414" s="25">
        <v>31923736</v>
      </c>
      <c r="J3414" s="17" t="s">
        <v>769</v>
      </c>
    </row>
    <row r="3415" spans="1:10">
      <c r="A3415" s="16" t="s">
        <v>481</v>
      </c>
      <c r="B3415" s="25" t="s">
        <v>7498</v>
      </c>
      <c r="C3415" s="25" t="s">
        <v>6944</v>
      </c>
      <c r="D3415" s="25" t="s">
        <v>6933</v>
      </c>
      <c r="E3415" s="25">
        <v>164</v>
      </c>
      <c r="F3415" s="25">
        <v>176</v>
      </c>
      <c r="G3415" s="25" t="s">
        <v>164</v>
      </c>
      <c r="H3415" s="25">
        <v>31924243</v>
      </c>
      <c r="I3415" s="25">
        <v>31924279</v>
      </c>
      <c r="J3415" s="17" t="s">
        <v>769</v>
      </c>
    </row>
    <row r="3416" spans="1:10">
      <c r="A3416" s="16" t="s">
        <v>481</v>
      </c>
      <c r="B3416" s="25" t="s">
        <v>7498</v>
      </c>
      <c r="C3416" s="25" t="s">
        <v>6944</v>
      </c>
      <c r="D3416" s="25" t="s">
        <v>6933</v>
      </c>
      <c r="E3416" s="25">
        <v>188</v>
      </c>
      <c r="F3416" s="25">
        <v>243</v>
      </c>
      <c r="G3416" s="25" t="s">
        <v>164</v>
      </c>
      <c r="H3416" s="25">
        <v>31924315</v>
      </c>
      <c r="I3416" s="25">
        <v>31924745</v>
      </c>
      <c r="J3416" s="17" t="s">
        <v>769</v>
      </c>
    </row>
    <row r="3417" spans="1:10">
      <c r="A3417" s="16" t="s">
        <v>481</v>
      </c>
      <c r="B3417" s="25" t="s">
        <v>7498</v>
      </c>
      <c r="C3417" s="25" t="s">
        <v>6944</v>
      </c>
      <c r="D3417" s="25" t="s">
        <v>6933</v>
      </c>
      <c r="E3417" s="25">
        <v>256</v>
      </c>
      <c r="F3417" s="25">
        <v>267</v>
      </c>
      <c r="G3417" s="25" t="s">
        <v>164</v>
      </c>
      <c r="H3417" s="25">
        <v>31926756</v>
      </c>
      <c r="I3417" s="25">
        <v>31926789</v>
      </c>
      <c r="J3417" s="17" t="s">
        <v>769</v>
      </c>
    </row>
    <row r="3418" spans="1:10">
      <c r="A3418" s="16" t="s">
        <v>481</v>
      </c>
      <c r="B3418" s="25" t="s">
        <v>7498</v>
      </c>
      <c r="C3418" s="25" t="s">
        <v>6944</v>
      </c>
      <c r="D3418" s="25" t="s">
        <v>6933</v>
      </c>
      <c r="E3418" s="25">
        <v>271</v>
      </c>
      <c r="F3418" s="25">
        <v>293</v>
      </c>
      <c r="G3418" s="25" t="s">
        <v>164</v>
      </c>
      <c r="H3418" s="25">
        <v>31926801</v>
      </c>
      <c r="I3418" s="25">
        <v>31926867</v>
      </c>
      <c r="J3418" s="17" t="s">
        <v>769</v>
      </c>
    </row>
    <row r="3419" spans="1:10">
      <c r="A3419" s="16" t="s">
        <v>481</v>
      </c>
      <c r="B3419" s="25" t="s">
        <v>7498</v>
      </c>
      <c r="C3419" s="25" t="s">
        <v>6944</v>
      </c>
      <c r="D3419" s="25" t="s">
        <v>6933</v>
      </c>
      <c r="E3419" s="25">
        <v>347</v>
      </c>
      <c r="F3419" s="25">
        <v>365</v>
      </c>
      <c r="G3419" s="25" t="s">
        <v>164</v>
      </c>
      <c r="H3419" s="25">
        <v>31927029</v>
      </c>
      <c r="I3419" s="25">
        <v>31927083</v>
      </c>
      <c r="J3419" s="17" t="s">
        <v>769</v>
      </c>
    </row>
    <row r="3420" spans="1:10">
      <c r="A3420" s="16" t="s">
        <v>481</v>
      </c>
      <c r="B3420" s="25" t="s">
        <v>7499</v>
      </c>
      <c r="C3420" s="25" t="s">
        <v>6949</v>
      </c>
      <c r="D3420" s="25" t="s">
        <v>6936</v>
      </c>
      <c r="E3420" s="25">
        <v>600</v>
      </c>
      <c r="F3420" s="25">
        <v>615</v>
      </c>
      <c r="G3420" s="25" t="s">
        <v>158</v>
      </c>
      <c r="H3420" s="25">
        <v>57592210</v>
      </c>
      <c r="I3420" s="25">
        <v>57592255</v>
      </c>
      <c r="J3420" s="17" t="s">
        <v>769</v>
      </c>
    </row>
    <row r="3421" spans="1:10">
      <c r="A3421" s="16" t="s">
        <v>481</v>
      </c>
      <c r="B3421" s="25" t="s">
        <v>7499</v>
      </c>
      <c r="C3421" s="25" t="s">
        <v>6949</v>
      </c>
      <c r="D3421" s="25" t="s">
        <v>6936</v>
      </c>
      <c r="E3421" s="25">
        <v>694</v>
      </c>
      <c r="F3421" s="25">
        <v>807</v>
      </c>
      <c r="G3421" s="25" t="s">
        <v>158</v>
      </c>
      <c r="H3421" s="25">
        <v>57592492</v>
      </c>
      <c r="I3421" s="25">
        <v>57592831</v>
      </c>
      <c r="J3421" s="17" t="s">
        <v>769</v>
      </c>
    </row>
    <row r="3422" spans="1:10">
      <c r="A3422" s="16" t="s">
        <v>481</v>
      </c>
      <c r="B3422" s="25" t="s">
        <v>7499</v>
      </c>
      <c r="C3422" s="25" t="s">
        <v>6949</v>
      </c>
      <c r="D3422" s="25" t="s">
        <v>6934</v>
      </c>
      <c r="E3422" s="25">
        <v>1</v>
      </c>
      <c r="F3422" s="25">
        <v>21</v>
      </c>
      <c r="G3422" s="25" t="s">
        <v>158</v>
      </c>
      <c r="H3422" s="25">
        <v>57590124</v>
      </c>
      <c r="I3422" s="25">
        <v>57590184</v>
      </c>
      <c r="J3422" s="17" t="s">
        <v>769</v>
      </c>
    </row>
    <row r="3423" spans="1:10">
      <c r="A3423" s="16" t="s">
        <v>481</v>
      </c>
      <c r="B3423" s="25" t="s">
        <v>7499</v>
      </c>
      <c r="C3423" s="25" t="s">
        <v>6949</v>
      </c>
      <c r="D3423" s="25" t="s">
        <v>6934</v>
      </c>
      <c r="E3423" s="25">
        <v>666</v>
      </c>
      <c r="F3423" s="25">
        <v>680</v>
      </c>
      <c r="G3423" s="25" t="s">
        <v>158</v>
      </c>
      <c r="H3423" s="25">
        <v>57592408</v>
      </c>
      <c r="I3423" s="25">
        <v>57592450</v>
      </c>
      <c r="J3423" s="17" t="s">
        <v>769</v>
      </c>
    </row>
    <row r="3424" spans="1:10">
      <c r="A3424" s="16" t="s">
        <v>481</v>
      </c>
      <c r="B3424" s="25" t="s">
        <v>7499</v>
      </c>
      <c r="C3424" s="25" t="s">
        <v>6949</v>
      </c>
      <c r="D3424" s="25" t="s">
        <v>6934</v>
      </c>
      <c r="E3424" s="25">
        <v>827</v>
      </c>
      <c r="F3424" s="25">
        <v>847</v>
      </c>
      <c r="G3424" s="25" t="s">
        <v>158</v>
      </c>
      <c r="H3424" s="25">
        <v>57592891</v>
      </c>
      <c r="I3424" s="25">
        <v>57592951</v>
      </c>
      <c r="J3424" s="17" t="s">
        <v>769</v>
      </c>
    </row>
    <row r="3425" spans="1:10">
      <c r="A3425" s="16" t="s">
        <v>481</v>
      </c>
      <c r="B3425" s="25" t="s">
        <v>7500</v>
      </c>
      <c r="C3425" s="25" t="s">
        <v>6931</v>
      </c>
      <c r="D3425" s="25" t="s">
        <v>6932</v>
      </c>
      <c r="E3425" s="25">
        <v>60</v>
      </c>
      <c r="F3425" s="25">
        <v>87</v>
      </c>
      <c r="G3425" s="25" t="s">
        <v>170</v>
      </c>
      <c r="H3425" s="25">
        <v>41710793</v>
      </c>
      <c r="I3425" s="25">
        <v>41713473</v>
      </c>
      <c r="J3425" s="17" t="s">
        <v>769</v>
      </c>
    </row>
    <row r="3426" spans="1:10">
      <c r="A3426" s="16" t="s">
        <v>481</v>
      </c>
      <c r="B3426" s="25" t="s">
        <v>7500</v>
      </c>
      <c r="C3426" s="25" t="s">
        <v>6931</v>
      </c>
      <c r="D3426" s="25" t="s">
        <v>6933</v>
      </c>
      <c r="E3426" s="25">
        <v>229</v>
      </c>
      <c r="F3426" s="25">
        <v>264</v>
      </c>
      <c r="G3426" s="25" t="s">
        <v>170</v>
      </c>
      <c r="H3426" s="25">
        <v>41715145</v>
      </c>
      <c r="I3426" s="25">
        <v>41715493</v>
      </c>
      <c r="J3426" s="17" t="s">
        <v>769</v>
      </c>
    </row>
    <row r="3427" spans="1:10">
      <c r="A3427" s="16" t="s">
        <v>481</v>
      </c>
      <c r="B3427" s="25" t="s">
        <v>7501</v>
      </c>
      <c r="C3427" s="25" t="s">
        <v>6944</v>
      </c>
      <c r="D3427" s="25" t="s">
        <v>6934</v>
      </c>
      <c r="E3427" s="25">
        <v>8</v>
      </c>
      <c r="F3427" s="25">
        <v>21</v>
      </c>
      <c r="G3427" s="25" t="s">
        <v>154</v>
      </c>
      <c r="H3427" s="25">
        <v>19003586</v>
      </c>
      <c r="I3427" s="25">
        <v>19003625</v>
      </c>
      <c r="J3427" s="17" t="s">
        <v>769</v>
      </c>
    </row>
    <row r="3428" spans="1:10">
      <c r="A3428" s="16" t="s">
        <v>481</v>
      </c>
      <c r="B3428" s="25" t="s">
        <v>7501</v>
      </c>
      <c r="C3428" s="25" t="s">
        <v>6944</v>
      </c>
      <c r="D3428" s="25" t="s">
        <v>6933</v>
      </c>
      <c r="E3428" s="25">
        <v>63</v>
      </c>
      <c r="F3428" s="25">
        <v>73</v>
      </c>
      <c r="G3428" s="25" t="s">
        <v>154</v>
      </c>
      <c r="H3428" s="25">
        <v>19004073</v>
      </c>
      <c r="I3428" s="25">
        <v>19004103</v>
      </c>
      <c r="J3428" s="17" t="s">
        <v>769</v>
      </c>
    </row>
    <row r="3429" spans="1:10">
      <c r="A3429" s="16" t="s">
        <v>481</v>
      </c>
      <c r="B3429" s="25" t="s">
        <v>7502</v>
      </c>
      <c r="C3429" s="25" t="s">
        <v>6944</v>
      </c>
      <c r="D3429" s="25" t="s">
        <v>6934</v>
      </c>
      <c r="E3429" s="25">
        <v>247</v>
      </c>
      <c r="F3429" s="25">
        <v>257</v>
      </c>
      <c r="G3429" s="25" t="s">
        <v>164</v>
      </c>
      <c r="H3429" s="25">
        <v>23939570</v>
      </c>
      <c r="I3429" s="25">
        <v>23939540</v>
      </c>
      <c r="J3429" s="17" t="s">
        <v>67</v>
      </c>
    </row>
    <row r="3430" spans="1:10">
      <c r="A3430" s="16" t="s">
        <v>481</v>
      </c>
      <c r="B3430" s="25" t="s">
        <v>7502</v>
      </c>
      <c r="C3430" s="25" t="s">
        <v>6944</v>
      </c>
      <c r="D3430" s="25" t="s">
        <v>6933</v>
      </c>
      <c r="E3430" s="25">
        <v>20</v>
      </c>
      <c r="F3430" s="25">
        <v>63</v>
      </c>
      <c r="G3430" s="25" t="s">
        <v>164</v>
      </c>
      <c r="H3430" s="25">
        <v>23940813</v>
      </c>
      <c r="I3430" s="25">
        <v>23940584</v>
      </c>
      <c r="J3430" s="17" t="s">
        <v>67</v>
      </c>
    </row>
    <row r="3431" spans="1:10">
      <c r="A3431" s="16" t="s">
        <v>481</v>
      </c>
      <c r="B3431" s="25" t="s">
        <v>7502</v>
      </c>
      <c r="C3431" s="25" t="s">
        <v>6944</v>
      </c>
      <c r="D3431" s="25" t="s">
        <v>6933</v>
      </c>
      <c r="E3431" s="25">
        <v>163</v>
      </c>
      <c r="F3431" s="25">
        <v>205</v>
      </c>
      <c r="G3431" s="25" t="s">
        <v>164</v>
      </c>
      <c r="H3431" s="25">
        <v>23939995</v>
      </c>
      <c r="I3431" s="25">
        <v>23939696</v>
      </c>
      <c r="J3431" s="17" t="s">
        <v>67</v>
      </c>
    </row>
    <row r="3432" spans="1:10">
      <c r="A3432" s="16" t="s">
        <v>481</v>
      </c>
      <c r="B3432" s="25" t="s">
        <v>7503</v>
      </c>
      <c r="C3432" s="25" t="s">
        <v>6949</v>
      </c>
      <c r="D3432" s="25" t="s">
        <v>6936</v>
      </c>
      <c r="E3432" s="25">
        <v>155</v>
      </c>
      <c r="F3432" s="25">
        <v>271</v>
      </c>
      <c r="G3432" s="25" t="s">
        <v>170</v>
      </c>
      <c r="H3432" s="25">
        <v>33977900</v>
      </c>
      <c r="I3432" s="25">
        <v>33978248</v>
      </c>
      <c r="J3432" s="17" t="s">
        <v>769</v>
      </c>
    </row>
    <row r="3433" spans="1:10">
      <c r="A3433" s="16" t="s">
        <v>481</v>
      </c>
      <c r="B3433" s="25" t="s">
        <v>7503</v>
      </c>
      <c r="C3433" s="25" t="s">
        <v>6949</v>
      </c>
      <c r="D3433" s="25" t="s">
        <v>6934</v>
      </c>
      <c r="E3433" s="25">
        <v>105</v>
      </c>
      <c r="F3433" s="25">
        <v>115</v>
      </c>
      <c r="G3433" s="25" t="s">
        <v>170</v>
      </c>
      <c r="H3433" s="25">
        <v>33977750</v>
      </c>
      <c r="I3433" s="25">
        <v>33977780</v>
      </c>
      <c r="J3433" s="17" t="s">
        <v>769</v>
      </c>
    </row>
    <row r="3434" spans="1:10">
      <c r="A3434" s="16" t="s">
        <v>481</v>
      </c>
      <c r="B3434" s="25" t="s">
        <v>7503</v>
      </c>
      <c r="C3434" s="25" t="s">
        <v>6949</v>
      </c>
      <c r="D3434" s="25" t="s">
        <v>6934</v>
      </c>
      <c r="E3434" s="25">
        <v>300</v>
      </c>
      <c r="F3434" s="25">
        <v>316</v>
      </c>
      <c r="G3434" s="25" t="s">
        <v>170</v>
      </c>
      <c r="H3434" s="25">
        <v>33978335</v>
      </c>
      <c r="I3434" s="25">
        <v>33978383</v>
      </c>
      <c r="J3434" s="17" t="s">
        <v>769</v>
      </c>
    </row>
    <row r="3435" spans="1:10">
      <c r="A3435" s="16" t="s">
        <v>481</v>
      </c>
      <c r="B3435" s="25" t="s">
        <v>7504</v>
      </c>
      <c r="C3435" s="25" t="s">
        <v>6949</v>
      </c>
      <c r="D3435" s="25" t="s">
        <v>6936</v>
      </c>
      <c r="E3435" s="25">
        <v>76</v>
      </c>
      <c r="F3435" s="25">
        <v>95</v>
      </c>
      <c r="G3435" s="25" t="s">
        <v>154</v>
      </c>
      <c r="H3435" s="25">
        <v>46801494</v>
      </c>
      <c r="I3435" s="25">
        <v>46801437</v>
      </c>
      <c r="J3435" s="17" t="s">
        <v>67</v>
      </c>
    </row>
    <row r="3436" spans="1:10">
      <c r="A3436" s="16" t="s">
        <v>481</v>
      </c>
      <c r="B3436" s="25" t="s">
        <v>7504</v>
      </c>
      <c r="C3436" s="25" t="s">
        <v>6949</v>
      </c>
      <c r="D3436" s="25" t="s">
        <v>6936</v>
      </c>
      <c r="E3436" s="25">
        <v>725</v>
      </c>
      <c r="F3436" s="25">
        <v>740</v>
      </c>
      <c r="G3436" s="25" t="s">
        <v>154</v>
      </c>
      <c r="H3436" s="25">
        <v>46799547</v>
      </c>
      <c r="I3436" s="25">
        <v>46799502</v>
      </c>
      <c r="J3436" s="17" t="s">
        <v>67</v>
      </c>
    </row>
    <row r="3437" spans="1:10">
      <c r="A3437" s="16" t="s">
        <v>481</v>
      </c>
      <c r="B3437" s="25" t="s">
        <v>7504</v>
      </c>
      <c r="C3437" s="25" t="s">
        <v>6949</v>
      </c>
      <c r="D3437" s="25" t="s">
        <v>6936</v>
      </c>
      <c r="E3437" s="25">
        <v>748</v>
      </c>
      <c r="F3437" s="25">
        <v>776</v>
      </c>
      <c r="G3437" s="25" t="s">
        <v>154</v>
      </c>
      <c r="H3437" s="25">
        <v>46799478</v>
      </c>
      <c r="I3437" s="25">
        <v>46799394</v>
      </c>
      <c r="J3437" s="17" t="s">
        <v>67</v>
      </c>
    </row>
    <row r="3438" spans="1:10">
      <c r="A3438" s="16" t="s">
        <v>481</v>
      </c>
      <c r="B3438" s="25" t="s">
        <v>7504</v>
      </c>
      <c r="C3438" s="25" t="s">
        <v>6949</v>
      </c>
      <c r="D3438" s="25" t="s">
        <v>6936</v>
      </c>
      <c r="E3438" s="25">
        <v>815</v>
      </c>
      <c r="F3438" s="25">
        <v>930</v>
      </c>
      <c r="G3438" s="25" t="s">
        <v>154</v>
      </c>
      <c r="H3438" s="25">
        <v>46799277</v>
      </c>
      <c r="I3438" s="25">
        <v>46798932</v>
      </c>
      <c r="J3438" s="17" t="s">
        <v>67</v>
      </c>
    </row>
    <row r="3439" spans="1:10">
      <c r="A3439" s="16" t="s">
        <v>481</v>
      </c>
      <c r="B3439" s="25" t="s">
        <v>7504</v>
      </c>
      <c r="C3439" s="25" t="s">
        <v>6949</v>
      </c>
      <c r="D3439" s="25" t="s">
        <v>6934</v>
      </c>
      <c r="E3439" s="25">
        <v>15</v>
      </c>
      <c r="F3439" s="25">
        <v>30</v>
      </c>
      <c r="G3439" s="25" t="s">
        <v>154</v>
      </c>
      <c r="H3439" s="25">
        <v>46801677</v>
      </c>
      <c r="I3439" s="25">
        <v>46801632</v>
      </c>
      <c r="J3439" s="17" t="s">
        <v>67</v>
      </c>
    </row>
    <row r="3440" spans="1:10">
      <c r="A3440" s="16" t="s">
        <v>481</v>
      </c>
      <c r="B3440" s="25" t="s">
        <v>7504</v>
      </c>
      <c r="C3440" s="25" t="s">
        <v>6949</v>
      </c>
      <c r="D3440" s="25" t="s">
        <v>6934</v>
      </c>
      <c r="E3440" s="25">
        <v>245</v>
      </c>
      <c r="F3440" s="25">
        <v>259</v>
      </c>
      <c r="G3440" s="25" t="s">
        <v>154</v>
      </c>
      <c r="H3440" s="25">
        <v>46800987</v>
      </c>
      <c r="I3440" s="25">
        <v>46800945</v>
      </c>
      <c r="J3440" s="17" t="s">
        <v>67</v>
      </c>
    </row>
    <row r="3441" spans="1:10">
      <c r="A3441" s="16" t="s">
        <v>481</v>
      </c>
      <c r="B3441" s="25" t="s">
        <v>7504</v>
      </c>
      <c r="C3441" s="25" t="s">
        <v>6949</v>
      </c>
      <c r="D3441" s="25" t="s">
        <v>6934</v>
      </c>
      <c r="E3441" s="25">
        <v>667</v>
      </c>
      <c r="F3441" s="25">
        <v>677</v>
      </c>
      <c r="G3441" s="25" t="s">
        <v>154</v>
      </c>
      <c r="H3441" s="25">
        <v>46799721</v>
      </c>
      <c r="I3441" s="25">
        <v>46799691</v>
      </c>
      <c r="J3441" s="17" t="s">
        <v>67</v>
      </c>
    </row>
    <row r="3442" spans="1:10">
      <c r="A3442" s="16" t="s">
        <v>481</v>
      </c>
      <c r="B3442" s="25" t="s">
        <v>7504</v>
      </c>
      <c r="C3442" s="25" t="s">
        <v>6949</v>
      </c>
      <c r="D3442" s="25" t="s">
        <v>6934</v>
      </c>
      <c r="E3442" s="25">
        <v>962</v>
      </c>
      <c r="F3442" s="25">
        <v>974</v>
      </c>
      <c r="G3442" s="25" t="s">
        <v>154</v>
      </c>
      <c r="H3442" s="25">
        <v>46798836</v>
      </c>
      <c r="I3442" s="25">
        <v>46798800</v>
      </c>
      <c r="J3442" s="17" t="s">
        <v>67</v>
      </c>
    </row>
    <row r="3443" spans="1:10">
      <c r="A3443" s="16" t="s">
        <v>481</v>
      </c>
      <c r="B3443" s="25" t="s">
        <v>7505</v>
      </c>
      <c r="C3443" s="25" t="s">
        <v>6944</v>
      </c>
      <c r="D3443" s="25" t="s">
        <v>6934</v>
      </c>
      <c r="E3443" s="25">
        <v>49</v>
      </c>
      <c r="F3443" s="25">
        <v>59</v>
      </c>
      <c r="G3443" s="25" t="s">
        <v>168</v>
      </c>
      <c r="H3443" s="25">
        <v>15325503</v>
      </c>
      <c r="I3443" s="25">
        <v>15325473</v>
      </c>
      <c r="J3443" s="17" t="s">
        <v>67</v>
      </c>
    </row>
    <row r="3444" spans="1:10">
      <c r="A3444" s="16" t="s">
        <v>481</v>
      </c>
      <c r="B3444" s="25" t="s">
        <v>7505</v>
      </c>
      <c r="C3444" s="25" t="s">
        <v>6944</v>
      </c>
      <c r="D3444" s="25" t="s">
        <v>6933</v>
      </c>
      <c r="E3444" s="25">
        <v>26</v>
      </c>
      <c r="F3444" s="25">
        <v>37</v>
      </c>
      <c r="G3444" s="25" t="s">
        <v>168</v>
      </c>
      <c r="H3444" s="25">
        <v>15325670</v>
      </c>
      <c r="I3444" s="25">
        <v>15325539</v>
      </c>
      <c r="J3444" s="17" t="s">
        <v>67</v>
      </c>
    </row>
    <row r="3445" spans="1:10">
      <c r="A3445" s="16" t="s">
        <v>481</v>
      </c>
      <c r="B3445" s="25" t="s">
        <v>7505</v>
      </c>
      <c r="C3445" s="25" t="s">
        <v>6944</v>
      </c>
      <c r="D3445" s="25" t="s">
        <v>6933</v>
      </c>
      <c r="E3445" s="25">
        <v>43</v>
      </c>
      <c r="F3445" s="25">
        <v>64</v>
      </c>
      <c r="G3445" s="25" t="s">
        <v>168</v>
      </c>
      <c r="H3445" s="25">
        <v>15325521</v>
      </c>
      <c r="I3445" s="25">
        <v>15325458</v>
      </c>
      <c r="J3445" s="17" t="s">
        <v>67</v>
      </c>
    </row>
    <row r="3446" spans="1:10">
      <c r="A3446" s="16" t="s">
        <v>481</v>
      </c>
      <c r="B3446" s="25" t="s">
        <v>7505</v>
      </c>
      <c r="C3446" s="25" t="s">
        <v>6944</v>
      </c>
      <c r="D3446" s="25" t="s">
        <v>6933</v>
      </c>
      <c r="E3446" s="25">
        <v>106</v>
      </c>
      <c r="F3446" s="25">
        <v>135</v>
      </c>
      <c r="G3446" s="25" t="s">
        <v>168</v>
      </c>
      <c r="H3446" s="25">
        <v>15325220</v>
      </c>
      <c r="I3446" s="25">
        <v>15325133</v>
      </c>
      <c r="J3446" s="17" t="s">
        <v>67</v>
      </c>
    </row>
    <row r="3447" spans="1:10">
      <c r="A3447" s="16" t="s">
        <v>481</v>
      </c>
      <c r="B3447" s="25" t="s">
        <v>7506</v>
      </c>
      <c r="C3447" s="25" t="s">
        <v>6944</v>
      </c>
      <c r="D3447" s="25" t="s">
        <v>6934</v>
      </c>
      <c r="E3447" s="25">
        <v>204</v>
      </c>
      <c r="F3447" s="25">
        <v>214</v>
      </c>
      <c r="G3447" s="25" t="s">
        <v>156</v>
      </c>
      <c r="H3447" s="25">
        <v>42971960</v>
      </c>
      <c r="I3447" s="25">
        <v>42972940</v>
      </c>
      <c r="J3447" s="17" t="s">
        <v>769</v>
      </c>
    </row>
    <row r="3448" spans="1:10">
      <c r="A3448" s="16" t="s">
        <v>481</v>
      </c>
      <c r="B3448" s="25" t="s">
        <v>7506</v>
      </c>
      <c r="C3448" s="25" t="s">
        <v>6944</v>
      </c>
      <c r="D3448" s="25" t="s">
        <v>6933</v>
      </c>
      <c r="E3448" s="25">
        <v>115</v>
      </c>
      <c r="F3448" s="25">
        <v>154</v>
      </c>
      <c r="G3448" s="25" t="s">
        <v>156</v>
      </c>
      <c r="H3448" s="25">
        <v>42971328</v>
      </c>
      <c r="I3448" s="25">
        <v>42971622</v>
      </c>
      <c r="J3448" s="17" t="s">
        <v>769</v>
      </c>
    </row>
    <row r="3449" spans="1:10">
      <c r="A3449" s="16" t="s">
        <v>481</v>
      </c>
      <c r="B3449" s="25" t="s">
        <v>7507</v>
      </c>
      <c r="C3449" s="25" t="s">
        <v>6946</v>
      </c>
      <c r="D3449" s="25" t="s">
        <v>6939</v>
      </c>
      <c r="E3449" s="25">
        <v>421</v>
      </c>
      <c r="F3449" s="25">
        <v>438</v>
      </c>
      <c r="G3449" s="25" t="s">
        <v>164</v>
      </c>
      <c r="H3449" s="25">
        <v>32638239</v>
      </c>
      <c r="I3449" s="25">
        <v>32638188</v>
      </c>
      <c r="J3449" s="17" t="s">
        <v>67</v>
      </c>
    </row>
    <row r="3450" spans="1:10">
      <c r="A3450" s="16" t="s">
        <v>481</v>
      </c>
      <c r="B3450" s="25" t="s">
        <v>7507</v>
      </c>
      <c r="C3450" s="25" t="s">
        <v>6946</v>
      </c>
      <c r="D3450" s="25" t="s">
        <v>6934</v>
      </c>
      <c r="E3450" s="25">
        <v>80</v>
      </c>
      <c r="F3450" s="25">
        <v>90</v>
      </c>
      <c r="G3450" s="25" t="s">
        <v>164</v>
      </c>
      <c r="H3450" s="25">
        <v>32641476</v>
      </c>
      <c r="I3450" s="25">
        <v>32641446</v>
      </c>
      <c r="J3450" s="17" t="s">
        <v>67</v>
      </c>
    </row>
    <row r="3451" spans="1:10">
      <c r="A3451" s="16" t="s">
        <v>481</v>
      </c>
      <c r="B3451" s="25" t="s">
        <v>7507</v>
      </c>
      <c r="C3451" s="25" t="s">
        <v>6946</v>
      </c>
      <c r="D3451" s="25" t="s">
        <v>6934</v>
      </c>
      <c r="E3451" s="25">
        <v>113</v>
      </c>
      <c r="F3451" s="25">
        <v>129</v>
      </c>
      <c r="G3451" s="25" t="s">
        <v>164</v>
      </c>
      <c r="H3451" s="25">
        <v>32641377</v>
      </c>
      <c r="I3451" s="25">
        <v>32641329</v>
      </c>
      <c r="J3451" s="17" t="s">
        <v>67</v>
      </c>
    </row>
    <row r="3452" spans="1:10">
      <c r="A3452" s="16" t="s">
        <v>481</v>
      </c>
      <c r="B3452" s="25" t="s">
        <v>7507</v>
      </c>
      <c r="C3452" s="25" t="s">
        <v>6946</v>
      </c>
      <c r="D3452" s="25" t="s">
        <v>6934</v>
      </c>
      <c r="E3452" s="25">
        <v>185</v>
      </c>
      <c r="F3452" s="25">
        <v>198</v>
      </c>
      <c r="G3452" s="25" t="s">
        <v>164</v>
      </c>
      <c r="H3452" s="25">
        <v>32641161</v>
      </c>
      <c r="I3452" s="25">
        <v>32640959</v>
      </c>
      <c r="J3452" s="17" t="s">
        <v>67</v>
      </c>
    </row>
    <row r="3453" spans="1:10">
      <c r="A3453" s="16" t="s">
        <v>481</v>
      </c>
      <c r="B3453" s="25" t="s">
        <v>7507</v>
      </c>
      <c r="C3453" s="25" t="s">
        <v>6946</v>
      </c>
      <c r="D3453" s="25" t="s">
        <v>6934</v>
      </c>
      <c r="E3453" s="25">
        <v>207</v>
      </c>
      <c r="F3453" s="25">
        <v>230</v>
      </c>
      <c r="G3453" s="25" t="s">
        <v>164</v>
      </c>
      <c r="H3453" s="25">
        <v>32640932</v>
      </c>
      <c r="I3453" s="25">
        <v>32640603</v>
      </c>
      <c r="J3453" s="17" t="s">
        <v>67</v>
      </c>
    </row>
    <row r="3454" spans="1:10">
      <c r="A3454" s="16" t="s">
        <v>481</v>
      </c>
      <c r="B3454" s="25" t="s">
        <v>7507</v>
      </c>
      <c r="C3454" s="25" t="s">
        <v>6946</v>
      </c>
      <c r="D3454" s="25" t="s">
        <v>6934</v>
      </c>
      <c r="E3454" s="25">
        <v>246</v>
      </c>
      <c r="F3454" s="25">
        <v>257</v>
      </c>
      <c r="G3454" s="25" t="s">
        <v>164</v>
      </c>
      <c r="H3454" s="25">
        <v>32640555</v>
      </c>
      <c r="I3454" s="25">
        <v>32640522</v>
      </c>
      <c r="J3454" s="17" t="s">
        <v>67</v>
      </c>
    </row>
    <row r="3455" spans="1:10">
      <c r="A3455" s="16" t="s">
        <v>481</v>
      </c>
      <c r="B3455" s="25" t="s">
        <v>7507</v>
      </c>
      <c r="C3455" s="25" t="s">
        <v>6946</v>
      </c>
      <c r="D3455" s="25" t="s">
        <v>6934</v>
      </c>
      <c r="E3455" s="25">
        <v>299</v>
      </c>
      <c r="F3455" s="25">
        <v>324</v>
      </c>
      <c r="G3455" s="25" t="s">
        <v>164</v>
      </c>
      <c r="H3455" s="25">
        <v>32639755</v>
      </c>
      <c r="I3455" s="25">
        <v>32639680</v>
      </c>
      <c r="J3455" s="17" t="s">
        <v>67</v>
      </c>
    </row>
    <row r="3456" spans="1:10">
      <c r="A3456" s="16" t="s">
        <v>481</v>
      </c>
      <c r="B3456" s="25" t="s">
        <v>7507</v>
      </c>
      <c r="C3456" s="25" t="s">
        <v>6946</v>
      </c>
      <c r="D3456" s="25" t="s">
        <v>6934</v>
      </c>
      <c r="E3456" s="25">
        <v>328</v>
      </c>
      <c r="F3456" s="25">
        <v>338</v>
      </c>
      <c r="G3456" s="25" t="s">
        <v>164</v>
      </c>
      <c r="H3456" s="25">
        <v>32639668</v>
      </c>
      <c r="I3456" s="25">
        <v>32639638</v>
      </c>
      <c r="J3456" s="17" t="s">
        <v>67</v>
      </c>
    </row>
    <row r="3457" spans="1:10">
      <c r="A3457" s="16" t="s">
        <v>481</v>
      </c>
      <c r="B3457" s="25" t="s">
        <v>7508</v>
      </c>
      <c r="C3457" s="25" t="s">
        <v>6944</v>
      </c>
      <c r="D3457" s="25" t="s">
        <v>6933</v>
      </c>
      <c r="E3457" s="25">
        <v>169</v>
      </c>
      <c r="F3457" s="25">
        <v>205</v>
      </c>
      <c r="G3457" s="25" t="s">
        <v>166</v>
      </c>
      <c r="H3457" s="25">
        <v>7436917</v>
      </c>
      <c r="I3457" s="25">
        <v>7437025</v>
      </c>
      <c r="J3457" s="17" t="s">
        <v>769</v>
      </c>
    </row>
    <row r="3458" spans="1:10">
      <c r="A3458" s="16" t="s">
        <v>481</v>
      </c>
      <c r="B3458" s="25" t="s">
        <v>7508</v>
      </c>
      <c r="C3458" s="25" t="s">
        <v>6944</v>
      </c>
      <c r="D3458" s="25" t="s">
        <v>6933</v>
      </c>
      <c r="E3458" s="25">
        <v>283</v>
      </c>
      <c r="F3458" s="25">
        <v>334</v>
      </c>
      <c r="G3458" s="25" t="s">
        <v>166</v>
      </c>
      <c r="H3458" s="25">
        <v>7437525</v>
      </c>
      <c r="I3458" s="25">
        <v>7437813</v>
      </c>
      <c r="J3458" s="17" t="s">
        <v>769</v>
      </c>
    </row>
    <row r="3459" spans="1:10">
      <c r="A3459" s="16" t="s">
        <v>481</v>
      </c>
      <c r="B3459" s="25" t="s">
        <v>7508</v>
      </c>
      <c r="C3459" s="25" t="s">
        <v>6944</v>
      </c>
      <c r="D3459" s="25" t="s">
        <v>6933</v>
      </c>
      <c r="E3459" s="25">
        <v>366</v>
      </c>
      <c r="F3459" s="25">
        <v>385</v>
      </c>
      <c r="G3459" s="25" t="s">
        <v>166</v>
      </c>
      <c r="H3459" s="25">
        <v>7438033</v>
      </c>
      <c r="I3459" s="25">
        <v>7438090</v>
      </c>
      <c r="J3459" s="17" t="s">
        <v>769</v>
      </c>
    </row>
    <row r="3460" spans="1:10">
      <c r="A3460" s="16" t="s">
        <v>481</v>
      </c>
      <c r="B3460" s="25" t="s">
        <v>7508</v>
      </c>
      <c r="C3460" s="25" t="s">
        <v>6944</v>
      </c>
      <c r="D3460" s="25" t="s">
        <v>6933</v>
      </c>
      <c r="E3460" s="25">
        <v>438</v>
      </c>
      <c r="F3460" s="25">
        <v>457</v>
      </c>
      <c r="G3460" s="25" t="s">
        <v>166</v>
      </c>
      <c r="H3460" s="25">
        <v>7438249</v>
      </c>
      <c r="I3460" s="25">
        <v>7438306</v>
      </c>
      <c r="J3460" s="17" t="s">
        <v>769</v>
      </c>
    </row>
    <row r="3461" spans="1:10">
      <c r="A3461" s="16" t="s">
        <v>481</v>
      </c>
      <c r="B3461" s="25" t="s">
        <v>7509</v>
      </c>
      <c r="C3461" s="25" t="s">
        <v>6944</v>
      </c>
      <c r="D3461" s="25" t="s">
        <v>6934</v>
      </c>
      <c r="E3461" s="25">
        <v>193</v>
      </c>
      <c r="F3461" s="25">
        <v>204</v>
      </c>
      <c r="G3461" s="25" t="s">
        <v>154</v>
      </c>
      <c r="H3461" s="25">
        <v>28748277</v>
      </c>
      <c r="I3461" s="25">
        <v>28748310</v>
      </c>
      <c r="J3461" s="17" t="s">
        <v>769</v>
      </c>
    </row>
    <row r="3462" spans="1:10">
      <c r="A3462" s="16" t="s">
        <v>481</v>
      </c>
      <c r="B3462" s="25" t="s">
        <v>7509</v>
      </c>
      <c r="C3462" s="25" t="s">
        <v>6944</v>
      </c>
      <c r="D3462" s="25" t="s">
        <v>6933</v>
      </c>
      <c r="E3462" s="25">
        <v>116</v>
      </c>
      <c r="F3462" s="25">
        <v>156</v>
      </c>
      <c r="G3462" s="25" t="s">
        <v>154</v>
      </c>
      <c r="H3462" s="25">
        <v>28748046</v>
      </c>
      <c r="I3462" s="25">
        <v>28748166</v>
      </c>
      <c r="J3462" s="17" t="s">
        <v>769</v>
      </c>
    </row>
    <row r="3463" spans="1:10">
      <c r="A3463" s="16" t="s">
        <v>481</v>
      </c>
      <c r="B3463" s="25" t="s">
        <v>7510</v>
      </c>
      <c r="C3463" s="25" t="s">
        <v>6944</v>
      </c>
      <c r="D3463" s="25" t="s">
        <v>6934</v>
      </c>
      <c r="E3463" s="25">
        <v>362</v>
      </c>
      <c r="F3463" s="25">
        <v>383</v>
      </c>
      <c r="G3463" s="25" t="s">
        <v>162</v>
      </c>
      <c r="H3463" s="25">
        <v>37552120</v>
      </c>
      <c r="I3463" s="25">
        <v>37551821</v>
      </c>
      <c r="J3463" s="17" t="s">
        <v>67</v>
      </c>
    </row>
    <row r="3464" spans="1:10">
      <c r="A3464" s="16" t="s">
        <v>481</v>
      </c>
      <c r="B3464" s="25" t="s">
        <v>7510</v>
      </c>
      <c r="C3464" s="25" t="s">
        <v>6944</v>
      </c>
      <c r="D3464" s="25" t="s">
        <v>6933</v>
      </c>
      <c r="E3464" s="25">
        <v>431</v>
      </c>
      <c r="F3464" s="25">
        <v>469</v>
      </c>
      <c r="G3464" s="25" t="s">
        <v>162</v>
      </c>
      <c r="H3464" s="25">
        <v>37551677</v>
      </c>
      <c r="I3464" s="25">
        <v>37551563</v>
      </c>
      <c r="J3464" s="17" t="s">
        <v>67</v>
      </c>
    </row>
    <row r="3465" spans="1:10">
      <c r="A3465" s="16" t="s">
        <v>481</v>
      </c>
      <c r="B3465" s="25" t="s">
        <v>7510</v>
      </c>
      <c r="C3465" s="25" t="s">
        <v>6944</v>
      </c>
      <c r="D3465" s="25" t="s">
        <v>6933</v>
      </c>
      <c r="E3465" s="25">
        <v>535</v>
      </c>
      <c r="F3465" s="25">
        <v>590</v>
      </c>
      <c r="G3465" s="25" t="s">
        <v>162</v>
      </c>
      <c r="H3465" s="25">
        <v>37551365</v>
      </c>
      <c r="I3465" s="25">
        <v>37551200</v>
      </c>
      <c r="J3465" s="17" t="s">
        <v>67</v>
      </c>
    </row>
    <row r="3466" spans="1:10">
      <c r="A3466" s="16" t="s">
        <v>481</v>
      </c>
      <c r="B3466" s="25" t="s">
        <v>7510</v>
      </c>
      <c r="C3466" s="25" t="s">
        <v>6944</v>
      </c>
      <c r="D3466" s="25" t="s">
        <v>6933</v>
      </c>
      <c r="E3466" s="25">
        <v>617</v>
      </c>
      <c r="F3466" s="25">
        <v>640</v>
      </c>
      <c r="G3466" s="25" t="s">
        <v>162</v>
      </c>
      <c r="H3466" s="25">
        <v>37551119</v>
      </c>
      <c r="I3466" s="25">
        <v>37551050</v>
      </c>
      <c r="J3466" s="17" t="s">
        <v>67</v>
      </c>
    </row>
    <row r="3467" spans="1:10">
      <c r="A3467" s="16" t="s">
        <v>481</v>
      </c>
      <c r="B3467" s="25" t="s">
        <v>7510</v>
      </c>
      <c r="C3467" s="25" t="s">
        <v>6944</v>
      </c>
      <c r="D3467" s="25" t="s">
        <v>6933</v>
      </c>
      <c r="E3467" s="25">
        <v>681</v>
      </c>
      <c r="F3467" s="25">
        <v>711</v>
      </c>
      <c r="G3467" s="25" t="s">
        <v>162</v>
      </c>
      <c r="H3467" s="25">
        <v>37550927</v>
      </c>
      <c r="I3467" s="25">
        <v>37550837</v>
      </c>
      <c r="J3467" s="17" t="s">
        <v>67</v>
      </c>
    </row>
    <row r="3468" spans="1:10">
      <c r="A3468" s="16" t="s">
        <v>481</v>
      </c>
      <c r="B3468" s="25" t="s">
        <v>7511</v>
      </c>
      <c r="C3468" s="25" t="s">
        <v>6944</v>
      </c>
      <c r="D3468" s="25" t="s">
        <v>6934</v>
      </c>
      <c r="E3468" s="25">
        <v>2</v>
      </c>
      <c r="F3468" s="25">
        <v>21</v>
      </c>
      <c r="G3468" s="25" t="s">
        <v>158</v>
      </c>
      <c r="H3468" s="25">
        <v>1707438</v>
      </c>
      <c r="I3468" s="25">
        <v>1707495</v>
      </c>
      <c r="J3468" s="17" t="s">
        <v>769</v>
      </c>
    </row>
    <row r="3469" spans="1:10">
      <c r="A3469" s="16" t="s">
        <v>481</v>
      </c>
      <c r="B3469" s="25" t="s">
        <v>7511</v>
      </c>
      <c r="C3469" s="25" t="s">
        <v>6944</v>
      </c>
      <c r="D3469" s="25" t="s">
        <v>6934</v>
      </c>
      <c r="E3469" s="25">
        <v>52</v>
      </c>
      <c r="F3469" s="25">
        <v>69</v>
      </c>
      <c r="G3469" s="25" t="s">
        <v>158</v>
      </c>
      <c r="H3469" s="25">
        <v>1707588</v>
      </c>
      <c r="I3469" s="25">
        <v>1707639</v>
      </c>
      <c r="J3469" s="17" t="s">
        <v>769</v>
      </c>
    </row>
    <row r="3470" spans="1:10">
      <c r="A3470" s="16" t="s">
        <v>481</v>
      </c>
      <c r="B3470" s="25" t="s">
        <v>7511</v>
      </c>
      <c r="C3470" s="25" t="s">
        <v>6944</v>
      </c>
      <c r="D3470" s="25" t="s">
        <v>6934</v>
      </c>
      <c r="E3470" s="25">
        <v>470</v>
      </c>
      <c r="F3470" s="25">
        <v>491</v>
      </c>
      <c r="G3470" s="25" t="s">
        <v>158</v>
      </c>
      <c r="H3470" s="25">
        <v>1708842</v>
      </c>
      <c r="I3470" s="25">
        <v>1708905</v>
      </c>
      <c r="J3470" s="17" t="s">
        <v>769</v>
      </c>
    </row>
    <row r="3471" spans="1:10">
      <c r="A3471" s="16" t="s">
        <v>481</v>
      </c>
      <c r="B3471" s="25" t="s">
        <v>7511</v>
      </c>
      <c r="C3471" s="25" t="s">
        <v>6944</v>
      </c>
      <c r="D3471" s="25" t="s">
        <v>6933</v>
      </c>
      <c r="E3471" s="25">
        <v>509</v>
      </c>
      <c r="F3471" s="25">
        <v>550</v>
      </c>
      <c r="G3471" s="25" t="s">
        <v>158</v>
      </c>
      <c r="H3471" s="25">
        <v>1708959</v>
      </c>
      <c r="I3471" s="25">
        <v>1709082</v>
      </c>
      <c r="J3471" s="17" t="s">
        <v>769</v>
      </c>
    </row>
    <row r="3472" spans="1:10">
      <c r="A3472" s="16" t="s">
        <v>481</v>
      </c>
      <c r="B3472" s="25" t="s">
        <v>7511</v>
      </c>
      <c r="C3472" s="25" t="s">
        <v>6944</v>
      </c>
      <c r="D3472" s="25" t="s">
        <v>6933</v>
      </c>
      <c r="E3472" s="25">
        <v>611</v>
      </c>
      <c r="F3472" s="25">
        <v>667</v>
      </c>
      <c r="G3472" s="25" t="s">
        <v>158</v>
      </c>
      <c r="H3472" s="25">
        <v>1709265</v>
      </c>
      <c r="I3472" s="25">
        <v>1709433</v>
      </c>
      <c r="J3472" s="17" t="s">
        <v>769</v>
      </c>
    </row>
    <row r="3473" spans="1:10">
      <c r="A3473" s="16" t="s">
        <v>481</v>
      </c>
      <c r="B3473" s="25" t="s">
        <v>7511</v>
      </c>
      <c r="C3473" s="25" t="s">
        <v>6944</v>
      </c>
      <c r="D3473" s="25" t="s">
        <v>6933</v>
      </c>
      <c r="E3473" s="25">
        <v>698</v>
      </c>
      <c r="F3473" s="25">
        <v>717</v>
      </c>
      <c r="G3473" s="25" t="s">
        <v>158</v>
      </c>
      <c r="H3473" s="25">
        <v>1709526</v>
      </c>
      <c r="I3473" s="25">
        <v>1709583</v>
      </c>
      <c r="J3473" s="17" t="s">
        <v>769</v>
      </c>
    </row>
    <row r="3474" spans="1:10">
      <c r="A3474" s="16" t="s">
        <v>481</v>
      </c>
      <c r="B3474" s="25" t="s">
        <v>7511</v>
      </c>
      <c r="C3474" s="25" t="s">
        <v>6944</v>
      </c>
      <c r="D3474" s="25" t="s">
        <v>6933</v>
      </c>
      <c r="E3474" s="25">
        <v>776</v>
      </c>
      <c r="F3474" s="25">
        <v>803</v>
      </c>
      <c r="G3474" s="25" t="s">
        <v>158</v>
      </c>
      <c r="H3474" s="25">
        <v>1709760</v>
      </c>
      <c r="I3474" s="25">
        <v>1709841</v>
      </c>
      <c r="J3474" s="17" t="s">
        <v>769</v>
      </c>
    </row>
    <row r="3475" spans="1:10">
      <c r="A3475" s="16" t="s">
        <v>481</v>
      </c>
      <c r="B3475" s="25" t="s">
        <v>7512</v>
      </c>
      <c r="C3475" s="25" t="s">
        <v>6944</v>
      </c>
      <c r="D3475" s="25" t="s">
        <v>6934</v>
      </c>
      <c r="E3475" s="25">
        <v>4</v>
      </c>
      <c r="F3475" s="25">
        <v>20</v>
      </c>
      <c r="G3475" s="25" t="s">
        <v>154</v>
      </c>
      <c r="H3475" s="25">
        <v>39255113</v>
      </c>
      <c r="I3475" s="25">
        <v>39255161</v>
      </c>
      <c r="J3475" s="17" t="s">
        <v>769</v>
      </c>
    </row>
    <row r="3476" spans="1:10">
      <c r="A3476" s="16" t="s">
        <v>481</v>
      </c>
      <c r="B3476" s="25" t="s">
        <v>7512</v>
      </c>
      <c r="C3476" s="25" t="s">
        <v>6944</v>
      </c>
      <c r="D3476" s="25" t="s">
        <v>6934</v>
      </c>
      <c r="E3476" s="25">
        <v>117</v>
      </c>
      <c r="F3476" s="25">
        <v>148</v>
      </c>
      <c r="G3476" s="25" t="s">
        <v>154</v>
      </c>
      <c r="H3476" s="25">
        <v>39255452</v>
      </c>
      <c r="I3476" s="25">
        <v>39255545</v>
      </c>
      <c r="J3476" s="17" t="s">
        <v>769</v>
      </c>
    </row>
    <row r="3477" spans="1:10">
      <c r="A3477" s="16" t="s">
        <v>481</v>
      </c>
      <c r="B3477" s="25" t="s">
        <v>7512</v>
      </c>
      <c r="C3477" s="25" t="s">
        <v>6944</v>
      </c>
      <c r="D3477" s="25" t="s">
        <v>6934</v>
      </c>
      <c r="E3477" s="25">
        <v>433</v>
      </c>
      <c r="F3477" s="25">
        <v>458</v>
      </c>
      <c r="G3477" s="25" t="s">
        <v>154</v>
      </c>
      <c r="H3477" s="25">
        <v>39256400</v>
      </c>
      <c r="I3477" s="25">
        <v>39256475</v>
      </c>
      <c r="J3477" s="17" t="s">
        <v>769</v>
      </c>
    </row>
    <row r="3478" spans="1:10">
      <c r="A3478" s="16" t="s">
        <v>481</v>
      </c>
      <c r="B3478" s="25" t="s">
        <v>7512</v>
      </c>
      <c r="C3478" s="25" t="s">
        <v>6944</v>
      </c>
      <c r="D3478" s="25" t="s">
        <v>6933</v>
      </c>
      <c r="E3478" s="25">
        <v>509</v>
      </c>
      <c r="F3478" s="25">
        <v>550</v>
      </c>
      <c r="G3478" s="25" t="s">
        <v>154</v>
      </c>
      <c r="H3478" s="25">
        <v>39256628</v>
      </c>
      <c r="I3478" s="25">
        <v>39256751</v>
      </c>
      <c r="J3478" s="17" t="s">
        <v>769</v>
      </c>
    </row>
    <row r="3479" spans="1:10">
      <c r="A3479" s="16" t="s">
        <v>481</v>
      </c>
      <c r="B3479" s="25" t="s">
        <v>7512</v>
      </c>
      <c r="C3479" s="25" t="s">
        <v>6944</v>
      </c>
      <c r="D3479" s="25" t="s">
        <v>6933</v>
      </c>
      <c r="E3479" s="25">
        <v>614</v>
      </c>
      <c r="F3479" s="25">
        <v>668</v>
      </c>
      <c r="G3479" s="25" t="s">
        <v>154</v>
      </c>
      <c r="H3479" s="25">
        <v>39256943</v>
      </c>
      <c r="I3479" s="25">
        <v>39257105</v>
      </c>
      <c r="J3479" s="17" t="s">
        <v>769</v>
      </c>
    </row>
    <row r="3480" spans="1:10">
      <c r="A3480" s="16" t="s">
        <v>481</v>
      </c>
      <c r="B3480" s="25" t="s">
        <v>7512</v>
      </c>
      <c r="C3480" s="25" t="s">
        <v>6944</v>
      </c>
      <c r="D3480" s="25" t="s">
        <v>6933</v>
      </c>
      <c r="E3480" s="25">
        <v>698</v>
      </c>
      <c r="F3480" s="25">
        <v>716</v>
      </c>
      <c r="G3480" s="25" t="s">
        <v>154</v>
      </c>
      <c r="H3480" s="25">
        <v>39257195</v>
      </c>
      <c r="I3480" s="25">
        <v>39257249</v>
      </c>
      <c r="J3480" s="17" t="s">
        <v>769</v>
      </c>
    </row>
    <row r="3481" spans="1:10">
      <c r="A3481" s="16" t="s">
        <v>481</v>
      </c>
      <c r="B3481" s="25" t="s">
        <v>7512</v>
      </c>
      <c r="C3481" s="25" t="s">
        <v>6944</v>
      </c>
      <c r="D3481" s="25" t="s">
        <v>6933</v>
      </c>
      <c r="E3481" s="25">
        <v>761</v>
      </c>
      <c r="F3481" s="25">
        <v>788</v>
      </c>
      <c r="G3481" s="25" t="s">
        <v>154</v>
      </c>
      <c r="H3481" s="25">
        <v>39257384</v>
      </c>
      <c r="I3481" s="25">
        <v>39257465</v>
      </c>
      <c r="J3481" s="17" t="s">
        <v>769</v>
      </c>
    </row>
    <row r="3482" spans="1:10">
      <c r="A3482" s="16" t="s">
        <v>481</v>
      </c>
      <c r="B3482" s="25" t="s">
        <v>7513</v>
      </c>
      <c r="C3482" s="25" t="s">
        <v>6948</v>
      </c>
      <c r="D3482" s="25" t="s">
        <v>6934</v>
      </c>
      <c r="E3482" s="25">
        <v>9</v>
      </c>
      <c r="F3482" s="25">
        <v>25</v>
      </c>
      <c r="G3482" s="25" t="s">
        <v>170</v>
      </c>
      <c r="H3482" s="25">
        <v>21067863</v>
      </c>
      <c r="I3482" s="25">
        <v>21067815</v>
      </c>
      <c r="J3482" s="17" t="s">
        <v>67</v>
      </c>
    </row>
    <row r="3483" spans="1:10">
      <c r="A3483" s="16" t="s">
        <v>481</v>
      </c>
      <c r="B3483" s="25" t="s">
        <v>7513</v>
      </c>
      <c r="C3483" s="25" t="s">
        <v>6948</v>
      </c>
      <c r="D3483" s="25" t="s">
        <v>6934</v>
      </c>
      <c r="E3483" s="25">
        <v>604</v>
      </c>
      <c r="F3483" s="25">
        <v>629</v>
      </c>
      <c r="G3483" s="25" t="s">
        <v>170</v>
      </c>
      <c r="H3483" s="25">
        <v>21066078</v>
      </c>
      <c r="I3483" s="25">
        <v>21066003</v>
      </c>
      <c r="J3483" s="17" t="s">
        <v>67</v>
      </c>
    </row>
    <row r="3484" spans="1:10">
      <c r="A3484" s="16" t="s">
        <v>481</v>
      </c>
      <c r="B3484" s="25" t="s">
        <v>7513</v>
      </c>
      <c r="C3484" s="25" t="s">
        <v>6948</v>
      </c>
      <c r="D3484" s="25" t="s">
        <v>6934</v>
      </c>
      <c r="E3484" s="25">
        <v>836</v>
      </c>
      <c r="F3484" s="25">
        <v>851</v>
      </c>
      <c r="G3484" s="25" t="s">
        <v>170</v>
      </c>
      <c r="H3484" s="25">
        <v>21065382</v>
      </c>
      <c r="I3484" s="25">
        <v>21065337</v>
      </c>
      <c r="J3484" s="17" t="s">
        <v>67</v>
      </c>
    </row>
    <row r="3485" spans="1:10">
      <c r="A3485" s="16" t="s">
        <v>481</v>
      </c>
      <c r="B3485" s="25" t="s">
        <v>7513</v>
      </c>
      <c r="C3485" s="25" t="s">
        <v>6948</v>
      </c>
      <c r="D3485" s="25" t="s">
        <v>6933</v>
      </c>
      <c r="E3485" s="25">
        <v>668</v>
      </c>
      <c r="F3485" s="25">
        <v>696</v>
      </c>
      <c r="G3485" s="25" t="s">
        <v>170</v>
      </c>
      <c r="H3485" s="25">
        <v>21065886</v>
      </c>
      <c r="I3485" s="25">
        <v>21065802</v>
      </c>
      <c r="J3485" s="17" t="s">
        <v>67</v>
      </c>
    </row>
    <row r="3486" spans="1:10">
      <c r="A3486" s="16" t="s">
        <v>481</v>
      </c>
      <c r="B3486" s="25" t="s">
        <v>7513</v>
      </c>
      <c r="C3486" s="25" t="s">
        <v>6948</v>
      </c>
      <c r="D3486" s="25" t="s">
        <v>6933</v>
      </c>
      <c r="E3486" s="25">
        <v>755</v>
      </c>
      <c r="F3486" s="25">
        <v>766</v>
      </c>
      <c r="G3486" s="25" t="s">
        <v>170</v>
      </c>
      <c r="H3486" s="25">
        <v>21065625</v>
      </c>
      <c r="I3486" s="25">
        <v>21065592</v>
      </c>
      <c r="J3486" s="17" t="s">
        <v>67</v>
      </c>
    </row>
    <row r="3487" spans="1:10">
      <c r="A3487" s="16" t="s">
        <v>481</v>
      </c>
      <c r="B3487" s="25" t="s">
        <v>7513</v>
      </c>
      <c r="C3487" s="25" t="s">
        <v>6948</v>
      </c>
      <c r="D3487" s="25" t="s">
        <v>6933</v>
      </c>
      <c r="E3487" s="25">
        <v>778</v>
      </c>
      <c r="F3487" s="25">
        <v>833</v>
      </c>
      <c r="G3487" s="25" t="s">
        <v>170</v>
      </c>
      <c r="H3487" s="25">
        <v>21065556</v>
      </c>
      <c r="I3487" s="25">
        <v>21065391</v>
      </c>
      <c r="J3487" s="17" t="s">
        <v>67</v>
      </c>
    </row>
    <row r="3488" spans="1:10">
      <c r="A3488" s="16" t="s">
        <v>481</v>
      </c>
      <c r="B3488" s="25" t="s">
        <v>7513</v>
      </c>
      <c r="C3488" s="25" t="s">
        <v>6948</v>
      </c>
      <c r="D3488" s="25" t="s">
        <v>6933</v>
      </c>
      <c r="E3488" s="25">
        <v>866</v>
      </c>
      <c r="F3488" s="25">
        <v>885</v>
      </c>
      <c r="G3488" s="25" t="s">
        <v>170</v>
      </c>
      <c r="H3488" s="25">
        <v>21064997</v>
      </c>
      <c r="I3488" s="25">
        <v>21064940</v>
      </c>
      <c r="J3488" s="17" t="s">
        <v>67</v>
      </c>
    </row>
    <row r="3489" spans="1:10">
      <c r="A3489" s="16" t="s">
        <v>481</v>
      </c>
      <c r="B3489" s="25" t="s">
        <v>7513</v>
      </c>
      <c r="C3489" s="25" t="s">
        <v>6948</v>
      </c>
      <c r="D3489" s="25" t="s">
        <v>6936</v>
      </c>
      <c r="E3489" s="25">
        <v>461</v>
      </c>
      <c r="F3489" s="25">
        <v>588</v>
      </c>
      <c r="G3489" s="25" t="s">
        <v>170</v>
      </c>
      <c r="H3489" s="25">
        <v>21066507</v>
      </c>
      <c r="I3489" s="25">
        <v>21066126</v>
      </c>
      <c r="J3489" s="17" t="s">
        <v>67</v>
      </c>
    </row>
    <row r="3490" spans="1:10">
      <c r="A3490" s="16" t="s">
        <v>481</v>
      </c>
      <c r="B3490" s="25" t="s">
        <v>7514</v>
      </c>
      <c r="C3490" s="25" t="s">
        <v>6944</v>
      </c>
      <c r="D3490" s="25" t="s">
        <v>6934</v>
      </c>
      <c r="E3490" s="25">
        <v>2</v>
      </c>
      <c r="F3490" s="25">
        <v>16</v>
      </c>
      <c r="G3490" s="25" t="s">
        <v>170</v>
      </c>
      <c r="H3490" s="25">
        <v>27649384</v>
      </c>
      <c r="I3490" s="25">
        <v>27649342</v>
      </c>
      <c r="J3490" s="17" t="s">
        <v>67</v>
      </c>
    </row>
    <row r="3491" spans="1:10">
      <c r="A3491" s="16" t="s">
        <v>481</v>
      </c>
      <c r="B3491" s="25" t="s">
        <v>7514</v>
      </c>
      <c r="C3491" s="25" t="s">
        <v>6944</v>
      </c>
      <c r="D3491" s="25" t="s">
        <v>6934</v>
      </c>
      <c r="E3491" s="25">
        <v>258</v>
      </c>
      <c r="F3491" s="25">
        <v>282</v>
      </c>
      <c r="G3491" s="25" t="s">
        <v>170</v>
      </c>
      <c r="H3491" s="25">
        <v>27648616</v>
      </c>
      <c r="I3491" s="25">
        <v>27648378</v>
      </c>
      <c r="J3491" s="17" t="s">
        <v>67</v>
      </c>
    </row>
    <row r="3492" spans="1:10">
      <c r="A3492" s="16" t="s">
        <v>481</v>
      </c>
      <c r="B3492" s="25" t="s">
        <v>7514</v>
      </c>
      <c r="C3492" s="25" t="s">
        <v>6944</v>
      </c>
      <c r="D3492" s="25" t="s">
        <v>6933</v>
      </c>
      <c r="E3492" s="25">
        <v>312</v>
      </c>
      <c r="F3492" s="25">
        <v>353</v>
      </c>
      <c r="G3492" s="25" t="s">
        <v>170</v>
      </c>
      <c r="H3492" s="25">
        <v>27648288</v>
      </c>
      <c r="I3492" s="25">
        <v>27648165</v>
      </c>
      <c r="J3492" s="17" t="s">
        <v>67</v>
      </c>
    </row>
    <row r="3493" spans="1:10">
      <c r="A3493" s="16" t="s">
        <v>481</v>
      </c>
      <c r="B3493" s="25" t="s">
        <v>7514</v>
      </c>
      <c r="C3493" s="25" t="s">
        <v>6944</v>
      </c>
      <c r="D3493" s="25" t="s">
        <v>6933</v>
      </c>
      <c r="E3493" s="25">
        <v>419</v>
      </c>
      <c r="F3493" s="25">
        <v>474</v>
      </c>
      <c r="G3493" s="25" t="s">
        <v>170</v>
      </c>
      <c r="H3493" s="25">
        <v>27647967</v>
      </c>
      <c r="I3493" s="25">
        <v>27647802</v>
      </c>
      <c r="J3493" s="17" t="s">
        <v>67</v>
      </c>
    </row>
    <row r="3494" spans="1:10">
      <c r="A3494" s="16" t="s">
        <v>481</v>
      </c>
      <c r="B3494" s="25" t="s">
        <v>7514</v>
      </c>
      <c r="C3494" s="25" t="s">
        <v>6944</v>
      </c>
      <c r="D3494" s="25" t="s">
        <v>6933</v>
      </c>
      <c r="E3494" s="25">
        <v>488</v>
      </c>
      <c r="F3494" s="25">
        <v>497</v>
      </c>
      <c r="G3494" s="25" t="s">
        <v>170</v>
      </c>
      <c r="H3494" s="25">
        <v>27647760</v>
      </c>
      <c r="I3494" s="25">
        <v>27647733</v>
      </c>
      <c r="J3494" s="17" t="s">
        <v>67</v>
      </c>
    </row>
    <row r="3495" spans="1:10">
      <c r="A3495" s="16" t="s">
        <v>481</v>
      </c>
      <c r="B3495" s="25" t="s">
        <v>7514</v>
      </c>
      <c r="C3495" s="25" t="s">
        <v>6944</v>
      </c>
      <c r="D3495" s="25" t="s">
        <v>6933</v>
      </c>
      <c r="E3495" s="25">
        <v>504</v>
      </c>
      <c r="F3495" s="25">
        <v>523</v>
      </c>
      <c r="G3495" s="25" t="s">
        <v>170</v>
      </c>
      <c r="H3495" s="25">
        <v>27647712</v>
      </c>
      <c r="I3495" s="25">
        <v>27647655</v>
      </c>
      <c r="J3495" s="17" t="s">
        <v>67</v>
      </c>
    </row>
    <row r="3496" spans="1:10">
      <c r="A3496" s="16" t="s">
        <v>481</v>
      </c>
      <c r="B3496" s="25" t="s">
        <v>7515</v>
      </c>
      <c r="C3496" s="25" t="s">
        <v>6944</v>
      </c>
      <c r="D3496" s="25" t="s">
        <v>6933</v>
      </c>
      <c r="E3496" s="25">
        <v>42</v>
      </c>
      <c r="F3496" s="25">
        <v>54</v>
      </c>
      <c r="G3496" s="25" t="s">
        <v>154</v>
      </c>
      <c r="H3496" s="25">
        <v>42016610</v>
      </c>
      <c r="I3496" s="25">
        <v>42016646</v>
      </c>
      <c r="J3496" s="17" t="s">
        <v>769</v>
      </c>
    </row>
    <row r="3497" spans="1:10">
      <c r="A3497" s="16" t="s">
        <v>481</v>
      </c>
      <c r="B3497" s="25" t="s">
        <v>7515</v>
      </c>
      <c r="C3497" s="25" t="s">
        <v>6944</v>
      </c>
      <c r="D3497" s="25" t="s">
        <v>6933</v>
      </c>
      <c r="E3497" s="25">
        <v>86</v>
      </c>
      <c r="F3497" s="25">
        <v>108</v>
      </c>
      <c r="G3497" s="25" t="s">
        <v>154</v>
      </c>
      <c r="H3497" s="25">
        <v>42017051</v>
      </c>
      <c r="I3497" s="25">
        <v>42017117</v>
      </c>
      <c r="J3497" s="17" t="s">
        <v>769</v>
      </c>
    </row>
    <row r="3498" spans="1:10">
      <c r="A3498" s="16" t="s">
        <v>481</v>
      </c>
      <c r="B3498" s="25" t="s">
        <v>7516</v>
      </c>
      <c r="C3498" s="25" t="s">
        <v>6944</v>
      </c>
      <c r="D3498" s="25" t="s">
        <v>6934</v>
      </c>
      <c r="E3498" s="25">
        <v>259</v>
      </c>
      <c r="F3498" s="25">
        <v>283</v>
      </c>
      <c r="G3498" s="25" t="s">
        <v>166</v>
      </c>
      <c r="H3498" s="25">
        <v>40339262</v>
      </c>
      <c r="I3498" s="25">
        <v>40339190</v>
      </c>
      <c r="J3498" s="17" t="s">
        <v>67</v>
      </c>
    </row>
    <row r="3499" spans="1:10">
      <c r="A3499" s="16" t="s">
        <v>481</v>
      </c>
      <c r="B3499" s="25" t="s">
        <v>7516</v>
      </c>
      <c r="C3499" s="25" t="s">
        <v>6944</v>
      </c>
      <c r="D3499" s="25" t="s">
        <v>6934</v>
      </c>
      <c r="E3499" s="25">
        <v>501</v>
      </c>
      <c r="F3499" s="25">
        <v>511</v>
      </c>
      <c r="G3499" s="25" t="s">
        <v>166</v>
      </c>
      <c r="H3499" s="25">
        <v>40337105</v>
      </c>
      <c r="I3499" s="25">
        <v>40336956</v>
      </c>
      <c r="J3499" s="17" t="s">
        <v>67</v>
      </c>
    </row>
    <row r="3500" spans="1:10">
      <c r="A3500" s="16" t="s">
        <v>481</v>
      </c>
      <c r="B3500" s="25" t="s">
        <v>7516</v>
      </c>
      <c r="C3500" s="25" t="s">
        <v>6944</v>
      </c>
      <c r="D3500" s="25" t="s">
        <v>6933</v>
      </c>
      <c r="E3500" s="25">
        <v>351</v>
      </c>
      <c r="F3500" s="25">
        <v>393</v>
      </c>
      <c r="G3500" s="25" t="s">
        <v>166</v>
      </c>
      <c r="H3500" s="25">
        <v>40338220</v>
      </c>
      <c r="I3500" s="25">
        <v>40338094</v>
      </c>
      <c r="J3500" s="17" t="s">
        <v>67</v>
      </c>
    </row>
    <row r="3501" spans="1:10">
      <c r="A3501" s="16" t="s">
        <v>481</v>
      </c>
      <c r="B3501" s="25" t="s">
        <v>7516</v>
      </c>
      <c r="C3501" s="25" t="s">
        <v>6944</v>
      </c>
      <c r="D3501" s="25" t="s">
        <v>6933</v>
      </c>
      <c r="E3501" s="25">
        <v>456</v>
      </c>
      <c r="F3501" s="25">
        <v>511</v>
      </c>
      <c r="G3501" s="25" t="s">
        <v>166</v>
      </c>
      <c r="H3501" s="25">
        <v>40337560</v>
      </c>
      <c r="I3501" s="25">
        <v>40336956</v>
      </c>
      <c r="J3501" s="17" t="s">
        <v>67</v>
      </c>
    </row>
    <row r="3502" spans="1:10">
      <c r="A3502" s="16" t="s">
        <v>481</v>
      </c>
      <c r="B3502" s="25" t="s">
        <v>7516</v>
      </c>
      <c r="C3502" s="25" t="s">
        <v>6944</v>
      </c>
      <c r="D3502" s="25" t="s">
        <v>6933</v>
      </c>
      <c r="E3502" s="25">
        <v>523</v>
      </c>
      <c r="F3502" s="25">
        <v>534</v>
      </c>
      <c r="G3502" s="25" t="s">
        <v>166</v>
      </c>
      <c r="H3502" s="25">
        <v>40336920</v>
      </c>
      <c r="I3502" s="25">
        <v>40335463</v>
      </c>
      <c r="J3502" s="17" t="s">
        <v>67</v>
      </c>
    </row>
    <row r="3503" spans="1:10">
      <c r="A3503" s="16" t="s">
        <v>481</v>
      </c>
      <c r="B3503" s="25" t="s">
        <v>7516</v>
      </c>
      <c r="C3503" s="25" t="s">
        <v>6944</v>
      </c>
      <c r="D3503" s="25" t="s">
        <v>6933</v>
      </c>
      <c r="E3503" s="25">
        <v>538</v>
      </c>
      <c r="F3503" s="25">
        <v>561</v>
      </c>
      <c r="G3503" s="25" t="s">
        <v>166</v>
      </c>
      <c r="H3503" s="25">
        <v>40335451</v>
      </c>
      <c r="I3503" s="25">
        <v>40335382</v>
      </c>
      <c r="J3503" s="17" t="s">
        <v>67</v>
      </c>
    </row>
    <row r="3504" spans="1:10">
      <c r="A3504" s="16" t="s">
        <v>481</v>
      </c>
      <c r="B3504" s="25" t="s">
        <v>7517</v>
      </c>
      <c r="C3504" s="25" t="s">
        <v>6948</v>
      </c>
      <c r="D3504" s="25" t="s">
        <v>6934</v>
      </c>
      <c r="E3504" s="25">
        <v>12</v>
      </c>
      <c r="F3504" s="25">
        <v>31</v>
      </c>
      <c r="G3504" s="25" t="s">
        <v>158</v>
      </c>
      <c r="H3504" s="25">
        <v>3813034</v>
      </c>
      <c r="I3504" s="25">
        <v>3812977</v>
      </c>
      <c r="J3504" s="17" t="s">
        <v>67</v>
      </c>
    </row>
    <row r="3505" spans="1:10">
      <c r="A3505" s="16" t="s">
        <v>481</v>
      </c>
      <c r="B3505" s="25" t="s">
        <v>7517</v>
      </c>
      <c r="C3505" s="25" t="s">
        <v>6948</v>
      </c>
      <c r="D3505" s="25" t="s">
        <v>6934</v>
      </c>
      <c r="E3505" s="25">
        <v>243</v>
      </c>
      <c r="F3505" s="25">
        <v>266</v>
      </c>
      <c r="G3505" s="25" t="s">
        <v>158</v>
      </c>
      <c r="H3505" s="25">
        <v>3812021</v>
      </c>
      <c r="I3505" s="25">
        <v>3811952</v>
      </c>
      <c r="J3505" s="17" t="s">
        <v>67</v>
      </c>
    </row>
    <row r="3506" spans="1:10">
      <c r="A3506" s="16" t="s">
        <v>481</v>
      </c>
      <c r="B3506" s="25" t="s">
        <v>7517</v>
      </c>
      <c r="C3506" s="25" t="s">
        <v>6948</v>
      </c>
      <c r="D3506" s="25" t="s">
        <v>6934</v>
      </c>
      <c r="E3506" s="25">
        <v>343</v>
      </c>
      <c r="F3506" s="25">
        <v>358</v>
      </c>
      <c r="G3506" s="25" t="s">
        <v>158</v>
      </c>
      <c r="H3506" s="25">
        <v>3811721</v>
      </c>
      <c r="I3506" s="25">
        <v>3811676</v>
      </c>
      <c r="J3506" s="17" t="s">
        <v>67</v>
      </c>
    </row>
    <row r="3507" spans="1:10">
      <c r="A3507" s="16" t="s">
        <v>481</v>
      </c>
      <c r="B3507" s="25" t="s">
        <v>7517</v>
      </c>
      <c r="C3507" s="25" t="s">
        <v>6948</v>
      </c>
      <c r="D3507" s="25" t="s">
        <v>6933</v>
      </c>
      <c r="E3507" s="25">
        <v>438</v>
      </c>
      <c r="F3507" s="25">
        <v>492</v>
      </c>
      <c r="G3507" s="25" t="s">
        <v>158</v>
      </c>
      <c r="H3507" s="25">
        <v>3811351</v>
      </c>
      <c r="I3507" s="25">
        <v>3811189</v>
      </c>
      <c r="J3507" s="17" t="s">
        <v>67</v>
      </c>
    </row>
    <row r="3508" spans="1:10">
      <c r="A3508" s="16" t="s">
        <v>481</v>
      </c>
      <c r="B3508" s="25" t="s">
        <v>7517</v>
      </c>
      <c r="C3508" s="25" t="s">
        <v>6948</v>
      </c>
      <c r="D3508" s="25" t="s">
        <v>6933</v>
      </c>
      <c r="E3508" s="25">
        <v>516</v>
      </c>
      <c r="F3508" s="25">
        <v>538</v>
      </c>
      <c r="G3508" s="25" t="s">
        <v>158</v>
      </c>
      <c r="H3508" s="25">
        <v>3811117</v>
      </c>
      <c r="I3508" s="25">
        <v>3811051</v>
      </c>
      <c r="J3508" s="17" t="s">
        <v>67</v>
      </c>
    </row>
    <row r="3509" spans="1:10">
      <c r="A3509" s="16" t="s">
        <v>481</v>
      </c>
      <c r="B3509" s="25" t="s">
        <v>7517</v>
      </c>
      <c r="C3509" s="25" t="s">
        <v>6948</v>
      </c>
      <c r="D3509" s="25" t="s">
        <v>6936</v>
      </c>
      <c r="E3509" s="25">
        <v>130</v>
      </c>
      <c r="F3509" s="25">
        <v>237</v>
      </c>
      <c r="G3509" s="25" t="s">
        <v>158</v>
      </c>
      <c r="H3509" s="25">
        <v>3812680</v>
      </c>
      <c r="I3509" s="25">
        <v>3812039</v>
      </c>
      <c r="J3509" s="17" t="s">
        <v>67</v>
      </c>
    </row>
    <row r="3510" spans="1:10">
      <c r="A3510" s="16" t="s">
        <v>481</v>
      </c>
      <c r="B3510" s="25" t="s">
        <v>7518</v>
      </c>
      <c r="C3510" s="25" t="s">
        <v>6950</v>
      </c>
      <c r="D3510" s="25" t="s">
        <v>6934</v>
      </c>
      <c r="E3510" s="25">
        <v>353</v>
      </c>
      <c r="F3510" s="25">
        <v>366</v>
      </c>
      <c r="G3510" s="25" t="s">
        <v>164</v>
      </c>
      <c r="H3510" s="25">
        <v>5570118</v>
      </c>
      <c r="I3510" s="25">
        <v>5570157</v>
      </c>
      <c r="J3510" s="17" t="s">
        <v>769</v>
      </c>
    </row>
    <row r="3511" spans="1:10">
      <c r="A3511" s="16" t="s">
        <v>481</v>
      </c>
      <c r="B3511" s="25" t="s">
        <v>7518</v>
      </c>
      <c r="C3511" s="25" t="s">
        <v>6950</v>
      </c>
      <c r="D3511" s="25" t="s">
        <v>425</v>
      </c>
      <c r="E3511" s="25">
        <v>57</v>
      </c>
      <c r="F3511" s="25">
        <v>95</v>
      </c>
      <c r="G3511" s="25" t="s">
        <v>164</v>
      </c>
      <c r="H3511" s="25">
        <v>5565711</v>
      </c>
      <c r="I3511" s="25">
        <v>5565825</v>
      </c>
      <c r="J3511" s="17" t="s">
        <v>769</v>
      </c>
    </row>
    <row r="3512" spans="1:10">
      <c r="A3512" s="16" t="s">
        <v>481</v>
      </c>
      <c r="B3512" s="25" t="s">
        <v>7519</v>
      </c>
      <c r="C3512" s="25" t="s">
        <v>6949</v>
      </c>
      <c r="D3512" s="25" t="s">
        <v>6934</v>
      </c>
      <c r="E3512" s="25">
        <v>1</v>
      </c>
      <c r="F3512" s="25">
        <v>20</v>
      </c>
      <c r="G3512" s="25" t="s">
        <v>170</v>
      </c>
      <c r="H3512" s="25">
        <v>35051637</v>
      </c>
      <c r="I3512" s="25">
        <v>35051694</v>
      </c>
      <c r="J3512" s="17" t="s">
        <v>769</v>
      </c>
    </row>
    <row r="3513" spans="1:10">
      <c r="A3513" s="16" t="s">
        <v>481</v>
      </c>
      <c r="B3513" s="25" t="s">
        <v>7519</v>
      </c>
      <c r="C3513" s="25" t="s">
        <v>6949</v>
      </c>
      <c r="D3513" s="25" t="s">
        <v>6934</v>
      </c>
      <c r="E3513" s="25">
        <v>33</v>
      </c>
      <c r="F3513" s="25">
        <v>43</v>
      </c>
      <c r="G3513" s="25" t="s">
        <v>170</v>
      </c>
      <c r="H3513" s="25">
        <v>35051733</v>
      </c>
      <c r="I3513" s="25">
        <v>35051763</v>
      </c>
      <c r="J3513" s="17" t="s">
        <v>769</v>
      </c>
    </row>
    <row r="3514" spans="1:10">
      <c r="A3514" s="16" t="s">
        <v>481</v>
      </c>
      <c r="B3514" s="25" t="s">
        <v>7519</v>
      </c>
      <c r="C3514" s="25" t="s">
        <v>6949</v>
      </c>
      <c r="D3514" s="25" t="s">
        <v>6934</v>
      </c>
      <c r="E3514" s="25">
        <v>211</v>
      </c>
      <c r="F3514" s="25">
        <v>222</v>
      </c>
      <c r="G3514" s="25" t="s">
        <v>170</v>
      </c>
      <c r="H3514" s="25">
        <v>35052267</v>
      </c>
      <c r="I3514" s="25">
        <v>35052300</v>
      </c>
      <c r="J3514" s="17" t="s">
        <v>769</v>
      </c>
    </row>
    <row r="3515" spans="1:10">
      <c r="A3515" s="16" t="s">
        <v>481</v>
      </c>
      <c r="B3515" s="25" t="s">
        <v>7519</v>
      </c>
      <c r="C3515" s="25" t="s">
        <v>6949</v>
      </c>
      <c r="D3515" s="25" t="s">
        <v>6934</v>
      </c>
      <c r="E3515" s="25">
        <v>500</v>
      </c>
      <c r="F3515" s="25">
        <v>510</v>
      </c>
      <c r="G3515" s="25" t="s">
        <v>170</v>
      </c>
      <c r="H3515" s="25">
        <v>35053134</v>
      </c>
      <c r="I3515" s="25">
        <v>35053164</v>
      </c>
      <c r="J3515" s="17" t="s">
        <v>769</v>
      </c>
    </row>
    <row r="3516" spans="1:10">
      <c r="A3516" s="16" t="s">
        <v>481</v>
      </c>
      <c r="B3516" s="25" t="s">
        <v>7519</v>
      </c>
      <c r="C3516" s="25" t="s">
        <v>6949</v>
      </c>
      <c r="D3516" s="25" t="s">
        <v>6936</v>
      </c>
      <c r="E3516" s="25">
        <v>57</v>
      </c>
      <c r="F3516" s="25">
        <v>78</v>
      </c>
      <c r="G3516" s="25" t="s">
        <v>170</v>
      </c>
      <c r="H3516" s="25">
        <v>35051805</v>
      </c>
      <c r="I3516" s="25">
        <v>35051868</v>
      </c>
      <c r="J3516" s="17" t="s">
        <v>769</v>
      </c>
    </row>
    <row r="3517" spans="1:10">
      <c r="A3517" s="16" t="s">
        <v>481</v>
      </c>
      <c r="B3517" s="25" t="s">
        <v>7519</v>
      </c>
      <c r="C3517" s="25" t="s">
        <v>6949</v>
      </c>
      <c r="D3517" s="25" t="s">
        <v>6936</v>
      </c>
      <c r="E3517" s="25">
        <v>201</v>
      </c>
      <c r="F3517" s="25">
        <v>217</v>
      </c>
      <c r="G3517" s="25" t="s">
        <v>170</v>
      </c>
      <c r="H3517" s="25">
        <v>35052237</v>
      </c>
      <c r="I3517" s="25">
        <v>35052285</v>
      </c>
      <c r="J3517" s="17" t="s">
        <v>769</v>
      </c>
    </row>
    <row r="3518" spans="1:10">
      <c r="A3518" s="16" t="s">
        <v>481</v>
      </c>
      <c r="B3518" s="25" t="s">
        <v>7519</v>
      </c>
      <c r="C3518" s="25" t="s">
        <v>6949</v>
      </c>
      <c r="D3518" s="25" t="s">
        <v>6936</v>
      </c>
      <c r="E3518" s="25">
        <v>464</v>
      </c>
      <c r="F3518" s="25">
        <v>577</v>
      </c>
      <c r="G3518" s="25" t="s">
        <v>170</v>
      </c>
      <c r="H3518" s="25">
        <v>35053026</v>
      </c>
      <c r="I3518" s="25">
        <v>35053365</v>
      </c>
      <c r="J3518" s="17" t="s">
        <v>769</v>
      </c>
    </row>
    <row r="3519" spans="1:10">
      <c r="A3519" s="16" t="s">
        <v>481</v>
      </c>
      <c r="B3519" s="25" t="s">
        <v>7520</v>
      </c>
      <c r="C3519" s="25" t="s">
        <v>6944</v>
      </c>
      <c r="D3519" s="25" t="s">
        <v>6934</v>
      </c>
      <c r="E3519" s="25">
        <v>305</v>
      </c>
      <c r="F3519" s="25">
        <v>315</v>
      </c>
      <c r="G3519" s="25" t="s">
        <v>156</v>
      </c>
      <c r="H3519" s="25">
        <v>15076917</v>
      </c>
      <c r="I3519" s="25">
        <v>15076947</v>
      </c>
      <c r="J3519" s="17" t="s">
        <v>769</v>
      </c>
    </row>
    <row r="3520" spans="1:10">
      <c r="A3520" s="16" t="s">
        <v>481</v>
      </c>
      <c r="B3520" s="25" t="s">
        <v>7520</v>
      </c>
      <c r="C3520" s="25" t="s">
        <v>6944</v>
      </c>
      <c r="D3520" s="25" t="s">
        <v>6933</v>
      </c>
      <c r="E3520" s="25">
        <v>43</v>
      </c>
      <c r="F3520" s="25">
        <v>83</v>
      </c>
      <c r="G3520" s="25" t="s">
        <v>156</v>
      </c>
      <c r="H3520" s="25">
        <v>15075235</v>
      </c>
      <c r="I3520" s="25">
        <v>15075355</v>
      </c>
      <c r="J3520" s="17" t="s">
        <v>769</v>
      </c>
    </row>
    <row r="3521" spans="1:10">
      <c r="A3521" s="16" t="s">
        <v>481</v>
      </c>
      <c r="B3521" s="25" t="s">
        <v>7520</v>
      </c>
      <c r="C3521" s="25" t="s">
        <v>6944</v>
      </c>
      <c r="D3521" s="25" t="s">
        <v>6933</v>
      </c>
      <c r="E3521" s="25">
        <v>136</v>
      </c>
      <c r="F3521" s="25">
        <v>148</v>
      </c>
      <c r="G3521" s="25" t="s">
        <v>156</v>
      </c>
      <c r="H3521" s="25">
        <v>15075675</v>
      </c>
      <c r="I3521" s="25">
        <v>15075711</v>
      </c>
      <c r="J3521" s="17" t="s">
        <v>769</v>
      </c>
    </row>
    <row r="3522" spans="1:10">
      <c r="A3522" s="16" t="s">
        <v>481</v>
      </c>
      <c r="B3522" s="25" t="s">
        <v>7520</v>
      </c>
      <c r="C3522" s="25" t="s">
        <v>6944</v>
      </c>
      <c r="D3522" s="25" t="s">
        <v>6933</v>
      </c>
      <c r="E3522" s="25">
        <v>162</v>
      </c>
      <c r="F3522" s="25">
        <v>215</v>
      </c>
      <c r="G3522" s="25" t="s">
        <v>156</v>
      </c>
      <c r="H3522" s="25">
        <v>15075975</v>
      </c>
      <c r="I3522" s="25">
        <v>15076212</v>
      </c>
      <c r="J3522" s="17" t="s">
        <v>769</v>
      </c>
    </row>
    <row r="3523" spans="1:10">
      <c r="A3523" s="16" t="s">
        <v>481</v>
      </c>
      <c r="B3523" s="25" t="s">
        <v>7520</v>
      </c>
      <c r="C3523" s="25" t="s">
        <v>6944</v>
      </c>
      <c r="D3523" s="25" t="s">
        <v>6933</v>
      </c>
      <c r="E3523" s="25">
        <v>246</v>
      </c>
      <c r="F3523" s="25">
        <v>267</v>
      </c>
      <c r="G3523" s="25" t="s">
        <v>156</v>
      </c>
      <c r="H3523" s="25">
        <v>15076740</v>
      </c>
      <c r="I3523" s="25">
        <v>15076803</v>
      </c>
      <c r="J3523" s="17" t="s">
        <v>769</v>
      </c>
    </row>
    <row r="3524" spans="1:10">
      <c r="A3524" s="16" t="s">
        <v>481</v>
      </c>
      <c r="B3524" s="25" t="s">
        <v>7520</v>
      </c>
      <c r="C3524" s="25" t="s">
        <v>6944</v>
      </c>
      <c r="D3524" s="25" t="s">
        <v>6933</v>
      </c>
      <c r="E3524" s="25">
        <v>321</v>
      </c>
      <c r="F3524" s="25">
        <v>339</v>
      </c>
      <c r="G3524" s="25" t="s">
        <v>156</v>
      </c>
      <c r="H3524" s="25">
        <v>15076965</v>
      </c>
      <c r="I3524" s="25">
        <v>15077019</v>
      </c>
      <c r="J3524" s="17" t="s">
        <v>769</v>
      </c>
    </row>
    <row r="3525" spans="1:10">
      <c r="A3525" s="16" t="s">
        <v>481</v>
      </c>
      <c r="B3525" s="25" t="s">
        <v>7521</v>
      </c>
      <c r="C3525" s="25" t="s">
        <v>6944</v>
      </c>
      <c r="D3525" s="25" t="s">
        <v>6934</v>
      </c>
      <c r="E3525" s="25">
        <v>4</v>
      </c>
      <c r="F3525" s="25">
        <v>22</v>
      </c>
      <c r="G3525" s="25" t="s">
        <v>154</v>
      </c>
      <c r="H3525" s="25">
        <v>2605707</v>
      </c>
      <c r="I3525" s="25">
        <v>2605761</v>
      </c>
      <c r="J3525" s="17" t="s">
        <v>769</v>
      </c>
    </row>
    <row r="3526" spans="1:10">
      <c r="A3526" s="16" t="s">
        <v>481</v>
      </c>
      <c r="B3526" s="25" t="s">
        <v>7521</v>
      </c>
      <c r="C3526" s="25" t="s">
        <v>6944</v>
      </c>
      <c r="D3526" s="25" t="s">
        <v>6934</v>
      </c>
      <c r="E3526" s="25">
        <v>194</v>
      </c>
      <c r="F3526" s="25">
        <v>205</v>
      </c>
      <c r="G3526" s="25" t="s">
        <v>154</v>
      </c>
      <c r="H3526" s="25">
        <v>2607112</v>
      </c>
      <c r="I3526" s="25">
        <v>2607145</v>
      </c>
      <c r="J3526" s="17" t="s">
        <v>769</v>
      </c>
    </row>
    <row r="3527" spans="1:10">
      <c r="A3527" s="16" t="s">
        <v>481</v>
      </c>
      <c r="B3527" s="25" t="s">
        <v>7521</v>
      </c>
      <c r="C3527" s="25" t="s">
        <v>6944</v>
      </c>
      <c r="D3527" s="25" t="s">
        <v>6933</v>
      </c>
      <c r="E3527" s="25">
        <v>286</v>
      </c>
      <c r="F3527" s="25">
        <v>326</v>
      </c>
      <c r="G3527" s="25" t="s">
        <v>154</v>
      </c>
      <c r="H3527" s="25">
        <v>2608186</v>
      </c>
      <c r="I3527" s="25">
        <v>2608387</v>
      </c>
      <c r="J3527" s="17" t="s">
        <v>769</v>
      </c>
    </row>
    <row r="3528" spans="1:10">
      <c r="A3528" s="16" t="s">
        <v>481</v>
      </c>
      <c r="B3528" s="25" t="s">
        <v>7521</v>
      </c>
      <c r="C3528" s="25" t="s">
        <v>6944</v>
      </c>
      <c r="D3528" s="25" t="s">
        <v>6933</v>
      </c>
      <c r="E3528" s="25">
        <v>349</v>
      </c>
      <c r="F3528" s="25">
        <v>359</v>
      </c>
      <c r="G3528" s="25" t="s">
        <v>154</v>
      </c>
      <c r="H3528" s="25">
        <v>2608456</v>
      </c>
      <c r="I3528" s="25">
        <v>2608486</v>
      </c>
      <c r="J3528" s="17" t="s">
        <v>769</v>
      </c>
    </row>
    <row r="3529" spans="1:10">
      <c r="A3529" s="16" t="s">
        <v>481</v>
      </c>
      <c r="B3529" s="25" t="s">
        <v>7521</v>
      </c>
      <c r="C3529" s="25" t="s">
        <v>6944</v>
      </c>
      <c r="D3529" s="25" t="s">
        <v>6933</v>
      </c>
      <c r="E3529" s="25">
        <v>366</v>
      </c>
      <c r="F3529" s="25">
        <v>377</v>
      </c>
      <c r="G3529" s="25" t="s">
        <v>154</v>
      </c>
      <c r="H3529" s="25">
        <v>2608507</v>
      </c>
      <c r="I3529" s="25">
        <v>2608540</v>
      </c>
      <c r="J3529" s="17" t="s">
        <v>769</v>
      </c>
    </row>
    <row r="3530" spans="1:10">
      <c r="A3530" s="16" t="s">
        <v>481</v>
      </c>
      <c r="B3530" s="25" t="s">
        <v>7521</v>
      </c>
      <c r="C3530" s="25" t="s">
        <v>6944</v>
      </c>
      <c r="D3530" s="25" t="s">
        <v>6933</v>
      </c>
      <c r="E3530" s="25">
        <v>389</v>
      </c>
      <c r="F3530" s="25">
        <v>445</v>
      </c>
      <c r="G3530" s="25" t="s">
        <v>154</v>
      </c>
      <c r="H3530" s="25">
        <v>2608643</v>
      </c>
      <c r="I3530" s="25">
        <v>2608811</v>
      </c>
      <c r="J3530" s="17" t="s">
        <v>769</v>
      </c>
    </row>
    <row r="3531" spans="1:10">
      <c r="A3531" s="16" t="s">
        <v>481</v>
      </c>
      <c r="B3531" s="25" t="s">
        <v>7521</v>
      </c>
      <c r="C3531" s="25" t="s">
        <v>6944</v>
      </c>
      <c r="D3531" s="25" t="s">
        <v>6933</v>
      </c>
      <c r="E3531" s="25">
        <v>457</v>
      </c>
      <c r="F3531" s="25">
        <v>467</v>
      </c>
      <c r="G3531" s="25" t="s">
        <v>154</v>
      </c>
      <c r="H3531" s="25">
        <v>2608847</v>
      </c>
      <c r="I3531" s="25">
        <v>2609057</v>
      </c>
      <c r="J3531" s="17" t="s">
        <v>769</v>
      </c>
    </row>
    <row r="3532" spans="1:10">
      <c r="A3532" s="16" t="s">
        <v>481</v>
      </c>
      <c r="B3532" s="25" t="s">
        <v>7521</v>
      </c>
      <c r="C3532" s="25" t="s">
        <v>6944</v>
      </c>
      <c r="D3532" s="25" t="s">
        <v>6933</v>
      </c>
      <c r="E3532" s="25">
        <v>473</v>
      </c>
      <c r="F3532" s="25">
        <v>494</v>
      </c>
      <c r="G3532" s="25" t="s">
        <v>154</v>
      </c>
      <c r="H3532" s="25">
        <v>2609075</v>
      </c>
      <c r="I3532" s="25">
        <v>2609138</v>
      </c>
      <c r="J3532" s="17" t="s">
        <v>769</v>
      </c>
    </row>
    <row r="3533" spans="1:10">
      <c r="A3533" s="16" t="s">
        <v>481</v>
      </c>
      <c r="B3533" s="25" t="s">
        <v>7521</v>
      </c>
      <c r="C3533" s="25" t="s">
        <v>6944</v>
      </c>
      <c r="D3533" s="25" t="s">
        <v>6933</v>
      </c>
      <c r="E3533" s="25">
        <v>539</v>
      </c>
      <c r="F3533" s="25">
        <v>566</v>
      </c>
      <c r="G3533" s="25" t="s">
        <v>154</v>
      </c>
      <c r="H3533" s="25">
        <v>2609527</v>
      </c>
      <c r="I3533" s="25">
        <v>2609608</v>
      </c>
      <c r="J3533" s="17" t="s">
        <v>769</v>
      </c>
    </row>
    <row r="3534" spans="1:10">
      <c r="A3534" s="16" t="s">
        <v>481</v>
      </c>
      <c r="B3534" s="25" t="s">
        <v>7522</v>
      </c>
      <c r="C3534" s="25" t="s">
        <v>6948</v>
      </c>
      <c r="D3534" s="25" t="s">
        <v>6936</v>
      </c>
      <c r="E3534" s="25">
        <v>318</v>
      </c>
      <c r="F3534" s="25">
        <v>383</v>
      </c>
      <c r="G3534" s="25" t="s">
        <v>170</v>
      </c>
      <c r="H3534" s="25">
        <v>13540922</v>
      </c>
      <c r="I3534" s="25">
        <v>13540347</v>
      </c>
      <c r="J3534" s="17" t="s">
        <v>67</v>
      </c>
    </row>
    <row r="3535" spans="1:10">
      <c r="A3535" s="16" t="s">
        <v>481</v>
      </c>
      <c r="B3535" s="25" t="s">
        <v>7522</v>
      </c>
      <c r="C3535" s="25" t="s">
        <v>6948</v>
      </c>
      <c r="D3535" s="25" t="s">
        <v>6934</v>
      </c>
      <c r="E3535" s="25">
        <v>410</v>
      </c>
      <c r="F3535" s="25">
        <v>431</v>
      </c>
      <c r="G3535" s="25" t="s">
        <v>170</v>
      </c>
      <c r="H3535" s="25">
        <v>13539522</v>
      </c>
      <c r="I3535" s="25">
        <v>13539459</v>
      </c>
      <c r="J3535" s="17" t="s">
        <v>67</v>
      </c>
    </row>
    <row r="3536" spans="1:10">
      <c r="A3536" s="16" t="s">
        <v>481</v>
      </c>
      <c r="B3536" s="25" t="s">
        <v>7522</v>
      </c>
      <c r="C3536" s="25" t="s">
        <v>6948</v>
      </c>
      <c r="D3536" s="25" t="s">
        <v>6933</v>
      </c>
      <c r="E3536" s="25">
        <v>447</v>
      </c>
      <c r="F3536" s="25">
        <v>483</v>
      </c>
      <c r="G3536" s="25" t="s">
        <v>170</v>
      </c>
      <c r="H3536" s="25">
        <v>13539258</v>
      </c>
      <c r="I3536" s="25">
        <v>13539150</v>
      </c>
      <c r="J3536" s="17" t="s">
        <v>67</v>
      </c>
    </row>
    <row r="3537" spans="1:10">
      <c r="A3537" s="16" t="s">
        <v>481</v>
      </c>
      <c r="B3537" s="25" t="s">
        <v>7522</v>
      </c>
      <c r="C3537" s="25" t="s">
        <v>6948</v>
      </c>
      <c r="D3537" s="25" t="s">
        <v>6933</v>
      </c>
      <c r="E3537" s="25">
        <v>544</v>
      </c>
      <c r="F3537" s="25">
        <v>597</v>
      </c>
      <c r="G3537" s="25" t="s">
        <v>170</v>
      </c>
      <c r="H3537" s="25">
        <v>13538492</v>
      </c>
      <c r="I3537" s="25">
        <v>13538248</v>
      </c>
      <c r="J3537" s="17" t="s">
        <v>67</v>
      </c>
    </row>
    <row r="3538" spans="1:10">
      <c r="A3538" s="16" t="s">
        <v>481</v>
      </c>
      <c r="B3538" s="25" t="s">
        <v>7522</v>
      </c>
      <c r="C3538" s="25" t="s">
        <v>6948</v>
      </c>
      <c r="D3538" s="25" t="s">
        <v>6933</v>
      </c>
      <c r="E3538" s="25">
        <v>628</v>
      </c>
      <c r="F3538" s="25">
        <v>649</v>
      </c>
      <c r="G3538" s="25" t="s">
        <v>170</v>
      </c>
      <c r="H3538" s="25">
        <v>13537776</v>
      </c>
      <c r="I3538" s="25">
        <v>13537713</v>
      </c>
      <c r="J3538" s="17" t="s">
        <v>67</v>
      </c>
    </row>
    <row r="3539" spans="1:10">
      <c r="A3539" s="16" t="s">
        <v>481</v>
      </c>
      <c r="B3539" s="25" t="s">
        <v>7522</v>
      </c>
      <c r="C3539" s="25" t="s">
        <v>6948</v>
      </c>
      <c r="D3539" s="25" t="s">
        <v>6933</v>
      </c>
      <c r="E3539" s="25">
        <v>694</v>
      </c>
      <c r="F3539" s="25">
        <v>721</v>
      </c>
      <c r="G3539" s="25" t="s">
        <v>170</v>
      </c>
      <c r="H3539" s="25">
        <v>13537578</v>
      </c>
      <c r="I3539" s="25">
        <v>13537497</v>
      </c>
      <c r="J3539" s="17" t="s">
        <v>67</v>
      </c>
    </row>
    <row r="3540" spans="1:10">
      <c r="A3540" s="16" t="s">
        <v>481</v>
      </c>
      <c r="B3540" s="25" t="s">
        <v>7523</v>
      </c>
      <c r="C3540" s="25" t="s">
        <v>6949</v>
      </c>
      <c r="D3540" s="25" t="s">
        <v>6936</v>
      </c>
      <c r="E3540" s="25">
        <v>101</v>
      </c>
      <c r="F3540" s="25">
        <v>128</v>
      </c>
      <c r="G3540" s="25" t="s">
        <v>164</v>
      </c>
      <c r="H3540" s="25">
        <v>21880391</v>
      </c>
      <c r="I3540" s="25">
        <v>21880472</v>
      </c>
      <c r="J3540" s="17" t="s">
        <v>769</v>
      </c>
    </row>
    <row r="3541" spans="1:10">
      <c r="A3541" s="16" t="s">
        <v>481</v>
      </c>
      <c r="B3541" s="25" t="s">
        <v>7523</v>
      </c>
      <c r="C3541" s="25" t="s">
        <v>6949</v>
      </c>
      <c r="D3541" s="25" t="s">
        <v>6936</v>
      </c>
      <c r="E3541" s="25">
        <v>133</v>
      </c>
      <c r="F3541" s="25">
        <v>189</v>
      </c>
      <c r="G3541" s="25" t="s">
        <v>164</v>
      </c>
      <c r="H3541" s="25">
        <v>21880487</v>
      </c>
      <c r="I3541" s="25">
        <v>21880655</v>
      </c>
      <c r="J3541" s="17" t="s">
        <v>769</v>
      </c>
    </row>
    <row r="3542" spans="1:10">
      <c r="A3542" s="16" t="s">
        <v>481</v>
      </c>
      <c r="B3542" s="25" t="s">
        <v>7523</v>
      </c>
      <c r="C3542" s="25" t="s">
        <v>6949</v>
      </c>
      <c r="D3542" s="25" t="s">
        <v>6936</v>
      </c>
      <c r="E3542" s="25">
        <v>248</v>
      </c>
      <c r="F3542" s="25">
        <v>351</v>
      </c>
      <c r="G3542" s="25" t="s">
        <v>164</v>
      </c>
      <c r="H3542" s="25">
        <v>21880832</v>
      </c>
      <c r="I3542" s="25">
        <v>21881141</v>
      </c>
      <c r="J3542" s="17" t="s">
        <v>769</v>
      </c>
    </row>
    <row r="3543" spans="1:10">
      <c r="A3543" s="16" t="s">
        <v>481</v>
      </c>
      <c r="B3543" s="25" t="s">
        <v>7523</v>
      </c>
      <c r="C3543" s="25" t="s">
        <v>6949</v>
      </c>
      <c r="D3543" s="25" t="s">
        <v>6934</v>
      </c>
      <c r="E3543" s="25">
        <v>1</v>
      </c>
      <c r="F3543" s="25">
        <v>15</v>
      </c>
      <c r="G3543" s="25" t="s">
        <v>164</v>
      </c>
      <c r="H3543" s="25">
        <v>21880091</v>
      </c>
      <c r="I3543" s="25">
        <v>21880133</v>
      </c>
      <c r="J3543" s="17" t="s">
        <v>769</v>
      </c>
    </row>
    <row r="3544" spans="1:10">
      <c r="A3544" s="16" t="s">
        <v>481</v>
      </c>
      <c r="B3544" s="25" t="s">
        <v>7523</v>
      </c>
      <c r="C3544" s="25" t="s">
        <v>6949</v>
      </c>
      <c r="D3544" s="25" t="s">
        <v>6934</v>
      </c>
      <c r="E3544" s="25">
        <v>282</v>
      </c>
      <c r="F3544" s="25">
        <v>293</v>
      </c>
      <c r="G3544" s="25" t="s">
        <v>164</v>
      </c>
      <c r="H3544" s="25">
        <v>21880934</v>
      </c>
      <c r="I3544" s="25">
        <v>21880967</v>
      </c>
      <c r="J3544" s="17" t="s">
        <v>769</v>
      </c>
    </row>
    <row r="3545" spans="1:10">
      <c r="A3545" s="16" t="s">
        <v>481</v>
      </c>
      <c r="B3545" s="25" t="s">
        <v>7524</v>
      </c>
      <c r="C3545" s="25" t="s">
        <v>6945</v>
      </c>
      <c r="D3545" s="25" t="s">
        <v>6936</v>
      </c>
      <c r="E3545" s="25">
        <v>16</v>
      </c>
      <c r="F3545" s="25">
        <v>104</v>
      </c>
      <c r="G3545" s="25" t="s">
        <v>170</v>
      </c>
      <c r="H3545" s="25">
        <v>5663524</v>
      </c>
      <c r="I3545" s="25">
        <v>5663788</v>
      </c>
      <c r="J3545" s="17" t="s">
        <v>769</v>
      </c>
    </row>
    <row r="3546" spans="1:10">
      <c r="A3546" s="16" t="s">
        <v>481</v>
      </c>
      <c r="B3546" s="25" t="s">
        <v>7525</v>
      </c>
      <c r="C3546" s="25" t="s">
        <v>6944</v>
      </c>
      <c r="D3546" s="25" t="s">
        <v>6934</v>
      </c>
      <c r="E3546" s="25">
        <v>2</v>
      </c>
      <c r="F3546" s="25">
        <v>17</v>
      </c>
      <c r="G3546" s="25" t="s">
        <v>168</v>
      </c>
      <c r="H3546" s="25">
        <v>32447603</v>
      </c>
      <c r="I3546" s="25">
        <v>32447558</v>
      </c>
      <c r="J3546" s="17" t="s">
        <v>67</v>
      </c>
    </row>
    <row r="3547" spans="1:10">
      <c r="A3547" s="16" t="s">
        <v>481</v>
      </c>
      <c r="B3547" s="25" t="s">
        <v>7525</v>
      </c>
      <c r="C3547" s="25" t="s">
        <v>6944</v>
      </c>
      <c r="D3547" s="25" t="s">
        <v>6934</v>
      </c>
      <c r="E3547" s="25">
        <v>23</v>
      </c>
      <c r="F3547" s="25">
        <v>33</v>
      </c>
      <c r="G3547" s="25" t="s">
        <v>168</v>
      </c>
      <c r="H3547" s="25">
        <v>32447540</v>
      </c>
      <c r="I3547" s="25">
        <v>32447510</v>
      </c>
      <c r="J3547" s="17" t="s">
        <v>67</v>
      </c>
    </row>
    <row r="3548" spans="1:10">
      <c r="A3548" s="16" t="s">
        <v>481</v>
      </c>
      <c r="B3548" s="25" t="s">
        <v>7525</v>
      </c>
      <c r="C3548" s="25" t="s">
        <v>6944</v>
      </c>
      <c r="D3548" s="25" t="s">
        <v>6934</v>
      </c>
      <c r="E3548" s="25">
        <v>234</v>
      </c>
      <c r="F3548" s="25">
        <v>252</v>
      </c>
      <c r="G3548" s="25" t="s">
        <v>168</v>
      </c>
      <c r="H3548" s="25">
        <v>32446583</v>
      </c>
      <c r="I3548" s="25">
        <v>32446529</v>
      </c>
      <c r="J3548" s="17" t="s">
        <v>67</v>
      </c>
    </row>
    <row r="3549" spans="1:10">
      <c r="A3549" s="16" t="s">
        <v>481</v>
      </c>
      <c r="B3549" s="25" t="s">
        <v>7525</v>
      </c>
      <c r="C3549" s="25" t="s">
        <v>6944</v>
      </c>
      <c r="D3549" s="25" t="s">
        <v>6933</v>
      </c>
      <c r="E3549" s="25">
        <v>307</v>
      </c>
      <c r="F3549" s="25">
        <v>346</v>
      </c>
      <c r="G3549" s="25" t="s">
        <v>168</v>
      </c>
      <c r="H3549" s="25">
        <v>32446283</v>
      </c>
      <c r="I3549" s="25">
        <v>32446089</v>
      </c>
      <c r="J3549" s="17" t="s">
        <v>67</v>
      </c>
    </row>
    <row r="3550" spans="1:10">
      <c r="A3550" s="16" t="s">
        <v>481</v>
      </c>
      <c r="B3550" s="25" t="s">
        <v>7525</v>
      </c>
      <c r="C3550" s="25" t="s">
        <v>6944</v>
      </c>
      <c r="D3550" s="25" t="s">
        <v>6933</v>
      </c>
      <c r="E3550" s="25">
        <v>410</v>
      </c>
      <c r="F3550" s="25">
        <v>465</v>
      </c>
      <c r="G3550" s="25" t="s">
        <v>168</v>
      </c>
      <c r="H3550" s="25">
        <v>32445703</v>
      </c>
      <c r="I3550" s="25">
        <v>32445340</v>
      </c>
      <c r="J3550" s="17" t="s">
        <v>67</v>
      </c>
    </row>
    <row r="3551" spans="1:10">
      <c r="A3551" s="16" t="s">
        <v>481</v>
      </c>
      <c r="B3551" s="25" t="s">
        <v>7525</v>
      </c>
      <c r="C3551" s="25" t="s">
        <v>6944</v>
      </c>
      <c r="D3551" s="25" t="s">
        <v>6933</v>
      </c>
      <c r="E3551" s="25">
        <v>495</v>
      </c>
      <c r="F3551" s="25">
        <v>517</v>
      </c>
      <c r="G3551" s="25" t="s">
        <v>168</v>
      </c>
      <c r="H3551" s="25">
        <v>32445170</v>
      </c>
      <c r="I3551" s="25">
        <v>32445104</v>
      </c>
      <c r="J3551" s="17" t="s">
        <v>67</v>
      </c>
    </row>
    <row r="3552" spans="1:10">
      <c r="A3552" s="16" t="s">
        <v>481</v>
      </c>
      <c r="B3552" s="25" t="s">
        <v>7525</v>
      </c>
      <c r="C3552" s="25" t="s">
        <v>6944</v>
      </c>
      <c r="D3552" s="25" t="s">
        <v>6933</v>
      </c>
      <c r="E3552" s="25">
        <v>575</v>
      </c>
      <c r="F3552" s="25">
        <v>594</v>
      </c>
      <c r="G3552" s="25" t="s">
        <v>168</v>
      </c>
      <c r="H3552" s="25">
        <v>32444515</v>
      </c>
      <c r="I3552" s="25">
        <v>32444458</v>
      </c>
      <c r="J3552" s="17" t="s">
        <v>67</v>
      </c>
    </row>
    <row r="3553" spans="1:10">
      <c r="A3553" s="16" t="s">
        <v>481</v>
      </c>
      <c r="B3553" s="25" t="s">
        <v>7526</v>
      </c>
      <c r="C3553" s="25" t="s">
        <v>6944</v>
      </c>
      <c r="D3553" s="25" t="s">
        <v>6934</v>
      </c>
      <c r="E3553" s="25">
        <v>13</v>
      </c>
      <c r="F3553" s="25">
        <v>25</v>
      </c>
      <c r="G3553" s="25" t="s">
        <v>170</v>
      </c>
      <c r="H3553" s="25">
        <v>25726831</v>
      </c>
      <c r="I3553" s="25">
        <v>25726795</v>
      </c>
      <c r="J3553" s="17" t="s">
        <v>67</v>
      </c>
    </row>
    <row r="3554" spans="1:10">
      <c r="A3554" s="16" t="s">
        <v>481</v>
      </c>
      <c r="B3554" s="25" t="s">
        <v>7526</v>
      </c>
      <c r="C3554" s="25" t="s">
        <v>6944</v>
      </c>
      <c r="D3554" s="25" t="s">
        <v>6934</v>
      </c>
      <c r="E3554" s="25">
        <v>186</v>
      </c>
      <c r="F3554" s="25">
        <v>204</v>
      </c>
      <c r="G3554" s="25" t="s">
        <v>170</v>
      </c>
      <c r="H3554" s="25">
        <v>25725883</v>
      </c>
      <c r="I3554" s="25">
        <v>25725829</v>
      </c>
      <c r="J3554" s="17" t="s">
        <v>67</v>
      </c>
    </row>
    <row r="3555" spans="1:10">
      <c r="A3555" s="16" t="s">
        <v>481</v>
      </c>
      <c r="B3555" s="25" t="s">
        <v>7526</v>
      </c>
      <c r="C3555" s="25" t="s">
        <v>6944</v>
      </c>
      <c r="D3555" s="25" t="s">
        <v>6934</v>
      </c>
      <c r="E3555" s="25">
        <v>421</v>
      </c>
      <c r="F3555" s="25">
        <v>431</v>
      </c>
      <c r="G3555" s="25" t="s">
        <v>170</v>
      </c>
      <c r="H3555" s="25">
        <v>25724755</v>
      </c>
      <c r="I3555" s="25">
        <v>25724725</v>
      </c>
      <c r="J3555" s="17" t="s">
        <v>67</v>
      </c>
    </row>
    <row r="3556" spans="1:10">
      <c r="A3556" s="16" t="s">
        <v>481</v>
      </c>
      <c r="B3556" s="25" t="s">
        <v>7526</v>
      </c>
      <c r="C3556" s="25" t="s">
        <v>6944</v>
      </c>
      <c r="D3556" s="25" t="s">
        <v>6933</v>
      </c>
      <c r="E3556" s="25">
        <v>227</v>
      </c>
      <c r="F3556" s="25">
        <v>267</v>
      </c>
      <c r="G3556" s="25" t="s">
        <v>170</v>
      </c>
      <c r="H3556" s="25">
        <v>25725593</v>
      </c>
      <c r="I3556" s="25">
        <v>25725386</v>
      </c>
      <c r="J3556" s="17" t="s">
        <v>67</v>
      </c>
    </row>
    <row r="3557" spans="1:10">
      <c r="A3557" s="16" t="s">
        <v>481</v>
      </c>
      <c r="B3557" s="25" t="s">
        <v>7526</v>
      </c>
      <c r="C3557" s="25" t="s">
        <v>6944</v>
      </c>
      <c r="D3557" s="25" t="s">
        <v>6933</v>
      </c>
      <c r="E3557" s="25">
        <v>307</v>
      </c>
      <c r="F3557" s="25">
        <v>318</v>
      </c>
      <c r="G3557" s="25" t="s">
        <v>170</v>
      </c>
      <c r="H3557" s="25">
        <v>25725266</v>
      </c>
      <c r="I3557" s="25">
        <v>25725233</v>
      </c>
      <c r="J3557" s="17" t="s">
        <v>67</v>
      </c>
    </row>
    <row r="3558" spans="1:10">
      <c r="A3558" s="16" t="s">
        <v>481</v>
      </c>
      <c r="B3558" s="25" t="s">
        <v>7526</v>
      </c>
      <c r="C3558" s="25" t="s">
        <v>6944</v>
      </c>
      <c r="D3558" s="25" t="s">
        <v>6933</v>
      </c>
      <c r="E3558" s="25">
        <v>330</v>
      </c>
      <c r="F3558" s="25">
        <v>386</v>
      </c>
      <c r="G3558" s="25" t="s">
        <v>170</v>
      </c>
      <c r="H3558" s="25">
        <v>25725118</v>
      </c>
      <c r="I3558" s="25">
        <v>25724950</v>
      </c>
      <c r="J3558" s="17" t="s">
        <v>67</v>
      </c>
    </row>
    <row r="3559" spans="1:10">
      <c r="A3559" s="16" t="s">
        <v>481</v>
      </c>
      <c r="B3559" s="25" t="s">
        <v>7526</v>
      </c>
      <c r="C3559" s="25" t="s">
        <v>6944</v>
      </c>
      <c r="D3559" s="25" t="s">
        <v>6933</v>
      </c>
      <c r="E3559" s="25">
        <v>397</v>
      </c>
      <c r="F3559" s="25">
        <v>408</v>
      </c>
      <c r="G3559" s="25" t="s">
        <v>170</v>
      </c>
      <c r="H3559" s="25">
        <v>25724917</v>
      </c>
      <c r="I3559" s="25">
        <v>25724794</v>
      </c>
      <c r="J3559" s="17" t="s">
        <v>67</v>
      </c>
    </row>
    <row r="3560" spans="1:10">
      <c r="A3560" s="16" t="s">
        <v>481</v>
      </c>
      <c r="B3560" s="25" t="s">
        <v>7526</v>
      </c>
      <c r="C3560" s="25" t="s">
        <v>6944</v>
      </c>
      <c r="D3560" s="25" t="s">
        <v>6933</v>
      </c>
      <c r="E3560" s="25">
        <v>414</v>
      </c>
      <c r="F3560" s="25">
        <v>434</v>
      </c>
      <c r="G3560" s="25" t="s">
        <v>170</v>
      </c>
      <c r="H3560" s="25">
        <v>25724776</v>
      </c>
      <c r="I3560" s="25">
        <v>25724716</v>
      </c>
      <c r="J3560" s="17" t="s">
        <v>67</v>
      </c>
    </row>
    <row r="3561" spans="1:10">
      <c r="A3561" s="16" t="s">
        <v>481</v>
      </c>
      <c r="B3561" s="25" t="s">
        <v>7526</v>
      </c>
      <c r="C3561" s="25" t="s">
        <v>6944</v>
      </c>
      <c r="D3561" s="25" t="s">
        <v>6933</v>
      </c>
      <c r="E3561" s="25">
        <v>469</v>
      </c>
      <c r="F3561" s="25">
        <v>497</v>
      </c>
      <c r="G3561" s="25" t="s">
        <v>170</v>
      </c>
      <c r="H3561" s="25">
        <v>25724510</v>
      </c>
      <c r="I3561" s="25">
        <v>25724426</v>
      </c>
      <c r="J3561" s="17" t="s">
        <v>67</v>
      </c>
    </row>
    <row r="3562" spans="1:10">
      <c r="A3562" s="16" t="s">
        <v>481</v>
      </c>
      <c r="B3562" s="25" t="s">
        <v>7527</v>
      </c>
      <c r="C3562" s="25" t="s">
        <v>6949</v>
      </c>
      <c r="D3562" s="25" t="s">
        <v>6934</v>
      </c>
      <c r="E3562" s="25">
        <v>1</v>
      </c>
      <c r="F3562" s="25">
        <v>31</v>
      </c>
      <c r="G3562" s="25" t="s">
        <v>158</v>
      </c>
      <c r="H3562" s="25">
        <v>57310619</v>
      </c>
      <c r="I3562" s="25">
        <v>57310709</v>
      </c>
      <c r="J3562" s="17" t="s">
        <v>769</v>
      </c>
    </row>
    <row r="3563" spans="1:10">
      <c r="A3563" s="16" t="s">
        <v>481</v>
      </c>
      <c r="B3563" s="25" t="s">
        <v>7527</v>
      </c>
      <c r="C3563" s="25" t="s">
        <v>6949</v>
      </c>
      <c r="D3563" s="25" t="s">
        <v>6934</v>
      </c>
      <c r="E3563" s="25">
        <v>103</v>
      </c>
      <c r="F3563" s="25">
        <v>114</v>
      </c>
      <c r="G3563" s="25" t="s">
        <v>158</v>
      </c>
      <c r="H3563" s="25">
        <v>57310925</v>
      </c>
      <c r="I3563" s="25">
        <v>57310958</v>
      </c>
      <c r="J3563" s="17" t="s">
        <v>769</v>
      </c>
    </row>
    <row r="3564" spans="1:10">
      <c r="A3564" s="16" t="s">
        <v>481</v>
      </c>
      <c r="B3564" s="25" t="s">
        <v>7527</v>
      </c>
      <c r="C3564" s="25" t="s">
        <v>6949</v>
      </c>
      <c r="D3564" s="25" t="s">
        <v>6936</v>
      </c>
      <c r="E3564" s="25">
        <v>159</v>
      </c>
      <c r="F3564" s="25">
        <v>177</v>
      </c>
      <c r="G3564" s="25" t="s">
        <v>158</v>
      </c>
      <c r="H3564" s="25">
        <v>57311093</v>
      </c>
      <c r="I3564" s="25">
        <v>57311147</v>
      </c>
      <c r="J3564" s="17" t="s">
        <v>769</v>
      </c>
    </row>
    <row r="3565" spans="1:10">
      <c r="A3565" s="16" t="s">
        <v>481</v>
      </c>
      <c r="B3565" s="25" t="s">
        <v>7527</v>
      </c>
      <c r="C3565" s="25" t="s">
        <v>6949</v>
      </c>
      <c r="D3565" s="25" t="s">
        <v>6936</v>
      </c>
      <c r="E3565" s="25">
        <v>262</v>
      </c>
      <c r="F3565" s="25">
        <v>340</v>
      </c>
      <c r="G3565" s="25" t="s">
        <v>158</v>
      </c>
      <c r="H3565" s="25">
        <v>57311402</v>
      </c>
      <c r="I3565" s="25">
        <v>57311636</v>
      </c>
      <c r="J3565" s="17" t="s">
        <v>769</v>
      </c>
    </row>
    <row r="3566" spans="1:10">
      <c r="A3566" s="16" t="s">
        <v>481</v>
      </c>
      <c r="B3566" s="25" t="s">
        <v>7528</v>
      </c>
      <c r="C3566" s="25" t="s">
        <v>6944</v>
      </c>
      <c r="D3566" s="25" t="s">
        <v>6933</v>
      </c>
      <c r="E3566" s="25">
        <v>13</v>
      </c>
      <c r="F3566" s="25">
        <v>54</v>
      </c>
      <c r="G3566" s="25" t="s">
        <v>160</v>
      </c>
      <c r="H3566" s="25">
        <v>38584061</v>
      </c>
      <c r="I3566" s="25">
        <v>38584184</v>
      </c>
      <c r="J3566" s="17" t="s">
        <v>769</v>
      </c>
    </row>
    <row r="3567" spans="1:10">
      <c r="A3567" s="16" t="s">
        <v>481</v>
      </c>
      <c r="B3567" s="25" t="s">
        <v>7529</v>
      </c>
      <c r="C3567" s="25" t="s">
        <v>6949</v>
      </c>
      <c r="D3567" s="25" t="s">
        <v>6936</v>
      </c>
      <c r="E3567" s="25">
        <v>706</v>
      </c>
      <c r="F3567" s="25">
        <v>826</v>
      </c>
      <c r="G3567" s="25" t="s">
        <v>170</v>
      </c>
      <c r="H3567" s="25">
        <v>32228958</v>
      </c>
      <c r="I3567" s="25">
        <v>32229318</v>
      </c>
      <c r="J3567" s="17" t="s">
        <v>769</v>
      </c>
    </row>
    <row r="3568" spans="1:10">
      <c r="A3568" s="16" t="s">
        <v>481</v>
      </c>
      <c r="B3568" s="25" t="s">
        <v>7529</v>
      </c>
      <c r="C3568" s="25" t="s">
        <v>6949</v>
      </c>
      <c r="D3568" s="25" t="s">
        <v>6934</v>
      </c>
      <c r="E3568" s="25">
        <v>88</v>
      </c>
      <c r="F3568" s="25">
        <v>98</v>
      </c>
      <c r="G3568" s="25" t="s">
        <v>170</v>
      </c>
      <c r="H3568" s="25">
        <v>32217034</v>
      </c>
      <c r="I3568" s="25">
        <v>32217064</v>
      </c>
      <c r="J3568" s="17" t="s">
        <v>769</v>
      </c>
    </row>
    <row r="3569" spans="1:10">
      <c r="A3569" s="16" t="s">
        <v>481</v>
      </c>
      <c r="B3569" s="25" t="s">
        <v>7529</v>
      </c>
      <c r="C3569" s="25" t="s">
        <v>6949</v>
      </c>
      <c r="D3569" s="25" t="s">
        <v>6934</v>
      </c>
      <c r="E3569" s="25">
        <v>550</v>
      </c>
      <c r="F3569" s="25">
        <v>562</v>
      </c>
      <c r="G3569" s="25" t="s">
        <v>170</v>
      </c>
      <c r="H3569" s="25">
        <v>32228490</v>
      </c>
      <c r="I3569" s="25">
        <v>32228526</v>
      </c>
      <c r="J3569" s="17" t="s">
        <v>769</v>
      </c>
    </row>
    <row r="3570" spans="1:10">
      <c r="A3570" s="16" t="s">
        <v>481</v>
      </c>
      <c r="B3570" s="25" t="s">
        <v>7529</v>
      </c>
      <c r="C3570" s="25" t="s">
        <v>6949</v>
      </c>
      <c r="D3570" s="25" t="s">
        <v>6934</v>
      </c>
      <c r="E3570" s="25">
        <v>673</v>
      </c>
      <c r="F3570" s="25">
        <v>683</v>
      </c>
      <c r="G3570" s="25" t="s">
        <v>170</v>
      </c>
      <c r="H3570" s="25">
        <v>32228859</v>
      </c>
      <c r="I3570" s="25">
        <v>32228889</v>
      </c>
      <c r="J3570" s="17" t="s">
        <v>769</v>
      </c>
    </row>
    <row r="3571" spans="1:10">
      <c r="A3571" s="16" t="s">
        <v>481</v>
      </c>
      <c r="B3571" s="25" t="s">
        <v>7529</v>
      </c>
      <c r="C3571" s="25" t="s">
        <v>6949</v>
      </c>
      <c r="D3571" s="25" t="s">
        <v>6934</v>
      </c>
      <c r="E3571" s="25">
        <v>852</v>
      </c>
      <c r="F3571" s="25">
        <v>879</v>
      </c>
      <c r="G3571" s="25" t="s">
        <v>170</v>
      </c>
      <c r="H3571" s="25">
        <v>32229396</v>
      </c>
      <c r="I3571" s="25">
        <v>32229477</v>
      </c>
      <c r="J3571" s="17" t="s">
        <v>769</v>
      </c>
    </row>
    <row r="3572" spans="1:10">
      <c r="A3572" s="16" t="s">
        <v>481</v>
      </c>
      <c r="B3572" s="25" t="s">
        <v>7530</v>
      </c>
      <c r="C3572" s="25" t="s">
        <v>6944</v>
      </c>
      <c r="D3572" s="25" t="s">
        <v>6934</v>
      </c>
      <c r="E3572" s="25">
        <v>39</v>
      </c>
      <c r="F3572" s="25">
        <v>53</v>
      </c>
      <c r="G3572" s="25" t="s">
        <v>164</v>
      </c>
      <c r="H3572" s="25">
        <v>34934244</v>
      </c>
      <c r="I3572" s="25">
        <v>34934286</v>
      </c>
      <c r="J3572" s="17" t="s">
        <v>769</v>
      </c>
    </row>
    <row r="3573" spans="1:10">
      <c r="A3573" s="16" t="s">
        <v>481</v>
      </c>
      <c r="B3573" s="25" t="s">
        <v>7530</v>
      </c>
      <c r="C3573" s="25" t="s">
        <v>6944</v>
      </c>
      <c r="D3573" s="25" t="s">
        <v>6933</v>
      </c>
      <c r="E3573" s="25">
        <v>12</v>
      </c>
      <c r="F3573" s="25">
        <v>22</v>
      </c>
      <c r="G3573" s="25" t="s">
        <v>164</v>
      </c>
      <c r="H3573" s="25">
        <v>34934163</v>
      </c>
      <c r="I3573" s="25">
        <v>34934193</v>
      </c>
      <c r="J3573" s="17" t="s">
        <v>769</v>
      </c>
    </row>
    <row r="3574" spans="1:10">
      <c r="A3574" s="16" t="s">
        <v>481</v>
      </c>
      <c r="B3574" s="25" t="s">
        <v>7531</v>
      </c>
      <c r="C3574" s="25" t="s">
        <v>6944</v>
      </c>
      <c r="D3574" s="25" t="s">
        <v>6934</v>
      </c>
      <c r="E3574" s="25">
        <v>2</v>
      </c>
      <c r="F3574" s="25">
        <v>12</v>
      </c>
      <c r="G3574" s="25" t="s">
        <v>158</v>
      </c>
      <c r="H3574" s="25">
        <v>52361183</v>
      </c>
      <c r="I3574" s="25">
        <v>52361153</v>
      </c>
      <c r="J3574" s="17" t="s">
        <v>67</v>
      </c>
    </row>
    <row r="3575" spans="1:10">
      <c r="A3575" s="16" t="s">
        <v>481</v>
      </c>
      <c r="B3575" s="25" t="s">
        <v>7531</v>
      </c>
      <c r="C3575" s="25" t="s">
        <v>6944</v>
      </c>
      <c r="D3575" s="25" t="s">
        <v>6934</v>
      </c>
      <c r="E3575" s="25">
        <v>37</v>
      </c>
      <c r="F3575" s="25">
        <v>51</v>
      </c>
      <c r="G3575" s="25" t="s">
        <v>158</v>
      </c>
      <c r="H3575" s="25">
        <v>52361078</v>
      </c>
      <c r="I3575" s="25">
        <v>52361036</v>
      </c>
      <c r="J3575" s="17" t="s">
        <v>67</v>
      </c>
    </row>
    <row r="3576" spans="1:10">
      <c r="A3576" s="16" t="s">
        <v>481</v>
      </c>
      <c r="B3576" s="25" t="s">
        <v>7531</v>
      </c>
      <c r="C3576" s="25" t="s">
        <v>6944</v>
      </c>
      <c r="D3576" s="25" t="s">
        <v>6933</v>
      </c>
      <c r="E3576" s="25">
        <v>162</v>
      </c>
      <c r="F3576" s="25">
        <v>214</v>
      </c>
      <c r="G3576" s="25" t="s">
        <v>158</v>
      </c>
      <c r="H3576" s="25">
        <v>52359338</v>
      </c>
      <c r="I3576" s="25">
        <v>52358879</v>
      </c>
      <c r="J3576" s="17" t="s">
        <v>67</v>
      </c>
    </row>
    <row r="3577" spans="1:10">
      <c r="A3577" s="16" t="s">
        <v>481</v>
      </c>
      <c r="B3577" s="25" t="s">
        <v>7532</v>
      </c>
      <c r="C3577" s="25" t="s">
        <v>6944</v>
      </c>
      <c r="D3577" s="25" t="s">
        <v>6933</v>
      </c>
      <c r="E3577" s="25">
        <v>233</v>
      </c>
      <c r="F3577" s="25">
        <v>268</v>
      </c>
      <c r="G3577" s="25" t="s">
        <v>162</v>
      </c>
      <c r="H3577" s="25">
        <v>35911338</v>
      </c>
      <c r="I3577" s="25">
        <v>35911548</v>
      </c>
      <c r="J3577" s="17" t="s">
        <v>769</v>
      </c>
    </row>
    <row r="3578" spans="1:10">
      <c r="A3578" s="16" t="s">
        <v>481</v>
      </c>
      <c r="B3578" s="25" t="s">
        <v>7533</v>
      </c>
      <c r="C3578" s="25" t="s">
        <v>6949</v>
      </c>
      <c r="D3578" s="25" t="s">
        <v>6934</v>
      </c>
      <c r="E3578" s="25">
        <v>10</v>
      </c>
      <c r="F3578" s="25">
        <v>20</v>
      </c>
      <c r="G3578" s="25" t="s">
        <v>158</v>
      </c>
      <c r="H3578" s="25">
        <v>63483047</v>
      </c>
      <c r="I3578" s="25">
        <v>63483077</v>
      </c>
      <c r="J3578" s="17" t="s">
        <v>769</v>
      </c>
    </row>
    <row r="3579" spans="1:10">
      <c r="A3579" s="16" t="s">
        <v>481</v>
      </c>
      <c r="B3579" s="25" t="s">
        <v>7533</v>
      </c>
      <c r="C3579" s="25" t="s">
        <v>6949</v>
      </c>
      <c r="D3579" s="25" t="s">
        <v>6934</v>
      </c>
      <c r="E3579" s="25">
        <v>319</v>
      </c>
      <c r="F3579" s="25">
        <v>329</v>
      </c>
      <c r="G3579" s="25" t="s">
        <v>158</v>
      </c>
      <c r="H3579" s="25">
        <v>63484961</v>
      </c>
      <c r="I3579" s="25">
        <v>63484991</v>
      </c>
      <c r="J3579" s="17" t="s">
        <v>769</v>
      </c>
    </row>
    <row r="3580" spans="1:10">
      <c r="A3580" s="16" t="s">
        <v>481</v>
      </c>
      <c r="B3580" s="25" t="s">
        <v>7533</v>
      </c>
      <c r="C3580" s="25" t="s">
        <v>6949</v>
      </c>
      <c r="D3580" s="25" t="s">
        <v>6934</v>
      </c>
      <c r="E3580" s="25">
        <v>756</v>
      </c>
      <c r="F3580" s="25">
        <v>778</v>
      </c>
      <c r="G3580" s="25" t="s">
        <v>158</v>
      </c>
      <c r="H3580" s="25">
        <v>63486459</v>
      </c>
      <c r="I3580" s="25">
        <v>63486525</v>
      </c>
      <c r="J3580" s="17" t="s">
        <v>769</v>
      </c>
    </row>
    <row r="3581" spans="1:10">
      <c r="A3581" s="16" t="s">
        <v>481</v>
      </c>
      <c r="B3581" s="25" t="s">
        <v>7533</v>
      </c>
      <c r="C3581" s="25" t="s">
        <v>6949</v>
      </c>
      <c r="D3581" s="25" t="s">
        <v>6936</v>
      </c>
      <c r="E3581" s="25">
        <v>346</v>
      </c>
      <c r="F3581" s="25">
        <v>356</v>
      </c>
      <c r="G3581" s="25" t="s">
        <v>158</v>
      </c>
      <c r="H3581" s="25">
        <v>63485042</v>
      </c>
      <c r="I3581" s="25">
        <v>63485072</v>
      </c>
      <c r="J3581" s="17" t="s">
        <v>769</v>
      </c>
    </row>
    <row r="3582" spans="1:10">
      <c r="A3582" s="16" t="s">
        <v>481</v>
      </c>
      <c r="B3582" s="25" t="s">
        <v>7533</v>
      </c>
      <c r="C3582" s="25" t="s">
        <v>6949</v>
      </c>
      <c r="D3582" s="25" t="s">
        <v>6936</v>
      </c>
      <c r="E3582" s="25">
        <v>548</v>
      </c>
      <c r="F3582" s="25">
        <v>560</v>
      </c>
      <c r="G3582" s="25" t="s">
        <v>158</v>
      </c>
      <c r="H3582" s="25">
        <v>63485835</v>
      </c>
      <c r="I3582" s="25">
        <v>63485871</v>
      </c>
      <c r="J3582" s="17" t="s">
        <v>769</v>
      </c>
    </row>
    <row r="3583" spans="1:10">
      <c r="A3583" s="16" t="s">
        <v>481</v>
      </c>
      <c r="B3583" s="25" t="s">
        <v>7533</v>
      </c>
      <c r="C3583" s="25" t="s">
        <v>6949</v>
      </c>
      <c r="D3583" s="25" t="s">
        <v>6936</v>
      </c>
      <c r="E3583" s="25">
        <v>614</v>
      </c>
      <c r="F3583" s="25">
        <v>727</v>
      </c>
      <c r="G3583" s="25" t="s">
        <v>158</v>
      </c>
      <c r="H3583" s="25">
        <v>63486033</v>
      </c>
      <c r="I3583" s="25">
        <v>63486372</v>
      </c>
      <c r="J3583" s="17" t="s">
        <v>769</v>
      </c>
    </row>
    <row r="3584" spans="1:10">
      <c r="A3584" s="16" t="s">
        <v>481</v>
      </c>
      <c r="B3584" s="25" t="s">
        <v>7534</v>
      </c>
      <c r="C3584" s="25" t="s">
        <v>6944</v>
      </c>
      <c r="D3584" s="25" t="s">
        <v>6934</v>
      </c>
      <c r="E3584" s="25">
        <v>184</v>
      </c>
      <c r="F3584" s="25">
        <v>194</v>
      </c>
      <c r="G3584" s="25" t="s">
        <v>164</v>
      </c>
      <c r="H3584" s="25">
        <v>39097799</v>
      </c>
      <c r="I3584" s="25">
        <v>39097829</v>
      </c>
      <c r="J3584" s="17" t="s">
        <v>769</v>
      </c>
    </row>
    <row r="3585" spans="1:10">
      <c r="A3585" s="16" t="s">
        <v>481</v>
      </c>
      <c r="B3585" s="25" t="s">
        <v>7534</v>
      </c>
      <c r="C3585" s="25" t="s">
        <v>6944</v>
      </c>
      <c r="D3585" s="25" t="s">
        <v>6933</v>
      </c>
      <c r="E3585" s="25">
        <v>109</v>
      </c>
      <c r="F3585" s="25">
        <v>148</v>
      </c>
      <c r="G3585" s="25" t="s">
        <v>164</v>
      </c>
      <c r="H3585" s="25">
        <v>39097295</v>
      </c>
      <c r="I3585" s="25">
        <v>39097492</v>
      </c>
      <c r="J3585" s="17" t="s">
        <v>769</v>
      </c>
    </row>
    <row r="3586" spans="1:10">
      <c r="A3586" s="16" t="s">
        <v>481</v>
      </c>
      <c r="B3586" s="25" t="s">
        <v>7535</v>
      </c>
      <c r="C3586" s="25" t="s">
        <v>6944</v>
      </c>
      <c r="D3586" s="25" t="s">
        <v>6934</v>
      </c>
      <c r="E3586" s="25">
        <v>1</v>
      </c>
      <c r="F3586" s="25">
        <v>15</v>
      </c>
      <c r="G3586" s="25" t="s">
        <v>166</v>
      </c>
      <c r="H3586" s="25">
        <v>34343785</v>
      </c>
      <c r="I3586" s="25">
        <v>34343827</v>
      </c>
      <c r="J3586" s="17" t="s">
        <v>769</v>
      </c>
    </row>
    <row r="3587" spans="1:10">
      <c r="A3587" s="16" t="s">
        <v>481</v>
      </c>
      <c r="B3587" s="25" t="s">
        <v>7535</v>
      </c>
      <c r="C3587" s="25" t="s">
        <v>6944</v>
      </c>
      <c r="D3587" s="25" t="s">
        <v>6934</v>
      </c>
      <c r="E3587" s="25">
        <v>73</v>
      </c>
      <c r="F3587" s="25">
        <v>91</v>
      </c>
      <c r="G3587" s="25" t="s">
        <v>166</v>
      </c>
      <c r="H3587" s="25">
        <v>34344336</v>
      </c>
      <c r="I3587" s="25">
        <v>34344390</v>
      </c>
      <c r="J3587" s="17" t="s">
        <v>769</v>
      </c>
    </row>
    <row r="3588" spans="1:10">
      <c r="A3588" s="16" t="s">
        <v>481</v>
      </c>
      <c r="B3588" s="25" t="s">
        <v>7535</v>
      </c>
      <c r="C3588" s="25" t="s">
        <v>6944</v>
      </c>
      <c r="D3588" s="25" t="s">
        <v>6934</v>
      </c>
      <c r="E3588" s="25">
        <v>334</v>
      </c>
      <c r="F3588" s="25">
        <v>344</v>
      </c>
      <c r="G3588" s="25" t="s">
        <v>166</v>
      </c>
      <c r="H3588" s="25">
        <v>34346016</v>
      </c>
      <c r="I3588" s="25">
        <v>34346046</v>
      </c>
      <c r="J3588" s="17" t="s">
        <v>769</v>
      </c>
    </row>
    <row r="3589" spans="1:10">
      <c r="A3589" s="16" t="s">
        <v>481</v>
      </c>
      <c r="B3589" s="25" t="s">
        <v>7535</v>
      </c>
      <c r="C3589" s="25" t="s">
        <v>6944</v>
      </c>
      <c r="D3589" s="25" t="s">
        <v>6933</v>
      </c>
      <c r="E3589" s="25">
        <v>139</v>
      </c>
      <c r="F3589" s="25">
        <v>181</v>
      </c>
      <c r="G3589" s="25" t="s">
        <v>166</v>
      </c>
      <c r="H3589" s="25">
        <v>34344625</v>
      </c>
      <c r="I3589" s="25">
        <v>34344751</v>
      </c>
      <c r="J3589" s="17" t="s">
        <v>769</v>
      </c>
    </row>
    <row r="3590" spans="1:10">
      <c r="A3590" s="16" t="s">
        <v>481</v>
      </c>
      <c r="B3590" s="25" t="s">
        <v>7535</v>
      </c>
      <c r="C3590" s="25" t="s">
        <v>6944</v>
      </c>
      <c r="D3590" s="25" t="s">
        <v>6933</v>
      </c>
      <c r="E3590" s="25">
        <v>245</v>
      </c>
      <c r="F3590" s="25">
        <v>298</v>
      </c>
      <c r="G3590" s="25" t="s">
        <v>166</v>
      </c>
      <c r="H3590" s="25">
        <v>34345139</v>
      </c>
      <c r="I3590" s="25">
        <v>34345468</v>
      </c>
      <c r="J3590" s="17" t="s">
        <v>769</v>
      </c>
    </row>
    <row r="3591" spans="1:10">
      <c r="A3591" s="16" t="s">
        <v>481</v>
      </c>
      <c r="B3591" s="25" t="s">
        <v>7535</v>
      </c>
      <c r="C3591" s="25" t="s">
        <v>6944</v>
      </c>
      <c r="D3591" s="25" t="s">
        <v>6933</v>
      </c>
      <c r="E3591" s="25">
        <v>326</v>
      </c>
      <c r="F3591" s="25">
        <v>345</v>
      </c>
      <c r="G3591" s="25" t="s">
        <v>166</v>
      </c>
      <c r="H3591" s="25">
        <v>34345552</v>
      </c>
      <c r="I3591" s="25">
        <v>34346049</v>
      </c>
      <c r="J3591" s="17" t="s">
        <v>769</v>
      </c>
    </row>
    <row r="3592" spans="1:10">
      <c r="A3592" s="16" t="s">
        <v>481</v>
      </c>
      <c r="B3592" s="25" t="s">
        <v>7536</v>
      </c>
      <c r="C3592" s="25" t="s">
        <v>6944</v>
      </c>
      <c r="D3592" s="25" t="s">
        <v>6934</v>
      </c>
      <c r="E3592" s="25">
        <v>861</v>
      </c>
      <c r="F3592" s="25">
        <v>871</v>
      </c>
      <c r="G3592" s="25" t="s">
        <v>160</v>
      </c>
      <c r="H3592" s="25">
        <v>50826420</v>
      </c>
      <c r="I3592" s="25">
        <v>50826390</v>
      </c>
      <c r="J3592" s="17" t="s">
        <v>67</v>
      </c>
    </row>
    <row r="3593" spans="1:10">
      <c r="A3593" s="16" t="s">
        <v>481</v>
      </c>
      <c r="B3593" s="25" t="s">
        <v>7536</v>
      </c>
      <c r="C3593" s="25" t="s">
        <v>6944</v>
      </c>
      <c r="D3593" s="25" t="s">
        <v>6933</v>
      </c>
      <c r="E3593" s="25">
        <v>762</v>
      </c>
      <c r="F3593" s="25">
        <v>800</v>
      </c>
      <c r="G3593" s="25" t="s">
        <v>160</v>
      </c>
      <c r="H3593" s="25">
        <v>50827545</v>
      </c>
      <c r="I3593" s="25">
        <v>50826677</v>
      </c>
      <c r="J3593" s="17" t="s">
        <v>67</v>
      </c>
    </row>
    <row r="3594" spans="1:10">
      <c r="A3594" s="16" t="s">
        <v>481</v>
      </c>
      <c r="B3594" s="25" t="s">
        <v>7537</v>
      </c>
      <c r="C3594" s="25" t="s">
        <v>6949</v>
      </c>
      <c r="D3594" s="25" t="s">
        <v>6936</v>
      </c>
      <c r="E3594" s="25">
        <v>227</v>
      </c>
      <c r="F3594" s="25">
        <v>344</v>
      </c>
      <c r="G3594" s="25" t="s">
        <v>170</v>
      </c>
      <c r="H3594" s="25">
        <v>32063414</v>
      </c>
      <c r="I3594" s="25">
        <v>32063765</v>
      </c>
      <c r="J3594" s="17" t="s">
        <v>769</v>
      </c>
    </row>
    <row r="3595" spans="1:10">
      <c r="A3595" s="16" t="s">
        <v>481</v>
      </c>
      <c r="B3595" s="25" t="s">
        <v>7537</v>
      </c>
      <c r="C3595" s="25" t="s">
        <v>6949</v>
      </c>
      <c r="D3595" s="25" t="s">
        <v>6934</v>
      </c>
      <c r="E3595" s="25">
        <v>64</v>
      </c>
      <c r="F3595" s="25">
        <v>75</v>
      </c>
      <c r="G3595" s="25" t="s">
        <v>170</v>
      </c>
      <c r="H3595" s="25">
        <v>32062925</v>
      </c>
      <c r="I3595" s="25">
        <v>32062958</v>
      </c>
      <c r="J3595" s="17" t="s">
        <v>769</v>
      </c>
    </row>
    <row r="3596" spans="1:10">
      <c r="A3596" s="16" t="s">
        <v>481</v>
      </c>
      <c r="B3596" s="25" t="s">
        <v>7537</v>
      </c>
      <c r="C3596" s="25" t="s">
        <v>6949</v>
      </c>
      <c r="D3596" s="25" t="s">
        <v>6934</v>
      </c>
      <c r="E3596" s="25">
        <v>368</v>
      </c>
      <c r="F3596" s="25">
        <v>396</v>
      </c>
      <c r="G3596" s="25" t="s">
        <v>170</v>
      </c>
      <c r="H3596" s="25">
        <v>32063837</v>
      </c>
      <c r="I3596" s="25">
        <v>32063921</v>
      </c>
      <c r="J3596" s="17" t="s">
        <v>769</v>
      </c>
    </row>
    <row r="3597" spans="1:10">
      <c r="A3597" s="16" t="s">
        <v>481</v>
      </c>
      <c r="B3597" s="25" t="s">
        <v>7538</v>
      </c>
      <c r="C3597" s="25" t="s">
        <v>6946</v>
      </c>
      <c r="D3597" s="25" t="s">
        <v>6939</v>
      </c>
      <c r="E3597" s="25">
        <v>479</v>
      </c>
      <c r="F3597" s="25">
        <v>497</v>
      </c>
      <c r="G3597" s="25" t="s">
        <v>170</v>
      </c>
      <c r="H3597" s="25">
        <v>45250779</v>
      </c>
      <c r="I3597" s="25">
        <v>45250929</v>
      </c>
      <c r="J3597" s="17" t="s">
        <v>769</v>
      </c>
    </row>
    <row r="3598" spans="1:10">
      <c r="A3598" s="16" t="s">
        <v>481</v>
      </c>
      <c r="B3598" s="25" t="s">
        <v>7538</v>
      </c>
      <c r="C3598" s="25" t="s">
        <v>6946</v>
      </c>
      <c r="D3598" s="25" t="s">
        <v>6934</v>
      </c>
      <c r="E3598" s="25">
        <v>131</v>
      </c>
      <c r="F3598" s="25">
        <v>152</v>
      </c>
      <c r="G3598" s="25" t="s">
        <v>170</v>
      </c>
      <c r="H3598" s="25">
        <v>45245595</v>
      </c>
      <c r="I3598" s="25">
        <v>45246189</v>
      </c>
      <c r="J3598" s="17" t="s">
        <v>769</v>
      </c>
    </row>
    <row r="3599" spans="1:10">
      <c r="A3599" s="16" t="s">
        <v>481</v>
      </c>
      <c r="B3599" s="25" t="s">
        <v>7538</v>
      </c>
      <c r="C3599" s="25" t="s">
        <v>6946</v>
      </c>
      <c r="D3599" s="25" t="s">
        <v>6934</v>
      </c>
      <c r="E3599" s="25">
        <v>175</v>
      </c>
      <c r="F3599" s="25">
        <v>200</v>
      </c>
      <c r="G3599" s="25" t="s">
        <v>170</v>
      </c>
      <c r="H3599" s="25">
        <v>45246258</v>
      </c>
      <c r="I3599" s="25">
        <v>45246647</v>
      </c>
      <c r="J3599" s="17" t="s">
        <v>769</v>
      </c>
    </row>
    <row r="3600" spans="1:10">
      <c r="A3600" s="16" t="s">
        <v>481</v>
      </c>
      <c r="B3600" s="25" t="s">
        <v>7538</v>
      </c>
      <c r="C3600" s="25" t="s">
        <v>6946</v>
      </c>
      <c r="D3600" s="25" t="s">
        <v>6934</v>
      </c>
      <c r="E3600" s="25">
        <v>254</v>
      </c>
      <c r="F3600" s="25">
        <v>290</v>
      </c>
      <c r="G3600" s="25" t="s">
        <v>170</v>
      </c>
      <c r="H3600" s="25">
        <v>45247637</v>
      </c>
      <c r="I3600" s="25">
        <v>45247824</v>
      </c>
      <c r="J3600" s="17" t="s">
        <v>769</v>
      </c>
    </row>
    <row r="3601" spans="1:10">
      <c r="A3601" s="16" t="s">
        <v>481</v>
      </c>
      <c r="B3601" s="25" t="s">
        <v>7538</v>
      </c>
      <c r="C3601" s="25" t="s">
        <v>6946</v>
      </c>
      <c r="D3601" s="25" t="s">
        <v>6934</v>
      </c>
      <c r="E3601" s="25">
        <v>367</v>
      </c>
      <c r="F3601" s="25">
        <v>383</v>
      </c>
      <c r="G3601" s="25" t="s">
        <v>170</v>
      </c>
      <c r="H3601" s="25">
        <v>45248834</v>
      </c>
      <c r="I3601" s="25">
        <v>45249762</v>
      </c>
      <c r="J3601" s="17" t="s">
        <v>769</v>
      </c>
    </row>
    <row r="3602" spans="1:10">
      <c r="A3602" s="16" t="s">
        <v>481</v>
      </c>
      <c r="B3602" s="25" t="s">
        <v>7538</v>
      </c>
      <c r="C3602" s="25" t="s">
        <v>6946</v>
      </c>
      <c r="D3602" s="25" t="s">
        <v>6934</v>
      </c>
      <c r="E3602" s="25">
        <v>476</v>
      </c>
      <c r="F3602" s="25">
        <v>489</v>
      </c>
      <c r="G3602" s="25" t="s">
        <v>170</v>
      </c>
      <c r="H3602" s="25">
        <v>45250770</v>
      </c>
      <c r="I3602" s="25">
        <v>45250905</v>
      </c>
      <c r="J3602" s="17" t="s">
        <v>769</v>
      </c>
    </row>
    <row r="3603" spans="1:10">
      <c r="A3603" s="16" t="s">
        <v>481</v>
      </c>
      <c r="B3603" s="25" t="s">
        <v>7539</v>
      </c>
      <c r="C3603" s="25" t="s">
        <v>6944</v>
      </c>
      <c r="D3603" s="25" t="s">
        <v>6934</v>
      </c>
      <c r="E3603" s="25">
        <v>260</v>
      </c>
      <c r="F3603" s="25">
        <v>270</v>
      </c>
      <c r="G3603" s="25" t="s">
        <v>158</v>
      </c>
      <c r="H3603" s="25">
        <v>12230826</v>
      </c>
      <c r="I3603" s="25">
        <v>12230856</v>
      </c>
      <c r="J3603" s="17" t="s">
        <v>769</v>
      </c>
    </row>
    <row r="3604" spans="1:10">
      <c r="A3604" s="16" t="s">
        <v>481</v>
      </c>
      <c r="B3604" s="25" t="s">
        <v>7539</v>
      </c>
      <c r="C3604" s="25" t="s">
        <v>6944</v>
      </c>
      <c r="D3604" s="25" t="s">
        <v>6933</v>
      </c>
      <c r="E3604" s="25">
        <v>61</v>
      </c>
      <c r="F3604" s="25">
        <v>105</v>
      </c>
      <c r="G3604" s="25" t="s">
        <v>158</v>
      </c>
      <c r="H3604" s="25">
        <v>12229773</v>
      </c>
      <c r="I3604" s="25">
        <v>12230049</v>
      </c>
      <c r="J3604" s="17" t="s">
        <v>769</v>
      </c>
    </row>
    <row r="3605" spans="1:10">
      <c r="A3605" s="16" t="s">
        <v>481</v>
      </c>
      <c r="B3605" s="25" t="s">
        <v>7539</v>
      </c>
      <c r="C3605" s="25" t="s">
        <v>6944</v>
      </c>
      <c r="D3605" s="25" t="s">
        <v>6933</v>
      </c>
      <c r="E3605" s="25">
        <v>169</v>
      </c>
      <c r="F3605" s="25">
        <v>225</v>
      </c>
      <c r="G3605" s="25" t="s">
        <v>158</v>
      </c>
      <c r="H3605" s="25">
        <v>12230338</v>
      </c>
      <c r="I3605" s="25">
        <v>12230624</v>
      </c>
      <c r="J3605" s="17" t="s">
        <v>769</v>
      </c>
    </row>
    <row r="3606" spans="1:10">
      <c r="A3606" s="16" t="s">
        <v>481</v>
      </c>
      <c r="B3606" s="25" t="s">
        <v>7539</v>
      </c>
      <c r="C3606" s="25" t="s">
        <v>6944</v>
      </c>
      <c r="D3606" s="25" t="s">
        <v>6933</v>
      </c>
      <c r="E3606" s="25">
        <v>237</v>
      </c>
      <c r="F3606" s="25">
        <v>248</v>
      </c>
      <c r="G3606" s="25" t="s">
        <v>158</v>
      </c>
      <c r="H3606" s="25">
        <v>12230660</v>
      </c>
      <c r="I3606" s="25">
        <v>12230790</v>
      </c>
      <c r="J3606" s="17" t="s">
        <v>769</v>
      </c>
    </row>
    <row r="3607" spans="1:10">
      <c r="A3607" s="16" t="s">
        <v>481</v>
      </c>
      <c r="B3607" s="25" t="s">
        <v>7539</v>
      </c>
      <c r="C3607" s="25" t="s">
        <v>6944</v>
      </c>
      <c r="D3607" s="25" t="s">
        <v>6933</v>
      </c>
      <c r="E3607" s="25">
        <v>256</v>
      </c>
      <c r="F3607" s="25">
        <v>275</v>
      </c>
      <c r="G3607" s="25" t="s">
        <v>158</v>
      </c>
      <c r="H3607" s="25">
        <v>12230814</v>
      </c>
      <c r="I3607" s="25">
        <v>12230871</v>
      </c>
      <c r="J3607" s="17" t="s">
        <v>769</v>
      </c>
    </row>
    <row r="3608" spans="1:10">
      <c r="A3608" s="16" t="s">
        <v>481</v>
      </c>
      <c r="B3608" s="25" t="s">
        <v>7540</v>
      </c>
      <c r="C3608" s="25" t="s">
        <v>6948</v>
      </c>
      <c r="D3608" s="25" t="s">
        <v>6936</v>
      </c>
      <c r="E3608" s="25">
        <v>170</v>
      </c>
      <c r="F3608" s="25">
        <v>184</v>
      </c>
      <c r="G3608" s="25" t="s">
        <v>168</v>
      </c>
      <c r="H3608" s="25">
        <v>25174084</v>
      </c>
      <c r="I3608" s="25">
        <v>25174126</v>
      </c>
      <c r="J3608" s="17" t="s">
        <v>769</v>
      </c>
    </row>
    <row r="3609" spans="1:10">
      <c r="A3609" s="16" t="s">
        <v>481</v>
      </c>
      <c r="B3609" s="25" t="s">
        <v>7540</v>
      </c>
      <c r="C3609" s="25" t="s">
        <v>6948</v>
      </c>
      <c r="D3609" s="25" t="s">
        <v>6936</v>
      </c>
      <c r="E3609" s="25">
        <v>198</v>
      </c>
      <c r="F3609" s="25">
        <v>289</v>
      </c>
      <c r="G3609" s="25" t="s">
        <v>168</v>
      </c>
      <c r="H3609" s="25">
        <v>25174168</v>
      </c>
      <c r="I3609" s="25">
        <v>25174441</v>
      </c>
      <c r="J3609" s="17" t="s">
        <v>769</v>
      </c>
    </row>
    <row r="3610" spans="1:10">
      <c r="A3610" s="16" t="s">
        <v>481</v>
      </c>
      <c r="B3610" s="25" t="s">
        <v>7540</v>
      </c>
      <c r="C3610" s="25" t="s">
        <v>6948</v>
      </c>
      <c r="D3610" s="25" t="s">
        <v>6933</v>
      </c>
      <c r="E3610" s="25">
        <v>413</v>
      </c>
      <c r="F3610" s="25">
        <v>455</v>
      </c>
      <c r="G3610" s="25" t="s">
        <v>168</v>
      </c>
      <c r="H3610" s="25">
        <v>25174908</v>
      </c>
      <c r="I3610" s="25">
        <v>25175159</v>
      </c>
      <c r="J3610" s="17" t="s">
        <v>769</v>
      </c>
    </row>
    <row r="3611" spans="1:10">
      <c r="A3611" s="16" t="s">
        <v>481</v>
      </c>
      <c r="B3611" s="25" t="s">
        <v>7540</v>
      </c>
      <c r="C3611" s="25" t="s">
        <v>6948</v>
      </c>
      <c r="D3611" s="25" t="s">
        <v>6933</v>
      </c>
      <c r="E3611" s="25">
        <v>527</v>
      </c>
      <c r="F3611" s="25">
        <v>575</v>
      </c>
      <c r="G3611" s="25" t="s">
        <v>168</v>
      </c>
      <c r="H3611" s="25">
        <v>25175455</v>
      </c>
      <c r="I3611" s="25">
        <v>25175599</v>
      </c>
      <c r="J3611" s="17" t="s">
        <v>769</v>
      </c>
    </row>
    <row r="3612" spans="1:10">
      <c r="A3612" s="16" t="s">
        <v>481</v>
      </c>
      <c r="B3612" s="25" t="s">
        <v>7540</v>
      </c>
      <c r="C3612" s="25" t="s">
        <v>6948</v>
      </c>
      <c r="D3612" s="25" t="s">
        <v>6934</v>
      </c>
      <c r="E3612" s="25">
        <v>1</v>
      </c>
      <c r="F3612" s="25">
        <v>13</v>
      </c>
      <c r="G3612" s="25" t="s">
        <v>168</v>
      </c>
      <c r="H3612" s="25">
        <v>25173577</v>
      </c>
      <c r="I3612" s="25">
        <v>25173613</v>
      </c>
      <c r="J3612" s="17" t="s">
        <v>769</v>
      </c>
    </row>
    <row r="3613" spans="1:10">
      <c r="A3613" s="16" t="s">
        <v>481</v>
      </c>
      <c r="B3613" s="25" t="s">
        <v>7540</v>
      </c>
      <c r="C3613" s="25" t="s">
        <v>6948</v>
      </c>
      <c r="D3613" s="25" t="s">
        <v>6934</v>
      </c>
      <c r="E3613" s="25">
        <v>136</v>
      </c>
      <c r="F3613" s="25">
        <v>147</v>
      </c>
      <c r="G3613" s="25" t="s">
        <v>168</v>
      </c>
      <c r="H3613" s="25">
        <v>25173982</v>
      </c>
      <c r="I3613" s="25">
        <v>25174015</v>
      </c>
      <c r="J3613" s="17" t="s">
        <v>769</v>
      </c>
    </row>
    <row r="3614" spans="1:10">
      <c r="A3614" s="16" t="s">
        <v>481</v>
      </c>
      <c r="B3614" s="25" t="s">
        <v>7540</v>
      </c>
      <c r="C3614" s="25" t="s">
        <v>6948</v>
      </c>
      <c r="D3614" s="25" t="s">
        <v>6934</v>
      </c>
      <c r="E3614" s="25">
        <v>336</v>
      </c>
      <c r="F3614" s="25">
        <v>360</v>
      </c>
      <c r="G3614" s="25" t="s">
        <v>168</v>
      </c>
      <c r="H3614" s="25">
        <v>25174582</v>
      </c>
      <c r="I3614" s="25">
        <v>25174654</v>
      </c>
      <c r="J3614" s="17" t="s">
        <v>769</v>
      </c>
    </row>
    <row r="3615" spans="1:10">
      <c r="A3615" s="16" t="s">
        <v>481</v>
      </c>
      <c r="B3615" s="25" t="s">
        <v>7541</v>
      </c>
      <c r="C3615" s="25" t="s">
        <v>6948</v>
      </c>
      <c r="D3615" s="25" t="s">
        <v>6934</v>
      </c>
      <c r="E3615" s="25">
        <v>116</v>
      </c>
      <c r="F3615" s="25">
        <v>128</v>
      </c>
      <c r="G3615" s="25" t="s">
        <v>166</v>
      </c>
      <c r="H3615" s="25">
        <v>39788966</v>
      </c>
      <c r="I3615" s="25">
        <v>39789002</v>
      </c>
      <c r="J3615" s="17" t="s">
        <v>769</v>
      </c>
    </row>
    <row r="3616" spans="1:10">
      <c r="A3616" s="16" t="s">
        <v>481</v>
      </c>
      <c r="B3616" s="25" t="s">
        <v>7541</v>
      </c>
      <c r="C3616" s="25" t="s">
        <v>6948</v>
      </c>
      <c r="D3616" s="25" t="s">
        <v>6934</v>
      </c>
      <c r="E3616" s="25">
        <v>368</v>
      </c>
      <c r="F3616" s="25">
        <v>386</v>
      </c>
      <c r="G3616" s="25" t="s">
        <v>166</v>
      </c>
      <c r="H3616" s="25">
        <v>39789722</v>
      </c>
      <c r="I3616" s="25">
        <v>39789776</v>
      </c>
      <c r="J3616" s="17" t="s">
        <v>769</v>
      </c>
    </row>
    <row r="3617" spans="1:10">
      <c r="A3617" s="16" t="s">
        <v>481</v>
      </c>
      <c r="B3617" s="25" t="s">
        <v>7541</v>
      </c>
      <c r="C3617" s="25" t="s">
        <v>6948</v>
      </c>
      <c r="D3617" s="25" t="s">
        <v>6934</v>
      </c>
      <c r="E3617" s="25">
        <v>565</v>
      </c>
      <c r="F3617" s="25">
        <v>576</v>
      </c>
      <c r="G3617" s="25" t="s">
        <v>166</v>
      </c>
      <c r="H3617" s="25">
        <v>39790722</v>
      </c>
      <c r="I3617" s="25">
        <v>39790755</v>
      </c>
      <c r="J3617" s="17" t="s">
        <v>769</v>
      </c>
    </row>
    <row r="3618" spans="1:10">
      <c r="A3618" s="16" t="s">
        <v>481</v>
      </c>
      <c r="B3618" s="25" t="s">
        <v>7541</v>
      </c>
      <c r="C3618" s="25" t="s">
        <v>6948</v>
      </c>
      <c r="D3618" s="25" t="s">
        <v>6934</v>
      </c>
      <c r="E3618" s="25">
        <v>639</v>
      </c>
      <c r="F3618" s="25">
        <v>649</v>
      </c>
      <c r="G3618" s="25" t="s">
        <v>166</v>
      </c>
      <c r="H3618" s="25">
        <v>39791144</v>
      </c>
      <c r="I3618" s="25">
        <v>39791174</v>
      </c>
      <c r="J3618" s="17" t="s">
        <v>769</v>
      </c>
    </row>
    <row r="3619" spans="1:10">
      <c r="A3619" s="16" t="s">
        <v>481</v>
      </c>
      <c r="B3619" s="25" t="s">
        <v>7541</v>
      </c>
      <c r="C3619" s="25" t="s">
        <v>6948</v>
      </c>
      <c r="D3619" s="25" t="s">
        <v>6933</v>
      </c>
      <c r="E3619" s="25">
        <v>444</v>
      </c>
      <c r="F3619" s="25">
        <v>483</v>
      </c>
      <c r="G3619" s="25" t="s">
        <v>166</v>
      </c>
      <c r="H3619" s="25">
        <v>39790060</v>
      </c>
      <c r="I3619" s="25">
        <v>39790339</v>
      </c>
      <c r="J3619" s="17" t="s">
        <v>769</v>
      </c>
    </row>
    <row r="3620" spans="1:10">
      <c r="A3620" s="16" t="s">
        <v>481</v>
      </c>
      <c r="B3620" s="25" t="s">
        <v>7541</v>
      </c>
      <c r="C3620" s="25" t="s">
        <v>6948</v>
      </c>
      <c r="D3620" s="25" t="s">
        <v>6933</v>
      </c>
      <c r="E3620" s="25">
        <v>558</v>
      </c>
      <c r="F3620" s="25">
        <v>611</v>
      </c>
      <c r="G3620" s="25" t="s">
        <v>166</v>
      </c>
      <c r="H3620" s="25">
        <v>39790701</v>
      </c>
      <c r="I3620" s="25">
        <v>39790860</v>
      </c>
      <c r="J3620" s="17" t="s">
        <v>769</v>
      </c>
    </row>
    <row r="3621" spans="1:10">
      <c r="A3621" s="16" t="s">
        <v>481</v>
      </c>
      <c r="B3621" s="25" t="s">
        <v>7541</v>
      </c>
      <c r="C3621" s="25" t="s">
        <v>6948</v>
      </c>
      <c r="D3621" s="25" t="s">
        <v>6936</v>
      </c>
      <c r="E3621" s="25">
        <v>234</v>
      </c>
      <c r="F3621" s="25">
        <v>341</v>
      </c>
      <c r="G3621" s="25" t="s">
        <v>166</v>
      </c>
      <c r="H3621" s="25">
        <v>39789320</v>
      </c>
      <c r="I3621" s="25">
        <v>39789641</v>
      </c>
      <c r="J3621" s="17" t="s">
        <v>769</v>
      </c>
    </row>
    <row r="3622" spans="1:10">
      <c r="A3622" s="16" t="s">
        <v>481</v>
      </c>
      <c r="B3622" s="25" t="s">
        <v>7542</v>
      </c>
      <c r="C3622" s="25" t="s">
        <v>6948</v>
      </c>
      <c r="D3622" s="25" t="s">
        <v>6936</v>
      </c>
      <c r="E3622" s="25">
        <v>78</v>
      </c>
      <c r="F3622" s="25">
        <v>164</v>
      </c>
      <c r="G3622" s="25" t="s">
        <v>168</v>
      </c>
      <c r="H3622" s="25">
        <v>18026355</v>
      </c>
      <c r="I3622" s="25">
        <v>18027330</v>
      </c>
      <c r="J3622" s="17" t="s">
        <v>769</v>
      </c>
    </row>
    <row r="3623" spans="1:10">
      <c r="A3623" s="16" t="s">
        <v>481</v>
      </c>
      <c r="B3623" s="25" t="s">
        <v>7542</v>
      </c>
      <c r="C3623" s="25" t="s">
        <v>6948</v>
      </c>
      <c r="D3623" s="25" t="s">
        <v>6934</v>
      </c>
      <c r="E3623" s="25">
        <v>8</v>
      </c>
      <c r="F3623" s="25">
        <v>23</v>
      </c>
      <c r="G3623" s="25" t="s">
        <v>168</v>
      </c>
      <c r="H3623" s="25">
        <v>18026054</v>
      </c>
      <c r="I3623" s="25">
        <v>18026099</v>
      </c>
      <c r="J3623" s="17" t="s">
        <v>769</v>
      </c>
    </row>
    <row r="3624" spans="1:10">
      <c r="A3624" s="16" t="s">
        <v>481</v>
      </c>
      <c r="B3624" s="25" t="s">
        <v>7542</v>
      </c>
      <c r="C3624" s="25" t="s">
        <v>6948</v>
      </c>
      <c r="D3624" s="25" t="s">
        <v>6934</v>
      </c>
      <c r="E3624" s="25">
        <v>262</v>
      </c>
      <c r="F3624" s="25">
        <v>273</v>
      </c>
      <c r="G3624" s="25" t="s">
        <v>168</v>
      </c>
      <c r="H3624" s="25">
        <v>18028168</v>
      </c>
      <c r="I3624" s="25">
        <v>18028201</v>
      </c>
      <c r="J3624" s="17" t="s">
        <v>769</v>
      </c>
    </row>
    <row r="3625" spans="1:10">
      <c r="A3625" s="16" t="s">
        <v>481</v>
      </c>
      <c r="B3625" s="25" t="s">
        <v>7542</v>
      </c>
      <c r="C3625" s="25" t="s">
        <v>6948</v>
      </c>
      <c r="D3625" s="25" t="s">
        <v>6934</v>
      </c>
      <c r="E3625" s="25">
        <v>329</v>
      </c>
      <c r="F3625" s="25">
        <v>347</v>
      </c>
      <c r="G3625" s="25" t="s">
        <v>168</v>
      </c>
      <c r="H3625" s="25">
        <v>18028369</v>
      </c>
      <c r="I3625" s="25">
        <v>18028423</v>
      </c>
      <c r="J3625" s="17" t="s">
        <v>769</v>
      </c>
    </row>
    <row r="3626" spans="1:10">
      <c r="A3626" s="16" t="s">
        <v>481</v>
      </c>
      <c r="B3626" s="25" t="s">
        <v>7542</v>
      </c>
      <c r="C3626" s="25" t="s">
        <v>6948</v>
      </c>
      <c r="D3626" s="25" t="s">
        <v>6934</v>
      </c>
      <c r="E3626" s="25">
        <v>407</v>
      </c>
      <c r="F3626" s="25">
        <v>417</v>
      </c>
      <c r="G3626" s="25" t="s">
        <v>168</v>
      </c>
      <c r="H3626" s="25">
        <v>18028832</v>
      </c>
      <c r="I3626" s="25">
        <v>18028862</v>
      </c>
      <c r="J3626" s="17" t="s">
        <v>769</v>
      </c>
    </row>
    <row r="3627" spans="1:10">
      <c r="A3627" s="16" t="s">
        <v>481</v>
      </c>
      <c r="B3627" s="25" t="s">
        <v>7542</v>
      </c>
      <c r="C3627" s="25" t="s">
        <v>6948</v>
      </c>
      <c r="D3627" s="25" t="s">
        <v>6933</v>
      </c>
      <c r="E3627" s="25">
        <v>489</v>
      </c>
      <c r="F3627" s="25">
        <v>536</v>
      </c>
      <c r="G3627" s="25" t="s">
        <v>168</v>
      </c>
      <c r="H3627" s="25">
        <v>18029257</v>
      </c>
      <c r="I3627" s="25">
        <v>18029508</v>
      </c>
      <c r="J3627" s="17" t="s">
        <v>769</v>
      </c>
    </row>
    <row r="3628" spans="1:10">
      <c r="A3628" s="16" t="s">
        <v>481</v>
      </c>
      <c r="B3628" s="25" t="s">
        <v>7542</v>
      </c>
      <c r="C3628" s="25" t="s">
        <v>6948</v>
      </c>
      <c r="D3628" s="25" t="s">
        <v>6933</v>
      </c>
      <c r="E3628" s="25">
        <v>568</v>
      </c>
      <c r="F3628" s="25">
        <v>585</v>
      </c>
      <c r="G3628" s="25" t="s">
        <v>168</v>
      </c>
      <c r="H3628" s="25">
        <v>18029604</v>
      </c>
      <c r="I3628" s="25">
        <v>18029655</v>
      </c>
      <c r="J3628" s="17" t="s">
        <v>769</v>
      </c>
    </row>
    <row r="3629" spans="1:10">
      <c r="A3629" s="16" t="s">
        <v>481</v>
      </c>
      <c r="B3629" s="25" t="s">
        <v>7543</v>
      </c>
      <c r="C3629" s="25" t="s">
        <v>6948</v>
      </c>
      <c r="D3629" s="25" t="s">
        <v>6936</v>
      </c>
      <c r="E3629" s="25">
        <v>395</v>
      </c>
      <c r="F3629" s="25">
        <v>420</v>
      </c>
      <c r="G3629" s="25" t="s">
        <v>156</v>
      </c>
      <c r="H3629" s="25">
        <v>55977865</v>
      </c>
      <c r="I3629" s="25">
        <v>55977940</v>
      </c>
      <c r="J3629" s="17" t="s">
        <v>769</v>
      </c>
    </row>
    <row r="3630" spans="1:10">
      <c r="A3630" s="16" t="s">
        <v>481</v>
      </c>
      <c r="B3630" s="25" t="s">
        <v>7543</v>
      </c>
      <c r="C3630" s="25" t="s">
        <v>6948</v>
      </c>
      <c r="D3630" s="25" t="s">
        <v>6936</v>
      </c>
      <c r="E3630" s="25">
        <v>449</v>
      </c>
      <c r="F3630" s="25">
        <v>473</v>
      </c>
      <c r="G3630" s="25" t="s">
        <v>156</v>
      </c>
      <c r="H3630" s="25">
        <v>55978027</v>
      </c>
      <c r="I3630" s="25">
        <v>55978099</v>
      </c>
      <c r="J3630" s="17" t="s">
        <v>769</v>
      </c>
    </row>
    <row r="3631" spans="1:10">
      <c r="A3631" s="16" t="s">
        <v>481</v>
      </c>
      <c r="B3631" s="25" t="s">
        <v>7543</v>
      </c>
      <c r="C3631" s="25" t="s">
        <v>6948</v>
      </c>
      <c r="D3631" s="25" t="s">
        <v>6936</v>
      </c>
      <c r="E3631" s="25">
        <v>520</v>
      </c>
      <c r="F3631" s="25">
        <v>625</v>
      </c>
      <c r="G3631" s="25" t="s">
        <v>156</v>
      </c>
      <c r="H3631" s="25">
        <v>55978240</v>
      </c>
      <c r="I3631" s="25">
        <v>55978555</v>
      </c>
      <c r="J3631" s="17" t="s">
        <v>769</v>
      </c>
    </row>
    <row r="3632" spans="1:10">
      <c r="A3632" s="16" t="s">
        <v>481</v>
      </c>
      <c r="B3632" s="25" t="s">
        <v>7543</v>
      </c>
      <c r="C3632" s="25" t="s">
        <v>6948</v>
      </c>
      <c r="D3632" s="25" t="s">
        <v>6934</v>
      </c>
      <c r="E3632" s="25">
        <v>1</v>
      </c>
      <c r="F3632" s="25">
        <v>12</v>
      </c>
      <c r="G3632" s="25" t="s">
        <v>156</v>
      </c>
      <c r="H3632" s="25">
        <v>55976683</v>
      </c>
      <c r="I3632" s="25">
        <v>55976716</v>
      </c>
      <c r="J3632" s="17" t="s">
        <v>769</v>
      </c>
    </row>
    <row r="3633" spans="1:10">
      <c r="A3633" s="16" t="s">
        <v>481</v>
      </c>
      <c r="B3633" s="25" t="s">
        <v>7543</v>
      </c>
      <c r="C3633" s="25" t="s">
        <v>6948</v>
      </c>
      <c r="D3633" s="25" t="s">
        <v>6934</v>
      </c>
      <c r="E3633" s="25">
        <v>186</v>
      </c>
      <c r="F3633" s="25">
        <v>199</v>
      </c>
      <c r="G3633" s="25" t="s">
        <v>156</v>
      </c>
      <c r="H3633" s="25">
        <v>55977238</v>
      </c>
      <c r="I3633" s="25">
        <v>55977277</v>
      </c>
      <c r="J3633" s="17" t="s">
        <v>769</v>
      </c>
    </row>
    <row r="3634" spans="1:10">
      <c r="A3634" s="16" t="s">
        <v>481</v>
      </c>
      <c r="B3634" s="25" t="s">
        <v>7543</v>
      </c>
      <c r="C3634" s="25" t="s">
        <v>6948</v>
      </c>
      <c r="D3634" s="25" t="s">
        <v>6934</v>
      </c>
      <c r="E3634" s="25">
        <v>229</v>
      </c>
      <c r="F3634" s="25">
        <v>244</v>
      </c>
      <c r="G3634" s="25" t="s">
        <v>156</v>
      </c>
      <c r="H3634" s="25">
        <v>55977367</v>
      </c>
      <c r="I3634" s="25">
        <v>55977412</v>
      </c>
      <c r="J3634" s="17" t="s">
        <v>769</v>
      </c>
    </row>
    <row r="3635" spans="1:10">
      <c r="A3635" s="16" t="s">
        <v>481</v>
      </c>
      <c r="B3635" s="25" t="s">
        <v>7543</v>
      </c>
      <c r="C3635" s="25" t="s">
        <v>6948</v>
      </c>
      <c r="D3635" s="25" t="s">
        <v>6934</v>
      </c>
      <c r="E3635" s="25">
        <v>508</v>
      </c>
      <c r="F3635" s="25">
        <v>518</v>
      </c>
      <c r="G3635" s="25" t="s">
        <v>156</v>
      </c>
      <c r="H3635" s="25">
        <v>55978204</v>
      </c>
      <c r="I3635" s="25">
        <v>55978234</v>
      </c>
      <c r="J3635" s="17" t="s">
        <v>769</v>
      </c>
    </row>
    <row r="3636" spans="1:10">
      <c r="A3636" s="16" t="s">
        <v>481</v>
      </c>
      <c r="B3636" s="25" t="s">
        <v>7543</v>
      </c>
      <c r="C3636" s="25" t="s">
        <v>6948</v>
      </c>
      <c r="D3636" s="25" t="s">
        <v>6934</v>
      </c>
      <c r="E3636" s="25">
        <v>611</v>
      </c>
      <c r="F3636" s="25">
        <v>624</v>
      </c>
      <c r="G3636" s="25" t="s">
        <v>156</v>
      </c>
      <c r="H3636" s="25">
        <v>55978513</v>
      </c>
      <c r="I3636" s="25">
        <v>55978552</v>
      </c>
      <c r="J3636" s="17" t="s">
        <v>769</v>
      </c>
    </row>
    <row r="3637" spans="1:10">
      <c r="A3637" s="16" t="s">
        <v>481</v>
      </c>
      <c r="B3637" s="25" t="s">
        <v>7543</v>
      </c>
      <c r="C3637" s="25" t="s">
        <v>6948</v>
      </c>
      <c r="D3637" s="25" t="s">
        <v>6934</v>
      </c>
      <c r="E3637" s="25">
        <v>648</v>
      </c>
      <c r="F3637" s="25">
        <v>670</v>
      </c>
      <c r="G3637" s="25" t="s">
        <v>156</v>
      </c>
      <c r="H3637" s="25">
        <v>55978624</v>
      </c>
      <c r="I3637" s="25">
        <v>55978690</v>
      </c>
      <c r="J3637" s="17" t="s">
        <v>769</v>
      </c>
    </row>
    <row r="3638" spans="1:10">
      <c r="A3638" s="16" t="s">
        <v>481</v>
      </c>
      <c r="B3638" s="25" t="s">
        <v>7543</v>
      </c>
      <c r="C3638" s="25" t="s">
        <v>6948</v>
      </c>
      <c r="D3638" s="25" t="s">
        <v>6934</v>
      </c>
      <c r="E3638" s="25">
        <v>818</v>
      </c>
      <c r="F3638" s="25">
        <v>829</v>
      </c>
      <c r="G3638" s="25" t="s">
        <v>156</v>
      </c>
      <c r="H3638" s="25">
        <v>55979134</v>
      </c>
      <c r="I3638" s="25">
        <v>55979167</v>
      </c>
      <c r="J3638" s="17" t="s">
        <v>769</v>
      </c>
    </row>
    <row r="3639" spans="1:10">
      <c r="A3639" s="16" t="s">
        <v>481</v>
      </c>
      <c r="B3639" s="25" t="s">
        <v>7543</v>
      </c>
      <c r="C3639" s="25" t="s">
        <v>6948</v>
      </c>
      <c r="D3639" s="25" t="s">
        <v>6934</v>
      </c>
      <c r="E3639" s="25">
        <v>965</v>
      </c>
      <c r="F3639" s="25">
        <v>976</v>
      </c>
      <c r="G3639" s="25" t="s">
        <v>156</v>
      </c>
      <c r="H3639" s="25">
        <v>55979748</v>
      </c>
      <c r="I3639" s="25">
        <v>55979781</v>
      </c>
      <c r="J3639" s="17" t="s">
        <v>769</v>
      </c>
    </row>
    <row r="3640" spans="1:10">
      <c r="A3640" s="16" t="s">
        <v>481</v>
      </c>
      <c r="B3640" s="25" t="s">
        <v>7543</v>
      </c>
      <c r="C3640" s="25" t="s">
        <v>6948</v>
      </c>
      <c r="D3640" s="25" t="s">
        <v>6933</v>
      </c>
      <c r="E3640" s="25">
        <v>693</v>
      </c>
      <c r="F3640" s="25">
        <v>738</v>
      </c>
      <c r="G3640" s="25" t="s">
        <v>156</v>
      </c>
      <c r="H3640" s="25">
        <v>55978759</v>
      </c>
      <c r="I3640" s="25">
        <v>55978894</v>
      </c>
      <c r="J3640" s="17" t="s">
        <v>769</v>
      </c>
    </row>
    <row r="3641" spans="1:10">
      <c r="A3641" s="16" t="s">
        <v>481</v>
      </c>
      <c r="B3641" s="25" t="s">
        <v>7543</v>
      </c>
      <c r="C3641" s="25" t="s">
        <v>6948</v>
      </c>
      <c r="D3641" s="25" t="s">
        <v>6933</v>
      </c>
      <c r="E3641" s="25">
        <v>811</v>
      </c>
      <c r="F3641" s="25">
        <v>867</v>
      </c>
      <c r="G3641" s="25" t="s">
        <v>156</v>
      </c>
      <c r="H3641" s="25">
        <v>55979113</v>
      </c>
      <c r="I3641" s="25">
        <v>55979281</v>
      </c>
      <c r="J3641" s="17" t="s">
        <v>769</v>
      </c>
    </row>
    <row r="3642" spans="1:10">
      <c r="A3642" s="16" t="s">
        <v>481</v>
      </c>
      <c r="B3642" s="25" t="s">
        <v>7543</v>
      </c>
      <c r="C3642" s="25" t="s">
        <v>6948</v>
      </c>
      <c r="D3642" s="25" t="s">
        <v>6933</v>
      </c>
      <c r="E3642" s="25">
        <v>901</v>
      </c>
      <c r="F3642" s="25">
        <v>922</v>
      </c>
      <c r="G3642" s="25" t="s">
        <v>156</v>
      </c>
      <c r="H3642" s="25">
        <v>55979556</v>
      </c>
      <c r="I3642" s="25">
        <v>55979619</v>
      </c>
      <c r="J3642" s="17" t="s">
        <v>769</v>
      </c>
    </row>
    <row r="3643" spans="1:10">
      <c r="A3643" s="16" t="s">
        <v>481</v>
      </c>
      <c r="B3643" s="25" t="s">
        <v>7544</v>
      </c>
      <c r="C3643" s="25" t="s">
        <v>6944</v>
      </c>
      <c r="D3643" s="25" t="s">
        <v>6934</v>
      </c>
      <c r="E3643" s="25">
        <v>1</v>
      </c>
      <c r="F3643" s="25">
        <v>16</v>
      </c>
      <c r="G3643" s="25" t="s">
        <v>166</v>
      </c>
      <c r="H3643" s="25">
        <v>24998965</v>
      </c>
      <c r="I3643" s="25">
        <v>24998920</v>
      </c>
      <c r="J3643" s="17" t="s">
        <v>67</v>
      </c>
    </row>
    <row r="3644" spans="1:10">
      <c r="A3644" s="16" t="s">
        <v>481</v>
      </c>
      <c r="B3644" s="25" t="s">
        <v>7544</v>
      </c>
      <c r="C3644" s="25" t="s">
        <v>6944</v>
      </c>
      <c r="D3644" s="25" t="s">
        <v>6934</v>
      </c>
      <c r="E3644" s="25">
        <v>158</v>
      </c>
      <c r="F3644" s="25">
        <v>168</v>
      </c>
      <c r="G3644" s="25" t="s">
        <v>166</v>
      </c>
      <c r="H3644" s="25">
        <v>24998494</v>
      </c>
      <c r="I3644" s="25">
        <v>24998464</v>
      </c>
      <c r="J3644" s="17" t="s">
        <v>67</v>
      </c>
    </row>
    <row r="3645" spans="1:10">
      <c r="A3645" s="16" t="s">
        <v>481</v>
      </c>
      <c r="B3645" s="25" t="s">
        <v>7544</v>
      </c>
      <c r="C3645" s="25" t="s">
        <v>6944</v>
      </c>
      <c r="D3645" s="25" t="s">
        <v>6934</v>
      </c>
      <c r="E3645" s="25">
        <v>237</v>
      </c>
      <c r="F3645" s="25">
        <v>278</v>
      </c>
      <c r="G3645" s="25" t="s">
        <v>166</v>
      </c>
      <c r="H3645" s="25">
        <v>24997124</v>
      </c>
      <c r="I3645" s="25">
        <v>24996526</v>
      </c>
      <c r="J3645" s="17" t="s">
        <v>67</v>
      </c>
    </row>
    <row r="3646" spans="1:10">
      <c r="A3646" s="16" t="s">
        <v>481</v>
      </c>
      <c r="B3646" s="25" t="s">
        <v>7544</v>
      </c>
      <c r="C3646" s="25" t="s">
        <v>6944</v>
      </c>
      <c r="D3646" s="25" t="s">
        <v>6934</v>
      </c>
      <c r="E3646" s="25">
        <v>338</v>
      </c>
      <c r="F3646" s="25">
        <v>349</v>
      </c>
      <c r="G3646" s="25" t="s">
        <v>166</v>
      </c>
      <c r="H3646" s="25">
        <v>24996346</v>
      </c>
      <c r="I3646" s="25">
        <v>24996313</v>
      </c>
      <c r="J3646" s="17" t="s">
        <v>67</v>
      </c>
    </row>
    <row r="3647" spans="1:10">
      <c r="A3647" s="16" t="s">
        <v>481</v>
      </c>
      <c r="B3647" s="25" t="s">
        <v>7544</v>
      </c>
      <c r="C3647" s="25" t="s">
        <v>6944</v>
      </c>
      <c r="D3647" s="25" t="s">
        <v>6934</v>
      </c>
      <c r="E3647" s="25">
        <v>502</v>
      </c>
      <c r="F3647" s="25">
        <v>514</v>
      </c>
      <c r="G3647" s="25" t="s">
        <v>166</v>
      </c>
      <c r="H3647" s="25">
        <v>24995854</v>
      </c>
      <c r="I3647" s="25">
        <v>24995818</v>
      </c>
      <c r="J3647" s="17" t="s">
        <v>67</v>
      </c>
    </row>
    <row r="3648" spans="1:10">
      <c r="A3648" s="16" t="s">
        <v>481</v>
      </c>
      <c r="B3648" s="25" t="s">
        <v>7544</v>
      </c>
      <c r="C3648" s="25" t="s">
        <v>6944</v>
      </c>
      <c r="D3648" s="25" t="s">
        <v>6933</v>
      </c>
      <c r="E3648" s="25">
        <v>307</v>
      </c>
      <c r="F3648" s="25">
        <v>347</v>
      </c>
      <c r="G3648" s="25" t="s">
        <v>166</v>
      </c>
      <c r="H3648" s="25">
        <v>24996439</v>
      </c>
      <c r="I3648" s="25">
        <v>24996319</v>
      </c>
      <c r="J3648" s="17" t="s">
        <v>67</v>
      </c>
    </row>
    <row r="3649" spans="1:10">
      <c r="A3649" s="16" t="s">
        <v>481</v>
      </c>
      <c r="B3649" s="25" t="s">
        <v>7544</v>
      </c>
      <c r="C3649" s="25" t="s">
        <v>6944</v>
      </c>
      <c r="D3649" s="25" t="s">
        <v>6933</v>
      </c>
      <c r="E3649" s="25">
        <v>385</v>
      </c>
      <c r="F3649" s="25">
        <v>397</v>
      </c>
      <c r="G3649" s="25" t="s">
        <v>166</v>
      </c>
      <c r="H3649" s="25">
        <v>24996205</v>
      </c>
      <c r="I3649" s="25">
        <v>24996169</v>
      </c>
      <c r="J3649" s="17" t="s">
        <v>67</v>
      </c>
    </row>
    <row r="3650" spans="1:10">
      <c r="A3650" s="16" t="s">
        <v>481</v>
      </c>
      <c r="B3650" s="25" t="s">
        <v>7544</v>
      </c>
      <c r="C3650" s="25" t="s">
        <v>6944</v>
      </c>
      <c r="D3650" s="25" t="s">
        <v>6933</v>
      </c>
      <c r="E3650" s="25">
        <v>417</v>
      </c>
      <c r="F3650" s="25">
        <v>471</v>
      </c>
      <c r="G3650" s="25" t="s">
        <v>166</v>
      </c>
      <c r="H3650" s="25">
        <v>24996109</v>
      </c>
      <c r="I3650" s="25">
        <v>24995947</v>
      </c>
      <c r="J3650" s="17" t="s">
        <v>67</v>
      </c>
    </row>
    <row r="3651" spans="1:10">
      <c r="A3651" s="16" t="s">
        <v>481</v>
      </c>
      <c r="B3651" s="25" t="s">
        <v>7544</v>
      </c>
      <c r="C3651" s="25" t="s">
        <v>6944</v>
      </c>
      <c r="D3651" s="25" t="s">
        <v>6933</v>
      </c>
      <c r="E3651" s="25">
        <v>503</v>
      </c>
      <c r="F3651" s="25">
        <v>523</v>
      </c>
      <c r="G3651" s="25" t="s">
        <v>166</v>
      </c>
      <c r="H3651" s="25">
        <v>24995851</v>
      </c>
      <c r="I3651" s="25">
        <v>24995791</v>
      </c>
      <c r="J3651" s="17" t="s">
        <v>67</v>
      </c>
    </row>
    <row r="3652" spans="1:10">
      <c r="A3652" s="16" t="s">
        <v>481</v>
      </c>
      <c r="B3652" s="25" t="s">
        <v>7544</v>
      </c>
      <c r="C3652" s="25" t="s">
        <v>6944</v>
      </c>
      <c r="D3652" s="25" t="s">
        <v>6933</v>
      </c>
      <c r="E3652" s="25">
        <v>565</v>
      </c>
      <c r="F3652" s="25">
        <v>593</v>
      </c>
      <c r="G3652" s="25" t="s">
        <v>166</v>
      </c>
      <c r="H3652" s="25">
        <v>24995665</v>
      </c>
      <c r="I3652" s="25">
        <v>24995581</v>
      </c>
      <c r="J3652" s="17" t="s">
        <v>67</v>
      </c>
    </row>
    <row r="3653" spans="1:10">
      <c r="A3653" s="16" t="s">
        <v>481</v>
      </c>
      <c r="B3653" s="25" t="s">
        <v>7545</v>
      </c>
      <c r="C3653" s="25" t="s">
        <v>6944</v>
      </c>
      <c r="D3653" s="25" t="s">
        <v>6933</v>
      </c>
      <c r="E3653" s="25">
        <v>382</v>
      </c>
      <c r="F3653" s="25">
        <v>425</v>
      </c>
      <c r="G3653" s="25" t="s">
        <v>158</v>
      </c>
      <c r="H3653" s="25">
        <v>1283474</v>
      </c>
      <c r="I3653" s="25">
        <v>1283345</v>
      </c>
      <c r="J3653" s="17" t="s">
        <v>67</v>
      </c>
    </row>
    <row r="3654" spans="1:10">
      <c r="A3654" s="16" t="s">
        <v>481</v>
      </c>
      <c r="B3654" s="25" t="s">
        <v>7545</v>
      </c>
      <c r="C3654" s="25" t="s">
        <v>6944</v>
      </c>
      <c r="D3654" s="25" t="s">
        <v>6933</v>
      </c>
      <c r="E3654" s="25">
        <v>488</v>
      </c>
      <c r="F3654" s="25">
        <v>544</v>
      </c>
      <c r="G3654" s="25" t="s">
        <v>158</v>
      </c>
      <c r="H3654" s="25">
        <v>1283049</v>
      </c>
      <c r="I3654" s="25">
        <v>1282790</v>
      </c>
      <c r="J3654" s="17" t="s">
        <v>67</v>
      </c>
    </row>
    <row r="3655" spans="1:10">
      <c r="A3655" s="16" t="s">
        <v>481</v>
      </c>
      <c r="B3655" s="25" t="s">
        <v>7545</v>
      </c>
      <c r="C3655" s="25" t="s">
        <v>6944</v>
      </c>
      <c r="D3655" s="25" t="s">
        <v>6933</v>
      </c>
      <c r="E3655" s="25">
        <v>573</v>
      </c>
      <c r="F3655" s="25">
        <v>594</v>
      </c>
      <c r="G3655" s="25" t="s">
        <v>158</v>
      </c>
      <c r="H3655" s="25">
        <v>1282368</v>
      </c>
      <c r="I3655" s="25">
        <v>1282305</v>
      </c>
      <c r="J3655" s="17" t="s">
        <v>67</v>
      </c>
    </row>
    <row r="3656" spans="1:10">
      <c r="A3656" s="16" t="s">
        <v>481</v>
      </c>
      <c r="B3656" s="25" t="s">
        <v>7545</v>
      </c>
      <c r="C3656" s="25" t="s">
        <v>6944</v>
      </c>
      <c r="D3656" s="25" t="s">
        <v>6933</v>
      </c>
      <c r="E3656" s="25">
        <v>654</v>
      </c>
      <c r="F3656" s="25">
        <v>675</v>
      </c>
      <c r="G3656" s="25" t="s">
        <v>158</v>
      </c>
      <c r="H3656" s="25">
        <v>1282125</v>
      </c>
      <c r="I3656" s="25">
        <v>1281905</v>
      </c>
      <c r="J3656" s="17" t="s">
        <v>67</v>
      </c>
    </row>
    <row r="3657" spans="1:10">
      <c r="A3657" s="16" t="s">
        <v>481</v>
      </c>
      <c r="B3657" s="25" t="s">
        <v>7546</v>
      </c>
      <c r="C3657" s="25" t="s">
        <v>6944</v>
      </c>
      <c r="D3657" s="25" t="s">
        <v>6934</v>
      </c>
      <c r="E3657" s="25">
        <v>227</v>
      </c>
      <c r="F3657" s="25">
        <v>237</v>
      </c>
      <c r="G3657" s="25" t="s">
        <v>164</v>
      </c>
      <c r="H3657" s="25">
        <v>30274911</v>
      </c>
      <c r="I3657" s="25">
        <v>30274941</v>
      </c>
      <c r="J3657" s="17" t="s">
        <v>769</v>
      </c>
    </row>
    <row r="3658" spans="1:10">
      <c r="A3658" s="16" t="s">
        <v>481</v>
      </c>
      <c r="B3658" s="25" t="s">
        <v>7546</v>
      </c>
      <c r="C3658" s="25" t="s">
        <v>6944</v>
      </c>
      <c r="D3658" s="25" t="s">
        <v>6934</v>
      </c>
      <c r="E3658" s="25">
        <v>586</v>
      </c>
      <c r="F3658" s="25">
        <v>597</v>
      </c>
      <c r="G3658" s="25" t="s">
        <v>164</v>
      </c>
      <c r="H3658" s="25">
        <v>30277962</v>
      </c>
      <c r="I3658" s="25">
        <v>30277995</v>
      </c>
      <c r="J3658" s="17" t="s">
        <v>769</v>
      </c>
    </row>
    <row r="3659" spans="1:10">
      <c r="A3659" s="16" t="s">
        <v>481</v>
      </c>
      <c r="B3659" s="25" t="s">
        <v>7546</v>
      </c>
      <c r="C3659" s="25" t="s">
        <v>6944</v>
      </c>
      <c r="D3659" s="25" t="s">
        <v>6933</v>
      </c>
      <c r="E3659" s="25">
        <v>150</v>
      </c>
      <c r="F3659" s="25">
        <v>188</v>
      </c>
      <c r="G3659" s="25" t="s">
        <v>164</v>
      </c>
      <c r="H3659" s="25">
        <v>30272641</v>
      </c>
      <c r="I3659" s="25">
        <v>30272912</v>
      </c>
      <c r="J3659" s="17" t="s">
        <v>769</v>
      </c>
    </row>
    <row r="3660" spans="1:10">
      <c r="A3660" s="16" t="s">
        <v>481</v>
      </c>
      <c r="B3660" s="25" t="s">
        <v>7547</v>
      </c>
      <c r="C3660" s="25" t="s">
        <v>6949</v>
      </c>
      <c r="D3660" s="25" t="s">
        <v>6934</v>
      </c>
      <c r="E3660" s="25">
        <v>4</v>
      </c>
      <c r="F3660" s="25">
        <v>14</v>
      </c>
      <c r="G3660" s="25" t="s">
        <v>154</v>
      </c>
      <c r="H3660" s="25">
        <v>49440379</v>
      </c>
      <c r="I3660" s="25">
        <v>49440349</v>
      </c>
      <c r="J3660" s="17" t="s">
        <v>67</v>
      </c>
    </row>
    <row r="3661" spans="1:10">
      <c r="A3661" s="16" t="s">
        <v>481</v>
      </c>
      <c r="B3661" s="25" t="s">
        <v>7547</v>
      </c>
      <c r="C3661" s="25" t="s">
        <v>6949</v>
      </c>
      <c r="D3661" s="25" t="s">
        <v>6934</v>
      </c>
      <c r="E3661" s="25">
        <v>354</v>
      </c>
      <c r="F3661" s="25">
        <v>364</v>
      </c>
      <c r="G3661" s="25" t="s">
        <v>154</v>
      </c>
      <c r="H3661" s="25">
        <v>49438609</v>
      </c>
      <c r="I3661" s="25">
        <v>49438579</v>
      </c>
      <c r="J3661" s="17" t="s">
        <v>67</v>
      </c>
    </row>
    <row r="3662" spans="1:10">
      <c r="A3662" s="16" t="s">
        <v>481</v>
      </c>
      <c r="B3662" s="25" t="s">
        <v>7547</v>
      </c>
      <c r="C3662" s="25" t="s">
        <v>6949</v>
      </c>
      <c r="D3662" s="25" t="s">
        <v>6934</v>
      </c>
      <c r="E3662" s="25">
        <v>543</v>
      </c>
      <c r="F3662" s="25">
        <v>564</v>
      </c>
      <c r="G3662" s="25" t="s">
        <v>154</v>
      </c>
      <c r="H3662" s="25">
        <v>49433090</v>
      </c>
      <c r="I3662" s="25">
        <v>49433027</v>
      </c>
      <c r="J3662" s="17" t="s">
        <v>67</v>
      </c>
    </row>
    <row r="3663" spans="1:10">
      <c r="A3663" s="16" t="s">
        <v>481</v>
      </c>
      <c r="B3663" s="25" t="s">
        <v>7547</v>
      </c>
      <c r="C3663" s="25" t="s">
        <v>6949</v>
      </c>
      <c r="D3663" s="25" t="s">
        <v>6936</v>
      </c>
      <c r="E3663" s="25">
        <v>426</v>
      </c>
      <c r="F3663" s="25">
        <v>539</v>
      </c>
      <c r="G3663" s="25" t="s">
        <v>154</v>
      </c>
      <c r="H3663" s="25">
        <v>49435962</v>
      </c>
      <c r="I3663" s="25">
        <v>49433102</v>
      </c>
      <c r="J3663" s="17" t="s">
        <v>67</v>
      </c>
    </row>
    <row r="3664" spans="1:10">
      <c r="A3664" s="16" t="s">
        <v>481</v>
      </c>
      <c r="B3664" s="25" t="s">
        <v>7548</v>
      </c>
      <c r="C3664" s="25" t="s">
        <v>6944</v>
      </c>
      <c r="D3664" s="25" t="s">
        <v>6934</v>
      </c>
      <c r="E3664" s="25">
        <v>39</v>
      </c>
      <c r="F3664" s="25">
        <v>53</v>
      </c>
      <c r="G3664" s="25" t="s">
        <v>158</v>
      </c>
      <c r="H3664" s="25">
        <v>44334721</v>
      </c>
      <c r="I3664" s="25">
        <v>44334679</v>
      </c>
      <c r="J3664" s="17" t="s">
        <v>67</v>
      </c>
    </row>
    <row r="3665" spans="1:10">
      <c r="A3665" s="16" t="s">
        <v>481</v>
      </c>
      <c r="B3665" s="25" t="s">
        <v>7548</v>
      </c>
      <c r="C3665" s="25" t="s">
        <v>6944</v>
      </c>
      <c r="D3665" s="25" t="s">
        <v>6933</v>
      </c>
      <c r="E3665" s="25">
        <v>190</v>
      </c>
      <c r="F3665" s="25">
        <v>229</v>
      </c>
      <c r="G3665" s="25" t="s">
        <v>158</v>
      </c>
      <c r="H3665" s="25">
        <v>44332397</v>
      </c>
      <c r="I3665" s="25">
        <v>44331782</v>
      </c>
      <c r="J3665" s="17" t="s">
        <v>67</v>
      </c>
    </row>
    <row r="3666" spans="1:10">
      <c r="A3666" s="16" t="s">
        <v>481</v>
      </c>
      <c r="B3666" s="25" t="s">
        <v>7549</v>
      </c>
      <c r="C3666" s="25" t="s">
        <v>6948</v>
      </c>
      <c r="D3666" s="25" t="s">
        <v>6934</v>
      </c>
      <c r="E3666" s="25">
        <v>1</v>
      </c>
      <c r="F3666" s="25">
        <v>18</v>
      </c>
      <c r="G3666" s="25" t="s">
        <v>164</v>
      </c>
      <c r="H3666" s="25">
        <v>35342223</v>
      </c>
      <c r="I3666" s="25">
        <v>35342274</v>
      </c>
      <c r="J3666" s="17" t="s">
        <v>769</v>
      </c>
    </row>
    <row r="3667" spans="1:10">
      <c r="A3667" s="16" t="s">
        <v>481</v>
      </c>
      <c r="B3667" s="25" t="s">
        <v>7549</v>
      </c>
      <c r="C3667" s="25" t="s">
        <v>6948</v>
      </c>
      <c r="D3667" s="25" t="s">
        <v>6934</v>
      </c>
      <c r="E3667" s="25">
        <v>409</v>
      </c>
      <c r="F3667" s="25">
        <v>419</v>
      </c>
      <c r="G3667" s="25" t="s">
        <v>164</v>
      </c>
      <c r="H3667" s="25">
        <v>35343447</v>
      </c>
      <c r="I3667" s="25">
        <v>35343477</v>
      </c>
      <c r="J3667" s="17" t="s">
        <v>769</v>
      </c>
    </row>
    <row r="3668" spans="1:10">
      <c r="A3668" s="16" t="s">
        <v>481</v>
      </c>
      <c r="B3668" s="25" t="s">
        <v>7549</v>
      </c>
      <c r="C3668" s="25" t="s">
        <v>6948</v>
      </c>
      <c r="D3668" s="25" t="s">
        <v>6934</v>
      </c>
      <c r="E3668" s="25">
        <v>537</v>
      </c>
      <c r="F3668" s="25">
        <v>562</v>
      </c>
      <c r="G3668" s="25" t="s">
        <v>164</v>
      </c>
      <c r="H3668" s="25">
        <v>35343831</v>
      </c>
      <c r="I3668" s="25">
        <v>35343906</v>
      </c>
      <c r="J3668" s="17" t="s">
        <v>769</v>
      </c>
    </row>
    <row r="3669" spans="1:10">
      <c r="A3669" s="16" t="s">
        <v>481</v>
      </c>
      <c r="B3669" s="25" t="s">
        <v>7549</v>
      </c>
      <c r="C3669" s="25" t="s">
        <v>6948</v>
      </c>
      <c r="D3669" s="25" t="s">
        <v>6934</v>
      </c>
      <c r="E3669" s="25">
        <v>651</v>
      </c>
      <c r="F3669" s="25">
        <v>669</v>
      </c>
      <c r="G3669" s="25" t="s">
        <v>164</v>
      </c>
      <c r="H3669" s="25">
        <v>35344173</v>
      </c>
      <c r="I3669" s="25">
        <v>35344227</v>
      </c>
      <c r="J3669" s="17" t="s">
        <v>769</v>
      </c>
    </row>
    <row r="3670" spans="1:10">
      <c r="A3670" s="16" t="s">
        <v>481</v>
      </c>
      <c r="B3670" s="25" t="s">
        <v>7549</v>
      </c>
      <c r="C3670" s="25" t="s">
        <v>6948</v>
      </c>
      <c r="D3670" s="25" t="s">
        <v>6933</v>
      </c>
      <c r="E3670" s="25">
        <v>690</v>
      </c>
      <c r="F3670" s="25">
        <v>744</v>
      </c>
      <c r="G3670" s="25" t="s">
        <v>164</v>
      </c>
      <c r="H3670" s="25">
        <v>35344290</v>
      </c>
      <c r="I3670" s="25">
        <v>35344452</v>
      </c>
      <c r="J3670" s="17" t="s">
        <v>769</v>
      </c>
    </row>
    <row r="3671" spans="1:10">
      <c r="A3671" s="16" t="s">
        <v>481</v>
      </c>
      <c r="B3671" s="25" t="s">
        <v>7549</v>
      </c>
      <c r="C3671" s="25" t="s">
        <v>6948</v>
      </c>
      <c r="D3671" s="25" t="s">
        <v>6933</v>
      </c>
      <c r="E3671" s="25">
        <v>773</v>
      </c>
      <c r="F3671" s="25">
        <v>794</v>
      </c>
      <c r="G3671" s="25" t="s">
        <v>164</v>
      </c>
      <c r="H3671" s="25">
        <v>35344683</v>
      </c>
      <c r="I3671" s="25">
        <v>35344746</v>
      </c>
      <c r="J3671" s="17" t="s">
        <v>769</v>
      </c>
    </row>
    <row r="3672" spans="1:10">
      <c r="A3672" s="16" t="s">
        <v>481</v>
      </c>
      <c r="B3672" s="25" t="s">
        <v>7549</v>
      </c>
      <c r="C3672" s="25" t="s">
        <v>6948</v>
      </c>
      <c r="D3672" s="25" t="s">
        <v>6933</v>
      </c>
      <c r="E3672" s="25">
        <v>842</v>
      </c>
      <c r="F3672" s="25">
        <v>869</v>
      </c>
      <c r="G3672" s="25" t="s">
        <v>164</v>
      </c>
      <c r="H3672" s="25">
        <v>35344890</v>
      </c>
      <c r="I3672" s="25">
        <v>35344971</v>
      </c>
      <c r="J3672" s="17" t="s">
        <v>769</v>
      </c>
    </row>
    <row r="3673" spans="1:10">
      <c r="A3673" s="16" t="s">
        <v>481</v>
      </c>
      <c r="B3673" s="25" t="s">
        <v>7549</v>
      </c>
      <c r="C3673" s="25" t="s">
        <v>6948</v>
      </c>
      <c r="D3673" s="25" t="s">
        <v>6936</v>
      </c>
      <c r="E3673" s="25">
        <v>416</v>
      </c>
      <c r="F3673" s="25">
        <v>527</v>
      </c>
      <c r="G3673" s="25" t="s">
        <v>164</v>
      </c>
      <c r="H3673" s="25">
        <v>35343468</v>
      </c>
      <c r="I3673" s="25">
        <v>35343801</v>
      </c>
      <c r="J3673" s="17" t="s">
        <v>769</v>
      </c>
    </row>
    <row r="3674" spans="1:10">
      <c r="A3674" s="16" t="s">
        <v>481</v>
      </c>
      <c r="B3674" s="25" t="s">
        <v>7550</v>
      </c>
      <c r="C3674" s="25" t="s">
        <v>6944</v>
      </c>
      <c r="D3674" s="25" t="s">
        <v>6934</v>
      </c>
      <c r="E3674" s="25">
        <v>10</v>
      </c>
      <c r="F3674" s="25">
        <v>32</v>
      </c>
      <c r="G3674" s="25" t="s">
        <v>154</v>
      </c>
      <c r="H3674" s="25">
        <v>30293165</v>
      </c>
      <c r="I3674" s="25">
        <v>30293231</v>
      </c>
      <c r="J3674" s="17" t="s">
        <v>769</v>
      </c>
    </row>
    <row r="3675" spans="1:10">
      <c r="A3675" s="16" t="s">
        <v>481</v>
      </c>
      <c r="B3675" s="25" t="s">
        <v>7550</v>
      </c>
      <c r="C3675" s="25" t="s">
        <v>6944</v>
      </c>
      <c r="D3675" s="25" t="s">
        <v>6934</v>
      </c>
      <c r="E3675" s="25">
        <v>455</v>
      </c>
      <c r="F3675" s="25">
        <v>481</v>
      </c>
      <c r="G3675" s="25" t="s">
        <v>154</v>
      </c>
      <c r="H3675" s="25">
        <v>30294500</v>
      </c>
      <c r="I3675" s="25">
        <v>30294578</v>
      </c>
      <c r="J3675" s="17" t="s">
        <v>769</v>
      </c>
    </row>
    <row r="3676" spans="1:10">
      <c r="A3676" s="16" t="s">
        <v>481</v>
      </c>
      <c r="B3676" s="25" t="s">
        <v>7550</v>
      </c>
      <c r="C3676" s="25" t="s">
        <v>6944</v>
      </c>
      <c r="D3676" s="25" t="s">
        <v>6934</v>
      </c>
      <c r="E3676" s="25">
        <v>523</v>
      </c>
      <c r="F3676" s="25">
        <v>538</v>
      </c>
      <c r="G3676" s="25" t="s">
        <v>154</v>
      </c>
      <c r="H3676" s="25">
        <v>30294704</v>
      </c>
      <c r="I3676" s="25">
        <v>30294749</v>
      </c>
      <c r="J3676" s="17" t="s">
        <v>769</v>
      </c>
    </row>
    <row r="3677" spans="1:10">
      <c r="A3677" s="16" t="s">
        <v>481</v>
      </c>
      <c r="B3677" s="25" t="s">
        <v>7550</v>
      </c>
      <c r="C3677" s="25" t="s">
        <v>6944</v>
      </c>
      <c r="D3677" s="25" t="s">
        <v>6933</v>
      </c>
      <c r="E3677" s="25">
        <v>502</v>
      </c>
      <c r="F3677" s="25">
        <v>546</v>
      </c>
      <c r="G3677" s="25" t="s">
        <v>154</v>
      </c>
      <c r="H3677" s="25">
        <v>30294641</v>
      </c>
      <c r="I3677" s="25">
        <v>30294773</v>
      </c>
      <c r="J3677" s="17" t="s">
        <v>769</v>
      </c>
    </row>
    <row r="3678" spans="1:10">
      <c r="A3678" s="16" t="s">
        <v>481</v>
      </c>
      <c r="B3678" s="25" t="s">
        <v>7550</v>
      </c>
      <c r="C3678" s="25" t="s">
        <v>6944</v>
      </c>
      <c r="D3678" s="25" t="s">
        <v>6933</v>
      </c>
      <c r="E3678" s="25">
        <v>608</v>
      </c>
      <c r="F3678" s="25">
        <v>663</v>
      </c>
      <c r="G3678" s="25" t="s">
        <v>154</v>
      </c>
      <c r="H3678" s="25">
        <v>30294959</v>
      </c>
      <c r="I3678" s="25">
        <v>30295124</v>
      </c>
      <c r="J3678" s="17" t="s">
        <v>769</v>
      </c>
    </row>
    <row r="3679" spans="1:10">
      <c r="A3679" s="16" t="s">
        <v>481</v>
      </c>
      <c r="B3679" s="25" t="s">
        <v>7550</v>
      </c>
      <c r="C3679" s="25" t="s">
        <v>6944</v>
      </c>
      <c r="D3679" s="25" t="s">
        <v>6933</v>
      </c>
      <c r="E3679" s="25">
        <v>692</v>
      </c>
      <c r="F3679" s="25">
        <v>708</v>
      </c>
      <c r="G3679" s="25" t="s">
        <v>154</v>
      </c>
      <c r="H3679" s="25">
        <v>30295211</v>
      </c>
      <c r="I3679" s="25">
        <v>30295259</v>
      </c>
      <c r="J3679" s="17" t="s">
        <v>769</v>
      </c>
    </row>
    <row r="3680" spans="1:10">
      <c r="A3680" s="16" t="s">
        <v>481</v>
      </c>
      <c r="B3680" s="25" t="s">
        <v>7550</v>
      </c>
      <c r="C3680" s="25" t="s">
        <v>6944</v>
      </c>
      <c r="D3680" s="25" t="s">
        <v>6933</v>
      </c>
      <c r="E3680" s="25">
        <v>755</v>
      </c>
      <c r="F3680" s="25">
        <v>783</v>
      </c>
      <c r="G3680" s="25" t="s">
        <v>154</v>
      </c>
      <c r="H3680" s="25">
        <v>30295400</v>
      </c>
      <c r="I3680" s="25">
        <v>30295484</v>
      </c>
      <c r="J3680" s="17" t="s">
        <v>769</v>
      </c>
    </row>
    <row r="3681" spans="1:10">
      <c r="A3681" s="16" t="s">
        <v>481</v>
      </c>
      <c r="B3681" s="25" t="s">
        <v>7551</v>
      </c>
      <c r="C3681" s="25" t="s">
        <v>6948</v>
      </c>
      <c r="D3681" s="25" t="s">
        <v>6936</v>
      </c>
      <c r="E3681" s="25">
        <v>676</v>
      </c>
      <c r="F3681" s="25">
        <v>788</v>
      </c>
      <c r="G3681" s="25" t="s">
        <v>154</v>
      </c>
      <c r="H3681" s="25">
        <v>48535847</v>
      </c>
      <c r="I3681" s="25">
        <v>48536183</v>
      </c>
      <c r="J3681" s="17" t="s">
        <v>769</v>
      </c>
    </row>
    <row r="3682" spans="1:10">
      <c r="A3682" s="16" t="s">
        <v>481</v>
      </c>
      <c r="B3682" s="25" t="s">
        <v>7551</v>
      </c>
      <c r="C3682" s="25" t="s">
        <v>6948</v>
      </c>
      <c r="D3682" s="25" t="s">
        <v>6934</v>
      </c>
      <c r="E3682" s="25">
        <v>1</v>
      </c>
      <c r="F3682" s="25">
        <v>26</v>
      </c>
      <c r="G3682" s="25" t="s">
        <v>154</v>
      </c>
      <c r="H3682" s="25">
        <v>48533822</v>
      </c>
      <c r="I3682" s="25">
        <v>48533897</v>
      </c>
      <c r="J3682" s="17" t="s">
        <v>769</v>
      </c>
    </row>
    <row r="3683" spans="1:10">
      <c r="A3683" s="16" t="s">
        <v>481</v>
      </c>
      <c r="B3683" s="25" t="s">
        <v>7551</v>
      </c>
      <c r="C3683" s="25" t="s">
        <v>6948</v>
      </c>
      <c r="D3683" s="25" t="s">
        <v>6934</v>
      </c>
      <c r="E3683" s="25">
        <v>195</v>
      </c>
      <c r="F3683" s="25">
        <v>205</v>
      </c>
      <c r="G3683" s="25" t="s">
        <v>154</v>
      </c>
      <c r="H3683" s="25">
        <v>48534404</v>
      </c>
      <c r="I3683" s="25">
        <v>48534434</v>
      </c>
      <c r="J3683" s="17" t="s">
        <v>769</v>
      </c>
    </row>
    <row r="3684" spans="1:10">
      <c r="A3684" s="16" t="s">
        <v>481</v>
      </c>
      <c r="B3684" s="25" t="s">
        <v>7551</v>
      </c>
      <c r="C3684" s="25" t="s">
        <v>6948</v>
      </c>
      <c r="D3684" s="25" t="s">
        <v>6934</v>
      </c>
      <c r="E3684" s="25">
        <v>808</v>
      </c>
      <c r="F3684" s="25">
        <v>826</v>
      </c>
      <c r="G3684" s="25" t="s">
        <v>154</v>
      </c>
      <c r="H3684" s="25">
        <v>48536243</v>
      </c>
      <c r="I3684" s="25">
        <v>48536297</v>
      </c>
      <c r="J3684" s="17" t="s">
        <v>769</v>
      </c>
    </row>
    <row r="3685" spans="1:10">
      <c r="A3685" s="16" t="s">
        <v>481</v>
      </c>
      <c r="B3685" s="25" t="s">
        <v>7551</v>
      </c>
      <c r="C3685" s="25" t="s">
        <v>6948</v>
      </c>
      <c r="D3685" s="25" t="s">
        <v>6933</v>
      </c>
      <c r="E3685" s="25">
        <v>856</v>
      </c>
      <c r="F3685" s="25">
        <v>900</v>
      </c>
      <c r="G3685" s="25" t="s">
        <v>154</v>
      </c>
      <c r="H3685" s="25">
        <v>48536387</v>
      </c>
      <c r="I3685" s="25">
        <v>48536519</v>
      </c>
      <c r="J3685" s="17" t="s">
        <v>769</v>
      </c>
    </row>
    <row r="3686" spans="1:10">
      <c r="A3686" s="16" t="s">
        <v>481</v>
      </c>
      <c r="B3686" s="25" t="s">
        <v>7551</v>
      </c>
      <c r="C3686" s="25" t="s">
        <v>6948</v>
      </c>
      <c r="D3686" s="25" t="s">
        <v>6933</v>
      </c>
      <c r="E3686" s="25">
        <v>925</v>
      </c>
      <c r="F3686" s="25">
        <v>934</v>
      </c>
      <c r="G3686" s="25" t="s">
        <v>154</v>
      </c>
      <c r="H3686" s="25">
        <v>48536594</v>
      </c>
      <c r="I3686" s="25">
        <v>48536621</v>
      </c>
      <c r="J3686" s="17" t="s">
        <v>769</v>
      </c>
    </row>
    <row r="3687" spans="1:10">
      <c r="A3687" s="16" t="s">
        <v>481</v>
      </c>
      <c r="B3687" s="25" t="s">
        <v>7551</v>
      </c>
      <c r="C3687" s="25" t="s">
        <v>6948</v>
      </c>
      <c r="D3687" s="25" t="s">
        <v>6933</v>
      </c>
      <c r="E3687" s="25">
        <v>942</v>
      </c>
      <c r="F3687" s="25">
        <v>954</v>
      </c>
      <c r="G3687" s="25" t="s">
        <v>154</v>
      </c>
      <c r="H3687" s="25">
        <v>48536645</v>
      </c>
      <c r="I3687" s="25">
        <v>48536681</v>
      </c>
      <c r="J3687" s="17" t="s">
        <v>769</v>
      </c>
    </row>
    <row r="3688" spans="1:10">
      <c r="A3688" s="16" t="s">
        <v>481</v>
      </c>
      <c r="B3688" s="25" t="s">
        <v>7551</v>
      </c>
      <c r="C3688" s="25" t="s">
        <v>6948</v>
      </c>
      <c r="D3688" s="25" t="s">
        <v>6933</v>
      </c>
      <c r="E3688" s="25">
        <v>969</v>
      </c>
      <c r="F3688" s="25">
        <v>1024</v>
      </c>
      <c r="G3688" s="25" t="s">
        <v>154</v>
      </c>
      <c r="H3688" s="25">
        <v>48536726</v>
      </c>
      <c r="I3688" s="25">
        <v>48536891</v>
      </c>
      <c r="J3688" s="17" t="s">
        <v>769</v>
      </c>
    </row>
    <row r="3689" spans="1:10">
      <c r="A3689" s="16" t="s">
        <v>481</v>
      </c>
      <c r="B3689" s="25" t="s">
        <v>7551</v>
      </c>
      <c r="C3689" s="25" t="s">
        <v>6948</v>
      </c>
      <c r="D3689" s="25" t="s">
        <v>6933</v>
      </c>
      <c r="E3689" s="25">
        <v>1039</v>
      </c>
      <c r="F3689" s="25">
        <v>1050</v>
      </c>
      <c r="G3689" s="25" t="s">
        <v>154</v>
      </c>
      <c r="H3689" s="25">
        <v>48536936</v>
      </c>
      <c r="I3689" s="25">
        <v>48537549</v>
      </c>
      <c r="J3689" s="17" t="s">
        <v>769</v>
      </c>
    </row>
    <row r="3690" spans="1:10">
      <c r="A3690" s="16" t="s">
        <v>481</v>
      </c>
      <c r="B3690" s="25" t="s">
        <v>7551</v>
      </c>
      <c r="C3690" s="25" t="s">
        <v>6948</v>
      </c>
      <c r="D3690" s="25" t="s">
        <v>6933</v>
      </c>
      <c r="E3690" s="25">
        <v>1055</v>
      </c>
      <c r="F3690" s="25">
        <v>1077</v>
      </c>
      <c r="G3690" s="25" t="s">
        <v>154</v>
      </c>
      <c r="H3690" s="25">
        <v>48537564</v>
      </c>
      <c r="I3690" s="25">
        <v>48537630</v>
      </c>
      <c r="J3690" s="17" t="s">
        <v>769</v>
      </c>
    </row>
    <row r="3691" spans="1:10">
      <c r="A3691" s="16" t="s">
        <v>481</v>
      </c>
      <c r="B3691" s="25" t="s">
        <v>7551</v>
      </c>
      <c r="C3691" s="25" t="s">
        <v>6948</v>
      </c>
      <c r="D3691" s="25" t="s">
        <v>6933</v>
      </c>
      <c r="E3691" s="25">
        <v>1122</v>
      </c>
      <c r="F3691" s="25">
        <v>1149</v>
      </c>
      <c r="G3691" s="25" t="s">
        <v>154</v>
      </c>
      <c r="H3691" s="25">
        <v>48537765</v>
      </c>
      <c r="I3691" s="25">
        <v>48537846</v>
      </c>
      <c r="J3691" s="17" t="s">
        <v>769</v>
      </c>
    </row>
    <row r="3692" spans="1:10">
      <c r="A3692" s="16" t="s">
        <v>481</v>
      </c>
      <c r="B3692" s="25" t="s">
        <v>7552</v>
      </c>
      <c r="C3692" s="25" t="s">
        <v>6938</v>
      </c>
      <c r="D3692" s="25" t="s">
        <v>6939</v>
      </c>
      <c r="E3692" s="25">
        <v>159</v>
      </c>
      <c r="F3692" s="25">
        <v>186</v>
      </c>
      <c r="G3692" s="25" t="s">
        <v>156</v>
      </c>
      <c r="H3692" s="25">
        <v>10766981</v>
      </c>
      <c r="I3692" s="25">
        <v>10766900</v>
      </c>
      <c r="J3692" s="17" t="s">
        <v>67</v>
      </c>
    </row>
    <row r="3693" spans="1:10">
      <c r="A3693" s="16" t="s">
        <v>481</v>
      </c>
      <c r="B3693" s="25" t="s">
        <v>7552</v>
      </c>
      <c r="C3693" s="25" t="s">
        <v>6938</v>
      </c>
      <c r="D3693" s="25" t="s">
        <v>6932</v>
      </c>
      <c r="E3693" s="25">
        <v>45</v>
      </c>
      <c r="F3693" s="25">
        <v>65</v>
      </c>
      <c r="G3693" s="25" t="s">
        <v>156</v>
      </c>
      <c r="H3693" s="25">
        <v>10767323</v>
      </c>
      <c r="I3693" s="25">
        <v>10767263</v>
      </c>
      <c r="J3693" s="17" t="s">
        <v>67</v>
      </c>
    </row>
    <row r="3694" spans="1:10">
      <c r="A3694" s="16" t="s">
        <v>481</v>
      </c>
      <c r="B3694" s="25" t="s">
        <v>7552</v>
      </c>
      <c r="C3694" s="25" t="s">
        <v>6938</v>
      </c>
      <c r="D3694" s="25" t="s">
        <v>6934</v>
      </c>
      <c r="E3694" s="25">
        <v>125</v>
      </c>
      <c r="F3694" s="25">
        <v>137</v>
      </c>
      <c r="G3694" s="25" t="s">
        <v>156</v>
      </c>
      <c r="H3694" s="25">
        <v>10767083</v>
      </c>
      <c r="I3694" s="25">
        <v>10767047</v>
      </c>
      <c r="J3694" s="17" t="s">
        <v>67</v>
      </c>
    </row>
    <row r="3695" spans="1:10">
      <c r="A3695" s="16" t="s">
        <v>481</v>
      </c>
      <c r="B3695" s="25" t="s">
        <v>7553</v>
      </c>
      <c r="C3695" s="25" t="s">
        <v>6946</v>
      </c>
      <c r="D3695" s="25" t="s">
        <v>6939</v>
      </c>
      <c r="E3695" s="25">
        <v>205</v>
      </c>
      <c r="F3695" s="25">
        <v>238</v>
      </c>
      <c r="G3695" s="25" t="s">
        <v>158</v>
      </c>
      <c r="H3695" s="25">
        <v>55878421</v>
      </c>
      <c r="I3695" s="25">
        <v>55878322</v>
      </c>
      <c r="J3695" s="17" t="s">
        <v>67</v>
      </c>
    </row>
    <row r="3696" spans="1:10">
      <c r="A3696" s="16" t="s">
        <v>481</v>
      </c>
      <c r="B3696" s="25" t="s">
        <v>7553</v>
      </c>
      <c r="C3696" s="25" t="s">
        <v>6946</v>
      </c>
      <c r="D3696" s="25" t="s">
        <v>6939</v>
      </c>
      <c r="E3696" s="25">
        <v>290</v>
      </c>
      <c r="F3696" s="25">
        <v>310</v>
      </c>
      <c r="G3696" s="25" t="s">
        <v>158</v>
      </c>
      <c r="H3696" s="25">
        <v>55878166</v>
      </c>
      <c r="I3696" s="25">
        <v>55878106</v>
      </c>
      <c r="J3696" s="17" t="s">
        <v>67</v>
      </c>
    </row>
    <row r="3697" spans="1:10">
      <c r="A3697" s="16" t="s">
        <v>481</v>
      </c>
      <c r="B3697" s="25" t="s">
        <v>7553</v>
      </c>
      <c r="C3697" s="25" t="s">
        <v>6946</v>
      </c>
      <c r="D3697" s="25" t="s">
        <v>6939</v>
      </c>
      <c r="E3697" s="25">
        <v>348</v>
      </c>
      <c r="F3697" s="25">
        <v>367</v>
      </c>
      <c r="G3697" s="25" t="s">
        <v>158</v>
      </c>
      <c r="H3697" s="25">
        <v>55877992</v>
      </c>
      <c r="I3697" s="25">
        <v>55877935</v>
      </c>
      <c r="J3697" s="17" t="s">
        <v>67</v>
      </c>
    </row>
    <row r="3698" spans="1:10">
      <c r="A3698" s="16" t="s">
        <v>481</v>
      </c>
      <c r="B3698" s="25" t="s">
        <v>7553</v>
      </c>
      <c r="C3698" s="25" t="s">
        <v>6946</v>
      </c>
      <c r="D3698" s="25" t="s">
        <v>6939</v>
      </c>
      <c r="E3698" s="25">
        <v>379</v>
      </c>
      <c r="F3698" s="25">
        <v>401</v>
      </c>
      <c r="G3698" s="25" t="s">
        <v>158</v>
      </c>
      <c r="H3698" s="25">
        <v>55877899</v>
      </c>
      <c r="I3698" s="25">
        <v>55877833</v>
      </c>
      <c r="J3698" s="17" t="s">
        <v>67</v>
      </c>
    </row>
    <row r="3699" spans="1:10">
      <c r="A3699" s="16" t="s">
        <v>481</v>
      </c>
      <c r="B3699" s="25" t="s">
        <v>7553</v>
      </c>
      <c r="C3699" s="25" t="s">
        <v>6946</v>
      </c>
      <c r="D3699" s="25" t="s">
        <v>6939</v>
      </c>
      <c r="E3699" s="25">
        <v>429</v>
      </c>
      <c r="F3699" s="25">
        <v>474</v>
      </c>
      <c r="G3699" s="25" t="s">
        <v>158</v>
      </c>
      <c r="H3699" s="25">
        <v>55877749</v>
      </c>
      <c r="I3699" s="25">
        <v>55877614</v>
      </c>
      <c r="J3699" s="17" t="s">
        <v>67</v>
      </c>
    </row>
    <row r="3700" spans="1:10">
      <c r="A3700" s="16" t="s">
        <v>481</v>
      </c>
      <c r="B3700" s="25" t="s">
        <v>7553</v>
      </c>
      <c r="C3700" s="25" t="s">
        <v>6946</v>
      </c>
      <c r="D3700" s="25" t="s">
        <v>6934</v>
      </c>
      <c r="E3700" s="25">
        <v>217</v>
      </c>
      <c r="F3700" s="25">
        <v>227</v>
      </c>
      <c r="G3700" s="25" t="s">
        <v>158</v>
      </c>
      <c r="H3700" s="25">
        <v>55878385</v>
      </c>
      <c r="I3700" s="25">
        <v>55878355</v>
      </c>
      <c r="J3700" s="17" t="s">
        <v>67</v>
      </c>
    </row>
    <row r="3701" spans="1:10">
      <c r="A3701" s="16" t="s">
        <v>481</v>
      </c>
      <c r="B3701" s="25" t="s">
        <v>7553</v>
      </c>
      <c r="C3701" s="25" t="s">
        <v>6946</v>
      </c>
      <c r="D3701" s="25" t="s">
        <v>6934</v>
      </c>
      <c r="E3701" s="25">
        <v>390</v>
      </c>
      <c r="F3701" s="25">
        <v>403</v>
      </c>
      <c r="G3701" s="25" t="s">
        <v>158</v>
      </c>
      <c r="H3701" s="25">
        <v>55877866</v>
      </c>
      <c r="I3701" s="25">
        <v>55877827</v>
      </c>
      <c r="J3701" s="17" t="s">
        <v>67</v>
      </c>
    </row>
    <row r="3702" spans="1:10">
      <c r="A3702" s="16" t="s">
        <v>481</v>
      </c>
      <c r="B3702" s="25" t="s">
        <v>7553</v>
      </c>
      <c r="C3702" s="25" t="s">
        <v>6946</v>
      </c>
      <c r="D3702" s="25" t="s">
        <v>6934</v>
      </c>
      <c r="E3702" s="25">
        <v>461</v>
      </c>
      <c r="F3702" s="25">
        <v>472</v>
      </c>
      <c r="G3702" s="25" t="s">
        <v>158</v>
      </c>
      <c r="H3702" s="25">
        <v>55877653</v>
      </c>
      <c r="I3702" s="25">
        <v>55877620</v>
      </c>
      <c r="J3702" s="17" t="s">
        <v>67</v>
      </c>
    </row>
    <row r="3703" spans="1:10">
      <c r="A3703" s="16" t="s">
        <v>481</v>
      </c>
      <c r="B3703" s="25" t="s">
        <v>7554</v>
      </c>
      <c r="C3703" s="25" t="s">
        <v>6931</v>
      </c>
      <c r="D3703" s="25" t="s">
        <v>6932</v>
      </c>
      <c r="E3703" s="25">
        <v>404</v>
      </c>
      <c r="F3703" s="25">
        <v>424</v>
      </c>
      <c r="G3703" s="25" t="s">
        <v>156</v>
      </c>
      <c r="H3703" s="25">
        <v>55272355</v>
      </c>
      <c r="I3703" s="25">
        <v>55272415</v>
      </c>
      <c r="J3703" s="17" t="s">
        <v>769</v>
      </c>
    </row>
    <row r="3704" spans="1:10">
      <c r="A3704" s="16" t="s">
        <v>481</v>
      </c>
      <c r="B3704" s="25" t="s">
        <v>7554</v>
      </c>
      <c r="C3704" s="25" t="s">
        <v>6931</v>
      </c>
      <c r="D3704" s="25" t="s">
        <v>6934</v>
      </c>
      <c r="E3704" s="25">
        <v>264</v>
      </c>
      <c r="F3704" s="25">
        <v>277</v>
      </c>
      <c r="G3704" s="25" t="s">
        <v>156</v>
      </c>
      <c r="H3704" s="25">
        <v>55270552</v>
      </c>
      <c r="I3704" s="25">
        <v>55270591</v>
      </c>
      <c r="J3704" s="17" t="s">
        <v>769</v>
      </c>
    </row>
    <row r="3705" spans="1:10">
      <c r="A3705" s="16" t="s">
        <v>481</v>
      </c>
      <c r="B3705" s="25" t="s">
        <v>7554</v>
      </c>
      <c r="C3705" s="25" t="s">
        <v>6931</v>
      </c>
      <c r="D3705" s="25" t="s">
        <v>6933</v>
      </c>
      <c r="E3705" s="25">
        <v>199</v>
      </c>
      <c r="F3705" s="25">
        <v>230</v>
      </c>
      <c r="G3705" s="25" t="s">
        <v>156</v>
      </c>
      <c r="H3705" s="25">
        <v>55268933</v>
      </c>
      <c r="I3705" s="25">
        <v>55269026</v>
      </c>
      <c r="J3705" s="17" t="s">
        <v>769</v>
      </c>
    </row>
    <row r="3706" spans="1:10">
      <c r="A3706" s="16" t="s">
        <v>481</v>
      </c>
      <c r="B3706" s="25" t="s">
        <v>7555</v>
      </c>
      <c r="C3706" s="25" t="s">
        <v>6949</v>
      </c>
      <c r="D3706" s="25" t="s">
        <v>6934</v>
      </c>
      <c r="E3706" s="25">
        <v>4</v>
      </c>
      <c r="F3706" s="25">
        <v>17</v>
      </c>
      <c r="G3706" s="25" t="s">
        <v>154</v>
      </c>
      <c r="H3706" s="25">
        <v>48892111</v>
      </c>
      <c r="I3706" s="25">
        <v>48892150</v>
      </c>
      <c r="J3706" s="17" t="s">
        <v>769</v>
      </c>
    </row>
    <row r="3707" spans="1:10">
      <c r="A3707" s="16" t="s">
        <v>481</v>
      </c>
      <c r="B3707" s="25" t="s">
        <v>7555</v>
      </c>
      <c r="C3707" s="25" t="s">
        <v>6949</v>
      </c>
      <c r="D3707" s="25" t="s">
        <v>6934</v>
      </c>
      <c r="E3707" s="25">
        <v>222</v>
      </c>
      <c r="F3707" s="25">
        <v>245</v>
      </c>
      <c r="G3707" s="25" t="s">
        <v>154</v>
      </c>
      <c r="H3707" s="25">
        <v>48892765</v>
      </c>
      <c r="I3707" s="25">
        <v>48892834</v>
      </c>
      <c r="J3707" s="17" t="s">
        <v>769</v>
      </c>
    </row>
    <row r="3708" spans="1:10">
      <c r="A3708" s="16" t="s">
        <v>481</v>
      </c>
      <c r="B3708" s="25" t="s">
        <v>7555</v>
      </c>
      <c r="C3708" s="25" t="s">
        <v>6949</v>
      </c>
      <c r="D3708" s="25" t="s">
        <v>6934</v>
      </c>
      <c r="E3708" s="25">
        <v>378</v>
      </c>
      <c r="F3708" s="25">
        <v>399</v>
      </c>
      <c r="G3708" s="25" t="s">
        <v>154</v>
      </c>
      <c r="H3708" s="25">
        <v>48893233</v>
      </c>
      <c r="I3708" s="25">
        <v>48893296</v>
      </c>
      <c r="J3708" s="17" t="s">
        <v>769</v>
      </c>
    </row>
    <row r="3709" spans="1:10">
      <c r="A3709" s="16" t="s">
        <v>481</v>
      </c>
      <c r="B3709" s="25" t="s">
        <v>7555</v>
      </c>
      <c r="C3709" s="25" t="s">
        <v>6949</v>
      </c>
      <c r="D3709" s="25" t="s">
        <v>6936</v>
      </c>
      <c r="E3709" s="25">
        <v>186</v>
      </c>
      <c r="F3709" s="25">
        <v>320</v>
      </c>
      <c r="G3709" s="25" t="s">
        <v>154</v>
      </c>
      <c r="H3709" s="25">
        <v>48892657</v>
      </c>
      <c r="I3709" s="25">
        <v>48893059</v>
      </c>
      <c r="J3709" s="17" t="s">
        <v>769</v>
      </c>
    </row>
    <row r="3710" spans="1:10">
      <c r="A3710" s="16" t="s">
        <v>481</v>
      </c>
      <c r="B3710" s="25" t="s">
        <v>7556</v>
      </c>
      <c r="C3710" s="25" t="s">
        <v>6946</v>
      </c>
      <c r="D3710" s="25" t="s">
        <v>6939</v>
      </c>
      <c r="E3710" s="25">
        <v>174</v>
      </c>
      <c r="F3710" s="25">
        <v>203</v>
      </c>
      <c r="G3710" s="25" t="s">
        <v>168</v>
      </c>
      <c r="H3710" s="25">
        <v>31436615</v>
      </c>
      <c r="I3710" s="25">
        <v>31436528</v>
      </c>
      <c r="J3710" s="17" t="s">
        <v>67</v>
      </c>
    </row>
    <row r="3711" spans="1:10">
      <c r="A3711" s="16" t="s">
        <v>481</v>
      </c>
      <c r="B3711" s="25" t="s">
        <v>7556</v>
      </c>
      <c r="C3711" s="25" t="s">
        <v>6946</v>
      </c>
      <c r="D3711" s="25" t="s">
        <v>6939</v>
      </c>
      <c r="E3711" s="25">
        <v>290</v>
      </c>
      <c r="F3711" s="25">
        <v>304</v>
      </c>
      <c r="G3711" s="25" t="s">
        <v>168</v>
      </c>
      <c r="H3711" s="25">
        <v>31436267</v>
      </c>
      <c r="I3711" s="25">
        <v>31436225</v>
      </c>
      <c r="J3711" s="17" t="s">
        <v>67</v>
      </c>
    </row>
    <row r="3712" spans="1:10">
      <c r="A3712" s="16" t="s">
        <v>481</v>
      </c>
      <c r="B3712" s="25" t="s">
        <v>7556</v>
      </c>
      <c r="C3712" s="25" t="s">
        <v>6946</v>
      </c>
      <c r="D3712" s="25" t="s">
        <v>6939</v>
      </c>
      <c r="E3712" s="25">
        <v>315</v>
      </c>
      <c r="F3712" s="25">
        <v>331</v>
      </c>
      <c r="G3712" s="25" t="s">
        <v>168</v>
      </c>
      <c r="H3712" s="25">
        <v>31436192</v>
      </c>
      <c r="I3712" s="25">
        <v>31436144</v>
      </c>
      <c r="J3712" s="17" t="s">
        <v>67</v>
      </c>
    </row>
    <row r="3713" spans="1:10">
      <c r="A3713" s="16" t="s">
        <v>481</v>
      </c>
      <c r="B3713" s="25" t="s">
        <v>7556</v>
      </c>
      <c r="C3713" s="25" t="s">
        <v>6946</v>
      </c>
      <c r="D3713" s="25" t="s">
        <v>6939</v>
      </c>
      <c r="E3713" s="25">
        <v>337</v>
      </c>
      <c r="F3713" s="25">
        <v>374</v>
      </c>
      <c r="G3713" s="25" t="s">
        <v>168</v>
      </c>
      <c r="H3713" s="25">
        <v>31436126</v>
      </c>
      <c r="I3713" s="25">
        <v>31436015</v>
      </c>
      <c r="J3713" s="17" t="s">
        <v>67</v>
      </c>
    </row>
    <row r="3714" spans="1:10">
      <c r="A3714" s="16" t="s">
        <v>481</v>
      </c>
      <c r="B3714" s="25" t="s">
        <v>7556</v>
      </c>
      <c r="C3714" s="25" t="s">
        <v>6946</v>
      </c>
      <c r="D3714" s="25" t="s">
        <v>6939</v>
      </c>
      <c r="E3714" s="25">
        <v>392</v>
      </c>
      <c r="F3714" s="25">
        <v>437</v>
      </c>
      <c r="G3714" s="25" t="s">
        <v>168</v>
      </c>
      <c r="H3714" s="25">
        <v>31435961</v>
      </c>
      <c r="I3714" s="25">
        <v>31435826</v>
      </c>
      <c r="J3714" s="17" t="s">
        <v>67</v>
      </c>
    </row>
    <row r="3715" spans="1:10">
      <c r="A3715" s="16" t="s">
        <v>481</v>
      </c>
      <c r="B3715" s="25" t="s">
        <v>7556</v>
      </c>
      <c r="C3715" s="25" t="s">
        <v>6946</v>
      </c>
      <c r="D3715" s="25" t="s">
        <v>6934</v>
      </c>
      <c r="E3715" s="25">
        <v>1</v>
      </c>
      <c r="F3715" s="25">
        <v>12</v>
      </c>
      <c r="G3715" s="25" t="s">
        <v>168</v>
      </c>
      <c r="H3715" s="25">
        <v>31437134</v>
      </c>
      <c r="I3715" s="25">
        <v>31437101</v>
      </c>
      <c r="J3715" s="17" t="s">
        <v>67</v>
      </c>
    </row>
    <row r="3716" spans="1:10">
      <c r="A3716" s="16" t="s">
        <v>481</v>
      </c>
      <c r="B3716" s="25" t="s">
        <v>7556</v>
      </c>
      <c r="C3716" s="25" t="s">
        <v>6946</v>
      </c>
      <c r="D3716" s="25" t="s">
        <v>6934</v>
      </c>
      <c r="E3716" s="25">
        <v>351</v>
      </c>
      <c r="F3716" s="25">
        <v>366</v>
      </c>
      <c r="G3716" s="25" t="s">
        <v>168</v>
      </c>
      <c r="H3716" s="25">
        <v>31436084</v>
      </c>
      <c r="I3716" s="25">
        <v>31436039</v>
      </c>
      <c r="J3716" s="17" t="s">
        <v>67</v>
      </c>
    </row>
    <row r="3717" spans="1:10">
      <c r="A3717" s="16" t="s">
        <v>481</v>
      </c>
      <c r="B3717" s="25" t="s">
        <v>7556</v>
      </c>
      <c r="C3717" s="25" t="s">
        <v>6946</v>
      </c>
      <c r="D3717" s="25" t="s">
        <v>6934</v>
      </c>
      <c r="E3717" s="25">
        <v>707</v>
      </c>
      <c r="F3717" s="25">
        <v>719</v>
      </c>
      <c r="G3717" s="25" t="s">
        <v>168</v>
      </c>
      <c r="H3717" s="25">
        <v>31435016</v>
      </c>
      <c r="I3717" s="25">
        <v>31434980</v>
      </c>
      <c r="J3717" s="17" t="s">
        <v>67</v>
      </c>
    </row>
    <row r="3718" spans="1:10">
      <c r="A3718" s="16" t="s">
        <v>481</v>
      </c>
      <c r="B3718" s="25" t="s">
        <v>7557</v>
      </c>
      <c r="C3718" s="25" t="s">
        <v>6944</v>
      </c>
      <c r="D3718" s="25" t="s">
        <v>6934</v>
      </c>
      <c r="E3718" s="25">
        <v>36</v>
      </c>
      <c r="F3718" s="25">
        <v>46</v>
      </c>
      <c r="G3718" s="25" t="s">
        <v>154</v>
      </c>
      <c r="H3718" s="25">
        <v>51092760</v>
      </c>
      <c r="I3718" s="25">
        <v>51092730</v>
      </c>
      <c r="J3718" s="17" t="s">
        <v>67</v>
      </c>
    </row>
    <row r="3719" spans="1:10">
      <c r="A3719" s="16" t="s">
        <v>481</v>
      </c>
      <c r="B3719" s="25" t="s">
        <v>7557</v>
      </c>
      <c r="C3719" s="25" t="s">
        <v>6944</v>
      </c>
      <c r="D3719" s="25" t="s">
        <v>6933</v>
      </c>
      <c r="E3719" s="25">
        <v>29</v>
      </c>
      <c r="F3719" s="25">
        <v>50</v>
      </c>
      <c r="G3719" s="25" t="s">
        <v>154</v>
      </c>
      <c r="H3719" s="25">
        <v>51092781</v>
      </c>
      <c r="I3719" s="25">
        <v>51092718</v>
      </c>
      <c r="J3719" s="17" t="s">
        <v>67</v>
      </c>
    </row>
    <row r="3720" spans="1:10">
      <c r="A3720" s="16" t="s">
        <v>481</v>
      </c>
      <c r="B3720" s="25" t="s">
        <v>7557</v>
      </c>
      <c r="C3720" s="25" t="s">
        <v>6944</v>
      </c>
      <c r="D3720" s="25" t="s">
        <v>6933</v>
      </c>
      <c r="E3720" s="25">
        <v>96</v>
      </c>
      <c r="F3720" s="25">
        <v>121</v>
      </c>
      <c r="G3720" s="25" t="s">
        <v>154</v>
      </c>
      <c r="H3720" s="25">
        <v>51092478</v>
      </c>
      <c r="I3720" s="25">
        <v>51092403</v>
      </c>
      <c r="J3720" s="17" t="s">
        <v>67</v>
      </c>
    </row>
    <row r="3721" spans="1:10">
      <c r="A3721" s="16" t="s">
        <v>481</v>
      </c>
      <c r="B3721" s="25" t="s">
        <v>7558</v>
      </c>
      <c r="C3721" s="25" t="s">
        <v>6938</v>
      </c>
      <c r="D3721" s="25" t="s">
        <v>6939</v>
      </c>
      <c r="E3721" s="25">
        <v>182</v>
      </c>
      <c r="F3721" s="25">
        <v>202</v>
      </c>
      <c r="G3721" s="25" t="s">
        <v>154</v>
      </c>
      <c r="H3721" s="25">
        <v>54259392</v>
      </c>
      <c r="I3721" s="25">
        <v>54259452</v>
      </c>
      <c r="J3721" s="17" t="s">
        <v>769</v>
      </c>
    </row>
    <row r="3722" spans="1:10">
      <c r="A3722" s="16" t="s">
        <v>481</v>
      </c>
      <c r="B3722" s="25" t="s">
        <v>7558</v>
      </c>
      <c r="C3722" s="25" t="s">
        <v>6938</v>
      </c>
      <c r="D3722" s="25" t="s">
        <v>6939</v>
      </c>
      <c r="E3722" s="25">
        <v>253</v>
      </c>
      <c r="F3722" s="25">
        <v>274</v>
      </c>
      <c r="G3722" s="25" t="s">
        <v>154</v>
      </c>
      <c r="H3722" s="25">
        <v>54259605</v>
      </c>
      <c r="I3722" s="25">
        <v>54259668</v>
      </c>
      <c r="J3722" s="17" t="s">
        <v>769</v>
      </c>
    </row>
    <row r="3723" spans="1:10">
      <c r="A3723" s="16" t="s">
        <v>481</v>
      </c>
      <c r="B3723" s="25" t="s">
        <v>7558</v>
      </c>
      <c r="C3723" s="25" t="s">
        <v>6938</v>
      </c>
      <c r="D3723" s="25" t="s">
        <v>6939</v>
      </c>
      <c r="E3723" s="25">
        <v>343</v>
      </c>
      <c r="F3723" s="25">
        <v>382</v>
      </c>
      <c r="G3723" s="25" t="s">
        <v>154</v>
      </c>
      <c r="H3723" s="25">
        <v>54259875</v>
      </c>
      <c r="I3723" s="25">
        <v>54259992</v>
      </c>
      <c r="J3723" s="17" t="s">
        <v>769</v>
      </c>
    </row>
    <row r="3724" spans="1:10">
      <c r="A3724" s="16" t="s">
        <v>481</v>
      </c>
      <c r="B3724" s="25" t="s">
        <v>7558</v>
      </c>
      <c r="C3724" s="25" t="s">
        <v>6938</v>
      </c>
      <c r="D3724" s="25" t="s">
        <v>6939</v>
      </c>
      <c r="E3724" s="25">
        <v>398</v>
      </c>
      <c r="F3724" s="25">
        <v>436</v>
      </c>
      <c r="G3724" s="25" t="s">
        <v>154</v>
      </c>
      <c r="H3724" s="25">
        <v>54260040</v>
      </c>
      <c r="I3724" s="25">
        <v>54260154</v>
      </c>
      <c r="J3724" s="17" t="s">
        <v>769</v>
      </c>
    </row>
    <row r="3725" spans="1:10">
      <c r="A3725" s="16" t="s">
        <v>481</v>
      </c>
      <c r="B3725" s="25" t="s">
        <v>7558</v>
      </c>
      <c r="C3725" s="25" t="s">
        <v>6938</v>
      </c>
      <c r="D3725" s="25" t="s">
        <v>6932</v>
      </c>
      <c r="E3725" s="25">
        <v>32</v>
      </c>
      <c r="F3725" s="25">
        <v>66</v>
      </c>
      <c r="G3725" s="25" t="s">
        <v>154</v>
      </c>
      <c r="H3725" s="25">
        <v>54258942</v>
      </c>
      <c r="I3725" s="25">
        <v>54259044</v>
      </c>
      <c r="J3725" s="17" t="s">
        <v>769</v>
      </c>
    </row>
    <row r="3726" spans="1:10">
      <c r="A3726" s="16" t="s">
        <v>481</v>
      </c>
      <c r="B3726" s="25" t="s">
        <v>7558</v>
      </c>
      <c r="C3726" s="25" t="s">
        <v>6938</v>
      </c>
      <c r="D3726" s="25" t="s">
        <v>6932</v>
      </c>
      <c r="E3726" s="25">
        <v>78</v>
      </c>
      <c r="F3726" s="25">
        <v>98</v>
      </c>
      <c r="G3726" s="25" t="s">
        <v>154</v>
      </c>
      <c r="H3726" s="25">
        <v>54259080</v>
      </c>
      <c r="I3726" s="25">
        <v>54259140</v>
      </c>
      <c r="J3726" s="17" t="s">
        <v>769</v>
      </c>
    </row>
    <row r="3727" spans="1:10">
      <c r="A3727" s="16" t="s">
        <v>481</v>
      </c>
      <c r="B3727" s="25" t="s">
        <v>7558</v>
      </c>
      <c r="C3727" s="25" t="s">
        <v>6938</v>
      </c>
      <c r="D3727" s="25" t="s">
        <v>6934</v>
      </c>
      <c r="E3727" s="25">
        <v>353</v>
      </c>
      <c r="F3727" s="25">
        <v>363</v>
      </c>
      <c r="G3727" s="25" t="s">
        <v>154</v>
      </c>
      <c r="H3727" s="25">
        <v>54259905</v>
      </c>
      <c r="I3727" s="25">
        <v>54259935</v>
      </c>
      <c r="J3727" s="17" t="s">
        <v>769</v>
      </c>
    </row>
    <row r="3728" spans="1:10">
      <c r="A3728" s="16" t="s">
        <v>481</v>
      </c>
      <c r="B3728" s="25" t="s">
        <v>7558</v>
      </c>
      <c r="C3728" s="25" t="s">
        <v>6938</v>
      </c>
      <c r="D3728" s="25" t="s">
        <v>6934</v>
      </c>
      <c r="E3728" s="25">
        <v>548</v>
      </c>
      <c r="F3728" s="25">
        <v>562</v>
      </c>
      <c r="G3728" s="25" t="s">
        <v>154</v>
      </c>
      <c r="H3728" s="25">
        <v>54260490</v>
      </c>
      <c r="I3728" s="25">
        <v>54260532</v>
      </c>
      <c r="J3728" s="17" t="s">
        <v>769</v>
      </c>
    </row>
    <row r="3729" spans="1:10">
      <c r="A3729" s="16" t="s">
        <v>481</v>
      </c>
      <c r="B3729" s="25" t="s">
        <v>7558</v>
      </c>
      <c r="C3729" s="25" t="s">
        <v>6938</v>
      </c>
      <c r="D3729" s="25" t="s">
        <v>6934</v>
      </c>
      <c r="E3729" s="25">
        <v>677</v>
      </c>
      <c r="F3729" s="25">
        <v>687</v>
      </c>
      <c r="G3729" s="25" t="s">
        <v>154</v>
      </c>
      <c r="H3729" s="25">
        <v>54260877</v>
      </c>
      <c r="I3729" s="25">
        <v>54260907</v>
      </c>
      <c r="J3729" s="17" t="s">
        <v>769</v>
      </c>
    </row>
    <row r="3730" spans="1:10">
      <c r="A3730" s="16" t="s">
        <v>481</v>
      </c>
      <c r="B3730" s="25" t="s">
        <v>7559</v>
      </c>
      <c r="C3730" s="25" t="s">
        <v>6938</v>
      </c>
      <c r="D3730" s="25" t="s">
        <v>6939</v>
      </c>
      <c r="E3730" s="25">
        <v>88</v>
      </c>
      <c r="F3730" s="25">
        <v>110</v>
      </c>
      <c r="G3730" s="25" t="s">
        <v>166</v>
      </c>
      <c r="H3730" s="25">
        <v>29019661</v>
      </c>
      <c r="I3730" s="25">
        <v>29020019</v>
      </c>
      <c r="J3730" s="17" t="s">
        <v>769</v>
      </c>
    </row>
    <row r="3731" spans="1:10">
      <c r="A3731" s="16" t="s">
        <v>481</v>
      </c>
      <c r="B3731" s="25" t="s">
        <v>7559</v>
      </c>
      <c r="C3731" s="25" t="s">
        <v>6938</v>
      </c>
      <c r="D3731" s="25" t="s">
        <v>6939</v>
      </c>
      <c r="E3731" s="25">
        <v>158</v>
      </c>
      <c r="F3731" s="25">
        <v>179</v>
      </c>
      <c r="G3731" s="25" t="s">
        <v>166</v>
      </c>
      <c r="H3731" s="25">
        <v>29020163</v>
      </c>
      <c r="I3731" s="25">
        <v>29020226</v>
      </c>
      <c r="J3731" s="17" t="s">
        <v>769</v>
      </c>
    </row>
    <row r="3732" spans="1:10">
      <c r="A3732" s="16" t="s">
        <v>481</v>
      </c>
      <c r="B3732" s="25" t="s">
        <v>7559</v>
      </c>
      <c r="C3732" s="25" t="s">
        <v>6938</v>
      </c>
      <c r="D3732" s="25" t="s">
        <v>6939</v>
      </c>
      <c r="E3732" s="25">
        <v>220</v>
      </c>
      <c r="F3732" s="25">
        <v>239</v>
      </c>
      <c r="G3732" s="25" t="s">
        <v>166</v>
      </c>
      <c r="H3732" s="25">
        <v>29020349</v>
      </c>
      <c r="I3732" s="25">
        <v>29020406</v>
      </c>
      <c r="J3732" s="17" t="s">
        <v>769</v>
      </c>
    </row>
    <row r="3733" spans="1:10">
      <c r="A3733" s="16" t="s">
        <v>481</v>
      </c>
      <c r="B3733" s="25" t="s">
        <v>7559</v>
      </c>
      <c r="C3733" s="25" t="s">
        <v>6938</v>
      </c>
      <c r="D3733" s="25" t="s">
        <v>6939</v>
      </c>
      <c r="E3733" s="25">
        <v>250</v>
      </c>
      <c r="F3733" s="25">
        <v>284</v>
      </c>
      <c r="G3733" s="25" t="s">
        <v>166</v>
      </c>
      <c r="H3733" s="25">
        <v>29020439</v>
      </c>
      <c r="I3733" s="25">
        <v>29020541</v>
      </c>
      <c r="J3733" s="17" t="s">
        <v>769</v>
      </c>
    </row>
    <row r="3734" spans="1:10">
      <c r="A3734" s="16" t="s">
        <v>481</v>
      </c>
      <c r="B3734" s="25" t="s">
        <v>7559</v>
      </c>
      <c r="C3734" s="25" t="s">
        <v>6938</v>
      </c>
      <c r="D3734" s="25" t="s">
        <v>6932</v>
      </c>
      <c r="E3734" s="25">
        <v>32</v>
      </c>
      <c r="F3734" s="25">
        <v>52</v>
      </c>
      <c r="G3734" s="25" t="s">
        <v>166</v>
      </c>
      <c r="H3734" s="25">
        <v>29019493</v>
      </c>
      <c r="I3734" s="25">
        <v>29019553</v>
      </c>
      <c r="J3734" s="17" t="s">
        <v>769</v>
      </c>
    </row>
    <row r="3735" spans="1:10">
      <c r="A3735" s="16" t="s">
        <v>481</v>
      </c>
      <c r="B3735" s="25" t="s">
        <v>7559</v>
      </c>
      <c r="C3735" s="25" t="s">
        <v>6938</v>
      </c>
      <c r="D3735" s="25" t="s">
        <v>6934</v>
      </c>
      <c r="E3735" s="25">
        <v>5</v>
      </c>
      <c r="F3735" s="25">
        <v>17</v>
      </c>
      <c r="G3735" s="25" t="s">
        <v>166</v>
      </c>
      <c r="H3735" s="25">
        <v>29019412</v>
      </c>
      <c r="I3735" s="25">
        <v>29019448</v>
      </c>
      <c r="J3735" s="17" t="s">
        <v>769</v>
      </c>
    </row>
    <row r="3736" spans="1:10">
      <c r="A3736" s="16" t="s">
        <v>481</v>
      </c>
      <c r="B3736" s="25" t="s">
        <v>7560</v>
      </c>
      <c r="C3736" s="25" t="s">
        <v>6944</v>
      </c>
      <c r="D3736" s="25" t="s">
        <v>6934</v>
      </c>
      <c r="E3736" s="25">
        <v>3</v>
      </c>
      <c r="F3736" s="25">
        <v>17</v>
      </c>
      <c r="G3736" s="25" t="s">
        <v>160</v>
      </c>
      <c r="H3736" s="25">
        <v>31687097</v>
      </c>
      <c r="I3736" s="25">
        <v>31687055</v>
      </c>
      <c r="J3736" s="17" t="s">
        <v>67</v>
      </c>
    </row>
    <row r="3737" spans="1:10">
      <c r="A3737" s="16" t="s">
        <v>481</v>
      </c>
      <c r="B3737" s="25" t="s">
        <v>7560</v>
      </c>
      <c r="C3737" s="25" t="s">
        <v>6944</v>
      </c>
      <c r="D3737" s="25" t="s">
        <v>6934</v>
      </c>
      <c r="E3737" s="25">
        <v>247</v>
      </c>
      <c r="F3737" s="25">
        <v>271</v>
      </c>
      <c r="G3737" s="25" t="s">
        <v>160</v>
      </c>
      <c r="H3737" s="25">
        <v>31685829</v>
      </c>
      <c r="I3737" s="25">
        <v>31685757</v>
      </c>
      <c r="J3737" s="17" t="s">
        <v>67</v>
      </c>
    </row>
    <row r="3738" spans="1:10">
      <c r="A3738" s="16" t="s">
        <v>481</v>
      </c>
      <c r="B3738" s="25" t="s">
        <v>7560</v>
      </c>
      <c r="C3738" s="25" t="s">
        <v>6944</v>
      </c>
      <c r="D3738" s="25" t="s">
        <v>6933</v>
      </c>
      <c r="E3738" s="25">
        <v>301</v>
      </c>
      <c r="F3738" s="25">
        <v>341</v>
      </c>
      <c r="G3738" s="25" t="s">
        <v>160</v>
      </c>
      <c r="H3738" s="25">
        <v>31685583</v>
      </c>
      <c r="I3738" s="25">
        <v>31685463</v>
      </c>
      <c r="J3738" s="17" t="s">
        <v>67</v>
      </c>
    </row>
    <row r="3739" spans="1:10">
      <c r="A3739" s="16" t="s">
        <v>481</v>
      </c>
      <c r="B3739" s="25" t="s">
        <v>7560</v>
      </c>
      <c r="C3739" s="25" t="s">
        <v>6944</v>
      </c>
      <c r="D3739" s="25" t="s">
        <v>6933</v>
      </c>
      <c r="E3739" s="25">
        <v>406</v>
      </c>
      <c r="F3739" s="25">
        <v>461</v>
      </c>
      <c r="G3739" s="25" t="s">
        <v>160</v>
      </c>
      <c r="H3739" s="25">
        <v>31685176</v>
      </c>
      <c r="I3739" s="25">
        <v>31685011</v>
      </c>
      <c r="J3739" s="17" t="s">
        <v>67</v>
      </c>
    </row>
    <row r="3740" spans="1:10">
      <c r="A3740" s="16" t="s">
        <v>481</v>
      </c>
      <c r="B3740" s="25" t="s">
        <v>7560</v>
      </c>
      <c r="C3740" s="25" t="s">
        <v>6944</v>
      </c>
      <c r="D3740" s="25" t="s">
        <v>6933</v>
      </c>
      <c r="E3740" s="25">
        <v>473</v>
      </c>
      <c r="F3740" s="25">
        <v>484</v>
      </c>
      <c r="G3740" s="25" t="s">
        <v>160</v>
      </c>
      <c r="H3740" s="25">
        <v>31684975</v>
      </c>
      <c r="I3740" s="25">
        <v>31684780</v>
      </c>
      <c r="J3740" s="17" t="s">
        <v>67</v>
      </c>
    </row>
    <row r="3741" spans="1:10">
      <c r="A3741" s="16" t="s">
        <v>481</v>
      </c>
      <c r="B3741" s="25" t="s">
        <v>7560</v>
      </c>
      <c r="C3741" s="25" t="s">
        <v>6944</v>
      </c>
      <c r="D3741" s="25" t="s">
        <v>6933</v>
      </c>
      <c r="E3741" s="25">
        <v>488</v>
      </c>
      <c r="F3741" s="25">
        <v>511</v>
      </c>
      <c r="G3741" s="25" t="s">
        <v>160</v>
      </c>
      <c r="H3741" s="25">
        <v>31684768</v>
      </c>
      <c r="I3741" s="25">
        <v>31684699</v>
      </c>
      <c r="J3741" s="17" t="s">
        <v>67</v>
      </c>
    </row>
    <row r="3742" spans="1:10">
      <c r="A3742" s="16" t="s">
        <v>481</v>
      </c>
      <c r="B3742" s="25" t="s">
        <v>7560</v>
      </c>
      <c r="C3742" s="25" t="s">
        <v>6944</v>
      </c>
      <c r="D3742" s="25" t="s">
        <v>6933</v>
      </c>
      <c r="E3742" s="25">
        <v>554</v>
      </c>
      <c r="F3742" s="25">
        <v>580</v>
      </c>
      <c r="G3742" s="25" t="s">
        <v>160</v>
      </c>
      <c r="H3742" s="25">
        <v>31684472</v>
      </c>
      <c r="I3742" s="25">
        <v>31684394</v>
      </c>
      <c r="J3742" s="17" t="s">
        <v>67</v>
      </c>
    </row>
    <row r="3743" spans="1:10">
      <c r="A3743" s="16" t="s">
        <v>481</v>
      </c>
      <c r="B3743" s="25" t="s">
        <v>7561</v>
      </c>
      <c r="C3743" s="25" t="s">
        <v>6944</v>
      </c>
      <c r="D3743" s="25" t="s">
        <v>6934</v>
      </c>
      <c r="E3743" s="25">
        <v>422</v>
      </c>
      <c r="F3743" s="25">
        <v>433</v>
      </c>
      <c r="G3743" s="25" t="s">
        <v>156</v>
      </c>
      <c r="H3743" s="25">
        <v>30593000</v>
      </c>
      <c r="I3743" s="25">
        <v>30592967</v>
      </c>
      <c r="J3743" s="17" t="s">
        <v>67</v>
      </c>
    </row>
    <row r="3744" spans="1:10">
      <c r="A3744" s="16" t="s">
        <v>481</v>
      </c>
      <c r="B3744" s="25" t="s">
        <v>7561</v>
      </c>
      <c r="C3744" s="25" t="s">
        <v>6944</v>
      </c>
      <c r="D3744" s="25" t="s">
        <v>6933</v>
      </c>
      <c r="E3744" s="25">
        <v>227</v>
      </c>
      <c r="F3744" s="25">
        <v>268</v>
      </c>
      <c r="G3744" s="25" t="s">
        <v>156</v>
      </c>
      <c r="H3744" s="25">
        <v>30594078</v>
      </c>
      <c r="I3744" s="25">
        <v>30593955</v>
      </c>
      <c r="J3744" s="17" t="s">
        <v>67</v>
      </c>
    </row>
    <row r="3745" spans="1:10">
      <c r="A3745" s="16" t="s">
        <v>481</v>
      </c>
      <c r="B3745" s="25" t="s">
        <v>7561</v>
      </c>
      <c r="C3745" s="25" t="s">
        <v>6944</v>
      </c>
      <c r="D3745" s="25" t="s">
        <v>6933</v>
      </c>
      <c r="E3745" s="25">
        <v>331</v>
      </c>
      <c r="F3745" s="25">
        <v>386</v>
      </c>
      <c r="G3745" s="25" t="s">
        <v>156</v>
      </c>
      <c r="H3745" s="25">
        <v>30593670</v>
      </c>
      <c r="I3745" s="25">
        <v>30593199</v>
      </c>
      <c r="J3745" s="17" t="s">
        <v>67</v>
      </c>
    </row>
    <row r="3746" spans="1:10">
      <c r="A3746" s="16" t="s">
        <v>481</v>
      </c>
      <c r="B3746" s="25" t="s">
        <v>7561</v>
      </c>
      <c r="C3746" s="25" t="s">
        <v>6944</v>
      </c>
      <c r="D3746" s="25" t="s">
        <v>6933</v>
      </c>
      <c r="E3746" s="25">
        <v>416</v>
      </c>
      <c r="F3746" s="25">
        <v>435</v>
      </c>
      <c r="G3746" s="25" t="s">
        <v>156</v>
      </c>
      <c r="H3746" s="25">
        <v>30593018</v>
      </c>
      <c r="I3746" s="25">
        <v>30592961</v>
      </c>
      <c r="J3746" s="17" t="s">
        <v>67</v>
      </c>
    </row>
    <row r="3747" spans="1:10">
      <c r="A3747" s="16" t="s">
        <v>481</v>
      </c>
      <c r="B3747" s="25" t="s">
        <v>7561</v>
      </c>
      <c r="C3747" s="25" t="s">
        <v>6944</v>
      </c>
      <c r="D3747" s="25" t="s">
        <v>6933</v>
      </c>
      <c r="E3747" s="25">
        <v>479</v>
      </c>
      <c r="F3747" s="25">
        <v>508</v>
      </c>
      <c r="G3747" s="25" t="s">
        <v>156</v>
      </c>
      <c r="H3747" s="25">
        <v>30592718</v>
      </c>
      <c r="I3747" s="25">
        <v>30592532</v>
      </c>
      <c r="J3747" s="17" t="s">
        <v>67</v>
      </c>
    </row>
    <row r="3748" spans="1:10">
      <c r="A3748" s="16" t="s">
        <v>481</v>
      </c>
      <c r="B3748" s="25" t="s">
        <v>7562</v>
      </c>
      <c r="C3748" s="25" t="s">
        <v>6949</v>
      </c>
      <c r="D3748" s="25" t="s">
        <v>6934</v>
      </c>
      <c r="E3748" s="25">
        <v>1</v>
      </c>
      <c r="F3748" s="25">
        <v>20</v>
      </c>
      <c r="G3748" s="25" t="s">
        <v>162</v>
      </c>
      <c r="H3748" s="25">
        <v>46379449</v>
      </c>
      <c r="I3748" s="25">
        <v>46379506</v>
      </c>
      <c r="J3748" s="17" t="s">
        <v>769</v>
      </c>
    </row>
    <row r="3749" spans="1:10">
      <c r="A3749" s="16" t="s">
        <v>481</v>
      </c>
      <c r="B3749" s="25" t="s">
        <v>7562</v>
      </c>
      <c r="C3749" s="25" t="s">
        <v>6949</v>
      </c>
      <c r="D3749" s="25" t="s">
        <v>6934</v>
      </c>
      <c r="E3749" s="25">
        <v>175</v>
      </c>
      <c r="F3749" s="25">
        <v>188</v>
      </c>
      <c r="G3749" s="25" t="s">
        <v>162</v>
      </c>
      <c r="H3749" s="25">
        <v>46379971</v>
      </c>
      <c r="I3749" s="25">
        <v>46380010</v>
      </c>
      <c r="J3749" s="17" t="s">
        <v>769</v>
      </c>
    </row>
    <row r="3750" spans="1:10">
      <c r="A3750" s="16" t="s">
        <v>481</v>
      </c>
      <c r="B3750" s="25" t="s">
        <v>7562</v>
      </c>
      <c r="C3750" s="25" t="s">
        <v>6949</v>
      </c>
      <c r="D3750" s="25" t="s">
        <v>6934</v>
      </c>
      <c r="E3750" s="25">
        <v>242</v>
      </c>
      <c r="F3750" s="25">
        <v>252</v>
      </c>
      <c r="G3750" s="25" t="s">
        <v>162</v>
      </c>
      <c r="H3750" s="25">
        <v>46380172</v>
      </c>
      <c r="I3750" s="25">
        <v>46380202</v>
      </c>
      <c r="J3750" s="17" t="s">
        <v>769</v>
      </c>
    </row>
    <row r="3751" spans="1:10">
      <c r="A3751" s="16" t="s">
        <v>481</v>
      </c>
      <c r="B3751" s="25" t="s">
        <v>7562</v>
      </c>
      <c r="C3751" s="25" t="s">
        <v>6949</v>
      </c>
      <c r="D3751" s="25" t="s">
        <v>6934</v>
      </c>
      <c r="E3751" s="25">
        <v>513</v>
      </c>
      <c r="F3751" s="25">
        <v>525</v>
      </c>
      <c r="G3751" s="25" t="s">
        <v>162</v>
      </c>
      <c r="H3751" s="25">
        <v>46380985</v>
      </c>
      <c r="I3751" s="25">
        <v>46381021</v>
      </c>
      <c r="J3751" s="17" t="s">
        <v>769</v>
      </c>
    </row>
    <row r="3752" spans="1:10">
      <c r="A3752" s="16" t="s">
        <v>481</v>
      </c>
      <c r="B3752" s="25" t="s">
        <v>7562</v>
      </c>
      <c r="C3752" s="25" t="s">
        <v>6949</v>
      </c>
      <c r="D3752" s="25" t="s">
        <v>6934</v>
      </c>
      <c r="E3752" s="25">
        <v>648</v>
      </c>
      <c r="F3752" s="25">
        <v>661</v>
      </c>
      <c r="G3752" s="25" t="s">
        <v>162</v>
      </c>
      <c r="H3752" s="25">
        <v>46381390</v>
      </c>
      <c r="I3752" s="25">
        <v>46381429</v>
      </c>
      <c r="J3752" s="17" t="s">
        <v>769</v>
      </c>
    </row>
    <row r="3753" spans="1:10">
      <c r="A3753" s="16" t="s">
        <v>481</v>
      </c>
      <c r="B3753" s="25" t="s">
        <v>7562</v>
      </c>
      <c r="C3753" s="25" t="s">
        <v>6949</v>
      </c>
      <c r="D3753" s="25" t="s">
        <v>6934</v>
      </c>
      <c r="E3753" s="25">
        <v>859</v>
      </c>
      <c r="F3753" s="25">
        <v>880</v>
      </c>
      <c r="G3753" s="25" t="s">
        <v>162</v>
      </c>
      <c r="H3753" s="25">
        <v>46382023</v>
      </c>
      <c r="I3753" s="25">
        <v>46382086</v>
      </c>
      <c r="J3753" s="17" t="s">
        <v>769</v>
      </c>
    </row>
    <row r="3754" spans="1:10">
      <c r="A3754" s="16" t="s">
        <v>481</v>
      </c>
      <c r="B3754" s="25" t="s">
        <v>7562</v>
      </c>
      <c r="C3754" s="25" t="s">
        <v>6949</v>
      </c>
      <c r="D3754" s="25" t="s">
        <v>6936</v>
      </c>
      <c r="E3754" s="25">
        <v>69</v>
      </c>
      <c r="F3754" s="25">
        <v>89</v>
      </c>
      <c r="G3754" s="25" t="s">
        <v>162</v>
      </c>
      <c r="H3754" s="25">
        <v>46379653</v>
      </c>
      <c r="I3754" s="25">
        <v>46379713</v>
      </c>
      <c r="J3754" s="17" t="s">
        <v>769</v>
      </c>
    </row>
    <row r="3755" spans="1:10">
      <c r="A3755" s="16" t="s">
        <v>481</v>
      </c>
      <c r="B3755" s="25" t="s">
        <v>7562</v>
      </c>
      <c r="C3755" s="25" t="s">
        <v>6949</v>
      </c>
      <c r="D3755" s="25" t="s">
        <v>6936</v>
      </c>
      <c r="E3755" s="25">
        <v>720</v>
      </c>
      <c r="F3755" s="25">
        <v>835</v>
      </c>
      <c r="G3755" s="25" t="s">
        <v>162</v>
      </c>
      <c r="H3755" s="25">
        <v>46381606</v>
      </c>
      <c r="I3755" s="25">
        <v>46381951</v>
      </c>
      <c r="J3755" s="17" t="s">
        <v>769</v>
      </c>
    </row>
    <row r="3756" spans="1:10">
      <c r="A3756" s="16" t="s">
        <v>481</v>
      </c>
      <c r="B3756" s="25" t="s">
        <v>7563</v>
      </c>
      <c r="C3756" s="25" t="s">
        <v>6944</v>
      </c>
      <c r="D3756" s="25" t="s">
        <v>6934</v>
      </c>
      <c r="E3756" s="25">
        <v>1</v>
      </c>
      <c r="F3756" s="25">
        <v>25</v>
      </c>
      <c r="G3756" s="25" t="s">
        <v>158</v>
      </c>
      <c r="H3756" s="25">
        <v>13331803</v>
      </c>
      <c r="I3756" s="25">
        <v>13331731</v>
      </c>
      <c r="J3756" s="17" t="s">
        <v>67</v>
      </c>
    </row>
    <row r="3757" spans="1:10">
      <c r="A3757" s="16" t="s">
        <v>481</v>
      </c>
      <c r="B3757" s="25" t="s">
        <v>7563</v>
      </c>
      <c r="C3757" s="25" t="s">
        <v>6944</v>
      </c>
      <c r="D3757" s="25" t="s">
        <v>6934</v>
      </c>
      <c r="E3757" s="25">
        <v>436</v>
      </c>
      <c r="F3757" s="25">
        <v>458</v>
      </c>
      <c r="G3757" s="25" t="s">
        <v>158</v>
      </c>
      <c r="H3757" s="25">
        <v>13330337</v>
      </c>
      <c r="I3757" s="25">
        <v>13330271</v>
      </c>
      <c r="J3757" s="17" t="s">
        <v>67</v>
      </c>
    </row>
    <row r="3758" spans="1:10">
      <c r="A3758" s="16" t="s">
        <v>481</v>
      </c>
      <c r="B3758" s="25" t="s">
        <v>7563</v>
      </c>
      <c r="C3758" s="25" t="s">
        <v>6944</v>
      </c>
      <c r="D3758" s="25" t="s">
        <v>6934</v>
      </c>
      <c r="E3758" s="25">
        <v>688</v>
      </c>
      <c r="F3758" s="25">
        <v>703</v>
      </c>
      <c r="G3758" s="25" t="s">
        <v>158</v>
      </c>
      <c r="H3758" s="25">
        <v>13328965</v>
      </c>
      <c r="I3758" s="25">
        <v>13328920</v>
      </c>
      <c r="J3758" s="17" t="s">
        <v>67</v>
      </c>
    </row>
    <row r="3759" spans="1:10">
      <c r="A3759" s="16" t="s">
        <v>481</v>
      </c>
      <c r="B3759" s="25" t="s">
        <v>7563</v>
      </c>
      <c r="C3759" s="25" t="s">
        <v>6944</v>
      </c>
      <c r="D3759" s="25" t="s">
        <v>6933</v>
      </c>
      <c r="E3759" s="25">
        <v>497</v>
      </c>
      <c r="F3759" s="25">
        <v>538</v>
      </c>
      <c r="G3759" s="25" t="s">
        <v>158</v>
      </c>
      <c r="H3759" s="25">
        <v>13330061</v>
      </c>
      <c r="I3759" s="25">
        <v>13329600</v>
      </c>
      <c r="J3759" s="17" t="s">
        <v>67</v>
      </c>
    </row>
    <row r="3760" spans="1:10">
      <c r="A3760" s="16" t="s">
        <v>481</v>
      </c>
      <c r="B3760" s="25" t="s">
        <v>7563</v>
      </c>
      <c r="C3760" s="25" t="s">
        <v>6944</v>
      </c>
      <c r="D3760" s="25" t="s">
        <v>6933</v>
      </c>
      <c r="E3760" s="25">
        <v>562</v>
      </c>
      <c r="F3760" s="25">
        <v>572</v>
      </c>
      <c r="G3760" s="25" t="s">
        <v>158</v>
      </c>
      <c r="H3760" s="25">
        <v>13329528</v>
      </c>
      <c r="I3760" s="25">
        <v>13329498</v>
      </c>
      <c r="J3760" s="17" t="s">
        <v>67</v>
      </c>
    </row>
    <row r="3761" spans="1:10">
      <c r="A3761" s="16" t="s">
        <v>481</v>
      </c>
      <c r="B3761" s="25" t="s">
        <v>7563</v>
      </c>
      <c r="C3761" s="25" t="s">
        <v>6944</v>
      </c>
      <c r="D3761" s="25" t="s">
        <v>6933</v>
      </c>
      <c r="E3761" s="25">
        <v>603</v>
      </c>
      <c r="F3761" s="25">
        <v>659</v>
      </c>
      <c r="G3761" s="25" t="s">
        <v>158</v>
      </c>
      <c r="H3761" s="25">
        <v>13329308</v>
      </c>
      <c r="I3761" s="25">
        <v>13329140</v>
      </c>
      <c r="J3761" s="17" t="s">
        <v>67</v>
      </c>
    </row>
    <row r="3762" spans="1:10">
      <c r="A3762" s="16" t="s">
        <v>481</v>
      </c>
      <c r="B3762" s="25" t="s">
        <v>7563</v>
      </c>
      <c r="C3762" s="25" t="s">
        <v>6944</v>
      </c>
      <c r="D3762" s="25" t="s">
        <v>6933</v>
      </c>
      <c r="E3762" s="25">
        <v>688</v>
      </c>
      <c r="F3762" s="25">
        <v>708</v>
      </c>
      <c r="G3762" s="25" t="s">
        <v>158</v>
      </c>
      <c r="H3762" s="25">
        <v>13328965</v>
      </c>
      <c r="I3762" s="25">
        <v>13328905</v>
      </c>
      <c r="J3762" s="17" t="s">
        <v>67</v>
      </c>
    </row>
    <row r="3763" spans="1:10">
      <c r="A3763" s="16" t="s">
        <v>481</v>
      </c>
      <c r="B3763" s="25" t="s">
        <v>7563</v>
      </c>
      <c r="C3763" s="25" t="s">
        <v>6944</v>
      </c>
      <c r="D3763" s="25" t="s">
        <v>6933</v>
      </c>
      <c r="E3763" s="25">
        <v>757</v>
      </c>
      <c r="F3763" s="25">
        <v>781</v>
      </c>
      <c r="G3763" s="25" t="s">
        <v>158</v>
      </c>
      <c r="H3763" s="25">
        <v>13328658</v>
      </c>
      <c r="I3763" s="25">
        <v>13328586</v>
      </c>
      <c r="J3763" s="17" t="s">
        <v>67</v>
      </c>
    </row>
    <row r="3764" spans="1:10">
      <c r="A3764" s="16" t="s">
        <v>481</v>
      </c>
      <c r="B3764" s="25" t="s">
        <v>7564</v>
      </c>
      <c r="C3764" s="25" t="s">
        <v>6949</v>
      </c>
      <c r="D3764" s="25" t="s">
        <v>6934</v>
      </c>
      <c r="E3764" s="25">
        <v>4</v>
      </c>
      <c r="F3764" s="25">
        <v>20</v>
      </c>
      <c r="G3764" s="25" t="s">
        <v>166</v>
      </c>
      <c r="H3764" s="25">
        <v>40061880</v>
      </c>
      <c r="I3764" s="25">
        <v>40061928</v>
      </c>
      <c r="J3764" s="17" t="s">
        <v>769</v>
      </c>
    </row>
    <row r="3765" spans="1:10">
      <c r="A3765" s="16" t="s">
        <v>481</v>
      </c>
      <c r="B3765" s="25" t="s">
        <v>7564</v>
      </c>
      <c r="C3765" s="25" t="s">
        <v>6949</v>
      </c>
      <c r="D3765" s="25" t="s">
        <v>6934</v>
      </c>
      <c r="E3765" s="25">
        <v>70</v>
      </c>
      <c r="F3765" s="25">
        <v>80</v>
      </c>
      <c r="G3765" s="25" t="s">
        <v>166</v>
      </c>
      <c r="H3765" s="25">
        <v>40062899</v>
      </c>
      <c r="I3765" s="25">
        <v>40063015</v>
      </c>
      <c r="J3765" s="17" t="s">
        <v>769</v>
      </c>
    </row>
    <row r="3766" spans="1:10">
      <c r="A3766" s="16" t="s">
        <v>481</v>
      </c>
      <c r="B3766" s="25" t="s">
        <v>7564</v>
      </c>
      <c r="C3766" s="25" t="s">
        <v>6949</v>
      </c>
      <c r="D3766" s="25" t="s">
        <v>6936</v>
      </c>
      <c r="E3766" s="25">
        <v>142</v>
      </c>
      <c r="F3766" s="25">
        <v>235</v>
      </c>
      <c r="G3766" s="25" t="s">
        <v>166</v>
      </c>
      <c r="H3766" s="25">
        <v>40063369</v>
      </c>
      <c r="I3766" s="25">
        <v>40064390</v>
      </c>
      <c r="J3766" s="17" t="s">
        <v>769</v>
      </c>
    </row>
    <row r="3767" spans="1:10">
      <c r="A3767" s="16" t="s">
        <v>481</v>
      </c>
      <c r="B3767" s="25" t="s">
        <v>7565</v>
      </c>
      <c r="C3767" s="25" t="s">
        <v>6948</v>
      </c>
      <c r="D3767" s="25" t="s">
        <v>6936</v>
      </c>
      <c r="E3767" s="25">
        <v>141</v>
      </c>
      <c r="F3767" s="25">
        <v>153</v>
      </c>
      <c r="G3767" s="25" t="s">
        <v>168</v>
      </c>
      <c r="H3767" s="25">
        <v>17249904</v>
      </c>
      <c r="I3767" s="25">
        <v>17249940</v>
      </c>
      <c r="J3767" s="17" t="s">
        <v>769</v>
      </c>
    </row>
    <row r="3768" spans="1:10">
      <c r="A3768" s="16" t="s">
        <v>481</v>
      </c>
      <c r="B3768" s="25" t="s">
        <v>7565</v>
      </c>
      <c r="C3768" s="25" t="s">
        <v>6948</v>
      </c>
      <c r="D3768" s="25" t="s">
        <v>6936</v>
      </c>
      <c r="E3768" s="25">
        <v>505</v>
      </c>
      <c r="F3768" s="25">
        <v>609</v>
      </c>
      <c r="G3768" s="25" t="s">
        <v>168</v>
      </c>
      <c r="H3768" s="25">
        <v>17250996</v>
      </c>
      <c r="I3768" s="25">
        <v>17251308</v>
      </c>
      <c r="J3768" s="17" t="s">
        <v>769</v>
      </c>
    </row>
    <row r="3769" spans="1:10">
      <c r="A3769" s="16" t="s">
        <v>481</v>
      </c>
      <c r="B3769" s="25" t="s">
        <v>7565</v>
      </c>
      <c r="C3769" s="25" t="s">
        <v>6948</v>
      </c>
      <c r="D3769" s="25" t="s">
        <v>6933</v>
      </c>
      <c r="E3769" s="25">
        <v>685</v>
      </c>
      <c r="F3769" s="25">
        <v>715</v>
      </c>
      <c r="G3769" s="25" t="s">
        <v>168</v>
      </c>
      <c r="H3769" s="25">
        <v>17251536</v>
      </c>
      <c r="I3769" s="25">
        <v>17251626</v>
      </c>
      <c r="J3769" s="17" t="s">
        <v>769</v>
      </c>
    </row>
    <row r="3770" spans="1:10">
      <c r="A3770" s="16" t="s">
        <v>481</v>
      </c>
      <c r="B3770" s="25" t="s">
        <v>7565</v>
      </c>
      <c r="C3770" s="25" t="s">
        <v>6948</v>
      </c>
      <c r="D3770" s="25" t="s">
        <v>6933</v>
      </c>
      <c r="E3770" s="25">
        <v>767</v>
      </c>
      <c r="F3770" s="25">
        <v>779</v>
      </c>
      <c r="G3770" s="25" t="s">
        <v>168</v>
      </c>
      <c r="H3770" s="25">
        <v>17251782</v>
      </c>
      <c r="I3770" s="25">
        <v>17251818</v>
      </c>
      <c r="J3770" s="17" t="s">
        <v>769</v>
      </c>
    </row>
    <row r="3771" spans="1:10">
      <c r="A3771" s="16" t="s">
        <v>481</v>
      </c>
      <c r="B3771" s="25" t="s">
        <v>7565</v>
      </c>
      <c r="C3771" s="25" t="s">
        <v>6948</v>
      </c>
      <c r="D3771" s="25" t="s">
        <v>6933</v>
      </c>
      <c r="E3771" s="25">
        <v>791</v>
      </c>
      <c r="F3771" s="25">
        <v>846</v>
      </c>
      <c r="G3771" s="25" t="s">
        <v>168</v>
      </c>
      <c r="H3771" s="25">
        <v>17251854</v>
      </c>
      <c r="I3771" s="25">
        <v>17252019</v>
      </c>
      <c r="J3771" s="17" t="s">
        <v>769</v>
      </c>
    </row>
    <row r="3772" spans="1:10">
      <c r="A3772" s="16" t="s">
        <v>481</v>
      </c>
      <c r="B3772" s="25" t="s">
        <v>7565</v>
      </c>
      <c r="C3772" s="25" t="s">
        <v>6948</v>
      </c>
      <c r="D3772" s="25" t="s">
        <v>6933</v>
      </c>
      <c r="E3772" s="25">
        <v>876</v>
      </c>
      <c r="F3772" s="25">
        <v>897</v>
      </c>
      <c r="G3772" s="25" t="s">
        <v>168</v>
      </c>
      <c r="H3772" s="25">
        <v>17252479</v>
      </c>
      <c r="I3772" s="25">
        <v>17252542</v>
      </c>
      <c r="J3772" s="17" t="s">
        <v>769</v>
      </c>
    </row>
    <row r="3773" spans="1:10">
      <c r="A3773" s="16" t="s">
        <v>481</v>
      </c>
      <c r="B3773" s="25" t="s">
        <v>7565</v>
      </c>
      <c r="C3773" s="25" t="s">
        <v>6948</v>
      </c>
      <c r="D3773" s="25" t="s">
        <v>6933</v>
      </c>
      <c r="E3773" s="25">
        <v>936</v>
      </c>
      <c r="F3773" s="25">
        <v>966</v>
      </c>
      <c r="G3773" s="25" t="s">
        <v>168</v>
      </c>
      <c r="H3773" s="25">
        <v>17252659</v>
      </c>
      <c r="I3773" s="25">
        <v>17252749</v>
      </c>
      <c r="J3773" s="17" t="s">
        <v>769</v>
      </c>
    </row>
    <row r="3774" spans="1:10">
      <c r="A3774" s="16" t="s">
        <v>481</v>
      </c>
      <c r="B3774" s="25" t="s">
        <v>7565</v>
      </c>
      <c r="C3774" s="25" t="s">
        <v>6948</v>
      </c>
      <c r="D3774" s="25" t="s">
        <v>6934</v>
      </c>
      <c r="E3774" s="25">
        <v>1</v>
      </c>
      <c r="F3774" s="25">
        <v>17</v>
      </c>
      <c r="G3774" s="25" t="s">
        <v>168</v>
      </c>
      <c r="H3774" s="25">
        <v>17249484</v>
      </c>
      <c r="I3774" s="25">
        <v>17249532</v>
      </c>
      <c r="J3774" s="17" t="s">
        <v>769</v>
      </c>
    </row>
    <row r="3775" spans="1:10">
      <c r="A3775" s="16" t="s">
        <v>481</v>
      </c>
      <c r="B3775" s="25" t="s">
        <v>7565</v>
      </c>
      <c r="C3775" s="25" t="s">
        <v>6948</v>
      </c>
      <c r="D3775" s="25" t="s">
        <v>6934</v>
      </c>
      <c r="E3775" s="25">
        <v>174</v>
      </c>
      <c r="F3775" s="25">
        <v>185</v>
      </c>
      <c r="G3775" s="25" t="s">
        <v>168</v>
      </c>
      <c r="H3775" s="25">
        <v>17250003</v>
      </c>
      <c r="I3775" s="25">
        <v>17250036</v>
      </c>
      <c r="J3775" s="17" t="s">
        <v>769</v>
      </c>
    </row>
    <row r="3776" spans="1:10">
      <c r="A3776" s="16" t="s">
        <v>481</v>
      </c>
      <c r="B3776" s="25" t="s">
        <v>7565</v>
      </c>
      <c r="C3776" s="25" t="s">
        <v>6948</v>
      </c>
      <c r="D3776" s="25" t="s">
        <v>6934</v>
      </c>
      <c r="E3776" s="25">
        <v>436</v>
      </c>
      <c r="F3776" s="25">
        <v>456</v>
      </c>
      <c r="G3776" s="25" t="s">
        <v>168</v>
      </c>
      <c r="H3776" s="25">
        <v>17250789</v>
      </c>
      <c r="I3776" s="25">
        <v>17250849</v>
      </c>
      <c r="J3776" s="17" t="s">
        <v>769</v>
      </c>
    </row>
    <row r="3777" spans="1:10">
      <c r="A3777" s="16" t="s">
        <v>481</v>
      </c>
      <c r="B3777" s="25" t="s">
        <v>7565</v>
      </c>
      <c r="C3777" s="25" t="s">
        <v>6948</v>
      </c>
      <c r="D3777" s="25" t="s">
        <v>6934</v>
      </c>
      <c r="E3777" s="25">
        <v>622</v>
      </c>
      <c r="F3777" s="25">
        <v>647</v>
      </c>
      <c r="G3777" s="25" t="s">
        <v>168</v>
      </c>
      <c r="H3777" s="25">
        <v>17251347</v>
      </c>
      <c r="I3777" s="25">
        <v>17251422</v>
      </c>
      <c r="J3777" s="17" t="s">
        <v>769</v>
      </c>
    </row>
    <row r="3778" spans="1:10">
      <c r="A3778" s="16" t="s">
        <v>481</v>
      </c>
      <c r="B3778" s="25" t="s">
        <v>7565</v>
      </c>
      <c r="C3778" s="25" t="s">
        <v>6948</v>
      </c>
      <c r="D3778" s="25" t="s">
        <v>6934</v>
      </c>
      <c r="E3778" s="25">
        <v>856</v>
      </c>
      <c r="F3778" s="25">
        <v>866</v>
      </c>
      <c r="G3778" s="25" t="s">
        <v>168</v>
      </c>
      <c r="H3778" s="25">
        <v>17252049</v>
      </c>
      <c r="I3778" s="25">
        <v>17252079</v>
      </c>
      <c r="J3778" s="17" t="s">
        <v>769</v>
      </c>
    </row>
    <row r="3779" spans="1:10">
      <c r="A3779" s="16" t="s">
        <v>481</v>
      </c>
      <c r="B3779" s="25" t="s">
        <v>7566</v>
      </c>
      <c r="C3779" s="25" t="s">
        <v>6944</v>
      </c>
      <c r="D3779" s="25" t="s">
        <v>6934</v>
      </c>
      <c r="E3779" s="25">
        <v>208</v>
      </c>
      <c r="F3779" s="25">
        <v>222</v>
      </c>
      <c r="G3779" s="25" t="s">
        <v>154</v>
      </c>
      <c r="H3779" s="25">
        <v>48042913</v>
      </c>
      <c r="I3779" s="25">
        <v>48042955</v>
      </c>
      <c r="J3779" s="17" t="s">
        <v>769</v>
      </c>
    </row>
    <row r="3780" spans="1:10">
      <c r="A3780" s="16" t="s">
        <v>481</v>
      </c>
      <c r="B3780" s="25" t="s">
        <v>7566</v>
      </c>
      <c r="C3780" s="25" t="s">
        <v>6944</v>
      </c>
      <c r="D3780" s="25" t="s">
        <v>6933</v>
      </c>
      <c r="E3780" s="25">
        <v>133</v>
      </c>
      <c r="F3780" s="25">
        <v>169</v>
      </c>
      <c r="G3780" s="25" t="s">
        <v>154</v>
      </c>
      <c r="H3780" s="25">
        <v>48042325</v>
      </c>
      <c r="I3780" s="25">
        <v>48042538</v>
      </c>
      <c r="J3780" s="17" t="s">
        <v>769</v>
      </c>
    </row>
    <row r="3781" spans="1:10">
      <c r="A3781" s="16" t="s">
        <v>481</v>
      </c>
      <c r="B3781" s="25" t="s">
        <v>7567</v>
      </c>
      <c r="C3781" s="25" t="s">
        <v>6944</v>
      </c>
      <c r="D3781" s="25" t="s">
        <v>6933</v>
      </c>
      <c r="E3781" s="25">
        <v>153</v>
      </c>
      <c r="F3781" s="25">
        <v>185</v>
      </c>
      <c r="G3781" s="25" t="s">
        <v>160</v>
      </c>
      <c r="H3781" s="25">
        <v>27338862</v>
      </c>
      <c r="I3781" s="25">
        <v>27338958</v>
      </c>
      <c r="J3781" s="17" t="s">
        <v>769</v>
      </c>
    </row>
    <row r="3782" spans="1:10">
      <c r="A3782" s="16" t="s">
        <v>481</v>
      </c>
      <c r="B3782" s="25" t="s">
        <v>7568</v>
      </c>
      <c r="C3782" s="25" t="s">
        <v>6949</v>
      </c>
      <c r="D3782" s="25" t="s">
        <v>6934</v>
      </c>
      <c r="E3782" s="25">
        <v>8</v>
      </c>
      <c r="F3782" s="25">
        <v>22</v>
      </c>
      <c r="G3782" s="25" t="s">
        <v>158</v>
      </c>
      <c r="H3782" s="25">
        <v>62485396</v>
      </c>
      <c r="I3782" s="25">
        <v>62485438</v>
      </c>
      <c r="J3782" s="17" t="s">
        <v>769</v>
      </c>
    </row>
    <row r="3783" spans="1:10">
      <c r="A3783" s="16" t="s">
        <v>481</v>
      </c>
      <c r="B3783" s="25" t="s">
        <v>7568</v>
      </c>
      <c r="C3783" s="25" t="s">
        <v>6949</v>
      </c>
      <c r="D3783" s="25" t="s">
        <v>6934</v>
      </c>
      <c r="E3783" s="25">
        <v>113</v>
      </c>
      <c r="F3783" s="25">
        <v>123</v>
      </c>
      <c r="G3783" s="25" t="s">
        <v>158</v>
      </c>
      <c r="H3783" s="25">
        <v>62485711</v>
      </c>
      <c r="I3783" s="25">
        <v>62485741</v>
      </c>
      <c r="J3783" s="17" t="s">
        <v>769</v>
      </c>
    </row>
    <row r="3784" spans="1:10">
      <c r="A3784" s="16" t="s">
        <v>481</v>
      </c>
      <c r="B3784" s="25" t="s">
        <v>7568</v>
      </c>
      <c r="C3784" s="25" t="s">
        <v>6949</v>
      </c>
      <c r="D3784" s="25" t="s">
        <v>6934</v>
      </c>
      <c r="E3784" s="25">
        <v>812</v>
      </c>
      <c r="F3784" s="25">
        <v>829</v>
      </c>
      <c r="G3784" s="25" t="s">
        <v>158</v>
      </c>
      <c r="H3784" s="25">
        <v>62488217</v>
      </c>
      <c r="I3784" s="25">
        <v>62488268</v>
      </c>
      <c r="J3784" s="17" t="s">
        <v>769</v>
      </c>
    </row>
    <row r="3785" spans="1:10">
      <c r="A3785" s="16" t="s">
        <v>481</v>
      </c>
      <c r="B3785" s="25" t="s">
        <v>7568</v>
      </c>
      <c r="C3785" s="25" t="s">
        <v>6949</v>
      </c>
      <c r="D3785" s="25" t="s">
        <v>6936</v>
      </c>
      <c r="E3785" s="25">
        <v>265</v>
      </c>
      <c r="F3785" s="25">
        <v>283</v>
      </c>
      <c r="G3785" s="25" t="s">
        <v>158</v>
      </c>
      <c r="H3785" s="25">
        <v>62486167</v>
      </c>
      <c r="I3785" s="25">
        <v>62486221</v>
      </c>
      <c r="J3785" s="17" t="s">
        <v>769</v>
      </c>
    </row>
    <row r="3786" spans="1:10">
      <c r="A3786" s="16" t="s">
        <v>481</v>
      </c>
      <c r="B3786" s="25" t="s">
        <v>7568</v>
      </c>
      <c r="C3786" s="25" t="s">
        <v>6949</v>
      </c>
      <c r="D3786" s="25" t="s">
        <v>6936</v>
      </c>
      <c r="E3786" s="25">
        <v>583</v>
      </c>
      <c r="F3786" s="25">
        <v>598</v>
      </c>
      <c r="G3786" s="25" t="s">
        <v>158</v>
      </c>
      <c r="H3786" s="25">
        <v>62487530</v>
      </c>
      <c r="I3786" s="25">
        <v>62487575</v>
      </c>
      <c r="J3786" s="17" t="s">
        <v>769</v>
      </c>
    </row>
    <row r="3787" spans="1:10">
      <c r="A3787" s="16" t="s">
        <v>481</v>
      </c>
      <c r="B3787" s="25" t="s">
        <v>7568</v>
      </c>
      <c r="C3787" s="25" t="s">
        <v>6949</v>
      </c>
      <c r="D3787" s="25" t="s">
        <v>6936</v>
      </c>
      <c r="E3787" s="25">
        <v>672</v>
      </c>
      <c r="F3787" s="25">
        <v>790</v>
      </c>
      <c r="G3787" s="25" t="s">
        <v>158</v>
      </c>
      <c r="H3787" s="25">
        <v>62487797</v>
      </c>
      <c r="I3787" s="25">
        <v>62488151</v>
      </c>
      <c r="J3787" s="17" t="s">
        <v>769</v>
      </c>
    </row>
    <row r="3788" spans="1:10">
      <c r="A3788" s="16" t="s">
        <v>481</v>
      </c>
      <c r="B3788" s="25" t="s">
        <v>7569</v>
      </c>
      <c r="C3788" s="25" t="s">
        <v>6946</v>
      </c>
      <c r="D3788" s="25" t="s">
        <v>6939</v>
      </c>
      <c r="E3788" s="25">
        <v>145</v>
      </c>
      <c r="F3788" s="25">
        <v>178</v>
      </c>
      <c r="G3788" s="25" t="s">
        <v>158</v>
      </c>
      <c r="H3788" s="25">
        <v>16874095</v>
      </c>
      <c r="I3788" s="25">
        <v>16874194</v>
      </c>
      <c r="J3788" s="17" t="s">
        <v>769</v>
      </c>
    </row>
    <row r="3789" spans="1:10">
      <c r="A3789" s="16" t="s">
        <v>481</v>
      </c>
      <c r="B3789" s="25" t="s">
        <v>7569</v>
      </c>
      <c r="C3789" s="25" t="s">
        <v>6946</v>
      </c>
      <c r="D3789" s="25" t="s">
        <v>6939</v>
      </c>
      <c r="E3789" s="25">
        <v>230</v>
      </c>
      <c r="F3789" s="25">
        <v>250</v>
      </c>
      <c r="G3789" s="25" t="s">
        <v>158</v>
      </c>
      <c r="H3789" s="25">
        <v>16874350</v>
      </c>
      <c r="I3789" s="25">
        <v>16874410</v>
      </c>
      <c r="J3789" s="17" t="s">
        <v>769</v>
      </c>
    </row>
    <row r="3790" spans="1:10">
      <c r="A3790" s="16" t="s">
        <v>481</v>
      </c>
      <c r="B3790" s="25" t="s">
        <v>7569</v>
      </c>
      <c r="C3790" s="25" t="s">
        <v>6946</v>
      </c>
      <c r="D3790" s="25" t="s">
        <v>6939</v>
      </c>
      <c r="E3790" s="25">
        <v>290</v>
      </c>
      <c r="F3790" s="25">
        <v>307</v>
      </c>
      <c r="G3790" s="25" t="s">
        <v>158</v>
      </c>
      <c r="H3790" s="25">
        <v>16874530</v>
      </c>
      <c r="I3790" s="25">
        <v>16874581</v>
      </c>
      <c r="J3790" s="17" t="s">
        <v>769</v>
      </c>
    </row>
    <row r="3791" spans="1:10">
      <c r="A3791" s="16" t="s">
        <v>481</v>
      </c>
      <c r="B3791" s="25" t="s">
        <v>7569</v>
      </c>
      <c r="C3791" s="25" t="s">
        <v>6946</v>
      </c>
      <c r="D3791" s="25" t="s">
        <v>6939</v>
      </c>
      <c r="E3791" s="25">
        <v>319</v>
      </c>
      <c r="F3791" s="25">
        <v>341</v>
      </c>
      <c r="G3791" s="25" t="s">
        <v>158</v>
      </c>
      <c r="H3791" s="25">
        <v>16874617</v>
      </c>
      <c r="I3791" s="25">
        <v>16874683</v>
      </c>
      <c r="J3791" s="17" t="s">
        <v>769</v>
      </c>
    </row>
    <row r="3792" spans="1:10">
      <c r="A3792" s="16" t="s">
        <v>481</v>
      </c>
      <c r="B3792" s="25" t="s">
        <v>7569</v>
      </c>
      <c r="C3792" s="25" t="s">
        <v>6946</v>
      </c>
      <c r="D3792" s="25" t="s">
        <v>6939</v>
      </c>
      <c r="E3792" s="25">
        <v>371</v>
      </c>
      <c r="F3792" s="25">
        <v>414</v>
      </c>
      <c r="G3792" s="25" t="s">
        <v>158</v>
      </c>
      <c r="H3792" s="25">
        <v>16874773</v>
      </c>
      <c r="I3792" s="25">
        <v>16874902</v>
      </c>
      <c r="J3792" s="17" t="s">
        <v>769</v>
      </c>
    </row>
    <row r="3793" spans="1:10">
      <c r="A3793" s="16" t="s">
        <v>481</v>
      </c>
      <c r="B3793" s="25" t="s">
        <v>7569</v>
      </c>
      <c r="C3793" s="25" t="s">
        <v>6946</v>
      </c>
      <c r="D3793" s="25" t="s">
        <v>6934</v>
      </c>
      <c r="E3793" s="25">
        <v>157</v>
      </c>
      <c r="F3793" s="25">
        <v>167</v>
      </c>
      <c r="G3793" s="25" t="s">
        <v>158</v>
      </c>
      <c r="H3793" s="25">
        <v>16874131</v>
      </c>
      <c r="I3793" s="25">
        <v>16874161</v>
      </c>
      <c r="J3793" s="17" t="s">
        <v>769</v>
      </c>
    </row>
    <row r="3794" spans="1:10">
      <c r="A3794" s="16" t="s">
        <v>481</v>
      </c>
      <c r="B3794" s="25" t="s">
        <v>7569</v>
      </c>
      <c r="C3794" s="25" t="s">
        <v>6946</v>
      </c>
      <c r="D3794" s="25" t="s">
        <v>6934</v>
      </c>
      <c r="E3794" s="25">
        <v>330</v>
      </c>
      <c r="F3794" s="25">
        <v>342</v>
      </c>
      <c r="G3794" s="25" t="s">
        <v>158</v>
      </c>
      <c r="H3794" s="25">
        <v>16874650</v>
      </c>
      <c r="I3794" s="25">
        <v>16874686</v>
      </c>
      <c r="J3794" s="17" t="s">
        <v>769</v>
      </c>
    </row>
    <row r="3795" spans="1:10">
      <c r="A3795" s="16" t="s">
        <v>481</v>
      </c>
      <c r="B3795" s="25" t="s">
        <v>7570</v>
      </c>
      <c r="C3795" s="25" t="s">
        <v>6944</v>
      </c>
      <c r="D3795" s="25" t="s">
        <v>6934</v>
      </c>
      <c r="E3795" s="25">
        <v>7</v>
      </c>
      <c r="F3795" s="25">
        <v>25</v>
      </c>
      <c r="G3795" s="25" t="s">
        <v>154</v>
      </c>
      <c r="H3795" s="25">
        <v>32293357</v>
      </c>
      <c r="I3795" s="25">
        <v>32293411</v>
      </c>
      <c r="J3795" s="17" t="s">
        <v>769</v>
      </c>
    </row>
    <row r="3796" spans="1:10">
      <c r="A3796" s="16" t="s">
        <v>481</v>
      </c>
      <c r="B3796" s="25" t="s">
        <v>7570</v>
      </c>
      <c r="C3796" s="25" t="s">
        <v>6944</v>
      </c>
      <c r="D3796" s="25" t="s">
        <v>6934</v>
      </c>
      <c r="E3796" s="25">
        <v>224</v>
      </c>
      <c r="F3796" s="25">
        <v>235</v>
      </c>
      <c r="G3796" s="25" t="s">
        <v>154</v>
      </c>
      <c r="H3796" s="25">
        <v>32294008</v>
      </c>
      <c r="I3796" s="25">
        <v>32294041</v>
      </c>
      <c r="J3796" s="17" t="s">
        <v>769</v>
      </c>
    </row>
    <row r="3797" spans="1:10">
      <c r="A3797" s="16" t="s">
        <v>481</v>
      </c>
      <c r="B3797" s="25" t="s">
        <v>7570</v>
      </c>
      <c r="C3797" s="25" t="s">
        <v>6944</v>
      </c>
      <c r="D3797" s="25" t="s">
        <v>6934</v>
      </c>
      <c r="E3797" s="25">
        <v>437</v>
      </c>
      <c r="F3797" s="25">
        <v>456</v>
      </c>
      <c r="G3797" s="25" t="s">
        <v>154</v>
      </c>
      <c r="H3797" s="25">
        <v>32294647</v>
      </c>
      <c r="I3797" s="25">
        <v>32294704</v>
      </c>
      <c r="J3797" s="17" t="s">
        <v>769</v>
      </c>
    </row>
    <row r="3798" spans="1:10">
      <c r="A3798" s="16" t="s">
        <v>481</v>
      </c>
      <c r="B3798" s="25" t="s">
        <v>7570</v>
      </c>
      <c r="C3798" s="25" t="s">
        <v>6944</v>
      </c>
      <c r="D3798" s="25" t="s">
        <v>6934</v>
      </c>
      <c r="E3798" s="25">
        <v>704</v>
      </c>
      <c r="F3798" s="25">
        <v>716</v>
      </c>
      <c r="G3798" s="25" t="s">
        <v>154</v>
      </c>
      <c r="H3798" s="25">
        <v>32295448</v>
      </c>
      <c r="I3798" s="25">
        <v>32295484</v>
      </c>
      <c r="J3798" s="17" t="s">
        <v>769</v>
      </c>
    </row>
    <row r="3799" spans="1:10">
      <c r="A3799" s="16" t="s">
        <v>481</v>
      </c>
      <c r="B3799" s="25" t="s">
        <v>7570</v>
      </c>
      <c r="C3799" s="25" t="s">
        <v>6944</v>
      </c>
      <c r="D3799" s="25" t="s">
        <v>6933</v>
      </c>
      <c r="E3799" s="25">
        <v>483</v>
      </c>
      <c r="F3799" s="25">
        <v>523</v>
      </c>
      <c r="G3799" s="25" t="s">
        <v>154</v>
      </c>
      <c r="H3799" s="25">
        <v>32294785</v>
      </c>
      <c r="I3799" s="25">
        <v>32294905</v>
      </c>
      <c r="J3799" s="17" t="s">
        <v>769</v>
      </c>
    </row>
    <row r="3800" spans="1:10">
      <c r="A3800" s="16" t="s">
        <v>481</v>
      </c>
      <c r="B3800" s="25" t="s">
        <v>7570</v>
      </c>
      <c r="C3800" s="25" t="s">
        <v>6944</v>
      </c>
      <c r="D3800" s="25" t="s">
        <v>6933</v>
      </c>
      <c r="E3800" s="25">
        <v>588</v>
      </c>
      <c r="F3800" s="25">
        <v>642</v>
      </c>
      <c r="G3800" s="25" t="s">
        <v>154</v>
      </c>
      <c r="H3800" s="25">
        <v>32295100</v>
      </c>
      <c r="I3800" s="25">
        <v>32295262</v>
      </c>
      <c r="J3800" s="17" t="s">
        <v>769</v>
      </c>
    </row>
    <row r="3801" spans="1:10">
      <c r="A3801" s="16" t="s">
        <v>481</v>
      </c>
      <c r="B3801" s="25" t="s">
        <v>7570</v>
      </c>
      <c r="C3801" s="25" t="s">
        <v>6944</v>
      </c>
      <c r="D3801" s="25" t="s">
        <v>6933</v>
      </c>
      <c r="E3801" s="25">
        <v>671</v>
      </c>
      <c r="F3801" s="25">
        <v>692</v>
      </c>
      <c r="G3801" s="25" t="s">
        <v>154</v>
      </c>
      <c r="H3801" s="25">
        <v>32295349</v>
      </c>
      <c r="I3801" s="25">
        <v>32295412</v>
      </c>
      <c r="J3801" s="17" t="s">
        <v>769</v>
      </c>
    </row>
    <row r="3802" spans="1:10">
      <c r="A3802" s="16" t="s">
        <v>481</v>
      </c>
      <c r="B3802" s="25" t="s">
        <v>7571</v>
      </c>
      <c r="C3802" s="25" t="s">
        <v>6931</v>
      </c>
      <c r="D3802" s="25" t="s">
        <v>6932</v>
      </c>
      <c r="E3802" s="25">
        <v>773</v>
      </c>
      <c r="F3802" s="25">
        <v>803</v>
      </c>
      <c r="G3802" s="25" t="s">
        <v>164</v>
      </c>
      <c r="H3802" s="25">
        <v>422057</v>
      </c>
      <c r="I3802" s="25">
        <v>421967</v>
      </c>
      <c r="J3802" s="17" t="s">
        <v>67</v>
      </c>
    </row>
    <row r="3803" spans="1:10">
      <c r="A3803" s="16" t="s">
        <v>481</v>
      </c>
      <c r="B3803" s="25" t="s">
        <v>7571</v>
      </c>
      <c r="C3803" s="25" t="s">
        <v>6931</v>
      </c>
      <c r="D3803" s="25" t="s">
        <v>6934</v>
      </c>
      <c r="E3803" s="25">
        <v>1042</v>
      </c>
      <c r="F3803" s="25">
        <v>1052</v>
      </c>
      <c r="G3803" s="25" t="s">
        <v>164</v>
      </c>
      <c r="H3803" s="25">
        <v>416999</v>
      </c>
      <c r="I3803" s="25">
        <v>416969</v>
      </c>
      <c r="J3803" s="17" t="s">
        <v>67</v>
      </c>
    </row>
    <row r="3804" spans="1:10">
      <c r="A3804" s="16" t="s">
        <v>481</v>
      </c>
      <c r="B3804" s="25" t="s">
        <v>7571</v>
      </c>
      <c r="C3804" s="25" t="s">
        <v>6931</v>
      </c>
      <c r="D3804" s="25" t="s">
        <v>6933</v>
      </c>
      <c r="E3804" s="25">
        <v>939</v>
      </c>
      <c r="F3804" s="25">
        <v>971</v>
      </c>
      <c r="G3804" s="25" t="s">
        <v>164</v>
      </c>
      <c r="H3804" s="25">
        <v>418783</v>
      </c>
      <c r="I3804" s="25">
        <v>418602</v>
      </c>
      <c r="J3804" s="17" t="s">
        <v>67</v>
      </c>
    </row>
    <row r="3805" spans="1:10">
      <c r="A3805" s="16" t="s">
        <v>481</v>
      </c>
      <c r="B3805" s="25" t="s">
        <v>7572</v>
      </c>
      <c r="C3805" s="25" t="s">
        <v>6949</v>
      </c>
      <c r="D3805" s="25" t="s">
        <v>6936</v>
      </c>
      <c r="E3805" s="25">
        <v>165</v>
      </c>
      <c r="F3805" s="25">
        <v>183</v>
      </c>
      <c r="G3805" s="25" t="s">
        <v>158</v>
      </c>
      <c r="H3805" s="25">
        <v>10891389</v>
      </c>
      <c r="I3805" s="25">
        <v>10891335</v>
      </c>
      <c r="J3805" s="17" t="s">
        <v>67</v>
      </c>
    </row>
    <row r="3806" spans="1:10">
      <c r="A3806" s="16" t="s">
        <v>481</v>
      </c>
      <c r="B3806" s="25" t="s">
        <v>7572</v>
      </c>
      <c r="C3806" s="25" t="s">
        <v>6949</v>
      </c>
      <c r="D3806" s="25" t="s">
        <v>6936</v>
      </c>
      <c r="E3806" s="25">
        <v>215</v>
      </c>
      <c r="F3806" s="25">
        <v>246</v>
      </c>
      <c r="G3806" s="25" t="s">
        <v>158</v>
      </c>
      <c r="H3806" s="25">
        <v>10891239</v>
      </c>
      <c r="I3806" s="25">
        <v>10891146</v>
      </c>
      <c r="J3806" s="17" t="s">
        <v>67</v>
      </c>
    </row>
    <row r="3807" spans="1:10">
      <c r="A3807" s="16" t="s">
        <v>481</v>
      </c>
      <c r="B3807" s="25" t="s">
        <v>7572</v>
      </c>
      <c r="C3807" s="25" t="s">
        <v>6949</v>
      </c>
      <c r="D3807" s="25" t="s">
        <v>6936</v>
      </c>
      <c r="E3807" s="25">
        <v>289</v>
      </c>
      <c r="F3807" s="25">
        <v>402</v>
      </c>
      <c r="G3807" s="25" t="s">
        <v>158</v>
      </c>
      <c r="H3807" s="25">
        <v>10891017</v>
      </c>
      <c r="I3807" s="25">
        <v>10890678</v>
      </c>
      <c r="J3807" s="17" t="s">
        <v>67</v>
      </c>
    </row>
    <row r="3808" spans="1:10">
      <c r="A3808" s="16" t="s">
        <v>481</v>
      </c>
      <c r="B3808" s="25" t="s">
        <v>7572</v>
      </c>
      <c r="C3808" s="25" t="s">
        <v>6949</v>
      </c>
      <c r="D3808" s="25" t="s">
        <v>6934</v>
      </c>
      <c r="E3808" s="25">
        <v>3</v>
      </c>
      <c r="F3808" s="25">
        <v>18</v>
      </c>
      <c r="G3808" s="25" t="s">
        <v>158</v>
      </c>
      <c r="H3808" s="25">
        <v>10891875</v>
      </c>
      <c r="I3808" s="25">
        <v>10891830</v>
      </c>
      <c r="J3808" s="17" t="s">
        <v>67</v>
      </c>
    </row>
    <row r="3809" spans="1:10">
      <c r="A3809" s="16" t="s">
        <v>481</v>
      </c>
      <c r="B3809" s="25" t="s">
        <v>7572</v>
      </c>
      <c r="C3809" s="25" t="s">
        <v>6949</v>
      </c>
      <c r="D3809" s="25" t="s">
        <v>6934</v>
      </c>
      <c r="E3809" s="25">
        <v>207</v>
      </c>
      <c r="F3809" s="25">
        <v>217</v>
      </c>
      <c r="G3809" s="25" t="s">
        <v>158</v>
      </c>
      <c r="H3809" s="25">
        <v>10891263</v>
      </c>
      <c r="I3809" s="25">
        <v>10891233</v>
      </c>
      <c r="J3809" s="17" t="s">
        <v>67</v>
      </c>
    </row>
    <row r="3810" spans="1:10">
      <c r="A3810" s="16" t="s">
        <v>481</v>
      </c>
      <c r="B3810" s="25" t="s">
        <v>7572</v>
      </c>
      <c r="C3810" s="25" t="s">
        <v>6949</v>
      </c>
      <c r="D3810" s="25" t="s">
        <v>6934</v>
      </c>
      <c r="E3810" s="25">
        <v>437</v>
      </c>
      <c r="F3810" s="25">
        <v>450</v>
      </c>
      <c r="G3810" s="25" t="s">
        <v>158</v>
      </c>
      <c r="H3810" s="25">
        <v>10890573</v>
      </c>
      <c r="I3810" s="25">
        <v>10890534</v>
      </c>
      <c r="J3810" s="17" t="s">
        <v>67</v>
      </c>
    </row>
    <row r="3811" spans="1:10">
      <c r="A3811" s="16" t="s">
        <v>481</v>
      </c>
      <c r="B3811" s="25" t="s">
        <v>7573</v>
      </c>
      <c r="C3811" s="25" t="s">
        <v>6949</v>
      </c>
      <c r="D3811" s="25" t="s">
        <v>6936</v>
      </c>
      <c r="E3811" s="25">
        <v>394</v>
      </c>
      <c r="F3811" s="25">
        <v>469</v>
      </c>
      <c r="G3811" s="25" t="s">
        <v>160</v>
      </c>
      <c r="H3811" s="25">
        <v>25989392</v>
      </c>
      <c r="I3811" s="25">
        <v>25988789</v>
      </c>
      <c r="J3811" s="17" t="s">
        <v>67</v>
      </c>
    </row>
    <row r="3812" spans="1:10">
      <c r="A3812" s="16" t="s">
        <v>481</v>
      </c>
      <c r="B3812" s="25" t="s">
        <v>7573</v>
      </c>
      <c r="C3812" s="25" t="s">
        <v>6949</v>
      </c>
      <c r="D3812" s="25" t="s">
        <v>6934</v>
      </c>
      <c r="E3812" s="25">
        <v>1</v>
      </c>
      <c r="F3812" s="25">
        <v>15</v>
      </c>
      <c r="G3812" s="25" t="s">
        <v>160</v>
      </c>
      <c r="H3812" s="25">
        <v>25990905</v>
      </c>
      <c r="I3812" s="25">
        <v>25990863</v>
      </c>
      <c r="J3812" s="17" t="s">
        <v>67</v>
      </c>
    </row>
    <row r="3813" spans="1:10">
      <c r="A3813" s="16" t="s">
        <v>481</v>
      </c>
      <c r="B3813" s="25" t="s">
        <v>7573</v>
      </c>
      <c r="C3813" s="25" t="s">
        <v>6949</v>
      </c>
      <c r="D3813" s="25" t="s">
        <v>6934</v>
      </c>
      <c r="E3813" s="25">
        <v>208</v>
      </c>
      <c r="F3813" s="25">
        <v>218</v>
      </c>
      <c r="G3813" s="25" t="s">
        <v>160</v>
      </c>
      <c r="H3813" s="25">
        <v>25990032</v>
      </c>
      <c r="I3813" s="25">
        <v>25990002</v>
      </c>
      <c r="J3813" s="17" t="s">
        <v>67</v>
      </c>
    </row>
    <row r="3814" spans="1:10">
      <c r="A3814" s="16" t="s">
        <v>481</v>
      </c>
      <c r="B3814" s="25" t="s">
        <v>7573</v>
      </c>
      <c r="C3814" s="25" t="s">
        <v>6949</v>
      </c>
      <c r="D3814" s="25" t="s">
        <v>6934</v>
      </c>
      <c r="E3814" s="25">
        <v>350</v>
      </c>
      <c r="F3814" s="25">
        <v>360</v>
      </c>
      <c r="G3814" s="25" t="s">
        <v>160</v>
      </c>
      <c r="H3814" s="25">
        <v>25989606</v>
      </c>
      <c r="I3814" s="25">
        <v>25989494</v>
      </c>
      <c r="J3814" s="17" t="s">
        <v>67</v>
      </c>
    </row>
    <row r="3815" spans="1:10">
      <c r="A3815" s="16" t="s">
        <v>481</v>
      </c>
      <c r="B3815" s="25" t="s">
        <v>7573</v>
      </c>
      <c r="C3815" s="25" t="s">
        <v>6949</v>
      </c>
      <c r="D3815" s="25" t="s">
        <v>6934</v>
      </c>
      <c r="E3815" s="25">
        <v>513</v>
      </c>
      <c r="F3815" s="25">
        <v>531</v>
      </c>
      <c r="G3815" s="25" t="s">
        <v>160</v>
      </c>
      <c r="H3815" s="25">
        <v>25988657</v>
      </c>
      <c r="I3815" s="25">
        <v>25988603</v>
      </c>
      <c r="J3815" s="17" t="s">
        <v>67</v>
      </c>
    </row>
    <row r="3816" spans="1:10">
      <c r="A3816" s="16" t="s">
        <v>481</v>
      </c>
      <c r="B3816" s="25" t="s">
        <v>7574</v>
      </c>
      <c r="C3816" s="25" t="s">
        <v>6944</v>
      </c>
      <c r="D3816" s="25" t="s">
        <v>6934</v>
      </c>
      <c r="E3816" s="25">
        <v>226</v>
      </c>
      <c r="F3816" s="25">
        <v>236</v>
      </c>
      <c r="G3816" s="25" t="s">
        <v>154</v>
      </c>
      <c r="H3816" s="25">
        <v>49561530</v>
      </c>
      <c r="I3816" s="25">
        <v>49561500</v>
      </c>
      <c r="J3816" s="17" t="s">
        <v>67</v>
      </c>
    </row>
    <row r="3817" spans="1:10">
      <c r="A3817" s="16" t="s">
        <v>481</v>
      </c>
      <c r="B3817" s="25" t="s">
        <v>7574</v>
      </c>
      <c r="C3817" s="25" t="s">
        <v>6944</v>
      </c>
      <c r="D3817" s="25" t="s">
        <v>6933</v>
      </c>
      <c r="E3817" s="25">
        <v>145</v>
      </c>
      <c r="F3817" s="25">
        <v>191</v>
      </c>
      <c r="G3817" s="25" t="s">
        <v>154</v>
      </c>
      <c r="H3817" s="25">
        <v>49561773</v>
      </c>
      <c r="I3817" s="25">
        <v>49561635</v>
      </c>
      <c r="J3817" s="17" t="s">
        <v>67</v>
      </c>
    </row>
    <row r="3818" spans="1:10">
      <c r="A3818" s="16" t="s">
        <v>481</v>
      </c>
      <c r="B3818" s="25" t="s">
        <v>7574</v>
      </c>
      <c r="C3818" s="25" t="s">
        <v>6944</v>
      </c>
      <c r="D3818" s="25" t="s">
        <v>6933</v>
      </c>
      <c r="E3818" s="25">
        <v>221</v>
      </c>
      <c r="F3818" s="25">
        <v>239</v>
      </c>
      <c r="G3818" s="25" t="s">
        <v>154</v>
      </c>
      <c r="H3818" s="25">
        <v>49561545</v>
      </c>
      <c r="I3818" s="25">
        <v>49561491</v>
      </c>
      <c r="J3818" s="17" t="s">
        <v>67</v>
      </c>
    </row>
    <row r="3819" spans="1:10">
      <c r="A3819" s="16" t="s">
        <v>481</v>
      </c>
      <c r="B3819" s="25" t="s">
        <v>7575</v>
      </c>
      <c r="C3819" s="25" t="s">
        <v>6948</v>
      </c>
      <c r="D3819" s="25" t="s">
        <v>6934</v>
      </c>
      <c r="E3819" s="25">
        <v>1</v>
      </c>
      <c r="F3819" s="25">
        <v>19</v>
      </c>
      <c r="G3819" s="25" t="s">
        <v>156</v>
      </c>
      <c r="H3819" s="25">
        <v>25665470</v>
      </c>
      <c r="I3819" s="25">
        <v>25665416</v>
      </c>
      <c r="J3819" s="17" t="s">
        <v>67</v>
      </c>
    </row>
    <row r="3820" spans="1:10">
      <c r="A3820" s="16" t="s">
        <v>481</v>
      </c>
      <c r="B3820" s="25" t="s">
        <v>7575</v>
      </c>
      <c r="C3820" s="25" t="s">
        <v>6948</v>
      </c>
      <c r="D3820" s="25" t="s">
        <v>6934</v>
      </c>
      <c r="E3820" s="25">
        <v>99</v>
      </c>
      <c r="F3820" s="25">
        <v>109</v>
      </c>
      <c r="G3820" s="25" t="s">
        <v>156</v>
      </c>
      <c r="H3820" s="25">
        <v>25665176</v>
      </c>
      <c r="I3820" s="25">
        <v>25665146</v>
      </c>
      <c r="J3820" s="17" t="s">
        <v>67</v>
      </c>
    </row>
    <row r="3821" spans="1:10">
      <c r="A3821" s="16" t="s">
        <v>481</v>
      </c>
      <c r="B3821" s="25" t="s">
        <v>7575</v>
      </c>
      <c r="C3821" s="25" t="s">
        <v>6948</v>
      </c>
      <c r="D3821" s="25" t="s">
        <v>6934</v>
      </c>
      <c r="E3821" s="25">
        <v>307</v>
      </c>
      <c r="F3821" s="25">
        <v>324</v>
      </c>
      <c r="G3821" s="25" t="s">
        <v>156</v>
      </c>
      <c r="H3821" s="25">
        <v>25664552</v>
      </c>
      <c r="I3821" s="25">
        <v>25664501</v>
      </c>
      <c r="J3821" s="17" t="s">
        <v>67</v>
      </c>
    </row>
    <row r="3822" spans="1:10">
      <c r="A3822" s="16" t="s">
        <v>481</v>
      </c>
      <c r="B3822" s="25" t="s">
        <v>7575</v>
      </c>
      <c r="C3822" s="25" t="s">
        <v>6948</v>
      </c>
      <c r="D3822" s="25" t="s">
        <v>6933</v>
      </c>
      <c r="E3822" s="25">
        <v>391</v>
      </c>
      <c r="F3822" s="25">
        <v>432</v>
      </c>
      <c r="G3822" s="25" t="s">
        <v>156</v>
      </c>
      <c r="H3822" s="25">
        <v>25664300</v>
      </c>
      <c r="I3822" s="25">
        <v>25664177</v>
      </c>
      <c r="J3822" s="17" t="s">
        <v>67</v>
      </c>
    </row>
    <row r="3823" spans="1:10">
      <c r="A3823" s="16" t="s">
        <v>481</v>
      </c>
      <c r="B3823" s="25" t="s">
        <v>7575</v>
      </c>
      <c r="C3823" s="25" t="s">
        <v>6948</v>
      </c>
      <c r="D3823" s="25" t="s">
        <v>6933</v>
      </c>
      <c r="E3823" s="25">
        <v>523</v>
      </c>
      <c r="F3823" s="25">
        <v>575</v>
      </c>
      <c r="G3823" s="25" t="s">
        <v>156</v>
      </c>
      <c r="H3823" s="25">
        <v>25663240</v>
      </c>
      <c r="I3823" s="25">
        <v>25663084</v>
      </c>
      <c r="J3823" s="17" t="s">
        <v>67</v>
      </c>
    </row>
    <row r="3824" spans="1:10">
      <c r="A3824" s="16" t="s">
        <v>481</v>
      </c>
      <c r="B3824" s="25" t="s">
        <v>7575</v>
      </c>
      <c r="C3824" s="25" t="s">
        <v>6948</v>
      </c>
      <c r="D3824" s="25" t="s">
        <v>6933</v>
      </c>
      <c r="E3824" s="25">
        <v>643</v>
      </c>
      <c r="F3824" s="25">
        <v>665</v>
      </c>
      <c r="G3824" s="25" t="s">
        <v>156</v>
      </c>
      <c r="H3824" s="25">
        <v>25662880</v>
      </c>
      <c r="I3824" s="25">
        <v>25662814</v>
      </c>
      <c r="J3824" s="17" t="s">
        <v>67</v>
      </c>
    </row>
    <row r="3825" spans="1:10">
      <c r="A3825" s="16" t="s">
        <v>481</v>
      </c>
      <c r="B3825" s="25" t="s">
        <v>7575</v>
      </c>
      <c r="C3825" s="25" t="s">
        <v>6948</v>
      </c>
      <c r="D3825" s="25" t="s">
        <v>6936</v>
      </c>
      <c r="E3825" s="25">
        <v>80</v>
      </c>
      <c r="F3825" s="25">
        <v>127</v>
      </c>
      <c r="G3825" s="25" t="s">
        <v>156</v>
      </c>
      <c r="H3825" s="25">
        <v>25665233</v>
      </c>
      <c r="I3825" s="25">
        <v>25665092</v>
      </c>
      <c r="J3825" s="17" t="s">
        <v>67</v>
      </c>
    </row>
    <row r="3826" spans="1:10">
      <c r="A3826" s="16" t="s">
        <v>481</v>
      </c>
      <c r="B3826" s="25" t="s">
        <v>7575</v>
      </c>
      <c r="C3826" s="25" t="s">
        <v>6948</v>
      </c>
      <c r="D3826" s="25" t="s">
        <v>6936</v>
      </c>
      <c r="E3826" s="25">
        <v>178</v>
      </c>
      <c r="F3826" s="25">
        <v>257</v>
      </c>
      <c r="G3826" s="25" t="s">
        <v>156</v>
      </c>
      <c r="H3826" s="25">
        <v>25664939</v>
      </c>
      <c r="I3826" s="25">
        <v>25664702</v>
      </c>
      <c r="J3826" s="17" t="s">
        <v>67</v>
      </c>
    </row>
    <row r="3827" spans="1:10">
      <c r="A3827" s="16" t="s">
        <v>481</v>
      </c>
      <c r="B3827" s="25" t="s">
        <v>7576</v>
      </c>
      <c r="C3827" s="25" t="s">
        <v>6947</v>
      </c>
      <c r="D3827" s="25" t="s">
        <v>6939</v>
      </c>
      <c r="E3827" s="25">
        <v>175</v>
      </c>
      <c r="F3827" s="25">
        <v>209</v>
      </c>
      <c r="G3827" s="25" t="s">
        <v>166</v>
      </c>
      <c r="H3827" s="25">
        <v>28250092</v>
      </c>
      <c r="I3827" s="25">
        <v>28250194</v>
      </c>
      <c r="J3827" s="17" t="s">
        <v>769</v>
      </c>
    </row>
    <row r="3828" spans="1:10">
      <c r="A3828" s="16" t="s">
        <v>481</v>
      </c>
      <c r="B3828" s="25" t="s">
        <v>7576</v>
      </c>
      <c r="C3828" s="25" t="s">
        <v>6947</v>
      </c>
      <c r="D3828" s="25" t="s">
        <v>6939</v>
      </c>
      <c r="E3828" s="25">
        <v>259</v>
      </c>
      <c r="F3828" s="25">
        <v>279</v>
      </c>
      <c r="G3828" s="25" t="s">
        <v>166</v>
      </c>
      <c r="H3828" s="25">
        <v>28250344</v>
      </c>
      <c r="I3828" s="25">
        <v>28250404</v>
      </c>
      <c r="J3828" s="17" t="s">
        <v>769</v>
      </c>
    </row>
    <row r="3829" spans="1:10">
      <c r="A3829" s="16" t="s">
        <v>481</v>
      </c>
      <c r="B3829" s="25" t="s">
        <v>7576</v>
      </c>
      <c r="C3829" s="25" t="s">
        <v>6947</v>
      </c>
      <c r="D3829" s="25" t="s">
        <v>6939</v>
      </c>
      <c r="E3829" s="25">
        <v>320</v>
      </c>
      <c r="F3829" s="25">
        <v>339</v>
      </c>
      <c r="G3829" s="25" t="s">
        <v>166</v>
      </c>
      <c r="H3829" s="25">
        <v>28250527</v>
      </c>
      <c r="I3829" s="25">
        <v>28250584</v>
      </c>
      <c r="J3829" s="17" t="s">
        <v>769</v>
      </c>
    </row>
    <row r="3830" spans="1:10">
      <c r="A3830" s="16" t="s">
        <v>481</v>
      </c>
      <c r="B3830" s="25" t="s">
        <v>7576</v>
      </c>
      <c r="C3830" s="25" t="s">
        <v>6947</v>
      </c>
      <c r="D3830" s="25" t="s">
        <v>6939</v>
      </c>
      <c r="E3830" s="25">
        <v>349</v>
      </c>
      <c r="F3830" s="25">
        <v>384</v>
      </c>
      <c r="G3830" s="25" t="s">
        <v>166</v>
      </c>
      <c r="H3830" s="25">
        <v>28250614</v>
      </c>
      <c r="I3830" s="25">
        <v>28250719</v>
      </c>
      <c r="J3830" s="17" t="s">
        <v>769</v>
      </c>
    </row>
    <row r="3831" spans="1:10">
      <c r="A3831" s="16" t="s">
        <v>481</v>
      </c>
      <c r="B3831" s="25" t="s">
        <v>7576</v>
      </c>
      <c r="C3831" s="25" t="s">
        <v>6947</v>
      </c>
      <c r="D3831" s="25" t="s">
        <v>6939</v>
      </c>
      <c r="E3831" s="25">
        <v>399</v>
      </c>
      <c r="F3831" s="25">
        <v>445</v>
      </c>
      <c r="G3831" s="25" t="s">
        <v>166</v>
      </c>
      <c r="H3831" s="25">
        <v>28250764</v>
      </c>
      <c r="I3831" s="25">
        <v>28250902</v>
      </c>
      <c r="J3831" s="17" t="s">
        <v>769</v>
      </c>
    </row>
    <row r="3832" spans="1:10">
      <c r="A3832" s="16" t="s">
        <v>481</v>
      </c>
      <c r="B3832" s="25" t="s">
        <v>7576</v>
      </c>
      <c r="C3832" s="25" t="s">
        <v>6947</v>
      </c>
      <c r="D3832" s="25" t="s">
        <v>6936</v>
      </c>
      <c r="E3832" s="25">
        <v>566</v>
      </c>
      <c r="F3832" s="25">
        <v>638</v>
      </c>
      <c r="G3832" s="25" t="s">
        <v>166</v>
      </c>
      <c r="H3832" s="25">
        <v>28251265</v>
      </c>
      <c r="I3832" s="25">
        <v>28251481</v>
      </c>
      <c r="J3832" s="17" t="s">
        <v>769</v>
      </c>
    </row>
    <row r="3833" spans="1:10">
      <c r="A3833" s="16" t="s">
        <v>481</v>
      </c>
      <c r="B3833" s="25" t="s">
        <v>7576</v>
      </c>
      <c r="C3833" s="25" t="s">
        <v>6947</v>
      </c>
      <c r="D3833" s="25" t="s">
        <v>6934</v>
      </c>
      <c r="E3833" s="25">
        <v>1</v>
      </c>
      <c r="F3833" s="25">
        <v>13</v>
      </c>
      <c r="G3833" s="25" t="s">
        <v>166</v>
      </c>
      <c r="H3833" s="25">
        <v>28249570</v>
      </c>
      <c r="I3833" s="25">
        <v>28249606</v>
      </c>
      <c r="J3833" s="17" t="s">
        <v>769</v>
      </c>
    </row>
    <row r="3834" spans="1:10">
      <c r="A3834" s="16" t="s">
        <v>481</v>
      </c>
      <c r="B3834" s="25" t="s">
        <v>7576</v>
      </c>
      <c r="C3834" s="25" t="s">
        <v>6947</v>
      </c>
      <c r="D3834" s="25" t="s">
        <v>6934</v>
      </c>
      <c r="E3834" s="25">
        <v>436</v>
      </c>
      <c r="F3834" s="25">
        <v>448</v>
      </c>
      <c r="G3834" s="25" t="s">
        <v>166</v>
      </c>
      <c r="H3834" s="25">
        <v>28250875</v>
      </c>
      <c r="I3834" s="25">
        <v>28250911</v>
      </c>
      <c r="J3834" s="17" t="s">
        <v>769</v>
      </c>
    </row>
    <row r="3835" spans="1:10">
      <c r="A3835" s="16" t="s">
        <v>481</v>
      </c>
      <c r="B3835" s="25" t="s">
        <v>7576</v>
      </c>
      <c r="C3835" s="25" t="s">
        <v>6947</v>
      </c>
      <c r="D3835" s="25" t="s">
        <v>6934</v>
      </c>
      <c r="E3835" s="25">
        <v>1013</v>
      </c>
      <c r="F3835" s="25">
        <v>1025</v>
      </c>
      <c r="G3835" s="25" t="s">
        <v>166</v>
      </c>
      <c r="H3835" s="25">
        <v>28252606</v>
      </c>
      <c r="I3835" s="25">
        <v>28252642</v>
      </c>
      <c r="J3835" s="17" t="s">
        <v>769</v>
      </c>
    </row>
    <row r="3836" spans="1:10">
      <c r="A3836" s="16" t="s">
        <v>481</v>
      </c>
      <c r="B3836" s="25" t="s">
        <v>7576</v>
      </c>
      <c r="C3836" s="25" t="s">
        <v>6947</v>
      </c>
      <c r="D3836" s="25" t="s">
        <v>6934</v>
      </c>
      <c r="E3836" s="25">
        <v>1043</v>
      </c>
      <c r="F3836" s="25">
        <v>1054</v>
      </c>
      <c r="G3836" s="25" t="s">
        <v>166</v>
      </c>
      <c r="H3836" s="25">
        <v>28252696</v>
      </c>
      <c r="I3836" s="25">
        <v>28252729</v>
      </c>
      <c r="J3836" s="17" t="s">
        <v>769</v>
      </c>
    </row>
    <row r="3837" spans="1:10">
      <c r="A3837" s="16" t="s">
        <v>481</v>
      </c>
      <c r="B3837" s="25" t="s">
        <v>7577</v>
      </c>
      <c r="C3837" s="25" t="s">
        <v>6953</v>
      </c>
      <c r="D3837" s="25" t="s">
        <v>6939</v>
      </c>
      <c r="E3837" s="25">
        <v>177</v>
      </c>
      <c r="F3837" s="25">
        <v>217</v>
      </c>
      <c r="G3837" s="25" t="s">
        <v>170</v>
      </c>
      <c r="H3837" s="25">
        <v>40974903</v>
      </c>
      <c r="I3837" s="25">
        <v>40974783</v>
      </c>
      <c r="J3837" s="17" t="s">
        <v>67</v>
      </c>
    </row>
    <row r="3838" spans="1:10">
      <c r="A3838" s="16" t="s">
        <v>481</v>
      </c>
      <c r="B3838" s="25" t="s">
        <v>7577</v>
      </c>
      <c r="C3838" s="25" t="s">
        <v>6953</v>
      </c>
      <c r="D3838" s="25" t="s">
        <v>6939</v>
      </c>
      <c r="E3838" s="25">
        <v>270</v>
      </c>
      <c r="F3838" s="25">
        <v>297</v>
      </c>
      <c r="G3838" s="25" t="s">
        <v>170</v>
      </c>
      <c r="H3838" s="25">
        <v>40974624</v>
      </c>
      <c r="I3838" s="25">
        <v>40974543</v>
      </c>
      <c r="J3838" s="17" t="s">
        <v>67</v>
      </c>
    </row>
    <row r="3839" spans="1:10">
      <c r="A3839" s="16" t="s">
        <v>481</v>
      </c>
      <c r="B3839" s="25" t="s">
        <v>7577</v>
      </c>
      <c r="C3839" s="25" t="s">
        <v>6953</v>
      </c>
      <c r="D3839" s="25" t="s">
        <v>6939</v>
      </c>
      <c r="E3839" s="25">
        <v>329</v>
      </c>
      <c r="F3839" s="25">
        <v>353</v>
      </c>
      <c r="G3839" s="25" t="s">
        <v>170</v>
      </c>
      <c r="H3839" s="25">
        <v>40974447</v>
      </c>
      <c r="I3839" s="25">
        <v>40974375</v>
      </c>
      <c r="J3839" s="17" t="s">
        <v>67</v>
      </c>
    </row>
    <row r="3840" spans="1:10">
      <c r="A3840" s="16" t="s">
        <v>481</v>
      </c>
      <c r="B3840" s="25" t="s">
        <v>7577</v>
      </c>
      <c r="C3840" s="25" t="s">
        <v>6953</v>
      </c>
      <c r="D3840" s="25" t="s">
        <v>6939</v>
      </c>
      <c r="E3840" s="25">
        <v>356</v>
      </c>
      <c r="F3840" s="25">
        <v>399</v>
      </c>
      <c r="G3840" s="25" t="s">
        <v>170</v>
      </c>
      <c r="H3840" s="25">
        <v>40974366</v>
      </c>
      <c r="I3840" s="25">
        <v>40974237</v>
      </c>
      <c r="J3840" s="17" t="s">
        <v>67</v>
      </c>
    </row>
    <row r="3841" spans="1:10">
      <c r="A3841" s="16" t="s">
        <v>481</v>
      </c>
      <c r="B3841" s="25" t="s">
        <v>7577</v>
      </c>
      <c r="C3841" s="25" t="s">
        <v>6953</v>
      </c>
      <c r="D3841" s="25" t="s">
        <v>6939</v>
      </c>
      <c r="E3841" s="25">
        <v>405</v>
      </c>
      <c r="F3841" s="25">
        <v>447</v>
      </c>
      <c r="G3841" s="25" t="s">
        <v>170</v>
      </c>
      <c r="H3841" s="25">
        <v>40974219</v>
      </c>
      <c r="I3841" s="25">
        <v>40974093</v>
      </c>
      <c r="J3841" s="17" t="s">
        <v>67</v>
      </c>
    </row>
    <row r="3842" spans="1:10">
      <c r="A3842" s="16" t="s">
        <v>481</v>
      </c>
      <c r="B3842" s="25" t="s">
        <v>7577</v>
      </c>
      <c r="C3842" s="25" t="s">
        <v>6953</v>
      </c>
      <c r="D3842" s="25" t="s">
        <v>6936</v>
      </c>
      <c r="E3842" s="25">
        <v>580</v>
      </c>
      <c r="F3842" s="25">
        <v>595</v>
      </c>
      <c r="G3842" s="25" t="s">
        <v>170</v>
      </c>
      <c r="H3842" s="25">
        <v>40973514</v>
      </c>
      <c r="I3842" s="25">
        <v>40973469</v>
      </c>
      <c r="J3842" s="17" t="s">
        <v>67</v>
      </c>
    </row>
    <row r="3843" spans="1:10">
      <c r="A3843" s="16" t="s">
        <v>481</v>
      </c>
      <c r="B3843" s="25" t="s">
        <v>7577</v>
      </c>
      <c r="C3843" s="25" t="s">
        <v>6953</v>
      </c>
      <c r="D3843" s="25" t="s">
        <v>6936</v>
      </c>
      <c r="E3843" s="25">
        <v>662</v>
      </c>
      <c r="F3843" s="25">
        <v>681</v>
      </c>
      <c r="G3843" s="25" t="s">
        <v>170</v>
      </c>
      <c r="H3843" s="25">
        <v>40973157</v>
      </c>
      <c r="I3843" s="25">
        <v>40973100</v>
      </c>
      <c r="J3843" s="17" t="s">
        <v>67</v>
      </c>
    </row>
    <row r="3844" spans="1:10">
      <c r="A3844" s="16" t="s">
        <v>481</v>
      </c>
      <c r="B3844" s="25" t="s">
        <v>7577</v>
      </c>
      <c r="C3844" s="25" t="s">
        <v>6953</v>
      </c>
      <c r="D3844" s="25" t="s">
        <v>6936</v>
      </c>
      <c r="E3844" s="25">
        <v>804</v>
      </c>
      <c r="F3844" s="25">
        <v>930</v>
      </c>
      <c r="G3844" s="25" t="s">
        <v>170</v>
      </c>
      <c r="H3844" s="25">
        <v>40972731</v>
      </c>
      <c r="I3844" s="25">
        <v>40972353</v>
      </c>
      <c r="J3844" s="17" t="s">
        <v>67</v>
      </c>
    </row>
    <row r="3845" spans="1:10">
      <c r="A3845" s="16" t="s">
        <v>481</v>
      </c>
      <c r="B3845" s="25" t="s">
        <v>7577</v>
      </c>
      <c r="C3845" s="25" t="s">
        <v>6953</v>
      </c>
      <c r="D3845" s="25" t="s">
        <v>6934</v>
      </c>
      <c r="E3845" s="25">
        <v>198</v>
      </c>
      <c r="F3845" s="25">
        <v>208</v>
      </c>
      <c r="G3845" s="25" t="s">
        <v>170</v>
      </c>
      <c r="H3845" s="25">
        <v>40974840</v>
      </c>
      <c r="I3845" s="25">
        <v>40974810</v>
      </c>
      <c r="J3845" s="17" t="s">
        <v>67</v>
      </c>
    </row>
    <row r="3846" spans="1:10">
      <c r="A3846" s="16" t="s">
        <v>481</v>
      </c>
      <c r="B3846" s="25" t="s">
        <v>7577</v>
      </c>
      <c r="C3846" s="25" t="s">
        <v>6953</v>
      </c>
      <c r="D3846" s="25" t="s">
        <v>6934</v>
      </c>
      <c r="E3846" s="25">
        <v>369</v>
      </c>
      <c r="F3846" s="25">
        <v>379</v>
      </c>
      <c r="G3846" s="25" t="s">
        <v>170</v>
      </c>
      <c r="H3846" s="25">
        <v>40974327</v>
      </c>
      <c r="I3846" s="25">
        <v>40974297</v>
      </c>
      <c r="J3846" s="17" t="s">
        <v>67</v>
      </c>
    </row>
    <row r="3847" spans="1:10">
      <c r="A3847" s="16" t="s">
        <v>481</v>
      </c>
      <c r="B3847" s="25" t="s">
        <v>7577</v>
      </c>
      <c r="C3847" s="25" t="s">
        <v>6953</v>
      </c>
      <c r="D3847" s="25" t="s">
        <v>6934</v>
      </c>
      <c r="E3847" s="25">
        <v>1119</v>
      </c>
      <c r="F3847" s="25">
        <v>1135</v>
      </c>
      <c r="G3847" s="25" t="s">
        <v>170</v>
      </c>
      <c r="H3847" s="25">
        <v>40971786</v>
      </c>
      <c r="I3847" s="25">
        <v>40971738</v>
      </c>
      <c r="J3847" s="17" t="s">
        <v>67</v>
      </c>
    </row>
    <row r="3848" spans="1:10">
      <c r="A3848" s="16" t="s">
        <v>481</v>
      </c>
      <c r="B3848" s="25" t="s">
        <v>7577</v>
      </c>
      <c r="C3848" s="25" t="s">
        <v>6953</v>
      </c>
      <c r="D3848" s="25" t="s">
        <v>425</v>
      </c>
      <c r="E3848" s="25">
        <v>6</v>
      </c>
      <c r="F3848" s="25">
        <v>87</v>
      </c>
      <c r="G3848" s="25" t="s">
        <v>170</v>
      </c>
      <c r="H3848" s="25">
        <v>40980461</v>
      </c>
      <c r="I3848" s="25">
        <v>40980218</v>
      </c>
      <c r="J3848" s="17" t="s">
        <v>67</v>
      </c>
    </row>
    <row r="3849" spans="1:10">
      <c r="A3849" s="16" t="s">
        <v>481</v>
      </c>
      <c r="B3849" s="25" t="s">
        <v>7577</v>
      </c>
      <c r="C3849" s="25" t="s">
        <v>6953</v>
      </c>
      <c r="D3849" s="25" t="s">
        <v>425</v>
      </c>
      <c r="E3849" s="25">
        <v>119</v>
      </c>
      <c r="F3849" s="25">
        <v>141</v>
      </c>
      <c r="G3849" s="25" t="s">
        <v>170</v>
      </c>
      <c r="H3849" s="25">
        <v>40980088</v>
      </c>
      <c r="I3849" s="25">
        <v>40980022</v>
      </c>
      <c r="J3849" s="17" t="s">
        <v>67</v>
      </c>
    </row>
    <row r="3850" spans="1:10">
      <c r="A3850" s="16" t="s">
        <v>481</v>
      </c>
      <c r="B3850" s="25" t="s">
        <v>7578</v>
      </c>
      <c r="C3850" s="25" t="s">
        <v>6944</v>
      </c>
      <c r="D3850" s="25" t="s">
        <v>6934</v>
      </c>
      <c r="E3850" s="25">
        <v>1</v>
      </c>
      <c r="F3850" s="25">
        <v>19</v>
      </c>
      <c r="G3850" s="25" t="s">
        <v>160</v>
      </c>
      <c r="H3850" s="25">
        <v>46886072</v>
      </c>
      <c r="I3850" s="25">
        <v>46886126</v>
      </c>
      <c r="J3850" s="17" t="s">
        <v>769</v>
      </c>
    </row>
    <row r="3851" spans="1:10">
      <c r="A3851" s="16" t="s">
        <v>481</v>
      </c>
      <c r="B3851" s="25" t="s">
        <v>7578</v>
      </c>
      <c r="C3851" s="25" t="s">
        <v>6944</v>
      </c>
      <c r="D3851" s="25" t="s">
        <v>6934</v>
      </c>
      <c r="E3851" s="25">
        <v>425</v>
      </c>
      <c r="F3851" s="25">
        <v>446</v>
      </c>
      <c r="G3851" s="25" t="s">
        <v>160</v>
      </c>
      <c r="H3851" s="25">
        <v>46887344</v>
      </c>
      <c r="I3851" s="25">
        <v>46887407</v>
      </c>
      <c r="J3851" s="17" t="s">
        <v>769</v>
      </c>
    </row>
    <row r="3852" spans="1:10">
      <c r="A3852" s="16" t="s">
        <v>481</v>
      </c>
      <c r="B3852" s="25" t="s">
        <v>7578</v>
      </c>
      <c r="C3852" s="25" t="s">
        <v>6944</v>
      </c>
      <c r="D3852" s="25" t="s">
        <v>6933</v>
      </c>
      <c r="E3852" s="25">
        <v>480</v>
      </c>
      <c r="F3852" s="25">
        <v>521</v>
      </c>
      <c r="G3852" s="25" t="s">
        <v>160</v>
      </c>
      <c r="H3852" s="25">
        <v>46887509</v>
      </c>
      <c r="I3852" s="25">
        <v>46887632</v>
      </c>
      <c r="J3852" s="17" t="s">
        <v>769</v>
      </c>
    </row>
    <row r="3853" spans="1:10">
      <c r="A3853" s="16" t="s">
        <v>481</v>
      </c>
      <c r="B3853" s="25" t="s">
        <v>7578</v>
      </c>
      <c r="C3853" s="25" t="s">
        <v>6944</v>
      </c>
      <c r="D3853" s="25" t="s">
        <v>6933</v>
      </c>
      <c r="E3853" s="25">
        <v>559</v>
      </c>
      <c r="F3853" s="25">
        <v>571</v>
      </c>
      <c r="G3853" s="25" t="s">
        <v>160</v>
      </c>
      <c r="H3853" s="25">
        <v>46887746</v>
      </c>
      <c r="I3853" s="25">
        <v>46887782</v>
      </c>
      <c r="J3853" s="17" t="s">
        <v>769</v>
      </c>
    </row>
    <row r="3854" spans="1:10">
      <c r="A3854" s="16" t="s">
        <v>481</v>
      </c>
      <c r="B3854" s="25" t="s">
        <v>7578</v>
      </c>
      <c r="C3854" s="25" t="s">
        <v>6944</v>
      </c>
      <c r="D3854" s="25" t="s">
        <v>6933</v>
      </c>
      <c r="E3854" s="25">
        <v>584</v>
      </c>
      <c r="F3854" s="25">
        <v>640</v>
      </c>
      <c r="G3854" s="25" t="s">
        <v>160</v>
      </c>
      <c r="H3854" s="25">
        <v>46887821</v>
      </c>
      <c r="I3854" s="25">
        <v>46887989</v>
      </c>
      <c r="J3854" s="17" t="s">
        <v>769</v>
      </c>
    </row>
    <row r="3855" spans="1:10">
      <c r="A3855" s="16" t="s">
        <v>481</v>
      </c>
      <c r="B3855" s="25" t="s">
        <v>7578</v>
      </c>
      <c r="C3855" s="25" t="s">
        <v>6944</v>
      </c>
      <c r="D3855" s="25" t="s">
        <v>6933</v>
      </c>
      <c r="E3855" s="25">
        <v>668</v>
      </c>
      <c r="F3855" s="25">
        <v>689</v>
      </c>
      <c r="G3855" s="25" t="s">
        <v>160</v>
      </c>
      <c r="H3855" s="25">
        <v>46888073</v>
      </c>
      <c r="I3855" s="25">
        <v>46888136</v>
      </c>
      <c r="J3855" s="17" t="s">
        <v>769</v>
      </c>
    </row>
    <row r="3856" spans="1:10">
      <c r="A3856" s="16" t="s">
        <v>481</v>
      </c>
      <c r="B3856" s="25" t="s">
        <v>7579</v>
      </c>
      <c r="C3856" s="25" t="s">
        <v>6948</v>
      </c>
      <c r="D3856" s="25" t="s">
        <v>6936</v>
      </c>
      <c r="E3856" s="25">
        <v>284</v>
      </c>
      <c r="F3856" s="25">
        <v>302</v>
      </c>
      <c r="G3856" s="25" t="s">
        <v>164</v>
      </c>
      <c r="H3856" s="25">
        <v>38791960</v>
      </c>
      <c r="I3856" s="25">
        <v>38791906</v>
      </c>
      <c r="J3856" s="17" t="s">
        <v>67</v>
      </c>
    </row>
    <row r="3857" spans="1:10">
      <c r="A3857" s="16" t="s">
        <v>481</v>
      </c>
      <c r="B3857" s="25" t="s">
        <v>7579</v>
      </c>
      <c r="C3857" s="25" t="s">
        <v>6948</v>
      </c>
      <c r="D3857" s="25" t="s">
        <v>6936</v>
      </c>
      <c r="E3857" s="25">
        <v>434</v>
      </c>
      <c r="F3857" s="25">
        <v>553</v>
      </c>
      <c r="G3857" s="25" t="s">
        <v>164</v>
      </c>
      <c r="H3857" s="25">
        <v>38791510</v>
      </c>
      <c r="I3857" s="25">
        <v>38791153</v>
      </c>
      <c r="J3857" s="17" t="s">
        <v>67</v>
      </c>
    </row>
    <row r="3858" spans="1:10">
      <c r="A3858" s="16" t="s">
        <v>481</v>
      </c>
      <c r="B3858" s="25" t="s">
        <v>7579</v>
      </c>
      <c r="C3858" s="25" t="s">
        <v>6948</v>
      </c>
      <c r="D3858" s="25" t="s">
        <v>6934</v>
      </c>
      <c r="E3858" s="25">
        <v>1</v>
      </c>
      <c r="F3858" s="25">
        <v>14</v>
      </c>
      <c r="G3858" s="25" t="s">
        <v>164</v>
      </c>
      <c r="H3858" s="25">
        <v>38792809</v>
      </c>
      <c r="I3858" s="25">
        <v>38792770</v>
      </c>
      <c r="J3858" s="17" t="s">
        <v>67</v>
      </c>
    </row>
    <row r="3859" spans="1:10">
      <c r="A3859" s="16" t="s">
        <v>481</v>
      </c>
      <c r="B3859" s="25" t="s">
        <v>7579</v>
      </c>
      <c r="C3859" s="25" t="s">
        <v>6948</v>
      </c>
      <c r="D3859" s="25" t="s">
        <v>6934</v>
      </c>
      <c r="E3859" s="25">
        <v>586</v>
      </c>
      <c r="F3859" s="25">
        <v>603</v>
      </c>
      <c r="G3859" s="25" t="s">
        <v>164</v>
      </c>
      <c r="H3859" s="25">
        <v>38791054</v>
      </c>
      <c r="I3859" s="25">
        <v>38791003</v>
      </c>
      <c r="J3859" s="17" t="s">
        <v>67</v>
      </c>
    </row>
    <row r="3860" spans="1:10">
      <c r="A3860" s="16" t="s">
        <v>481</v>
      </c>
      <c r="B3860" s="25" t="s">
        <v>7579</v>
      </c>
      <c r="C3860" s="25" t="s">
        <v>6948</v>
      </c>
      <c r="D3860" s="25" t="s">
        <v>6934</v>
      </c>
      <c r="E3860" s="25">
        <v>837</v>
      </c>
      <c r="F3860" s="25">
        <v>847</v>
      </c>
      <c r="G3860" s="25" t="s">
        <v>164</v>
      </c>
      <c r="H3860" s="25">
        <v>38790214</v>
      </c>
      <c r="I3860" s="25">
        <v>38790184</v>
      </c>
      <c r="J3860" s="17" t="s">
        <v>67</v>
      </c>
    </row>
    <row r="3861" spans="1:10">
      <c r="A3861" s="16" t="s">
        <v>481</v>
      </c>
      <c r="B3861" s="25" t="s">
        <v>7579</v>
      </c>
      <c r="C3861" s="25" t="s">
        <v>6948</v>
      </c>
      <c r="D3861" s="25" t="s">
        <v>6933</v>
      </c>
      <c r="E3861" s="25">
        <v>644</v>
      </c>
      <c r="F3861" s="25">
        <v>674</v>
      </c>
      <c r="G3861" s="25" t="s">
        <v>164</v>
      </c>
      <c r="H3861" s="25">
        <v>38790880</v>
      </c>
      <c r="I3861" s="25">
        <v>38790790</v>
      </c>
      <c r="J3861" s="17" t="s">
        <v>67</v>
      </c>
    </row>
    <row r="3862" spans="1:10">
      <c r="A3862" s="16" t="s">
        <v>481</v>
      </c>
      <c r="B3862" s="25" t="s">
        <v>7579</v>
      </c>
      <c r="C3862" s="25" t="s">
        <v>6948</v>
      </c>
      <c r="D3862" s="25" t="s">
        <v>6933</v>
      </c>
      <c r="E3862" s="25">
        <v>723</v>
      </c>
      <c r="F3862" s="25">
        <v>734</v>
      </c>
      <c r="G3862" s="25" t="s">
        <v>164</v>
      </c>
      <c r="H3862" s="25">
        <v>38790643</v>
      </c>
      <c r="I3862" s="25">
        <v>38790610</v>
      </c>
      <c r="J3862" s="17" t="s">
        <v>67</v>
      </c>
    </row>
    <row r="3863" spans="1:10">
      <c r="A3863" s="16" t="s">
        <v>481</v>
      </c>
      <c r="B3863" s="25" t="s">
        <v>7579</v>
      </c>
      <c r="C3863" s="25" t="s">
        <v>6948</v>
      </c>
      <c r="D3863" s="25" t="s">
        <v>6933</v>
      </c>
      <c r="E3863" s="25">
        <v>745</v>
      </c>
      <c r="F3863" s="25">
        <v>801</v>
      </c>
      <c r="G3863" s="25" t="s">
        <v>164</v>
      </c>
      <c r="H3863" s="25">
        <v>38790577</v>
      </c>
      <c r="I3863" s="25">
        <v>38790409</v>
      </c>
      <c r="J3863" s="17" t="s">
        <v>67</v>
      </c>
    </row>
    <row r="3864" spans="1:10">
      <c r="A3864" s="16" t="s">
        <v>481</v>
      </c>
      <c r="B3864" s="25" t="s">
        <v>7579</v>
      </c>
      <c r="C3864" s="25" t="s">
        <v>6948</v>
      </c>
      <c r="D3864" s="25" t="s">
        <v>6933</v>
      </c>
      <c r="E3864" s="25">
        <v>829</v>
      </c>
      <c r="F3864" s="25">
        <v>852</v>
      </c>
      <c r="G3864" s="25" t="s">
        <v>164</v>
      </c>
      <c r="H3864" s="25">
        <v>38790238</v>
      </c>
      <c r="I3864" s="25">
        <v>38790169</v>
      </c>
      <c r="J3864" s="17" t="s">
        <v>67</v>
      </c>
    </row>
    <row r="3865" spans="1:10">
      <c r="A3865" s="16" t="s">
        <v>481</v>
      </c>
      <c r="B3865" s="25" t="s">
        <v>7579</v>
      </c>
      <c r="C3865" s="25" t="s">
        <v>6948</v>
      </c>
      <c r="D3865" s="25" t="s">
        <v>6933</v>
      </c>
      <c r="E3865" s="25">
        <v>892</v>
      </c>
      <c r="F3865" s="25">
        <v>922</v>
      </c>
      <c r="G3865" s="25" t="s">
        <v>164</v>
      </c>
      <c r="H3865" s="25">
        <v>38790049</v>
      </c>
      <c r="I3865" s="25">
        <v>38789959</v>
      </c>
      <c r="J3865" s="17" t="s">
        <v>67</v>
      </c>
    </row>
    <row r="3866" spans="1:10">
      <c r="A3866" s="16" t="s">
        <v>481</v>
      </c>
      <c r="B3866" s="25" t="s">
        <v>7580</v>
      </c>
      <c r="C3866" s="25" t="s">
        <v>6938</v>
      </c>
      <c r="D3866" s="25" t="s">
        <v>6939</v>
      </c>
      <c r="E3866" s="25">
        <v>170</v>
      </c>
      <c r="F3866" s="25">
        <v>186</v>
      </c>
      <c r="G3866" s="25" t="s">
        <v>158</v>
      </c>
      <c r="H3866" s="25">
        <v>1473421</v>
      </c>
      <c r="I3866" s="25">
        <v>1473373</v>
      </c>
      <c r="J3866" s="17" t="s">
        <v>67</v>
      </c>
    </row>
    <row r="3867" spans="1:10">
      <c r="A3867" s="16" t="s">
        <v>481</v>
      </c>
      <c r="B3867" s="25" t="s">
        <v>7580</v>
      </c>
      <c r="C3867" s="25" t="s">
        <v>6938</v>
      </c>
      <c r="D3867" s="25" t="s">
        <v>6939</v>
      </c>
      <c r="E3867" s="25">
        <v>323</v>
      </c>
      <c r="F3867" s="25">
        <v>363</v>
      </c>
      <c r="G3867" s="25" t="s">
        <v>158</v>
      </c>
      <c r="H3867" s="25">
        <v>1472962</v>
      </c>
      <c r="I3867" s="25">
        <v>1472842</v>
      </c>
      <c r="J3867" s="17" t="s">
        <v>67</v>
      </c>
    </row>
    <row r="3868" spans="1:10">
      <c r="A3868" s="16" t="s">
        <v>481</v>
      </c>
      <c r="B3868" s="25" t="s">
        <v>7580</v>
      </c>
      <c r="C3868" s="25" t="s">
        <v>6938</v>
      </c>
      <c r="D3868" s="25" t="s">
        <v>6939</v>
      </c>
      <c r="E3868" s="25">
        <v>379</v>
      </c>
      <c r="F3868" s="25">
        <v>412</v>
      </c>
      <c r="G3868" s="25" t="s">
        <v>158</v>
      </c>
      <c r="H3868" s="25">
        <v>1472794</v>
      </c>
      <c r="I3868" s="25">
        <v>1472695</v>
      </c>
      <c r="J3868" s="17" t="s">
        <v>67</v>
      </c>
    </row>
    <row r="3869" spans="1:10">
      <c r="A3869" s="16" t="s">
        <v>481</v>
      </c>
      <c r="B3869" s="25" t="s">
        <v>7580</v>
      </c>
      <c r="C3869" s="25" t="s">
        <v>6938</v>
      </c>
      <c r="D3869" s="25" t="s">
        <v>6932</v>
      </c>
      <c r="E3869" s="25">
        <v>33</v>
      </c>
      <c r="F3869" s="25">
        <v>53</v>
      </c>
      <c r="G3869" s="25" t="s">
        <v>158</v>
      </c>
      <c r="H3869" s="25">
        <v>1473832</v>
      </c>
      <c r="I3869" s="25">
        <v>1473772</v>
      </c>
      <c r="J3869" s="17" t="s">
        <v>67</v>
      </c>
    </row>
    <row r="3870" spans="1:10">
      <c r="A3870" s="16" t="s">
        <v>481</v>
      </c>
      <c r="B3870" s="25" t="s">
        <v>7580</v>
      </c>
      <c r="C3870" s="25" t="s">
        <v>6938</v>
      </c>
      <c r="D3870" s="25" t="s">
        <v>6934</v>
      </c>
      <c r="E3870" s="25">
        <v>198</v>
      </c>
      <c r="F3870" s="25">
        <v>208</v>
      </c>
      <c r="G3870" s="25" t="s">
        <v>158</v>
      </c>
      <c r="H3870" s="25">
        <v>1473337</v>
      </c>
      <c r="I3870" s="25">
        <v>1473307</v>
      </c>
      <c r="J3870" s="17" t="s">
        <v>67</v>
      </c>
    </row>
    <row r="3871" spans="1:10">
      <c r="A3871" s="16" t="s">
        <v>481</v>
      </c>
      <c r="B3871" s="25" t="s">
        <v>7580</v>
      </c>
      <c r="C3871" s="25" t="s">
        <v>6938</v>
      </c>
      <c r="D3871" s="25" t="s">
        <v>6934</v>
      </c>
      <c r="E3871" s="25">
        <v>331</v>
      </c>
      <c r="F3871" s="25">
        <v>341</v>
      </c>
      <c r="G3871" s="25" t="s">
        <v>158</v>
      </c>
      <c r="H3871" s="25">
        <v>1472938</v>
      </c>
      <c r="I3871" s="25">
        <v>1472908</v>
      </c>
      <c r="J3871" s="17" t="s">
        <v>67</v>
      </c>
    </row>
    <row r="3872" spans="1:10">
      <c r="A3872" s="16" t="s">
        <v>481</v>
      </c>
      <c r="B3872" s="25" t="s">
        <v>7581</v>
      </c>
      <c r="C3872" s="25" t="s">
        <v>6944</v>
      </c>
      <c r="D3872" s="25" t="s">
        <v>6934</v>
      </c>
      <c r="E3872" s="25">
        <v>5</v>
      </c>
      <c r="F3872" s="25">
        <v>17</v>
      </c>
      <c r="G3872" s="25" t="s">
        <v>170</v>
      </c>
      <c r="H3872" s="25">
        <v>25731942</v>
      </c>
      <c r="I3872" s="25">
        <v>25731906</v>
      </c>
      <c r="J3872" s="17" t="s">
        <v>67</v>
      </c>
    </row>
    <row r="3873" spans="1:10">
      <c r="A3873" s="16" t="s">
        <v>481</v>
      </c>
      <c r="B3873" s="25" t="s">
        <v>7581</v>
      </c>
      <c r="C3873" s="25" t="s">
        <v>6944</v>
      </c>
      <c r="D3873" s="25" t="s">
        <v>6934</v>
      </c>
      <c r="E3873" s="25">
        <v>264</v>
      </c>
      <c r="F3873" s="25">
        <v>282</v>
      </c>
      <c r="G3873" s="25" t="s">
        <v>170</v>
      </c>
      <c r="H3873" s="25">
        <v>25730182</v>
      </c>
      <c r="I3873" s="25">
        <v>25730128</v>
      </c>
      <c r="J3873" s="17" t="s">
        <v>67</v>
      </c>
    </row>
    <row r="3874" spans="1:10">
      <c r="A3874" s="16" t="s">
        <v>481</v>
      </c>
      <c r="B3874" s="25" t="s">
        <v>7581</v>
      </c>
      <c r="C3874" s="25" t="s">
        <v>6944</v>
      </c>
      <c r="D3874" s="25" t="s">
        <v>6933</v>
      </c>
      <c r="E3874" s="25">
        <v>310</v>
      </c>
      <c r="F3874" s="25">
        <v>350</v>
      </c>
      <c r="G3874" s="25" t="s">
        <v>170</v>
      </c>
      <c r="H3874" s="25">
        <v>25729922</v>
      </c>
      <c r="I3874" s="25">
        <v>25729718</v>
      </c>
      <c r="J3874" s="17" t="s">
        <v>67</v>
      </c>
    </row>
    <row r="3875" spans="1:10">
      <c r="A3875" s="16" t="s">
        <v>481</v>
      </c>
      <c r="B3875" s="25" t="s">
        <v>7581</v>
      </c>
      <c r="C3875" s="25" t="s">
        <v>6944</v>
      </c>
      <c r="D3875" s="25" t="s">
        <v>6933</v>
      </c>
      <c r="E3875" s="25">
        <v>390</v>
      </c>
      <c r="F3875" s="25">
        <v>401</v>
      </c>
      <c r="G3875" s="25" t="s">
        <v>170</v>
      </c>
      <c r="H3875" s="25">
        <v>25729598</v>
      </c>
      <c r="I3875" s="25">
        <v>25729565</v>
      </c>
      <c r="J3875" s="17" t="s">
        <v>67</v>
      </c>
    </row>
    <row r="3876" spans="1:10">
      <c r="A3876" s="16" t="s">
        <v>481</v>
      </c>
      <c r="B3876" s="25" t="s">
        <v>7581</v>
      </c>
      <c r="C3876" s="25" t="s">
        <v>6944</v>
      </c>
      <c r="D3876" s="25" t="s">
        <v>6933</v>
      </c>
      <c r="E3876" s="25">
        <v>413</v>
      </c>
      <c r="F3876" s="25">
        <v>469</v>
      </c>
      <c r="G3876" s="25" t="s">
        <v>170</v>
      </c>
      <c r="H3876" s="25">
        <v>25729444</v>
      </c>
      <c r="I3876" s="25">
        <v>25729276</v>
      </c>
      <c r="J3876" s="17" t="s">
        <v>67</v>
      </c>
    </row>
    <row r="3877" spans="1:10">
      <c r="A3877" s="16" t="s">
        <v>481</v>
      </c>
      <c r="B3877" s="25" t="s">
        <v>7581</v>
      </c>
      <c r="C3877" s="25" t="s">
        <v>6944</v>
      </c>
      <c r="D3877" s="25" t="s">
        <v>6933</v>
      </c>
      <c r="E3877" s="25">
        <v>480</v>
      </c>
      <c r="F3877" s="25">
        <v>491</v>
      </c>
      <c r="G3877" s="25" t="s">
        <v>170</v>
      </c>
      <c r="H3877" s="25">
        <v>25729243</v>
      </c>
      <c r="I3877" s="25">
        <v>25729110</v>
      </c>
      <c r="J3877" s="17" t="s">
        <v>67</v>
      </c>
    </row>
    <row r="3878" spans="1:10">
      <c r="A3878" s="16" t="s">
        <v>481</v>
      </c>
      <c r="B3878" s="25" t="s">
        <v>7581</v>
      </c>
      <c r="C3878" s="25" t="s">
        <v>6944</v>
      </c>
      <c r="D3878" s="25" t="s">
        <v>6933</v>
      </c>
      <c r="E3878" s="25">
        <v>497</v>
      </c>
      <c r="F3878" s="25">
        <v>518</v>
      </c>
      <c r="G3878" s="25" t="s">
        <v>170</v>
      </c>
      <c r="H3878" s="25">
        <v>25729092</v>
      </c>
      <c r="I3878" s="25">
        <v>25729029</v>
      </c>
      <c r="J3878" s="17" t="s">
        <v>67</v>
      </c>
    </row>
    <row r="3879" spans="1:10">
      <c r="A3879" s="16" t="s">
        <v>481</v>
      </c>
      <c r="B3879" s="25" t="s">
        <v>7581</v>
      </c>
      <c r="C3879" s="25" t="s">
        <v>6944</v>
      </c>
      <c r="D3879" s="25" t="s">
        <v>6933</v>
      </c>
      <c r="E3879" s="25">
        <v>560</v>
      </c>
      <c r="F3879" s="25">
        <v>590</v>
      </c>
      <c r="G3879" s="25" t="s">
        <v>170</v>
      </c>
      <c r="H3879" s="25">
        <v>25728819</v>
      </c>
      <c r="I3879" s="25">
        <v>25728729</v>
      </c>
      <c r="J3879" s="17" t="s">
        <v>67</v>
      </c>
    </row>
    <row r="3880" spans="1:10">
      <c r="A3880" s="16" t="s">
        <v>481</v>
      </c>
      <c r="B3880" s="25" t="s">
        <v>7582</v>
      </c>
      <c r="C3880" s="25" t="s">
        <v>6944</v>
      </c>
      <c r="D3880" s="25" t="s">
        <v>6933</v>
      </c>
      <c r="E3880" s="25">
        <v>514</v>
      </c>
      <c r="F3880" s="25">
        <v>555</v>
      </c>
      <c r="G3880" s="25" t="s">
        <v>156</v>
      </c>
      <c r="H3880" s="25">
        <v>56944129</v>
      </c>
      <c r="I3880" s="25">
        <v>56944466</v>
      </c>
      <c r="J3880" s="17" t="s">
        <v>769</v>
      </c>
    </row>
    <row r="3881" spans="1:10">
      <c r="A3881" s="16" t="s">
        <v>481</v>
      </c>
      <c r="B3881" s="25" t="s">
        <v>7583</v>
      </c>
      <c r="C3881" s="25" t="s">
        <v>6931</v>
      </c>
      <c r="D3881" s="25" t="s">
        <v>6932</v>
      </c>
      <c r="E3881" s="25">
        <v>204</v>
      </c>
      <c r="F3881" s="25">
        <v>224</v>
      </c>
      <c r="G3881" s="25" t="s">
        <v>158</v>
      </c>
      <c r="H3881" s="25">
        <v>10947348</v>
      </c>
      <c r="I3881" s="25">
        <v>10947492</v>
      </c>
      <c r="J3881" s="17" t="s">
        <v>769</v>
      </c>
    </row>
    <row r="3882" spans="1:10">
      <c r="A3882" s="16" t="s">
        <v>481</v>
      </c>
      <c r="B3882" s="25" t="s">
        <v>7583</v>
      </c>
      <c r="C3882" s="25" t="s">
        <v>6931</v>
      </c>
      <c r="D3882" s="25" t="s">
        <v>6934</v>
      </c>
      <c r="E3882" s="25">
        <v>18</v>
      </c>
      <c r="F3882" s="25">
        <v>40</v>
      </c>
      <c r="G3882" s="25" t="s">
        <v>158</v>
      </c>
      <c r="H3882" s="25">
        <v>10946790</v>
      </c>
      <c r="I3882" s="25">
        <v>10946856</v>
      </c>
      <c r="J3882" s="17" t="s">
        <v>769</v>
      </c>
    </row>
    <row r="3883" spans="1:10">
      <c r="A3883" s="16" t="s">
        <v>481</v>
      </c>
      <c r="B3883" s="25" t="s">
        <v>7583</v>
      </c>
      <c r="C3883" s="25" t="s">
        <v>6931</v>
      </c>
      <c r="D3883" s="25" t="s">
        <v>6933</v>
      </c>
      <c r="E3883" s="25">
        <v>172</v>
      </c>
      <c r="F3883" s="25">
        <v>214</v>
      </c>
      <c r="G3883" s="25" t="s">
        <v>158</v>
      </c>
      <c r="H3883" s="25">
        <v>10947252</v>
      </c>
      <c r="I3883" s="25">
        <v>10947378</v>
      </c>
      <c r="J3883" s="17" t="s">
        <v>769</v>
      </c>
    </row>
    <row r="3884" spans="1:10">
      <c r="A3884" s="16" t="s">
        <v>481</v>
      </c>
      <c r="B3884" s="25" t="s">
        <v>7583</v>
      </c>
      <c r="C3884" s="25" t="s">
        <v>6931</v>
      </c>
      <c r="D3884" s="25" t="s">
        <v>6933</v>
      </c>
      <c r="E3884" s="25">
        <v>237</v>
      </c>
      <c r="F3884" s="25">
        <v>247</v>
      </c>
      <c r="G3884" s="25" t="s">
        <v>158</v>
      </c>
      <c r="H3884" s="25">
        <v>10947531</v>
      </c>
      <c r="I3884" s="25">
        <v>10947561</v>
      </c>
      <c r="J3884" s="17" t="s">
        <v>769</v>
      </c>
    </row>
    <row r="3885" spans="1:10">
      <c r="A3885" s="16" t="s">
        <v>481</v>
      </c>
      <c r="B3885" s="25" t="s">
        <v>7583</v>
      </c>
      <c r="C3885" s="25" t="s">
        <v>6931</v>
      </c>
      <c r="D3885" s="25" t="s">
        <v>6933</v>
      </c>
      <c r="E3885" s="25">
        <v>279</v>
      </c>
      <c r="F3885" s="25">
        <v>335</v>
      </c>
      <c r="G3885" s="25" t="s">
        <v>158</v>
      </c>
      <c r="H3885" s="25">
        <v>10947806</v>
      </c>
      <c r="I3885" s="25">
        <v>10948259</v>
      </c>
      <c r="J3885" s="17" t="s">
        <v>769</v>
      </c>
    </row>
    <row r="3886" spans="1:10">
      <c r="A3886" s="16" t="s">
        <v>481</v>
      </c>
      <c r="B3886" s="25" t="s">
        <v>7583</v>
      </c>
      <c r="C3886" s="25" t="s">
        <v>6931</v>
      </c>
      <c r="D3886" s="25" t="s">
        <v>6933</v>
      </c>
      <c r="E3886" s="25">
        <v>346</v>
      </c>
      <c r="F3886" s="25">
        <v>357</v>
      </c>
      <c r="G3886" s="25" t="s">
        <v>158</v>
      </c>
      <c r="H3886" s="25">
        <v>10948292</v>
      </c>
      <c r="I3886" s="25">
        <v>10948445</v>
      </c>
      <c r="J3886" s="17" t="s">
        <v>769</v>
      </c>
    </row>
    <row r="3887" spans="1:10">
      <c r="A3887" s="16" t="s">
        <v>481</v>
      </c>
      <c r="B3887" s="25" t="s">
        <v>7583</v>
      </c>
      <c r="C3887" s="25" t="s">
        <v>6931</v>
      </c>
      <c r="D3887" s="25" t="s">
        <v>6933</v>
      </c>
      <c r="E3887" s="25">
        <v>365</v>
      </c>
      <c r="F3887" s="25">
        <v>383</v>
      </c>
      <c r="G3887" s="25" t="s">
        <v>158</v>
      </c>
      <c r="H3887" s="25">
        <v>10948469</v>
      </c>
      <c r="I3887" s="25">
        <v>10948523</v>
      </c>
      <c r="J3887" s="17" t="s">
        <v>769</v>
      </c>
    </row>
    <row r="3888" spans="1:10">
      <c r="A3888" s="16" t="s">
        <v>481</v>
      </c>
      <c r="B3888" s="25" t="s">
        <v>7583</v>
      </c>
      <c r="C3888" s="25" t="s">
        <v>6931</v>
      </c>
      <c r="D3888" s="25" t="s">
        <v>6933</v>
      </c>
      <c r="E3888" s="25">
        <v>433</v>
      </c>
      <c r="F3888" s="25">
        <v>455</v>
      </c>
      <c r="G3888" s="25" t="s">
        <v>158</v>
      </c>
      <c r="H3888" s="25">
        <v>10948752</v>
      </c>
      <c r="I3888" s="25">
        <v>10948818</v>
      </c>
      <c r="J3888" s="17" t="s">
        <v>769</v>
      </c>
    </row>
    <row r="3889" spans="1:10">
      <c r="A3889" s="16" t="s">
        <v>481</v>
      </c>
      <c r="B3889" s="25" t="s">
        <v>7584</v>
      </c>
      <c r="C3889" s="25" t="s">
        <v>6948</v>
      </c>
      <c r="D3889" s="25" t="s">
        <v>6936</v>
      </c>
      <c r="E3889" s="25">
        <v>129</v>
      </c>
      <c r="F3889" s="25">
        <v>257</v>
      </c>
      <c r="G3889" s="25" t="s">
        <v>154</v>
      </c>
      <c r="H3889" s="25">
        <v>5988392</v>
      </c>
      <c r="I3889" s="25">
        <v>5989332</v>
      </c>
      <c r="J3889" s="17" t="s">
        <v>769</v>
      </c>
    </row>
    <row r="3890" spans="1:10">
      <c r="A3890" s="16" t="s">
        <v>481</v>
      </c>
      <c r="B3890" s="25" t="s">
        <v>7584</v>
      </c>
      <c r="C3890" s="25" t="s">
        <v>6948</v>
      </c>
      <c r="D3890" s="25" t="s">
        <v>6933</v>
      </c>
      <c r="E3890" s="25">
        <v>405</v>
      </c>
      <c r="F3890" s="25">
        <v>445</v>
      </c>
      <c r="G3890" s="25" t="s">
        <v>154</v>
      </c>
      <c r="H3890" s="25">
        <v>5989776</v>
      </c>
      <c r="I3890" s="25">
        <v>5989896</v>
      </c>
      <c r="J3890" s="17" t="s">
        <v>769</v>
      </c>
    </row>
    <row r="3891" spans="1:10">
      <c r="A3891" s="16" t="s">
        <v>481</v>
      </c>
      <c r="B3891" s="25" t="s">
        <v>7584</v>
      </c>
      <c r="C3891" s="25" t="s">
        <v>6948</v>
      </c>
      <c r="D3891" s="25" t="s">
        <v>6933</v>
      </c>
      <c r="E3891" s="25">
        <v>516</v>
      </c>
      <c r="F3891" s="25">
        <v>574</v>
      </c>
      <c r="G3891" s="25" t="s">
        <v>154</v>
      </c>
      <c r="H3891" s="25">
        <v>5990109</v>
      </c>
      <c r="I3891" s="25">
        <v>5990398</v>
      </c>
      <c r="J3891" s="17" t="s">
        <v>769</v>
      </c>
    </row>
    <row r="3892" spans="1:10">
      <c r="A3892" s="16" t="s">
        <v>481</v>
      </c>
      <c r="B3892" s="25" t="s">
        <v>7584</v>
      </c>
      <c r="C3892" s="25" t="s">
        <v>6948</v>
      </c>
      <c r="D3892" s="25" t="s">
        <v>6933</v>
      </c>
      <c r="E3892" s="25">
        <v>600</v>
      </c>
      <c r="F3892" s="25">
        <v>622</v>
      </c>
      <c r="G3892" s="25" t="s">
        <v>154</v>
      </c>
      <c r="H3892" s="25">
        <v>5990476</v>
      </c>
      <c r="I3892" s="25">
        <v>5990542</v>
      </c>
      <c r="J3892" s="17" t="s">
        <v>769</v>
      </c>
    </row>
    <row r="3893" spans="1:10">
      <c r="A3893" s="16" t="s">
        <v>481</v>
      </c>
      <c r="B3893" s="25" t="s">
        <v>7584</v>
      </c>
      <c r="C3893" s="25" t="s">
        <v>6948</v>
      </c>
      <c r="D3893" s="25" t="s">
        <v>6934</v>
      </c>
      <c r="E3893" s="25">
        <v>8</v>
      </c>
      <c r="F3893" s="25">
        <v>25</v>
      </c>
      <c r="G3893" s="25" t="s">
        <v>154</v>
      </c>
      <c r="H3893" s="25">
        <v>5988029</v>
      </c>
      <c r="I3893" s="25">
        <v>5988080</v>
      </c>
      <c r="J3893" s="17" t="s">
        <v>769</v>
      </c>
    </row>
    <row r="3894" spans="1:10">
      <c r="A3894" s="16" t="s">
        <v>481</v>
      </c>
      <c r="B3894" s="25" t="s">
        <v>7584</v>
      </c>
      <c r="C3894" s="25" t="s">
        <v>6948</v>
      </c>
      <c r="D3894" s="25" t="s">
        <v>6934</v>
      </c>
      <c r="E3894" s="25">
        <v>94</v>
      </c>
      <c r="F3894" s="25">
        <v>106</v>
      </c>
      <c r="G3894" s="25" t="s">
        <v>154</v>
      </c>
      <c r="H3894" s="25">
        <v>5988287</v>
      </c>
      <c r="I3894" s="25">
        <v>5988323</v>
      </c>
      <c r="J3894" s="17" t="s">
        <v>769</v>
      </c>
    </row>
    <row r="3895" spans="1:10">
      <c r="A3895" s="16" t="s">
        <v>481</v>
      </c>
      <c r="B3895" s="25" t="s">
        <v>7584</v>
      </c>
      <c r="C3895" s="25" t="s">
        <v>6948</v>
      </c>
      <c r="D3895" s="25" t="s">
        <v>6934</v>
      </c>
      <c r="E3895" s="25">
        <v>315</v>
      </c>
      <c r="F3895" s="25">
        <v>334</v>
      </c>
      <c r="G3895" s="25" t="s">
        <v>154</v>
      </c>
      <c r="H3895" s="25">
        <v>5989506</v>
      </c>
      <c r="I3895" s="25">
        <v>5989563</v>
      </c>
      <c r="J3895" s="17" t="s">
        <v>769</v>
      </c>
    </row>
    <row r="3896" spans="1:10">
      <c r="A3896" s="16" t="s">
        <v>481</v>
      </c>
      <c r="B3896" s="25" t="s">
        <v>7584</v>
      </c>
      <c r="C3896" s="25" t="s">
        <v>6948</v>
      </c>
      <c r="D3896" s="25" t="s">
        <v>6934</v>
      </c>
      <c r="E3896" s="25">
        <v>522</v>
      </c>
      <c r="F3896" s="25">
        <v>532</v>
      </c>
      <c r="G3896" s="25" t="s">
        <v>154</v>
      </c>
      <c r="H3896" s="25">
        <v>5990127</v>
      </c>
      <c r="I3896" s="25">
        <v>5990272</v>
      </c>
      <c r="J3896" s="17" t="s">
        <v>769</v>
      </c>
    </row>
    <row r="3897" spans="1:10">
      <c r="A3897" s="16" t="s">
        <v>481</v>
      </c>
      <c r="B3897" s="25" t="s">
        <v>7584</v>
      </c>
      <c r="C3897" s="25" t="s">
        <v>6948</v>
      </c>
      <c r="D3897" s="25" t="s">
        <v>6934</v>
      </c>
      <c r="E3897" s="25">
        <v>563</v>
      </c>
      <c r="F3897" s="25">
        <v>574</v>
      </c>
      <c r="G3897" s="25" t="s">
        <v>154</v>
      </c>
      <c r="H3897" s="25">
        <v>5990365</v>
      </c>
      <c r="I3897" s="25">
        <v>5990398</v>
      </c>
      <c r="J3897" s="17" t="s">
        <v>769</v>
      </c>
    </row>
    <row r="3898" spans="1:10">
      <c r="A3898" s="16" t="s">
        <v>481</v>
      </c>
      <c r="B3898" s="25" t="s">
        <v>7584</v>
      </c>
      <c r="C3898" s="25" t="s">
        <v>6948</v>
      </c>
      <c r="D3898" s="25" t="s">
        <v>6934</v>
      </c>
      <c r="E3898" s="25">
        <v>577</v>
      </c>
      <c r="F3898" s="25">
        <v>590</v>
      </c>
      <c r="G3898" s="25" t="s">
        <v>154</v>
      </c>
      <c r="H3898" s="25">
        <v>5990407</v>
      </c>
      <c r="I3898" s="25">
        <v>5990446</v>
      </c>
      <c r="J3898" s="17" t="s">
        <v>769</v>
      </c>
    </row>
    <row r="3899" spans="1:10">
      <c r="A3899" s="16" t="s">
        <v>481</v>
      </c>
      <c r="B3899" s="25" t="s">
        <v>7584</v>
      </c>
      <c r="C3899" s="25" t="s">
        <v>6948</v>
      </c>
      <c r="D3899" s="25" t="s">
        <v>6934</v>
      </c>
      <c r="E3899" s="25">
        <v>608</v>
      </c>
      <c r="F3899" s="25">
        <v>619</v>
      </c>
      <c r="G3899" s="25" t="s">
        <v>154</v>
      </c>
      <c r="H3899" s="25">
        <v>5990500</v>
      </c>
      <c r="I3899" s="25">
        <v>5990533</v>
      </c>
      <c r="J3899" s="17" t="s">
        <v>769</v>
      </c>
    </row>
    <row r="3900" spans="1:10">
      <c r="A3900" s="16" t="s">
        <v>481</v>
      </c>
      <c r="B3900" s="25" t="s">
        <v>7585</v>
      </c>
      <c r="C3900" s="25" t="s">
        <v>6944</v>
      </c>
      <c r="D3900" s="25" t="s">
        <v>6934</v>
      </c>
      <c r="E3900" s="25">
        <v>75</v>
      </c>
      <c r="F3900" s="25">
        <v>86</v>
      </c>
      <c r="G3900" s="25" t="s">
        <v>158</v>
      </c>
      <c r="H3900" s="25">
        <v>62092227</v>
      </c>
      <c r="I3900" s="25">
        <v>62092260</v>
      </c>
      <c r="J3900" s="17" t="s">
        <v>769</v>
      </c>
    </row>
    <row r="3901" spans="1:10">
      <c r="A3901" s="16" t="s">
        <v>481</v>
      </c>
      <c r="B3901" s="25" t="s">
        <v>7585</v>
      </c>
      <c r="C3901" s="25" t="s">
        <v>6944</v>
      </c>
      <c r="D3901" s="25" t="s">
        <v>6934</v>
      </c>
      <c r="E3901" s="25">
        <v>217</v>
      </c>
      <c r="F3901" s="25">
        <v>230</v>
      </c>
      <c r="G3901" s="25" t="s">
        <v>158</v>
      </c>
      <c r="H3901" s="25">
        <v>62093616</v>
      </c>
      <c r="I3901" s="25">
        <v>62093655</v>
      </c>
      <c r="J3901" s="17" t="s">
        <v>769</v>
      </c>
    </row>
    <row r="3902" spans="1:10">
      <c r="A3902" s="16" t="s">
        <v>481</v>
      </c>
      <c r="B3902" s="25" t="s">
        <v>7585</v>
      </c>
      <c r="C3902" s="25" t="s">
        <v>6944</v>
      </c>
      <c r="D3902" s="25" t="s">
        <v>6933</v>
      </c>
      <c r="E3902" s="25">
        <v>114</v>
      </c>
      <c r="F3902" s="25">
        <v>154</v>
      </c>
      <c r="G3902" s="25" t="s">
        <v>158</v>
      </c>
      <c r="H3902" s="25">
        <v>62092537</v>
      </c>
      <c r="I3902" s="25">
        <v>62092873</v>
      </c>
      <c r="J3902" s="17" t="s">
        <v>769</v>
      </c>
    </row>
    <row r="3903" spans="1:10">
      <c r="A3903" s="16" t="s">
        <v>481</v>
      </c>
      <c r="B3903" s="25" t="s">
        <v>7586</v>
      </c>
      <c r="C3903" s="25" t="s">
        <v>6950</v>
      </c>
      <c r="D3903" s="25" t="s">
        <v>6934</v>
      </c>
      <c r="E3903" s="25">
        <v>22</v>
      </c>
      <c r="F3903" s="25">
        <v>33</v>
      </c>
      <c r="G3903" s="25" t="s">
        <v>156</v>
      </c>
      <c r="H3903" s="25">
        <v>29208727</v>
      </c>
      <c r="I3903" s="25">
        <v>29208760</v>
      </c>
      <c r="J3903" s="17" t="s">
        <v>769</v>
      </c>
    </row>
    <row r="3904" spans="1:10">
      <c r="A3904" s="16" t="s">
        <v>481</v>
      </c>
      <c r="B3904" s="25" t="s">
        <v>7586</v>
      </c>
      <c r="C3904" s="25" t="s">
        <v>6950</v>
      </c>
      <c r="D3904" s="25" t="s">
        <v>6934</v>
      </c>
      <c r="E3904" s="25">
        <v>165</v>
      </c>
      <c r="F3904" s="25">
        <v>181</v>
      </c>
      <c r="G3904" s="25" t="s">
        <v>156</v>
      </c>
      <c r="H3904" s="25">
        <v>29209252</v>
      </c>
      <c r="I3904" s="25">
        <v>29209300</v>
      </c>
      <c r="J3904" s="17" t="s">
        <v>769</v>
      </c>
    </row>
    <row r="3905" spans="1:10">
      <c r="A3905" s="16" t="s">
        <v>481</v>
      </c>
      <c r="B3905" s="25" t="s">
        <v>7586</v>
      </c>
      <c r="C3905" s="25" t="s">
        <v>6950</v>
      </c>
      <c r="D3905" s="25" t="s">
        <v>425</v>
      </c>
      <c r="E3905" s="25">
        <v>3</v>
      </c>
      <c r="F3905" s="25">
        <v>51</v>
      </c>
      <c r="G3905" s="25" t="s">
        <v>156</v>
      </c>
      <c r="H3905" s="25">
        <v>29208670</v>
      </c>
      <c r="I3905" s="25">
        <v>29208814</v>
      </c>
      <c r="J3905" s="17" t="s">
        <v>769</v>
      </c>
    </row>
    <row r="3906" spans="1:10">
      <c r="A3906" s="16" t="s">
        <v>481</v>
      </c>
      <c r="B3906" s="25" t="s">
        <v>7586</v>
      </c>
      <c r="C3906" s="25" t="s">
        <v>6950</v>
      </c>
      <c r="D3906" s="25" t="s">
        <v>425</v>
      </c>
      <c r="E3906" s="25">
        <v>58</v>
      </c>
      <c r="F3906" s="25">
        <v>84</v>
      </c>
      <c r="G3906" s="25" t="s">
        <v>156</v>
      </c>
      <c r="H3906" s="25">
        <v>29208835</v>
      </c>
      <c r="I3906" s="25">
        <v>29208913</v>
      </c>
      <c r="J3906" s="17" t="s">
        <v>769</v>
      </c>
    </row>
    <row r="3907" spans="1:10">
      <c r="A3907" s="16" t="s">
        <v>481</v>
      </c>
      <c r="B3907" s="25" t="s">
        <v>7586</v>
      </c>
      <c r="C3907" s="25" t="s">
        <v>6950</v>
      </c>
      <c r="D3907" s="25" t="s">
        <v>425</v>
      </c>
      <c r="E3907" s="25">
        <v>90</v>
      </c>
      <c r="F3907" s="25">
        <v>110</v>
      </c>
      <c r="G3907" s="25" t="s">
        <v>156</v>
      </c>
      <c r="H3907" s="25">
        <v>29208931</v>
      </c>
      <c r="I3907" s="25">
        <v>29208991</v>
      </c>
      <c r="J3907" s="17" t="s">
        <v>769</v>
      </c>
    </row>
    <row r="3908" spans="1:10">
      <c r="A3908" s="16" t="s">
        <v>481</v>
      </c>
      <c r="B3908" s="25" t="s">
        <v>7587</v>
      </c>
      <c r="C3908" s="25" t="s">
        <v>6944</v>
      </c>
      <c r="D3908" s="25" t="s">
        <v>6934</v>
      </c>
      <c r="E3908" s="25">
        <v>3</v>
      </c>
      <c r="F3908" s="25">
        <v>21</v>
      </c>
      <c r="G3908" s="25" t="s">
        <v>156</v>
      </c>
      <c r="H3908" s="25">
        <v>54052261</v>
      </c>
      <c r="I3908" s="25">
        <v>54052207</v>
      </c>
      <c r="J3908" s="17" t="s">
        <v>67</v>
      </c>
    </row>
    <row r="3909" spans="1:10">
      <c r="A3909" s="16" t="s">
        <v>481</v>
      </c>
      <c r="B3909" s="25" t="s">
        <v>7587</v>
      </c>
      <c r="C3909" s="25" t="s">
        <v>6944</v>
      </c>
      <c r="D3909" s="25" t="s">
        <v>6934</v>
      </c>
      <c r="E3909" s="25">
        <v>151</v>
      </c>
      <c r="F3909" s="25">
        <v>171</v>
      </c>
      <c r="G3909" s="25" t="s">
        <v>156</v>
      </c>
      <c r="H3909" s="25">
        <v>54051817</v>
      </c>
      <c r="I3909" s="25">
        <v>54051757</v>
      </c>
      <c r="J3909" s="17" t="s">
        <v>67</v>
      </c>
    </row>
    <row r="3910" spans="1:10">
      <c r="A3910" s="16" t="s">
        <v>481</v>
      </c>
      <c r="B3910" s="25" t="s">
        <v>7587</v>
      </c>
      <c r="C3910" s="25" t="s">
        <v>6944</v>
      </c>
      <c r="D3910" s="25" t="s">
        <v>6934</v>
      </c>
      <c r="E3910" s="25">
        <v>286</v>
      </c>
      <c r="F3910" s="25">
        <v>312</v>
      </c>
      <c r="G3910" s="25" t="s">
        <v>156</v>
      </c>
      <c r="H3910" s="25">
        <v>54051160</v>
      </c>
      <c r="I3910" s="25">
        <v>54050726</v>
      </c>
      <c r="J3910" s="17" t="s">
        <v>67</v>
      </c>
    </row>
    <row r="3911" spans="1:10">
      <c r="A3911" s="16" t="s">
        <v>481</v>
      </c>
      <c r="B3911" s="25" t="s">
        <v>7587</v>
      </c>
      <c r="C3911" s="25" t="s">
        <v>6944</v>
      </c>
      <c r="D3911" s="25" t="s">
        <v>6934</v>
      </c>
      <c r="E3911" s="25">
        <v>375</v>
      </c>
      <c r="F3911" s="25">
        <v>386</v>
      </c>
      <c r="G3911" s="25" t="s">
        <v>156</v>
      </c>
      <c r="H3911" s="25">
        <v>54050537</v>
      </c>
      <c r="I3911" s="25">
        <v>54050504</v>
      </c>
      <c r="J3911" s="17" t="s">
        <v>67</v>
      </c>
    </row>
    <row r="3912" spans="1:10">
      <c r="A3912" s="16" t="s">
        <v>481</v>
      </c>
      <c r="B3912" s="25" t="s">
        <v>7587</v>
      </c>
      <c r="C3912" s="25" t="s">
        <v>6944</v>
      </c>
      <c r="D3912" s="25" t="s">
        <v>6933</v>
      </c>
      <c r="E3912" s="25">
        <v>344</v>
      </c>
      <c r="F3912" s="25">
        <v>383</v>
      </c>
      <c r="G3912" s="25" t="s">
        <v>156</v>
      </c>
      <c r="H3912" s="25">
        <v>54050630</v>
      </c>
      <c r="I3912" s="25">
        <v>54050513</v>
      </c>
      <c r="J3912" s="17" t="s">
        <v>67</v>
      </c>
    </row>
    <row r="3913" spans="1:10">
      <c r="A3913" s="16" t="s">
        <v>481</v>
      </c>
      <c r="B3913" s="25" t="s">
        <v>7587</v>
      </c>
      <c r="C3913" s="25" t="s">
        <v>6944</v>
      </c>
      <c r="D3913" s="25" t="s">
        <v>6933</v>
      </c>
      <c r="E3913" s="25">
        <v>422</v>
      </c>
      <c r="F3913" s="25">
        <v>434</v>
      </c>
      <c r="G3913" s="25" t="s">
        <v>156</v>
      </c>
      <c r="H3913" s="25">
        <v>54050396</v>
      </c>
      <c r="I3913" s="25">
        <v>54050360</v>
      </c>
      <c r="J3913" s="17" t="s">
        <v>67</v>
      </c>
    </row>
    <row r="3914" spans="1:10">
      <c r="A3914" s="16" t="s">
        <v>481</v>
      </c>
      <c r="B3914" s="25" t="s">
        <v>7587</v>
      </c>
      <c r="C3914" s="25" t="s">
        <v>6944</v>
      </c>
      <c r="D3914" s="25" t="s">
        <v>6933</v>
      </c>
      <c r="E3914" s="25">
        <v>451</v>
      </c>
      <c r="F3914" s="25">
        <v>506</v>
      </c>
      <c r="G3914" s="25" t="s">
        <v>156</v>
      </c>
      <c r="H3914" s="25">
        <v>54050309</v>
      </c>
      <c r="I3914" s="25">
        <v>54050144</v>
      </c>
      <c r="J3914" s="17" t="s">
        <v>67</v>
      </c>
    </row>
    <row r="3915" spans="1:10">
      <c r="A3915" s="16" t="s">
        <v>481</v>
      </c>
      <c r="B3915" s="25" t="s">
        <v>7587</v>
      </c>
      <c r="C3915" s="25" t="s">
        <v>6944</v>
      </c>
      <c r="D3915" s="25" t="s">
        <v>6933</v>
      </c>
      <c r="E3915" s="25">
        <v>538</v>
      </c>
      <c r="F3915" s="25">
        <v>555</v>
      </c>
      <c r="G3915" s="25" t="s">
        <v>156</v>
      </c>
      <c r="H3915" s="25">
        <v>54050048</v>
      </c>
      <c r="I3915" s="25">
        <v>54049997</v>
      </c>
      <c r="J3915" s="17" t="s">
        <v>67</v>
      </c>
    </row>
    <row r="3916" spans="1:10">
      <c r="A3916" s="16" t="s">
        <v>481</v>
      </c>
      <c r="B3916" s="25" t="s">
        <v>7587</v>
      </c>
      <c r="C3916" s="25" t="s">
        <v>6944</v>
      </c>
      <c r="D3916" s="25" t="s">
        <v>6933</v>
      </c>
      <c r="E3916" s="25">
        <v>606</v>
      </c>
      <c r="F3916" s="25">
        <v>628</v>
      </c>
      <c r="G3916" s="25" t="s">
        <v>156</v>
      </c>
      <c r="H3916" s="25">
        <v>54049844</v>
      </c>
      <c r="I3916" s="25">
        <v>54049778</v>
      </c>
      <c r="J3916" s="17" t="s">
        <v>67</v>
      </c>
    </row>
    <row r="3917" spans="1:10">
      <c r="A3917" s="16" t="s">
        <v>481</v>
      </c>
      <c r="B3917" s="25" t="s">
        <v>7588</v>
      </c>
      <c r="C3917" s="25" t="s">
        <v>6944</v>
      </c>
      <c r="D3917" s="25" t="s">
        <v>6934</v>
      </c>
      <c r="E3917" s="25">
        <v>248</v>
      </c>
      <c r="F3917" s="25">
        <v>259</v>
      </c>
      <c r="G3917" s="25" t="s">
        <v>154</v>
      </c>
      <c r="H3917" s="25">
        <v>31188134</v>
      </c>
      <c r="I3917" s="25">
        <v>31188167</v>
      </c>
      <c r="J3917" s="17" t="s">
        <v>769</v>
      </c>
    </row>
    <row r="3918" spans="1:10">
      <c r="A3918" s="16" t="s">
        <v>481</v>
      </c>
      <c r="B3918" s="25" t="s">
        <v>7588</v>
      </c>
      <c r="C3918" s="25" t="s">
        <v>6944</v>
      </c>
      <c r="D3918" s="25" t="s">
        <v>6933</v>
      </c>
      <c r="E3918" s="25">
        <v>184</v>
      </c>
      <c r="F3918" s="25">
        <v>214</v>
      </c>
      <c r="G3918" s="25" t="s">
        <v>154</v>
      </c>
      <c r="H3918" s="25">
        <v>31187796</v>
      </c>
      <c r="I3918" s="25">
        <v>31187886</v>
      </c>
      <c r="J3918" s="17" t="s">
        <v>769</v>
      </c>
    </row>
    <row r="3919" spans="1:10">
      <c r="A3919" s="16" t="s">
        <v>481</v>
      </c>
      <c r="B3919" s="25" t="s">
        <v>7589</v>
      </c>
      <c r="C3919" s="25" t="s">
        <v>6944</v>
      </c>
      <c r="D3919" s="25" t="s">
        <v>6934</v>
      </c>
      <c r="E3919" s="25">
        <v>134</v>
      </c>
      <c r="F3919" s="25">
        <v>144</v>
      </c>
      <c r="G3919" s="25" t="s">
        <v>160</v>
      </c>
      <c r="H3919" s="25">
        <v>33708107</v>
      </c>
      <c r="I3919" s="25">
        <v>33708077</v>
      </c>
      <c r="J3919" s="17" t="s">
        <v>67</v>
      </c>
    </row>
    <row r="3920" spans="1:10">
      <c r="A3920" s="16" t="s">
        <v>481</v>
      </c>
      <c r="B3920" s="25" t="s">
        <v>7589</v>
      </c>
      <c r="C3920" s="25" t="s">
        <v>6944</v>
      </c>
      <c r="D3920" s="25" t="s">
        <v>6934</v>
      </c>
      <c r="E3920" s="25">
        <v>244</v>
      </c>
      <c r="F3920" s="25">
        <v>254</v>
      </c>
      <c r="G3920" s="25" t="s">
        <v>160</v>
      </c>
      <c r="H3920" s="25">
        <v>33707777</v>
      </c>
      <c r="I3920" s="25">
        <v>33707747</v>
      </c>
      <c r="J3920" s="17" t="s">
        <v>67</v>
      </c>
    </row>
    <row r="3921" spans="1:10">
      <c r="A3921" s="16" t="s">
        <v>481</v>
      </c>
      <c r="B3921" s="25" t="s">
        <v>7589</v>
      </c>
      <c r="C3921" s="25" t="s">
        <v>6944</v>
      </c>
      <c r="D3921" s="25" t="s">
        <v>6934</v>
      </c>
      <c r="E3921" s="25">
        <v>372</v>
      </c>
      <c r="F3921" s="25">
        <v>387</v>
      </c>
      <c r="G3921" s="25" t="s">
        <v>160</v>
      </c>
      <c r="H3921" s="25">
        <v>33706869</v>
      </c>
      <c r="I3921" s="25">
        <v>33706824</v>
      </c>
      <c r="J3921" s="17" t="s">
        <v>67</v>
      </c>
    </row>
    <row r="3922" spans="1:10">
      <c r="A3922" s="16" t="s">
        <v>481</v>
      </c>
      <c r="B3922" s="25" t="s">
        <v>7589</v>
      </c>
      <c r="C3922" s="25" t="s">
        <v>6944</v>
      </c>
      <c r="D3922" s="25" t="s">
        <v>6934</v>
      </c>
      <c r="E3922" s="25">
        <v>598</v>
      </c>
      <c r="F3922" s="25">
        <v>611</v>
      </c>
      <c r="G3922" s="25" t="s">
        <v>160</v>
      </c>
      <c r="H3922" s="25">
        <v>33704977</v>
      </c>
      <c r="I3922" s="25">
        <v>33704790</v>
      </c>
      <c r="J3922" s="17" t="s">
        <v>67</v>
      </c>
    </row>
    <row r="3923" spans="1:10">
      <c r="A3923" s="16" t="s">
        <v>481</v>
      </c>
      <c r="B3923" s="25" t="s">
        <v>7589</v>
      </c>
      <c r="C3923" s="25" t="s">
        <v>6944</v>
      </c>
      <c r="D3923" s="25" t="s">
        <v>6933</v>
      </c>
      <c r="E3923" s="25">
        <v>422</v>
      </c>
      <c r="F3923" s="25">
        <v>464</v>
      </c>
      <c r="G3923" s="25" t="s">
        <v>160</v>
      </c>
      <c r="H3923" s="25">
        <v>33706563</v>
      </c>
      <c r="I3923" s="25">
        <v>33705862</v>
      </c>
      <c r="J3923" s="17" t="s">
        <v>67</v>
      </c>
    </row>
    <row r="3924" spans="1:10">
      <c r="A3924" s="16" t="s">
        <v>481</v>
      </c>
      <c r="B3924" s="25" t="s">
        <v>7589</v>
      </c>
      <c r="C3924" s="25" t="s">
        <v>6944</v>
      </c>
      <c r="D3924" s="25" t="s">
        <v>6933</v>
      </c>
      <c r="E3924" s="25">
        <v>529</v>
      </c>
      <c r="F3924" s="25">
        <v>584</v>
      </c>
      <c r="G3924" s="25" t="s">
        <v>160</v>
      </c>
      <c r="H3924" s="25">
        <v>33705184</v>
      </c>
      <c r="I3924" s="25">
        <v>33705019</v>
      </c>
      <c r="J3924" s="17" t="s">
        <v>67</v>
      </c>
    </row>
    <row r="3925" spans="1:10">
      <c r="A3925" s="16" t="s">
        <v>481</v>
      </c>
      <c r="B3925" s="25" t="s">
        <v>7589</v>
      </c>
      <c r="C3925" s="25" t="s">
        <v>6944</v>
      </c>
      <c r="D3925" s="25" t="s">
        <v>6933</v>
      </c>
      <c r="E3925" s="25">
        <v>656</v>
      </c>
      <c r="F3925" s="25">
        <v>684</v>
      </c>
      <c r="G3925" s="25" t="s">
        <v>160</v>
      </c>
      <c r="H3925" s="25">
        <v>33704546</v>
      </c>
      <c r="I3925" s="25">
        <v>33704462</v>
      </c>
      <c r="J3925" s="17" t="s">
        <v>67</v>
      </c>
    </row>
    <row r="3926" spans="1:10">
      <c r="A3926" s="16" t="s">
        <v>481</v>
      </c>
      <c r="B3926" s="25" t="s">
        <v>7590</v>
      </c>
      <c r="C3926" s="25" t="s">
        <v>6945</v>
      </c>
      <c r="D3926" s="25" t="s">
        <v>6936</v>
      </c>
      <c r="E3926" s="25">
        <v>53</v>
      </c>
      <c r="F3926" s="25">
        <v>106</v>
      </c>
      <c r="G3926" s="25" t="s">
        <v>164</v>
      </c>
      <c r="H3926" s="25">
        <v>20038443</v>
      </c>
      <c r="I3926" s="25">
        <v>20038602</v>
      </c>
      <c r="J3926" s="17" t="s">
        <v>769</v>
      </c>
    </row>
    <row r="3927" spans="1:10">
      <c r="A3927" s="16" t="s">
        <v>481</v>
      </c>
      <c r="B3927" s="25" t="s">
        <v>7590</v>
      </c>
      <c r="C3927" s="25" t="s">
        <v>6945</v>
      </c>
      <c r="D3927" s="25" t="s">
        <v>6936</v>
      </c>
      <c r="E3927" s="25">
        <v>141</v>
      </c>
      <c r="F3927" s="25">
        <v>169</v>
      </c>
      <c r="G3927" s="25" t="s">
        <v>164</v>
      </c>
      <c r="H3927" s="25">
        <v>20038707</v>
      </c>
      <c r="I3927" s="25">
        <v>20038791</v>
      </c>
      <c r="J3927" s="17" t="s">
        <v>769</v>
      </c>
    </row>
    <row r="3928" spans="1:10">
      <c r="A3928" s="16" t="s">
        <v>481</v>
      </c>
      <c r="B3928" s="25" t="s">
        <v>7591</v>
      </c>
      <c r="C3928" s="25" t="s">
        <v>6940</v>
      </c>
      <c r="D3928" s="25" t="s">
        <v>6939</v>
      </c>
      <c r="E3928" s="25">
        <v>1</v>
      </c>
      <c r="F3928" s="25">
        <v>17</v>
      </c>
      <c r="G3928" s="25" t="s">
        <v>170</v>
      </c>
      <c r="H3928" s="25">
        <v>45031088</v>
      </c>
      <c r="I3928" s="25">
        <v>45031040</v>
      </c>
      <c r="J3928" s="17" t="s">
        <v>67</v>
      </c>
    </row>
    <row r="3929" spans="1:10">
      <c r="A3929" s="16" t="s">
        <v>481</v>
      </c>
      <c r="B3929" s="25" t="s">
        <v>7591</v>
      </c>
      <c r="C3929" s="25" t="s">
        <v>6940</v>
      </c>
      <c r="D3929" s="25" t="s">
        <v>6939</v>
      </c>
      <c r="E3929" s="25">
        <v>69</v>
      </c>
      <c r="F3929" s="25">
        <v>85</v>
      </c>
      <c r="G3929" s="25" t="s">
        <v>170</v>
      </c>
      <c r="H3929" s="25">
        <v>45030884</v>
      </c>
      <c r="I3929" s="25">
        <v>45030836</v>
      </c>
      <c r="J3929" s="17" t="s">
        <v>67</v>
      </c>
    </row>
    <row r="3930" spans="1:10">
      <c r="A3930" s="16" t="s">
        <v>481</v>
      </c>
      <c r="B3930" s="25" t="s">
        <v>7591</v>
      </c>
      <c r="C3930" s="25" t="s">
        <v>6940</v>
      </c>
      <c r="D3930" s="25" t="s">
        <v>6939</v>
      </c>
      <c r="E3930" s="25">
        <v>127</v>
      </c>
      <c r="F3930" s="25">
        <v>146</v>
      </c>
      <c r="G3930" s="25" t="s">
        <v>170</v>
      </c>
      <c r="H3930" s="25">
        <v>45030710</v>
      </c>
      <c r="I3930" s="25">
        <v>45030653</v>
      </c>
      <c r="J3930" s="17" t="s">
        <v>67</v>
      </c>
    </row>
    <row r="3931" spans="1:10">
      <c r="A3931" s="16" t="s">
        <v>481</v>
      </c>
      <c r="B3931" s="25" t="s">
        <v>7591</v>
      </c>
      <c r="C3931" s="25" t="s">
        <v>6940</v>
      </c>
      <c r="D3931" s="25" t="s">
        <v>6939</v>
      </c>
      <c r="E3931" s="25">
        <v>175</v>
      </c>
      <c r="F3931" s="25">
        <v>219</v>
      </c>
      <c r="G3931" s="25" t="s">
        <v>170</v>
      </c>
      <c r="H3931" s="25">
        <v>45030566</v>
      </c>
      <c r="I3931" s="25">
        <v>45030434</v>
      </c>
      <c r="J3931" s="17" t="s">
        <v>67</v>
      </c>
    </row>
    <row r="3932" spans="1:10">
      <c r="A3932" s="16" t="s">
        <v>481</v>
      </c>
      <c r="B3932" s="25" t="s">
        <v>7591</v>
      </c>
      <c r="C3932" s="25" t="s">
        <v>6940</v>
      </c>
      <c r="D3932" s="25" t="s">
        <v>6939</v>
      </c>
      <c r="E3932" s="25">
        <v>224</v>
      </c>
      <c r="F3932" s="25">
        <v>266</v>
      </c>
      <c r="G3932" s="25" t="s">
        <v>170</v>
      </c>
      <c r="H3932" s="25">
        <v>45030419</v>
      </c>
      <c r="I3932" s="25">
        <v>45030293</v>
      </c>
      <c r="J3932" s="17" t="s">
        <v>67</v>
      </c>
    </row>
    <row r="3933" spans="1:10">
      <c r="A3933" s="16" t="s">
        <v>481</v>
      </c>
      <c r="B3933" s="25" t="s">
        <v>7591</v>
      </c>
      <c r="C3933" s="25" t="s">
        <v>6940</v>
      </c>
      <c r="D3933" s="25" t="s">
        <v>6932</v>
      </c>
      <c r="E3933" s="25">
        <v>207</v>
      </c>
      <c r="F3933" s="25">
        <v>227</v>
      </c>
      <c r="G3933" s="25" t="s">
        <v>170</v>
      </c>
      <c r="H3933" s="25">
        <v>45030470</v>
      </c>
      <c r="I3933" s="25">
        <v>45030410</v>
      </c>
      <c r="J3933" s="17" t="s">
        <v>67</v>
      </c>
    </row>
    <row r="3934" spans="1:10">
      <c r="A3934" s="16" t="s">
        <v>481</v>
      </c>
      <c r="B3934" s="25" t="s">
        <v>7591</v>
      </c>
      <c r="C3934" s="25" t="s">
        <v>6940</v>
      </c>
      <c r="D3934" s="25" t="s">
        <v>6934</v>
      </c>
      <c r="E3934" s="25">
        <v>8</v>
      </c>
      <c r="F3934" s="25">
        <v>18</v>
      </c>
      <c r="G3934" s="25" t="s">
        <v>170</v>
      </c>
      <c r="H3934" s="25">
        <v>45031067</v>
      </c>
      <c r="I3934" s="25">
        <v>45031037</v>
      </c>
      <c r="J3934" s="17" t="s">
        <v>67</v>
      </c>
    </row>
    <row r="3935" spans="1:10">
      <c r="A3935" s="16" t="s">
        <v>481</v>
      </c>
      <c r="B3935" s="25" t="s">
        <v>7591</v>
      </c>
      <c r="C3935" s="25" t="s">
        <v>6940</v>
      </c>
      <c r="D3935" s="25" t="s">
        <v>6934</v>
      </c>
      <c r="E3935" s="25">
        <v>95</v>
      </c>
      <c r="F3935" s="25">
        <v>106</v>
      </c>
      <c r="G3935" s="25" t="s">
        <v>170</v>
      </c>
      <c r="H3935" s="25">
        <v>45030806</v>
      </c>
      <c r="I3935" s="25">
        <v>45030773</v>
      </c>
      <c r="J3935" s="17" t="s">
        <v>67</v>
      </c>
    </row>
    <row r="3936" spans="1:10">
      <c r="A3936" s="16" t="s">
        <v>481</v>
      </c>
      <c r="B3936" s="25" t="s">
        <v>7591</v>
      </c>
      <c r="C3936" s="25" t="s">
        <v>6940</v>
      </c>
      <c r="D3936" s="25" t="s">
        <v>6934</v>
      </c>
      <c r="E3936" s="25">
        <v>458</v>
      </c>
      <c r="F3936" s="25">
        <v>469</v>
      </c>
      <c r="G3936" s="25" t="s">
        <v>170</v>
      </c>
      <c r="H3936" s="25">
        <v>45027852</v>
      </c>
      <c r="I3936" s="25">
        <v>45027819</v>
      </c>
      <c r="J3936" s="17" t="s">
        <v>67</v>
      </c>
    </row>
    <row r="3937" spans="1:10">
      <c r="A3937" s="16" t="s">
        <v>481</v>
      </c>
      <c r="B3937" s="25" t="s">
        <v>7591</v>
      </c>
      <c r="C3937" s="25" t="s">
        <v>6940</v>
      </c>
      <c r="D3937" s="25" t="s">
        <v>6934</v>
      </c>
      <c r="E3937" s="25">
        <v>483</v>
      </c>
      <c r="F3937" s="25">
        <v>498</v>
      </c>
      <c r="G3937" s="25" t="s">
        <v>170</v>
      </c>
      <c r="H3937" s="25">
        <v>45027777</v>
      </c>
      <c r="I3937" s="25">
        <v>45027732</v>
      </c>
      <c r="J3937" s="17" t="s">
        <v>67</v>
      </c>
    </row>
    <row r="3938" spans="1:10">
      <c r="A3938" s="16" t="s">
        <v>481</v>
      </c>
      <c r="B3938" s="25" t="s">
        <v>7591</v>
      </c>
      <c r="C3938" s="25" t="s">
        <v>6940</v>
      </c>
      <c r="D3938" s="25" t="s">
        <v>6936</v>
      </c>
      <c r="E3938" s="25">
        <v>475</v>
      </c>
      <c r="F3938" s="25">
        <v>544</v>
      </c>
      <c r="G3938" s="25" t="s">
        <v>170</v>
      </c>
      <c r="H3938" s="25">
        <v>45027801</v>
      </c>
      <c r="I3938" s="25">
        <v>45027594</v>
      </c>
      <c r="J3938" s="17" t="s">
        <v>67</v>
      </c>
    </row>
    <row r="3939" spans="1:10">
      <c r="A3939" s="16" t="s">
        <v>481</v>
      </c>
      <c r="B3939" s="25" t="s">
        <v>7592</v>
      </c>
      <c r="C3939" s="25" t="s">
        <v>6940</v>
      </c>
      <c r="D3939" s="25" t="s">
        <v>6939</v>
      </c>
      <c r="E3939" s="25">
        <v>159</v>
      </c>
      <c r="F3939" s="25">
        <v>190</v>
      </c>
      <c r="G3939" s="25" t="s">
        <v>162</v>
      </c>
      <c r="H3939" s="25">
        <v>12223867</v>
      </c>
      <c r="I3939" s="25">
        <v>12223774</v>
      </c>
      <c r="J3939" s="17" t="s">
        <v>67</v>
      </c>
    </row>
    <row r="3940" spans="1:10">
      <c r="A3940" s="16" t="s">
        <v>481</v>
      </c>
      <c r="B3940" s="25" t="s">
        <v>7592</v>
      </c>
      <c r="C3940" s="25" t="s">
        <v>6940</v>
      </c>
      <c r="D3940" s="25" t="s">
        <v>6939</v>
      </c>
      <c r="E3940" s="25">
        <v>242</v>
      </c>
      <c r="F3940" s="25">
        <v>260</v>
      </c>
      <c r="G3940" s="25" t="s">
        <v>162</v>
      </c>
      <c r="H3940" s="25">
        <v>12223618</v>
      </c>
      <c r="I3940" s="25">
        <v>12223564</v>
      </c>
      <c r="J3940" s="17" t="s">
        <v>67</v>
      </c>
    </row>
    <row r="3941" spans="1:10">
      <c r="A3941" s="16" t="s">
        <v>481</v>
      </c>
      <c r="B3941" s="25" t="s">
        <v>7592</v>
      </c>
      <c r="C3941" s="25" t="s">
        <v>6940</v>
      </c>
      <c r="D3941" s="25" t="s">
        <v>6939</v>
      </c>
      <c r="E3941" s="25">
        <v>333</v>
      </c>
      <c r="F3941" s="25">
        <v>364</v>
      </c>
      <c r="G3941" s="25" t="s">
        <v>162</v>
      </c>
      <c r="H3941" s="25">
        <v>12223345</v>
      </c>
      <c r="I3941" s="25">
        <v>12223252</v>
      </c>
      <c r="J3941" s="17" t="s">
        <v>67</v>
      </c>
    </row>
    <row r="3942" spans="1:10">
      <c r="A3942" s="16" t="s">
        <v>481</v>
      </c>
      <c r="B3942" s="25" t="s">
        <v>7592</v>
      </c>
      <c r="C3942" s="25" t="s">
        <v>6940</v>
      </c>
      <c r="D3942" s="25" t="s">
        <v>6939</v>
      </c>
      <c r="E3942" s="25">
        <v>384</v>
      </c>
      <c r="F3942" s="25">
        <v>429</v>
      </c>
      <c r="G3942" s="25" t="s">
        <v>162</v>
      </c>
      <c r="H3942" s="25">
        <v>12223192</v>
      </c>
      <c r="I3942" s="25">
        <v>12223057</v>
      </c>
      <c r="J3942" s="17" t="s">
        <v>67</v>
      </c>
    </row>
    <row r="3943" spans="1:10">
      <c r="A3943" s="16" t="s">
        <v>481</v>
      </c>
      <c r="B3943" s="25" t="s">
        <v>7592</v>
      </c>
      <c r="C3943" s="25" t="s">
        <v>6940</v>
      </c>
      <c r="D3943" s="25" t="s">
        <v>6932</v>
      </c>
      <c r="E3943" s="25">
        <v>32</v>
      </c>
      <c r="F3943" s="25">
        <v>59</v>
      </c>
      <c r="G3943" s="25" t="s">
        <v>162</v>
      </c>
      <c r="H3943" s="25">
        <v>12224248</v>
      </c>
      <c r="I3943" s="25">
        <v>12224167</v>
      </c>
      <c r="J3943" s="17" t="s">
        <v>67</v>
      </c>
    </row>
    <row r="3944" spans="1:10">
      <c r="A3944" s="16" t="s">
        <v>481</v>
      </c>
      <c r="B3944" s="25" t="s">
        <v>7592</v>
      </c>
      <c r="C3944" s="25" t="s">
        <v>6940</v>
      </c>
      <c r="D3944" s="25" t="s">
        <v>6932</v>
      </c>
      <c r="E3944" s="25">
        <v>74</v>
      </c>
      <c r="F3944" s="25">
        <v>94</v>
      </c>
      <c r="G3944" s="25" t="s">
        <v>162</v>
      </c>
      <c r="H3944" s="25">
        <v>12224122</v>
      </c>
      <c r="I3944" s="25">
        <v>12224062</v>
      </c>
      <c r="J3944" s="17" t="s">
        <v>67</v>
      </c>
    </row>
    <row r="3945" spans="1:10">
      <c r="A3945" s="16" t="s">
        <v>481</v>
      </c>
      <c r="B3945" s="25" t="s">
        <v>7592</v>
      </c>
      <c r="C3945" s="25" t="s">
        <v>6940</v>
      </c>
      <c r="D3945" s="25" t="s">
        <v>6934</v>
      </c>
      <c r="E3945" s="25">
        <v>1</v>
      </c>
      <c r="F3945" s="25">
        <v>17</v>
      </c>
      <c r="G3945" s="25" t="s">
        <v>162</v>
      </c>
      <c r="H3945" s="25">
        <v>12224341</v>
      </c>
      <c r="I3945" s="25">
        <v>12224293</v>
      </c>
      <c r="J3945" s="17" t="s">
        <v>67</v>
      </c>
    </row>
    <row r="3946" spans="1:10">
      <c r="A3946" s="16" t="s">
        <v>481</v>
      </c>
      <c r="B3946" s="25" t="s">
        <v>7592</v>
      </c>
      <c r="C3946" s="25" t="s">
        <v>6940</v>
      </c>
      <c r="D3946" s="25" t="s">
        <v>6934</v>
      </c>
      <c r="E3946" s="25">
        <v>136</v>
      </c>
      <c r="F3946" s="25">
        <v>151</v>
      </c>
      <c r="G3946" s="25" t="s">
        <v>162</v>
      </c>
      <c r="H3946" s="25">
        <v>12223936</v>
      </c>
      <c r="I3946" s="25">
        <v>12223891</v>
      </c>
      <c r="J3946" s="17" t="s">
        <v>67</v>
      </c>
    </row>
    <row r="3947" spans="1:10">
      <c r="A3947" s="16" t="s">
        <v>481</v>
      </c>
      <c r="B3947" s="25" t="s">
        <v>7592</v>
      </c>
      <c r="C3947" s="25" t="s">
        <v>6940</v>
      </c>
      <c r="D3947" s="25" t="s">
        <v>6936</v>
      </c>
      <c r="E3947" s="25">
        <v>533</v>
      </c>
      <c r="F3947" s="25">
        <v>631</v>
      </c>
      <c r="G3947" s="25" t="s">
        <v>162</v>
      </c>
      <c r="H3947" s="25">
        <v>12222745</v>
      </c>
      <c r="I3947" s="25">
        <v>12222451</v>
      </c>
      <c r="J3947" s="17" t="s">
        <v>67</v>
      </c>
    </row>
    <row r="3948" spans="1:10">
      <c r="A3948" s="16" t="s">
        <v>481</v>
      </c>
      <c r="B3948" s="25" t="s">
        <v>7593</v>
      </c>
      <c r="C3948" s="25" t="s">
        <v>6944</v>
      </c>
      <c r="D3948" s="25" t="s">
        <v>6934</v>
      </c>
      <c r="E3948" s="25">
        <v>11</v>
      </c>
      <c r="F3948" s="25">
        <v>30</v>
      </c>
      <c r="G3948" s="25" t="s">
        <v>168</v>
      </c>
      <c r="H3948" s="25">
        <v>32472135</v>
      </c>
      <c r="I3948" s="25">
        <v>32472078</v>
      </c>
      <c r="J3948" s="17" t="s">
        <v>67</v>
      </c>
    </row>
    <row r="3949" spans="1:10">
      <c r="A3949" s="16" t="s">
        <v>481</v>
      </c>
      <c r="B3949" s="25" t="s">
        <v>7593</v>
      </c>
      <c r="C3949" s="25" t="s">
        <v>6944</v>
      </c>
      <c r="D3949" s="25" t="s">
        <v>6933</v>
      </c>
      <c r="E3949" s="25">
        <v>61</v>
      </c>
      <c r="F3949" s="25">
        <v>106</v>
      </c>
      <c r="G3949" s="25" t="s">
        <v>168</v>
      </c>
      <c r="H3949" s="25">
        <v>32471985</v>
      </c>
      <c r="I3949" s="25">
        <v>32471850</v>
      </c>
      <c r="J3949" s="17" t="s">
        <v>67</v>
      </c>
    </row>
    <row r="3950" spans="1:10">
      <c r="A3950" s="16" t="s">
        <v>481</v>
      </c>
      <c r="B3950" s="25" t="s">
        <v>7593</v>
      </c>
      <c r="C3950" s="25" t="s">
        <v>6944</v>
      </c>
      <c r="D3950" s="25" t="s">
        <v>6933</v>
      </c>
      <c r="E3950" s="25">
        <v>172</v>
      </c>
      <c r="F3950" s="25">
        <v>223</v>
      </c>
      <c r="G3950" s="25" t="s">
        <v>168</v>
      </c>
      <c r="H3950" s="25">
        <v>32471652</v>
      </c>
      <c r="I3950" s="25">
        <v>32471499</v>
      </c>
      <c r="J3950" s="17" t="s">
        <v>67</v>
      </c>
    </row>
    <row r="3951" spans="1:10">
      <c r="A3951" s="16" t="s">
        <v>481</v>
      </c>
      <c r="B3951" s="25" t="s">
        <v>7594</v>
      </c>
      <c r="C3951" s="25" t="s">
        <v>6944</v>
      </c>
      <c r="D3951" s="25" t="s">
        <v>6934</v>
      </c>
      <c r="E3951" s="25">
        <v>1</v>
      </c>
      <c r="F3951" s="25">
        <v>15</v>
      </c>
      <c r="G3951" s="25" t="s">
        <v>168</v>
      </c>
      <c r="H3951" s="25">
        <v>19351360</v>
      </c>
      <c r="I3951" s="25">
        <v>19351318</v>
      </c>
      <c r="J3951" s="17" t="s">
        <v>67</v>
      </c>
    </row>
    <row r="3952" spans="1:10">
      <c r="A3952" s="16" t="s">
        <v>481</v>
      </c>
      <c r="B3952" s="25" t="s">
        <v>7594</v>
      </c>
      <c r="C3952" s="25" t="s">
        <v>6944</v>
      </c>
      <c r="D3952" s="25" t="s">
        <v>6934</v>
      </c>
      <c r="E3952" s="25">
        <v>430</v>
      </c>
      <c r="F3952" s="25">
        <v>452</v>
      </c>
      <c r="G3952" s="25" t="s">
        <v>168</v>
      </c>
      <c r="H3952" s="25">
        <v>19349952</v>
      </c>
      <c r="I3952" s="25">
        <v>19349886</v>
      </c>
      <c r="J3952" s="17" t="s">
        <v>67</v>
      </c>
    </row>
    <row r="3953" spans="1:10">
      <c r="A3953" s="16" t="s">
        <v>481</v>
      </c>
      <c r="B3953" s="25" t="s">
        <v>7594</v>
      </c>
      <c r="C3953" s="25" t="s">
        <v>6944</v>
      </c>
      <c r="D3953" s="25" t="s">
        <v>6934</v>
      </c>
      <c r="E3953" s="25">
        <v>684</v>
      </c>
      <c r="F3953" s="25">
        <v>694</v>
      </c>
      <c r="G3953" s="25" t="s">
        <v>168</v>
      </c>
      <c r="H3953" s="25">
        <v>19348420</v>
      </c>
      <c r="I3953" s="25">
        <v>19348390</v>
      </c>
      <c r="J3953" s="17" t="s">
        <v>67</v>
      </c>
    </row>
    <row r="3954" spans="1:10">
      <c r="A3954" s="16" t="s">
        <v>481</v>
      </c>
      <c r="B3954" s="25" t="s">
        <v>7594</v>
      </c>
      <c r="C3954" s="25" t="s">
        <v>6944</v>
      </c>
      <c r="D3954" s="25" t="s">
        <v>6933</v>
      </c>
      <c r="E3954" s="25">
        <v>484</v>
      </c>
      <c r="F3954" s="25">
        <v>528</v>
      </c>
      <c r="G3954" s="25" t="s">
        <v>168</v>
      </c>
      <c r="H3954" s="25">
        <v>19349621</v>
      </c>
      <c r="I3954" s="25">
        <v>19349069</v>
      </c>
      <c r="J3954" s="17" t="s">
        <v>67</v>
      </c>
    </row>
    <row r="3955" spans="1:10">
      <c r="A3955" s="16" t="s">
        <v>481</v>
      </c>
      <c r="B3955" s="25" t="s">
        <v>7594</v>
      </c>
      <c r="C3955" s="25" t="s">
        <v>6944</v>
      </c>
      <c r="D3955" s="25" t="s">
        <v>6933</v>
      </c>
      <c r="E3955" s="25">
        <v>592</v>
      </c>
      <c r="F3955" s="25">
        <v>648</v>
      </c>
      <c r="G3955" s="25" t="s">
        <v>168</v>
      </c>
      <c r="H3955" s="25">
        <v>19348776</v>
      </c>
      <c r="I3955" s="25">
        <v>19348608</v>
      </c>
      <c r="J3955" s="17" t="s">
        <v>67</v>
      </c>
    </row>
    <row r="3956" spans="1:10">
      <c r="A3956" s="16" t="s">
        <v>481</v>
      </c>
      <c r="B3956" s="25" t="s">
        <v>7594</v>
      </c>
      <c r="C3956" s="25" t="s">
        <v>6944</v>
      </c>
      <c r="D3956" s="25" t="s">
        <v>6933</v>
      </c>
      <c r="E3956" s="25">
        <v>675</v>
      </c>
      <c r="F3956" s="25">
        <v>696</v>
      </c>
      <c r="G3956" s="25" t="s">
        <v>168</v>
      </c>
      <c r="H3956" s="25">
        <v>19348447</v>
      </c>
      <c r="I3956" s="25">
        <v>19348384</v>
      </c>
      <c r="J3956" s="17" t="s">
        <v>67</v>
      </c>
    </row>
    <row r="3957" spans="1:10">
      <c r="A3957" s="16" t="s">
        <v>481</v>
      </c>
      <c r="B3957" s="25" t="s">
        <v>7594</v>
      </c>
      <c r="C3957" s="25" t="s">
        <v>6944</v>
      </c>
      <c r="D3957" s="25" t="s">
        <v>6933</v>
      </c>
      <c r="E3957" s="25">
        <v>740</v>
      </c>
      <c r="F3957" s="25">
        <v>769</v>
      </c>
      <c r="G3957" s="25" t="s">
        <v>168</v>
      </c>
      <c r="H3957" s="25">
        <v>19348171</v>
      </c>
      <c r="I3957" s="25">
        <v>19348084</v>
      </c>
      <c r="J3957" s="17" t="s">
        <v>67</v>
      </c>
    </row>
    <row r="3958" spans="1:10">
      <c r="A3958" s="16" t="s">
        <v>481</v>
      </c>
      <c r="B3958" s="25" t="s">
        <v>7595</v>
      </c>
      <c r="C3958" s="25" t="s">
        <v>6948</v>
      </c>
      <c r="D3958" s="25" t="s">
        <v>6936</v>
      </c>
      <c r="E3958" s="25">
        <v>440</v>
      </c>
      <c r="F3958" s="25">
        <v>480</v>
      </c>
      <c r="G3958" s="25" t="s">
        <v>162</v>
      </c>
      <c r="H3958" s="25">
        <v>6296761</v>
      </c>
      <c r="I3958" s="25">
        <v>6296641</v>
      </c>
      <c r="J3958" s="17" t="s">
        <v>67</v>
      </c>
    </row>
    <row r="3959" spans="1:10">
      <c r="A3959" s="16" t="s">
        <v>481</v>
      </c>
      <c r="B3959" s="25" t="s">
        <v>7595</v>
      </c>
      <c r="C3959" s="25" t="s">
        <v>6948</v>
      </c>
      <c r="D3959" s="25" t="s">
        <v>6936</v>
      </c>
      <c r="E3959" s="25">
        <v>488</v>
      </c>
      <c r="F3959" s="25">
        <v>591</v>
      </c>
      <c r="G3959" s="25" t="s">
        <v>162</v>
      </c>
      <c r="H3959" s="25">
        <v>6296617</v>
      </c>
      <c r="I3959" s="25">
        <v>6296308</v>
      </c>
      <c r="J3959" s="17" t="s">
        <v>67</v>
      </c>
    </row>
    <row r="3960" spans="1:10">
      <c r="A3960" s="16" t="s">
        <v>481</v>
      </c>
      <c r="B3960" s="25" t="s">
        <v>7595</v>
      </c>
      <c r="C3960" s="25" t="s">
        <v>6948</v>
      </c>
      <c r="D3960" s="25" t="s">
        <v>6934</v>
      </c>
      <c r="E3960" s="25">
        <v>6</v>
      </c>
      <c r="F3960" s="25">
        <v>23</v>
      </c>
      <c r="G3960" s="25" t="s">
        <v>162</v>
      </c>
      <c r="H3960" s="25">
        <v>6298063</v>
      </c>
      <c r="I3960" s="25">
        <v>6298012</v>
      </c>
      <c r="J3960" s="17" t="s">
        <v>67</v>
      </c>
    </row>
    <row r="3961" spans="1:10">
      <c r="A3961" s="16" t="s">
        <v>481</v>
      </c>
      <c r="B3961" s="25" t="s">
        <v>7595</v>
      </c>
      <c r="C3961" s="25" t="s">
        <v>6948</v>
      </c>
      <c r="D3961" s="25" t="s">
        <v>6934</v>
      </c>
      <c r="E3961" s="25">
        <v>91</v>
      </c>
      <c r="F3961" s="25">
        <v>117</v>
      </c>
      <c r="G3961" s="25" t="s">
        <v>162</v>
      </c>
      <c r="H3961" s="25">
        <v>6297808</v>
      </c>
      <c r="I3961" s="25">
        <v>6297730</v>
      </c>
      <c r="J3961" s="17" t="s">
        <v>67</v>
      </c>
    </row>
    <row r="3962" spans="1:10">
      <c r="A3962" s="16" t="s">
        <v>481</v>
      </c>
      <c r="B3962" s="25" t="s">
        <v>7595</v>
      </c>
      <c r="C3962" s="25" t="s">
        <v>6948</v>
      </c>
      <c r="D3962" s="25" t="s">
        <v>6934</v>
      </c>
      <c r="E3962" s="25">
        <v>421</v>
      </c>
      <c r="F3962" s="25">
        <v>432</v>
      </c>
      <c r="G3962" s="25" t="s">
        <v>162</v>
      </c>
      <c r="H3962" s="25">
        <v>6296818</v>
      </c>
      <c r="I3962" s="25">
        <v>6296785</v>
      </c>
      <c r="J3962" s="17" t="s">
        <v>67</v>
      </c>
    </row>
    <row r="3963" spans="1:10">
      <c r="A3963" s="16" t="s">
        <v>481</v>
      </c>
      <c r="B3963" s="25" t="s">
        <v>7595</v>
      </c>
      <c r="C3963" s="25" t="s">
        <v>6948</v>
      </c>
      <c r="D3963" s="25" t="s">
        <v>6934</v>
      </c>
      <c r="E3963" s="25">
        <v>615</v>
      </c>
      <c r="F3963" s="25">
        <v>634</v>
      </c>
      <c r="G3963" s="25" t="s">
        <v>162</v>
      </c>
      <c r="H3963" s="25">
        <v>6296236</v>
      </c>
      <c r="I3963" s="25">
        <v>6296179</v>
      </c>
      <c r="J3963" s="17" t="s">
        <v>67</v>
      </c>
    </row>
    <row r="3964" spans="1:10">
      <c r="A3964" s="16" t="s">
        <v>481</v>
      </c>
      <c r="B3964" s="25" t="s">
        <v>7595</v>
      </c>
      <c r="C3964" s="25" t="s">
        <v>6948</v>
      </c>
      <c r="D3964" s="25" t="s">
        <v>6933</v>
      </c>
      <c r="E3964" s="25">
        <v>675</v>
      </c>
      <c r="F3964" s="25">
        <v>707</v>
      </c>
      <c r="G3964" s="25" t="s">
        <v>162</v>
      </c>
      <c r="H3964" s="25">
        <v>6296056</v>
      </c>
      <c r="I3964" s="25">
        <v>6295960</v>
      </c>
      <c r="J3964" s="17" t="s">
        <v>67</v>
      </c>
    </row>
    <row r="3965" spans="1:10">
      <c r="A3965" s="16" t="s">
        <v>481</v>
      </c>
      <c r="B3965" s="25" t="s">
        <v>7595</v>
      </c>
      <c r="C3965" s="25" t="s">
        <v>6948</v>
      </c>
      <c r="D3965" s="25" t="s">
        <v>6933</v>
      </c>
      <c r="E3965" s="25">
        <v>771</v>
      </c>
      <c r="F3965" s="25">
        <v>826</v>
      </c>
      <c r="G3965" s="25" t="s">
        <v>162</v>
      </c>
      <c r="H3965" s="25">
        <v>6295768</v>
      </c>
      <c r="I3965" s="25">
        <v>6295603</v>
      </c>
      <c r="J3965" s="17" t="s">
        <v>67</v>
      </c>
    </row>
    <row r="3966" spans="1:10">
      <c r="A3966" s="16" t="s">
        <v>481</v>
      </c>
      <c r="B3966" s="25" t="s">
        <v>7595</v>
      </c>
      <c r="C3966" s="25" t="s">
        <v>6948</v>
      </c>
      <c r="D3966" s="25" t="s">
        <v>6933</v>
      </c>
      <c r="E3966" s="25">
        <v>855</v>
      </c>
      <c r="F3966" s="25">
        <v>877</v>
      </c>
      <c r="G3966" s="25" t="s">
        <v>162</v>
      </c>
      <c r="H3966" s="25">
        <v>6294903</v>
      </c>
      <c r="I3966" s="25">
        <v>6294837</v>
      </c>
      <c r="J3966" s="17" t="s">
        <v>67</v>
      </c>
    </row>
    <row r="3967" spans="1:10">
      <c r="A3967" s="16" t="s">
        <v>481</v>
      </c>
      <c r="B3967" s="25" t="s">
        <v>7595</v>
      </c>
      <c r="C3967" s="25" t="s">
        <v>6948</v>
      </c>
      <c r="D3967" s="25" t="s">
        <v>6933</v>
      </c>
      <c r="E3967" s="25">
        <v>922</v>
      </c>
      <c r="F3967" s="25">
        <v>948</v>
      </c>
      <c r="G3967" s="25" t="s">
        <v>162</v>
      </c>
      <c r="H3967" s="25">
        <v>6294702</v>
      </c>
      <c r="I3967" s="25">
        <v>6294624</v>
      </c>
      <c r="J3967" s="17" t="s">
        <v>67</v>
      </c>
    </row>
    <row r="3968" spans="1:10">
      <c r="A3968" s="16" t="s">
        <v>481</v>
      </c>
      <c r="B3968" s="25" t="s">
        <v>7596</v>
      </c>
      <c r="C3968" s="25" t="s">
        <v>6944</v>
      </c>
      <c r="D3968" s="25" t="s">
        <v>6934</v>
      </c>
      <c r="E3968" s="25">
        <v>1</v>
      </c>
      <c r="F3968" s="25">
        <v>24</v>
      </c>
      <c r="G3968" s="25" t="s">
        <v>154</v>
      </c>
      <c r="H3968" s="25">
        <v>50539214</v>
      </c>
      <c r="I3968" s="25">
        <v>50539145</v>
      </c>
      <c r="J3968" s="17" t="s">
        <v>67</v>
      </c>
    </row>
    <row r="3969" spans="1:10">
      <c r="A3969" s="16" t="s">
        <v>481</v>
      </c>
      <c r="B3969" s="25" t="s">
        <v>7596</v>
      </c>
      <c r="C3969" s="25" t="s">
        <v>6944</v>
      </c>
      <c r="D3969" s="25" t="s">
        <v>6934</v>
      </c>
      <c r="E3969" s="25">
        <v>159</v>
      </c>
      <c r="F3969" s="25">
        <v>174</v>
      </c>
      <c r="G3969" s="25" t="s">
        <v>154</v>
      </c>
      <c r="H3969" s="25">
        <v>50538740</v>
      </c>
      <c r="I3969" s="25">
        <v>50538695</v>
      </c>
      <c r="J3969" s="17" t="s">
        <v>67</v>
      </c>
    </row>
    <row r="3970" spans="1:10">
      <c r="A3970" s="16" t="s">
        <v>481</v>
      </c>
      <c r="B3970" s="25" t="s">
        <v>7596</v>
      </c>
      <c r="C3970" s="25" t="s">
        <v>6944</v>
      </c>
      <c r="D3970" s="25" t="s">
        <v>6934</v>
      </c>
      <c r="E3970" s="25">
        <v>266</v>
      </c>
      <c r="F3970" s="25">
        <v>286</v>
      </c>
      <c r="G3970" s="25" t="s">
        <v>154</v>
      </c>
      <c r="H3970" s="25">
        <v>50538293</v>
      </c>
      <c r="I3970" s="25">
        <v>50538233</v>
      </c>
      <c r="J3970" s="17" t="s">
        <v>67</v>
      </c>
    </row>
    <row r="3971" spans="1:10">
      <c r="A3971" s="16" t="s">
        <v>481</v>
      </c>
      <c r="B3971" s="25" t="s">
        <v>7596</v>
      </c>
      <c r="C3971" s="25" t="s">
        <v>6944</v>
      </c>
      <c r="D3971" s="25" t="s">
        <v>6934</v>
      </c>
      <c r="E3971" s="25">
        <v>544</v>
      </c>
      <c r="F3971" s="25">
        <v>554</v>
      </c>
      <c r="G3971" s="25" t="s">
        <v>154</v>
      </c>
      <c r="H3971" s="25">
        <v>50537175</v>
      </c>
      <c r="I3971" s="25">
        <v>50537145</v>
      </c>
      <c r="J3971" s="17" t="s">
        <v>67</v>
      </c>
    </row>
    <row r="3972" spans="1:10">
      <c r="A3972" s="16" t="s">
        <v>481</v>
      </c>
      <c r="B3972" s="25" t="s">
        <v>7596</v>
      </c>
      <c r="C3972" s="25" t="s">
        <v>6944</v>
      </c>
      <c r="D3972" s="25" t="s">
        <v>6933</v>
      </c>
      <c r="E3972" s="25">
        <v>346</v>
      </c>
      <c r="F3972" s="25">
        <v>388</v>
      </c>
      <c r="G3972" s="25" t="s">
        <v>154</v>
      </c>
      <c r="H3972" s="25">
        <v>50538053</v>
      </c>
      <c r="I3972" s="25">
        <v>50537829</v>
      </c>
      <c r="J3972" s="17" t="s">
        <v>67</v>
      </c>
    </row>
    <row r="3973" spans="1:10">
      <c r="A3973" s="16" t="s">
        <v>481</v>
      </c>
      <c r="B3973" s="25" t="s">
        <v>7596</v>
      </c>
      <c r="C3973" s="25" t="s">
        <v>6944</v>
      </c>
      <c r="D3973" s="25" t="s">
        <v>6933</v>
      </c>
      <c r="E3973" s="25">
        <v>411</v>
      </c>
      <c r="F3973" s="25">
        <v>421</v>
      </c>
      <c r="G3973" s="25" t="s">
        <v>154</v>
      </c>
      <c r="H3973" s="25">
        <v>50537760</v>
      </c>
      <c r="I3973" s="25">
        <v>50537730</v>
      </c>
      <c r="J3973" s="17" t="s">
        <v>67</v>
      </c>
    </row>
    <row r="3974" spans="1:10">
      <c r="A3974" s="16" t="s">
        <v>481</v>
      </c>
      <c r="B3974" s="25" t="s">
        <v>7596</v>
      </c>
      <c r="C3974" s="25" t="s">
        <v>6944</v>
      </c>
      <c r="D3974" s="25" t="s">
        <v>6933</v>
      </c>
      <c r="E3974" s="25">
        <v>453</v>
      </c>
      <c r="F3974" s="25">
        <v>508</v>
      </c>
      <c r="G3974" s="25" t="s">
        <v>154</v>
      </c>
      <c r="H3974" s="25">
        <v>50537550</v>
      </c>
      <c r="I3974" s="25">
        <v>50537385</v>
      </c>
      <c r="J3974" s="17" t="s">
        <v>67</v>
      </c>
    </row>
    <row r="3975" spans="1:10">
      <c r="A3975" s="16" t="s">
        <v>481</v>
      </c>
      <c r="B3975" s="25" t="s">
        <v>7596</v>
      </c>
      <c r="C3975" s="25" t="s">
        <v>6944</v>
      </c>
      <c r="D3975" s="25" t="s">
        <v>6933</v>
      </c>
      <c r="E3975" s="25">
        <v>539</v>
      </c>
      <c r="F3975" s="25">
        <v>559</v>
      </c>
      <c r="G3975" s="25" t="s">
        <v>154</v>
      </c>
      <c r="H3975" s="25">
        <v>50537190</v>
      </c>
      <c r="I3975" s="25">
        <v>50537130</v>
      </c>
      <c r="J3975" s="17" t="s">
        <v>67</v>
      </c>
    </row>
    <row r="3976" spans="1:10">
      <c r="A3976" s="16" t="s">
        <v>481</v>
      </c>
      <c r="B3976" s="25" t="s">
        <v>7596</v>
      </c>
      <c r="C3976" s="25" t="s">
        <v>6944</v>
      </c>
      <c r="D3976" s="25" t="s">
        <v>6933</v>
      </c>
      <c r="E3976" s="25">
        <v>605</v>
      </c>
      <c r="F3976" s="25">
        <v>630</v>
      </c>
      <c r="G3976" s="25" t="s">
        <v>154</v>
      </c>
      <c r="H3976" s="25">
        <v>50536909</v>
      </c>
      <c r="I3976" s="25">
        <v>50536834</v>
      </c>
      <c r="J3976" s="17" t="s">
        <v>67</v>
      </c>
    </row>
    <row r="3977" spans="1:10">
      <c r="A3977" s="16" t="s">
        <v>481</v>
      </c>
      <c r="B3977" s="25" t="s">
        <v>7597</v>
      </c>
      <c r="C3977" s="25" t="s">
        <v>6931</v>
      </c>
      <c r="D3977" s="25" t="s">
        <v>6932</v>
      </c>
      <c r="E3977" s="25">
        <v>29</v>
      </c>
      <c r="F3977" s="25">
        <v>49</v>
      </c>
      <c r="G3977" s="25" t="s">
        <v>168</v>
      </c>
      <c r="H3977" s="25">
        <v>23189400</v>
      </c>
      <c r="I3977" s="25">
        <v>23189460</v>
      </c>
      <c r="J3977" s="17" t="s">
        <v>769</v>
      </c>
    </row>
    <row r="3978" spans="1:10">
      <c r="A3978" s="16" t="s">
        <v>481</v>
      </c>
      <c r="B3978" s="25" t="s">
        <v>7597</v>
      </c>
      <c r="C3978" s="25" t="s">
        <v>6931</v>
      </c>
      <c r="D3978" s="25" t="s">
        <v>6933</v>
      </c>
      <c r="E3978" s="25">
        <v>45</v>
      </c>
      <c r="F3978" s="25">
        <v>75</v>
      </c>
      <c r="G3978" s="25" t="s">
        <v>168</v>
      </c>
      <c r="H3978" s="25">
        <v>23189448</v>
      </c>
      <c r="I3978" s="25">
        <v>23189538</v>
      </c>
      <c r="J3978" s="17" t="s">
        <v>769</v>
      </c>
    </row>
    <row r="3979" spans="1:10">
      <c r="A3979" s="16" t="s">
        <v>481</v>
      </c>
      <c r="B3979" s="25" t="s">
        <v>7598</v>
      </c>
      <c r="C3979" s="25" t="s">
        <v>6944</v>
      </c>
      <c r="D3979" s="25" t="s">
        <v>6933</v>
      </c>
      <c r="E3979" s="25">
        <v>282</v>
      </c>
      <c r="F3979" s="25">
        <v>336</v>
      </c>
      <c r="G3979" s="25" t="s">
        <v>166</v>
      </c>
      <c r="H3979" s="25">
        <v>5219236</v>
      </c>
      <c r="I3979" s="25">
        <v>5218886</v>
      </c>
      <c r="J3979" s="17" t="s">
        <v>67</v>
      </c>
    </row>
    <row r="3980" spans="1:10">
      <c r="A3980" s="16" t="s">
        <v>481</v>
      </c>
      <c r="B3980" s="25" t="s">
        <v>7599</v>
      </c>
      <c r="C3980" s="25" t="s">
        <v>6953</v>
      </c>
      <c r="D3980" s="25" t="s">
        <v>6939</v>
      </c>
      <c r="E3980" s="25">
        <v>211</v>
      </c>
      <c r="F3980" s="25">
        <v>248</v>
      </c>
      <c r="G3980" s="25" t="s">
        <v>170</v>
      </c>
      <c r="H3980" s="25">
        <v>35882348</v>
      </c>
      <c r="I3980" s="25">
        <v>35882237</v>
      </c>
      <c r="J3980" s="17" t="s">
        <v>67</v>
      </c>
    </row>
    <row r="3981" spans="1:10">
      <c r="A3981" s="16" t="s">
        <v>481</v>
      </c>
      <c r="B3981" s="25" t="s">
        <v>7599</v>
      </c>
      <c r="C3981" s="25" t="s">
        <v>6953</v>
      </c>
      <c r="D3981" s="25" t="s">
        <v>6939</v>
      </c>
      <c r="E3981" s="25">
        <v>305</v>
      </c>
      <c r="F3981" s="25">
        <v>319</v>
      </c>
      <c r="G3981" s="25" t="s">
        <v>170</v>
      </c>
      <c r="H3981" s="25">
        <v>35882066</v>
      </c>
      <c r="I3981" s="25">
        <v>35882024</v>
      </c>
      <c r="J3981" s="17" t="s">
        <v>67</v>
      </c>
    </row>
    <row r="3982" spans="1:10">
      <c r="A3982" s="16" t="s">
        <v>481</v>
      </c>
      <c r="B3982" s="25" t="s">
        <v>7599</v>
      </c>
      <c r="C3982" s="25" t="s">
        <v>6953</v>
      </c>
      <c r="D3982" s="25" t="s">
        <v>6939</v>
      </c>
      <c r="E3982" s="25">
        <v>361</v>
      </c>
      <c r="F3982" s="25">
        <v>387</v>
      </c>
      <c r="G3982" s="25" t="s">
        <v>170</v>
      </c>
      <c r="H3982" s="25">
        <v>35881898</v>
      </c>
      <c r="I3982" s="25">
        <v>35881820</v>
      </c>
      <c r="J3982" s="17" t="s">
        <v>67</v>
      </c>
    </row>
    <row r="3983" spans="1:10">
      <c r="A3983" s="16" t="s">
        <v>481</v>
      </c>
      <c r="B3983" s="25" t="s">
        <v>7599</v>
      </c>
      <c r="C3983" s="25" t="s">
        <v>6953</v>
      </c>
      <c r="D3983" s="25" t="s">
        <v>6939</v>
      </c>
      <c r="E3983" s="25">
        <v>392</v>
      </c>
      <c r="F3983" s="25">
        <v>433</v>
      </c>
      <c r="G3983" s="25" t="s">
        <v>170</v>
      </c>
      <c r="H3983" s="25">
        <v>35881805</v>
      </c>
      <c r="I3983" s="25">
        <v>35881682</v>
      </c>
      <c r="J3983" s="17" t="s">
        <v>67</v>
      </c>
    </row>
    <row r="3984" spans="1:10">
      <c r="A3984" s="16" t="s">
        <v>481</v>
      </c>
      <c r="B3984" s="25" t="s">
        <v>7599</v>
      </c>
      <c r="C3984" s="25" t="s">
        <v>6953</v>
      </c>
      <c r="D3984" s="25" t="s">
        <v>6939</v>
      </c>
      <c r="E3984" s="25">
        <v>439</v>
      </c>
      <c r="F3984" s="25">
        <v>481</v>
      </c>
      <c r="G3984" s="25" t="s">
        <v>170</v>
      </c>
      <c r="H3984" s="25">
        <v>35881664</v>
      </c>
      <c r="I3984" s="25">
        <v>35881538</v>
      </c>
      <c r="J3984" s="17" t="s">
        <v>67</v>
      </c>
    </row>
    <row r="3985" spans="1:10">
      <c r="A3985" s="16" t="s">
        <v>481</v>
      </c>
      <c r="B3985" s="25" t="s">
        <v>7599</v>
      </c>
      <c r="C3985" s="25" t="s">
        <v>6953</v>
      </c>
      <c r="D3985" s="25" t="s">
        <v>6936</v>
      </c>
      <c r="E3985" s="25">
        <v>665</v>
      </c>
      <c r="F3985" s="25">
        <v>832</v>
      </c>
      <c r="G3985" s="25" t="s">
        <v>170</v>
      </c>
      <c r="H3985" s="25">
        <v>35878619</v>
      </c>
      <c r="I3985" s="25">
        <v>35878118</v>
      </c>
      <c r="J3985" s="17" t="s">
        <v>67</v>
      </c>
    </row>
    <row r="3986" spans="1:10">
      <c r="A3986" s="16" t="s">
        <v>481</v>
      </c>
      <c r="B3986" s="25" t="s">
        <v>7599</v>
      </c>
      <c r="C3986" s="25" t="s">
        <v>6953</v>
      </c>
      <c r="D3986" s="25" t="s">
        <v>6934</v>
      </c>
      <c r="E3986" s="25">
        <v>392</v>
      </c>
      <c r="F3986" s="25">
        <v>409</v>
      </c>
      <c r="G3986" s="25" t="s">
        <v>170</v>
      </c>
      <c r="H3986" s="25">
        <v>35881805</v>
      </c>
      <c r="I3986" s="25">
        <v>35881754</v>
      </c>
      <c r="J3986" s="17" t="s">
        <v>67</v>
      </c>
    </row>
    <row r="3987" spans="1:10">
      <c r="A3987" s="16" t="s">
        <v>481</v>
      </c>
      <c r="B3987" s="25" t="s">
        <v>7599</v>
      </c>
      <c r="C3987" s="25" t="s">
        <v>6953</v>
      </c>
      <c r="D3987" s="25" t="s">
        <v>425</v>
      </c>
      <c r="E3987" s="25">
        <v>31</v>
      </c>
      <c r="F3987" s="25">
        <v>112</v>
      </c>
      <c r="G3987" s="25" t="s">
        <v>170</v>
      </c>
      <c r="H3987" s="25">
        <v>35883205</v>
      </c>
      <c r="I3987" s="25">
        <v>35882962</v>
      </c>
      <c r="J3987" s="17" t="s">
        <v>67</v>
      </c>
    </row>
    <row r="3988" spans="1:10">
      <c r="A3988" s="16" t="s">
        <v>481</v>
      </c>
      <c r="B3988" s="25" t="s">
        <v>7599</v>
      </c>
      <c r="C3988" s="25" t="s">
        <v>6953</v>
      </c>
      <c r="D3988" s="25" t="s">
        <v>425</v>
      </c>
      <c r="E3988" s="25">
        <v>119</v>
      </c>
      <c r="F3988" s="25">
        <v>145</v>
      </c>
      <c r="G3988" s="25" t="s">
        <v>170</v>
      </c>
      <c r="H3988" s="25">
        <v>35882941</v>
      </c>
      <c r="I3988" s="25">
        <v>35882863</v>
      </c>
      <c r="J3988" s="17" t="s">
        <v>67</v>
      </c>
    </row>
    <row r="3989" spans="1:10">
      <c r="A3989" s="16" t="s">
        <v>481</v>
      </c>
      <c r="B3989" s="25" t="s">
        <v>7599</v>
      </c>
      <c r="C3989" s="25" t="s">
        <v>6953</v>
      </c>
      <c r="D3989" s="25" t="s">
        <v>425</v>
      </c>
      <c r="E3989" s="25">
        <v>153</v>
      </c>
      <c r="F3989" s="25">
        <v>172</v>
      </c>
      <c r="G3989" s="25" t="s">
        <v>170</v>
      </c>
      <c r="H3989" s="25">
        <v>35882839</v>
      </c>
      <c r="I3989" s="25">
        <v>35882782</v>
      </c>
      <c r="J3989" s="17" t="s">
        <v>67</v>
      </c>
    </row>
    <row r="3990" spans="1:10">
      <c r="A3990" s="16" t="s">
        <v>481</v>
      </c>
      <c r="B3990" s="25" t="s">
        <v>7600</v>
      </c>
      <c r="C3990" s="25" t="s">
        <v>6944</v>
      </c>
      <c r="D3990" s="25" t="s">
        <v>6934</v>
      </c>
      <c r="E3990" s="25">
        <v>19</v>
      </c>
      <c r="F3990" s="25">
        <v>31</v>
      </c>
      <c r="G3990" s="25" t="s">
        <v>164</v>
      </c>
      <c r="H3990" s="25">
        <v>22876123</v>
      </c>
      <c r="I3990" s="25">
        <v>22876087</v>
      </c>
      <c r="J3990" s="17" t="s">
        <v>67</v>
      </c>
    </row>
    <row r="3991" spans="1:10">
      <c r="A3991" s="16" t="s">
        <v>481</v>
      </c>
      <c r="B3991" s="25" t="s">
        <v>7600</v>
      </c>
      <c r="C3991" s="25" t="s">
        <v>6944</v>
      </c>
      <c r="D3991" s="25" t="s">
        <v>6934</v>
      </c>
      <c r="E3991" s="25">
        <v>295</v>
      </c>
      <c r="F3991" s="25">
        <v>308</v>
      </c>
      <c r="G3991" s="25" t="s">
        <v>164</v>
      </c>
      <c r="H3991" s="25">
        <v>22875295</v>
      </c>
      <c r="I3991" s="25">
        <v>22875256</v>
      </c>
      <c r="J3991" s="17" t="s">
        <v>67</v>
      </c>
    </row>
    <row r="3992" spans="1:10">
      <c r="A3992" s="16" t="s">
        <v>481</v>
      </c>
      <c r="B3992" s="25" t="s">
        <v>7600</v>
      </c>
      <c r="C3992" s="25" t="s">
        <v>6944</v>
      </c>
      <c r="D3992" s="25" t="s">
        <v>6934</v>
      </c>
      <c r="E3992" s="25">
        <v>554</v>
      </c>
      <c r="F3992" s="25">
        <v>564</v>
      </c>
      <c r="G3992" s="25" t="s">
        <v>164</v>
      </c>
      <c r="H3992" s="25">
        <v>22874366</v>
      </c>
      <c r="I3992" s="25">
        <v>22874336</v>
      </c>
      <c r="J3992" s="17" t="s">
        <v>67</v>
      </c>
    </row>
    <row r="3993" spans="1:10">
      <c r="A3993" s="16" t="s">
        <v>481</v>
      </c>
      <c r="B3993" s="25" t="s">
        <v>7600</v>
      </c>
      <c r="C3993" s="25" t="s">
        <v>6944</v>
      </c>
      <c r="D3993" s="25" t="s">
        <v>6933</v>
      </c>
      <c r="E3993" s="25">
        <v>360</v>
      </c>
      <c r="F3993" s="25">
        <v>371</v>
      </c>
      <c r="G3993" s="25" t="s">
        <v>164</v>
      </c>
      <c r="H3993" s="25">
        <v>22875030</v>
      </c>
      <c r="I3993" s="25">
        <v>22874997</v>
      </c>
      <c r="J3993" s="17" t="s">
        <v>67</v>
      </c>
    </row>
    <row r="3994" spans="1:10">
      <c r="A3994" s="16" t="s">
        <v>481</v>
      </c>
      <c r="B3994" s="25" t="s">
        <v>7600</v>
      </c>
      <c r="C3994" s="25" t="s">
        <v>6944</v>
      </c>
      <c r="D3994" s="25" t="s">
        <v>6933</v>
      </c>
      <c r="E3994" s="25">
        <v>399</v>
      </c>
      <c r="F3994" s="25">
        <v>422</v>
      </c>
      <c r="G3994" s="25" t="s">
        <v>164</v>
      </c>
      <c r="H3994" s="25">
        <v>22874872</v>
      </c>
      <c r="I3994" s="25">
        <v>22874803</v>
      </c>
      <c r="J3994" s="17" t="s">
        <v>67</v>
      </c>
    </row>
    <row r="3995" spans="1:10">
      <c r="A3995" s="16" t="s">
        <v>481</v>
      </c>
      <c r="B3995" s="25" t="s">
        <v>7600</v>
      </c>
      <c r="C3995" s="25" t="s">
        <v>6944</v>
      </c>
      <c r="D3995" s="25" t="s">
        <v>6933</v>
      </c>
      <c r="E3995" s="25">
        <v>449</v>
      </c>
      <c r="F3995" s="25">
        <v>472</v>
      </c>
      <c r="G3995" s="25" t="s">
        <v>164</v>
      </c>
      <c r="H3995" s="25">
        <v>22874722</v>
      </c>
      <c r="I3995" s="25">
        <v>22874653</v>
      </c>
      <c r="J3995" s="17" t="s">
        <v>67</v>
      </c>
    </row>
    <row r="3996" spans="1:10">
      <c r="A3996" s="16" t="s">
        <v>481</v>
      </c>
      <c r="B3996" s="25" t="s">
        <v>6767</v>
      </c>
      <c r="C3996" s="25" t="s">
        <v>6931</v>
      </c>
      <c r="D3996" s="25" t="s">
        <v>6932</v>
      </c>
      <c r="E3996" s="25">
        <v>101</v>
      </c>
      <c r="F3996" s="25">
        <v>163</v>
      </c>
      <c r="G3996" s="25" t="s">
        <v>156</v>
      </c>
      <c r="H3996" s="25">
        <v>54974898</v>
      </c>
      <c r="I3996" s="25">
        <v>54975214</v>
      </c>
      <c r="J3996" s="17" t="s">
        <v>769</v>
      </c>
    </row>
    <row r="3997" spans="1:10">
      <c r="A3997" s="16" t="s">
        <v>481</v>
      </c>
      <c r="B3997" s="25" t="s">
        <v>6767</v>
      </c>
      <c r="C3997" s="25" t="s">
        <v>6931</v>
      </c>
      <c r="D3997" s="25" t="s">
        <v>6934</v>
      </c>
      <c r="E3997" s="25">
        <v>168</v>
      </c>
      <c r="F3997" s="25">
        <v>184</v>
      </c>
      <c r="G3997" s="25" t="s">
        <v>156</v>
      </c>
      <c r="H3997" s="25">
        <v>54975229</v>
      </c>
      <c r="I3997" s="25">
        <v>54975277</v>
      </c>
      <c r="J3997" s="17" t="s">
        <v>769</v>
      </c>
    </row>
    <row r="3998" spans="1:10">
      <c r="A3998" s="16" t="s">
        <v>481</v>
      </c>
      <c r="B3998" s="25" t="s">
        <v>6767</v>
      </c>
      <c r="C3998" s="25" t="s">
        <v>6931</v>
      </c>
      <c r="D3998" s="25" t="s">
        <v>6933</v>
      </c>
      <c r="E3998" s="25">
        <v>1</v>
      </c>
      <c r="F3998" s="25">
        <v>27</v>
      </c>
      <c r="G3998" s="25" t="s">
        <v>156</v>
      </c>
      <c r="H3998" s="25">
        <v>54971936</v>
      </c>
      <c r="I3998" s="25">
        <v>54974426</v>
      </c>
      <c r="J3998" s="17" t="s">
        <v>769</v>
      </c>
    </row>
    <row r="3999" spans="1:10">
      <c r="A3999" s="16" t="s">
        <v>481</v>
      </c>
      <c r="B3999" s="25" t="s">
        <v>7601</v>
      </c>
      <c r="C3999" s="25" t="s">
        <v>6940</v>
      </c>
      <c r="D3999" s="25" t="s">
        <v>6932</v>
      </c>
      <c r="E3999" s="25">
        <v>31</v>
      </c>
      <c r="F3999" s="25">
        <v>51</v>
      </c>
      <c r="G3999" s="25" t="s">
        <v>166</v>
      </c>
      <c r="H3999" s="25">
        <v>31354712</v>
      </c>
      <c r="I3999" s="25">
        <v>31354652</v>
      </c>
      <c r="J3999" s="17" t="s">
        <v>67</v>
      </c>
    </row>
    <row r="4000" spans="1:10">
      <c r="A4000" s="16" t="s">
        <v>481</v>
      </c>
      <c r="B4000" s="25" t="s">
        <v>7601</v>
      </c>
      <c r="C4000" s="25" t="s">
        <v>6940</v>
      </c>
      <c r="D4000" s="25" t="s">
        <v>6939</v>
      </c>
      <c r="E4000" s="25">
        <v>170</v>
      </c>
      <c r="F4000" s="25">
        <v>200</v>
      </c>
      <c r="G4000" s="25" t="s">
        <v>166</v>
      </c>
      <c r="H4000" s="25">
        <v>31354295</v>
      </c>
      <c r="I4000" s="25">
        <v>31354205</v>
      </c>
      <c r="J4000" s="17" t="s">
        <v>67</v>
      </c>
    </row>
    <row r="4001" spans="1:10">
      <c r="A4001" s="16" t="s">
        <v>481</v>
      </c>
      <c r="B4001" s="25" t="s">
        <v>7601</v>
      </c>
      <c r="C4001" s="25" t="s">
        <v>6940</v>
      </c>
      <c r="D4001" s="25" t="s">
        <v>6939</v>
      </c>
      <c r="E4001" s="25">
        <v>257</v>
      </c>
      <c r="F4001" s="25">
        <v>271</v>
      </c>
      <c r="G4001" s="25" t="s">
        <v>166</v>
      </c>
      <c r="H4001" s="25">
        <v>31354034</v>
      </c>
      <c r="I4001" s="25">
        <v>31353992</v>
      </c>
      <c r="J4001" s="17" t="s">
        <v>67</v>
      </c>
    </row>
    <row r="4002" spans="1:10">
      <c r="A4002" s="16" t="s">
        <v>481</v>
      </c>
      <c r="B4002" s="25" t="s">
        <v>7601</v>
      </c>
      <c r="C4002" s="25" t="s">
        <v>6940</v>
      </c>
      <c r="D4002" s="25" t="s">
        <v>6939</v>
      </c>
      <c r="E4002" s="25">
        <v>338</v>
      </c>
      <c r="F4002" s="25">
        <v>376</v>
      </c>
      <c r="G4002" s="25" t="s">
        <v>166</v>
      </c>
      <c r="H4002" s="25">
        <v>31353477</v>
      </c>
      <c r="I4002" s="25">
        <v>31353363</v>
      </c>
      <c r="J4002" s="17" t="s">
        <v>67</v>
      </c>
    </row>
    <row r="4003" spans="1:10">
      <c r="A4003" s="16" t="s">
        <v>481</v>
      </c>
      <c r="B4003" s="25" t="s">
        <v>7601</v>
      </c>
      <c r="C4003" s="25" t="s">
        <v>6940</v>
      </c>
      <c r="D4003" s="25" t="s">
        <v>6939</v>
      </c>
      <c r="E4003" s="25">
        <v>400</v>
      </c>
      <c r="F4003" s="25">
        <v>446</v>
      </c>
      <c r="G4003" s="25" t="s">
        <v>166</v>
      </c>
      <c r="H4003" s="25">
        <v>31353291</v>
      </c>
      <c r="I4003" s="25">
        <v>31353153</v>
      </c>
      <c r="J4003" s="17" t="s">
        <v>67</v>
      </c>
    </row>
    <row r="4004" spans="1:10">
      <c r="A4004" s="16" t="s">
        <v>481</v>
      </c>
      <c r="B4004" s="25" t="s">
        <v>7601</v>
      </c>
      <c r="C4004" s="25" t="s">
        <v>6940</v>
      </c>
      <c r="D4004" s="25" t="s">
        <v>6936</v>
      </c>
      <c r="E4004" s="25">
        <v>609</v>
      </c>
      <c r="F4004" s="25">
        <v>637</v>
      </c>
      <c r="G4004" s="25" t="s">
        <v>166</v>
      </c>
      <c r="H4004" s="25">
        <v>31352664</v>
      </c>
      <c r="I4004" s="25">
        <v>31352580</v>
      </c>
      <c r="J4004" s="17" t="s">
        <v>67</v>
      </c>
    </row>
    <row r="4005" spans="1:10">
      <c r="A4005" s="16" t="s">
        <v>481</v>
      </c>
      <c r="B4005" s="25" t="s">
        <v>7601</v>
      </c>
      <c r="C4005" s="25" t="s">
        <v>6940</v>
      </c>
      <c r="D4005" s="25" t="s">
        <v>6936</v>
      </c>
      <c r="E4005" s="25">
        <v>800</v>
      </c>
      <c r="F4005" s="25">
        <v>811</v>
      </c>
      <c r="G4005" s="25" t="s">
        <v>166</v>
      </c>
      <c r="H4005" s="25">
        <v>31352091</v>
      </c>
      <c r="I4005" s="25">
        <v>31352058</v>
      </c>
      <c r="J4005" s="17" t="s">
        <v>67</v>
      </c>
    </row>
    <row r="4006" spans="1:10">
      <c r="A4006" s="16" t="s">
        <v>481</v>
      </c>
      <c r="B4006" s="25" t="s">
        <v>7601</v>
      </c>
      <c r="C4006" s="25" t="s">
        <v>6940</v>
      </c>
      <c r="D4006" s="25" t="s">
        <v>6934</v>
      </c>
      <c r="E4006" s="25">
        <v>644</v>
      </c>
      <c r="F4006" s="25">
        <v>654</v>
      </c>
      <c r="G4006" s="25" t="s">
        <v>166</v>
      </c>
      <c r="H4006" s="25">
        <v>31352559</v>
      </c>
      <c r="I4006" s="25">
        <v>31352529</v>
      </c>
      <c r="J4006" s="17" t="s">
        <v>67</v>
      </c>
    </row>
    <row r="4007" spans="1:10">
      <c r="A4007" s="16" t="s">
        <v>481</v>
      </c>
      <c r="B4007" s="25" t="s">
        <v>7601</v>
      </c>
      <c r="C4007" s="25" t="s">
        <v>6940</v>
      </c>
      <c r="D4007" s="25" t="s">
        <v>6934</v>
      </c>
      <c r="E4007" s="25">
        <v>754</v>
      </c>
      <c r="F4007" s="25">
        <v>765</v>
      </c>
      <c r="G4007" s="25" t="s">
        <v>166</v>
      </c>
      <c r="H4007" s="25">
        <v>31352229</v>
      </c>
      <c r="I4007" s="25">
        <v>31352196</v>
      </c>
      <c r="J4007" s="17" t="s">
        <v>67</v>
      </c>
    </row>
    <row r="4008" spans="1:10">
      <c r="A4008" s="16" t="s">
        <v>481</v>
      </c>
      <c r="B4008" s="25" t="s">
        <v>7602</v>
      </c>
      <c r="C4008" s="25" t="s">
        <v>6944</v>
      </c>
      <c r="D4008" s="25" t="s">
        <v>6934</v>
      </c>
      <c r="E4008" s="25">
        <v>10</v>
      </c>
      <c r="F4008" s="25">
        <v>20</v>
      </c>
      <c r="G4008" s="25" t="s">
        <v>168</v>
      </c>
      <c r="H4008" s="25">
        <v>16922541</v>
      </c>
      <c r="I4008" s="25">
        <v>16922571</v>
      </c>
      <c r="J4008" s="17" t="s">
        <v>769</v>
      </c>
    </row>
    <row r="4009" spans="1:10">
      <c r="A4009" s="16" t="s">
        <v>481</v>
      </c>
      <c r="B4009" s="25" t="s">
        <v>7602</v>
      </c>
      <c r="C4009" s="25" t="s">
        <v>6944</v>
      </c>
      <c r="D4009" s="25" t="s">
        <v>6934</v>
      </c>
      <c r="E4009" s="25">
        <v>462</v>
      </c>
      <c r="F4009" s="25">
        <v>478</v>
      </c>
      <c r="G4009" s="25" t="s">
        <v>168</v>
      </c>
      <c r="H4009" s="25">
        <v>16923897</v>
      </c>
      <c r="I4009" s="25">
        <v>16923945</v>
      </c>
      <c r="J4009" s="17" t="s">
        <v>769</v>
      </c>
    </row>
    <row r="4010" spans="1:10">
      <c r="A4010" s="16" t="s">
        <v>481</v>
      </c>
      <c r="B4010" s="25" t="s">
        <v>7602</v>
      </c>
      <c r="C4010" s="25" t="s">
        <v>6944</v>
      </c>
      <c r="D4010" s="25" t="s">
        <v>6934</v>
      </c>
      <c r="E4010" s="25">
        <v>694</v>
      </c>
      <c r="F4010" s="25">
        <v>709</v>
      </c>
      <c r="G4010" s="25" t="s">
        <v>168</v>
      </c>
      <c r="H4010" s="25">
        <v>16924593</v>
      </c>
      <c r="I4010" s="25">
        <v>16924638</v>
      </c>
      <c r="J4010" s="17" t="s">
        <v>769</v>
      </c>
    </row>
    <row r="4011" spans="1:10">
      <c r="A4011" s="16" t="s">
        <v>481</v>
      </c>
      <c r="B4011" s="25" t="s">
        <v>7602</v>
      </c>
      <c r="C4011" s="25" t="s">
        <v>6944</v>
      </c>
      <c r="D4011" s="25" t="s">
        <v>6933</v>
      </c>
      <c r="E4011" s="25">
        <v>508</v>
      </c>
      <c r="F4011" s="25">
        <v>548</v>
      </c>
      <c r="G4011" s="25" t="s">
        <v>168</v>
      </c>
      <c r="H4011" s="25">
        <v>16924035</v>
      </c>
      <c r="I4011" s="25">
        <v>16924155</v>
      </c>
      <c r="J4011" s="17" t="s">
        <v>769</v>
      </c>
    </row>
    <row r="4012" spans="1:10">
      <c r="A4012" s="16" t="s">
        <v>481</v>
      </c>
      <c r="B4012" s="25" t="s">
        <v>7602</v>
      </c>
      <c r="C4012" s="25" t="s">
        <v>6944</v>
      </c>
      <c r="D4012" s="25" t="s">
        <v>6933</v>
      </c>
      <c r="E4012" s="25">
        <v>609</v>
      </c>
      <c r="F4012" s="25">
        <v>663</v>
      </c>
      <c r="G4012" s="25" t="s">
        <v>168</v>
      </c>
      <c r="H4012" s="25">
        <v>16924338</v>
      </c>
      <c r="I4012" s="25">
        <v>16924500</v>
      </c>
      <c r="J4012" s="17" t="s">
        <v>769</v>
      </c>
    </row>
    <row r="4013" spans="1:10">
      <c r="A4013" s="16" t="s">
        <v>481</v>
      </c>
      <c r="B4013" s="25" t="s">
        <v>7602</v>
      </c>
      <c r="C4013" s="25" t="s">
        <v>6944</v>
      </c>
      <c r="D4013" s="25" t="s">
        <v>6933</v>
      </c>
      <c r="E4013" s="25">
        <v>694</v>
      </c>
      <c r="F4013" s="25">
        <v>710</v>
      </c>
      <c r="G4013" s="25" t="s">
        <v>168</v>
      </c>
      <c r="H4013" s="25">
        <v>16924593</v>
      </c>
      <c r="I4013" s="25">
        <v>16924641</v>
      </c>
      <c r="J4013" s="17" t="s">
        <v>769</v>
      </c>
    </row>
    <row r="4014" spans="1:10">
      <c r="A4014" s="16" t="s">
        <v>481</v>
      </c>
      <c r="B4014" s="25" t="s">
        <v>7602</v>
      </c>
      <c r="C4014" s="25" t="s">
        <v>6944</v>
      </c>
      <c r="D4014" s="25" t="s">
        <v>6933</v>
      </c>
      <c r="E4014" s="25">
        <v>768</v>
      </c>
      <c r="F4014" s="25">
        <v>794</v>
      </c>
      <c r="G4014" s="25" t="s">
        <v>168</v>
      </c>
      <c r="H4014" s="25">
        <v>16924815</v>
      </c>
      <c r="I4014" s="25">
        <v>16924893</v>
      </c>
      <c r="J4014" s="17" t="s">
        <v>769</v>
      </c>
    </row>
    <row r="4015" spans="1:10">
      <c r="A4015" s="16" t="s">
        <v>481</v>
      </c>
      <c r="B4015" s="25" t="s">
        <v>7603</v>
      </c>
      <c r="C4015" s="25" t="s">
        <v>6944</v>
      </c>
      <c r="D4015" s="25" t="s">
        <v>6934</v>
      </c>
      <c r="E4015" s="25">
        <v>1</v>
      </c>
      <c r="F4015" s="25">
        <v>20</v>
      </c>
      <c r="G4015" s="25" t="s">
        <v>156</v>
      </c>
      <c r="H4015" s="25">
        <v>53049291</v>
      </c>
      <c r="I4015" s="25">
        <v>53049348</v>
      </c>
      <c r="J4015" s="17" t="s">
        <v>769</v>
      </c>
    </row>
    <row r="4016" spans="1:10">
      <c r="A4016" s="16" t="s">
        <v>481</v>
      </c>
      <c r="B4016" s="25" t="s">
        <v>7603</v>
      </c>
      <c r="C4016" s="25" t="s">
        <v>6944</v>
      </c>
      <c r="D4016" s="25" t="s">
        <v>6934</v>
      </c>
      <c r="E4016" s="25">
        <v>442</v>
      </c>
      <c r="F4016" s="25">
        <v>462</v>
      </c>
      <c r="G4016" s="25" t="s">
        <v>156</v>
      </c>
      <c r="H4016" s="25">
        <v>53050707</v>
      </c>
      <c r="I4016" s="25">
        <v>53050767</v>
      </c>
      <c r="J4016" s="17" t="s">
        <v>769</v>
      </c>
    </row>
    <row r="4017" spans="1:10">
      <c r="A4017" s="16" t="s">
        <v>481</v>
      </c>
      <c r="B4017" s="25" t="s">
        <v>7603</v>
      </c>
      <c r="C4017" s="25" t="s">
        <v>6944</v>
      </c>
      <c r="D4017" s="25" t="s">
        <v>6934</v>
      </c>
      <c r="E4017" s="25">
        <v>697</v>
      </c>
      <c r="F4017" s="25">
        <v>707</v>
      </c>
      <c r="G4017" s="25" t="s">
        <v>156</v>
      </c>
      <c r="H4017" s="25">
        <v>53051895</v>
      </c>
      <c r="I4017" s="25">
        <v>53051925</v>
      </c>
      <c r="J4017" s="17" t="s">
        <v>769</v>
      </c>
    </row>
    <row r="4018" spans="1:10">
      <c r="A4018" s="16" t="s">
        <v>481</v>
      </c>
      <c r="B4018" s="25" t="s">
        <v>7603</v>
      </c>
      <c r="C4018" s="25" t="s">
        <v>6944</v>
      </c>
      <c r="D4018" s="25" t="s">
        <v>6933</v>
      </c>
      <c r="E4018" s="25">
        <v>498</v>
      </c>
      <c r="F4018" s="25">
        <v>541</v>
      </c>
      <c r="G4018" s="25" t="s">
        <v>156</v>
      </c>
      <c r="H4018" s="25">
        <v>53050981</v>
      </c>
      <c r="I4018" s="25">
        <v>53051190</v>
      </c>
      <c r="J4018" s="17" t="s">
        <v>769</v>
      </c>
    </row>
    <row r="4019" spans="1:10">
      <c r="A4019" s="16" t="s">
        <v>481</v>
      </c>
      <c r="B4019" s="25" t="s">
        <v>7603</v>
      </c>
      <c r="C4019" s="25" t="s">
        <v>6944</v>
      </c>
      <c r="D4019" s="25" t="s">
        <v>6933</v>
      </c>
      <c r="E4019" s="25">
        <v>564</v>
      </c>
      <c r="F4019" s="25">
        <v>574</v>
      </c>
      <c r="G4019" s="25" t="s">
        <v>156</v>
      </c>
      <c r="H4019" s="25">
        <v>53051259</v>
      </c>
      <c r="I4019" s="25">
        <v>53051289</v>
      </c>
      <c r="J4019" s="17" t="s">
        <v>769</v>
      </c>
    </row>
    <row r="4020" spans="1:10">
      <c r="A4020" s="16" t="s">
        <v>481</v>
      </c>
      <c r="B4020" s="25" t="s">
        <v>7603</v>
      </c>
      <c r="C4020" s="25" t="s">
        <v>6944</v>
      </c>
      <c r="D4020" s="25" t="s">
        <v>6933</v>
      </c>
      <c r="E4020" s="25">
        <v>605</v>
      </c>
      <c r="F4020" s="25">
        <v>661</v>
      </c>
      <c r="G4020" s="25" t="s">
        <v>156</v>
      </c>
      <c r="H4020" s="25">
        <v>53051536</v>
      </c>
      <c r="I4020" s="25">
        <v>53051704</v>
      </c>
      <c r="J4020" s="17" t="s">
        <v>769</v>
      </c>
    </row>
    <row r="4021" spans="1:10">
      <c r="A4021" s="16" t="s">
        <v>481</v>
      </c>
      <c r="B4021" s="25" t="s">
        <v>7603</v>
      </c>
      <c r="C4021" s="25" t="s">
        <v>6944</v>
      </c>
      <c r="D4021" s="25" t="s">
        <v>6933</v>
      </c>
      <c r="E4021" s="25">
        <v>673</v>
      </c>
      <c r="F4021" s="25">
        <v>684</v>
      </c>
      <c r="G4021" s="25" t="s">
        <v>156</v>
      </c>
      <c r="H4021" s="25">
        <v>53051740</v>
      </c>
      <c r="I4021" s="25">
        <v>53051856</v>
      </c>
      <c r="J4021" s="17" t="s">
        <v>769</v>
      </c>
    </row>
    <row r="4022" spans="1:10">
      <c r="A4022" s="16" t="s">
        <v>481</v>
      </c>
      <c r="B4022" s="25" t="s">
        <v>7603</v>
      </c>
      <c r="C4022" s="25" t="s">
        <v>6944</v>
      </c>
      <c r="D4022" s="25" t="s">
        <v>6933</v>
      </c>
      <c r="E4022" s="25">
        <v>690</v>
      </c>
      <c r="F4022" s="25">
        <v>711</v>
      </c>
      <c r="G4022" s="25" t="s">
        <v>156</v>
      </c>
      <c r="H4022" s="25">
        <v>53051874</v>
      </c>
      <c r="I4022" s="25">
        <v>53051937</v>
      </c>
      <c r="J4022" s="17" t="s">
        <v>769</v>
      </c>
    </row>
    <row r="4023" spans="1:10">
      <c r="A4023" s="16" t="s">
        <v>481</v>
      </c>
      <c r="B4023" s="25" t="s">
        <v>7603</v>
      </c>
      <c r="C4023" s="25" t="s">
        <v>6944</v>
      </c>
      <c r="D4023" s="25" t="s">
        <v>6933</v>
      </c>
      <c r="E4023" s="25">
        <v>755</v>
      </c>
      <c r="F4023" s="25">
        <v>782</v>
      </c>
      <c r="G4023" s="25" t="s">
        <v>156</v>
      </c>
      <c r="H4023" s="25">
        <v>53052163</v>
      </c>
      <c r="I4023" s="25">
        <v>53052244</v>
      </c>
      <c r="J4023" s="17" t="s">
        <v>769</v>
      </c>
    </row>
    <row r="4024" spans="1:10">
      <c r="A4024" s="16" t="s">
        <v>481</v>
      </c>
      <c r="B4024" s="25" t="s">
        <v>7604</v>
      </c>
      <c r="C4024" s="25" t="s">
        <v>6944</v>
      </c>
      <c r="D4024" s="25" t="s">
        <v>6934</v>
      </c>
      <c r="E4024" s="25">
        <v>1</v>
      </c>
      <c r="F4024" s="25">
        <v>22</v>
      </c>
      <c r="G4024" s="25" t="s">
        <v>160</v>
      </c>
      <c r="H4024" s="25">
        <v>29500526</v>
      </c>
      <c r="I4024" s="25">
        <v>29500589</v>
      </c>
      <c r="J4024" s="17" t="s">
        <v>769</v>
      </c>
    </row>
    <row r="4025" spans="1:10">
      <c r="A4025" s="16" t="s">
        <v>481</v>
      </c>
      <c r="B4025" s="25" t="s">
        <v>7604</v>
      </c>
      <c r="C4025" s="25" t="s">
        <v>6944</v>
      </c>
      <c r="D4025" s="25" t="s">
        <v>6934</v>
      </c>
      <c r="E4025" s="25">
        <v>436</v>
      </c>
      <c r="F4025" s="25">
        <v>455</v>
      </c>
      <c r="G4025" s="25" t="s">
        <v>160</v>
      </c>
      <c r="H4025" s="25">
        <v>29501970</v>
      </c>
      <c r="I4025" s="25">
        <v>29502027</v>
      </c>
      <c r="J4025" s="17" t="s">
        <v>769</v>
      </c>
    </row>
    <row r="4026" spans="1:10">
      <c r="A4026" s="16" t="s">
        <v>481</v>
      </c>
      <c r="B4026" s="25" t="s">
        <v>7604</v>
      </c>
      <c r="C4026" s="25" t="s">
        <v>6944</v>
      </c>
      <c r="D4026" s="25" t="s">
        <v>6934</v>
      </c>
      <c r="E4026" s="25">
        <v>689</v>
      </c>
      <c r="F4026" s="25">
        <v>699</v>
      </c>
      <c r="G4026" s="25" t="s">
        <v>160</v>
      </c>
      <c r="H4026" s="25">
        <v>29503798</v>
      </c>
      <c r="I4026" s="25">
        <v>29503828</v>
      </c>
      <c r="J4026" s="17" t="s">
        <v>769</v>
      </c>
    </row>
    <row r="4027" spans="1:10">
      <c r="A4027" s="16" t="s">
        <v>481</v>
      </c>
      <c r="B4027" s="25" t="s">
        <v>7604</v>
      </c>
      <c r="C4027" s="25" t="s">
        <v>6944</v>
      </c>
      <c r="D4027" s="25" t="s">
        <v>6933</v>
      </c>
      <c r="E4027" s="25">
        <v>490</v>
      </c>
      <c r="F4027" s="25">
        <v>534</v>
      </c>
      <c r="G4027" s="25" t="s">
        <v>160</v>
      </c>
      <c r="H4027" s="25">
        <v>29502289</v>
      </c>
      <c r="I4027" s="25">
        <v>29503104</v>
      </c>
      <c r="J4027" s="17" t="s">
        <v>769</v>
      </c>
    </row>
    <row r="4028" spans="1:10">
      <c r="A4028" s="16" t="s">
        <v>481</v>
      </c>
      <c r="B4028" s="25" t="s">
        <v>7604</v>
      </c>
      <c r="C4028" s="25" t="s">
        <v>6944</v>
      </c>
      <c r="D4028" s="25" t="s">
        <v>6933</v>
      </c>
      <c r="E4028" s="25">
        <v>598</v>
      </c>
      <c r="F4028" s="25">
        <v>654</v>
      </c>
      <c r="G4028" s="25" t="s">
        <v>160</v>
      </c>
      <c r="H4028" s="25">
        <v>29503427</v>
      </c>
      <c r="I4028" s="25">
        <v>29503595</v>
      </c>
      <c r="J4028" s="17" t="s">
        <v>769</v>
      </c>
    </row>
    <row r="4029" spans="1:10">
      <c r="A4029" s="16" t="s">
        <v>481</v>
      </c>
      <c r="B4029" s="25" t="s">
        <v>7604</v>
      </c>
      <c r="C4029" s="25" t="s">
        <v>6944</v>
      </c>
      <c r="D4029" s="25" t="s">
        <v>6933</v>
      </c>
      <c r="E4029" s="25">
        <v>681</v>
      </c>
      <c r="F4029" s="25">
        <v>704</v>
      </c>
      <c r="G4029" s="25" t="s">
        <v>160</v>
      </c>
      <c r="H4029" s="25">
        <v>29503774</v>
      </c>
      <c r="I4029" s="25">
        <v>29503843</v>
      </c>
      <c r="J4029" s="17" t="s">
        <v>769</v>
      </c>
    </row>
    <row r="4030" spans="1:10">
      <c r="A4030" s="16" t="s">
        <v>481</v>
      </c>
      <c r="B4030" s="25" t="s">
        <v>7604</v>
      </c>
      <c r="C4030" s="25" t="s">
        <v>6944</v>
      </c>
      <c r="D4030" s="25" t="s">
        <v>6933</v>
      </c>
      <c r="E4030" s="25">
        <v>750</v>
      </c>
      <c r="F4030" s="25">
        <v>775</v>
      </c>
      <c r="G4030" s="25" t="s">
        <v>160</v>
      </c>
      <c r="H4030" s="25">
        <v>29504061</v>
      </c>
      <c r="I4030" s="25">
        <v>29504136</v>
      </c>
      <c r="J4030" s="17" t="s">
        <v>769</v>
      </c>
    </row>
    <row r="4031" spans="1:10">
      <c r="A4031" s="16" t="s">
        <v>481</v>
      </c>
      <c r="B4031" s="25" t="s">
        <v>7605</v>
      </c>
      <c r="C4031" s="25" t="s">
        <v>6944</v>
      </c>
      <c r="D4031" s="25" t="s">
        <v>6933</v>
      </c>
      <c r="E4031" s="25">
        <v>5</v>
      </c>
      <c r="F4031" s="25">
        <v>31</v>
      </c>
      <c r="G4031" s="25" t="s">
        <v>166</v>
      </c>
      <c r="H4031" s="25">
        <v>491541</v>
      </c>
      <c r="I4031" s="25">
        <v>491463</v>
      </c>
      <c r="J4031" s="17" t="s">
        <v>67</v>
      </c>
    </row>
    <row r="4032" spans="1:10">
      <c r="A4032" s="16" t="s">
        <v>481</v>
      </c>
      <c r="B4032" s="25" t="s">
        <v>7606</v>
      </c>
      <c r="C4032" s="25" t="s">
        <v>6944</v>
      </c>
      <c r="D4032" s="25" t="s">
        <v>6933</v>
      </c>
      <c r="E4032" s="25">
        <v>38</v>
      </c>
      <c r="F4032" s="25">
        <v>68</v>
      </c>
      <c r="G4032" s="25" t="s">
        <v>170</v>
      </c>
      <c r="H4032" s="25">
        <v>25949730</v>
      </c>
      <c r="I4032" s="25">
        <v>25949640</v>
      </c>
      <c r="J4032" s="17" t="s">
        <v>67</v>
      </c>
    </row>
    <row r="4033" spans="1:10">
      <c r="A4033" s="16" t="s">
        <v>481</v>
      </c>
      <c r="B4033" s="25" t="s">
        <v>7607</v>
      </c>
      <c r="C4033" s="25" t="s">
        <v>6948</v>
      </c>
      <c r="D4033" s="25" t="s">
        <v>6934</v>
      </c>
      <c r="E4033" s="25">
        <v>1</v>
      </c>
      <c r="F4033" s="25">
        <v>22</v>
      </c>
      <c r="G4033" s="25" t="s">
        <v>154</v>
      </c>
      <c r="H4033" s="25">
        <v>51284573</v>
      </c>
      <c r="I4033" s="25">
        <v>51284510</v>
      </c>
      <c r="J4033" s="17" t="s">
        <v>67</v>
      </c>
    </row>
    <row r="4034" spans="1:10">
      <c r="A4034" s="16" t="s">
        <v>481</v>
      </c>
      <c r="B4034" s="25" t="s">
        <v>7607</v>
      </c>
      <c r="C4034" s="25" t="s">
        <v>6948</v>
      </c>
      <c r="D4034" s="25" t="s">
        <v>6934</v>
      </c>
      <c r="E4034" s="25">
        <v>165</v>
      </c>
      <c r="F4034" s="25">
        <v>175</v>
      </c>
      <c r="G4034" s="25" t="s">
        <v>154</v>
      </c>
      <c r="H4034" s="25">
        <v>51284081</v>
      </c>
      <c r="I4034" s="25">
        <v>51284051</v>
      </c>
      <c r="J4034" s="17" t="s">
        <v>67</v>
      </c>
    </row>
    <row r="4035" spans="1:10">
      <c r="A4035" s="16" t="s">
        <v>481</v>
      </c>
      <c r="B4035" s="25" t="s">
        <v>7607</v>
      </c>
      <c r="C4035" s="25" t="s">
        <v>6948</v>
      </c>
      <c r="D4035" s="25" t="s">
        <v>6934</v>
      </c>
      <c r="E4035" s="25">
        <v>234</v>
      </c>
      <c r="F4035" s="25">
        <v>246</v>
      </c>
      <c r="G4035" s="25" t="s">
        <v>154</v>
      </c>
      <c r="H4035" s="25">
        <v>51283874</v>
      </c>
      <c r="I4035" s="25">
        <v>51283808</v>
      </c>
      <c r="J4035" s="17" t="s">
        <v>67</v>
      </c>
    </row>
    <row r="4036" spans="1:10">
      <c r="A4036" s="16" t="s">
        <v>481</v>
      </c>
      <c r="B4036" s="25" t="s">
        <v>7607</v>
      </c>
      <c r="C4036" s="25" t="s">
        <v>6948</v>
      </c>
      <c r="D4036" s="25" t="s">
        <v>6934</v>
      </c>
      <c r="E4036" s="25">
        <v>272</v>
      </c>
      <c r="F4036" s="25">
        <v>284</v>
      </c>
      <c r="G4036" s="25" t="s">
        <v>154</v>
      </c>
      <c r="H4036" s="25">
        <v>51283730</v>
      </c>
      <c r="I4036" s="25">
        <v>51283694</v>
      </c>
      <c r="J4036" s="17" t="s">
        <v>67</v>
      </c>
    </row>
    <row r="4037" spans="1:10">
      <c r="A4037" s="16" t="s">
        <v>481</v>
      </c>
      <c r="B4037" s="25" t="s">
        <v>7607</v>
      </c>
      <c r="C4037" s="25" t="s">
        <v>6948</v>
      </c>
      <c r="D4037" s="25" t="s">
        <v>6934</v>
      </c>
      <c r="E4037" s="25">
        <v>323</v>
      </c>
      <c r="F4037" s="25">
        <v>335</v>
      </c>
      <c r="G4037" s="25" t="s">
        <v>154</v>
      </c>
      <c r="H4037" s="25">
        <v>51283577</v>
      </c>
      <c r="I4037" s="25">
        <v>51283541</v>
      </c>
      <c r="J4037" s="17" t="s">
        <v>67</v>
      </c>
    </row>
    <row r="4038" spans="1:10">
      <c r="A4038" s="16" t="s">
        <v>481</v>
      </c>
      <c r="B4038" s="25" t="s">
        <v>7607</v>
      </c>
      <c r="C4038" s="25" t="s">
        <v>6948</v>
      </c>
      <c r="D4038" s="25" t="s">
        <v>6934</v>
      </c>
      <c r="E4038" s="25">
        <v>458</v>
      </c>
      <c r="F4038" s="25">
        <v>473</v>
      </c>
      <c r="G4038" s="25" t="s">
        <v>154</v>
      </c>
      <c r="H4038" s="25">
        <v>51283172</v>
      </c>
      <c r="I4038" s="25">
        <v>51283127</v>
      </c>
      <c r="J4038" s="17" t="s">
        <v>67</v>
      </c>
    </row>
    <row r="4039" spans="1:10">
      <c r="A4039" s="16" t="s">
        <v>481</v>
      </c>
      <c r="B4039" s="25" t="s">
        <v>7607</v>
      </c>
      <c r="C4039" s="25" t="s">
        <v>6948</v>
      </c>
      <c r="D4039" s="25" t="s">
        <v>6934</v>
      </c>
      <c r="E4039" s="25">
        <v>650</v>
      </c>
      <c r="F4039" s="25">
        <v>662</v>
      </c>
      <c r="G4039" s="25" t="s">
        <v>154</v>
      </c>
      <c r="H4039" s="25">
        <v>51282596</v>
      </c>
      <c r="I4039" s="25">
        <v>51282560</v>
      </c>
      <c r="J4039" s="17" t="s">
        <v>67</v>
      </c>
    </row>
    <row r="4040" spans="1:10">
      <c r="A4040" s="16" t="s">
        <v>481</v>
      </c>
      <c r="B4040" s="25" t="s">
        <v>7607</v>
      </c>
      <c r="C4040" s="25" t="s">
        <v>6948</v>
      </c>
      <c r="D4040" s="25" t="s">
        <v>6934</v>
      </c>
      <c r="E4040" s="25">
        <v>688</v>
      </c>
      <c r="F4040" s="25">
        <v>706</v>
      </c>
      <c r="G4040" s="25" t="s">
        <v>154</v>
      </c>
      <c r="H4040" s="25">
        <v>51282482</v>
      </c>
      <c r="I4040" s="25">
        <v>51282428</v>
      </c>
      <c r="J4040" s="17" t="s">
        <v>67</v>
      </c>
    </row>
    <row r="4041" spans="1:10">
      <c r="A4041" s="16" t="s">
        <v>481</v>
      </c>
      <c r="B4041" s="25" t="s">
        <v>7607</v>
      </c>
      <c r="C4041" s="25" t="s">
        <v>6948</v>
      </c>
      <c r="D4041" s="25" t="s">
        <v>6933</v>
      </c>
      <c r="E4041" s="25">
        <v>731</v>
      </c>
      <c r="F4041" s="25">
        <v>774</v>
      </c>
      <c r="G4041" s="25" t="s">
        <v>154</v>
      </c>
      <c r="H4041" s="25">
        <v>51282353</v>
      </c>
      <c r="I4041" s="25">
        <v>51282224</v>
      </c>
      <c r="J4041" s="17" t="s">
        <v>67</v>
      </c>
    </row>
    <row r="4042" spans="1:10">
      <c r="A4042" s="16" t="s">
        <v>481</v>
      </c>
      <c r="B4042" s="25" t="s">
        <v>7607</v>
      </c>
      <c r="C4042" s="25" t="s">
        <v>6948</v>
      </c>
      <c r="D4042" s="25" t="s">
        <v>6933</v>
      </c>
      <c r="E4042" s="25">
        <v>837</v>
      </c>
      <c r="F4042" s="25">
        <v>891</v>
      </c>
      <c r="G4042" s="25" t="s">
        <v>154</v>
      </c>
      <c r="H4042" s="25">
        <v>51282002</v>
      </c>
      <c r="I4042" s="25">
        <v>51281840</v>
      </c>
      <c r="J4042" s="17" t="s">
        <v>67</v>
      </c>
    </row>
    <row r="4043" spans="1:10">
      <c r="A4043" s="16" t="s">
        <v>481</v>
      </c>
      <c r="B4043" s="25" t="s">
        <v>7607</v>
      </c>
      <c r="C4043" s="25" t="s">
        <v>6948</v>
      </c>
      <c r="D4043" s="25" t="s">
        <v>6936</v>
      </c>
      <c r="E4043" s="25">
        <v>195</v>
      </c>
      <c r="F4043" s="25">
        <v>211</v>
      </c>
      <c r="G4043" s="25" t="s">
        <v>154</v>
      </c>
      <c r="H4043" s="25">
        <v>51283991</v>
      </c>
      <c r="I4043" s="25">
        <v>51283943</v>
      </c>
      <c r="J4043" s="17" t="s">
        <v>67</v>
      </c>
    </row>
    <row r="4044" spans="1:10">
      <c r="A4044" s="16" t="s">
        <v>481</v>
      </c>
      <c r="B4044" s="25" t="s">
        <v>7607</v>
      </c>
      <c r="C4044" s="25" t="s">
        <v>6948</v>
      </c>
      <c r="D4044" s="25" t="s">
        <v>6936</v>
      </c>
      <c r="E4044" s="25">
        <v>412</v>
      </c>
      <c r="F4044" s="25">
        <v>441</v>
      </c>
      <c r="G4044" s="25" t="s">
        <v>154</v>
      </c>
      <c r="H4044" s="25">
        <v>51283310</v>
      </c>
      <c r="I4044" s="25">
        <v>51283223</v>
      </c>
      <c r="J4044" s="17" t="s">
        <v>67</v>
      </c>
    </row>
    <row r="4045" spans="1:10">
      <c r="A4045" s="16" t="s">
        <v>481</v>
      </c>
      <c r="B4045" s="25" t="s">
        <v>7607</v>
      </c>
      <c r="C4045" s="25" t="s">
        <v>6948</v>
      </c>
      <c r="D4045" s="25" t="s">
        <v>6936</v>
      </c>
      <c r="E4045" s="25">
        <v>533</v>
      </c>
      <c r="F4045" s="25">
        <v>663</v>
      </c>
      <c r="G4045" s="25" t="s">
        <v>154</v>
      </c>
      <c r="H4045" s="25">
        <v>51282947</v>
      </c>
      <c r="I4045" s="25">
        <v>51282557</v>
      </c>
      <c r="J4045" s="17" t="s">
        <v>67</v>
      </c>
    </row>
    <row r="4046" spans="1:10">
      <c r="A4046" s="16" t="s">
        <v>481</v>
      </c>
      <c r="B4046" s="25" t="s">
        <v>7608</v>
      </c>
      <c r="C4046" s="25" t="s">
        <v>6944</v>
      </c>
      <c r="D4046" s="25" t="s">
        <v>6934</v>
      </c>
      <c r="E4046" s="25">
        <v>229</v>
      </c>
      <c r="F4046" s="25">
        <v>240</v>
      </c>
      <c r="G4046" s="25" t="s">
        <v>168</v>
      </c>
      <c r="H4046" s="25">
        <v>1068708</v>
      </c>
      <c r="I4046" s="25">
        <v>1068741</v>
      </c>
      <c r="J4046" s="17" t="s">
        <v>769</v>
      </c>
    </row>
    <row r="4047" spans="1:10">
      <c r="A4047" s="16" t="s">
        <v>481</v>
      </c>
      <c r="B4047" s="25" t="s">
        <v>7608</v>
      </c>
      <c r="C4047" s="25" t="s">
        <v>6944</v>
      </c>
      <c r="D4047" s="25" t="s">
        <v>6934</v>
      </c>
      <c r="E4047" s="25">
        <v>245</v>
      </c>
      <c r="F4047" s="25">
        <v>255</v>
      </c>
      <c r="G4047" s="25" t="s">
        <v>168</v>
      </c>
      <c r="H4047" s="25">
        <v>1068756</v>
      </c>
      <c r="I4047" s="25">
        <v>1068786</v>
      </c>
      <c r="J4047" s="17" t="s">
        <v>769</v>
      </c>
    </row>
    <row r="4048" spans="1:10">
      <c r="A4048" s="16" t="s">
        <v>481</v>
      </c>
      <c r="B4048" s="25" t="s">
        <v>7608</v>
      </c>
      <c r="C4048" s="25" t="s">
        <v>6944</v>
      </c>
      <c r="D4048" s="25" t="s">
        <v>6933</v>
      </c>
      <c r="E4048" s="25">
        <v>29</v>
      </c>
      <c r="F4048" s="25">
        <v>72</v>
      </c>
      <c r="G4048" s="25" t="s">
        <v>168</v>
      </c>
      <c r="H4048" s="25">
        <v>1067218</v>
      </c>
      <c r="I4048" s="25">
        <v>1067453</v>
      </c>
      <c r="J4048" s="17" t="s">
        <v>769</v>
      </c>
    </row>
    <row r="4049" spans="1:10">
      <c r="A4049" s="16" t="s">
        <v>481</v>
      </c>
      <c r="B4049" s="25" t="s">
        <v>7608</v>
      </c>
      <c r="C4049" s="25" t="s">
        <v>6944</v>
      </c>
      <c r="D4049" s="25" t="s">
        <v>6933</v>
      </c>
      <c r="E4049" s="25">
        <v>138</v>
      </c>
      <c r="F4049" s="25">
        <v>194</v>
      </c>
      <c r="G4049" s="25" t="s">
        <v>168</v>
      </c>
      <c r="H4049" s="25">
        <v>1067734</v>
      </c>
      <c r="I4049" s="25">
        <v>1067902</v>
      </c>
      <c r="J4049" s="17" t="s">
        <v>769</v>
      </c>
    </row>
    <row r="4050" spans="1:10">
      <c r="A4050" s="16" t="s">
        <v>481</v>
      </c>
      <c r="B4050" s="25" t="s">
        <v>7608</v>
      </c>
      <c r="C4050" s="25" t="s">
        <v>6944</v>
      </c>
      <c r="D4050" s="25" t="s">
        <v>6933</v>
      </c>
      <c r="E4050" s="25">
        <v>205</v>
      </c>
      <c r="F4050" s="25">
        <v>216</v>
      </c>
      <c r="G4050" s="25" t="s">
        <v>168</v>
      </c>
      <c r="H4050" s="25">
        <v>1067935</v>
      </c>
      <c r="I4050" s="25">
        <v>1068669</v>
      </c>
      <c r="J4050" s="17" t="s">
        <v>769</v>
      </c>
    </row>
    <row r="4051" spans="1:10">
      <c r="A4051" s="16" t="s">
        <v>481</v>
      </c>
      <c r="B4051" s="25" t="s">
        <v>7608</v>
      </c>
      <c r="C4051" s="25" t="s">
        <v>6944</v>
      </c>
      <c r="D4051" s="25" t="s">
        <v>6933</v>
      </c>
      <c r="E4051" s="25">
        <v>220</v>
      </c>
      <c r="F4051" s="25">
        <v>242</v>
      </c>
      <c r="G4051" s="25" t="s">
        <v>168</v>
      </c>
      <c r="H4051" s="25">
        <v>1068681</v>
      </c>
      <c r="I4051" s="25">
        <v>1068747</v>
      </c>
      <c r="J4051" s="17" t="s">
        <v>769</v>
      </c>
    </row>
    <row r="4052" spans="1:10">
      <c r="A4052" s="16" t="s">
        <v>481</v>
      </c>
      <c r="B4052" s="25" t="s">
        <v>7608</v>
      </c>
      <c r="C4052" s="25" t="s">
        <v>6944</v>
      </c>
      <c r="D4052" s="25" t="s">
        <v>6933</v>
      </c>
      <c r="E4052" s="25">
        <v>287</v>
      </c>
      <c r="F4052" s="25">
        <v>313</v>
      </c>
      <c r="G4052" s="25" t="s">
        <v>168</v>
      </c>
      <c r="H4052" s="25">
        <v>1068982</v>
      </c>
      <c r="I4052" s="25">
        <v>1069060</v>
      </c>
      <c r="J4052" s="17" t="s">
        <v>769</v>
      </c>
    </row>
    <row r="4053" spans="1:10">
      <c r="A4053" s="16" t="s">
        <v>481</v>
      </c>
      <c r="B4053" s="25" t="s">
        <v>7609</v>
      </c>
      <c r="C4053" s="25" t="s">
        <v>6949</v>
      </c>
      <c r="D4053" s="25" t="s">
        <v>6934</v>
      </c>
      <c r="E4053" s="25">
        <v>1</v>
      </c>
      <c r="F4053" s="25">
        <v>14</v>
      </c>
      <c r="G4053" s="25" t="s">
        <v>158</v>
      </c>
      <c r="H4053" s="25">
        <v>58147587</v>
      </c>
      <c r="I4053" s="25">
        <v>58147548</v>
      </c>
      <c r="J4053" s="17" t="s">
        <v>67</v>
      </c>
    </row>
    <row r="4054" spans="1:10">
      <c r="A4054" s="16" t="s">
        <v>481</v>
      </c>
      <c r="B4054" s="25" t="s">
        <v>7609</v>
      </c>
      <c r="C4054" s="25" t="s">
        <v>6949</v>
      </c>
      <c r="D4054" s="25" t="s">
        <v>6934</v>
      </c>
      <c r="E4054" s="25">
        <v>95</v>
      </c>
      <c r="F4054" s="25">
        <v>106</v>
      </c>
      <c r="G4054" s="25" t="s">
        <v>158</v>
      </c>
      <c r="H4054" s="25">
        <v>58147305</v>
      </c>
      <c r="I4054" s="25">
        <v>58147272</v>
      </c>
      <c r="J4054" s="17" t="s">
        <v>67</v>
      </c>
    </row>
    <row r="4055" spans="1:10">
      <c r="A4055" s="16" t="s">
        <v>481</v>
      </c>
      <c r="B4055" s="25" t="s">
        <v>7609</v>
      </c>
      <c r="C4055" s="25" t="s">
        <v>6949</v>
      </c>
      <c r="D4055" s="25" t="s">
        <v>6934</v>
      </c>
      <c r="E4055" s="25">
        <v>348</v>
      </c>
      <c r="F4055" s="25">
        <v>359</v>
      </c>
      <c r="G4055" s="25" t="s">
        <v>158</v>
      </c>
      <c r="H4055" s="25">
        <v>58146546</v>
      </c>
      <c r="I4055" s="25">
        <v>58146513</v>
      </c>
      <c r="J4055" s="17" t="s">
        <v>67</v>
      </c>
    </row>
    <row r="4056" spans="1:10">
      <c r="A4056" s="16" t="s">
        <v>481</v>
      </c>
      <c r="B4056" s="25" t="s">
        <v>7609</v>
      </c>
      <c r="C4056" s="25" t="s">
        <v>6949</v>
      </c>
      <c r="D4056" s="25" t="s">
        <v>6934</v>
      </c>
      <c r="E4056" s="25">
        <v>829</v>
      </c>
      <c r="F4056" s="25">
        <v>855</v>
      </c>
      <c r="G4056" s="25" t="s">
        <v>158</v>
      </c>
      <c r="H4056" s="25">
        <v>58145103</v>
      </c>
      <c r="I4056" s="25">
        <v>58145025</v>
      </c>
      <c r="J4056" s="17" t="s">
        <v>67</v>
      </c>
    </row>
    <row r="4057" spans="1:10">
      <c r="A4057" s="16" t="s">
        <v>481</v>
      </c>
      <c r="B4057" s="25" t="s">
        <v>7609</v>
      </c>
      <c r="C4057" s="25" t="s">
        <v>6949</v>
      </c>
      <c r="D4057" s="25" t="s">
        <v>6936</v>
      </c>
      <c r="E4057" s="25">
        <v>70</v>
      </c>
      <c r="F4057" s="25">
        <v>90</v>
      </c>
      <c r="G4057" s="25" t="s">
        <v>158</v>
      </c>
      <c r="H4057" s="25">
        <v>58147380</v>
      </c>
      <c r="I4057" s="25">
        <v>58147320</v>
      </c>
      <c r="J4057" s="17" t="s">
        <v>67</v>
      </c>
    </row>
    <row r="4058" spans="1:10">
      <c r="A4058" s="16" t="s">
        <v>481</v>
      </c>
      <c r="B4058" s="25" t="s">
        <v>7609</v>
      </c>
      <c r="C4058" s="25" t="s">
        <v>6949</v>
      </c>
      <c r="D4058" s="25" t="s">
        <v>6936</v>
      </c>
      <c r="E4058" s="25">
        <v>210</v>
      </c>
      <c r="F4058" s="25">
        <v>222</v>
      </c>
      <c r="G4058" s="25" t="s">
        <v>158</v>
      </c>
      <c r="H4058" s="25">
        <v>58146960</v>
      </c>
      <c r="I4058" s="25">
        <v>58146924</v>
      </c>
      <c r="J4058" s="17" t="s">
        <v>67</v>
      </c>
    </row>
    <row r="4059" spans="1:10">
      <c r="A4059" s="16" t="s">
        <v>481</v>
      </c>
      <c r="B4059" s="25" t="s">
        <v>7609</v>
      </c>
      <c r="C4059" s="25" t="s">
        <v>6949</v>
      </c>
      <c r="D4059" s="25" t="s">
        <v>6936</v>
      </c>
      <c r="E4059" s="25">
        <v>622</v>
      </c>
      <c r="F4059" s="25">
        <v>652</v>
      </c>
      <c r="G4059" s="25" t="s">
        <v>158</v>
      </c>
      <c r="H4059" s="25">
        <v>58145724</v>
      </c>
      <c r="I4059" s="25">
        <v>58145634</v>
      </c>
      <c r="J4059" s="17" t="s">
        <v>67</v>
      </c>
    </row>
    <row r="4060" spans="1:10">
      <c r="A4060" s="16" t="s">
        <v>481</v>
      </c>
      <c r="B4060" s="25" t="s">
        <v>7609</v>
      </c>
      <c r="C4060" s="25" t="s">
        <v>6949</v>
      </c>
      <c r="D4060" s="25" t="s">
        <v>6936</v>
      </c>
      <c r="E4060" s="25">
        <v>690</v>
      </c>
      <c r="F4060" s="25">
        <v>805</v>
      </c>
      <c r="G4060" s="25" t="s">
        <v>158</v>
      </c>
      <c r="H4060" s="25">
        <v>58145520</v>
      </c>
      <c r="I4060" s="25">
        <v>58145175</v>
      </c>
      <c r="J4060" s="17" t="s">
        <v>67</v>
      </c>
    </row>
    <row r="4061" spans="1:10">
      <c r="A4061" s="16" t="s">
        <v>481</v>
      </c>
      <c r="B4061" s="25" t="s">
        <v>7610</v>
      </c>
      <c r="C4061" s="25" t="s">
        <v>6949</v>
      </c>
      <c r="D4061" s="25" t="s">
        <v>6936</v>
      </c>
      <c r="E4061" s="25">
        <v>65</v>
      </c>
      <c r="F4061" s="25">
        <v>85</v>
      </c>
      <c r="G4061" s="25" t="s">
        <v>170</v>
      </c>
      <c r="H4061" s="25">
        <v>33951704</v>
      </c>
      <c r="I4061" s="25">
        <v>33951644</v>
      </c>
      <c r="J4061" s="17" t="s">
        <v>67</v>
      </c>
    </row>
    <row r="4062" spans="1:10">
      <c r="A4062" s="16" t="s">
        <v>481</v>
      </c>
      <c r="B4062" s="25" t="s">
        <v>7610</v>
      </c>
      <c r="C4062" s="25" t="s">
        <v>6949</v>
      </c>
      <c r="D4062" s="25" t="s">
        <v>6936</v>
      </c>
      <c r="E4062" s="25">
        <v>743</v>
      </c>
      <c r="F4062" s="25">
        <v>768</v>
      </c>
      <c r="G4062" s="25" t="s">
        <v>170</v>
      </c>
      <c r="H4062" s="25">
        <v>33949670</v>
      </c>
      <c r="I4062" s="25">
        <v>33949595</v>
      </c>
      <c r="J4062" s="17" t="s">
        <v>67</v>
      </c>
    </row>
    <row r="4063" spans="1:10">
      <c r="A4063" s="16" t="s">
        <v>481</v>
      </c>
      <c r="B4063" s="25" t="s">
        <v>7610</v>
      </c>
      <c r="C4063" s="25" t="s">
        <v>6949</v>
      </c>
      <c r="D4063" s="25" t="s">
        <v>6936</v>
      </c>
      <c r="E4063" s="25">
        <v>799</v>
      </c>
      <c r="F4063" s="25">
        <v>922</v>
      </c>
      <c r="G4063" s="25" t="s">
        <v>170</v>
      </c>
      <c r="H4063" s="25">
        <v>33949502</v>
      </c>
      <c r="I4063" s="25">
        <v>33949133</v>
      </c>
      <c r="J4063" s="17" t="s">
        <v>67</v>
      </c>
    </row>
    <row r="4064" spans="1:10">
      <c r="A4064" s="16" t="s">
        <v>481</v>
      </c>
      <c r="B4064" s="25" t="s">
        <v>7610</v>
      </c>
      <c r="C4064" s="25" t="s">
        <v>6949</v>
      </c>
      <c r="D4064" s="25" t="s">
        <v>6934</v>
      </c>
      <c r="E4064" s="25">
        <v>4</v>
      </c>
      <c r="F4064" s="25">
        <v>26</v>
      </c>
      <c r="G4064" s="25" t="s">
        <v>170</v>
      </c>
      <c r="H4064" s="25">
        <v>33951887</v>
      </c>
      <c r="I4064" s="25">
        <v>33951821</v>
      </c>
      <c r="J4064" s="17" t="s">
        <v>67</v>
      </c>
    </row>
    <row r="4065" spans="1:10">
      <c r="A4065" s="16" t="s">
        <v>481</v>
      </c>
      <c r="B4065" s="25" t="s">
        <v>7610</v>
      </c>
      <c r="C4065" s="25" t="s">
        <v>6949</v>
      </c>
      <c r="D4065" s="25" t="s">
        <v>6934</v>
      </c>
      <c r="E4065" s="25">
        <v>565</v>
      </c>
      <c r="F4065" s="25">
        <v>575</v>
      </c>
      <c r="G4065" s="25" t="s">
        <v>170</v>
      </c>
      <c r="H4065" s="25">
        <v>33950204</v>
      </c>
      <c r="I4065" s="25">
        <v>33950174</v>
      </c>
      <c r="J4065" s="17" t="s">
        <v>67</v>
      </c>
    </row>
    <row r="4066" spans="1:10">
      <c r="A4066" s="16" t="s">
        <v>481</v>
      </c>
      <c r="B4066" s="25" t="s">
        <v>7610</v>
      </c>
      <c r="C4066" s="25" t="s">
        <v>6949</v>
      </c>
      <c r="D4066" s="25" t="s">
        <v>6934</v>
      </c>
      <c r="E4066" s="25">
        <v>592</v>
      </c>
      <c r="F4066" s="25">
        <v>604</v>
      </c>
      <c r="G4066" s="25" t="s">
        <v>170</v>
      </c>
      <c r="H4066" s="25">
        <v>33950123</v>
      </c>
      <c r="I4066" s="25">
        <v>33950087</v>
      </c>
      <c r="J4066" s="17" t="s">
        <v>67</v>
      </c>
    </row>
    <row r="4067" spans="1:10">
      <c r="A4067" s="16" t="s">
        <v>481</v>
      </c>
      <c r="B4067" s="25" t="s">
        <v>7610</v>
      </c>
      <c r="C4067" s="25" t="s">
        <v>6949</v>
      </c>
      <c r="D4067" s="25" t="s">
        <v>6934</v>
      </c>
      <c r="E4067" s="25">
        <v>943</v>
      </c>
      <c r="F4067" s="25">
        <v>958</v>
      </c>
      <c r="G4067" s="25" t="s">
        <v>170</v>
      </c>
      <c r="H4067" s="25">
        <v>33949070</v>
      </c>
      <c r="I4067" s="25">
        <v>33949025</v>
      </c>
      <c r="J4067" s="17" t="s">
        <v>67</v>
      </c>
    </row>
    <row r="4068" spans="1:10">
      <c r="A4068" s="16" t="s">
        <v>481</v>
      </c>
      <c r="B4068" s="25" t="s">
        <v>7611</v>
      </c>
      <c r="C4068" s="25" t="s">
        <v>6949</v>
      </c>
      <c r="D4068" s="25" t="s">
        <v>6936</v>
      </c>
      <c r="E4068" s="25">
        <v>69</v>
      </c>
      <c r="F4068" s="25">
        <v>89</v>
      </c>
      <c r="G4068" s="25" t="s">
        <v>162</v>
      </c>
      <c r="H4068" s="25">
        <v>46387596</v>
      </c>
      <c r="I4068" s="25">
        <v>46387656</v>
      </c>
      <c r="J4068" s="17" t="s">
        <v>769</v>
      </c>
    </row>
    <row r="4069" spans="1:10">
      <c r="A4069" s="16" t="s">
        <v>481</v>
      </c>
      <c r="B4069" s="25" t="s">
        <v>7611</v>
      </c>
      <c r="C4069" s="25" t="s">
        <v>6949</v>
      </c>
      <c r="D4069" s="25" t="s">
        <v>6936</v>
      </c>
      <c r="E4069" s="25">
        <v>221</v>
      </c>
      <c r="F4069" s="25">
        <v>240</v>
      </c>
      <c r="G4069" s="25" t="s">
        <v>162</v>
      </c>
      <c r="H4069" s="25">
        <v>46388052</v>
      </c>
      <c r="I4069" s="25">
        <v>46388109</v>
      </c>
      <c r="J4069" s="17" t="s">
        <v>769</v>
      </c>
    </row>
    <row r="4070" spans="1:10">
      <c r="A4070" s="16" t="s">
        <v>481</v>
      </c>
      <c r="B4070" s="25" t="s">
        <v>7611</v>
      </c>
      <c r="C4070" s="25" t="s">
        <v>6949</v>
      </c>
      <c r="D4070" s="25" t="s">
        <v>6936</v>
      </c>
      <c r="E4070" s="25">
        <v>313</v>
      </c>
      <c r="F4070" s="25">
        <v>366</v>
      </c>
      <c r="G4070" s="25" t="s">
        <v>162</v>
      </c>
      <c r="H4070" s="25">
        <v>46388328</v>
      </c>
      <c r="I4070" s="25">
        <v>46388487</v>
      </c>
      <c r="J4070" s="17" t="s">
        <v>769</v>
      </c>
    </row>
    <row r="4071" spans="1:10">
      <c r="A4071" s="16" t="s">
        <v>481</v>
      </c>
      <c r="B4071" s="25" t="s">
        <v>7611</v>
      </c>
      <c r="C4071" s="25" t="s">
        <v>6949</v>
      </c>
      <c r="D4071" s="25" t="s">
        <v>6936</v>
      </c>
      <c r="E4071" s="25">
        <v>422</v>
      </c>
      <c r="F4071" s="25">
        <v>489</v>
      </c>
      <c r="G4071" s="25" t="s">
        <v>162</v>
      </c>
      <c r="H4071" s="25">
        <v>46388655</v>
      </c>
      <c r="I4071" s="25">
        <v>46388856</v>
      </c>
      <c r="J4071" s="17" t="s">
        <v>769</v>
      </c>
    </row>
    <row r="4072" spans="1:10">
      <c r="A4072" s="16" t="s">
        <v>481</v>
      </c>
      <c r="B4072" s="25" t="s">
        <v>7611</v>
      </c>
      <c r="C4072" s="25" t="s">
        <v>6949</v>
      </c>
      <c r="D4072" s="25" t="s">
        <v>6934</v>
      </c>
      <c r="E4072" s="25">
        <v>1</v>
      </c>
      <c r="F4072" s="25">
        <v>20</v>
      </c>
      <c r="G4072" s="25" t="s">
        <v>162</v>
      </c>
      <c r="H4072" s="25">
        <v>46387392</v>
      </c>
      <c r="I4072" s="25">
        <v>46387449</v>
      </c>
      <c r="J4072" s="17" t="s">
        <v>769</v>
      </c>
    </row>
    <row r="4073" spans="1:10">
      <c r="A4073" s="16" t="s">
        <v>481</v>
      </c>
      <c r="B4073" s="25" t="s">
        <v>7611</v>
      </c>
      <c r="C4073" s="25" t="s">
        <v>6949</v>
      </c>
      <c r="D4073" s="25" t="s">
        <v>6934</v>
      </c>
      <c r="E4073" s="25">
        <v>136</v>
      </c>
      <c r="F4073" s="25">
        <v>146</v>
      </c>
      <c r="G4073" s="25" t="s">
        <v>162</v>
      </c>
      <c r="H4073" s="25">
        <v>46387797</v>
      </c>
      <c r="I4073" s="25">
        <v>46387827</v>
      </c>
      <c r="J4073" s="17" t="s">
        <v>769</v>
      </c>
    </row>
    <row r="4074" spans="1:10">
      <c r="A4074" s="16" t="s">
        <v>481</v>
      </c>
      <c r="B4074" s="25" t="s">
        <v>7611</v>
      </c>
      <c r="C4074" s="25" t="s">
        <v>6949</v>
      </c>
      <c r="D4074" s="25" t="s">
        <v>6934</v>
      </c>
      <c r="E4074" s="25">
        <v>166</v>
      </c>
      <c r="F4074" s="25">
        <v>186</v>
      </c>
      <c r="G4074" s="25" t="s">
        <v>162</v>
      </c>
      <c r="H4074" s="25">
        <v>46387887</v>
      </c>
      <c r="I4074" s="25">
        <v>46387947</v>
      </c>
      <c r="J4074" s="17" t="s">
        <v>769</v>
      </c>
    </row>
    <row r="4075" spans="1:10">
      <c r="A4075" s="16" t="s">
        <v>481</v>
      </c>
      <c r="B4075" s="25" t="s">
        <v>7611</v>
      </c>
      <c r="C4075" s="25" t="s">
        <v>6949</v>
      </c>
      <c r="D4075" s="25" t="s">
        <v>6934</v>
      </c>
      <c r="E4075" s="25">
        <v>298</v>
      </c>
      <c r="F4075" s="25">
        <v>309</v>
      </c>
      <c r="G4075" s="25" t="s">
        <v>162</v>
      </c>
      <c r="H4075" s="25">
        <v>46388283</v>
      </c>
      <c r="I4075" s="25">
        <v>46388316</v>
      </c>
      <c r="J4075" s="17" t="s">
        <v>769</v>
      </c>
    </row>
    <row r="4076" spans="1:10">
      <c r="A4076" s="16" t="s">
        <v>481</v>
      </c>
      <c r="B4076" s="25" t="s">
        <v>7612</v>
      </c>
      <c r="C4076" s="25" t="s">
        <v>6944</v>
      </c>
      <c r="D4076" s="25" t="s">
        <v>6934</v>
      </c>
      <c r="E4076" s="25">
        <v>14</v>
      </c>
      <c r="F4076" s="25">
        <v>29</v>
      </c>
      <c r="G4076" s="25" t="s">
        <v>160</v>
      </c>
      <c r="H4076" s="25">
        <v>30930443</v>
      </c>
      <c r="I4076" s="25">
        <v>30930398</v>
      </c>
      <c r="J4076" s="17" t="s">
        <v>67</v>
      </c>
    </row>
    <row r="4077" spans="1:10">
      <c r="A4077" s="16" t="s">
        <v>481</v>
      </c>
      <c r="B4077" s="25" t="s">
        <v>7612</v>
      </c>
      <c r="C4077" s="25" t="s">
        <v>6944</v>
      </c>
      <c r="D4077" s="25" t="s">
        <v>6934</v>
      </c>
      <c r="E4077" s="25">
        <v>292</v>
      </c>
      <c r="F4077" s="25">
        <v>315</v>
      </c>
      <c r="G4077" s="25" t="s">
        <v>160</v>
      </c>
      <c r="H4077" s="25">
        <v>30929206</v>
      </c>
      <c r="I4077" s="25">
        <v>30929137</v>
      </c>
      <c r="J4077" s="17" t="s">
        <v>67</v>
      </c>
    </row>
    <row r="4078" spans="1:10">
      <c r="A4078" s="16" t="s">
        <v>481</v>
      </c>
      <c r="B4078" s="25" t="s">
        <v>7612</v>
      </c>
      <c r="C4078" s="25" t="s">
        <v>6944</v>
      </c>
      <c r="D4078" s="25" t="s">
        <v>6933</v>
      </c>
      <c r="E4078" s="25">
        <v>356</v>
      </c>
      <c r="F4078" s="25">
        <v>397</v>
      </c>
      <c r="G4078" s="25" t="s">
        <v>160</v>
      </c>
      <c r="H4078" s="25">
        <v>30929014</v>
      </c>
      <c r="I4078" s="25">
        <v>30928891</v>
      </c>
      <c r="J4078" s="17" t="s">
        <v>67</v>
      </c>
    </row>
    <row r="4079" spans="1:10">
      <c r="A4079" s="16" t="s">
        <v>481</v>
      </c>
      <c r="B4079" s="25" t="s">
        <v>7612</v>
      </c>
      <c r="C4079" s="25" t="s">
        <v>6944</v>
      </c>
      <c r="D4079" s="25" t="s">
        <v>6933</v>
      </c>
      <c r="E4079" s="25">
        <v>435</v>
      </c>
      <c r="F4079" s="25">
        <v>447</v>
      </c>
      <c r="G4079" s="25" t="s">
        <v>160</v>
      </c>
      <c r="H4079" s="25">
        <v>30928777</v>
      </c>
      <c r="I4079" s="25">
        <v>30928741</v>
      </c>
      <c r="J4079" s="17" t="s">
        <v>67</v>
      </c>
    </row>
    <row r="4080" spans="1:10">
      <c r="A4080" s="16" t="s">
        <v>481</v>
      </c>
      <c r="B4080" s="25" t="s">
        <v>7612</v>
      </c>
      <c r="C4080" s="25" t="s">
        <v>6944</v>
      </c>
      <c r="D4080" s="25" t="s">
        <v>6933</v>
      </c>
      <c r="E4080" s="25">
        <v>463</v>
      </c>
      <c r="F4080" s="25">
        <v>518</v>
      </c>
      <c r="G4080" s="25" t="s">
        <v>160</v>
      </c>
      <c r="H4080" s="25">
        <v>30928693</v>
      </c>
      <c r="I4080" s="25">
        <v>30928528</v>
      </c>
      <c r="J4080" s="17" t="s">
        <v>67</v>
      </c>
    </row>
    <row r="4081" spans="1:10">
      <c r="A4081" s="16" t="s">
        <v>481</v>
      </c>
      <c r="B4081" s="25" t="s">
        <v>7612</v>
      </c>
      <c r="C4081" s="25" t="s">
        <v>6944</v>
      </c>
      <c r="D4081" s="25" t="s">
        <v>6933</v>
      </c>
      <c r="E4081" s="25">
        <v>533</v>
      </c>
      <c r="F4081" s="25">
        <v>542</v>
      </c>
      <c r="G4081" s="25" t="s">
        <v>160</v>
      </c>
      <c r="H4081" s="25">
        <v>30928483</v>
      </c>
      <c r="I4081" s="25">
        <v>30928456</v>
      </c>
      <c r="J4081" s="17" t="s">
        <v>67</v>
      </c>
    </row>
    <row r="4082" spans="1:10">
      <c r="A4082" s="16" t="s">
        <v>481</v>
      </c>
      <c r="B4082" s="25" t="s">
        <v>7612</v>
      </c>
      <c r="C4082" s="25" t="s">
        <v>6944</v>
      </c>
      <c r="D4082" s="25" t="s">
        <v>6933</v>
      </c>
      <c r="E4082" s="25">
        <v>549</v>
      </c>
      <c r="F4082" s="25">
        <v>572</v>
      </c>
      <c r="G4082" s="25" t="s">
        <v>160</v>
      </c>
      <c r="H4082" s="25">
        <v>30928435</v>
      </c>
      <c r="I4082" s="25">
        <v>30928366</v>
      </c>
      <c r="J4082" s="17" t="s">
        <v>67</v>
      </c>
    </row>
    <row r="4083" spans="1:10">
      <c r="A4083" s="16" t="s">
        <v>481</v>
      </c>
      <c r="B4083" s="25" t="s">
        <v>7612</v>
      </c>
      <c r="C4083" s="25" t="s">
        <v>6944</v>
      </c>
      <c r="D4083" s="25" t="s">
        <v>6933</v>
      </c>
      <c r="E4083" s="25">
        <v>613</v>
      </c>
      <c r="F4083" s="25">
        <v>641</v>
      </c>
      <c r="G4083" s="25" t="s">
        <v>160</v>
      </c>
      <c r="H4083" s="25">
        <v>30928243</v>
      </c>
      <c r="I4083" s="25">
        <v>30928159</v>
      </c>
      <c r="J4083" s="17" t="s">
        <v>67</v>
      </c>
    </row>
    <row r="4084" spans="1:10">
      <c r="A4084" s="16" t="s">
        <v>481</v>
      </c>
      <c r="B4084" s="25" t="s">
        <v>7613</v>
      </c>
      <c r="C4084" s="25" t="s">
        <v>6946</v>
      </c>
      <c r="D4084" s="25" t="s">
        <v>6939</v>
      </c>
      <c r="E4084" s="25">
        <v>518</v>
      </c>
      <c r="F4084" s="25">
        <v>535</v>
      </c>
      <c r="G4084" s="25" t="s">
        <v>170</v>
      </c>
      <c r="H4084" s="25">
        <v>33327434</v>
      </c>
      <c r="I4084" s="25">
        <v>33328682</v>
      </c>
      <c r="J4084" s="17" t="s">
        <v>769</v>
      </c>
    </row>
    <row r="4085" spans="1:10">
      <c r="A4085" s="16" t="s">
        <v>481</v>
      </c>
      <c r="B4085" s="25" t="s">
        <v>7613</v>
      </c>
      <c r="C4085" s="25" t="s">
        <v>6946</v>
      </c>
      <c r="D4085" s="25" t="s">
        <v>6934</v>
      </c>
      <c r="E4085" s="25">
        <v>146</v>
      </c>
      <c r="F4085" s="25">
        <v>158</v>
      </c>
      <c r="G4085" s="25" t="s">
        <v>170</v>
      </c>
      <c r="H4085" s="25">
        <v>33322782</v>
      </c>
      <c r="I4085" s="25">
        <v>33323248</v>
      </c>
      <c r="J4085" s="17" t="s">
        <v>769</v>
      </c>
    </row>
    <row r="4086" spans="1:10">
      <c r="A4086" s="16" t="s">
        <v>481</v>
      </c>
      <c r="B4086" s="25" t="s">
        <v>7613</v>
      </c>
      <c r="C4086" s="25" t="s">
        <v>6946</v>
      </c>
      <c r="D4086" s="25" t="s">
        <v>6934</v>
      </c>
      <c r="E4086" s="25">
        <v>172</v>
      </c>
      <c r="F4086" s="25">
        <v>182</v>
      </c>
      <c r="G4086" s="25" t="s">
        <v>170</v>
      </c>
      <c r="H4086" s="25">
        <v>33323290</v>
      </c>
      <c r="I4086" s="25">
        <v>33323457</v>
      </c>
      <c r="J4086" s="17" t="s">
        <v>769</v>
      </c>
    </row>
    <row r="4087" spans="1:10">
      <c r="A4087" s="16" t="s">
        <v>481</v>
      </c>
      <c r="B4087" s="25" t="s">
        <v>7613</v>
      </c>
      <c r="C4087" s="25" t="s">
        <v>6946</v>
      </c>
      <c r="D4087" s="25" t="s">
        <v>6934</v>
      </c>
      <c r="E4087" s="25">
        <v>784</v>
      </c>
      <c r="F4087" s="25">
        <v>805</v>
      </c>
      <c r="G4087" s="25" t="s">
        <v>170</v>
      </c>
      <c r="H4087" s="25">
        <v>33330355</v>
      </c>
      <c r="I4087" s="25">
        <v>33330616</v>
      </c>
      <c r="J4087" s="17" t="s">
        <v>769</v>
      </c>
    </row>
    <row r="4088" spans="1:10">
      <c r="A4088" s="16" t="s">
        <v>481</v>
      </c>
      <c r="B4088" s="25" t="s">
        <v>7613</v>
      </c>
      <c r="C4088" s="25" t="s">
        <v>6946</v>
      </c>
      <c r="D4088" s="25" t="s">
        <v>6934</v>
      </c>
      <c r="E4088" s="25">
        <v>933</v>
      </c>
      <c r="F4088" s="25">
        <v>943</v>
      </c>
      <c r="G4088" s="25" t="s">
        <v>170</v>
      </c>
      <c r="H4088" s="25">
        <v>33333743</v>
      </c>
      <c r="I4088" s="25">
        <v>33333773</v>
      </c>
      <c r="J4088" s="17" t="s">
        <v>769</v>
      </c>
    </row>
    <row r="4089" spans="1:10">
      <c r="A4089" s="16" t="s">
        <v>481</v>
      </c>
      <c r="B4089" s="25" t="s">
        <v>7614</v>
      </c>
      <c r="C4089" s="25" t="s">
        <v>6944</v>
      </c>
      <c r="D4089" s="25" t="s">
        <v>6934</v>
      </c>
      <c r="E4089" s="25">
        <v>1</v>
      </c>
      <c r="F4089" s="25">
        <v>11</v>
      </c>
      <c r="G4089" s="25" t="s">
        <v>164</v>
      </c>
      <c r="H4089" s="25">
        <v>9365301</v>
      </c>
      <c r="I4089" s="25">
        <v>9365181</v>
      </c>
      <c r="J4089" s="17" t="s">
        <v>67</v>
      </c>
    </row>
    <row r="4090" spans="1:10">
      <c r="A4090" s="16" t="s">
        <v>481</v>
      </c>
      <c r="B4090" s="25" t="s">
        <v>7614</v>
      </c>
      <c r="C4090" s="25" t="s">
        <v>6944</v>
      </c>
      <c r="D4090" s="25" t="s">
        <v>6934</v>
      </c>
      <c r="E4090" s="25">
        <v>61</v>
      </c>
      <c r="F4090" s="25">
        <v>71</v>
      </c>
      <c r="G4090" s="25" t="s">
        <v>164</v>
      </c>
      <c r="H4090" s="25">
        <v>9365031</v>
      </c>
      <c r="I4090" s="25">
        <v>9365001</v>
      </c>
      <c r="J4090" s="17" t="s">
        <v>67</v>
      </c>
    </row>
    <row r="4091" spans="1:10">
      <c r="A4091" s="16" t="s">
        <v>481</v>
      </c>
      <c r="B4091" s="25" t="s">
        <v>7614</v>
      </c>
      <c r="C4091" s="25" t="s">
        <v>6944</v>
      </c>
      <c r="D4091" s="25" t="s">
        <v>6933</v>
      </c>
      <c r="E4091" s="25">
        <v>60</v>
      </c>
      <c r="F4091" s="25">
        <v>87</v>
      </c>
      <c r="G4091" s="25" t="s">
        <v>164</v>
      </c>
      <c r="H4091" s="25">
        <v>9365034</v>
      </c>
      <c r="I4091" s="25">
        <v>9364953</v>
      </c>
      <c r="J4091" s="17" t="s">
        <v>67</v>
      </c>
    </row>
    <row r="4092" spans="1:10">
      <c r="A4092" s="16" t="s">
        <v>481</v>
      </c>
      <c r="B4092" s="25" t="s">
        <v>7615</v>
      </c>
      <c r="C4092" s="25" t="s">
        <v>6949</v>
      </c>
      <c r="D4092" s="25" t="s">
        <v>6936</v>
      </c>
      <c r="E4092" s="25">
        <v>517</v>
      </c>
      <c r="F4092" s="25">
        <v>539</v>
      </c>
      <c r="G4092" s="25" t="s">
        <v>170</v>
      </c>
      <c r="H4092" s="25">
        <v>44089957</v>
      </c>
      <c r="I4092" s="25">
        <v>44090023</v>
      </c>
      <c r="J4092" s="17" t="s">
        <v>769</v>
      </c>
    </row>
    <row r="4093" spans="1:10">
      <c r="A4093" s="16" t="s">
        <v>481</v>
      </c>
      <c r="B4093" s="25" t="s">
        <v>7615</v>
      </c>
      <c r="C4093" s="25" t="s">
        <v>6949</v>
      </c>
      <c r="D4093" s="25" t="s">
        <v>6936</v>
      </c>
      <c r="E4093" s="25">
        <v>691</v>
      </c>
      <c r="F4093" s="25">
        <v>813</v>
      </c>
      <c r="G4093" s="25" t="s">
        <v>170</v>
      </c>
      <c r="H4093" s="25">
        <v>44090479</v>
      </c>
      <c r="I4093" s="25">
        <v>44090845</v>
      </c>
      <c r="J4093" s="17" t="s">
        <v>769</v>
      </c>
    </row>
    <row r="4094" spans="1:10">
      <c r="A4094" s="16" t="s">
        <v>481</v>
      </c>
      <c r="B4094" s="25" t="s">
        <v>7615</v>
      </c>
      <c r="C4094" s="25" t="s">
        <v>6949</v>
      </c>
      <c r="D4094" s="25" t="s">
        <v>6934</v>
      </c>
      <c r="E4094" s="25">
        <v>8</v>
      </c>
      <c r="F4094" s="25">
        <v>20</v>
      </c>
      <c r="G4094" s="25" t="s">
        <v>170</v>
      </c>
      <c r="H4094" s="25">
        <v>44088430</v>
      </c>
      <c r="I4094" s="25">
        <v>44088466</v>
      </c>
      <c r="J4094" s="17" t="s">
        <v>769</v>
      </c>
    </row>
    <row r="4095" spans="1:10">
      <c r="A4095" s="16" t="s">
        <v>481</v>
      </c>
      <c r="B4095" s="25" t="s">
        <v>7615</v>
      </c>
      <c r="C4095" s="25" t="s">
        <v>6949</v>
      </c>
      <c r="D4095" s="25" t="s">
        <v>6934</v>
      </c>
      <c r="E4095" s="25">
        <v>187</v>
      </c>
      <c r="F4095" s="25">
        <v>198</v>
      </c>
      <c r="G4095" s="25" t="s">
        <v>170</v>
      </c>
      <c r="H4095" s="25">
        <v>44088967</v>
      </c>
      <c r="I4095" s="25">
        <v>44089000</v>
      </c>
      <c r="J4095" s="17" t="s">
        <v>769</v>
      </c>
    </row>
    <row r="4096" spans="1:10">
      <c r="A4096" s="16" t="s">
        <v>481</v>
      </c>
      <c r="B4096" s="25" t="s">
        <v>7615</v>
      </c>
      <c r="C4096" s="25" t="s">
        <v>6949</v>
      </c>
      <c r="D4096" s="25" t="s">
        <v>6934</v>
      </c>
      <c r="E4096" s="25">
        <v>257</v>
      </c>
      <c r="F4096" s="25">
        <v>267</v>
      </c>
      <c r="G4096" s="25" t="s">
        <v>170</v>
      </c>
      <c r="H4096" s="25">
        <v>44089177</v>
      </c>
      <c r="I4096" s="25">
        <v>44089207</v>
      </c>
      <c r="J4096" s="17" t="s">
        <v>769</v>
      </c>
    </row>
    <row r="4097" spans="1:10">
      <c r="A4097" s="16" t="s">
        <v>481</v>
      </c>
      <c r="B4097" s="25" t="s">
        <v>7615</v>
      </c>
      <c r="C4097" s="25" t="s">
        <v>6949</v>
      </c>
      <c r="D4097" s="25" t="s">
        <v>6934</v>
      </c>
      <c r="E4097" s="25">
        <v>444</v>
      </c>
      <c r="F4097" s="25">
        <v>457</v>
      </c>
      <c r="G4097" s="25" t="s">
        <v>170</v>
      </c>
      <c r="H4097" s="25">
        <v>44089738</v>
      </c>
      <c r="I4097" s="25">
        <v>44089777</v>
      </c>
      <c r="J4097" s="17" t="s">
        <v>769</v>
      </c>
    </row>
    <row r="4098" spans="1:10">
      <c r="A4098" s="16" t="s">
        <v>481</v>
      </c>
      <c r="B4098" s="25" t="s">
        <v>7615</v>
      </c>
      <c r="C4098" s="25" t="s">
        <v>6949</v>
      </c>
      <c r="D4098" s="25" t="s">
        <v>6934</v>
      </c>
      <c r="E4098" s="25">
        <v>652</v>
      </c>
      <c r="F4098" s="25">
        <v>663</v>
      </c>
      <c r="G4098" s="25" t="s">
        <v>170</v>
      </c>
      <c r="H4098" s="25">
        <v>44090362</v>
      </c>
      <c r="I4098" s="25">
        <v>44090395</v>
      </c>
      <c r="J4098" s="17" t="s">
        <v>769</v>
      </c>
    </row>
    <row r="4099" spans="1:10">
      <c r="A4099" s="16" t="s">
        <v>481</v>
      </c>
      <c r="B4099" s="25" t="s">
        <v>7615</v>
      </c>
      <c r="C4099" s="25" t="s">
        <v>6949</v>
      </c>
      <c r="D4099" s="25" t="s">
        <v>6934</v>
      </c>
      <c r="E4099" s="25">
        <v>842</v>
      </c>
      <c r="F4099" s="25">
        <v>864</v>
      </c>
      <c r="G4099" s="25" t="s">
        <v>170</v>
      </c>
      <c r="H4099" s="25">
        <v>44090932</v>
      </c>
      <c r="I4099" s="25">
        <v>44090998</v>
      </c>
      <c r="J4099" s="17" t="s">
        <v>769</v>
      </c>
    </row>
    <row r="4100" spans="1:10">
      <c r="A4100" s="16" t="s">
        <v>481</v>
      </c>
      <c r="B4100" s="25" t="s">
        <v>7616</v>
      </c>
      <c r="C4100" s="25" t="s">
        <v>6931</v>
      </c>
      <c r="D4100" s="25" t="s">
        <v>6932</v>
      </c>
      <c r="E4100" s="25">
        <v>316</v>
      </c>
      <c r="F4100" s="25">
        <v>347</v>
      </c>
      <c r="G4100" s="25" t="s">
        <v>162</v>
      </c>
      <c r="H4100" s="25">
        <v>41613272</v>
      </c>
      <c r="I4100" s="25">
        <v>41613179</v>
      </c>
      <c r="J4100" s="17" t="s">
        <v>67</v>
      </c>
    </row>
    <row r="4101" spans="1:10">
      <c r="A4101" s="16" t="s">
        <v>481</v>
      </c>
      <c r="B4101" s="25" t="s">
        <v>7616</v>
      </c>
      <c r="C4101" s="25" t="s">
        <v>6931</v>
      </c>
      <c r="D4101" s="25" t="s">
        <v>6934</v>
      </c>
      <c r="E4101" s="25">
        <v>184</v>
      </c>
      <c r="F4101" s="25">
        <v>194</v>
      </c>
      <c r="G4101" s="25" t="s">
        <v>162</v>
      </c>
      <c r="H4101" s="25">
        <v>41613826</v>
      </c>
      <c r="I4101" s="25">
        <v>41613796</v>
      </c>
      <c r="J4101" s="17" t="s">
        <v>67</v>
      </c>
    </row>
    <row r="4102" spans="1:10">
      <c r="A4102" s="16" t="s">
        <v>481</v>
      </c>
      <c r="B4102" s="25" t="s">
        <v>7616</v>
      </c>
      <c r="C4102" s="25" t="s">
        <v>6931</v>
      </c>
      <c r="D4102" s="25" t="s">
        <v>6933</v>
      </c>
      <c r="E4102" s="25">
        <v>117</v>
      </c>
      <c r="F4102" s="25">
        <v>149</v>
      </c>
      <c r="G4102" s="25" t="s">
        <v>162</v>
      </c>
      <c r="H4102" s="25">
        <v>41615477</v>
      </c>
      <c r="I4102" s="25">
        <v>41615035</v>
      </c>
      <c r="J4102" s="17" t="s">
        <v>67</v>
      </c>
    </row>
    <row r="4103" spans="1:10">
      <c r="A4103" s="16" t="s">
        <v>481</v>
      </c>
      <c r="B4103" s="25" t="s">
        <v>7617</v>
      </c>
      <c r="C4103" s="25" t="s">
        <v>6931</v>
      </c>
      <c r="D4103" s="25" t="s">
        <v>6932</v>
      </c>
      <c r="E4103" s="25">
        <v>376</v>
      </c>
      <c r="F4103" s="25">
        <v>396</v>
      </c>
      <c r="G4103" s="25" t="s">
        <v>154</v>
      </c>
      <c r="H4103" s="25">
        <v>20803558</v>
      </c>
      <c r="I4103" s="25">
        <v>20803707</v>
      </c>
      <c r="J4103" s="17" t="s">
        <v>769</v>
      </c>
    </row>
    <row r="4104" spans="1:10">
      <c r="A4104" s="16" t="s">
        <v>481</v>
      </c>
      <c r="B4104" s="25" t="s">
        <v>7617</v>
      </c>
      <c r="C4104" s="25" t="s">
        <v>6931</v>
      </c>
      <c r="D4104" s="25" t="s">
        <v>6932</v>
      </c>
      <c r="E4104" s="25">
        <v>448</v>
      </c>
      <c r="F4104" s="25">
        <v>468</v>
      </c>
      <c r="G4104" s="25" t="s">
        <v>154</v>
      </c>
      <c r="H4104" s="25">
        <v>20803973</v>
      </c>
      <c r="I4104" s="25">
        <v>20804033</v>
      </c>
      <c r="J4104" s="17" t="s">
        <v>769</v>
      </c>
    </row>
    <row r="4105" spans="1:10">
      <c r="A4105" s="16" t="s">
        <v>481</v>
      </c>
      <c r="B4105" s="25" t="s">
        <v>7617</v>
      </c>
      <c r="C4105" s="25" t="s">
        <v>6931</v>
      </c>
      <c r="D4105" s="25" t="s">
        <v>6934</v>
      </c>
      <c r="E4105" s="25">
        <v>675</v>
      </c>
      <c r="F4105" s="25">
        <v>689</v>
      </c>
      <c r="G4105" s="25" t="s">
        <v>154</v>
      </c>
      <c r="H4105" s="25">
        <v>20804654</v>
      </c>
      <c r="I4105" s="25">
        <v>20804696</v>
      </c>
      <c r="J4105" s="17" t="s">
        <v>769</v>
      </c>
    </row>
    <row r="4106" spans="1:10">
      <c r="A4106" s="16" t="s">
        <v>481</v>
      </c>
      <c r="B4106" s="25" t="s">
        <v>7617</v>
      </c>
      <c r="C4106" s="25" t="s">
        <v>6931</v>
      </c>
      <c r="D4106" s="25" t="s">
        <v>6933</v>
      </c>
      <c r="E4106" s="25">
        <v>480</v>
      </c>
      <c r="F4106" s="25">
        <v>519</v>
      </c>
      <c r="G4106" s="25" t="s">
        <v>154</v>
      </c>
      <c r="H4106" s="25">
        <v>20804069</v>
      </c>
      <c r="I4106" s="25">
        <v>20804186</v>
      </c>
      <c r="J4106" s="17" t="s">
        <v>769</v>
      </c>
    </row>
    <row r="4107" spans="1:10">
      <c r="A4107" s="16" t="s">
        <v>481</v>
      </c>
      <c r="B4107" s="25" t="s">
        <v>7617</v>
      </c>
      <c r="C4107" s="25" t="s">
        <v>6931</v>
      </c>
      <c r="D4107" s="25" t="s">
        <v>6933</v>
      </c>
      <c r="E4107" s="25">
        <v>558</v>
      </c>
      <c r="F4107" s="25">
        <v>568</v>
      </c>
      <c r="G4107" s="25" t="s">
        <v>154</v>
      </c>
      <c r="H4107" s="25">
        <v>20804303</v>
      </c>
      <c r="I4107" s="25">
        <v>20804333</v>
      </c>
      <c r="J4107" s="17" t="s">
        <v>769</v>
      </c>
    </row>
    <row r="4108" spans="1:10">
      <c r="A4108" s="16" t="s">
        <v>481</v>
      </c>
      <c r="B4108" s="25" t="s">
        <v>7617</v>
      </c>
      <c r="C4108" s="25" t="s">
        <v>6931</v>
      </c>
      <c r="D4108" s="25" t="s">
        <v>6933</v>
      </c>
      <c r="E4108" s="25">
        <v>581</v>
      </c>
      <c r="F4108" s="25">
        <v>636</v>
      </c>
      <c r="G4108" s="25" t="s">
        <v>154</v>
      </c>
      <c r="H4108" s="25">
        <v>20804372</v>
      </c>
      <c r="I4108" s="25">
        <v>20804537</v>
      </c>
      <c r="J4108" s="17" t="s">
        <v>769</v>
      </c>
    </row>
    <row r="4109" spans="1:10">
      <c r="A4109" s="16" t="s">
        <v>481</v>
      </c>
      <c r="B4109" s="25" t="s">
        <v>7617</v>
      </c>
      <c r="C4109" s="25" t="s">
        <v>6931</v>
      </c>
      <c r="D4109" s="25" t="s">
        <v>6933</v>
      </c>
      <c r="E4109" s="25">
        <v>673</v>
      </c>
      <c r="F4109" s="25">
        <v>690</v>
      </c>
      <c r="G4109" s="25" t="s">
        <v>154</v>
      </c>
      <c r="H4109" s="25">
        <v>20804648</v>
      </c>
      <c r="I4109" s="25">
        <v>20804699</v>
      </c>
      <c r="J4109" s="17" t="s">
        <v>769</v>
      </c>
    </row>
    <row r="4110" spans="1:10">
      <c r="A4110" s="16" t="s">
        <v>481</v>
      </c>
      <c r="B4110" s="25" t="s">
        <v>7617</v>
      </c>
      <c r="C4110" s="25" t="s">
        <v>6931</v>
      </c>
      <c r="D4110" s="25" t="s">
        <v>6933</v>
      </c>
      <c r="E4110" s="25">
        <v>728</v>
      </c>
      <c r="F4110" s="25">
        <v>745</v>
      </c>
      <c r="G4110" s="25" t="s">
        <v>154</v>
      </c>
      <c r="H4110" s="25">
        <v>20804813</v>
      </c>
      <c r="I4110" s="25">
        <v>20804864</v>
      </c>
      <c r="J4110" s="17" t="s">
        <v>769</v>
      </c>
    </row>
    <row r="4111" spans="1:10">
      <c r="A4111" s="16" t="s">
        <v>481</v>
      </c>
      <c r="B4111" s="25" t="s">
        <v>7618</v>
      </c>
      <c r="C4111" s="25" t="s">
        <v>6944</v>
      </c>
      <c r="D4111" s="25" t="s">
        <v>6934</v>
      </c>
      <c r="E4111" s="25">
        <v>317</v>
      </c>
      <c r="F4111" s="25">
        <v>331</v>
      </c>
      <c r="G4111" s="25" t="s">
        <v>154</v>
      </c>
      <c r="H4111" s="25">
        <v>42512366</v>
      </c>
      <c r="I4111" s="25">
        <v>42512324</v>
      </c>
      <c r="J4111" s="17" t="s">
        <v>67</v>
      </c>
    </row>
    <row r="4112" spans="1:10">
      <c r="A4112" s="16" t="s">
        <v>481</v>
      </c>
      <c r="B4112" s="25" t="s">
        <v>7618</v>
      </c>
      <c r="C4112" s="25" t="s">
        <v>6944</v>
      </c>
      <c r="D4112" s="25" t="s">
        <v>6934</v>
      </c>
      <c r="E4112" s="25">
        <v>390</v>
      </c>
      <c r="F4112" s="25">
        <v>412</v>
      </c>
      <c r="G4112" s="25" t="s">
        <v>154</v>
      </c>
      <c r="H4112" s="25">
        <v>42511924</v>
      </c>
      <c r="I4112" s="25">
        <v>42511858</v>
      </c>
      <c r="J4112" s="17" t="s">
        <v>67</v>
      </c>
    </row>
    <row r="4113" spans="1:10">
      <c r="A4113" s="16" t="s">
        <v>481</v>
      </c>
      <c r="B4113" s="25" t="s">
        <v>7618</v>
      </c>
      <c r="C4113" s="25" t="s">
        <v>6944</v>
      </c>
      <c r="D4113" s="25" t="s">
        <v>6933</v>
      </c>
      <c r="E4113" s="25">
        <v>366</v>
      </c>
      <c r="F4113" s="25">
        <v>396</v>
      </c>
      <c r="G4113" s="25" t="s">
        <v>154</v>
      </c>
      <c r="H4113" s="25">
        <v>42511996</v>
      </c>
      <c r="I4113" s="25">
        <v>42511906</v>
      </c>
      <c r="J4113" s="17" t="s">
        <v>67</v>
      </c>
    </row>
    <row r="4114" spans="1:10">
      <c r="A4114" s="16" t="s">
        <v>481</v>
      </c>
      <c r="B4114" s="25" t="s">
        <v>7619</v>
      </c>
      <c r="C4114" s="25" t="s">
        <v>6944</v>
      </c>
      <c r="D4114" s="25" t="s">
        <v>6934</v>
      </c>
      <c r="E4114" s="25">
        <v>87</v>
      </c>
      <c r="F4114" s="25">
        <v>97</v>
      </c>
      <c r="G4114" s="25" t="s">
        <v>158</v>
      </c>
      <c r="H4114" s="25">
        <v>48260786</v>
      </c>
      <c r="I4114" s="25">
        <v>48260816</v>
      </c>
      <c r="J4114" s="17" t="s">
        <v>769</v>
      </c>
    </row>
    <row r="4115" spans="1:10">
      <c r="A4115" s="16" t="s">
        <v>481</v>
      </c>
      <c r="B4115" s="25" t="s">
        <v>7619</v>
      </c>
      <c r="C4115" s="25" t="s">
        <v>6944</v>
      </c>
      <c r="D4115" s="25" t="s">
        <v>6934</v>
      </c>
      <c r="E4115" s="25">
        <v>146</v>
      </c>
      <c r="F4115" s="25">
        <v>163</v>
      </c>
      <c r="G4115" s="25" t="s">
        <v>158</v>
      </c>
      <c r="H4115" s="25">
        <v>48261276</v>
      </c>
      <c r="I4115" s="25">
        <v>48261327</v>
      </c>
      <c r="J4115" s="17" t="s">
        <v>769</v>
      </c>
    </row>
    <row r="4116" spans="1:10">
      <c r="A4116" s="16" t="s">
        <v>481</v>
      </c>
      <c r="B4116" s="25" t="s">
        <v>7619</v>
      </c>
      <c r="C4116" s="25" t="s">
        <v>6944</v>
      </c>
      <c r="D4116" s="25" t="s">
        <v>6934</v>
      </c>
      <c r="E4116" s="25">
        <v>183</v>
      </c>
      <c r="F4116" s="25">
        <v>193</v>
      </c>
      <c r="G4116" s="25" t="s">
        <v>158</v>
      </c>
      <c r="H4116" s="25">
        <v>48261691</v>
      </c>
      <c r="I4116" s="25">
        <v>48261721</v>
      </c>
      <c r="J4116" s="17" t="s">
        <v>769</v>
      </c>
    </row>
    <row r="4117" spans="1:10">
      <c r="A4117" s="16" t="s">
        <v>481</v>
      </c>
      <c r="B4117" s="25" t="s">
        <v>7619</v>
      </c>
      <c r="C4117" s="25" t="s">
        <v>6944</v>
      </c>
      <c r="D4117" s="25" t="s">
        <v>6933</v>
      </c>
      <c r="E4117" s="25">
        <v>122</v>
      </c>
      <c r="F4117" s="25">
        <v>161</v>
      </c>
      <c r="G4117" s="25" t="s">
        <v>158</v>
      </c>
      <c r="H4117" s="25">
        <v>48260891</v>
      </c>
      <c r="I4117" s="25">
        <v>48261321</v>
      </c>
      <c r="J4117" s="17" t="s">
        <v>769</v>
      </c>
    </row>
    <row r="4118" spans="1:10">
      <c r="A4118" s="16" t="s">
        <v>481</v>
      </c>
      <c r="B4118" s="25" t="s">
        <v>7620</v>
      </c>
      <c r="C4118" s="25" t="s">
        <v>6931</v>
      </c>
      <c r="D4118" s="25" t="s">
        <v>6932</v>
      </c>
      <c r="E4118" s="25">
        <v>539</v>
      </c>
      <c r="F4118" s="25">
        <v>559</v>
      </c>
      <c r="G4118" s="25" t="s">
        <v>168</v>
      </c>
      <c r="H4118" s="25">
        <v>30857932</v>
      </c>
      <c r="I4118" s="25">
        <v>30857992</v>
      </c>
      <c r="J4118" s="17" t="s">
        <v>769</v>
      </c>
    </row>
    <row r="4119" spans="1:10">
      <c r="A4119" s="16" t="s">
        <v>481</v>
      </c>
      <c r="B4119" s="25" t="s">
        <v>7620</v>
      </c>
      <c r="C4119" s="25" t="s">
        <v>6931</v>
      </c>
      <c r="D4119" s="25" t="s">
        <v>6934</v>
      </c>
      <c r="E4119" s="25">
        <v>1</v>
      </c>
      <c r="F4119" s="25">
        <v>13</v>
      </c>
      <c r="G4119" s="25" t="s">
        <v>168</v>
      </c>
      <c r="H4119" s="25">
        <v>30853195</v>
      </c>
      <c r="I4119" s="25">
        <v>30853231</v>
      </c>
      <c r="J4119" s="17" t="s">
        <v>769</v>
      </c>
    </row>
    <row r="4120" spans="1:10">
      <c r="A4120" s="16" t="s">
        <v>481</v>
      </c>
      <c r="B4120" s="25" t="s">
        <v>7620</v>
      </c>
      <c r="C4120" s="25" t="s">
        <v>6931</v>
      </c>
      <c r="D4120" s="25" t="s">
        <v>6934</v>
      </c>
      <c r="E4120" s="25">
        <v>63</v>
      </c>
      <c r="F4120" s="25">
        <v>82</v>
      </c>
      <c r="G4120" s="25" t="s">
        <v>168</v>
      </c>
      <c r="H4120" s="25">
        <v>30853381</v>
      </c>
      <c r="I4120" s="25">
        <v>30853438</v>
      </c>
      <c r="J4120" s="17" t="s">
        <v>769</v>
      </c>
    </row>
    <row r="4121" spans="1:10">
      <c r="A4121" s="16" t="s">
        <v>481</v>
      </c>
      <c r="B4121" s="25" t="s">
        <v>7620</v>
      </c>
      <c r="C4121" s="25" t="s">
        <v>6931</v>
      </c>
      <c r="D4121" s="25" t="s">
        <v>6934</v>
      </c>
      <c r="E4121" s="25">
        <v>101</v>
      </c>
      <c r="F4121" s="25">
        <v>112</v>
      </c>
      <c r="G4121" s="25" t="s">
        <v>168</v>
      </c>
      <c r="H4121" s="25">
        <v>30853495</v>
      </c>
      <c r="I4121" s="25">
        <v>30853528</v>
      </c>
      <c r="J4121" s="17" t="s">
        <v>769</v>
      </c>
    </row>
    <row r="4122" spans="1:10">
      <c r="A4122" s="16" t="s">
        <v>481</v>
      </c>
      <c r="B4122" s="25" t="s">
        <v>7620</v>
      </c>
      <c r="C4122" s="25" t="s">
        <v>6931</v>
      </c>
      <c r="D4122" s="25" t="s">
        <v>6934</v>
      </c>
      <c r="E4122" s="25">
        <v>119</v>
      </c>
      <c r="F4122" s="25">
        <v>129</v>
      </c>
      <c r="G4122" s="25" t="s">
        <v>168</v>
      </c>
      <c r="H4122" s="25">
        <v>30853549</v>
      </c>
      <c r="I4122" s="25">
        <v>30853579</v>
      </c>
      <c r="J4122" s="17" t="s">
        <v>769</v>
      </c>
    </row>
    <row r="4123" spans="1:10">
      <c r="A4123" s="16" t="s">
        <v>481</v>
      </c>
      <c r="B4123" s="25" t="s">
        <v>7620</v>
      </c>
      <c r="C4123" s="25" t="s">
        <v>6931</v>
      </c>
      <c r="D4123" s="25" t="s">
        <v>6933</v>
      </c>
      <c r="E4123" s="25">
        <v>272</v>
      </c>
      <c r="F4123" s="25">
        <v>311</v>
      </c>
      <c r="G4123" s="25" t="s">
        <v>168</v>
      </c>
      <c r="H4123" s="25">
        <v>30854781</v>
      </c>
      <c r="I4123" s="25">
        <v>30854994</v>
      </c>
      <c r="J4123" s="17" t="s">
        <v>769</v>
      </c>
    </row>
    <row r="4124" spans="1:10">
      <c r="A4124" s="16" t="s">
        <v>481</v>
      </c>
      <c r="B4124" s="25" t="s">
        <v>7621</v>
      </c>
      <c r="C4124" s="25" t="s">
        <v>6944</v>
      </c>
      <c r="D4124" s="25" t="s">
        <v>6933</v>
      </c>
      <c r="E4124" s="25">
        <v>969</v>
      </c>
      <c r="F4124" s="25">
        <v>1025</v>
      </c>
      <c r="G4124" s="25" t="s">
        <v>164</v>
      </c>
      <c r="H4124" s="25">
        <v>39877700</v>
      </c>
      <c r="I4124" s="25">
        <v>39877392</v>
      </c>
      <c r="J4124" s="17" t="s">
        <v>67</v>
      </c>
    </row>
    <row r="4125" spans="1:10">
      <c r="A4125" s="16" t="s">
        <v>481</v>
      </c>
      <c r="B4125" s="25" t="s">
        <v>7621</v>
      </c>
      <c r="C4125" s="25" t="s">
        <v>6944</v>
      </c>
      <c r="D4125" s="25" t="s">
        <v>6933</v>
      </c>
      <c r="E4125" s="25">
        <v>1053</v>
      </c>
      <c r="F4125" s="25">
        <v>1072</v>
      </c>
      <c r="G4125" s="25" t="s">
        <v>164</v>
      </c>
      <c r="H4125" s="25">
        <v>39877308</v>
      </c>
      <c r="I4125" s="25">
        <v>39877118</v>
      </c>
      <c r="J4125" s="17" t="s">
        <v>67</v>
      </c>
    </row>
    <row r="4126" spans="1:10">
      <c r="A4126" s="16" t="s">
        <v>481</v>
      </c>
      <c r="B4126" s="25" t="s">
        <v>7622</v>
      </c>
      <c r="C4126" s="25" t="s">
        <v>6944</v>
      </c>
      <c r="D4126" s="25" t="s">
        <v>6933</v>
      </c>
      <c r="E4126" s="25">
        <v>116</v>
      </c>
      <c r="F4126" s="25">
        <v>160</v>
      </c>
      <c r="G4126" s="25" t="s">
        <v>154</v>
      </c>
      <c r="H4126" s="25">
        <v>37771872</v>
      </c>
      <c r="I4126" s="25">
        <v>37772233</v>
      </c>
      <c r="J4126" s="17" t="s">
        <v>769</v>
      </c>
    </row>
    <row r="4127" spans="1:10">
      <c r="A4127" s="16" t="s">
        <v>481</v>
      </c>
      <c r="B4127" s="25" t="s">
        <v>7623</v>
      </c>
      <c r="C4127" s="25" t="s">
        <v>6944</v>
      </c>
      <c r="D4127" s="25" t="s">
        <v>6934</v>
      </c>
      <c r="E4127" s="25">
        <v>73</v>
      </c>
      <c r="F4127" s="25">
        <v>88</v>
      </c>
      <c r="G4127" s="25" t="s">
        <v>170</v>
      </c>
      <c r="H4127" s="25">
        <v>4093706</v>
      </c>
      <c r="I4127" s="25">
        <v>4093751</v>
      </c>
      <c r="J4127" s="17" t="s">
        <v>769</v>
      </c>
    </row>
    <row r="4128" spans="1:10">
      <c r="A4128" s="16" t="s">
        <v>481</v>
      </c>
      <c r="B4128" s="25" t="s">
        <v>7623</v>
      </c>
      <c r="C4128" s="25" t="s">
        <v>6944</v>
      </c>
      <c r="D4128" s="25" t="s">
        <v>6934</v>
      </c>
      <c r="E4128" s="25">
        <v>366</v>
      </c>
      <c r="F4128" s="25">
        <v>376</v>
      </c>
      <c r="G4128" s="25" t="s">
        <v>170</v>
      </c>
      <c r="H4128" s="25">
        <v>4095524</v>
      </c>
      <c r="I4128" s="25">
        <v>4095554</v>
      </c>
      <c r="J4128" s="17" t="s">
        <v>769</v>
      </c>
    </row>
    <row r="4129" spans="1:10">
      <c r="A4129" s="16" t="s">
        <v>481</v>
      </c>
      <c r="B4129" s="25" t="s">
        <v>7623</v>
      </c>
      <c r="C4129" s="25" t="s">
        <v>6944</v>
      </c>
      <c r="D4129" s="25" t="s">
        <v>6934</v>
      </c>
      <c r="E4129" s="25">
        <v>388</v>
      </c>
      <c r="F4129" s="25">
        <v>408</v>
      </c>
      <c r="G4129" s="25" t="s">
        <v>170</v>
      </c>
      <c r="H4129" s="25">
        <v>4095590</v>
      </c>
      <c r="I4129" s="25">
        <v>4095876</v>
      </c>
      <c r="J4129" s="17" t="s">
        <v>769</v>
      </c>
    </row>
    <row r="4130" spans="1:10">
      <c r="A4130" s="16" t="s">
        <v>481</v>
      </c>
      <c r="B4130" s="25" t="s">
        <v>7623</v>
      </c>
      <c r="C4130" s="25" t="s">
        <v>6944</v>
      </c>
      <c r="D4130" s="25" t="s">
        <v>6933</v>
      </c>
      <c r="E4130" s="25">
        <v>360</v>
      </c>
      <c r="F4130" s="25">
        <v>400</v>
      </c>
      <c r="G4130" s="25" t="s">
        <v>170</v>
      </c>
      <c r="H4130" s="25">
        <v>4095506</v>
      </c>
      <c r="I4130" s="25">
        <v>4095626</v>
      </c>
      <c r="J4130" s="17" t="s">
        <v>769</v>
      </c>
    </row>
    <row r="4131" spans="1:10">
      <c r="A4131" s="16" t="s">
        <v>481</v>
      </c>
      <c r="B4131" s="25" t="s">
        <v>7623</v>
      </c>
      <c r="C4131" s="25" t="s">
        <v>6944</v>
      </c>
      <c r="D4131" s="25" t="s">
        <v>6933</v>
      </c>
      <c r="E4131" s="25">
        <v>442</v>
      </c>
      <c r="F4131" s="25">
        <v>458</v>
      </c>
      <c r="G4131" s="25" t="s">
        <v>170</v>
      </c>
      <c r="H4131" s="25">
        <v>4096078</v>
      </c>
      <c r="I4131" s="25">
        <v>4096126</v>
      </c>
      <c r="J4131" s="17" t="s">
        <v>769</v>
      </c>
    </row>
    <row r="4132" spans="1:10">
      <c r="A4132" s="16" t="s">
        <v>481</v>
      </c>
      <c r="B4132" s="25" t="s">
        <v>7624</v>
      </c>
      <c r="C4132" s="25" t="s">
        <v>6948</v>
      </c>
      <c r="D4132" s="25" t="s">
        <v>6936</v>
      </c>
      <c r="E4132" s="25">
        <v>245</v>
      </c>
      <c r="F4132" s="25">
        <v>262</v>
      </c>
      <c r="G4132" s="25" t="s">
        <v>168</v>
      </c>
      <c r="H4132" s="25">
        <v>3351958</v>
      </c>
      <c r="I4132" s="25">
        <v>3352009</v>
      </c>
      <c r="J4132" s="17" t="s">
        <v>769</v>
      </c>
    </row>
    <row r="4133" spans="1:10">
      <c r="A4133" s="16" t="s">
        <v>481</v>
      </c>
      <c r="B4133" s="25" t="s">
        <v>7624</v>
      </c>
      <c r="C4133" s="25" t="s">
        <v>6948</v>
      </c>
      <c r="D4133" s="25" t="s">
        <v>6936</v>
      </c>
      <c r="E4133" s="25">
        <v>289</v>
      </c>
      <c r="F4133" s="25">
        <v>318</v>
      </c>
      <c r="G4133" s="25" t="s">
        <v>168</v>
      </c>
      <c r="H4133" s="25">
        <v>3352090</v>
      </c>
      <c r="I4133" s="25">
        <v>3352177</v>
      </c>
      <c r="J4133" s="17" t="s">
        <v>769</v>
      </c>
    </row>
    <row r="4134" spans="1:10">
      <c r="A4134" s="16" t="s">
        <v>481</v>
      </c>
      <c r="B4134" s="25" t="s">
        <v>7624</v>
      </c>
      <c r="C4134" s="25" t="s">
        <v>6948</v>
      </c>
      <c r="D4134" s="25" t="s">
        <v>6936</v>
      </c>
      <c r="E4134" s="25">
        <v>506</v>
      </c>
      <c r="F4134" s="25">
        <v>609</v>
      </c>
      <c r="G4134" s="25" t="s">
        <v>168</v>
      </c>
      <c r="H4134" s="25">
        <v>3352741</v>
      </c>
      <c r="I4134" s="25">
        <v>3353050</v>
      </c>
      <c r="J4134" s="17" t="s">
        <v>769</v>
      </c>
    </row>
    <row r="4135" spans="1:10">
      <c r="A4135" s="16" t="s">
        <v>481</v>
      </c>
      <c r="B4135" s="25" t="s">
        <v>7624</v>
      </c>
      <c r="C4135" s="25" t="s">
        <v>6948</v>
      </c>
      <c r="D4135" s="25" t="s">
        <v>6933</v>
      </c>
      <c r="E4135" s="25">
        <v>690</v>
      </c>
      <c r="F4135" s="25">
        <v>722</v>
      </c>
      <c r="G4135" s="25" t="s">
        <v>168</v>
      </c>
      <c r="H4135" s="25">
        <v>3353293</v>
      </c>
      <c r="I4135" s="25">
        <v>3353389</v>
      </c>
      <c r="J4135" s="17" t="s">
        <v>769</v>
      </c>
    </row>
    <row r="4136" spans="1:10">
      <c r="A4136" s="16" t="s">
        <v>481</v>
      </c>
      <c r="B4136" s="25" t="s">
        <v>7624</v>
      </c>
      <c r="C4136" s="25" t="s">
        <v>6948</v>
      </c>
      <c r="D4136" s="25" t="s">
        <v>6933</v>
      </c>
      <c r="E4136" s="25">
        <v>764</v>
      </c>
      <c r="F4136" s="25">
        <v>776</v>
      </c>
      <c r="G4136" s="25" t="s">
        <v>168</v>
      </c>
      <c r="H4136" s="25">
        <v>3353515</v>
      </c>
      <c r="I4136" s="25">
        <v>3353551</v>
      </c>
      <c r="J4136" s="17" t="s">
        <v>769</v>
      </c>
    </row>
    <row r="4137" spans="1:10">
      <c r="A4137" s="16" t="s">
        <v>481</v>
      </c>
      <c r="B4137" s="25" t="s">
        <v>7624</v>
      </c>
      <c r="C4137" s="25" t="s">
        <v>6948</v>
      </c>
      <c r="D4137" s="25" t="s">
        <v>6933</v>
      </c>
      <c r="E4137" s="25">
        <v>798</v>
      </c>
      <c r="F4137" s="25">
        <v>854</v>
      </c>
      <c r="G4137" s="25" t="s">
        <v>168</v>
      </c>
      <c r="H4137" s="25">
        <v>3353617</v>
      </c>
      <c r="I4137" s="25">
        <v>3353785</v>
      </c>
      <c r="J4137" s="17" t="s">
        <v>769</v>
      </c>
    </row>
    <row r="4138" spans="1:10">
      <c r="A4138" s="16" t="s">
        <v>481</v>
      </c>
      <c r="B4138" s="25" t="s">
        <v>7624</v>
      </c>
      <c r="C4138" s="25" t="s">
        <v>6948</v>
      </c>
      <c r="D4138" s="25" t="s">
        <v>6933</v>
      </c>
      <c r="E4138" s="25">
        <v>885</v>
      </c>
      <c r="F4138" s="25">
        <v>904</v>
      </c>
      <c r="G4138" s="25" t="s">
        <v>168</v>
      </c>
      <c r="H4138" s="25">
        <v>3353962</v>
      </c>
      <c r="I4138" s="25">
        <v>3354019</v>
      </c>
      <c r="J4138" s="17" t="s">
        <v>769</v>
      </c>
    </row>
    <row r="4139" spans="1:10">
      <c r="A4139" s="16" t="s">
        <v>481</v>
      </c>
      <c r="B4139" s="25" t="s">
        <v>7624</v>
      </c>
      <c r="C4139" s="25" t="s">
        <v>6948</v>
      </c>
      <c r="D4139" s="25" t="s">
        <v>6933</v>
      </c>
      <c r="E4139" s="25">
        <v>948</v>
      </c>
      <c r="F4139" s="25">
        <v>973</v>
      </c>
      <c r="G4139" s="25" t="s">
        <v>168</v>
      </c>
      <c r="H4139" s="25">
        <v>3354151</v>
      </c>
      <c r="I4139" s="25">
        <v>3354226</v>
      </c>
      <c r="J4139" s="17" t="s">
        <v>769</v>
      </c>
    </row>
    <row r="4140" spans="1:10">
      <c r="A4140" s="16" t="s">
        <v>481</v>
      </c>
      <c r="B4140" s="25" t="s">
        <v>7624</v>
      </c>
      <c r="C4140" s="25" t="s">
        <v>6948</v>
      </c>
      <c r="D4140" s="25" t="s">
        <v>6934</v>
      </c>
      <c r="E4140" s="25">
        <v>5</v>
      </c>
      <c r="F4140" s="25">
        <v>19</v>
      </c>
      <c r="G4140" s="25" t="s">
        <v>168</v>
      </c>
      <c r="H4140" s="25">
        <v>3351238</v>
      </c>
      <c r="I4140" s="25">
        <v>3351280</v>
      </c>
      <c r="J4140" s="17" t="s">
        <v>769</v>
      </c>
    </row>
    <row r="4141" spans="1:10">
      <c r="A4141" s="16" t="s">
        <v>481</v>
      </c>
      <c r="B4141" s="25" t="s">
        <v>7624</v>
      </c>
      <c r="C4141" s="25" t="s">
        <v>6948</v>
      </c>
      <c r="D4141" s="25" t="s">
        <v>6934</v>
      </c>
      <c r="E4141" s="25">
        <v>637</v>
      </c>
      <c r="F4141" s="25">
        <v>658</v>
      </c>
      <c r="G4141" s="25" t="s">
        <v>168</v>
      </c>
      <c r="H4141" s="25">
        <v>3353134</v>
      </c>
      <c r="I4141" s="25">
        <v>3353197</v>
      </c>
      <c r="J4141" s="17" t="s">
        <v>769</v>
      </c>
    </row>
    <row r="4142" spans="1:10">
      <c r="A4142" s="16" t="s">
        <v>481</v>
      </c>
      <c r="B4142" s="25" t="s">
        <v>7624</v>
      </c>
      <c r="C4142" s="25" t="s">
        <v>6948</v>
      </c>
      <c r="D4142" s="25" t="s">
        <v>6934</v>
      </c>
      <c r="E4142" s="25">
        <v>862</v>
      </c>
      <c r="F4142" s="25">
        <v>872</v>
      </c>
      <c r="G4142" s="25" t="s">
        <v>168</v>
      </c>
      <c r="H4142" s="25">
        <v>3353809</v>
      </c>
      <c r="I4142" s="25">
        <v>3353839</v>
      </c>
      <c r="J4142" s="17" t="s">
        <v>769</v>
      </c>
    </row>
    <row r="4143" spans="1:10">
      <c r="A4143" s="16" t="s">
        <v>481</v>
      </c>
      <c r="B4143" s="25" t="s">
        <v>7625</v>
      </c>
      <c r="C4143" s="25" t="s">
        <v>6949</v>
      </c>
      <c r="D4143" s="25" t="s">
        <v>6936</v>
      </c>
      <c r="E4143" s="25">
        <v>59</v>
      </c>
      <c r="F4143" s="25">
        <v>118</v>
      </c>
      <c r="G4143" s="25" t="s">
        <v>158</v>
      </c>
      <c r="H4143" s="25">
        <v>13349219</v>
      </c>
      <c r="I4143" s="25">
        <v>13349720</v>
      </c>
      <c r="J4143" s="17" t="s">
        <v>769</v>
      </c>
    </row>
    <row r="4144" spans="1:10">
      <c r="A4144" s="16" t="s">
        <v>481</v>
      </c>
      <c r="B4144" s="25" t="s">
        <v>7625</v>
      </c>
      <c r="C4144" s="25" t="s">
        <v>6949</v>
      </c>
      <c r="D4144" s="25" t="s">
        <v>6936</v>
      </c>
      <c r="E4144" s="25">
        <v>119</v>
      </c>
      <c r="F4144" s="25">
        <v>181</v>
      </c>
      <c r="G4144" s="25" t="s">
        <v>158</v>
      </c>
      <c r="H4144" s="25">
        <v>13349723</v>
      </c>
      <c r="I4144" s="25">
        <v>13351138</v>
      </c>
      <c r="J4144" s="17" t="s">
        <v>769</v>
      </c>
    </row>
    <row r="4145" spans="1:10">
      <c r="A4145" s="16" t="s">
        <v>481</v>
      </c>
      <c r="B4145" s="25" t="s">
        <v>7625</v>
      </c>
      <c r="C4145" s="25" t="s">
        <v>6949</v>
      </c>
      <c r="D4145" s="25" t="s">
        <v>6934</v>
      </c>
      <c r="E4145" s="25">
        <v>8</v>
      </c>
      <c r="F4145" s="25">
        <v>56</v>
      </c>
      <c r="G4145" s="25" t="s">
        <v>158</v>
      </c>
      <c r="H4145" s="25">
        <v>13346851</v>
      </c>
      <c r="I4145" s="25">
        <v>13349210</v>
      </c>
      <c r="J4145" s="17" t="s">
        <v>769</v>
      </c>
    </row>
    <row r="4146" spans="1:10">
      <c r="A4146" s="16" t="s">
        <v>481</v>
      </c>
      <c r="B4146" s="25" t="s">
        <v>7626</v>
      </c>
      <c r="C4146" s="25" t="s">
        <v>6950</v>
      </c>
      <c r="D4146" s="25" t="s">
        <v>6934</v>
      </c>
      <c r="E4146" s="25">
        <v>252</v>
      </c>
      <c r="F4146" s="25">
        <v>262</v>
      </c>
      <c r="G4146" s="25" t="s">
        <v>156</v>
      </c>
      <c r="H4146" s="25">
        <v>47893240</v>
      </c>
      <c r="I4146" s="25">
        <v>47893210</v>
      </c>
      <c r="J4146" s="17" t="s">
        <v>67</v>
      </c>
    </row>
    <row r="4147" spans="1:10">
      <c r="A4147" s="16" t="s">
        <v>481</v>
      </c>
      <c r="B4147" s="25" t="s">
        <v>7626</v>
      </c>
      <c r="C4147" s="25" t="s">
        <v>6950</v>
      </c>
      <c r="D4147" s="25" t="s">
        <v>425</v>
      </c>
      <c r="E4147" s="25">
        <v>12</v>
      </c>
      <c r="F4147" s="25">
        <v>39</v>
      </c>
      <c r="G4147" s="25" t="s">
        <v>156</v>
      </c>
      <c r="H4147" s="25">
        <v>47894310</v>
      </c>
      <c r="I4147" s="25">
        <v>47894229</v>
      </c>
      <c r="J4147" s="17" t="s">
        <v>67</v>
      </c>
    </row>
    <row r="4148" spans="1:10">
      <c r="A4148" s="16" t="s">
        <v>481</v>
      </c>
      <c r="B4148" s="25" t="s">
        <v>7626</v>
      </c>
      <c r="C4148" s="25" t="s">
        <v>6950</v>
      </c>
      <c r="D4148" s="25" t="s">
        <v>425</v>
      </c>
      <c r="E4148" s="25">
        <v>48</v>
      </c>
      <c r="F4148" s="25">
        <v>67</v>
      </c>
      <c r="G4148" s="25" t="s">
        <v>156</v>
      </c>
      <c r="H4148" s="25">
        <v>47894202</v>
      </c>
      <c r="I4148" s="25">
        <v>47894145</v>
      </c>
      <c r="J4148" s="17" t="s">
        <v>67</v>
      </c>
    </row>
    <row r="4149" spans="1:10">
      <c r="A4149" s="16" t="s">
        <v>481</v>
      </c>
      <c r="B4149" s="25" t="s">
        <v>7627</v>
      </c>
      <c r="C4149" s="25" t="s">
        <v>6940</v>
      </c>
      <c r="D4149" s="25" t="s">
        <v>6939</v>
      </c>
      <c r="E4149" s="25">
        <v>159</v>
      </c>
      <c r="F4149" s="25">
        <v>197</v>
      </c>
      <c r="G4149" s="25" t="s">
        <v>164</v>
      </c>
      <c r="H4149" s="25">
        <v>25723219</v>
      </c>
      <c r="I4149" s="25">
        <v>25723333</v>
      </c>
      <c r="J4149" s="17" t="s">
        <v>769</v>
      </c>
    </row>
    <row r="4150" spans="1:10">
      <c r="A4150" s="16" t="s">
        <v>481</v>
      </c>
      <c r="B4150" s="25" t="s">
        <v>7627</v>
      </c>
      <c r="C4150" s="25" t="s">
        <v>6940</v>
      </c>
      <c r="D4150" s="25" t="s">
        <v>6932</v>
      </c>
      <c r="E4150" s="25">
        <v>21</v>
      </c>
      <c r="F4150" s="25">
        <v>41</v>
      </c>
      <c r="G4150" s="25" t="s">
        <v>164</v>
      </c>
      <c r="H4150" s="25">
        <v>25722805</v>
      </c>
      <c r="I4150" s="25">
        <v>25722865</v>
      </c>
      <c r="J4150" s="17" t="s">
        <v>769</v>
      </c>
    </row>
    <row r="4151" spans="1:10">
      <c r="A4151" s="16" t="s">
        <v>481</v>
      </c>
      <c r="B4151" s="25" t="s">
        <v>7627</v>
      </c>
      <c r="C4151" s="25" t="s">
        <v>6940</v>
      </c>
      <c r="D4151" s="25" t="s">
        <v>6934</v>
      </c>
      <c r="E4151" s="25">
        <v>167</v>
      </c>
      <c r="F4151" s="25">
        <v>183</v>
      </c>
      <c r="G4151" s="25" t="s">
        <v>164</v>
      </c>
      <c r="H4151" s="25">
        <v>25723243</v>
      </c>
      <c r="I4151" s="25">
        <v>25723291</v>
      </c>
      <c r="J4151" s="17" t="s">
        <v>769</v>
      </c>
    </row>
    <row r="4152" spans="1:10">
      <c r="A4152" s="16" t="s">
        <v>481</v>
      </c>
      <c r="B4152" s="25" t="s">
        <v>7627</v>
      </c>
      <c r="C4152" s="25" t="s">
        <v>6940</v>
      </c>
      <c r="D4152" s="25" t="s">
        <v>6934</v>
      </c>
      <c r="E4152" s="25">
        <v>294</v>
      </c>
      <c r="F4152" s="25">
        <v>308</v>
      </c>
      <c r="G4152" s="25" t="s">
        <v>164</v>
      </c>
      <c r="H4152" s="25">
        <v>25723624</v>
      </c>
      <c r="I4152" s="25">
        <v>25723666</v>
      </c>
      <c r="J4152" s="17" t="s">
        <v>769</v>
      </c>
    </row>
    <row r="4153" spans="1:10">
      <c r="A4153" s="16" t="s">
        <v>481</v>
      </c>
      <c r="B4153" s="25" t="s">
        <v>7627</v>
      </c>
      <c r="C4153" s="25" t="s">
        <v>6940</v>
      </c>
      <c r="D4153" s="25" t="s">
        <v>6936</v>
      </c>
      <c r="E4153" s="25">
        <v>370</v>
      </c>
      <c r="F4153" s="25">
        <v>394</v>
      </c>
      <c r="G4153" s="25" t="s">
        <v>164</v>
      </c>
      <c r="H4153" s="25">
        <v>25723852</v>
      </c>
      <c r="I4153" s="25">
        <v>25723924</v>
      </c>
      <c r="J4153" s="17" t="s">
        <v>769</v>
      </c>
    </row>
    <row r="4154" spans="1:10">
      <c r="A4154" s="16" t="s">
        <v>481</v>
      </c>
      <c r="B4154" s="25" t="s">
        <v>7628</v>
      </c>
      <c r="C4154" s="25" t="s">
        <v>6944</v>
      </c>
      <c r="D4154" s="25" t="s">
        <v>6934</v>
      </c>
      <c r="E4154" s="25">
        <v>178</v>
      </c>
      <c r="F4154" s="25">
        <v>189</v>
      </c>
      <c r="G4154" s="25" t="s">
        <v>168</v>
      </c>
      <c r="H4154" s="25">
        <v>32283208</v>
      </c>
      <c r="I4154" s="25">
        <v>32283241</v>
      </c>
      <c r="J4154" s="17" t="s">
        <v>769</v>
      </c>
    </row>
    <row r="4155" spans="1:10">
      <c r="A4155" s="16" t="s">
        <v>481</v>
      </c>
      <c r="B4155" s="25" t="s">
        <v>7628</v>
      </c>
      <c r="C4155" s="25" t="s">
        <v>6944</v>
      </c>
      <c r="D4155" s="25" t="s">
        <v>6934</v>
      </c>
      <c r="E4155" s="25">
        <v>261</v>
      </c>
      <c r="F4155" s="25">
        <v>271</v>
      </c>
      <c r="G4155" s="25" t="s">
        <v>168</v>
      </c>
      <c r="H4155" s="25">
        <v>32283798</v>
      </c>
      <c r="I4155" s="25">
        <v>32283828</v>
      </c>
      <c r="J4155" s="17" t="s">
        <v>769</v>
      </c>
    </row>
    <row r="4156" spans="1:10">
      <c r="A4156" s="16" t="s">
        <v>481</v>
      </c>
      <c r="B4156" s="25" t="s">
        <v>7628</v>
      </c>
      <c r="C4156" s="25" t="s">
        <v>6944</v>
      </c>
      <c r="D4156" s="25" t="s">
        <v>6933</v>
      </c>
      <c r="E4156" s="25">
        <v>51</v>
      </c>
      <c r="F4156" s="25">
        <v>92</v>
      </c>
      <c r="G4156" s="25" t="s">
        <v>168</v>
      </c>
      <c r="H4156" s="25">
        <v>32282605</v>
      </c>
      <c r="I4156" s="25">
        <v>32282870</v>
      </c>
      <c r="J4156" s="17" t="s">
        <v>769</v>
      </c>
    </row>
    <row r="4157" spans="1:10">
      <c r="A4157" s="16" t="s">
        <v>481</v>
      </c>
      <c r="B4157" s="25" t="s">
        <v>7628</v>
      </c>
      <c r="C4157" s="25" t="s">
        <v>6944</v>
      </c>
      <c r="D4157" s="25" t="s">
        <v>6933</v>
      </c>
      <c r="E4157" s="25">
        <v>169</v>
      </c>
      <c r="F4157" s="25">
        <v>227</v>
      </c>
      <c r="G4157" s="25" t="s">
        <v>168</v>
      </c>
      <c r="H4157" s="25">
        <v>32283181</v>
      </c>
      <c r="I4157" s="25">
        <v>32283442</v>
      </c>
      <c r="J4157" s="17" t="s">
        <v>769</v>
      </c>
    </row>
    <row r="4158" spans="1:10">
      <c r="A4158" s="16" t="s">
        <v>481</v>
      </c>
      <c r="B4158" s="25" t="s">
        <v>7628</v>
      </c>
      <c r="C4158" s="25" t="s">
        <v>6944</v>
      </c>
      <c r="D4158" s="25" t="s">
        <v>6933</v>
      </c>
      <c r="E4158" s="25">
        <v>254</v>
      </c>
      <c r="F4158" s="25">
        <v>277</v>
      </c>
      <c r="G4158" s="25" t="s">
        <v>168</v>
      </c>
      <c r="H4158" s="25">
        <v>32283777</v>
      </c>
      <c r="I4158" s="25">
        <v>32283846</v>
      </c>
      <c r="J4158" s="17" t="s">
        <v>769</v>
      </c>
    </row>
    <row r="4159" spans="1:10">
      <c r="A4159" s="16" t="s">
        <v>481</v>
      </c>
      <c r="B4159" s="25" t="s">
        <v>7629</v>
      </c>
      <c r="C4159" s="25" t="s">
        <v>6944</v>
      </c>
      <c r="D4159" s="25" t="s">
        <v>6934</v>
      </c>
      <c r="E4159" s="25">
        <v>6</v>
      </c>
      <c r="F4159" s="25">
        <v>23</v>
      </c>
      <c r="G4159" s="25" t="s">
        <v>164</v>
      </c>
      <c r="H4159" s="25">
        <v>26387929</v>
      </c>
      <c r="I4159" s="25">
        <v>26387980</v>
      </c>
      <c r="J4159" s="17" t="s">
        <v>769</v>
      </c>
    </row>
    <row r="4160" spans="1:10">
      <c r="A4160" s="16" t="s">
        <v>481</v>
      </c>
      <c r="B4160" s="25" t="s">
        <v>7629</v>
      </c>
      <c r="C4160" s="25" t="s">
        <v>6944</v>
      </c>
      <c r="D4160" s="25" t="s">
        <v>6934</v>
      </c>
      <c r="E4160" s="25">
        <v>173</v>
      </c>
      <c r="F4160" s="25">
        <v>191</v>
      </c>
      <c r="G4160" s="25" t="s">
        <v>164</v>
      </c>
      <c r="H4160" s="25">
        <v>26388430</v>
      </c>
      <c r="I4160" s="25">
        <v>26388484</v>
      </c>
      <c r="J4160" s="17" t="s">
        <v>769</v>
      </c>
    </row>
    <row r="4161" spans="1:10">
      <c r="A4161" s="16" t="s">
        <v>481</v>
      </c>
      <c r="B4161" s="25" t="s">
        <v>7629</v>
      </c>
      <c r="C4161" s="25" t="s">
        <v>6944</v>
      </c>
      <c r="D4161" s="25" t="s">
        <v>6934</v>
      </c>
      <c r="E4161" s="25">
        <v>199</v>
      </c>
      <c r="F4161" s="25">
        <v>213</v>
      </c>
      <c r="G4161" s="25" t="s">
        <v>164</v>
      </c>
      <c r="H4161" s="25">
        <v>26388508</v>
      </c>
      <c r="I4161" s="25">
        <v>26388550</v>
      </c>
      <c r="J4161" s="17" t="s">
        <v>769</v>
      </c>
    </row>
    <row r="4162" spans="1:10">
      <c r="A4162" s="16" t="s">
        <v>481</v>
      </c>
      <c r="B4162" s="25" t="s">
        <v>7629</v>
      </c>
      <c r="C4162" s="25" t="s">
        <v>6944</v>
      </c>
      <c r="D4162" s="25" t="s">
        <v>6934</v>
      </c>
      <c r="E4162" s="25">
        <v>335</v>
      </c>
      <c r="F4162" s="25">
        <v>345</v>
      </c>
      <c r="G4162" s="25" t="s">
        <v>164</v>
      </c>
      <c r="H4162" s="25">
        <v>26388916</v>
      </c>
      <c r="I4162" s="25">
        <v>26388946</v>
      </c>
      <c r="J4162" s="17" t="s">
        <v>769</v>
      </c>
    </row>
    <row r="4163" spans="1:10">
      <c r="A4163" s="16" t="s">
        <v>481</v>
      </c>
      <c r="B4163" s="25" t="s">
        <v>7629</v>
      </c>
      <c r="C4163" s="25" t="s">
        <v>6944</v>
      </c>
      <c r="D4163" s="25" t="s">
        <v>6934</v>
      </c>
      <c r="E4163" s="25">
        <v>428</v>
      </c>
      <c r="F4163" s="25">
        <v>443</v>
      </c>
      <c r="G4163" s="25" t="s">
        <v>164</v>
      </c>
      <c r="H4163" s="25">
        <v>26389195</v>
      </c>
      <c r="I4163" s="25">
        <v>26389240</v>
      </c>
      <c r="J4163" s="17" t="s">
        <v>769</v>
      </c>
    </row>
    <row r="4164" spans="1:10">
      <c r="A4164" s="16" t="s">
        <v>481</v>
      </c>
      <c r="B4164" s="25" t="s">
        <v>7629</v>
      </c>
      <c r="C4164" s="25" t="s">
        <v>6944</v>
      </c>
      <c r="D4164" s="25" t="s">
        <v>6934</v>
      </c>
      <c r="E4164" s="25">
        <v>512</v>
      </c>
      <c r="F4164" s="25">
        <v>522</v>
      </c>
      <c r="G4164" s="25" t="s">
        <v>164</v>
      </c>
      <c r="H4164" s="25">
        <v>26389447</v>
      </c>
      <c r="I4164" s="25">
        <v>26389477</v>
      </c>
      <c r="J4164" s="17" t="s">
        <v>769</v>
      </c>
    </row>
    <row r="4165" spans="1:10">
      <c r="A4165" s="16" t="s">
        <v>481</v>
      </c>
      <c r="B4165" s="25" t="s">
        <v>7629</v>
      </c>
      <c r="C4165" s="25" t="s">
        <v>6944</v>
      </c>
      <c r="D4165" s="25" t="s">
        <v>6933</v>
      </c>
      <c r="E4165" s="25">
        <v>496</v>
      </c>
      <c r="F4165" s="25">
        <v>537</v>
      </c>
      <c r="G4165" s="25" t="s">
        <v>164</v>
      </c>
      <c r="H4165" s="25">
        <v>26389399</v>
      </c>
      <c r="I4165" s="25">
        <v>26389522</v>
      </c>
      <c r="J4165" s="17" t="s">
        <v>769</v>
      </c>
    </row>
    <row r="4166" spans="1:10">
      <c r="A4166" s="16" t="s">
        <v>481</v>
      </c>
      <c r="B4166" s="25" t="s">
        <v>7629</v>
      </c>
      <c r="C4166" s="25" t="s">
        <v>6944</v>
      </c>
      <c r="D4166" s="25" t="s">
        <v>6933</v>
      </c>
      <c r="E4166" s="25">
        <v>601</v>
      </c>
      <c r="F4166" s="25">
        <v>655</v>
      </c>
      <c r="G4166" s="25" t="s">
        <v>164</v>
      </c>
      <c r="H4166" s="25">
        <v>26389714</v>
      </c>
      <c r="I4166" s="25">
        <v>26389876</v>
      </c>
      <c r="J4166" s="17" t="s">
        <v>769</v>
      </c>
    </row>
    <row r="4167" spans="1:10">
      <c r="A4167" s="16" t="s">
        <v>481</v>
      </c>
      <c r="B4167" s="25" t="s">
        <v>7629</v>
      </c>
      <c r="C4167" s="25" t="s">
        <v>6944</v>
      </c>
      <c r="D4167" s="25" t="s">
        <v>6933</v>
      </c>
      <c r="E4167" s="25">
        <v>685</v>
      </c>
      <c r="F4167" s="25">
        <v>703</v>
      </c>
      <c r="G4167" s="25" t="s">
        <v>164</v>
      </c>
      <c r="H4167" s="25">
        <v>26389966</v>
      </c>
      <c r="I4167" s="25">
        <v>26390020</v>
      </c>
      <c r="J4167" s="17" t="s">
        <v>769</v>
      </c>
    </row>
    <row r="4168" spans="1:10">
      <c r="A4168" s="16" t="s">
        <v>481</v>
      </c>
      <c r="B4168" s="25" t="s">
        <v>7630</v>
      </c>
      <c r="C4168" s="25" t="s">
        <v>6944</v>
      </c>
      <c r="D4168" s="25" t="s">
        <v>6934</v>
      </c>
      <c r="E4168" s="25">
        <v>10</v>
      </c>
      <c r="F4168" s="25">
        <v>31</v>
      </c>
      <c r="G4168" s="25" t="s">
        <v>154</v>
      </c>
      <c r="H4168" s="25">
        <v>49292667</v>
      </c>
      <c r="I4168" s="25">
        <v>49292604</v>
      </c>
      <c r="J4168" s="17" t="s">
        <v>67</v>
      </c>
    </row>
    <row r="4169" spans="1:10">
      <c r="A4169" s="16" t="s">
        <v>481</v>
      </c>
      <c r="B4169" s="25" t="s">
        <v>7630</v>
      </c>
      <c r="C4169" s="25" t="s">
        <v>6944</v>
      </c>
      <c r="D4169" s="25" t="s">
        <v>6934</v>
      </c>
      <c r="E4169" s="25">
        <v>190</v>
      </c>
      <c r="F4169" s="25">
        <v>207</v>
      </c>
      <c r="G4169" s="25" t="s">
        <v>154</v>
      </c>
      <c r="H4169" s="25">
        <v>49292127</v>
      </c>
      <c r="I4169" s="25">
        <v>49292076</v>
      </c>
      <c r="J4169" s="17" t="s">
        <v>67</v>
      </c>
    </row>
    <row r="4170" spans="1:10">
      <c r="A4170" s="16" t="s">
        <v>481</v>
      </c>
      <c r="B4170" s="25" t="s">
        <v>7630</v>
      </c>
      <c r="C4170" s="25" t="s">
        <v>6944</v>
      </c>
      <c r="D4170" s="25" t="s">
        <v>6933</v>
      </c>
      <c r="E4170" s="25">
        <v>55</v>
      </c>
      <c r="F4170" s="25">
        <v>93</v>
      </c>
      <c r="G4170" s="25" t="s">
        <v>154</v>
      </c>
      <c r="H4170" s="25">
        <v>49292532</v>
      </c>
      <c r="I4170" s="25">
        <v>49292418</v>
      </c>
      <c r="J4170" s="17" t="s">
        <v>67</v>
      </c>
    </row>
    <row r="4171" spans="1:10">
      <c r="A4171" s="16" t="s">
        <v>481</v>
      </c>
      <c r="B4171" s="25" t="s">
        <v>7630</v>
      </c>
      <c r="C4171" s="25" t="s">
        <v>6944</v>
      </c>
      <c r="D4171" s="25" t="s">
        <v>6933</v>
      </c>
      <c r="E4171" s="25">
        <v>161</v>
      </c>
      <c r="F4171" s="25">
        <v>214</v>
      </c>
      <c r="G4171" s="25" t="s">
        <v>154</v>
      </c>
      <c r="H4171" s="25">
        <v>49292214</v>
      </c>
      <c r="I4171" s="25">
        <v>49292055</v>
      </c>
      <c r="J4171" s="17" t="s">
        <v>67</v>
      </c>
    </row>
    <row r="4172" spans="1:10">
      <c r="A4172" s="16" t="s">
        <v>481</v>
      </c>
      <c r="B4172" s="25" t="s">
        <v>7630</v>
      </c>
      <c r="C4172" s="25" t="s">
        <v>6944</v>
      </c>
      <c r="D4172" s="25" t="s">
        <v>6933</v>
      </c>
      <c r="E4172" s="25">
        <v>240</v>
      </c>
      <c r="F4172" s="25">
        <v>260</v>
      </c>
      <c r="G4172" s="25" t="s">
        <v>154</v>
      </c>
      <c r="H4172" s="25">
        <v>49291977</v>
      </c>
      <c r="I4172" s="25">
        <v>49291917</v>
      </c>
      <c r="J4172" s="17" t="s">
        <v>67</v>
      </c>
    </row>
    <row r="4173" spans="1:10">
      <c r="A4173" s="16" t="s">
        <v>481</v>
      </c>
      <c r="B4173" s="25" t="s">
        <v>7631</v>
      </c>
      <c r="C4173" s="25" t="s">
        <v>6949</v>
      </c>
      <c r="D4173" s="25" t="s">
        <v>6934</v>
      </c>
      <c r="E4173" s="25">
        <v>3</v>
      </c>
      <c r="F4173" s="25">
        <v>20</v>
      </c>
      <c r="G4173" s="25" t="s">
        <v>154</v>
      </c>
      <c r="H4173" s="25">
        <v>55137959</v>
      </c>
      <c r="I4173" s="25">
        <v>55138010</v>
      </c>
      <c r="J4173" s="17" t="s">
        <v>769</v>
      </c>
    </row>
    <row r="4174" spans="1:10">
      <c r="A4174" s="16" t="s">
        <v>481</v>
      </c>
      <c r="B4174" s="25" t="s">
        <v>7631</v>
      </c>
      <c r="C4174" s="25" t="s">
        <v>6949</v>
      </c>
      <c r="D4174" s="25" t="s">
        <v>6934</v>
      </c>
      <c r="E4174" s="25">
        <v>558</v>
      </c>
      <c r="F4174" s="25">
        <v>569</v>
      </c>
      <c r="G4174" s="25" t="s">
        <v>154</v>
      </c>
      <c r="H4174" s="25">
        <v>55139624</v>
      </c>
      <c r="I4174" s="25">
        <v>55139657</v>
      </c>
      <c r="J4174" s="17" t="s">
        <v>769</v>
      </c>
    </row>
    <row r="4175" spans="1:10">
      <c r="A4175" s="16" t="s">
        <v>481</v>
      </c>
      <c r="B4175" s="25" t="s">
        <v>7631</v>
      </c>
      <c r="C4175" s="25" t="s">
        <v>6949</v>
      </c>
      <c r="D4175" s="25" t="s">
        <v>6934</v>
      </c>
      <c r="E4175" s="25">
        <v>629</v>
      </c>
      <c r="F4175" s="25">
        <v>639</v>
      </c>
      <c r="G4175" s="25" t="s">
        <v>154</v>
      </c>
      <c r="H4175" s="25">
        <v>55139837</v>
      </c>
      <c r="I4175" s="25">
        <v>55139867</v>
      </c>
      <c r="J4175" s="17" t="s">
        <v>769</v>
      </c>
    </row>
    <row r="4176" spans="1:10">
      <c r="A4176" s="16" t="s">
        <v>481</v>
      </c>
      <c r="B4176" s="25" t="s">
        <v>7631</v>
      </c>
      <c r="C4176" s="25" t="s">
        <v>6949</v>
      </c>
      <c r="D4176" s="25" t="s">
        <v>6934</v>
      </c>
      <c r="E4176" s="25">
        <v>892</v>
      </c>
      <c r="F4176" s="25">
        <v>912</v>
      </c>
      <c r="G4176" s="25" t="s">
        <v>154</v>
      </c>
      <c r="H4176" s="25">
        <v>55140626</v>
      </c>
      <c r="I4176" s="25">
        <v>55140686</v>
      </c>
      <c r="J4176" s="17" t="s">
        <v>769</v>
      </c>
    </row>
    <row r="4177" spans="1:10">
      <c r="A4177" s="16" t="s">
        <v>481</v>
      </c>
      <c r="B4177" s="25" t="s">
        <v>7631</v>
      </c>
      <c r="C4177" s="25" t="s">
        <v>6949</v>
      </c>
      <c r="D4177" s="25" t="s">
        <v>6936</v>
      </c>
      <c r="E4177" s="25">
        <v>416</v>
      </c>
      <c r="F4177" s="25">
        <v>433</v>
      </c>
      <c r="G4177" s="25" t="s">
        <v>154</v>
      </c>
      <c r="H4177" s="25">
        <v>55139198</v>
      </c>
      <c r="I4177" s="25">
        <v>55139249</v>
      </c>
      <c r="J4177" s="17" t="s">
        <v>769</v>
      </c>
    </row>
    <row r="4178" spans="1:10">
      <c r="A4178" s="16" t="s">
        <v>481</v>
      </c>
      <c r="B4178" s="25" t="s">
        <v>7631</v>
      </c>
      <c r="C4178" s="25" t="s">
        <v>6949</v>
      </c>
      <c r="D4178" s="25" t="s">
        <v>6936</v>
      </c>
      <c r="E4178" s="25">
        <v>685</v>
      </c>
      <c r="F4178" s="25">
        <v>714</v>
      </c>
      <c r="G4178" s="25" t="s">
        <v>154</v>
      </c>
      <c r="H4178" s="25">
        <v>55140005</v>
      </c>
      <c r="I4178" s="25">
        <v>55140092</v>
      </c>
      <c r="J4178" s="17" t="s">
        <v>769</v>
      </c>
    </row>
    <row r="4179" spans="1:10">
      <c r="A4179" s="16" t="s">
        <v>481</v>
      </c>
      <c r="B4179" s="25" t="s">
        <v>7631</v>
      </c>
      <c r="C4179" s="25" t="s">
        <v>6949</v>
      </c>
      <c r="D4179" s="25" t="s">
        <v>6936</v>
      </c>
      <c r="E4179" s="25">
        <v>750</v>
      </c>
      <c r="F4179" s="25">
        <v>868</v>
      </c>
      <c r="G4179" s="25" t="s">
        <v>154</v>
      </c>
      <c r="H4179" s="25">
        <v>55140200</v>
      </c>
      <c r="I4179" s="25">
        <v>55140554</v>
      </c>
      <c r="J4179" s="17" t="s">
        <v>769</v>
      </c>
    </row>
    <row r="4180" spans="1:10">
      <c r="A4180" s="16" t="s">
        <v>481</v>
      </c>
      <c r="B4180" s="25" t="s">
        <v>7632</v>
      </c>
      <c r="C4180" s="25" t="s">
        <v>6931</v>
      </c>
      <c r="D4180" s="25" t="s">
        <v>6932</v>
      </c>
      <c r="E4180" s="25">
        <v>5</v>
      </c>
      <c r="F4180" s="25">
        <v>32</v>
      </c>
      <c r="G4180" s="25" t="s">
        <v>154</v>
      </c>
      <c r="H4180" s="25">
        <v>35732493</v>
      </c>
      <c r="I4180" s="25">
        <v>35732574</v>
      </c>
      <c r="J4180" s="17" t="s">
        <v>769</v>
      </c>
    </row>
    <row r="4181" spans="1:10">
      <c r="A4181" s="16" t="s">
        <v>481</v>
      </c>
      <c r="B4181" s="25" t="s">
        <v>7632</v>
      </c>
      <c r="C4181" s="25" t="s">
        <v>6931</v>
      </c>
      <c r="D4181" s="25" t="s">
        <v>6932</v>
      </c>
      <c r="E4181" s="25">
        <v>732</v>
      </c>
      <c r="F4181" s="25">
        <v>752</v>
      </c>
      <c r="G4181" s="25" t="s">
        <v>154</v>
      </c>
      <c r="H4181" s="25">
        <v>35739072</v>
      </c>
      <c r="I4181" s="25">
        <v>35739132</v>
      </c>
      <c r="J4181" s="17" t="s">
        <v>769</v>
      </c>
    </row>
    <row r="4182" spans="1:10">
      <c r="A4182" s="16" t="s">
        <v>481</v>
      </c>
      <c r="B4182" s="25" t="s">
        <v>7632</v>
      </c>
      <c r="C4182" s="25" t="s">
        <v>6931</v>
      </c>
      <c r="D4182" s="25" t="s">
        <v>6933</v>
      </c>
      <c r="E4182" s="25">
        <v>580</v>
      </c>
      <c r="F4182" s="25">
        <v>634</v>
      </c>
      <c r="G4182" s="25" t="s">
        <v>154</v>
      </c>
      <c r="H4182" s="25">
        <v>35737245</v>
      </c>
      <c r="I4182" s="25">
        <v>35737807</v>
      </c>
      <c r="J4182" s="17" t="s">
        <v>769</v>
      </c>
    </row>
    <row r="4183" spans="1:10">
      <c r="A4183" s="16" t="s">
        <v>481</v>
      </c>
      <c r="B4183" s="25" t="s">
        <v>7632</v>
      </c>
      <c r="C4183" s="25" t="s">
        <v>6931</v>
      </c>
      <c r="D4183" s="25" t="s">
        <v>6933</v>
      </c>
      <c r="E4183" s="25">
        <v>664</v>
      </c>
      <c r="F4183" s="25">
        <v>680</v>
      </c>
      <c r="G4183" s="25" t="s">
        <v>154</v>
      </c>
      <c r="H4183" s="25">
        <v>35737981</v>
      </c>
      <c r="I4183" s="25">
        <v>35738109</v>
      </c>
      <c r="J4183" s="17" t="s">
        <v>769</v>
      </c>
    </row>
    <row r="4184" spans="1:10">
      <c r="A4184" s="16" t="s">
        <v>481</v>
      </c>
      <c r="B4184" s="25" t="s">
        <v>7633</v>
      </c>
      <c r="C4184" s="25" t="s">
        <v>6948</v>
      </c>
      <c r="D4184" s="25" t="s">
        <v>6934</v>
      </c>
      <c r="E4184" s="25">
        <v>17</v>
      </c>
      <c r="F4184" s="25">
        <v>28</v>
      </c>
      <c r="G4184" s="25" t="s">
        <v>162</v>
      </c>
      <c r="H4184" s="25">
        <v>36603793</v>
      </c>
      <c r="I4184" s="25">
        <v>36603826</v>
      </c>
      <c r="J4184" s="17" t="s">
        <v>769</v>
      </c>
    </row>
    <row r="4185" spans="1:10">
      <c r="A4185" s="16" t="s">
        <v>481</v>
      </c>
      <c r="B4185" s="25" t="s">
        <v>7633</v>
      </c>
      <c r="C4185" s="25" t="s">
        <v>6948</v>
      </c>
      <c r="D4185" s="25" t="s">
        <v>6934</v>
      </c>
      <c r="E4185" s="25">
        <v>437</v>
      </c>
      <c r="F4185" s="25">
        <v>447</v>
      </c>
      <c r="G4185" s="25" t="s">
        <v>162</v>
      </c>
      <c r="H4185" s="25">
        <v>36608719</v>
      </c>
      <c r="I4185" s="25">
        <v>36608749</v>
      </c>
      <c r="J4185" s="17" t="s">
        <v>769</v>
      </c>
    </row>
    <row r="4186" spans="1:10">
      <c r="A4186" s="16" t="s">
        <v>481</v>
      </c>
      <c r="B4186" s="25" t="s">
        <v>7633</v>
      </c>
      <c r="C4186" s="25" t="s">
        <v>6948</v>
      </c>
      <c r="D4186" s="25" t="s">
        <v>6934</v>
      </c>
      <c r="E4186" s="25">
        <v>558</v>
      </c>
      <c r="F4186" s="25">
        <v>584</v>
      </c>
      <c r="G4186" s="25" t="s">
        <v>162</v>
      </c>
      <c r="H4186" s="25">
        <v>36609754</v>
      </c>
      <c r="I4186" s="25">
        <v>36609832</v>
      </c>
      <c r="J4186" s="17" t="s">
        <v>769</v>
      </c>
    </row>
    <row r="4187" spans="1:10">
      <c r="A4187" s="16" t="s">
        <v>481</v>
      </c>
      <c r="B4187" s="25" t="s">
        <v>7633</v>
      </c>
      <c r="C4187" s="25" t="s">
        <v>6948</v>
      </c>
      <c r="D4187" s="25" t="s">
        <v>6934</v>
      </c>
      <c r="E4187" s="25">
        <v>818</v>
      </c>
      <c r="F4187" s="25">
        <v>829</v>
      </c>
      <c r="G4187" s="25" t="s">
        <v>162</v>
      </c>
      <c r="H4187" s="25">
        <v>36611470</v>
      </c>
      <c r="I4187" s="25">
        <v>36611503</v>
      </c>
      <c r="J4187" s="17" t="s">
        <v>769</v>
      </c>
    </row>
    <row r="4188" spans="1:10">
      <c r="A4188" s="16" t="s">
        <v>481</v>
      </c>
      <c r="B4188" s="25" t="s">
        <v>7633</v>
      </c>
      <c r="C4188" s="25" t="s">
        <v>6948</v>
      </c>
      <c r="D4188" s="25" t="s">
        <v>6933</v>
      </c>
      <c r="E4188" s="25">
        <v>615</v>
      </c>
      <c r="F4188" s="25">
        <v>657</v>
      </c>
      <c r="G4188" s="25" t="s">
        <v>162</v>
      </c>
      <c r="H4188" s="25">
        <v>36610097</v>
      </c>
      <c r="I4188" s="25">
        <v>36610223</v>
      </c>
      <c r="J4188" s="17" t="s">
        <v>769</v>
      </c>
    </row>
    <row r="4189" spans="1:10">
      <c r="A4189" s="16" t="s">
        <v>481</v>
      </c>
      <c r="B4189" s="25" t="s">
        <v>7633</v>
      </c>
      <c r="C4189" s="25" t="s">
        <v>6948</v>
      </c>
      <c r="D4189" s="25" t="s">
        <v>6933</v>
      </c>
      <c r="E4189" s="25">
        <v>681</v>
      </c>
      <c r="F4189" s="25">
        <v>691</v>
      </c>
      <c r="G4189" s="25" t="s">
        <v>162</v>
      </c>
      <c r="H4189" s="25">
        <v>36610295</v>
      </c>
      <c r="I4189" s="25">
        <v>36610325</v>
      </c>
      <c r="J4189" s="17" t="s">
        <v>769</v>
      </c>
    </row>
    <row r="4190" spans="1:10">
      <c r="A4190" s="16" t="s">
        <v>481</v>
      </c>
      <c r="B4190" s="25" t="s">
        <v>7633</v>
      </c>
      <c r="C4190" s="25" t="s">
        <v>6948</v>
      </c>
      <c r="D4190" s="25" t="s">
        <v>6933</v>
      </c>
      <c r="E4190" s="25">
        <v>699</v>
      </c>
      <c r="F4190" s="25">
        <v>709</v>
      </c>
      <c r="G4190" s="25" t="s">
        <v>162</v>
      </c>
      <c r="H4190" s="25">
        <v>36610472</v>
      </c>
      <c r="I4190" s="25">
        <v>36610502</v>
      </c>
      <c r="J4190" s="17" t="s">
        <v>769</v>
      </c>
    </row>
    <row r="4191" spans="1:10">
      <c r="A4191" s="16" t="s">
        <v>481</v>
      </c>
      <c r="B4191" s="25" t="s">
        <v>7633</v>
      </c>
      <c r="C4191" s="25" t="s">
        <v>6948</v>
      </c>
      <c r="D4191" s="25" t="s">
        <v>6933</v>
      </c>
      <c r="E4191" s="25">
        <v>722</v>
      </c>
      <c r="F4191" s="25">
        <v>776</v>
      </c>
      <c r="G4191" s="25" t="s">
        <v>162</v>
      </c>
      <c r="H4191" s="25">
        <v>36610920</v>
      </c>
      <c r="I4191" s="25">
        <v>36611082</v>
      </c>
      <c r="J4191" s="17" t="s">
        <v>769</v>
      </c>
    </row>
    <row r="4192" spans="1:10">
      <c r="A4192" s="16" t="s">
        <v>481</v>
      </c>
      <c r="B4192" s="25" t="s">
        <v>7633</v>
      </c>
      <c r="C4192" s="25" t="s">
        <v>6948</v>
      </c>
      <c r="D4192" s="25" t="s">
        <v>6933</v>
      </c>
      <c r="E4192" s="25">
        <v>794</v>
      </c>
      <c r="F4192" s="25">
        <v>805</v>
      </c>
      <c r="G4192" s="25" t="s">
        <v>162</v>
      </c>
      <c r="H4192" s="25">
        <v>36611136</v>
      </c>
      <c r="I4192" s="25">
        <v>36611431</v>
      </c>
      <c r="J4192" s="17" t="s">
        <v>769</v>
      </c>
    </row>
    <row r="4193" spans="1:10">
      <c r="A4193" s="16" t="s">
        <v>481</v>
      </c>
      <c r="B4193" s="25" t="s">
        <v>7633</v>
      </c>
      <c r="C4193" s="25" t="s">
        <v>6948</v>
      </c>
      <c r="D4193" s="25" t="s">
        <v>6933</v>
      </c>
      <c r="E4193" s="25">
        <v>809</v>
      </c>
      <c r="F4193" s="25">
        <v>830</v>
      </c>
      <c r="G4193" s="25" t="s">
        <v>162</v>
      </c>
      <c r="H4193" s="25">
        <v>36611443</v>
      </c>
      <c r="I4193" s="25">
        <v>36611506</v>
      </c>
      <c r="J4193" s="17" t="s">
        <v>769</v>
      </c>
    </row>
    <row r="4194" spans="1:10">
      <c r="A4194" s="16" t="s">
        <v>481</v>
      </c>
      <c r="B4194" s="25" t="s">
        <v>7633</v>
      </c>
      <c r="C4194" s="25" t="s">
        <v>6948</v>
      </c>
      <c r="D4194" s="25" t="s">
        <v>6933</v>
      </c>
      <c r="E4194" s="25">
        <v>867</v>
      </c>
      <c r="F4194" s="25">
        <v>897</v>
      </c>
      <c r="G4194" s="25" t="s">
        <v>162</v>
      </c>
      <c r="H4194" s="25">
        <v>36611748</v>
      </c>
      <c r="I4194" s="25">
        <v>36611838</v>
      </c>
      <c r="J4194" s="17" t="s">
        <v>769</v>
      </c>
    </row>
    <row r="4195" spans="1:10">
      <c r="A4195" s="16" t="s">
        <v>481</v>
      </c>
      <c r="B4195" s="25" t="s">
        <v>7633</v>
      </c>
      <c r="C4195" s="25" t="s">
        <v>6948</v>
      </c>
      <c r="D4195" s="25" t="s">
        <v>6936</v>
      </c>
      <c r="E4195" s="25">
        <v>97</v>
      </c>
      <c r="F4195" s="25">
        <v>109</v>
      </c>
      <c r="G4195" s="25" t="s">
        <v>162</v>
      </c>
      <c r="H4195" s="25">
        <v>36605287</v>
      </c>
      <c r="I4195" s="25">
        <v>36605323</v>
      </c>
      <c r="J4195" s="17" t="s">
        <v>769</v>
      </c>
    </row>
    <row r="4196" spans="1:10">
      <c r="A4196" s="16" t="s">
        <v>481</v>
      </c>
      <c r="B4196" s="25" t="s">
        <v>7633</v>
      </c>
      <c r="C4196" s="25" t="s">
        <v>6948</v>
      </c>
      <c r="D4196" s="25" t="s">
        <v>6936</v>
      </c>
      <c r="E4196" s="25">
        <v>284</v>
      </c>
      <c r="F4196" s="25">
        <v>369</v>
      </c>
      <c r="G4196" s="25" t="s">
        <v>162</v>
      </c>
      <c r="H4196" s="25">
        <v>36607470</v>
      </c>
      <c r="I4196" s="25">
        <v>36608386</v>
      </c>
      <c r="J4196" s="17" t="s">
        <v>769</v>
      </c>
    </row>
    <row r="4197" spans="1:10">
      <c r="A4197" s="16" t="s">
        <v>481</v>
      </c>
      <c r="B4197" s="25" t="s">
        <v>7634</v>
      </c>
      <c r="C4197" s="25" t="s">
        <v>6938</v>
      </c>
      <c r="D4197" s="25" t="s">
        <v>6932</v>
      </c>
      <c r="E4197" s="25">
        <v>249</v>
      </c>
      <c r="F4197" s="25">
        <v>269</v>
      </c>
      <c r="G4197" s="25" t="s">
        <v>166</v>
      </c>
      <c r="H4197" s="25">
        <v>29520840</v>
      </c>
      <c r="I4197" s="25">
        <v>29520900</v>
      </c>
      <c r="J4197" s="17" t="s">
        <v>769</v>
      </c>
    </row>
    <row r="4198" spans="1:10">
      <c r="A4198" s="16" t="s">
        <v>481</v>
      </c>
      <c r="B4198" s="25" t="s">
        <v>7634</v>
      </c>
      <c r="C4198" s="25" t="s">
        <v>6938</v>
      </c>
      <c r="D4198" s="25" t="s">
        <v>6939</v>
      </c>
      <c r="E4198" s="25">
        <v>191</v>
      </c>
      <c r="F4198" s="25">
        <v>209</v>
      </c>
      <c r="G4198" s="25" t="s">
        <v>166</v>
      </c>
      <c r="H4198" s="25">
        <v>29520666</v>
      </c>
      <c r="I4198" s="25">
        <v>29520720</v>
      </c>
      <c r="J4198" s="17" t="s">
        <v>769</v>
      </c>
    </row>
    <row r="4199" spans="1:10">
      <c r="A4199" s="16" t="s">
        <v>481</v>
      </c>
      <c r="B4199" s="25" t="s">
        <v>7634</v>
      </c>
      <c r="C4199" s="25" t="s">
        <v>6938</v>
      </c>
      <c r="D4199" s="25" t="s">
        <v>6939</v>
      </c>
      <c r="E4199" s="25">
        <v>258</v>
      </c>
      <c r="F4199" s="25">
        <v>279</v>
      </c>
      <c r="G4199" s="25" t="s">
        <v>166</v>
      </c>
      <c r="H4199" s="25">
        <v>29520867</v>
      </c>
      <c r="I4199" s="25">
        <v>29520930</v>
      </c>
      <c r="J4199" s="17" t="s">
        <v>769</v>
      </c>
    </row>
    <row r="4200" spans="1:10">
      <c r="A4200" s="16" t="s">
        <v>481</v>
      </c>
      <c r="B4200" s="25" t="s">
        <v>7634</v>
      </c>
      <c r="C4200" s="25" t="s">
        <v>6938</v>
      </c>
      <c r="D4200" s="25" t="s">
        <v>6939</v>
      </c>
      <c r="E4200" s="25">
        <v>320</v>
      </c>
      <c r="F4200" s="25">
        <v>339</v>
      </c>
      <c r="G4200" s="25" t="s">
        <v>166</v>
      </c>
      <c r="H4200" s="25">
        <v>29521053</v>
      </c>
      <c r="I4200" s="25">
        <v>29521110</v>
      </c>
      <c r="J4200" s="17" t="s">
        <v>769</v>
      </c>
    </row>
    <row r="4201" spans="1:10">
      <c r="A4201" s="16" t="s">
        <v>481</v>
      </c>
      <c r="B4201" s="25" t="s">
        <v>7634</v>
      </c>
      <c r="C4201" s="25" t="s">
        <v>6938</v>
      </c>
      <c r="D4201" s="25" t="s">
        <v>6939</v>
      </c>
      <c r="E4201" s="25">
        <v>350</v>
      </c>
      <c r="F4201" s="25">
        <v>384</v>
      </c>
      <c r="G4201" s="25" t="s">
        <v>166</v>
      </c>
      <c r="H4201" s="25">
        <v>29521143</v>
      </c>
      <c r="I4201" s="25">
        <v>29521245</v>
      </c>
      <c r="J4201" s="17" t="s">
        <v>769</v>
      </c>
    </row>
    <row r="4202" spans="1:10">
      <c r="A4202" s="16" t="s">
        <v>481</v>
      </c>
      <c r="B4202" s="25" t="s">
        <v>7634</v>
      </c>
      <c r="C4202" s="25" t="s">
        <v>6938</v>
      </c>
      <c r="D4202" s="25" t="s">
        <v>6939</v>
      </c>
      <c r="E4202" s="25">
        <v>398</v>
      </c>
      <c r="F4202" s="25">
        <v>445</v>
      </c>
      <c r="G4202" s="25" t="s">
        <v>166</v>
      </c>
      <c r="H4202" s="25">
        <v>29521287</v>
      </c>
      <c r="I4202" s="25">
        <v>29521428</v>
      </c>
      <c r="J4202" s="17" t="s">
        <v>769</v>
      </c>
    </row>
    <row r="4203" spans="1:10">
      <c r="A4203" s="16" t="s">
        <v>481</v>
      </c>
      <c r="B4203" s="25" t="s">
        <v>7634</v>
      </c>
      <c r="C4203" s="25" t="s">
        <v>6938</v>
      </c>
      <c r="D4203" s="25" t="s">
        <v>6934</v>
      </c>
      <c r="E4203" s="25">
        <v>1</v>
      </c>
      <c r="F4203" s="25">
        <v>12</v>
      </c>
      <c r="G4203" s="25" t="s">
        <v>166</v>
      </c>
      <c r="H4203" s="25">
        <v>29520096</v>
      </c>
      <c r="I4203" s="25">
        <v>29520129</v>
      </c>
      <c r="J4203" s="17" t="s">
        <v>769</v>
      </c>
    </row>
    <row r="4204" spans="1:10">
      <c r="A4204" s="16" t="s">
        <v>481</v>
      </c>
      <c r="B4204" s="25" t="s">
        <v>7635</v>
      </c>
      <c r="C4204" s="25" t="s">
        <v>6949</v>
      </c>
      <c r="D4204" s="25" t="s">
        <v>6934</v>
      </c>
      <c r="E4204" s="25">
        <v>1</v>
      </c>
      <c r="F4204" s="25">
        <v>14</v>
      </c>
      <c r="G4204" s="25" t="s">
        <v>160</v>
      </c>
      <c r="H4204" s="25">
        <v>44630947</v>
      </c>
      <c r="I4204" s="25">
        <v>44630986</v>
      </c>
      <c r="J4204" s="17" t="s">
        <v>769</v>
      </c>
    </row>
    <row r="4205" spans="1:10">
      <c r="A4205" s="16" t="s">
        <v>481</v>
      </c>
      <c r="B4205" s="25" t="s">
        <v>7635</v>
      </c>
      <c r="C4205" s="25" t="s">
        <v>6949</v>
      </c>
      <c r="D4205" s="25" t="s">
        <v>6936</v>
      </c>
      <c r="E4205" s="25">
        <v>52</v>
      </c>
      <c r="F4205" s="25">
        <v>71</v>
      </c>
      <c r="G4205" s="25" t="s">
        <v>160</v>
      </c>
      <c r="H4205" s="25">
        <v>44631100</v>
      </c>
      <c r="I4205" s="25">
        <v>44631157</v>
      </c>
      <c r="J4205" s="17" t="s">
        <v>769</v>
      </c>
    </row>
    <row r="4206" spans="1:10">
      <c r="A4206" s="16" t="s">
        <v>481</v>
      </c>
      <c r="B4206" s="25" t="s">
        <v>7635</v>
      </c>
      <c r="C4206" s="25" t="s">
        <v>6949</v>
      </c>
      <c r="D4206" s="25" t="s">
        <v>6936</v>
      </c>
      <c r="E4206" s="25">
        <v>140</v>
      </c>
      <c r="F4206" s="25">
        <v>169</v>
      </c>
      <c r="G4206" s="25" t="s">
        <v>160</v>
      </c>
      <c r="H4206" s="25">
        <v>44631364</v>
      </c>
      <c r="I4206" s="25">
        <v>44631451</v>
      </c>
      <c r="J4206" s="17" t="s">
        <v>769</v>
      </c>
    </row>
    <row r="4207" spans="1:10">
      <c r="A4207" s="16" t="s">
        <v>481</v>
      </c>
      <c r="B4207" s="25" t="s">
        <v>7635</v>
      </c>
      <c r="C4207" s="25" t="s">
        <v>6949</v>
      </c>
      <c r="D4207" s="25" t="s">
        <v>6936</v>
      </c>
      <c r="E4207" s="25">
        <v>217</v>
      </c>
      <c r="F4207" s="25">
        <v>325</v>
      </c>
      <c r="G4207" s="25" t="s">
        <v>160</v>
      </c>
      <c r="H4207" s="25">
        <v>44631595</v>
      </c>
      <c r="I4207" s="25">
        <v>44631919</v>
      </c>
      <c r="J4207" s="17" t="s">
        <v>769</v>
      </c>
    </row>
    <row r="4208" spans="1:10">
      <c r="A4208" s="16" t="s">
        <v>481</v>
      </c>
      <c r="B4208" s="25" t="s">
        <v>7636</v>
      </c>
      <c r="C4208" s="25" t="s">
        <v>6944</v>
      </c>
      <c r="D4208" s="25" t="s">
        <v>6934</v>
      </c>
      <c r="E4208" s="25">
        <v>7</v>
      </c>
      <c r="F4208" s="25">
        <v>19</v>
      </c>
      <c r="G4208" s="25" t="s">
        <v>168</v>
      </c>
      <c r="H4208" s="25">
        <v>5033433</v>
      </c>
      <c r="I4208" s="25">
        <v>5033469</v>
      </c>
      <c r="J4208" s="17" t="s">
        <v>769</v>
      </c>
    </row>
    <row r="4209" spans="1:10">
      <c r="A4209" s="16" t="s">
        <v>481</v>
      </c>
      <c r="B4209" s="25" t="s">
        <v>7636</v>
      </c>
      <c r="C4209" s="25" t="s">
        <v>6944</v>
      </c>
      <c r="D4209" s="25" t="s">
        <v>6933</v>
      </c>
      <c r="E4209" s="25">
        <v>61</v>
      </c>
      <c r="F4209" s="25">
        <v>104</v>
      </c>
      <c r="G4209" s="25" t="s">
        <v>168</v>
      </c>
      <c r="H4209" s="25">
        <v>5033595</v>
      </c>
      <c r="I4209" s="25">
        <v>5033724</v>
      </c>
      <c r="J4209" s="17" t="s">
        <v>769</v>
      </c>
    </row>
    <row r="4210" spans="1:10">
      <c r="A4210" s="16" t="s">
        <v>481</v>
      </c>
      <c r="B4210" s="25" t="s">
        <v>7636</v>
      </c>
      <c r="C4210" s="25" t="s">
        <v>6944</v>
      </c>
      <c r="D4210" s="25" t="s">
        <v>6933</v>
      </c>
      <c r="E4210" s="25">
        <v>128</v>
      </c>
      <c r="F4210" s="25">
        <v>138</v>
      </c>
      <c r="G4210" s="25" t="s">
        <v>168</v>
      </c>
      <c r="H4210" s="25">
        <v>5033796</v>
      </c>
      <c r="I4210" s="25">
        <v>5033826</v>
      </c>
      <c r="J4210" s="17" t="s">
        <v>769</v>
      </c>
    </row>
    <row r="4211" spans="1:10">
      <c r="A4211" s="16" t="s">
        <v>481</v>
      </c>
      <c r="B4211" s="25" t="s">
        <v>7636</v>
      </c>
      <c r="C4211" s="25" t="s">
        <v>6944</v>
      </c>
      <c r="D4211" s="25" t="s">
        <v>6933</v>
      </c>
      <c r="E4211" s="25">
        <v>144</v>
      </c>
      <c r="F4211" s="25">
        <v>156</v>
      </c>
      <c r="G4211" s="25" t="s">
        <v>168</v>
      </c>
      <c r="H4211" s="25">
        <v>5033844</v>
      </c>
      <c r="I4211" s="25">
        <v>5033880</v>
      </c>
      <c r="J4211" s="17" t="s">
        <v>769</v>
      </c>
    </row>
    <row r="4212" spans="1:10">
      <c r="A4212" s="16" t="s">
        <v>481</v>
      </c>
      <c r="B4212" s="25" t="s">
        <v>7636</v>
      </c>
      <c r="C4212" s="25" t="s">
        <v>6944</v>
      </c>
      <c r="D4212" s="25" t="s">
        <v>6933</v>
      </c>
      <c r="E4212" s="25">
        <v>169</v>
      </c>
      <c r="F4212" s="25">
        <v>225</v>
      </c>
      <c r="G4212" s="25" t="s">
        <v>168</v>
      </c>
      <c r="H4212" s="25">
        <v>5033919</v>
      </c>
      <c r="I4212" s="25">
        <v>5034087</v>
      </c>
      <c r="J4212" s="17" t="s">
        <v>769</v>
      </c>
    </row>
    <row r="4213" spans="1:10">
      <c r="A4213" s="16" t="s">
        <v>481</v>
      </c>
      <c r="B4213" s="25" t="s">
        <v>7636</v>
      </c>
      <c r="C4213" s="25" t="s">
        <v>6944</v>
      </c>
      <c r="D4213" s="25" t="s">
        <v>6933</v>
      </c>
      <c r="E4213" s="25">
        <v>236</v>
      </c>
      <c r="F4213" s="25">
        <v>247</v>
      </c>
      <c r="G4213" s="25" t="s">
        <v>168</v>
      </c>
      <c r="H4213" s="25">
        <v>5034120</v>
      </c>
      <c r="I4213" s="25">
        <v>5034153</v>
      </c>
      <c r="J4213" s="17" t="s">
        <v>769</v>
      </c>
    </row>
    <row r="4214" spans="1:10">
      <c r="A4214" s="16" t="s">
        <v>481</v>
      </c>
      <c r="B4214" s="25" t="s">
        <v>7636</v>
      </c>
      <c r="C4214" s="25" t="s">
        <v>6944</v>
      </c>
      <c r="D4214" s="25" t="s">
        <v>6933</v>
      </c>
      <c r="E4214" s="25">
        <v>251</v>
      </c>
      <c r="F4214" s="25">
        <v>274</v>
      </c>
      <c r="G4214" s="25" t="s">
        <v>168</v>
      </c>
      <c r="H4214" s="25">
        <v>5034165</v>
      </c>
      <c r="I4214" s="25">
        <v>5034234</v>
      </c>
      <c r="J4214" s="17" t="s">
        <v>769</v>
      </c>
    </row>
    <row r="4215" spans="1:10">
      <c r="A4215" s="16" t="s">
        <v>481</v>
      </c>
      <c r="B4215" s="25" t="s">
        <v>7636</v>
      </c>
      <c r="C4215" s="25" t="s">
        <v>6944</v>
      </c>
      <c r="D4215" s="25" t="s">
        <v>6933</v>
      </c>
      <c r="E4215" s="25">
        <v>324</v>
      </c>
      <c r="F4215" s="25">
        <v>346</v>
      </c>
      <c r="G4215" s="25" t="s">
        <v>168</v>
      </c>
      <c r="H4215" s="25">
        <v>5034384</v>
      </c>
      <c r="I4215" s="25">
        <v>5034450</v>
      </c>
      <c r="J4215" s="17" t="s">
        <v>769</v>
      </c>
    </row>
    <row r="4216" spans="1:10">
      <c r="A4216" s="16" t="s">
        <v>481</v>
      </c>
      <c r="B4216" s="25" t="s">
        <v>7637</v>
      </c>
      <c r="C4216" s="25" t="s">
        <v>6945</v>
      </c>
      <c r="D4216" s="25" t="s">
        <v>6936</v>
      </c>
      <c r="E4216" s="25">
        <v>3</v>
      </c>
      <c r="F4216" s="25">
        <v>21</v>
      </c>
      <c r="G4216" s="25" t="s">
        <v>156</v>
      </c>
      <c r="H4216" s="25">
        <v>24979003</v>
      </c>
      <c r="I4216" s="25">
        <v>24979057</v>
      </c>
      <c r="J4216" s="17" t="s">
        <v>769</v>
      </c>
    </row>
    <row r="4217" spans="1:10">
      <c r="A4217" s="16" t="s">
        <v>481</v>
      </c>
      <c r="B4217" s="25" t="s">
        <v>7638</v>
      </c>
      <c r="C4217" s="25" t="s">
        <v>6944</v>
      </c>
      <c r="D4217" s="25" t="s">
        <v>6934</v>
      </c>
      <c r="E4217" s="25">
        <v>272</v>
      </c>
      <c r="F4217" s="25">
        <v>283</v>
      </c>
      <c r="G4217" s="25" t="s">
        <v>154</v>
      </c>
      <c r="H4217" s="25">
        <v>32952316</v>
      </c>
      <c r="I4217" s="25">
        <v>32952349</v>
      </c>
      <c r="J4217" s="17" t="s">
        <v>769</v>
      </c>
    </row>
    <row r="4218" spans="1:10">
      <c r="A4218" s="16" t="s">
        <v>481</v>
      </c>
      <c r="B4218" s="25" t="s">
        <v>7638</v>
      </c>
      <c r="C4218" s="25" t="s">
        <v>6944</v>
      </c>
      <c r="D4218" s="25" t="s">
        <v>6933</v>
      </c>
      <c r="E4218" s="25">
        <v>191</v>
      </c>
      <c r="F4218" s="25">
        <v>237</v>
      </c>
      <c r="G4218" s="25" t="s">
        <v>154</v>
      </c>
      <c r="H4218" s="25">
        <v>32952073</v>
      </c>
      <c r="I4218" s="25">
        <v>32952211</v>
      </c>
      <c r="J4218" s="17" t="s">
        <v>769</v>
      </c>
    </row>
    <row r="4219" spans="1:10">
      <c r="A4219" s="16" t="s">
        <v>481</v>
      </c>
      <c r="B4219" s="25" t="s">
        <v>7638</v>
      </c>
      <c r="C4219" s="25" t="s">
        <v>6944</v>
      </c>
      <c r="D4219" s="25" t="s">
        <v>6933</v>
      </c>
      <c r="E4219" s="25">
        <v>267</v>
      </c>
      <c r="F4219" s="25">
        <v>284</v>
      </c>
      <c r="G4219" s="25" t="s">
        <v>154</v>
      </c>
      <c r="H4219" s="25">
        <v>32952301</v>
      </c>
      <c r="I4219" s="25">
        <v>32952352</v>
      </c>
      <c r="J4219" s="17" t="s">
        <v>769</v>
      </c>
    </row>
    <row r="4220" spans="1:10">
      <c r="A4220" s="16" t="s">
        <v>481</v>
      </c>
      <c r="B4220" s="25" t="s">
        <v>7639</v>
      </c>
      <c r="C4220" s="25" t="s">
        <v>6949</v>
      </c>
      <c r="D4220" s="25" t="s">
        <v>6934</v>
      </c>
      <c r="E4220" s="25">
        <v>429</v>
      </c>
      <c r="F4220" s="25">
        <v>452</v>
      </c>
      <c r="G4220" s="25" t="s">
        <v>158</v>
      </c>
      <c r="H4220" s="25">
        <v>57638553</v>
      </c>
      <c r="I4220" s="25">
        <v>57638622</v>
      </c>
      <c r="J4220" s="17" t="s">
        <v>769</v>
      </c>
    </row>
    <row r="4221" spans="1:10">
      <c r="A4221" s="16" t="s">
        <v>481</v>
      </c>
      <c r="B4221" s="25" t="s">
        <v>7639</v>
      </c>
      <c r="C4221" s="25" t="s">
        <v>6949</v>
      </c>
      <c r="D4221" s="25" t="s">
        <v>6936</v>
      </c>
      <c r="E4221" s="25">
        <v>210</v>
      </c>
      <c r="F4221" s="25">
        <v>268</v>
      </c>
      <c r="G4221" s="25" t="s">
        <v>158</v>
      </c>
      <c r="H4221" s="25">
        <v>57637896</v>
      </c>
      <c r="I4221" s="25">
        <v>57638070</v>
      </c>
      <c r="J4221" s="17" t="s">
        <v>769</v>
      </c>
    </row>
    <row r="4222" spans="1:10">
      <c r="A4222" s="16" t="s">
        <v>481</v>
      </c>
      <c r="B4222" s="25" t="s">
        <v>7639</v>
      </c>
      <c r="C4222" s="25" t="s">
        <v>6949</v>
      </c>
      <c r="D4222" s="25" t="s">
        <v>6936</v>
      </c>
      <c r="E4222" s="25">
        <v>291</v>
      </c>
      <c r="F4222" s="25">
        <v>398</v>
      </c>
      <c r="G4222" s="25" t="s">
        <v>158</v>
      </c>
      <c r="H4222" s="25">
        <v>57638139</v>
      </c>
      <c r="I4222" s="25">
        <v>57638460</v>
      </c>
      <c r="J4222" s="17" t="s">
        <v>769</v>
      </c>
    </row>
    <row r="4223" spans="1:10">
      <c r="A4223" s="16" t="s">
        <v>481</v>
      </c>
      <c r="B4223" s="25" t="s">
        <v>7640</v>
      </c>
      <c r="C4223" s="25" t="s">
        <v>6944</v>
      </c>
      <c r="D4223" s="25" t="s">
        <v>6934</v>
      </c>
      <c r="E4223" s="25">
        <v>6</v>
      </c>
      <c r="F4223" s="25">
        <v>28</v>
      </c>
      <c r="G4223" s="25" t="s">
        <v>160</v>
      </c>
      <c r="H4223" s="25">
        <v>37305155</v>
      </c>
      <c r="I4223" s="25">
        <v>37305089</v>
      </c>
      <c r="J4223" s="17" t="s">
        <v>67</v>
      </c>
    </row>
    <row r="4224" spans="1:10">
      <c r="A4224" s="16" t="s">
        <v>481</v>
      </c>
      <c r="B4224" s="25" t="s">
        <v>7640</v>
      </c>
      <c r="C4224" s="25" t="s">
        <v>6944</v>
      </c>
      <c r="D4224" s="25" t="s">
        <v>6934</v>
      </c>
      <c r="E4224" s="25">
        <v>262</v>
      </c>
      <c r="F4224" s="25">
        <v>272</v>
      </c>
      <c r="G4224" s="25" t="s">
        <v>160</v>
      </c>
      <c r="H4224" s="25">
        <v>37303200</v>
      </c>
      <c r="I4224" s="25">
        <v>37303170</v>
      </c>
      <c r="J4224" s="17" t="s">
        <v>67</v>
      </c>
    </row>
    <row r="4225" spans="1:10">
      <c r="A4225" s="16" t="s">
        <v>481</v>
      </c>
      <c r="B4225" s="25" t="s">
        <v>7640</v>
      </c>
      <c r="C4225" s="25" t="s">
        <v>6944</v>
      </c>
      <c r="D4225" s="25" t="s">
        <v>6933</v>
      </c>
      <c r="E4225" s="25">
        <v>64</v>
      </c>
      <c r="F4225" s="25">
        <v>107</v>
      </c>
      <c r="G4225" s="25" t="s">
        <v>160</v>
      </c>
      <c r="H4225" s="25">
        <v>37304897</v>
      </c>
      <c r="I4225" s="25">
        <v>37304768</v>
      </c>
      <c r="J4225" s="17" t="s">
        <v>67</v>
      </c>
    </row>
    <row r="4226" spans="1:10">
      <c r="A4226" s="16" t="s">
        <v>481</v>
      </c>
      <c r="B4226" s="25" t="s">
        <v>7640</v>
      </c>
      <c r="C4226" s="25" t="s">
        <v>6944</v>
      </c>
      <c r="D4226" s="25" t="s">
        <v>6933</v>
      </c>
      <c r="E4226" s="25">
        <v>145</v>
      </c>
      <c r="F4226" s="25">
        <v>156</v>
      </c>
      <c r="G4226" s="25" t="s">
        <v>160</v>
      </c>
      <c r="H4226" s="25">
        <v>37304085</v>
      </c>
      <c r="I4226" s="25">
        <v>37304052</v>
      </c>
      <c r="J4226" s="17" t="s">
        <v>67</v>
      </c>
    </row>
    <row r="4227" spans="1:10">
      <c r="A4227" s="16" t="s">
        <v>481</v>
      </c>
      <c r="B4227" s="25" t="s">
        <v>7640</v>
      </c>
      <c r="C4227" s="25" t="s">
        <v>6944</v>
      </c>
      <c r="D4227" s="25" t="s">
        <v>6933</v>
      </c>
      <c r="E4227" s="25">
        <v>171</v>
      </c>
      <c r="F4227" s="25">
        <v>222</v>
      </c>
      <c r="G4227" s="25" t="s">
        <v>160</v>
      </c>
      <c r="H4227" s="25">
        <v>37303803</v>
      </c>
      <c r="I4227" s="25">
        <v>37303408</v>
      </c>
      <c r="J4227" s="17" t="s">
        <v>67</v>
      </c>
    </row>
    <row r="4228" spans="1:10">
      <c r="A4228" s="16" t="s">
        <v>481</v>
      </c>
      <c r="B4228" s="25" t="s">
        <v>7640</v>
      </c>
      <c r="C4228" s="25" t="s">
        <v>6944</v>
      </c>
      <c r="D4228" s="25" t="s">
        <v>6933</v>
      </c>
      <c r="E4228" s="25">
        <v>255</v>
      </c>
      <c r="F4228" s="25">
        <v>276</v>
      </c>
      <c r="G4228" s="25" t="s">
        <v>160</v>
      </c>
      <c r="H4228" s="25">
        <v>37303221</v>
      </c>
      <c r="I4228" s="25">
        <v>37303158</v>
      </c>
      <c r="J4228" s="17" t="s">
        <v>67</v>
      </c>
    </row>
    <row r="4229" spans="1:10">
      <c r="A4229" s="16" t="s">
        <v>481</v>
      </c>
      <c r="B4229" s="25" t="s">
        <v>7641</v>
      </c>
      <c r="C4229" s="25" t="s">
        <v>6931</v>
      </c>
      <c r="D4229" s="25" t="s">
        <v>6932</v>
      </c>
      <c r="E4229" s="25">
        <v>302</v>
      </c>
      <c r="F4229" s="25">
        <v>322</v>
      </c>
      <c r="G4229" s="25" t="s">
        <v>166</v>
      </c>
      <c r="H4229" s="25">
        <v>12560434</v>
      </c>
      <c r="I4229" s="25">
        <v>12560494</v>
      </c>
      <c r="J4229" s="17" t="s">
        <v>769</v>
      </c>
    </row>
    <row r="4230" spans="1:10">
      <c r="A4230" s="16" t="s">
        <v>481</v>
      </c>
      <c r="B4230" s="25" t="s">
        <v>7641</v>
      </c>
      <c r="C4230" s="25" t="s">
        <v>6931</v>
      </c>
      <c r="D4230" s="25" t="s">
        <v>6934</v>
      </c>
      <c r="E4230" s="25">
        <v>2</v>
      </c>
      <c r="F4230" s="25">
        <v>29</v>
      </c>
      <c r="G4230" s="25" t="s">
        <v>166</v>
      </c>
      <c r="H4230" s="25">
        <v>12559534</v>
      </c>
      <c r="I4230" s="25">
        <v>12559615</v>
      </c>
      <c r="J4230" s="17" t="s">
        <v>769</v>
      </c>
    </row>
    <row r="4231" spans="1:10">
      <c r="A4231" s="16" t="s">
        <v>481</v>
      </c>
      <c r="B4231" s="25" t="s">
        <v>7641</v>
      </c>
      <c r="C4231" s="25" t="s">
        <v>6931</v>
      </c>
      <c r="D4231" s="25" t="s">
        <v>6933</v>
      </c>
      <c r="E4231" s="25">
        <v>63</v>
      </c>
      <c r="F4231" s="25">
        <v>104</v>
      </c>
      <c r="G4231" s="25" t="s">
        <v>166</v>
      </c>
      <c r="H4231" s="25">
        <v>12559717</v>
      </c>
      <c r="I4231" s="25">
        <v>12559840</v>
      </c>
      <c r="J4231" s="17" t="s">
        <v>769</v>
      </c>
    </row>
    <row r="4232" spans="1:10">
      <c r="A4232" s="16" t="s">
        <v>481</v>
      </c>
      <c r="B4232" s="25" t="s">
        <v>7641</v>
      </c>
      <c r="C4232" s="25" t="s">
        <v>6931</v>
      </c>
      <c r="D4232" s="25" t="s">
        <v>6933</v>
      </c>
      <c r="E4232" s="25">
        <v>143</v>
      </c>
      <c r="F4232" s="25">
        <v>155</v>
      </c>
      <c r="G4232" s="25" t="s">
        <v>166</v>
      </c>
      <c r="H4232" s="25">
        <v>12559957</v>
      </c>
      <c r="I4232" s="25">
        <v>12559993</v>
      </c>
      <c r="J4232" s="17" t="s">
        <v>769</v>
      </c>
    </row>
    <row r="4233" spans="1:10">
      <c r="A4233" s="16" t="s">
        <v>481</v>
      </c>
      <c r="B4233" s="25" t="s">
        <v>7641</v>
      </c>
      <c r="C4233" s="25" t="s">
        <v>6931</v>
      </c>
      <c r="D4233" s="25" t="s">
        <v>6933</v>
      </c>
      <c r="E4233" s="25">
        <v>170</v>
      </c>
      <c r="F4233" s="25">
        <v>225</v>
      </c>
      <c r="G4233" s="25" t="s">
        <v>166</v>
      </c>
      <c r="H4233" s="25">
        <v>12560038</v>
      </c>
      <c r="I4233" s="25">
        <v>12560203</v>
      </c>
      <c r="J4233" s="17" t="s">
        <v>769</v>
      </c>
    </row>
    <row r="4234" spans="1:10">
      <c r="A4234" s="16" t="s">
        <v>481</v>
      </c>
      <c r="B4234" s="25" t="s">
        <v>7641</v>
      </c>
      <c r="C4234" s="25" t="s">
        <v>6931</v>
      </c>
      <c r="D4234" s="25" t="s">
        <v>6933</v>
      </c>
      <c r="E4234" s="25">
        <v>238</v>
      </c>
      <c r="F4234" s="25">
        <v>248</v>
      </c>
      <c r="G4234" s="25" t="s">
        <v>166</v>
      </c>
      <c r="H4234" s="25">
        <v>12560242</v>
      </c>
      <c r="I4234" s="25">
        <v>12560272</v>
      </c>
      <c r="J4234" s="17" t="s">
        <v>769</v>
      </c>
    </row>
    <row r="4235" spans="1:10">
      <c r="A4235" s="16" t="s">
        <v>481</v>
      </c>
      <c r="B4235" s="25" t="s">
        <v>7641</v>
      </c>
      <c r="C4235" s="25" t="s">
        <v>6931</v>
      </c>
      <c r="D4235" s="25" t="s">
        <v>6933</v>
      </c>
      <c r="E4235" s="25">
        <v>257</v>
      </c>
      <c r="F4235" s="25">
        <v>274</v>
      </c>
      <c r="G4235" s="25" t="s">
        <v>166</v>
      </c>
      <c r="H4235" s="25">
        <v>12560299</v>
      </c>
      <c r="I4235" s="25">
        <v>12560350</v>
      </c>
      <c r="J4235" s="17" t="s">
        <v>769</v>
      </c>
    </row>
    <row r="4236" spans="1:10">
      <c r="A4236" s="16" t="s">
        <v>481</v>
      </c>
      <c r="B4236" s="25" t="s">
        <v>7642</v>
      </c>
      <c r="C4236" s="25" t="s">
        <v>6946</v>
      </c>
      <c r="D4236" s="25" t="s">
        <v>6939</v>
      </c>
      <c r="E4236" s="25">
        <v>186</v>
      </c>
      <c r="F4236" s="25">
        <v>209</v>
      </c>
      <c r="G4236" s="25" t="s">
        <v>158</v>
      </c>
      <c r="H4236" s="25">
        <v>1799969</v>
      </c>
      <c r="I4236" s="25">
        <v>1799900</v>
      </c>
      <c r="J4236" s="17" t="s">
        <v>67</v>
      </c>
    </row>
    <row r="4237" spans="1:10">
      <c r="A4237" s="16" t="s">
        <v>481</v>
      </c>
      <c r="B4237" s="25" t="s">
        <v>7642</v>
      </c>
      <c r="C4237" s="25" t="s">
        <v>6946</v>
      </c>
      <c r="D4237" s="25" t="s">
        <v>6939</v>
      </c>
      <c r="E4237" s="25">
        <v>257</v>
      </c>
      <c r="F4237" s="25">
        <v>277</v>
      </c>
      <c r="G4237" s="25" t="s">
        <v>158</v>
      </c>
      <c r="H4237" s="25">
        <v>1799756</v>
      </c>
      <c r="I4237" s="25">
        <v>1799696</v>
      </c>
      <c r="J4237" s="17" t="s">
        <v>67</v>
      </c>
    </row>
    <row r="4238" spans="1:10">
      <c r="A4238" s="16" t="s">
        <v>481</v>
      </c>
      <c r="B4238" s="25" t="s">
        <v>7642</v>
      </c>
      <c r="C4238" s="25" t="s">
        <v>6946</v>
      </c>
      <c r="D4238" s="25" t="s">
        <v>6939</v>
      </c>
      <c r="E4238" s="25">
        <v>319</v>
      </c>
      <c r="F4238" s="25">
        <v>338</v>
      </c>
      <c r="G4238" s="25" t="s">
        <v>158</v>
      </c>
      <c r="H4238" s="25">
        <v>1799570</v>
      </c>
      <c r="I4238" s="25">
        <v>1799513</v>
      </c>
      <c r="J4238" s="17" t="s">
        <v>67</v>
      </c>
    </row>
    <row r="4239" spans="1:10">
      <c r="A4239" s="16" t="s">
        <v>481</v>
      </c>
      <c r="B4239" s="25" t="s">
        <v>7642</v>
      </c>
      <c r="C4239" s="25" t="s">
        <v>6946</v>
      </c>
      <c r="D4239" s="25" t="s">
        <v>6939</v>
      </c>
      <c r="E4239" s="25">
        <v>349</v>
      </c>
      <c r="F4239" s="25">
        <v>383</v>
      </c>
      <c r="G4239" s="25" t="s">
        <v>158</v>
      </c>
      <c r="H4239" s="25">
        <v>1799480</v>
      </c>
      <c r="I4239" s="25">
        <v>1799378</v>
      </c>
      <c r="J4239" s="17" t="s">
        <v>67</v>
      </c>
    </row>
    <row r="4240" spans="1:10">
      <c r="A4240" s="16" t="s">
        <v>481</v>
      </c>
      <c r="B4240" s="25" t="s">
        <v>7642</v>
      </c>
      <c r="C4240" s="25" t="s">
        <v>6946</v>
      </c>
      <c r="D4240" s="25" t="s">
        <v>6939</v>
      </c>
      <c r="E4240" s="25">
        <v>398</v>
      </c>
      <c r="F4240" s="25">
        <v>445</v>
      </c>
      <c r="G4240" s="25" t="s">
        <v>158</v>
      </c>
      <c r="H4240" s="25">
        <v>1799333</v>
      </c>
      <c r="I4240" s="25">
        <v>1799192</v>
      </c>
      <c r="J4240" s="17" t="s">
        <v>67</v>
      </c>
    </row>
    <row r="4241" spans="1:10">
      <c r="A4241" s="16" t="s">
        <v>481</v>
      </c>
      <c r="B4241" s="25" t="s">
        <v>7642</v>
      </c>
      <c r="C4241" s="25" t="s">
        <v>6946</v>
      </c>
      <c r="D4241" s="25" t="s">
        <v>6934</v>
      </c>
      <c r="E4241" s="25">
        <v>4</v>
      </c>
      <c r="F4241" s="25">
        <v>23</v>
      </c>
      <c r="G4241" s="25" t="s">
        <v>158</v>
      </c>
      <c r="H4241" s="25">
        <v>1800515</v>
      </c>
      <c r="I4241" s="25">
        <v>1800458</v>
      </c>
      <c r="J4241" s="17" t="s">
        <v>67</v>
      </c>
    </row>
    <row r="4242" spans="1:10">
      <c r="A4242" s="16" t="s">
        <v>481</v>
      </c>
      <c r="B4242" s="25" t="s">
        <v>7642</v>
      </c>
      <c r="C4242" s="25" t="s">
        <v>6946</v>
      </c>
      <c r="D4242" s="25" t="s">
        <v>6934</v>
      </c>
      <c r="E4242" s="25">
        <v>360</v>
      </c>
      <c r="F4242" s="25">
        <v>372</v>
      </c>
      <c r="G4242" s="25" t="s">
        <v>158</v>
      </c>
      <c r="H4242" s="25">
        <v>1799447</v>
      </c>
      <c r="I4242" s="25">
        <v>1799411</v>
      </c>
      <c r="J4242" s="17" t="s">
        <v>67</v>
      </c>
    </row>
    <row r="4243" spans="1:10">
      <c r="A4243" s="16" t="s">
        <v>481</v>
      </c>
      <c r="B4243" s="25" t="s">
        <v>7642</v>
      </c>
      <c r="C4243" s="25" t="s">
        <v>6946</v>
      </c>
      <c r="D4243" s="25" t="s">
        <v>6934</v>
      </c>
      <c r="E4243" s="25">
        <v>753</v>
      </c>
      <c r="F4243" s="25">
        <v>769</v>
      </c>
      <c r="G4243" s="25" t="s">
        <v>158</v>
      </c>
      <c r="H4243" s="25">
        <v>1798268</v>
      </c>
      <c r="I4243" s="25">
        <v>1798220</v>
      </c>
      <c r="J4243" s="17" t="s">
        <v>67</v>
      </c>
    </row>
    <row r="4244" spans="1:10">
      <c r="A4244" s="16" t="s">
        <v>481</v>
      </c>
      <c r="B4244" s="25" t="s">
        <v>7643</v>
      </c>
      <c r="C4244" s="25" t="s">
        <v>6946</v>
      </c>
      <c r="D4244" s="25" t="s">
        <v>6939</v>
      </c>
      <c r="E4244" s="25">
        <v>405</v>
      </c>
      <c r="F4244" s="25">
        <v>421</v>
      </c>
      <c r="G4244" s="25" t="s">
        <v>156</v>
      </c>
      <c r="H4244" s="25">
        <v>31133847</v>
      </c>
      <c r="I4244" s="25">
        <v>31133895</v>
      </c>
      <c r="J4244" s="17" t="s">
        <v>769</v>
      </c>
    </row>
    <row r="4245" spans="1:10">
      <c r="A4245" s="16" t="s">
        <v>481</v>
      </c>
      <c r="B4245" s="25" t="s">
        <v>7643</v>
      </c>
      <c r="C4245" s="25" t="s">
        <v>6946</v>
      </c>
      <c r="D4245" s="25" t="s">
        <v>6934</v>
      </c>
      <c r="E4245" s="25">
        <v>407</v>
      </c>
      <c r="F4245" s="25">
        <v>417</v>
      </c>
      <c r="G4245" s="25" t="s">
        <v>156</v>
      </c>
      <c r="H4245" s="25">
        <v>31133853</v>
      </c>
      <c r="I4245" s="25">
        <v>31133883</v>
      </c>
      <c r="J4245" s="17" t="s">
        <v>769</v>
      </c>
    </row>
    <row r="4246" spans="1:10">
      <c r="A4246" s="16" t="s">
        <v>481</v>
      </c>
      <c r="B4246" s="25" t="s">
        <v>7643</v>
      </c>
      <c r="C4246" s="25" t="s">
        <v>6946</v>
      </c>
      <c r="D4246" s="25" t="s">
        <v>6934</v>
      </c>
      <c r="E4246" s="25">
        <v>517</v>
      </c>
      <c r="F4246" s="25">
        <v>527</v>
      </c>
      <c r="G4246" s="25" t="s">
        <v>156</v>
      </c>
      <c r="H4246" s="25">
        <v>31135302</v>
      </c>
      <c r="I4246" s="25">
        <v>31135332</v>
      </c>
      <c r="J4246" s="17" t="s">
        <v>769</v>
      </c>
    </row>
    <row r="4247" spans="1:10">
      <c r="A4247" s="16" t="s">
        <v>481</v>
      </c>
      <c r="B4247" s="25" t="s">
        <v>7643</v>
      </c>
      <c r="C4247" s="25" t="s">
        <v>6946</v>
      </c>
      <c r="D4247" s="25" t="s">
        <v>6934</v>
      </c>
      <c r="E4247" s="25">
        <v>696</v>
      </c>
      <c r="F4247" s="25">
        <v>706</v>
      </c>
      <c r="G4247" s="25" t="s">
        <v>156</v>
      </c>
      <c r="H4247" s="25">
        <v>31137035</v>
      </c>
      <c r="I4247" s="25">
        <v>31137065</v>
      </c>
      <c r="J4247" s="17" t="s">
        <v>769</v>
      </c>
    </row>
    <row r="4248" spans="1:10">
      <c r="A4248" s="16" t="s">
        <v>481</v>
      </c>
      <c r="B4248" s="25" t="s">
        <v>7643</v>
      </c>
      <c r="C4248" s="25" t="s">
        <v>6946</v>
      </c>
      <c r="D4248" s="25" t="s">
        <v>6934</v>
      </c>
      <c r="E4248" s="25">
        <v>783</v>
      </c>
      <c r="F4248" s="25">
        <v>794</v>
      </c>
      <c r="G4248" s="25" t="s">
        <v>156</v>
      </c>
      <c r="H4248" s="25">
        <v>31138566</v>
      </c>
      <c r="I4248" s="25">
        <v>31138599</v>
      </c>
      <c r="J4248" s="17" t="s">
        <v>769</v>
      </c>
    </row>
    <row r="4249" spans="1:10">
      <c r="A4249" s="16" t="s">
        <v>481</v>
      </c>
      <c r="B4249" s="25" t="s">
        <v>7644</v>
      </c>
      <c r="C4249" s="25" t="s">
        <v>6944</v>
      </c>
      <c r="D4249" s="25" t="s">
        <v>6934</v>
      </c>
      <c r="E4249" s="25">
        <v>257</v>
      </c>
      <c r="F4249" s="25">
        <v>281</v>
      </c>
      <c r="G4249" s="25" t="s">
        <v>162</v>
      </c>
      <c r="H4249" s="25">
        <v>9099379</v>
      </c>
      <c r="I4249" s="25">
        <v>9099547</v>
      </c>
      <c r="J4249" s="17" t="s">
        <v>769</v>
      </c>
    </row>
    <row r="4250" spans="1:10">
      <c r="A4250" s="16" t="s">
        <v>481</v>
      </c>
      <c r="B4250" s="25" t="s">
        <v>7644</v>
      </c>
      <c r="C4250" s="25" t="s">
        <v>6944</v>
      </c>
      <c r="D4250" s="25" t="s">
        <v>6934</v>
      </c>
      <c r="E4250" s="25">
        <v>355</v>
      </c>
      <c r="F4250" s="25">
        <v>367</v>
      </c>
      <c r="G4250" s="25" t="s">
        <v>162</v>
      </c>
      <c r="H4250" s="25">
        <v>9100357</v>
      </c>
      <c r="I4250" s="25">
        <v>9100393</v>
      </c>
      <c r="J4250" s="17" t="s">
        <v>769</v>
      </c>
    </row>
    <row r="4251" spans="1:10">
      <c r="A4251" s="16" t="s">
        <v>481</v>
      </c>
      <c r="B4251" s="25" t="s">
        <v>7644</v>
      </c>
      <c r="C4251" s="25" t="s">
        <v>6944</v>
      </c>
      <c r="D4251" s="25" t="s">
        <v>6934</v>
      </c>
      <c r="E4251" s="25">
        <v>377</v>
      </c>
      <c r="F4251" s="25">
        <v>396</v>
      </c>
      <c r="G4251" s="25" t="s">
        <v>162</v>
      </c>
      <c r="H4251" s="25">
        <v>9100423</v>
      </c>
      <c r="I4251" s="25">
        <v>9100480</v>
      </c>
      <c r="J4251" s="17" t="s">
        <v>769</v>
      </c>
    </row>
    <row r="4252" spans="1:10">
      <c r="A4252" s="16" t="s">
        <v>481</v>
      </c>
      <c r="B4252" s="25" t="s">
        <v>7644</v>
      </c>
      <c r="C4252" s="25" t="s">
        <v>6944</v>
      </c>
      <c r="D4252" s="25" t="s">
        <v>6933</v>
      </c>
      <c r="E4252" s="25">
        <v>201</v>
      </c>
      <c r="F4252" s="25">
        <v>227</v>
      </c>
      <c r="G4252" s="25" t="s">
        <v>162</v>
      </c>
      <c r="H4252" s="25">
        <v>9099211</v>
      </c>
      <c r="I4252" s="25">
        <v>9099289</v>
      </c>
      <c r="J4252" s="17" t="s">
        <v>769</v>
      </c>
    </row>
    <row r="4253" spans="1:10">
      <c r="A4253" s="16" t="s">
        <v>481</v>
      </c>
      <c r="B4253" s="25" t="s">
        <v>7645</v>
      </c>
      <c r="C4253" s="25" t="s">
        <v>6931</v>
      </c>
      <c r="D4253" s="25" t="s">
        <v>6932</v>
      </c>
      <c r="E4253" s="25">
        <v>391</v>
      </c>
      <c r="F4253" s="25">
        <v>418</v>
      </c>
      <c r="G4253" s="25" t="s">
        <v>164</v>
      </c>
      <c r="H4253" s="25">
        <v>15912670</v>
      </c>
      <c r="I4253" s="25">
        <v>15912589</v>
      </c>
      <c r="J4253" s="17" t="s">
        <v>67</v>
      </c>
    </row>
    <row r="4254" spans="1:10">
      <c r="A4254" s="16" t="s">
        <v>481</v>
      </c>
      <c r="B4254" s="25" t="s">
        <v>7645</v>
      </c>
      <c r="C4254" s="25" t="s">
        <v>6931</v>
      </c>
      <c r="D4254" s="25" t="s">
        <v>6934</v>
      </c>
      <c r="E4254" s="25">
        <v>1</v>
      </c>
      <c r="F4254" s="25">
        <v>29</v>
      </c>
      <c r="G4254" s="25" t="s">
        <v>164</v>
      </c>
      <c r="H4254" s="25">
        <v>15915187</v>
      </c>
      <c r="I4254" s="25">
        <v>15915103</v>
      </c>
      <c r="J4254" s="17" t="s">
        <v>67</v>
      </c>
    </row>
    <row r="4255" spans="1:10">
      <c r="A4255" s="16" t="s">
        <v>481</v>
      </c>
      <c r="B4255" s="25" t="s">
        <v>7645</v>
      </c>
      <c r="C4255" s="25" t="s">
        <v>6931</v>
      </c>
      <c r="D4255" s="25" t="s">
        <v>6934</v>
      </c>
      <c r="E4255" s="25">
        <v>118</v>
      </c>
      <c r="F4255" s="25">
        <v>128</v>
      </c>
      <c r="G4255" s="25" t="s">
        <v>164</v>
      </c>
      <c r="H4255" s="25">
        <v>15914669</v>
      </c>
      <c r="I4255" s="25">
        <v>15914639</v>
      </c>
      <c r="J4255" s="17" t="s">
        <v>67</v>
      </c>
    </row>
    <row r="4256" spans="1:10">
      <c r="A4256" s="16" t="s">
        <v>481</v>
      </c>
      <c r="B4256" s="25" t="s">
        <v>7645</v>
      </c>
      <c r="C4256" s="25" t="s">
        <v>6931</v>
      </c>
      <c r="D4256" s="25" t="s">
        <v>6933</v>
      </c>
      <c r="E4256" s="25">
        <v>104</v>
      </c>
      <c r="F4256" s="25">
        <v>144</v>
      </c>
      <c r="G4256" s="25" t="s">
        <v>164</v>
      </c>
      <c r="H4256" s="25">
        <v>15914878</v>
      </c>
      <c r="I4256" s="25">
        <v>15914591</v>
      </c>
      <c r="J4256" s="17" t="s">
        <v>67</v>
      </c>
    </row>
    <row r="4257" spans="1:10">
      <c r="A4257" s="16" t="s">
        <v>481</v>
      </c>
      <c r="B4257" s="25" t="s">
        <v>7645</v>
      </c>
      <c r="C4257" s="25" t="s">
        <v>6931</v>
      </c>
      <c r="D4257" s="25" t="s">
        <v>6933</v>
      </c>
      <c r="E4257" s="25">
        <v>207</v>
      </c>
      <c r="F4257" s="25">
        <v>261</v>
      </c>
      <c r="G4257" s="25" t="s">
        <v>164</v>
      </c>
      <c r="H4257" s="25">
        <v>15913698</v>
      </c>
      <c r="I4257" s="25">
        <v>15913323</v>
      </c>
      <c r="J4257" s="17" t="s">
        <v>67</v>
      </c>
    </row>
    <row r="4258" spans="1:10">
      <c r="A4258" s="16" t="s">
        <v>481</v>
      </c>
      <c r="B4258" s="25" t="s">
        <v>7645</v>
      </c>
      <c r="C4258" s="25" t="s">
        <v>6931</v>
      </c>
      <c r="D4258" s="25" t="s">
        <v>6933</v>
      </c>
      <c r="E4258" s="25">
        <v>272</v>
      </c>
      <c r="F4258" s="25">
        <v>283</v>
      </c>
      <c r="G4258" s="25" t="s">
        <v>164</v>
      </c>
      <c r="H4258" s="25">
        <v>15913290</v>
      </c>
      <c r="I4258" s="25">
        <v>15913257</v>
      </c>
      <c r="J4258" s="17" t="s">
        <v>67</v>
      </c>
    </row>
    <row r="4259" spans="1:10">
      <c r="A4259" s="16" t="s">
        <v>481</v>
      </c>
      <c r="B4259" s="25" t="s">
        <v>7645</v>
      </c>
      <c r="C4259" s="25" t="s">
        <v>6931</v>
      </c>
      <c r="D4259" s="25" t="s">
        <v>6933</v>
      </c>
      <c r="E4259" s="25">
        <v>289</v>
      </c>
      <c r="F4259" s="25">
        <v>308</v>
      </c>
      <c r="G4259" s="25" t="s">
        <v>164</v>
      </c>
      <c r="H4259" s="25">
        <v>15913239</v>
      </c>
      <c r="I4259" s="25">
        <v>15913182</v>
      </c>
      <c r="J4259" s="17" t="s">
        <v>67</v>
      </c>
    </row>
    <row r="4260" spans="1:10">
      <c r="A4260" s="16" t="s">
        <v>481</v>
      </c>
      <c r="B4260" s="25" t="s">
        <v>7646</v>
      </c>
      <c r="C4260" s="25" t="s">
        <v>6944</v>
      </c>
      <c r="D4260" s="25" t="s">
        <v>6933</v>
      </c>
      <c r="E4260" s="25">
        <v>28</v>
      </c>
      <c r="F4260" s="25">
        <v>74</v>
      </c>
      <c r="G4260" s="25" t="s">
        <v>158</v>
      </c>
      <c r="H4260" s="25">
        <v>46493008</v>
      </c>
      <c r="I4260" s="25">
        <v>46493146</v>
      </c>
      <c r="J4260" s="17" t="s">
        <v>769</v>
      </c>
    </row>
    <row r="4261" spans="1:10">
      <c r="A4261" s="16" t="s">
        <v>481</v>
      </c>
      <c r="B4261" s="25" t="s">
        <v>7646</v>
      </c>
      <c r="C4261" s="25" t="s">
        <v>6944</v>
      </c>
      <c r="D4261" s="25" t="s">
        <v>6933</v>
      </c>
      <c r="E4261" s="25">
        <v>114</v>
      </c>
      <c r="F4261" s="25">
        <v>125</v>
      </c>
      <c r="G4261" s="25" t="s">
        <v>158</v>
      </c>
      <c r="H4261" s="25">
        <v>46493266</v>
      </c>
      <c r="I4261" s="25">
        <v>46493299</v>
      </c>
      <c r="J4261" s="17" t="s">
        <v>769</v>
      </c>
    </row>
    <row r="4262" spans="1:10">
      <c r="A4262" s="16" t="s">
        <v>481</v>
      </c>
      <c r="B4262" s="25" t="s">
        <v>7646</v>
      </c>
      <c r="C4262" s="25" t="s">
        <v>6944</v>
      </c>
      <c r="D4262" s="25" t="s">
        <v>6933</v>
      </c>
      <c r="E4262" s="25">
        <v>143</v>
      </c>
      <c r="F4262" s="25">
        <v>164</v>
      </c>
      <c r="G4262" s="25" t="s">
        <v>158</v>
      </c>
      <c r="H4262" s="25">
        <v>46493353</v>
      </c>
      <c r="I4262" s="25">
        <v>46493416</v>
      </c>
      <c r="J4262" s="17" t="s">
        <v>769</v>
      </c>
    </row>
    <row r="4263" spans="1:10">
      <c r="A4263" s="16" t="s">
        <v>481</v>
      </c>
      <c r="B4263" s="25" t="s">
        <v>7647</v>
      </c>
      <c r="C4263" s="25" t="s">
        <v>6946</v>
      </c>
      <c r="D4263" s="25" t="s">
        <v>6939</v>
      </c>
      <c r="E4263" s="25">
        <v>107</v>
      </c>
      <c r="F4263" s="25">
        <v>127</v>
      </c>
      <c r="G4263" s="25" t="s">
        <v>156</v>
      </c>
      <c r="H4263" s="25">
        <v>13056476</v>
      </c>
      <c r="I4263" s="25">
        <v>13056536</v>
      </c>
      <c r="J4263" s="17" t="s">
        <v>769</v>
      </c>
    </row>
    <row r="4264" spans="1:10">
      <c r="A4264" s="16" t="s">
        <v>481</v>
      </c>
      <c r="B4264" s="25" t="s">
        <v>7647</v>
      </c>
      <c r="C4264" s="25" t="s">
        <v>6946</v>
      </c>
      <c r="D4264" s="25" t="s">
        <v>6939</v>
      </c>
      <c r="E4264" s="25">
        <v>186</v>
      </c>
      <c r="F4264" s="25">
        <v>200</v>
      </c>
      <c r="G4264" s="25" t="s">
        <v>156</v>
      </c>
      <c r="H4264" s="25">
        <v>13056713</v>
      </c>
      <c r="I4264" s="25">
        <v>13056755</v>
      </c>
      <c r="J4264" s="17" t="s">
        <v>769</v>
      </c>
    </row>
    <row r="4265" spans="1:10">
      <c r="A4265" s="16" t="s">
        <v>481</v>
      </c>
      <c r="B4265" s="25" t="s">
        <v>7647</v>
      </c>
      <c r="C4265" s="25" t="s">
        <v>6946</v>
      </c>
      <c r="D4265" s="25" t="s">
        <v>6939</v>
      </c>
      <c r="E4265" s="25">
        <v>272</v>
      </c>
      <c r="F4265" s="25">
        <v>307</v>
      </c>
      <c r="G4265" s="25" t="s">
        <v>156</v>
      </c>
      <c r="H4265" s="25">
        <v>13057207</v>
      </c>
      <c r="I4265" s="25">
        <v>13057312</v>
      </c>
      <c r="J4265" s="17" t="s">
        <v>769</v>
      </c>
    </row>
    <row r="4266" spans="1:10">
      <c r="A4266" s="16" t="s">
        <v>481</v>
      </c>
      <c r="B4266" s="25" t="s">
        <v>7647</v>
      </c>
      <c r="C4266" s="25" t="s">
        <v>6946</v>
      </c>
      <c r="D4266" s="25" t="s">
        <v>6939</v>
      </c>
      <c r="E4266" s="25">
        <v>333</v>
      </c>
      <c r="F4266" s="25">
        <v>377</v>
      </c>
      <c r="G4266" s="25" t="s">
        <v>156</v>
      </c>
      <c r="H4266" s="25">
        <v>13057390</v>
      </c>
      <c r="I4266" s="25">
        <v>13057522</v>
      </c>
      <c r="J4266" s="17" t="s">
        <v>769</v>
      </c>
    </row>
    <row r="4267" spans="1:10">
      <c r="A4267" s="16" t="s">
        <v>481</v>
      </c>
      <c r="B4267" s="25" t="s">
        <v>7647</v>
      </c>
      <c r="C4267" s="25" t="s">
        <v>6946</v>
      </c>
      <c r="D4267" s="25" t="s">
        <v>6934</v>
      </c>
      <c r="E4267" s="25">
        <v>1</v>
      </c>
      <c r="F4267" s="25">
        <v>13</v>
      </c>
      <c r="G4267" s="25" t="s">
        <v>156</v>
      </c>
      <c r="H4267" s="25">
        <v>13056158</v>
      </c>
      <c r="I4267" s="25">
        <v>13056194</v>
      </c>
      <c r="J4267" s="17" t="s">
        <v>769</v>
      </c>
    </row>
    <row r="4268" spans="1:10">
      <c r="A4268" s="16" t="s">
        <v>481</v>
      </c>
      <c r="B4268" s="25" t="s">
        <v>7647</v>
      </c>
      <c r="C4268" s="25" t="s">
        <v>6946</v>
      </c>
      <c r="D4268" s="25" t="s">
        <v>6934</v>
      </c>
      <c r="E4268" s="25">
        <v>106</v>
      </c>
      <c r="F4268" s="25">
        <v>116</v>
      </c>
      <c r="G4268" s="25" t="s">
        <v>156</v>
      </c>
      <c r="H4268" s="25">
        <v>13056473</v>
      </c>
      <c r="I4268" s="25">
        <v>13056503</v>
      </c>
      <c r="J4268" s="17" t="s">
        <v>769</v>
      </c>
    </row>
    <row r="4269" spans="1:10">
      <c r="A4269" s="16" t="s">
        <v>481</v>
      </c>
      <c r="B4269" s="25" t="s">
        <v>7647</v>
      </c>
      <c r="C4269" s="25" t="s">
        <v>6946</v>
      </c>
      <c r="D4269" s="25" t="s">
        <v>6934</v>
      </c>
      <c r="E4269" s="25">
        <v>286</v>
      </c>
      <c r="F4269" s="25">
        <v>299</v>
      </c>
      <c r="G4269" s="25" t="s">
        <v>156</v>
      </c>
      <c r="H4269" s="25">
        <v>13057249</v>
      </c>
      <c r="I4269" s="25">
        <v>13057288</v>
      </c>
      <c r="J4269" s="17" t="s">
        <v>769</v>
      </c>
    </row>
    <row r="4270" spans="1:10">
      <c r="A4270" s="16" t="s">
        <v>481</v>
      </c>
      <c r="B4270" s="25" t="s">
        <v>7648</v>
      </c>
      <c r="C4270" s="25" t="s">
        <v>6944</v>
      </c>
      <c r="D4270" s="25" t="s">
        <v>6934</v>
      </c>
      <c r="E4270" s="25">
        <v>154</v>
      </c>
      <c r="F4270" s="25">
        <v>164</v>
      </c>
      <c r="G4270" s="25" t="s">
        <v>160</v>
      </c>
      <c r="H4270" s="25">
        <v>29119460</v>
      </c>
      <c r="I4270" s="25">
        <v>29119430</v>
      </c>
      <c r="J4270" s="17" t="s">
        <v>67</v>
      </c>
    </row>
    <row r="4271" spans="1:10">
      <c r="A4271" s="16" t="s">
        <v>481</v>
      </c>
      <c r="B4271" s="25" t="s">
        <v>7648</v>
      </c>
      <c r="C4271" s="25" t="s">
        <v>6944</v>
      </c>
      <c r="D4271" s="25" t="s">
        <v>6933</v>
      </c>
      <c r="E4271" s="25">
        <v>128</v>
      </c>
      <c r="F4271" s="25">
        <v>171</v>
      </c>
      <c r="G4271" s="25" t="s">
        <v>160</v>
      </c>
      <c r="H4271" s="25">
        <v>29119538</v>
      </c>
      <c r="I4271" s="25">
        <v>29119409</v>
      </c>
      <c r="J4271" s="17" t="s">
        <v>67</v>
      </c>
    </row>
    <row r="4272" spans="1:10">
      <c r="A4272" s="16" t="s">
        <v>481</v>
      </c>
      <c r="B4272" s="25" t="s">
        <v>7649</v>
      </c>
      <c r="C4272" s="25" t="s">
        <v>6946</v>
      </c>
      <c r="D4272" s="25" t="s">
        <v>6939</v>
      </c>
      <c r="E4272" s="25">
        <v>41</v>
      </c>
      <c r="F4272" s="25">
        <v>67</v>
      </c>
      <c r="G4272" s="25" t="s">
        <v>166</v>
      </c>
      <c r="H4272" s="25">
        <v>2665379</v>
      </c>
      <c r="I4272" s="25">
        <v>2665301</v>
      </c>
      <c r="J4272" s="17" t="s">
        <v>67</v>
      </c>
    </row>
    <row r="4273" spans="1:10">
      <c r="A4273" s="16" t="s">
        <v>481</v>
      </c>
      <c r="B4273" s="25" t="s">
        <v>7649</v>
      </c>
      <c r="C4273" s="25" t="s">
        <v>6946</v>
      </c>
      <c r="D4273" s="25" t="s">
        <v>6939</v>
      </c>
      <c r="E4273" s="25">
        <v>116</v>
      </c>
      <c r="F4273" s="25">
        <v>136</v>
      </c>
      <c r="G4273" s="25" t="s">
        <v>166</v>
      </c>
      <c r="H4273" s="25">
        <v>2665154</v>
      </c>
      <c r="I4273" s="25">
        <v>2665094</v>
      </c>
      <c r="J4273" s="17" t="s">
        <v>67</v>
      </c>
    </row>
    <row r="4274" spans="1:10">
      <c r="A4274" s="16" t="s">
        <v>481</v>
      </c>
      <c r="B4274" s="25" t="s">
        <v>7649</v>
      </c>
      <c r="C4274" s="25" t="s">
        <v>6946</v>
      </c>
      <c r="D4274" s="25" t="s">
        <v>6939</v>
      </c>
      <c r="E4274" s="25">
        <v>202</v>
      </c>
      <c r="F4274" s="25">
        <v>228</v>
      </c>
      <c r="G4274" s="25" t="s">
        <v>166</v>
      </c>
      <c r="H4274" s="25">
        <v>2664896</v>
      </c>
      <c r="I4274" s="25">
        <v>2664818</v>
      </c>
      <c r="J4274" s="17" t="s">
        <v>67</v>
      </c>
    </row>
    <row r="4275" spans="1:10">
      <c r="A4275" s="16" t="s">
        <v>481</v>
      </c>
      <c r="B4275" s="25" t="s">
        <v>7649</v>
      </c>
      <c r="C4275" s="25" t="s">
        <v>6946</v>
      </c>
      <c r="D4275" s="25" t="s">
        <v>6939</v>
      </c>
      <c r="E4275" s="25">
        <v>256</v>
      </c>
      <c r="F4275" s="25">
        <v>301</v>
      </c>
      <c r="G4275" s="25" t="s">
        <v>166</v>
      </c>
      <c r="H4275" s="25">
        <v>2664734</v>
      </c>
      <c r="I4275" s="25">
        <v>2664599</v>
      </c>
      <c r="J4275" s="17" t="s">
        <v>67</v>
      </c>
    </row>
    <row r="4276" spans="1:10">
      <c r="A4276" s="16" t="s">
        <v>481</v>
      </c>
      <c r="B4276" s="25" t="s">
        <v>7649</v>
      </c>
      <c r="C4276" s="25" t="s">
        <v>6946</v>
      </c>
      <c r="D4276" s="25" t="s">
        <v>6934</v>
      </c>
      <c r="E4276" s="25">
        <v>46</v>
      </c>
      <c r="F4276" s="25">
        <v>56</v>
      </c>
      <c r="G4276" s="25" t="s">
        <v>166</v>
      </c>
      <c r="H4276" s="25">
        <v>2665364</v>
      </c>
      <c r="I4276" s="25">
        <v>2665334</v>
      </c>
      <c r="J4276" s="17" t="s">
        <v>67</v>
      </c>
    </row>
    <row r="4277" spans="1:10">
      <c r="A4277" s="16" t="s">
        <v>481</v>
      </c>
      <c r="B4277" s="25" t="s">
        <v>7649</v>
      </c>
      <c r="C4277" s="25" t="s">
        <v>6946</v>
      </c>
      <c r="D4277" s="25" t="s">
        <v>6934</v>
      </c>
      <c r="E4277" s="25">
        <v>215</v>
      </c>
      <c r="F4277" s="25">
        <v>228</v>
      </c>
      <c r="G4277" s="25" t="s">
        <v>166</v>
      </c>
      <c r="H4277" s="25">
        <v>2664857</v>
      </c>
      <c r="I4277" s="25">
        <v>2664818</v>
      </c>
      <c r="J4277" s="17" t="s">
        <v>67</v>
      </c>
    </row>
    <row r="4278" spans="1:10">
      <c r="A4278" s="16" t="s">
        <v>481</v>
      </c>
      <c r="B4278" s="25" t="s">
        <v>7649</v>
      </c>
      <c r="C4278" s="25" t="s">
        <v>6946</v>
      </c>
      <c r="D4278" s="25" t="s">
        <v>6934</v>
      </c>
      <c r="E4278" s="25">
        <v>288</v>
      </c>
      <c r="F4278" s="25">
        <v>299</v>
      </c>
      <c r="G4278" s="25" t="s">
        <v>166</v>
      </c>
      <c r="H4278" s="25">
        <v>2664638</v>
      </c>
      <c r="I4278" s="25">
        <v>2664605</v>
      </c>
      <c r="J4278" s="17" t="s">
        <v>67</v>
      </c>
    </row>
    <row r="4279" spans="1:10">
      <c r="A4279" s="16" t="s">
        <v>481</v>
      </c>
      <c r="B4279" s="25" t="s">
        <v>7649</v>
      </c>
      <c r="C4279" s="25" t="s">
        <v>6946</v>
      </c>
      <c r="D4279" s="25" t="s">
        <v>6934</v>
      </c>
      <c r="E4279" s="25">
        <v>440</v>
      </c>
      <c r="F4279" s="25">
        <v>450</v>
      </c>
      <c r="G4279" s="25" t="s">
        <v>166</v>
      </c>
      <c r="H4279" s="25">
        <v>2664182</v>
      </c>
      <c r="I4279" s="25">
        <v>2664152</v>
      </c>
      <c r="J4279" s="17" t="s">
        <v>67</v>
      </c>
    </row>
    <row r="4280" spans="1:10">
      <c r="A4280" s="16" t="s">
        <v>481</v>
      </c>
      <c r="B4280" s="25" t="s">
        <v>7650</v>
      </c>
      <c r="C4280" s="25" t="s">
        <v>6944</v>
      </c>
      <c r="D4280" s="25" t="s">
        <v>6934</v>
      </c>
      <c r="E4280" s="25">
        <v>20</v>
      </c>
      <c r="F4280" s="25">
        <v>30</v>
      </c>
      <c r="G4280" s="25" t="s">
        <v>160</v>
      </c>
      <c r="H4280" s="25">
        <v>25015181</v>
      </c>
      <c r="I4280" s="25">
        <v>25015151</v>
      </c>
      <c r="J4280" s="17" t="s">
        <v>67</v>
      </c>
    </row>
    <row r="4281" spans="1:10">
      <c r="A4281" s="16" t="s">
        <v>481</v>
      </c>
      <c r="B4281" s="25" t="s">
        <v>7650</v>
      </c>
      <c r="C4281" s="25" t="s">
        <v>6944</v>
      </c>
      <c r="D4281" s="25" t="s">
        <v>6933</v>
      </c>
      <c r="E4281" s="25">
        <v>18</v>
      </c>
      <c r="F4281" s="25">
        <v>34</v>
      </c>
      <c r="G4281" s="25" t="s">
        <v>160</v>
      </c>
      <c r="H4281" s="25">
        <v>25015187</v>
      </c>
      <c r="I4281" s="25">
        <v>25015139</v>
      </c>
      <c r="J4281" s="17" t="s">
        <v>67</v>
      </c>
    </row>
    <row r="4282" spans="1:10">
      <c r="A4282" s="16" t="s">
        <v>481</v>
      </c>
      <c r="B4282" s="25" t="s">
        <v>7651</v>
      </c>
      <c r="C4282" s="25" t="s">
        <v>6944</v>
      </c>
      <c r="D4282" s="25" t="s">
        <v>6934</v>
      </c>
      <c r="E4282" s="25">
        <v>31</v>
      </c>
      <c r="F4282" s="25">
        <v>41</v>
      </c>
      <c r="G4282" s="25" t="s">
        <v>158</v>
      </c>
      <c r="H4282" s="25">
        <v>45836986</v>
      </c>
      <c r="I4282" s="25">
        <v>45837016</v>
      </c>
      <c r="J4282" s="17" t="s">
        <v>769</v>
      </c>
    </row>
    <row r="4283" spans="1:10">
      <c r="A4283" s="16" t="s">
        <v>481</v>
      </c>
      <c r="B4283" s="25" t="s">
        <v>7651</v>
      </c>
      <c r="C4283" s="25" t="s">
        <v>6944</v>
      </c>
      <c r="D4283" s="25" t="s">
        <v>6934</v>
      </c>
      <c r="E4283" s="25">
        <v>195</v>
      </c>
      <c r="F4283" s="25">
        <v>209</v>
      </c>
      <c r="G4283" s="25" t="s">
        <v>158</v>
      </c>
      <c r="H4283" s="25">
        <v>45837478</v>
      </c>
      <c r="I4283" s="25">
        <v>45837520</v>
      </c>
      <c r="J4283" s="17" t="s">
        <v>769</v>
      </c>
    </row>
    <row r="4284" spans="1:10">
      <c r="A4284" s="16" t="s">
        <v>481</v>
      </c>
      <c r="B4284" s="25" t="s">
        <v>7651</v>
      </c>
      <c r="C4284" s="25" t="s">
        <v>6944</v>
      </c>
      <c r="D4284" s="25" t="s">
        <v>6934</v>
      </c>
      <c r="E4284" s="25">
        <v>309</v>
      </c>
      <c r="F4284" s="25">
        <v>319</v>
      </c>
      <c r="G4284" s="25" t="s">
        <v>158</v>
      </c>
      <c r="H4284" s="25">
        <v>45837820</v>
      </c>
      <c r="I4284" s="25">
        <v>45837850</v>
      </c>
      <c r="J4284" s="17" t="s">
        <v>769</v>
      </c>
    </row>
    <row r="4285" spans="1:10">
      <c r="A4285" s="16" t="s">
        <v>481</v>
      </c>
      <c r="B4285" s="25" t="s">
        <v>7651</v>
      </c>
      <c r="C4285" s="25" t="s">
        <v>6944</v>
      </c>
      <c r="D4285" s="25" t="s">
        <v>6933</v>
      </c>
      <c r="E4285" s="25">
        <v>121</v>
      </c>
      <c r="F4285" s="25">
        <v>157</v>
      </c>
      <c r="G4285" s="25" t="s">
        <v>158</v>
      </c>
      <c r="H4285" s="25">
        <v>45837256</v>
      </c>
      <c r="I4285" s="25">
        <v>45837364</v>
      </c>
      <c r="J4285" s="17" t="s">
        <v>769</v>
      </c>
    </row>
    <row r="4286" spans="1:10">
      <c r="A4286" s="16" t="s">
        <v>481</v>
      </c>
      <c r="B4286" s="25" t="s">
        <v>7652</v>
      </c>
      <c r="C4286" s="25" t="s">
        <v>6949</v>
      </c>
      <c r="D4286" s="25" t="s">
        <v>6936</v>
      </c>
      <c r="E4286" s="25">
        <v>631</v>
      </c>
      <c r="F4286" s="25">
        <v>644</v>
      </c>
      <c r="G4286" s="25" t="s">
        <v>158</v>
      </c>
      <c r="H4286" s="25">
        <v>63096351</v>
      </c>
      <c r="I4286" s="25">
        <v>63096390</v>
      </c>
      <c r="J4286" s="17" t="s">
        <v>769</v>
      </c>
    </row>
    <row r="4287" spans="1:10">
      <c r="A4287" s="16" t="s">
        <v>481</v>
      </c>
      <c r="B4287" s="25" t="s">
        <v>7652</v>
      </c>
      <c r="C4287" s="25" t="s">
        <v>6949</v>
      </c>
      <c r="D4287" s="25" t="s">
        <v>6936</v>
      </c>
      <c r="E4287" s="25">
        <v>721</v>
      </c>
      <c r="F4287" s="25">
        <v>834</v>
      </c>
      <c r="G4287" s="25" t="s">
        <v>158</v>
      </c>
      <c r="H4287" s="25">
        <v>63096621</v>
      </c>
      <c r="I4287" s="25">
        <v>63096960</v>
      </c>
      <c r="J4287" s="17" t="s">
        <v>769</v>
      </c>
    </row>
    <row r="4288" spans="1:10">
      <c r="A4288" s="16" t="s">
        <v>481</v>
      </c>
      <c r="B4288" s="25" t="s">
        <v>7652</v>
      </c>
      <c r="C4288" s="25" t="s">
        <v>6949</v>
      </c>
      <c r="D4288" s="25" t="s">
        <v>6934</v>
      </c>
      <c r="E4288" s="25">
        <v>6</v>
      </c>
      <c r="F4288" s="25">
        <v>21</v>
      </c>
      <c r="G4288" s="25" t="s">
        <v>158</v>
      </c>
      <c r="H4288" s="25">
        <v>63094378</v>
      </c>
      <c r="I4288" s="25">
        <v>63094423</v>
      </c>
      <c r="J4288" s="17" t="s">
        <v>769</v>
      </c>
    </row>
    <row r="4289" spans="1:10">
      <c r="A4289" s="16" t="s">
        <v>481</v>
      </c>
      <c r="B4289" s="25" t="s">
        <v>7652</v>
      </c>
      <c r="C4289" s="25" t="s">
        <v>6949</v>
      </c>
      <c r="D4289" s="25" t="s">
        <v>6934</v>
      </c>
      <c r="E4289" s="25">
        <v>862</v>
      </c>
      <c r="F4289" s="25">
        <v>876</v>
      </c>
      <c r="G4289" s="25" t="s">
        <v>158</v>
      </c>
      <c r="H4289" s="25">
        <v>63097044</v>
      </c>
      <c r="I4289" s="25">
        <v>63097086</v>
      </c>
      <c r="J4289" s="17" t="s">
        <v>769</v>
      </c>
    </row>
    <row r="4290" spans="1:10">
      <c r="A4290" s="16" t="s">
        <v>481</v>
      </c>
      <c r="B4290" s="25" t="s">
        <v>7653</v>
      </c>
      <c r="C4290" s="25" t="s">
        <v>6947</v>
      </c>
      <c r="D4290" s="25" t="s">
        <v>6939</v>
      </c>
      <c r="E4290" s="25">
        <v>34</v>
      </c>
      <c r="F4290" s="25">
        <v>64</v>
      </c>
      <c r="G4290" s="25" t="s">
        <v>166</v>
      </c>
      <c r="H4290" s="25">
        <v>2605617</v>
      </c>
      <c r="I4290" s="25">
        <v>2605527</v>
      </c>
      <c r="J4290" s="17" t="s">
        <v>67</v>
      </c>
    </row>
    <row r="4291" spans="1:10">
      <c r="A4291" s="16" t="s">
        <v>481</v>
      </c>
      <c r="B4291" s="25" t="s">
        <v>7653</v>
      </c>
      <c r="C4291" s="25" t="s">
        <v>6947</v>
      </c>
      <c r="D4291" s="25" t="s">
        <v>6939</v>
      </c>
      <c r="E4291" s="25">
        <v>115</v>
      </c>
      <c r="F4291" s="25">
        <v>134</v>
      </c>
      <c r="G4291" s="25" t="s">
        <v>166</v>
      </c>
      <c r="H4291" s="25">
        <v>2605374</v>
      </c>
      <c r="I4291" s="25">
        <v>2605317</v>
      </c>
      <c r="J4291" s="17" t="s">
        <v>67</v>
      </c>
    </row>
    <row r="4292" spans="1:10">
      <c r="A4292" s="16" t="s">
        <v>481</v>
      </c>
      <c r="B4292" s="25" t="s">
        <v>7653</v>
      </c>
      <c r="C4292" s="25" t="s">
        <v>6947</v>
      </c>
      <c r="D4292" s="25" t="s">
        <v>6939</v>
      </c>
      <c r="E4292" s="25">
        <v>173</v>
      </c>
      <c r="F4292" s="25">
        <v>192</v>
      </c>
      <c r="G4292" s="25" t="s">
        <v>166</v>
      </c>
      <c r="H4292" s="25">
        <v>2605200</v>
      </c>
      <c r="I4292" s="25">
        <v>2605143</v>
      </c>
      <c r="J4292" s="17" t="s">
        <v>67</v>
      </c>
    </row>
    <row r="4293" spans="1:10">
      <c r="A4293" s="16" t="s">
        <v>481</v>
      </c>
      <c r="B4293" s="25" t="s">
        <v>7653</v>
      </c>
      <c r="C4293" s="25" t="s">
        <v>6947</v>
      </c>
      <c r="D4293" s="25" t="s">
        <v>6939</v>
      </c>
      <c r="E4293" s="25">
        <v>203</v>
      </c>
      <c r="F4293" s="25">
        <v>226</v>
      </c>
      <c r="G4293" s="25" t="s">
        <v>166</v>
      </c>
      <c r="H4293" s="25">
        <v>2605110</v>
      </c>
      <c r="I4293" s="25">
        <v>2605041</v>
      </c>
      <c r="J4293" s="17" t="s">
        <v>67</v>
      </c>
    </row>
    <row r="4294" spans="1:10">
      <c r="A4294" s="16" t="s">
        <v>481</v>
      </c>
      <c r="B4294" s="25" t="s">
        <v>7653</v>
      </c>
      <c r="C4294" s="25" t="s">
        <v>6947</v>
      </c>
      <c r="D4294" s="25" t="s">
        <v>6939</v>
      </c>
      <c r="E4294" s="25">
        <v>254</v>
      </c>
      <c r="F4294" s="25">
        <v>299</v>
      </c>
      <c r="G4294" s="25" t="s">
        <v>166</v>
      </c>
      <c r="H4294" s="25">
        <v>2604957</v>
      </c>
      <c r="I4294" s="25">
        <v>2604822</v>
      </c>
      <c r="J4294" s="17" t="s">
        <v>67</v>
      </c>
    </row>
    <row r="4295" spans="1:10">
      <c r="A4295" s="16" t="s">
        <v>481</v>
      </c>
      <c r="B4295" s="25" t="s">
        <v>7653</v>
      </c>
      <c r="C4295" s="25" t="s">
        <v>6947</v>
      </c>
      <c r="D4295" s="25" t="s">
        <v>6934</v>
      </c>
      <c r="E4295" s="25">
        <v>44</v>
      </c>
      <c r="F4295" s="25">
        <v>54</v>
      </c>
      <c r="G4295" s="25" t="s">
        <v>166</v>
      </c>
      <c r="H4295" s="25">
        <v>2605587</v>
      </c>
      <c r="I4295" s="25">
        <v>2605557</v>
      </c>
      <c r="J4295" s="17" t="s">
        <v>67</v>
      </c>
    </row>
    <row r="4296" spans="1:10">
      <c r="A4296" s="16" t="s">
        <v>481</v>
      </c>
      <c r="B4296" s="25" t="s">
        <v>7653</v>
      </c>
      <c r="C4296" s="25" t="s">
        <v>6947</v>
      </c>
      <c r="D4296" s="25" t="s">
        <v>6934</v>
      </c>
      <c r="E4296" s="25">
        <v>216</v>
      </c>
      <c r="F4296" s="25">
        <v>227</v>
      </c>
      <c r="G4296" s="25" t="s">
        <v>166</v>
      </c>
      <c r="H4296" s="25">
        <v>2605071</v>
      </c>
      <c r="I4296" s="25">
        <v>2605038</v>
      </c>
      <c r="J4296" s="17" t="s">
        <v>67</v>
      </c>
    </row>
    <row r="4297" spans="1:10">
      <c r="A4297" s="16" t="s">
        <v>481</v>
      </c>
      <c r="B4297" s="25" t="s">
        <v>7653</v>
      </c>
      <c r="C4297" s="25" t="s">
        <v>6947</v>
      </c>
      <c r="D4297" s="25" t="s">
        <v>6936</v>
      </c>
      <c r="E4297" s="25">
        <v>714</v>
      </c>
      <c r="F4297" s="25">
        <v>737</v>
      </c>
      <c r="G4297" s="25" t="s">
        <v>166</v>
      </c>
      <c r="H4297" s="25">
        <v>2603577</v>
      </c>
      <c r="I4297" s="25">
        <v>2603508</v>
      </c>
      <c r="J4297" s="17" t="s">
        <v>67</v>
      </c>
    </row>
    <row r="4298" spans="1:10">
      <c r="A4298" s="16" t="s">
        <v>481</v>
      </c>
      <c r="B4298" s="25" t="s">
        <v>7654</v>
      </c>
      <c r="C4298" s="25" t="s">
        <v>6953</v>
      </c>
      <c r="D4298" s="25" t="s">
        <v>6939</v>
      </c>
      <c r="E4298" s="25">
        <v>187</v>
      </c>
      <c r="F4298" s="25">
        <v>228</v>
      </c>
      <c r="G4298" s="25" t="s">
        <v>154</v>
      </c>
      <c r="H4298" s="25">
        <v>4155286</v>
      </c>
      <c r="I4298" s="25">
        <v>4155163</v>
      </c>
      <c r="J4298" s="17" t="s">
        <v>67</v>
      </c>
    </row>
    <row r="4299" spans="1:10">
      <c r="A4299" s="16" t="s">
        <v>481</v>
      </c>
      <c r="B4299" s="25" t="s">
        <v>7654</v>
      </c>
      <c r="C4299" s="25" t="s">
        <v>6953</v>
      </c>
      <c r="D4299" s="25" t="s">
        <v>6939</v>
      </c>
      <c r="E4299" s="25">
        <v>283</v>
      </c>
      <c r="F4299" s="25">
        <v>309</v>
      </c>
      <c r="G4299" s="25" t="s">
        <v>154</v>
      </c>
      <c r="H4299" s="25">
        <v>4154998</v>
      </c>
      <c r="I4299" s="25">
        <v>4154920</v>
      </c>
      <c r="J4299" s="17" t="s">
        <v>67</v>
      </c>
    </row>
    <row r="4300" spans="1:10">
      <c r="A4300" s="16" t="s">
        <v>481</v>
      </c>
      <c r="B4300" s="25" t="s">
        <v>7654</v>
      </c>
      <c r="C4300" s="25" t="s">
        <v>6953</v>
      </c>
      <c r="D4300" s="25" t="s">
        <v>6939</v>
      </c>
      <c r="E4300" s="25">
        <v>314</v>
      </c>
      <c r="F4300" s="25">
        <v>328</v>
      </c>
      <c r="G4300" s="25" t="s">
        <v>154</v>
      </c>
      <c r="H4300" s="25">
        <v>4154905</v>
      </c>
      <c r="I4300" s="25">
        <v>4154863</v>
      </c>
      <c r="J4300" s="17" t="s">
        <v>67</v>
      </c>
    </row>
    <row r="4301" spans="1:10">
      <c r="A4301" s="16" t="s">
        <v>481</v>
      </c>
      <c r="B4301" s="25" t="s">
        <v>7654</v>
      </c>
      <c r="C4301" s="25" t="s">
        <v>6953</v>
      </c>
      <c r="D4301" s="25" t="s">
        <v>6939</v>
      </c>
      <c r="E4301" s="25">
        <v>337</v>
      </c>
      <c r="F4301" s="25">
        <v>362</v>
      </c>
      <c r="G4301" s="25" t="s">
        <v>154</v>
      </c>
      <c r="H4301" s="25">
        <v>4154836</v>
      </c>
      <c r="I4301" s="25">
        <v>4154761</v>
      </c>
      <c r="J4301" s="17" t="s">
        <v>67</v>
      </c>
    </row>
    <row r="4302" spans="1:10">
      <c r="A4302" s="16" t="s">
        <v>481</v>
      </c>
      <c r="B4302" s="25" t="s">
        <v>7654</v>
      </c>
      <c r="C4302" s="25" t="s">
        <v>6953</v>
      </c>
      <c r="D4302" s="25" t="s">
        <v>6939</v>
      </c>
      <c r="E4302" s="25">
        <v>368</v>
      </c>
      <c r="F4302" s="25">
        <v>407</v>
      </c>
      <c r="G4302" s="25" t="s">
        <v>154</v>
      </c>
      <c r="H4302" s="25">
        <v>4154743</v>
      </c>
      <c r="I4302" s="25">
        <v>4154626</v>
      </c>
      <c r="J4302" s="17" t="s">
        <v>67</v>
      </c>
    </row>
    <row r="4303" spans="1:10">
      <c r="A4303" s="16" t="s">
        <v>481</v>
      </c>
      <c r="B4303" s="25" t="s">
        <v>7654</v>
      </c>
      <c r="C4303" s="25" t="s">
        <v>6953</v>
      </c>
      <c r="D4303" s="25" t="s">
        <v>6939</v>
      </c>
      <c r="E4303" s="25">
        <v>432</v>
      </c>
      <c r="F4303" s="25">
        <v>454</v>
      </c>
      <c r="G4303" s="25" t="s">
        <v>154</v>
      </c>
      <c r="H4303" s="25">
        <v>4154551</v>
      </c>
      <c r="I4303" s="25">
        <v>4154485</v>
      </c>
      <c r="J4303" s="17" t="s">
        <v>67</v>
      </c>
    </row>
    <row r="4304" spans="1:10">
      <c r="A4304" s="16" t="s">
        <v>481</v>
      </c>
      <c r="B4304" s="25" t="s">
        <v>7654</v>
      </c>
      <c r="C4304" s="25" t="s">
        <v>6953</v>
      </c>
      <c r="D4304" s="25" t="s">
        <v>6934</v>
      </c>
      <c r="E4304" s="25">
        <v>206</v>
      </c>
      <c r="F4304" s="25">
        <v>220</v>
      </c>
      <c r="G4304" s="25" t="s">
        <v>154</v>
      </c>
      <c r="H4304" s="25">
        <v>4155229</v>
      </c>
      <c r="I4304" s="25">
        <v>4155187</v>
      </c>
      <c r="J4304" s="17" t="s">
        <v>67</v>
      </c>
    </row>
    <row r="4305" spans="1:10">
      <c r="A4305" s="16" t="s">
        <v>481</v>
      </c>
      <c r="B4305" s="25" t="s">
        <v>7654</v>
      </c>
      <c r="C4305" s="25" t="s">
        <v>6953</v>
      </c>
      <c r="D4305" s="25" t="s">
        <v>6934</v>
      </c>
      <c r="E4305" s="25">
        <v>375</v>
      </c>
      <c r="F4305" s="25">
        <v>385</v>
      </c>
      <c r="G4305" s="25" t="s">
        <v>154</v>
      </c>
      <c r="H4305" s="25">
        <v>4154722</v>
      </c>
      <c r="I4305" s="25">
        <v>4154692</v>
      </c>
      <c r="J4305" s="17" t="s">
        <v>67</v>
      </c>
    </row>
    <row r="4306" spans="1:10">
      <c r="A4306" s="16" t="s">
        <v>481</v>
      </c>
      <c r="B4306" s="25" t="s">
        <v>7654</v>
      </c>
      <c r="C4306" s="25" t="s">
        <v>6953</v>
      </c>
      <c r="D4306" s="25" t="s">
        <v>425</v>
      </c>
      <c r="E4306" s="25">
        <v>12</v>
      </c>
      <c r="F4306" s="25">
        <v>95</v>
      </c>
      <c r="G4306" s="25" t="s">
        <v>154</v>
      </c>
      <c r="H4306" s="25">
        <v>4159681</v>
      </c>
      <c r="I4306" s="25">
        <v>4159432</v>
      </c>
      <c r="J4306" s="17" t="s">
        <v>67</v>
      </c>
    </row>
    <row r="4307" spans="1:10">
      <c r="A4307" s="16" t="s">
        <v>481</v>
      </c>
      <c r="B4307" s="25" t="s">
        <v>7654</v>
      </c>
      <c r="C4307" s="25" t="s">
        <v>6953</v>
      </c>
      <c r="D4307" s="25" t="s">
        <v>425</v>
      </c>
      <c r="E4307" s="25">
        <v>99</v>
      </c>
      <c r="F4307" s="25">
        <v>131</v>
      </c>
      <c r="G4307" s="25" t="s">
        <v>154</v>
      </c>
      <c r="H4307" s="25">
        <v>4159420</v>
      </c>
      <c r="I4307" s="25">
        <v>4158802</v>
      </c>
      <c r="J4307" s="17" t="s">
        <v>67</v>
      </c>
    </row>
    <row r="4308" spans="1:10">
      <c r="A4308" s="16" t="s">
        <v>481</v>
      </c>
      <c r="B4308" s="25" t="s">
        <v>7654</v>
      </c>
      <c r="C4308" s="25" t="s">
        <v>6953</v>
      </c>
      <c r="D4308" s="25" t="s">
        <v>6936</v>
      </c>
      <c r="E4308" s="25">
        <v>606</v>
      </c>
      <c r="F4308" s="25">
        <v>622</v>
      </c>
      <c r="G4308" s="25" t="s">
        <v>154</v>
      </c>
      <c r="H4308" s="25">
        <v>4153872</v>
      </c>
      <c r="I4308" s="25">
        <v>4153824</v>
      </c>
      <c r="J4308" s="17" t="s">
        <v>67</v>
      </c>
    </row>
    <row r="4309" spans="1:10">
      <c r="A4309" s="16" t="s">
        <v>481</v>
      </c>
      <c r="B4309" s="25" t="s">
        <v>7654</v>
      </c>
      <c r="C4309" s="25" t="s">
        <v>6953</v>
      </c>
      <c r="D4309" s="25" t="s">
        <v>6936</v>
      </c>
      <c r="E4309" s="25">
        <v>683</v>
      </c>
      <c r="F4309" s="25">
        <v>715</v>
      </c>
      <c r="G4309" s="25" t="s">
        <v>154</v>
      </c>
      <c r="H4309" s="25">
        <v>4144443</v>
      </c>
      <c r="I4309" s="25">
        <v>4144347</v>
      </c>
      <c r="J4309" s="17" t="s">
        <v>67</v>
      </c>
    </row>
    <row r="4310" spans="1:10">
      <c r="A4310" s="16" t="s">
        <v>481</v>
      </c>
      <c r="B4310" s="25" t="s">
        <v>7654</v>
      </c>
      <c r="C4310" s="25" t="s">
        <v>6953</v>
      </c>
      <c r="D4310" s="25" t="s">
        <v>6936</v>
      </c>
      <c r="E4310" s="25">
        <v>745</v>
      </c>
      <c r="F4310" s="25">
        <v>811</v>
      </c>
      <c r="G4310" s="25" t="s">
        <v>154</v>
      </c>
      <c r="H4310" s="25">
        <v>4144221</v>
      </c>
      <c r="I4310" s="25">
        <v>4144023</v>
      </c>
      <c r="J4310" s="17" t="s">
        <v>67</v>
      </c>
    </row>
    <row r="4311" spans="1:10">
      <c r="A4311" s="16" t="s">
        <v>481</v>
      </c>
      <c r="B4311" s="25" t="s">
        <v>7654</v>
      </c>
      <c r="C4311" s="25" t="s">
        <v>6953</v>
      </c>
      <c r="D4311" s="25" t="s">
        <v>6936</v>
      </c>
      <c r="E4311" s="25">
        <v>824</v>
      </c>
      <c r="F4311" s="25">
        <v>852</v>
      </c>
      <c r="G4311" s="25" t="s">
        <v>154</v>
      </c>
      <c r="H4311" s="25">
        <v>4143984</v>
      </c>
      <c r="I4311" s="25">
        <v>4143900</v>
      </c>
      <c r="J4311" s="17" t="s">
        <v>67</v>
      </c>
    </row>
    <row r="4312" spans="1:10">
      <c r="A4312" s="16" t="s">
        <v>481</v>
      </c>
      <c r="B4312" s="25" t="s">
        <v>7655</v>
      </c>
      <c r="C4312" s="25" t="s">
        <v>6938</v>
      </c>
      <c r="D4312" s="25" t="s">
        <v>6939</v>
      </c>
      <c r="E4312" s="25">
        <v>186</v>
      </c>
      <c r="F4312" s="25">
        <v>207</v>
      </c>
      <c r="G4312" s="25" t="s">
        <v>164</v>
      </c>
      <c r="H4312" s="25">
        <v>15106916</v>
      </c>
      <c r="I4312" s="25">
        <v>15106853</v>
      </c>
      <c r="J4312" s="17" t="s">
        <v>67</v>
      </c>
    </row>
    <row r="4313" spans="1:10">
      <c r="A4313" s="16" t="s">
        <v>481</v>
      </c>
      <c r="B4313" s="25" t="s">
        <v>7655</v>
      </c>
      <c r="C4313" s="25" t="s">
        <v>6938</v>
      </c>
      <c r="D4313" s="25" t="s">
        <v>6939</v>
      </c>
      <c r="E4313" s="25">
        <v>213</v>
      </c>
      <c r="F4313" s="25">
        <v>222</v>
      </c>
      <c r="G4313" s="25" t="s">
        <v>164</v>
      </c>
      <c r="H4313" s="25">
        <v>15106835</v>
      </c>
      <c r="I4313" s="25">
        <v>15106808</v>
      </c>
      <c r="J4313" s="17" t="s">
        <v>67</v>
      </c>
    </row>
    <row r="4314" spans="1:10">
      <c r="A4314" s="16" t="s">
        <v>481</v>
      </c>
      <c r="B4314" s="25" t="s">
        <v>7655</v>
      </c>
      <c r="C4314" s="25" t="s">
        <v>6938</v>
      </c>
      <c r="D4314" s="25" t="s">
        <v>6939</v>
      </c>
      <c r="E4314" s="25">
        <v>259</v>
      </c>
      <c r="F4314" s="25">
        <v>278</v>
      </c>
      <c r="G4314" s="25" t="s">
        <v>164</v>
      </c>
      <c r="H4314" s="25">
        <v>15106697</v>
      </c>
      <c r="I4314" s="25">
        <v>15106640</v>
      </c>
      <c r="J4314" s="17" t="s">
        <v>67</v>
      </c>
    </row>
    <row r="4315" spans="1:10">
      <c r="A4315" s="16" t="s">
        <v>481</v>
      </c>
      <c r="B4315" s="25" t="s">
        <v>7655</v>
      </c>
      <c r="C4315" s="25" t="s">
        <v>6938</v>
      </c>
      <c r="D4315" s="25" t="s">
        <v>6939</v>
      </c>
      <c r="E4315" s="25">
        <v>294</v>
      </c>
      <c r="F4315" s="25">
        <v>307</v>
      </c>
      <c r="G4315" s="25" t="s">
        <v>164</v>
      </c>
      <c r="H4315" s="25">
        <v>15106592</v>
      </c>
      <c r="I4315" s="25">
        <v>15106553</v>
      </c>
      <c r="J4315" s="17" t="s">
        <v>67</v>
      </c>
    </row>
    <row r="4316" spans="1:10">
      <c r="A4316" s="16" t="s">
        <v>481</v>
      </c>
      <c r="B4316" s="25" t="s">
        <v>7655</v>
      </c>
      <c r="C4316" s="25" t="s">
        <v>6938</v>
      </c>
      <c r="D4316" s="25" t="s">
        <v>6939</v>
      </c>
      <c r="E4316" s="25">
        <v>318</v>
      </c>
      <c r="F4316" s="25">
        <v>336</v>
      </c>
      <c r="G4316" s="25" t="s">
        <v>164</v>
      </c>
      <c r="H4316" s="25">
        <v>15106520</v>
      </c>
      <c r="I4316" s="25">
        <v>15106466</v>
      </c>
      <c r="J4316" s="17" t="s">
        <v>67</v>
      </c>
    </row>
    <row r="4317" spans="1:10">
      <c r="A4317" s="16" t="s">
        <v>481</v>
      </c>
      <c r="B4317" s="25" t="s">
        <v>7655</v>
      </c>
      <c r="C4317" s="25" t="s">
        <v>6938</v>
      </c>
      <c r="D4317" s="25" t="s">
        <v>6939</v>
      </c>
      <c r="E4317" s="25">
        <v>343</v>
      </c>
      <c r="F4317" s="25">
        <v>371</v>
      </c>
      <c r="G4317" s="25" t="s">
        <v>164</v>
      </c>
      <c r="H4317" s="25">
        <v>15106445</v>
      </c>
      <c r="I4317" s="25">
        <v>15106361</v>
      </c>
      <c r="J4317" s="17" t="s">
        <v>67</v>
      </c>
    </row>
    <row r="4318" spans="1:10">
      <c r="A4318" s="16" t="s">
        <v>481</v>
      </c>
      <c r="B4318" s="25" t="s">
        <v>7655</v>
      </c>
      <c r="C4318" s="25" t="s">
        <v>6938</v>
      </c>
      <c r="D4318" s="25" t="s">
        <v>6939</v>
      </c>
      <c r="E4318" s="25">
        <v>392</v>
      </c>
      <c r="F4318" s="25">
        <v>436</v>
      </c>
      <c r="G4318" s="25" t="s">
        <v>164</v>
      </c>
      <c r="H4318" s="25">
        <v>15106298</v>
      </c>
      <c r="I4318" s="25">
        <v>15106166</v>
      </c>
      <c r="J4318" s="17" t="s">
        <v>67</v>
      </c>
    </row>
    <row r="4319" spans="1:10">
      <c r="A4319" s="16" t="s">
        <v>481</v>
      </c>
      <c r="B4319" s="25" t="s">
        <v>7655</v>
      </c>
      <c r="C4319" s="25" t="s">
        <v>6938</v>
      </c>
      <c r="D4319" s="25" t="s">
        <v>6932</v>
      </c>
      <c r="E4319" s="25">
        <v>117</v>
      </c>
      <c r="F4319" s="25">
        <v>137</v>
      </c>
      <c r="G4319" s="25" t="s">
        <v>164</v>
      </c>
      <c r="H4319" s="25">
        <v>15107123</v>
      </c>
      <c r="I4319" s="25">
        <v>15107063</v>
      </c>
      <c r="J4319" s="17" t="s">
        <v>67</v>
      </c>
    </row>
    <row r="4320" spans="1:10">
      <c r="A4320" s="16" t="s">
        <v>481</v>
      </c>
      <c r="B4320" s="25" t="s">
        <v>7655</v>
      </c>
      <c r="C4320" s="25" t="s">
        <v>6938</v>
      </c>
      <c r="D4320" s="25" t="s">
        <v>6934</v>
      </c>
      <c r="E4320" s="25">
        <v>356</v>
      </c>
      <c r="F4320" s="25">
        <v>367</v>
      </c>
      <c r="G4320" s="25" t="s">
        <v>164</v>
      </c>
      <c r="H4320" s="25">
        <v>15106406</v>
      </c>
      <c r="I4320" s="25">
        <v>15106373</v>
      </c>
      <c r="J4320" s="17" t="s">
        <v>67</v>
      </c>
    </row>
    <row r="4321" spans="1:10">
      <c r="A4321" s="16" t="s">
        <v>481</v>
      </c>
      <c r="B4321" s="25" t="s">
        <v>7655</v>
      </c>
      <c r="C4321" s="25" t="s">
        <v>6938</v>
      </c>
      <c r="D4321" s="25" t="s">
        <v>6934</v>
      </c>
      <c r="E4321" s="25">
        <v>545</v>
      </c>
      <c r="F4321" s="25">
        <v>556</v>
      </c>
      <c r="G4321" s="25" t="s">
        <v>164</v>
      </c>
      <c r="H4321" s="25">
        <v>15105839</v>
      </c>
      <c r="I4321" s="25">
        <v>15105806</v>
      </c>
      <c r="J4321" s="17" t="s">
        <v>67</v>
      </c>
    </row>
    <row r="4322" spans="1:10">
      <c r="A4322" s="16" t="s">
        <v>481</v>
      </c>
      <c r="B4322" s="25" t="s">
        <v>7656</v>
      </c>
      <c r="C4322" s="25" t="s">
        <v>6944</v>
      </c>
      <c r="D4322" s="25" t="s">
        <v>6934</v>
      </c>
      <c r="E4322" s="25">
        <v>361</v>
      </c>
      <c r="F4322" s="25">
        <v>385</v>
      </c>
      <c r="G4322" s="25" t="s">
        <v>166</v>
      </c>
      <c r="H4322" s="25">
        <v>4497128</v>
      </c>
      <c r="I4322" s="25">
        <v>4497056</v>
      </c>
      <c r="J4322" s="17" t="s">
        <v>67</v>
      </c>
    </row>
    <row r="4323" spans="1:10">
      <c r="A4323" s="16" t="s">
        <v>481</v>
      </c>
      <c r="B4323" s="25" t="s">
        <v>7656</v>
      </c>
      <c r="C4323" s="25" t="s">
        <v>6944</v>
      </c>
      <c r="D4323" s="25" t="s">
        <v>6933</v>
      </c>
      <c r="E4323" s="25">
        <v>454</v>
      </c>
      <c r="F4323" s="25">
        <v>496</v>
      </c>
      <c r="G4323" s="25" t="s">
        <v>166</v>
      </c>
      <c r="H4323" s="25">
        <v>4496646</v>
      </c>
      <c r="I4323" s="25">
        <v>4496520</v>
      </c>
      <c r="J4323" s="17" t="s">
        <v>67</v>
      </c>
    </row>
    <row r="4324" spans="1:10">
      <c r="A4324" s="16" t="s">
        <v>481</v>
      </c>
      <c r="B4324" s="25" t="s">
        <v>7656</v>
      </c>
      <c r="C4324" s="25" t="s">
        <v>6944</v>
      </c>
      <c r="D4324" s="25" t="s">
        <v>6933</v>
      </c>
      <c r="E4324" s="25">
        <v>559</v>
      </c>
      <c r="F4324" s="25">
        <v>614</v>
      </c>
      <c r="G4324" s="25" t="s">
        <v>166</v>
      </c>
      <c r="H4324" s="25">
        <v>4496247</v>
      </c>
      <c r="I4324" s="25">
        <v>4495641</v>
      </c>
      <c r="J4324" s="17" t="s">
        <v>67</v>
      </c>
    </row>
    <row r="4325" spans="1:10">
      <c r="A4325" s="16" t="s">
        <v>481</v>
      </c>
      <c r="B4325" s="25" t="s">
        <v>7656</v>
      </c>
      <c r="C4325" s="25" t="s">
        <v>6944</v>
      </c>
      <c r="D4325" s="25" t="s">
        <v>6933</v>
      </c>
      <c r="E4325" s="25">
        <v>625</v>
      </c>
      <c r="F4325" s="25">
        <v>636</v>
      </c>
      <c r="G4325" s="25" t="s">
        <v>166</v>
      </c>
      <c r="H4325" s="25">
        <v>4495608</v>
      </c>
      <c r="I4325" s="25">
        <v>4495451</v>
      </c>
      <c r="J4325" s="17" t="s">
        <v>67</v>
      </c>
    </row>
    <row r="4326" spans="1:10">
      <c r="A4326" s="16" t="s">
        <v>481</v>
      </c>
      <c r="B4326" s="25" t="s">
        <v>7656</v>
      </c>
      <c r="C4326" s="25" t="s">
        <v>6944</v>
      </c>
      <c r="D4326" s="25" t="s">
        <v>6933</v>
      </c>
      <c r="E4326" s="25">
        <v>642</v>
      </c>
      <c r="F4326" s="25">
        <v>663</v>
      </c>
      <c r="G4326" s="25" t="s">
        <v>166</v>
      </c>
      <c r="H4326" s="25">
        <v>4495433</v>
      </c>
      <c r="I4326" s="25">
        <v>4495370</v>
      </c>
      <c r="J4326" s="17" t="s">
        <v>67</v>
      </c>
    </row>
    <row r="4327" spans="1:10">
      <c r="A4327" s="16" t="s">
        <v>481</v>
      </c>
      <c r="B4327" s="25" t="s">
        <v>7657</v>
      </c>
      <c r="C4327" s="25" t="s">
        <v>6948</v>
      </c>
      <c r="D4327" s="25" t="s">
        <v>6934</v>
      </c>
      <c r="E4327" s="25">
        <v>10</v>
      </c>
      <c r="F4327" s="25">
        <v>21</v>
      </c>
      <c r="G4327" s="25" t="s">
        <v>154</v>
      </c>
      <c r="H4327" s="25">
        <v>27821496</v>
      </c>
      <c r="I4327" s="25">
        <v>27821463</v>
      </c>
      <c r="J4327" s="17" t="s">
        <v>67</v>
      </c>
    </row>
    <row r="4328" spans="1:10">
      <c r="A4328" s="16" t="s">
        <v>481</v>
      </c>
      <c r="B4328" s="25" t="s">
        <v>7657</v>
      </c>
      <c r="C4328" s="25" t="s">
        <v>6948</v>
      </c>
      <c r="D4328" s="25" t="s">
        <v>6934</v>
      </c>
      <c r="E4328" s="25">
        <v>112</v>
      </c>
      <c r="F4328" s="25">
        <v>124</v>
      </c>
      <c r="G4328" s="25" t="s">
        <v>154</v>
      </c>
      <c r="H4328" s="25">
        <v>27820612</v>
      </c>
      <c r="I4328" s="25">
        <v>27820485</v>
      </c>
      <c r="J4328" s="17" t="s">
        <v>67</v>
      </c>
    </row>
    <row r="4329" spans="1:10">
      <c r="A4329" s="16" t="s">
        <v>481</v>
      </c>
      <c r="B4329" s="25" t="s">
        <v>7657</v>
      </c>
      <c r="C4329" s="25" t="s">
        <v>6948</v>
      </c>
      <c r="D4329" s="25" t="s">
        <v>6934</v>
      </c>
      <c r="E4329" s="25">
        <v>143</v>
      </c>
      <c r="F4329" s="25">
        <v>162</v>
      </c>
      <c r="G4329" s="25" t="s">
        <v>154</v>
      </c>
      <c r="H4329" s="25">
        <v>27819796</v>
      </c>
      <c r="I4329" s="25">
        <v>27819739</v>
      </c>
      <c r="J4329" s="17" t="s">
        <v>67</v>
      </c>
    </row>
    <row r="4330" spans="1:10">
      <c r="A4330" s="16" t="s">
        <v>481</v>
      </c>
      <c r="B4330" s="25" t="s">
        <v>7657</v>
      </c>
      <c r="C4330" s="25" t="s">
        <v>6948</v>
      </c>
      <c r="D4330" s="25" t="s">
        <v>6934</v>
      </c>
      <c r="E4330" s="25">
        <v>207</v>
      </c>
      <c r="F4330" s="25">
        <v>228</v>
      </c>
      <c r="G4330" s="25" t="s">
        <v>154</v>
      </c>
      <c r="H4330" s="25">
        <v>27819512</v>
      </c>
      <c r="I4330" s="25">
        <v>27819126</v>
      </c>
      <c r="J4330" s="17" t="s">
        <v>67</v>
      </c>
    </row>
    <row r="4331" spans="1:10">
      <c r="A4331" s="16" t="s">
        <v>481</v>
      </c>
      <c r="B4331" s="25" t="s">
        <v>7657</v>
      </c>
      <c r="C4331" s="25" t="s">
        <v>6948</v>
      </c>
      <c r="D4331" s="25" t="s">
        <v>6934</v>
      </c>
      <c r="E4331" s="25">
        <v>280</v>
      </c>
      <c r="F4331" s="25">
        <v>299</v>
      </c>
      <c r="G4331" s="25" t="s">
        <v>154</v>
      </c>
      <c r="H4331" s="25">
        <v>27818762</v>
      </c>
      <c r="I4331" s="25">
        <v>27818477</v>
      </c>
      <c r="J4331" s="17" t="s">
        <v>67</v>
      </c>
    </row>
    <row r="4332" spans="1:10">
      <c r="A4332" s="16" t="s">
        <v>481</v>
      </c>
      <c r="B4332" s="25" t="s">
        <v>7657</v>
      </c>
      <c r="C4332" s="25" t="s">
        <v>6948</v>
      </c>
      <c r="D4332" s="25" t="s">
        <v>6933</v>
      </c>
      <c r="E4332" s="25">
        <v>769</v>
      </c>
      <c r="F4332" s="25">
        <v>783</v>
      </c>
      <c r="G4332" s="25" t="s">
        <v>154</v>
      </c>
      <c r="H4332" s="25">
        <v>27815884</v>
      </c>
      <c r="I4332" s="25">
        <v>27815743</v>
      </c>
      <c r="J4332" s="17" t="s">
        <v>67</v>
      </c>
    </row>
    <row r="4333" spans="1:10">
      <c r="A4333" s="16" t="s">
        <v>481</v>
      </c>
      <c r="B4333" s="25" t="s">
        <v>7657</v>
      </c>
      <c r="C4333" s="25" t="s">
        <v>6948</v>
      </c>
      <c r="D4333" s="25" t="s">
        <v>6936</v>
      </c>
      <c r="E4333" s="25">
        <v>63</v>
      </c>
      <c r="F4333" s="25">
        <v>92</v>
      </c>
      <c r="G4333" s="25" t="s">
        <v>154</v>
      </c>
      <c r="H4333" s="25">
        <v>27821070</v>
      </c>
      <c r="I4333" s="25">
        <v>27820672</v>
      </c>
      <c r="J4333" s="17" t="s">
        <v>67</v>
      </c>
    </row>
    <row r="4334" spans="1:10">
      <c r="A4334" s="16" t="s">
        <v>481</v>
      </c>
      <c r="B4334" s="25" t="s">
        <v>7657</v>
      </c>
      <c r="C4334" s="25" t="s">
        <v>6948</v>
      </c>
      <c r="D4334" s="25" t="s">
        <v>6936</v>
      </c>
      <c r="E4334" s="25">
        <v>135</v>
      </c>
      <c r="F4334" s="25">
        <v>154</v>
      </c>
      <c r="G4334" s="25" t="s">
        <v>154</v>
      </c>
      <c r="H4334" s="25">
        <v>27820452</v>
      </c>
      <c r="I4334" s="25">
        <v>27819763</v>
      </c>
      <c r="J4334" s="17" t="s">
        <v>67</v>
      </c>
    </row>
    <row r="4335" spans="1:10">
      <c r="A4335" s="16" t="s">
        <v>481</v>
      </c>
      <c r="B4335" s="25" t="s">
        <v>7657</v>
      </c>
      <c r="C4335" s="25" t="s">
        <v>6948</v>
      </c>
      <c r="D4335" s="25" t="s">
        <v>6936</v>
      </c>
      <c r="E4335" s="25">
        <v>225</v>
      </c>
      <c r="F4335" s="25">
        <v>281</v>
      </c>
      <c r="G4335" s="25" t="s">
        <v>154</v>
      </c>
      <c r="H4335" s="25">
        <v>27819135</v>
      </c>
      <c r="I4335" s="25">
        <v>27818759</v>
      </c>
      <c r="J4335" s="17" t="s">
        <v>67</v>
      </c>
    </row>
    <row r="4336" spans="1:10">
      <c r="A4336" s="16" t="s">
        <v>481</v>
      </c>
      <c r="B4336" s="25" t="s">
        <v>7658</v>
      </c>
      <c r="C4336" s="25" t="s">
        <v>6949</v>
      </c>
      <c r="D4336" s="25" t="s">
        <v>6936</v>
      </c>
      <c r="E4336" s="25">
        <v>399</v>
      </c>
      <c r="F4336" s="25">
        <v>479</v>
      </c>
      <c r="G4336" s="25" t="s">
        <v>160</v>
      </c>
      <c r="H4336" s="25">
        <v>25997359</v>
      </c>
      <c r="I4336" s="25">
        <v>25996595</v>
      </c>
      <c r="J4336" s="17" t="s">
        <v>67</v>
      </c>
    </row>
    <row r="4337" spans="1:10">
      <c r="A4337" s="16" t="s">
        <v>481</v>
      </c>
      <c r="B4337" s="25" t="s">
        <v>7658</v>
      </c>
      <c r="C4337" s="25" t="s">
        <v>6949</v>
      </c>
      <c r="D4337" s="25" t="s">
        <v>6934</v>
      </c>
      <c r="E4337" s="25">
        <v>1</v>
      </c>
      <c r="F4337" s="25">
        <v>25</v>
      </c>
      <c r="G4337" s="25" t="s">
        <v>160</v>
      </c>
      <c r="H4337" s="25">
        <v>25998944</v>
      </c>
      <c r="I4337" s="25">
        <v>25998783</v>
      </c>
      <c r="J4337" s="17" t="s">
        <v>67</v>
      </c>
    </row>
    <row r="4338" spans="1:10">
      <c r="A4338" s="16" t="s">
        <v>481</v>
      </c>
      <c r="B4338" s="25" t="s">
        <v>7658</v>
      </c>
      <c r="C4338" s="25" t="s">
        <v>6949</v>
      </c>
      <c r="D4338" s="25" t="s">
        <v>6934</v>
      </c>
      <c r="E4338" s="25">
        <v>159</v>
      </c>
      <c r="F4338" s="25">
        <v>169</v>
      </c>
      <c r="G4338" s="25" t="s">
        <v>160</v>
      </c>
      <c r="H4338" s="25">
        <v>25998381</v>
      </c>
      <c r="I4338" s="25">
        <v>25998351</v>
      </c>
      <c r="J4338" s="17" t="s">
        <v>67</v>
      </c>
    </row>
    <row r="4339" spans="1:10">
      <c r="A4339" s="16" t="s">
        <v>481</v>
      </c>
      <c r="B4339" s="25" t="s">
        <v>7658</v>
      </c>
      <c r="C4339" s="25" t="s">
        <v>6949</v>
      </c>
      <c r="D4339" s="25" t="s">
        <v>6934</v>
      </c>
      <c r="E4339" s="25">
        <v>256</v>
      </c>
      <c r="F4339" s="25">
        <v>266</v>
      </c>
      <c r="G4339" s="25" t="s">
        <v>160</v>
      </c>
      <c r="H4339" s="25">
        <v>25997869</v>
      </c>
      <c r="I4339" s="25">
        <v>25997839</v>
      </c>
      <c r="J4339" s="17" t="s">
        <v>67</v>
      </c>
    </row>
    <row r="4340" spans="1:10">
      <c r="A4340" s="16" t="s">
        <v>481</v>
      </c>
      <c r="B4340" s="25" t="s">
        <v>7658</v>
      </c>
      <c r="C4340" s="25" t="s">
        <v>6949</v>
      </c>
      <c r="D4340" s="25" t="s">
        <v>6934</v>
      </c>
      <c r="E4340" s="25">
        <v>518</v>
      </c>
      <c r="F4340" s="25">
        <v>534</v>
      </c>
      <c r="G4340" s="25" t="s">
        <v>160</v>
      </c>
      <c r="H4340" s="25">
        <v>25996478</v>
      </c>
      <c r="I4340" s="25">
        <v>25996430</v>
      </c>
      <c r="J4340" s="17" t="s">
        <v>67</v>
      </c>
    </row>
    <row r="4341" spans="1:10">
      <c r="A4341" s="16" t="s">
        <v>481</v>
      </c>
      <c r="B4341" s="25" t="s">
        <v>7659</v>
      </c>
      <c r="C4341" s="25" t="s">
        <v>6944</v>
      </c>
      <c r="D4341" s="25" t="s">
        <v>6934</v>
      </c>
      <c r="E4341" s="25">
        <v>323</v>
      </c>
      <c r="F4341" s="25">
        <v>333</v>
      </c>
      <c r="G4341" s="25" t="s">
        <v>164</v>
      </c>
      <c r="H4341" s="25">
        <v>40350798</v>
      </c>
      <c r="I4341" s="25">
        <v>40350551</v>
      </c>
      <c r="J4341" s="17" t="s">
        <v>67</v>
      </c>
    </row>
    <row r="4342" spans="1:10">
      <c r="A4342" s="16" t="s">
        <v>481</v>
      </c>
      <c r="B4342" s="25" t="s">
        <v>7659</v>
      </c>
      <c r="C4342" s="25" t="s">
        <v>6944</v>
      </c>
      <c r="D4342" s="25" t="s">
        <v>6933</v>
      </c>
      <c r="E4342" s="25">
        <v>61</v>
      </c>
      <c r="F4342" s="25">
        <v>104</v>
      </c>
      <c r="G4342" s="25" t="s">
        <v>164</v>
      </c>
      <c r="H4342" s="25">
        <v>40352137</v>
      </c>
      <c r="I4342" s="25">
        <v>40352008</v>
      </c>
      <c r="J4342" s="17" t="s">
        <v>67</v>
      </c>
    </row>
    <row r="4343" spans="1:10">
      <c r="A4343" s="16" t="s">
        <v>481</v>
      </c>
      <c r="B4343" s="25" t="s">
        <v>7659</v>
      </c>
      <c r="C4343" s="25" t="s">
        <v>6944</v>
      </c>
      <c r="D4343" s="25" t="s">
        <v>6933</v>
      </c>
      <c r="E4343" s="25">
        <v>175</v>
      </c>
      <c r="F4343" s="25">
        <v>227</v>
      </c>
      <c r="G4343" s="25" t="s">
        <v>164</v>
      </c>
      <c r="H4343" s="25">
        <v>40351625</v>
      </c>
      <c r="I4343" s="25">
        <v>40351469</v>
      </c>
      <c r="J4343" s="17" t="s">
        <v>67</v>
      </c>
    </row>
    <row r="4344" spans="1:10">
      <c r="A4344" s="16" t="s">
        <v>481</v>
      </c>
      <c r="B4344" s="25" t="s">
        <v>7659</v>
      </c>
      <c r="C4344" s="25" t="s">
        <v>6944</v>
      </c>
      <c r="D4344" s="25" t="s">
        <v>6933</v>
      </c>
      <c r="E4344" s="25">
        <v>243</v>
      </c>
      <c r="F4344" s="25">
        <v>254</v>
      </c>
      <c r="G4344" s="25" t="s">
        <v>164</v>
      </c>
      <c r="H4344" s="25">
        <v>40351421</v>
      </c>
      <c r="I4344" s="25">
        <v>40351099</v>
      </c>
      <c r="J4344" s="17" t="s">
        <v>67</v>
      </c>
    </row>
    <row r="4345" spans="1:10">
      <c r="A4345" s="16" t="s">
        <v>481</v>
      </c>
      <c r="B4345" s="25" t="s">
        <v>7659</v>
      </c>
      <c r="C4345" s="25" t="s">
        <v>6944</v>
      </c>
      <c r="D4345" s="25" t="s">
        <v>6933</v>
      </c>
      <c r="E4345" s="25">
        <v>258</v>
      </c>
      <c r="F4345" s="25">
        <v>281</v>
      </c>
      <c r="G4345" s="25" t="s">
        <v>164</v>
      </c>
      <c r="H4345" s="25">
        <v>40351087</v>
      </c>
      <c r="I4345" s="25">
        <v>40351018</v>
      </c>
      <c r="J4345" s="17" t="s">
        <v>67</v>
      </c>
    </row>
    <row r="4346" spans="1:10">
      <c r="A4346" s="16" t="s">
        <v>481</v>
      </c>
      <c r="B4346" s="25" t="s">
        <v>7660</v>
      </c>
      <c r="C4346" s="25" t="s">
        <v>6948</v>
      </c>
      <c r="D4346" s="25" t="s">
        <v>6936</v>
      </c>
      <c r="E4346" s="25">
        <v>149</v>
      </c>
      <c r="F4346" s="25">
        <v>162</v>
      </c>
      <c r="G4346" s="25" t="s">
        <v>154</v>
      </c>
      <c r="H4346" s="25">
        <v>41101991</v>
      </c>
      <c r="I4346" s="25">
        <v>41102030</v>
      </c>
      <c r="J4346" s="17" t="s">
        <v>769</v>
      </c>
    </row>
    <row r="4347" spans="1:10">
      <c r="A4347" s="16" t="s">
        <v>481</v>
      </c>
      <c r="B4347" s="25" t="s">
        <v>7660</v>
      </c>
      <c r="C4347" s="25" t="s">
        <v>6948</v>
      </c>
      <c r="D4347" s="25" t="s">
        <v>6936</v>
      </c>
      <c r="E4347" s="25">
        <v>508</v>
      </c>
      <c r="F4347" s="25">
        <v>612</v>
      </c>
      <c r="G4347" s="25" t="s">
        <v>154</v>
      </c>
      <c r="H4347" s="25">
        <v>41103068</v>
      </c>
      <c r="I4347" s="25">
        <v>41103380</v>
      </c>
      <c r="J4347" s="17" t="s">
        <v>769</v>
      </c>
    </row>
    <row r="4348" spans="1:10">
      <c r="A4348" s="16" t="s">
        <v>481</v>
      </c>
      <c r="B4348" s="25" t="s">
        <v>7660</v>
      </c>
      <c r="C4348" s="25" t="s">
        <v>6948</v>
      </c>
      <c r="D4348" s="25" t="s">
        <v>6934</v>
      </c>
      <c r="E4348" s="25">
        <v>9</v>
      </c>
      <c r="F4348" s="25">
        <v>24</v>
      </c>
      <c r="G4348" s="25" t="s">
        <v>154</v>
      </c>
      <c r="H4348" s="25">
        <v>41101571</v>
      </c>
      <c r="I4348" s="25">
        <v>41101616</v>
      </c>
      <c r="J4348" s="17" t="s">
        <v>769</v>
      </c>
    </row>
    <row r="4349" spans="1:10">
      <c r="A4349" s="16" t="s">
        <v>481</v>
      </c>
      <c r="B4349" s="25" t="s">
        <v>7660</v>
      </c>
      <c r="C4349" s="25" t="s">
        <v>6948</v>
      </c>
      <c r="D4349" s="25" t="s">
        <v>6934</v>
      </c>
      <c r="E4349" s="25">
        <v>186</v>
      </c>
      <c r="F4349" s="25">
        <v>198</v>
      </c>
      <c r="G4349" s="25" t="s">
        <v>154</v>
      </c>
      <c r="H4349" s="25">
        <v>41102102</v>
      </c>
      <c r="I4349" s="25">
        <v>41102138</v>
      </c>
      <c r="J4349" s="17" t="s">
        <v>769</v>
      </c>
    </row>
    <row r="4350" spans="1:10">
      <c r="A4350" s="16" t="s">
        <v>481</v>
      </c>
      <c r="B4350" s="25" t="s">
        <v>7660</v>
      </c>
      <c r="C4350" s="25" t="s">
        <v>6948</v>
      </c>
      <c r="D4350" s="25" t="s">
        <v>6934</v>
      </c>
      <c r="E4350" s="25">
        <v>539</v>
      </c>
      <c r="F4350" s="25">
        <v>554</v>
      </c>
      <c r="G4350" s="25" t="s">
        <v>154</v>
      </c>
      <c r="H4350" s="25">
        <v>41103161</v>
      </c>
      <c r="I4350" s="25">
        <v>41103206</v>
      </c>
      <c r="J4350" s="17" t="s">
        <v>769</v>
      </c>
    </row>
    <row r="4351" spans="1:10">
      <c r="A4351" s="16" t="s">
        <v>481</v>
      </c>
      <c r="B4351" s="25" t="s">
        <v>7660</v>
      </c>
      <c r="C4351" s="25" t="s">
        <v>6948</v>
      </c>
      <c r="D4351" s="25" t="s">
        <v>6934</v>
      </c>
      <c r="E4351" s="25">
        <v>631</v>
      </c>
      <c r="F4351" s="25">
        <v>656</v>
      </c>
      <c r="G4351" s="25" t="s">
        <v>154</v>
      </c>
      <c r="H4351" s="25">
        <v>41103437</v>
      </c>
      <c r="I4351" s="25">
        <v>41103512</v>
      </c>
      <c r="J4351" s="17" t="s">
        <v>769</v>
      </c>
    </row>
    <row r="4352" spans="1:10">
      <c r="A4352" s="16" t="s">
        <v>481</v>
      </c>
      <c r="B4352" s="25" t="s">
        <v>7660</v>
      </c>
      <c r="C4352" s="25" t="s">
        <v>6948</v>
      </c>
      <c r="D4352" s="25" t="s">
        <v>6933</v>
      </c>
      <c r="E4352" s="25">
        <v>691</v>
      </c>
      <c r="F4352" s="25">
        <v>723</v>
      </c>
      <c r="G4352" s="25" t="s">
        <v>154</v>
      </c>
      <c r="H4352" s="25">
        <v>41103617</v>
      </c>
      <c r="I4352" s="25">
        <v>41103713</v>
      </c>
      <c r="J4352" s="17" t="s">
        <v>769</v>
      </c>
    </row>
    <row r="4353" spans="1:10">
      <c r="A4353" s="16" t="s">
        <v>481</v>
      </c>
      <c r="B4353" s="25" t="s">
        <v>7660</v>
      </c>
      <c r="C4353" s="25" t="s">
        <v>6948</v>
      </c>
      <c r="D4353" s="25" t="s">
        <v>6933</v>
      </c>
      <c r="E4353" s="25">
        <v>800</v>
      </c>
      <c r="F4353" s="25">
        <v>856</v>
      </c>
      <c r="G4353" s="25" t="s">
        <v>154</v>
      </c>
      <c r="H4353" s="25">
        <v>41103944</v>
      </c>
      <c r="I4353" s="25">
        <v>41104112</v>
      </c>
      <c r="J4353" s="17" t="s">
        <v>769</v>
      </c>
    </row>
    <row r="4354" spans="1:10">
      <c r="A4354" s="16" t="s">
        <v>481</v>
      </c>
      <c r="B4354" s="25" t="s">
        <v>7660</v>
      </c>
      <c r="C4354" s="25" t="s">
        <v>6948</v>
      </c>
      <c r="D4354" s="25" t="s">
        <v>6933</v>
      </c>
      <c r="E4354" s="25">
        <v>884</v>
      </c>
      <c r="F4354" s="25">
        <v>906</v>
      </c>
      <c r="G4354" s="25" t="s">
        <v>154</v>
      </c>
      <c r="H4354" s="25">
        <v>41104976</v>
      </c>
      <c r="I4354" s="25">
        <v>41105042</v>
      </c>
      <c r="J4354" s="17" t="s">
        <v>769</v>
      </c>
    </row>
    <row r="4355" spans="1:10">
      <c r="A4355" s="16" t="s">
        <v>481</v>
      </c>
      <c r="B4355" s="25" t="s">
        <v>7660</v>
      </c>
      <c r="C4355" s="25" t="s">
        <v>6948</v>
      </c>
      <c r="D4355" s="25" t="s">
        <v>6933</v>
      </c>
      <c r="E4355" s="25">
        <v>945</v>
      </c>
      <c r="F4355" s="25">
        <v>975</v>
      </c>
      <c r="G4355" s="25" t="s">
        <v>154</v>
      </c>
      <c r="H4355" s="25">
        <v>41105159</v>
      </c>
      <c r="I4355" s="25">
        <v>41105249</v>
      </c>
      <c r="J4355" s="17" t="s">
        <v>769</v>
      </c>
    </row>
    <row r="4356" spans="1:10">
      <c r="A4356" s="16" t="s">
        <v>481</v>
      </c>
      <c r="B4356" s="25" t="s">
        <v>7661</v>
      </c>
      <c r="C4356" s="25" t="s">
        <v>6944</v>
      </c>
      <c r="D4356" s="25" t="s">
        <v>6934</v>
      </c>
      <c r="E4356" s="25">
        <v>6</v>
      </c>
      <c r="F4356" s="25">
        <v>18</v>
      </c>
      <c r="G4356" s="25" t="s">
        <v>170</v>
      </c>
      <c r="H4356" s="25">
        <v>41406286</v>
      </c>
      <c r="I4356" s="25">
        <v>41406322</v>
      </c>
      <c r="J4356" s="17" t="s">
        <v>769</v>
      </c>
    </row>
    <row r="4357" spans="1:10">
      <c r="A4357" s="16" t="s">
        <v>481</v>
      </c>
      <c r="B4357" s="25" t="s">
        <v>7661</v>
      </c>
      <c r="C4357" s="25" t="s">
        <v>6944</v>
      </c>
      <c r="D4357" s="25" t="s">
        <v>6934</v>
      </c>
      <c r="E4357" s="25">
        <v>58</v>
      </c>
      <c r="F4357" s="25">
        <v>68</v>
      </c>
      <c r="G4357" s="25" t="s">
        <v>170</v>
      </c>
      <c r="H4357" s="25">
        <v>41406442</v>
      </c>
      <c r="I4357" s="25">
        <v>41406472</v>
      </c>
      <c r="J4357" s="17" t="s">
        <v>769</v>
      </c>
    </row>
    <row r="4358" spans="1:10">
      <c r="A4358" s="16" t="s">
        <v>481</v>
      </c>
      <c r="B4358" s="25" t="s">
        <v>7661</v>
      </c>
      <c r="C4358" s="25" t="s">
        <v>6944</v>
      </c>
      <c r="D4358" s="25" t="s">
        <v>6934</v>
      </c>
      <c r="E4358" s="25">
        <v>257</v>
      </c>
      <c r="F4358" s="25">
        <v>272</v>
      </c>
      <c r="G4358" s="25" t="s">
        <v>170</v>
      </c>
      <c r="H4358" s="25">
        <v>41407039</v>
      </c>
      <c r="I4358" s="25">
        <v>41407084</v>
      </c>
      <c r="J4358" s="17" t="s">
        <v>769</v>
      </c>
    </row>
    <row r="4359" spans="1:10">
      <c r="A4359" s="16" t="s">
        <v>481</v>
      </c>
      <c r="B4359" s="25" t="s">
        <v>7661</v>
      </c>
      <c r="C4359" s="25" t="s">
        <v>6944</v>
      </c>
      <c r="D4359" s="25" t="s">
        <v>6934</v>
      </c>
      <c r="E4359" s="25">
        <v>343</v>
      </c>
      <c r="F4359" s="25">
        <v>355</v>
      </c>
      <c r="G4359" s="25" t="s">
        <v>170</v>
      </c>
      <c r="H4359" s="25">
        <v>41407297</v>
      </c>
      <c r="I4359" s="25">
        <v>41407333</v>
      </c>
      <c r="J4359" s="17" t="s">
        <v>769</v>
      </c>
    </row>
    <row r="4360" spans="1:10">
      <c r="A4360" s="16" t="s">
        <v>481</v>
      </c>
      <c r="B4360" s="25" t="s">
        <v>7661</v>
      </c>
      <c r="C4360" s="25" t="s">
        <v>6944</v>
      </c>
      <c r="D4360" s="25" t="s">
        <v>6934</v>
      </c>
      <c r="E4360" s="25">
        <v>465</v>
      </c>
      <c r="F4360" s="25">
        <v>479</v>
      </c>
      <c r="G4360" s="25" t="s">
        <v>170</v>
      </c>
      <c r="H4360" s="25">
        <v>41408081</v>
      </c>
      <c r="I4360" s="25">
        <v>41408123</v>
      </c>
      <c r="J4360" s="17" t="s">
        <v>769</v>
      </c>
    </row>
    <row r="4361" spans="1:10">
      <c r="A4361" s="16" t="s">
        <v>481</v>
      </c>
      <c r="B4361" s="25" t="s">
        <v>7661</v>
      </c>
      <c r="C4361" s="25" t="s">
        <v>6944</v>
      </c>
      <c r="D4361" s="25" t="s">
        <v>6934</v>
      </c>
      <c r="E4361" s="25">
        <v>504</v>
      </c>
      <c r="F4361" s="25">
        <v>514</v>
      </c>
      <c r="G4361" s="25" t="s">
        <v>170</v>
      </c>
      <c r="H4361" s="25">
        <v>41408198</v>
      </c>
      <c r="I4361" s="25">
        <v>41408228</v>
      </c>
      <c r="J4361" s="17" t="s">
        <v>769</v>
      </c>
    </row>
    <row r="4362" spans="1:10">
      <c r="A4362" s="16" t="s">
        <v>481</v>
      </c>
      <c r="B4362" s="25" t="s">
        <v>7661</v>
      </c>
      <c r="C4362" s="25" t="s">
        <v>6944</v>
      </c>
      <c r="D4362" s="25" t="s">
        <v>6933</v>
      </c>
      <c r="E4362" s="25">
        <v>417</v>
      </c>
      <c r="F4362" s="25">
        <v>472</v>
      </c>
      <c r="G4362" s="25" t="s">
        <v>170</v>
      </c>
      <c r="H4362" s="25">
        <v>41407937</v>
      </c>
      <c r="I4362" s="25">
        <v>41408102</v>
      </c>
      <c r="J4362" s="17" t="s">
        <v>769</v>
      </c>
    </row>
    <row r="4363" spans="1:10">
      <c r="A4363" s="16" t="s">
        <v>481</v>
      </c>
      <c r="B4363" s="25" t="s">
        <v>7661</v>
      </c>
      <c r="C4363" s="25" t="s">
        <v>6944</v>
      </c>
      <c r="D4363" s="25" t="s">
        <v>6933</v>
      </c>
      <c r="E4363" s="25">
        <v>496</v>
      </c>
      <c r="F4363" s="25">
        <v>519</v>
      </c>
      <c r="G4363" s="25" t="s">
        <v>170</v>
      </c>
      <c r="H4363" s="25">
        <v>41408174</v>
      </c>
      <c r="I4363" s="25">
        <v>41408243</v>
      </c>
      <c r="J4363" s="17" t="s">
        <v>769</v>
      </c>
    </row>
    <row r="4364" spans="1:10">
      <c r="A4364" s="16" t="s">
        <v>481</v>
      </c>
      <c r="B4364" s="25" t="s">
        <v>7661</v>
      </c>
      <c r="C4364" s="25" t="s">
        <v>6944</v>
      </c>
      <c r="D4364" s="25" t="s">
        <v>6933</v>
      </c>
      <c r="E4364" s="25">
        <v>566</v>
      </c>
      <c r="F4364" s="25">
        <v>591</v>
      </c>
      <c r="G4364" s="25" t="s">
        <v>170</v>
      </c>
      <c r="H4364" s="25">
        <v>41408384</v>
      </c>
      <c r="I4364" s="25">
        <v>41408459</v>
      </c>
      <c r="J4364" s="17" t="s">
        <v>769</v>
      </c>
    </row>
    <row r="4365" spans="1:10">
      <c r="A4365" s="16" t="s">
        <v>481</v>
      </c>
      <c r="B4365" s="25" t="s">
        <v>7662</v>
      </c>
      <c r="C4365" s="25" t="s">
        <v>6948</v>
      </c>
      <c r="D4365" s="25" t="s">
        <v>6936</v>
      </c>
      <c r="E4365" s="25">
        <v>122</v>
      </c>
      <c r="F4365" s="25">
        <v>234</v>
      </c>
      <c r="G4365" s="25" t="s">
        <v>156</v>
      </c>
      <c r="H4365" s="25">
        <v>44454519</v>
      </c>
      <c r="I4365" s="25">
        <v>44453858</v>
      </c>
      <c r="J4365" s="17" t="s">
        <v>67</v>
      </c>
    </row>
    <row r="4366" spans="1:10">
      <c r="A4366" s="16" t="s">
        <v>481</v>
      </c>
      <c r="B4366" s="25" t="s">
        <v>7662</v>
      </c>
      <c r="C4366" s="25" t="s">
        <v>6948</v>
      </c>
      <c r="D4366" s="25" t="s">
        <v>6934</v>
      </c>
      <c r="E4366" s="25">
        <v>9</v>
      </c>
      <c r="F4366" s="25">
        <v>27</v>
      </c>
      <c r="G4366" s="25" t="s">
        <v>156</v>
      </c>
      <c r="H4366" s="25">
        <v>44454858</v>
      </c>
      <c r="I4366" s="25">
        <v>44454804</v>
      </c>
      <c r="J4366" s="17" t="s">
        <v>67</v>
      </c>
    </row>
    <row r="4367" spans="1:10">
      <c r="A4367" s="16" t="s">
        <v>481</v>
      </c>
      <c r="B4367" s="25" t="s">
        <v>7662</v>
      </c>
      <c r="C4367" s="25" t="s">
        <v>6948</v>
      </c>
      <c r="D4367" s="25" t="s">
        <v>6934</v>
      </c>
      <c r="E4367" s="25">
        <v>308</v>
      </c>
      <c r="F4367" s="25">
        <v>329</v>
      </c>
      <c r="G4367" s="25" t="s">
        <v>156</v>
      </c>
      <c r="H4367" s="25">
        <v>44453636</v>
      </c>
      <c r="I4367" s="25">
        <v>44453573</v>
      </c>
      <c r="J4367" s="17" t="s">
        <v>67</v>
      </c>
    </row>
    <row r="4368" spans="1:10">
      <c r="A4368" s="16" t="s">
        <v>481</v>
      </c>
      <c r="B4368" s="25" t="s">
        <v>7662</v>
      </c>
      <c r="C4368" s="25" t="s">
        <v>6948</v>
      </c>
      <c r="D4368" s="25" t="s">
        <v>6934</v>
      </c>
      <c r="E4368" s="25">
        <v>417</v>
      </c>
      <c r="F4368" s="25">
        <v>430</v>
      </c>
      <c r="G4368" s="25" t="s">
        <v>156</v>
      </c>
      <c r="H4368" s="25">
        <v>44453309</v>
      </c>
      <c r="I4368" s="25">
        <v>44453270</v>
      </c>
      <c r="J4368" s="17" t="s">
        <v>67</v>
      </c>
    </row>
    <row r="4369" spans="1:10">
      <c r="A4369" s="16" t="s">
        <v>481</v>
      </c>
      <c r="B4369" s="25" t="s">
        <v>7662</v>
      </c>
      <c r="C4369" s="25" t="s">
        <v>6948</v>
      </c>
      <c r="D4369" s="25" t="s">
        <v>6934</v>
      </c>
      <c r="E4369" s="25">
        <v>570</v>
      </c>
      <c r="F4369" s="25">
        <v>583</v>
      </c>
      <c r="G4369" s="25" t="s">
        <v>156</v>
      </c>
      <c r="H4369" s="25">
        <v>44451994</v>
      </c>
      <c r="I4369" s="25">
        <v>44451955</v>
      </c>
      <c r="J4369" s="17" t="s">
        <v>67</v>
      </c>
    </row>
    <row r="4370" spans="1:10">
      <c r="A4370" s="16" t="s">
        <v>481</v>
      </c>
      <c r="B4370" s="25" t="s">
        <v>7662</v>
      </c>
      <c r="C4370" s="25" t="s">
        <v>6948</v>
      </c>
      <c r="D4370" s="25" t="s">
        <v>6934</v>
      </c>
      <c r="E4370" s="25">
        <v>601</v>
      </c>
      <c r="F4370" s="25">
        <v>614</v>
      </c>
      <c r="G4370" s="25" t="s">
        <v>156</v>
      </c>
      <c r="H4370" s="25">
        <v>44451901</v>
      </c>
      <c r="I4370" s="25">
        <v>44451862</v>
      </c>
      <c r="J4370" s="17" t="s">
        <v>67</v>
      </c>
    </row>
    <row r="4371" spans="1:10">
      <c r="A4371" s="16" t="s">
        <v>481</v>
      </c>
      <c r="B4371" s="25" t="s">
        <v>7662</v>
      </c>
      <c r="C4371" s="25" t="s">
        <v>6948</v>
      </c>
      <c r="D4371" s="25" t="s">
        <v>6933</v>
      </c>
      <c r="E4371" s="25">
        <v>399</v>
      </c>
      <c r="F4371" s="25">
        <v>439</v>
      </c>
      <c r="G4371" s="25" t="s">
        <v>156</v>
      </c>
      <c r="H4371" s="25">
        <v>44453363</v>
      </c>
      <c r="I4371" s="25">
        <v>44453243</v>
      </c>
      <c r="J4371" s="17" t="s">
        <v>67</v>
      </c>
    </row>
    <row r="4372" spans="1:10">
      <c r="A4372" s="16" t="s">
        <v>481</v>
      </c>
      <c r="B4372" s="25" t="s">
        <v>7662</v>
      </c>
      <c r="C4372" s="25" t="s">
        <v>6948</v>
      </c>
      <c r="D4372" s="25" t="s">
        <v>6933</v>
      </c>
      <c r="E4372" s="25">
        <v>509</v>
      </c>
      <c r="F4372" s="25">
        <v>567</v>
      </c>
      <c r="G4372" s="25" t="s">
        <v>156</v>
      </c>
      <c r="H4372" s="25">
        <v>44453033</v>
      </c>
      <c r="I4372" s="25">
        <v>44452003</v>
      </c>
      <c r="J4372" s="17" t="s">
        <v>67</v>
      </c>
    </row>
    <row r="4373" spans="1:10">
      <c r="A4373" s="16" t="s">
        <v>481</v>
      </c>
      <c r="B4373" s="25" t="s">
        <v>7662</v>
      </c>
      <c r="C4373" s="25" t="s">
        <v>6948</v>
      </c>
      <c r="D4373" s="25" t="s">
        <v>6933</v>
      </c>
      <c r="E4373" s="25">
        <v>596</v>
      </c>
      <c r="F4373" s="25">
        <v>615</v>
      </c>
      <c r="G4373" s="25" t="s">
        <v>156</v>
      </c>
      <c r="H4373" s="25">
        <v>44451916</v>
      </c>
      <c r="I4373" s="25">
        <v>44451859</v>
      </c>
      <c r="J4373" s="17" t="s">
        <v>67</v>
      </c>
    </row>
    <row r="4374" spans="1:10">
      <c r="A4374" s="16" t="s">
        <v>481</v>
      </c>
      <c r="B4374" s="25" t="s">
        <v>7663</v>
      </c>
      <c r="C4374" s="25" t="s">
        <v>6945</v>
      </c>
      <c r="D4374" s="25" t="s">
        <v>6936</v>
      </c>
      <c r="E4374" s="25">
        <v>96</v>
      </c>
      <c r="F4374" s="25">
        <v>113</v>
      </c>
      <c r="G4374" s="25" t="s">
        <v>162</v>
      </c>
      <c r="H4374" s="25">
        <v>31051513</v>
      </c>
      <c r="I4374" s="25">
        <v>31051462</v>
      </c>
      <c r="J4374" s="17" t="s">
        <v>67</v>
      </c>
    </row>
    <row r="4375" spans="1:10">
      <c r="A4375" s="16" t="s">
        <v>481</v>
      </c>
      <c r="B4375" s="25" t="s">
        <v>7663</v>
      </c>
      <c r="C4375" s="25" t="s">
        <v>6945</v>
      </c>
      <c r="D4375" s="25" t="s">
        <v>6936</v>
      </c>
      <c r="E4375" s="25">
        <v>141</v>
      </c>
      <c r="F4375" s="25">
        <v>258</v>
      </c>
      <c r="G4375" s="25" t="s">
        <v>162</v>
      </c>
      <c r="H4375" s="25">
        <v>31049937</v>
      </c>
      <c r="I4375" s="25">
        <v>31049586</v>
      </c>
      <c r="J4375" s="17" t="s">
        <v>67</v>
      </c>
    </row>
    <row r="4376" spans="1:10">
      <c r="A4376" s="16" t="s">
        <v>481</v>
      </c>
      <c r="B4376" s="25" t="s">
        <v>7664</v>
      </c>
      <c r="C4376" s="25" t="s">
        <v>6944</v>
      </c>
      <c r="D4376" s="25" t="s">
        <v>6934</v>
      </c>
      <c r="E4376" s="25">
        <v>48</v>
      </c>
      <c r="F4376" s="25">
        <v>58</v>
      </c>
      <c r="G4376" s="25" t="s">
        <v>154</v>
      </c>
      <c r="H4376" s="25">
        <v>4746473</v>
      </c>
      <c r="I4376" s="25">
        <v>4746443</v>
      </c>
      <c r="J4376" s="17" t="s">
        <v>67</v>
      </c>
    </row>
    <row r="4377" spans="1:10">
      <c r="A4377" s="16" t="s">
        <v>481</v>
      </c>
      <c r="B4377" s="25" t="s">
        <v>7664</v>
      </c>
      <c r="C4377" s="25" t="s">
        <v>6944</v>
      </c>
      <c r="D4377" s="25" t="s">
        <v>6934</v>
      </c>
      <c r="E4377" s="25">
        <v>196</v>
      </c>
      <c r="F4377" s="25">
        <v>209</v>
      </c>
      <c r="G4377" s="25" t="s">
        <v>154</v>
      </c>
      <c r="H4377" s="25">
        <v>4745524</v>
      </c>
      <c r="I4377" s="25">
        <v>4745485</v>
      </c>
      <c r="J4377" s="17" t="s">
        <v>67</v>
      </c>
    </row>
    <row r="4378" spans="1:10">
      <c r="A4378" s="16" t="s">
        <v>481</v>
      </c>
      <c r="B4378" s="25" t="s">
        <v>7664</v>
      </c>
      <c r="C4378" s="25" t="s">
        <v>6944</v>
      </c>
      <c r="D4378" s="25" t="s">
        <v>6933</v>
      </c>
      <c r="E4378" s="25">
        <v>20</v>
      </c>
      <c r="F4378" s="25">
        <v>62</v>
      </c>
      <c r="G4378" s="25" t="s">
        <v>154</v>
      </c>
      <c r="H4378" s="25">
        <v>4746557</v>
      </c>
      <c r="I4378" s="25">
        <v>4746431</v>
      </c>
      <c r="J4378" s="17" t="s">
        <v>67</v>
      </c>
    </row>
    <row r="4379" spans="1:10">
      <c r="A4379" s="16" t="s">
        <v>481</v>
      </c>
      <c r="B4379" s="25" t="s">
        <v>7665</v>
      </c>
      <c r="C4379" s="25" t="s">
        <v>6944</v>
      </c>
      <c r="D4379" s="25" t="s">
        <v>6933</v>
      </c>
      <c r="E4379" s="25">
        <v>34</v>
      </c>
      <c r="F4379" s="25">
        <v>77</v>
      </c>
      <c r="G4379" s="25" t="s">
        <v>160</v>
      </c>
      <c r="H4379" s="25">
        <v>47818583</v>
      </c>
      <c r="I4379" s="25">
        <v>47818807</v>
      </c>
      <c r="J4379" s="17" t="s">
        <v>769</v>
      </c>
    </row>
    <row r="4380" spans="1:10">
      <c r="A4380" s="16" t="s">
        <v>481</v>
      </c>
      <c r="B4380" s="25" t="s">
        <v>7665</v>
      </c>
      <c r="C4380" s="25" t="s">
        <v>6944</v>
      </c>
      <c r="D4380" s="25" t="s">
        <v>6933</v>
      </c>
      <c r="E4380" s="25">
        <v>143</v>
      </c>
      <c r="F4380" s="25">
        <v>198</v>
      </c>
      <c r="G4380" s="25" t="s">
        <v>160</v>
      </c>
      <c r="H4380" s="25">
        <v>47819082</v>
      </c>
      <c r="I4380" s="25">
        <v>47819247</v>
      </c>
      <c r="J4380" s="17" t="s">
        <v>769</v>
      </c>
    </row>
    <row r="4381" spans="1:10">
      <c r="A4381" s="16" t="s">
        <v>481</v>
      </c>
      <c r="B4381" s="25" t="s">
        <v>7665</v>
      </c>
      <c r="C4381" s="25" t="s">
        <v>6944</v>
      </c>
      <c r="D4381" s="25" t="s">
        <v>6933</v>
      </c>
      <c r="E4381" s="25">
        <v>209</v>
      </c>
      <c r="F4381" s="25">
        <v>220</v>
      </c>
      <c r="G4381" s="25" t="s">
        <v>160</v>
      </c>
      <c r="H4381" s="25">
        <v>47819280</v>
      </c>
      <c r="I4381" s="25">
        <v>47819788</v>
      </c>
      <c r="J4381" s="17" t="s">
        <v>769</v>
      </c>
    </row>
    <row r="4382" spans="1:10">
      <c r="A4382" s="16" t="s">
        <v>481</v>
      </c>
      <c r="B4382" s="25" t="s">
        <v>7665</v>
      </c>
      <c r="C4382" s="25" t="s">
        <v>6944</v>
      </c>
      <c r="D4382" s="25" t="s">
        <v>6933</v>
      </c>
      <c r="E4382" s="25">
        <v>224</v>
      </c>
      <c r="F4382" s="25">
        <v>245</v>
      </c>
      <c r="G4382" s="25" t="s">
        <v>160</v>
      </c>
      <c r="H4382" s="25">
        <v>47819800</v>
      </c>
      <c r="I4382" s="25">
        <v>47819863</v>
      </c>
      <c r="J4382" s="17" t="s">
        <v>769</v>
      </c>
    </row>
    <row r="4383" spans="1:10">
      <c r="A4383" s="16" t="s">
        <v>481</v>
      </c>
      <c r="B4383" s="25" t="s">
        <v>7665</v>
      </c>
      <c r="C4383" s="25" t="s">
        <v>6944</v>
      </c>
      <c r="D4383" s="25" t="s">
        <v>6933</v>
      </c>
      <c r="E4383" s="25">
        <v>294</v>
      </c>
      <c r="F4383" s="25">
        <v>320</v>
      </c>
      <c r="G4383" s="25" t="s">
        <v>160</v>
      </c>
      <c r="H4383" s="25">
        <v>47821567</v>
      </c>
      <c r="I4383" s="25">
        <v>47821645</v>
      </c>
      <c r="J4383" s="17" t="s">
        <v>769</v>
      </c>
    </row>
    <row r="4384" spans="1:10">
      <c r="A4384" s="16" t="s">
        <v>481</v>
      </c>
      <c r="B4384" s="25" t="s">
        <v>7666</v>
      </c>
      <c r="C4384" s="25" t="s">
        <v>6944</v>
      </c>
      <c r="D4384" s="25" t="s">
        <v>6934</v>
      </c>
      <c r="E4384" s="25">
        <v>4</v>
      </c>
      <c r="F4384" s="25">
        <v>19</v>
      </c>
      <c r="G4384" s="25" t="s">
        <v>170</v>
      </c>
      <c r="H4384" s="25">
        <v>40534137</v>
      </c>
      <c r="I4384" s="25">
        <v>40534092</v>
      </c>
      <c r="J4384" s="17" t="s">
        <v>67</v>
      </c>
    </row>
    <row r="4385" spans="1:10">
      <c r="A4385" s="16" t="s">
        <v>481</v>
      </c>
      <c r="B4385" s="25" t="s">
        <v>7666</v>
      </c>
      <c r="C4385" s="25" t="s">
        <v>6944</v>
      </c>
      <c r="D4385" s="25" t="s">
        <v>6934</v>
      </c>
      <c r="E4385" s="25">
        <v>61</v>
      </c>
      <c r="F4385" s="25">
        <v>74</v>
      </c>
      <c r="G4385" s="25" t="s">
        <v>170</v>
      </c>
      <c r="H4385" s="25">
        <v>40533966</v>
      </c>
      <c r="I4385" s="25">
        <v>40533927</v>
      </c>
      <c r="J4385" s="17" t="s">
        <v>67</v>
      </c>
    </row>
    <row r="4386" spans="1:10">
      <c r="A4386" s="16" t="s">
        <v>481</v>
      </c>
      <c r="B4386" s="25" t="s">
        <v>7666</v>
      </c>
      <c r="C4386" s="25" t="s">
        <v>6944</v>
      </c>
      <c r="D4386" s="25" t="s">
        <v>6933</v>
      </c>
      <c r="E4386" s="25">
        <v>43</v>
      </c>
      <c r="F4386" s="25">
        <v>88</v>
      </c>
      <c r="G4386" s="25" t="s">
        <v>170</v>
      </c>
      <c r="H4386" s="25">
        <v>40534020</v>
      </c>
      <c r="I4386" s="25">
        <v>40533885</v>
      </c>
      <c r="J4386" s="17" t="s">
        <v>67</v>
      </c>
    </row>
    <row r="4387" spans="1:10">
      <c r="A4387" s="16" t="s">
        <v>481</v>
      </c>
      <c r="B4387" s="25" t="s">
        <v>7666</v>
      </c>
      <c r="C4387" s="25" t="s">
        <v>6944</v>
      </c>
      <c r="D4387" s="25" t="s">
        <v>6933</v>
      </c>
      <c r="E4387" s="25">
        <v>157</v>
      </c>
      <c r="F4387" s="25">
        <v>213</v>
      </c>
      <c r="G4387" s="25" t="s">
        <v>170</v>
      </c>
      <c r="H4387" s="25">
        <v>40533678</v>
      </c>
      <c r="I4387" s="25">
        <v>40533510</v>
      </c>
      <c r="J4387" s="17" t="s">
        <v>67</v>
      </c>
    </row>
    <row r="4388" spans="1:10">
      <c r="A4388" s="16" t="s">
        <v>481</v>
      </c>
      <c r="B4388" s="25" t="s">
        <v>7666</v>
      </c>
      <c r="C4388" s="25" t="s">
        <v>6944</v>
      </c>
      <c r="D4388" s="25" t="s">
        <v>6933</v>
      </c>
      <c r="E4388" s="25">
        <v>243</v>
      </c>
      <c r="F4388" s="25">
        <v>266</v>
      </c>
      <c r="G4388" s="25" t="s">
        <v>170</v>
      </c>
      <c r="H4388" s="25">
        <v>40533420</v>
      </c>
      <c r="I4388" s="25">
        <v>40533351</v>
      </c>
      <c r="J4388" s="17" t="s">
        <v>67</v>
      </c>
    </row>
    <row r="4389" spans="1:10">
      <c r="A4389" s="16" t="s">
        <v>481</v>
      </c>
      <c r="B4389" s="25" t="s">
        <v>7666</v>
      </c>
      <c r="C4389" s="25" t="s">
        <v>6944</v>
      </c>
      <c r="D4389" s="25" t="s">
        <v>6933</v>
      </c>
      <c r="E4389" s="25">
        <v>316</v>
      </c>
      <c r="F4389" s="25">
        <v>335</v>
      </c>
      <c r="G4389" s="25" t="s">
        <v>170</v>
      </c>
      <c r="H4389" s="25">
        <v>40533201</v>
      </c>
      <c r="I4389" s="25">
        <v>40533144</v>
      </c>
      <c r="J4389" s="17" t="s">
        <v>67</v>
      </c>
    </row>
    <row r="4390" spans="1:10">
      <c r="A4390" s="16" t="s">
        <v>481</v>
      </c>
      <c r="B4390" s="25" t="s">
        <v>7667</v>
      </c>
      <c r="C4390" s="25" t="s">
        <v>6931</v>
      </c>
      <c r="D4390" s="25" t="s">
        <v>6932</v>
      </c>
      <c r="E4390" s="25">
        <v>56</v>
      </c>
      <c r="F4390" s="25">
        <v>79</v>
      </c>
      <c r="G4390" s="25" t="s">
        <v>154</v>
      </c>
      <c r="H4390" s="25">
        <v>52581065</v>
      </c>
      <c r="I4390" s="25">
        <v>52580996</v>
      </c>
      <c r="J4390" s="17" t="s">
        <v>67</v>
      </c>
    </row>
    <row r="4391" spans="1:10">
      <c r="A4391" s="16" t="s">
        <v>481</v>
      </c>
      <c r="B4391" s="25" t="s">
        <v>7667</v>
      </c>
      <c r="C4391" s="25" t="s">
        <v>6931</v>
      </c>
      <c r="D4391" s="25" t="s">
        <v>6933</v>
      </c>
      <c r="E4391" s="25">
        <v>197</v>
      </c>
      <c r="F4391" s="25">
        <v>232</v>
      </c>
      <c r="G4391" s="25" t="s">
        <v>154</v>
      </c>
      <c r="H4391" s="25">
        <v>52579711</v>
      </c>
      <c r="I4391" s="25">
        <v>52579490</v>
      </c>
      <c r="J4391" s="17" t="s">
        <v>67</v>
      </c>
    </row>
    <row r="4392" spans="1:10">
      <c r="A4392" s="16" t="s">
        <v>481</v>
      </c>
      <c r="B4392" s="25" t="s">
        <v>7668</v>
      </c>
      <c r="C4392" s="25" t="s">
        <v>6944</v>
      </c>
      <c r="D4392" s="25" t="s">
        <v>6934</v>
      </c>
      <c r="E4392" s="25">
        <v>238</v>
      </c>
      <c r="F4392" s="25">
        <v>248</v>
      </c>
      <c r="G4392" s="25" t="s">
        <v>164</v>
      </c>
      <c r="H4392" s="25">
        <v>23289783</v>
      </c>
      <c r="I4392" s="25">
        <v>23289753</v>
      </c>
      <c r="J4392" s="17" t="s">
        <v>67</v>
      </c>
    </row>
    <row r="4393" spans="1:10">
      <c r="A4393" s="16" t="s">
        <v>481</v>
      </c>
      <c r="B4393" s="25" t="s">
        <v>7668</v>
      </c>
      <c r="C4393" s="25" t="s">
        <v>6944</v>
      </c>
      <c r="D4393" s="25" t="s">
        <v>6933</v>
      </c>
      <c r="E4393" s="25">
        <v>61</v>
      </c>
      <c r="F4393" s="25">
        <v>85</v>
      </c>
      <c r="G4393" s="25" t="s">
        <v>164</v>
      </c>
      <c r="H4393" s="25">
        <v>23290543</v>
      </c>
      <c r="I4393" s="25">
        <v>23290471</v>
      </c>
      <c r="J4393" s="17" t="s">
        <v>67</v>
      </c>
    </row>
    <row r="4394" spans="1:10">
      <c r="A4394" s="16" t="s">
        <v>481</v>
      </c>
      <c r="B4394" s="25" t="s">
        <v>7668</v>
      </c>
      <c r="C4394" s="25" t="s">
        <v>6944</v>
      </c>
      <c r="D4394" s="25" t="s">
        <v>6933</v>
      </c>
      <c r="E4394" s="25">
        <v>154</v>
      </c>
      <c r="F4394" s="25">
        <v>206</v>
      </c>
      <c r="G4394" s="25" t="s">
        <v>164</v>
      </c>
      <c r="H4394" s="25">
        <v>23290035</v>
      </c>
      <c r="I4394" s="25">
        <v>23289879</v>
      </c>
      <c r="J4394" s="17" t="s">
        <v>67</v>
      </c>
    </row>
    <row r="4395" spans="1:10">
      <c r="A4395" s="16" t="s">
        <v>481</v>
      </c>
      <c r="B4395" s="25" t="s">
        <v>7668</v>
      </c>
      <c r="C4395" s="25" t="s">
        <v>6944</v>
      </c>
      <c r="D4395" s="25" t="s">
        <v>6933</v>
      </c>
      <c r="E4395" s="25">
        <v>230</v>
      </c>
      <c r="F4395" s="25">
        <v>251</v>
      </c>
      <c r="G4395" s="25" t="s">
        <v>164</v>
      </c>
      <c r="H4395" s="25">
        <v>23289807</v>
      </c>
      <c r="I4395" s="25">
        <v>23289744</v>
      </c>
      <c r="J4395" s="17" t="s">
        <v>67</v>
      </c>
    </row>
    <row r="4396" spans="1:10">
      <c r="A4396" s="16" t="s">
        <v>481</v>
      </c>
      <c r="B4396" s="25" t="s">
        <v>7668</v>
      </c>
      <c r="C4396" s="25" t="s">
        <v>6944</v>
      </c>
      <c r="D4396" s="25" t="s">
        <v>6933</v>
      </c>
      <c r="E4396" s="25">
        <v>300</v>
      </c>
      <c r="F4396" s="25">
        <v>325</v>
      </c>
      <c r="G4396" s="25" t="s">
        <v>164</v>
      </c>
      <c r="H4396" s="25">
        <v>23289597</v>
      </c>
      <c r="I4396" s="25">
        <v>23289522</v>
      </c>
      <c r="J4396" s="17" t="s">
        <v>67</v>
      </c>
    </row>
    <row r="4397" spans="1:10">
      <c r="A4397" s="16" t="s">
        <v>481</v>
      </c>
      <c r="B4397" s="25" t="s">
        <v>7669</v>
      </c>
      <c r="C4397" s="25" t="s">
        <v>6944</v>
      </c>
      <c r="D4397" s="25" t="s">
        <v>6934</v>
      </c>
      <c r="E4397" s="25">
        <v>3</v>
      </c>
      <c r="F4397" s="25">
        <v>17</v>
      </c>
      <c r="G4397" s="25" t="s">
        <v>154</v>
      </c>
      <c r="H4397" s="25">
        <v>22753017</v>
      </c>
      <c r="I4397" s="25">
        <v>22753059</v>
      </c>
      <c r="J4397" s="17" t="s">
        <v>769</v>
      </c>
    </row>
    <row r="4398" spans="1:10">
      <c r="A4398" s="16" t="s">
        <v>481</v>
      </c>
      <c r="B4398" s="25" t="s">
        <v>7669</v>
      </c>
      <c r="C4398" s="25" t="s">
        <v>6944</v>
      </c>
      <c r="D4398" s="25" t="s">
        <v>6934</v>
      </c>
      <c r="E4398" s="25">
        <v>68</v>
      </c>
      <c r="F4398" s="25">
        <v>80</v>
      </c>
      <c r="G4398" s="25" t="s">
        <v>154</v>
      </c>
      <c r="H4398" s="25">
        <v>22753212</v>
      </c>
      <c r="I4398" s="25">
        <v>22753248</v>
      </c>
      <c r="J4398" s="17" t="s">
        <v>769</v>
      </c>
    </row>
    <row r="4399" spans="1:10">
      <c r="A4399" s="16" t="s">
        <v>481</v>
      </c>
      <c r="B4399" s="25" t="s">
        <v>7669</v>
      </c>
      <c r="C4399" s="25" t="s">
        <v>6944</v>
      </c>
      <c r="D4399" s="25" t="s">
        <v>6934</v>
      </c>
      <c r="E4399" s="25">
        <v>425</v>
      </c>
      <c r="F4399" s="25">
        <v>444</v>
      </c>
      <c r="G4399" s="25" t="s">
        <v>154</v>
      </c>
      <c r="H4399" s="25">
        <v>22754283</v>
      </c>
      <c r="I4399" s="25">
        <v>22754340</v>
      </c>
      <c r="J4399" s="17" t="s">
        <v>769</v>
      </c>
    </row>
    <row r="4400" spans="1:10">
      <c r="A4400" s="16" t="s">
        <v>481</v>
      </c>
      <c r="B4400" s="25" t="s">
        <v>7669</v>
      </c>
      <c r="C4400" s="25" t="s">
        <v>6944</v>
      </c>
      <c r="D4400" s="25" t="s">
        <v>6933</v>
      </c>
      <c r="E4400" s="25">
        <v>479</v>
      </c>
      <c r="F4400" s="25">
        <v>520</v>
      </c>
      <c r="G4400" s="25" t="s">
        <v>154</v>
      </c>
      <c r="H4400" s="25">
        <v>22754445</v>
      </c>
      <c r="I4400" s="25">
        <v>22754568</v>
      </c>
      <c r="J4400" s="17" t="s">
        <v>769</v>
      </c>
    </row>
    <row r="4401" spans="1:10">
      <c r="A4401" s="16" t="s">
        <v>481</v>
      </c>
      <c r="B4401" s="25" t="s">
        <v>7669</v>
      </c>
      <c r="C4401" s="25" t="s">
        <v>6944</v>
      </c>
      <c r="D4401" s="25" t="s">
        <v>6933</v>
      </c>
      <c r="E4401" s="25">
        <v>558</v>
      </c>
      <c r="F4401" s="25">
        <v>570</v>
      </c>
      <c r="G4401" s="25" t="s">
        <v>154</v>
      </c>
      <c r="H4401" s="25">
        <v>22754682</v>
      </c>
      <c r="I4401" s="25">
        <v>22754718</v>
      </c>
      <c r="J4401" s="17" t="s">
        <v>769</v>
      </c>
    </row>
    <row r="4402" spans="1:10">
      <c r="A4402" s="16" t="s">
        <v>481</v>
      </c>
      <c r="B4402" s="25" t="s">
        <v>7669</v>
      </c>
      <c r="C4402" s="25" t="s">
        <v>6944</v>
      </c>
      <c r="D4402" s="25" t="s">
        <v>6933</v>
      </c>
      <c r="E4402" s="25">
        <v>583</v>
      </c>
      <c r="F4402" s="25">
        <v>639</v>
      </c>
      <c r="G4402" s="25" t="s">
        <v>154</v>
      </c>
      <c r="H4402" s="25">
        <v>22754757</v>
      </c>
      <c r="I4402" s="25">
        <v>22754925</v>
      </c>
      <c r="J4402" s="17" t="s">
        <v>769</v>
      </c>
    </row>
    <row r="4403" spans="1:10">
      <c r="A4403" s="16" t="s">
        <v>481</v>
      </c>
      <c r="B4403" s="25" t="s">
        <v>7669</v>
      </c>
      <c r="C4403" s="25" t="s">
        <v>6944</v>
      </c>
      <c r="D4403" s="25" t="s">
        <v>6933</v>
      </c>
      <c r="E4403" s="25">
        <v>667</v>
      </c>
      <c r="F4403" s="25">
        <v>688</v>
      </c>
      <c r="G4403" s="25" t="s">
        <v>154</v>
      </c>
      <c r="H4403" s="25">
        <v>22755009</v>
      </c>
      <c r="I4403" s="25">
        <v>22755072</v>
      </c>
      <c r="J4403" s="17" t="s">
        <v>769</v>
      </c>
    </row>
    <row r="4404" spans="1:10">
      <c r="A4404" s="16" t="s">
        <v>481</v>
      </c>
      <c r="B4404" s="25" t="s">
        <v>7670</v>
      </c>
      <c r="C4404" s="25" t="s">
        <v>6948</v>
      </c>
      <c r="D4404" s="25" t="s">
        <v>6936</v>
      </c>
      <c r="E4404" s="25">
        <v>310</v>
      </c>
      <c r="F4404" s="25">
        <v>376</v>
      </c>
      <c r="G4404" s="25" t="s">
        <v>170</v>
      </c>
      <c r="H4404" s="25">
        <v>9537218</v>
      </c>
      <c r="I4404" s="25">
        <v>9536679</v>
      </c>
      <c r="J4404" s="17" t="s">
        <v>67</v>
      </c>
    </row>
    <row r="4405" spans="1:10">
      <c r="A4405" s="16" t="s">
        <v>481</v>
      </c>
      <c r="B4405" s="25" t="s">
        <v>7670</v>
      </c>
      <c r="C4405" s="25" t="s">
        <v>6948</v>
      </c>
      <c r="D4405" s="25" t="s">
        <v>6934</v>
      </c>
      <c r="E4405" s="25">
        <v>414</v>
      </c>
      <c r="F4405" s="25">
        <v>433</v>
      </c>
      <c r="G4405" s="25" t="s">
        <v>170</v>
      </c>
      <c r="H4405" s="25">
        <v>9536441</v>
      </c>
      <c r="I4405" s="25">
        <v>9536384</v>
      </c>
      <c r="J4405" s="17" t="s">
        <v>67</v>
      </c>
    </row>
    <row r="4406" spans="1:10">
      <c r="A4406" s="16" t="s">
        <v>481</v>
      </c>
      <c r="B4406" s="25" t="s">
        <v>7670</v>
      </c>
      <c r="C4406" s="25" t="s">
        <v>6948</v>
      </c>
      <c r="D4406" s="25" t="s">
        <v>6934</v>
      </c>
      <c r="E4406" s="25">
        <v>659</v>
      </c>
      <c r="F4406" s="25">
        <v>669</v>
      </c>
      <c r="G4406" s="25" t="s">
        <v>170</v>
      </c>
      <c r="H4406" s="25">
        <v>9535097</v>
      </c>
      <c r="I4406" s="25">
        <v>9535067</v>
      </c>
      <c r="J4406" s="17" t="s">
        <v>67</v>
      </c>
    </row>
    <row r="4407" spans="1:10">
      <c r="A4407" s="16" t="s">
        <v>481</v>
      </c>
      <c r="B4407" s="25" t="s">
        <v>7670</v>
      </c>
      <c r="C4407" s="25" t="s">
        <v>6948</v>
      </c>
      <c r="D4407" s="25" t="s">
        <v>6933</v>
      </c>
      <c r="E4407" s="25">
        <v>467</v>
      </c>
      <c r="F4407" s="25">
        <v>505</v>
      </c>
      <c r="G4407" s="25" t="s">
        <v>170</v>
      </c>
      <c r="H4407" s="25">
        <v>9536178</v>
      </c>
      <c r="I4407" s="25">
        <v>9536064</v>
      </c>
      <c r="J4407" s="17" t="s">
        <v>67</v>
      </c>
    </row>
    <row r="4408" spans="1:10">
      <c r="A4408" s="16" t="s">
        <v>481</v>
      </c>
      <c r="B4408" s="25" t="s">
        <v>7670</v>
      </c>
      <c r="C4408" s="25" t="s">
        <v>6948</v>
      </c>
      <c r="D4408" s="25" t="s">
        <v>6933</v>
      </c>
      <c r="E4408" s="25">
        <v>568</v>
      </c>
      <c r="F4408" s="25">
        <v>622</v>
      </c>
      <c r="G4408" s="25" t="s">
        <v>170</v>
      </c>
      <c r="H4408" s="25">
        <v>9535641</v>
      </c>
      <c r="I4408" s="25">
        <v>9535408</v>
      </c>
      <c r="J4408" s="17" t="s">
        <v>67</v>
      </c>
    </row>
    <row r="4409" spans="1:10">
      <c r="A4409" s="16" t="s">
        <v>481</v>
      </c>
      <c r="B4409" s="25" t="s">
        <v>7670</v>
      </c>
      <c r="C4409" s="25" t="s">
        <v>6948</v>
      </c>
      <c r="D4409" s="25" t="s">
        <v>6933</v>
      </c>
      <c r="E4409" s="25">
        <v>652</v>
      </c>
      <c r="F4409" s="25">
        <v>673</v>
      </c>
      <c r="G4409" s="25" t="s">
        <v>170</v>
      </c>
      <c r="H4409" s="25">
        <v>9535118</v>
      </c>
      <c r="I4409" s="25">
        <v>9535055</v>
      </c>
      <c r="J4409" s="17" t="s">
        <v>67</v>
      </c>
    </row>
    <row r="4410" spans="1:10">
      <c r="A4410" s="16" t="s">
        <v>481</v>
      </c>
      <c r="B4410" s="25" t="s">
        <v>7671</v>
      </c>
      <c r="C4410" s="25" t="s">
        <v>6949</v>
      </c>
      <c r="D4410" s="25" t="s">
        <v>6936</v>
      </c>
      <c r="E4410" s="25">
        <v>192</v>
      </c>
      <c r="F4410" s="25">
        <v>219</v>
      </c>
      <c r="G4410" s="25" t="s">
        <v>154</v>
      </c>
      <c r="H4410" s="25">
        <v>53333537</v>
      </c>
      <c r="I4410" s="25">
        <v>53333456</v>
      </c>
      <c r="J4410" s="17" t="s">
        <v>67</v>
      </c>
    </row>
    <row r="4411" spans="1:10">
      <c r="A4411" s="16" t="s">
        <v>481</v>
      </c>
      <c r="B4411" s="25" t="s">
        <v>7671</v>
      </c>
      <c r="C4411" s="25" t="s">
        <v>6949</v>
      </c>
      <c r="D4411" s="25" t="s">
        <v>6936</v>
      </c>
      <c r="E4411" s="25">
        <v>337</v>
      </c>
      <c r="F4411" s="25">
        <v>410</v>
      </c>
      <c r="G4411" s="25" t="s">
        <v>154</v>
      </c>
      <c r="H4411" s="25">
        <v>53333102</v>
      </c>
      <c r="I4411" s="25">
        <v>53332883</v>
      </c>
      <c r="J4411" s="17" t="s">
        <v>67</v>
      </c>
    </row>
    <row r="4412" spans="1:10">
      <c r="A4412" s="16" t="s">
        <v>481</v>
      </c>
      <c r="B4412" s="25" t="s">
        <v>7671</v>
      </c>
      <c r="C4412" s="25" t="s">
        <v>6949</v>
      </c>
      <c r="D4412" s="25" t="s">
        <v>6934</v>
      </c>
      <c r="E4412" s="25">
        <v>1</v>
      </c>
      <c r="F4412" s="25">
        <v>14</v>
      </c>
      <c r="G4412" s="25" t="s">
        <v>154</v>
      </c>
      <c r="H4412" s="25">
        <v>53334110</v>
      </c>
      <c r="I4412" s="25">
        <v>53334071</v>
      </c>
      <c r="J4412" s="17" t="s">
        <v>67</v>
      </c>
    </row>
    <row r="4413" spans="1:10">
      <c r="A4413" s="16" t="s">
        <v>481</v>
      </c>
      <c r="B4413" s="25" t="s">
        <v>7672</v>
      </c>
      <c r="C4413" s="25" t="s">
        <v>6944</v>
      </c>
      <c r="D4413" s="25" t="s">
        <v>6934</v>
      </c>
      <c r="E4413" s="25">
        <v>3</v>
      </c>
      <c r="F4413" s="25">
        <v>16</v>
      </c>
      <c r="G4413" s="25" t="s">
        <v>154</v>
      </c>
      <c r="H4413" s="25">
        <v>30356670</v>
      </c>
      <c r="I4413" s="25">
        <v>30356709</v>
      </c>
      <c r="J4413" s="17" t="s">
        <v>769</v>
      </c>
    </row>
    <row r="4414" spans="1:10">
      <c r="A4414" s="16" t="s">
        <v>481</v>
      </c>
      <c r="B4414" s="25" t="s">
        <v>7672</v>
      </c>
      <c r="C4414" s="25" t="s">
        <v>6944</v>
      </c>
      <c r="D4414" s="25" t="s">
        <v>6934</v>
      </c>
      <c r="E4414" s="25">
        <v>113</v>
      </c>
      <c r="F4414" s="25">
        <v>124</v>
      </c>
      <c r="G4414" s="25" t="s">
        <v>154</v>
      </c>
      <c r="H4414" s="25">
        <v>30357000</v>
      </c>
      <c r="I4414" s="25">
        <v>30357033</v>
      </c>
      <c r="J4414" s="17" t="s">
        <v>769</v>
      </c>
    </row>
    <row r="4415" spans="1:10">
      <c r="A4415" s="16" t="s">
        <v>481</v>
      </c>
      <c r="B4415" s="25" t="s">
        <v>7672</v>
      </c>
      <c r="C4415" s="25" t="s">
        <v>6944</v>
      </c>
      <c r="D4415" s="25" t="s">
        <v>6934</v>
      </c>
      <c r="E4415" s="25">
        <v>452</v>
      </c>
      <c r="F4415" s="25">
        <v>466</v>
      </c>
      <c r="G4415" s="25" t="s">
        <v>154</v>
      </c>
      <c r="H4415" s="25">
        <v>30358779</v>
      </c>
      <c r="I4415" s="25">
        <v>30358821</v>
      </c>
      <c r="J4415" s="17" t="s">
        <v>769</v>
      </c>
    </row>
    <row r="4416" spans="1:10">
      <c r="A4416" s="16" t="s">
        <v>481</v>
      </c>
      <c r="B4416" s="25" t="s">
        <v>7672</v>
      </c>
      <c r="C4416" s="25" t="s">
        <v>6944</v>
      </c>
      <c r="D4416" s="25" t="s">
        <v>6934</v>
      </c>
      <c r="E4416" s="25">
        <v>719</v>
      </c>
      <c r="F4416" s="25">
        <v>729</v>
      </c>
      <c r="G4416" s="25" t="s">
        <v>154</v>
      </c>
      <c r="H4416" s="25">
        <v>30359942</v>
      </c>
      <c r="I4416" s="25">
        <v>30359972</v>
      </c>
      <c r="J4416" s="17" t="s">
        <v>769</v>
      </c>
    </row>
    <row r="4417" spans="1:10">
      <c r="A4417" s="16" t="s">
        <v>481</v>
      </c>
      <c r="B4417" s="25" t="s">
        <v>7672</v>
      </c>
      <c r="C4417" s="25" t="s">
        <v>6944</v>
      </c>
      <c r="D4417" s="25" t="s">
        <v>6933</v>
      </c>
      <c r="E4417" s="25">
        <v>520</v>
      </c>
      <c r="F4417" s="25">
        <v>564</v>
      </c>
      <c r="G4417" s="25" t="s">
        <v>154</v>
      </c>
      <c r="H4417" s="25">
        <v>30359074</v>
      </c>
      <c r="I4417" s="25">
        <v>30359289</v>
      </c>
      <c r="J4417" s="17" t="s">
        <v>769</v>
      </c>
    </row>
    <row r="4418" spans="1:10">
      <c r="A4418" s="16" t="s">
        <v>481</v>
      </c>
      <c r="B4418" s="25" t="s">
        <v>7672</v>
      </c>
      <c r="C4418" s="25" t="s">
        <v>6944</v>
      </c>
      <c r="D4418" s="25" t="s">
        <v>6933</v>
      </c>
      <c r="E4418" s="25">
        <v>587</v>
      </c>
      <c r="F4418" s="25">
        <v>597</v>
      </c>
      <c r="G4418" s="25" t="s">
        <v>154</v>
      </c>
      <c r="H4418" s="25">
        <v>30359358</v>
      </c>
      <c r="I4418" s="25">
        <v>30359388</v>
      </c>
      <c r="J4418" s="17" t="s">
        <v>769</v>
      </c>
    </row>
    <row r="4419" spans="1:10">
      <c r="A4419" s="16" t="s">
        <v>481</v>
      </c>
      <c r="B4419" s="25" t="s">
        <v>7672</v>
      </c>
      <c r="C4419" s="25" t="s">
        <v>6944</v>
      </c>
      <c r="D4419" s="25" t="s">
        <v>6933</v>
      </c>
      <c r="E4419" s="25">
        <v>628</v>
      </c>
      <c r="F4419" s="25">
        <v>684</v>
      </c>
      <c r="G4419" s="25" t="s">
        <v>154</v>
      </c>
      <c r="H4419" s="25">
        <v>30359579</v>
      </c>
      <c r="I4419" s="25">
        <v>30359747</v>
      </c>
      <c r="J4419" s="17" t="s">
        <v>769</v>
      </c>
    </row>
    <row r="4420" spans="1:10">
      <c r="A4420" s="16" t="s">
        <v>481</v>
      </c>
      <c r="B4420" s="25" t="s">
        <v>7672</v>
      </c>
      <c r="C4420" s="25" t="s">
        <v>6944</v>
      </c>
      <c r="D4420" s="25" t="s">
        <v>6933</v>
      </c>
      <c r="E4420" s="25">
        <v>713</v>
      </c>
      <c r="F4420" s="25">
        <v>734</v>
      </c>
      <c r="G4420" s="25" t="s">
        <v>154</v>
      </c>
      <c r="H4420" s="25">
        <v>30359924</v>
      </c>
      <c r="I4420" s="25">
        <v>30359987</v>
      </c>
      <c r="J4420" s="17" t="s">
        <v>769</v>
      </c>
    </row>
    <row r="4421" spans="1:10">
      <c r="A4421" s="16" t="s">
        <v>481</v>
      </c>
      <c r="B4421" s="25" t="s">
        <v>7672</v>
      </c>
      <c r="C4421" s="25" t="s">
        <v>6944</v>
      </c>
      <c r="D4421" s="25" t="s">
        <v>6933</v>
      </c>
      <c r="E4421" s="25">
        <v>780</v>
      </c>
      <c r="F4421" s="25">
        <v>805</v>
      </c>
      <c r="G4421" s="25" t="s">
        <v>154</v>
      </c>
      <c r="H4421" s="25">
        <v>30360398</v>
      </c>
      <c r="I4421" s="25">
        <v>30360473</v>
      </c>
      <c r="J4421" s="17" t="s">
        <v>769</v>
      </c>
    </row>
    <row r="4422" spans="1:10">
      <c r="A4422" s="16" t="s">
        <v>481</v>
      </c>
      <c r="B4422" s="25" t="s">
        <v>7673</v>
      </c>
      <c r="C4422" s="25" t="s">
        <v>6944</v>
      </c>
      <c r="D4422" s="25" t="s">
        <v>6934</v>
      </c>
      <c r="E4422" s="25">
        <v>4</v>
      </c>
      <c r="F4422" s="25">
        <v>30</v>
      </c>
      <c r="G4422" s="25" t="s">
        <v>170</v>
      </c>
      <c r="H4422" s="25">
        <v>40481313</v>
      </c>
      <c r="I4422" s="25">
        <v>40481235</v>
      </c>
      <c r="J4422" s="17" t="s">
        <v>67</v>
      </c>
    </row>
    <row r="4423" spans="1:10">
      <c r="A4423" s="16" t="s">
        <v>481</v>
      </c>
      <c r="B4423" s="25" t="s">
        <v>7673</v>
      </c>
      <c r="C4423" s="25" t="s">
        <v>6944</v>
      </c>
      <c r="D4423" s="25" t="s">
        <v>6933</v>
      </c>
      <c r="E4423" s="25">
        <v>59</v>
      </c>
      <c r="F4423" s="25">
        <v>101</v>
      </c>
      <c r="G4423" s="25" t="s">
        <v>170</v>
      </c>
      <c r="H4423" s="25">
        <v>40481148</v>
      </c>
      <c r="I4423" s="25">
        <v>40481022</v>
      </c>
      <c r="J4423" s="17" t="s">
        <v>67</v>
      </c>
    </row>
    <row r="4424" spans="1:10">
      <c r="A4424" s="16" t="s">
        <v>481</v>
      </c>
      <c r="B4424" s="25" t="s">
        <v>7673</v>
      </c>
      <c r="C4424" s="25" t="s">
        <v>6944</v>
      </c>
      <c r="D4424" s="25" t="s">
        <v>6933</v>
      </c>
      <c r="E4424" s="25">
        <v>322</v>
      </c>
      <c r="F4424" s="25">
        <v>348</v>
      </c>
      <c r="G4424" s="25" t="s">
        <v>170</v>
      </c>
      <c r="H4424" s="25">
        <v>40480359</v>
      </c>
      <c r="I4424" s="25">
        <v>40480281</v>
      </c>
      <c r="J4424" s="17" t="s">
        <v>67</v>
      </c>
    </row>
    <row r="4425" spans="1:10">
      <c r="A4425" s="16" t="s">
        <v>481</v>
      </c>
      <c r="B4425" s="25" t="s">
        <v>7673</v>
      </c>
      <c r="C4425" s="25" t="s">
        <v>6944</v>
      </c>
      <c r="D4425" s="25" t="s">
        <v>6933</v>
      </c>
      <c r="E4425" s="25">
        <v>511</v>
      </c>
      <c r="F4425" s="25">
        <v>564</v>
      </c>
      <c r="G4425" s="25" t="s">
        <v>170</v>
      </c>
      <c r="H4425" s="25">
        <v>40478442</v>
      </c>
      <c r="I4425" s="25">
        <v>40478191</v>
      </c>
      <c r="J4425" s="17" t="s">
        <v>67</v>
      </c>
    </row>
    <row r="4426" spans="1:10">
      <c r="A4426" s="16" t="s">
        <v>481</v>
      </c>
      <c r="B4426" s="25" t="s">
        <v>7673</v>
      </c>
      <c r="C4426" s="25" t="s">
        <v>6944</v>
      </c>
      <c r="D4426" s="25" t="s">
        <v>6933</v>
      </c>
      <c r="E4426" s="25">
        <v>578</v>
      </c>
      <c r="F4426" s="25">
        <v>589</v>
      </c>
      <c r="G4426" s="25" t="s">
        <v>170</v>
      </c>
      <c r="H4426" s="25">
        <v>40478149</v>
      </c>
      <c r="I4426" s="25">
        <v>40478116</v>
      </c>
      <c r="J4426" s="17" t="s">
        <v>67</v>
      </c>
    </row>
    <row r="4427" spans="1:10">
      <c r="A4427" s="16" t="s">
        <v>481</v>
      </c>
      <c r="B4427" s="25" t="s">
        <v>7673</v>
      </c>
      <c r="C4427" s="25" t="s">
        <v>6944</v>
      </c>
      <c r="D4427" s="25" t="s">
        <v>6933</v>
      </c>
      <c r="E4427" s="25">
        <v>595</v>
      </c>
      <c r="F4427" s="25">
        <v>616</v>
      </c>
      <c r="G4427" s="25" t="s">
        <v>170</v>
      </c>
      <c r="H4427" s="25">
        <v>40477943</v>
      </c>
      <c r="I4427" s="25">
        <v>40477880</v>
      </c>
      <c r="J4427" s="17" t="s">
        <v>67</v>
      </c>
    </row>
    <row r="4428" spans="1:10">
      <c r="A4428" s="16" t="s">
        <v>481</v>
      </c>
      <c r="B4428" s="25" t="s">
        <v>7674</v>
      </c>
      <c r="C4428" s="25" t="s">
        <v>6931</v>
      </c>
      <c r="D4428" s="25" t="s">
        <v>6932</v>
      </c>
      <c r="E4428" s="25">
        <v>315</v>
      </c>
      <c r="F4428" s="25">
        <v>335</v>
      </c>
      <c r="G4428" s="25" t="s">
        <v>154</v>
      </c>
      <c r="H4428" s="25">
        <v>40481817</v>
      </c>
      <c r="I4428" s="25">
        <v>40483269</v>
      </c>
      <c r="J4428" s="17" t="s">
        <v>769</v>
      </c>
    </row>
    <row r="4429" spans="1:10">
      <c r="A4429" s="16" t="s">
        <v>481</v>
      </c>
      <c r="B4429" s="25" t="s">
        <v>7674</v>
      </c>
      <c r="C4429" s="25" t="s">
        <v>6931</v>
      </c>
      <c r="D4429" s="25" t="s">
        <v>6932</v>
      </c>
      <c r="E4429" s="25">
        <v>341</v>
      </c>
      <c r="F4429" s="25">
        <v>361</v>
      </c>
      <c r="G4429" s="25" t="s">
        <v>154</v>
      </c>
      <c r="H4429" s="25">
        <v>40483287</v>
      </c>
      <c r="I4429" s="25">
        <v>40483524</v>
      </c>
      <c r="J4429" s="17" t="s">
        <v>769</v>
      </c>
    </row>
    <row r="4430" spans="1:10">
      <c r="A4430" s="16" t="s">
        <v>481</v>
      </c>
      <c r="B4430" s="25" t="s">
        <v>7674</v>
      </c>
      <c r="C4430" s="25" t="s">
        <v>6931</v>
      </c>
      <c r="D4430" s="25" t="s">
        <v>6932</v>
      </c>
      <c r="E4430" s="25">
        <v>375</v>
      </c>
      <c r="F4430" s="25">
        <v>395</v>
      </c>
      <c r="G4430" s="25" t="s">
        <v>154</v>
      </c>
      <c r="H4430" s="25">
        <v>40483566</v>
      </c>
      <c r="I4430" s="25">
        <v>40483626</v>
      </c>
      <c r="J4430" s="17" t="s">
        <v>769</v>
      </c>
    </row>
    <row r="4431" spans="1:10">
      <c r="A4431" s="16" t="s">
        <v>481</v>
      </c>
      <c r="B4431" s="25" t="s">
        <v>7674</v>
      </c>
      <c r="C4431" s="25" t="s">
        <v>6931</v>
      </c>
      <c r="D4431" s="25" t="s">
        <v>6932</v>
      </c>
      <c r="E4431" s="25">
        <v>401</v>
      </c>
      <c r="F4431" s="25">
        <v>421</v>
      </c>
      <c r="G4431" s="25" t="s">
        <v>154</v>
      </c>
      <c r="H4431" s="25">
        <v>40483644</v>
      </c>
      <c r="I4431" s="25">
        <v>40483704</v>
      </c>
      <c r="J4431" s="17" t="s">
        <v>769</v>
      </c>
    </row>
    <row r="4432" spans="1:10">
      <c r="A4432" s="16" t="s">
        <v>481</v>
      </c>
      <c r="B4432" s="25" t="s">
        <v>7674</v>
      </c>
      <c r="C4432" s="25" t="s">
        <v>6931</v>
      </c>
      <c r="D4432" s="25" t="s">
        <v>6934</v>
      </c>
      <c r="E4432" s="25">
        <v>109</v>
      </c>
      <c r="F4432" s="25">
        <v>124</v>
      </c>
      <c r="G4432" s="25" t="s">
        <v>154</v>
      </c>
      <c r="H4432" s="25">
        <v>40479619</v>
      </c>
      <c r="I4432" s="25">
        <v>40479664</v>
      </c>
      <c r="J4432" s="17" t="s">
        <v>769</v>
      </c>
    </row>
    <row r="4433" spans="1:10">
      <c r="A4433" s="16" t="s">
        <v>481</v>
      </c>
      <c r="B4433" s="25" t="s">
        <v>7674</v>
      </c>
      <c r="C4433" s="25" t="s">
        <v>6931</v>
      </c>
      <c r="D4433" s="25" t="s">
        <v>6934</v>
      </c>
      <c r="E4433" s="25">
        <v>634</v>
      </c>
      <c r="F4433" s="25">
        <v>645</v>
      </c>
      <c r="G4433" s="25" t="s">
        <v>154</v>
      </c>
      <c r="H4433" s="25">
        <v>40485219</v>
      </c>
      <c r="I4433" s="25">
        <v>40485252</v>
      </c>
      <c r="J4433" s="17" t="s">
        <v>769</v>
      </c>
    </row>
    <row r="4434" spans="1:10">
      <c r="A4434" s="16" t="s">
        <v>481</v>
      </c>
      <c r="B4434" s="25" t="s">
        <v>7674</v>
      </c>
      <c r="C4434" s="25" t="s">
        <v>6931</v>
      </c>
      <c r="D4434" s="25" t="s">
        <v>6934</v>
      </c>
      <c r="E4434" s="25">
        <v>743</v>
      </c>
      <c r="F4434" s="25">
        <v>753</v>
      </c>
      <c r="G4434" s="25" t="s">
        <v>154</v>
      </c>
      <c r="H4434" s="25">
        <v>40485546</v>
      </c>
      <c r="I4434" s="25">
        <v>40485576</v>
      </c>
      <c r="J4434" s="17" t="s">
        <v>769</v>
      </c>
    </row>
    <row r="4435" spans="1:10">
      <c r="A4435" s="16" t="s">
        <v>481</v>
      </c>
      <c r="B4435" s="25" t="s">
        <v>7674</v>
      </c>
      <c r="C4435" s="25" t="s">
        <v>6931</v>
      </c>
      <c r="D4435" s="25" t="s">
        <v>6933</v>
      </c>
      <c r="E4435" s="25">
        <v>436</v>
      </c>
      <c r="F4435" s="25">
        <v>478</v>
      </c>
      <c r="G4435" s="25" t="s">
        <v>154</v>
      </c>
      <c r="H4435" s="25">
        <v>40483749</v>
      </c>
      <c r="I4435" s="25">
        <v>40483875</v>
      </c>
      <c r="J4435" s="17" t="s">
        <v>769</v>
      </c>
    </row>
    <row r="4436" spans="1:10">
      <c r="A4436" s="16" t="s">
        <v>481</v>
      </c>
      <c r="B4436" s="25" t="s">
        <v>7674</v>
      </c>
      <c r="C4436" s="25" t="s">
        <v>6931</v>
      </c>
      <c r="D4436" s="25" t="s">
        <v>6933</v>
      </c>
      <c r="E4436" s="25">
        <v>517</v>
      </c>
      <c r="F4436" s="25">
        <v>527</v>
      </c>
      <c r="G4436" s="25" t="s">
        <v>154</v>
      </c>
      <c r="H4436" s="25">
        <v>40484868</v>
      </c>
      <c r="I4436" s="25">
        <v>40484898</v>
      </c>
      <c r="J4436" s="17" t="s">
        <v>769</v>
      </c>
    </row>
    <row r="4437" spans="1:10">
      <c r="A4437" s="16" t="s">
        <v>481</v>
      </c>
      <c r="B4437" s="25" t="s">
        <v>7674</v>
      </c>
      <c r="C4437" s="25" t="s">
        <v>6931</v>
      </c>
      <c r="D4437" s="25" t="s">
        <v>6933</v>
      </c>
      <c r="E4437" s="25">
        <v>540</v>
      </c>
      <c r="F4437" s="25">
        <v>595</v>
      </c>
      <c r="G4437" s="25" t="s">
        <v>154</v>
      </c>
      <c r="H4437" s="25">
        <v>40484937</v>
      </c>
      <c r="I4437" s="25">
        <v>40485102</v>
      </c>
      <c r="J4437" s="17" t="s">
        <v>769</v>
      </c>
    </row>
    <row r="4438" spans="1:10">
      <c r="A4438" s="16" t="s">
        <v>481</v>
      </c>
      <c r="B4438" s="25" t="s">
        <v>7674</v>
      </c>
      <c r="C4438" s="25" t="s">
        <v>6931</v>
      </c>
      <c r="D4438" s="25" t="s">
        <v>6933</v>
      </c>
      <c r="E4438" s="25">
        <v>632</v>
      </c>
      <c r="F4438" s="25">
        <v>649</v>
      </c>
      <c r="G4438" s="25" t="s">
        <v>154</v>
      </c>
      <c r="H4438" s="25">
        <v>40485213</v>
      </c>
      <c r="I4438" s="25">
        <v>40485264</v>
      </c>
      <c r="J4438" s="17" t="s">
        <v>769</v>
      </c>
    </row>
    <row r="4439" spans="1:10">
      <c r="A4439" s="16" t="s">
        <v>481</v>
      </c>
      <c r="B4439" s="25" t="s">
        <v>7675</v>
      </c>
      <c r="C4439" s="25" t="s">
        <v>6949</v>
      </c>
      <c r="D4439" s="25" t="s">
        <v>6934</v>
      </c>
      <c r="E4439" s="25">
        <v>14</v>
      </c>
      <c r="F4439" s="25">
        <v>24</v>
      </c>
      <c r="G4439" s="25" t="s">
        <v>158</v>
      </c>
      <c r="H4439" s="25">
        <v>62735072</v>
      </c>
      <c r="I4439" s="25">
        <v>62735102</v>
      </c>
      <c r="J4439" s="17" t="s">
        <v>769</v>
      </c>
    </row>
    <row r="4440" spans="1:10">
      <c r="A4440" s="16" t="s">
        <v>481</v>
      </c>
      <c r="B4440" s="25" t="s">
        <v>7675</v>
      </c>
      <c r="C4440" s="25" t="s">
        <v>6949</v>
      </c>
      <c r="D4440" s="25" t="s">
        <v>6936</v>
      </c>
      <c r="E4440" s="25">
        <v>5</v>
      </c>
      <c r="F4440" s="25">
        <v>55</v>
      </c>
      <c r="G4440" s="25" t="s">
        <v>158</v>
      </c>
      <c r="H4440" s="25">
        <v>62734918</v>
      </c>
      <c r="I4440" s="25">
        <v>62735638</v>
      </c>
      <c r="J4440" s="17" t="s">
        <v>769</v>
      </c>
    </row>
    <row r="4441" spans="1:10">
      <c r="A4441" s="16" t="s">
        <v>481</v>
      </c>
      <c r="B4441" s="25" t="s">
        <v>7676</v>
      </c>
      <c r="C4441" s="25" t="s">
        <v>6944</v>
      </c>
      <c r="D4441" s="25" t="s">
        <v>6934</v>
      </c>
      <c r="E4441" s="25">
        <v>291</v>
      </c>
      <c r="F4441" s="25">
        <v>301</v>
      </c>
      <c r="G4441" s="25" t="s">
        <v>162</v>
      </c>
      <c r="H4441" s="25">
        <v>30808478</v>
      </c>
      <c r="I4441" s="25">
        <v>30808508</v>
      </c>
      <c r="J4441" s="17" t="s">
        <v>769</v>
      </c>
    </row>
    <row r="4442" spans="1:10">
      <c r="A4442" s="16" t="s">
        <v>481</v>
      </c>
      <c r="B4442" s="25" t="s">
        <v>7676</v>
      </c>
      <c r="C4442" s="25" t="s">
        <v>6944</v>
      </c>
      <c r="D4442" s="25" t="s">
        <v>6933</v>
      </c>
      <c r="E4442" s="25">
        <v>92</v>
      </c>
      <c r="F4442" s="25">
        <v>136</v>
      </c>
      <c r="G4442" s="25" t="s">
        <v>162</v>
      </c>
      <c r="H4442" s="25">
        <v>30807339</v>
      </c>
      <c r="I4442" s="25">
        <v>30807559</v>
      </c>
      <c r="J4442" s="17" t="s">
        <v>769</v>
      </c>
    </row>
    <row r="4443" spans="1:10">
      <c r="A4443" s="16" t="s">
        <v>481</v>
      </c>
      <c r="B4443" s="25" t="s">
        <v>7676</v>
      </c>
      <c r="C4443" s="25" t="s">
        <v>6944</v>
      </c>
      <c r="D4443" s="25" t="s">
        <v>6933</v>
      </c>
      <c r="E4443" s="25">
        <v>200</v>
      </c>
      <c r="F4443" s="25">
        <v>256</v>
      </c>
      <c r="G4443" s="25" t="s">
        <v>162</v>
      </c>
      <c r="H4443" s="25">
        <v>30807844</v>
      </c>
      <c r="I4443" s="25">
        <v>30808282</v>
      </c>
      <c r="J4443" s="17" t="s">
        <v>769</v>
      </c>
    </row>
    <row r="4444" spans="1:10">
      <c r="A4444" s="16" t="s">
        <v>481</v>
      </c>
      <c r="B4444" s="25" t="s">
        <v>7676</v>
      </c>
      <c r="C4444" s="25" t="s">
        <v>6944</v>
      </c>
      <c r="D4444" s="25" t="s">
        <v>6933</v>
      </c>
      <c r="E4444" s="25">
        <v>268</v>
      </c>
      <c r="F4444" s="25">
        <v>279</v>
      </c>
      <c r="G4444" s="25" t="s">
        <v>162</v>
      </c>
      <c r="H4444" s="25">
        <v>30808318</v>
      </c>
      <c r="I4444" s="25">
        <v>30808442</v>
      </c>
      <c r="J4444" s="17" t="s">
        <v>769</v>
      </c>
    </row>
    <row r="4445" spans="1:10">
      <c r="A4445" s="16" t="s">
        <v>481</v>
      </c>
      <c r="B4445" s="25" t="s">
        <v>7676</v>
      </c>
      <c r="C4445" s="25" t="s">
        <v>6944</v>
      </c>
      <c r="D4445" s="25" t="s">
        <v>6933</v>
      </c>
      <c r="E4445" s="25">
        <v>287</v>
      </c>
      <c r="F4445" s="25">
        <v>306</v>
      </c>
      <c r="G4445" s="25" t="s">
        <v>162</v>
      </c>
      <c r="H4445" s="25">
        <v>30808466</v>
      </c>
      <c r="I4445" s="25">
        <v>30808523</v>
      </c>
      <c r="J4445" s="17" t="s">
        <v>769</v>
      </c>
    </row>
    <row r="4446" spans="1:10">
      <c r="A4446" s="16" t="s">
        <v>481</v>
      </c>
      <c r="B4446" s="25" t="s">
        <v>7677</v>
      </c>
      <c r="C4446" s="25" t="s">
        <v>6944</v>
      </c>
      <c r="D4446" s="25" t="s">
        <v>6934</v>
      </c>
      <c r="E4446" s="25">
        <v>129</v>
      </c>
      <c r="F4446" s="25">
        <v>139</v>
      </c>
      <c r="G4446" s="25" t="s">
        <v>158</v>
      </c>
      <c r="H4446" s="25">
        <v>64184517</v>
      </c>
      <c r="I4446" s="25">
        <v>64184720</v>
      </c>
      <c r="J4446" s="17" t="s">
        <v>769</v>
      </c>
    </row>
    <row r="4447" spans="1:10">
      <c r="A4447" s="16" t="s">
        <v>481</v>
      </c>
      <c r="B4447" s="25" t="s">
        <v>7677</v>
      </c>
      <c r="C4447" s="25" t="s">
        <v>6944</v>
      </c>
      <c r="D4447" s="25" t="s">
        <v>6933</v>
      </c>
      <c r="E4447" s="25">
        <v>137</v>
      </c>
      <c r="F4447" s="25">
        <v>173</v>
      </c>
      <c r="G4447" s="25" t="s">
        <v>158</v>
      </c>
      <c r="H4447" s="25">
        <v>64184714</v>
      </c>
      <c r="I4447" s="25">
        <v>64184822</v>
      </c>
      <c r="J4447" s="17" t="s">
        <v>769</v>
      </c>
    </row>
    <row r="4448" spans="1:10">
      <c r="A4448" s="16" t="s">
        <v>481</v>
      </c>
      <c r="B4448" s="25" t="s">
        <v>7678</v>
      </c>
      <c r="C4448" s="25" t="s">
        <v>6944</v>
      </c>
      <c r="D4448" s="25" t="s">
        <v>6934</v>
      </c>
      <c r="E4448" s="25">
        <v>232</v>
      </c>
      <c r="F4448" s="25">
        <v>242</v>
      </c>
      <c r="G4448" s="25" t="s">
        <v>166</v>
      </c>
      <c r="H4448" s="25">
        <v>25533191</v>
      </c>
      <c r="I4448" s="25">
        <v>25533221</v>
      </c>
      <c r="J4448" s="17" t="s">
        <v>769</v>
      </c>
    </row>
    <row r="4449" spans="1:10">
      <c r="A4449" s="16" t="s">
        <v>481</v>
      </c>
      <c r="B4449" s="25" t="s">
        <v>7678</v>
      </c>
      <c r="C4449" s="25" t="s">
        <v>6944</v>
      </c>
      <c r="D4449" s="25" t="s">
        <v>6933</v>
      </c>
      <c r="E4449" s="25">
        <v>33</v>
      </c>
      <c r="F4449" s="25">
        <v>76</v>
      </c>
      <c r="G4449" s="25" t="s">
        <v>166</v>
      </c>
      <c r="H4449" s="25">
        <v>25531022</v>
      </c>
      <c r="I4449" s="25">
        <v>25531842</v>
      </c>
      <c r="J4449" s="17" t="s">
        <v>769</v>
      </c>
    </row>
    <row r="4450" spans="1:10">
      <c r="A4450" s="16" t="s">
        <v>481</v>
      </c>
      <c r="B4450" s="25" t="s">
        <v>7678</v>
      </c>
      <c r="C4450" s="25" t="s">
        <v>6944</v>
      </c>
      <c r="D4450" s="25" t="s">
        <v>6933</v>
      </c>
      <c r="E4450" s="25">
        <v>141</v>
      </c>
      <c r="F4450" s="25">
        <v>197</v>
      </c>
      <c r="G4450" s="25" t="s">
        <v>166</v>
      </c>
      <c r="H4450" s="25">
        <v>25532134</v>
      </c>
      <c r="I4450" s="25">
        <v>25532302</v>
      </c>
      <c r="J4450" s="17" t="s">
        <v>769</v>
      </c>
    </row>
    <row r="4451" spans="1:10">
      <c r="A4451" s="16" t="s">
        <v>481</v>
      </c>
      <c r="B4451" s="25" t="s">
        <v>7678</v>
      </c>
      <c r="C4451" s="25" t="s">
        <v>6944</v>
      </c>
      <c r="D4451" s="25" t="s">
        <v>6933</v>
      </c>
      <c r="E4451" s="25">
        <v>208</v>
      </c>
      <c r="F4451" s="25">
        <v>219</v>
      </c>
      <c r="G4451" s="25" t="s">
        <v>166</v>
      </c>
      <c r="H4451" s="25">
        <v>25532335</v>
      </c>
      <c r="I4451" s="25">
        <v>25533152</v>
      </c>
      <c r="J4451" s="17" t="s">
        <v>769</v>
      </c>
    </row>
    <row r="4452" spans="1:10">
      <c r="A4452" s="16" t="s">
        <v>481</v>
      </c>
      <c r="B4452" s="25" t="s">
        <v>7678</v>
      </c>
      <c r="C4452" s="25" t="s">
        <v>6944</v>
      </c>
      <c r="D4452" s="25" t="s">
        <v>6933</v>
      </c>
      <c r="E4452" s="25">
        <v>223</v>
      </c>
      <c r="F4452" s="25">
        <v>245</v>
      </c>
      <c r="G4452" s="25" t="s">
        <v>166</v>
      </c>
      <c r="H4452" s="25">
        <v>25533164</v>
      </c>
      <c r="I4452" s="25">
        <v>25533230</v>
      </c>
      <c r="J4452" s="17" t="s">
        <v>769</v>
      </c>
    </row>
    <row r="4453" spans="1:10">
      <c r="A4453" s="16" t="s">
        <v>481</v>
      </c>
      <c r="B4453" s="25" t="s">
        <v>7678</v>
      </c>
      <c r="C4453" s="25" t="s">
        <v>6944</v>
      </c>
      <c r="D4453" s="25" t="s">
        <v>6933</v>
      </c>
      <c r="E4453" s="25">
        <v>287</v>
      </c>
      <c r="F4453" s="25">
        <v>317</v>
      </c>
      <c r="G4453" s="25" t="s">
        <v>166</v>
      </c>
      <c r="H4453" s="25">
        <v>25533756</v>
      </c>
      <c r="I4453" s="25">
        <v>25533846</v>
      </c>
      <c r="J4453" s="17" t="s">
        <v>769</v>
      </c>
    </row>
    <row r="4454" spans="1:10">
      <c r="A4454" s="16" t="s">
        <v>481</v>
      </c>
      <c r="B4454" s="25" t="s">
        <v>7679</v>
      </c>
      <c r="C4454" s="25" t="s">
        <v>6938</v>
      </c>
      <c r="D4454" s="25" t="s">
        <v>6932</v>
      </c>
      <c r="E4454" s="25">
        <v>242</v>
      </c>
      <c r="F4454" s="25">
        <v>269</v>
      </c>
      <c r="G4454" s="25" t="s">
        <v>166</v>
      </c>
      <c r="H4454" s="25">
        <v>28243875</v>
      </c>
      <c r="I4454" s="25">
        <v>28243956</v>
      </c>
      <c r="J4454" s="17" t="s">
        <v>769</v>
      </c>
    </row>
    <row r="4455" spans="1:10">
      <c r="A4455" s="16" t="s">
        <v>481</v>
      </c>
      <c r="B4455" s="25" t="s">
        <v>7679</v>
      </c>
      <c r="C4455" s="25" t="s">
        <v>6938</v>
      </c>
      <c r="D4455" s="25" t="s">
        <v>6939</v>
      </c>
      <c r="E4455" s="25">
        <v>179</v>
      </c>
      <c r="F4455" s="25">
        <v>210</v>
      </c>
      <c r="G4455" s="25" t="s">
        <v>166</v>
      </c>
      <c r="H4455" s="25">
        <v>28243686</v>
      </c>
      <c r="I4455" s="25">
        <v>28243779</v>
      </c>
      <c r="J4455" s="17" t="s">
        <v>769</v>
      </c>
    </row>
    <row r="4456" spans="1:10">
      <c r="A4456" s="16" t="s">
        <v>481</v>
      </c>
      <c r="B4456" s="25" t="s">
        <v>7679</v>
      </c>
      <c r="C4456" s="25" t="s">
        <v>6938</v>
      </c>
      <c r="D4456" s="25" t="s">
        <v>6939</v>
      </c>
      <c r="E4456" s="25">
        <v>258</v>
      </c>
      <c r="F4456" s="25">
        <v>279</v>
      </c>
      <c r="G4456" s="25" t="s">
        <v>166</v>
      </c>
      <c r="H4456" s="25">
        <v>28243923</v>
      </c>
      <c r="I4456" s="25">
        <v>28243986</v>
      </c>
      <c r="J4456" s="17" t="s">
        <v>769</v>
      </c>
    </row>
    <row r="4457" spans="1:10">
      <c r="A4457" s="16" t="s">
        <v>481</v>
      </c>
      <c r="B4457" s="25" t="s">
        <v>7679</v>
      </c>
      <c r="C4457" s="25" t="s">
        <v>6938</v>
      </c>
      <c r="D4457" s="25" t="s">
        <v>6939</v>
      </c>
      <c r="E4457" s="25">
        <v>320</v>
      </c>
      <c r="F4457" s="25">
        <v>339</v>
      </c>
      <c r="G4457" s="25" t="s">
        <v>166</v>
      </c>
      <c r="H4457" s="25">
        <v>28244109</v>
      </c>
      <c r="I4457" s="25">
        <v>28244166</v>
      </c>
      <c r="J4457" s="17" t="s">
        <v>769</v>
      </c>
    </row>
    <row r="4458" spans="1:10">
      <c r="A4458" s="16" t="s">
        <v>481</v>
      </c>
      <c r="B4458" s="25" t="s">
        <v>7679</v>
      </c>
      <c r="C4458" s="25" t="s">
        <v>6938</v>
      </c>
      <c r="D4458" s="25" t="s">
        <v>6939</v>
      </c>
      <c r="E4458" s="25">
        <v>353</v>
      </c>
      <c r="F4458" s="25">
        <v>382</v>
      </c>
      <c r="G4458" s="25" t="s">
        <v>166</v>
      </c>
      <c r="H4458" s="25">
        <v>28244208</v>
      </c>
      <c r="I4458" s="25">
        <v>28244295</v>
      </c>
      <c r="J4458" s="17" t="s">
        <v>769</v>
      </c>
    </row>
    <row r="4459" spans="1:10">
      <c r="A4459" s="16" t="s">
        <v>481</v>
      </c>
      <c r="B4459" s="25" t="s">
        <v>7679</v>
      </c>
      <c r="C4459" s="25" t="s">
        <v>6938</v>
      </c>
      <c r="D4459" s="25" t="s">
        <v>6939</v>
      </c>
      <c r="E4459" s="25">
        <v>398</v>
      </c>
      <c r="F4459" s="25">
        <v>445</v>
      </c>
      <c r="G4459" s="25" t="s">
        <v>166</v>
      </c>
      <c r="H4459" s="25">
        <v>28244343</v>
      </c>
      <c r="I4459" s="25">
        <v>28244484</v>
      </c>
      <c r="J4459" s="17" t="s">
        <v>769</v>
      </c>
    </row>
    <row r="4460" spans="1:10">
      <c r="A4460" s="16" t="s">
        <v>481</v>
      </c>
      <c r="B4460" s="25" t="s">
        <v>7679</v>
      </c>
      <c r="C4460" s="25" t="s">
        <v>6938</v>
      </c>
      <c r="D4460" s="25" t="s">
        <v>6934</v>
      </c>
      <c r="E4460" s="25">
        <v>12</v>
      </c>
      <c r="F4460" s="25">
        <v>23</v>
      </c>
      <c r="G4460" s="25" t="s">
        <v>166</v>
      </c>
      <c r="H4460" s="25">
        <v>28243185</v>
      </c>
      <c r="I4460" s="25">
        <v>28243218</v>
      </c>
      <c r="J4460" s="17" t="s">
        <v>769</v>
      </c>
    </row>
    <row r="4461" spans="1:10">
      <c r="A4461" s="16" t="s">
        <v>481</v>
      </c>
      <c r="B4461" s="25" t="s">
        <v>7679</v>
      </c>
      <c r="C4461" s="25" t="s">
        <v>6938</v>
      </c>
      <c r="D4461" s="25" t="s">
        <v>6934</v>
      </c>
      <c r="E4461" s="25">
        <v>188</v>
      </c>
      <c r="F4461" s="25">
        <v>198</v>
      </c>
      <c r="G4461" s="25" t="s">
        <v>166</v>
      </c>
      <c r="H4461" s="25">
        <v>28243713</v>
      </c>
      <c r="I4461" s="25">
        <v>28243743</v>
      </c>
      <c r="J4461" s="17" t="s">
        <v>769</v>
      </c>
    </row>
    <row r="4462" spans="1:10">
      <c r="A4462" s="16" t="s">
        <v>481</v>
      </c>
      <c r="B4462" s="25" t="s">
        <v>7679</v>
      </c>
      <c r="C4462" s="25" t="s">
        <v>6938</v>
      </c>
      <c r="D4462" s="25" t="s">
        <v>6934</v>
      </c>
      <c r="E4462" s="25">
        <v>963</v>
      </c>
      <c r="F4462" s="25">
        <v>980</v>
      </c>
      <c r="G4462" s="25" t="s">
        <v>166</v>
      </c>
      <c r="H4462" s="25">
        <v>28246038</v>
      </c>
      <c r="I4462" s="25">
        <v>28246089</v>
      </c>
      <c r="J4462" s="17" t="s">
        <v>769</v>
      </c>
    </row>
    <row r="4463" spans="1:10">
      <c r="A4463" s="16" t="s">
        <v>481</v>
      </c>
      <c r="B4463" s="25" t="s">
        <v>7680</v>
      </c>
      <c r="C4463" s="25" t="s">
        <v>6931</v>
      </c>
      <c r="D4463" s="25" t="s">
        <v>6932</v>
      </c>
      <c r="E4463" s="25">
        <v>380</v>
      </c>
      <c r="F4463" s="25">
        <v>400</v>
      </c>
      <c r="G4463" s="25" t="s">
        <v>154</v>
      </c>
      <c r="H4463" s="25">
        <v>55563366</v>
      </c>
      <c r="I4463" s="25">
        <v>55563426</v>
      </c>
      <c r="J4463" s="17" t="s">
        <v>769</v>
      </c>
    </row>
    <row r="4464" spans="1:10">
      <c r="A4464" s="16" t="s">
        <v>481</v>
      </c>
      <c r="B4464" s="25" t="s">
        <v>7680</v>
      </c>
      <c r="C4464" s="25" t="s">
        <v>6931</v>
      </c>
      <c r="D4464" s="25" t="s">
        <v>6934</v>
      </c>
      <c r="E4464" s="25">
        <v>327</v>
      </c>
      <c r="F4464" s="25">
        <v>337</v>
      </c>
      <c r="G4464" s="25" t="s">
        <v>154</v>
      </c>
      <c r="H4464" s="25">
        <v>55563207</v>
      </c>
      <c r="I4464" s="25">
        <v>55563237</v>
      </c>
      <c r="J4464" s="17" t="s">
        <v>769</v>
      </c>
    </row>
    <row r="4465" spans="1:10">
      <c r="A4465" s="16" t="s">
        <v>481</v>
      </c>
      <c r="B4465" s="25" t="s">
        <v>7680</v>
      </c>
      <c r="C4465" s="25" t="s">
        <v>6931</v>
      </c>
      <c r="D4465" s="25" t="s">
        <v>6934</v>
      </c>
      <c r="E4465" s="25">
        <v>346</v>
      </c>
      <c r="F4465" s="25">
        <v>356</v>
      </c>
      <c r="G4465" s="25" t="s">
        <v>154</v>
      </c>
      <c r="H4465" s="25">
        <v>55563264</v>
      </c>
      <c r="I4465" s="25">
        <v>55563294</v>
      </c>
      <c r="J4465" s="17" t="s">
        <v>769</v>
      </c>
    </row>
    <row r="4466" spans="1:10">
      <c r="A4466" s="16" t="s">
        <v>481</v>
      </c>
      <c r="B4466" s="25" t="s">
        <v>7680</v>
      </c>
      <c r="C4466" s="25" t="s">
        <v>6931</v>
      </c>
      <c r="D4466" s="25" t="s">
        <v>6933</v>
      </c>
      <c r="E4466" s="25">
        <v>65</v>
      </c>
      <c r="F4466" s="25">
        <v>110</v>
      </c>
      <c r="G4466" s="25" t="s">
        <v>154</v>
      </c>
      <c r="H4466" s="25">
        <v>55561791</v>
      </c>
      <c r="I4466" s="25">
        <v>55562030</v>
      </c>
      <c r="J4466" s="17" t="s">
        <v>769</v>
      </c>
    </row>
    <row r="4467" spans="1:10">
      <c r="A4467" s="16" t="s">
        <v>481</v>
      </c>
      <c r="B4467" s="25" t="s">
        <v>7680</v>
      </c>
      <c r="C4467" s="25" t="s">
        <v>6931</v>
      </c>
      <c r="D4467" s="25" t="s">
        <v>6933</v>
      </c>
      <c r="E4467" s="25">
        <v>175</v>
      </c>
      <c r="F4467" s="25">
        <v>230</v>
      </c>
      <c r="G4467" s="25" t="s">
        <v>154</v>
      </c>
      <c r="H4467" s="25">
        <v>55562353</v>
      </c>
      <c r="I4467" s="25">
        <v>55562518</v>
      </c>
      <c r="J4467" s="17" t="s">
        <v>769</v>
      </c>
    </row>
    <row r="4468" spans="1:10">
      <c r="A4468" s="16" t="s">
        <v>481</v>
      </c>
      <c r="B4468" s="25" t="s">
        <v>7680</v>
      </c>
      <c r="C4468" s="25" t="s">
        <v>6931</v>
      </c>
      <c r="D4468" s="25" t="s">
        <v>6933</v>
      </c>
      <c r="E4468" s="25">
        <v>258</v>
      </c>
      <c r="F4468" s="25">
        <v>281</v>
      </c>
      <c r="G4468" s="25" t="s">
        <v>154</v>
      </c>
      <c r="H4468" s="25">
        <v>55562602</v>
      </c>
      <c r="I4468" s="25">
        <v>55562671</v>
      </c>
      <c r="J4468" s="17" t="s">
        <v>769</v>
      </c>
    </row>
    <row r="4469" spans="1:10">
      <c r="A4469" s="16" t="s">
        <v>481</v>
      </c>
      <c r="B4469" s="25" t="s">
        <v>7681</v>
      </c>
      <c r="C4469" s="25" t="s">
        <v>6948</v>
      </c>
      <c r="D4469" s="25" t="s">
        <v>6936</v>
      </c>
      <c r="E4469" s="25">
        <v>386</v>
      </c>
      <c r="F4469" s="25">
        <v>492</v>
      </c>
      <c r="G4469" s="25" t="s">
        <v>166</v>
      </c>
      <c r="H4469" s="25">
        <v>8396883</v>
      </c>
      <c r="I4469" s="25">
        <v>8395687</v>
      </c>
      <c r="J4469" s="17" t="s">
        <v>67</v>
      </c>
    </row>
    <row r="4470" spans="1:10">
      <c r="A4470" s="16" t="s">
        <v>481</v>
      </c>
      <c r="B4470" s="25" t="s">
        <v>7681</v>
      </c>
      <c r="C4470" s="25" t="s">
        <v>6948</v>
      </c>
      <c r="D4470" s="25" t="s">
        <v>6933</v>
      </c>
      <c r="E4470" s="25">
        <v>547</v>
      </c>
      <c r="F4470" s="25">
        <v>580</v>
      </c>
      <c r="G4470" s="25" t="s">
        <v>166</v>
      </c>
      <c r="H4470" s="25">
        <v>8395346</v>
      </c>
      <c r="I4470" s="25">
        <v>8395247</v>
      </c>
      <c r="J4470" s="17" t="s">
        <v>67</v>
      </c>
    </row>
    <row r="4471" spans="1:10">
      <c r="A4471" s="16" t="s">
        <v>481</v>
      </c>
      <c r="B4471" s="25" t="s">
        <v>7681</v>
      </c>
      <c r="C4471" s="25" t="s">
        <v>6948</v>
      </c>
      <c r="D4471" s="25" t="s">
        <v>6933</v>
      </c>
      <c r="E4471" s="25">
        <v>606</v>
      </c>
      <c r="F4471" s="25">
        <v>616</v>
      </c>
      <c r="G4471" s="25" t="s">
        <v>166</v>
      </c>
      <c r="H4471" s="25">
        <v>8394987</v>
      </c>
      <c r="I4471" s="25">
        <v>8394957</v>
      </c>
      <c r="J4471" s="17" t="s">
        <v>67</v>
      </c>
    </row>
    <row r="4472" spans="1:10">
      <c r="A4472" s="16" t="s">
        <v>481</v>
      </c>
      <c r="B4472" s="25" t="s">
        <v>7681</v>
      </c>
      <c r="C4472" s="25" t="s">
        <v>6948</v>
      </c>
      <c r="D4472" s="25" t="s">
        <v>6933</v>
      </c>
      <c r="E4472" s="25">
        <v>647</v>
      </c>
      <c r="F4472" s="25">
        <v>701</v>
      </c>
      <c r="G4472" s="25" t="s">
        <v>166</v>
      </c>
      <c r="H4472" s="25">
        <v>8394791</v>
      </c>
      <c r="I4472" s="25">
        <v>8394552</v>
      </c>
      <c r="J4472" s="17" t="s">
        <v>67</v>
      </c>
    </row>
    <row r="4473" spans="1:10">
      <c r="A4473" s="16" t="s">
        <v>481</v>
      </c>
      <c r="B4473" s="25" t="s">
        <v>7681</v>
      </c>
      <c r="C4473" s="25" t="s">
        <v>6948</v>
      </c>
      <c r="D4473" s="25" t="s">
        <v>6933</v>
      </c>
      <c r="E4473" s="25">
        <v>730</v>
      </c>
      <c r="F4473" s="25">
        <v>752</v>
      </c>
      <c r="G4473" s="25" t="s">
        <v>166</v>
      </c>
      <c r="H4473" s="25">
        <v>8394389</v>
      </c>
      <c r="I4473" s="25">
        <v>8394323</v>
      </c>
      <c r="J4473" s="17" t="s">
        <v>67</v>
      </c>
    </row>
    <row r="4474" spans="1:10">
      <c r="A4474" s="16" t="s">
        <v>481</v>
      </c>
      <c r="B4474" s="25" t="s">
        <v>7681</v>
      </c>
      <c r="C4474" s="25" t="s">
        <v>6948</v>
      </c>
      <c r="D4474" s="25" t="s">
        <v>6933</v>
      </c>
      <c r="E4474" s="25">
        <v>797</v>
      </c>
      <c r="F4474" s="25">
        <v>820</v>
      </c>
      <c r="G4474" s="25" t="s">
        <v>166</v>
      </c>
      <c r="H4474" s="25">
        <v>8393653</v>
      </c>
      <c r="I4474" s="25">
        <v>8393584</v>
      </c>
      <c r="J4474" s="17" t="s">
        <v>67</v>
      </c>
    </row>
    <row r="4475" spans="1:10">
      <c r="A4475" s="16" t="s">
        <v>481</v>
      </c>
      <c r="B4475" s="25" t="s">
        <v>7681</v>
      </c>
      <c r="C4475" s="25" t="s">
        <v>6948</v>
      </c>
      <c r="D4475" s="25" t="s">
        <v>6934</v>
      </c>
      <c r="E4475" s="25">
        <v>1</v>
      </c>
      <c r="F4475" s="25">
        <v>14</v>
      </c>
      <c r="G4475" s="25" t="s">
        <v>166</v>
      </c>
      <c r="H4475" s="25">
        <v>8398470</v>
      </c>
      <c r="I4475" s="25">
        <v>8398431</v>
      </c>
      <c r="J4475" s="17" t="s">
        <v>67</v>
      </c>
    </row>
    <row r="4476" spans="1:10">
      <c r="A4476" s="16" t="s">
        <v>481</v>
      </c>
      <c r="B4476" s="25" t="s">
        <v>7681</v>
      </c>
      <c r="C4476" s="25" t="s">
        <v>6948</v>
      </c>
      <c r="D4476" s="25" t="s">
        <v>6934</v>
      </c>
      <c r="E4476" s="25">
        <v>499</v>
      </c>
      <c r="F4476" s="25">
        <v>518</v>
      </c>
      <c r="G4476" s="25" t="s">
        <v>166</v>
      </c>
      <c r="H4476" s="25">
        <v>8395666</v>
      </c>
      <c r="I4476" s="25">
        <v>8395609</v>
      </c>
      <c r="J4476" s="17" t="s">
        <v>67</v>
      </c>
    </row>
    <row r="4477" spans="1:10">
      <c r="A4477" s="16" t="s">
        <v>481</v>
      </c>
      <c r="B4477" s="25" t="s">
        <v>7682</v>
      </c>
      <c r="C4477" s="25" t="s">
        <v>6944</v>
      </c>
      <c r="D4477" s="25" t="s">
        <v>6934</v>
      </c>
      <c r="E4477" s="25">
        <v>323</v>
      </c>
      <c r="F4477" s="25">
        <v>338</v>
      </c>
      <c r="G4477" s="25" t="s">
        <v>166</v>
      </c>
      <c r="H4477" s="25">
        <v>482418</v>
      </c>
      <c r="I4477" s="25">
        <v>482373</v>
      </c>
      <c r="J4477" s="17" t="s">
        <v>67</v>
      </c>
    </row>
    <row r="4478" spans="1:10">
      <c r="A4478" s="16" t="s">
        <v>481</v>
      </c>
      <c r="B4478" s="25" t="s">
        <v>7682</v>
      </c>
      <c r="C4478" s="25" t="s">
        <v>6944</v>
      </c>
      <c r="D4478" s="25" t="s">
        <v>6933</v>
      </c>
      <c r="E4478" s="25">
        <v>375</v>
      </c>
      <c r="F4478" s="25">
        <v>404</v>
      </c>
      <c r="G4478" s="25" t="s">
        <v>166</v>
      </c>
      <c r="H4478" s="25">
        <v>482185</v>
      </c>
      <c r="I4478" s="25">
        <v>482098</v>
      </c>
      <c r="J4478" s="17" t="s">
        <v>67</v>
      </c>
    </row>
    <row r="4479" spans="1:10">
      <c r="A4479" s="16" t="s">
        <v>481</v>
      </c>
      <c r="B4479" s="25" t="s">
        <v>7683</v>
      </c>
      <c r="C4479" s="25" t="s">
        <v>6944</v>
      </c>
      <c r="D4479" s="25" t="s">
        <v>6934</v>
      </c>
      <c r="E4479" s="25">
        <v>1</v>
      </c>
      <c r="F4479" s="25">
        <v>18</v>
      </c>
      <c r="G4479" s="25" t="s">
        <v>154</v>
      </c>
      <c r="H4479" s="25">
        <v>49931009</v>
      </c>
      <c r="I4479" s="25">
        <v>49930958</v>
      </c>
      <c r="J4479" s="17" t="s">
        <v>67</v>
      </c>
    </row>
    <row r="4480" spans="1:10">
      <c r="A4480" s="16" t="s">
        <v>481</v>
      </c>
      <c r="B4480" s="25" t="s">
        <v>7683</v>
      </c>
      <c r="C4480" s="25" t="s">
        <v>6944</v>
      </c>
      <c r="D4480" s="25" t="s">
        <v>6934</v>
      </c>
      <c r="E4480" s="25">
        <v>438</v>
      </c>
      <c r="F4480" s="25">
        <v>454</v>
      </c>
      <c r="G4480" s="25" t="s">
        <v>154</v>
      </c>
      <c r="H4480" s="25">
        <v>49929576</v>
      </c>
      <c r="I4480" s="25">
        <v>49929528</v>
      </c>
      <c r="J4480" s="17" t="s">
        <v>67</v>
      </c>
    </row>
    <row r="4481" spans="1:10">
      <c r="A4481" s="16" t="s">
        <v>481</v>
      </c>
      <c r="B4481" s="25" t="s">
        <v>7683</v>
      </c>
      <c r="C4481" s="25" t="s">
        <v>6944</v>
      </c>
      <c r="D4481" s="25" t="s">
        <v>6934</v>
      </c>
      <c r="E4481" s="25">
        <v>691</v>
      </c>
      <c r="F4481" s="25">
        <v>701</v>
      </c>
      <c r="G4481" s="25" t="s">
        <v>154</v>
      </c>
      <c r="H4481" s="25">
        <v>49928226</v>
      </c>
      <c r="I4481" s="25">
        <v>49928196</v>
      </c>
      <c r="J4481" s="17" t="s">
        <v>67</v>
      </c>
    </row>
    <row r="4482" spans="1:10">
      <c r="A4482" s="16" t="s">
        <v>481</v>
      </c>
      <c r="B4482" s="25" t="s">
        <v>7683</v>
      </c>
      <c r="C4482" s="25" t="s">
        <v>6944</v>
      </c>
      <c r="D4482" s="25" t="s">
        <v>6933</v>
      </c>
      <c r="E4482" s="25">
        <v>492</v>
      </c>
      <c r="F4482" s="25">
        <v>536</v>
      </c>
      <c r="G4482" s="25" t="s">
        <v>154</v>
      </c>
      <c r="H4482" s="25">
        <v>49929172</v>
      </c>
      <c r="I4482" s="25">
        <v>49928844</v>
      </c>
      <c r="J4482" s="17" t="s">
        <v>67</v>
      </c>
    </row>
    <row r="4483" spans="1:10">
      <c r="A4483" s="16" t="s">
        <v>481</v>
      </c>
      <c r="B4483" s="25" t="s">
        <v>7683</v>
      </c>
      <c r="C4483" s="25" t="s">
        <v>6944</v>
      </c>
      <c r="D4483" s="25" t="s">
        <v>6933</v>
      </c>
      <c r="E4483" s="25">
        <v>601</v>
      </c>
      <c r="F4483" s="25">
        <v>656</v>
      </c>
      <c r="G4483" s="25" t="s">
        <v>154</v>
      </c>
      <c r="H4483" s="25">
        <v>49928582</v>
      </c>
      <c r="I4483" s="25">
        <v>49928417</v>
      </c>
      <c r="J4483" s="17" t="s">
        <v>67</v>
      </c>
    </row>
    <row r="4484" spans="1:10">
      <c r="A4484" s="16" t="s">
        <v>481</v>
      </c>
      <c r="B4484" s="25" t="s">
        <v>7683</v>
      </c>
      <c r="C4484" s="25" t="s">
        <v>6944</v>
      </c>
      <c r="D4484" s="25" t="s">
        <v>6933</v>
      </c>
      <c r="E4484" s="25">
        <v>683</v>
      </c>
      <c r="F4484" s="25">
        <v>704</v>
      </c>
      <c r="G4484" s="25" t="s">
        <v>154</v>
      </c>
      <c r="H4484" s="25">
        <v>49928250</v>
      </c>
      <c r="I4484" s="25">
        <v>49928187</v>
      </c>
      <c r="J4484" s="17" t="s">
        <v>67</v>
      </c>
    </row>
    <row r="4485" spans="1:10">
      <c r="A4485" s="16" t="s">
        <v>481</v>
      </c>
      <c r="B4485" s="25" t="s">
        <v>7683</v>
      </c>
      <c r="C4485" s="25" t="s">
        <v>6944</v>
      </c>
      <c r="D4485" s="25" t="s">
        <v>6933</v>
      </c>
      <c r="E4485" s="25">
        <v>753</v>
      </c>
      <c r="F4485" s="25">
        <v>777</v>
      </c>
      <c r="G4485" s="25" t="s">
        <v>154</v>
      </c>
      <c r="H4485" s="25">
        <v>49927927</v>
      </c>
      <c r="I4485" s="25">
        <v>49927855</v>
      </c>
      <c r="J4485" s="17" t="s">
        <v>67</v>
      </c>
    </row>
    <row r="4486" spans="1:10">
      <c r="A4486" s="16" t="s">
        <v>481</v>
      </c>
      <c r="B4486" s="25" t="s">
        <v>7684</v>
      </c>
      <c r="C4486" s="25" t="s">
        <v>6948</v>
      </c>
      <c r="D4486" s="25" t="s">
        <v>6936</v>
      </c>
      <c r="E4486" s="25">
        <v>491</v>
      </c>
      <c r="F4486" s="25">
        <v>595</v>
      </c>
      <c r="G4486" s="25" t="s">
        <v>170</v>
      </c>
      <c r="H4486" s="25">
        <v>6637590</v>
      </c>
      <c r="I4486" s="25">
        <v>6637902</v>
      </c>
      <c r="J4486" s="17" t="s">
        <v>769</v>
      </c>
    </row>
    <row r="4487" spans="1:10">
      <c r="A4487" s="16" t="s">
        <v>481</v>
      </c>
      <c r="B4487" s="25" t="s">
        <v>7684</v>
      </c>
      <c r="C4487" s="25" t="s">
        <v>6948</v>
      </c>
      <c r="D4487" s="25" t="s">
        <v>6934</v>
      </c>
      <c r="E4487" s="25">
        <v>2</v>
      </c>
      <c r="F4487" s="25">
        <v>22</v>
      </c>
      <c r="G4487" s="25" t="s">
        <v>170</v>
      </c>
      <c r="H4487" s="25">
        <v>6635087</v>
      </c>
      <c r="I4487" s="25">
        <v>6635147</v>
      </c>
      <c r="J4487" s="17" t="s">
        <v>769</v>
      </c>
    </row>
    <row r="4488" spans="1:10">
      <c r="A4488" s="16" t="s">
        <v>481</v>
      </c>
      <c r="B4488" s="25" t="s">
        <v>7684</v>
      </c>
      <c r="C4488" s="25" t="s">
        <v>6948</v>
      </c>
      <c r="D4488" s="25" t="s">
        <v>6934</v>
      </c>
      <c r="E4488" s="25">
        <v>199</v>
      </c>
      <c r="F4488" s="25">
        <v>215</v>
      </c>
      <c r="G4488" s="25" t="s">
        <v>170</v>
      </c>
      <c r="H4488" s="25">
        <v>6636714</v>
      </c>
      <c r="I4488" s="25">
        <v>6636762</v>
      </c>
      <c r="J4488" s="17" t="s">
        <v>769</v>
      </c>
    </row>
    <row r="4489" spans="1:10">
      <c r="A4489" s="16" t="s">
        <v>481</v>
      </c>
      <c r="B4489" s="25" t="s">
        <v>7684</v>
      </c>
      <c r="C4489" s="25" t="s">
        <v>6948</v>
      </c>
      <c r="D4489" s="25" t="s">
        <v>6934</v>
      </c>
      <c r="E4489" s="25">
        <v>254</v>
      </c>
      <c r="F4489" s="25">
        <v>265</v>
      </c>
      <c r="G4489" s="25" t="s">
        <v>170</v>
      </c>
      <c r="H4489" s="25">
        <v>6636879</v>
      </c>
      <c r="I4489" s="25">
        <v>6636912</v>
      </c>
      <c r="J4489" s="17" t="s">
        <v>769</v>
      </c>
    </row>
    <row r="4490" spans="1:10">
      <c r="A4490" s="16" t="s">
        <v>481</v>
      </c>
      <c r="B4490" s="25" t="s">
        <v>7684</v>
      </c>
      <c r="C4490" s="25" t="s">
        <v>6948</v>
      </c>
      <c r="D4490" s="25" t="s">
        <v>6934</v>
      </c>
      <c r="E4490" s="25">
        <v>582</v>
      </c>
      <c r="F4490" s="25">
        <v>594</v>
      </c>
      <c r="G4490" s="25" t="s">
        <v>170</v>
      </c>
      <c r="H4490" s="25">
        <v>6637863</v>
      </c>
      <c r="I4490" s="25">
        <v>6637899</v>
      </c>
      <c r="J4490" s="17" t="s">
        <v>769</v>
      </c>
    </row>
    <row r="4491" spans="1:10">
      <c r="A4491" s="16" t="s">
        <v>481</v>
      </c>
      <c r="B4491" s="25" t="s">
        <v>7684</v>
      </c>
      <c r="C4491" s="25" t="s">
        <v>6948</v>
      </c>
      <c r="D4491" s="25" t="s">
        <v>6934</v>
      </c>
      <c r="E4491" s="25">
        <v>618</v>
      </c>
      <c r="F4491" s="25">
        <v>639</v>
      </c>
      <c r="G4491" s="25" t="s">
        <v>170</v>
      </c>
      <c r="H4491" s="25">
        <v>6637971</v>
      </c>
      <c r="I4491" s="25">
        <v>6638034</v>
      </c>
      <c r="J4491" s="17" t="s">
        <v>769</v>
      </c>
    </row>
    <row r="4492" spans="1:10">
      <c r="A4492" s="16" t="s">
        <v>481</v>
      </c>
      <c r="B4492" s="25" t="s">
        <v>7684</v>
      </c>
      <c r="C4492" s="25" t="s">
        <v>6948</v>
      </c>
      <c r="D4492" s="25" t="s">
        <v>6934</v>
      </c>
      <c r="E4492" s="25">
        <v>752</v>
      </c>
      <c r="F4492" s="25">
        <v>762</v>
      </c>
      <c r="G4492" s="25" t="s">
        <v>170</v>
      </c>
      <c r="H4492" s="25">
        <v>6638373</v>
      </c>
      <c r="I4492" s="25">
        <v>6638403</v>
      </c>
      <c r="J4492" s="17" t="s">
        <v>769</v>
      </c>
    </row>
    <row r="4493" spans="1:10">
      <c r="A4493" s="16" t="s">
        <v>481</v>
      </c>
      <c r="B4493" s="25" t="s">
        <v>7684</v>
      </c>
      <c r="C4493" s="25" t="s">
        <v>6948</v>
      </c>
      <c r="D4493" s="25" t="s">
        <v>6934</v>
      </c>
      <c r="E4493" s="25">
        <v>947</v>
      </c>
      <c r="F4493" s="25">
        <v>958</v>
      </c>
      <c r="G4493" s="25" t="s">
        <v>170</v>
      </c>
      <c r="H4493" s="25">
        <v>6639104</v>
      </c>
      <c r="I4493" s="25">
        <v>6639137</v>
      </c>
      <c r="J4493" s="17" t="s">
        <v>769</v>
      </c>
    </row>
    <row r="4494" spans="1:10">
      <c r="A4494" s="16" t="s">
        <v>481</v>
      </c>
      <c r="B4494" s="25" t="s">
        <v>7684</v>
      </c>
      <c r="C4494" s="25" t="s">
        <v>6948</v>
      </c>
      <c r="D4494" s="25" t="s">
        <v>6933</v>
      </c>
      <c r="E4494" s="25">
        <v>663</v>
      </c>
      <c r="F4494" s="25">
        <v>708</v>
      </c>
      <c r="G4494" s="25" t="s">
        <v>170</v>
      </c>
      <c r="H4494" s="25">
        <v>6638106</v>
      </c>
      <c r="I4494" s="25">
        <v>6638241</v>
      </c>
      <c r="J4494" s="17" t="s">
        <v>769</v>
      </c>
    </row>
    <row r="4495" spans="1:10">
      <c r="A4495" s="16" t="s">
        <v>481</v>
      </c>
      <c r="B4495" s="25" t="s">
        <v>7684</v>
      </c>
      <c r="C4495" s="25" t="s">
        <v>6948</v>
      </c>
      <c r="D4495" s="25" t="s">
        <v>6933</v>
      </c>
      <c r="E4495" s="25">
        <v>781</v>
      </c>
      <c r="F4495" s="25">
        <v>835</v>
      </c>
      <c r="G4495" s="25" t="s">
        <v>170</v>
      </c>
      <c r="H4495" s="25">
        <v>6638460</v>
      </c>
      <c r="I4495" s="25">
        <v>6638622</v>
      </c>
      <c r="J4495" s="17" t="s">
        <v>769</v>
      </c>
    </row>
    <row r="4496" spans="1:10">
      <c r="A4496" s="16" t="s">
        <v>481</v>
      </c>
      <c r="B4496" s="25" t="s">
        <v>7684</v>
      </c>
      <c r="C4496" s="25" t="s">
        <v>6948</v>
      </c>
      <c r="D4496" s="25" t="s">
        <v>6933</v>
      </c>
      <c r="E4496" s="25">
        <v>872</v>
      </c>
      <c r="F4496" s="25">
        <v>893</v>
      </c>
      <c r="G4496" s="25" t="s">
        <v>170</v>
      </c>
      <c r="H4496" s="25">
        <v>6638879</v>
      </c>
      <c r="I4496" s="25">
        <v>6638942</v>
      </c>
      <c r="J4496" s="17" t="s">
        <v>769</v>
      </c>
    </row>
    <row r="4497" spans="1:10">
      <c r="A4497" s="16" t="s">
        <v>481</v>
      </c>
      <c r="B4497" s="25" t="s">
        <v>7685</v>
      </c>
      <c r="C4497" s="25" t="s">
        <v>6946</v>
      </c>
      <c r="D4497" s="25" t="s">
        <v>6939</v>
      </c>
      <c r="E4497" s="25">
        <v>1</v>
      </c>
      <c r="F4497" s="25">
        <v>16</v>
      </c>
      <c r="G4497" s="25" t="s">
        <v>166</v>
      </c>
      <c r="H4497" s="25">
        <v>29348994</v>
      </c>
      <c r="I4497" s="25">
        <v>29348949</v>
      </c>
      <c r="J4497" s="17" t="s">
        <v>67</v>
      </c>
    </row>
    <row r="4498" spans="1:10">
      <c r="A4498" s="16" t="s">
        <v>481</v>
      </c>
      <c r="B4498" s="25" t="s">
        <v>7686</v>
      </c>
      <c r="C4498" s="25" t="s">
        <v>6944</v>
      </c>
      <c r="D4498" s="25" t="s">
        <v>6933</v>
      </c>
      <c r="E4498" s="25">
        <v>285</v>
      </c>
      <c r="F4498" s="25">
        <v>336</v>
      </c>
      <c r="G4498" s="25" t="s">
        <v>168</v>
      </c>
      <c r="H4498" s="25">
        <v>416830</v>
      </c>
      <c r="I4498" s="25">
        <v>417096</v>
      </c>
      <c r="J4498" s="17" t="s">
        <v>769</v>
      </c>
    </row>
    <row r="4499" spans="1:10">
      <c r="A4499" s="16" t="s">
        <v>481</v>
      </c>
      <c r="B4499" s="25" t="s">
        <v>7686</v>
      </c>
      <c r="C4499" s="25" t="s">
        <v>6944</v>
      </c>
      <c r="D4499" s="25" t="s">
        <v>6933</v>
      </c>
      <c r="E4499" s="25">
        <v>368</v>
      </c>
      <c r="F4499" s="25">
        <v>387</v>
      </c>
      <c r="G4499" s="25" t="s">
        <v>168</v>
      </c>
      <c r="H4499" s="25">
        <v>417364</v>
      </c>
      <c r="I4499" s="25">
        <v>417421</v>
      </c>
      <c r="J4499" s="17" t="s">
        <v>769</v>
      </c>
    </row>
    <row r="4500" spans="1:10">
      <c r="A4500" s="16" t="s">
        <v>481</v>
      </c>
      <c r="B4500" s="25" t="s">
        <v>7686</v>
      </c>
      <c r="C4500" s="25" t="s">
        <v>6944</v>
      </c>
      <c r="D4500" s="25" t="s">
        <v>6933</v>
      </c>
      <c r="E4500" s="25">
        <v>439</v>
      </c>
      <c r="F4500" s="25">
        <v>458</v>
      </c>
      <c r="G4500" s="25" t="s">
        <v>168</v>
      </c>
      <c r="H4500" s="25">
        <v>417577</v>
      </c>
      <c r="I4500" s="25">
        <v>417634</v>
      </c>
      <c r="J4500" s="17" t="s">
        <v>769</v>
      </c>
    </row>
    <row r="4501" spans="1:10">
      <c r="A4501" s="16" t="s">
        <v>481</v>
      </c>
      <c r="B4501" s="25" t="s">
        <v>7687</v>
      </c>
      <c r="C4501" s="25" t="s">
        <v>6944</v>
      </c>
      <c r="D4501" s="25" t="s">
        <v>6934</v>
      </c>
      <c r="E4501" s="25">
        <v>322</v>
      </c>
      <c r="F4501" s="25">
        <v>336</v>
      </c>
      <c r="G4501" s="25" t="s">
        <v>160</v>
      </c>
      <c r="H4501" s="25">
        <v>26620894</v>
      </c>
      <c r="I4501" s="25">
        <v>26620936</v>
      </c>
      <c r="J4501" s="17" t="s">
        <v>769</v>
      </c>
    </row>
    <row r="4502" spans="1:10">
      <c r="A4502" s="16" t="s">
        <v>481</v>
      </c>
      <c r="B4502" s="25" t="s">
        <v>7687</v>
      </c>
      <c r="C4502" s="25" t="s">
        <v>6944</v>
      </c>
      <c r="D4502" s="25" t="s">
        <v>6933</v>
      </c>
      <c r="E4502" s="25">
        <v>245</v>
      </c>
      <c r="F4502" s="25">
        <v>288</v>
      </c>
      <c r="G4502" s="25" t="s">
        <v>160</v>
      </c>
      <c r="H4502" s="25">
        <v>26618535</v>
      </c>
      <c r="I4502" s="25">
        <v>26619944</v>
      </c>
      <c r="J4502" s="17" t="s">
        <v>769</v>
      </c>
    </row>
    <row r="4503" spans="1:10">
      <c r="A4503" s="16" t="s">
        <v>481</v>
      </c>
      <c r="B4503" s="25" t="s">
        <v>7688</v>
      </c>
      <c r="C4503" s="25" t="s">
        <v>6942</v>
      </c>
      <c r="D4503" s="25" t="s">
        <v>6932</v>
      </c>
      <c r="E4503" s="25">
        <v>144</v>
      </c>
      <c r="F4503" s="25">
        <v>164</v>
      </c>
      <c r="G4503" s="25" t="s">
        <v>162</v>
      </c>
      <c r="H4503" s="25">
        <v>13153929</v>
      </c>
      <c r="I4503" s="25">
        <v>13153989</v>
      </c>
      <c r="J4503" s="17" t="s">
        <v>769</v>
      </c>
    </row>
    <row r="4504" spans="1:10">
      <c r="A4504" s="16" t="s">
        <v>481</v>
      </c>
      <c r="B4504" s="25" t="s">
        <v>7688</v>
      </c>
      <c r="C4504" s="25" t="s">
        <v>6942</v>
      </c>
      <c r="D4504" s="25" t="s">
        <v>425</v>
      </c>
      <c r="E4504" s="25">
        <v>16</v>
      </c>
      <c r="F4504" s="25">
        <v>98</v>
      </c>
      <c r="G4504" s="25" t="s">
        <v>162</v>
      </c>
      <c r="H4504" s="25">
        <v>13153545</v>
      </c>
      <c r="I4504" s="25">
        <v>13153791</v>
      </c>
      <c r="J4504" s="17" t="s">
        <v>769</v>
      </c>
    </row>
    <row r="4505" spans="1:10">
      <c r="A4505" s="16" t="s">
        <v>481</v>
      </c>
      <c r="B4505" s="25" t="s">
        <v>7688</v>
      </c>
      <c r="C4505" s="25" t="s">
        <v>6942</v>
      </c>
      <c r="D4505" s="25" t="s">
        <v>425</v>
      </c>
      <c r="E4505" s="25">
        <v>105</v>
      </c>
      <c r="F4505" s="25">
        <v>131</v>
      </c>
      <c r="G4505" s="25" t="s">
        <v>162</v>
      </c>
      <c r="H4505" s="25">
        <v>13153812</v>
      </c>
      <c r="I4505" s="25">
        <v>13153890</v>
      </c>
      <c r="J4505" s="17" t="s">
        <v>769</v>
      </c>
    </row>
    <row r="4506" spans="1:10">
      <c r="A4506" s="16" t="s">
        <v>481</v>
      </c>
      <c r="B4506" s="25" t="s">
        <v>7688</v>
      </c>
      <c r="C4506" s="25" t="s">
        <v>6942</v>
      </c>
      <c r="D4506" s="25" t="s">
        <v>425</v>
      </c>
      <c r="E4506" s="25">
        <v>149</v>
      </c>
      <c r="F4506" s="25">
        <v>171</v>
      </c>
      <c r="G4506" s="25" t="s">
        <v>162</v>
      </c>
      <c r="H4506" s="25">
        <v>13153944</v>
      </c>
      <c r="I4506" s="25">
        <v>13154010</v>
      </c>
      <c r="J4506" s="17" t="s">
        <v>769</v>
      </c>
    </row>
    <row r="4507" spans="1:10">
      <c r="A4507" s="16" t="s">
        <v>481</v>
      </c>
      <c r="B4507" s="25" t="s">
        <v>7689</v>
      </c>
      <c r="C4507" s="25" t="s">
        <v>6944</v>
      </c>
      <c r="D4507" s="25" t="s">
        <v>6934</v>
      </c>
      <c r="E4507" s="25">
        <v>6</v>
      </c>
      <c r="F4507" s="25">
        <v>21</v>
      </c>
      <c r="G4507" s="25" t="s">
        <v>164</v>
      </c>
      <c r="H4507" s="25">
        <v>24223959</v>
      </c>
      <c r="I4507" s="25">
        <v>24224004</v>
      </c>
      <c r="J4507" s="17" t="s">
        <v>769</v>
      </c>
    </row>
    <row r="4508" spans="1:10">
      <c r="A4508" s="16" t="s">
        <v>481</v>
      </c>
      <c r="B4508" s="25" t="s">
        <v>7689</v>
      </c>
      <c r="C4508" s="25" t="s">
        <v>6944</v>
      </c>
      <c r="D4508" s="25" t="s">
        <v>6934</v>
      </c>
      <c r="E4508" s="25">
        <v>437</v>
      </c>
      <c r="F4508" s="25">
        <v>451</v>
      </c>
      <c r="G4508" s="25" t="s">
        <v>164</v>
      </c>
      <c r="H4508" s="25">
        <v>24225353</v>
      </c>
      <c r="I4508" s="25">
        <v>24225395</v>
      </c>
      <c r="J4508" s="17" t="s">
        <v>769</v>
      </c>
    </row>
    <row r="4509" spans="1:10">
      <c r="A4509" s="16" t="s">
        <v>481</v>
      </c>
      <c r="B4509" s="25" t="s">
        <v>7689</v>
      </c>
      <c r="C4509" s="25" t="s">
        <v>6944</v>
      </c>
      <c r="D4509" s="25" t="s">
        <v>6934</v>
      </c>
      <c r="E4509" s="25">
        <v>685</v>
      </c>
      <c r="F4509" s="25">
        <v>695</v>
      </c>
      <c r="G4509" s="25" t="s">
        <v>164</v>
      </c>
      <c r="H4509" s="25">
        <v>24227041</v>
      </c>
      <c r="I4509" s="25">
        <v>24227071</v>
      </c>
      <c r="J4509" s="17" t="s">
        <v>769</v>
      </c>
    </row>
    <row r="4510" spans="1:10">
      <c r="A4510" s="16" t="s">
        <v>481</v>
      </c>
      <c r="B4510" s="25" t="s">
        <v>7689</v>
      </c>
      <c r="C4510" s="25" t="s">
        <v>6944</v>
      </c>
      <c r="D4510" s="25" t="s">
        <v>6933</v>
      </c>
      <c r="E4510" s="25">
        <v>492</v>
      </c>
      <c r="F4510" s="25">
        <v>530</v>
      </c>
      <c r="G4510" s="25" t="s">
        <v>164</v>
      </c>
      <c r="H4510" s="25">
        <v>24225736</v>
      </c>
      <c r="I4510" s="25">
        <v>24226376</v>
      </c>
      <c r="J4510" s="17" t="s">
        <v>769</v>
      </c>
    </row>
    <row r="4511" spans="1:10">
      <c r="A4511" s="16" t="s">
        <v>481</v>
      </c>
      <c r="B4511" s="25" t="s">
        <v>7689</v>
      </c>
      <c r="C4511" s="25" t="s">
        <v>6944</v>
      </c>
      <c r="D4511" s="25" t="s">
        <v>6933</v>
      </c>
      <c r="E4511" s="25">
        <v>553</v>
      </c>
      <c r="F4511" s="25">
        <v>563</v>
      </c>
      <c r="G4511" s="25" t="s">
        <v>164</v>
      </c>
      <c r="H4511" s="25">
        <v>24226445</v>
      </c>
      <c r="I4511" s="25">
        <v>24226475</v>
      </c>
      <c r="J4511" s="17" t="s">
        <v>769</v>
      </c>
    </row>
    <row r="4512" spans="1:10">
      <c r="A4512" s="16" t="s">
        <v>481</v>
      </c>
      <c r="B4512" s="25" t="s">
        <v>7689</v>
      </c>
      <c r="C4512" s="25" t="s">
        <v>6944</v>
      </c>
      <c r="D4512" s="25" t="s">
        <v>6933</v>
      </c>
      <c r="E4512" s="25">
        <v>595</v>
      </c>
      <c r="F4512" s="25">
        <v>649</v>
      </c>
      <c r="G4512" s="25" t="s">
        <v>164</v>
      </c>
      <c r="H4512" s="25">
        <v>24226699</v>
      </c>
      <c r="I4512" s="25">
        <v>24226861</v>
      </c>
      <c r="J4512" s="17" t="s">
        <v>769</v>
      </c>
    </row>
    <row r="4513" spans="1:10">
      <c r="A4513" s="16" t="s">
        <v>481</v>
      </c>
      <c r="B4513" s="25" t="s">
        <v>7689</v>
      </c>
      <c r="C4513" s="25" t="s">
        <v>6944</v>
      </c>
      <c r="D4513" s="25" t="s">
        <v>6933</v>
      </c>
      <c r="E4513" s="25">
        <v>679</v>
      </c>
      <c r="F4513" s="25">
        <v>699</v>
      </c>
      <c r="G4513" s="25" t="s">
        <v>164</v>
      </c>
      <c r="H4513" s="25">
        <v>24227023</v>
      </c>
      <c r="I4513" s="25">
        <v>24227083</v>
      </c>
      <c r="J4513" s="17" t="s">
        <v>769</v>
      </c>
    </row>
    <row r="4514" spans="1:10">
      <c r="A4514" s="16" t="s">
        <v>481</v>
      </c>
      <c r="B4514" s="25" t="s">
        <v>7689</v>
      </c>
      <c r="C4514" s="25" t="s">
        <v>6944</v>
      </c>
      <c r="D4514" s="25" t="s">
        <v>6933</v>
      </c>
      <c r="E4514" s="25">
        <v>741</v>
      </c>
      <c r="F4514" s="25">
        <v>771</v>
      </c>
      <c r="G4514" s="25" t="s">
        <v>164</v>
      </c>
      <c r="H4514" s="25">
        <v>24227291</v>
      </c>
      <c r="I4514" s="25">
        <v>24227381</v>
      </c>
      <c r="J4514" s="17" t="s">
        <v>769</v>
      </c>
    </row>
    <row r="4515" spans="1:10">
      <c r="A4515" s="16" t="s">
        <v>481</v>
      </c>
      <c r="B4515" s="25" t="s">
        <v>7690</v>
      </c>
      <c r="C4515" s="25" t="s">
        <v>6949</v>
      </c>
      <c r="D4515" s="25" t="s">
        <v>6934</v>
      </c>
      <c r="E4515" s="25">
        <v>2</v>
      </c>
      <c r="F4515" s="25">
        <v>12</v>
      </c>
      <c r="G4515" s="25" t="s">
        <v>160</v>
      </c>
      <c r="H4515" s="25">
        <v>18931979</v>
      </c>
      <c r="I4515" s="25">
        <v>18932009</v>
      </c>
      <c r="J4515" s="17" t="s">
        <v>769</v>
      </c>
    </row>
    <row r="4516" spans="1:10">
      <c r="A4516" s="16" t="s">
        <v>481</v>
      </c>
      <c r="B4516" s="25" t="s">
        <v>7690</v>
      </c>
      <c r="C4516" s="25" t="s">
        <v>6949</v>
      </c>
      <c r="D4516" s="25" t="s">
        <v>6934</v>
      </c>
      <c r="E4516" s="25">
        <v>308</v>
      </c>
      <c r="F4516" s="25">
        <v>318</v>
      </c>
      <c r="G4516" s="25" t="s">
        <v>160</v>
      </c>
      <c r="H4516" s="25">
        <v>18932897</v>
      </c>
      <c r="I4516" s="25">
        <v>18932927</v>
      </c>
      <c r="J4516" s="17" t="s">
        <v>769</v>
      </c>
    </row>
    <row r="4517" spans="1:10">
      <c r="A4517" s="16" t="s">
        <v>481</v>
      </c>
      <c r="B4517" s="25" t="s">
        <v>7690</v>
      </c>
      <c r="C4517" s="25" t="s">
        <v>6949</v>
      </c>
      <c r="D4517" s="25" t="s">
        <v>6936</v>
      </c>
      <c r="E4517" s="25">
        <v>226</v>
      </c>
      <c r="F4517" s="25">
        <v>288</v>
      </c>
      <c r="G4517" s="25" t="s">
        <v>160</v>
      </c>
      <c r="H4517" s="25">
        <v>18932651</v>
      </c>
      <c r="I4517" s="25">
        <v>18932837</v>
      </c>
      <c r="J4517" s="17" t="s">
        <v>769</v>
      </c>
    </row>
    <row r="4518" spans="1:10">
      <c r="A4518" s="16" t="s">
        <v>481</v>
      </c>
      <c r="B4518" s="25" t="s">
        <v>7690</v>
      </c>
      <c r="C4518" s="25" t="s">
        <v>6949</v>
      </c>
      <c r="D4518" s="25" t="s">
        <v>6936</v>
      </c>
      <c r="E4518" s="25">
        <v>347</v>
      </c>
      <c r="F4518" s="25">
        <v>449</v>
      </c>
      <c r="G4518" s="25" t="s">
        <v>160</v>
      </c>
      <c r="H4518" s="25">
        <v>18933014</v>
      </c>
      <c r="I4518" s="25">
        <v>18933320</v>
      </c>
      <c r="J4518" s="17" t="s">
        <v>769</v>
      </c>
    </row>
    <row r="4519" spans="1:10">
      <c r="A4519" s="16" t="s">
        <v>481</v>
      </c>
      <c r="B4519" s="25" t="s">
        <v>7691</v>
      </c>
      <c r="C4519" s="25" t="s">
        <v>6948</v>
      </c>
      <c r="D4519" s="25" t="s">
        <v>6934</v>
      </c>
      <c r="E4519" s="25">
        <v>4</v>
      </c>
      <c r="F4519" s="25">
        <v>14</v>
      </c>
      <c r="G4519" s="25" t="s">
        <v>164</v>
      </c>
      <c r="H4519" s="25">
        <v>24964631</v>
      </c>
      <c r="I4519" s="25">
        <v>24964601</v>
      </c>
      <c r="J4519" s="17" t="s">
        <v>67</v>
      </c>
    </row>
    <row r="4520" spans="1:10">
      <c r="A4520" s="16" t="s">
        <v>481</v>
      </c>
      <c r="B4520" s="25" t="s">
        <v>7691</v>
      </c>
      <c r="C4520" s="25" t="s">
        <v>6948</v>
      </c>
      <c r="D4520" s="25" t="s">
        <v>6934</v>
      </c>
      <c r="E4520" s="25">
        <v>251</v>
      </c>
      <c r="F4520" s="25">
        <v>270</v>
      </c>
      <c r="G4520" s="25" t="s">
        <v>164</v>
      </c>
      <c r="H4520" s="25">
        <v>24963890</v>
      </c>
      <c r="I4520" s="25">
        <v>24963833</v>
      </c>
      <c r="J4520" s="17" t="s">
        <v>67</v>
      </c>
    </row>
    <row r="4521" spans="1:10">
      <c r="A4521" s="16" t="s">
        <v>481</v>
      </c>
      <c r="B4521" s="25" t="s">
        <v>7691</v>
      </c>
      <c r="C4521" s="25" t="s">
        <v>6948</v>
      </c>
      <c r="D4521" s="25" t="s">
        <v>6934</v>
      </c>
      <c r="E4521" s="25">
        <v>522</v>
      </c>
      <c r="F4521" s="25">
        <v>534</v>
      </c>
      <c r="G4521" s="25" t="s">
        <v>164</v>
      </c>
      <c r="H4521" s="25">
        <v>24962818</v>
      </c>
      <c r="I4521" s="25">
        <v>24962782</v>
      </c>
      <c r="J4521" s="17" t="s">
        <v>67</v>
      </c>
    </row>
    <row r="4522" spans="1:10">
      <c r="A4522" s="16" t="s">
        <v>481</v>
      </c>
      <c r="B4522" s="25" t="s">
        <v>7691</v>
      </c>
      <c r="C4522" s="25" t="s">
        <v>6948</v>
      </c>
      <c r="D4522" s="25" t="s">
        <v>6933</v>
      </c>
      <c r="E4522" s="25">
        <v>439</v>
      </c>
      <c r="F4522" s="25">
        <v>491</v>
      </c>
      <c r="G4522" s="25" t="s">
        <v>164</v>
      </c>
      <c r="H4522" s="25">
        <v>24963067</v>
      </c>
      <c r="I4522" s="25">
        <v>24962911</v>
      </c>
      <c r="J4522" s="17" t="s">
        <v>67</v>
      </c>
    </row>
    <row r="4523" spans="1:10">
      <c r="A4523" s="16" t="s">
        <v>481</v>
      </c>
      <c r="B4523" s="25" t="s">
        <v>7691</v>
      </c>
      <c r="C4523" s="25" t="s">
        <v>6948</v>
      </c>
      <c r="D4523" s="25" t="s">
        <v>6933</v>
      </c>
      <c r="E4523" s="25">
        <v>517</v>
      </c>
      <c r="F4523" s="25">
        <v>536</v>
      </c>
      <c r="G4523" s="25" t="s">
        <v>164</v>
      </c>
      <c r="H4523" s="25">
        <v>24962833</v>
      </c>
      <c r="I4523" s="25">
        <v>24962776</v>
      </c>
      <c r="J4523" s="17" t="s">
        <v>67</v>
      </c>
    </row>
    <row r="4524" spans="1:10">
      <c r="A4524" s="16" t="s">
        <v>481</v>
      </c>
      <c r="B4524" s="25" t="s">
        <v>7691</v>
      </c>
      <c r="C4524" s="25" t="s">
        <v>6948</v>
      </c>
      <c r="D4524" s="25" t="s">
        <v>6933</v>
      </c>
      <c r="E4524" s="25">
        <v>575</v>
      </c>
      <c r="F4524" s="25">
        <v>604</v>
      </c>
      <c r="G4524" s="25" t="s">
        <v>164</v>
      </c>
      <c r="H4524" s="25">
        <v>24962659</v>
      </c>
      <c r="I4524" s="25">
        <v>24962572</v>
      </c>
      <c r="J4524" s="17" t="s">
        <v>67</v>
      </c>
    </row>
    <row r="4525" spans="1:10">
      <c r="A4525" s="16" t="s">
        <v>481</v>
      </c>
      <c r="B4525" s="25" t="s">
        <v>7691</v>
      </c>
      <c r="C4525" s="25" t="s">
        <v>6948</v>
      </c>
      <c r="D4525" s="25" t="s">
        <v>6936</v>
      </c>
      <c r="E4525" s="25">
        <v>127</v>
      </c>
      <c r="F4525" s="25">
        <v>237</v>
      </c>
      <c r="G4525" s="25" t="s">
        <v>164</v>
      </c>
      <c r="H4525" s="25">
        <v>24964262</v>
      </c>
      <c r="I4525" s="25">
        <v>24963932</v>
      </c>
      <c r="J4525" s="17" t="s">
        <v>67</v>
      </c>
    </row>
    <row r="4526" spans="1:10">
      <c r="A4526" s="16" t="s">
        <v>481</v>
      </c>
      <c r="B4526" s="25" t="s">
        <v>7692</v>
      </c>
      <c r="C4526" s="25" t="s">
        <v>6944</v>
      </c>
      <c r="D4526" s="25" t="s">
        <v>6934</v>
      </c>
      <c r="E4526" s="25">
        <v>206</v>
      </c>
      <c r="F4526" s="25">
        <v>220</v>
      </c>
      <c r="G4526" s="25" t="s">
        <v>156</v>
      </c>
      <c r="H4526" s="25">
        <v>53239568</v>
      </c>
      <c r="I4526" s="25">
        <v>53239610</v>
      </c>
      <c r="J4526" s="17" t="s">
        <v>769</v>
      </c>
    </row>
    <row r="4527" spans="1:10">
      <c r="A4527" s="16" t="s">
        <v>481</v>
      </c>
      <c r="B4527" s="25" t="s">
        <v>7692</v>
      </c>
      <c r="C4527" s="25" t="s">
        <v>6944</v>
      </c>
      <c r="D4527" s="25" t="s">
        <v>6933</v>
      </c>
      <c r="E4527" s="25">
        <v>131</v>
      </c>
      <c r="F4527" s="25">
        <v>167</v>
      </c>
      <c r="G4527" s="25" t="s">
        <v>156</v>
      </c>
      <c r="H4527" s="25">
        <v>53238972</v>
      </c>
      <c r="I4527" s="25">
        <v>53239195</v>
      </c>
      <c r="J4527" s="17" t="s">
        <v>769</v>
      </c>
    </row>
    <row r="4528" spans="1:10">
      <c r="A4528" s="16" t="s">
        <v>481</v>
      </c>
      <c r="B4528" s="25" t="s">
        <v>7693</v>
      </c>
      <c r="C4528" s="25" t="s">
        <v>6944</v>
      </c>
      <c r="D4528" s="25" t="s">
        <v>6933</v>
      </c>
      <c r="E4528" s="25">
        <v>116</v>
      </c>
      <c r="F4528" s="25">
        <v>154</v>
      </c>
      <c r="G4528" s="25" t="s">
        <v>158</v>
      </c>
      <c r="H4528" s="25">
        <v>39421058</v>
      </c>
      <c r="I4528" s="25">
        <v>39421267</v>
      </c>
      <c r="J4528" s="17" t="s">
        <v>769</v>
      </c>
    </row>
    <row r="4529" spans="1:10">
      <c r="A4529" s="16" t="s">
        <v>481</v>
      </c>
      <c r="B4529" s="25" t="s">
        <v>7694</v>
      </c>
      <c r="C4529" s="25" t="s">
        <v>6948</v>
      </c>
      <c r="D4529" s="25" t="s">
        <v>6934</v>
      </c>
      <c r="E4529" s="25">
        <v>2</v>
      </c>
      <c r="F4529" s="25">
        <v>13</v>
      </c>
      <c r="G4529" s="25" t="s">
        <v>164</v>
      </c>
      <c r="H4529" s="25">
        <v>37837627</v>
      </c>
      <c r="I4529" s="25">
        <v>37837594</v>
      </c>
      <c r="J4529" s="17" t="s">
        <v>67</v>
      </c>
    </row>
    <row r="4530" spans="1:10">
      <c r="A4530" s="16" t="s">
        <v>481</v>
      </c>
      <c r="B4530" s="25" t="s">
        <v>7694</v>
      </c>
      <c r="C4530" s="25" t="s">
        <v>6948</v>
      </c>
      <c r="D4530" s="25" t="s">
        <v>6934</v>
      </c>
      <c r="E4530" s="25">
        <v>600</v>
      </c>
      <c r="F4530" s="25">
        <v>630</v>
      </c>
      <c r="G4530" s="25" t="s">
        <v>164</v>
      </c>
      <c r="H4530" s="25">
        <v>37835684</v>
      </c>
      <c r="I4530" s="25">
        <v>37835594</v>
      </c>
      <c r="J4530" s="17" t="s">
        <v>67</v>
      </c>
    </row>
    <row r="4531" spans="1:10">
      <c r="A4531" s="16" t="s">
        <v>481</v>
      </c>
      <c r="B4531" s="25" t="s">
        <v>7694</v>
      </c>
      <c r="C4531" s="25" t="s">
        <v>6948</v>
      </c>
      <c r="D4531" s="25" t="s">
        <v>6934</v>
      </c>
      <c r="E4531" s="25">
        <v>786</v>
      </c>
      <c r="F4531" s="25">
        <v>796</v>
      </c>
      <c r="G4531" s="25" t="s">
        <v>164</v>
      </c>
      <c r="H4531" s="25">
        <v>37835126</v>
      </c>
      <c r="I4531" s="25">
        <v>37835096</v>
      </c>
      <c r="J4531" s="17" t="s">
        <v>67</v>
      </c>
    </row>
    <row r="4532" spans="1:10">
      <c r="A4532" s="16" t="s">
        <v>481</v>
      </c>
      <c r="B4532" s="25" t="s">
        <v>7694</v>
      </c>
      <c r="C4532" s="25" t="s">
        <v>6948</v>
      </c>
      <c r="D4532" s="25" t="s">
        <v>6933</v>
      </c>
      <c r="E4532" s="25">
        <v>691</v>
      </c>
      <c r="F4532" s="25">
        <v>715</v>
      </c>
      <c r="G4532" s="25" t="s">
        <v>164</v>
      </c>
      <c r="H4532" s="25">
        <v>37835411</v>
      </c>
      <c r="I4532" s="25">
        <v>37835339</v>
      </c>
      <c r="J4532" s="17" t="s">
        <v>67</v>
      </c>
    </row>
    <row r="4533" spans="1:10">
      <c r="A4533" s="16" t="s">
        <v>481</v>
      </c>
      <c r="B4533" s="25" t="s">
        <v>7694</v>
      </c>
      <c r="C4533" s="25" t="s">
        <v>6948</v>
      </c>
      <c r="D4533" s="25" t="s">
        <v>6933</v>
      </c>
      <c r="E4533" s="25">
        <v>779</v>
      </c>
      <c r="F4533" s="25">
        <v>832</v>
      </c>
      <c r="G4533" s="25" t="s">
        <v>164</v>
      </c>
      <c r="H4533" s="25">
        <v>37835147</v>
      </c>
      <c r="I4533" s="25">
        <v>37834988</v>
      </c>
      <c r="J4533" s="17" t="s">
        <v>67</v>
      </c>
    </row>
    <row r="4534" spans="1:10">
      <c r="A4534" s="16" t="s">
        <v>481</v>
      </c>
      <c r="B4534" s="25" t="s">
        <v>7694</v>
      </c>
      <c r="C4534" s="25" t="s">
        <v>6948</v>
      </c>
      <c r="D4534" s="25" t="s">
        <v>6933</v>
      </c>
      <c r="E4534" s="25">
        <v>861</v>
      </c>
      <c r="F4534" s="25">
        <v>883</v>
      </c>
      <c r="G4534" s="25" t="s">
        <v>164</v>
      </c>
      <c r="H4534" s="25">
        <v>37834901</v>
      </c>
      <c r="I4534" s="25">
        <v>37834835</v>
      </c>
      <c r="J4534" s="17" t="s">
        <v>67</v>
      </c>
    </row>
    <row r="4535" spans="1:10">
      <c r="A4535" s="16" t="s">
        <v>481</v>
      </c>
      <c r="B4535" s="25" t="s">
        <v>7694</v>
      </c>
      <c r="C4535" s="25" t="s">
        <v>6948</v>
      </c>
      <c r="D4535" s="25" t="s">
        <v>6933</v>
      </c>
      <c r="E4535" s="25">
        <v>927</v>
      </c>
      <c r="F4535" s="25">
        <v>953</v>
      </c>
      <c r="G4535" s="25" t="s">
        <v>164</v>
      </c>
      <c r="H4535" s="25">
        <v>37834703</v>
      </c>
      <c r="I4535" s="25">
        <v>37834625</v>
      </c>
      <c r="J4535" s="17" t="s">
        <v>67</v>
      </c>
    </row>
    <row r="4536" spans="1:10">
      <c r="A4536" s="16" t="s">
        <v>481</v>
      </c>
      <c r="B4536" s="25" t="s">
        <v>7694</v>
      </c>
      <c r="C4536" s="25" t="s">
        <v>6948</v>
      </c>
      <c r="D4536" s="25" t="s">
        <v>6936</v>
      </c>
      <c r="E4536" s="25">
        <v>410</v>
      </c>
      <c r="F4536" s="25">
        <v>427</v>
      </c>
      <c r="G4536" s="25" t="s">
        <v>164</v>
      </c>
      <c r="H4536" s="25">
        <v>37836403</v>
      </c>
      <c r="I4536" s="25">
        <v>37836352</v>
      </c>
      <c r="J4536" s="17" t="s">
        <v>67</v>
      </c>
    </row>
    <row r="4537" spans="1:10">
      <c r="A4537" s="16" t="s">
        <v>481</v>
      </c>
      <c r="B4537" s="25" t="s">
        <v>7694</v>
      </c>
      <c r="C4537" s="25" t="s">
        <v>6948</v>
      </c>
      <c r="D4537" s="25" t="s">
        <v>6936</v>
      </c>
      <c r="E4537" s="25">
        <v>463</v>
      </c>
      <c r="F4537" s="25">
        <v>575</v>
      </c>
      <c r="G4537" s="25" t="s">
        <v>164</v>
      </c>
      <c r="H4537" s="25">
        <v>37836244</v>
      </c>
      <c r="I4537" s="25">
        <v>37835759</v>
      </c>
      <c r="J4537" s="17" t="s">
        <v>67</v>
      </c>
    </row>
    <row r="4538" spans="1:10">
      <c r="A4538" s="16" t="s">
        <v>481</v>
      </c>
      <c r="B4538" s="25" t="s">
        <v>7695</v>
      </c>
      <c r="C4538" s="25" t="s">
        <v>6944</v>
      </c>
      <c r="D4538" s="25" t="s">
        <v>6934</v>
      </c>
      <c r="E4538" s="25">
        <v>227</v>
      </c>
      <c r="F4538" s="25">
        <v>241</v>
      </c>
      <c r="G4538" s="25" t="s">
        <v>156</v>
      </c>
      <c r="H4538" s="25">
        <v>54991348</v>
      </c>
      <c r="I4538" s="25">
        <v>54991390</v>
      </c>
      <c r="J4538" s="17" t="s">
        <v>769</v>
      </c>
    </row>
    <row r="4539" spans="1:10">
      <c r="A4539" s="16" t="s">
        <v>481</v>
      </c>
      <c r="B4539" s="25" t="s">
        <v>7695</v>
      </c>
      <c r="C4539" s="25" t="s">
        <v>6944</v>
      </c>
      <c r="D4539" s="25" t="s">
        <v>6934</v>
      </c>
      <c r="E4539" s="25">
        <v>304</v>
      </c>
      <c r="F4539" s="25">
        <v>319</v>
      </c>
      <c r="G4539" s="25" t="s">
        <v>156</v>
      </c>
      <c r="H4539" s="25">
        <v>54991672</v>
      </c>
      <c r="I4539" s="25">
        <v>54991717</v>
      </c>
      <c r="J4539" s="17" t="s">
        <v>769</v>
      </c>
    </row>
    <row r="4540" spans="1:10">
      <c r="A4540" s="16" t="s">
        <v>481</v>
      </c>
      <c r="B4540" s="25" t="s">
        <v>7695</v>
      </c>
      <c r="C4540" s="25" t="s">
        <v>6944</v>
      </c>
      <c r="D4540" s="25" t="s">
        <v>6933</v>
      </c>
      <c r="E4540" s="25">
        <v>39</v>
      </c>
      <c r="F4540" s="25">
        <v>77</v>
      </c>
      <c r="G4540" s="25" t="s">
        <v>156</v>
      </c>
      <c r="H4540" s="25">
        <v>54983565</v>
      </c>
      <c r="I4540" s="25">
        <v>54990621</v>
      </c>
      <c r="J4540" s="17" t="s">
        <v>769</v>
      </c>
    </row>
    <row r="4541" spans="1:10">
      <c r="A4541" s="16" t="s">
        <v>481</v>
      </c>
      <c r="B4541" s="25" t="s">
        <v>7695</v>
      </c>
      <c r="C4541" s="25" t="s">
        <v>6944</v>
      </c>
      <c r="D4541" s="25" t="s">
        <v>6933</v>
      </c>
      <c r="E4541" s="25">
        <v>100</v>
      </c>
      <c r="F4541" s="25">
        <v>110</v>
      </c>
      <c r="G4541" s="25" t="s">
        <v>156</v>
      </c>
      <c r="H4541" s="25">
        <v>54990690</v>
      </c>
      <c r="I4541" s="25">
        <v>54990720</v>
      </c>
      <c r="J4541" s="17" t="s">
        <v>769</v>
      </c>
    </row>
    <row r="4542" spans="1:10">
      <c r="A4542" s="16" t="s">
        <v>481</v>
      </c>
      <c r="B4542" s="25" t="s">
        <v>7695</v>
      </c>
      <c r="C4542" s="25" t="s">
        <v>6944</v>
      </c>
      <c r="D4542" s="25" t="s">
        <v>6933</v>
      </c>
      <c r="E4542" s="25">
        <v>141</v>
      </c>
      <c r="F4542" s="25">
        <v>197</v>
      </c>
      <c r="G4542" s="25" t="s">
        <v>156</v>
      </c>
      <c r="H4542" s="25">
        <v>54990972</v>
      </c>
      <c r="I4542" s="25">
        <v>54991140</v>
      </c>
      <c r="J4542" s="17" t="s">
        <v>769</v>
      </c>
    </row>
    <row r="4543" spans="1:10">
      <c r="A4543" s="16" t="s">
        <v>481</v>
      </c>
      <c r="B4543" s="25" t="s">
        <v>7695</v>
      </c>
      <c r="C4543" s="25" t="s">
        <v>6944</v>
      </c>
      <c r="D4543" s="25" t="s">
        <v>6933</v>
      </c>
      <c r="E4543" s="25">
        <v>211</v>
      </c>
      <c r="F4543" s="25">
        <v>220</v>
      </c>
      <c r="G4543" s="25" t="s">
        <v>156</v>
      </c>
      <c r="H4543" s="25">
        <v>54991182</v>
      </c>
      <c r="I4543" s="25">
        <v>54991327</v>
      </c>
      <c r="J4543" s="17" t="s">
        <v>769</v>
      </c>
    </row>
    <row r="4544" spans="1:10">
      <c r="A4544" s="16" t="s">
        <v>481</v>
      </c>
      <c r="B4544" s="25" t="s">
        <v>7695</v>
      </c>
      <c r="C4544" s="25" t="s">
        <v>6944</v>
      </c>
      <c r="D4544" s="25" t="s">
        <v>6933</v>
      </c>
      <c r="E4544" s="25">
        <v>224</v>
      </c>
      <c r="F4544" s="25">
        <v>247</v>
      </c>
      <c r="G4544" s="25" t="s">
        <v>156</v>
      </c>
      <c r="H4544" s="25">
        <v>54991339</v>
      </c>
      <c r="I4544" s="25">
        <v>54991408</v>
      </c>
      <c r="J4544" s="17" t="s">
        <v>769</v>
      </c>
    </row>
    <row r="4545" spans="1:10">
      <c r="A4545" s="16" t="s">
        <v>481</v>
      </c>
      <c r="B4545" s="25" t="s">
        <v>7696</v>
      </c>
      <c r="C4545" s="25" t="s">
        <v>6944</v>
      </c>
      <c r="D4545" s="25" t="s">
        <v>6933</v>
      </c>
      <c r="E4545" s="25">
        <v>85</v>
      </c>
      <c r="F4545" s="25">
        <v>117</v>
      </c>
      <c r="G4545" s="25" t="s">
        <v>156</v>
      </c>
      <c r="H4545" s="25">
        <v>50371877</v>
      </c>
      <c r="I4545" s="25">
        <v>50371587</v>
      </c>
      <c r="J4545" s="17" t="s">
        <v>67</v>
      </c>
    </row>
    <row r="4546" spans="1:10">
      <c r="A4546" s="16" t="s">
        <v>481</v>
      </c>
      <c r="B4546" s="25" t="s">
        <v>7696</v>
      </c>
      <c r="C4546" s="25" t="s">
        <v>6944</v>
      </c>
      <c r="D4546" s="25" t="s">
        <v>6933</v>
      </c>
      <c r="E4546" s="25">
        <v>197</v>
      </c>
      <c r="F4546" s="25">
        <v>233</v>
      </c>
      <c r="G4546" s="25" t="s">
        <v>156</v>
      </c>
      <c r="H4546" s="25">
        <v>50370820</v>
      </c>
      <c r="I4546" s="25">
        <v>50370712</v>
      </c>
      <c r="J4546" s="17" t="s">
        <v>67</v>
      </c>
    </row>
    <row r="4547" spans="1:10">
      <c r="A4547" s="16" t="s">
        <v>481</v>
      </c>
      <c r="B4547" s="25" t="s">
        <v>7697</v>
      </c>
      <c r="C4547" s="25" t="s">
        <v>6944</v>
      </c>
      <c r="D4547" s="25" t="s">
        <v>6934</v>
      </c>
      <c r="E4547" s="25">
        <v>116</v>
      </c>
      <c r="F4547" s="25">
        <v>132</v>
      </c>
      <c r="G4547" s="25" t="s">
        <v>170</v>
      </c>
      <c r="H4547" s="25">
        <v>37334151</v>
      </c>
      <c r="I4547" s="25">
        <v>37334024</v>
      </c>
      <c r="J4547" s="17" t="s">
        <v>67</v>
      </c>
    </row>
    <row r="4548" spans="1:10">
      <c r="A4548" s="16" t="s">
        <v>481</v>
      </c>
      <c r="B4548" s="25" t="s">
        <v>7697</v>
      </c>
      <c r="C4548" s="25" t="s">
        <v>6944</v>
      </c>
      <c r="D4548" s="25" t="s">
        <v>6934</v>
      </c>
      <c r="E4548" s="25">
        <v>663</v>
      </c>
      <c r="F4548" s="25">
        <v>675</v>
      </c>
      <c r="G4548" s="25" t="s">
        <v>170</v>
      </c>
      <c r="H4548" s="25">
        <v>37328946</v>
      </c>
      <c r="I4548" s="25">
        <v>37328560</v>
      </c>
      <c r="J4548" s="17" t="s">
        <v>67</v>
      </c>
    </row>
    <row r="4549" spans="1:10">
      <c r="A4549" s="16" t="s">
        <v>481</v>
      </c>
      <c r="B4549" s="25" t="s">
        <v>7697</v>
      </c>
      <c r="C4549" s="25" t="s">
        <v>6944</v>
      </c>
      <c r="D4549" s="25" t="s">
        <v>6933</v>
      </c>
      <c r="E4549" s="25">
        <v>26</v>
      </c>
      <c r="F4549" s="25">
        <v>50</v>
      </c>
      <c r="G4549" s="25" t="s">
        <v>170</v>
      </c>
      <c r="H4549" s="25">
        <v>37335466</v>
      </c>
      <c r="I4549" s="25">
        <v>37335394</v>
      </c>
      <c r="J4549" s="17" t="s">
        <v>67</v>
      </c>
    </row>
    <row r="4550" spans="1:10">
      <c r="A4550" s="16" t="s">
        <v>481</v>
      </c>
      <c r="B4550" s="25" t="s">
        <v>7697</v>
      </c>
      <c r="C4550" s="25" t="s">
        <v>6944</v>
      </c>
      <c r="D4550" s="25" t="s">
        <v>6933</v>
      </c>
      <c r="E4550" s="25">
        <v>128</v>
      </c>
      <c r="F4550" s="25">
        <v>167</v>
      </c>
      <c r="G4550" s="25" t="s">
        <v>170</v>
      </c>
      <c r="H4550" s="25">
        <v>37334036</v>
      </c>
      <c r="I4550" s="25">
        <v>37333354</v>
      </c>
      <c r="J4550" s="17" t="s">
        <v>67</v>
      </c>
    </row>
    <row r="4551" spans="1:10">
      <c r="A4551" s="16" t="s">
        <v>481</v>
      </c>
      <c r="B4551" s="25" t="s">
        <v>7698</v>
      </c>
      <c r="C4551" s="25" t="s">
        <v>6944</v>
      </c>
      <c r="D4551" s="25" t="s">
        <v>6934</v>
      </c>
      <c r="E4551" s="25">
        <v>314</v>
      </c>
      <c r="F4551" s="25">
        <v>324</v>
      </c>
      <c r="G4551" s="25" t="s">
        <v>168</v>
      </c>
      <c r="H4551" s="25">
        <v>28802199</v>
      </c>
      <c r="I4551" s="25">
        <v>28802483</v>
      </c>
      <c r="J4551" s="17" t="s">
        <v>769</v>
      </c>
    </row>
    <row r="4552" spans="1:10">
      <c r="A4552" s="16" t="s">
        <v>481</v>
      </c>
      <c r="B4552" s="25" t="s">
        <v>7698</v>
      </c>
      <c r="C4552" s="25" t="s">
        <v>6944</v>
      </c>
      <c r="D4552" s="25" t="s">
        <v>6933</v>
      </c>
      <c r="E4552" s="25">
        <v>58</v>
      </c>
      <c r="F4552" s="25">
        <v>97</v>
      </c>
      <c r="G4552" s="25" t="s">
        <v>168</v>
      </c>
      <c r="H4552" s="25">
        <v>28799313</v>
      </c>
      <c r="I4552" s="25">
        <v>28799430</v>
      </c>
      <c r="J4552" s="17" t="s">
        <v>769</v>
      </c>
    </row>
    <row r="4553" spans="1:10">
      <c r="A4553" s="16" t="s">
        <v>481</v>
      </c>
      <c r="B4553" s="25" t="s">
        <v>7698</v>
      </c>
      <c r="C4553" s="25" t="s">
        <v>6944</v>
      </c>
      <c r="D4553" s="25" t="s">
        <v>6933</v>
      </c>
      <c r="E4553" s="25">
        <v>166</v>
      </c>
      <c r="F4553" s="25">
        <v>219</v>
      </c>
      <c r="G4553" s="25" t="s">
        <v>168</v>
      </c>
      <c r="H4553" s="25">
        <v>28800862</v>
      </c>
      <c r="I4553" s="25">
        <v>28801021</v>
      </c>
      <c r="J4553" s="17" t="s">
        <v>769</v>
      </c>
    </row>
    <row r="4554" spans="1:10">
      <c r="A4554" s="16" t="s">
        <v>481</v>
      </c>
      <c r="B4554" s="25" t="s">
        <v>7698</v>
      </c>
      <c r="C4554" s="25" t="s">
        <v>6944</v>
      </c>
      <c r="D4554" s="25" t="s">
        <v>6933</v>
      </c>
      <c r="E4554" s="25">
        <v>234</v>
      </c>
      <c r="F4554" s="25">
        <v>245</v>
      </c>
      <c r="G4554" s="25" t="s">
        <v>168</v>
      </c>
      <c r="H4554" s="25">
        <v>28801066</v>
      </c>
      <c r="I4554" s="25">
        <v>28801869</v>
      </c>
      <c r="J4554" s="17" t="s">
        <v>769</v>
      </c>
    </row>
    <row r="4555" spans="1:10">
      <c r="A4555" s="16" t="s">
        <v>481</v>
      </c>
      <c r="B4555" s="25" t="s">
        <v>7698</v>
      </c>
      <c r="C4555" s="25" t="s">
        <v>6944</v>
      </c>
      <c r="D4555" s="25" t="s">
        <v>6933</v>
      </c>
      <c r="E4555" s="25">
        <v>249</v>
      </c>
      <c r="F4555" s="25">
        <v>272</v>
      </c>
      <c r="G4555" s="25" t="s">
        <v>168</v>
      </c>
      <c r="H4555" s="25">
        <v>28801881</v>
      </c>
      <c r="I4555" s="25">
        <v>28801950</v>
      </c>
      <c r="J4555" s="17" t="s">
        <v>769</v>
      </c>
    </row>
    <row r="4556" spans="1:10">
      <c r="A4556" s="16" t="s">
        <v>481</v>
      </c>
      <c r="B4556" s="25" t="s">
        <v>7699</v>
      </c>
      <c r="C4556" s="25" t="s">
        <v>6948</v>
      </c>
      <c r="D4556" s="25" t="s">
        <v>6936</v>
      </c>
      <c r="E4556" s="25">
        <v>249</v>
      </c>
      <c r="F4556" s="25">
        <v>273</v>
      </c>
      <c r="G4556" s="25" t="s">
        <v>162</v>
      </c>
      <c r="H4556" s="25">
        <v>32779012</v>
      </c>
      <c r="I4556" s="25">
        <v>32778940</v>
      </c>
      <c r="J4556" s="17" t="s">
        <v>67</v>
      </c>
    </row>
    <row r="4557" spans="1:10">
      <c r="A4557" s="16" t="s">
        <v>481</v>
      </c>
      <c r="B4557" s="25" t="s">
        <v>7699</v>
      </c>
      <c r="C4557" s="25" t="s">
        <v>6948</v>
      </c>
      <c r="D4557" s="25" t="s">
        <v>6936</v>
      </c>
      <c r="E4557" s="25">
        <v>383</v>
      </c>
      <c r="F4557" s="25">
        <v>438</v>
      </c>
      <c r="G4557" s="25" t="s">
        <v>162</v>
      </c>
      <c r="H4557" s="25">
        <v>32778610</v>
      </c>
      <c r="I4557" s="25">
        <v>32778445</v>
      </c>
      <c r="J4557" s="17" t="s">
        <v>67</v>
      </c>
    </row>
    <row r="4558" spans="1:10">
      <c r="A4558" s="16" t="s">
        <v>481</v>
      </c>
      <c r="B4558" s="25" t="s">
        <v>7699</v>
      </c>
      <c r="C4558" s="25" t="s">
        <v>6948</v>
      </c>
      <c r="D4558" s="25" t="s">
        <v>6933</v>
      </c>
      <c r="E4558" s="25">
        <v>621</v>
      </c>
      <c r="F4558" s="25">
        <v>659</v>
      </c>
      <c r="G4558" s="25" t="s">
        <v>162</v>
      </c>
      <c r="H4558" s="25">
        <v>32777896</v>
      </c>
      <c r="I4558" s="25">
        <v>32777782</v>
      </c>
      <c r="J4558" s="17" t="s">
        <v>67</v>
      </c>
    </row>
    <row r="4559" spans="1:10">
      <c r="A4559" s="16" t="s">
        <v>481</v>
      </c>
      <c r="B4559" s="25" t="s">
        <v>7699</v>
      </c>
      <c r="C4559" s="25" t="s">
        <v>6948</v>
      </c>
      <c r="D4559" s="25" t="s">
        <v>6933</v>
      </c>
      <c r="E4559" s="25">
        <v>728</v>
      </c>
      <c r="F4559" s="25">
        <v>783</v>
      </c>
      <c r="G4559" s="25" t="s">
        <v>162</v>
      </c>
      <c r="H4559" s="25">
        <v>32777575</v>
      </c>
      <c r="I4559" s="25">
        <v>32777410</v>
      </c>
      <c r="J4559" s="17" t="s">
        <v>67</v>
      </c>
    </row>
    <row r="4560" spans="1:10">
      <c r="A4560" s="16" t="s">
        <v>481</v>
      </c>
      <c r="B4560" s="25" t="s">
        <v>7699</v>
      </c>
      <c r="C4560" s="25" t="s">
        <v>6948</v>
      </c>
      <c r="D4560" s="25" t="s">
        <v>6933</v>
      </c>
      <c r="E4560" s="25">
        <v>796</v>
      </c>
      <c r="F4560" s="25">
        <v>806</v>
      </c>
      <c r="G4560" s="25" t="s">
        <v>162</v>
      </c>
      <c r="H4560" s="25">
        <v>32777371</v>
      </c>
      <c r="I4560" s="25">
        <v>32777341</v>
      </c>
      <c r="J4560" s="17" t="s">
        <v>67</v>
      </c>
    </row>
    <row r="4561" spans="1:10">
      <c r="A4561" s="16" t="s">
        <v>481</v>
      </c>
      <c r="B4561" s="25" t="s">
        <v>7699</v>
      </c>
      <c r="C4561" s="25" t="s">
        <v>6948</v>
      </c>
      <c r="D4561" s="25" t="s">
        <v>6933</v>
      </c>
      <c r="E4561" s="25">
        <v>810</v>
      </c>
      <c r="F4561" s="25">
        <v>831</v>
      </c>
      <c r="G4561" s="25" t="s">
        <v>162</v>
      </c>
      <c r="H4561" s="25">
        <v>32776944</v>
      </c>
      <c r="I4561" s="25">
        <v>32776881</v>
      </c>
      <c r="J4561" s="17" t="s">
        <v>67</v>
      </c>
    </row>
    <row r="4562" spans="1:10">
      <c r="A4562" s="16" t="s">
        <v>481</v>
      </c>
      <c r="B4562" s="25" t="s">
        <v>7699</v>
      </c>
      <c r="C4562" s="25" t="s">
        <v>6948</v>
      </c>
      <c r="D4562" s="25" t="s">
        <v>6933</v>
      </c>
      <c r="E4562" s="25">
        <v>888</v>
      </c>
      <c r="F4562" s="25">
        <v>906</v>
      </c>
      <c r="G4562" s="25" t="s">
        <v>162</v>
      </c>
      <c r="H4562" s="25">
        <v>32776710</v>
      </c>
      <c r="I4562" s="25">
        <v>32776656</v>
      </c>
      <c r="J4562" s="17" t="s">
        <v>67</v>
      </c>
    </row>
    <row r="4563" spans="1:10">
      <c r="A4563" s="16" t="s">
        <v>481</v>
      </c>
      <c r="B4563" s="25" t="s">
        <v>7699</v>
      </c>
      <c r="C4563" s="25" t="s">
        <v>6948</v>
      </c>
      <c r="D4563" s="25" t="s">
        <v>6934</v>
      </c>
      <c r="E4563" s="25">
        <v>6</v>
      </c>
      <c r="F4563" s="25">
        <v>24</v>
      </c>
      <c r="G4563" s="25" t="s">
        <v>162</v>
      </c>
      <c r="H4563" s="25">
        <v>32779741</v>
      </c>
      <c r="I4563" s="25">
        <v>32779687</v>
      </c>
      <c r="J4563" s="17" t="s">
        <v>67</v>
      </c>
    </row>
    <row r="4564" spans="1:10">
      <c r="A4564" s="16" t="s">
        <v>481</v>
      </c>
      <c r="B4564" s="25" t="s">
        <v>7699</v>
      </c>
      <c r="C4564" s="25" t="s">
        <v>6948</v>
      </c>
      <c r="D4564" s="25" t="s">
        <v>6934</v>
      </c>
      <c r="E4564" s="25">
        <v>179</v>
      </c>
      <c r="F4564" s="25">
        <v>189</v>
      </c>
      <c r="G4564" s="25" t="s">
        <v>162</v>
      </c>
      <c r="H4564" s="25">
        <v>32779222</v>
      </c>
      <c r="I4564" s="25">
        <v>32779192</v>
      </c>
      <c r="J4564" s="17" t="s">
        <v>67</v>
      </c>
    </row>
    <row r="4565" spans="1:10">
      <c r="A4565" s="16" t="s">
        <v>481</v>
      </c>
      <c r="B4565" s="25" t="s">
        <v>7699</v>
      </c>
      <c r="C4565" s="25" t="s">
        <v>6948</v>
      </c>
      <c r="D4565" s="25" t="s">
        <v>6934</v>
      </c>
      <c r="E4565" s="25">
        <v>526</v>
      </c>
      <c r="F4565" s="25">
        <v>546</v>
      </c>
      <c r="G4565" s="25" t="s">
        <v>162</v>
      </c>
      <c r="H4565" s="25">
        <v>32778181</v>
      </c>
      <c r="I4565" s="25">
        <v>32778121</v>
      </c>
      <c r="J4565" s="17" t="s">
        <v>67</v>
      </c>
    </row>
    <row r="4566" spans="1:10">
      <c r="A4566" s="16" t="s">
        <v>481</v>
      </c>
      <c r="B4566" s="25" t="s">
        <v>7699</v>
      </c>
      <c r="C4566" s="25" t="s">
        <v>6948</v>
      </c>
      <c r="D4566" s="25" t="s">
        <v>6934</v>
      </c>
      <c r="E4566" s="25">
        <v>818</v>
      </c>
      <c r="F4566" s="25">
        <v>829</v>
      </c>
      <c r="G4566" s="25" t="s">
        <v>162</v>
      </c>
      <c r="H4566" s="25">
        <v>32776920</v>
      </c>
      <c r="I4566" s="25">
        <v>32776887</v>
      </c>
      <c r="J4566" s="17" t="s">
        <v>67</v>
      </c>
    </row>
    <row r="4567" spans="1:10">
      <c r="A4567" s="16" t="s">
        <v>481</v>
      </c>
      <c r="B4567" s="25" t="s">
        <v>7700</v>
      </c>
      <c r="C4567" s="25" t="s">
        <v>6946</v>
      </c>
      <c r="D4567" s="25" t="s">
        <v>6939</v>
      </c>
      <c r="E4567" s="25">
        <v>200</v>
      </c>
      <c r="F4567" s="25">
        <v>217</v>
      </c>
      <c r="G4567" s="25" t="s">
        <v>166</v>
      </c>
      <c r="H4567" s="25">
        <v>27557779</v>
      </c>
      <c r="I4567" s="25">
        <v>27557728</v>
      </c>
      <c r="J4567" s="17" t="s">
        <v>67</v>
      </c>
    </row>
    <row r="4568" spans="1:10">
      <c r="A4568" s="16" t="s">
        <v>481</v>
      </c>
      <c r="B4568" s="25" t="s">
        <v>7700</v>
      </c>
      <c r="C4568" s="25" t="s">
        <v>6946</v>
      </c>
      <c r="D4568" s="25" t="s">
        <v>6939</v>
      </c>
      <c r="E4568" s="25">
        <v>266</v>
      </c>
      <c r="F4568" s="25">
        <v>287</v>
      </c>
      <c r="G4568" s="25" t="s">
        <v>166</v>
      </c>
      <c r="H4568" s="25">
        <v>27557581</v>
      </c>
      <c r="I4568" s="25">
        <v>27557518</v>
      </c>
      <c r="J4568" s="17" t="s">
        <v>67</v>
      </c>
    </row>
    <row r="4569" spans="1:10">
      <c r="A4569" s="16" t="s">
        <v>481</v>
      </c>
      <c r="B4569" s="25" t="s">
        <v>7700</v>
      </c>
      <c r="C4569" s="25" t="s">
        <v>6946</v>
      </c>
      <c r="D4569" s="25" t="s">
        <v>6939</v>
      </c>
      <c r="E4569" s="25">
        <v>358</v>
      </c>
      <c r="F4569" s="25">
        <v>392</v>
      </c>
      <c r="G4569" s="25" t="s">
        <v>166</v>
      </c>
      <c r="H4569" s="25">
        <v>27557305</v>
      </c>
      <c r="I4569" s="25">
        <v>27557203</v>
      </c>
      <c r="J4569" s="17" t="s">
        <v>67</v>
      </c>
    </row>
    <row r="4570" spans="1:10">
      <c r="A4570" s="16" t="s">
        <v>481</v>
      </c>
      <c r="B4570" s="25" t="s">
        <v>7700</v>
      </c>
      <c r="C4570" s="25" t="s">
        <v>6946</v>
      </c>
      <c r="D4570" s="25" t="s">
        <v>6939</v>
      </c>
      <c r="E4570" s="25">
        <v>406</v>
      </c>
      <c r="F4570" s="25">
        <v>453</v>
      </c>
      <c r="G4570" s="25" t="s">
        <v>166</v>
      </c>
      <c r="H4570" s="25">
        <v>27557161</v>
      </c>
      <c r="I4570" s="25">
        <v>27557020</v>
      </c>
      <c r="J4570" s="17" t="s">
        <v>67</v>
      </c>
    </row>
    <row r="4571" spans="1:10">
      <c r="A4571" s="16" t="s">
        <v>481</v>
      </c>
      <c r="B4571" s="25" t="s">
        <v>7700</v>
      </c>
      <c r="C4571" s="25" t="s">
        <v>6946</v>
      </c>
      <c r="D4571" s="25" t="s">
        <v>6934</v>
      </c>
      <c r="E4571" s="25">
        <v>6</v>
      </c>
      <c r="F4571" s="25">
        <v>27</v>
      </c>
      <c r="G4571" s="25" t="s">
        <v>166</v>
      </c>
      <c r="H4571" s="25">
        <v>27558361</v>
      </c>
      <c r="I4571" s="25">
        <v>27558298</v>
      </c>
      <c r="J4571" s="17" t="s">
        <v>67</v>
      </c>
    </row>
    <row r="4572" spans="1:10">
      <c r="A4572" s="16" t="s">
        <v>481</v>
      </c>
      <c r="B4572" s="25" t="s">
        <v>7700</v>
      </c>
      <c r="C4572" s="25" t="s">
        <v>6946</v>
      </c>
      <c r="D4572" s="25" t="s">
        <v>6934</v>
      </c>
      <c r="E4572" s="25">
        <v>769</v>
      </c>
      <c r="F4572" s="25">
        <v>784</v>
      </c>
      <c r="G4572" s="25" t="s">
        <v>166</v>
      </c>
      <c r="H4572" s="25">
        <v>27556072</v>
      </c>
      <c r="I4572" s="25">
        <v>27556027</v>
      </c>
      <c r="J4572" s="17" t="s">
        <v>67</v>
      </c>
    </row>
    <row r="4573" spans="1:10">
      <c r="A4573" s="16" t="s">
        <v>481</v>
      </c>
      <c r="B4573" s="25" t="s">
        <v>7701</v>
      </c>
      <c r="C4573" s="25" t="s">
        <v>6944</v>
      </c>
      <c r="D4573" s="25" t="s">
        <v>6934</v>
      </c>
      <c r="E4573" s="25">
        <v>175</v>
      </c>
      <c r="F4573" s="25">
        <v>191</v>
      </c>
      <c r="G4573" s="25" t="s">
        <v>168</v>
      </c>
      <c r="H4573" s="25">
        <v>12661541</v>
      </c>
      <c r="I4573" s="25">
        <v>12661388</v>
      </c>
      <c r="J4573" s="17" t="s">
        <v>67</v>
      </c>
    </row>
    <row r="4574" spans="1:10">
      <c r="A4574" s="16" t="s">
        <v>481</v>
      </c>
      <c r="B4574" s="25" t="s">
        <v>7701</v>
      </c>
      <c r="C4574" s="25" t="s">
        <v>6944</v>
      </c>
      <c r="D4574" s="25" t="s">
        <v>6934</v>
      </c>
      <c r="E4574" s="25">
        <v>250</v>
      </c>
      <c r="F4574" s="25">
        <v>260</v>
      </c>
      <c r="G4574" s="25" t="s">
        <v>168</v>
      </c>
      <c r="H4574" s="25">
        <v>12660828</v>
      </c>
      <c r="I4574" s="25">
        <v>12660798</v>
      </c>
      <c r="J4574" s="17" t="s">
        <v>67</v>
      </c>
    </row>
    <row r="4575" spans="1:10">
      <c r="A4575" s="16" t="s">
        <v>481</v>
      </c>
      <c r="B4575" s="25" t="s">
        <v>7701</v>
      </c>
      <c r="C4575" s="25" t="s">
        <v>6944</v>
      </c>
      <c r="D4575" s="25" t="s">
        <v>6933</v>
      </c>
      <c r="E4575" s="25">
        <v>107</v>
      </c>
      <c r="F4575" s="25">
        <v>147</v>
      </c>
      <c r="G4575" s="25" t="s">
        <v>168</v>
      </c>
      <c r="H4575" s="25">
        <v>12662346</v>
      </c>
      <c r="I4575" s="25">
        <v>12661708</v>
      </c>
      <c r="J4575" s="17" t="s">
        <v>67</v>
      </c>
    </row>
    <row r="4576" spans="1:10">
      <c r="A4576" s="16" t="s">
        <v>481</v>
      </c>
      <c r="B4576" s="25" t="s">
        <v>7702</v>
      </c>
      <c r="C4576" s="25" t="s">
        <v>6949</v>
      </c>
      <c r="D4576" s="25" t="s">
        <v>6934</v>
      </c>
      <c r="E4576" s="25">
        <v>3</v>
      </c>
      <c r="F4576" s="25">
        <v>21</v>
      </c>
      <c r="G4576" s="25" t="s">
        <v>164</v>
      </c>
      <c r="H4576" s="25">
        <v>28686822</v>
      </c>
      <c r="I4576" s="25">
        <v>28686876</v>
      </c>
      <c r="J4576" s="17" t="s">
        <v>769</v>
      </c>
    </row>
    <row r="4577" spans="1:10">
      <c r="A4577" s="16" t="s">
        <v>481</v>
      </c>
      <c r="B4577" s="25" t="s">
        <v>7702</v>
      </c>
      <c r="C4577" s="25" t="s">
        <v>6949</v>
      </c>
      <c r="D4577" s="25" t="s">
        <v>6934</v>
      </c>
      <c r="E4577" s="25">
        <v>90</v>
      </c>
      <c r="F4577" s="25">
        <v>100</v>
      </c>
      <c r="G4577" s="25" t="s">
        <v>164</v>
      </c>
      <c r="H4577" s="25">
        <v>28687083</v>
      </c>
      <c r="I4577" s="25">
        <v>28687113</v>
      </c>
      <c r="J4577" s="17" t="s">
        <v>769</v>
      </c>
    </row>
    <row r="4578" spans="1:10">
      <c r="A4578" s="16" t="s">
        <v>481</v>
      </c>
      <c r="B4578" s="25" t="s">
        <v>7702</v>
      </c>
      <c r="C4578" s="25" t="s">
        <v>6949</v>
      </c>
      <c r="D4578" s="25" t="s">
        <v>6934</v>
      </c>
      <c r="E4578" s="25">
        <v>133</v>
      </c>
      <c r="F4578" s="25">
        <v>143</v>
      </c>
      <c r="G4578" s="25" t="s">
        <v>164</v>
      </c>
      <c r="H4578" s="25">
        <v>28687212</v>
      </c>
      <c r="I4578" s="25">
        <v>28687242</v>
      </c>
      <c r="J4578" s="17" t="s">
        <v>769</v>
      </c>
    </row>
    <row r="4579" spans="1:10">
      <c r="A4579" s="16" t="s">
        <v>481</v>
      </c>
      <c r="B4579" s="25" t="s">
        <v>7702</v>
      </c>
      <c r="C4579" s="25" t="s">
        <v>6949</v>
      </c>
      <c r="D4579" s="25" t="s">
        <v>6934</v>
      </c>
      <c r="E4579" s="25">
        <v>156</v>
      </c>
      <c r="F4579" s="25">
        <v>166</v>
      </c>
      <c r="G4579" s="25" t="s">
        <v>164</v>
      </c>
      <c r="H4579" s="25">
        <v>28687281</v>
      </c>
      <c r="I4579" s="25">
        <v>28687311</v>
      </c>
      <c r="J4579" s="17" t="s">
        <v>769</v>
      </c>
    </row>
    <row r="4580" spans="1:10">
      <c r="A4580" s="16" t="s">
        <v>481</v>
      </c>
      <c r="B4580" s="25" t="s">
        <v>7702</v>
      </c>
      <c r="C4580" s="25" t="s">
        <v>6949</v>
      </c>
      <c r="D4580" s="25" t="s">
        <v>6934</v>
      </c>
      <c r="E4580" s="25">
        <v>208</v>
      </c>
      <c r="F4580" s="25">
        <v>229</v>
      </c>
      <c r="G4580" s="25" t="s">
        <v>164</v>
      </c>
      <c r="H4580" s="25">
        <v>28687437</v>
      </c>
      <c r="I4580" s="25">
        <v>28687500</v>
      </c>
      <c r="J4580" s="17" t="s">
        <v>769</v>
      </c>
    </row>
    <row r="4581" spans="1:10">
      <c r="A4581" s="16" t="s">
        <v>481</v>
      </c>
      <c r="B4581" s="25" t="s">
        <v>7702</v>
      </c>
      <c r="C4581" s="25" t="s">
        <v>6949</v>
      </c>
      <c r="D4581" s="25" t="s">
        <v>6936</v>
      </c>
      <c r="E4581" s="25">
        <v>149</v>
      </c>
      <c r="F4581" s="25">
        <v>175</v>
      </c>
      <c r="G4581" s="25" t="s">
        <v>164</v>
      </c>
      <c r="H4581" s="25">
        <v>28687260</v>
      </c>
      <c r="I4581" s="25">
        <v>28687338</v>
      </c>
      <c r="J4581" s="17" t="s">
        <v>769</v>
      </c>
    </row>
    <row r="4582" spans="1:10">
      <c r="A4582" s="16" t="s">
        <v>481</v>
      </c>
      <c r="B4582" s="25" t="s">
        <v>7702</v>
      </c>
      <c r="C4582" s="25" t="s">
        <v>6949</v>
      </c>
      <c r="D4582" s="25" t="s">
        <v>6936</v>
      </c>
      <c r="E4582" s="25">
        <v>219</v>
      </c>
      <c r="F4582" s="25">
        <v>349</v>
      </c>
      <c r="G4582" s="25" t="s">
        <v>164</v>
      </c>
      <c r="H4582" s="25">
        <v>28687470</v>
      </c>
      <c r="I4582" s="25">
        <v>28687860</v>
      </c>
      <c r="J4582" s="17" t="s">
        <v>769</v>
      </c>
    </row>
    <row r="4583" spans="1:10">
      <c r="A4583" s="16" t="s">
        <v>481</v>
      </c>
      <c r="B4583" s="25" t="s">
        <v>7703</v>
      </c>
      <c r="C4583" s="25" t="s">
        <v>6946</v>
      </c>
      <c r="D4583" s="25" t="s">
        <v>6939</v>
      </c>
      <c r="E4583" s="25">
        <v>103</v>
      </c>
      <c r="F4583" s="25">
        <v>123</v>
      </c>
      <c r="G4583" s="25" t="s">
        <v>162</v>
      </c>
      <c r="H4583" s="25">
        <v>35482786</v>
      </c>
      <c r="I4583" s="25">
        <v>35482726</v>
      </c>
      <c r="J4583" s="17" t="s">
        <v>67</v>
      </c>
    </row>
    <row r="4584" spans="1:10">
      <c r="A4584" s="16" t="s">
        <v>481</v>
      </c>
      <c r="B4584" s="25" t="s">
        <v>7703</v>
      </c>
      <c r="C4584" s="25" t="s">
        <v>6946</v>
      </c>
      <c r="D4584" s="25" t="s">
        <v>6934</v>
      </c>
      <c r="E4584" s="25">
        <v>91</v>
      </c>
      <c r="F4584" s="25">
        <v>101</v>
      </c>
      <c r="G4584" s="25" t="s">
        <v>162</v>
      </c>
      <c r="H4584" s="25">
        <v>35483277</v>
      </c>
      <c r="I4584" s="25">
        <v>35483247</v>
      </c>
      <c r="J4584" s="17" t="s">
        <v>67</v>
      </c>
    </row>
    <row r="4585" spans="1:10">
      <c r="A4585" s="16" t="s">
        <v>481</v>
      </c>
      <c r="B4585" s="25" t="s">
        <v>7704</v>
      </c>
      <c r="C4585" s="25" t="s">
        <v>6953</v>
      </c>
      <c r="D4585" s="25" t="s">
        <v>6939</v>
      </c>
      <c r="E4585" s="25">
        <v>218</v>
      </c>
      <c r="F4585" s="25">
        <v>247</v>
      </c>
      <c r="G4585" s="25" t="s">
        <v>170</v>
      </c>
      <c r="H4585" s="25">
        <v>45048045</v>
      </c>
      <c r="I4585" s="25">
        <v>45047958</v>
      </c>
      <c r="J4585" s="17" t="s">
        <v>67</v>
      </c>
    </row>
    <row r="4586" spans="1:10">
      <c r="A4586" s="16" t="s">
        <v>481</v>
      </c>
      <c r="B4586" s="25" t="s">
        <v>7704</v>
      </c>
      <c r="C4586" s="25" t="s">
        <v>6953</v>
      </c>
      <c r="D4586" s="25" t="s">
        <v>6939</v>
      </c>
      <c r="E4586" s="25">
        <v>299</v>
      </c>
      <c r="F4586" s="25">
        <v>315</v>
      </c>
      <c r="G4586" s="25" t="s">
        <v>170</v>
      </c>
      <c r="H4586" s="25">
        <v>45047802</v>
      </c>
      <c r="I4586" s="25">
        <v>45047754</v>
      </c>
      <c r="J4586" s="17" t="s">
        <v>67</v>
      </c>
    </row>
    <row r="4587" spans="1:10">
      <c r="A4587" s="16" t="s">
        <v>481</v>
      </c>
      <c r="B4587" s="25" t="s">
        <v>7704</v>
      </c>
      <c r="C4587" s="25" t="s">
        <v>6953</v>
      </c>
      <c r="D4587" s="25" t="s">
        <v>6939</v>
      </c>
      <c r="E4587" s="25">
        <v>406</v>
      </c>
      <c r="F4587" s="25">
        <v>449</v>
      </c>
      <c r="G4587" s="25" t="s">
        <v>170</v>
      </c>
      <c r="H4587" s="25">
        <v>45047481</v>
      </c>
      <c r="I4587" s="25">
        <v>45047352</v>
      </c>
      <c r="J4587" s="17" t="s">
        <v>67</v>
      </c>
    </row>
    <row r="4588" spans="1:10">
      <c r="A4588" s="16" t="s">
        <v>481</v>
      </c>
      <c r="B4588" s="25" t="s">
        <v>7704</v>
      </c>
      <c r="C4588" s="25" t="s">
        <v>6953</v>
      </c>
      <c r="D4588" s="25" t="s">
        <v>6939</v>
      </c>
      <c r="E4588" s="25">
        <v>455</v>
      </c>
      <c r="F4588" s="25">
        <v>497</v>
      </c>
      <c r="G4588" s="25" t="s">
        <v>170</v>
      </c>
      <c r="H4588" s="25">
        <v>45047334</v>
      </c>
      <c r="I4588" s="25">
        <v>45047208</v>
      </c>
      <c r="J4588" s="17" t="s">
        <v>67</v>
      </c>
    </row>
    <row r="4589" spans="1:10">
      <c r="A4589" s="16" t="s">
        <v>481</v>
      </c>
      <c r="B4589" s="25" t="s">
        <v>7704</v>
      </c>
      <c r="C4589" s="25" t="s">
        <v>6953</v>
      </c>
      <c r="D4589" s="25" t="s">
        <v>6936</v>
      </c>
      <c r="E4589" s="25">
        <v>802</v>
      </c>
      <c r="F4589" s="25">
        <v>918</v>
      </c>
      <c r="G4589" s="25" t="s">
        <v>170</v>
      </c>
      <c r="H4589" s="25">
        <v>45045483</v>
      </c>
      <c r="I4589" s="25">
        <v>45045135</v>
      </c>
      <c r="J4589" s="17" t="s">
        <v>67</v>
      </c>
    </row>
    <row r="4590" spans="1:10">
      <c r="A4590" s="16" t="s">
        <v>481</v>
      </c>
      <c r="B4590" s="25" t="s">
        <v>7704</v>
      </c>
      <c r="C4590" s="25" t="s">
        <v>6953</v>
      </c>
      <c r="D4590" s="25" t="s">
        <v>6934</v>
      </c>
      <c r="E4590" s="25">
        <v>414</v>
      </c>
      <c r="F4590" s="25">
        <v>424</v>
      </c>
      <c r="G4590" s="25" t="s">
        <v>170</v>
      </c>
      <c r="H4590" s="25">
        <v>45047457</v>
      </c>
      <c r="I4590" s="25">
        <v>45047427</v>
      </c>
      <c r="J4590" s="17" t="s">
        <v>67</v>
      </c>
    </row>
    <row r="4591" spans="1:10">
      <c r="A4591" s="16" t="s">
        <v>481</v>
      </c>
      <c r="B4591" s="25" t="s">
        <v>7704</v>
      </c>
      <c r="C4591" s="25" t="s">
        <v>6953</v>
      </c>
      <c r="D4591" s="25" t="s">
        <v>425</v>
      </c>
      <c r="E4591" s="25">
        <v>21</v>
      </c>
      <c r="F4591" s="25">
        <v>103</v>
      </c>
      <c r="G4591" s="25" t="s">
        <v>170</v>
      </c>
      <c r="H4591" s="25">
        <v>45049418</v>
      </c>
      <c r="I4591" s="25">
        <v>45049172</v>
      </c>
      <c r="J4591" s="17" t="s">
        <v>67</v>
      </c>
    </row>
    <row r="4592" spans="1:10">
      <c r="A4592" s="16" t="s">
        <v>481</v>
      </c>
      <c r="B4592" s="25" t="s">
        <v>7704</v>
      </c>
      <c r="C4592" s="25" t="s">
        <v>6953</v>
      </c>
      <c r="D4592" s="25" t="s">
        <v>425</v>
      </c>
      <c r="E4592" s="25">
        <v>108</v>
      </c>
      <c r="F4592" s="25">
        <v>124</v>
      </c>
      <c r="G4592" s="25" t="s">
        <v>170</v>
      </c>
      <c r="H4592" s="25">
        <v>45049157</v>
      </c>
      <c r="I4592" s="25">
        <v>45049109</v>
      </c>
      <c r="J4592" s="17" t="s">
        <v>67</v>
      </c>
    </row>
    <row r="4593" spans="1:10">
      <c r="A4593" s="16" t="s">
        <v>481</v>
      </c>
      <c r="B4593" s="25" t="s">
        <v>7705</v>
      </c>
      <c r="C4593" s="25" t="s">
        <v>6949</v>
      </c>
      <c r="D4593" s="25" t="s">
        <v>6936</v>
      </c>
      <c r="E4593" s="25">
        <v>193</v>
      </c>
      <c r="F4593" s="25">
        <v>281</v>
      </c>
      <c r="G4593" s="25" t="s">
        <v>154</v>
      </c>
      <c r="H4593" s="25">
        <v>50686246</v>
      </c>
      <c r="I4593" s="25">
        <v>50687032</v>
      </c>
      <c r="J4593" s="17" t="s">
        <v>769</v>
      </c>
    </row>
    <row r="4594" spans="1:10">
      <c r="A4594" s="16" t="s">
        <v>481</v>
      </c>
      <c r="B4594" s="25" t="s">
        <v>7705</v>
      </c>
      <c r="C4594" s="25" t="s">
        <v>6949</v>
      </c>
      <c r="D4594" s="25" t="s">
        <v>6934</v>
      </c>
      <c r="E4594" s="25">
        <v>392</v>
      </c>
      <c r="F4594" s="25">
        <v>406</v>
      </c>
      <c r="G4594" s="25" t="s">
        <v>154</v>
      </c>
      <c r="H4594" s="25">
        <v>50687532</v>
      </c>
      <c r="I4594" s="25">
        <v>50687574</v>
      </c>
      <c r="J4594" s="17" t="s">
        <v>769</v>
      </c>
    </row>
    <row r="4595" spans="1:10">
      <c r="A4595" s="16" t="s">
        <v>481</v>
      </c>
      <c r="B4595" s="25" t="s">
        <v>7705</v>
      </c>
      <c r="C4595" s="25" t="s">
        <v>6949</v>
      </c>
      <c r="D4595" s="25" t="s">
        <v>6934</v>
      </c>
      <c r="E4595" s="25">
        <v>431</v>
      </c>
      <c r="F4595" s="25">
        <v>442</v>
      </c>
      <c r="G4595" s="25" t="s">
        <v>154</v>
      </c>
      <c r="H4595" s="25">
        <v>50687649</v>
      </c>
      <c r="I4595" s="25">
        <v>50687682</v>
      </c>
      <c r="J4595" s="17" t="s">
        <v>769</v>
      </c>
    </row>
    <row r="4596" spans="1:10">
      <c r="A4596" s="16" t="s">
        <v>481</v>
      </c>
      <c r="B4596" s="25" t="s">
        <v>7705</v>
      </c>
      <c r="C4596" s="25" t="s">
        <v>6949</v>
      </c>
      <c r="D4596" s="25" t="s">
        <v>6934</v>
      </c>
      <c r="E4596" s="25">
        <v>583</v>
      </c>
      <c r="F4596" s="25">
        <v>595</v>
      </c>
      <c r="G4596" s="25" t="s">
        <v>154</v>
      </c>
      <c r="H4596" s="25">
        <v>50688276</v>
      </c>
      <c r="I4596" s="25">
        <v>50688312</v>
      </c>
      <c r="J4596" s="17" t="s">
        <v>769</v>
      </c>
    </row>
    <row r="4597" spans="1:10">
      <c r="A4597" s="16" t="s">
        <v>481</v>
      </c>
      <c r="B4597" s="25" t="s">
        <v>7705</v>
      </c>
      <c r="C4597" s="25" t="s">
        <v>6949</v>
      </c>
      <c r="D4597" s="25" t="s">
        <v>6934</v>
      </c>
      <c r="E4597" s="25">
        <v>683</v>
      </c>
      <c r="F4597" s="25">
        <v>693</v>
      </c>
      <c r="G4597" s="25" t="s">
        <v>154</v>
      </c>
      <c r="H4597" s="25">
        <v>50688889</v>
      </c>
      <c r="I4597" s="25">
        <v>50688919</v>
      </c>
      <c r="J4597" s="17" t="s">
        <v>769</v>
      </c>
    </row>
    <row r="4598" spans="1:10">
      <c r="A4598" s="16" t="s">
        <v>481</v>
      </c>
      <c r="B4598" s="25" t="s">
        <v>7706</v>
      </c>
      <c r="C4598" s="25" t="s">
        <v>6946</v>
      </c>
      <c r="D4598" s="25" t="s">
        <v>6939</v>
      </c>
      <c r="E4598" s="25">
        <v>170</v>
      </c>
      <c r="F4598" s="25">
        <v>190</v>
      </c>
      <c r="G4598" s="25" t="s">
        <v>158</v>
      </c>
      <c r="H4598" s="25">
        <v>59772590</v>
      </c>
      <c r="I4598" s="25">
        <v>59772650</v>
      </c>
      <c r="J4598" s="17" t="s">
        <v>769</v>
      </c>
    </row>
    <row r="4599" spans="1:10">
      <c r="A4599" s="16" t="s">
        <v>481</v>
      </c>
      <c r="B4599" s="25" t="s">
        <v>7706</v>
      </c>
      <c r="C4599" s="25" t="s">
        <v>6946</v>
      </c>
      <c r="D4599" s="25" t="s">
        <v>6939</v>
      </c>
      <c r="E4599" s="25">
        <v>249</v>
      </c>
      <c r="F4599" s="25">
        <v>263</v>
      </c>
      <c r="G4599" s="25" t="s">
        <v>158</v>
      </c>
      <c r="H4599" s="25">
        <v>59772827</v>
      </c>
      <c r="I4599" s="25">
        <v>59772869</v>
      </c>
      <c r="J4599" s="17" t="s">
        <v>769</v>
      </c>
    </row>
    <row r="4600" spans="1:10">
      <c r="A4600" s="16" t="s">
        <v>481</v>
      </c>
      <c r="B4600" s="25" t="s">
        <v>7706</v>
      </c>
      <c r="C4600" s="25" t="s">
        <v>6946</v>
      </c>
      <c r="D4600" s="25" t="s">
        <v>6939</v>
      </c>
      <c r="E4600" s="25">
        <v>333</v>
      </c>
      <c r="F4600" s="25">
        <v>370</v>
      </c>
      <c r="G4600" s="25" t="s">
        <v>158</v>
      </c>
      <c r="H4600" s="25">
        <v>59773428</v>
      </c>
      <c r="I4600" s="25">
        <v>59773539</v>
      </c>
      <c r="J4600" s="17" t="s">
        <v>769</v>
      </c>
    </row>
    <row r="4601" spans="1:10">
      <c r="A4601" s="16" t="s">
        <v>481</v>
      </c>
      <c r="B4601" s="25" t="s">
        <v>7706</v>
      </c>
      <c r="C4601" s="25" t="s">
        <v>6946</v>
      </c>
      <c r="D4601" s="25" t="s">
        <v>6939</v>
      </c>
      <c r="E4601" s="25">
        <v>395</v>
      </c>
      <c r="F4601" s="25">
        <v>440</v>
      </c>
      <c r="G4601" s="25" t="s">
        <v>158</v>
      </c>
      <c r="H4601" s="25">
        <v>59773614</v>
      </c>
      <c r="I4601" s="25">
        <v>59773749</v>
      </c>
      <c r="J4601" s="17" t="s">
        <v>769</v>
      </c>
    </row>
    <row r="4602" spans="1:10">
      <c r="A4602" s="16" t="s">
        <v>481</v>
      </c>
      <c r="B4602" s="25" t="s">
        <v>7706</v>
      </c>
      <c r="C4602" s="25" t="s">
        <v>6946</v>
      </c>
      <c r="D4602" s="25" t="s">
        <v>6934</v>
      </c>
      <c r="E4602" s="25">
        <v>196</v>
      </c>
      <c r="F4602" s="25">
        <v>206</v>
      </c>
      <c r="G4602" s="25" t="s">
        <v>158</v>
      </c>
      <c r="H4602" s="25">
        <v>59772668</v>
      </c>
      <c r="I4602" s="25">
        <v>59772698</v>
      </c>
      <c r="J4602" s="17" t="s">
        <v>769</v>
      </c>
    </row>
    <row r="4603" spans="1:10">
      <c r="A4603" s="16" t="s">
        <v>481</v>
      </c>
      <c r="B4603" s="25" t="s">
        <v>7706</v>
      </c>
      <c r="C4603" s="25" t="s">
        <v>6946</v>
      </c>
      <c r="D4603" s="25" t="s">
        <v>6934</v>
      </c>
      <c r="E4603" s="25">
        <v>349</v>
      </c>
      <c r="F4603" s="25">
        <v>362</v>
      </c>
      <c r="G4603" s="25" t="s">
        <v>158</v>
      </c>
      <c r="H4603" s="25">
        <v>59773476</v>
      </c>
      <c r="I4603" s="25">
        <v>59773515</v>
      </c>
      <c r="J4603" s="17" t="s">
        <v>769</v>
      </c>
    </row>
    <row r="4604" spans="1:10">
      <c r="A4604" s="16" t="s">
        <v>481</v>
      </c>
      <c r="B4604" s="25" t="s">
        <v>7706</v>
      </c>
      <c r="C4604" s="25" t="s">
        <v>6946</v>
      </c>
      <c r="D4604" s="25" t="s">
        <v>6934</v>
      </c>
      <c r="E4604" s="25">
        <v>626</v>
      </c>
      <c r="F4604" s="25">
        <v>639</v>
      </c>
      <c r="G4604" s="25" t="s">
        <v>158</v>
      </c>
      <c r="H4604" s="25">
        <v>59774307</v>
      </c>
      <c r="I4604" s="25">
        <v>59774346</v>
      </c>
      <c r="J4604" s="17" t="s">
        <v>769</v>
      </c>
    </row>
    <row r="4605" spans="1:10">
      <c r="A4605" s="16" t="s">
        <v>481</v>
      </c>
      <c r="B4605" s="25" t="s">
        <v>7706</v>
      </c>
      <c r="C4605" s="25" t="s">
        <v>6946</v>
      </c>
      <c r="D4605" s="25" t="s">
        <v>6934</v>
      </c>
      <c r="E4605" s="25">
        <v>739</v>
      </c>
      <c r="F4605" s="25">
        <v>753</v>
      </c>
      <c r="G4605" s="25" t="s">
        <v>158</v>
      </c>
      <c r="H4605" s="25">
        <v>59774646</v>
      </c>
      <c r="I4605" s="25">
        <v>59774688</v>
      </c>
      <c r="J4605" s="17" t="s">
        <v>769</v>
      </c>
    </row>
    <row r="4606" spans="1:10">
      <c r="A4606" s="16" t="s">
        <v>481</v>
      </c>
      <c r="B4606" s="25" t="s">
        <v>7707</v>
      </c>
      <c r="C4606" s="25" t="s">
        <v>6953</v>
      </c>
      <c r="D4606" s="25" t="s">
        <v>6939</v>
      </c>
      <c r="E4606" s="25">
        <v>210</v>
      </c>
      <c r="F4606" s="25">
        <v>251</v>
      </c>
      <c r="G4606" s="25" t="s">
        <v>164</v>
      </c>
      <c r="H4606" s="25">
        <v>4505666</v>
      </c>
      <c r="I4606" s="25">
        <v>4505543</v>
      </c>
      <c r="J4606" s="17" t="s">
        <v>67</v>
      </c>
    </row>
    <row r="4607" spans="1:10">
      <c r="A4607" s="16" t="s">
        <v>481</v>
      </c>
      <c r="B4607" s="25" t="s">
        <v>7707</v>
      </c>
      <c r="C4607" s="25" t="s">
        <v>6953</v>
      </c>
      <c r="D4607" s="25" t="s">
        <v>6939</v>
      </c>
      <c r="E4607" s="25">
        <v>306</v>
      </c>
      <c r="F4607" s="25">
        <v>333</v>
      </c>
      <c r="G4607" s="25" t="s">
        <v>164</v>
      </c>
      <c r="H4607" s="25">
        <v>4505378</v>
      </c>
      <c r="I4607" s="25">
        <v>4505297</v>
      </c>
      <c r="J4607" s="17" t="s">
        <v>67</v>
      </c>
    </row>
    <row r="4608" spans="1:10">
      <c r="A4608" s="16" t="s">
        <v>481</v>
      </c>
      <c r="B4608" s="25" t="s">
        <v>7707</v>
      </c>
      <c r="C4608" s="25" t="s">
        <v>6953</v>
      </c>
      <c r="D4608" s="25" t="s">
        <v>6939</v>
      </c>
      <c r="E4608" s="25">
        <v>393</v>
      </c>
      <c r="F4608" s="25">
        <v>432</v>
      </c>
      <c r="G4608" s="25" t="s">
        <v>164</v>
      </c>
      <c r="H4608" s="25">
        <v>4505117</v>
      </c>
      <c r="I4608" s="25">
        <v>4505000</v>
      </c>
      <c r="J4608" s="17" t="s">
        <v>67</v>
      </c>
    </row>
    <row r="4609" spans="1:10">
      <c r="A4609" s="16" t="s">
        <v>481</v>
      </c>
      <c r="B4609" s="25" t="s">
        <v>7707</v>
      </c>
      <c r="C4609" s="25" t="s">
        <v>6953</v>
      </c>
      <c r="D4609" s="25" t="s">
        <v>6939</v>
      </c>
      <c r="E4609" s="25">
        <v>439</v>
      </c>
      <c r="F4609" s="25">
        <v>481</v>
      </c>
      <c r="G4609" s="25" t="s">
        <v>164</v>
      </c>
      <c r="H4609" s="25">
        <v>4504979</v>
      </c>
      <c r="I4609" s="25">
        <v>4504853</v>
      </c>
      <c r="J4609" s="17" t="s">
        <v>67</v>
      </c>
    </row>
    <row r="4610" spans="1:10">
      <c r="A4610" s="16" t="s">
        <v>481</v>
      </c>
      <c r="B4610" s="25" t="s">
        <v>7707</v>
      </c>
      <c r="C4610" s="25" t="s">
        <v>6953</v>
      </c>
      <c r="D4610" s="25" t="s">
        <v>6934</v>
      </c>
      <c r="E4610" s="25">
        <v>332</v>
      </c>
      <c r="F4610" s="25">
        <v>342</v>
      </c>
      <c r="G4610" s="25" t="s">
        <v>164</v>
      </c>
      <c r="H4610" s="25">
        <v>4505300</v>
      </c>
      <c r="I4610" s="25">
        <v>4505270</v>
      </c>
      <c r="J4610" s="17" t="s">
        <v>67</v>
      </c>
    </row>
    <row r="4611" spans="1:10">
      <c r="A4611" s="16" t="s">
        <v>481</v>
      </c>
      <c r="B4611" s="25" t="s">
        <v>7707</v>
      </c>
      <c r="C4611" s="25" t="s">
        <v>6953</v>
      </c>
      <c r="D4611" s="25" t="s">
        <v>6934</v>
      </c>
      <c r="E4611" s="25">
        <v>460</v>
      </c>
      <c r="F4611" s="25">
        <v>470</v>
      </c>
      <c r="G4611" s="25" t="s">
        <v>164</v>
      </c>
      <c r="H4611" s="25">
        <v>4504916</v>
      </c>
      <c r="I4611" s="25">
        <v>4504886</v>
      </c>
      <c r="J4611" s="17" t="s">
        <v>67</v>
      </c>
    </row>
    <row r="4612" spans="1:10">
      <c r="A4612" s="16" t="s">
        <v>481</v>
      </c>
      <c r="B4612" s="25" t="s">
        <v>7707</v>
      </c>
      <c r="C4612" s="25" t="s">
        <v>6953</v>
      </c>
      <c r="D4612" s="25" t="s">
        <v>425</v>
      </c>
      <c r="E4612" s="25">
        <v>30</v>
      </c>
      <c r="F4612" s="25">
        <v>112</v>
      </c>
      <c r="G4612" s="25" t="s">
        <v>164</v>
      </c>
      <c r="H4612" s="25">
        <v>4507721</v>
      </c>
      <c r="I4612" s="25">
        <v>4507475</v>
      </c>
      <c r="J4612" s="17" t="s">
        <v>67</v>
      </c>
    </row>
    <row r="4613" spans="1:10">
      <c r="A4613" s="16" t="s">
        <v>481</v>
      </c>
      <c r="B4613" s="25" t="s">
        <v>7707</v>
      </c>
      <c r="C4613" s="25" t="s">
        <v>6953</v>
      </c>
      <c r="D4613" s="25" t="s">
        <v>425</v>
      </c>
      <c r="E4613" s="25">
        <v>117</v>
      </c>
      <c r="F4613" s="25">
        <v>145</v>
      </c>
      <c r="G4613" s="25" t="s">
        <v>164</v>
      </c>
      <c r="H4613" s="25">
        <v>4507460</v>
      </c>
      <c r="I4613" s="25">
        <v>4507376</v>
      </c>
      <c r="J4613" s="17" t="s">
        <v>67</v>
      </c>
    </row>
    <row r="4614" spans="1:10">
      <c r="A4614" s="16" t="s">
        <v>481</v>
      </c>
      <c r="B4614" s="25" t="s">
        <v>7707</v>
      </c>
      <c r="C4614" s="25" t="s">
        <v>6953</v>
      </c>
      <c r="D4614" s="25" t="s">
        <v>425</v>
      </c>
      <c r="E4614" s="25">
        <v>154</v>
      </c>
      <c r="F4614" s="25">
        <v>174</v>
      </c>
      <c r="G4614" s="25" t="s">
        <v>164</v>
      </c>
      <c r="H4614" s="25">
        <v>4507349</v>
      </c>
      <c r="I4614" s="25">
        <v>4507289</v>
      </c>
      <c r="J4614" s="17" t="s">
        <v>67</v>
      </c>
    </row>
    <row r="4615" spans="1:10">
      <c r="A4615" s="16" t="s">
        <v>481</v>
      </c>
      <c r="B4615" s="25" t="s">
        <v>7707</v>
      </c>
      <c r="C4615" s="25" t="s">
        <v>6953</v>
      </c>
      <c r="D4615" s="25" t="s">
        <v>6936</v>
      </c>
      <c r="E4615" s="25">
        <v>605</v>
      </c>
      <c r="F4615" s="25">
        <v>619</v>
      </c>
      <c r="G4615" s="25" t="s">
        <v>164</v>
      </c>
      <c r="H4615" s="25">
        <v>4504326</v>
      </c>
      <c r="I4615" s="25">
        <v>4504284</v>
      </c>
      <c r="J4615" s="17" t="s">
        <v>67</v>
      </c>
    </row>
    <row r="4616" spans="1:10">
      <c r="A4616" s="16" t="s">
        <v>481</v>
      </c>
      <c r="B4616" s="25" t="s">
        <v>7707</v>
      </c>
      <c r="C4616" s="25" t="s">
        <v>6953</v>
      </c>
      <c r="D4616" s="25" t="s">
        <v>6936</v>
      </c>
      <c r="E4616" s="25">
        <v>621</v>
      </c>
      <c r="F4616" s="25">
        <v>637</v>
      </c>
      <c r="G4616" s="25" t="s">
        <v>164</v>
      </c>
      <c r="H4616" s="25">
        <v>4504278</v>
      </c>
      <c r="I4616" s="25">
        <v>4504230</v>
      </c>
      <c r="J4616" s="17" t="s">
        <v>67</v>
      </c>
    </row>
    <row r="4617" spans="1:10">
      <c r="A4617" s="16" t="s">
        <v>481</v>
      </c>
      <c r="B4617" s="25" t="s">
        <v>7707</v>
      </c>
      <c r="C4617" s="25" t="s">
        <v>6953</v>
      </c>
      <c r="D4617" s="25" t="s">
        <v>6936</v>
      </c>
      <c r="E4617" s="25">
        <v>831</v>
      </c>
      <c r="F4617" s="25">
        <v>920</v>
      </c>
      <c r="G4617" s="25" t="s">
        <v>164</v>
      </c>
      <c r="H4617" s="25">
        <v>4503555</v>
      </c>
      <c r="I4617" s="25">
        <v>4503288</v>
      </c>
      <c r="J4617" s="17" t="s">
        <v>67</v>
      </c>
    </row>
    <row r="4618" spans="1:10">
      <c r="A4618" s="16" t="s">
        <v>481</v>
      </c>
      <c r="B4618" s="25" t="s">
        <v>7707</v>
      </c>
      <c r="C4618" s="25" t="s">
        <v>6953</v>
      </c>
      <c r="D4618" s="25" t="s">
        <v>6936</v>
      </c>
      <c r="E4618" s="25">
        <v>968</v>
      </c>
      <c r="F4618" s="25">
        <v>992</v>
      </c>
      <c r="G4618" s="25" t="s">
        <v>164</v>
      </c>
      <c r="H4618" s="25">
        <v>4503144</v>
      </c>
      <c r="I4618" s="25">
        <v>4503072</v>
      </c>
      <c r="J4618" s="17" t="s">
        <v>67</v>
      </c>
    </row>
    <row r="4619" spans="1:10">
      <c r="A4619" s="16" t="s">
        <v>481</v>
      </c>
      <c r="B4619" s="25" t="s">
        <v>7708</v>
      </c>
      <c r="C4619" s="25" t="s">
        <v>6944</v>
      </c>
      <c r="D4619" s="25" t="s">
        <v>6934</v>
      </c>
      <c r="E4619" s="25">
        <v>393</v>
      </c>
      <c r="F4619" s="25">
        <v>406</v>
      </c>
      <c r="G4619" s="25" t="s">
        <v>166</v>
      </c>
      <c r="H4619" s="25">
        <v>25110311</v>
      </c>
      <c r="I4619" s="25">
        <v>25110272</v>
      </c>
      <c r="J4619" s="17" t="s">
        <v>67</v>
      </c>
    </row>
    <row r="4620" spans="1:10">
      <c r="A4620" s="16" t="s">
        <v>481</v>
      </c>
      <c r="B4620" s="25" t="s">
        <v>7708</v>
      </c>
      <c r="C4620" s="25" t="s">
        <v>6944</v>
      </c>
      <c r="D4620" s="25" t="s">
        <v>6934</v>
      </c>
      <c r="E4620" s="25">
        <v>450</v>
      </c>
      <c r="F4620" s="25">
        <v>473</v>
      </c>
      <c r="G4620" s="25" t="s">
        <v>166</v>
      </c>
      <c r="H4620" s="25">
        <v>25109971</v>
      </c>
      <c r="I4620" s="25">
        <v>25109902</v>
      </c>
      <c r="J4620" s="17" t="s">
        <v>67</v>
      </c>
    </row>
    <row r="4621" spans="1:10">
      <c r="A4621" s="16" t="s">
        <v>481</v>
      </c>
      <c r="B4621" s="25" t="s">
        <v>7708</v>
      </c>
      <c r="C4621" s="25" t="s">
        <v>6944</v>
      </c>
      <c r="D4621" s="25" t="s">
        <v>6934</v>
      </c>
      <c r="E4621" s="25">
        <v>723</v>
      </c>
      <c r="F4621" s="25">
        <v>733</v>
      </c>
      <c r="G4621" s="25" t="s">
        <v>166</v>
      </c>
      <c r="H4621" s="25">
        <v>25108786</v>
      </c>
      <c r="I4621" s="25">
        <v>25108756</v>
      </c>
      <c r="J4621" s="17" t="s">
        <v>67</v>
      </c>
    </row>
    <row r="4622" spans="1:10">
      <c r="A4622" s="16" t="s">
        <v>481</v>
      </c>
      <c r="B4622" s="25" t="s">
        <v>7708</v>
      </c>
      <c r="C4622" s="25" t="s">
        <v>6944</v>
      </c>
      <c r="D4622" s="25" t="s">
        <v>6934</v>
      </c>
      <c r="E4622" s="25">
        <v>839</v>
      </c>
      <c r="F4622" s="25">
        <v>850</v>
      </c>
      <c r="G4622" s="25" t="s">
        <v>166</v>
      </c>
      <c r="H4622" s="25">
        <v>25108094</v>
      </c>
      <c r="I4622" s="25">
        <v>25108061</v>
      </c>
      <c r="J4622" s="17" t="s">
        <v>67</v>
      </c>
    </row>
    <row r="4623" spans="1:10">
      <c r="A4623" s="16" t="s">
        <v>481</v>
      </c>
      <c r="B4623" s="25" t="s">
        <v>7708</v>
      </c>
      <c r="C4623" s="25" t="s">
        <v>6944</v>
      </c>
      <c r="D4623" s="25" t="s">
        <v>6933</v>
      </c>
      <c r="E4623" s="25">
        <v>526</v>
      </c>
      <c r="F4623" s="25">
        <v>568</v>
      </c>
      <c r="G4623" s="25" t="s">
        <v>166</v>
      </c>
      <c r="H4623" s="25">
        <v>25109663</v>
      </c>
      <c r="I4623" s="25">
        <v>25109441</v>
      </c>
      <c r="J4623" s="17" t="s">
        <v>67</v>
      </c>
    </row>
    <row r="4624" spans="1:10">
      <c r="A4624" s="16" t="s">
        <v>481</v>
      </c>
      <c r="B4624" s="25" t="s">
        <v>7708</v>
      </c>
      <c r="C4624" s="25" t="s">
        <v>6944</v>
      </c>
      <c r="D4624" s="25" t="s">
        <v>6933</v>
      </c>
      <c r="E4624" s="25">
        <v>632</v>
      </c>
      <c r="F4624" s="25">
        <v>688</v>
      </c>
      <c r="G4624" s="25" t="s">
        <v>166</v>
      </c>
      <c r="H4624" s="25">
        <v>25109163</v>
      </c>
      <c r="I4624" s="25">
        <v>25108995</v>
      </c>
      <c r="J4624" s="17" t="s">
        <v>67</v>
      </c>
    </row>
    <row r="4625" spans="1:10">
      <c r="A4625" s="16" t="s">
        <v>481</v>
      </c>
      <c r="B4625" s="25" t="s">
        <v>7708</v>
      </c>
      <c r="C4625" s="25" t="s">
        <v>6944</v>
      </c>
      <c r="D4625" s="25" t="s">
        <v>6933</v>
      </c>
      <c r="E4625" s="25">
        <v>717</v>
      </c>
      <c r="F4625" s="25">
        <v>738</v>
      </c>
      <c r="G4625" s="25" t="s">
        <v>166</v>
      </c>
      <c r="H4625" s="25">
        <v>25108804</v>
      </c>
      <c r="I4625" s="25">
        <v>25108741</v>
      </c>
      <c r="J4625" s="17" t="s">
        <v>67</v>
      </c>
    </row>
    <row r="4626" spans="1:10">
      <c r="A4626" s="16" t="s">
        <v>481</v>
      </c>
      <c r="B4626" s="25" t="s">
        <v>7708</v>
      </c>
      <c r="C4626" s="25" t="s">
        <v>6944</v>
      </c>
      <c r="D4626" s="25" t="s">
        <v>6933</v>
      </c>
      <c r="E4626" s="25">
        <v>784</v>
      </c>
      <c r="F4626" s="25">
        <v>810</v>
      </c>
      <c r="G4626" s="25" t="s">
        <v>166</v>
      </c>
      <c r="H4626" s="25">
        <v>25108259</v>
      </c>
      <c r="I4626" s="25">
        <v>25108181</v>
      </c>
      <c r="J4626" s="17" t="s">
        <v>67</v>
      </c>
    </row>
    <row r="4627" spans="1:10">
      <c r="A4627" s="16" t="s">
        <v>481</v>
      </c>
      <c r="B4627" s="25" t="s">
        <v>7709</v>
      </c>
      <c r="C4627" s="25" t="s">
        <v>6949</v>
      </c>
      <c r="D4627" s="25" t="s">
        <v>6934</v>
      </c>
      <c r="E4627" s="25">
        <v>8</v>
      </c>
      <c r="F4627" s="25">
        <v>22</v>
      </c>
      <c r="G4627" s="25" t="s">
        <v>170</v>
      </c>
      <c r="H4627" s="25">
        <v>32287448</v>
      </c>
      <c r="I4627" s="25">
        <v>32287406</v>
      </c>
      <c r="J4627" s="17" t="s">
        <v>67</v>
      </c>
    </row>
    <row r="4628" spans="1:10">
      <c r="A4628" s="16" t="s">
        <v>481</v>
      </c>
      <c r="B4628" s="25" t="s">
        <v>7709</v>
      </c>
      <c r="C4628" s="25" t="s">
        <v>6949</v>
      </c>
      <c r="D4628" s="25" t="s">
        <v>6934</v>
      </c>
      <c r="E4628" s="25">
        <v>456</v>
      </c>
      <c r="F4628" s="25">
        <v>478</v>
      </c>
      <c r="G4628" s="25" t="s">
        <v>170</v>
      </c>
      <c r="H4628" s="25">
        <v>32285754</v>
      </c>
      <c r="I4628" s="25">
        <v>32285688</v>
      </c>
      <c r="J4628" s="17" t="s">
        <v>67</v>
      </c>
    </row>
    <row r="4629" spans="1:10">
      <c r="A4629" s="16" t="s">
        <v>481</v>
      </c>
      <c r="B4629" s="25" t="s">
        <v>7709</v>
      </c>
      <c r="C4629" s="25" t="s">
        <v>6949</v>
      </c>
      <c r="D4629" s="25" t="s">
        <v>6936</v>
      </c>
      <c r="E4629" s="25">
        <v>189</v>
      </c>
      <c r="F4629" s="25">
        <v>204</v>
      </c>
      <c r="G4629" s="25" t="s">
        <v>170</v>
      </c>
      <c r="H4629" s="25">
        <v>32286555</v>
      </c>
      <c r="I4629" s="25">
        <v>32286510</v>
      </c>
      <c r="J4629" s="17" t="s">
        <v>67</v>
      </c>
    </row>
    <row r="4630" spans="1:10">
      <c r="A4630" s="16" t="s">
        <v>481</v>
      </c>
      <c r="B4630" s="25" t="s">
        <v>7709</v>
      </c>
      <c r="C4630" s="25" t="s">
        <v>6949</v>
      </c>
      <c r="D4630" s="25" t="s">
        <v>6936</v>
      </c>
      <c r="E4630" s="25">
        <v>267</v>
      </c>
      <c r="F4630" s="25">
        <v>386</v>
      </c>
      <c r="G4630" s="25" t="s">
        <v>170</v>
      </c>
      <c r="H4630" s="25">
        <v>32286321</v>
      </c>
      <c r="I4630" s="25">
        <v>32285964</v>
      </c>
      <c r="J4630" s="17" t="s">
        <v>67</v>
      </c>
    </row>
    <row r="4631" spans="1:10">
      <c r="A4631" s="16" t="s">
        <v>481</v>
      </c>
      <c r="B4631" s="25" t="s">
        <v>7710</v>
      </c>
      <c r="C4631" s="25" t="s">
        <v>6944</v>
      </c>
      <c r="D4631" s="25" t="s">
        <v>6934</v>
      </c>
      <c r="E4631" s="25">
        <v>146</v>
      </c>
      <c r="F4631" s="25">
        <v>157</v>
      </c>
      <c r="G4631" s="25" t="s">
        <v>164</v>
      </c>
      <c r="H4631" s="25">
        <v>9603382</v>
      </c>
      <c r="I4631" s="25">
        <v>9603415</v>
      </c>
      <c r="J4631" s="17" t="s">
        <v>769</v>
      </c>
    </row>
    <row r="4632" spans="1:10">
      <c r="A4632" s="16" t="s">
        <v>481</v>
      </c>
      <c r="B4632" s="25" t="s">
        <v>7710</v>
      </c>
      <c r="C4632" s="25" t="s">
        <v>6944</v>
      </c>
      <c r="D4632" s="25" t="s">
        <v>6933</v>
      </c>
      <c r="E4632" s="25">
        <v>190</v>
      </c>
      <c r="F4632" s="25">
        <v>247</v>
      </c>
      <c r="G4632" s="25" t="s">
        <v>164</v>
      </c>
      <c r="H4632" s="25">
        <v>9603514</v>
      </c>
      <c r="I4632" s="25">
        <v>9603685</v>
      </c>
      <c r="J4632" s="17" t="s">
        <v>769</v>
      </c>
    </row>
    <row r="4633" spans="1:10">
      <c r="A4633" s="16" t="s">
        <v>481</v>
      </c>
      <c r="B4633" s="25" t="s">
        <v>7710</v>
      </c>
      <c r="C4633" s="25" t="s">
        <v>6944</v>
      </c>
      <c r="D4633" s="25" t="s">
        <v>6933</v>
      </c>
      <c r="E4633" s="25">
        <v>297</v>
      </c>
      <c r="F4633" s="25">
        <v>316</v>
      </c>
      <c r="G4633" s="25" t="s">
        <v>164</v>
      </c>
      <c r="H4633" s="25">
        <v>9603835</v>
      </c>
      <c r="I4633" s="25">
        <v>9603892</v>
      </c>
      <c r="J4633" s="17" t="s">
        <v>769</v>
      </c>
    </row>
    <row r="4634" spans="1:10">
      <c r="A4634" s="16" t="s">
        <v>481</v>
      </c>
      <c r="B4634" s="25" t="s">
        <v>7710</v>
      </c>
      <c r="C4634" s="25" t="s">
        <v>6944</v>
      </c>
      <c r="D4634" s="25" t="s">
        <v>6933</v>
      </c>
      <c r="E4634" s="25">
        <v>372</v>
      </c>
      <c r="F4634" s="25">
        <v>393</v>
      </c>
      <c r="G4634" s="25" t="s">
        <v>164</v>
      </c>
      <c r="H4634" s="25">
        <v>9604060</v>
      </c>
      <c r="I4634" s="25">
        <v>9604123</v>
      </c>
      <c r="J4634" s="17" t="s">
        <v>769</v>
      </c>
    </row>
    <row r="4635" spans="1:10">
      <c r="A4635" s="16" t="s">
        <v>481</v>
      </c>
      <c r="B4635" s="25" t="s">
        <v>7711</v>
      </c>
      <c r="C4635" s="25" t="s">
        <v>6945</v>
      </c>
      <c r="D4635" s="25" t="s">
        <v>6936</v>
      </c>
      <c r="E4635" s="25">
        <v>275</v>
      </c>
      <c r="F4635" s="25">
        <v>309</v>
      </c>
      <c r="G4635" s="25" t="s">
        <v>156</v>
      </c>
      <c r="H4635" s="25">
        <v>31666476</v>
      </c>
      <c r="I4635" s="25">
        <v>31666578</v>
      </c>
      <c r="J4635" s="17" t="s">
        <v>769</v>
      </c>
    </row>
    <row r="4636" spans="1:10">
      <c r="A4636" s="16" t="s">
        <v>481</v>
      </c>
      <c r="B4636" s="25" t="s">
        <v>7711</v>
      </c>
      <c r="C4636" s="25" t="s">
        <v>6945</v>
      </c>
      <c r="D4636" s="25" t="s">
        <v>6936</v>
      </c>
      <c r="E4636" s="25">
        <v>349</v>
      </c>
      <c r="F4636" s="25">
        <v>465</v>
      </c>
      <c r="G4636" s="25" t="s">
        <v>156</v>
      </c>
      <c r="H4636" s="25">
        <v>31666698</v>
      </c>
      <c r="I4636" s="25">
        <v>31667046</v>
      </c>
      <c r="J4636" s="17" t="s">
        <v>769</v>
      </c>
    </row>
    <row r="4637" spans="1:10">
      <c r="A4637" s="16" t="s">
        <v>481</v>
      </c>
      <c r="B4637" s="25" t="s">
        <v>7712</v>
      </c>
      <c r="C4637" s="25" t="s">
        <v>6944</v>
      </c>
      <c r="D4637" s="25" t="s">
        <v>6934</v>
      </c>
      <c r="E4637" s="25">
        <v>4</v>
      </c>
      <c r="F4637" s="25">
        <v>19</v>
      </c>
      <c r="G4637" s="25" t="s">
        <v>168</v>
      </c>
      <c r="H4637" s="25">
        <v>1433470</v>
      </c>
      <c r="I4637" s="25">
        <v>1433425</v>
      </c>
      <c r="J4637" s="17" t="s">
        <v>67</v>
      </c>
    </row>
    <row r="4638" spans="1:10">
      <c r="A4638" s="16" t="s">
        <v>481</v>
      </c>
      <c r="B4638" s="25" t="s">
        <v>7712</v>
      </c>
      <c r="C4638" s="25" t="s">
        <v>6944</v>
      </c>
      <c r="D4638" s="25" t="s">
        <v>6933</v>
      </c>
      <c r="E4638" s="25">
        <v>98</v>
      </c>
      <c r="F4638" s="25">
        <v>109</v>
      </c>
      <c r="G4638" s="25" t="s">
        <v>168</v>
      </c>
      <c r="H4638" s="25">
        <v>1422033</v>
      </c>
      <c r="I4638" s="25">
        <v>1422000</v>
      </c>
      <c r="J4638" s="17" t="s">
        <v>67</v>
      </c>
    </row>
    <row r="4639" spans="1:10">
      <c r="A4639" s="16" t="s">
        <v>481</v>
      </c>
      <c r="B4639" s="25" t="s">
        <v>7713</v>
      </c>
      <c r="C4639" s="25" t="s">
        <v>6944</v>
      </c>
      <c r="D4639" s="25" t="s">
        <v>6933</v>
      </c>
      <c r="E4639" s="25">
        <v>49</v>
      </c>
      <c r="F4639" s="25">
        <v>85</v>
      </c>
      <c r="G4639" s="25" t="s">
        <v>156</v>
      </c>
      <c r="H4639" s="25">
        <v>56447863</v>
      </c>
      <c r="I4639" s="25">
        <v>56447755</v>
      </c>
      <c r="J4639" s="17" t="s">
        <v>67</v>
      </c>
    </row>
    <row r="4640" spans="1:10">
      <c r="A4640" s="16" t="s">
        <v>481</v>
      </c>
      <c r="B4640" s="25" t="s">
        <v>7713</v>
      </c>
      <c r="C4640" s="25" t="s">
        <v>6944</v>
      </c>
      <c r="D4640" s="25" t="s">
        <v>6933</v>
      </c>
      <c r="E4640" s="25">
        <v>164</v>
      </c>
      <c r="F4640" s="25">
        <v>218</v>
      </c>
      <c r="G4640" s="25" t="s">
        <v>156</v>
      </c>
      <c r="H4640" s="25">
        <v>56446897</v>
      </c>
      <c r="I4640" s="25">
        <v>56446596</v>
      </c>
      <c r="J4640" s="17" t="s">
        <v>67</v>
      </c>
    </row>
    <row r="4641" spans="1:10">
      <c r="A4641" s="16" t="s">
        <v>481</v>
      </c>
      <c r="B4641" s="25" t="s">
        <v>7713</v>
      </c>
      <c r="C4641" s="25" t="s">
        <v>6944</v>
      </c>
      <c r="D4641" s="25" t="s">
        <v>6933</v>
      </c>
      <c r="E4641" s="25">
        <v>254</v>
      </c>
      <c r="F4641" s="25">
        <v>270</v>
      </c>
      <c r="G4641" s="25" t="s">
        <v>156</v>
      </c>
      <c r="H4641" s="25">
        <v>56446385</v>
      </c>
      <c r="I4641" s="25">
        <v>56446337</v>
      </c>
      <c r="J4641" s="17" t="s">
        <v>67</v>
      </c>
    </row>
    <row r="4642" spans="1:10">
      <c r="A4642" s="16" t="s">
        <v>481</v>
      </c>
      <c r="B4642" s="25" t="s">
        <v>7713</v>
      </c>
      <c r="C4642" s="25" t="s">
        <v>6944</v>
      </c>
      <c r="D4642" s="25" t="s">
        <v>6933</v>
      </c>
      <c r="E4642" s="25">
        <v>315</v>
      </c>
      <c r="F4642" s="25">
        <v>342</v>
      </c>
      <c r="G4642" s="25" t="s">
        <v>156</v>
      </c>
      <c r="H4642" s="25">
        <v>56446202</v>
      </c>
      <c r="I4642" s="25">
        <v>56446121</v>
      </c>
      <c r="J4642" s="17" t="s">
        <v>67</v>
      </c>
    </row>
    <row r="4643" spans="1:10">
      <c r="A4643" s="16" t="s">
        <v>481</v>
      </c>
      <c r="B4643" s="25" t="s">
        <v>7714</v>
      </c>
      <c r="C4643" s="25" t="s">
        <v>6948</v>
      </c>
      <c r="D4643" s="25" t="s">
        <v>6934</v>
      </c>
      <c r="E4643" s="25">
        <v>4</v>
      </c>
      <c r="F4643" s="25">
        <v>17</v>
      </c>
      <c r="G4643" s="25" t="s">
        <v>160</v>
      </c>
      <c r="H4643" s="25">
        <v>15095247</v>
      </c>
      <c r="I4643" s="25">
        <v>15095286</v>
      </c>
      <c r="J4643" s="17" t="s">
        <v>769</v>
      </c>
    </row>
    <row r="4644" spans="1:10">
      <c r="A4644" s="16" t="s">
        <v>481</v>
      </c>
      <c r="B4644" s="25" t="s">
        <v>7714</v>
      </c>
      <c r="C4644" s="25" t="s">
        <v>6948</v>
      </c>
      <c r="D4644" s="25" t="s">
        <v>6934</v>
      </c>
      <c r="E4644" s="25">
        <v>245</v>
      </c>
      <c r="F4644" s="25">
        <v>263</v>
      </c>
      <c r="G4644" s="25" t="s">
        <v>160</v>
      </c>
      <c r="H4644" s="25">
        <v>15095970</v>
      </c>
      <c r="I4644" s="25">
        <v>15096024</v>
      </c>
      <c r="J4644" s="17" t="s">
        <v>769</v>
      </c>
    </row>
    <row r="4645" spans="1:10">
      <c r="A4645" s="16" t="s">
        <v>481</v>
      </c>
      <c r="B4645" s="25" t="s">
        <v>7714</v>
      </c>
      <c r="C4645" s="25" t="s">
        <v>6948</v>
      </c>
      <c r="D4645" s="25" t="s">
        <v>6934</v>
      </c>
      <c r="E4645" s="25">
        <v>431</v>
      </c>
      <c r="F4645" s="25">
        <v>443</v>
      </c>
      <c r="G4645" s="25" t="s">
        <v>160</v>
      </c>
      <c r="H4645" s="25">
        <v>15096626</v>
      </c>
      <c r="I4645" s="25">
        <v>15096662</v>
      </c>
      <c r="J4645" s="17" t="s">
        <v>769</v>
      </c>
    </row>
    <row r="4646" spans="1:10">
      <c r="A4646" s="16" t="s">
        <v>481</v>
      </c>
      <c r="B4646" s="25" t="s">
        <v>7714</v>
      </c>
      <c r="C4646" s="25" t="s">
        <v>6948</v>
      </c>
      <c r="D4646" s="25" t="s">
        <v>6934</v>
      </c>
      <c r="E4646" s="25">
        <v>502</v>
      </c>
      <c r="F4646" s="25">
        <v>517</v>
      </c>
      <c r="G4646" s="25" t="s">
        <v>160</v>
      </c>
      <c r="H4646" s="25">
        <v>15096839</v>
      </c>
      <c r="I4646" s="25">
        <v>15096884</v>
      </c>
      <c r="J4646" s="17" t="s">
        <v>769</v>
      </c>
    </row>
    <row r="4647" spans="1:10">
      <c r="A4647" s="16" t="s">
        <v>481</v>
      </c>
      <c r="B4647" s="25" t="s">
        <v>7714</v>
      </c>
      <c r="C4647" s="25" t="s">
        <v>6948</v>
      </c>
      <c r="D4647" s="25" t="s">
        <v>6933</v>
      </c>
      <c r="E4647" s="25">
        <v>426</v>
      </c>
      <c r="F4647" s="25">
        <v>478</v>
      </c>
      <c r="G4647" s="25" t="s">
        <v>160</v>
      </c>
      <c r="H4647" s="25">
        <v>15096611</v>
      </c>
      <c r="I4647" s="25">
        <v>15096767</v>
      </c>
      <c r="J4647" s="17" t="s">
        <v>769</v>
      </c>
    </row>
    <row r="4648" spans="1:10">
      <c r="A4648" s="16" t="s">
        <v>481</v>
      </c>
      <c r="B4648" s="25" t="s">
        <v>7714</v>
      </c>
      <c r="C4648" s="25" t="s">
        <v>6948</v>
      </c>
      <c r="D4648" s="25" t="s">
        <v>6933</v>
      </c>
      <c r="E4648" s="25">
        <v>503</v>
      </c>
      <c r="F4648" s="25">
        <v>521</v>
      </c>
      <c r="G4648" s="25" t="s">
        <v>160</v>
      </c>
      <c r="H4648" s="25">
        <v>15096842</v>
      </c>
      <c r="I4648" s="25">
        <v>15096896</v>
      </c>
      <c r="J4648" s="17" t="s">
        <v>769</v>
      </c>
    </row>
    <row r="4649" spans="1:10">
      <c r="A4649" s="16" t="s">
        <v>481</v>
      </c>
      <c r="B4649" s="25" t="s">
        <v>7714</v>
      </c>
      <c r="C4649" s="25" t="s">
        <v>6948</v>
      </c>
      <c r="D4649" s="25" t="s">
        <v>6933</v>
      </c>
      <c r="E4649" s="25">
        <v>558</v>
      </c>
      <c r="F4649" s="25">
        <v>588</v>
      </c>
      <c r="G4649" s="25" t="s">
        <v>160</v>
      </c>
      <c r="H4649" s="25">
        <v>15097007</v>
      </c>
      <c r="I4649" s="25">
        <v>15097097</v>
      </c>
      <c r="J4649" s="17" t="s">
        <v>769</v>
      </c>
    </row>
    <row r="4650" spans="1:10">
      <c r="A4650" s="16" t="s">
        <v>481</v>
      </c>
      <c r="B4650" s="25" t="s">
        <v>7714</v>
      </c>
      <c r="C4650" s="25" t="s">
        <v>6948</v>
      </c>
      <c r="D4650" s="25" t="s">
        <v>6936</v>
      </c>
      <c r="E4650" s="25">
        <v>83</v>
      </c>
      <c r="F4650" s="25">
        <v>233</v>
      </c>
      <c r="G4650" s="25" t="s">
        <v>160</v>
      </c>
      <c r="H4650" s="25">
        <v>15095484</v>
      </c>
      <c r="I4650" s="25">
        <v>15095934</v>
      </c>
      <c r="J4650" s="17" t="s">
        <v>769</v>
      </c>
    </row>
    <row r="4651" spans="1:10">
      <c r="A4651" s="16" t="s">
        <v>481</v>
      </c>
      <c r="B4651" s="25" t="s">
        <v>7715</v>
      </c>
      <c r="C4651" s="25" t="s">
        <v>6944</v>
      </c>
      <c r="D4651" s="25" t="s">
        <v>6934</v>
      </c>
      <c r="E4651" s="25">
        <v>1</v>
      </c>
      <c r="F4651" s="25">
        <v>22</v>
      </c>
      <c r="G4651" s="25" t="s">
        <v>160</v>
      </c>
      <c r="H4651" s="25">
        <v>34272934</v>
      </c>
      <c r="I4651" s="25">
        <v>34272871</v>
      </c>
      <c r="J4651" s="17" t="s">
        <v>67</v>
      </c>
    </row>
    <row r="4652" spans="1:10">
      <c r="A4652" s="16" t="s">
        <v>481</v>
      </c>
      <c r="B4652" s="25" t="s">
        <v>7715</v>
      </c>
      <c r="C4652" s="25" t="s">
        <v>6944</v>
      </c>
      <c r="D4652" s="25" t="s">
        <v>6934</v>
      </c>
      <c r="E4652" s="25">
        <v>261</v>
      </c>
      <c r="F4652" s="25">
        <v>271</v>
      </c>
      <c r="G4652" s="25" t="s">
        <v>160</v>
      </c>
      <c r="H4652" s="25">
        <v>34272039</v>
      </c>
      <c r="I4652" s="25">
        <v>34272009</v>
      </c>
      <c r="J4652" s="17" t="s">
        <v>67</v>
      </c>
    </row>
    <row r="4653" spans="1:10">
      <c r="A4653" s="16" t="s">
        <v>481</v>
      </c>
      <c r="B4653" s="25" t="s">
        <v>7715</v>
      </c>
      <c r="C4653" s="25" t="s">
        <v>6944</v>
      </c>
      <c r="D4653" s="25" t="s">
        <v>6933</v>
      </c>
      <c r="E4653" s="25">
        <v>63</v>
      </c>
      <c r="F4653" s="25">
        <v>107</v>
      </c>
      <c r="G4653" s="25" t="s">
        <v>160</v>
      </c>
      <c r="H4653" s="25">
        <v>34272748</v>
      </c>
      <c r="I4653" s="25">
        <v>34272501</v>
      </c>
      <c r="J4653" s="17" t="s">
        <v>67</v>
      </c>
    </row>
    <row r="4654" spans="1:10">
      <c r="A4654" s="16" t="s">
        <v>481</v>
      </c>
      <c r="B4654" s="25" t="s">
        <v>7715</v>
      </c>
      <c r="C4654" s="25" t="s">
        <v>6944</v>
      </c>
      <c r="D4654" s="25" t="s">
        <v>6933</v>
      </c>
      <c r="E4654" s="25">
        <v>173</v>
      </c>
      <c r="F4654" s="25">
        <v>226</v>
      </c>
      <c r="G4654" s="25" t="s">
        <v>160</v>
      </c>
      <c r="H4654" s="25">
        <v>34272303</v>
      </c>
      <c r="I4654" s="25">
        <v>34272144</v>
      </c>
      <c r="J4654" s="17" t="s">
        <v>67</v>
      </c>
    </row>
    <row r="4655" spans="1:10">
      <c r="A4655" s="16" t="s">
        <v>481</v>
      </c>
      <c r="B4655" s="25" t="s">
        <v>7715</v>
      </c>
      <c r="C4655" s="25" t="s">
        <v>6944</v>
      </c>
      <c r="D4655" s="25" t="s">
        <v>6933</v>
      </c>
      <c r="E4655" s="25">
        <v>253</v>
      </c>
      <c r="F4655" s="25">
        <v>271</v>
      </c>
      <c r="G4655" s="25" t="s">
        <v>160</v>
      </c>
      <c r="H4655" s="25">
        <v>34272063</v>
      </c>
      <c r="I4655" s="25">
        <v>34272009</v>
      </c>
      <c r="J4655" s="17" t="s">
        <v>67</v>
      </c>
    </row>
    <row r="4656" spans="1:10">
      <c r="A4656" s="16" t="s">
        <v>481</v>
      </c>
      <c r="B4656" s="25" t="s">
        <v>7716</v>
      </c>
      <c r="C4656" s="25" t="s">
        <v>6949</v>
      </c>
      <c r="D4656" s="25" t="s">
        <v>6934</v>
      </c>
      <c r="E4656" s="25">
        <v>6</v>
      </c>
      <c r="F4656" s="25">
        <v>18</v>
      </c>
      <c r="G4656" s="25" t="s">
        <v>170</v>
      </c>
      <c r="H4656" s="25">
        <v>29963637</v>
      </c>
      <c r="I4656" s="25">
        <v>29963673</v>
      </c>
      <c r="J4656" s="17" t="s">
        <v>769</v>
      </c>
    </row>
    <row r="4657" spans="1:10">
      <c r="A4657" s="16" t="s">
        <v>481</v>
      </c>
      <c r="B4657" s="25" t="s">
        <v>7716</v>
      </c>
      <c r="C4657" s="25" t="s">
        <v>6949</v>
      </c>
      <c r="D4657" s="25" t="s">
        <v>6936</v>
      </c>
      <c r="E4657" s="25">
        <v>99</v>
      </c>
      <c r="F4657" s="25">
        <v>115</v>
      </c>
      <c r="G4657" s="25" t="s">
        <v>170</v>
      </c>
      <c r="H4657" s="25">
        <v>29963916</v>
      </c>
      <c r="I4657" s="25">
        <v>29963964</v>
      </c>
      <c r="J4657" s="17" t="s">
        <v>769</v>
      </c>
    </row>
    <row r="4658" spans="1:10">
      <c r="A4658" s="16" t="s">
        <v>481</v>
      </c>
      <c r="B4658" s="25" t="s">
        <v>7716</v>
      </c>
      <c r="C4658" s="25" t="s">
        <v>6949</v>
      </c>
      <c r="D4658" s="25" t="s">
        <v>6936</v>
      </c>
      <c r="E4658" s="25">
        <v>181</v>
      </c>
      <c r="F4658" s="25">
        <v>304</v>
      </c>
      <c r="G4658" s="25" t="s">
        <v>170</v>
      </c>
      <c r="H4658" s="25">
        <v>29964711</v>
      </c>
      <c r="I4658" s="25">
        <v>29965080</v>
      </c>
      <c r="J4658" s="17" t="s">
        <v>769</v>
      </c>
    </row>
    <row r="4659" spans="1:10">
      <c r="A4659" s="16" t="s">
        <v>481</v>
      </c>
      <c r="B4659" s="25" t="s">
        <v>7717</v>
      </c>
      <c r="C4659" s="25" t="s">
        <v>6944</v>
      </c>
      <c r="D4659" s="25" t="s">
        <v>6934</v>
      </c>
      <c r="E4659" s="25">
        <v>119</v>
      </c>
      <c r="F4659" s="25">
        <v>133</v>
      </c>
      <c r="G4659" s="25" t="s">
        <v>158</v>
      </c>
      <c r="H4659" s="25">
        <v>49151060</v>
      </c>
      <c r="I4659" s="25">
        <v>49151018</v>
      </c>
      <c r="J4659" s="17" t="s">
        <v>67</v>
      </c>
    </row>
    <row r="4660" spans="1:10">
      <c r="A4660" s="16" t="s">
        <v>481</v>
      </c>
      <c r="B4660" s="25" t="s">
        <v>7717</v>
      </c>
      <c r="C4660" s="25" t="s">
        <v>6944</v>
      </c>
      <c r="D4660" s="25" t="s">
        <v>6934</v>
      </c>
      <c r="E4660" s="25">
        <v>381</v>
      </c>
      <c r="F4660" s="25">
        <v>395</v>
      </c>
      <c r="G4660" s="25" t="s">
        <v>158</v>
      </c>
      <c r="H4660" s="25">
        <v>49147773</v>
      </c>
      <c r="I4660" s="25">
        <v>49147731</v>
      </c>
      <c r="J4660" s="17" t="s">
        <v>67</v>
      </c>
    </row>
    <row r="4661" spans="1:10">
      <c r="A4661" s="16" t="s">
        <v>481</v>
      </c>
      <c r="B4661" s="25" t="s">
        <v>7717</v>
      </c>
      <c r="C4661" s="25" t="s">
        <v>6944</v>
      </c>
      <c r="D4661" s="25" t="s">
        <v>6933</v>
      </c>
      <c r="E4661" s="25">
        <v>47</v>
      </c>
      <c r="F4661" s="25">
        <v>85</v>
      </c>
      <c r="G4661" s="25" t="s">
        <v>158</v>
      </c>
      <c r="H4661" s="25">
        <v>49152758</v>
      </c>
      <c r="I4661" s="25">
        <v>49152553</v>
      </c>
      <c r="J4661" s="17" t="s">
        <v>67</v>
      </c>
    </row>
    <row r="4662" spans="1:10">
      <c r="A4662" s="16" t="s">
        <v>481</v>
      </c>
      <c r="B4662" s="25" t="s">
        <v>7718</v>
      </c>
      <c r="C4662" s="25" t="s">
        <v>6944</v>
      </c>
      <c r="D4662" s="25" t="s">
        <v>6933</v>
      </c>
      <c r="E4662" s="25">
        <v>352</v>
      </c>
      <c r="F4662" s="25">
        <v>397</v>
      </c>
      <c r="G4662" s="25" t="s">
        <v>158</v>
      </c>
      <c r="H4662" s="25">
        <v>61087658</v>
      </c>
      <c r="I4662" s="25">
        <v>61088341</v>
      </c>
      <c r="J4662" s="17" t="s">
        <v>769</v>
      </c>
    </row>
    <row r="4663" spans="1:10">
      <c r="A4663" s="16" t="s">
        <v>481</v>
      </c>
      <c r="B4663" s="25" t="s">
        <v>7719</v>
      </c>
      <c r="C4663" s="25" t="s">
        <v>6944</v>
      </c>
      <c r="D4663" s="25" t="s">
        <v>6934</v>
      </c>
      <c r="E4663" s="25">
        <v>158</v>
      </c>
      <c r="F4663" s="25">
        <v>177</v>
      </c>
      <c r="G4663" s="25" t="s">
        <v>160</v>
      </c>
      <c r="H4663" s="25">
        <v>26761591</v>
      </c>
      <c r="I4663" s="25">
        <v>26761534</v>
      </c>
      <c r="J4663" s="17" t="s">
        <v>67</v>
      </c>
    </row>
    <row r="4664" spans="1:10">
      <c r="A4664" s="16" t="s">
        <v>481</v>
      </c>
      <c r="B4664" s="25" t="s">
        <v>7719</v>
      </c>
      <c r="C4664" s="25" t="s">
        <v>6944</v>
      </c>
      <c r="D4664" s="25" t="s">
        <v>6934</v>
      </c>
      <c r="E4664" s="25">
        <v>228</v>
      </c>
      <c r="F4664" s="25">
        <v>239</v>
      </c>
      <c r="G4664" s="25" t="s">
        <v>160</v>
      </c>
      <c r="H4664" s="25">
        <v>26761232</v>
      </c>
      <c r="I4664" s="25">
        <v>26761042</v>
      </c>
      <c r="J4664" s="17" t="s">
        <v>67</v>
      </c>
    </row>
    <row r="4665" spans="1:10">
      <c r="A4665" s="16" t="s">
        <v>481</v>
      </c>
      <c r="B4665" s="25" t="s">
        <v>7719</v>
      </c>
      <c r="C4665" s="25" t="s">
        <v>6944</v>
      </c>
      <c r="D4665" s="25" t="s">
        <v>6934</v>
      </c>
      <c r="E4665" s="25">
        <v>407</v>
      </c>
      <c r="F4665" s="25">
        <v>418</v>
      </c>
      <c r="G4665" s="25" t="s">
        <v>160</v>
      </c>
      <c r="H4665" s="25">
        <v>26760071</v>
      </c>
      <c r="I4665" s="25">
        <v>26760038</v>
      </c>
      <c r="J4665" s="17" t="s">
        <v>67</v>
      </c>
    </row>
    <row r="4666" spans="1:10">
      <c r="A4666" s="16" t="s">
        <v>481</v>
      </c>
      <c r="B4666" s="25" t="s">
        <v>7719</v>
      </c>
      <c r="C4666" s="25" t="s">
        <v>6944</v>
      </c>
      <c r="D4666" s="25" t="s">
        <v>6933</v>
      </c>
      <c r="E4666" s="25">
        <v>209</v>
      </c>
      <c r="F4666" s="25">
        <v>252</v>
      </c>
      <c r="G4666" s="25" t="s">
        <v>160</v>
      </c>
      <c r="H4666" s="25">
        <v>26761289</v>
      </c>
      <c r="I4666" s="25">
        <v>26761003</v>
      </c>
      <c r="J4666" s="17" t="s">
        <v>67</v>
      </c>
    </row>
    <row r="4667" spans="1:10">
      <c r="A4667" s="16" t="s">
        <v>481</v>
      </c>
      <c r="B4667" s="25" t="s">
        <v>7719</v>
      </c>
      <c r="C4667" s="25" t="s">
        <v>6944</v>
      </c>
      <c r="D4667" s="25" t="s">
        <v>6933</v>
      </c>
      <c r="E4667" s="25">
        <v>316</v>
      </c>
      <c r="F4667" s="25">
        <v>372</v>
      </c>
      <c r="G4667" s="25" t="s">
        <v>160</v>
      </c>
      <c r="H4667" s="25">
        <v>26760472</v>
      </c>
      <c r="I4667" s="25">
        <v>26760304</v>
      </c>
      <c r="J4667" s="17" t="s">
        <v>67</v>
      </c>
    </row>
    <row r="4668" spans="1:10">
      <c r="A4668" s="16" t="s">
        <v>481</v>
      </c>
      <c r="B4668" s="25" t="s">
        <v>7719</v>
      </c>
      <c r="C4668" s="25" t="s">
        <v>6944</v>
      </c>
      <c r="D4668" s="25" t="s">
        <v>6933</v>
      </c>
      <c r="E4668" s="25">
        <v>386</v>
      </c>
      <c r="F4668" s="25">
        <v>395</v>
      </c>
      <c r="G4668" s="25" t="s">
        <v>160</v>
      </c>
      <c r="H4668" s="25">
        <v>26760262</v>
      </c>
      <c r="I4668" s="25">
        <v>26760107</v>
      </c>
      <c r="J4668" s="17" t="s">
        <v>67</v>
      </c>
    </row>
    <row r="4669" spans="1:10">
      <c r="A4669" s="16" t="s">
        <v>481</v>
      </c>
      <c r="B4669" s="25" t="s">
        <v>7719</v>
      </c>
      <c r="C4669" s="25" t="s">
        <v>6944</v>
      </c>
      <c r="D4669" s="25" t="s">
        <v>6933</v>
      </c>
      <c r="E4669" s="25">
        <v>399</v>
      </c>
      <c r="F4669" s="25">
        <v>422</v>
      </c>
      <c r="G4669" s="25" t="s">
        <v>160</v>
      </c>
      <c r="H4669" s="25">
        <v>26760095</v>
      </c>
      <c r="I4669" s="25">
        <v>26760026</v>
      </c>
      <c r="J4669" s="17" t="s">
        <v>67</v>
      </c>
    </row>
    <row r="4670" spans="1:10">
      <c r="A4670" s="16" t="s">
        <v>481</v>
      </c>
      <c r="B4670" s="25" t="s">
        <v>7720</v>
      </c>
      <c r="C4670" s="25" t="s">
        <v>6944</v>
      </c>
      <c r="D4670" s="25" t="s">
        <v>6934</v>
      </c>
      <c r="E4670" s="25">
        <v>1</v>
      </c>
      <c r="F4670" s="25">
        <v>16</v>
      </c>
      <c r="G4670" s="25" t="s">
        <v>160</v>
      </c>
      <c r="H4670" s="25">
        <v>39858357</v>
      </c>
      <c r="I4670" s="25">
        <v>39858402</v>
      </c>
      <c r="J4670" s="17" t="s">
        <v>769</v>
      </c>
    </row>
    <row r="4671" spans="1:10">
      <c r="A4671" s="16" t="s">
        <v>481</v>
      </c>
      <c r="B4671" s="25" t="s">
        <v>7720</v>
      </c>
      <c r="C4671" s="25" t="s">
        <v>6944</v>
      </c>
      <c r="D4671" s="25" t="s">
        <v>6934</v>
      </c>
      <c r="E4671" s="25">
        <v>93</v>
      </c>
      <c r="F4671" s="25">
        <v>103</v>
      </c>
      <c r="G4671" s="25" t="s">
        <v>160</v>
      </c>
      <c r="H4671" s="25">
        <v>39858633</v>
      </c>
      <c r="I4671" s="25">
        <v>39858663</v>
      </c>
      <c r="J4671" s="17" t="s">
        <v>769</v>
      </c>
    </row>
    <row r="4672" spans="1:10">
      <c r="A4672" s="16" t="s">
        <v>481</v>
      </c>
      <c r="B4672" s="25" t="s">
        <v>7720</v>
      </c>
      <c r="C4672" s="25" t="s">
        <v>6944</v>
      </c>
      <c r="D4672" s="25" t="s">
        <v>6934</v>
      </c>
      <c r="E4672" s="25">
        <v>183</v>
      </c>
      <c r="F4672" s="25">
        <v>193</v>
      </c>
      <c r="G4672" s="25" t="s">
        <v>160</v>
      </c>
      <c r="H4672" s="25">
        <v>39859852</v>
      </c>
      <c r="I4672" s="25">
        <v>39859882</v>
      </c>
      <c r="J4672" s="17" t="s">
        <v>769</v>
      </c>
    </row>
    <row r="4673" spans="1:10">
      <c r="A4673" s="16" t="s">
        <v>481</v>
      </c>
      <c r="B4673" s="25" t="s">
        <v>7720</v>
      </c>
      <c r="C4673" s="25" t="s">
        <v>6944</v>
      </c>
      <c r="D4673" s="25" t="s">
        <v>6934</v>
      </c>
      <c r="E4673" s="25">
        <v>259</v>
      </c>
      <c r="F4673" s="25">
        <v>283</v>
      </c>
      <c r="G4673" s="25" t="s">
        <v>160</v>
      </c>
      <c r="H4673" s="25">
        <v>39860182</v>
      </c>
      <c r="I4673" s="25">
        <v>39860254</v>
      </c>
      <c r="J4673" s="17" t="s">
        <v>769</v>
      </c>
    </row>
    <row r="4674" spans="1:10">
      <c r="A4674" s="16" t="s">
        <v>481</v>
      </c>
      <c r="B4674" s="25" t="s">
        <v>7720</v>
      </c>
      <c r="C4674" s="25" t="s">
        <v>6944</v>
      </c>
      <c r="D4674" s="25" t="s">
        <v>6933</v>
      </c>
      <c r="E4674" s="25">
        <v>311</v>
      </c>
      <c r="F4674" s="25">
        <v>353</v>
      </c>
      <c r="G4674" s="25" t="s">
        <v>160</v>
      </c>
      <c r="H4674" s="25">
        <v>39860455</v>
      </c>
      <c r="I4674" s="25">
        <v>39860678</v>
      </c>
      <c r="J4674" s="17" t="s">
        <v>769</v>
      </c>
    </row>
    <row r="4675" spans="1:10">
      <c r="A4675" s="16" t="s">
        <v>481</v>
      </c>
      <c r="B4675" s="25" t="s">
        <v>7720</v>
      </c>
      <c r="C4675" s="25" t="s">
        <v>6944</v>
      </c>
      <c r="D4675" s="25" t="s">
        <v>6933</v>
      </c>
      <c r="E4675" s="25">
        <v>376</v>
      </c>
      <c r="F4675" s="25">
        <v>386</v>
      </c>
      <c r="G4675" s="25" t="s">
        <v>160</v>
      </c>
      <c r="H4675" s="25">
        <v>39860747</v>
      </c>
      <c r="I4675" s="25">
        <v>39860777</v>
      </c>
      <c r="J4675" s="17" t="s">
        <v>769</v>
      </c>
    </row>
    <row r="4676" spans="1:10">
      <c r="A4676" s="16" t="s">
        <v>481</v>
      </c>
      <c r="B4676" s="25" t="s">
        <v>7720</v>
      </c>
      <c r="C4676" s="25" t="s">
        <v>6944</v>
      </c>
      <c r="D4676" s="25" t="s">
        <v>6933</v>
      </c>
      <c r="E4676" s="25">
        <v>416</v>
      </c>
      <c r="F4676" s="25">
        <v>472</v>
      </c>
      <c r="G4676" s="25" t="s">
        <v>160</v>
      </c>
      <c r="H4676" s="25">
        <v>39860960</v>
      </c>
      <c r="I4676" s="25">
        <v>39861128</v>
      </c>
      <c r="J4676" s="17" t="s">
        <v>769</v>
      </c>
    </row>
    <row r="4677" spans="1:10">
      <c r="A4677" s="16" t="s">
        <v>481</v>
      </c>
      <c r="B4677" s="25" t="s">
        <v>7720</v>
      </c>
      <c r="C4677" s="25" t="s">
        <v>6944</v>
      </c>
      <c r="D4677" s="25" t="s">
        <v>6933</v>
      </c>
      <c r="E4677" s="25">
        <v>483</v>
      </c>
      <c r="F4677" s="25">
        <v>494</v>
      </c>
      <c r="G4677" s="25" t="s">
        <v>160</v>
      </c>
      <c r="H4677" s="25">
        <v>39861161</v>
      </c>
      <c r="I4677" s="25">
        <v>39861332</v>
      </c>
      <c r="J4677" s="17" t="s">
        <v>769</v>
      </c>
    </row>
    <row r="4678" spans="1:10">
      <c r="A4678" s="16" t="s">
        <v>481</v>
      </c>
      <c r="B4678" s="25" t="s">
        <v>7720</v>
      </c>
      <c r="C4678" s="25" t="s">
        <v>6944</v>
      </c>
      <c r="D4678" s="25" t="s">
        <v>6933</v>
      </c>
      <c r="E4678" s="25">
        <v>498</v>
      </c>
      <c r="F4678" s="25">
        <v>521</v>
      </c>
      <c r="G4678" s="25" t="s">
        <v>160</v>
      </c>
      <c r="H4678" s="25">
        <v>39861344</v>
      </c>
      <c r="I4678" s="25">
        <v>39861413</v>
      </c>
      <c r="J4678" s="17" t="s">
        <v>769</v>
      </c>
    </row>
    <row r="4679" spans="1:10">
      <c r="A4679" s="16" t="s">
        <v>481</v>
      </c>
      <c r="B4679" s="25" t="s">
        <v>7720</v>
      </c>
      <c r="C4679" s="25" t="s">
        <v>6944</v>
      </c>
      <c r="D4679" s="25" t="s">
        <v>6933</v>
      </c>
      <c r="E4679" s="25">
        <v>561</v>
      </c>
      <c r="F4679" s="25">
        <v>591</v>
      </c>
      <c r="G4679" s="25" t="s">
        <v>160</v>
      </c>
      <c r="H4679" s="25">
        <v>39861618</v>
      </c>
      <c r="I4679" s="25">
        <v>39861708</v>
      </c>
      <c r="J4679" s="17" t="s">
        <v>769</v>
      </c>
    </row>
    <row r="4680" spans="1:10">
      <c r="A4680" s="16" t="s">
        <v>481</v>
      </c>
      <c r="B4680" s="25" t="s">
        <v>7721</v>
      </c>
      <c r="C4680" s="25" t="s">
        <v>6944</v>
      </c>
      <c r="D4680" s="25" t="s">
        <v>6933</v>
      </c>
      <c r="E4680" s="25">
        <v>40</v>
      </c>
      <c r="F4680" s="25">
        <v>86</v>
      </c>
      <c r="G4680" s="25" t="s">
        <v>158</v>
      </c>
      <c r="H4680" s="25">
        <v>58777019</v>
      </c>
      <c r="I4680" s="25">
        <v>58777157</v>
      </c>
      <c r="J4680" s="17" t="s">
        <v>769</v>
      </c>
    </row>
    <row r="4681" spans="1:10">
      <c r="A4681" s="16" t="s">
        <v>481</v>
      </c>
      <c r="B4681" s="25" t="s">
        <v>7721</v>
      </c>
      <c r="C4681" s="25" t="s">
        <v>6944</v>
      </c>
      <c r="D4681" s="25" t="s">
        <v>6933</v>
      </c>
      <c r="E4681" s="25">
        <v>150</v>
      </c>
      <c r="F4681" s="25">
        <v>202</v>
      </c>
      <c r="G4681" s="25" t="s">
        <v>158</v>
      </c>
      <c r="H4681" s="25">
        <v>58777586</v>
      </c>
      <c r="I4681" s="25">
        <v>58777819</v>
      </c>
      <c r="J4681" s="17" t="s">
        <v>769</v>
      </c>
    </row>
    <row r="4682" spans="1:10">
      <c r="A4682" s="16" t="s">
        <v>481</v>
      </c>
      <c r="B4682" s="25" t="s">
        <v>7722</v>
      </c>
      <c r="C4682" s="25" t="s">
        <v>6944</v>
      </c>
      <c r="D4682" s="25" t="s">
        <v>6934</v>
      </c>
      <c r="E4682" s="25">
        <v>188</v>
      </c>
      <c r="F4682" s="25">
        <v>198</v>
      </c>
      <c r="G4682" s="25" t="s">
        <v>166</v>
      </c>
      <c r="H4682" s="25">
        <v>26980292</v>
      </c>
      <c r="I4682" s="25">
        <v>26980262</v>
      </c>
      <c r="J4682" s="17" t="s">
        <v>67</v>
      </c>
    </row>
    <row r="4683" spans="1:10">
      <c r="A4683" s="16" t="s">
        <v>481</v>
      </c>
      <c r="B4683" s="25" t="s">
        <v>7722</v>
      </c>
      <c r="C4683" s="25" t="s">
        <v>6944</v>
      </c>
      <c r="D4683" s="25" t="s">
        <v>6933</v>
      </c>
      <c r="E4683" s="25">
        <v>65</v>
      </c>
      <c r="F4683" s="25">
        <v>114</v>
      </c>
      <c r="G4683" s="25" t="s">
        <v>166</v>
      </c>
      <c r="H4683" s="25">
        <v>26986045</v>
      </c>
      <c r="I4683" s="25">
        <v>26985898</v>
      </c>
      <c r="J4683" s="17" t="s">
        <v>67</v>
      </c>
    </row>
    <row r="4684" spans="1:10">
      <c r="A4684" s="16" t="s">
        <v>481</v>
      </c>
      <c r="B4684" s="25" t="s">
        <v>7722</v>
      </c>
      <c r="C4684" s="25" t="s">
        <v>6944</v>
      </c>
      <c r="D4684" s="25" t="s">
        <v>6933</v>
      </c>
      <c r="E4684" s="25">
        <v>157</v>
      </c>
      <c r="F4684" s="25">
        <v>166</v>
      </c>
      <c r="G4684" s="25" t="s">
        <v>166</v>
      </c>
      <c r="H4684" s="25">
        <v>26980385</v>
      </c>
      <c r="I4684" s="25">
        <v>26980358</v>
      </c>
      <c r="J4684" s="17" t="s">
        <v>67</v>
      </c>
    </row>
    <row r="4685" spans="1:10">
      <c r="A4685" s="16" t="s">
        <v>481</v>
      </c>
      <c r="B4685" s="25" t="s">
        <v>7722</v>
      </c>
      <c r="C4685" s="25" t="s">
        <v>6944</v>
      </c>
      <c r="D4685" s="25" t="s">
        <v>6933</v>
      </c>
      <c r="E4685" s="25">
        <v>181</v>
      </c>
      <c r="F4685" s="25">
        <v>235</v>
      </c>
      <c r="G4685" s="25" t="s">
        <v>166</v>
      </c>
      <c r="H4685" s="25">
        <v>26980313</v>
      </c>
      <c r="I4685" s="25">
        <v>26979680</v>
      </c>
      <c r="J4685" s="17" t="s">
        <v>67</v>
      </c>
    </row>
    <row r="4686" spans="1:10">
      <c r="A4686" s="16" t="s">
        <v>481</v>
      </c>
      <c r="B4686" s="25" t="s">
        <v>7722</v>
      </c>
      <c r="C4686" s="25" t="s">
        <v>6944</v>
      </c>
      <c r="D4686" s="25" t="s">
        <v>6933</v>
      </c>
      <c r="E4686" s="25">
        <v>266</v>
      </c>
      <c r="F4686" s="25">
        <v>286</v>
      </c>
      <c r="G4686" s="25" t="s">
        <v>166</v>
      </c>
      <c r="H4686" s="25">
        <v>26979356</v>
      </c>
      <c r="I4686" s="25">
        <v>26979296</v>
      </c>
      <c r="J4686" s="17" t="s">
        <v>67</v>
      </c>
    </row>
    <row r="4687" spans="1:10">
      <c r="A4687" s="16" t="s">
        <v>481</v>
      </c>
      <c r="B4687" s="25" t="s">
        <v>7723</v>
      </c>
      <c r="C4687" s="25" t="s">
        <v>6949</v>
      </c>
      <c r="D4687" s="25" t="s">
        <v>6934</v>
      </c>
      <c r="E4687" s="25">
        <v>20</v>
      </c>
      <c r="F4687" s="25">
        <v>31</v>
      </c>
      <c r="G4687" s="25" t="s">
        <v>156</v>
      </c>
      <c r="H4687" s="25">
        <v>40967761</v>
      </c>
      <c r="I4687" s="25">
        <v>40967728</v>
      </c>
      <c r="J4687" s="17" t="s">
        <v>67</v>
      </c>
    </row>
    <row r="4688" spans="1:10">
      <c r="A4688" s="16" t="s">
        <v>481</v>
      </c>
      <c r="B4688" s="25" t="s">
        <v>7723</v>
      </c>
      <c r="C4688" s="25" t="s">
        <v>6949</v>
      </c>
      <c r="D4688" s="25" t="s">
        <v>6936</v>
      </c>
      <c r="E4688" s="25">
        <v>12</v>
      </c>
      <c r="F4688" s="25">
        <v>111</v>
      </c>
      <c r="G4688" s="25" t="s">
        <v>156</v>
      </c>
      <c r="H4688" s="25">
        <v>40967785</v>
      </c>
      <c r="I4688" s="25">
        <v>40967189</v>
      </c>
      <c r="J4688" s="17" t="s">
        <v>67</v>
      </c>
    </row>
    <row r="4689" spans="1:10">
      <c r="A4689" s="16" t="s">
        <v>481</v>
      </c>
      <c r="B4689" s="25" t="s">
        <v>7724</v>
      </c>
      <c r="C4689" s="25" t="s">
        <v>6944</v>
      </c>
      <c r="D4689" s="25" t="s">
        <v>6934</v>
      </c>
      <c r="E4689" s="25">
        <v>10</v>
      </c>
      <c r="F4689" s="25">
        <v>25</v>
      </c>
      <c r="G4689" s="25" t="s">
        <v>156</v>
      </c>
      <c r="H4689" s="25">
        <v>55026976</v>
      </c>
      <c r="I4689" s="25">
        <v>55026931</v>
      </c>
      <c r="J4689" s="17" t="s">
        <v>67</v>
      </c>
    </row>
    <row r="4690" spans="1:10">
      <c r="A4690" s="16" t="s">
        <v>481</v>
      </c>
      <c r="B4690" s="25" t="s">
        <v>7724</v>
      </c>
      <c r="C4690" s="25" t="s">
        <v>6944</v>
      </c>
      <c r="D4690" s="25" t="s">
        <v>6934</v>
      </c>
      <c r="E4690" s="25">
        <v>258</v>
      </c>
      <c r="F4690" s="25">
        <v>276</v>
      </c>
      <c r="G4690" s="25" t="s">
        <v>156</v>
      </c>
      <c r="H4690" s="25">
        <v>55026096</v>
      </c>
      <c r="I4690" s="25">
        <v>55026042</v>
      </c>
      <c r="J4690" s="17" t="s">
        <v>67</v>
      </c>
    </row>
    <row r="4691" spans="1:10">
      <c r="A4691" s="16" t="s">
        <v>481</v>
      </c>
      <c r="B4691" s="25" t="s">
        <v>7724</v>
      </c>
      <c r="C4691" s="25" t="s">
        <v>6944</v>
      </c>
      <c r="D4691" s="25" t="s">
        <v>6934</v>
      </c>
      <c r="E4691" s="25">
        <v>321</v>
      </c>
      <c r="F4691" s="25">
        <v>331</v>
      </c>
      <c r="G4691" s="25" t="s">
        <v>156</v>
      </c>
      <c r="H4691" s="25">
        <v>55025834</v>
      </c>
      <c r="I4691" s="25">
        <v>55025804</v>
      </c>
      <c r="J4691" s="17" t="s">
        <v>67</v>
      </c>
    </row>
    <row r="4692" spans="1:10">
      <c r="A4692" s="16" t="s">
        <v>481</v>
      </c>
      <c r="B4692" s="25" t="s">
        <v>7724</v>
      </c>
      <c r="C4692" s="25" t="s">
        <v>6944</v>
      </c>
      <c r="D4692" s="25" t="s">
        <v>6934</v>
      </c>
      <c r="E4692" s="25">
        <v>521</v>
      </c>
      <c r="F4692" s="25">
        <v>531</v>
      </c>
      <c r="G4692" s="25" t="s">
        <v>156</v>
      </c>
      <c r="H4692" s="25">
        <v>55024967</v>
      </c>
      <c r="I4692" s="25">
        <v>55024937</v>
      </c>
      <c r="J4692" s="17" t="s">
        <v>67</v>
      </c>
    </row>
    <row r="4693" spans="1:10">
      <c r="A4693" s="16" t="s">
        <v>481</v>
      </c>
      <c r="B4693" s="25" t="s">
        <v>7724</v>
      </c>
      <c r="C4693" s="25" t="s">
        <v>6944</v>
      </c>
      <c r="D4693" s="25" t="s">
        <v>6933</v>
      </c>
      <c r="E4693" s="25">
        <v>330</v>
      </c>
      <c r="F4693" s="25">
        <v>366</v>
      </c>
      <c r="G4693" s="25" t="s">
        <v>156</v>
      </c>
      <c r="H4693" s="25">
        <v>55025807</v>
      </c>
      <c r="I4693" s="25">
        <v>55025596</v>
      </c>
      <c r="J4693" s="17" t="s">
        <v>67</v>
      </c>
    </row>
    <row r="4694" spans="1:10">
      <c r="A4694" s="16" t="s">
        <v>481</v>
      </c>
      <c r="B4694" s="25" t="s">
        <v>7724</v>
      </c>
      <c r="C4694" s="25" t="s">
        <v>6944</v>
      </c>
      <c r="D4694" s="25" t="s">
        <v>6933</v>
      </c>
      <c r="E4694" s="25">
        <v>430</v>
      </c>
      <c r="F4694" s="25">
        <v>486</v>
      </c>
      <c r="G4694" s="25" t="s">
        <v>156</v>
      </c>
      <c r="H4694" s="25">
        <v>55025329</v>
      </c>
      <c r="I4694" s="25">
        <v>55025161</v>
      </c>
      <c r="J4694" s="17" t="s">
        <v>67</v>
      </c>
    </row>
    <row r="4695" spans="1:10">
      <c r="A4695" s="16" t="s">
        <v>481</v>
      </c>
      <c r="B4695" s="25" t="s">
        <v>7724</v>
      </c>
      <c r="C4695" s="25" t="s">
        <v>6944</v>
      </c>
      <c r="D4695" s="25" t="s">
        <v>6933</v>
      </c>
      <c r="E4695" s="25">
        <v>513</v>
      </c>
      <c r="F4695" s="25">
        <v>536</v>
      </c>
      <c r="G4695" s="25" t="s">
        <v>156</v>
      </c>
      <c r="H4695" s="25">
        <v>55024991</v>
      </c>
      <c r="I4695" s="25">
        <v>55024922</v>
      </c>
      <c r="J4695" s="17" t="s">
        <v>67</v>
      </c>
    </row>
    <row r="4696" spans="1:10">
      <c r="A4696" s="16" t="s">
        <v>481</v>
      </c>
      <c r="B4696" s="25" t="s">
        <v>7724</v>
      </c>
      <c r="C4696" s="25" t="s">
        <v>6944</v>
      </c>
      <c r="D4696" s="25" t="s">
        <v>6933</v>
      </c>
      <c r="E4696" s="25">
        <v>583</v>
      </c>
      <c r="F4696" s="25">
        <v>605</v>
      </c>
      <c r="G4696" s="25" t="s">
        <v>156</v>
      </c>
      <c r="H4696" s="25">
        <v>55024671</v>
      </c>
      <c r="I4696" s="25">
        <v>55024605</v>
      </c>
      <c r="J4696" s="17" t="s">
        <v>67</v>
      </c>
    </row>
    <row r="4697" spans="1:10">
      <c r="A4697" s="16" t="s">
        <v>481</v>
      </c>
      <c r="B4697" s="25" t="s">
        <v>7725</v>
      </c>
      <c r="C4697" s="25" t="s">
        <v>6935</v>
      </c>
      <c r="D4697" s="25" t="s">
        <v>6932</v>
      </c>
      <c r="E4697" s="25">
        <v>1148</v>
      </c>
      <c r="F4697" s="25">
        <v>1168</v>
      </c>
      <c r="G4697" s="25" t="s">
        <v>158</v>
      </c>
      <c r="H4697" s="25">
        <v>57988561</v>
      </c>
      <c r="I4697" s="25">
        <v>57988621</v>
      </c>
      <c r="J4697" s="17" t="s">
        <v>769</v>
      </c>
    </row>
    <row r="4698" spans="1:10">
      <c r="A4698" s="16" t="s">
        <v>481</v>
      </c>
      <c r="B4698" s="25" t="s">
        <v>7725</v>
      </c>
      <c r="C4698" s="25" t="s">
        <v>6935</v>
      </c>
      <c r="D4698" s="25" t="s">
        <v>6934</v>
      </c>
      <c r="E4698" s="25">
        <v>156</v>
      </c>
      <c r="F4698" s="25">
        <v>166</v>
      </c>
      <c r="G4698" s="25" t="s">
        <v>158</v>
      </c>
      <c r="H4698" s="25">
        <v>57984665</v>
      </c>
      <c r="I4698" s="25">
        <v>57984695</v>
      </c>
      <c r="J4698" s="17" t="s">
        <v>769</v>
      </c>
    </row>
    <row r="4699" spans="1:10">
      <c r="A4699" s="16" t="s">
        <v>481</v>
      </c>
      <c r="B4699" s="25" t="s">
        <v>7725</v>
      </c>
      <c r="C4699" s="25" t="s">
        <v>6935</v>
      </c>
      <c r="D4699" s="25" t="s">
        <v>6934</v>
      </c>
      <c r="E4699" s="25">
        <v>309</v>
      </c>
      <c r="F4699" s="25">
        <v>337</v>
      </c>
      <c r="G4699" s="25" t="s">
        <v>158</v>
      </c>
      <c r="H4699" s="25">
        <v>57985124</v>
      </c>
      <c r="I4699" s="25">
        <v>57985208</v>
      </c>
      <c r="J4699" s="17" t="s">
        <v>769</v>
      </c>
    </row>
    <row r="4700" spans="1:10">
      <c r="A4700" s="16" t="s">
        <v>481</v>
      </c>
      <c r="B4700" s="25" t="s">
        <v>7725</v>
      </c>
      <c r="C4700" s="25" t="s">
        <v>6935</v>
      </c>
      <c r="D4700" s="25" t="s">
        <v>6934</v>
      </c>
      <c r="E4700" s="25">
        <v>692</v>
      </c>
      <c r="F4700" s="25">
        <v>702</v>
      </c>
      <c r="G4700" s="25" t="s">
        <v>158</v>
      </c>
      <c r="H4700" s="25">
        <v>57987193</v>
      </c>
      <c r="I4700" s="25">
        <v>57987223</v>
      </c>
      <c r="J4700" s="17" t="s">
        <v>769</v>
      </c>
    </row>
    <row r="4701" spans="1:10">
      <c r="A4701" s="16" t="s">
        <v>481</v>
      </c>
      <c r="B4701" s="25" t="s">
        <v>7725</v>
      </c>
      <c r="C4701" s="25" t="s">
        <v>6935</v>
      </c>
      <c r="D4701" s="25" t="s">
        <v>6934</v>
      </c>
      <c r="E4701" s="25">
        <v>1177</v>
      </c>
      <c r="F4701" s="25">
        <v>1201</v>
      </c>
      <c r="G4701" s="25" t="s">
        <v>158</v>
      </c>
      <c r="H4701" s="25">
        <v>57988648</v>
      </c>
      <c r="I4701" s="25">
        <v>57988720</v>
      </c>
      <c r="J4701" s="17" t="s">
        <v>769</v>
      </c>
    </row>
    <row r="4702" spans="1:10">
      <c r="A4702" s="16" t="s">
        <v>481</v>
      </c>
      <c r="B4702" s="25" t="s">
        <v>7725</v>
      </c>
      <c r="C4702" s="25" t="s">
        <v>6935</v>
      </c>
      <c r="D4702" s="25" t="s">
        <v>6934</v>
      </c>
      <c r="E4702" s="25">
        <v>1237</v>
      </c>
      <c r="F4702" s="25">
        <v>1249</v>
      </c>
      <c r="G4702" s="25" t="s">
        <v>158</v>
      </c>
      <c r="H4702" s="25">
        <v>57990561</v>
      </c>
      <c r="I4702" s="25">
        <v>57990597</v>
      </c>
      <c r="J4702" s="17" t="s">
        <v>769</v>
      </c>
    </row>
    <row r="4703" spans="1:10">
      <c r="A4703" s="16" t="s">
        <v>481</v>
      </c>
      <c r="B4703" s="25" t="s">
        <v>7725</v>
      </c>
      <c r="C4703" s="25" t="s">
        <v>6935</v>
      </c>
      <c r="D4703" s="25" t="s">
        <v>6936</v>
      </c>
      <c r="E4703" s="25">
        <v>419</v>
      </c>
      <c r="F4703" s="25">
        <v>438</v>
      </c>
      <c r="G4703" s="25" t="s">
        <v>158</v>
      </c>
      <c r="H4703" s="25">
        <v>57986374</v>
      </c>
      <c r="I4703" s="25">
        <v>57986431</v>
      </c>
      <c r="J4703" s="17" t="s">
        <v>769</v>
      </c>
    </row>
    <row r="4704" spans="1:10">
      <c r="A4704" s="16" t="s">
        <v>481</v>
      </c>
      <c r="B4704" s="25" t="s">
        <v>7725</v>
      </c>
      <c r="C4704" s="25" t="s">
        <v>6935</v>
      </c>
      <c r="D4704" s="25" t="s">
        <v>6936</v>
      </c>
      <c r="E4704" s="25">
        <v>772</v>
      </c>
      <c r="F4704" s="25">
        <v>789</v>
      </c>
      <c r="G4704" s="25" t="s">
        <v>158</v>
      </c>
      <c r="H4704" s="25">
        <v>57987433</v>
      </c>
      <c r="I4704" s="25">
        <v>57987484</v>
      </c>
      <c r="J4704" s="17" t="s">
        <v>769</v>
      </c>
    </row>
    <row r="4705" spans="1:10">
      <c r="A4705" s="16" t="s">
        <v>481</v>
      </c>
      <c r="B4705" s="25" t="s">
        <v>7725</v>
      </c>
      <c r="C4705" s="25" t="s">
        <v>6935</v>
      </c>
      <c r="D4705" s="25" t="s">
        <v>6936</v>
      </c>
      <c r="E4705" s="25">
        <v>1362</v>
      </c>
      <c r="F4705" s="25">
        <v>1379</v>
      </c>
      <c r="G4705" s="25" t="s">
        <v>158</v>
      </c>
      <c r="H4705" s="25">
        <v>57990936</v>
      </c>
      <c r="I4705" s="25">
        <v>57990987</v>
      </c>
      <c r="J4705" s="17" t="s">
        <v>769</v>
      </c>
    </row>
    <row r="4706" spans="1:10">
      <c r="A4706" s="16" t="s">
        <v>481</v>
      </c>
      <c r="B4706" s="25" t="s">
        <v>7725</v>
      </c>
      <c r="C4706" s="25" t="s">
        <v>6935</v>
      </c>
      <c r="D4706" s="25" t="s">
        <v>6936</v>
      </c>
      <c r="E4706" s="25">
        <v>1533</v>
      </c>
      <c r="F4706" s="25">
        <v>1547</v>
      </c>
      <c r="G4706" s="25" t="s">
        <v>158</v>
      </c>
      <c r="H4706" s="25">
        <v>57991449</v>
      </c>
      <c r="I4706" s="25">
        <v>57991491</v>
      </c>
      <c r="J4706" s="17" t="s">
        <v>769</v>
      </c>
    </row>
    <row r="4707" spans="1:10">
      <c r="A4707" s="16" t="s">
        <v>481</v>
      </c>
      <c r="B4707" s="25" t="s">
        <v>7725</v>
      </c>
      <c r="C4707" s="25" t="s">
        <v>6935</v>
      </c>
      <c r="D4707" s="25" t="s">
        <v>6936</v>
      </c>
      <c r="E4707" s="25">
        <v>1557</v>
      </c>
      <c r="F4707" s="25">
        <v>1589</v>
      </c>
      <c r="G4707" s="25" t="s">
        <v>158</v>
      </c>
      <c r="H4707" s="25">
        <v>57991521</v>
      </c>
      <c r="I4707" s="25">
        <v>57991617</v>
      </c>
      <c r="J4707" s="17" t="s">
        <v>769</v>
      </c>
    </row>
    <row r="4708" spans="1:10">
      <c r="A4708" s="16" t="s">
        <v>481</v>
      </c>
      <c r="B4708" s="25" t="s">
        <v>7725</v>
      </c>
      <c r="C4708" s="25" t="s">
        <v>6935</v>
      </c>
      <c r="D4708" s="25" t="s">
        <v>6936</v>
      </c>
      <c r="E4708" s="25">
        <v>1611</v>
      </c>
      <c r="F4708" s="25">
        <v>1740</v>
      </c>
      <c r="G4708" s="25" t="s">
        <v>158</v>
      </c>
      <c r="H4708" s="25">
        <v>57991683</v>
      </c>
      <c r="I4708" s="25">
        <v>57992070</v>
      </c>
      <c r="J4708" s="17" t="s">
        <v>769</v>
      </c>
    </row>
    <row r="4709" spans="1:10">
      <c r="A4709" s="16" t="s">
        <v>481</v>
      </c>
      <c r="B4709" s="25" t="s">
        <v>7726</v>
      </c>
      <c r="C4709" s="25" t="s">
        <v>6944</v>
      </c>
      <c r="D4709" s="25" t="s">
        <v>6934</v>
      </c>
      <c r="E4709" s="25">
        <v>126</v>
      </c>
      <c r="F4709" s="25">
        <v>141</v>
      </c>
      <c r="G4709" s="25" t="s">
        <v>160</v>
      </c>
      <c r="H4709" s="25">
        <v>28598589</v>
      </c>
      <c r="I4709" s="25">
        <v>28598634</v>
      </c>
      <c r="J4709" s="17" t="s">
        <v>769</v>
      </c>
    </row>
    <row r="4710" spans="1:10">
      <c r="A4710" s="16" t="s">
        <v>481</v>
      </c>
      <c r="B4710" s="25" t="s">
        <v>7726</v>
      </c>
      <c r="C4710" s="25" t="s">
        <v>6944</v>
      </c>
      <c r="D4710" s="25" t="s">
        <v>6933</v>
      </c>
      <c r="E4710" s="25">
        <v>36</v>
      </c>
      <c r="F4710" s="25">
        <v>74</v>
      </c>
      <c r="G4710" s="25" t="s">
        <v>160</v>
      </c>
      <c r="H4710" s="25">
        <v>28598244</v>
      </c>
      <c r="I4710" s="25">
        <v>28598358</v>
      </c>
      <c r="J4710" s="17" t="s">
        <v>769</v>
      </c>
    </row>
    <row r="4711" spans="1:10">
      <c r="A4711" s="16" t="s">
        <v>481</v>
      </c>
      <c r="B4711" s="25" t="s">
        <v>7726</v>
      </c>
      <c r="C4711" s="25" t="s">
        <v>6944</v>
      </c>
      <c r="D4711" s="25" t="s">
        <v>6933</v>
      </c>
      <c r="E4711" s="25">
        <v>85</v>
      </c>
      <c r="F4711" s="25">
        <v>95</v>
      </c>
      <c r="G4711" s="25" t="s">
        <v>160</v>
      </c>
      <c r="H4711" s="25">
        <v>28598430</v>
      </c>
      <c r="I4711" s="25">
        <v>28598460</v>
      </c>
      <c r="J4711" s="17" t="s">
        <v>769</v>
      </c>
    </row>
    <row r="4712" spans="1:10">
      <c r="A4712" s="16" t="s">
        <v>481</v>
      </c>
      <c r="B4712" s="25" t="s">
        <v>7726</v>
      </c>
      <c r="C4712" s="25" t="s">
        <v>6944</v>
      </c>
      <c r="D4712" s="25" t="s">
        <v>6933</v>
      </c>
      <c r="E4712" s="25">
        <v>115</v>
      </c>
      <c r="F4712" s="25">
        <v>171</v>
      </c>
      <c r="G4712" s="25" t="s">
        <v>160</v>
      </c>
      <c r="H4712" s="25">
        <v>28598556</v>
      </c>
      <c r="I4712" s="25">
        <v>28598724</v>
      </c>
      <c r="J4712" s="17" t="s">
        <v>769</v>
      </c>
    </row>
    <row r="4713" spans="1:10">
      <c r="A4713" s="16" t="s">
        <v>481</v>
      </c>
      <c r="B4713" s="25" t="s">
        <v>7726</v>
      </c>
      <c r="C4713" s="25" t="s">
        <v>6944</v>
      </c>
      <c r="D4713" s="25" t="s">
        <v>6933</v>
      </c>
      <c r="E4713" s="25">
        <v>182</v>
      </c>
      <c r="F4713" s="25">
        <v>193</v>
      </c>
      <c r="G4713" s="25" t="s">
        <v>160</v>
      </c>
      <c r="H4713" s="25">
        <v>28598757</v>
      </c>
      <c r="I4713" s="25">
        <v>28598790</v>
      </c>
      <c r="J4713" s="17" t="s">
        <v>769</v>
      </c>
    </row>
    <row r="4714" spans="1:10">
      <c r="A4714" s="16" t="s">
        <v>481</v>
      </c>
      <c r="B4714" s="25" t="s">
        <v>7727</v>
      </c>
      <c r="C4714" s="25" t="s">
        <v>6948</v>
      </c>
      <c r="D4714" s="25" t="s">
        <v>6934</v>
      </c>
      <c r="E4714" s="25">
        <v>2</v>
      </c>
      <c r="F4714" s="25">
        <v>13</v>
      </c>
      <c r="G4714" s="25" t="s">
        <v>164</v>
      </c>
      <c r="H4714" s="25">
        <v>16780699</v>
      </c>
      <c r="I4714" s="25">
        <v>16780732</v>
      </c>
      <c r="J4714" s="17" t="s">
        <v>769</v>
      </c>
    </row>
    <row r="4715" spans="1:10">
      <c r="A4715" s="16" t="s">
        <v>481</v>
      </c>
      <c r="B4715" s="25" t="s">
        <v>7727</v>
      </c>
      <c r="C4715" s="25" t="s">
        <v>6948</v>
      </c>
      <c r="D4715" s="25" t="s">
        <v>6934</v>
      </c>
      <c r="E4715" s="25">
        <v>16</v>
      </c>
      <c r="F4715" s="25">
        <v>29</v>
      </c>
      <c r="G4715" s="25" t="s">
        <v>164</v>
      </c>
      <c r="H4715" s="25">
        <v>16780741</v>
      </c>
      <c r="I4715" s="25">
        <v>16780780</v>
      </c>
      <c r="J4715" s="17" t="s">
        <v>769</v>
      </c>
    </row>
    <row r="4716" spans="1:10">
      <c r="A4716" s="16" t="s">
        <v>481</v>
      </c>
      <c r="B4716" s="25" t="s">
        <v>7727</v>
      </c>
      <c r="C4716" s="25" t="s">
        <v>6948</v>
      </c>
      <c r="D4716" s="25" t="s">
        <v>6934</v>
      </c>
      <c r="E4716" s="25">
        <v>188</v>
      </c>
      <c r="F4716" s="25">
        <v>206</v>
      </c>
      <c r="G4716" s="25" t="s">
        <v>164</v>
      </c>
      <c r="H4716" s="25">
        <v>16781257</v>
      </c>
      <c r="I4716" s="25">
        <v>16781311</v>
      </c>
      <c r="J4716" s="17" t="s">
        <v>769</v>
      </c>
    </row>
    <row r="4717" spans="1:10">
      <c r="A4717" s="16" t="s">
        <v>481</v>
      </c>
      <c r="B4717" s="25" t="s">
        <v>7727</v>
      </c>
      <c r="C4717" s="25" t="s">
        <v>6948</v>
      </c>
      <c r="D4717" s="25" t="s">
        <v>6934</v>
      </c>
      <c r="E4717" s="25">
        <v>227</v>
      </c>
      <c r="F4717" s="25">
        <v>240</v>
      </c>
      <c r="G4717" s="25" t="s">
        <v>164</v>
      </c>
      <c r="H4717" s="25">
        <v>16781374</v>
      </c>
      <c r="I4717" s="25">
        <v>16781413</v>
      </c>
      <c r="J4717" s="17" t="s">
        <v>769</v>
      </c>
    </row>
    <row r="4718" spans="1:10">
      <c r="A4718" s="16" t="s">
        <v>481</v>
      </c>
      <c r="B4718" s="25" t="s">
        <v>7727</v>
      </c>
      <c r="C4718" s="25" t="s">
        <v>6948</v>
      </c>
      <c r="D4718" s="25" t="s">
        <v>6934</v>
      </c>
      <c r="E4718" s="25">
        <v>247</v>
      </c>
      <c r="F4718" s="25">
        <v>257</v>
      </c>
      <c r="G4718" s="25" t="s">
        <v>164</v>
      </c>
      <c r="H4718" s="25">
        <v>16781434</v>
      </c>
      <c r="I4718" s="25">
        <v>16781464</v>
      </c>
      <c r="J4718" s="17" t="s">
        <v>769</v>
      </c>
    </row>
    <row r="4719" spans="1:10">
      <c r="A4719" s="16" t="s">
        <v>481</v>
      </c>
      <c r="B4719" s="25" t="s">
        <v>7727</v>
      </c>
      <c r="C4719" s="25" t="s">
        <v>6948</v>
      </c>
      <c r="D4719" s="25" t="s">
        <v>6934</v>
      </c>
      <c r="E4719" s="25">
        <v>269</v>
      </c>
      <c r="F4719" s="25">
        <v>287</v>
      </c>
      <c r="G4719" s="25" t="s">
        <v>164</v>
      </c>
      <c r="H4719" s="25">
        <v>16781500</v>
      </c>
      <c r="I4719" s="25">
        <v>16781554</v>
      </c>
      <c r="J4719" s="17" t="s">
        <v>769</v>
      </c>
    </row>
    <row r="4720" spans="1:10">
      <c r="A4720" s="16" t="s">
        <v>481</v>
      </c>
      <c r="B4720" s="25" t="s">
        <v>7727</v>
      </c>
      <c r="C4720" s="25" t="s">
        <v>6948</v>
      </c>
      <c r="D4720" s="25" t="s">
        <v>6934</v>
      </c>
      <c r="E4720" s="25">
        <v>324</v>
      </c>
      <c r="F4720" s="25">
        <v>339</v>
      </c>
      <c r="G4720" s="25" t="s">
        <v>164</v>
      </c>
      <c r="H4720" s="25">
        <v>16781665</v>
      </c>
      <c r="I4720" s="25">
        <v>16781710</v>
      </c>
      <c r="J4720" s="17" t="s">
        <v>769</v>
      </c>
    </row>
    <row r="4721" spans="1:10">
      <c r="A4721" s="16" t="s">
        <v>481</v>
      </c>
      <c r="B4721" s="25" t="s">
        <v>7727</v>
      </c>
      <c r="C4721" s="25" t="s">
        <v>6948</v>
      </c>
      <c r="D4721" s="25" t="s">
        <v>6934</v>
      </c>
      <c r="E4721" s="25">
        <v>493</v>
      </c>
      <c r="F4721" s="25">
        <v>507</v>
      </c>
      <c r="G4721" s="25" t="s">
        <v>164</v>
      </c>
      <c r="H4721" s="25">
        <v>16782172</v>
      </c>
      <c r="I4721" s="25">
        <v>16782214</v>
      </c>
      <c r="J4721" s="17" t="s">
        <v>769</v>
      </c>
    </row>
    <row r="4722" spans="1:10">
      <c r="A4722" s="16" t="s">
        <v>481</v>
      </c>
      <c r="B4722" s="25" t="s">
        <v>7727</v>
      </c>
      <c r="C4722" s="25" t="s">
        <v>6948</v>
      </c>
      <c r="D4722" s="25" t="s">
        <v>6934</v>
      </c>
      <c r="E4722" s="25">
        <v>750</v>
      </c>
      <c r="F4722" s="25">
        <v>775</v>
      </c>
      <c r="G4722" s="25" t="s">
        <v>164</v>
      </c>
      <c r="H4722" s="25">
        <v>16782943</v>
      </c>
      <c r="I4722" s="25">
        <v>16783018</v>
      </c>
      <c r="J4722" s="17" t="s">
        <v>769</v>
      </c>
    </row>
    <row r="4723" spans="1:10">
      <c r="A4723" s="16" t="s">
        <v>481</v>
      </c>
      <c r="B4723" s="25" t="s">
        <v>7727</v>
      </c>
      <c r="C4723" s="25" t="s">
        <v>6948</v>
      </c>
      <c r="D4723" s="25" t="s">
        <v>6934</v>
      </c>
      <c r="E4723" s="25">
        <v>939</v>
      </c>
      <c r="F4723" s="25">
        <v>953</v>
      </c>
      <c r="G4723" s="25" t="s">
        <v>164</v>
      </c>
      <c r="H4723" s="25">
        <v>16783510</v>
      </c>
      <c r="I4723" s="25">
        <v>16783552</v>
      </c>
      <c r="J4723" s="17" t="s">
        <v>769</v>
      </c>
    </row>
    <row r="4724" spans="1:10">
      <c r="A4724" s="16" t="s">
        <v>481</v>
      </c>
      <c r="B4724" s="25" t="s">
        <v>7727</v>
      </c>
      <c r="C4724" s="25" t="s">
        <v>6948</v>
      </c>
      <c r="D4724" s="25" t="s">
        <v>6933</v>
      </c>
      <c r="E4724" s="25">
        <v>824</v>
      </c>
      <c r="F4724" s="25">
        <v>866</v>
      </c>
      <c r="G4724" s="25" t="s">
        <v>164</v>
      </c>
      <c r="H4724" s="25">
        <v>16783165</v>
      </c>
      <c r="I4724" s="25">
        <v>16783291</v>
      </c>
      <c r="J4724" s="17" t="s">
        <v>769</v>
      </c>
    </row>
    <row r="4725" spans="1:10">
      <c r="A4725" s="16" t="s">
        <v>481</v>
      </c>
      <c r="B4725" s="25" t="s">
        <v>7727</v>
      </c>
      <c r="C4725" s="25" t="s">
        <v>6948</v>
      </c>
      <c r="D4725" s="25" t="s">
        <v>6933</v>
      </c>
      <c r="E4725" s="25">
        <v>905</v>
      </c>
      <c r="F4725" s="25">
        <v>917</v>
      </c>
      <c r="G4725" s="25" t="s">
        <v>164</v>
      </c>
      <c r="H4725" s="25">
        <v>16783408</v>
      </c>
      <c r="I4725" s="25">
        <v>16783444</v>
      </c>
      <c r="J4725" s="17" t="s">
        <v>769</v>
      </c>
    </row>
    <row r="4726" spans="1:10">
      <c r="A4726" s="16" t="s">
        <v>481</v>
      </c>
      <c r="B4726" s="25" t="s">
        <v>7727</v>
      </c>
      <c r="C4726" s="25" t="s">
        <v>6948</v>
      </c>
      <c r="D4726" s="25" t="s">
        <v>6933</v>
      </c>
      <c r="E4726" s="25">
        <v>932</v>
      </c>
      <c r="F4726" s="25">
        <v>984</v>
      </c>
      <c r="G4726" s="25" t="s">
        <v>164</v>
      </c>
      <c r="H4726" s="25">
        <v>16783489</v>
      </c>
      <c r="I4726" s="25">
        <v>16783645</v>
      </c>
      <c r="J4726" s="17" t="s">
        <v>769</v>
      </c>
    </row>
    <row r="4727" spans="1:10">
      <c r="A4727" s="16" t="s">
        <v>481</v>
      </c>
      <c r="B4727" s="25" t="s">
        <v>7727</v>
      </c>
      <c r="C4727" s="25" t="s">
        <v>6948</v>
      </c>
      <c r="D4727" s="25" t="s">
        <v>6933</v>
      </c>
      <c r="E4727" s="25">
        <v>1015</v>
      </c>
      <c r="F4727" s="25">
        <v>1037</v>
      </c>
      <c r="G4727" s="25" t="s">
        <v>164</v>
      </c>
      <c r="H4727" s="25">
        <v>16783738</v>
      </c>
      <c r="I4727" s="25">
        <v>16783804</v>
      </c>
      <c r="J4727" s="17" t="s">
        <v>769</v>
      </c>
    </row>
    <row r="4728" spans="1:10">
      <c r="A4728" s="16" t="s">
        <v>481</v>
      </c>
      <c r="B4728" s="25" t="s">
        <v>7727</v>
      </c>
      <c r="C4728" s="25" t="s">
        <v>6948</v>
      </c>
      <c r="D4728" s="25" t="s">
        <v>6933</v>
      </c>
      <c r="E4728" s="25">
        <v>1085</v>
      </c>
      <c r="F4728" s="25">
        <v>1109</v>
      </c>
      <c r="G4728" s="25" t="s">
        <v>164</v>
      </c>
      <c r="H4728" s="25">
        <v>16783948</v>
      </c>
      <c r="I4728" s="25">
        <v>16784020</v>
      </c>
      <c r="J4728" s="17" t="s">
        <v>769</v>
      </c>
    </row>
    <row r="4729" spans="1:10">
      <c r="A4729" s="16" t="s">
        <v>481</v>
      </c>
      <c r="B4729" s="25" t="s">
        <v>7727</v>
      </c>
      <c r="C4729" s="25" t="s">
        <v>6948</v>
      </c>
      <c r="D4729" s="25" t="s">
        <v>6936</v>
      </c>
      <c r="E4729" s="25">
        <v>554</v>
      </c>
      <c r="F4729" s="25">
        <v>571</v>
      </c>
      <c r="G4729" s="25" t="s">
        <v>164</v>
      </c>
      <c r="H4729" s="25">
        <v>16782355</v>
      </c>
      <c r="I4729" s="25">
        <v>16782406</v>
      </c>
      <c r="J4729" s="17" t="s">
        <v>769</v>
      </c>
    </row>
    <row r="4730" spans="1:10">
      <c r="A4730" s="16" t="s">
        <v>481</v>
      </c>
      <c r="B4730" s="25" t="s">
        <v>7727</v>
      </c>
      <c r="C4730" s="25" t="s">
        <v>6948</v>
      </c>
      <c r="D4730" s="25" t="s">
        <v>6936</v>
      </c>
      <c r="E4730" s="25">
        <v>629</v>
      </c>
      <c r="F4730" s="25">
        <v>741</v>
      </c>
      <c r="G4730" s="25" t="s">
        <v>164</v>
      </c>
      <c r="H4730" s="25">
        <v>16782580</v>
      </c>
      <c r="I4730" s="25">
        <v>16782916</v>
      </c>
      <c r="J4730" s="17" t="s">
        <v>769</v>
      </c>
    </row>
    <row r="4731" spans="1:10">
      <c r="A4731" s="16" t="s">
        <v>481</v>
      </c>
      <c r="B4731" s="25" t="s">
        <v>7728</v>
      </c>
      <c r="C4731" s="25" t="s">
        <v>6949</v>
      </c>
      <c r="D4731" s="25" t="s">
        <v>6934</v>
      </c>
      <c r="E4731" s="25">
        <v>937</v>
      </c>
      <c r="F4731" s="25">
        <v>949</v>
      </c>
      <c r="G4731" s="25" t="s">
        <v>158</v>
      </c>
      <c r="H4731" s="25">
        <v>63084188</v>
      </c>
      <c r="I4731" s="25">
        <v>63084224</v>
      </c>
      <c r="J4731" s="17" t="s">
        <v>769</v>
      </c>
    </row>
    <row r="4732" spans="1:10">
      <c r="A4732" s="16" t="s">
        <v>481</v>
      </c>
      <c r="B4732" s="25" t="s">
        <v>7728</v>
      </c>
      <c r="C4732" s="25" t="s">
        <v>6949</v>
      </c>
      <c r="D4732" s="25" t="s">
        <v>6936</v>
      </c>
      <c r="E4732" s="25">
        <v>674</v>
      </c>
      <c r="F4732" s="25">
        <v>689</v>
      </c>
      <c r="G4732" s="25" t="s">
        <v>158</v>
      </c>
      <c r="H4732" s="25">
        <v>63081875</v>
      </c>
      <c r="I4732" s="25">
        <v>63081920</v>
      </c>
      <c r="J4732" s="17" t="s">
        <v>769</v>
      </c>
    </row>
    <row r="4733" spans="1:10">
      <c r="A4733" s="16" t="s">
        <v>481</v>
      </c>
      <c r="B4733" s="25" t="s">
        <v>7728</v>
      </c>
      <c r="C4733" s="25" t="s">
        <v>6949</v>
      </c>
      <c r="D4733" s="25" t="s">
        <v>6936</v>
      </c>
      <c r="E4733" s="25">
        <v>987</v>
      </c>
      <c r="F4733" s="25">
        <v>1002</v>
      </c>
      <c r="G4733" s="25" t="s">
        <v>158</v>
      </c>
      <c r="H4733" s="25">
        <v>63084338</v>
      </c>
      <c r="I4733" s="25">
        <v>63084383</v>
      </c>
      <c r="J4733" s="17" t="s">
        <v>769</v>
      </c>
    </row>
    <row r="4734" spans="1:10">
      <c r="A4734" s="16" t="s">
        <v>481</v>
      </c>
      <c r="B4734" s="25" t="s">
        <v>7728</v>
      </c>
      <c r="C4734" s="25" t="s">
        <v>6949</v>
      </c>
      <c r="D4734" s="25" t="s">
        <v>6936</v>
      </c>
      <c r="E4734" s="25">
        <v>1039</v>
      </c>
      <c r="F4734" s="25">
        <v>1052</v>
      </c>
      <c r="G4734" s="25" t="s">
        <v>158</v>
      </c>
      <c r="H4734" s="25">
        <v>63084494</v>
      </c>
      <c r="I4734" s="25">
        <v>63084533</v>
      </c>
      <c r="J4734" s="17" t="s">
        <v>769</v>
      </c>
    </row>
    <row r="4735" spans="1:10">
      <c r="A4735" s="16" t="s">
        <v>481</v>
      </c>
      <c r="B4735" s="25" t="s">
        <v>7728</v>
      </c>
      <c r="C4735" s="25" t="s">
        <v>6949</v>
      </c>
      <c r="D4735" s="25" t="s">
        <v>6936</v>
      </c>
      <c r="E4735" s="25">
        <v>1109</v>
      </c>
      <c r="F4735" s="25">
        <v>1127</v>
      </c>
      <c r="G4735" s="25" t="s">
        <v>158</v>
      </c>
      <c r="H4735" s="25">
        <v>63084704</v>
      </c>
      <c r="I4735" s="25">
        <v>63084758</v>
      </c>
      <c r="J4735" s="17" t="s">
        <v>769</v>
      </c>
    </row>
    <row r="4736" spans="1:10">
      <c r="A4736" s="16" t="s">
        <v>481</v>
      </c>
      <c r="B4736" s="25" t="s">
        <v>7728</v>
      </c>
      <c r="C4736" s="25" t="s">
        <v>6949</v>
      </c>
      <c r="D4736" s="25" t="s">
        <v>6936</v>
      </c>
      <c r="E4736" s="25">
        <v>1185</v>
      </c>
      <c r="F4736" s="25">
        <v>1203</v>
      </c>
      <c r="G4736" s="25" t="s">
        <v>158</v>
      </c>
      <c r="H4736" s="25">
        <v>63084932</v>
      </c>
      <c r="I4736" s="25">
        <v>63084986</v>
      </c>
      <c r="J4736" s="17" t="s">
        <v>769</v>
      </c>
    </row>
    <row r="4737" spans="1:10">
      <c r="A4737" s="16" t="s">
        <v>481</v>
      </c>
      <c r="B4737" s="25" t="s">
        <v>7728</v>
      </c>
      <c r="C4737" s="25" t="s">
        <v>6949</v>
      </c>
      <c r="D4737" s="25" t="s">
        <v>6936</v>
      </c>
      <c r="E4737" s="25">
        <v>1209</v>
      </c>
      <c r="F4737" s="25">
        <v>1325</v>
      </c>
      <c r="G4737" s="25" t="s">
        <v>158</v>
      </c>
      <c r="H4737" s="25">
        <v>63085004</v>
      </c>
      <c r="I4737" s="25">
        <v>63085445</v>
      </c>
      <c r="J4737" s="17" t="s">
        <v>769</v>
      </c>
    </row>
    <row r="4738" spans="1:10">
      <c r="A4738" s="16" t="s">
        <v>481</v>
      </c>
      <c r="B4738" s="25" t="s">
        <v>7729</v>
      </c>
      <c r="C4738" s="25" t="s">
        <v>6944</v>
      </c>
      <c r="D4738" s="25" t="s">
        <v>6934</v>
      </c>
      <c r="E4738" s="25">
        <v>5</v>
      </c>
      <c r="F4738" s="25">
        <v>15</v>
      </c>
      <c r="G4738" s="25" t="s">
        <v>168</v>
      </c>
      <c r="H4738" s="25">
        <v>16797153</v>
      </c>
      <c r="I4738" s="25">
        <v>16797183</v>
      </c>
      <c r="J4738" s="17" t="s">
        <v>769</v>
      </c>
    </row>
    <row r="4739" spans="1:10">
      <c r="A4739" s="16" t="s">
        <v>481</v>
      </c>
      <c r="B4739" s="25" t="s">
        <v>7729</v>
      </c>
      <c r="C4739" s="25" t="s">
        <v>6944</v>
      </c>
      <c r="D4739" s="25" t="s">
        <v>6934</v>
      </c>
      <c r="E4739" s="25">
        <v>440</v>
      </c>
      <c r="F4739" s="25">
        <v>455</v>
      </c>
      <c r="G4739" s="25" t="s">
        <v>168</v>
      </c>
      <c r="H4739" s="25">
        <v>16798785</v>
      </c>
      <c r="I4739" s="25">
        <v>16798830</v>
      </c>
      <c r="J4739" s="17" t="s">
        <v>769</v>
      </c>
    </row>
    <row r="4740" spans="1:10">
      <c r="A4740" s="16" t="s">
        <v>481</v>
      </c>
      <c r="B4740" s="25" t="s">
        <v>7729</v>
      </c>
      <c r="C4740" s="25" t="s">
        <v>6944</v>
      </c>
      <c r="D4740" s="25" t="s">
        <v>6933</v>
      </c>
      <c r="E4740" s="25">
        <v>509</v>
      </c>
      <c r="F4740" s="25">
        <v>551</v>
      </c>
      <c r="G4740" s="25" t="s">
        <v>168</v>
      </c>
      <c r="H4740" s="25">
        <v>16799140</v>
      </c>
      <c r="I4740" s="25">
        <v>16799533</v>
      </c>
      <c r="J4740" s="17" t="s">
        <v>769</v>
      </c>
    </row>
    <row r="4741" spans="1:10">
      <c r="A4741" s="16" t="s">
        <v>481</v>
      </c>
      <c r="B4741" s="25" t="s">
        <v>7729</v>
      </c>
      <c r="C4741" s="25" t="s">
        <v>6944</v>
      </c>
      <c r="D4741" s="25" t="s">
        <v>6933</v>
      </c>
      <c r="E4741" s="25">
        <v>574</v>
      </c>
      <c r="F4741" s="25">
        <v>584</v>
      </c>
      <c r="G4741" s="25" t="s">
        <v>168</v>
      </c>
      <c r="H4741" s="25">
        <v>16799602</v>
      </c>
      <c r="I4741" s="25">
        <v>16799632</v>
      </c>
      <c r="J4741" s="17" t="s">
        <v>769</v>
      </c>
    </row>
    <row r="4742" spans="1:10">
      <c r="A4742" s="16" t="s">
        <v>481</v>
      </c>
      <c r="B4742" s="25" t="s">
        <v>7729</v>
      </c>
      <c r="C4742" s="25" t="s">
        <v>6944</v>
      </c>
      <c r="D4742" s="25" t="s">
        <v>6933</v>
      </c>
      <c r="E4742" s="25">
        <v>612</v>
      </c>
      <c r="F4742" s="25">
        <v>668</v>
      </c>
      <c r="G4742" s="25" t="s">
        <v>168</v>
      </c>
      <c r="H4742" s="25">
        <v>16799831</v>
      </c>
      <c r="I4742" s="25">
        <v>16799999</v>
      </c>
      <c r="J4742" s="17" t="s">
        <v>769</v>
      </c>
    </row>
    <row r="4743" spans="1:10">
      <c r="A4743" s="16" t="s">
        <v>481</v>
      </c>
      <c r="B4743" s="25" t="s">
        <v>7729</v>
      </c>
      <c r="C4743" s="25" t="s">
        <v>6944</v>
      </c>
      <c r="D4743" s="25" t="s">
        <v>6933</v>
      </c>
      <c r="E4743" s="25">
        <v>697</v>
      </c>
      <c r="F4743" s="25">
        <v>718</v>
      </c>
      <c r="G4743" s="25" t="s">
        <v>168</v>
      </c>
      <c r="H4743" s="25">
        <v>16800195</v>
      </c>
      <c r="I4743" s="25">
        <v>16800258</v>
      </c>
      <c r="J4743" s="17" t="s">
        <v>769</v>
      </c>
    </row>
    <row r="4744" spans="1:10">
      <c r="A4744" s="16" t="s">
        <v>481</v>
      </c>
      <c r="B4744" s="25" t="s">
        <v>7729</v>
      </c>
      <c r="C4744" s="25" t="s">
        <v>6944</v>
      </c>
      <c r="D4744" s="25" t="s">
        <v>6933</v>
      </c>
      <c r="E4744" s="25">
        <v>760</v>
      </c>
      <c r="F4744" s="25">
        <v>789</v>
      </c>
      <c r="G4744" s="25" t="s">
        <v>168</v>
      </c>
      <c r="H4744" s="25">
        <v>16800481</v>
      </c>
      <c r="I4744" s="25">
        <v>16800568</v>
      </c>
      <c r="J4744" s="17" t="s">
        <v>769</v>
      </c>
    </row>
    <row r="4745" spans="1:10">
      <c r="A4745" s="16" t="s">
        <v>481</v>
      </c>
      <c r="B4745" s="25" t="s">
        <v>7730</v>
      </c>
      <c r="C4745" s="25" t="s">
        <v>6948</v>
      </c>
      <c r="D4745" s="25" t="s">
        <v>6936</v>
      </c>
      <c r="E4745" s="25">
        <v>689</v>
      </c>
      <c r="F4745" s="25">
        <v>807</v>
      </c>
      <c r="G4745" s="25" t="s">
        <v>160</v>
      </c>
      <c r="H4745" s="25">
        <v>38807963</v>
      </c>
      <c r="I4745" s="25">
        <v>38808317</v>
      </c>
      <c r="J4745" s="17" t="s">
        <v>769</v>
      </c>
    </row>
    <row r="4746" spans="1:10">
      <c r="A4746" s="16" t="s">
        <v>481</v>
      </c>
      <c r="B4746" s="25" t="s">
        <v>7730</v>
      </c>
      <c r="C4746" s="25" t="s">
        <v>6948</v>
      </c>
      <c r="D4746" s="25" t="s">
        <v>6934</v>
      </c>
      <c r="E4746" s="25">
        <v>6</v>
      </c>
      <c r="F4746" s="25">
        <v>24</v>
      </c>
      <c r="G4746" s="25" t="s">
        <v>160</v>
      </c>
      <c r="H4746" s="25">
        <v>38805698</v>
      </c>
      <c r="I4746" s="25">
        <v>38805752</v>
      </c>
      <c r="J4746" s="17" t="s">
        <v>769</v>
      </c>
    </row>
    <row r="4747" spans="1:10">
      <c r="A4747" s="16" t="s">
        <v>481</v>
      </c>
      <c r="B4747" s="25" t="s">
        <v>7730</v>
      </c>
      <c r="C4747" s="25" t="s">
        <v>6948</v>
      </c>
      <c r="D4747" s="25" t="s">
        <v>6934</v>
      </c>
      <c r="E4747" s="25">
        <v>99</v>
      </c>
      <c r="F4747" s="25">
        <v>113</v>
      </c>
      <c r="G4747" s="25" t="s">
        <v>160</v>
      </c>
      <c r="H4747" s="25">
        <v>38805977</v>
      </c>
      <c r="I4747" s="25">
        <v>38806019</v>
      </c>
      <c r="J4747" s="17" t="s">
        <v>769</v>
      </c>
    </row>
    <row r="4748" spans="1:10">
      <c r="A4748" s="16" t="s">
        <v>481</v>
      </c>
      <c r="B4748" s="25" t="s">
        <v>7730</v>
      </c>
      <c r="C4748" s="25" t="s">
        <v>6948</v>
      </c>
      <c r="D4748" s="25" t="s">
        <v>6934</v>
      </c>
      <c r="E4748" s="25">
        <v>162</v>
      </c>
      <c r="F4748" s="25">
        <v>181</v>
      </c>
      <c r="G4748" s="25" t="s">
        <v>160</v>
      </c>
      <c r="H4748" s="25">
        <v>38806166</v>
      </c>
      <c r="I4748" s="25">
        <v>38806223</v>
      </c>
      <c r="J4748" s="17" t="s">
        <v>769</v>
      </c>
    </row>
    <row r="4749" spans="1:10">
      <c r="A4749" s="16" t="s">
        <v>481</v>
      </c>
      <c r="B4749" s="25" t="s">
        <v>7730</v>
      </c>
      <c r="C4749" s="25" t="s">
        <v>6948</v>
      </c>
      <c r="D4749" s="25" t="s">
        <v>6934</v>
      </c>
      <c r="E4749" s="25">
        <v>675</v>
      </c>
      <c r="F4749" s="25">
        <v>688</v>
      </c>
      <c r="G4749" s="25" t="s">
        <v>160</v>
      </c>
      <c r="H4749" s="25">
        <v>38807921</v>
      </c>
      <c r="I4749" s="25">
        <v>38807960</v>
      </c>
      <c r="J4749" s="17" t="s">
        <v>769</v>
      </c>
    </row>
    <row r="4750" spans="1:10">
      <c r="A4750" s="16" t="s">
        <v>481</v>
      </c>
      <c r="B4750" s="25" t="s">
        <v>7730</v>
      </c>
      <c r="C4750" s="25" t="s">
        <v>6948</v>
      </c>
      <c r="D4750" s="25" t="s">
        <v>6934</v>
      </c>
      <c r="E4750" s="25">
        <v>826</v>
      </c>
      <c r="F4750" s="25">
        <v>839</v>
      </c>
      <c r="G4750" s="25" t="s">
        <v>160</v>
      </c>
      <c r="H4750" s="25">
        <v>38808374</v>
      </c>
      <c r="I4750" s="25">
        <v>38808413</v>
      </c>
      <c r="J4750" s="17" t="s">
        <v>769</v>
      </c>
    </row>
    <row r="4751" spans="1:10">
      <c r="A4751" s="16" t="s">
        <v>481</v>
      </c>
      <c r="B4751" s="25" t="s">
        <v>7730</v>
      </c>
      <c r="C4751" s="25" t="s">
        <v>6948</v>
      </c>
      <c r="D4751" s="25" t="s">
        <v>6934</v>
      </c>
      <c r="E4751" s="25">
        <v>1012</v>
      </c>
      <c r="F4751" s="25">
        <v>1022</v>
      </c>
      <c r="G4751" s="25" t="s">
        <v>160</v>
      </c>
      <c r="H4751" s="25">
        <v>38808932</v>
      </c>
      <c r="I4751" s="25">
        <v>38808962</v>
      </c>
      <c r="J4751" s="17" t="s">
        <v>769</v>
      </c>
    </row>
    <row r="4752" spans="1:10">
      <c r="A4752" s="16" t="s">
        <v>481</v>
      </c>
      <c r="B4752" s="25" t="s">
        <v>7730</v>
      </c>
      <c r="C4752" s="25" t="s">
        <v>6948</v>
      </c>
      <c r="D4752" s="25" t="s">
        <v>6933</v>
      </c>
      <c r="E4752" s="25">
        <v>864</v>
      </c>
      <c r="F4752" s="25">
        <v>906</v>
      </c>
      <c r="G4752" s="25" t="s">
        <v>160</v>
      </c>
      <c r="H4752" s="25">
        <v>38808488</v>
      </c>
      <c r="I4752" s="25">
        <v>38808614</v>
      </c>
      <c r="J4752" s="17" t="s">
        <v>769</v>
      </c>
    </row>
    <row r="4753" spans="1:10">
      <c r="A4753" s="16" t="s">
        <v>481</v>
      </c>
      <c r="B4753" s="25" t="s">
        <v>7730</v>
      </c>
      <c r="C4753" s="25" t="s">
        <v>6948</v>
      </c>
      <c r="D4753" s="25" t="s">
        <v>6933</v>
      </c>
      <c r="E4753" s="25">
        <v>969</v>
      </c>
      <c r="F4753" s="25">
        <v>1025</v>
      </c>
      <c r="G4753" s="25" t="s">
        <v>160</v>
      </c>
      <c r="H4753" s="25">
        <v>38808803</v>
      </c>
      <c r="I4753" s="25">
        <v>38808971</v>
      </c>
      <c r="J4753" s="17" t="s">
        <v>769</v>
      </c>
    </row>
    <row r="4754" spans="1:10">
      <c r="A4754" s="16" t="s">
        <v>481</v>
      </c>
      <c r="B4754" s="25" t="s">
        <v>7730</v>
      </c>
      <c r="C4754" s="25" t="s">
        <v>6948</v>
      </c>
      <c r="D4754" s="25" t="s">
        <v>6933</v>
      </c>
      <c r="E4754" s="25">
        <v>1038</v>
      </c>
      <c r="F4754" s="25">
        <v>1047</v>
      </c>
      <c r="G4754" s="25" t="s">
        <v>160</v>
      </c>
      <c r="H4754" s="25">
        <v>38809010</v>
      </c>
      <c r="I4754" s="25">
        <v>38809366</v>
      </c>
      <c r="J4754" s="17" t="s">
        <v>769</v>
      </c>
    </row>
    <row r="4755" spans="1:10">
      <c r="A4755" s="16" t="s">
        <v>481</v>
      </c>
      <c r="B4755" s="25" t="s">
        <v>7730</v>
      </c>
      <c r="C4755" s="25" t="s">
        <v>6948</v>
      </c>
      <c r="D4755" s="25" t="s">
        <v>6933</v>
      </c>
      <c r="E4755" s="25">
        <v>1053</v>
      </c>
      <c r="F4755" s="25">
        <v>1074</v>
      </c>
      <c r="G4755" s="25" t="s">
        <v>160</v>
      </c>
      <c r="H4755" s="25">
        <v>38809384</v>
      </c>
      <c r="I4755" s="25">
        <v>38809447</v>
      </c>
      <c r="J4755" s="17" t="s">
        <v>769</v>
      </c>
    </row>
    <row r="4756" spans="1:10">
      <c r="A4756" s="16" t="s">
        <v>481</v>
      </c>
      <c r="B4756" s="25" t="s">
        <v>7731</v>
      </c>
      <c r="C4756" s="25" t="s">
        <v>6945</v>
      </c>
      <c r="D4756" s="25" t="s">
        <v>6936</v>
      </c>
      <c r="E4756" s="25">
        <v>11</v>
      </c>
      <c r="F4756" s="25">
        <v>77</v>
      </c>
      <c r="G4756" s="25" t="s">
        <v>168</v>
      </c>
      <c r="H4756" s="25">
        <v>31957506</v>
      </c>
      <c r="I4756" s="25">
        <v>31956184</v>
      </c>
      <c r="J4756" s="17" t="s">
        <v>67</v>
      </c>
    </row>
    <row r="4757" spans="1:10">
      <c r="A4757" s="16" t="s">
        <v>481</v>
      </c>
      <c r="B4757" s="25" t="s">
        <v>7732</v>
      </c>
      <c r="C4757" s="25" t="s">
        <v>6944</v>
      </c>
      <c r="D4757" s="25" t="s">
        <v>6934</v>
      </c>
      <c r="E4757" s="25">
        <v>154</v>
      </c>
      <c r="F4757" s="25">
        <v>165</v>
      </c>
      <c r="G4757" s="25" t="s">
        <v>158</v>
      </c>
      <c r="H4757" s="25">
        <v>40533392</v>
      </c>
      <c r="I4757" s="25">
        <v>40533425</v>
      </c>
      <c r="J4757" s="17" t="s">
        <v>769</v>
      </c>
    </row>
    <row r="4758" spans="1:10">
      <c r="A4758" s="16" t="s">
        <v>481</v>
      </c>
      <c r="B4758" s="25" t="s">
        <v>7732</v>
      </c>
      <c r="C4758" s="25" t="s">
        <v>6944</v>
      </c>
      <c r="D4758" s="25" t="s">
        <v>6934</v>
      </c>
      <c r="E4758" s="25">
        <v>314</v>
      </c>
      <c r="F4758" s="25">
        <v>324</v>
      </c>
      <c r="G4758" s="25" t="s">
        <v>158</v>
      </c>
      <c r="H4758" s="25">
        <v>40535432</v>
      </c>
      <c r="I4758" s="25">
        <v>40535462</v>
      </c>
      <c r="J4758" s="17" t="s">
        <v>769</v>
      </c>
    </row>
    <row r="4759" spans="1:10">
      <c r="A4759" s="16" t="s">
        <v>481</v>
      </c>
      <c r="B4759" s="25" t="s">
        <v>7732</v>
      </c>
      <c r="C4759" s="25" t="s">
        <v>6944</v>
      </c>
      <c r="D4759" s="25" t="s">
        <v>6933</v>
      </c>
      <c r="E4759" s="25">
        <v>235</v>
      </c>
      <c r="F4759" s="25">
        <v>280</v>
      </c>
      <c r="G4759" s="25" t="s">
        <v>158</v>
      </c>
      <c r="H4759" s="25">
        <v>40534653</v>
      </c>
      <c r="I4759" s="25">
        <v>40534958</v>
      </c>
      <c r="J4759" s="17" t="s">
        <v>769</v>
      </c>
    </row>
    <row r="4760" spans="1:10">
      <c r="A4760" s="16" t="s">
        <v>481</v>
      </c>
      <c r="B4760" s="25" t="s">
        <v>7733</v>
      </c>
      <c r="C4760" s="25" t="s">
        <v>6931</v>
      </c>
      <c r="D4760" s="25" t="s">
        <v>6932</v>
      </c>
      <c r="E4760" s="25">
        <v>117</v>
      </c>
      <c r="F4760" s="25">
        <v>137</v>
      </c>
      <c r="G4760" s="25" t="s">
        <v>158</v>
      </c>
      <c r="H4760" s="25">
        <v>5272680</v>
      </c>
      <c r="I4760" s="25">
        <v>5272620</v>
      </c>
      <c r="J4760" s="17" t="s">
        <v>67</v>
      </c>
    </row>
    <row r="4761" spans="1:10">
      <c r="A4761" s="16" t="s">
        <v>481</v>
      </c>
      <c r="B4761" s="25" t="s">
        <v>7733</v>
      </c>
      <c r="C4761" s="25" t="s">
        <v>6931</v>
      </c>
      <c r="D4761" s="25" t="s">
        <v>6934</v>
      </c>
      <c r="E4761" s="25">
        <v>189</v>
      </c>
      <c r="F4761" s="25">
        <v>202</v>
      </c>
      <c r="G4761" s="25" t="s">
        <v>158</v>
      </c>
      <c r="H4761" s="25">
        <v>5272464</v>
      </c>
      <c r="I4761" s="25">
        <v>5272244</v>
      </c>
      <c r="J4761" s="17" t="s">
        <v>67</v>
      </c>
    </row>
    <row r="4762" spans="1:10">
      <c r="A4762" s="16" t="s">
        <v>481</v>
      </c>
      <c r="B4762" s="25" t="s">
        <v>7733</v>
      </c>
      <c r="C4762" s="25" t="s">
        <v>6931</v>
      </c>
      <c r="D4762" s="25" t="s">
        <v>6934</v>
      </c>
      <c r="E4762" s="25">
        <v>350</v>
      </c>
      <c r="F4762" s="25">
        <v>360</v>
      </c>
      <c r="G4762" s="25" t="s">
        <v>158</v>
      </c>
      <c r="H4762" s="25">
        <v>5271800</v>
      </c>
      <c r="I4762" s="25">
        <v>5271770</v>
      </c>
      <c r="J4762" s="17" t="s">
        <v>67</v>
      </c>
    </row>
    <row r="4763" spans="1:10">
      <c r="A4763" s="16" t="s">
        <v>481</v>
      </c>
      <c r="B4763" s="25" t="s">
        <v>7733</v>
      </c>
      <c r="C4763" s="25" t="s">
        <v>6931</v>
      </c>
      <c r="D4763" s="25" t="s">
        <v>6933</v>
      </c>
      <c r="E4763" s="25">
        <v>200</v>
      </c>
      <c r="F4763" s="25">
        <v>236</v>
      </c>
      <c r="G4763" s="25" t="s">
        <v>158</v>
      </c>
      <c r="H4763" s="25">
        <v>5272250</v>
      </c>
      <c r="I4763" s="25">
        <v>5272142</v>
      </c>
      <c r="J4763" s="17" t="s">
        <v>67</v>
      </c>
    </row>
    <row r="4764" spans="1:10">
      <c r="A4764" s="16" t="s">
        <v>481</v>
      </c>
      <c r="B4764" s="25" t="s">
        <v>7734</v>
      </c>
      <c r="C4764" s="25" t="s">
        <v>6946</v>
      </c>
      <c r="D4764" s="25" t="s">
        <v>6939</v>
      </c>
      <c r="E4764" s="25">
        <v>179</v>
      </c>
      <c r="F4764" s="25">
        <v>199</v>
      </c>
      <c r="G4764" s="25" t="s">
        <v>156</v>
      </c>
      <c r="H4764" s="25">
        <v>11764276</v>
      </c>
      <c r="I4764" s="25">
        <v>11764216</v>
      </c>
      <c r="J4764" s="17" t="s">
        <v>67</v>
      </c>
    </row>
    <row r="4765" spans="1:10">
      <c r="A4765" s="16" t="s">
        <v>481</v>
      </c>
      <c r="B4765" s="25" t="s">
        <v>7734</v>
      </c>
      <c r="C4765" s="25" t="s">
        <v>6946</v>
      </c>
      <c r="D4765" s="25" t="s">
        <v>6939</v>
      </c>
      <c r="E4765" s="25">
        <v>257</v>
      </c>
      <c r="F4765" s="25">
        <v>268</v>
      </c>
      <c r="G4765" s="25" t="s">
        <v>156</v>
      </c>
      <c r="H4765" s="25">
        <v>11764042</v>
      </c>
      <c r="I4765" s="25">
        <v>11764009</v>
      </c>
      <c r="J4765" s="17" t="s">
        <v>67</v>
      </c>
    </row>
    <row r="4766" spans="1:10">
      <c r="A4766" s="16" t="s">
        <v>481</v>
      </c>
      <c r="B4766" s="25" t="s">
        <v>7734</v>
      </c>
      <c r="C4766" s="25" t="s">
        <v>6946</v>
      </c>
      <c r="D4766" s="25" t="s">
        <v>6939</v>
      </c>
      <c r="E4766" s="25">
        <v>322</v>
      </c>
      <c r="F4766" s="25">
        <v>358</v>
      </c>
      <c r="G4766" s="25" t="s">
        <v>156</v>
      </c>
      <c r="H4766" s="25">
        <v>11763392</v>
      </c>
      <c r="I4766" s="25">
        <v>11763284</v>
      </c>
      <c r="J4766" s="17" t="s">
        <v>67</v>
      </c>
    </row>
    <row r="4767" spans="1:10">
      <c r="A4767" s="16" t="s">
        <v>481</v>
      </c>
      <c r="B4767" s="25" t="s">
        <v>7734</v>
      </c>
      <c r="C4767" s="25" t="s">
        <v>6946</v>
      </c>
      <c r="D4767" s="25" t="s">
        <v>6939</v>
      </c>
      <c r="E4767" s="25">
        <v>383</v>
      </c>
      <c r="F4767" s="25">
        <v>427</v>
      </c>
      <c r="G4767" s="25" t="s">
        <v>156</v>
      </c>
      <c r="H4767" s="25">
        <v>11763209</v>
      </c>
      <c r="I4767" s="25">
        <v>11763077</v>
      </c>
      <c r="J4767" s="17" t="s">
        <v>67</v>
      </c>
    </row>
    <row r="4768" spans="1:10">
      <c r="A4768" s="16" t="s">
        <v>481</v>
      </c>
      <c r="B4768" s="25" t="s">
        <v>7734</v>
      </c>
      <c r="C4768" s="25" t="s">
        <v>6946</v>
      </c>
      <c r="D4768" s="25" t="s">
        <v>6934</v>
      </c>
      <c r="E4768" s="25">
        <v>178</v>
      </c>
      <c r="F4768" s="25">
        <v>188</v>
      </c>
      <c r="G4768" s="25" t="s">
        <v>156</v>
      </c>
      <c r="H4768" s="25">
        <v>11764279</v>
      </c>
      <c r="I4768" s="25">
        <v>11764249</v>
      </c>
      <c r="J4768" s="17" t="s">
        <v>67</v>
      </c>
    </row>
    <row r="4769" spans="1:10">
      <c r="A4769" s="16" t="s">
        <v>481</v>
      </c>
      <c r="B4769" s="25" t="s">
        <v>7734</v>
      </c>
      <c r="C4769" s="25" t="s">
        <v>6946</v>
      </c>
      <c r="D4769" s="25" t="s">
        <v>6934</v>
      </c>
      <c r="E4769" s="25">
        <v>336</v>
      </c>
      <c r="F4769" s="25">
        <v>349</v>
      </c>
      <c r="G4769" s="25" t="s">
        <v>156</v>
      </c>
      <c r="H4769" s="25">
        <v>11763350</v>
      </c>
      <c r="I4769" s="25">
        <v>11763311</v>
      </c>
      <c r="J4769" s="17" t="s">
        <v>67</v>
      </c>
    </row>
    <row r="4770" spans="1:10">
      <c r="A4770" s="16" t="s">
        <v>481</v>
      </c>
      <c r="B4770" s="25" t="s">
        <v>7734</v>
      </c>
      <c r="C4770" s="25" t="s">
        <v>6946</v>
      </c>
      <c r="D4770" s="25" t="s">
        <v>6934</v>
      </c>
      <c r="E4770" s="25">
        <v>590</v>
      </c>
      <c r="F4770" s="25">
        <v>600</v>
      </c>
      <c r="G4770" s="25" t="s">
        <v>156</v>
      </c>
      <c r="H4770" s="25">
        <v>11762588</v>
      </c>
      <c r="I4770" s="25">
        <v>11762558</v>
      </c>
      <c r="J4770" s="17" t="s">
        <v>67</v>
      </c>
    </row>
    <row r="4771" spans="1:10">
      <c r="A4771" s="16" t="s">
        <v>481</v>
      </c>
      <c r="B4771" s="25" t="s">
        <v>7735</v>
      </c>
      <c r="C4771" s="25" t="s">
        <v>6944</v>
      </c>
      <c r="D4771" s="25" t="s">
        <v>6934</v>
      </c>
      <c r="E4771" s="25">
        <v>1</v>
      </c>
      <c r="F4771" s="25">
        <v>27</v>
      </c>
      <c r="G4771" s="25" t="s">
        <v>164</v>
      </c>
      <c r="H4771" s="25">
        <v>29073975</v>
      </c>
      <c r="I4771" s="25">
        <v>29073897</v>
      </c>
      <c r="J4771" s="17" t="s">
        <v>67</v>
      </c>
    </row>
    <row r="4772" spans="1:10">
      <c r="A4772" s="16" t="s">
        <v>481</v>
      </c>
      <c r="B4772" s="25" t="s">
        <v>7735</v>
      </c>
      <c r="C4772" s="25" t="s">
        <v>6944</v>
      </c>
      <c r="D4772" s="25" t="s">
        <v>6934</v>
      </c>
      <c r="E4772" s="25">
        <v>440</v>
      </c>
      <c r="F4772" s="25">
        <v>459</v>
      </c>
      <c r="G4772" s="25" t="s">
        <v>164</v>
      </c>
      <c r="H4772" s="25">
        <v>29072658</v>
      </c>
      <c r="I4772" s="25">
        <v>29072601</v>
      </c>
      <c r="J4772" s="17" t="s">
        <v>67</v>
      </c>
    </row>
    <row r="4773" spans="1:10">
      <c r="A4773" s="16" t="s">
        <v>481</v>
      </c>
      <c r="B4773" s="25" t="s">
        <v>7735</v>
      </c>
      <c r="C4773" s="25" t="s">
        <v>6944</v>
      </c>
      <c r="D4773" s="25" t="s">
        <v>6934</v>
      </c>
      <c r="E4773" s="25">
        <v>708</v>
      </c>
      <c r="F4773" s="25">
        <v>719</v>
      </c>
      <c r="G4773" s="25" t="s">
        <v>164</v>
      </c>
      <c r="H4773" s="25">
        <v>29071854</v>
      </c>
      <c r="I4773" s="25">
        <v>29071821</v>
      </c>
      <c r="J4773" s="17" t="s">
        <v>67</v>
      </c>
    </row>
    <row r="4774" spans="1:10">
      <c r="A4774" s="16" t="s">
        <v>481</v>
      </c>
      <c r="B4774" s="25" t="s">
        <v>7735</v>
      </c>
      <c r="C4774" s="25" t="s">
        <v>6944</v>
      </c>
      <c r="D4774" s="25" t="s">
        <v>6933</v>
      </c>
      <c r="E4774" s="25">
        <v>485</v>
      </c>
      <c r="F4774" s="25">
        <v>523</v>
      </c>
      <c r="G4774" s="25" t="s">
        <v>164</v>
      </c>
      <c r="H4774" s="25">
        <v>29072523</v>
      </c>
      <c r="I4774" s="25">
        <v>29072409</v>
      </c>
      <c r="J4774" s="17" t="s">
        <v>67</v>
      </c>
    </row>
    <row r="4775" spans="1:10">
      <c r="A4775" s="16" t="s">
        <v>481</v>
      </c>
      <c r="B4775" s="25" t="s">
        <v>7735</v>
      </c>
      <c r="C4775" s="25" t="s">
        <v>6944</v>
      </c>
      <c r="D4775" s="25" t="s">
        <v>6933</v>
      </c>
      <c r="E4775" s="25">
        <v>561</v>
      </c>
      <c r="F4775" s="25">
        <v>573</v>
      </c>
      <c r="G4775" s="25" t="s">
        <v>164</v>
      </c>
      <c r="H4775" s="25">
        <v>29072295</v>
      </c>
      <c r="I4775" s="25">
        <v>29072259</v>
      </c>
      <c r="J4775" s="17" t="s">
        <v>67</v>
      </c>
    </row>
    <row r="4776" spans="1:10">
      <c r="A4776" s="16" t="s">
        <v>481</v>
      </c>
      <c r="B4776" s="25" t="s">
        <v>7735</v>
      </c>
      <c r="C4776" s="25" t="s">
        <v>6944</v>
      </c>
      <c r="D4776" s="25" t="s">
        <v>6933</v>
      </c>
      <c r="E4776" s="25">
        <v>587</v>
      </c>
      <c r="F4776" s="25">
        <v>642</v>
      </c>
      <c r="G4776" s="25" t="s">
        <v>164</v>
      </c>
      <c r="H4776" s="25">
        <v>29072217</v>
      </c>
      <c r="I4776" s="25">
        <v>29072052</v>
      </c>
      <c r="J4776" s="17" t="s">
        <v>67</v>
      </c>
    </row>
    <row r="4777" spans="1:10">
      <c r="A4777" s="16" t="s">
        <v>481</v>
      </c>
      <c r="B4777" s="25" t="s">
        <v>7735</v>
      </c>
      <c r="C4777" s="25" t="s">
        <v>6944</v>
      </c>
      <c r="D4777" s="25" t="s">
        <v>6933</v>
      </c>
      <c r="E4777" s="25">
        <v>672</v>
      </c>
      <c r="F4777" s="25">
        <v>692</v>
      </c>
      <c r="G4777" s="25" t="s">
        <v>164</v>
      </c>
      <c r="H4777" s="25">
        <v>29071962</v>
      </c>
      <c r="I4777" s="25">
        <v>29071902</v>
      </c>
      <c r="J4777" s="17" t="s">
        <v>67</v>
      </c>
    </row>
    <row r="4778" spans="1:10">
      <c r="A4778" s="16" t="s">
        <v>481</v>
      </c>
      <c r="B4778" s="25" t="s">
        <v>7736</v>
      </c>
      <c r="C4778" s="25" t="s">
        <v>6944</v>
      </c>
      <c r="D4778" s="25" t="s">
        <v>6933</v>
      </c>
      <c r="E4778" s="25">
        <v>63</v>
      </c>
      <c r="F4778" s="25">
        <v>96</v>
      </c>
      <c r="G4778" s="25" t="s">
        <v>158</v>
      </c>
      <c r="H4778" s="25">
        <v>56529881</v>
      </c>
      <c r="I4778" s="25">
        <v>56529782</v>
      </c>
      <c r="J4778" s="17" t="s">
        <v>67</v>
      </c>
    </row>
    <row r="4779" spans="1:10">
      <c r="A4779" s="16" t="s">
        <v>481</v>
      </c>
      <c r="B4779" s="25" t="s">
        <v>7736</v>
      </c>
      <c r="C4779" s="25" t="s">
        <v>6944</v>
      </c>
      <c r="D4779" s="25" t="s">
        <v>6933</v>
      </c>
      <c r="E4779" s="25">
        <v>151</v>
      </c>
      <c r="F4779" s="25">
        <v>163</v>
      </c>
      <c r="G4779" s="25" t="s">
        <v>158</v>
      </c>
      <c r="H4779" s="25">
        <v>56529536</v>
      </c>
      <c r="I4779" s="25">
        <v>56529500</v>
      </c>
      <c r="J4779" s="17" t="s">
        <v>67</v>
      </c>
    </row>
    <row r="4780" spans="1:10">
      <c r="A4780" s="16" t="s">
        <v>481</v>
      </c>
      <c r="B4780" s="25" t="s">
        <v>7736</v>
      </c>
      <c r="C4780" s="25" t="s">
        <v>6944</v>
      </c>
      <c r="D4780" s="25" t="s">
        <v>6933</v>
      </c>
      <c r="E4780" s="25">
        <v>177</v>
      </c>
      <c r="F4780" s="25">
        <v>228</v>
      </c>
      <c r="G4780" s="25" t="s">
        <v>158</v>
      </c>
      <c r="H4780" s="25">
        <v>56529019</v>
      </c>
      <c r="I4780" s="25">
        <v>56528750</v>
      </c>
      <c r="J4780" s="17" t="s">
        <v>67</v>
      </c>
    </row>
    <row r="4781" spans="1:10">
      <c r="A4781" s="16" t="s">
        <v>481</v>
      </c>
      <c r="B4781" s="25" t="s">
        <v>7736</v>
      </c>
      <c r="C4781" s="25" t="s">
        <v>6944</v>
      </c>
      <c r="D4781" s="25" t="s">
        <v>6933</v>
      </c>
      <c r="E4781" s="25">
        <v>242</v>
      </c>
      <c r="F4781" s="25">
        <v>253</v>
      </c>
      <c r="G4781" s="25" t="s">
        <v>158</v>
      </c>
      <c r="H4781" s="25">
        <v>56528708</v>
      </c>
      <c r="I4781" s="25">
        <v>56528675</v>
      </c>
      <c r="J4781" s="17" t="s">
        <v>67</v>
      </c>
    </row>
    <row r="4782" spans="1:10">
      <c r="A4782" s="16" t="s">
        <v>481</v>
      </c>
      <c r="B4782" s="25" t="s">
        <v>7736</v>
      </c>
      <c r="C4782" s="25" t="s">
        <v>6944</v>
      </c>
      <c r="D4782" s="25" t="s">
        <v>6933</v>
      </c>
      <c r="E4782" s="25">
        <v>259</v>
      </c>
      <c r="F4782" s="25">
        <v>280</v>
      </c>
      <c r="G4782" s="25" t="s">
        <v>158</v>
      </c>
      <c r="H4782" s="25">
        <v>56528487</v>
      </c>
      <c r="I4782" s="25">
        <v>56528424</v>
      </c>
      <c r="J4782" s="17" t="s">
        <v>67</v>
      </c>
    </row>
    <row r="4783" spans="1:10">
      <c r="A4783" s="16" t="s">
        <v>481</v>
      </c>
      <c r="B4783" s="25" t="s">
        <v>7736</v>
      </c>
      <c r="C4783" s="25" t="s">
        <v>6944</v>
      </c>
      <c r="D4783" s="25" t="s">
        <v>6933</v>
      </c>
      <c r="E4783" s="25">
        <v>333</v>
      </c>
      <c r="F4783" s="25">
        <v>352</v>
      </c>
      <c r="G4783" s="25" t="s">
        <v>158</v>
      </c>
      <c r="H4783" s="25">
        <v>56528265</v>
      </c>
      <c r="I4783" s="25">
        <v>56528208</v>
      </c>
      <c r="J4783" s="17" t="s">
        <v>67</v>
      </c>
    </row>
    <row r="4784" spans="1:10">
      <c r="A4784" s="16" t="s">
        <v>481</v>
      </c>
      <c r="B4784" s="25" t="s">
        <v>7737</v>
      </c>
      <c r="C4784" s="25" t="s">
        <v>6944</v>
      </c>
      <c r="D4784" s="25" t="s">
        <v>6934</v>
      </c>
      <c r="E4784" s="25">
        <v>175</v>
      </c>
      <c r="F4784" s="25">
        <v>185</v>
      </c>
      <c r="G4784" s="25" t="s">
        <v>170</v>
      </c>
      <c r="H4784" s="25">
        <v>44484520</v>
      </c>
      <c r="I4784" s="25">
        <v>44484490</v>
      </c>
      <c r="J4784" s="17" t="s">
        <v>67</v>
      </c>
    </row>
    <row r="4785" spans="1:10">
      <c r="A4785" s="16" t="s">
        <v>481</v>
      </c>
      <c r="B4785" s="25" t="s">
        <v>7737</v>
      </c>
      <c r="C4785" s="25" t="s">
        <v>6944</v>
      </c>
      <c r="D4785" s="25" t="s">
        <v>6933</v>
      </c>
      <c r="E4785" s="25">
        <v>53</v>
      </c>
      <c r="F4785" s="25">
        <v>88</v>
      </c>
      <c r="G4785" s="25" t="s">
        <v>170</v>
      </c>
      <c r="H4785" s="25">
        <v>44485235</v>
      </c>
      <c r="I4785" s="25">
        <v>44485130</v>
      </c>
      <c r="J4785" s="17" t="s">
        <v>67</v>
      </c>
    </row>
    <row r="4786" spans="1:10">
      <c r="A4786" s="16" t="s">
        <v>481</v>
      </c>
      <c r="B4786" s="25" t="s">
        <v>7737</v>
      </c>
      <c r="C4786" s="25" t="s">
        <v>6944</v>
      </c>
      <c r="D4786" s="25" t="s">
        <v>6933</v>
      </c>
      <c r="E4786" s="25">
        <v>145</v>
      </c>
      <c r="F4786" s="25">
        <v>157</v>
      </c>
      <c r="G4786" s="25" t="s">
        <v>170</v>
      </c>
      <c r="H4786" s="25">
        <v>44484826</v>
      </c>
      <c r="I4786" s="25">
        <v>44484790</v>
      </c>
      <c r="J4786" s="17" t="s">
        <v>67</v>
      </c>
    </row>
    <row r="4787" spans="1:10">
      <c r="A4787" s="16" t="s">
        <v>481</v>
      </c>
      <c r="B4787" s="25" t="s">
        <v>7737</v>
      </c>
      <c r="C4787" s="25" t="s">
        <v>6944</v>
      </c>
      <c r="D4787" s="25" t="s">
        <v>6933</v>
      </c>
      <c r="E4787" s="25">
        <v>169</v>
      </c>
      <c r="F4787" s="25">
        <v>222</v>
      </c>
      <c r="G4787" s="25" t="s">
        <v>170</v>
      </c>
      <c r="H4787" s="25">
        <v>44484538</v>
      </c>
      <c r="I4787" s="25">
        <v>44484305</v>
      </c>
      <c r="J4787" s="17" t="s">
        <v>67</v>
      </c>
    </row>
    <row r="4788" spans="1:10">
      <c r="A4788" s="16" t="s">
        <v>481</v>
      </c>
      <c r="B4788" s="25" t="s">
        <v>7737</v>
      </c>
      <c r="C4788" s="25" t="s">
        <v>6944</v>
      </c>
      <c r="D4788" s="25" t="s">
        <v>6933</v>
      </c>
      <c r="E4788" s="25">
        <v>236</v>
      </c>
      <c r="F4788" s="25">
        <v>247</v>
      </c>
      <c r="G4788" s="25" t="s">
        <v>170</v>
      </c>
      <c r="H4788" s="25">
        <v>44484263</v>
      </c>
      <c r="I4788" s="25">
        <v>44484230</v>
      </c>
      <c r="J4788" s="17" t="s">
        <v>67</v>
      </c>
    </row>
    <row r="4789" spans="1:10">
      <c r="A4789" s="16" t="s">
        <v>481</v>
      </c>
      <c r="B4789" s="25" t="s">
        <v>7737</v>
      </c>
      <c r="C4789" s="25" t="s">
        <v>6944</v>
      </c>
      <c r="D4789" s="25" t="s">
        <v>6933</v>
      </c>
      <c r="E4789" s="25">
        <v>254</v>
      </c>
      <c r="F4789" s="25">
        <v>274</v>
      </c>
      <c r="G4789" s="25" t="s">
        <v>170</v>
      </c>
      <c r="H4789" s="25">
        <v>44483516</v>
      </c>
      <c r="I4789" s="25">
        <v>44483456</v>
      </c>
      <c r="J4789" s="17" t="s">
        <v>67</v>
      </c>
    </row>
    <row r="4790" spans="1:10">
      <c r="A4790" s="16" t="s">
        <v>481</v>
      </c>
      <c r="B4790" s="25" t="s">
        <v>7737</v>
      </c>
      <c r="C4790" s="25" t="s">
        <v>6944</v>
      </c>
      <c r="D4790" s="25" t="s">
        <v>6933</v>
      </c>
      <c r="E4790" s="25">
        <v>324</v>
      </c>
      <c r="F4790" s="25">
        <v>343</v>
      </c>
      <c r="G4790" s="25" t="s">
        <v>170</v>
      </c>
      <c r="H4790" s="25">
        <v>44483306</v>
      </c>
      <c r="I4790" s="25">
        <v>44483249</v>
      </c>
      <c r="J4790" s="17" t="s">
        <v>67</v>
      </c>
    </row>
    <row r="4791" spans="1:10">
      <c r="A4791" s="16" t="s">
        <v>481</v>
      </c>
      <c r="B4791" s="25" t="s">
        <v>7738</v>
      </c>
      <c r="C4791" s="25" t="s">
        <v>6952</v>
      </c>
      <c r="D4791" s="25" t="s">
        <v>6939</v>
      </c>
      <c r="E4791" s="25">
        <v>212</v>
      </c>
      <c r="F4791" s="25">
        <v>250</v>
      </c>
      <c r="G4791" s="25" t="s">
        <v>158</v>
      </c>
      <c r="H4791" s="25">
        <v>1624373</v>
      </c>
      <c r="I4791" s="25">
        <v>1624487</v>
      </c>
      <c r="J4791" s="17" t="s">
        <v>769</v>
      </c>
    </row>
    <row r="4792" spans="1:10">
      <c r="A4792" s="16" t="s">
        <v>481</v>
      </c>
      <c r="B4792" s="25" t="s">
        <v>7738</v>
      </c>
      <c r="C4792" s="25" t="s">
        <v>6952</v>
      </c>
      <c r="D4792" s="25" t="s">
        <v>6939</v>
      </c>
      <c r="E4792" s="25">
        <v>338</v>
      </c>
      <c r="F4792" s="25">
        <v>347</v>
      </c>
      <c r="G4792" s="25" t="s">
        <v>158</v>
      </c>
      <c r="H4792" s="25">
        <v>1624751</v>
      </c>
      <c r="I4792" s="25">
        <v>1624778</v>
      </c>
      <c r="J4792" s="17" t="s">
        <v>769</v>
      </c>
    </row>
    <row r="4793" spans="1:10">
      <c r="A4793" s="16" t="s">
        <v>481</v>
      </c>
      <c r="B4793" s="25" t="s">
        <v>7738</v>
      </c>
      <c r="C4793" s="25" t="s">
        <v>6952</v>
      </c>
      <c r="D4793" s="25" t="s">
        <v>6939</v>
      </c>
      <c r="E4793" s="25">
        <v>363</v>
      </c>
      <c r="F4793" s="25">
        <v>389</v>
      </c>
      <c r="G4793" s="25" t="s">
        <v>158</v>
      </c>
      <c r="H4793" s="25">
        <v>1624826</v>
      </c>
      <c r="I4793" s="25">
        <v>1624904</v>
      </c>
      <c r="J4793" s="17" t="s">
        <v>769</v>
      </c>
    </row>
    <row r="4794" spans="1:10">
      <c r="A4794" s="16" t="s">
        <v>481</v>
      </c>
      <c r="B4794" s="25" t="s">
        <v>7738</v>
      </c>
      <c r="C4794" s="25" t="s">
        <v>6952</v>
      </c>
      <c r="D4794" s="25" t="s">
        <v>6939</v>
      </c>
      <c r="E4794" s="25">
        <v>396</v>
      </c>
      <c r="F4794" s="25">
        <v>435</v>
      </c>
      <c r="G4794" s="25" t="s">
        <v>158</v>
      </c>
      <c r="H4794" s="25">
        <v>1624925</v>
      </c>
      <c r="I4794" s="25">
        <v>1625042</v>
      </c>
      <c r="J4794" s="17" t="s">
        <v>769</v>
      </c>
    </row>
    <row r="4795" spans="1:10">
      <c r="A4795" s="16" t="s">
        <v>481</v>
      </c>
      <c r="B4795" s="25" t="s">
        <v>7738</v>
      </c>
      <c r="C4795" s="25" t="s">
        <v>6952</v>
      </c>
      <c r="D4795" s="25" t="s">
        <v>6939</v>
      </c>
      <c r="E4795" s="25">
        <v>442</v>
      </c>
      <c r="F4795" s="25">
        <v>484</v>
      </c>
      <c r="G4795" s="25" t="s">
        <v>158</v>
      </c>
      <c r="H4795" s="25">
        <v>1625063</v>
      </c>
      <c r="I4795" s="25">
        <v>1625189</v>
      </c>
      <c r="J4795" s="17" t="s">
        <v>769</v>
      </c>
    </row>
    <row r="4796" spans="1:10">
      <c r="A4796" s="16" t="s">
        <v>481</v>
      </c>
      <c r="B4796" s="25" t="s">
        <v>7738</v>
      </c>
      <c r="C4796" s="25" t="s">
        <v>6952</v>
      </c>
      <c r="D4796" s="25" t="s">
        <v>6934</v>
      </c>
      <c r="E4796" s="25">
        <v>231</v>
      </c>
      <c r="F4796" s="25">
        <v>241</v>
      </c>
      <c r="G4796" s="25" t="s">
        <v>158</v>
      </c>
      <c r="H4796" s="25">
        <v>1624430</v>
      </c>
      <c r="I4796" s="25">
        <v>1624460</v>
      </c>
      <c r="J4796" s="17" t="s">
        <v>769</v>
      </c>
    </row>
    <row r="4797" spans="1:10">
      <c r="A4797" s="16" t="s">
        <v>481</v>
      </c>
      <c r="B4797" s="25" t="s">
        <v>7738</v>
      </c>
      <c r="C4797" s="25" t="s">
        <v>6952</v>
      </c>
      <c r="D4797" s="25" t="s">
        <v>6934</v>
      </c>
      <c r="E4797" s="25">
        <v>397</v>
      </c>
      <c r="F4797" s="25">
        <v>411</v>
      </c>
      <c r="G4797" s="25" t="s">
        <v>158</v>
      </c>
      <c r="H4797" s="25">
        <v>1624928</v>
      </c>
      <c r="I4797" s="25">
        <v>1624970</v>
      </c>
      <c r="J4797" s="17" t="s">
        <v>769</v>
      </c>
    </row>
    <row r="4798" spans="1:10">
      <c r="A4798" s="16" t="s">
        <v>481</v>
      </c>
      <c r="B4798" s="25" t="s">
        <v>7738</v>
      </c>
      <c r="C4798" s="25" t="s">
        <v>6952</v>
      </c>
      <c r="D4798" s="25" t="s">
        <v>6934</v>
      </c>
      <c r="E4798" s="25">
        <v>460</v>
      </c>
      <c r="F4798" s="25">
        <v>472</v>
      </c>
      <c r="G4798" s="25" t="s">
        <v>158</v>
      </c>
      <c r="H4798" s="25">
        <v>1625117</v>
      </c>
      <c r="I4798" s="25">
        <v>1625153</v>
      </c>
      <c r="J4798" s="17" t="s">
        <v>769</v>
      </c>
    </row>
    <row r="4799" spans="1:10">
      <c r="A4799" s="16" t="s">
        <v>481</v>
      </c>
      <c r="B4799" s="25" t="s">
        <v>7738</v>
      </c>
      <c r="C4799" s="25" t="s">
        <v>6952</v>
      </c>
      <c r="D4799" s="25" t="s">
        <v>6934</v>
      </c>
      <c r="E4799" s="25">
        <v>549</v>
      </c>
      <c r="F4799" s="25">
        <v>566</v>
      </c>
      <c r="G4799" s="25" t="s">
        <v>158</v>
      </c>
      <c r="H4799" s="25">
        <v>1625384</v>
      </c>
      <c r="I4799" s="25">
        <v>1625435</v>
      </c>
      <c r="J4799" s="17" t="s">
        <v>769</v>
      </c>
    </row>
    <row r="4800" spans="1:10">
      <c r="A4800" s="16" t="s">
        <v>481</v>
      </c>
      <c r="B4800" s="25" t="s">
        <v>7738</v>
      </c>
      <c r="C4800" s="25" t="s">
        <v>6952</v>
      </c>
      <c r="D4800" s="25" t="s">
        <v>425</v>
      </c>
      <c r="E4800" s="25">
        <v>31</v>
      </c>
      <c r="F4800" s="25">
        <v>113</v>
      </c>
      <c r="G4800" s="25" t="s">
        <v>158</v>
      </c>
      <c r="H4800" s="25">
        <v>1623479</v>
      </c>
      <c r="I4800" s="25">
        <v>1623725</v>
      </c>
      <c r="J4800" s="17" t="s">
        <v>769</v>
      </c>
    </row>
    <row r="4801" spans="1:10">
      <c r="A4801" s="16" t="s">
        <v>481</v>
      </c>
      <c r="B4801" s="25" t="s">
        <v>7738</v>
      </c>
      <c r="C4801" s="25" t="s">
        <v>6952</v>
      </c>
      <c r="D4801" s="25" t="s">
        <v>425</v>
      </c>
      <c r="E4801" s="25">
        <v>119</v>
      </c>
      <c r="F4801" s="25">
        <v>145</v>
      </c>
      <c r="G4801" s="25" t="s">
        <v>158</v>
      </c>
      <c r="H4801" s="25">
        <v>1623743</v>
      </c>
      <c r="I4801" s="25">
        <v>1623821</v>
      </c>
      <c r="J4801" s="17" t="s">
        <v>769</v>
      </c>
    </row>
    <row r="4802" spans="1:10">
      <c r="A4802" s="16" t="s">
        <v>481</v>
      </c>
      <c r="B4802" s="25" t="s">
        <v>7738</v>
      </c>
      <c r="C4802" s="25" t="s">
        <v>6952</v>
      </c>
      <c r="D4802" s="25" t="s">
        <v>425</v>
      </c>
      <c r="E4802" s="25">
        <v>156</v>
      </c>
      <c r="F4802" s="25">
        <v>174</v>
      </c>
      <c r="G4802" s="25" t="s">
        <v>158</v>
      </c>
      <c r="H4802" s="25">
        <v>1623854</v>
      </c>
      <c r="I4802" s="25">
        <v>1623908</v>
      </c>
      <c r="J4802" s="17" t="s">
        <v>769</v>
      </c>
    </row>
    <row r="4803" spans="1:10">
      <c r="A4803" s="16" t="s">
        <v>481</v>
      </c>
      <c r="B4803" s="25" t="s">
        <v>7739</v>
      </c>
      <c r="C4803" s="25" t="s">
        <v>6944</v>
      </c>
      <c r="D4803" s="25" t="s">
        <v>6933</v>
      </c>
      <c r="E4803" s="25">
        <v>22</v>
      </c>
      <c r="F4803" s="25">
        <v>77</v>
      </c>
      <c r="G4803" s="25" t="s">
        <v>154</v>
      </c>
      <c r="H4803" s="25">
        <v>2118950</v>
      </c>
      <c r="I4803" s="25">
        <v>2118785</v>
      </c>
      <c r="J4803" s="17" t="s">
        <v>67</v>
      </c>
    </row>
    <row r="4804" spans="1:10">
      <c r="A4804" s="16" t="s">
        <v>481</v>
      </c>
      <c r="B4804" s="25" t="s">
        <v>7739</v>
      </c>
      <c r="C4804" s="25" t="s">
        <v>6944</v>
      </c>
      <c r="D4804" s="25" t="s">
        <v>6933</v>
      </c>
      <c r="E4804" s="25">
        <v>82</v>
      </c>
      <c r="F4804" s="25">
        <v>103</v>
      </c>
      <c r="G4804" s="25" t="s">
        <v>154</v>
      </c>
      <c r="H4804" s="25">
        <v>2118682</v>
      </c>
      <c r="I4804" s="25">
        <v>2118619</v>
      </c>
      <c r="J4804" s="17" t="s">
        <v>67</v>
      </c>
    </row>
    <row r="4805" spans="1:10">
      <c r="A4805" s="16" t="s">
        <v>481</v>
      </c>
      <c r="B4805" s="25" t="s">
        <v>5066</v>
      </c>
      <c r="C4805" s="25" t="s">
        <v>6944</v>
      </c>
      <c r="D4805" s="25" t="s">
        <v>6934</v>
      </c>
      <c r="E4805" s="25">
        <v>45</v>
      </c>
      <c r="F4805" s="25">
        <v>57</v>
      </c>
      <c r="G4805" s="25" t="s">
        <v>168</v>
      </c>
      <c r="H4805" s="25">
        <v>10945759</v>
      </c>
      <c r="I4805" s="25">
        <v>10945723</v>
      </c>
      <c r="J4805" s="17" t="s">
        <v>67</v>
      </c>
    </row>
    <row r="4806" spans="1:10">
      <c r="A4806" s="16" t="s">
        <v>481</v>
      </c>
      <c r="B4806" s="25" t="s">
        <v>5066</v>
      </c>
      <c r="C4806" s="25" t="s">
        <v>6944</v>
      </c>
      <c r="D4806" s="25" t="s">
        <v>6934</v>
      </c>
      <c r="E4806" s="25">
        <v>580</v>
      </c>
      <c r="F4806" s="25">
        <v>590</v>
      </c>
      <c r="G4806" s="25" t="s">
        <v>168</v>
      </c>
      <c r="H4806" s="25">
        <v>10942265</v>
      </c>
      <c r="I4806" s="25">
        <v>10942235</v>
      </c>
      <c r="J4806" s="17" t="s">
        <v>67</v>
      </c>
    </row>
    <row r="4807" spans="1:10">
      <c r="A4807" s="16" t="s">
        <v>481</v>
      </c>
      <c r="B4807" s="25" t="s">
        <v>5066</v>
      </c>
      <c r="C4807" s="25" t="s">
        <v>6944</v>
      </c>
      <c r="D4807" s="25" t="s">
        <v>6933</v>
      </c>
      <c r="E4807" s="25">
        <v>384</v>
      </c>
      <c r="F4807" s="25">
        <v>424</v>
      </c>
      <c r="G4807" s="25" t="s">
        <v>168</v>
      </c>
      <c r="H4807" s="25">
        <v>10943403</v>
      </c>
      <c r="I4807" s="25">
        <v>10943283</v>
      </c>
      <c r="J4807" s="17" t="s">
        <v>67</v>
      </c>
    </row>
    <row r="4808" spans="1:10">
      <c r="A4808" s="16" t="s">
        <v>481</v>
      </c>
      <c r="B4808" s="25" t="s">
        <v>5066</v>
      </c>
      <c r="C4808" s="25" t="s">
        <v>6944</v>
      </c>
      <c r="D4808" s="25" t="s">
        <v>6933</v>
      </c>
      <c r="E4808" s="25">
        <v>488</v>
      </c>
      <c r="F4808" s="25">
        <v>543</v>
      </c>
      <c r="G4808" s="25" t="s">
        <v>168</v>
      </c>
      <c r="H4808" s="25">
        <v>10942763</v>
      </c>
      <c r="I4808" s="25">
        <v>10942451</v>
      </c>
      <c r="J4808" s="17" t="s">
        <v>67</v>
      </c>
    </row>
    <row r="4809" spans="1:10">
      <c r="A4809" s="16" t="s">
        <v>481</v>
      </c>
      <c r="B4809" s="25" t="s">
        <v>5066</v>
      </c>
      <c r="C4809" s="25" t="s">
        <v>6944</v>
      </c>
      <c r="D4809" s="25" t="s">
        <v>6933</v>
      </c>
      <c r="E4809" s="25">
        <v>556</v>
      </c>
      <c r="F4809" s="25">
        <v>567</v>
      </c>
      <c r="G4809" s="25" t="s">
        <v>168</v>
      </c>
      <c r="H4809" s="25">
        <v>10942412</v>
      </c>
      <c r="I4809" s="25">
        <v>10942304</v>
      </c>
      <c r="J4809" s="17" t="s">
        <v>67</v>
      </c>
    </row>
    <row r="4810" spans="1:10">
      <c r="A4810" s="16" t="s">
        <v>481</v>
      </c>
      <c r="B4810" s="25" t="s">
        <v>5066</v>
      </c>
      <c r="C4810" s="25" t="s">
        <v>6944</v>
      </c>
      <c r="D4810" s="25" t="s">
        <v>6933</v>
      </c>
      <c r="E4810" s="25">
        <v>573</v>
      </c>
      <c r="F4810" s="25">
        <v>594</v>
      </c>
      <c r="G4810" s="25" t="s">
        <v>168</v>
      </c>
      <c r="H4810" s="25">
        <v>10942286</v>
      </c>
      <c r="I4810" s="25">
        <v>10942223</v>
      </c>
      <c r="J4810" s="17" t="s">
        <v>67</v>
      </c>
    </row>
    <row r="4811" spans="1:10">
      <c r="A4811" s="16" t="s">
        <v>481</v>
      </c>
      <c r="B4811" s="25" t="s">
        <v>7740</v>
      </c>
      <c r="C4811" s="25" t="s">
        <v>6944</v>
      </c>
      <c r="D4811" s="25" t="s">
        <v>6934</v>
      </c>
      <c r="E4811" s="25">
        <v>4</v>
      </c>
      <c r="F4811" s="25">
        <v>27</v>
      </c>
      <c r="G4811" s="25" t="s">
        <v>158</v>
      </c>
      <c r="H4811" s="25">
        <v>46256688</v>
      </c>
      <c r="I4811" s="25">
        <v>46256619</v>
      </c>
      <c r="J4811" s="17" t="s">
        <v>67</v>
      </c>
    </row>
    <row r="4812" spans="1:10">
      <c r="A4812" s="16" t="s">
        <v>481</v>
      </c>
      <c r="B4812" s="25" t="s">
        <v>7740</v>
      </c>
      <c r="C4812" s="25" t="s">
        <v>6944</v>
      </c>
      <c r="D4812" s="25" t="s">
        <v>6934</v>
      </c>
      <c r="E4812" s="25">
        <v>297</v>
      </c>
      <c r="F4812" s="25">
        <v>309</v>
      </c>
      <c r="G4812" s="25" t="s">
        <v>158</v>
      </c>
      <c r="H4812" s="25">
        <v>46253263</v>
      </c>
      <c r="I4812" s="25">
        <v>46253227</v>
      </c>
      <c r="J4812" s="17" t="s">
        <v>67</v>
      </c>
    </row>
    <row r="4813" spans="1:10">
      <c r="A4813" s="16" t="s">
        <v>481</v>
      </c>
      <c r="B4813" s="25" t="s">
        <v>7740</v>
      </c>
      <c r="C4813" s="25" t="s">
        <v>6944</v>
      </c>
      <c r="D4813" s="25" t="s">
        <v>6933</v>
      </c>
      <c r="E4813" s="25">
        <v>105</v>
      </c>
      <c r="F4813" s="25">
        <v>146</v>
      </c>
      <c r="G4813" s="25" t="s">
        <v>158</v>
      </c>
      <c r="H4813" s="25">
        <v>46256385</v>
      </c>
      <c r="I4813" s="25">
        <v>46255885</v>
      </c>
      <c r="J4813" s="17" t="s">
        <v>67</v>
      </c>
    </row>
    <row r="4814" spans="1:10">
      <c r="A4814" s="16" t="s">
        <v>481</v>
      </c>
      <c r="B4814" s="25" t="s">
        <v>7740</v>
      </c>
      <c r="C4814" s="25" t="s">
        <v>6944</v>
      </c>
      <c r="D4814" s="25" t="s">
        <v>6933</v>
      </c>
      <c r="E4814" s="25">
        <v>169</v>
      </c>
      <c r="F4814" s="25">
        <v>179</v>
      </c>
      <c r="G4814" s="25" t="s">
        <v>158</v>
      </c>
      <c r="H4814" s="25">
        <v>46255045</v>
      </c>
      <c r="I4814" s="25">
        <v>46255015</v>
      </c>
      <c r="J4814" s="17" t="s">
        <v>67</v>
      </c>
    </row>
    <row r="4815" spans="1:10">
      <c r="A4815" s="16" t="s">
        <v>481</v>
      </c>
      <c r="B4815" s="25" t="s">
        <v>7740</v>
      </c>
      <c r="C4815" s="25" t="s">
        <v>6944</v>
      </c>
      <c r="D4815" s="25" t="s">
        <v>6933</v>
      </c>
      <c r="E4815" s="25">
        <v>209</v>
      </c>
      <c r="F4815" s="25">
        <v>263</v>
      </c>
      <c r="G4815" s="25" t="s">
        <v>158</v>
      </c>
      <c r="H4815" s="25">
        <v>46254510</v>
      </c>
      <c r="I4815" s="25">
        <v>46253365</v>
      </c>
      <c r="J4815" s="17" t="s">
        <v>67</v>
      </c>
    </row>
    <row r="4816" spans="1:10">
      <c r="A4816" s="16" t="s">
        <v>481</v>
      </c>
      <c r="B4816" s="25" t="s">
        <v>7740</v>
      </c>
      <c r="C4816" s="25" t="s">
        <v>6944</v>
      </c>
      <c r="D4816" s="25" t="s">
        <v>6933</v>
      </c>
      <c r="E4816" s="25">
        <v>290</v>
      </c>
      <c r="F4816" s="25">
        <v>309</v>
      </c>
      <c r="G4816" s="25" t="s">
        <v>158</v>
      </c>
      <c r="H4816" s="25">
        <v>46253284</v>
      </c>
      <c r="I4816" s="25">
        <v>46253227</v>
      </c>
      <c r="J4816" s="17" t="s">
        <v>67</v>
      </c>
    </row>
    <row r="4817" spans="1:10">
      <c r="A4817" s="16" t="s">
        <v>481</v>
      </c>
      <c r="B4817" s="25" t="s">
        <v>7740</v>
      </c>
      <c r="C4817" s="25" t="s">
        <v>6944</v>
      </c>
      <c r="D4817" s="25" t="s">
        <v>6933</v>
      </c>
      <c r="E4817" s="25">
        <v>346</v>
      </c>
      <c r="F4817" s="25">
        <v>372</v>
      </c>
      <c r="G4817" s="25" t="s">
        <v>158</v>
      </c>
      <c r="H4817" s="25">
        <v>46253024</v>
      </c>
      <c r="I4817" s="25">
        <v>46252946</v>
      </c>
      <c r="J4817" s="17" t="s">
        <v>67</v>
      </c>
    </row>
    <row r="4818" spans="1:10">
      <c r="A4818" s="16" t="s">
        <v>481</v>
      </c>
      <c r="B4818" s="25" t="s">
        <v>7741</v>
      </c>
      <c r="C4818" s="25" t="s">
        <v>6953</v>
      </c>
      <c r="D4818" s="25" t="s">
        <v>6939</v>
      </c>
      <c r="E4818" s="25">
        <v>234</v>
      </c>
      <c r="F4818" s="25">
        <v>273</v>
      </c>
      <c r="G4818" s="25" t="s">
        <v>156</v>
      </c>
      <c r="H4818" s="25">
        <v>42108144</v>
      </c>
      <c r="I4818" s="25">
        <v>42108027</v>
      </c>
      <c r="J4818" s="17" t="s">
        <v>67</v>
      </c>
    </row>
    <row r="4819" spans="1:10">
      <c r="A4819" s="16" t="s">
        <v>481</v>
      </c>
      <c r="B4819" s="25" t="s">
        <v>7741</v>
      </c>
      <c r="C4819" s="25" t="s">
        <v>6953</v>
      </c>
      <c r="D4819" s="25" t="s">
        <v>6939</v>
      </c>
      <c r="E4819" s="25">
        <v>329</v>
      </c>
      <c r="F4819" s="25">
        <v>355</v>
      </c>
      <c r="G4819" s="25" t="s">
        <v>156</v>
      </c>
      <c r="H4819" s="25">
        <v>42107859</v>
      </c>
      <c r="I4819" s="25">
        <v>42107781</v>
      </c>
      <c r="J4819" s="17" t="s">
        <v>67</v>
      </c>
    </row>
    <row r="4820" spans="1:10">
      <c r="A4820" s="16" t="s">
        <v>481</v>
      </c>
      <c r="B4820" s="25" t="s">
        <v>7741</v>
      </c>
      <c r="C4820" s="25" t="s">
        <v>6953</v>
      </c>
      <c r="D4820" s="25" t="s">
        <v>6939</v>
      </c>
      <c r="E4820" s="25">
        <v>384</v>
      </c>
      <c r="F4820" s="25">
        <v>403</v>
      </c>
      <c r="G4820" s="25" t="s">
        <v>156</v>
      </c>
      <c r="H4820" s="25">
        <v>42107694</v>
      </c>
      <c r="I4820" s="25">
        <v>42107637</v>
      </c>
      <c r="J4820" s="17" t="s">
        <v>67</v>
      </c>
    </row>
    <row r="4821" spans="1:10">
      <c r="A4821" s="16" t="s">
        <v>481</v>
      </c>
      <c r="B4821" s="25" t="s">
        <v>7741</v>
      </c>
      <c r="C4821" s="25" t="s">
        <v>6953</v>
      </c>
      <c r="D4821" s="25" t="s">
        <v>6939</v>
      </c>
      <c r="E4821" s="25">
        <v>415</v>
      </c>
      <c r="F4821" s="25">
        <v>454</v>
      </c>
      <c r="G4821" s="25" t="s">
        <v>156</v>
      </c>
      <c r="H4821" s="25">
        <v>42107601</v>
      </c>
      <c r="I4821" s="25">
        <v>42107484</v>
      </c>
      <c r="J4821" s="17" t="s">
        <v>67</v>
      </c>
    </row>
    <row r="4822" spans="1:10">
      <c r="A4822" s="16" t="s">
        <v>481</v>
      </c>
      <c r="B4822" s="25" t="s">
        <v>7741</v>
      </c>
      <c r="C4822" s="25" t="s">
        <v>6953</v>
      </c>
      <c r="D4822" s="25" t="s">
        <v>6939</v>
      </c>
      <c r="E4822" s="25">
        <v>1180</v>
      </c>
      <c r="F4822" s="25">
        <v>1204</v>
      </c>
      <c r="G4822" s="25" t="s">
        <v>156</v>
      </c>
      <c r="H4822" s="25">
        <v>42097902</v>
      </c>
      <c r="I4822" s="25">
        <v>42097830</v>
      </c>
      <c r="J4822" s="17" t="s">
        <v>67</v>
      </c>
    </row>
    <row r="4823" spans="1:10">
      <c r="A4823" s="16" t="s">
        <v>481</v>
      </c>
      <c r="B4823" s="25" t="s">
        <v>7741</v>
      </c>
      <c r="C4823" s="25" t="s">
        <v>6953</v>
      </c>
      <c r="D4823" s="25" t="s">
        <v>6936</v>
      </c>
      <c r="E4823" s="25">
        <v>758</v>
      </c>
      <c r="F4823" s="25">
        <v>795</v>
      </c>
      <c r="G4823" s="25" t="s">
        <v>156</v>
      </c>
      <c r="H4823" s="25">
        <v>42105959</v>
      </c>
      <c r="I4823" s="25">
        <v>42105848</v>
      </c>
      <c r="J4823" s="17" t="s">
        <v>67</v>
      </c>
    </row>
    <row r="4824" spans="1:10">
      <c r="A4824" s="16" t="s">
        <v>481</v>
      </c>
      <c r="B4824" s="25" t="s">
        <v>7741</v>
      </c>
      <c r="C4824" s="25" t="s">
        <v>6953</v>
      </c>
      <c r="D4824" s="25" t="s">
        <v>6936</v>
      </c>
      <c r="E4824" s="25">
        <v>1326</v>
      </c>
      <c r="F4824" s="25">
        <v>1341</v>
      </c>
      <c r="G4824" s="25" t="s">
        <v>156</v>
      </c>
      <c r="H4824" s="25">
        <v>42097198</v>
      </c>
      <c r="I4824" s="25">
        <v>42097153</v>
      </c>
      <c r="J4824" s="17" t="s">
        <v>67</v>
      </c>
    </row>
    <row r="4825" spans="1:10">
      <c r="A4825" s="16" t="s">
        <v>481</v>
      </c>
      <c r="B4825" s="25" t="s">
        <v>7741</v>
      </c>
      <c r="C4825" s="25" t="s">
        <v>6953</v>
      </c>
      <c r="D4825" s="25" t="s">
        <v>6936</v>
      </c>
      <c r="E4825" s="25">
        <v>1344</v>
      </c>
      <c r="F4825" s="25">
        <v>1359</v>
      </c>
      <c r="G4825" s="25" t="s">
        <v>156</v>
      </c>
      <c r="H4825" s="25">
        <v>42097144</v>
      </c>
      <c r="I4825" s="25">
        <v>42097099</v>
      </c>
      <c r="J4825" s="17" t="s">
        <v>67</v>
      </c>
    </row>
    <row r="4826" spans="1:10">
      <c r="A4826" s="16" t="s">
        <v>481</v>
      </c>
      <c r="B4826" s="25" t="s">
        <v>7741</v>
      </c>
      <c r="C4826" s="25" t="s">
        <v>6953</v>
      </c>
      <c r="D4826" s="25" t="s">
        <v>6936</v>
      </c>
      <c r="E4826" s="25">
        <v>1481</v>
      </c>
      <c r="F4826" s="25">
        <v>1546</v>
      </c>
      <c r="G4826" s="25" t="s">
        <v>156</v>
      </c>
      <c r="H4826" s="25">
        <v>42096649</v>
      </c>
      <c r="I4826" s="25">
        <v>42096454</v>
      </c>
      <c r="J4826" s="17" t="s">
        <v>67</v>
      </c>
    </row>
    <row r="4827" spans="1:10">
      <c r="A4827" s="16" t="s">
        <v>481</v>
      </c>
      <c r="B4827" s="25" t="s">
        <v>7741</v>
      </c>
      <c r="C4827" s="25" t="s">
        <v>6953</v>
      </c>
      <c r="D4827" s="25" t="s">
        <v>6936</v>
      </c>
      <c r="E4827" s="25">
        <v>1553</v>
      </c>
      <c r="F4827" s="25">
        <v>1627</v>
      </c>
      <c r="G4827" s="25" t="s">
        <v>156</v>
      </c>
      <c r="H4827" s="25">
        <v>42096433</v>
      </c>
      <c r="I4827" s="25">
        <v>42096211</v>
      </c>
      <c r="J4827" s="17" t="s">
        <v>67</v>
      </c>
    </row>
    <row r="4828" spans="1:10">
      <c r="A4828" s="16" t="s">
        <v>481</v>
      </c>
      <c r="B4828" s="25" t="s">
        <v>7741</v>
      </c>
      <c r="C4828" s="25" t="s">
        <v>6953</v>
      </c>
      <c r="D4828" s="25" t="s">
        <v>6936</v>
      </c>
      <c r="E4828" s="25">
        <v>1694</v>
      </c>
      <c r="F4828" s="25">
        <v>1713</v>
      </c>
      <c r="G4828" s="25" t="s">
        <v>156</v>
      </c>
      <c r="H4828" s="25">
        <v>42096010</v>
      </c>
      <c r="I4828" s="25">
        <v>42095953</v>
      </c>
      <c r="J4828" s="17" t="s">
        <v>67</v>
      </c>
    </row>
    <row r="4829" spans="1:10">
      <c r="A4829" s="16" t="s">
        <v>481</v>
      </c>
      <c r="B4829" s="25" t="s">
        <v>7741</v>
      </c>
      <c r="C4829" s="25" t="s">
        <v>6953</v>
      </c>
      <c r="D4829" s="25" t="s">
        <v>6934</v>
      </c>
      <c r="E4829" s="25">
        <v>353</v>
      </c>
      <c r="F4829" s="25">
        <v>363</v>
      </c>
      <c r="G4829" s="25" t="s">
        <v>156</v>
      </c>
      <c r="H4829" s="25">
        <v>42107787</v>
      </c>
      <c r="I4829" s="25">
        <v>42107757</v>
      </c>
      <c r="J4829" s="17" t="s">
        <v>67</v>
      </c>
    </row>
    <row r="4830" spans="1:10">
      <c r="A4830" s="16" t="s">
        <v>481</v>
      </c>
      <c r="B4830" s="25" t="s">
        <v>7741</v>
      </c>
      <c r="C4830" s="25" t="s">
        <v>6953</v>
      </c>
      <c r="D4830" s="25" t="s">
        <v>6934</v>
      </c>
      <c r="E4830" s="25">
        <v>1180</v>
      </c>
      <c r="F4830" s="25">
        <v>1195</v>
      </c>
      <c r="G4830" s="25" t="s">
        <v>156</v>
      </c>
      <c r="H4830" s="25">
        <v>42097902</v>
      </c>
      <c r="I4830" s="25">
        <v>42097857</v>
      </c>
      <c r="J4830" s="17" t="s">
        <v>67</v>
      </c>
    </row>
    <row r="4831" spans="1:10">
      <c r="A4831" s="16" t="s">
        <v>481</v>
      </c>
      <c r="B4831" s="25" t="s">
        <v>7741</v>
      </c>
      <c r="C4831" s="25" t="s">
        <v>6953</v>
      </c>
      <c r="D4831" s="25" t="s">
        <v>6934</v>
      </c>
      <c r="E4831" s="25">
        <v>1831</v>
      </c>
      <c r="F4831" s="25">
        <v>1843</v>
      </c>
      <c r="G4831" s="25" t="s">
        <v>156</v>
      </c>
      <c r="H4831" s="25">
        <v>42094790</v>
      </c>
      <c r="I4831" s="25">
        <v>42094754</v>
      </c>
      <c r="J4831" s="17" t="s">
        <v>67</v>
      </c>
    </row>
    <row r="4832" spans="1:10">
      <c r="A4832" s="16" t="s">
        <v>481</v>
      </c>
      <c r="B4832" s="25" t="s">
        <v>7741</v>
      </c>
      <c r="C4832" s="25" t="s">
        <v>6953</v>
      </c>
      <c r="D4832" s="25" t="s">
        <v>425</v>
      </c>
      <c r="E4832" s="25">
        <v>53</v>
      </c>
      <c r="F4832" s="25">
        <v>135</v>
      </c>
      <c r="G4832" s="25" t="s">
        <v>156</v>
      </c>
      <c r="H4832" s="25">
        <v>42108846</v>
      </c>
      <c r="I4832" s="25">
        <v>42108600</v>
      </c>
      <c r="J4832" s="17" t="s">
        <v>67</v>
      </c>
    </row>
    <row r="4833" spans="1:10">
      <c r="A4833" s="16" t="s">
        <v>481</v>
      </c>
      <c r="B4833" s="25" t="s">
        <v>7741</v>
      </c>
      <c r="C4833" s="25" t="s">
        <v>6953</v>
      </c>
      <c r="D4833" s="25" t="s">
        <v>425</v>
      </c>
      <c r="E4833" s="25">
        <v>140</v>
      </c>
      <c r="F4833" s="25">
        <v>168</v>
      </c>
      <c r="G4833" s="25" t="s">
        <v>156</v>
      </c>
      <c r="H4833" s="25">
        <v>42108585</v>
      </c>
      <c r="I4833" s="25">
        <v>42108501</v>
      </c>
      <c r="J4833" s="17" t="s">
        <v>67</v>
      </c>
    </row>
    <row r="4834" spans="1:10">
      <c r="A4834" s="16" t="s">
        <v>481</v>
      </c>
      <c r="B4834" s="25" t="s">
        <v>7742</v>
      </c>
      <c r="C4834" s="25" t="s">
        <v>6948</v>
      </c>
      <c r="D4834" s="25" t="s">
        <v>6936</v>
      </c>
      <c r="E4834" s="25">
        <v>114</v>
      </c>
      <c r="F4834" s="25">
        <v>212</v>
      </c>
      <c r="G4834" s="25" t="s">
        <v>156</v>
      </c>
      <c r="H4834" s="25">
        <v>49901338</v>
      </c>
      <c r="I4834" s="25">
        <v>49901632</v>
      </c>
      <c r="J4834" s="17" t="s">
        <v>769</v>
      </c>
    </row>
    <row r="4835" spans="1:10">
      <c r="A4835" s="16" t="s">
        <v>481</v>
      </c>
      <c r="B4835" s="25" t="s">
        <v>7742</v>
      </c>
      <c r="C4835" s="25" t="s">
        <v>6948</v>
      </c>
      <c r="D4835" s="25" t="s">
        <v>6933</v>
      </c>
      <c r="E4835" s="25">
        <v>337</v>
      </c>
      <c r="F4835" s="25">
        <v>369</v>
      </c>
      <c r="G4835" s="25" t="s">
        <v>156</v>
      </c>
      <c r="H4835" s="25">
        <v>49902007</v>
      </c>
      <c r="I4835" s="25">
        <v>49902103</v>
      </c>
      <c r="J4835" s="17" t="s">
        <v>769</v>
      </c>
    </row>
    <row r="4836" spans="1:10">
      <c r="A4836" s="16" t="s">
        <v>481</v>
      </c>
      <c r="B4836" s="25" t="s">
        <v>7742</v>
      </c>
      <c r="C4836" s="25" t="s">
        <v>6948</v>
      </c>
      <c r="D4836" s="25" t="s">
        <v>6933</v>
      </c>
      <c r="E4836" s="25">
        <v>425</v>
      </c>
      <c r="F4836" s="25">
        <v>435</v>
      </c>
      <c r="G4836" s="25" t="s">
        <v>156</v>
      </c>
      <c r="H4836" s="25">
        <v>49902271</v>
      </c>
      <c r="I4836" s="25">
        <v>49902301</v>
      </c>
      <c r="J4836" s="17" t="s">
        <v>769</v>
      </c>
    </row>
    <row r="4837" spans="1:10">
      <c r="A4837" s="16" t="s">
        <v>481</v>
      </c>
      <c r="B4837" s="25" t="s">
        <v>7742</v>
      </c>
      <c r="C4837" s="25" t="s">
        <v>6948</v>
      </c>
      <c r="D4837" s="25" t="s">
        <v>6933</v>
      </c>
      <c r="E4837" s="25">
        <v>449</v>
      </c>
      <c r="F4837" s="25">
        <v>503</v>
      </c>
      <c r="G4837" s="25" t="s">
        <v>156</v>
      </c>
      <c r="H4837" s="25">
        <v>49902343</v>
      </c>
      <c r="I4837" s="25">
        <v>49902505</v>
      </c>
      <c r="J4837" s="17" t="s">
        <v>769</v>
      </c>
    </row>
    <row r="4838" spans="1:10">
      <c r="A4838" s="16" t="s">
        <v>481</v>
      </c>
      <c r="B4838" s="25" t="s">
        <v>7742</v>
      </c>
      <c r="C4838" s="25" t="s">
        <v>6948</v>
      </c>
      <c r="D4838" s="25" t="s">
        <v>6933</v>
      </c>
      <c r="E4838" s="25">
        <v>516</v>
      </c>
      <c r="F4838" s="25">
        <v>527</v>
      </c>
      <c r="G4838" s="25" t="s">
        <v>156</v>
      </c>
      <c r="H4838" s="25">
        <v>49902544</v>
      </c>
      <c r="I4838" s="25">
        <v>49902577</v>
      </c>
      <c r="J4838" s="17" t="s">
        <v>769</v>
      </c>
    </row>
    <row r="4839" spans="1:10">
      <c r="A4839" s="16" t="s">
        <v>481</v>
      </c>
      <c r="B4839" s="25" t="s">
        <v>7742</v>
      </c>
      <c r="C4839" s="25" t="s">
        <v>6948</v>
      </c>
      <c r="D4839" s="25" t="s">
        <v>6933</v>
      </c>
      <c r="E4839" s="25">
        <v>597</v>
      </c>
      <c r="F4839" s="25">
        <v>626</v>
      </c>
      <c r="G4839" s="25" t="s">
        <v>156</v>
      </c>
      <c r="H4839" s="25">
        <v>49902787</v>
      </c>
      <c r="I4839" s="25">
        <v>49902874</v>
      </c>
      <c r="J4839" s="17" t="s">
        <v>769</v>
      </c>
    </row>
    <row r="4840" spans="1:10">
      <c r="A4840" s="16" t="s">
        <v>481</v>
      </c>
      <c r="B4840" s="25" t="s">
        <v>7742</v>
      </c>
      <c r="C4840" s="25" t="s">
        <v>6948</v>
      </c>
      <c r="D4840" s="25" t="s">
        <v>6934</v>
      </c>
      <c r="E4840" s="25">
        <v>1</v>
      </c>
      <c r="F4840" s="25">
        <v>26</v>
      </c>
      <c r="G4840" s="25" t="s">
        <v>156</v>
      </c>
      <c r="H4840" s="25">
        <v>49900999</v>
      </c>
      <c r="I4840" s="25">
        <v>49901074</v>
      </c>
      <c r="J4840" s="17" t="s">
        <v>769</v>
      </c>
    </row>
    <row r="4841" spans="1:10">
      <c r="A4841" s="16" t="s">
        <v>481</v>
      </c>
      <c r="B4841" s="25" t="s">
        <v>7742</v>
      </c>
      <c r="C4841" s="25" t="s">
        <v>6948</v>
      </c>
      <c r="D4841" s="25" t="s">
        <v>6934</v>
      </c>
      <c r="E4841" s="25">
        <v>281</v>
      </c>
      <c r="F4841" s="25">
        <v>308</v>
      </c>
      <c r="G4841" s="25" t="s">
        <v>156</v>
      </c>
      <c r="H4841" s="25">
        <v>49901839</v>
      </c>
      <c r="I4841" s="25">
        <v>49901920</v>
      </c>
      <c r="J4841" s="17" t="s">
        <v>769</v>
      </c>
    </row>
    <row r="4842" spans="1:10">
      <c r="A4842" s="16" t="s">
        <v>481</v>
      </c>
      <c r="B4842" s="25" t="s">
        <v>7742</v>
      </c>
      <c r="C4842" s="25" t="s">
        <v>6948</v>
      </c>
      <c r="D4842" s="25" t="s">
        <v>6934</v>
      </c>
      <c r="E4842" s="25">
        <v>540</v>
      </c>
      <c r="F4842" s="25">
        <v>551</v>
      </c>
      <c r="G4842" s="25" t="s">
        <v>156</v>
      </c>
      <c r="H4842" s="25">
        <v>49902616</v>
      </c>
      <c r="I4842" s="25">
        <v>49902649</v>
      </c>
      <c r="J4842" s="17" t="s">
        <v>769</v>
      </c>
    </row>
    <row r="4843" spans="1:10">
      <c r="A4843" s="16" t="s">
        <v>481</v>
      </c>
      <c r="B4843" s="25" t="s">
        <v>7743</v>
      </c>
      <c r="C4843" s="25" t="s">
        <v>6949</v>
      </c>
      <c r="D4843" s="25" t="s">
        <v>6936</v>
      </c>
      <c r="E4843" s="25">
        <v>102</v>
      </c>
      <c r="F4843" s="25">
        <v>119</v>
      </c>
      <c r="G4843" s="25" t="s">
        <v>158</v>
      </c>
      <c r="H4843" s="25">
        <v>45861905</v>
      </c>
      <c r="I4843" s="25">
        <v>45861956</v>
      </c>
      <c r="J4843" s="17" t="s">
        <v>769</v>
      </c>
    </row>
    <row r="4844" spans="1:10">
      <c r="A4844" s="16" t="s">
        <v>481</v>
      </c>
      <c r="B4844" s="25" t="s">
        <v>7743</v>
      </c>
      <c r="C4844" s="25" t="s">
        <v>6949</v>
      </c>
      <c r="D4844" s="25" t="s">
        <v>6936</v>
      </c>
      <c r="E4844" s="25">
        <v>635</v>
      </c>
      <c r="F4844" s="25">
        <v>754</v>
      </c>
      <c r="G4844" s="25" t="s">
        <v>158</v>
      </c>
      <c r="H4844" s="25">
        <v>45863504</v>
      </c>
      <c r="I4844" s="25">
        <v>45863861</v>
      </c>
      <c r="J4844" s="17" t="s">
        <v>769</v>
      </c>
    </row>
    <row r="4845" spans="1:10">
      <c r="A4845" s="16" t="s">
        <v>481</v>
      </c>
      <c r="B4845" s="25" t="s">
        <v>7743</v>
      </c>
      <c r="C4845" s="25" t="s">
        <v>6949</v>
      </c>
      <c r="D4845" s="25" t="s">
        <v>6934</v>
      </c>
      <c r="E4845" s="25">
        <v>3</v>
      </c>
      <c r="F4845" s="25">
        <v>22</v>
      </c>
      <c r="G4845" s="25" t="s">
        <v>158</v>
      </c>
      <c r="H4845" s="25">
        <v>45861608</v>
      </c>
      <c r="I4845" s="25">
        <v>45861665</v>
      </c>
      <c r="J4845" s="17" t="s">
        <v>769</v>
      </c>
    </row>
    <row r="4846" spans="1:10">
      <c r="A4846" s="16" t="s">
        <v>481</v>
      </c>
      <c r="B4846" s="25" t="s">
        <v>7743</v>
      </c>
      <c r="C4846" s="25" t="s">
        <v>6949</v>
      </c>
      <c r="D4846" s="25" t="s">
        <v>6934</v>
      </c>
      <c r="E4846" s="25">
        <v>242</v>
      </c>
      <c r="F4846" s="25">
        <v>252</v>
      </c>
      <c r="G4846" s="25" t="s">
        <v>158</v>
      </c>
      <c r="H4846" s="25">
        <v>45862325</v>
      </c>
      <c r="I4846" s="25">
        <v>45862355</v>
      </c>
      <c r="J4846" s="17" t="s">
        <v>769</v>
      </c>
    </row>
    <row r="4847" spans="1:10">
      <c r="A4847" s="16" t="s">
        <v>481</v>
      </c>
      <c r="B4847" s="25" t="s">
        <v>7743</v>
      </c>
      <c r="C4847" s="25" t="s">
        <v>6949</v>
      </c>
      <c r="D4847" s="25" t="s">
        <v>6934</v>
      </c>
      <c r="E4847" s="25">
        <v>420</v>
      </c>
      <c r="F4847" s="25">
        <v>433</v>
      </c>
      <c r="G4847" s="25" t="s">
        <v>158</v>
      </c>
      <c r="H4847" s="25">
        <v>45862859</v>
      </c>
      <c r="I4847" s="25">
        <v>45862898</v>
      </c>
      <c r="J4847" s="17" t="s">
        <v>769</v>
      </c>
    </row>
    <row r="4848" spans="1:10">
      <c r="A4848" s="16" t="s">
        <v>481</v>
      </c>
      <c r="B4848" s="25" t="s">
        <v>7743</v>
      </c>
      <c r="C4848" s="25" t="s">
        <v>6949</v>
      </c>
      <c r="D4848" s="25" t="s">
        <v>6934</v>
      </c>
      <c r="E4848" s="25">
        <v>779</v>
      </c>
      <c r="F4848" s="25">
        <v>794</v>
      </c>
      <c r="G4848" s="25" t="s">
        <v>158</v>
      </c>
      <c r="H4848" s="25">
        <v>45863936</v>
      </c>
      <c r="I4848" s="25">
        <v>45863981</v>
      </c>
      <c r="J4848" s="17" t="s">
        <v>769</v>
      </c>
    </row>
    <row r="4849" spans="1:10">
      <c r="A4849" s="16" t="s">
        <v>481</v>
      </c>
      <c r="B4849" s="25" t="s">
        <v>7744</v>
      </c>
      <c r="C4849" s="25" t="s">
        <v>6949</v>
      </c>
      <c r="D4849" s="25" t="s">
        <v>6934</v>
      </c>
      <c r="E4849" s="25">
        <v>9</v>
      </c>
      <c r="F4849" s="25">
        <v>19</v>
      </c>
      <c r="G4849" s="25" t="s">
        <v>154</v>
      </c>
      <c r="H4849" s="25">
        <v>47694152</v>
      </c>
      <c r="I4849" s="25">
        <v>47694182</v>
      </c>
      <c r="J4849" s="17" t="s">
        <v>769</v>
      </c>
    </row>
    <row r="4850" spans="1:10">
      <c r="A4850" s="16" t="s">
        <v>481</v>
      </c>
      <c r="B4850" s="25" t="s">
        <v>7744</v>
      </c>
      <c r="C4850" s="25" t="s">
        <v>6949</v>
      </c>
      <c r="D4850" s="25" t="s">
        <v>6934</v>
      </c>
      <c r="E4850" s="25">
        <v>675</v>
      </c>
      <c r="F4850" s="25">
        <v>685</v>
      </c>
      <c r="G4850" s="25" t="s">
        <v>154</v>
      </c>
      <c r="H4850" s="25">
        <v>47696150</v>
      </c>
      <c r="I4850" s="25">
        <v>47696180</v>
      </c>
      <c r="J4850" s="17" t="s">
        <v>769</v>
      </c>
    </row>
    <row r="4851" spans="1:10">
      <c r="A4851" s="16" t="s">
        <v>481</v>
      </c>
      <c r="B4851" s="25" t="s">
        <v>7744</v>
      </c>
      <c r="C4851" s="25" t="s">
        <v>6949</v>
      </c>
      <c r="D4851" s="25" t="s">
        <v>6934</v>
      </c>
      <c r="E4851" s="25">
        <v>807</v>
      </c>
      <c r="F4851" s="25">
        <v>825</v>
      </c>
      <c r="G4851" s="25" t="s">
        <v>154</v>
      </c>
      <c r="H4851" s="25">
        <v>47696546</v>
      </c>
      <c r="I4851" s="25">
        <v>47696600</v>
      </c>
      <c r="J4851" s="17" t="s">
        <v>769</v>
      </c>
    </row>
    <row r="4852" spans="1:10">
      <c r="A4852" s="16" t="s">
        <v>481</v>
      </c>
      <c r="B4852" s="25" t="s">
        <v>7744</v>
      </c>
      <c r="C4852" s="25" t="s">
        <v>6949</v>
      </c>
      <c r="D4852" s="25" t="s">
        <v>6934</v>
      </c>
      <c r="E4852" s="25">
        <v>980</v>
      </c>
      <c r="F4852" s="25">
        <v>1001</v>
      </c>
      <c r="G4852" s="25" t="s">
        <v>154</v>
      </c>
      <c r="H4852" s="25">
        <v>47697065</v>
      </c>
      <c r="I4852" s="25">
        <v>47697128</v>
      </c>
      <c r="J4852" s="17" t="s">
        <v>769</v>
      </c>
    </row>
    <row r="4853" spans="1:10">
      <c r="A4853" s="16" t="s">
        <v>481</v>
      </c>
      <c r="B4853" s="25" t="s">
        <v>7744</v>
      </c>
      <c r="C4853" s="25" t="s">
        <v>6949</v>
      </c>
      <c r="D4853" s="25" t="s">
        <v>6936</v>
      </c>
      <c r="E4853" s="25">
        <v>776</v>
      </c>
      <c r="F4853" s="25">
        <v>797</v>
      </c>
      <c r="G4853" s="25" t="s">
        <v>154</v>
      </c>
      <c r="H4853" s="25">
        <v>47696453</v>
      </c>
      <c r="I4853" s="25">
        <v>47696516</v>
      </c>
      <c r="J4853" s="17" t="s">
        <v>769</v>
      </c>
    </row>
    <row r="4854" spans="1:10">
      <c r="A4854" s="16" t="s">
        <v>481</v>
      </c>
      <c r="B4854" s="25" t="s">
        <v>7744</v>
      </c>
      <c r="C4854" s="25" t="s">
        <v>6949</v>
      </c>
      <c r="D4854" s="25" t="s">
        <v>6936</v>
      </c>
      <c r="E4854" s="25">
        <v>842</v>
      </c>
      <c r="F4854" s="25">
        <v>951</v>
      </c>
      <c r="G4854" s="25" t="s">
        <v>154</v>
      </c>
      <c r="H4854" s="25">
        <v>47696651</v>
      </c>
      <c r="I4854" s="25">
        <v>47696978</v>
      </c>
      <c r="J4854" s="17" t="s">
        <v>769</v>
      </c>
    </row>
    <row r="4855" spans="1:10">
      <c r="A4855" s="16" t="s">
        <v>481</v>
      </c>
      <c r="B4855" s="25" t="s">
        <v>7745</v>
      </c>
      <c r="C4855" s="25" t="s">
        <v>6948</v>
      </c>
      <c r="D4855" s="25" t="s">
        <v>6934</v>
      </c>
      <c r="E4855" s="25">
        <v>7</v>
      </c>
      <c r="F4855" s="25">
        <v>17</v>
      </c>
      <c r="G4855" s="25" t="s">
        <v>164</v>
      </c>
      <c r="H4855" s="25">
        <v>13071325</v>
      </c>
      <c r="I4855" s="25">
        <v>13071295</v>
      </c>
      <c r="J4855" s="17" t="s">
        <v>67</v>
      </c>
    </row>
    <row r="4856" spans="1:10">
      <c r="A4856" s="16" t="s">
        <v>481</v>
      </c>
      <c r="B4856" s="25" t="s">
        <v>7745</v>
      </c>
      <c r="C4856" s="25" t="s">
        <v>6948</v>
      </c>
      <c r="D4856" s="25" t="s">
        <v>6934</v>
      </c>
      <c r="E4856" s="25">
        <v>350</v>
      </c>
      <c r="F4856" s="25">
        <v>360</v>
      </c>
      <c r="G4856" s="25" t="s">
        <v>164</v>
      </c>
      <c r="H4856" s="25">
        <v>13070122</v>
      </c>
      <c r="I4856" s="25">
        <v>13070092</v>
      </c>
      <c r="J4856" s="17" t="s">
        <v>67</v>
      </c>
    </row>
    <row r="4857" spans="1:10">
      <c r="A4857" s="16" t="s">
        <v>481</v>
      </c>
      <c r="B4857" s="25" t="s">
        <v>7745</v>
      </c>
      <c r="C4857" s="25" t="s">
        <v>6948</v>
      </c>
      <c r="D4857" s="25" t="s">
        <v>6934</v>
      </c>
      <c r="E4857" s="25">
        <v>523</v>
      </c>
      <c r="F4857" s="25">
        <v>543</v>
      </c>
      <c r="G4857" s="25" t="s">
        <v>164</v>
      </c>
      <c r="H4857" s="25">
        <v>13068987</v>
      </c>
      <c r="I4857" s="25">
        <v>13068927</v>
      </c>
      <c r="J4857" s="17" t="s">
        <v>67</v>
      </c>
    </row>
    <row r="4858" spans="1:10">
      <c r="A4858" s="16" t="s">
        <v>481</v>
      </c>
      <c r="B4858" s="25" t="s">
        <v>7745</v>
      </c>
      <c r="C4858" s="25" t="s">
        <v>6948</v>
      </c>
      <c r="D4858" s="25" t="s">
        <v>6933</v>
      </c>
      <c r="E4858" s="25">
        <v>577</v>
      </c>
      <c r="F4858" s="25">
        <v>614</v>
      </c>
      <c r="G4858" s="25" t="s">
        <v>164</v>
      </c>
      <c r="H4858" s="25">
        <v>13068742</v>
      </c>
      <c r="I4858" s="25">
        <v>13068631</v>
      </c>
      <c r="J4858" s="17" t="s">
        <v>67</v>
      </c>
    </row>
    <row r="4859" spans="1:10">
      <c r="A4859" s="16" t="s">
        <v>481</v>
      </c>
      <c r="B4859" s="25" t="s">
        <v>7745</v>
      </c>
      <c r="C4859" s="25" t="s">
        <v>6948</v>
      </c>
      <c r="D4859" s="25" t="s">
        <v>6933</v>
      </c>
      <c r="E4859" s="25">
        <v>678</v>
      </c>
      <c r="F4859" s="25">
        <v>732</v>
      </c>
      <c r="G4859" s="25" t="s">
        <v>164</v>
      </c>
      <c r="H4859" s="25">
        <v>13068294</v>
      </c>
      <c r="I4859" s="25">
        <v>13068039</v>
      </c>
      <c r="J4859" s="17" t="s">
        <v>67</v>
      </c>
    </row>
    <row r="4860" spans="1:10">
      <c r="A4860" s="16" t="s">
        <v>481</v>
      </c>
      <c r="B4860" s="25" t="s">
        <v>7745</v>
      </c>
      <c r="C4860" s="25" t="s">
        <v>6948</v>
      </c>
      <c r="D4860" s="25" t="s">
        <v>6933</v>
      </c>
      <c r="E4860" s="25">
        <v>762</v>
      </c>
      <c r="F4860" s="25">
        <v>783</v>
      </c>
      <c r="G4860" s="25" t="s">
        <v>164</v>
      </c>
      <c r="H4860" s="25">
        <v>13067796</v>
      </c>
      <c r="I4860" s="25">
        <v>13067733</v>
      </c>
      <c r="J4860" s="17" t="s">
        <v>67</v>
      </c>
    </row>
    <row r="4861" spans="1:10">
      <c r="A4861" s="16" t="s">
        <v>481</v>
      </c>
      <c r="B4861" s="25" t="s">
        <v>7745</v>
      </c>
      <c r="C4861" s="25" t="s">
        <v>6948</v>
      </c>
      <c r="D4861" s="25" t="s">
        <v>6936</v>
      </c>
      <c r="E4861" s="25">
        <v>414</v>
      </c>
      <c r="F4861" s="25">
        <v>483</v>
      </c>
      <c r="G4861" s="25" t="s">
        <v>164</v>
      </c>
      <c r="H4861" s="25">
        <v>13069810</v>
      </c>
      <c r="I4861" s="25">
        <v>13069221</v>
      </c>
      <c r="J4861" s="17" t="s">
        <v>67</v>
      </c>
    </row>
    <row r="4862" spans="1:10">
      <c r="A4862" s="16" t="s">
        <v>481</v>
      </c>
      <c r="B4862" s="25" t="s">
        <v>7746</v>
      </c>
      <c r="C4862" s="25" t="s">
        <v>6948</v>
      </c>
      <c r="D4862" s="25" t="s">
        <v>6934</v>
      </c>
      <c r="E4862" s="25">
        <v>1</v>
      </c>
      <c r="F4862" s="25">
        <v>22</v>
      </c>
      <c r="G4862" s="25" t="s">
        <v>154</v>
      </c>
      <c r="H4862" s="25">
        <v>7368841</v>
      </c>
      <c r="I4862" s="25">
        <v>7368778</v>
      </c>
      <c r="J4862" s="17" t="s">
        <v>67</v>
      </c>
    </row>
    <row r="4863" spans="1:10">
      <c r="A4863" s="16" t="s">
        <v>481</v>
      </c>
      <c r="B4863" s="25" t="s">
        <v>7746</v>
      </c>
      <c r="C4863" s="25" t="s">
        <v>6948</v>
      </c>
      <c r="D4863" s="25" t="s">
        <v>6934</v>
      </c>
      <c r="E4863" s="25">
        <v>69</v>
      </c>
      <c r="F4863" s="25">
        <v>82</v>
      </c>
      <c r="G4863" s="25" t="s">
        <v>154</v>
      </c>
      <c r="H4863" s="25">
        <v>7368637</v>
      </c>
      <c r="I4863" s="25">
        <v>7368598</v>
      </c>
      <c r="J4863" s="17" t="s">
        <v>67</v>
      </c>
    </row>
    <row r="4864" spans="1:10">
      <c r="A4864" s="16" t="s">
        <v>481</v>
      </c>
      <c r="B4864" s="25" t="s">
        <v>7746</v>
      </c>
      <c r="C4864" s="25" t="s">
        <v>6948</v>
      </c>
      <c r="D4864" s="25" t="s">
        <v>6934</v>
      </c>
      <c r="E4864" s="25">
        <v>133</v>
      </c>
      <c r="F4864" s="25">
        <v>145</v>
      </c>
      <c r="G4864" s="25" t="s">
        <v>154</v>
      </c>
      <c r="H4864" s="25">
        <v>7368445</v>
      </c>
      <c r="I4864" s="25">
        <v>7368409</v>
      </c>
      <c r="J4864" s="17" t="s">
        <v>67</v>
      </c>
    </row>
    <row r="4865" spans="1:10">
      <c r="A4865" s="16" t="s">
        <v>481</v>
      </c>
      <c r="B4865" s="25" t="s">
        <v>7746</v>
      </c>
      <c r="C4865" s="25" t="s">
        <v>6948</v>
      </c>
      <c r="D4865" s="25" t="s">
        <v>6934</v>
      </c>
      <c r="E4865" s="25">
        <v>178</v>
      </c>
      <c r="F4865" s="25">
        <v>190</v>
      </c>
      <c r="G4865" s="25" t="s">
        <v>154</v>
      </c>
      <c r="H4865" s="25">
        <v>7368310</v>
      </c>
      <c r="I4865" s="25">
        <v>7368274</v>
      </c>
      <c r="J4865" s="17" t="s">
        <v>67</v>
      </c>
    </row>
    <row r="4866" spans="1:10">
      <c r="A4866" s="16" t="s">
        <v>481</v>
      </c>
      <c r="B4866" s="25" t="s">
        <v>7746</v>
      </c>
      <c r="C4866" s="25" t="s">
        <v>6948</v>
      </c>
      <c r="D4866" s="25" t="s">
        <v>6934</v>
      </c>
      <c r="E4866" s="25">
        <v>257</v>
      </c>
      <c r="F4866" s="25">
        <v>267</v>
      </c>
      <c r="G4866" s="25" t="s">
        <v>154</v>
      </c>
      <c r="H4866" s="25">
        <v>7368073</v>
      </c>
      <c r="I4866" s="25">
        <v>7368043</v>
      </c>
      <c r="J4866" s="17" t="s">
        <v>67</v>
      </c>
    </row>
    <row r="4867" spans="1:10">
      <c r="A4867" s="16" t="s">
        <v>481</v>
      </c>
      <c r="B4867" s="25" t="s">
        <v>7746</v>
      </c>
      <c r="C4867" s="25" t="s">
        <v>6948</v>
      </c>
      <c r="D4867" s="25" t="s">
        <v>6934</v>
      </c>
      <c r="E4867" s="25">
        <v>454</v>
      </c>
      <c r="F4867" s="25">
        <v>465</v>
      </c>
      <c r="G4867" s="25" t="s">
        <v>154</v>
      </c>
      <c r="H4867" s="25">
        <v>7367482</v>
      </c>
      <c r="I4867" s="25">
        <v>7367449</v>
      </c>
      <c r="J4867" s="17" t="s">
        <v>67</v>
      </c>
    </row>
    <row r="4868" spans="1:10">
      <c r="A4868" s="16" t="s">
        <v>481</v>
      </c>
      <c r="B4868" s="25" t="s">
        <v>7746</v>
      </c>
      <c r="C4868" s="25" t="s">
        <v>6948</v>
      </c>
      <c r="D4868" s="25" t="s">
        <v>6934</v>
      </c>
      <c r="E4868" s="25">
        <v>699</v>
      </c>
      <c r="F4868" s="25">
        <v>722</v>
      </c>
      <c r="G4868" s="25" t="s">
        <v>154</v>
      </c>
      <c r="H4868" s="25">
        <v>7366747</v>
      </c>
      <c r="I4868" s="25">
        <v>7366678</v>
      </c>
      <c r="J4868" s="17" t="s">
        <v>67</v>
      </c>
    </row>
    <row r="4869" spans="1:10">
      <c r="A4869" s="16" t="s">
        <v>481</v>
      </c>
      <c r="B4869" s="25" t="s">
        <v>7746</v>
      </c>
      <c r="C4869" s="25" t="s">
        <v>6948</v>
      </c>
      <c r="D4869" s="25" t="s">
        <v>6934</v>
      </c>
      <c r="E4869" s="25">
        <v>857</v>
      </c>
      <c r="F4869" s="25">
        <v>873</v>
      </c>
      <c r="G4869" s="25" t="s">
        <v>154</v>
      </c>
      <c r="H4869" s="25">
        <v>7366273</v>
      </c>
      <c r="I4869" s="25">
        <v>7366225</v>
      </c>
      <c r="J4869" s="17" t="s">
        <v>67</v>
      </c>
    </row>
    <row r="4870" spans="1:10">
      <c r="A4870" s="16" t="s">
        <v>481</v>
      </c>
      <c r="B4870" s="25" t="s">
        <v>7746</v>
      </c>
      <c r="C4870" s="25" t="s">
        <v>6948</v>
      </c>
      <c r="D4870" s="25" t="s">
        <v>6934</v>
      </c>
      <c r="E4870" s="25">
        <v>945</v>
      </c>
      <c r="F4870" s="25">
        <v>956</v>
      </c>
      <c r="G4870" s="25" t="s">
        <v>154</v>
      </c>
      <c r="H4870" s="25">
        <v>7366009</v>
      </c>
      <c r="I4870" s="25">
        <v>7365976</v>
      </c>
      <c r="J4870" s="17" t="s">
        <v>67</v>
      </c>
    </row>
    <row r="4871" spans="1:10">
      <c r="A4871" s="16" t="s">
        <v>481</v>
      </c>
      <c r="B4871" s="25" t="s">
        <v>7746</v>
      </c>
      <c r="C4871" s="25" t="s">
        <v>6948</v>
      </c>
      <c r="D4871" s="25" t="s">
        <v>6933</v>
      </c>
      <c r="E4871" s="25">
        <v>751</v>
      </c>
      <c r="F4871" s="25">
        <v>792</v>
      </c>
      <c r="G4871" s="25" t="s">
        <v>154</v>
      </c>
      <c r="H4871" s="25">
        <v>7366591</v>
      </c>
      <c r="I4871" s="25">
        <v>7366468</v>
      </c>
      <c r="J4871" s="17" t="s">
        <v>67</v>
      </c>
    </row>
    <row r="4872" spans="1:10">
      <c r="A4872" s="16" t="s">
        <v>481</v>
      </c>
      <c r="B4872" s="25" t="s">
        <v>7746</v>
      </c>
      <c r="C4872" s="25" t="s">
        <v>6948</v>
      </c>
      <c r="D4872" s="25" t="s">
        <v>6933</v>
      </c>
      <c r="E4872" s="25">
        <v>856</v>
      </c>
      <c r="F4872" s="25">
        <v>911</v>
      </c>
      <c r="G4872" s="25" t="s">
        <v>154</v>
      </c>
      <c r="H4872" s="25">
        <v>7366276</v>
      </c>
      <c r="I4872" s="25">
        <v>7366111</v>
      </c>
      <c r="J4872" s="17" t="s">
        <v>67</v>
      </c>
    </row>
    <row r="4873" spans="1:10">
      <c r="A4873" s="16" t="s">
        <v>481</v>
      </c>
      <c r="B4873" s="25" t="s">
        <v>7746</v>
      </c>
      <c r="C4873" s="25" t="s">
        <v>6948</v>
      </c>
      <c r="D4873" s="25" t="s">
        <v>6933</v>
      </c>
      <c r="E4873" s="25">
        <v>922</v>
      </c>
      <c r="F4873" s="25">
        <v>933</v>
      </c>
      <c r="G4873" s="25" t="s">
        <v>154</v>
      </c>
      <c r="H4873" s="25">
        <v>7366078</v>
      </c>
      <c r="I4873" s="25">
        <v>7366045</v>
      </c>
      <c r="J4873" s="17" t="s">
        <v>67</v>
      </c>
    </row>
    <row r="4874" spans="1:10">
      <c r="A4874" s="16" t="s">
        <v>481</v>
      </c>
      <c r="B4874" s="25" t="s">
        <v>7746</v>
      </c>
      <c r="C4874" s="25" t="s">
        <v>6948</v>
      </c>
      <c r="D4874" s="25" t="s">
        <v>6933</v>
      </c>
      <c r="E4874" s="25">
        <v>938</v>
      </c>
      <c r="F4874" s="25">
        <v>960</v>
      </c>
      <c r="G4874" s="25" t="s">
        <v>154</v>
      </c>
      <c r="H4874" s="25">
        <v>7366030</v>
      </c>
      <c r="I4874" s="25">
        <v>7365964</v>
      </c>
      <c r="J4874" s="17" t="s">
        <v>67</v>
      </c>
    </row>
    <row r="4875" spans="1:10">
      <c r="A4875" s="16" t="s">
        <v>481</v>
      </c>
      <c r="B4875" s="25" t="s">
        <v>7746</v>
      </c>
      <c r="C4875" s="25" t="s">
        <v>6948</v>
      </c>
      <c r="D4875" s="25" t="s">
        <v>6936</v>
      </c>
      <c r="E4875" s="25">
        <v>56</v>
      </c>
      <c r="F4875" s="25">
        <v>74</v>
      </c>
      <c r="G4875" s="25" t="s">
        <v>154</v>
      </c>
      <c r="H4875" s="25">
        <v>7368676</v>
      </c>
      <c r="I4875" s="25">
        <v>7368622</v>
      </c>
      <c r="J4875" s="17" t="s">
        <v>67</v>
      </c>
    </row>
    <row r="4876" spans="1:10">
      <c r="A4876" s="16" t="s">
        <v>481</v>
      </c>
      <c r="B4876" s="25" t="s">
        <v>7746</v>
      </c>
      <c r="C4876" s="25" t="s">
        <v>6948</v>
      </c>
      <c r="D4876" s="25" t="s">
        <v>6936</v>
      </c>
      <c r="E4876" s="25">
        <v>540</v>
      </c>
      <c r="F4876" s="25">
        <v>565</v>
      </c>
      <c r="G4876" s="25" t="s">
        <v>154</v>
      </c>
      <c r="H4876" s="25">
        <v>7367224</v>
      </c>
      <c r="I4876" s="25">
        <v>7367149</v>
      </c>
      <c r="J4876" s="17" t="s">
        <v>67</v>
      </c>
    </row>
    <row r="4877" spans="1:10">
      <c r="A4877" s="16" t="s">
        <v>481</v>
      </c>
      <c r="B4877" s="25" t="s">
        <v>7746</v>
      </c>
      <c r="C4877" s="25" t="s">
        <v>6948</v>
      </c>
      <c r="D4877" s="25" t="s">
        <v>6936</v>
      </c>
      <c r="E4877" s="25">
        <v>567</v>
      </c>
      <c r="F4877" s="25">
        <v>673</v>
      </c>
      <c r="G4877" s="25" t="s">
        <v>154</v>
      </c>
      <c r="H4877" s="25">
        <v>7367143</v>
      </c>
      <c r="I4877" s="25">
        <v>7366825</v>
      </c>
      <c r="J4877" s="17" t="s">
        <v>67</v>
      </c>
    </row>
    <row r="4878" spans="1:10">
      <c r="A4878" s="16" t="s">
        <v>481</v>
      </c>
      <c r="B4878" s="25" t="s">
        <v>7747</v>
      </c>
      <c r="C4878" s="25" t="s">
        <v>6944</v>
      </c>
      <c r="D4878" s="25" t="s">
        <v>6933</v>
      </c>
      <c r="E4878" s="25">
        <v>36</v>
      </c>
      <c r="F4878" s="25">
        <v>74</v>
      </c>
      <c r="G4878" s="25" t="s">
        <v>160</v>
      </c>
      <c r="H4878" s="25">
        <v>29398377</v>
      </c>
      <c r="I4878" s="25">
        <v>29398632</v>
      </c>
      <c r="J4878" s="17" t="s">
        <v>769</v>
      </c>
    </row>
    <row r="4879" spans="1:10">
      <c r="A4879" s="16" t="s">
        <v>481</v>
      </c>
      <c r="B4879" s="25" t="s">
        <v>7747</v>
      </c>
      <c r="C4879" s="25" t="s">
        <v>6944</v>
      </c>
      <c r="D4879" s="25" t="s">
        <v>6933</v>
      </c>
      <c r="E4879" s="25">
        <v>114</v>
      </c>
      <c r="F4879" s="25">
        <v>124</v>
      </c>
      <c r="G4879" s="25" t="s">
        <v>160</v>
      </c>
      <c r="H4879" s="25">
        <v>29398752</v>
      </c>
      <c r="I4879" s="25">
        <v>29398782</v>
      </c>
      <c r="J4879" s="17" t="s">
        <v>769</v>
      </c>
    </row>
    <row r="4880" spans="1:10">
      <c r="A4880" s="16" t="s">
        <v>481</v>
      </c>
      <c r="B4880" s="25" t="s">
        <v>7747</v>
      </c>
      <c r="C4880" s="25" t="s">
        <v>6944</v>
      </c>
      <c r="D4880" s="25" t="s">
        <v>6933</v>
      </c>
      <c r="E4880" s="25">
        <v>131</v>
      </c>
      <c r="F4880" s="25">
        <v>185</v>
      </c>
      <c r="G4880" s="25" t="s">
        <v>160</v>
      </c>
      <c r="H4880" s="25">
        <v>29398833</v>
      </c>
      <c r="I4880" s="25">
        <v>29398995</v>
      </c>
      <c r="J4880" s="17" t="s">
        <v>769</v>
      </c>
    </row>
    <row r="4881" spans="1:10">
      <c r="A4881" s="16" t="s">
        <v>481</v>
      </c>
      <c r="B4881" s="25" t="s">
        <v>7747</v>
      </c>
      <c r="C4881" s="25" t="s">
        <v>6944</v>
      </c>
      <c r="D4881" s="25" t="s">
        <v>6933</v>
      </c>
      <c r="E4881" s="25">
        <v>196</v>
      </c>
      <c r="F4881" s="25">
        <v>207</v>
      </c>
      <c r="G4881" s="25" t="s">
        <v>160</v>
      </c>
      <c r="H4881" s="25">
        <v>29399028</v>
      </c>
      <c r="I4881" s="25">
        <v>29399159</v>
      </c>
      <c r="J4881" s="17" t="s">
        <v>769</v>
      </c>
    </row>
    <row r="4882" spans="1:10">
      <c r="A4882" s="16" t="s">
        <v>481</v>
      </c>
      <c r="B4882" s="25" t="s">
        <v>7747</v>
      </c>
      <c r="C4882" s="25" t="s">
        <v>6944</v>
      </c>
      <c r="D4882" s="25" t="s">
        <v>6933</v>
      </c>
      <c r="E4882" s="25">
        <v>213</v>
      </c>
      <c r="F4882" s="25">
        <v>233</v>
      </c>
      <c r="G4882" s="25" t="s">
        <v>160</v>
      </c>
      <c r="H4882" s="25">
        <v>29399177</v>
      </c>
      <c r="I4882" s="25">
        <v>29399237</v>
      </c>
      <c r="J4882" s="17" t="s">
        <v>769</v>
      </c>
    </row>
    <row r="4883" spans="1:10">
      <c r="A4883" s="16" t="s">
        <v>481</v>
      </c>
      <c r="B4883" s="25" t="s">
        <v>7747</v>
      </c>
      <c r="C4883" s="25" t="s">
        <v>6944</v>
      </c>
      <c r="D4883" s="25" t="s">
        <v>6933</v>
      </c>
      <c r="E4883" s="25">
        <v>279</v>
      </c>
      <c r="F4883" s="25">
        <v>305</v>
      </c>
      <c r="G4883" s="25" t="s">
        <v>160</v>
      </c>
      <c r="H4883" s="25">
        <v>29399558</v>
      </c>
      <c r="I4883" s="25">
        <v>29399636</v>
      </c>
      <c r="J4883" s="17" t="s">
        <v>769</v>
      </c>
    </row>
    <row r="4884" spans="1:10">
      <c r="A4884" s="16" t="s">
        <v>481</v>
      </c>
      <c r="B4884" s="25" t="s">
        <v>7748</v>
      </c>
      <c r="C4884" s="25" t="s">
        <v>6944</v>
      </c>
      <c r="D4884" s="25" t="s">
        <v>6934</v>
      </c>
      <c r="E4884" s="25">
        <v>43</v>
      </c>
      <c r="F4884" s="25">
        <v>53</v>
      </c>
      <c r="G4884" s="25" t="s">
        <v>160</v>
      </c>
      <c r="H4884" s="25">
        <v>38592828</v>
      </c>
      <c r="I4884" s="25">
        <v>38592858</v>
      </c>
      <c r="J4884" s="17" t="s">
        <v>769</v>
      </c>
    </row>
    <row r="4885" spans="1:10">
      <c r="A4885" s="16" t="s">
        <v>481</v>
      </c>
      <c r="B4885" s="25" t="s">
        <v>7748</v>
      </c>
      <c r="C4885" s="25" t="s">
        <v>6944</v>
      </c>
      <c r="D4885" s="25" t="s">
        <v>6933</v>
      </c>
      <c r="E4885" s="25">
        <v>13</v>
      </c>
      <c r="F4885" s="25">
        <v>54</v>
      </c>
      <c r="G4885" s="25" t="s">
        <v>160</v>
      </c>
      <c r="H4885" s="25">
        <v>38592738</v>
      </c>
      <c r="I4885" s="25">
        <v>38592861</v>
      </c>
      <c r="J4885" s="17" t="s">
        <v>769</v>
      </c>
    </row>
    <row r="4886" spans="1:10">
      <c r="A4886" s="16" t="s">
        <v>481</v>
      </c>
      <c r="B4886" s="25" t="s">
        <v>7749</v>
      </c>
      <c r="C4886" s="25" t="s">
        <v>6948</v>
      </c>
      <c r="D4886" s="25" t="s">
        <v>6934</v>
      </c>
      <c r="E4886" s="25">
        <v>1</v>
      </c>
      <c r="F4886" s="25">
        <v>21</v>
      </c>
      <c r="G4886" s="25" t="s">
        <v>162</v>
      </c>
      <c r="H4886" s="25">
        <v>30411837</v>
      </c>
      <c r="I4886" s="25">
        <v>30411897</v>
      </c>
      <c r="J4886" s="17" t="s">
        <v>769</v>
      </c>
    </row>
    <row r="4887" spans="1:10">
      <c r="A4887" s="16" t="s">
        <v>481</v>
      </c>
      <c r="B4887" s="25" t="s">
        <v>7749</v>
      </c>
      <c r="C4887" s="25" t="s">
        <v>6948</v>
      </c>
      <c r="D4887" s="25" t="s">
        <v>6934</v>
      </c>
      <c r="E4887" s="25">
        <v>233</v>
      </c>
      <c r="F4887" s="25">
        <v>254</v>
      </c>
      <c r="G4887" s="25" t="s">
        <v>162</v>
      </c>
      <c r="H4887" s="25">
        <v>30413230</v>
      </c>
      <c r="I4887" s="25">
        <v>30413293</v>
      </c>
      <c r="J4887" s="17" t="s">
        <v>769</v>
      </c>
    </row>
    <row r="4888" spans="1:10">
      <c r="A4888" s="16" t="s">
        <v>481</v>
      </c>
      <c r="B4888" s="25" t="s">
        <v>7749</v>
      </c>
      <c r="C4888" s="25" t="s">
        <v>6948</v>
      </c>
      <c r="D4888" s="25" t="s">
        <v>6934</v>
      </c>
      <c r="E4888" s="25">
        <v>435</v>
      </c>
      <c r="F4888" s="25">
        <v>445</v>
      </c>
      <c r="G4888" s="25" t="s">
        <v>162</v>
      </c>
      <c r="H4888" s="25">
        <v>30415071</v>
      </c>
      <c r="I4888" s="25">
        <v>30415101</v>
      </c>
      <c r="J4888" s="17" t="s">
        <v>769</v>
      </c>
    </row>
    <row r="4889" spans="1:10">
      <c r="A4889" s="16" t="s">
        <v>481</v>
      </c>
      <c r="B4889" s="25" t="s">
        <v>7749</v>
      </c>
      <c r="C4889" s="25" t="s">
        <v>6948</v>
      </c>
      <c r="D4889" s="25" t="s">
        <v>6934</v>
      </c>
      <c r="E4889" s="25">
        <v>482</v>
      </c>
      <c r="F4889" s="25">
        <v>492</v>
      </c>
      <c r="G4889" s="25" t="s">
        <v>162</v>
      </c>
      <c r="H4889" s="25">
        <v>30415212</v>
      </c>
      <c r="I4889" s="25">
        <v>30415242</v>
      </c>
      <c r="J4889" s="17" t="s">
        <v>769</v>
      </c>
    </row>
    <row r="4890" spans="1:10">
      <c r="A4890" s="16" t="s">
        <v>481</v>
      </c>
      <c r="B4890" s="25" t="s">
        <v>7749</v>
      </c>
      <c r="C4890" s="25" t="s">
        <v>6948</v>
      </c>
      <c r="D4890" s="25" t="s">
        <v>6933</v>
      </c>
      <c r="E4890" s="25">
        <v>287</v>
      </c>
      <c r="F4890" s="25">
        <v>330</v>
      </c>
      <c r="G4890" s="25" t="s">
        <v>162</v>
      </c>
      <c r="H4890" s="25">
        <v>30413505</v>
      </c>
      <c r="I4890" s="25">
        <v>30413634</v>
      </c>
      <c r="J4890" s="17" t="s">
        <v>769</v>
      </c>
    </row>
    <row r="4891" spans="1:10">
      <c r="A4891" s="16" t="s">
        <v>481</v>
      </c>
      <c r="B4891" s="25" t="s">
        <v>7749</v>
      </c>
      <c r="C4891" s="25" t="s">
        <v>6948</v>
      </c>
      <c r="D4891" s="25" t="s">
        <v>6933</v>
      </c>
      <c r="E4891" s="25">
        <v>354</v>
      </c>
      <c r="F4891" s="25">
        <v>364</v>
      </c>
      <c r="G4891" s="25" t="s">
        <v>162</v>
      </c>
      <c r="H4891" s="25">
        <v>30413706</v>
      </c>
      <c r="I4891" s="25">
        <v>30413736</v>
      </c>
      <c r="J4891" s="17" t="s">
        <v>769</v>
      </c>
    </row>
    <row r="4892" spans="1:10">
      <c r="A4892" s="16" t="s">
        <v>481</v>
      </c>
      <c r="B4892" s="25" t="s">
        <v>7749</v>
      </c>
      <c r="C4892" s="25" t="s">
        <v>6948</v>
      </c>
      <c r="D4892" s="25" t="s">
        <v>6933</v>
      </c>
      <c r="E4892" s="25">
        <v>370</v>
      </c>
      <c r="F4892" s="25">
        <v>382</v>
      </c>
      <c r="G4892" s="25" t="s">
        <v>162</v>
      </c>
      <c r="H4892" s="25">
        <v>30413754</v>
      </c>
      <c r="I4892" s="25">
        <v>30413790</v>
      </c>
      <c r="J4892" s="17" t="s">
        <v>769</v>
      </c>
    </row>
    <row r="4893" spans="1:10">
      <c r="A4893" s="16" t="s">
        <v>481</v>
      </c>
      <c r="B4893" s="25" t="s">
        <v>7749</v>
      </c>
      <c r="C4893" s="25" t="s">
        <v>6948</v>
      </c>
      <c r="D4893" s="25" t="s">
        <v>6933</v>
      </c>
      <c r="E4893" s="25">
        <v>392</v>
      </c>
      <c r="F4893" s="25">
        <v>448</v>
      </c>
      <c r="G4893" s="25" t="s">
        <v>162</v>
      </c>
      <c r="H4893" s="25">
        <v>30414942</v>
      </c>
      <c r="I4893" s="25">
        <v>30415110</v>
      </c>
      <c r="J4893" s="17" t="s">
        <v>769</v>
      </c>
    </row>
    <row r="4894" spans="1:10">
      <c r="A4894" s="16" t="s">
        <v>481</v>
      </c>
      <c r="B4894" s="25" t="s">
        <v>7749</v>
      </c>
      <c r="C4894" s="25" t="s">
        <v>6948</v>
      </c>
      <c r="D4894" s="25" t="s">
        <v>6933</v>
      </c>
      <c r="E4894" s="25">
        <v>459</v>
      </c>
      <c r="F4894" s="25">
        <v>470</v>
      </c>
      <c r="G4894" s="25" t="s">
        <v>162</v>
      </c>
      <c r="H4894" s="25">
        <v>30415143</v>
      </c>
      <c r="I4894" s="25">
        <v>30415176</v>
      </c>
      <c r="J4894" s="17" t="s">
        <v>769</v>
      </c>
    </row>
    <row r="4895" spans="1:10">
      <c r="A4895" s="16" t="s">
        <v>481</v>
      </c>
      <c r="B4895" s="25" t="s">
        <v>7749</v>
      </c>
      <c r="C4895" s="25" t="s">
        <v>6948</v>
      </c>
      <c r="D4895" s="25" t="s">
        <v>6933</v>
      </c>
      <c r="E4895" s="25">
        <v>474</v>
      </c>
      <c r="F4895" s="25">
        <v>496</v>
      </c>
      <c r="G4895" s="25" t="s">
        <v>162</v>
      </c>
      <c r="H4895" s="25">
        <v>30415188</v>
      </c>
      <c r="I4895" s="25">
        <v>30415254</v>
      </c>
      <c r="J4895" s="17" t="s">
        <v>769</v>
      </c>
    </row>
    <row r="4896" spans="1:10">
      <c r="A4896" s="16" t="s">
        <v>481</v>
      </c>
      <c r="B4896" s="25" t="s">
        <v>7749</v>
      </c>
      <c r="C4896" s="25" t="s">
        <v>6948</v>
      </c>
      <c r="D4896" s="25" t="s">
        <v>6933</v>
      </c>
      <c r="E4896" s="25">
        <v>547</v>
      </c>
      <c r="F4896" s="25">
        <v>572</v>
      </c>
      <c r="G4896" s="25" t="s">
        <v>162</v>
      </c>
      <c r="H4896" s="25">
        <v>30415551</v>
      </c>
      <c r="I4896" s="25">
        <v>30415626</v>
      </c>
      <c r="J4896" s="17" t="s">
        <v>769</v>
      </c>
    </row>
    <row r="4897" spans="1:10">
      <c r="A4897" s="16" t="s">
        <v>481</v>
      </c>
      <c r="B4897" s="25" t="s">
        <v>7749</v>
      </c>
      <c r="C4897" s="25" t="s">
        <v>6948</v>
      </c>
      <c r="D4897" s="25" t="s">
        <v>6936</v>
      </c>
      <c r="E4897" s="25">
        <v>84</v>
      </c>
      <c r="F4897" s="25">
        <v>210</v>
      </c>
      <c r="G4897" s="25" t="s">
        <v>162</v>
      </c>
      <c r="H4897" s="25">
        <v>30412281</v>
      </c>
      <c r="I4897" s="25">
        <v>30413074</v>
      </c>
      <c r="J4897" s="17" t="s">
        <v>769</v>
      </c>
    </row>
    <row r="4898" spans="1:10">
      <c r="A4898" s="16" t="s">
        <v>481</v>
      </c>
      <c r="B4898" s="25" t="s">
        <v>7750</v>
      </c>
      <c r="C4898" s="25" t="s">
        <v>6944</v>
      </c>
      <c r="D4898" s="25" t="s">
        <v>6934</v>
      </c>
      <c r="E4898" s="25">
        <v>3</v>
      </c>
      <c r="F4898" s="25">
        <v>23</v>
      </c>
      <c r="G4898" s="25" t="s">
        <v>158</v>
      </c>
      <c r="H4898" s="25">
        <v>55008506</v>
      </c>
      <c r="I4898" s="25">
        <v>55008446</v>
      </c>
      <c r="J4898" s="17" t="s">
        <v>67</v>
      </c>
    </row>
    <row r="4899" spans="1:10">
      <c r="A4899" s="16" t="s">
        <v>481</v>
      </c>
      <c r="B4899" s="25" t="s">
        <v>7750</v>
      </c>
      <c r="C4899" s="25" t="s">
        <v>6944</v>
      </c>
      <c r="D4899" s="25" t="s">
        <v>6934</v>
      </c>
      <c r="E4899" s="25">
        <v>194</v>
      </c>
      <c r="F4899" s="25">
        <v>210</v>
      </c>
      <c r="G4899" s="25" t="s">
        <v>158</v>
      </c>
      <c r="H4899" s="25">
        <v>55007933</v>
      </c>
      <c r="I4899" s="25">
        <v>55007885</v>
      </c>
      <c r="J4899" s="17" t="s">
        <v>67</v>
      </c>
    </row>
    <row r="4900" spans="1:10">
      <c r="A4900" s="16" t="s">
        <v>481</v>
      </c>
      <c r="B4900" s="25" t="s">
        <v>7750</v>
      </c>
      <c r="C4900" s="25" t="s">
        <v>6944</v>
      </c>
      <c r="D4900" s="25" t="s">
        <v>6934</v>
      </c>
      <c r="E4900" s="25">
        <v>378</v>
      </c>
      <c r="F4900" s="25">
        <v>404</v>
      </c>
      <c r="G4900" s="25" t="s">
        <v>158</v>
      </c>
      <c r="H4900" s="25">
        <v>55007381</v>
      </c>
      <c r="I4900" s="25">
        <v>55007303</v>
      </c>
      <c r="J4900" s="17" t="s">
        <v>67</v>
      </c>
    </row>
    <row r="4901" spans="1:10">
      <c r="A4901" s="16" t="s">
        <v>481</v>
      </c>
      <c r="B4901" s="25" t="s">
        <v>7750</v>
      </c>
      <c r="C4901" s="25" t="s">
        <v>6944</v>
      </c>
      <c r="D4901" s="25" t="s">
        <v>6934</v>
      </c>
      <c r="E4901" s="25">
        <v>695</v>
      </c>
      <c r="F4901" s="25">
        <v>705</v>
      </c>
      <c r="G4901" s="25" t="s">
        <v>158</v>
      </c>
      <c r="H4901" s="25">
        <v>55006430</v>
      </c>
      <c r="I4901" s="25">
        <v>55006400</v>
      </c>
      <c r="J4901" s="17" t="s">
        <v>67</v>
      </c>
    </row>
    <row r="4902" spans="1:10">
      <c r="A4902" s="16" t="s">
        <v>481</v>
      </c>
      <c r="B4902" s="25" t="s">
        <v>7750</v>
      </c>
      <c r="C4902" s="25" t="s">
        <v>6944</v>
      </c>
      <c r="D4902" s="25" t="s">
        <v>6934</v>
      </c>
      <c r="E4902" s="25">
        <v>727</v>
      </c>
      <c r="F4902" s="25">
        <v>738</v>
      </c>
      <c r="G4902" s="25" t="s">
        <v>158</v>
      </c>
      <c r="H4902" s="25">
        <v>55006334</v>
      </c>
      <c r="I4902" s="25">
        <v>55006301</v>
      </c>
      <c r="J4902" s="17" t="s">
        <v>67</v>
      </c>
    </row>
    <row r="4903" spans="1:10">
      <c r="A4903" s="16" t="s">
        <v>481</v>
      </c>
      <c r="B4903" s="25" t="s">
        <v>7750</v>
      </c>
      <c r="C4903" s="25" t="s">
        <v>6944</v>
      </c>
      <c r="D4903" s="25" t="s">
        <v>6933</v>
      </c>
      <c r="E4903" s="25">
        <v>488</v>
      </c>
      <c r="F4903" s="25">
        <v>530</v>
      </c>
      <c r="G4903" s="25" t="s">
        <v>158</v>
      </c>
      <c r="H4903" s="25">
        <v>55007051</v>
      </c>
      <c r="I4903" s="25">
        <v>55006925</v>
      </c>
      <c r="J4903" s="17" t="s">
        <v>67</v>
      </c>
    </row>
    <row r="4904" spans="1:10">
      <c r="A4904" s="16" t="s">
        <v>481</v>
      </c>
      <c r="B4904" s="25" t="s">
        <v>7750</v>
      </c>
      <c r="C4904" s="25" t="s">
        <v>6944</v>
      </c>
      <c r="D4904" s="25" t="s">
        <v>6933</v>
      </c>
      <c r="E4904" s="25">
        <v>605</v>
      </c>
      <c r="F4904" s="25">
        <v>657</v>
      </c>
      <c r="G4904" s="25" t="s">
        <v>158</v>
      </c>
      <c r="H4904" s="25">
        <v>55006700</v>
      </c>
      <c r="I4904" s="25">
        <v>55006544</v>
      </c>
      <c r="J4904" s="17" t="s">
        <v>67</v>
      </c>
    </row>
    <row r="4905" spans="1:10">
      <c r="A4905" s="16" t="s">
        <v>481</v>
      </c>
      <c r="B4905" s="25" t="s">
        <v>7750</v>
      </c>
      <c r="C4905" s="25" t="s">
        <v>6944</v>
      </c>
      <c r="D4905" s="25" t="s">
        <v>6933</v>
      </c>
      <c r="E4905" s="25">
        <v>673</v>
      </c>
      <c r="F4905" s="25">
        <v>683</v>
      </c>
      <c r="G4905" s="25" t="s">
        <v>158</v>
      </c>
      <c r="H4905" s="25">
        <v>55006496</v>
      </c>
      <c r="I4905" s="25">
        <v>55006466</v>
      </c>
      <c r="J4905" s="17" t="s">
        <v>67</v>
      </c>
    </row>
    <row r="4906" spans="1:10">
      <c r="A4906" s="16" t="s">
        <v>481</v>
      </c>
      <c r="B4906" s="25" t="s">
        <v>7750</v>
      </c>
      <c r="C4906" s="25" t="s">
        <v>6944</v>
      </c>
      <c r="D4906" s="25" t="s">
        <v>6933</v>
      </c>
      <c r="E4906" s="25">
        <v>690</v>
      </c>
      <c r="F4906" s="25">
        <v>710</v>
      </c>
      <c r="G4906" s="25" t="s">
        <v>158</v>
      </c>
      <c r="H4906" s="25">
        <v>55006445</v>
      </c>
      <c r="I4906" s="25">
        <v>55006385</v>
      </c>
      <c r="J4906" s="17" t="s">
        <v>67</v>
      </c>
    </row>
    <row r="4907" spans="1:10">
      <c r="A4907" s="16" t="s">
        <v>481</v>
      </c>
      <c r="B4907" s="25" t="s">
        <v>7750</v>
      </c>
      <c r="C4907" s="25" t="s">
        <v>6944</v>
      </c>
      <c r="D4907" s="25" t="s">
        <v>6933</v>
      </c>
      <c r="E4907" s="25">
        <v>765</v>
      </c>
      <c r="F4907" s="25">
        <v>784</v>
      </c>
      <c r="G4907" s="25" t="s">
        <v>158</v>
      </c>
      <c r="H4907" s="25">
        <v>55006220</v>
      </c>
      <c r="I4907" s="25">
        <v>55006163</v>
      </c>
      <c r="J4907" s="17" t="s">
        <v>67</v>
      </c>
    </row>
    <row r="4908" spans="1:10">
      <c r="A4908" s="16" t="s">
        <v>481</v>
      </c>
      <c r="B4908" s="25" t="s">
        <v>7751</v>
      </c>
      <c r="C4908" s="25" t="s">
        <v>6949</v>
      </c>
      <c r="D4908" s="25" t="s">
        <v>6936</v>
      </c>
      <c r="E4908" s="25">
        <v>54</v>
      </c>
      <c r="F4908" s="25">
        <v>72</v>
      </c>
      <c r="G4908" s="25" t="s">
        <v>156</v>
      </c>
      <c r="H4908" s="25">
        <v>39958348</v>
      </c>
      <c r="I4908" s="25">
        <v>39958294</v>
      </c>
      <c r="J4908" s="17" t="s">
        <v>67</v>
      </c>
    </row>
    <row r="4909" spans="1:10">
      <c r="A4909" s="16" t="s">
        <v>481</v>
      </c>
      <c r="B4909" s="25" t="s">
        <v>7751</v>
      </c>
      <c r="C4909" s="25" t="s">
        <v>6949</v>
      </c>
      <c r="D4909" s="25" t="s">
        <v>6936</v>
      </c>
      <c r="E4909" s="25">
        <v>147</v>
      </c>
      <c r="F4909" s="25">
        <v>163</v>
      </c>
      <c r="G4909" s="25" t="s">
        <v>156</v>
      </c>
      <c r="H4909" s="25">
        <v>39958069</v>
      </c>
      <c r="I4909" s="25">
        <v>39958021</v>
      </c>
      <c r="J4909" s="17" t="s">
        <v>67</v>
      </c>
    </row>
    <row r="4910" spans="1:10">
      <c r="A4910" s="16" t="s">
        <v>481</v>
      </c>
      <c r="B4910" s="25" t="s">
        <v>7751</v>
      </c>
      <c r="C4910" s="25" t="s">
        <v>6949</v>
      </c>
      <c r="D4910" s="25" t="s">
        <v>6936</v>
      </c>
      <c r="E4910" s="25">
        <v>180</v>
      </c>
      <c r="F4910" s="25">
        <v>205</v>
      </c>
      <c r="G4910" s="25" t="s">
        <v>156</v>
      </c>
      <c r="H4910" s="25">
        <v>39957970</v>
      </c>
      <c r="I4910" s="25">
        <v>39957895</v>
      </c>
      <c r="J4910" s="17" t="s">
        <v>67</v>
      </c>
    </row>
    <row r="4911" spans="1:10">
      <c r="A4911" s="16" t="s">
        <v>481</v>
      </c>
      <c r="B4911" s="25" t="s">
        <v>7751</v>
      </c>
      <c r="C4911" s="25" t="s">
        <v>6949</v>
      </c>
      <c r="D4911" s="25" t="s">
        <v>6936</v>
      </c>
      <c r="E4911" s="25">
        <v>229</v>
      </c>
      <c r="F4911" s="25">
        <v>249</v>
      </c>
      <c r="G4911" s="25" t="s">
        <v>156</v>
      </c>
      <c r="H4911" s="25">
        <v>39957823</v>
      </c>
      <c r="I4911" s="25">
        <v>39957763</v>
      </c>
      <c r="J4911" s="17" t="s">
        <v>67</v>
      </c>
    </row>
    <row r="4912" spans="1:10">
      <c r="A4912" s="16" t="s">
        <v>481</v>
      </c>
      <c r="B4912" s="25" t="s">
        <v>7751</v>
      </c>
      <c r="C4912" s="25" t="s">
        <v>6949</v>
      </c>
      <c r="D4912" s="25" t="s">
        <v>6936</v>
      </c>
      <c r="E4912" s="25">
        <v>253</v>
      </c>
      <c r="F4912" s="25">
        <v>358</v>
      </c>
      <c r="G4912" s="25" t="s">
        <v>156</v>
      </c>
      <c r="H4912" s="25">
        <v>39957751</v>
      </c>
      <c r="I4912" s="25">
        <v>39957436</v>
      </c>
      <c r="J4912" s="17" t="s">
        <v>67</v>
      </c>
    </row>
    <row r="4913" spans="1:10">
      <c r="A4913" s="16" t="s">
        <v>481</v>
      </c>
      <c r="B4913" s="25" t="s">
        <v>7751</v>
      </c>
      <c r="C4913" s="25" t="s">
        <v>6949</v>
      </c>
      <c r="D4913" s="25" t="s">
        <v>6934</v>
      </c>
      <c r="E4913" s="25">
        <v>1</v>
      </c>
      <c r="F4913" s="25">
        <v>26</v>
      </c>
      <c r="G4913" s="25" t="s">
        <v>156</v>
      </c>
      <c r="H4913" s="25">
        <v>39958507</v>
      </c>
      <c r="I4913" s="25">
        <v>39958432</v>
      </c>
      <c r="J4913" s="17" t="s">
        <v>67</v>
      </c>
    </row>
    <row r="4914" spans="1:10">
      <c r="A4914" s="16" t="s">
        <v>481</v>
      </c>
      <c r="B4914" s="25" t="s">
        <v>7751</v>
      </c>
      <c r="C4914" s="25" t="s">
        <v>6949</v>
      </c>
      <c r="D4914" s="25" t="s">
        <v>6934</v>
      </c>
      <c r="E4914" s="25">
        <v>161</v>
      </c>
      <c r="F4914" s="25">
        <v>181</v>
      </c>
      <c r="G4914" s="25" t="s">
        <v>156</v>
      </c>
      <c r="H4914" s="25">
        <v>39958027</v>
      </c>
      <c r="I4914" s="25">
        <v>39957967</v>
      </c>
      <c r="J4914" s="17" t="s">
        <v>67</v>
      </c>
    </row>
    <row r="4915" spans="1:10">
      <c r="A4915" s="16" t="s">
        <v>481</v>
      </c>
      <c r="B4915" s="25" t="s">
        <v>7752</v>
      </c>
      <c r="C4915" s="25" t="s">
        <v>6948</v>
      </c>
      <c r="D4915" s="25" t="s">
        <v>6934</v>
      </c>
      <c r="E4915" s="25">
        <v>11</v>
      </c>
      <c r="F4915" s="25">
        <v>27</v>
      </c>
      <c r="G4915" s="25" t="s">
        <v>164</v>
      </c>
      <c r="H4915" s="25">
        <v>26710097</v>
      </c>
      <c r="I4915" s="25">
        <v>26710049</v>
      </c>
      <c r="J4915" s="17" t="s">
        <v>67</v>
      </c>
    </row>
    <row r="4916" spans="1:10">
      <c r="A4916" s="16" t="s">
        <v>481</v>
      </c>
      <c r="B4916" s="25" t="s">
        <v>7752</v>
      </c>
      <c r="C4916" s="25" t="s">
        <v>6948</v>
      </c>
      <c r="D4916" s="25" t="s">
        <v>6934</v>
      </c>
      <c r="E4916" s="25">
        <v>199</v>
      </c>
      <c r="F4916" s="25">
        <v>210</v>
      </c>
      <c r="G4916" s="25" t="s">
        <v>164</v>
      </c>
      <c r="H4916" s="25">
        <v>26709533</v>
      </c>
      <c r="I4916" s="25">
        <v>26709500</v>
      </c>
      <c r="J4916" s="17" t="s">
        <v>67</v>
      </c>
    </row>
    <row r="4917" spans="1:10">
      <c r="A4917" s="16" t="s">
        <v>481</v>
      </c>
      <c r="B4917" s="25" t="s">
        <v>7752</v>
      </c>
      <c r="C4917" s="25" t="s">
        <v>6948</v>
      </c>
      <c r="D4917" s="25" t="s">
        <v>6934</v>
      </c>
      <c r="E4917" s="25">
        <v>325</v>
      </c>
      <c r="F4917" s="25">
        <v>345</v>
      </c>
      <c r="G4917" s="25" t="s">
        <v>164</v>
      </c>
      <c r="H4917" s="25">
        <v>26709155</v>
      </c>
      <c r="I4917" s="25">
        <v>26709095</v>
      </c>
      <c r="J4917" s="17" t="s">
        <v>67</v>
      </c>
    </row>
    <row r="4918" spans="1:10">
      <c r="A4918" s="16" t="s">
        <v>481</v>
      </c>
      <c r="B4918" s="25" t="s">
        <v>7752</v>
      </c>
      <c r="C4918" s="25" t="s">
        <v>6948</v>
      </c>
      <c r="D4918" s="25" t="s">
        <v>6934</v>
      </c>
      <c r="E4918" s="25">
        <v>447</v>
      </c>
      <c r="F4918" s="25">
        <v>460</v>
      </c>
      <c r="G4918" s="25" t="s">
        <v>164</v>
      </c>
      <c r="H4918" s="25">
        <v>26708789</v>
      </c>
      <c r="I4918" s="25">
        <v>26708750</v>
      </c>
      <c r="J4918" s="17" t="s">
        <v>67</v>
      </c>
    </row>
    <row r="4919" spans="1:10">
      <c r="A4919" s="16" t="s">
        <v>481</v>
      </c>
      <c r="B4919" s="25" t="s">
        <v>7752</v>
      </c>
      <c r="C4919" s="25" t="s">
        <v>6948</v>
      </c>
      <c r="D4919" s="25" t="s">
        <v>6934</v>
      </c>
      <c r="E4919" s="25">
        <v>659</v>
      </c>
      <c r="F4919" s="25">
        <v>671</v>
      </c>
      <c r="G4919" s="25" t="s">
        <v>164</v>
      </c>
      <c r="H4919" s="25">
        <v>26707533</v>
      </c>
      <c r="I4919" s="25">
        <v>26707497</v>
      </c>
      <c r="J4919" s="17" t="s">
        <v>67</v>
      </c>
    </row>
    <row r="4920" spans="1:10">
      <c r="A4920" s="16" t="s">
        <v>481</v>
      </c>
      <c r="B4920" s="25" t="s">
        <v>7752</v>
      </c>
      <c r="C4920" s="25" t="s">
        <v>6948</v>
      </c>
      <c r="D4920" s="25" t="s">
        <v>6933</v>
      </c>
      <c r="E4920" s="25">
        <v>447</v>
      </c>
      <c r="F4920" s="25">
        <v>475</v>
      </c>
      <c r="G4920" s="25" t="s">
        <v>164</v>
      </c>
      <c r="H4920" s="25">
        <v>26708789</v>
      </c>
      <c r="I4920" s="25">
        <v>26708705</v>
      </c>
      <c r="J4920" s="17" t="s">
        <v>67</v>
      </c>
    </row>
    <row r="4921" spans="1:10">
      <c r="A4921" s="16" t="s">
        <v>481</v>
      </c>
      <c r="B4921" s="25" t="s">
        <v>7752</v>
      </c>
      <c r="C4921" s="25" t="s">
        <v>6948</v>
      </c>
      <c r="D4921" s="25" t="s">
        <v>6933</v>
      </c>
      <c r="E4921" s="25">
        <v>542</v>
      </c>
      <c r="F4921" s="25">
        <v>593</v>
      </c>
      <c r="G4921" s="25" t="s">
        <v>164</v>
      </c>
      <c r="H4921" s="25">
        <v>26707884</v>
      </c>
      <c r="I4921" s="25">
        <v>26707731</v>
      </c>
      <c r="J4921" s="17" t="s">
        <v>67</v>
      </c>
    </row>
    <row r="4922" spans="1:10">
      <c r="A4922" s="16" t="s">
        <v>481</v>
      </c>
      <c r="B4922" s="25" t="s">
        <v>7752</v>
      </c>
      <c r="C4922" s="25" t="s">
        <v>6948</v>
      </c>
      <c r="D4922" s="25" t="s">
        <v>6933</v>
      </c>
      <c r="E4922" s="25">
        <v>658</v>
      </c>
      <c r="F4922" s="25">
        <v>673</v>
      </c>
      <c r="G4922" s="25" t="s">
        <v>164</v>
      </c>
      <c r="H4922" s="25">
        <v>26707536</v>
      </c>
      <c r="I4922" s="25">
        <v>26707491</v>
      </c>
      <c r="J4922" s="17" t="s">
        <v>67</v>
      </c>
    </row>
    <row r="4923" spans="1:10">
      <c r="A4923" s="16" t="s">
        <v>481</v>
      </c>
      <c r="B4923" s="25" t="s">
        <v>7752</v>
      </c>
      <c r="C4923" s="25" t="s">
        <v>6948</v>
      </c>
      <c r="D4923" s="25" t="s">
        <v>6933</v>
      </c>
      <c r="E4923" s="25">
        <v>715</v>
      </c>
      <c r="F4923" s="25">
        <v>743</v>
      </c>
      <c r="G4923" s="25" t="s">
        <v>164</v>
      </c>
      <c r="H4923" s="25">
        <v>26707365</v>
      </c>
      <c r="I4923" s="25">
        <v>26707281</v>
      </c>
      <c r="J4923" s="17" t="s">
        <v>67</v>
      </c>
    </row>
    <row r="4924" spans="1:10">
      <c r="A4924" s="16" t="s">
        <v>481</v>
      </c>
      <c r="B4924" s="25" t="s">
        <v>7752</v>
      </c>
      <c r="C4924" s="25" t="s">
        <v>6948</v>
      </c>
      <c r="D4924" s="25" t="s">
        <v>6936</v>
      </c>
      <c r="E4924" s="25">
        <v>94</v>
      </c>
      <c r="F4924" s="25">
        <v>127</v>
      </c>
      <c r="G4924" s="25" t="s">
        <v>164</v>
      </c>
      <c r="H4924" s="25">
        <v>26709848</v>
      </c>
      <c r="I4924" s="25">
        <v>26709749</v>
      </c>
      <c r="J4924" s="17" t="s">
        <v>67</v>
      </c>
    </row>
    <row r="4925" spans="1:10">
      <c r="A4925" s="16" t="s">
        <v>481</v>
      </c>
      <c r="B4925" s="25" t="s">
        <v>7752</v>
      </c>
      <c r="C4925" s="25" t="s">
        <v>6948</v>
      </c>
      <c r="D4925" s="25" t="s">
        <v>6936</v>
      </c>
      <c r="E4925" s="25">
        <v>172</v>
      </c>
      <c r="F4925" s="25">
        <v>279</v>
      </c>
      <c r="G4925" s="25" t="s">
        <v>164</v>
      </c>
      <c r="H4925" s="25">
        <v>26709614</v>
      </c>
      <c r="I4925" s="25">
        <v>26709293</v>
      </c>
      <c r="J4925" s="17" t="s">
        <v>67</v>
      </c>
    </row>
    <row r="4926" spans="1:10">
      <c r="A4926" s="16" t="s">
        <v>481</v>
      </c>
      <c r="B4926" s="25" t="s">
        <v>7753</v>
      </c>
      <c r="C4926" s="25" t="s">
        <v>6948</v>
      </c>
      <c r="D4926" s="25" t="s">
        <v>6936</v>
      </c>
      <c r="E4926" s="25">
        <v>120</v>
      </c>
      <c r="F4926" s="25">
        <v>224</v>
      </c>
      <c r="G4926" s="25" t="s">
        <v>158</v>
      </c>
      <c r="H4926" s="25">
        <v>53086770</v>
      </c>
      <c r="I4926" s="25">
        <v>53087082</v>
      </c>
      <c r="J4926" s="17" t="s">
        <v>769</v>
      </c>
    </row>
    <row r="4927" spans="1:10">
      <c r="A4927" s="16" t="s">
        <v>481</v>
      </c>
      <c r="B4927" s="25" t="s">
        <v>7753</v>
      </c>
      <c r="C4927" s="25" t="s">
        <v>6948</v>
      </c>
      <c r="D4927" s="25" t="s">
        <v>6934</v>
      </c>
      <c r="E4927" s="25">
        <v>4</v>
      </c>
      <c r="F4927" s="25">
        <v>22</v>
      </c>
      <c r="G4927" s="25" t="s">
        <v>158</v>
      </c>
      <c r="H4927" s="25">
        <v>53086422</v>
      </c>
      <c r="I4927" s="25">
        <v>53086476</v>
      </c>
      <c r="J4927" s="17" t="s">
        <v>769</v>
      </c>
    </row>
    <row r="4928" spans="1:10">
      <c r="A4928" s="16" t="s">
        <v>481</v>
      </c>
      <c r="B4928" s="25" t="s">
        <v>7753</v>
      </c>
      <c r="C4928" s="25" t="s">
        <v>6948</v>
      </c>
      <c r="D4928" s="25" t="s">
        <v>6934</v>
      </c>
      <c r="E4928" s="25">
        <v>235</v>
      </c>
      <c r="F4928" s="25">
        <v>259</v>
      </c>
      <c r="G4928" s="25" t="s">
        <v>158</v>
      </c>
      <c r="H4928" s="25">
        <v>53087115</v>
      </c>
      <c r="I4928" s="25">
        <v>53087187</v>
      </c>
      <c r="J4928" s="17" t="s">
        <v>769</v>
      </c>
    </row>
    <row r="4929" spans="1:10">
      <c r="A4929" s="16" t="s">
        <v>481</v>
      </c>
      <c r="B4929" s="25" t="s">
        <v>7753</v>
      </c>
      <c r="C4929" s="25" t="s">
        <v>6948</v>
      </c>
      <c r="D4929" s="25" t="s">
        <v>6933</v>
      </c>
      <c r="E4929" s="25">
        <v>336</v>
      </c>
      <c r="F4929" s="25">
        <v>364</v>
      </c>
      <c r="G4929" s="25" t="s">
        <v>158</v>
      </c>
      <c r="H4929" s="25">
        <v>53087418</v>
      </c>
      <c r="I4929" s="25">
        <v>53087502</v>
      </c>
      <c r="J4929" s="17" t="s">
        <v>769</v>
      </c>
    </row>
    <row r="4930" spans="1:10">
      <c r="A4930" s="16" t="s">
        <v>481</v>
      </c>
      <c r="B4930" s="25" t="s">
        <v>7753</v>
      </c>
      <c r="C4930" s="25" t="s">
        <v>6948</v>
      </c>
      <c r="D4930" s="25" t="s">
        <v>6933</v>
      </c>
      <c r="E4930" s="25">
        <v>429</v>
      </c>
      <c r="F4930" s="25">
        <v>483</v>
      </c>
      <c r="G4930" s="25" t="s">
        <v>158</v>
      </c>
      <c r="H4930" s="25">
        <v>53088037</v>
      </c>
      <c r="I4930" s="25">
        <v>53088199</v>
      </c>
      <c r="J4930" s="17" t="s">
        <v>769</v>
      </c>
    </row>
    <row r="4931" spans="1:10">
      <c r="A4931" s="16" t="s">
        <v>481</v>
      </c>
      <c r="B4931" s="25" t="s">
        <v>7753</v>
      </c>
      <c r="C4931" s="25" t="s">
        <v>6948</v>
      </c>
      <c r="D4931" s="25" t="s">
        <v>6933</v>
      </c>
      <c r="E4931" s="25">
        <v>505</v>
      </c>
      <c r="F4931" s="25">
        <v>527</v>
      </c>
      <c r="G4931" s="25" t="s">
        <v>158</v>
      </c>
      <c r="H4931" s="25">
        <v>53088265</v>
      </c>
      <c r="I4931" s="25">
        <v>53088331</v>
      </c>
      <c r="J4931" s="17" t="s">
        <v>769</v>
      </c>
    </row>
    <row r="4932" spans="1:10">
      <c r="A4932" s="16" t="s">
        <v>481</v>
      </c>
      <c r="B4932" s="25" t="s">
        <v>7753</v>
      </c>
      <c r="C4932" s="25" t="s">
        <v>6948</v>
      </c>
      <c r="D4932" s="25" t="s">
        <v>6933</v>
      </c>
      <c r="E4932" s="25">
        <v>569</v>
      </c>
      <c r="F4932" s="25">
        <v>597</v>
      </c>
      <c r="G4932" s="25" t="s">
        <v>158</v>
      </c>
      <c r="H4932" s="25">
        <v>53088457</v>
      </c>
      <c r="I4932" s="25">
        <v>53088541</v>
      </c>
      <c r="J4932" s="17" t="s">
        <v>769</v>
      </c>
    </row>
    <row r="4933" spans="1:10">
      <c r="A4933" s="16" t="s">
        <v>481</v>
      </c>
      <c r="B4933" s="25" t="s">
        <v>7754</v>
      </c>
      <c r="C4933" s="25" t="s">
        <v>6944</v>
      </c>
      <c r="D4933" s="25" t="s">
        <v>6934</v>
      </c>
      <c r="E4933" s="25">
        <v>91</v>
      </c>
      <c r="F4933" s="25">
        <v>107</v>
      </c>
      <c r="G4933" s="25" t="s">
        <v>166</v>
      </c>
      <c r="H4933" s="25">
        <v>20339270</v>
      </c>
      <c r="I4933" s="25">
        <v>20339318</v>
      </c>
      <c r="J4933" s="17" t="s">
        <v>769</v>
      </c>
    </row>
    <row r="4934" spans="1:10">
      <c r="A4934" s="16" t="s">
        <v>481</v>
      </c>
      <c r="B4934" s="25" t="s">
        <v>7754</v>
      </c>
      <c r="C4934" s="25" t="s">
        <v>6944</v>
      </c>
      <c r="D4934" s="25" t="s">
        <v>6934</v>
      </c>
      <c r="E4934" s="25">
        <v>380</v>
      </c>
      <c r="F4934" s="25">
        <v>390</v>
      </c>
      <c r="G4934" s="25" t="s">
        <v>166</v>
      </c>
      <c r="H4934" s="25">
        <v>20346741</v>
      </c>
      <c r="I4934" s="25">
        <v>20346771</v>
      </c>
      <c r="J4934" s="17" t="s">
        <v>769</v>
      </c>
    </row>
    <row r="4935" spans="1:10">
      <c r="A4935" s="16" t="s">
        <v>481</v>
      </c>
      <c r="B4935" s="25" t="s">
        <v>7754</v>
      </c>
      <c r="C4935" s="25" t="s">
        <v>6944</v>
      </c>
      <c r="D4935" s="25" t="s">
        <v>6934</v>
      </c>
      <c r="E4935" s="25">
        <v>649</v>
      </c>
      <c r="F4935" s="25">
        <v>661</v>
      </c>
      <c r="G4935" s="25" t="s">
        <v>166</v>
      </c>
      <c r="H4935" s="25">
        <v>20354076</v>
      </c>
      <c r="I4935" s="25">
        <v>20354112</v>
      </c>
      <c r="J4935" s="17" t="s">
        <v>769</v>
      </c>
    </row>
    <row r="4936" spans="1:10">
      <c r="A4936" s="16" t="s">
        <v>481</v>
      </c>
      <c r="B4936" s="25" t="s">
        <v>7754</v>
      </c>
      <c r="C4936" s="25" t="s">
        <v>6944</v>
      </c>
      <c r="D4936" s="25" t="s">
        <v>6933</v>
      </c>
      <c r="E4936" s="25">
        <v>201</v>
      </c>
      <c r="F4936" s="25">
        <v>220</v>
      </c>
      <c r="G4936" s="25" t="s">
        <v>166</v>
      </c>
      <c r="H4936" s="25">
        <v>20343112</v>
      </c>
      <c r="I4936" s="25">
        <v>20343397</v>
      </c>
      <c r="J4936" s="17" t="s">
        <v>769</v>
      </c>
    </row>
    <row r="4937" spans="1:10">
      <c r="A4937" s="16" t="s">
        <v>481</v>
      </c>
      <c r="B4937" s="25" t="s">
        <v>7755</v>
      </c>
      <c r="C4937" s="25" t="s">
        <v>6944</v>
      </c>
      <c r="D4937" s="25" t="s">
        <v>6934</v>
      </c>
      <c r="E4937" s="25">
        <v>48</v>
      </c>
      <c r="F4937" s="25">
        <v>58</v>
      </c>
      <c r="G4937" s="25" t="s">
        <v>166</v>
      </c>
      <c r="H4937" s="25">
        <v>34615259</v>
      </c>
      <c r="I4937" s="25">
        <v>34615229</v>
      </c>
      <c r="J4937" s="17" t="s">
        <v>67</v>
      </c>
    </row>
    <row r="4938" spans="1:10">
      <c r="A4938" s="16" t="s">
        <v>481</v>
      </c>
      <c r="B4938" s="25" t="s">
        <v>7755</v>
      </c>
      <c r="C4938" s="25" t="s">
        <v>6944</v>
      </c>
      <c r="D4938" s="25" t="s">
        <v>6934</v>
      </c>
      <c r="E4938" s="25">
        <v>214</v>
      </c>
      <c r="F4938" s="25">
        <v>227</v>
      </c>
      <c r="G4938" s="25" t="s">
        <v>166</v>
      </c>
      <c r="H4938" s="25">
        <v>34614761</v>
      </c>
      <c r="I4938" s="25">
        <v>34614722</v>
      </c>
      <c r="J4938" s="17" t="s">
        <v>67</v>
      </c>
    </row>
    <row r="4939" spans="1:10">
      <c r="A4939" s="16" t="s">
        <v>481</v>
      </c>
      <c r="B4939" s="25" t="s">
        <v>7755</v>
      </c>
      <c r="C4939" s="25" t="s">
        <v>6944</v>
      </c>
      <c r="D4939" s="25" t="s">
        <v>6933</v>
      </c>
      <c r="E4939" s="25">
        <v>146</v>
      </c>
      <c r="F4939" s="25">
        <v>180</v>
      </c>
      <c r="G4939" s="25" t="s">
        <v>166</v>
      </c>
      <c r="H4939" s="25">
        <v>34614965</v>
      </c>
      <c r="I4939" s="25">
        <v>34614863</v>
      </c>
      <c r="J4939" s="17" t="s">
        <v>67</v>
      </c>
    </row>
    <row r="4940" spans="1:10">
      <c r="A4940" s="16" t="s">
        <v>481</v>
      </c>
      <c r="B4940" s="25" t="s">
        <v>7755</v>
      </c>
      <c r="C4940" s="25" t="s">
        <v>6944</v>
      </c>
      <c r="D4940" s="25" t="s">
        <v>6933</v>
      </c>
      <c r="E4940" s="25">
        <v>214</v>
      </c>
      <c r="F4940" s="25">
        <v>231</v>
      </c>
      <c r="G4940" s="25" t="s">
        <v>166</v>
      </c>
      <c r="H4940" s="25">
        <v>34614761</v>
      </c>
      <c r="I4940" s="25">
        <v>34614710</v>
      </c>
      <c r="J4940" s="17" t="s">
        <v>67</v>
      </c>
    </row>
    <row r="4941" spans="1:10">
      <c r="A4941" s="16" t="s">
        <v>481</v>
      </c>
      <c r="B4941" s="25" t="s">
        <v>7756</v>
      </c>
      <c r="C4941" s="25" t="s">
        <v>6938</v>
      </c>
      <c r="D4941" s="25" t="s">
        <v>6939</v>
      </c>
      <c r="E4941" s="25">
        <v>185</v>
      </c>
      <c r="F4941" s="25">
        <v>202</v>
      </c>
      <c r="G4941" s="25" t="s">
        <v>160</v>
      </c>
      <c r="H4941" s="25">
        <v>28273295</v>
      </c>
      <c r="I4941" s="25">
        <v>28273244</v>
      </c>
      <c r="J4941" s="17" t="s">
        <v>67</v>
      </c>
    </row>
    <row r="4942" spans="1:10">
      <c r="A4942" s="16" t="s">
        <v>481</v>
      </c>
      <c r="B4942" s="25" t="s">
        <v>7756</v>
      </c>
      <c r="C4942" s="25" t="s">
        <v>6938</v>
      </c>
      <c r="D4942" s="25" t="s">
        <v>6939</v>
      </c>
      <c r="E4942" s="25">
        <v>256</v>
      </c>
      <c r="F4942" s="25">
        <v>274</v>
      </c>
      <c r="G4942" s="25" t="s">
        <v>160</v>
      </c>
      <c r="H4942" s="25">
        <v>28273082</v>
      </c>
      <c r="I4942" s="25">
        <v>28273028</v>
      </c>
      <c r="J4942" s="17" t="s">
        <v>67</v>
      </c>
    </row>
    <row r="4943" spans="1:10">
      <c r="A4943" s="16" t="s">
        <v>481</v>
      </c>
      <c r="B4943" s="25" t="s">
        <v>7756</v>
      </c>
      <c r="C4943" s="25" t="s">
        <v>6938</v>
      </c>
      <c r="D4943" s="25" t="s">
        <v>6939</v>
      </c>
      <c r="E4943" s="25">
        <v>345</v>
      </c>
      <c r="F4943" s="25">
        <v>386</v>
      </c>
      <c r="G4943" s="25" t="s">
        <v>160</v>
      </c>
      <c r="H4943" s="25">
        <v>28272815</v>
      </c>
      <c r="I4943" s="25">
        <v>28272692</v>
      </c>
      <c r="J4943" s="17" t="s">
        <v>67</v>
      </c>
    </row>
    <row r="4944" spans="1:10">
      <c r="A4944" s="16" t="s">
        <v>481</v>
      </c>
      <c r="B4944" s="25" t="s">
        <v>7756</v>
      </c>
      <c r="C4944" s="25" t="s">
        <v>6938</v>
      </c>
      <c r="D4944" s="25" t="s">
        <v>6939</v>
      </c>
      <c r="E4944" s="25">
        <v>399</v>
      </c>
      <c r="F4944" s="25">
        <v>443</v>
      </c>
      <c r="G4944" s="25" t="s">
        <v>160</v>
      </c>
      <c r="H4944" s="25">
        <v>28272653</v>
      </c>
      <c r="I4944" s="25">
        <v>28272521</v>
      </c>
      <c r="J4944" s="17" t="s">
        <v>67</v>
      </c>
    </row>
    <row r="4945" spans="1:10">
      <c r="A4945" s="16" t="s">
        <v>481</v>
      </c>
      <c r="B4945" s="25" t="s">
        <v>7756</v>
      </c>
      <c r="C4945" s="25" t="s">
        <v>6938</v>
      </c>
      <c r="D4945" s="25" t="s">
        <v>6932</v>
      </c>
      <c r="E4945" s="25">
        <v>39</v>
      </c>
      <c r="F4945" s="25">
        <v>59</v>
      </c>
      <c r="G4945" s="25" t="s">
        <v>160</v>
      </c>
      <c r="H4945" s="25">
        <v>28273733</v>
      </c>
      <c r="I4945" s="25">
        <v>28273673</v>
      </c>
      <c r="J4945" s="17" t="s">
        <v>67</v>
      </c>
    </row>
    <row r="4946" spans="1:10">
      <c r="A4946" s="16" t="s">
        <v>481</v>
      </c>
      <c r="B4946" s="25" t="s">
        <v>7756</v>
      </c>
      <c r="C4946" s="25" t="s">
        <v>6938</v>
      </c>
      <c r="D4946" s="25" t="s">
        <v>6934</v>
      </c>
      <c r="E4946" s="25">
        <v>355</v>
      </c>
      <c r="F4946" s="25">
        <v>367</v>
      </c>
      <c r="G4946" s="25" t="s">
        <v>160</v>
      </c>
      <c r="H4946" s="25">
        <v>28272785</v>
      </c>
      <c r="I4946" s="25">
        <v>28272749</v>
      </c>
      <c r="J4946" s="17" t="s">
        <v>67</v>
      </c>
    </row>
    <row r="4947" spans="1:10">
      <c r="A4947" s="16" t="s">
        <v>481</v>
      </c>
      <c r="B4947" s="25" t="s">
        <v>7756</v>
      </c>
      <c r="C4947" s="25" t="s">
        <v>6938</v>
      </c>
      <c r="D4947" s="25" t="s">
        <v>6934</v>
      </c>
      <c r="E4947" s="25">
        <v>558</v>
      </c>
      <c r="F4947" s="25">
        <v>573</v>
      </c>
      <c r="G4947" s="25" t="s">
        <v>160</v>
      </c>
      <c r="H4947" s="25">
        <v>28271372</v>
      </c>
      <c r="I4947" s="25">
        <v>28271327</v>
      </c>
      <c r="J4947" s="17" t="s">
        <v>67</v>
      </c>
    </row>
    <row r="4948" spans="1:10">
      <c r="A4948" s="16" t="s">
        <v>481</v>
      </c>
      <c r="B4948" s="25" t="s">
        <v>7756</v>
      </c>
      <c r="C4948" s="25" t="s">
        <v>6938</v>
      </c>
      <c r="D4948" s="25" t="s">
        <v>6934</v>
      </c>
      <c r="E4948" s="25">
        <v>825</v>
      </c>
      <c r="F4948" s="25">
        <v>839</v>
      </c>
      <c r="G4948" s="25" t="s">
        <v>160</v>
      </c>
      <c r="H4948" s="25">
        <v>28270571</v>
      </c>
      <c r="I4948" s="25">
        <v>28270529</v>
      </c>
      <c r="J4948" s="17" t="s">
        <v>67</v>
      </c>
    </row>
    <row r="4949" spans="1:10">
      <c r="A4949" s="16" t="s">
        <v>481</v>
      </c>
      <c r="B4949" s="25" t="s">
        <v>7757</v>
      </c>
      <c r="C4949" s="25" t="s">
        <v>6948</v>
      </c>
      <c r="D4949" s="25" t="s">
        <v>6936</v>
      </c>
      <c r="E4949" s="25">
        <v>108</v>
      </c>
      <c r="F4949" s="25">
        <v>125</v>
      </c>
      <c r="G4949" s="25" t="s">
        <v>158</v>
      </c>
      <c r="H4949" s="25">
        <v>31429215</v>
      </c>
      <c r="I4949" s="25">
        <v>31429266</v>
      </c>
      <c r="J4949" s="17" t="s">
        <v>769</v>
      </c>
    </row>
    <row r="4950" spans="1:10">
      <c r="A4950" s="16" t="s">
        <v>481</v>
      </c>
      <c r="B4950" s="25" t="s">
        <v>7757</v>
      </c>
      <c r="C4950" s="25" t="s">
        <v>6948</v>
      </c>
      <c r="D4950" s="25" t="s">
        <v>6936</v>
      </c>
      <c r="E4950" s="25">
        <v>477</v>
      </c>
      <c r="F4950" s="25">
        <v>495</v>
      </c>
      <c r="G4950" s="25" t="s">
        <v>158</v>
      </c>
      <c r="H4950" s="25">
        <v>31430322</v>
      </c>
      <c r="I4950" s="25">
        <v>31430376</v>
      </c>
      <c r="J4950" s="17" t="s">
        <v>769</v>
      </c>
    </row>
    <row r="4951" spans="1:10">
      <c r="A4951" s="16" t="s">
        <v>481</v>
      </c>
      <c r="B4951" s="25" t="s">
        <v>7757</v>
      </c>
      <c r="C4951" s="25" t="s">
        <v>6948</v>
      </c>
      <c r="D4951" s="25" t="s">
        <v>6936</v>
      </c>
      <c r="E4951" s="25">
        <v>531</v>
      </c>
      <c r="F4951" s="25">
        <v>552</v>
      </c>
      <c r="G4951" s="25" t="s">
        <v>158</v>
      </c>
      <c r="H4951" s="25">
        <v>31430484</v>
      </c>
      <c r="I4951" s="25">
        <v>31430547</v>
      </c>
      <c r="J4951" s="17" t="s">
        <v>769</v>
      </c>
    </row>
    <row r="4952" spans="1:10">
      <c r="A4952" s="16" t="s">
        <v>481</v>
      </c>
      <c r="B4952" s="25" t="s">
        <v>7757</v>
      </c>
      <c r="C4952" s="25" t="s">
        <v>6948</v>
      </c>
      <c r="D4952" s="25" t="s">
        <v>6936</v>
      </c>
      <c r="E4952" s="25">
        <v>574</v>
      </c>
      <c r="F4952" s="25">
        <v>686</v>
      </c>
      <c r="G4952" s="25" t="s">
        <v>158</v>
      </c>
      <c r="H4952" s="25">
        <v>31430613</v>
      </c>
      <c r="I4952" s="25">
        <v>31430949</v>
      </c>
      <c r="J4952" s="17" t="s">
        <v>769</v>
      </c>
    </row>
    <row r="4953" spans="1:10">
      <c r="A4953" s="16" t="s">
        <v>481</v>
      </c>
      <c r="B4953" s="25" t="s">
        <v>7757</v>
      </c>
      <c r="C4953" s="25" t="s">
        <v>6948</v>
      </c>
      <c r="D4953" s="25" t="s">
        <v>6933</v>
      </c>
      <c r="E4953" s="25">
        <v>762</v>
      </c>
      <c r="F4953" s="25">
        <v>792</v>
      </c>
      <c r="G4953" s="25" t="s">
        <v>158</v>
      </c>
      <c r="H4953" s="25">
        <v>31431177</v>
      </c>
      <c r="I4953" s="25">
        <v>31431267</v>
      </c>
      <c r="J4953" s="17" t="s">
        <v>769</v>
      </c>
    </row>
    <row r="4954" spans="1:10">
      <c r="A4954" s="16" t="s">
        <v>481</v>
      </c>
      <c r="B4954" s="25" t="s">
        <v>7757</v>
      </c>
      <c r="C4954" s="25" t="s">
        <v>6948</v>
      </c>
      <c r="D4954" s="25" t="s">
        <v>6933</v>
      </c>
      <c r="E4954" s="25">
        <v>857</v>
      </c>
      <c r="F4954" s="25">
        <v>913</v>
      </c>
      <c r="G4954" s="25" t="s">
        <v>158</v>
      </c>
      <c r="H4954" s="25">
        <v>31431462</v>
      </c>
      <c r="I4954" s="25">
        <v>31431630</v>
      </c>
      <c r="J4954" s="17" t="s">
        <v>769</v>
      </c>
    </row>
    <row r="4955" spans="1:10">
      <c r="A4955" s="16" t="s">
        <v>481</v>
      </c>
      <c r="B4955" s="25" t="s">
        <v>7757</v>
      </c>
      <c r="C4955" s="25" t="s">
        <v>6948</v>
      </c>
      <c r="D4955" s="25" t="s">
        <v>6933</v>
      </c>
      <c r="E4955" s="25">
        <v>941</v>
      </c>
      <c r="F4955" s="25">
        <v>961</v>
      </c>
      <c r="G4955" s="25" t="s">
        <v>158</v>
      </c>
      <c r="H4955" s="25">
        <v>31432055</v>
      </c>
      <c r="I4955" s="25">
        <v>31432115</v>
      </c>
      <c r="J4955" s="17" t="s">
        <v>769</v>
      </c>
    </row>
    <row r="4956" spans="1:10">
      <c r="A4956" s="16" t="s">
        <v>481</v>
      </c>
      <c r="B4956" s="25" t="s">
        <v>7757</v>
      </c>
      <c r="C4956" s="25" t="s">
        <v>6948</v>
      </c>
      <c r="D4956" s="25" t="s">
        <v>6933</v>
      </c>
      <c r="E4956" s="25">
        <v>1010</v>
      </c>
      <c r="F4956" s="25">
        <v>1037</v>
      </c>
      <c r="G4956" s="25" t="s">
        <v>158</v>
      </c>
      <c r="H4956" s="25">
        <v>31432262</v>
      </c>
      <c r="I4956" s="25">
        <v>31432343</v>
      </c>
      <c r="J4956" s="17" t="s">
        <v>769</v>
      </c>
    </row>
    <row r="4957" spans="1:10">
      <c r="A4957" s="16" t="s">
        <v>481</v>
      </c>
      <c r="B4957" s="25" t="s">
        <v>7757</v>
      </c>
      <c r="C4957" s="25" t="s">
        <v>6948</v>
      </c>
      <c r="D4957" s="25" t="s">
        <v>6934</v>
      </c>
      <c r="E4957" s="25">
        <v>1</v>
      </c>
      <c r="F4957" s="25">
        <v>17</v>
      </c>
      <c r="G4957" s="25" t="s">
        <v>158</v>
      </c>
      <c r="H4957" s="25">
        <v>31428894</v>
      </c>
      <c r="I4957" s="25">
        <v>31428942</v>
      </c>
      <c r="J4957" s="17" t="s">
        <v>769</v>
      </c>
    </row>
    <row r="4958" spans="1:10">
      <c r="A4958" s="16" t="s">
        <v>481</v>
      </c>
      <c r="B4958" s="25" t="s">
        <v>7757</v>
      </c>
      <c r="C4958" s="25" t="s">
        <v>6948</v>
      </c>
      <c r="D4958" s="25" t="s">
        <v>6934</v>
      </c>
      <c r="E4958" s="25">
        <v>63</v>
      </c>
      <c r="F4958" s="25">
        <v>77</v>
      </c>
      <c r="G4958" s="25" t="s">
        <v>158</v>
      </c>
      <c r="H4958" s="25">
        <v>31429080</v>
      </c>
      <c r="I4958" s="25">
        <v>31429122</v>
      </c>
      <c r="J4958" s="17" t="s">
        <v>769</v>
      </c>
    </row>
    <row r="4959" spans="1:10">
      <c r="A4959" s="16" t="s">
        <v>481</v>
      </c>
      <c r="B4959" s="25" t="s">
        <v>7757</v>
      </c>
      <c r="C4959" s="25" t="s">
        <v>6948</v>
      </c>
      <c r="D4959" s="25" t="s">
        <v>6934</v>
      </c>
      <c r="E4959" s="25">
        <v>116</v>
      </c>
      <c r="F4959" s="25">
        <v>127</v>
      </c>
      <c r="G4959" s="25" t="s">
        <v>158</v>
      </c>
      <c r="H4959" s="25">
        <v>31429239</v>
      </c>
      <c r="I4959" s="25">
        <v>31429272</v>
      </c>
      <c r="J4959" s="17" t="s">
        <v>769</v>
      </c>
    </row>
    <row r="4960" spans="1:10">
      <c r="A4960" s="16" t="s">
        <v>481</v>
      </c>
      <c r="B4960" s="25" t="s">
        <v>7757</v>
      </c>
      <c r="C4960" s="25" t="s">
        <v>6948</v>
      </c>
      <c r="D4960" s="25" t="s">
        <v>6934</v>
      </c>
      <c r="E4960" s="25">
        <v>308</v>
      </c>
      <c r="F4960" s="25">
        <v>318</v>
      </c>
      <c r="G4960" s="25" t="s">
        <v>158</v>
      </c>
      <c r="H4960" s="25">
        <v>31429815</v>
      </c>
      <c r="I4960" s="25">
        <v>31429845</v>
      </c>
      <c r="J4960" s="17" t="s">
        <v>769</v>
      </c>
    </row>
    <row r="4961" spans="1:10">
      <c r="A4961" s="16" t="s">
        <v>481</v>
      </c>
      <c r="B4961" s="25" t="s">
        <v>7757</v>
      </c>
      <c r="C4961" s="25" t="s">
        <v>6948</v>
      </c>
      <c r="D4961" s="25" t="s">
        <v>6934</v>
      </c>
      <c r="E4961" s="25">
        <v>703</v>
      </c>
      <c r="F4961" s="25">
        <v>726</v>
      </c>
      <c r="G4961" s="25" t="s">
        <v>158</v>
      </c>
      <c r="H4961" s="25">
        <v>31431000</v>
      </c>
      <c r="I4961" s="25">
        <v>31431069</v>
      </c>
      <c r="J4961" s="17" t="s">
        <v>769</v>
      </c>
    </row>
    <row r="4962" spans="1:10">
      <c r="A4962" s="16" t="s">
        <v>481</v>
      </c>
      <c r="B4962" s="25" t="s">
        <v>7757</v>
      </c>
      <c r="C4962" s="25" t="s">
        <v>6948</v>
      </c>
      <c r="D4962" s="25" t="s">
        <v>6934</v>
      </c>
      <c r="E4962" s="25">
        <v>864</v>
      </c>
      <c r="F4962" s="25">
        <v>874</v>
      </c>
      <c r="G4962" s="25" t="s">
        <v>158</v>
      </c>
      <c r="H4962" s="25">
        <v>31431483</v>
      </c>
      <c r="I4962" s="25">
        <v>31431513</v>
      </c>
      <c r="J4962" s="17" t="s">
        <v>769</v>
      </c>
    </row>
    <row r="4963" spans="1:10">
      <c r="A4963" s="16" t="s">
        <v>481</v>
      </c>
      <c r="B4963" s="25" t="s">
        <v>7757</v>
      </c>
      <c r="C4963" s="25" t="s">
        <v>6948</v>
      </c>
      <c r="D4963" s="25" t="s">
        <v>6934</v>
      </c>
      <c r="E4963" s="25">
        <v>893</v>
      </c>
      <c r="F4963" s="25">
        <v>904</v>
      </c>
      <c r="G4963" s="25" t="s">
        <v>158</v>
      </c>
      <c r="H4963" s="25">
        <v>31431570</v>
      </c>
      <c r="I4963" s="25">
        <v>31431603</v>
      </c>
      <c r="J4963" s="17" t="s">
        <v>769</v>
      </c>
    </row>
    <row r="4964" spans="1:10">
      <c r="A4964" s="16" t="s">
        <v>481</v>
      </c>
      <c r="B4964" s="25" t="s">
        <v>7758</v>
      </c>
      <c r="C4964" s="25" t="s">
        <v>6931</v>
      </c>
      <c r="D4964" s="25" t="s">
        <v>6932</v>
      </c>
      <c r="E4964" s="25">
        <v>411</v>
      </c>
      <c r="F4964" s="25">
        <v>431</v>
      </c>
      <c r="G4964" s="25" t="s">
        <v>158</v>
      </c>
      <c r="H4964" s="25">
        <v>7285725</v>
      </c>
      <c r="I4964" s="25">
        <v>7285665</v>
      </c>
      <c r="J4964" s="17" t="s">
        <v>67</v>
      </c>
    </row>
    <row r="4965" spans="1:10">
      <c r="A4965" s="16" t="s">
        <v>481</v>
      </c>
      <c r="B4965" s="25" t="s">
        <v>7758</v>
      </c>
      <c r="C4965" s="25" t="s">
        <v>6931</v>
      </c>
      <c r="D4965" s="25" t="s">
        <v>6934</v>
      </c>
      <c r="E4965" s="25">
        <v>28</v>
      </c>
      <c r="F4965" s="25">
        <v>42</v>
      </c>
      <c r="G4965" s="25" t="s">
        <v>158</v>
      </c>
      <c r="H4965" s="25">
        <v>7286874</v>
      </c>
      <c r="I4965" s="25">
        <v>7286832</v>
      </c>
      <c r="J4965" s="17" t="s">
        <v>67</v>
      </c>
    </row>
    <row r="4966" spans="1:10">
      <c r="A4966" s="16" t="s">
        <v>481</v>
      </c>
      <c r="B4966" s="25" t="s">
        <v>7758</v>
      </c>
      <c r="C4966" s="25" t="s">
        <v>6931</v>
      </c>
      <c r="D4966" s="25" t="s">
        <v>6933</v>
      </c>
      <c r="E4966" s="25">
        <v>63</v>
      </c>
      <c r="F4966" s="25">
        <v>106</v>
      </c>
      <c r="G4966" s="25" t="s">
        <v>158</v>
      </c>
      <c r="H4966" s="25">
        <v>7286769</v>
      </c>
      <c r="I4966" s="25">
        <v>7286640</v>
      </c>
      <c r="J4966" s="17" t="s">
        <v>67</v>
      </c>
    </row>
    <row r="4967" spans="1:10">
      <c r="A4967" s="16" t="s">
        <v>481</v>
      </c>
      <c r="B4967" s="25" t="s">
        <v>7758</v>
      </c>
      <c r="C4967" s="25" t="s">
        <v>6931</v>
      </c>
      <c r="D4967" s="25" t="s">
        <v>6933</v>
      </c>
      <c r="E4967" s="25">
        <v>174</v>
      </c>
      <c r="F4967" s="25">
        <v>226</v>
      </c>
      <c r="G4967" s="25" t="s">
        <v>158</v>
      </c>
      <c r="H4967" s="25">
        <v>7286436</v>
      </c>
      <c r="I4967" s="25">
        <v>7286280</v>
      </c>
      <c r="J4967" s="17" t="s">
        <v>67</v>
      </c>
    </row>
    <row r="4968" spans="1:10">
      <c r="A4968" s="16" t="s">
        <v>481</v>
      </c>
      <c r="B4968" s="25" t="s">
        <v>7758</v>
      </c>
      <c r="C4968" s="25" t="s">
        <v>6931</v>
      </c>
      <c r="D4968" s="25" t="s">
        <v>6933</v>
      </c>
      <c r="E4968" s="25">
        <v>522</v>
      </c>
      <c r="F4968" s="25">
        <v>542</v>
      </c>
      <c r="G4968" s="25" t="s">
        <v>158</v>
      </c>
      <c r="H4968" s="25">
        <v>7285392</v>
      </c>
      <c r="I4968" s="25">
        <v>7285332</v>
      </c>
      <c r="J4968" s="17" t="s">
        <v>67</v>
      </c>
    </row>
    <row r="4969" spans="1:10">
      <c r="A4969" s="16" t="s">
        <v>481</v>
      </c>
      <c r="B4969" s="25" t="s">
        <v>7758</v>
      </c>
      <c r="C4969" s="25" t="s">
        <v>6931</v>
      </c>
      <c r="D4969" s="25" t="s">
        <v>6933</v>
      </c>
      <c r="E4969" s="25">
        <v>589</v>
      </c>
      <c r="F4969" s="25">
        <v>616</v>
      </c>
      <c r="G4969" s="25" t="s">
        <v>158</v>
      </c>
      <c r="H4969" s="25">
        <v>7285191</v>
      </c>
      <c r="I4969" s="25">
        <v>7285110</v>
      </c>
      <c r="J4969" s="17" t="s">
        <v>67</v>
      </c>
    </row>
    <row r="4970" spans="1:10">
      <c r="A4970" s="16" t="s">
        <v>481</v>
      </c>
      <c r="B4970" s="25" t="s">
        <v>7759</v>
      </c>
      <c r="C4970" s="25" t="s">
        <v>6944</v>
      </c>
      <c r="D4970" s="25" t="s">
        <v>6934</v>
      </c>
      <c r="E4970" s="25">
        <v>2</v>
      </c>
      <c r="F4970" s="25">
        <v>26</v>
      </c>
      <c r="G4970" s="25" t="s">
        <v>160</v>
      </c>
      <c r="H4970" s="25">
        <v>41158636</v>
      </c>
      <c r="I4970" s="25">
        <v>41158564</v>
      </c>
      <c r="J4970" s="17" t="s">
        <v>67</v>
      </c>
    </row>
    <row r="4971" spans="1:10">
      <c r="A4971" s="16" t="s">
        <v>481</v>
      </c>
      <c r="B4971" s="25" t="s">
        <v>7759</v>
      </c>
      <c r="C4971" s="25" t="s">
        <v>6944</v>
      </c>
      <c r="D4971" s="25" t="s">
        <v>6934</v>
      </c>
      <c r="E4971" s="25">
        <v>417</v>
      </c>
      <c r="F4971" s="25">
        <v>447</v>
      </c>
      <c r="G4971" s="25" t="s">
        <v>160</v>
      </c>
      <c r="H4971" s="25">
        <v>41157391</v>
      </c>
      <c r="I4971" s="25">
        <v>41157168</v>
      </c>
      <c r="J4971" s="17" t="s">
        <v>67</v>
      </c>
    </row>
    <row r="4972" spans="1:10">
      <c r="A4972" s="16" t="s">
        <v>481</v>
      </c>
      <c r="B4972" s="25" t="s">
        <v>7759</v>
      </c>
      <c r="C4972" s="25" t="s">
        <v>6944</v>
      </c>
      <c r="D4972" s="25" t="s">
        <v>6933</v>
      </c>
      <c r="E4972" s="25">
        <v>483</v>
      </c>
      <c r="F4972" s="25">
        <v>524</v>
      </c>
      <c r="G4972" s="25" t="s">
        <v>160</v>
      </c>
      <c r="H4972" s="25">
        <v>41156985</v>
      </c>
      <c r="I4972" s="25">
        <v>41156772</v>
      </c>
      <c r="J4972" s="17" t="s">
        <v>67</v>
      </c>
    </row>
    <row r="4973" spans="1:10">
      <c r="A4973" s="16" t="s">
        <v>481</v>
      </c>
      <c r="B4973" s="25" t="s">
        <v>7759</v>
      </c>
      <c r="C4973" s="25" t="s">
        <v>6944</v>
      </c>
      <c r="D4973" s="25" t="s">
        <v>6933</v>
      </c>
      <c r="E4973" s="25">
        <v>548</v>
      </c>
      <c r="F4973" s="25">
        <v>558</v>
      </c>
      <c r="G4973" s="25" t="s">
        <v>160</v>
      </c>
      <c r="H4973" s="25">
        <v>41156700</v>
      </c>
      <c r="I4973" s="25">
        <v>41156670</v>
      </c>
      <c r="J4973" s="17" t="s">
        <v>67</v>
      </c>
    </row>
    <row r="4974" spans="1:10">
      <c r="A4974" s="16" t="s">
        <v>481</v>
      </c>
      <c r="B4974" s="25" t="s">
        <v>7759</v>
      </c>
      <c r="C4974" s="25" t="s">
        <v>6944</v>
      </c>
      <c r="D4974" s="25" t="s">
        <v>6933</v>
      </c>
      <c r="E4974" s="25">
        <v>589</v>
      </c>
      <c r="F4974" s="25">
        <v>645</v>
      </c>
      <c r="G4974" s="25" t="s">
        <v>160</v>
      </c>
      <c r="H4974" s="25">
        <v>41156191</v>
      </c>
      <c r="I4974" s="25">
        <v>41156023</v>
      </c>
      <c r="J4974" s="17" t="s">
        <v>67</v>
      </c>
    </row>
    <row r="4975" spans="1:10">
      <c r="A4975" s="16" t="s">
        <v>481</v>
      </c>
      <c r="B4975" s="25" t="s">
        <v>7759</v>
      </c>
      <c r="C4975" s="25" t="s">
        <v>6944</v>
      </c>
      <c r="D4975" s="25" t="s">
        <v>6933</v>
      </c>
      <c r="E4975" s="25">
        <v>674</v>
      </c>
      <c r="F4975" s="25">
        <v>693</v>
      </c>
      <c r="G4975" s="25" t="s">
        <v>160</v>
      </c>
      <c r="H4975" s="25">
        <v>41155835</v>
      </c>
      <c r="I4975" s="25">
        <v>41155778</v>
      </c>
      <c r="J4975" s="17" t="s">
        <v>67</v>
      </c>
    </row>
    <row r="4976" spans="1:10">
      <c r="A4976" s="16" t="s">
        <v>481</v>
      </c>
      <c r="B4976" s="25" t="s">
        <v>7759</v>
      </c>
      <c r="C4976" s="25" t="s">
        <v>6944</v>
      </c>
      <c r="D4976" s="25" t="s">
        <v>6933</v>
      </c>
      <c r="E4976" s="25">
        <v>742</v>
      </c>
      <c r="F4976" s="25">
        <v>767</v>
      </c>
      <c r="G4976" s="25" t="s">
        <v>160</v>
      </c>
      <c r="H4976" s="25">
        <v>41155545</v>
      </c>
      <c r="I4976" s="25">
        <v>41155470</v>
      </c>
      <c r="J4976" s="17" t="s">
        <v>67</v>
      </c>
    </row>
    <row r="4977" spans="1:10">
      <c r="A4977" s="16" t="s">
        <v>481</v>
      </c>
      <c r="B4977" s="25" t="s">
        <v>7760</v>
      </c>
      <c r="C4977" s="25" t="s">
        <v>6931</v>
      </c>
      <c r="D4977" s="25" t="s">
        <v>6932</v>
      </c>
      <c r="E4977" s="25">
        <v>322</v>
      </c>
      <c r="F4977" s="25">
        <v>345</v>
      </c>
      <c r="G4977" s="25" t="s">
        <v>156</v>
      </c>
      <c r="H4977" s="25">
        <v>41082646</v>
      </c>
      <c r="I4977" s="25">
        <v>41082577</v>
      </c>
      <c r="J4977" s="17" t="s">
        <v>67</v>
      </c>
    </row>
    <row r="4978" spans="1:10">
      <c r="A4978" s="16" t="s">
        <v>481</v>
      </c>
      <c r="B4978" s="25" t="s">
        <v>7760</v>
      </c>
      <c r="C4978" s="25" t="s">
        <v>6931</v>
      </c>
      <c r="D4978" s="25" t="s">
        <v>6934</v>
      </c>
      <c r="E4978" s="25">
        <v>184</v>
      </c>
      <c r="F4978" s="25">
        <v>194</v>
      </c>
      <c r="G4978" s="25" t="s">
        <v>156</v>
      </c>
      <c r="H4978" s="25">
        <v>41083305</v>
      </c>
      <c r="I4978" s="25">
        <v>41083275</v>
      </c>
      <c r="J4978" s="17" t="s">
        <v>67</v>
      </c>
    </row>
    <row r="4979" spans="1:10">
      <c r="A4979" s="16" t="s">
        <v>481</v>
      </c>
      <c r="B4979" s="25" t="s">
        <v>7760</v>
      </c>
      <c r="C4979" s="25" t="s">
        <v>6931</v>
      </c>
      <c r="D4979" s="25" t="s">
        <v>6933</v>
      </c>
      <c r="E4979" s="25">
        <v>115</v>
      </c>
      <c r="F4979" s="25">
        <v>149</v>
      </c>
      <c r="G4979" s="25" t="s">
        <v>156</v>
      </c>
      <c r="H4979" s="25">
        <v>41083910</v>
      </c>
      <c r="I4979" s="25">
        <v>41083528</v>
      </c>
      <c r="J4979" s="17" t="s">
        <v>67</v>
      </c>
    </row>
    <row r="4980" spans="1:10">
      <c r="A4980" s="16" t="s">
        <v>481</v>
      </c>
      <c r="B4980" s="25" t="s">
        <v>7761</v>
      </c>
      <c r="C4980" s="25" t="s">
        <v>6949</v>
      </c>
      <c r="D4980" s="25" t="s">
        <v>6936</v>
      </c>
      <c r="E4980" s="25">
        <v>60</v>
      </c>
      <c r="F4980" s="25">
        <v>77</v>
      </c>
      <c r="G4980" s="25" t="s">
        <v>158</v>
      </c>
      <c r="H4980" s="25">
        <v>63233809</v>
      </c>
      <c r="I4980" s="25">
        <v>63233860</v>
      </c>
      <c r="J4980" s="17" t="s">
        <v>769</v>
      </c>
    </row>
    <row r="4981" spans="1:10">
      <c r="A4981" s="16" t="s">
        <v>481</v>
      </c>
      <c r="B4981" s="25" t="s">
        <v>7761</v>
      </c>
      <c r="C4981" s="25" t="s">
        <v>6949</v>
      </c>
      <c r="D4981" s="25" t="s">
        <v>6936</v>
      </c>
      <c r="E4981" s="25">
        <v>159</v>
      </c>
      <c r="F4981" s="25">
        <v>245</v>
      </c>
      <c r="G4981" s="25" t="s">
        <v>158</v>
      </c>
      <c r="H4981" s="25">
        <v>63239876</v>
      </c>
      <c r="I4981" s="25">
        <v>63240134</v>
      </c>
      <c r="J4981" s="17" t="s">
        <v>769</v>
      </c>
    </row>
    <row r="4982" spans="1:10">
      <c r="A4982" s="16" t="s">
        <v>481</v>
      </c>
      <c r="B4982" s="25" t="s">
        <v>7761</v>
      </c>
      <c r="C4982" s="25" t="s">
        <v>6949</v>
      </c>
      <c r="D4982" s="25" t="s">
        <v>6934</v>
      </c>
      <c r="E4982" s="25">
        <v>6</v>
      </c>
      <c r="F4982" s="25">
        <v>19</v>
      </c>
      <c r="G4982" s="25" t="s">
        <v>158</v>
      </c>
      <c r="H4982" s="25">
        <v>63233647</v>
      </c>
      <c r="I4982" s="25">
        <v>63233686</v>
      </c>
      <c r="J4982" s="17" t="s">
        <v>769</v>
      </c>
    </row>
    <row r="4983" spans="1:10">
      <c r="A4983" s="16" t="s">
        <v>481</v>
      </c>
      <c r="B4983" s="25" t="s">
        <v>7762</v>
      </c>
      <c r="C4983" s="25" t="s">
        <v>6949</v>
      </c>
      <c r="D4983" s="25" t="s">
        <v>6934</v>
      </c>
      <c r="E4983" s="25">
        <v>156</v>
      </c>
      <c r="F4983" s="25">
        <v>166</v>
      </c>
      <c r="G4983" s="25" t="s">
        <v>158</v>
      </c>
      <c r="H4983" s="25">
        <v>63279333</v>
      </c>
      <c r="I4983" s="25">
        <v>63279363</v>
      </c>
      <c r="J4983" s="17" t="s">
        <v>769</v>
      </c>
    </row>
    <row r="4984" spans="1:10">
      <c r="A4984" s="16" t="s">
        <v>481</v>
      </c>
      <c r="B4984" s="25" t="s">
        <v>7762</v>
      </c>
      <c r="C4984" s="25" t="s">
        <v>6949</v>
      </c>
      <c r="D4984" s="25" t="s">
        <v>6934</v>
      </c>
      <c r="E4984" s="25">
        <v>401</v>
      </c>
      <c r="F4984" s="25">
        <v>414</v>
      </c>
      <c r="G4984" s="25" t="s">
        <v>158</v>
      </c>
      <c r="H4984" s="25">
        <v>63280068</v>
      </c>
      <c r="I4984" s="25">
        <v>63280107</v>
      </c>
      <c r="J4984" s="17" t="s">
        <v>769</v>
      </c>
    </row>
    <row r="4985" spans="1:10">
      <c r="A4985" s="16" t="s">
        <v>481</v>
      </c>
      <c r="B4985" s="25" t="s">
        <v>7762</v>
      </c>
      <c r="C4985" s="25" t="s">
        <v>6949</v>
      </c>
      <c r="D4985" s="25" t="s">
        <v>6934</v>
      </c>
      <c r="E4985" s="25">
        <v>502</v>
      </c>
      <c r="F4985" s="25">
        <v>512</v>
      </c>
      <c r="G4985" s="25" t="s">
        <v>158</v>
      </c>
      <c r="H4985" s="25">
        <v>63280469</v>
      </c>
      <c r="I4985" s="25">
        <v>63280499</v>
      </c>
      <c r="J4985" s="17" t="s">
        <v>769</v>
      </c>
    </row>
    <row r="4986" spans="1:10">
      <c r="A4986" s="16" t="s">
        <v>481</v>
      </c>
      <c r="B4986" s="25" t="s">
        <v>7762</v>
      </c>
      <c r="C4986" s="25" t="s">
        <v>6949</v>
      </c>
      <c r="D4986" s="25" t="s">
        <v>6934</v>
      </c>
      <c r="E4986" s="25">
        <v>819</v>
      </c>
      <c r="F4986" s="25">
        <v>834</v>
      </c>
      <c r="G4986" s="25" t="s">
        <v>158</v>
      </c>
      <c r="H4986" s="25">
        <v>63281420</v>
      </c>
      <c r="I4986" s="25">
        <v>63281465</v>
      </c>
      <c r="J4986" s="17" t="s">
        <v>769</v>
      </c>
    </row>
    <row r="4987" spans="1:10">
      <c r="A4987" s="16" t="s">
        <v>481</v>
      </c>
      <c r="B4987" s="25" t="s">
        <v>7762</v>
      </c>
      <c r="C4987" s="25" t="s">
        <v>6949</v>
      </c>
      <c r="D4987" s="25" t="s">
        <v>6936</v>
      </c>
      <c r="E4987" s="25">
        <v>584</v>
      </c>
      <c r="F4987" s="25">
        <v>597</v>
      </c>
      <c r="G4987" s="25" t="s">
        <v>158</v>
      </c>
      <c r="H4987" s="25">
        <v>63280715</v>
      </c>
      <c r="I4987" s="25">
        <v>63280754</v>
      </c>
      <c r="J4987" s="17" t="s">
        <v>769</v>
      </c>
    </row>
    <row r="4988" spans="1:10">
      <c r="A4988" s="16" t="s">
        <v>481</v>
      </c>
      <c r="B4988" s="25" t="s">
        <v>7762</v>
      </c>
      <c r="C4988" s="25" t="s">
        <v>6949</v>
      </c>
      <c r="D4988" s="25" t="s">
        <v>6936</v>
      </c>
      <c r="E4988" s="25">
        <v>674</v>
      </c>
      <c r="F4988" s="25">
        <v>788</v>
      </c>
      <c r="G4988" s="25" t="s">
        <v>158</v>
      </c>
      <c r="H4988" s="25">
        <v>63280985</v>
      </c>
      <c r="I4988" s="25">
        <v>63281327</v>
      </c>
      <c r="J4988" s="17" t="s">
        <v>769</v>
      </c>
    </row>
    <row r="4989" spans="1:10">
      <c r="A4989" s="16" t="s">
        <v>481</v>
      </c>
      <c r="B4989" s="25" t="s">
        <v>7763</v>
      </c>
      <c r="C4989" s="25" t="s">
        <v>6944</v>
      </c>
      <c r="D4989" s="25" t="s">
        <v>6934</v>
      </c>
      <c r="E4989" s="25">
        <v>181</v>
      </c>
      <c r="F4989" s="25">
        <v>191</v>
      </c>
      <c r="G4989" s="25" t="s">
        <v>166</v>
      </c>
      <c r="H4989" s="25">
        <v>26014959</v>
      </c>
      <c r="I4989" s="25">
        <v>26014833</v>
      </c>
      <c r="J4989" s="17" t="s">
        <v>67</v>
      </c>
    </row>
    <row r="4990" spans="1:10">
      <c r="A4990" s="16" t="s">
        <v>481</v>
      </c>
      <c r="B4990" s="25" t="s">
        <v>7763</v>
      </c>
      <c r="C4990" s="25" t="s">
        <v>6944</v>
      </c>
      <c r="D4990" s="25" t="s">
        <v>6933</v>
      </c>
      <c r="E4990" s="25">
        <v>107</v>
      </c>
      <c r="F4990" s="25">
        <v>147</v>
      </c>
      <c r="G4990" s="25" t="s">
        <v>166</v>
      </c>
      <c r="H4990" s="25">
        <v>26015740</v>
      </c>
      <c r="I4990" s="25">
        <v>26015145</v>
      </c>
      <c r="J4990" s="17" t="s">
        <v>67</v>
      </c>
    </row>
    <row r="4991" spans="1:10">
      <c r="A4991" s="16" t="s">
        <v>481</v>
      </c>
      <c r="B4991" s="25" t="s">
        <v>7764</v>
      </c>
      <c r="C4991" s="25" t="s">
        <v>6931</v>
      </c>
      <c r="D4991" s="25" t="s">
        <v>6932</v>
      </c>
      <c r="E4991" s="25">
        <v>288</v>
      </c>
      <c r="F4991" s="25">
        <v>308</v>
      </c>
      <c r="G4991" s="25" t="s">
        <v>158</v>
      </c>
      <c r="H4991" s="25">
        <v>38426917</v>
      </c>
      <c r="I4991" s="25">
        <v>38426857</v>
      </c>
      <c r="J4991" s="17" t="s">
        <v>67</v>
      </c>
    </row>
    <row r="4992" spans="1:10">
      <c r="A4992" s="16" t="s">
        <v>481</v>
      </c>
      <c r="B4992" s="25" t="s">
        <v>7764</v>
      </c>
      <c r="C4992" s="25" t="s">
        <v>6931</v>
      </c>
      <c r="D4992" s="25" t="s">
        <v>6934</v>
      </c>
      <c r="E4992" s="25">
        <v>10</v>
      </c>
      <c r="F4992" s="25">
        <v>20</v>
      </c>
      <c r="G4992" s="25" t="s">
        <v>158</v>
      </c>
      <c r="H4992" s="25">
        <v>38428446</v>
      </c>
      <c r="I4992" s="25">
        <v>38428416</v>
      </c>
      <c r="J4992" s="17" t="s">
        <v>67</v>
      </c>
    </row>
    <row r="4993" spans="1:10">
      <c r="A4993" s="16" t="s">
        <v>481</v>
      </c>
      <c r="B4993" s="25" t="s">
        <v>7764</v>
      </c>
      <c r="C4993" s="25" t="s">
        <v>6931</v>
      </c>
      <c r="D4993" s="25" t="s">
        <v>6934</v>
      </c>
      <c r="E4993" s="25">
        <v>265</v>
      </c>
      <c r="F4993" s="25">
        <v>287</v>
      </c>
      <c r="G4993" s="25" t="s">
        <v>158</v>
      </c>
      <c r="H4993" s="25">
        <v>38427681</v>
      </c>
      <c r="I4993" s="25">
        <v>38426920</v>
      </c>
      <c r="J4993" s="17" t="s">
        <v>67</v>
      </c>
    </row>
    <row r="4994" spans="1:10">
      <c r="A4994" s="16" t="s">
        <v>481</v>
      </c>
      <c r="B4994" s="25" t="s">
        <v>7764</v>
      </c>
      <c r="C4994" s="25" t="s">
        <v>6931</v>
      </c>
      <c r="D4994" s="25" t="s">
        <v>6933</v>
      </c>
      <c r="E4994" s="25">
        <v>323</v>
      </c>
      <c r="F4994" s="25">
        <v>362</v>
      </c>
      <c r="G4994" s="25" t="s">
        <v>158</v>
      </c>
      <c r="H4994" s="25">
        <v>38426812</v>
      </c>
      <c r="I4994" s="25">
        <v>38426695</v>
      </c>
      <c r="J4994" s="17" t="s">
        <v>67</v>
      </c>
    </row>
    <row r="4995" spans="1:10">
      <c r="A4995" s="16" t="s">
        <v>481</v>
      </c>
      <c r="B4995" s="25" t="s">
        <v>7764</v>
      </c>
      <c r="C4995" s="25" t="s">
        <v>6931</v>
      </c>
      <c r="D4995" s="25" t="s">
        <v>6933</v>
      </c>
      <c r="E4995" s="25">
        <v>427</v>
      </c>
      <c r="F4995" s="25">
        <v>482</v>
      </c>
      <c r="G4995" s="25" t="s">
        <v>158</v>
      </c>
      <c r="H4995" s="25">
        <v>38426500</v>
      </c>
      <c r="I4995" s="25">
        <v>38426335</v>
      </c>
      <c r="J4995" s="17" t="s">
        <v>67</v>
      </c>
    </row>
    <row r="4996" spans="1:10">
      <c r="A4996" s="16" t="s">
        <v>481</v>
      </c>
      <c r="B4996" s="25" t="s">
        <v>7764</v>
      </c>
      <c r="C4996" s="25" t="s">
        <v>6931</v>
      </c>
      <c r="D4996" s="25" t="s">
        <v>6933</v>
      </c>
      <c r="E4996" s="25">
        <v>510</v>
      </c>
      <c r="F4996" s="25">
        <v>532</v>
      </c>
      <c r="G4996" s="25" t="s">
        <v>158</v>
      </c>
      <c r="H4996" s="25">
        <v>38426251</v>
      </c>
      <c r="I4996" s="25">
        <v>38426185</v>
      </c>
      <c r="J4996" s="17" t="s">
        <v>67</v>
      </c>
    </row>
    <row r="4997" spans="1:10">
      <c r="A4997" s="16" t="s">
        <v>481</v>
      </c>
      <c r="B4997" s="25" t="s">
        <v>7765</v>
      </c>
      <c r="C4997" s="25" t="s">
        <v>6949</v>
      </c>
      <c r="D4997" s="25" t="s">
        <v>6936</v>
      </c>
      <c r="E4997" s="25">
        <v>703</v>
      </c>
      <c r="F4997" s="25">
        <v>821</v>
      </c>
      <c r="G4997" s="25" t="s">
        <v>170</v>
      </c>
      <c r="H4997" s="25">
        <v>43787252</v>
      </c>
      <c r="I4997" s="25">
        <v>43787606</v>
      </c>
      <c r="J4997" s="17" t="s">
        <v>769</v>
      </c>
    </row>
    <row r="4998" spans="1:10">
      <c r="A4998" s="16" t="s">
        <v>481</v>
      </c>
      <c r="B4998" s="25" t="s">
        <v>7765</v>
      </c>
      <c r="C4998" s="25" t="s">
        <v>6949</v>
      </c>
      <c r="D4998" s="25" t="s">
        <v>6934</v>
      </c>
      <c r="E4998" s="25">
        <v>1</v>
      </c>
      <c r="F4998" s="25">
        <v>27</v>
      </c>
      <c r="G4998" s="25" t="s">
        <v>170</v>
      </c>
      <c r="H4998" s="25">
        <v>43785146</v>
      </c>
      <c r="I4998" s="25">
        <v>43785224</v>
      </c>
      <c r="J4998" s="17" t="s">
        <v>769</v>
      </c>
    </row>
    <row r="4999" spans="1:10">
      <c r="A4999" s="16" t="s">
        <v>481</v>
      </c>
      <c r="B4999" s="25" t="s">
        <v>7765</v>
      </c>
      <c r="C4999" s="25" t="s">
        <v>6949</v>
      </c>
      <c r="D4999" s="25" t="s">
        <v>6934</v>
      </c>
      <c r="E4999" s="25">
        <v>101</v>
      </c>
      <c r="F4999" s="25">
        <v>112</v>
      </c>
      <c r="G4999" s="25" t="s">
        <v>170</v>
      </c>
      <c r="H4999" s="25">
        <v>43785446</v>
      </c>
      <c r="I4999" s="25">
        <v>43785479</v>
      </c>
      <c r="J4999" s="17" t="s">
        <v>769</v>
      </c>
    </row>
    <row r="5000" spans="1:10">
      <c r="A5000" s="16" t="s">
        <v>481</v>
      </c>
      <c r="B5000" s="25" t="s">
        <v>7765</v>
      </c>
      <c r="C5000" s="25" t="s">
        <v>6949</v>
      </c>
      <c r="D5000" s="25" t="s">
        <v>6934</v>
      </c>
      <c r="E5000" s="25">
        <v>303</v>
      </c>
      <c r="F5000" s="25">
        <v>313</v>
      </c>
      <c r="G5000" s="25" t="s">
        <v>170</v>
      </c>
      <c r="H5000" s="25">
        <v>43786052</v>
      </c>
      <c r="I5000" s="25">
        <v>43786082</v>
      </c>
      <c r="J5000" s="17" t="s">
        <v>769</v>
      </c>
    </row>
    <row r="5001" spans="1:10">
      <c r="A5001" s="16" t="s">
        <v>481</v>
      </c>
      <c r="B5001" s="25" t="s">
        <v>7765</v>
      </c>
      <c r="C5001" s="25" t="s">
        <v>6949</v>
      </c>
      <c r="D5001" s="25" t="s">
        <v>6934</v>
      </c>
      <c r="E5001" s="25">
        <v>477</v>
      </c>
      <c r="F5001" s="25">
        <v>495</v>
      </c>
      <c r="G5001" s="25" t="s">
        <v>170</v>
      </c>
      <c r="H5001" s="25">
        <v>43786574</v>
      </c>
      <c r="I5001" s="25">
        <v>43786628</v>
      </c>
      <c r="J5001" s="17" t="s">
        <v>769</v>
      </c>
    </row>
    <row r="5002" spans="1:10">
      <c r="A5002" s="16" t="s">
        <v>481</v>
      </c>
      <c r="B5002" s="25" t="s">
        <v>7765</v>
      </c>
      <c r="C5002" s="25" t="s">
        <v>6949</v>
      </c>
      <c r="D5002" s="25" t="s">
        <v>6934</v>
      </c>
      <c r="E5002" s="25">
        <v>541</v>
      </c>
      <c r="F5002" s="25">
        <v>551</v>
      </c>
      <c r="G5002" s="25" t="s">
        <v>170</v>
      </c>
      <c r="H5002" s="25">
        <v>43786766</v>
      </c>
      <c r="I5002" s="25">
        <v>43786796</v>
      </c>
      <c r="J5002" s="17" t="s">
        <v>769</v>
      </c>
    </row>
    <row r="5003" spans="1:10">
      <c r="A5003" s="16" t="s">
        <v>481</v>
      </c>
      <c r="B5003" s="25" t="s">
        <v>7765</v>
      </c>
      <c r="C5003" s="25" t="s">
        <v>6949</v>
      </c>
      <c r="D5003" s="25" t="s">
        <v>6934</v>
      </c>
      <c r="E5003" s="25">
        <v>614</v>
      </c>
      <c r="F5003" s="25">
        <v>624</v>
      </c>
      <c r="G5003" s="25" t="s">
        <v>170</v>
      </c>
      <c r="H5003" s="25">
        <v>43786985</v>
      </c>
      <c r="I5003" s="25">
        <v>43787015</v>
      </c>
      <c r="J5003" s="17" t="s">
        <v>769</v>
      </c>
    </row>
    <row r="5004" spans="1:10">
      <c r="A5004" s="16" t="s">
        <v>481</v>
      </c>
      <c r="B5004" s="25" t="s">
        <v>7765</v>
      </c>
      <c r="C5004" s="25" t="s">
        <v>6949</v>
      </c>
      <c r="D5004" s="25" t="s">
        <v>6934</v>
      </c>
      <c r="E5004" s="25">
        <v>665</v>
      </c>
      <c r="F5004" s="25">
        <v>677</v>
      </c>
      <c r="G5004" s="25" t="s">
        <v>170</v>
      </c>
      <c r="H5004" s="25">
        <v>43787138</v>
      </c>
      <c r="I5004" s="25">
        <v>43787174</v>
      </c>
      <c r="J5004" s="17" t="s">
        <v>769</v>
      </c>
    </row>
    <row r="5005" spans="1:10">
      <c r="A5005" s="16" t="s">
        <v>481</v>
      </c>
      <c r="B5005" s="25" t="s">
        <v>7765</v>
      </c>
      <c r="C5005" s="25" t="s">
        <v>6949</v>
      </c>
      <c r="D5005" s="25" t="s">
        <v>6934</v>
      </c>
      <c r="E5005" s="25">
        <v>849</v>
      </c>
      <c r="F5005" s="25">
        <v>873</v>
      </c>
      <c r="G5005" s="25" t="s">
        <v>170</v>
      </c>
      <c r="H5005" s="25">
        <v>43787690</v>
      </c>
      <c r="I5005" s="25">
        <v>43787762</v>
      </c>
      <c r="J5005" s="17" t="s">
        <v>769</v>
      </c>
    </row>
    <row r="5006" spans="1:10">
      <c r="A5006" s="16" t="s">
        <v>481</v>
      </c>
      <c r="B5006" s="25" t="s">
        <v>7766</v>
      </c>
      <c r="C5006" s="25" t="s">
        <v>6931</v>
      </c>
      <c r="D5006" s="25" t="s">
        <v>6932</v>
      </c>
      <c r="E5006" s="25">
        <v>253</v>
      </c>
      <c r="F5006" s="25">
        <v>280</v>
      </c>
      <c r="G5006" s="25" t="s">
        <v>156</v>
      </c>
      <c r="H5006" s="25">
        <v>52143374</v>
      </c>
      <c r="I5006" s="25">
        <v>52143210</v>
      </c>
      <c r="J5006" s="17" t="s">
        <v>67</v>
      </c>
    </row>
    <row r="5007" spans="1:10">
      <c r="A5007" s="16" t="s">
        <v>481</v>
      </c>
      <c r="B5007" s="25" t="s">
        <v>7766</v>
      </c>
      <c r="C5007" s="25" t="s">
        <v>6931</v>
      </c>
      <c r="D5007" s="25" t="s">
        <v>6932</v>
      </c>
      <c r="E5007" s="25">
        <v>342</v>
      </c>
      <c r="F5007" s="25">
        <v>365</v>
      </c>
      <c r="G5007" s="25" t="s">
        <v>156</v>
      </c>
      <c r="H5007" s="25">
        <v>52142785</v>
      </c>
      <c r="I5007" s="25">
        <v>52142716</v>
      </c>
      <c r="J5007" s="17" t="s">
        <v>67</v>
      </c>
    </row>
    <row r="5008" spans="1:10">
      <c r="A5008" s="16" t="s">
        <v>481</v>
      </c>
      <c r="B5008" s="25" t="s">
        <v>7766</v>
      </c>
      <c r="C5008" s="25" t="s">
        <v>6931</v>
      </c>
      <c r="D5008" s="25" t="s">
        <v>6934</v>
      </c>
      <c r="E5008" s="25">
        <v>158</v>
      </c>
      <c r="F5008" s="25">
        <v>169</v>
      </c>
      <c r="G5008" s="25" t="s">
        <v>156</v>
      </c>
      <c r="H5008" s="25">
        <v>52143774</v>
      </c>
      <c r="I5008" s="25">
        <v>52143741</v>
      </c>
      <c r="J5008" s="17" t="s">
        <v>67</v>
      </c>
    </row>
    <row r="5009" spans="1:10">
      <c r="A5009" s="16" t="s">
        <v>481</v>
      </c>
      <c r="B5009" s="25" t="s">
        <v>7766</v>
      </c>
      <c r="C5009" s="25" t="s">
        <v>6931</v>
      </c>
      <c r="D5009" s="25" t="s">
        <v>6934</v>
      </c>
      <c r="E5009" s="25">
        <v>498</v>
      </c>
      <c r="F5009" s="25">
        <v>508</v>
      </c>
      <c r="G5009" s="25" t="s">
        <v>156</v>
      </c>
      <c r="H5009" s="25">
        <v>52140268</v>
      </c>
      <c r="I5009" s="25">
        <v>52140238</v>
      </c>
      <c r="J5009" s="17" t="s">
        <v>67</v>
      </c>
    </row>
    <row r="5010" spans="1:10">
      <c r="A5010" s="16" t="s">
        <v>481</v>
      </c>
      <c r="B5010" s="25" t="s">
        <v>7766</v>
      </c>
      <c r="C5010" s="25" t="s">
        <v>6931</v>
      </c>
      <c r="D5010" s="25" t="s">
        <v>6933</v>
      </c>
      <c r="E5010" s="25">
        <v>389</v>
      </c>
      <c r="F5010" s="25">
        <v>429</v>
      </c>
      <c r="G5010" s="25" t="s">
        <v>156</v>
      </c>
      <c r="H5010" s="25">
        <v>52142644</v>
      </c>
      <c r="I5010" s="25">
        <v>52142524</v>
      </c>
      <c r="J5010" s="17" t="s">
        <v>67</v>
      </c>
    </row>
    <row r="5011" spans="1:10">
      <c r="A5011" s="16" t="s">
        <v>481</v>
      </c>
      <c r="B5011" s="25" t="s">
        <v>7766</v>
      </c>
      <c r="C5011" s="25" t="s">
        <v>6931</v>
      </c>
      <c r="D5011" s="25" t="s">
        <v>6933</v>
      </c>
      <c r="E5011" s="25">
        <v>492</v>
      </c>
      <c r="F5011" s="25">
        <v>547</v>
      </c>
      <c r="G5011" s="25" t="s">
        <v>156</v>
      </c>
      <c r="H5011" s="25">
        <v>52140286</v>
      </c>
      <c r="I5011" s="25">
        <v>52140121</v>
      </c>
      <c r="J5011" s="17" t="s">
        <v>67</v>
      </c>
    </row>
    <row r="5012" spans="1:10">
      <c r="A5012" s="16" t="s">
        <v>481</v>
      </c>
      <c r="B5012" s="25" t="s">
        <v>7766</v>
      </c>
      <c r="C5012" s="25" t="s">
        <v>6931</v>
      </c>
      <c r="D5012" s="25" t="s">
        <v>6933</v>
      </c>
      <c r="E5012" s="25">
        <v>582</v>
      </c>
      <c r="F5012" s="25">
        <v>599</v>
      </c>
      <c r="G5012" s="25" t="s">
        <v>156</v>
      </c>
      <c r="H5012" s="25">
        <v>52140016</v>
      </c>
      <c r="I5012" s="25">
        <v>52139965</v>
      </c>
      <c r="J5012" s="17" t="s">
        <v>67</v>
      </c>
    </row>
    <row r="5013" spans="1:10">
      <c r="A5013" s="16" t="s">
        <v>481</v>
      </c>
      <c r="B5013" s="25" t="s">
        <v>7767</v>
      </c>
      <c r="C5013" s="25" t="s">
        <v>6949</v>
      </c>
      <c r="D5013" s="25" t="s">
        <v>6936</v>
      </c>
      <c r="E5013" s="25">
        <v>15</v>
      </c>
      <c r="F5013" s="25">
        <v>28</v>
      </c>
      <c r="G5013" s="25" t="s">
        <v>170</v>
      </c>
      <c r="H5013" s="25">
        <v>31987285</v>
      </c>
      <c r="I5013" s="25">
        <v>31987246</v>
      </c>
      <c r="J5013" s="17" t="s">
        <v>67</v>
      </c>
    </row>
    <row r="5014" spans="1:10">
      <c r="A5014" s="16" t="s">
        <v>481</v>
      </c>
      <c r="B5014" s="25" t="s">
        <v>7767</v>
      </c>
      <c r="C5014" s="25" t="s">
        <v>6949</v>
      </c>
      <c r="D5014" s="25" t="s">
        <v>6936</v>
      </c>
      <c r="E5014" s="25">
        <v>216</v>
      </c>
      <c r="F5014" s="25">
        <v>231</v>
      </c>
      <c r="G5014" s="25" t="s">
        <v>170</v>
      </c>
      <c r="H5014" s="25">
        <v>31986682</v>
      </c>
      <c r="I5014" s="25">
        <v>31986637</v>
      </c>
      <c r="J5014" s="17" t="s">
        <v>67</v>
      </c>
    </row>
    <row r="5015" spans="1:10">
      <c r="A5015" s="16" t="s">
        <v>481</v>
      </c>
      <c r="B5015" s="25" t="s">
        <v>7767</v>
      </c>
      <c r="C5015" s="25" t="s">
        <v>6949</v>
      </c>
      <c r="D5015" s="25" t="s">
        <v>6936</v>
      </c>
      <c r="E5015" s="25">
        <v>327</v>
      </c>
      <c r="F5015" s="25">
        <v>441</v>
      </c>
      <c r="G5015" s="25" t="s">
        <v>170</v>
      </c>
      <c r="H5015" s="25">
        <v>31986238</v>
      </c>
      <c r="I5015" s="25">
        <v>31985675</v>
      </c>
      <c r="J5015" s="17" t="s">
        <v>67</v>
      </c>
    </row>
    <row r="5016" spans="1:10">
      <c r="A5016" s="16" t="s">
        <v>481</v>
      </c>
      <c r="B5016" s="25" t="s">
        <v>7767</v>
      </c>
      <c r="C5016" s="25" t="s">
        <v>6949</v>
      </c>
      <c r="D5016" s="25" t="s">
        <v>6934</v>
      </c>
      <c r="E5016" s="25">
        <v>197</v>
      </c>
      <c r="F5016" s="25">
        <v>208</v>
      </c>
      <c r="G5016" s="25" t="s">
        <v>170</v>
      </c>
      <c r="H5016" s="25">
        <v>31986739</v>
      </c>
      <c r="I5016" s="25">
        <v>31986706</v>
      </c>
      <c r="J5016" s="17" t="s">
        <v>67</v>
      </c>
    </row>
    <row r="5017" spans="1:10">
      <c r="A5017" s="16" t="s">
        <v>481</v>
      </c>
      <c r="B5017" s="25" t="s">
        <v>7767</v>
      </c>
      <c r="C5017" s="25" t="s">
        <v>6949</v>
      </c>
      <c r="D5017" s="25" t="s">
        <v>6934</v>
      </c>
      <c r="E5017" s="25">
        <v>287</v>
      </c>
      <c r="F5017" s="25">
        <v>299</v>
      </c>
      <c r="G5017" s="25" t="s">
        <v>170</v>
      </c>
      <c r="H5017" s="25">
        <v>31986358</v>
      </c>
      <c r="I5017" s="25">
        <v>31986322</v>
      </c>
      <c r="J5017" s="17" t="s">
        <v>67</v>
      </c>
    </row>
    <row r="5018" spans="1:10">
      <c r="A5018" s="16" t="s">
        <v>481</v>
      </c>
      <c r="B5018" s="25" t="s">
        <v>7767</v>
      </c>
      <c r="C5018" s="25" t="s">
        <v>6949</v>
      </c>
      <c r="D5018" s="25" t="s">
        <v>6934</v>
      </c>
      <c r="E5018" s="25">
        <v>471</v>
      </c>
      <c r="F5018" s="25">
        <v>496</v>
      </c>
      <c r="G5018" s="25" t="s">
        <v>170</v>
      </c>
      <c r="H5018" s="25">
        <v>31985585</v>
      </c>
      <c r="I5018" s="25">
        <v>31985510</v>
      </c>
      <c r="J5018" s="17" t="s">
        <v>67</v>
      </c>
    </row>
    <row r="5019" spans="1:10">
      <c r="A5019" s="16" t="s">
        <v>481</v>
      </c>
      <c r="B5019" s="25" t="s">
        <v>7768</v>
      </c>
      <c r="C5019" s="25" t="s">
        <v>6944</v>
      </c>
      <c r="D5019" s="25" t="s">
        <v>6934</v>
      </c>
      <c r="E5019" s="25">
        <v>197</v>
      </c>
      <c r="F5019" s="25">
        <v>211</v>
      </c>
      <c r="G5019" s="25" t="s">
        <v>162</v>
      </c>
      <c r="H5019" s="25">
        <v>2065671</v>
      </c>
      <c r="I5019" s="25">
        <v>2065629</v>
      </c>
      <c r="J5019" s="17" t="s">
        <v>67</v>
      </c>
    </row>
    <row r="5020" spans="1:10">
      <c r="A5020" s="16" t="s">
        <v>481</v>
      </c>
      <c r="B5020" s="25" t="s">
        <v>7768</v>
      </c>
      <c r="C5020" s="25" t="s">
        <v>6944</v>
      </c>
      <c r="D5020" s="25" t="s">
        <v>6934</v>
      </c>
      <c r="E5020" s="25">
        <v>375</v>
      </c>
      <c r="F5020" s="25">
        <v>385</v>
      </c>
      <c r="G5020" s="25" t="s">
        <v>162</v>
      </c>
      <c r="H5020" s="25">
        <v>2065137</v>
      </c>
      <c r="I5020" s="25">
        <v>2065107</v>
      </c>
      <c r="J5020" s="17" t="s">
        <v>67</v>
      </c>
    </row>
    <row r="5021" spans="1:10">
      <c r="A5021" s="16" t="s">
        <v>481</v>
      </c>
      <c r="B5021" s="25" t="s">
        <v>7768</v>
      </c>
      <c r="C5021" s="25" t="s">
        <v>6944</v>
      </c>
      <c r="D5021" s="25" t="s">
        <v>6933</v>
      </c>
      <c r="E5021" s="25">
        <v>123</v>
      </c>
      <c r="F5021" s="25">
        <v>158</v>
      </c>
      <c r="G5021" s="25" t="s">
        <v>162</v>
      </c>
      <c r="H5021" s="25">
        <v>2065893</v>
      </c>
      <c r="I5021" s="25">
        <v>2065788</v>
      </c>
      <c r="J5021" s="17" t="s">
        <v>67</v>
      </c>
    </row>
    <row r="5022" spans="1:10">
      <c r="A5022" s="16" t="s">
        <v>481</v>
      </c>
      <c r="B5022" s="25" t="s">
        <v>7769</v>
      </c>
      <c r="C5022" s="25" t="s">
        <v>6944</v>
      </c>
      <c r="D5022" s="25" t="s">
        <v>6933</v>
      </c>
      <c r="E5022" s="25">
        <v>116</v>
      </c>
      <c r="F5022" s="25">
        <v>154</v>
      </c>
      <c r="G5022" s="25" t="s">
        <v>158</v>
      </c>
      <c r="H5022" s="25">
        <v>59464957</v>
      </c>
      <c r="I5022" s="25">
        <v>59464655</v>
      </c>
      <c r="J5022" s="17" t="s">
        <v>67</v>
      </c>
    </row>
    <row r="5023" spans="1:10">
      <c r="A5023" s="16" t="s">
        <v>481</v>
      </c>
      <c r="B5023" s="25" t="s">
        <v>7770</v>
      </c>
      <c r="C5023" s="25" t="s">
        <v>6944</v>
      </c>
      <c r="D5023" s="25" t="s">
        <v>6934</v>
      </c>
      <c r="E5023" s="25">
        <v>745</v>
      </c>
      <c r="F5023" s="25">
        <v>755</v>
      </c>
      <c r="G5023" s="25" t="s">
        <v>166</v>
      </c>
      <c r="H5023" s="25">
        <v>31116923</v>
      </c>
      <c r="I5023" s="25">
        <v>31113685</v>
      </c>
      <c r="J5023" s="17" t="s">
        <v>67</v>
      </c>
    </row>
    <row r="5024" spans="1:10">
      <c r="A5024" s="16" t="s">
        <v>481</v>
      </c>
      <c r="B5024" s="25" t="s">
        <v>7770</v>
      </c>
      <c r="C5024" s="25" t="s">
        <v>6944</v>
      </c>
      <c r="D5024" s="25" t="s">
        <v>6933</v>
      </c>
      <c r="E5024" s="25">
        <v>652</v>
      </c>
      <c r="F5024" s="25">
        <v>691</v>
      </c>
      <c r="G5024" s="25" t="s">
        <v>166</v>
      </c>
      <c r="H5024" s="25">
        <v>31119622</v>
      </c>
      <c r="I5024" s="25">
        <v>31117818</v>
      </c>
      <c r="J5024" s="17" t="s">
        <v>67</v>
      </c>
    </row>
    <row r="5025" spans="1:10">
      <c r="A5025" s="16" t="s">
        <v>481</v>
      </c>
      <c r="B5025" s="25" t="s">
        <v>7771</v>
      </c>
      <c r="C5025" s="25" t="s">
        <v>6945</v>
      </c>
      <c r="D5025" s="25" t="s">
        <v>6936</v>
      </c>
      <c r="E5025" s="25">
        <v>96</v>
      </c>
      <c r="F5025" s="25">
        <v>145</v>
      </c>
      <c r="G5025" s="25" t="s">
        <v>168</v>
      </c>
      <c r="H5025" s="25">
        <v>28857855</v>
      </c>
      <c r="I5025" s="25">
        <v>28858701</v>
      </c>
      <c r="J5025" s="17" t="s">
        <v>769</v>
      </c>
    </row>
    <row r="5026" spans="1:10">
      <c r="A5026" s="16" t="s">
        <v>481</v>
      </c>
      <c r="B5026" s="25" t="s">
        <v>7772</v>
      </c>
      <c r="C5026" s="25" t="s">
        <v>6948</v>
      </c>
      <c r="D5026" s="25" t="s">
        <v>6934</v>
      </c>
      <c r="E5026" s="25">
        <v>3</v>
      </c>
      <c r="F5026" s="25">
        <v>24</v>
      </c>
      <c r="G5026" s="25" t="s">
        <v>164</v>
      </c>
      <c r="H5026" s="25">
        <v>23430773</v>
      </c>
      <c r="I5026" s="25">
        <v>23430710</v>
      </c>
      <c r="J5026" s="17" t="s">
        <v>67</v>
      </c>
    </row>
    <row r="5027" spans="1:10">
      <c r="A5027" s="16" t="s">
        <v>481</v>
      </c>
      <c r="B5027" s="25" t="s">
        <v>7772</v>
      </c>
      <c r="C5027" s="25" t="s">
        <v>6948</v>
      </c>
      <c r="D5027" s="25" t="s">
        <v>6934</v>
      </c>
      <c r="E5027" s="25">
        <v>189</v>
      </c>
      <c r="F5027" s="25">
        <v>199</v>
      </c>
      <c r="G5027" s="25" t="s">
        <v>164</v>
      </c>
      <c r="H5027" s="25">
        <v>23429048</v>
      </c>
      <c r="I5027" s="25">
        <v>23428933</v>
      </c>
      <c r="J5027" s="17" t="s">
        <v>67</v>
      </c>
    </row>
    <row r="5028" spans="1:10">
      <c r="A5028" s="16" t="s">
        <v>481</v>
      </c>
      <c r="B5028" s="25" t="s">
        <v>7772</v>
      </c>
      <c r="C5028" s="25" t="s">
        <v>6948</v>
      </c>
      <c r="D5028" s="25" t="s">
        <v>6934</v>
      </c>
      <c r="E5028" s="25">
        <v>222</v>
      </c>
      <c r="F5028" s="25">
        <v>245</v>
      </c>
      <c r="G5028" s="25" t="s">
        <v>164</v>
      </c>
      <c r="H5028" s="25">
        <v>23427604</v>
      </c>
      <c r="I5028" s="25">
        <v>23427535</v>
      </c>
      <c r="J5028" s="17" t="s">
        <v>67</v>
      </c>
    </row>
    <row r="5029" spans="1:10">
      <c r="A5029" s="16" t="s">
        <v>481</v>
      </c>
      <c r="B5029" s="25" t="s">
        <v>7772</v>
      </c>
      <c r="C5029" s="25" t="s">
        <v>6948</v>
      </c>
      <c r="D5029" s="25" t="s">
        <v>6933</v>
      </c>
      <c r="E5029" s="25">
        <v>276</v>
      </c>
      <c r="F5029" s="25">
        <v>320</v>
      </c>
      <c r="G5029" s="25" t="s">
        <v>164</v>
      </c>
      <c r="H5029" s="25">
        <v>23427361</v>
      </c>
      <c r="I5029" s="25">
        <v>23427229</v>
      </c>
      <c r="J5029" s="17" t="s">
        <v>67</v>
      </c>
    </row>
    <row r="5030" spans="1:10">
      <c r="A5030" s="16" t="s">
        <v>481</v>
      </c>
      <c r="B5030" s="25" t="s">
        <v>7772</v>
      </c>
      <c r="C5030" s="25" t="s">
        <v>6948</v>
      </c>
      <c r="D5030" s="25" t="s">
        <v>6933</v>
      </c>
      <c r="E5030" s="25">
        <v>344</v>
      </c>
      <c r="F5030" s="25">
        <v>354</v>
      </c>
      <c r="G5030" s="25" t="s">
        <v>164</v>
      </c>
      <c r="H5030" s="25">
        <v>23427157</v>
      </c>
      <c r="I5030" s="25">
        <v>23427127</v>
      </c>
      <c r="J5030" s="17" t="s">
        <v>67</v>
      </c>
    </row>
    <row r="5031" spans="1:10">
      <c r="A5031" s="16" t="s">
        <v>481</v>
      </c>
      <c r="B5031" s="25" t="s">
        <v>7772</v>
      </c>
      <c r="C5031" s="25" t="s">
        <v>6948</v>
      </c>
      <c r="D5031" s="25" t="s">
        <v>6933</v>
      </c>
      <c r="E5031" s="25">
        <v>360</v>
      </c>
      <c r="F5031" s="25">
        <v>372</v>
      </c>
      <c r="G5031" s="25" t="s">
        <v>164</v>
      </c>
      <c r="H5031" s="25">
        <v>23427109</v>
      </c>
      <c r="I5031" s="25">
        <v>23427073</v>
      </c>
      <c r="J5031" s="17" t="s">
        <v>67</v>
      </c>
    </row>
    <row r="5032" spans="1:10">
      <c r="A5032" s="16" t="s">
        <v>481</v>
      </c>
      <c r="B5032" s="25" t="s">
        <v>7772</v>
      </c>
      <c r="C5032" s="25" t="s">
        <v>6948</v>
      </c>
      <c r="D5032" s="25" t="s">
        <v>6933</v>
      </c>
      <c r="E5032" s="25">
        <v>386</v>
      </c>
      <c r="F5032" s="25">
        <v>442</v>
      </c>
      <c r="G5032" s="25" t="s">
        <v>164</v>
      </c>
      <c r="H5032" s="25">
        <v>23426636</v>
      </c>
      <c r="I5032" s="25">
        <v>23426468</v>
      </c>
      <c r="J5032" s="17" t="s">
        <v>67</v>
      </c>
    </row>
    <row r="5033" spans="1:10">
      <c r="A5033" s="16" t="s">
        <v>481</v>
      </c>
      <c r="B5033" s="25" t="s">
        <v>7772</v>
      </c>
      <c r="C5033" s="25" t="s">
        <v>6948</v>
      </c>
      <c r="D5033" s="25" t="s">
        <v>6933</v>
      </c>
      <c r="E5033" s="25">
        <v>453</v>
      </c>
      <c r="F5033" s="25">
        <v>464</v>
      </c>
      <c r="G5033" s="25" t="s">
        <v>164</v>
      </c>
      <c r="H5033" s="25">
        <v>23426435</v>
      </c>
      <c r="I5033" s="25">
        <v>23426402</v>
      </c>
      <c r="J5033" s="17" t="s">
        <v>67</v>
      </c>
    </row>
    <row r="5034" spans="1:10">
      <c r="A5034" s="16" t="s">
        <v>481</v>
      </c>
      <c r="B5034" s="25" t="s">
        <v>7772</v>
      </c>
      <c r="C5034" s="25" t="s">
        <v>6948</v>
      </c>
      <c r="D5034" s="25" t="s">
        <v>6933</v>
      </c>
      <c r="E5034" s="25">
        <v>468</v>
      </c>
      <c r="F5034" s="25">
        <v>491</v>
      </c>
      <c r="G5034" s="25" t="s">
        <v>164</v>
      </c>
      <c r="H5034" s="25">
        <v>23426390</v>
      </c>
      <c r="I5034" s="25">
        <v>23426321</v>
      </c>
      <c r="J5034" s="17" t="s">
        <v>67</v>
      </c>
    </row>
    <row r="5035" spans="1:10">
      <c r="A5035" s="16" t="s">
        <v>481</v>
      </c>
      <c r="B5035" s="25" t="s">
        <v>7772</v>
      </c>
      <c r="C5035" s="25" t="s">
        <v>6948</v>
      </c>
      <c r="D5035" s="25" t="s">
        <v>6933</v>
      </c>
      <c r="E5035" s="25">
        <v>534</v>
      </c>
      <c r="F5035" s="25">
        <v>564</v>
      </c>
      <c r="G5035" s="25" t="s">
        <v>164</v>
      </c>
      <c r="H5035" s="25">
        <v>23425739</v>
      </c>
      <c r="I5035" s="25">
        <v>23425649</v>
      </c>
      <c r="J5035" s="17" t="s">
        <v>67</v>
      </c>
    </row>
    <row r="5036" spans="1:10">
      <c r="A5036" s="16" t="s">
        <v>481</v>
      </c>
      <c r="B5036" s="25" t="s">
        <v>7772</v>
      </c>
      <c r="C5036" s="25" t="s">
        <v>6948</v>
      </c>
      <c r="D5036" s="25" t="s">
        <v>6936</v>
      </c>
      <c r="E5036" s="25">
        <v>92</v>
      </c>
      <c r="F5036" s="25">
        <v>201</v>
      </c>
      <c r="G5036" s="25" t="s">
        <v>164</v>
      </c>
      <c r="H5036" s="25">
        <v>23429854</v>
      </c>
      <c r="I5036" s="25">
        <v>23428927</v>
      </c>
      <c r="J5036" s="17" t="s">
        <v>67</v>
      </c>
    </row>
    <row r="5037" spans="1:10">
      <c r="A5037" s="16" t="s">
        <v>481</v>
      </c>
      <c r="B5037" s="25" t="s">
        <v>7773</v>
      </c>
      <c r="C5037" s="25" t="s">
        <v>6931</v>
      </c>
      <c r="D5037" s="25" t="s">
        <v>6932</v>
      </c>
      <c r="E5037" s="25">
        <v>358</v>
      </c>
      <c r="F5037" s="25">
        <v>378</v>
      </c>
      <c r="G5037" s="25" t="s">
        <v>154</v>
      </c>
      <c r="H5037" s="25">
        <v>2359673</v>
      </c>
      <c r="I5037" s="25">
        <v>2359397</v>
      </c>
      <c r="J5037" s="17" t="s">
        <v>67</v>
      </c>
    </row>
    <row r="5038" spans="1:10">
      <c r="A5038" s="16" t="s">
        <v>481</v>
      </c>
      <c r="B5038" s="25" t="s">
        <v>7773</v>
      </c>
      <c r="C5038" s="25" t="s">
        <v>6931</v>
      </c>
      <c r="D5038" s="25" t="s">
        <v>6932</v>
      </c>
      <c r="E5038" s="25">
        <v>393</v>
      </c>
      <c r="F5038" s="25">
        <v>463</v>
      </c>
      <c r="G5038" s="25" t="s">
        <v>154</v>
      </c>
      <c r="H5038" s="25">
        <v>2359285</v>
      </c>
      <c r="I5038" s="25">
        <v>2359075</v>
      </c>
      <c r="J5038" s="17" t="s">
        <v>67</v>
      </c>
    </row>
    <row r="5039" spans="1:10">
      <c r="A5039" s="16" t="s">
        <v>481</v>
      </c>
      <c r="B5039" s="25" t="s">
        <v>7773</v>
      </c>
      <c r="C5039" s="25" t="s">
        <v>6931</v>
      </c>
      <c r="D5039" s="25" t="s">
        <v>6934</v>
      </c>
      <c r="E5039" s="25">
        <v>673</v>
      </c>
      <c r="F5039" s="25">
        <v>688</v>
      </c>
      <c r="G5039" s="25" t="s">
        <v>154</v>
      </c>
      <c r="H5039" s="25">
        <v>2358178</v>
      </c>
      <c r="I5039" s="25">
        <v>2358133</v>
      </c>
      <c r="J5039" s="17" t="s">
        <v>67</v>
      </c>
    </row>
    <row r="5040" spans="1:10">
      <c r="A5040" s="16" t="s">
        <v>481</v>
      </c>
      <c r="B5040" s="25" t="s">
        <v>7773</v>
      </c>
      <c r="C5040" s="25" t="s">
        <v>6931</v>
      </c>
      <c r="D5040" s="25" t="s">
        <v>6933</v>
      </c>
      <c r="E5040" s="25">
        <v>480</v>
      </c>
      <c r="F5040" s="25">
        <v>519</v>
      </c>
      <c r="G5040" s="25" t="s">
        <v>154</v>
      </c>
      <c r="H5040" s="25">
        <v>2359024</v>
      </c>
      <c r="I5040" s="25">
        <v>2358907</v>
      </c>
      <c r="J5040" s="17" t="s">
        <v>67</v>
      </c>
    </row>
    <row r="5041" spans="1:10">
      <c r="A5041" s="16" t="s">
        <v>481</v>
      </c>
      <c r="B5041" s="25" t="s">
        <v>7773</v>
      </c>
      <c r="C5041" s="25" t="s">
        <v>6931</v>
      </c>
      <c r="D5041" s="25" t="s">
        <v>6933</v>
      </c>
      <c r="E5041" s="25">
        <v>558</v>
      </c>
      <c r="F5041" s="25">
        <v>568</v>
      </c>
      <c r="G5041" s="25" t="s">
        <v>154</v>
      </c>
      <c r="H5041" s="25">
        <v>2358523</v>
      </c>
      <c r="I5041" s="25">
        <v>2358493</v>
      </c>
      <c r="J5041" s="17" t="s">
        <v>67</v>
      </c>
    </row>
    <row r="5042" spans="1:10">
      <c r="A5042" s="16" t="s">
        <v>481</v>
      </c>
      <c r="B5042" s="25" t="s">
        <v>7773</v>
      </c>
      <c r="C5042" s="25" t="s">
        <v>6931</v>
      </c>
      <c r="D5042" s="25" t="s">
        <v>6933</v>
      </c>
      <c r="E5042" s="25">
        <v>581</v>
      </c>
      <c r="F5042" s="25">
        <v>636</v>
      </c>
      <c r="G5042" s="25" t="s">
        <v>154</v>
      </c>
      <c r="H5042" s="25">
        <v>2358454</v>
      </c>
      <c r="I5042" s="25">
        <v>2358289</v>
      </c>
      <c r="J5042" s="17" t="s">
        <v>67</v>
      </c>
    </row>
    <row r="5043" spans="1:10">
      <c r="A5043" s="16" t="s">
        <v>481</v>
      </c>
      <c r="B5043" s="25" t="s">
        <v>7773</v>
      </c>
      <c r="C5043" s="25" t="s">
        <v>6931</v>
      </c>
      <c r="D5043" s="25" t="s">
        <v>6933</v>
      </c>
      <c r="E5043" s="25">
        <v>673</v>
      </c>
      <c r="F5043" s="25">
        <v>690</v>
      </c>
      <c r="G5043" s="25" t="s">
        <v>154</v>
      </c>
      <c r="H5043" s="25">
        <v>2358178</v>
      </c>
      <c r="I5043" s="25">
        <v>2358127</v>
      </c>
      <c r="J5043" s="17" t="s">
        <v>67</v>
      </c>
    </row>
    <row r="5044" spans="1:10">
      <c r="A5044" s="16" t="s">
        <v>481</v>
      </c>
      <c r="B5044" s="25" t="s">
        <v>7774</v>
      </c>
      <c r="C5044" s="25" t="s">
        <v>6944</v>
      </c>
      <c r="D5044" s="25" t="s">
        <v>6934</v>
      </c>
      <c r="E5044" s="25">
        <v>219</v>
      </c>
      <c r="F5044" s="25">
        <v>232</v>
      </c>
      <c r="G5044" s="25" t="s">
        <v>158</v>
      </c>
      <c r="H5044" s="25">
        <v>9219590</v>
      </c>
      <c r="I5044" s="25">
        <v>9219629</v>
      </c>
      <c r="J5044" s="17" t="s">
        <v>769</v>
      </c>
    </row>
    <row r="5045" spans="1:10">
      <c r="A5045" s="16" t="s">
        <v>481</v>
      </c>
      <c r="B5045" s="25" t="s">
        <v>7774</v>
      </c>
      <c r="C5045" s="25" t="s">
        <v>6944</v>
      </c>
      <c r="D5045" s="25" t="s">
        <v>6933</v>
      </c>
      <c r="E5045" s="25">
        <v>153</v>
      </c>
      <c r="F5045" s="25">
        <v>185</v>
      </c>
      <c r="G5045" s="25" t="s">
        <v>158</v>
      </c>
      <c r="H5045" s="25">
        <v>9217764</v>
      </c>
      <c r="I5045" s="25">
        <v>9217860</v>
      </c>
      <c r="J5045" s="17" t="s">
        <v>769</v>
      </c>
    </row>
    <row r="5046" spans="1:10">
      <c r="A5046" s="16" t="s">
        <v>481</v>
      </c>
      <c r="B5046" s="25" t="s">
        <v>7775</v>
      </c>
      <c r="C5046" s="25" t="s">
        <v>6948</v>
      </c>
      <c r="D5046" s="25" t="s">
        <v>6934</v>
      </c>
      <c r="E5046" s="25">
        <v>5</v>
      </c>
      <c r="F5046" s="25">
        <v>21</v>
      </c>
      <c r="G5046" s="25" t="s">
        <v>154</v>
      </c>
      <c r="H5046" s="25">
        <v>42980293</v>
      </c>
      <c r="I5046" s="25">
        <v>42980245</v>
      </c>
      <c r="J5046" s="17" t="s">
        <v>67</v>
      </c>
    </row>
    <row r="5047" spans="1:10">
      <c r="A5047" s="16" t="s">
        <v>481</v>
      </c>
      <c r="B5047" s="25" t="s">
        <v>7775</v>
      </c>
      <c r="C5047" s="25" t="s">
        <v>6948</v>
      </c>
      <c r="D5047" s="25" t="s">
        <v>6934</v>
      </c>
      <c r="E5047" s="25">
        <v>111</v>
      </c>
      <c r="F5047" s="25">
        <v>123</v>
      </c>
      <c r="G5047" s="25" t="s">
        <v>154</v>
      </c>
      <c r="H5047" s="25">
        <v>42979569</v>
      </c>
      <c r="I5047" s="25">
        <v>42979447</v>
      </c>
      <c r="J5047" s="17" t="s">
        <v>67</v>
      </c>
    </row>
    <row r="5048" spans="1:10">
      <c r="A5048" s="16" t="s">
        <v>481</v>
      </c>
      <c r="B5048" s="25" t="s">
        <v>7775</v>
      </c>
      <c r="C5048" s="25" t="s">
        <v>6948</v>
      </c>
      <c r="D5048" s="25" t="s">
        <v>6934</v>
      </c>
      <c r="E5048" s="25">
        <v>293</v>
      </c>
      <c r="F5048" s="25">
        <v>303</v>
      </c>
      <c r="G5048" s="25" t="s">
        <v>154</v>
      </c>
      <c r="H5048" s="25">
        <v>42977776</v>
      </c>
      <c r="I5048" s="25">
        <v>42977746</v>
      </c>
      <c r="J5048" s="17" t="s">
        <v>67</v>
      </c>
    </row>
    <row r="5049" spans="1:10">
      <c r="A5049" s="16" t="s">
        <v>481</v>
      </c>
      <c r="B5049" s="25" t="s">
        <v>7775</v>
      </c>
      <c r="C5049" s="25" t="s">
        <v>6948</v>
      </c>
      <c r="D5049" s="25" t="s">
        <v>6934</v>
      </c>
      <c r="E5049" s="25">
        <v>445</v>
      </c>
      <c r="F5049" s="25">
        <v>456</v>
      </c>
      <c r="G5049" s="25" t="s">
        <v>154</v>
      </c>
      <c r="H5049" s="25">
        <v>42976464</v>
      </c>
      <c r="I5049" s="25">
        <v>42976431</v>
      </c>
      <c r="J5049" s="17" t="s">
        <v>67</v>
      </c>
    </row>
    <row r="5050" spans="1:10">
      <c r="A5050" s="16" t="s">
        <v>481</v>
      </c>
      <c r="B5050" s="25" t="s">
        <v>7775</v>
      </c>
      <c r="C5050" s="25" t="s">
        <v>6948</v>
      </c>
      <c r="D5050" s="25" t="s">
        <v>6934</v>
      </c>
      <c r="E5050" s="25">
        <v>549</v>
      </c>
      <c r="F5050" s="25">
        <v>570</v>
      </c>
      <c r="G5050" s="25" t="s">
        <v>154</v>
      </c>
      <c r="H5050" s="25">
        <v>42976060</v>
      </c>
      <c r="I5050" s="25">
        <v>42975997</v>
      </c>
      <c r="J5050" s="17" t="s">
        <v>67</v>
      </c>
    </row>
    <row r="5051" spans="1:10">
      <c r="A5051" s="16" t="s">
        <v>481</v>
      </c>
      <c r="B5051" s="25" t="s">
        <v>7775</v>
      </c>
      <c r="C5051" s="25" t="s">
        <v>6948</v>
      </c>
      <c r="D5051" s="25" t="s">
        <v>6933</v>
      </c>
      <c r="E5051" s="25">
        <v>611</v>
      </c>
      <c r="F5051" s="25">
        <v>653</v>
      </c>
      <c r="G5051" s="25" t="s">
        <v>154</v>
      </c>
      <c r="H5051" s="25">
        <v>42975782</v>
      </c>
      <c r="I5051" s="25">
        <v>42975484</v>
      </c>
      <c r="J5051" s="17" t="s">
        <v>67</v>
      </c>
    </row>
    <row r="5052" spans="1:10">
      <c r="A5052" s="16" t="s">
        <v>481</v>
      </c>
      <c r="B5052" s="25" t="s">
        <v>7775</v>
      </c>
      <c r="C5052" s="25" t="s">
        <v>6948</v>
      </c>
      <c r="D5052" s="25" t="s">
        <v>6933</v>
      </c>
      <c r="E5052" s="25">
        <v>717</v>
      </c>
      <c r="F5052" s="25">
        <v>772</v>
      </c>
      <c r="G5052" s="25" t="s">
        <v>154</v>
      </c>
      <c r="H5052" s="25">
        <v>42974951</v>
      </c>
      <c r="I5052" s="25">
        <v>42974786</v>
      </c>
      <c r="J5052" s="17" t="s">
        <v>67</v>
      </c>
    </row>
    <row r="5053" spans="1:10">
      <c r="A5053" s="16" t="s">
        <v>481</v>
      </c>
      <c r="B5053" s="25" t="s">
        <v>7775</v>
      </c>
      <c r="C5053" s="25" t="s">
        <v>6948</v>
      </c>
      <c r="D5053" s="25" t="s">
        <v>6933</v>
      </c>
      <c r="E5053" s="25">
        <v>785</v>
      </c>
      <c r="F5053" s="25">
        <v>796</v>
      </c>
      <c r="G5053" s="25" t="s">
        <v>154</v>
      </c>
      <c r="H5053" s="25">
        <v>42974747</v>
      </c>
      <c r="I5053" s="25">
        <v>42974523</v>
      </c>
      <c r="J5053" s="17" t="s">
        <v>67</v>
      </c>
    </row>
    <row r="5054" spans="1:10">
      <c r="A5054" s="16" t="s">
        <v>481</v>
      </c>
      <c r="B5054" s="25" t="s">
        <v>7775</v>
      </c>
      <c r="C5054" s="25" t="s">
        <v>6948</v>
      </c>
      <c r="D5054" s="25" t="s">
        <v>6933</v>
      </c>
      <c r="E5054" s="25">
        <v>801</v>
      </c>
      <c r="F5054" s="25">
        <v>821</v>
      </c>
      <c r="G5054" s="25" t="s">
        <v>154</v>
      </c>
      <c r="H5054" s="25">
        <v>42974508</v>
      </c>
      <c r="I5054" s="25">
        <v>42974448</v>
      </c>
      <c r="J5054" s="17" t="s">
        <v>67</v>
      </c>
    </row>
    <row r="5055" spans="1:10">
      <c r="A5055" s="16" t="s">
        <v>481</v>
      </c>
      <c r="B5055" s="25" t="s">
        <v>7775</v>
      </c>
      <c r="C5055" s="25" t="s">
        <v>6948</v>
      </c>
      <c r="D5055" s="25" t="s">
        <v>6933</v>
      </c>
      <c r="E5055" s="25">
        <v>870</v>
      </c>
      <c r="F5055" s="25">
        <v>891</v>
      </c>
      <c r="G5055" s="25" t="s">
        <v>154</v>
      </c>
      <c r="H5055" s="25">
        <v>42974301</v>
      </c>
      <c r="I5055" s="25">
        <v>42974238</v>
      </c>
      <c r="J5055" s="17" t="s">
        <v>67</v>
      </c>
    </row>
    <row r="5056" spans="1:10">
      <c r="A5056" s="16" t="s">
        <v>481</v>
      </c>
      <c r="B5056" s="25" t="s">
        <v>7775</v>
      </c>
      <c r="C5056" s="25" t="s">
        <v>6948</v>
      </c>
      <c r="D5056" s="25" t="s">
        <v>6936</v>
      </c>
      <c r="E5056" s="25">
        <v>84</v>
      </c>
      <c r="F5056" s="25">
        <v>104</v>
      </c>
      <c r="G5056" s="25" t="s">
        <v>154</v>
      </c>
      <c r="H5056" s="25">
        <v>42979829</v>
      </c>
      <c r="I5056" s="25">
        <v>42979590</v>
      </c>
      <c r="J5056" s="17" t="s">
        <v>67</v>
      </c>
    </row>
    <row r="5057" spans="1:10">
      <c r="A5057" s="16" t="s">
        <v>481</v>
      </c>
      <c r="B5057" s="25" t="s">
        <v>7775</v>
      </c>
      <c r="C5057" s="25" t="s">
        <v>6948</v>
      </c>
      <c r="D5057" s="25" t="s">
        <v>6936</v>
      </c>
      <c r="E5057" s="25">
        <v>134</v>
      </c>
      <c r="F5057" s="25">
        <v>163</v>
      </c>
      <c r="G5057" s="25" t="s">
        <v>154</v>
      </c>
      <c r="H5057" s="25">
        <v>42979414</v>
      </c>
      <c r="I5057" s="25">
        <v>42978754</v>
      </c>
      <c r="J5057" s="17" t="s">
        <v>67</v>
      </c>
    </row>
    <row r="5058" spans="1:10">
      <c r="A5058" s="16" t="s">
        <v>481</v>
      </c>
      <c r="B5058" s="25" t="s">
        <v>7775</v>
      </c>
      <c r="C5058" s="25" t="s">
        <v>6948</v>
      </c>
      <c r="D5058" s="25" t="s">
        <v>6936</v>
      </c>
      <c r="E5058" s="25">
        <v>218</v>
      </c>
      <c r="F5058" s="25">
        <v>238</v>
      </c>
      <c r="G5058" s="25" t="s">
        <v>154</v>
      </c>
      <c r="H5058" s="25">
        <v>42978388</v>
      </c>
      <c r="I5058" s="25">
        <v>42978328</v>
      </c>
      <c r="J5058" s="17" t="s">
        <v>67</v>
      </c>
    </row>
    <row r="5059" spans="1:10">
      <c r="A5059" s="16" t="s">
        <v>481</v>
      </c>
      <c r="B5059" s="25" t="s">
        <v>7775</v>
      </c>
      <c r="C5059" s="25" t="s">
        <v>6948</v>
      </c>
      <c r="D5059" s="25" t="s">
        <v>6936</v>
      </c>
      <c r="E5059" s="25">
        <v>264</v>
      </c>
      <c r="F5059" s="25">
        <v>371</v>
      </c>
      <c r="G5059" s="25" t="s">
        <v>154</v>
      </c>
      <c r="H5059" s="25">
        <v>42978125</v>
      </c>
      <c r="I5059" s="25">
        <v>42976801</v>
      </c>
      <c r="J5059" s="17" t="s">
        <v>67</v>
      </c>
    </row>
    <row r="5060" spans="1:10">
      <c r="A5060" s="16" t="s">
        <v>481</v>
      </c>
      <c r="B5060" s="25" t="s">
        <v>7776</v>
      </c>
      <c r="C5060" s="25" t="s">
        <v>6944</v>
      </c>
      <c r="D5060" s="25" t="s">
        <v>6933</v>
      </c>
      <c r="E5060" s="25">
        <v>147</v>
      </c>
      <c r="F5060" s="25">
        <v>184</v>
      </c>
      <c r="G5060" s="25" t="s">
        <v>164</v>
      </c>
      <c r="H5060" s="25">
        <v>30751489</v>
      </c>
      <c r="I5060" s="25">
        <v>30751378</v>
      </c>
      <c r="J5060" s="17" t="s">
        <v>67</v>
      </c>
    </row>
    <row r="5061" spans="1:10">
      <c r="A5061" s="16" t="s">
        <v>481</v>
      </c>
      <c r="B5061" s="25" t="s">
        <v>7777</v>
      </c>
      <c r="C5061" s="25" t="s">
        <v>6944</v>
      </c>
      <c r="D5061" s="25" t="s">
        <v>6934</v>
      </c>
      <c r="E5061" s="25">
        <v>9</v>
      </c>
      <c r="F5061" s="25">
        <v>22</v>
      </c>
      <c r="G5061" s="25" t="s">
        <v>154</v>
      </c>
      <c r="H5061" s="25">
        <v>45509060</v>
      </c>
      <c r="I5061" s="25">
        <v>45509021</v>
      </c>
      <c r="J5061" s="17" t="s">
        <v>67</v>
      </c>
    </row>
    <row r="5062" spans="1:10">
      <c r="A5062" s="16" t="s">
        <v>481</v>
      </c>
      <c r="B5062" s="25" t="s">
        <v>7777</v>
      </c>
      <c r="C5062" s="25" t="s">
        <v>6944</v>
      </c>
      <c r="D5062" s="25" t="s">
        <v>6934</v>
      </c>
      <c r="E5062" s="25">
        <v>221</v>
      </c>
      <c r="F5062" s="25">
        <v>240</v>
      </c>
      <c r="G5062" s="25" t="s">
        <v>154</v>
      </c>
      <c r="H5062" s="25">
        <v>45508424</v>
      </c>
      <c r="I5062" s="25">
        <v>45508367</v>
      </c>
      <c r="J5062" s="17" t="s">
        <v>67</v>
      </c>
    </row>
    <row r="5063" spans="1:10">
      <c r="A5063" s="16" t="s">
        <v>481</v>
      </c>
      <c r="B5063" s="25" t="s">
        <v>7777</v>
      </c>
      <c r="C5063" s="25" t="s">
        <v>6944</v>
      </c>
      <c r="D5063" s="25" t="s">
        <v>6934</v>
      </c>
      <c r="E5063" s="25">
        <v>296</v>
      </c>
      <c r="F5063" s="25">
        <v>315</v>
      </c>
      <c r="G5063" s="25" t="s">
        <v>154</v>
      </c>
      <c r="H5063" s="25">
        <v>45508199</v>
      </c>
      <c r="I5063" s="25">
        <v>45508142</v>
      </c>
      <c r="J5063" s="17" t="s">
        <v>67</v>
      </c>
    </row>
    <row r="5064" spans="1:10">
      <c r="A5064" s="16" t="s">
        <v>481</v>
      </c>
      <c r="B5064" s="25" t="s">
        <v>7777</v>
      </c>
      <c r="C5064" s="25" t="s">
        <v>6944</v>
      </c>
      <c r="D5064" s="25" t="s">
        <v>6934</v>
      </c>
      <c r="E5064" s="25">
        <v>399</v>
      </c>
      <c r="F5064" s="25">
        <v>409</v>
      </c>
      <c r="G5064" s="25" t="s">
        <v>154</v>
      </c>
      <c r="H5064" s="25">
        <v>45507890</v>
      </c>
      <c r="I5064" s="25">
        <v>45507860</v>
      </c>
      <c r="J5064" s="17" t="s">
        <v>67</v>
      </c>
    </row>
    <row r="5065" spans="1:10">
      <c r="A5065" s="16" t="s">
        <v>481</v>
      </c>
      <c r="B5065" s="25" t="s">
        <v>7777</v>
      </c>
      <c r="C5065" s="25" t="s">
        <v>6944</v>
      </c>
      <c r="D5065" s="25" t="s">
        <v>6934</v>
      </c>
      <c r="E5065" s="25">
        <v>542</v>
      </c>
      <c r="F5065" s="25">
        <v>555</v>
      </c>
      <c r="G5065" s="25" t="s">
        <v>154</v>
      </c>
      <c r="H5065" s="25">
        <v>45507461</v>
      </c>
      <c r="I5065" s="25">
        <v>45507422</v>
      </c>
      <c r="J5065" s="17" t="s">
        <v>67</v>
      </c>
    </row>
    <row r="5066" spans="1:10">
      <c r="A5066" s="16" t="s">
        <v>481</v>
      </c>
      <c r="B5066" s="25" t="s">
        <v>7777</v>
      </c>
      <c r="C5066" s="25" t="s">
        <v>6944</v>
      </c>
      <c r="D5066" s="25" t="s">
        <v>6933</v>
      </c>
      <c r="E5066" s="25">
        <v>278</v>
      </c>
      <c r="F5066" s="25">
        <v>319</v>
      </c>
      <c r="G5066" s="25" t="s">
        <v>154</v>
      </c>
      <c r="H5066" s="25">
        <v>45508253</v>
      </c>
      <c r="I5066" s="25">
        <v>45508130</v>
      </c>
      <c r="J5066" s="17" t="s">
        <v>67</v>
      </c>
    </row>
    <row r="5067" spans="1:10">
      <c r="A5067" s="16" t="s">
        <v>481</v>
      </c>
      <c r="B5067" s="25" t="s">
        <v>7777</v>
      </c>
      <c r="C5067" s="25" t="s">
        <v>6944</v>
      </c>
      <c r="D5067" s="25" t="s">
        <v>6933</v>
      </c>
      <c r="E5067" s="25">
        <v>392</v>
      </c>
      <c r="F5067" s="25">
        <v>446</v>
      </c>
      <c r="G5067" s="25" t="s">
        <v>154</v>
      </c>
      <c r="H5067" s="25">
        <v>45507911</v>
      </c>
      <c r="I5067" s="25">
        <v>45507749</v>
      </c>
      <c r="J5067" s="17" t="s">
        <v>67</v>
      </c>
    </row>
    <row r="5068" spans="1:10">
      <c r="A5068" s="16" t="s">
        <v>481</v>
      </c>
      <c r="B5068" s="25" t="s">
        <v>7777</v>
      </c>
      <c r="C5068" s="25" t="s">
        <v>6944</v>
      </c>
      <c r="D5068" s="25" t="s">
        <v>6933</v>
      </c>
      <c r="E5068" s="25">
        <v>459</v>
      </c>
      <c r="F5068" s="25">
        <v>470</v>
      </c>
      <c r="G5068" s="25" t="s">
        <v>154</v>
      </c>
      <c r="H5068" s="25">
        <v>45507710</v>
      </c>
      <c r="I5068" s="25">
        <v>45507677</v>
      </c>
      <c r="J5068" s="17" t="s">
        <v>67</v>
      </c>
    </row>
    <row r="5069" spans="1:10">
      <c r="A5069" s="16" t="s">
        <v>481</v>
      </c>
      <c r="B5069" s="25" t="s">
        <v>7777</v>
      </c>
      <c r="C5069" s="25" t="s">
        <v>6944</v>
      </c>
      <c r="D5069" s="25" t="s">
        <v>6933</v>
      </c>
      <c r="E5069" s="25">
        <v>474</v>
      </c>
      <c r="F5069" s="25">
        <v>497</v>
      </c>
      <c r="G5069" s="25" t="s">
        <v>154</v>
      </c>
      <c r="H5069" s="25">
        <v>45507665</v>
      </c>
      <c r="I5069" s="25">
        <v>45507596</v>
      </c>
      <c r="J5069" s="17" t="s">
        <v>67</v>
      </c>
    </row>
    <row r="5070" spans="1:10">
      <c r="A5070" s="16" t="s">
        <v>481</v>
      </c>
      <c r="B5070" s="25" t="s">
        <v>7778</v>
      </c>
      <c r="C5070" s="25" t="s">
        <v>6944</v>
      </c>
      <c r="D5070" s="25" t="s">
        <v>6934</v>
      </c>
      <c r="E5070" s="25">
        <v>10</v>
      </c>
      <c r="F5070" s="25">
        <v>23</v>
      </c>
      <c r="G5070" s="25" t="s">
        <v>170</v>
      </c>
      <c r="H5070" s="25">
        <v>12718991</v>
      </c>
      <c r="I5070" s="25">
        <v>12718749</v>
      </c>
      <c r="J5070" s="17" t="s">
        <v>67</v>
      </c>
    </row>
    <row r="5071" spans="1:10">
      <c r="A5071" s="16" t="s">
        <v>481</v>
      </c>
      <c r="B5071" s="25" t="s">
        <v>7778</v>
      </c>
      <c r="C5071" s="25" t="s">
        <v>6944</v>
      </c>
      <c r="D5071" s="25" t="s">
        <v>6934</v>
      </c>
      <c r="E5071" s="25">
        <v>27</v>
      </c>
      <c r="F5071" s="25">
        <v>38</v>
      </c>
      <c r="G5071" s="25" t="s">
        <v>170</v>
      </c>
      <c r="H5071" s="25">
        <v>12718737</v>
      </c>
      <c r="I5071" s="25">
        <v>12718704</v>
      </c>
      <c r="J5071" s="17" t="s">
        <v>67</v>
      </c>
    </row>
    <row r="5072" spans="1:10">
      <c r="A5072" s="16" t="s">
        <v>481</v>
      </c>
      <c r="B5072" s="25" t="s">
        <v>7778</v>
      </c>
      <c r="C5072" s="25" t="s">
        <v>6944</v>
      </c>
      <c r="D5072" s="25" t="s">
        <v>6934</v>
      </c>
      <c r="E5072" s="25">
        <v>414</v>
      </c>
      <c r="F5072" s="25">
        <v>425</v>
      </c>
      <c r="G5072" s="25" t="s">
        <v>170</v>
      </c>
      <c r="H5072" s="25">
        <v>12716949</v>
      </c>
      <c r="I5072" s="25">
        <v>12716916</v>
      </c>
      <c r="J5072" s="17" t="s">
        <v>67</v>
      </c>
    </row>
    <row r="5073" spans="1:10">
      <c r="A5073" s="16" t="s">
        <v>481</v>
      </c>
      <c r="B5073" s="25" t="s">
        <v>7778</v>
      </c>
      <c r="C5073" s="25" t="s">
        <v>6944</v>
      </c>
      <c r="D5073" s="25" t="s">
        <v>6933</v>
      </c>
      <c r="E5073" s="25">
        <v>220</v>
      </c>
      <c r="F5073" s="25">
        <v>261</v>
      </c>
      <c r="G5073" s="25" t="s">
        <v>170</v>
      </c>
      <c r="H5073" s="25">
        <v>12717951</v>
      </c>
      <c r="I5073" s="25">
        <v>12717828</v>
      </c>
      <c r="J5073" s="17" t="s">
        <v>67</v>
      </c>
    </row>
    <row r="5074" spans="1:10">
      <c r="A5074" s="16" t="s">
        <v>481</v>
      </c>
      <c r="B5074" s="25" t="s">
        <v>7778</v>
      </c>
      <c r="C5074" s="25" t="s">
        <v>6944</v>
      </c>
      <c r="D5074" s="25" t="s">
        <v>6933</v>
      </c>
      <c r="E5074" s="25">
        <v>326</v>
      </c>
      <c r="F5074" s="25">
        <v>377</v>
      </c>
      <c r="G5074" s="25" t="s">
        <v>170</v>
      </c>
      <c r="H5074" s="25">
        <v>12717445</v>
      </c>
      <c r="I5074" s="25">
        <v>12717060</v>
      </c>
      <c r="J5074" s="17" t="s">
        <v>67</v>
      </c>
    </row>
    <row r="5075" spans="1:10">
      <c r="A5075" s="16" t="s">
        <v>481</v>
      </c>
      <c r="B5075" s="25" t="s">
        <v>7778</v>
      </c>
      <c r="C5075" s="25" t="s">
        <v>6944</v>
      </c>
      <c r="D5075" s="25" t="s">
        <v>6933</v>
      </c>
      <c r="E5075" s="25">
        <v>406</v>
      </c>
      <c r="F5075" s="25">
        <v>427</v>
      </c>
      <c r="G5075" s="25" t="s">
        <v>170</v>
      </c>
      <c r="H5075" s="25">
        <v>12716973</v>
      </c>
      <c r="I5075" s="25">
        <v>12716910</v>
      </c>
      <c r="J5075" s="17" t="s">
        <v>67</v>
      </c>
    </row>
    <row r="5076" spans="1:10">
      <c r="A5076" s="16" t="s">
        <v>481</v>
      </c>
      <c r="B5076" s="25" t="s">
        <v>7779</v>
      </c>
      <c r="C5076" s="25" t="s">
        <v>6944</v>
      </c>
      <c r="D5076" s="25" t="s">
        <v>6934</v>
      </c>
      <c r="E5076" s="25">
        <v>115</v>
      </c>
      <c r="F5076" s="25">
        <v>125</v>
      </c>
      <c r="G5076" s="25" t="s">
        <v>156</v>
      </c>
      <c r="H5076" s="25">
        <v>28207439</v>
      </c>
      <c r="I5076" s="25">
        <v>28207409</v>
      </c>
      <c r="J5076" s="17" t="s">
        <v>67</v>
      </c>
    </row>
    <row r="5077" spans="1:10">
      <c r="A5077" s="16" t="s">
        <v>481</v>
      </c>
      <c r="B5077" s="25" t="s">
        <v>7779</v>
      </c>
      <c r="C5077" s="25" t="s">
        <v>6944</v>
      </c>
      <c r="D5077" s="25" t="s">
        <v>6933</v>
      </c>
      <c r="E5077" s="25">
        <v>335</v>
      </c>
      <c r="F5077" s="25">
        <v>390</v>
      </c>
      <c r="G5077" s="25" t="s">
        <v>156</v>
      </c>
      <c r="H5077" s="25">
        <v>28206779</v>
      </c>
      <c r="I5077" s="25">
        <v>28206614</v>
      </c>
      <c r="J5077" s="17" t="s">
        <v>67</v>
      </c>
    </row>
    <row r="5078" spans="1:10">
      <c r="A5078" s="16" t="s">
        <v>481</v>
      </c>
      <c r="B5078" s="25" t="s">
        <v>7779</v>
      </c>
      <c r="C5078" s="25" t="s">
        <v>6944</v>
      </c>
      <c r="D5078" s="25" t="s">
        <v>6933</v>
      </c>
      <c r="E5078" s="25">
        <v>427</v>
      </c>
      <c r="F5078" s="25">
        <v>449</v>
      </c>
      <c r="G5078" s="25" t="s">
        <v>156</v>
      </c>
      <c r="H5078" s="25">
        <v>28206503</v>
      </c>
      <c r="I5078" s="25">
        <v>28206437</v>
      </c>
      <c r="J5078" s="17" t="s">
        <v>67</v>
      </c>
    </row>
    <row r="5079" spans="1:10">
      <c r="A5079" s="16" t="s">
        <v>481</v>
      </c>
      <c r="B5079" s="25" t="s">
        <v>7780</v>
      </c>
      <c r="C5079" s="25" t="s">
        <v>6948</v>
      </c>
      <c r="D5079" s="25" t="s">
        <v>6934</v>
      </c>
      <c r="E5079" s="25">
        <v>193</v>
      </c>
      <c r="F5079" s="25">
        <v>207</v>
      </c>
      <c r="G5079" s="25" t="s">
        <v>168</v>
      </c>
      <c r="H5079" s="25">
        <v>30605478</v>
      </c>
      <c r="I5079" s="25">
        <v>30605520</v>
      </c>
      <c r="J5079" s="17" t="s">
        <v>769</v>
      </c>
    </row>
    <row r="5080" spans="1:10">
      <c r="A5080" s="16" t="s">
        <v>481</v>
      </c>
      <c r="B5080" s="25" t="s">
        <v>7780</v>
      </c>
      <c r="C5080" s="25" t="s">
        <v>6948</v>
      </c>
      <c r="D5080" s="25" t="s">
        <v>6934</v>
      </c>
      <c r="E5080" s="25">
        <v>262</v>
      </c>
      <c r="F5080" s="25">
        <v>280</v>
      </c>
      <c r="G5080" s="25" t="s">
        <v>168</v>
      </c>
      <c r="H5080" s="25">
        <v>30605685</v>
      </c>
      <c r="I5080" s="25">
        <v>30605739</v>
      </c>
      <c r="J5080" s="17" t="s">
        <v>769</v>
      </c>
    </row>
    <row r="5081" spans="1:10">
      <c r="A5081" s="16" t="s">
        <v>481</v>
      </c>
      <c r="B5081" s="25" t="s">
        <v>7780</v>
      </c>
      <c r="C5081" s="25" t="s">
        <v>6948</v>
      </c>
      <c r="D5081" s="25" t="s">
        <v>6934</v>
      </c>
      <c r="E5081" s="25">
        <v>528</v>
      </c>
      <c r="F5081" s="25">
        <v>538</v>
      </c>
      <c r="G5081" s="25" t="s">
        <v>168</v>
      </c>
      <c r="H5081" s="25">
        <v>30607227</v>
      </c>
      <c r="I5081" s="25">
        <v>30607257</v>
      </c>
      <c r="J5081" s="17" t="s">
        <v>769</v>
      </c>
    </row>
    <row r="5082" spans="1:10">
      <c r="A5082" s="16" t="s">
        <v>481</v>
      </c>
      <c r="B5082" s="25" t="s">
        <v>7780</v>
      </c>
      <c r="C5082" s="25" t="s">
        <v>6948</v>
      </c>
      <c r="D5082" s="25" t="s">
        <v>6933</v>
      </c>
      <c r="E5082" s="25">
        <v>333</v>
      </c>
      <c r="F5082" s="25">
        <v>371</v>
      </c>
      <c r="G5082" s="25" t="s">
        <v>168</v>
      </c>
      <c r="H5082" s="25">
        <v>30605898</v>
      </c>
      <c r="I5082" s="25">
        <v>30606012</v>
      </c>
      <c r="J5082" s="17" t="s">
        <v>769</v>
      </c>
    </row>
    <row r="5083" spans="1:10">
      <c r="A5083" s="16" t="s">
        <v>481</v>
      </c>
      <c r="B5083" s="25" t="s">
        <v>7780</v>
      </c>
      <c r="C5083" s="25" t="s">
        <v>6948</v>
      </c>
      <c r="D5083" s="25" t="s">
        <v>6933</v>
      </c>
      <c r="E5083" s="25">
        <v>412</v>
      </c>
      <c r="F5083" s="25">
        <v>424</v>
      </c>
      <c r="G5083" s="25" t="s">
        <v>168</v>
      </c>
      <c r="H5083" s="25">
        <v>30606135</v>
      </c>
      <c r="I5083" s="25">
        <v>30606171</v>
      </c>
      <c r="J5083" s="17" t="s">
        <v>769</v>
      </c>
    </row>
    <row r="5084" spans="1:10">
      <c r="A5084" s="16" t="s">
        <v>481</v>
      </c>
      <c r="B5084" s="25" t="s">
        <v>7780</v>
      </c>
      <c r="C5084" s="25" t="s">
        <v>6948</v>
      </c>
      <c r="D5084" s="25" t="s">
        <v>6933</v>
      </c>
      <c r="E5084" s="25">
        <v>439</v>
      </c>
      <c r="F5084" s="25">
        <v>493</v>
      </c>
      <c r="G5084" s="25" t="s">
        <v>168</v>
      </c>
      <c r="H5084" s="25">
        <v>30606960</v>
      </c>
      <c r="I5084" s="25">
        <v>30607122</v>
      </c>
      <c r="J5084" s="17" t="s">
        <v>769</v>
      </c>
    </row>
    <row r="5085" spans="1:10">
      <c r="A5085" s="16" t="s">
        <v>481</v>
      </c>
      <c r="B5085" s="25" t="s">
        <v>7780</v>
      </c>
      <c r="C5085" s="25" t="s">
        <v>6948</v>
      </c>
      <c r="D5085" s="25" t="s">
        <v>6933</v>
      </c>
      <c r="E5085" s="25">
        <v>519</v>
      </c>
      <c r="F5085" s="25">
        <v>541</v>
      </c>
      <c r="G5085" s="25" t="s">
        <v>168</v>
      </c>
      <c r="H5085" s="25">
        <v>30607200</v>
      </c>
      <c r="I5085" s="25">
        <v>30607266</v>
      </c>
      <c r="J5085" s="17" t="s">
        <v>769</v>
      </c>
    </row>
    <row r="5086" spans="1:10">
      <c r="A5086" s="16" t="s">
        <v>481</v>
      </c>
      <c r="B5086" s="25" t="s">
        <v>7780</v>
      </c>
      <c r="C5086" s="25" t="s">
        <v>6948</v>
      </c>
      <c r="D5086" s="25" t="s">
        <v>6933</v>
      </c>
      <c r="E5086" s="25">
        <v>587</v>
      </c>
      <c r="F5086" s="25">
        <v>616</v>
      </c>
      <c r="G5086" s="25" t="s">
        <v>168</v>
      </c>
      <c r="H5086" s="25">
        <v>30607404</v>
      </c>
      <c r="I5086" s="25">
        <v>30607491</v>
      </c>
      <c r="J5086" s="17" t="s">
        <v>769</v>
      </c>
    </row>
    <row r="5087" spans="1:10">
      <c r="A5087" s="16" t="s">
        <v>481</v>
      </c>
      <c r="B5087" s="25" t="s">
        <v>7780</v>
      </c>
      <c r="C5087" s="25" t="s">
        <v>6948</v>
      </c>
      <c r="D5087" s="25" t="s">
        <v>6936</v>
      </c>
      <c r="E5087" s="25">
        <v>113</v>
      </c>
      <c r="F5087" s="25">
        <v>216</v>
      </c>
      <c r="G5087" s="25" t="s">
        <v>168</v>
      </c>
      <c r="H5087" s="25">
        <v>30605238</v>
      </c>
      <c r="I5087" s="25">
        <v>30605547</v>
      </c>
      <c r="J5087" s="17" t="s">
        <v>769</v>
      </c>
    </row>
    <row r="5088" spans="1:10">
      <c r="A5088" s="16" t="s">
        <v>481</v>
      </c>
      <c r="B5088" s="25" t="s">
        <v>7781</v>
      </c>
      <c r="C5088" s="25" t="s">
        <v>6944</v>
      </c>
      <c r="D5088" s="25" t="s">
        <v>6934</v>
      </c>
      <c r="E5088" s="25">
        <v>917</v>
      </c>
      <c r="F5088" s="25">
        <v>929</v>
      </c>
      <c r="G5088" s="25" t="s">
        <v>154</v>
      </c>
      <c r="H5088" s="25">
        <v>55529325</v>
      </c>
      <c r="I5088" s="25">
        <v>55529361</v>
      </c>
      <c r="J5088" s="17" t="s">
        <v>769</v>
      </c>
    </row>
    <row r="5089" spans="1:10">
      <c r="A5089" s="16" t="s">
        <v>481</v>
      </c>
      <c r="B5089" s="25" t="s">
        <v>7781</v>
      </c>
      <c r="C5089" s="25" t="s">
        <v>6944</v>
      </c>
      <c r="D5089" s="25" t="s">
        <v>6933</v>
      </c>
      <c r="E5089" s="25">
        <v>1097</v>
      </c>
      <c r="F5089" s="25">
        <v>1153</v>
      </c>
      <c r="G5089" s="25" t="s">
        <v>154</v>
      </c>
      <c r="H5089" s="25">
        <v>55530723</v>
      </c>
      <c r="I5089" s="25">
        <v>55531285</v>
      </c>
      <c r="J5089" s="17" t="s">
        <v>769</v>
      </c>
    </row>
    <row r="5090" spans="1:10">
      <c r="A5090" s="16" t="s">
        <v>481</v>
      </c>
      <c r="B5090" s="25" t="s">
        <v>7781</v>
      </c>
      <c r="C5090" s="25" t="s">
        <v>6944</v>
      </c>
      <c r="D5090" s="25" t="s">
        <v>6933</v>
      </c>
      <c r="E5090" s="25">
        <v>1181</v>
      </c>
      <c r="F5090" s="25">
        <v>1202</v>
      </c>
      <c r="G5090" s="25" t="s">
        <v>154</v>
      </c>
      <c r="H5090" s="25">
        <v>55531369</v>
      </c>
      <c r="I5090" s="25">
        <v>55531533</v>
      </c>
      <c r="J5090" s="17" t="s">
        <v>769</v>
      </c>
    </row>
    <row r="5091" spans="1:10">
      <c r="A5091" s="16" t="s">
        <v>481</v>
      </c>
      <c r="B5091" s="25" t="s">
        <v>7782</v>
      </c>
      <c r="C5091" s="25" t="s">
        <v>6948</v>
      </c>
      <c r="D5091" s="25" t="s">
        <v>6934</v>
      </c>
      <c r="E5091" s="25">
        <v>10</v>
      </c>
      <c r="F5091" s="25">
        <v>24</v>
      </c>
      <c r="G5091" s="25" t="s">
        <v>162</v>
      </c>
      <c r="H5091" s="25">
        <v>45864348</v>
      </c>
      <c r="I5091" s="25">
        <v>45864306</v>
      </c>
      <c r="J5091" s="17" t="s">
        <v>67</v>
      </c>
    </row>
    <row r="5092" spans="1:10">
      <c r="A5092" s="16" t="s">
        <v>481</v>
      </c>
      <c r="B5092" s="25" t="s">
        <v>7782</v>
      </c>
      <c r="C5092" s="25" t="s">
        <v>6948</v>
      </c>
      <c r="D5092" s="25" t="s">
        <v>6934</v>
      </c>
      <c r="E5092" s="25">
        <v>133</v>
      </c>
      <c r="F5092" s="25">
        <v>144</v>
      </c>
      <c r="G5092" s="25" t="s">
        <v>162</v>
      </c>
      <c r="H5092" s="25">
        <v>45863106</v>
      </c>
      <c r="I5092" s="25">
        <v>45862933</v>
      </c>
      <c r="J5092" s="17" t="s">
        <v>67</v>
      </c>
    </row>
    <row r="5093" spans="1:10">
      <c r="A5093" s="16" t="s">
        <v>481</v>
      </c>
      <c r="B5093" s="25" t="s">
        <v>7782</v>
      </c>
      <c r="C5093" s="25" t="s">
        <v>6948</v>
      </c>
      <c r="D5093" s="25" t="s">
        <v>6934</v>
      </c>
      <c r="E5093" s="25">
        <v>321</v>
      </c>
      <c r="F5093" s="25">
        <v>333</v>
      </c>
      <c r="G5093" s="25" t="s">
        <v>162</v>
      </c>
      <c r="H5093" s="25">
        <v>45861604</v>
      </c>
      <c r="I5093" s="25">
        <v>45861568</v>
      </c>
      <c r="J5093" s="17" t="s">
        <v>67</v>
      </c>
    </row>
    <row r="5094" spans="1:10">
      <c r="A5094" s="16" t="s">
        <v>481</v>
      </c>
      <c r="B5094" s="25" t="s">
        <v>7782</v>
      </c>
      <c r="C5094" s="25" t="s">
        <v>6948</v>
      </c>
      <c r="D5094" s="25" t="s">
        <v>6934</v>
      </c>
      <c r="E5094" s="25">
        <v>591</v>
      </c>
      <c r="F5094" s="25">
        <v>610</v>
      </c>
      <c r="G5094" s="25" t="s">
        <v>162</v>
      </c>
      <c r="H5094" s="25">
        <v>45847131</v>
      </c>
      <c r="I5094" s="25">
        <v>45847074</v>
      </c>
      <c r="J5094" s="17" t="s">
        <v>67</v>
      </c>
    </row>
    <row r="5095" spans="1:10">
      <c r="A5095" s="16" t="s">
        <v>481</v>
      </c>
      <c r="B5095" s="25" t="s">
        <v>7782</v>
      </c>
      <c r="C5095" s="25" t="s">
        <v>6948</v>
      </c>
      <c r="D5095" s="25" t="s">
        <v>6934</v>
      </c>
      <c r="E5095" s="25">
        <v>835</v>
      </c>
      <c r="F5095" s="25">
        <v>845</v>
      </c>
      <c r="G5095" s="25" t="s">
        <v>162</v>
      </c>
      <c r="H5095" s="25">
        <v>45846034</v>
      </c>
      <c r="I5095" s="25">
        <v>45846004</v>
      </c>
      <c r="J5095" s="17" t="s">
        <v>67</v>
      </c>
    </row>
    <row r="5096" spans="1:10">
      <c r="A5096" s="16" t="s">
        <v>481</v>
      </c>
      <c r="B5096" s="25" t="s">
        <v>7782</v>
      </c>
      <c r="C5096" s="25" t="s">
        <v>6948</v>
      </c>
      <c r="D5096" s="25" t="s">
        <v>6933</v>
      </c>
      <c r="E5096" s="25">
        <v>637</v>
      </c>
      <c r="F5096" s="25">
        <v>679</v>
      </c>
      <c r="G5096" s="25" t="s">
        <v>162</v>
      </c>
      <c r="H5096" s="25">
        <v>45846910</v>
      </c>
      <c r="I5096" s="25">
        <v>45846676</v>
      </c>
      <c r="J5096" s="17" t="s">
        <v>67</v>
      </c>
    </row>
    <row r="5097" spans="1:10">
      <c r="A5097" s="16" t="s">
        <v>481</v>
      </c>
      <c r="B5097" s="25" t="s">
        <v>7782</v>
      </c>
      <c r="C5097" s="25" t="s">
        <v>6948</v>
      </c>
      <c r="D5097" s="25" t="s">
        <v>6933</v>
      </c>
      <c r="E5097" s="25">
        <v>744</v>
      </c>
      <c r="F5097" s="25">
        <v>799</v>
      </c>
      <c r="G5097" s="25" t="s">
        <v>162</v>
      </c>
      <c r="H5097" s="25">
        <v>45846388</v>
      </c>
      <c r="I5097" s="25">
        <v>45846223</v>
      </c>
      <c r="J5097" s="17" t="s">
        <v>67</v>
      </c>
    </row>
    <row r="5098" spans="1:10">
      <c r="A5098" s="16" t="s">
        <v>481</v>
      </c>
      <c r="B5098" s="25" t="s">
        <v>7782</v>
      </c>
      <c r="C5098" s="25" t="s">
        <v>6948</v>
      </c>
      <c r="D5098" s="25" t="s">
        <v>6933</v>
      </c>
      <c r="E5098" s="25">
        <v>811</v>
      </c>
      <c r="F5098" s="25">
        <v>822</v>
      </c>
      <c r="G5098" s="25" t="s">
        <v>162</v>
      </c>
      <c r="H5098" s="25">
        <v>45846187</v>
      </c>
      <c r="I5098" s="25">
        <v>45846073</v>
      </c>
      <c r="J5098" s="17" t="s">
        <v>67</v>
      </c>
    </row>
    <row r="5099" spans="1:10">
      <c r="A5099" s="16" t="s">
        <v>481</v>
      </c>
      <c r="B5099" s="25" t="s">
        <v>7782</v>
      </c>
      <c r="C5099" s="25" t="s">
        <v>6948</v>
      </c>
      <c r="D5099" s="25" t="s">
        <v>6933</v>
      </c>
      <c r="E5099" s="25">
        <v>829</v>
      </c>
      <c r="F5099" s="25">
        <v>848</v>
      </c>
      <c r="G5099" s="25" t="s">
        <v>162</v>
      </c>
      <c r="H5099" s="25">
        <v>45846052</v>
      </c>
      <c r="I5099" s="25">
        <v>45845995</v>
      </c>
      <c r="J5099" s="17" t="s">
        <v>67</v>
      </c>
    </row>
    <row r="5100" spans="1:10">
      <c r="A5100" s="16" t="s">
        <v>481</v>
      </c>
      <c r="B5100" s="25" t="s">
        <v>7782</v>
      </c>
      <c r="C5100" s="25" t="s">
        <v>6948</v>
      </c>
      <c r="D5100" s="25" t="s">
        <v>6936</v>
      </c>
      <c r="E5100" s="25">
        <v>192</v>
      </c>
      <c r="F5100" s="25">
        <v>213</v>
      </c>
      <c r="G5100" s="25" t="s">
        <v>162</v>
      </c>
      <c r="H5100" s="25">
        <v>45862617</v>
      </c>
      <c r="I5100" s="25">
        <v>45862554</v>
      </c>
      <c r="J5100" s="17" t="s">
        <v>67</v>
      </c>
    </row>
    <row r="5101" spans="1:10">
      <c r="A5101" s="16" t="s">
        <v>481</v>
      </c>
      <c r="B5101" s="25" t="s">
        <v>7782</v>
      </c>
      <c r="C5101" s="25" t="s">
        <v>6948</v>
      </c>
      <c r="D5101" s="25" t="s">
        <v>6936</v>
      </c>
      <c r="E5101" s="25">
        <v>237</v>
      </c>
      <c r="F5101" s="25">
        <v>257</v>
      </c>
      <c r="G5101" s="25" t="s">
        <v>162</v>
      </c>
      <c r="H5101" s="25">
        <v>45862409</v>
      </c>
      <c r="I5101" s="25">
        <v>45862229</v>
      </c>
      <c r="J5101" s="17" t="s">
        <v>67</v>
      </c>
    </row>
    <row r="5102" spans="1:10">
      <c r="A5102" s="16" t="s">
        <v>481</v>
      </c>
      <c r="B5102" s="25" t="s">
        <v>7782</v>
      </c>
      <c r="C5102" s="25" t="s">
        <v>6948</v>
      </c>
      <c r="D5102" s="25" t="s">
        <v>6936</v>
      </c>
      <c r="E5102" s="25">
        <v>281</v>
      </c>
      <c r="F5102" s="25">
        <v>350</v>
      </c>
      <c r="G5102" s="25" t="s">
        <v>162</v>
      </c>
      <c r="H5102" s="25">
        <v>45862059</v>
      </c>
      <c r="I5102" s="25">
        <v>45861402</v>
      </c>
      <c r="J5102" s="17" t="s">
        <v>67</v>
      </c>
    </row>
    <row r="5103" spans="1:10">
      <c r="A5103" s="16" t="s">
        <v>481</v>
      </c>
      <c r="B5103" s="25" t="s">
        <v>7783</v>
      </c>
      <c r="C5103" s="25" t="s">
        <v>6948</v>
      </c>
      <c r="D5103" s="25" t="s">
        <v>6934</v>
      </c>
      <c r="E5103" s="25">
        <v>11</v>
      </c>
      <c r="F5103" s="25">
        <v>22</v>
      </c>
      <c r="G5103" s="25" t="s">
        <v>166</v>
      </c>
      <c r="H5103" s="25">
        <v>26498947</v>
      </c>
      <c r="I5103" s="25">
        <v>26498914</v>
      </c>
      <c r="J5103" s="17" t="s">
        <v>67</v>
      </c>
    </row>
    <row r="5104" spans="1:10">
      <c r="A5104" s="16" t="s">
        <v>481</v>
      </c>
      <c r="B5104" s="25" t="s">
        <v>7783</v>
      </c>
      <c r="C5104" s="25" t="s">
        <v>6948</v>
      </c>
      <c r="D5104" s="25" t="s">
        <v>6934</v>
      </c>
      <c r="E5104" s="25">
        <v>71</v>
      </c>
      <c r="F5104" s="25">
        <v>88</v>
      </c>
      <c r="G5104" s="25" t="s">
        <v>166</v>
      </c>
      <c r="H5104" s="25">
        <v>26497793</v>
      </c>
      <c r="I5104" s="25">
        <v>26497628</v>
      </c>
      <c r="J5104" s="17" t="s">
        <v>67</v>
      </c>
    </row>
    <row r="5105" spans="1:10">
      <c r="A5105" s="16" t="s">
        <v>481</v>
      </c>
      <c r="B5105" s="25" t="s">
        <v>7783</v>
      </c>
      <c r="C5105" s="25" t="s">
        <v>6948</v>
      </c>
      <c r="D5105" s="25" t="s">
        <v>6934</v>
      </c>
      <c r="E5105" s="25">
        <v>137</v>
      </c>
      <c r="F5105" s="25">
        <v>148</v>
      </c>
      <c r="G5105" s="25" t="s">
        <v>166</v>
      </c>
      <c r="H5105" s="25">
        <v>26497282</v>
      </c>
      <c r="I5105" s="25">
        <v>26497249</v>
      </c>
      <c r="J5105" s="17" t="s">
        <v>67</v>
      </c>
    </row>
    <row r="5106" spans="1:10">
      <c r="A5106" s="16" t="s">
        <v>481</v>
      </c>
      <c r="B5106" s="25" t="s">
        <v>7783</v>
      </c>
      <c r="C5106" s="25" t="s">
        <v>6948</v>
      </c>
      <c r="D5106" s="25" t="s">
        <v>6934</v>
      </c>
      <c r="E5106" s="25">
        <v>154</v>
      </c>
      <c r="F5106" s="25">
        <v>166</v>
      </c>
      <c r="G5106" s="25" t="s">
        <v>166</v>
      </c>
      <c r="H5106" s="25">
        <v>26497140</v>
      </c>
      <c r="I5106" s="25">
        <v>26497104</v>
      </c>
      <c r="J5106" s="17" t="s">
        <v>67</v>
      </c>
    </row>
    <row r="5107" spans="1:10">
      <c r="A5107" s="16" t="s">
        <v>481</v>
      </c>
      <c r="B5107" s="25" t="s">
        <v>7783</v>
      </c>
      <c r="C5107" s="25" t="s">
        <v>6948</v>
      </c>
      <c r="D5107" s="25" t="s">
        <v>6934</v>
      </c>
      <c r="E5107" s="25">
        <v>298</v>
      </c>
      <c r="F5107" s="25">
        <v>320</v>
      </c>
      <c r="G5107" s="25" t="s">
        <v>166</v>
      </c>
      <c r="H5107" s="25">
        <v>26496258</v>
      </c>
      <c r="I5107" s="25">
        <v>26496192</v>
      </c>
      <c r="J5107" s="17" t="s">
        <v>67</v>
      </c>
    </row>
    <row r="5108" spans="1:10">
      <c r="A5108" s="16" t="s">
        <v>481</v>
      </c>
      <c r="B5108" s="25" t="s">
        <v>7783</v>
      </c>
      <c r="C5108" s="25" t="s">
        <v>6948</v>
      </c>
      <c r="D5108" s="25" t="s">
        <v>6933</v>
      </c>
      <c r="E5108" s="25">
        <v>398</v>
      </c>
      <c r="F5108" s="25">
        <v>439</v>
      </c>
      <c r="G5108" s="25" t="s">
        <v>166</v>
      </c>
      <c r="H5108" s="25">
        <v>26494658</v>
      </c>
      <c r="I5108" s="25">
        <v>26493969</v>
      </c>
      <c r="J5108" s="17" t="s">
        <v>67</v>
      </c>
    </row>
    <row r="5109" spans="1:10">
      <c r="A5109" s="16" t="s">
        <v>481</v>
      </c>
      <c r="B5109" s="25" t="s">
        <v>7783</v>
      </c>
      <c r="C5109" s="25" t="s">
        <v>6948</v>
      </c>
      <c r="D5109" s="25" t="s">
        <v>6933</v>
      </c>
      <c r="E5109" s="25">
        <v>506</v>
      </c>
      <c r="F5109" s="25">
        <v>560</v>
      </c>
      <c r="G5109" s="25" t="s">
        <v>166</v>
      </c>
      <c r="H5109" s="25">
        <v>26493768</v>
      </c>
      <c r="I5109" s="25">
        <v>26493520</v>
      </c>
      <c r="J5109" s="17" t="s">
        <v>67</v>
      </c>
    </row>
    <row r="5110" spans="1:10">
      <c r="A5110" s="16" t="s">
        <v>481</v>
      </c>
      <c r="B5110" s="25" t="s">
        <v>7783</v>
      </c>
      <c r="C5110" s="25" t="s">
        <v>6948</v>
      </c>
      <c r="D5110" s="25" t="s">
        <v>6933</v>
      </c>
      <c r="E5110" s="25">
        <v>592</v>
      </c>
      <c r="F5110" s="25">
        <v>612</v>
      </c>
      <c r="G5110" s="25" t="s">
        <v>166</v>
      </c>
      <c r="H5110" s="25">
        <v>26492978</v>
      </c>
      <c r="I5110" s="25">
        <v>26492918</v>
      </c>
      <c r="J5110" s="17" t="s">
        <v>67</v>
      </c>
    </row>
    <row r="5111" spans="1:10">
      <c r="A5111" s="16" t="s">
        <v>481</v>
      </c>
      <c r="B5111" s="25" t="s">
        <v>7783</v>
      </c>
      <c r="C5111" s="25" t="s">
        <v>6948</v>
      </c>
      <c r="D5111" s="25" t="s">
        <v>6933</v>
      </c>
      <c r="E5111" s="25">
        <v>665</v>
      </c>
      <c r="F5111" s="25">
        <v>684</v>
      </c>
      <c r="G5111" s="25" t="s">
        <v>166</v>
      </c>
      <c r="H5111" s="25">
        <v>26492438</v>
      </c>
      <c r="I5111" s="25">
        <v>26492217</v>
      </c>
      <c r="J5111" s="17" t="s">
        <v>67</v>
      </c>
    </row>
    <row r="5112" spans="1:10">
      <c r="A5112" s="16" t="s">
        <v>481</v>
      </c>
      <c r="B5112" s="25" t="s">
        <v>7783</v>
      </c>
      <c r="C5112" s="25" t="s">
        <v>6948</v>
      </c>
      <c r="D5112" s="25" t="s">
        <v>6936</v>
      </c>
      <c r="E5112" s="25">
        <v>148</v>
      </c>
      <c r="F5112" s="25">
        <v>237</v>
      </c>
      <c r="G5112" s="25" t="s">
        <v>166</v>
      </c>
      <c r="H5112" s="25">
        <v>26497249</v>
      </c>
      <c r="I5112" s="25">
        <v>26496521</v>
      </c>
      <c r="J5112" s="17" t="s">
        <v>67</v>
      </c>
    </row>
    <row r="5113" spans="1:10">
      <c r="A5113" s="16" t="s">
        <v>481</v>
      </c>
      <c r="B5113" s="25" t="s">
        <v>7784</v>
      </c>
      <c r="C5113" s="25" t="s">
        <v>6944</v>
      </c>
      <c r="D5113" s="25" t="s">
        <v>6933</v>
      </c>
      <c r="E5113" s="25">
        <v>129</v>
      </c>
      <c r="F5113" s="25">
        <v>175</v>
      </c>
      <c r="G5113" s="25" t="s">
        <v>156</v>
      </c>
      <c r="H5113" s="25">
        <v>42916405</v>
      </c>
      <c r="I5113" s="25">
        <v>42916267</v>
      </c>
      <c r="J5113" s="17" t="s">
        <v>67</v>
      </c>
    </row>
    <row r="5114" spans="1:10">
      <c r="A5114" s="16" t="s">
        <v>481</v>
      </c>
      <c r="B5114" s="25" t="s">
        <v>7785</v>
      </c>
      <c r="C5114" s="25" t="s">
        <v>6948</v>
      </c>
      <c r="D5114" s="25" t="s">
        <v>6936</v>
      </c>
      <c r="E5114" s="25">
        <v>341</v>
      </c>
      <c r="F5114" s="25">
        <v>371</v>
      </c>
      <c r="G5114" s="25" t="s">
        <v>166</v>
      </c>
      <c r="H5114" s="25">
        <v>14690066</v>
      </c>
      <c r="I5114" s="25">
        <v>14690156</v>
      </c>
      <c r="J5114" s="17" t="s">
        <v>769</v>
      </c>
    </row>
    <row r="5115" spans="1:10">
      <c r="A5115" s="16" t="s">
        <v>481</v>
      </c>
      <c r="B5115" s="25" t="s">
        <v>7785</v>
      </c>
      <c r="C5115" s="25" t="s">
        <v>6948</v>
      </c>
      <c r="D5115" s="25" t="s">
        <v>6936</v>
      </c>
      <c r="E5115" s="25">
        <v>583</v>
      </c>
      <c r="F5115" s="25">
        <v>606</v>
      </c>
      <c r="G5115" s="25" t="s">
        <v>166</v>
      </c>
      <c r="H5115" s="25">
        <v>14690792</v>
      </c>
      <c r="I5115" s="25">
        <v>14690861</v>
      </c>
      <c r="J5115" s="17" t="s">
        <v>769</v>
      </c>
    </row>
    <row r="5116" spans="1:10">
      <c r="A5116" s="16" t="s">
        <v>481</v>
      </c>
      <c r="B5116" s="25" t="s">
        <v>7785</v>
      </c>
      <c r="C5116" s="25" t="s">
        <v>6948</v>
      </c>
      <c r="D5116" s="25" t="s">
        <v>6936</v>
      </c>
      <c r="E5116" s="25">
        <v>613</v>
      </c>
      <c r="F5116" s="25">
        <v>719</v>
      </c>
      <c r="G5116" s="25" t="s">
        <v>166</v>
      </c>
      <c r="H5116" s="25">
        <v>14690882</v>
      </c>
      <c r="I5116" s="25">
        <v>14691200</v>
      </c>
      <c r="J5116" s="17" t="s">
        <v>769</v>
      </c>
    </row>
    <row r="5117" spans="1:10">
      <c r="A5117" s="16" t="s">
        <v>481</v>
      </c>
      <c r="B5117" s="25" t="s">
        <v>7785</v>
      </c>
      <c r="C5117" s="25" t="s">
        <v>6948</v>
      </c>
      <c r="D5117" s="25" t="s">
        <v>6933</v>
      </c>
      <c r="E5117" s="25">
        <v>796</v>
      </c>
      <c r="F5117" s="25">
        <v>838</v>
      </c>
      <c r="G5117" s="25" t="s">
        <v>166</v>
      </c>
      <c r="H5117" s="25">
        <v>14691431</v>
      </c>
      <c r="I5117" s="25">
        <v>14691557</v>
      </c>
      <c r="J5117" s="17" t="s">
        <v>769</v>
      </c>
    </row>
    <row r="5118" spans="1:10">
      <c r="A5118" s="16" t="s">
        <v>481</v>
      </c>
      <c r="B5118" s="25" t="s">
        <v>7785</v>
      </c>
      <c r="C5118" s="25" t="s">
        <v>6948</v>
      </c>
      <c r="D5118" s="25" t="s">
        <v>6933</v>
      </c>
      <c r="E5118" s="25">
        <v>863</v>
      </c>
      <c r="F5118" s="25">
        <v>873</v>
      </c>
      <c r="G5118" s="25" t="s">
        <v>166</v>
      </c>
      <c r="H5118" s="25">
        <v>14691632</v>
      </c>
      <c r="I5118" s="25">
        <v>14691662</v>
      </c>
      <c r="J5118" s="17" t="s">
        <v>769</v>
      </c>
    </row>
    <row r="5119" spans="1:10">
      <c r="A5119" s="16" t="s">
        <v>481</v>
      </c>
      <c r="B5119" s="25" t="s">
        <v>7785</v>
      </c>
      <c r="C5119" s="25" t="s">
        <v>6948</v>
      </c>
      <c r="D5119" s="25" t="s">
        <v>6933</v>
      </c>
      <c r="E5119" s="25">
        <v>902</v>
      </c>
      <c r="F5119" s="25">
        <v>958</v>
      </c>
      <c r="G5119" s="25" t="s">
        <v>166</v>
      </c>
      <c r="H5119" s="25">
        <v>14691749</v>
      </c>
      <c r="I5119" s="25">
        <v>14691917</v>
      </c>
      <c r="J5119" s="17" t="s">
        <v>769</v>
      </c>
    </row>
    <row r="5120" spans="1:10">
      <c r="A5120" s="16" t="s">
        <v>481</v>
      </c>
      <c r="B5120" s="25" t="s">
        <v>7785</v>
      </c>
      <c r="C5120" s="25" t="s">
        <v>6948</v>
      </c>
      <c r="D5120" s="25" t="s">
        <v>6933</v>
      </c>
      <c r="E5120" s="25">
        <v>985</v>
      </c>
      <c r="F5120" s="25">
        <v>1006</v>
      </c>
      <c r="G5120" s="25" t="s">
        <v>166</v>
      </c>
      <c r="H5120" s="25">
        <v>14692819</v>
      </c>
      <c r="I5120" s="25">
        <v>14692882</v>
      </c>
      <c r="J5120" s="17" t="s">
        <v>769</v>
      </c>
    </row>
    <row r="5121" spans="1:10">
      <c r="A5121" s="16" t="s">
        <v>481</v>
      </c>
      <c r="B5121" s="25" t="s">
        <v>7785</v>
      </c>
      <c r="C5121" s="25" t="s">
        <v>6948</v>
      </c>
      <c r="D5121" s="25" t="s">
        <v>6933</v>
      </c>
      <c r="E5121" s="25">
        <v>1053</v>
      </c>
      <c r="F5121" s="25">
        <v>1079</v>
      </c>
      <c r="G5121" s="25" t="s">
        <v>166</v>
      </c>
      <c r="H5121" s="25">
        <v>14693023</v>
      </c>
      <c r="I5121" s="25">
        <v>14693101</v>
      </c>
      <c r="J5121" s="17" t="s">
        <v>769</v>
      </c>
    </row>
    <row r="5122" spans="1:10">
      <c r="A5122" s="16" t="s">
        <v>481</v>
      </c>
      <c r="B5122" s="25" t="s">
        <v>7785</v>
      </c>
      <c r="C5122" s="25" t="s">
        <v>6948</v>
      </c>
      <c r="D5122" s="25" t="s">
        <v>6934</v>
      </c>
      <c r="E5122" s="25">
        <v>3</v>
      </c>
      <c r="F5122" s="25">
        <v>21</v>
      </c>
      <c r="G5122" s="25" t="s">
        <v>166</v>
      </c>
      <c r="H5122" s="25">
        <v>14689052</v>
      </c>
      <c r="I5122" s="25">
        <v>14689106</v>
      </c>
      <c r="J5122" s="17" t="s">
        <v>769</v>
      </c>
    </row>
    <row r="5123" spans="1:10">
      <c r="A5123" s="16" t="s">
        <v>481</v>
      </c>
      <c r="B5123" s="25" t="s">
        <v>7785</v>
      </c>
      <c r="C5123" s="25" t="s">
        <v>6948</v>
      </c>
      <c r="D5123" s="25" t="s">
        <v>6934</v>
      </c>
      <c r="E5123" s="25">
        <v>87</v>
      </c>
      <c r="F5123" s="25">
        <v>103</v>
      </c>
      <c r="G5123" s="25" t="s">
        <v>166</v>
      </c>
      <c r="H5123" s="25">
        <v>14689304</v>
      </c>
      <c r="I5123" s="25">
        <v>14689352</v>
      </c>
      <c r="J5123" s="17" t="s">
        <v>769</v>
      </c>
    </row>
    <row r="5124" spans="1:10">
      <c r="A5124" s="16" t="s">
        <v>481</v>
      </c>
      <c r="B5124" s="25" t="s">
        <v>7785</v>
      </c>
      <c r="C5124" s="25" t="s">
        <v>6948</v>
      </c>
      <c r="D5124" s="25" t="s">
        <v>6934</v>
      </c>
      <c r="E5124" s="25">
        <v>624</v>
      </c>
      <c r="F5124" s="25">
        <v>635</v>
      </c>
      <c r="G5124" s="25" t="s">
        <v>166</v>
      </c>
      <c r="H5124" s="25">
        <v>14690915</v>
      </c>
      <c r="I5124" s="25">
        <v>14690948</v>
      </c>
      <c r="J5124" s="17" t="s">
        <v>769</v>
      </c>
    </row>
    <row r="5125" spans="1:10">
      <c r="A5125" s="16" t="s">
        <v>481</v>
      </c>
      <c r="B5125" s="25" t="s">
        <v>7785</v>
      </c>
      <c r="C5125" s="25" t="s">
        <v>6948</v>
      </c>
      <c r="D5125" s="25" t="s">
        <v>6934</v>
      </c>
      <c r="E5125" s="25">
        <v>743</v>
      </c>
      <c r="F5125" s="25">
        <v>764</v>
      </c>
      <c r="G5125" s="25" t="s">
        <v>166</v>
      </c>
      <c r="H5125" s="25">
        <v>14691272</v>
      </c>
      <c r="I5125" s="25">
        <v>14691335</v>
      </c>
      <c r="J5125" s="17" t="s">
        <v>769</v>
      </c>
    </row>
    <row r="5126" spans="1:10">
      <c r="A5126" s="16" t="s">
        <v>481</v>
      </c>
      <c r="B5126" s="25" t="s">
        <v>7785</v>
      </c>
      <c r="C5126" s="25" t="s">
        <v>6948</v>
      </c>
      <c r="D5126" s="25" t="s">
        <v>6934</v>
      </c>
      <c r="E5126" s="25">
        <v>813</v>
      </c>
      <c r="F5126" s="25">
        <v>824</v>
      </c>
      <c r="G5126" s="25" t="s">
        <v>166</v>
      </c>
      <c r="H5126" s="25">
        <v>14691482</v>
      </c>
      <c r="I5126" s="25">
        <v>14691515</v>
      </c>
      <c r="J5126" s="17" t="s">
        <v>769</v>
      </c>
    </row>
    <row r="5127" spans="1:10">
      <c r="A5127" s="16" t="s">
        <v>481</v>
      </c>
      <c r="B5127" s="25" t="s">
        <v>7785</v>
      </c>
      <c r="C5127" s="25" t="s">
        <v>6948</v>
      </c>
      <c r="D5127" s="25" t="s">
        <v>6934</v>
      </c>
      <c r="E5127" s="25">
        <v>909</v>
      </c>
      <c r="F5127" s="25">
        <v>919</v>
      </c>
      <c r="G5127" s="25" t="s">
        <v>166</v>
      </c>
      <c r="H5127" s="25">
        <v>14691770</v>
      </c>
      <c r="I5127" s="25">
        <v>14691800</v>
      </c>
      <c r="J5127" s="17" t="s">
        <v>769</v>
      </c>
    </row>
    <row r="5128" spans="1:10">
      <c r="A5128" s="16" t="s">
        <v>481</v>
      </c>
      <c r="B5128" s="25" t="s">
        <v>7785</v>
      </c>
      <c r="C5128" s="25" t="s">
        <v>6948</v>
      </c>
      <c r="D5128" s="25" t="s">
        <v>6934</v>
      </c>
      <c r="E5128" s="25">
        <v>963</v>
      </c>
      <c r="F5128" s="25">
        <v>973</v>
      </c>
      <c r="G5128" s="25" t="s">
        <v>166</v>
      </c>
      <c r="H5128" s="25">
        <v>14691932</v>
      </c>
      <c r="I5128" s="25">
        <v>14691962</v>
      </c>
      <c r="J5128" s="17" t="s">
        <v>769</v>
      </c>
    </row>
    <row r="5129" spans="1:10">
      <c r="A5129" s="16" t="s">
        <v>481</v>
      </c>
      <c r="B5129" s="25" t="s">
        <v>7785</v>
      </c>
      <c r="C5129" s="25" t="s">
        <v>6948</v>
      </c>
      <c r="D5129" s="25" t="s">
        <v>6934</v>
      </c>
      <c r="E5129" s="25">
        <v>993</v>
      </c>
      <c r="F5129" s="25">
        <v>1003</v>
      </c>
      <c r="G5129" s="25" t="s">
        <v>166</v>
      </c>
      <c r="H5129" s="25">
        <v>14692843</v>
      </c>
      <c r="I5129" s="25">
        <v>14692873</v>
      </c>
      <c r="J5129" s="17" t="s">
        <v>769</v>
      </c>
    </row>
    <row r="5130" spans="1:10">
      <c r="A5130" s="16" t="s">
        <v>481</v>
      </c>
      <c r="B5130" s="25" t="s">
        <v>7786</v>
      </c>
      <c r="C5130" s="25" t="s">
        <v>6944</v>
      </c>
      <c r="D5130" s="25" t="s">
        <v>6934</v>
      </c>
      <c r="E5130" s="25">
        <v>232</v>
      </c>
      <c r="F5130" s="25">
        <v>242</v>
      </c>
      <c r="G5130" s="25" t="s">
        <v>156</v>
      </c>
      <c r="H5130" s="25">
        <v>57090127</v>
      </c>
      <c r="I5130" s="25">
        <v>57090097</v>
      </c>
      <c r="J5130" s="17" t="s">
        <v>67</v>
      </c>
    </row>
    <row r="5131" spans="1:10">
      <c r="A5131" s="16" t="s">
        <v>481</v>
      </c>
      <c r="B5131" s="25" t="s">
        <v>7786</v>
      </c>
      <c r="C5131" s="25" t="s">
        <v>6944</v>
      </c>
      <c r="D5131" s="25" t="s">
        <v>6934</v>
      </c>
      <c r="E5131" s="25">
        <v>443</v>
      </c>
      <c r="F5131" s="25">
        <v>455</v>
      </c>
      <c r="G5131" s="25" t="s">
        <v>156</v>
      </c>
      <c r="H5131" s="25">
        <v>57086865</v>
      </c>
      <c r="I5131" s="25">
        <v>57086829</v>
      </c>
      <c r="J5131" s="17" t="s">
        <v>67</v>
      </c>
    </row>
    <row r="5132" spans="1:10">
      <c r="A5132" s="16" t="s">
        <v>481</v>
      </c>
      <c r="B5132" s="25" t="s">
        <v>7786</v>
      </c>
      <c r="C5132" s="25" t="s">
        <v>6944</v>
      </c>
      <c r="D5132" s="25" t="s">
        <v>6933</v>
      </c>
      <c r="E5132" s="25">
        <v>45</v>
      </c>
      <c r="F5132" s="25">
        <v>88</v>
      </c>
      <c r="G5132" s="25" t="s">
        <v>156</v>
      </c>
      <c r="H5132" s="25">
        <v>57093042</v>
      </c>
      <c r="I5132" s="25">
        <v>57092913</v>
      </c>
      <c r="J5132" s="17" t="s">
        <v>67</v>
      </c>
    </row>
    <row r="5133" spans="1:10">
      <c r="A5133" s="16" t="s">
        <v>481</v>
      </c>
      <c r="B5133" s="25" t="s">
        <v>7786</v>
      </c>
      <c r="C5133" s="25" t="s">
        <v>6944</v>
      </c>
      <c r="D5133" s="25" t="s">
        <v>6933</v>
      </c>
      <c r="E5133" s="25">
        <v>152</v>
      </c>
      <c r="F5133" s="25">
        <v>204</v>
      </c>
      <c r="G5133" s="25" t="s">
        <v>156</v>
      </c>
      <c r="H5133" s="25">
        <v>57091379</v>
      </c>
      <c r="I5133" s="25">
        <v>57091129</v>
      </c>
      <c r="J5133" s="17" t="s">
        <v>67</v>
      </c>
    </row>
    <row r="5134" spans="1:10">
      <c r="A5134" s="16" t="s">
        <v>481</v>
      </c>
      <c r="B5134" s="25" t="s">
        <v>7787</v>
      </c>
      <c r="C5134" s="25" t="s">
        <v>6937</v>
      </c>
      <c r="D5134" s="25" t="s">
        <v>6932</v>
      </c>
      <c r="E5134" s="25">
        <v>267</v>
      </c>
      <c r="F5134" s="25">
        <v>287</v>
      </c>
      <c r="G5134" s="25" t="s">
        <v>164</v>
      </c>
      <c r="H5134" s="25">
        <v>22583178</v>
      </c>
      <c r="I5134" s="25">
        <v>22583118</v>
      </c>
      <c r="J5134" s="17" t="s">
        <v>67</v>
      </c>
    </row>
    <row r="5135" spans="1:10">
      <c r="A5135" s="16" t="s">
        <v>481</v>
      </c>
      <c r="B5135" s="25" t="s">
        <v>7787</v>
      </c>
      <c r="C5135" s="25" t="s">
        <v>6937</v>
      </c>
      <c r="D5135" s="25" t="s">
        <v>6934</v>
      </c>
      <c r="E5135" s="25">
        <v>11</v>
      </c>
      <c r="F5135" s="25">
        <v>27</v>
      </c>
      <c r="G5135" s="25" t="s">
        <v>164</v>
      </c>
      <c r="H5135" s="25">
        <v>22583946</v>
      </c>
      <c r="I5135" s="25">
        <v>22583898</v>
      </c>
      <c r="J5135" s="17" t="s">
        <v>67</v>
      </c>
    </row>
    <row r="5136" spans="1:10">
      <c r="A5136" s="16" t="s">
        <v>481</v>
      </c>
      <c r="B5136" s="25" t="s">
        <v>7787</v>
      </c>
      <c r="C5136" s="25" t="s">
        <v>6937</v>
      </c>
      <c r="D5136" s="25" t="s">
        <v>6934</v>
      </c>
      <c r="E5136" s="25">
        <v>228</v>
      </c>
      <c r="F5136" s="25">
        <v>239</v>
      </c>
      <c r="G5136" s="25" t="s">
        <v>164</v>
      </c>
      <c r="H5136" s="25">
        <v>22583295</v>
      </c>
      <c r="I5136" s="25">
        <v>22583262</v>
      </c>
      <c r="J5136" s="17" t="s">
        <v>67</v>
      </c>
    </row>
    <row r="5137" spans="1:10">
      <c r="A5137" s="16" t="s">
        <v>481</v>
      </c>
      <c r="B5137" s="25" t="s">
        <v>7787</v>
      </c>
      <c r="C5137" s="25" t="s">
        <v>6937</v>
      </c>
      <c r="D5137" s="25" t="s">
        <v>6934</v>
      </c>
      <c r="E5137" s="25">
        <v>401</v>
      </c>
      <c r="F5137" s="25">
        <v>412</v>
      </c>
      <c r="G5137" s="25" t="s">
        <v>164</v>
      </c>
      <c r="H5137" s="25">
        <v>22582776</v>
      </c>
      <c r="I5137" s="25">
        <v>22582743</v>
      </c>
      <c r="J5137" s="17" t="s">
        <v>67</v>
      </c>
    </row>
    <row r="5138" spans="1:10">
      <c r="A5138" s="16" t="s">
        <v>481</v>
      </c>
      <c r="B5138" s="25" t="s">
        <v>7787</v>
      </c>
      <c r="C5138" s="25" t="s">
        <v>6937</v>
      </c>
      <c r="D5138" s="25" t="s">
        <v>6934</v>
      </c>
      <c r="E5138" s="25">
        <v>609</v>
      </c>
      <c r="F5138" s="25">
        <v>631</v>
      </c>
      <c r="G5138" s="25" t="s">
        <v>164</v>
      </c>
      <c r="H5138" s="25">
        <v>22582152</v>
      </c>
      <c r="I5138" s="25">
        <v>22582086</v>
      </c>
      <c r="J5138" s="17" t="s">
        <v>67</v>
      </c>
    </row>
    <row r="5139" spans="1:10">
      <c r="A5139" s="16" t="s">
        <v>481</v>
      </c>
      <c r="B5139" s="25" t="s">
        <v>7787</v>
      </c>
      <c r="C5139" s="25" t="s">
        <v>6937</v>
      </c>
      <c r="D5139" s="25" t="s">
        <v>6933</v>
      </c>
      <c r="E5139" s="25">
        <v>670</v>
      </c>
      <c r="F5139" s="25">
        <v>699</v>
      </c>
      <c r="G5139" s="25" t="s">
        <v>164</v>
      </c>
      <c r="H5139" s="25">
        <v>22581969</v>
      </c>
      <c r="I5139" s="25">
        <v>22581882</v>
      </c>
      <c r="J5139" s="17" t="s">
        <v>67</v>
      </c>
    </row>
    <row r="5140" spans="1:10">
      <c r="A5140" s="16" t="s">
        <v>481</v>
      </c>
      <c r="B5140" s="25" t="s">
        <v>7787</v>
      </c>
      <c r="C5140" s="25" t="s">
        <v>6937</v>
      </c>
      <c r="D5140" s="25" t="s">
        <v>6933</v>
      </c>
      <c r="E5140" s="25">
        <v>757</v>
      </c>
      <c r="F5140" s="25">
        <v>768</v>
      </c>
      <c r="G5140" s="25" t="s">
        <v>164</v>
      </c>
      <c r="H5140" s="25">
        <v>22581708</v>
      </c>
      <c r="I5140" s="25">
        <v>22581675</v>
      </c>
      <c r="J5140" s="17" t="s">
        <v>67</v>
      </c>
    </row>
    <row r="5141" spans="1:10">
      <c r="A5141" s="16" t="s">
        <v>481</v>
      </c>
      <c r="B5141" s="25" t="s">
        <v>7787</v>
      </c>
      <c r="C5141" s="25" t="s">
        <v>6937</v>
      </c>
      <c r="D5141" s="25" t="s">
        <v>6933</v>
      </c>
      <c r="E5141" s="25">
        <v>780</v>
      </c>
      <c r="F5141" s="25">
        <v>835</v>
      </c>
      <c r="G5141" s="25" t="s">
        <v>164</v>
      </c>
      <c r="H5141" s="25">
        <v>22581639</v>
      </c>
      <c r="I5141" s="25">
        <v>22581474</v>
      </c>
      <c r="J5141" s="17" t="s">
        <v>67</v>
      </c>
    </row>
    <row r="5142" spans="1:10">
      <c r="A5142" s="16" t="s">
        <v>481</v>
      </c>
      <c r="B5142" s="25" t="s">
        <v>7787</v>
      </c>
      <c r="C5142" s="25" t="s">
        <v>6937</v>
      </c>
      <c r="D5142" s="25" t="s">
        <v>6933</v>
      </c>
      <c r="E5142" s="25">
        <v>867</v>
      </c>
      <c r="F5142" s="25">
        <v>886</v>
      </c>
      <c r="G5142" s="25" t="s">
        <v>164</v>
      </c>
      <c r="H5142" s="25">
        <v>22581282</v>
      </c>
      <c r="I5142" s="25">
        <v>22581225</v>
      </c>
      <c r="J5142" s="17" t="s">
        <v>67</v>
      </c>
    </row>
    <row r="5143" spans="1:10">
      <c r="A5143" s="16" t="s">
        <v>481</v>
      </c>
      <c r="B5143" s="25" t="s">
        <v>7787</v>
      </c>
      <c r="C5143" s="25" t="s">
        <v>6937</v>
      </c>
      <c r="D5143" s="25" t="s">
        <v>6936</v>
      </c>
      <c r="E5143" s="25">
        <v>489</v>
      </c>
      <c r="F5143" s="25">
        <v>588</v>
      </c>
      <c r="G5143" s="25" t="s">
        <v>164</v>
      </c>
      <c r="H5143" s="25">
        <v>22582512</v>
      </c>
      <c r="I5143" s="25">
        <v>22582215</v>
      </c>
      <c r="J5143" s="17" t="s">
        <v>67</v>
      </c>
    </row>
    <row r="5144" spans="1:10">
      <c r="A5144" s="16" t="s">
        <v>481</v>
      </c>
      <c r="B5144" s="25" t="s">
        <v>7788</v>
      </c>
      <c r="C5144" s="25" t="s">
        <v>6944</v>
      </c>
      <c r="D5144" s="25" t="s">
        <v>6934</v>
      </c>
      <c r="E5144" s="25">
        <v>164</v>
      </c>
      <c r="F5144" s="25">
        <v>175</v>
      </c>
      <c r="G5144" s="25" t="s">
        <v>168</v>
      </c>
      <c r="H5144" s="25">
        <v>21897813</v>
      </c>
      <c r="I5144" s="25">
        <v>21897780</v>
      </c>
      <c r="J5144" s="17" t="s">
        <v>67</v>
      </c>
    </row>
    <row r="5145" spans="1:10">
      <c r="A5145" s="16" t="s">
        <v>481</v>
      </c>
      <c r="B5145" s="25" t="s">
        <v>7788</v>
      </c>
      <c r="C5145" s="25" t="s">
        <v>6944</v>
      </c>
      <c r="D5145" s="25" t="s">
        <v>6934</v>
      </c>
      <c r="E5145" s="25">
        <v>251</v>
      </c>
      <c r="F5145" s="25">
        <v>262</v>
      </c>
      <c r="G5145" s="25" t="s">
        <v>168</v>
      </c>
      <c r="H5145" s="25">
        <v>21897552</v>
      </c>
      <c r="I5145" s="25">
        <v>21897519</v>
      </c>
      <c r="J5145" s="17" t="s">
        <v>67</v>
      </c>
    </row>
    <row r="5146" spans="1:10">
      <c r="A5146" s="16" t="s">
        <v>481</v>
      </c>
      <c r="B5146" s="25" t="s">
        <v>7788</v>
      </c>
      <c r="C5146" s="25" t="s">
        <v>6944</v>
      </c>
      <c r="D5146" s="25" t="s">
        <v>6933</v>
      </c>
      <c r="E5146" s="25">
        <v>157</v>
      </c>
      <c r="F5146" s="25">
        <v>217</v>
      </c>
      <c r="G5146" s="25" t="s">
        <v>168</v>
      </c>
      <c r="H5146" s="25">
        <v>21897834</v>
      </c>
      <c r="I5146" s="25">
        <v>21897654</v>
      </c>
      <c r="J5146" s="17" t="s">
        <v>67</v>
      </c>
    </row>
    <row r="5147" spans="1:10">
      <c r="A5147" s="16" t="s">
        <v>481</v>
      </c>
      <c r="B5147" s="25" t="s">
        <v>7788</v>
      </c>
      <c r="C5147" s="25" t="s">
        <v>6944</v>
      </c>
      <c r="D5147" s="25" t="s">
        <v>6933</v>
      </c>
      <c r="E5147" s="25">
        <v>303</v>
      </c>
      <c r="F5147" s="25">
        <v>328</v>
      </c>
      <c r="G5147" s="25" t="s">
        <v>168</v>
      </c>
      <c r="H5147" s="25">
        <v>21897396</v>
      </c>
      <c r="I5147" s="25">
        <v>21897321</v>
      </c>
      <c r="J5147" s="17" t="s">
        <v>67</v>
      </c>
    </row>
    <row r="5148" spans="1:10">
      <c r="A5148" s="16" t="s">
        <v>481</v>
      </c>
      <c r="B5148" s="25" t="s">
        <v>7789</v>
      </c>
      <c r="C5148" s="25" t="s">
        <v>6944</v>
      </c>
      <c r="D5148" s="25" t="s">
        <v>6934</v>
      </c>
      <c r="E5148" s="25">
        <v>14</v>
      </c>
      <c r="F5148" s="25">
        <v>25</v>
      </c>
      <c r="G5148" s="25" t="s">
        <v>160</v>
      </c>
      <c r="H5148" s="25">
        <v>47243338</v>
      </c>
      <c r="I5148" s="25">
        <v>47243371</v>
      </c>
      <c r="J5148" s="17" t="s">
        <v>769</v>
      </c>
    </row>
    <row r="5149" spans="1:10">
      <c r="A5149" s="16" t="s">
        <v>481</v>
      </c>
      <c r="B5149" s="25" t="s">
        <v>7789</v>
      </c>
      <c r="C5149" s="25" t="s">
        <v>6944</v>
      </c>
      <c r="D5149" s="25" t="s">
        <v>6934</v>
      </c>
      <c r="E5149" s="25">
        <v>91</v>
      </c>
      <c r="F5149" s="25">
        <v>108</v>
      </c>
      <c r="G5149" s="25" t="s">
        <v>160</v>
      </c>
      <c r="H5149" s="25">
        <v>47243569</v>
      </c>
      <c r="I5149" s="25">
        <v>47243620</v>
      </c>
      <c r="J5149" s="17" t="s">
        <v>769</v>
      </c>
    </row>
    <row r="5150" spans="1:10">
      <c r="A5150" s="16" t="s">
        <v>481</v>
      </c>
      <c r="B5150" s="25" t="s">
        <v>7789</v>
      </c>
      <c r="C5150" s="25" t="s">
        <v>6944</v>
      </c>
      <c r="D5150" s="25" t="s">
        <v>6934</v>
      </c>
      <c r="E5150" s="25">
        <v>349</v>
      </c>
      <c r="F5150" s="25">
        <v>360</v>
      </c>
      <c r="G5150" s="25" t="s">
        <v>160</v>
      </c>
      <c r="H5150" s="25">
        <v>47244442</v>
      </c>
      <c r="I5150" s="25">
        <v>47244475</v>
      </c>
      <c r="J5150" s="17" t="s">
        <v>769</v>
      </c>
    </row>
    <row r="5151" spans="1:10">
      <c r="A5151" s="16" t="s">
        <v>481</v>
      </c>
      <c r="B5151" s="25" t="s">
        <v>7789</v>
      </c>
      <c r="C5151" s="25" t="s">
        <v>6944</v>
      </c>
      <c r="D5151" s="25" t="s">
        <v>6934</v>
      </c>
      <c r="E5151" s="25">
        <v>400</v>
      </c>
      <c r="F5151" s="25">
        <v>410</v>
      </c>
      <c r="G5151" s="25" t="s">
        <v>160</v>
      </c>
      <c r="H5151" s="25">
        <v>47244595</v>
      </c>
      <c r="I5151" s="25">
        <v>47244625</v>
      </c>
      <c r="J5151" s="17" t="s">
        <v>769</v>
      </c>
    </row>
    <row r="5152" spans="1:10">
      <c r="A5152" s="16" t="s">
        <v>481</v>
      </c>
      <c r="B5152" s="25" t="s">
        <v>7789</v>
      </c>
      <c r="C5152" s="25" t="s">
        <v>6944</v>
      </c>
      <c r="D5152" s="25" t="s">
        <v>6933</v>
      </c>
      <c r="E5152" s="25">
        <v>173</v>
      </c>
      <c r="F5152" s="25">
        <v>201</v>
      </c>
      <c r="G5152" s="25" t="s">
        <v>160</v>
      </c>
      <c r="H5152" s="25">
        <v>47243815</v>
      </c>
      <c r="I5152" s="25">
        <v>47243899</v>
      </c>
      <c r="J5152" s="17" t="s">
        <v>769</v>
      </c>
    </row>
    <row r="5153" spans="1:10">
      <c r="A5153" s="16" t="s">
        <v>481</v>
      </c>
      <c r="B5153" s="25" t="s">
        <v>7789</v>
      </c>
      <c r="C5153" s="25" t="s">
        <v>6944</v>
      </c>
      <c r="D5153" s="25" t="s">
        <v>6933</v>
      </c>
      <c r="E5153" s="25">
        <v>267</v>
      </c>
      <c r="F5153" s="25">
        <v>323</v>
      </c>
      <c r="G5153" s="25" t="s">
        <v>160</v>
      </c>
      <c r="H5153" s="25">
        <v>47244196</v>
      </c>
      <c r="I5153" s="25">
        <v>47244364</v>
      </c>
      <c r="J5153" s="17" t="s">
        <v>769</v>
      </c>
    </row>
    <row r="5154" spans="1:10">
      <c r="A5154" s="16" t="s">
        <v>481</v>
      </c>
      <c r="B5154" s="25" t="s">
        <v>7789</v>
      </c>
      <c r="C5154" s="25" t="s">
        <v>6944</v>
      </c>
      <c r="D5154" s="25" t="s">
        <v>6933</v>
      </c>
      <c r="E5154" s="25">
        <v>344</v>
      </c>
      <c r="F5154" s="25">
        <v>363</v>
      </c>
      <c r="G5154" s="25" t="s">
        <v>160</v>
      </c>
      <c r="H5154" s="25">
        <v>47244427</v>
      </c>
      <c r="I5154" s="25">
        <v>47244484</v>
      </c>
      <c r="J5154" s="17" t="s">
        <v>769</v>
      </c>
    </row>
    <row r="5155" spans="1:10">
      <c r="A5155" s="16" t="s">
        <v>481</v>
      </c>
      <c r="B5155" s="25" t="s">
        <v>7789</v>
      </c>
      <c r="C5155" s="25" t="s">
        <v>6944</v>
      </c>
      <c r="D5155" s="25" t="s">
        <v>6933</v>
      </c>
      <c r="E5155" s="25">
        <v>403</v>
      </c>
      <c r="F5155" s="25">
        <v>425</v>
      </c>
      <c r="G5155" s="25" t="s">
        <v>160</v>
      </c>
      <c r="H5155" s="25">
        <v>47244604</v>
      </c>
      <c r="I5155" s="25">
        <v>47244670</v>
      </c>
      <c r="J5155" s="17" t="s">
        <v>769</v>
      </c>
    </row>
    <row r="5156" spans="1:10">
      <c r="A5156" s="16" t="s">
        <v>481</v>
      </c>
      <c r="B5156" s="25" t="s">
        <v>7790</v>
      </c>
      <c r="C5156" s="25" t="s">
        <v>6944</v>
      </c>
      <c r="D5156" s="25" t="s">
        <v>6933</v>
      </c>
      <c r="E5156" s="25">
        <v>5</v>
      </c>
      <c r="F5156" s="25">
        <v>44</v>
      </c>
      <c r="G5156" s="25" t="s">
        <v>168</v>
      </c>
      <c r="H5156" s="25">
        <v>23176440</v>
      </c>
      <c r="I5156" s="25">
        <v>23176557</v>
      </c>
      <c r="J5156" s="17" t="s">
        <v>769</v>
      </c>
    </row>
    <row r="5157" spans="1:10">
      <c r="A5157" s="16" t="s">
        <v>481</v>
      </c>
      <c r="B5157" s="25" t="s">
        <v>7790</v>
      </c>
      <c r="C5157" s="25" t="s">
        <v>6944</v>
      </c>
      <c r="D5157" s="25" t="s">
        <v>6933</v>
      </c>
      <c r="E5157" s="25">
        <v>83</v>
      </c>
      <c r="F5157" s="25">
        <v>95</v>
      </c>
      <c r="G5157" s="25" t="s">
        <v>168</v>
      </c>
      <c r="H5157" s="25">
        <v>23176674</v>
      </c>
      <c r="I5157" s="25">
        <v>23176710</v>
      </c>
      <c r="J5157" s="17" t="s">
        <v>769</v>
      </c>
    </row>
    <row r="5158" spans="1:10">
      <c r="A5158" s="16" t="s">
        <v>481</v>
      </c>
      <c r="B5158" s="25" t="s">
        <v>7790</v>
      </c>
      <c r="C5158" s="25" t="s">
        <v>6944</v>
      </c>
      <c r="D5158" s="25" t="s">
        <v>6933</v>
      </c>
      <c r="E5158" s="25">
        <v>111</v>
      </c>
      <c r="F5158" s="25">
        <v>163</v>
      </c>
      <c r="G5158" s="25" t="s">
        <v>168</v>
      </c>
      <c r="H5158" s="25">
        <v>23176758</v>
      </c>
      <c r="I5158" s="25">
        <v>23176914</v>
      </c>
      <c r="J5158" s="17" t="s">
        <v>769</v>
      </c>
    </row>
    <row r="5159" spans="1:10">
      <c r="A5159" s="16" t="s">
        <v>481</v>
      </c>
      <c r="B5159" s="25" t="s">
        <v>7790</v>
      </c>
      <c r="C5159" s="25" t="s">
        <v>6944</v>
      </c>
      <c r="D5159" s="25" t="s">
        <v>6933</v>
      </c>
      <c r="E5159" s="25">
        <v>177</v>
      </c>
      <c r="F5159" s="25">
        <v>186</v>
      </c>
      <c r="G5159" s="25" t="s">
        <v>168</v>
      </c>
      <c r="H5159" s="25">
        <v>23176956</v>
      </c>
      <c r="I5159" s="25">
        <v>23176983</v>
      </c>
      <c r="J5159" s="17" t="s">
        <v>769</v>
      </c>
    </row>
    <row r="5160" spans="1:10">
      <c r="A5160" s="16" t="s">
        <v>481</v>
      </c>
      <c r="B5160" s="25" t="s">
        <v>7790</v>
      </c>
      <c r="C5160" s="25" t="s">
        <v>6944</v>
      </c>
      <c r="D5160" s="25" t="s">
        <v>6933</v>
      </c>
      <c r="E5160" s="25">
        <v>195</v>
      </c>
      <c r="F5160" s="25">
        <v>215</v>
      </c>
      <c r="G5160" s="25" t="s">
        <v>168</v>
      </c>
      <c r="H5160" s="25">
        <v>23177010</v>
      </c>
      <c r="I5160" s="25">
        <v>23177070</v>
      </c>
      <c r="J5160" s="17" t="s">
        <v>769</v>
      </c>
    </row>
    <row r="5161" spans="1:10">
      <c r="A5161" s="16" t="s">
        <v>481</v>
      </c>
      <c r="B5161" s="25" t="s">
        <v>7790</v>
      </c>
      <c r="C5161" s="25" t="s">
        <v>6944</v>
      </c>
      <c r="D5161" s="25" t="s">
        <v>6933</v>
      </c>
      <c r="E5161" s="25">
        <v>263</v>
      </c>
      <c r="F5161" s="25">
        <v>285</v>
      </c>
      <c r="G5161" s="25" t="s">
        <v>168</v>
      </c>
      <c r="H5161" s="25">
        <v>23177214</v>
      </c>
      <c r="I5161" s="25">
        <v>23177280</v>
      </c>
      <c r="J5161" s="17" t="s">
        <v>769</v>
      </c>
    </row>
    <row r="5162" spans="1:10">
      <c r="A5162" s="16" t="s">
        <v>481</v>
      </c>
      <c r="B5162" s="25" t="s">
        <v>7791</v>
      </c>
      <c r="C5162" s="25" t="s">
        <v>6947</v>
      </c>
      <c r="D5162" s="25" t="s">
        <v>6939</v>
      </c>
      <c r="E5162" s="25">
        <v>6</v>
      </c>
      <c r="F5162" s="25">
        <v>41</v>
      </c>
      <c r="G5162" s="25" t="s">
        <v>156</v>
      </c>
      <c r="H5162" s="25">
        <v>55647442</v>
      </c>
      <c r="I5162" s="25">
        <v>55647547</v>
      </c>
      <c r="J5162" s="17" t="s">
        <v>769</v>
      </c>
    </row>
    <row r="5163" spans="1:10">
      <c r="A5163" s="16" t="s">
        <v>481</v>
      </c>
      <c r="B5163" s="25" t="s">
        <v>7791</v>
      </c>
      <c r="C5163" s="25" t="s">
        <v>6947</v>
      </c>
      <c r="D5163" s="25" t="s">
        <v>6939</v>
      </c>
      <c r="E5163" s="25">
        <v>65</v>
      </c>
      <c r="F5163" s="25">
        <v>111</v>
      </c>
      <c r="G5163" s="25" t="s">
        <v>156</v>
      </c>
      <c r="H5163" s="25">
        <v>55647619</v>
      </c>
      <c r="I5163" s="25">
        <v>55647757</v>
      </c>
      <c r="J5163" s="17" t="s">
        <v>769</v>
      </c>
    </row>
    <row r="5164" spans="1:10">
      <c r="A5164" s="16" t="s">
        <v>481</v>
      </c>
      <c r="B5164" s="25" t="s">
        <v>7791</v>
      </c>
      <c r="C5164" s="25" t="s">
        <v>6947</v>
      </c>
      <c r="D5164" s="25" t="s">
        <v>6936</v>
      </c>
      <c r="E5164" s="25">
        <v>296</v>
      </c>
      <c r="F5164" s="25">
        <v>311</v>
      </c>
      <c r="G5164" s="25" t="s">
        <v>156</v>
      </c>
      <c r="H5164" s="25">
        <v>55648312</v>
      </c>
      <c r="I5164" s="25">
        <v>55648357</v>
      </c>
      <c r="J5164" s="17" t="s">
        <v>769</v>
      </c>
    </row>
    <row r="5165" spans="1:10">
      <c r="A5165" s="16" t="s">
        <v>481</v>
      </c>
      <c r="B5165" s="25" t="s">
        <v>7791</v>
      </c>
      <c r="C5165" s="25" t="s">
        <v>6947</v>
      </c>
      <c r="D5165" s="25" t="s">
        <v>6934</v>
      </c>
      <c r="E5165" s="25">
        <v>18</v>
      </c>
      <c r="F5165" s="25">
        <v>29</v>
      </c>
      <c r="G5165" s="25" t="s">
        <v>156</v>
      </c>
      <c r="H5165" s="25">
        <v>55647478</v>
      </c>
      <c r="I5165" s="25">
        <v>55647511</v>
      </c>
      <c r="J5165" s="17" t="s">
        <v>769</v>
      </c>
    </row>
    <row r="5166" spans="1:10">
      <c r="A5166" s="16" t="s">
        <v>481</v>
      </c>
      <c r="B5166" s="25" t="s">
        <v>7791</v>
      </c>
      <c r="C5166" s="25" t="s">
        <v>6947</v>
      </c>
      <c r="D5166" s="25" t="s">
        <v>6934</v>
      </c>
      <c r="E5166" s="25">
        <v>539</v>
      </c>
      <c r="F5166" s="25">
        <v>555</v>
      </c>
      <c r="G5166" s="25" t="s">
        <v>156</v>
      </c>
      <c r="H5166" s="25">
        <v>55649041</v>
      </c>
      <c r="I5166" s="25">
        <v>55649089</v>
      </c>
      <c r="J5166" s="17" t="s">
        <v>769</v>
      </c>
    </row>
    <row r="5167" spans="1:10">
      <c r="A5167" s="16" t="s">
        <v>481</v>
      </c>
      <c r="B5167" s="25" t="s">
        <v>7792</v>
      </c>
      <c r="C5167" s="25" t="s">
        <v>6944</v>
      </c>
      <c r="D5167" s="25" t="s">
        <v>6933</v>
      </c>
      <c r="E5167" s="25">
        <v>58</v>
      </c>
      <c r="F5167" s="25">
        <v>98</v>
      </c>
      <c r="G5167" s="25" t="s">
        <v>154</v>
      </c>
      <c r="H5167" s="25">
        <v>17456245</v>
      </c>
      <c r="I5167" s="25">
        <v>17456365</v>
      </c>
      <c r="J5167" s="17" t="s">
        <v>769</v>
      </c>
    </row>
    <row r="5168" spans="1:10">
      <c r="A5168" s="16" t="s">
        <v>481</v>
      </c>
      <c r="B5168" s="25" t="s">
        <v>7792</v>
      </c>
      <c r="C5168" s="25" t="s">
        <v>6944</v>
      </c>
      <c r="D5168" s="25" t="s">
        <v>6933</v>
      </c>
      <c r="E5168" s="25">
        <v>152</v>
      </c>
      <c r="F5168" s="25">
        <v>194</v>
      </c>
      <c r="G5168" s="25" t="s">
        <v>154</v>
      </c>
      <c r="H5168" s="25">
        <v>17457424</v>
      </c>
      <c r="I5168" s="25">
        <v>17457550</v>
      </c>
      <c r="J5168" s="17" t="s">
        <v>769</v>
      </c>
    </row>
    <row r="5169" spans="1:10">
      <c r="A5169" s="16" t="s">
        <v>481</v>
      </c>
      <c r="B5169" s="25" t="s">
        <v>7793</v>
      </c>
      <c r="C5169" s="25" t="s">
        <v>6944</v>
      </c>
      <c r="D5169" s="25" t="s">
        <v>6934</v>
      </c>
      <c r="E5169" s="25">
        <v>7</v>
      </c>
      <c r="F5169" s="25">
        <v>20</v>
      </c>
      <c r="G5169" s="25" t="s">
        <v>168</v>
      </c>
      <c r="H5169" s="25">
        <v>32434186</v>
      </c>
      <c r="I5169" s="25">
        <v>32434147</v>
      </c>
      <c r="J5169" s="17" t="s">
        <v>67</v>
      </c>
    </row>
    <row r="5170" spans="1:10">
      <c r="A5170" s="16" t="s">
        <v>481</v>
      </c>
      <c r="B5170" s="25" t="s">
        <v>7793</v>
      </c>
      <c r="C5170" s="25" t="s">
        <v>6944</v>
      </c>
      <c r="D5170" s="25" t="s">
        <v>6934</v>
      </c>
      <c r="E5170" s="25">
        <v>250</v>
      </c>
      <c r="F5170" s="25">
        <v>280</v>
      </c>
      <c r="G5170" s="25" t="s">
        <v>168</v>
      </c>
      <c r="H5170" s="25">
        <v>32433457</v>
      </c>
      <c r="I5170" s="25">
        <v>32433237</v>
      </c>
      <c r="J5170" s="17" t="s">
        <v>67</v>
      </c>
    </row>
    <row r="5171" spans="1:10">
      <c r="A5171" s="16" t="s">
        <v>481</v>
      </c>
      <c r="B5171" s="25" t="s">
        <v>7793</v>
      </c>
      <c r="C5171" s="25" t="s">
        <v>6944</v>
      </c>
      <c r="D5171" s="25" t="s">
        <v>6934</v>
      </c>
      <c r="E5171" s="25">
        <v>481</v>
      </c>
      <c r="F5171" s="25">
        <v>491</v>
      </c>
      <c r="G5171" s="25" t="s">
        <v>168</v>
      </c>
      <c r="H5171" s="25">
        <v>32432211</v>
      </c>
      <c r="I5171" s="25">
        <v>32432081</v>
      </c>
      <c r="J5171" s="17" t="s">
        <v>67</v>
      </c>
    </row>
    <row r="5172" spans="1:10">
      <c r="A5172" s="16" t="s">
        <v>481</v>
      </c>
      <c r="B5172" s="25" t="s">
        <v>7793</v>
      </c>
      <c r="C5172" s="25" t="s">
        <v>6944</v>
      </c>
      <c r="D5172" s="25" t="s">
        <v>6933</v>
      </c>
      <c r="E5172" s="25">
        <v>310</v>
      </c>
      <c r="F5172" s="25">
        <v>352</v>
      </c>
      <c r="G5172" s="25" t="s">
        <v>168</v>
      </c>
      <c r="H5172" s="25">
        <v>32432940</v>
      </c>
      <c r="I5172" s="25">
        <v>32432693</v>
      </c>
      <c r="J5172" s="17" t="s">
        <v>67</v>
      </c>
    </row>
    <row r="5173" spans="1:10">
      <c r="A5173" s="16" t="s">
        <v>481</v>
      </c>
      <c r="B5173" s="25" t="s">
        <v>7793</v>
      </c>
      <c r="C5173" s="25" t="s">
        <v>6944</v>
      </c>
      <c r="D5173" s="25" t="s">
        <v>6933</v>
      </c>
      <c r="E5173" s="25">
        <v>416</v>
      </c>
      <c r="F5173" s="25">
        <v>472</v>
      </c>
      <c r="G5173" s="25" t="s">
        <v>168</v>
      </c>
      <c r="H5173" s="25">
        <v>32432406</v>
      </c>
      <c r="I5173" s="25">
        <v>32432238</v>
      </c>
      <c r="J5173" s="17" t="s">
        <v>67</v>
      </c>
    </row>
    <row r="5174" spans="1:10">
      <c r="A5174" s="16" t="s">
        <v>481</v>
      </c>
      <c r="B5174" s="25" t="s">
        <v>7793</v>
      </c>
      <c r="C5174" s="25" t="s">
        <v>6944</v>
      </c>
      <c r="D5174" s="25" t="s">
        <v>6933</v>
      </c>
      <c r="E5174" s="25">
        <v>483</v>
      </c>
      <c r="F5174" s="25">
        <v>494</v>
      </c>
      <c r="G5174" s="25" t="s">
        <v>168</v>
      </c>
      <c r="H5174" s="25">
        <v>32432205</v>
      </c>
      <c r="I5174" s="25">
        <v>32432072</v>
      </c>
      <c r="J5174" s="17" t="s">
        <v>67</v>
      </c>
    </row>
    <row r="5175" spans="1:10">
      <c r="A5175" s="16" t="s">
        <v>481</v>
      </c>
      <c r="B5175" s="25" t="s">
        <v>7793</v>
      </c>
      <c r="C5175" s="25" t="s">
        <v>6944</v>
      </c>
      <c r="D5175" s="25" t="s">
        <v>6933</v>
      </c>
      <c r="E5175" s="25">
        <v>498</v>
      </c>
      <c r="F5175" s="25">
        <v>520</v>
      </c>
      <c r="G5175" s="25" t="s">
        <v>168</v>
      </c>
      <c r="H5175" s="25">
        <v>32432060</v>
      </c>
      <c r="I5175" s="25">
        <v>32431994</v>
      </c>
      <c r="J5175" s="17" t="s">
        <v>67</v>
      </c>
    </row>
    <row r="5176" spans="1:10">
      <c r="A5176" s="16" t="s">
        <v>481</v>
      </c>
      <c r="B5176" s="25" t="s">
        <v>7794</v>
      </c>
      <c r="C5176" s="25" t="s">
        <v>6944</v>
      </c>
      <c r="D5176" s="25" t="s">
        <v>6934</v>
      </c>
      <c r="E5176" s="25">
        <v>203</v>
      </c>
      <c r="F5176" s="25">
        <v>213</v>
      </c>
      <c r="G5176" s="25" t="s">
        <v>158</v>
      </c>
      <c r="H5176" s="25">
        <v>11483430</v>
      </c>
      <c r="I5176" s="25">
        <v>11483564</v>
      </c>
      <c r="J5176" s="17" t="s">
        <v>769</v>
      </c>
    </row>
    <row r="5177" spans="1:10">
      <c r="A5177" s="16" t="s">
        <v>481</v>
      </c>
      <c r="B5177" s="25" t="s">
        <v>7794</v>
      </c>
      <c r="C5177" s="25" t="s">
        <v>6944</v>
      </c>
      <c r="D5177" s="25" t="s">
        <v>6933</v>
      </c>
      <c r="E5177" s="25">
        <v>6</v>
      </c>
      <c r="F5177" s="25">
        <v>42</v>
      </c>
      <c r="G5177" s="25" t="s">
        <v>158</v>
      </c>
      <c r="H5177" s="25">
        <v>11482388</v>
      </c>
      <c r="I5177" s="25">
        <v>11482496</v>
      </c>
      <c r="J5177" s="17" t="s">
        <v>769</v>
      </c>
    </row>
    <row r="5178" spans="1:10">
      <c r="A5178" s="16" t="s">
        <v>481</v>
      </c>
      <c r="B5178" s="25" t="s">
        <v>7794</v>
      </c>
      <c r="C5178" s="25" t="s">
        <v>6944</v>
      </c>
      <c r="D5178" s="25" t="s">
        <v>6933</v>
      </c>
      <c r="E5178" s="25">
        <v>123</v>
      </c>
      <c r="F5178" s="25">
        <v>168</v>
      </c>
      <c r="G5178" s="25" t="s">
        <v>158</v>
      </c>
      <c r="H5178" s="25">
        <v>11482997</v>
      </c>
      <c r="I5178" s="25">
        <v>11483233</v>
      </c>
      <c r="J5178" s="17" t="s">
        <v>769</v>
      </c>
    </row>
    <row r="5179" spans="1:10">
      <c r="A5179" s="16" t="s">
        <v>481</v>
      </c>
      <c r="B5179" s="25" t="s">
        <v>7795</v>
      </c>
      <c r="C5179" s="25" t="s">
        <v>6944</v>
      </c>
      <c r="D5179" s="25" t="s">
        <v>6934</v>
      </c>
      <c r="E5179" s="25">
        <v>4</v>
      </c>
      <c r="F5179" s="25">
        <v>22</v>
      </c>
      <c r="G5179" s="25" t="s">
        <v>158</v>
      </c>
      <c r="H5179" s="25">
        <v>278279</v>
      </c>
      <c r="I5179" s="25">
        <v>278333</v>
      </c>
      <c r="J5179" s="17" t="s">
        <v>769</v>
      </c>
    </row>
    <row r="5180" spans="1:10">
      <c r="A5180" s="16" t="s">
        <v>481</v>
      </c>
      <c r="B5180" s="25" t="s">
        <v>7795</v>
      </c>
      <c r="C5180" s="25" t="s">
        <v>6944</v>
      </c>
      <c r="D5180" s="25" t="s">
        <v>6934</v>
      </c>
      <c r="E5180" s="25">
        <v>433</v>
      </c>
      <c r="F5180" s="25">
        <v>452</v>
      </c>
      <c r="G5180" s="25" t="s">
        <v>158</v>
      </c>
      <c r="H5180" s="25">
        <v>279826</v>
      </c>
      <c r="I5180" s="25">
        <v>279883</v>
      </c>
      <c r="J5180" s="17" t="s">
        <v>769</v>
      </c>
    </row>
    <row r="5181" spans="1:10">
      <c r="A5181" s="16" t="s">
        <v>481</v>
      </c>
      <c r="B5181" s="25" t="s">
        <v>7795</v>
      </c>
      <c r="C5181" s="25" t="s">
        <v>6944</v>
      </c>
      <c r="D5181" s="25" t="s">
        <v>6934</v>
      </c>
      <c r="E5181" s="25">
        <v>684</v>
      </c>
      <c r="F5181" s="25">
        <v>695</v>
      </c>
      <c r="G5181" s="25" t="s">
        <v>158</v>
      </c>
      <c r="H5181" s="25">
        <v>280969</v>
      </c>
      <c r="I5181" s="25">
        <v>281002</v>
      </c>
      <c r="J5181" s="17" t="s">
        <v>769</v>
      </c>
    </row>
    <row r="5182" spans="1:10">
      <c r="A5182" s="16" t="s">
        <v>481</v>
      </c>
      <c r="B5182" s="25" t="s">
        <v>7795</v>
      </c>
      <c r="C5182" s="25" t="s">
        <v>6944</v>
      </c>
      <c r="D5182" s="25" t="s">
        <v>6933</v>
      </c>
      <c r="E5182" s="25">
        <v>495</v>
      </c>
      <c r="F5182" s="25">
        <v>532</v>
      </c>
      <c r="G5182" s="25" t="s">
        <v>158</v>
      </c>
      <c r="H5182" s="25">
        <v>280116</v>
      </c>
      <c r="I5182" s="25">
        <v>280298</v>
      </c>
      <c r="J5182" s="17" t="s">
        <v>769</v>
      </c>
    </row>
    <row r="5183" spans="1:10">
      <c r="A5183" s="16" t="s">
        <v>481</v>
      </c>
      <c r="B5183" s="25" t="s">
        <v>7795</v>
      </c>
      <c r="C5183" s="25" t="s">
        <v>6944</v>
      </c>
      <c r="D5183" s="25" t="s">
        <v>6933</v>
      </c>
      <c r="E5183" s="25">
        <v>555</v>
      </c>
      <c r="F5183" s="25">
        <v>565</v>
      </c>
      <c r="G5183" s="25" t="s">
        <v>158</v>
      </c>
      <c r="H5183" s="25">
        <v>280367</v>
      </c>
      <c r="I5183" s="25">
        <v>280397</v>
      </c>
      <c r="J5183" s="17" t="s">
        <v>769</v>
      </c>
    </row>
    <row r="5184" spans="1:10">
      <c r="A5184" s="16" t="s">
        <v>481</v>
      </c>
      <c r="B5184" s="25" t="s">
        <v>7795</v>
      </c>
      <c r="C5184" s="25" t="s">
        <v>6944</v>
      </c>
      <c r="D5184" s="25" t="s">
        <v>6933</v>
      </c>
      <c r="E5184" s="25">
        <v>596</v>
      </c>
      <c r="F5184" s="25">
        <v>652</v>
      </c>
      <c r="G5184" s="25" t="s">
        <v>158</v>
      </c>
      <c r="H5184" s="25">
        <v>280622</v>
      </c>
      <c r="I5184" s="25">
        <v>280790</v>
      </c>
      <c r="J5184" s="17" t="s">
        <v>769</v>
      </c>
    </row>
    <row r="5185" spans="1:10">
      <c r="A5185" s="16" t="s">
        <v>481</v>
      </c>
      <c r="B5185" s="25" t="s">
        <v>7795</v>
      </c>
      <c r="C5185" s="25" t="s">
        <v>6944</v>
      </c>
      <c r="D5185" s="25" t="s">
        <v>6933</v>
      </c>
      <c r="E5185" s="25">
        <v>681</v>
      </c>
      <c r="F5185" s="25">
        <v>702</v>
      </c>
      <c r="G5185" s="25" t="s">
        <v>158</v>
      </c>
      <c r="H5185" s="25">
        <v>280960</v>
      </c>
      <c r="I5185" s="25">
        <v>281023</v>
      </c>
      <c r="J5185" s="17" t="s">
        <v>769</v>
      </c>
    </row>
    <row r="5186" spans="1:10">
      <c r="A5186" s="16" t="s">
        <v>481</v>
      </c>
      <c r="B5186" s="25" t="s">
        <v>7795</v>
      </c>
      <c r="C5186" s="25" t="s">
        <v>6944</v>
      </c>
      <c r="D5186" s="25" t="s">
        <v>6933</v>
      </c>
      <c r="E5186" s="25">
        <v>749</v>
      </c>
      <c r="F5186" s="25">
        <v>773</v>
      </c>
      <c r="G5186" s="25" t="s">
        <v>158</v>
      </c>
      <c r="H5186" s="25">
        <v>281278</v>
      </c>
      <c r="I5186" s="25">
        <v>281350</v>
      </c>
      <c r="J5186" s="17" t="s">
        <v>769</v>
      </c>
    </row>
    <row r="5187" spans="1:10">
      <c r="A5187" s="16" t="s">
        <v>481</v>
      </c>
      <c r="B5187" s="25" t="s">
        <v>7796</v>
      </c>
      <c r="C5187" s="25" t="s">
        <v>6953</v>
      </c>
      <c r="D5187" s="25" t="s">
        <v>6939</v>
      </c>
      <c r="E5187" s="25">
        <v>200</v>
      </c>
      <c r="F5187" s="25">
        <v>241</v>
      </c>
      <c r="G5187" s="25" t="s">
        <v>156</v>
      </c>
      <c r="H5187" s="25">
        <v>41819692</v>
      </c>
      <c r="I5187" s="25">
        <v>41819815</v>
      </c>
      <c r="J5187" s="17" t="s">
        <v>769</v>
      </c>
    </row>
    <row r="5188" spans="1:10">
      <c r="A5188" s="16" t="s">
        <v>481</v>
      </c>
      <c r="B5188" s="25" t="s">
        <v>7796</v>
      </c>
      <c r="C5188" s="25" t="s">
        <v>6953</v>
      </c>
      <c r="D5188" s="25" t="s">
        <v>6939</v>
      </c>
      <c r="E5188" s="25">
        <v>326</v>
      </c>
      <c r="F5188" s="25">
        <v>341</v>
      </c>
      <c r="G5188" s="25" t="s">
        <v>156</v>
      </c>
      <c r="H5188" s="25">
        <v>41820070</v>
      </c>
      <c r="I5188" s="25">
        <v>41820115</v>
      </c>
      <c r="J5188" s="17" t="s">
        <v>769</v>
      </c>
    </row>
    <row r="5189" spans="1:10">
      <c r="A5189" s="16" t="s">
        <v>481</v>
      </c>
      <c r="B5189" s="25" t="s">
        <v>7796</v>
      </c>
      <c r="C5189" s="25" t="s">
        <v>6953</v>
      </c>
      <c r="D5189" s="25" t="s">
        <v>6939</v>
      </c>
      <c r="E5189" s="25">
        <v>355</v>
      </c>
      <c r="F5189" s="25">
        <v>376</v>
      </c>
      <c r="G5189" s="25" t="s">
        <v>156</v>
      </c>
      <c r="H5189" s="25">
        <v>41820157</v>
      </c>
      <c r="I5189" s="25">
        <v>41820220</v>
      </c>
      <c r="J5189" s="17" t="s">
        <v>769</v>
      </c>
    </row>
    <row r="5190" spans="1:10">
      <c r="A5190" s="16" t="s">
        <v>481</v>
      </c>
      <c r="B5190" s="25" t="s">
        <v>7796</v>
      </c>
      <c r="C5190" s="25" t="s">
        <v>6953</v>
      </c>
      <c r="D5190" s="25" t="s">
        <v>6939</v>
      </c>
      <c r="E5190" s="25">
        <v>1150</v>
      </c>
      <c r="F5190" s="25">
        <v>1169</v>
      </c>
      <c r="G5190" s="25" t="s">
        <v>156</v>
      </c>
      <c r="H5190" s="25">
        <v>41837881</v>
      </c>
      <c r="I5190" s="25">
        <v>41837938</v>
      </c>
      <c r="J5190" s="17" t="s">
        <v>769</v>
      </c>
    </row>
    <row r="5191" spans="1:10">
      <c r="A5191" s="16" t="s">
        <v>481</v>
      </c>
      <c r="B5191" s="25" t="s">
        <v>7796</v>
      </c>
      <c r="C5191" s="25" t="s">
        <v>6953</v>
      </c>
      <c r="D5191" s="25" t="s">
        <v>6939</v>
      </c>
      <c r="E5191" s="25">
        <v>1231</v>
      </c>
      <c r="F5191" s="25">
        <v>1267</v>
      </c>
      <c r="G5191" s="25" t="s">
        <v>156</v>
      </c>
      <c r="H5191" s="25">
        <v>41838124</v>
      </c>
      <c r="I5191" s="25">
        <v>41838232</v>
      </c>
      <c r="J5191" s="17" t="s">
        <v>769</v>
      </c>
    </row>
    <row r="5192" spans="1:10">
      <c r="A5192" s="16" t="s">
        <v>481</v>
      </c>
      <c r="B5192" s="25" t="s">
        <v>7796</v>
      </c>
      <c r="C5192" s="25" t="s">
        <v>6953</v>
      </c>
      <c r="D5192" s="25" t="s">
        <v>6939</v>
      </c>
      <c r="E5192" s="25">
        <v>1274</v>
      </c>
      <c r="F5192" s="25">
        <v>1316</v>
      </c>
      <c r="G5192" s="25" t="s">
        <v>156</v>
      </c>
      <c r="H5192" s="25">
        <v>41838253</v>
      </c>
      <c r="I5192" s="25">
        <v>41838379</v>
      </c>
      <c r="J5192" s="17" t="s">
        <v>769</v>
      </c>
    </row>
    <row r="5193" spans="1:10">
      <c r="A5193" s="16" t="s">
        <v>481</v>
      </c>
      <c r="B5193" s="25" t="s">
        <v>7796</v>
      </c>
      <c r="C5193" s="25" t="s">
        <v>6953</v>
      </c>
      <c r="D5193" s="25" t="s">
        <v>6934</v>
      </c>
      <c r="E5193" s="25">
        <v>219</v>
      </c>
      <c r="F5193" s="25">
        <v>231</v>
      </c>
      <c r="G5193" s="25" t="s">
        <v>156</v>
      </c>
      <c r="H5193" s="25">
        <v>41819749</v>
      </c>
      <c r="I5193" s="25">
        <v>41819785</v>
      </c>
      <c r="J5193" s="17" t="s">
        <v>769</v>
      </c>
    </row>
    <row r="5194" spans="1:10">
      <c r="A5194" s="16" t="s">
        <v>481</v>
      </c>
      <c r="B5194" s="25" t="s">
        <v>7796</v>
      </c>
      <c r="C5194" s="25" t="s">
        <v>6953</v>
      </c>
      <c r="D5194" s="25" t="s">
        <v>6934</v>
      </c>
      <c r="E5194" s="25">
        <v>323</v>
      </c>
      <c r="F5194" s="25">
        <v>333</v>
      </c>
      <c r="G5194" s="25" t="s">
        <v>156</v>
      </c>
      <c r="H5194" s="25">
        <v>41820061</v>
      </c>
      <c r="I5194" s="25">
        <v>41820091</v>
      </c>
      <c r="J5194" s="17" t="s">
        <v>769</v>
      </c>
    </row>
    <row r="5195" spans="1:10">
      <c r="A5195" s="16" t="s">
        <v>481</v>
      </c>
      <c r="B5195" s="25" t="s">
        <v>7796</v>
      </c>
      <c r="C5195" s="25" t="s">
        <v>6953</v>
      </c>
      <c r="D5195" s="25" t="s">
        <v>6934</v>
      </c>
      <c r="E5195" s="25">
        <v>387</v>
      </c>
      <c r="F5195" s="25">
        <v>402</v>
      </c>
      <c r="G5195" s="25" t="s">
        <v>156</v>
      </c>
      <c r="H5195" s="25">
        <v>41820253</v>
      </c>
      <c r="I5195" s="25">
        <v>41820298</v>
      </c>
      <c r="J5195" s="17" t="s">
        <v>769</v>
      </c>
    </row>
    <row r="5196" spans="1:10">
      <c r="A5196" s="16" t="s">
        <v>481</v>
      </c>
      <c r="B5196" s="25" t="s">
        <v>7796</v>
      </c>
      <c r="C5196" s="25" t="s">
        <v>6953</v>
      </c>
      <c r="D5196" s="25" t="s">
        <v>6934</v>
      </c>
      <c r="E5196" s="25">
        <v>841</v>
      </c>
      <c r="F5196" s="25">
        <v>851</v>
      </c>
      <c r="G5196" s="25" t="s">
        <v>156</v>
      </c>
      <c r="H5196" s="25">
        <v>41830742</v>
      </c>
      <c r="I5196" s="25">
        <v>41830772</v>
      </c>
      <c r="J5196" s="17" t="s">
        <v>769</v>
      </c>
    </row>
    <row r="5197" spans="1:10">
      <c r="A5197" s="16" t="s">
        <v>481</v>
      </c>
      <c r="B5197" s="25" t="s">
        <v>7796</v>
      </c>
      <c r="C5197" s="25" t="s">
        <v>6953</v>
      </c>
      <c r="D5197" s="25" t="s">
        <v>6934</v>
      </c>
      <c r="E5197" s="25">
        <v>901</v>
      </c>
      <c r="F5197" s="25">
        <v>911</v>
      </c>
      <c r="G5197" s="25" t="s">
        <v>156</v>
      </c>
      <c r="H5197" s="25">
        <v>41830922</v>
      </c>
      <c r="I5197" s="25">
        <v>41830952</v>
      </c>
      <c r="J5197" s="17" t="s">
        <v>769</v>
      </c>
    </row>
    <row r="5198" spans="1:10">
      <c r="A5198" s="16" t="s">
        <v>481</v>
      </c>
      <c r="B5198" s="25" t="s">
        <v>7796</v>
      </c>
      <c r="C5198" s="25" t="s">
        <v>6953</v>
      </c>
      <c r="D5198" s="25" t="s">
        <v>6934</v>
      </c>
      <c r="E5198" s="25">
        <v>1167</v>
      </c>
      <c r="F5198" s="25">
        <v>1178</v>
      </c>
      <c r="G5198" s="25" t="s">
        <v>156</v>
      </c>
      <c r="H5198" s="25">
        <v>41837932</v>
      </c>
      <c r="I5198" s="25">
        <v>41837965</v>
      </c>
      <c r="J5198" s="17" t="s">
        <v>769</v>
      </c>
    </row>
    <row r="5199" spans="1:10">
      <c r="A5199" s="16" t="s">
        <v>481</v>
      </c>
      <c r="B5199" s="25" t="s">
        <v>7796</v>
      </c>
      <c r="C5199" s="25" t="s">
        <v>6953</v>
      </c>
      <c r="D5199" s="25" t="s">
        <v>6934</v>
      </c>
      <c r="E5199" s="25">
        <v>1233</v>
      </c>
      <c r="F5199" s="25">
        <v>1247</v>
      </c>
      <c r="G5199" s="25" t="s">
        <v>156</v>
      </c>
      <c r="H5199" s="25">
        <v>41838130</v>
      </c>
      <c r="I5199" s="25">
        <v>41838172</v>
      </c>
      <c r="J5199" s="17" t="s">
        <v>769</v>
      </c>
    </row>
    <row r="5200" spans="1:10">
      <c r="A5200" s="16" t="s">
        <v>481</v>
      </c>
      <c r="B5200" s="25" t="s">
        <v>7796</v>
      </c>
      <c r="C5200" s="25" t="s">
        <v>6953</v>
      </c>
      <c r="D5200" s="25" t="s">
        <v>6934</v>
      </c>
      <c r="E5200" s="25">
        <v>1291</v>
      </c>
      <c r="F5200" s="25">
        <v>1305</v>
      </c>
      <c r="G5200" s="25" t="s">
        <v>156</v>
      </c>
      <c r="H5200" s="25">
        <v>41838304</v>
      </c>
      <c r="I5200" s="25">
        <v>41838346</v>
      </c>
      <c r="J5200" s="17" t="s">
        <v>769</v>
      </c>
    </row>
    <row r="5201" spans="1:10">
      <c r="A5201" s="16" t="s">
        <v>481</v>
      </c>
      <c r="B5201" s="25" t="s">
        <v>7796</v>
      </c>
      <c r="C5201" s="25" t="s">
        <v>6953</v>
      </c>
      <c r="D5201" s="25" t="s">
        <v>425</v>
      </c>
      <c r="E5201" s="25">
        <v>118</v>
      </c>
      <c r="F5201" s="25">
        <v>133</v>
      </c>
      <c r="G5201" s="25" t="s">
        <v>156</v>
      </c>
      <c r="H5201" s="25">
        <v>41819037</v>
      </c>
      <c r="I5201" s="25">
        <v>41819082</v>
      </c>
      <c r="J5201" s="17" t="s">
        <v>769</v>
      </c>
    </row>
    <row r="5202" spans="1:10">
      <c r="A5202" s="16" t="s">
        <v>481</v>
      </c>
      <c r="B5202" s="25" t="s">
        <v>7796</v>
      </c>
      <c r="C5202" s="25" t="s">
        <v>6953</v>
      </c>
      <c r="D5202" s="25" t="s">
        <v>425</v>
      </c>
      <c r="E5202" s="25">
        <v>787</v>
      </c>
      <c r="F5202" s="25">
        <v>845</v>
      </c>
      <c r="G5202" s="25" t="s">
        <v>156</v>
      </c>
      <c r="H5202" s="25">
        <v>41821746</v>
      </c>
      <c r="I5202" s="25">
        <v>41830754</v>
      </c>
      <c r="J5202" s="17" t="s">
        <v>769</v>
      </c>
    </row>
    <row r="5203" spans="1:10">
      <c r="A5203" s="16" t="s">
        <v>481</v>
      </c>
      <c r="B5203" s="25" t="s">
        <v>7796</v>
      </c>
      <c r="C5203" s="25" t="s">
        <v>6953</v>
      </c>
      <c r="D5203" s="25" t="s">
        <v>6936</v>
      </c>
      <c r="E5203" s="25">
        <v>594</v>
      </c>
      <c r="F5203" s="25">
        <v>609</v>
      </c>
      <c r="G5203" s="25" t="s">
        <v>156</v>
      </c>
      <c r="H5203" s="25">
        <v>41821070</v>
      </c>
      <c r="I5203" s="25">
        <v>41821115</v>
      </c>
      <c r="J5203" s="17" t="s">
        <v>769</v>
      </c>
    </row>
    <row r="5204" spans="1:10">
      <c r="A5204" s="16" t="s">
        <v>481</v>
      </c>
      <c r="B5204" s="25" t="s">
        <v>7796</v>
      </c>
      <c r="C5204" s="25" t="s">
        <v>6953</v>
      </c>
      <c r="D5204" s="25" t="s">
        <v>6936</v>
      </c>
      <c r="E5204" s="25">
        <v>679</v>
      </c>
      <c r="F5204" s="25">
        <v>698</v>
      </c>
      <c r="G5204" s="25" t="s">
        <v>156</v>
      </c>
      <c r="H5204" s="25">
        <v>41821422</v>
      </c>
      <c r="I5204" s="25">
        <v>41821479</v>
      </c>
      <c r="J5204" s="17" t="s">
        <v>769</v>
      </c>
    </row>
    <row r="5205" spans="1:10">
      <c r="A5205" s="16" t="s">
        <v>481</v>
      </c>
      <c r="B5205" s="25" t="s">
        <v>7796</v>
      </c>
      <c r="C5205" s="25" t="s">
        <v>6953</v>
      </c>
      <c r="D5205" s="25" t="s">
        <v>6936</v>
      </c>
      <c r="E5205" s="25">
        <v>714</v>
      </c>
      <c r="F5205" s="25">
        <v>735</v>
      </c>
      <c r="G5205" s="25" t="s">
        <v>156</v>
      </c>
      <c r="H5205" s="25">
        <v>41821527</v>
      </c>
      <c r="I5205" s="25">
        <v>41821590</v>
      </c>
      <c r="J5205" s="17" t="s">
        <v>769</v>
      </c>
    </row>
    <row r="5206" spans="1:10">
      <c r="A5206" s="16" t="s">
        <v>481</v>
      </c>
      <c r="B5206" s="25" t="s">
        <v>7796</v>
      </c>
      <c r="C5206" s="25" t="s">
        <v>6953</v>
      </c>
      <c r="D5206" s="25" t="s">
        <v>6936</v>
      </c>
      <c r="E5206" s="25">
        <v>870</v>
      </c>
      <c r="F5206" s="25">
        <v>968</v>
      </c>
      <c r="G5206" s="25" t="s">
        <v>156</v>
      </c>
      <c r="H5206" s="25">
        <v>41830829</v>
      </c>
      <c r="I5206" s="25">
        <v>41831123</v>
      </c>
      <c r="J5206" s="17" t="s">
        <v>769</v>
      </c>
    </row>
    <row r="5207" spans="1:10">
      <c r="A5207" s="16" t="s">
        <v>481</v>
      </c>
      <c r="B5207" s="25" t="s">
        <v>7796</v>
      </c>
      <c r="C5207" s="25" t="s">
        <v>6953</v>
      </c>
      <c r="D5207" s="25" t="s">
        <v>6936</v>
      </c>
      <c r="E5207" s="25">
        <v>1047</v>
      </c>
      <c r="F5207" s="25">
        <v>1067</v>
      </c>
      <c r="G5207" s="25" t="s">
        <v>156</v>
      </c>
      <c r="H5207" s="25">
        <v>41831427</v>
      </c>
      <c r="I5207" s="25">
        <v>41831487</v>
      </c>
      <c r="J5207" s="17" t="s">
        <v>769</v>
      </c>
    </row>
    <row r="5208" spans="1:10">
      <c r="A5208" s="16" t="s">
        <v>481</v>
      </c>
      <c r="B5208" s="25" t="s">
        <v>7797</v>
      </c>
      <c r="C5208" s="25" t="s">
        <v>6938</v>
      </c>
      <c r="D5208" s="25" t="s">
        <v>6939</v>
      </c>
      <c r="E5208" s="25">
        <v>169</v>
      </c>
      <c r="F5208" s="25">
        <v>210</v>
      </c>
      <c r="G5208" s="25" t="s">
        <v>160</v>
      </c>
      <c r="H5208" s="25">
        <v>24504743</v>
      </c>
      <c r="I5208" s="25">
        <v>24504866</v>
      </c>
      <c r="J5208" s="17" t="s">
        <v>769</v>
      </c>
    </row>
    <row r="5209" spans="1:10">
      <c r="A5209" s="16" t="s">
        <v>481</v>
      </c>
      <c r="B5209" s="25" t="s">
        <v>7797</v>
      </c>
      <c r="C5209" s="25" t="s">
        <v>6938</v>
      </c>
      <c r="D5209" s="25" t="s">
        <v>6939</v>
      </c>
      <c r="E5209" s="25">
        <v>297</v>
      </c>
      <c r="F5209" s="25">
        <v>309</v>
      </c>
      <c r="G5209" s="25" t="s">
        <v>160</v>
      </c>
      <c r="H5209" s="25">
        <v>24505127</v>
      </c>
      <c r="I5209" s="25">
        <v>24505163</v>
      </c>
      <c r="J5209" s="17" t="s">
        <v>769</v>
      </c>
    </row>
    <row r="5210" spans="1:10">
      <c r="A5210" s="16" t="s">
        <v>481</v>
      </c>
      <c r="B5210" s="25" t="s">
        <v>7797</v>
      </c>
      <c r="C5210" s="25" t="s">
        <v>6938</v>
      </c>
      <c r="D5210" s="25" t="s">
        <v>6932</v>
      </c>
      <c r="E5210" s="25">
        <v>70</v>
      </c>
      <c r="F5210" s="25">
        <v>90</v>
      </c>
      <c r="G5210" s="25" t="s">
        <v>160</v>
      </c>
      <c r="H5210" s="25">
        <v>24504446</v>
      </c>
      <c r="I5210" s="25">
        <v>24504506</v>
      </c>
      <c r="J5210" s="17" t="s">
        <v>769</v>
      </c>
    </row>
    <row r="5211" spans="1:10">
      <c r="A5211" s="16" t="s">
        <v>481</v>
      </c>
      <c r="B5211" s="25" t="s">
        <v>7797</v>
      </c>
      <c r="C5211" s="25" t="s">
        <v>6938</v>
      </c>
      <c r="D5211" s="25" t="s">
        <v>6934</v>
      </c>
      <c r="E5211" s="25">
        <v>1</v>
      </c>
      <c r="F5211" s="25">
        <v>28</v>
      </c>
      <c r="G5211" s="25" t="s">
        <v>160</v>
      </c>
      <c r="H5211" s="25">
        <v>24504239</v>
      </c>
      <c r="I5211" s="25">
        <v>24504320</v>
      </c>
      <c r="J5211" s="17" t="s">
        <v>769</v>
      </c>
    </row>
    <row r="5212" spans="1:10">
      <c r="A5212" s="16" t="s">
        <v>481</v>
      </c>
      <c r="B5212" s="25" t="s">
        <v>7797</v>
      </c>
      <c r="C5212" s="25" t="s">
        <v>6938</v>
      </c>
      <c r="D5212" s="25" t="s">
        <v>6934</v>
      </c>
      <c r="E5212" s="25">
        <v>186</v>
      </c>
      <c r="F5212" s="25">
        <v>199</v>
      </c>
      <c r="G5212" s="25" t="s">
        <v>160</v>
      </c>
      <c r="H5212" s="25">
        <v>24504794</v>
      </c>
      <c r="I5212" s="25">
        <v>24504833</v>
      </c>
      <c r="J5212" s="17" t="s">
        <v>769</v>
      </c>
    </row>
    <row r="5213" spans="1:10">
      <c r="A5213" s="16" t="s">
        <v>481</v>
      </c>
      <c r="B5213" s="25" t="s">
        <v>7798</v>
      </c>
      <c r="C5213" s="25" t="s">
        <v>6938</v>
      </c>
      <c r="D5213" s="25" t="s">
        <v>6939</v>
      </c>
      <c r="E5213" s="25">
        <v>327</v>
      </c>
      <c r="F5213" s="25">
        <v>367</v>
      </c>
      <c r="G5213" s="25" t="s">
        <v>158</v>
      </c>
      <c r="H5213" s="25">
        <v>49209310</v>
      </c>
      <c r="I5213" s="25">
        <v>49209190</v>
      </c>
      <c r="J5213" s="17" t="s">
        <v>67</v>
      </c>
    </row>
    <row r="5214" spans="1:10">
      <c r="A5214" s="16" t="s">
        <v>481</v>
      </c>
      <c r="B5214" s="25" t="s">
        <v>7798</v>
      </c>
      <c r="C5214" s="25" t="s">
        <v>6938</v>
      </c>
      <c r="D5214" s="25" t="s">
        <v>6939</v>
      </c>
      <c r="E5214" s="25">
        <v>384</v>
      </c>
      <c r="F5214" s="25">
        <v>427</v>
      </c>
      <c r="G5214" s="25" t="s">
        <v>158</v>
      </c>
      <c r="H5214" s="25">
        <v>49209139</v>
      </c>
      <c r="I5214" s="25">
        <v>49209010</v>
      </c>
      <c r="J5214" s="17" t="s">
        <v>67</v>
      </c>
    </row>
    <row r="5215" spans="1:10">
      <c r="A5215" s="16" t="s">
        <v>481</v>
      </c>
      <c r="B5215" s="25" t="s">
        <v>7798</v>
      </c>
      <c r="C5215" s="25" t="s">
        <v>6938</v>
      </c>
      <c r="D5215" s="25" t="s">
        <v>6932</v>
      </c>
      <c r="E5215" s="25">
        <v>721</v>
      </c>
      <c r="F5215" s="25">
        <v>741</v>
      </c>
      <c r="G5215" s="25" t="s">
        <v>158</v>
      </c>
      <c r="H5215" s="25">
        <v>49208128</v>
      </c>
      <c r="I5215" s="25">
        <v>49208068</v>
      </c>
      <c r="J5215" s="17" t="s">
        <v>67</v>
      </c>
    </row>
    <row r="5216" spans="1:10">
      <c r="A5216" s="16" t="s">
        <v>481</v>
      </c>
      <c r="B5216" s="25" t="s">
        <v>7798</v>
      </c>
      <c r="C5216" s="25" t="s">
        <v>6938</v>
      </c>
      <c r="D5216" s="25" t="s">
        <v>6934</v>
      </c>
      <c r="E5216" s="25">
        <v>403</v>
      </c>
      <c r="F5216" s="25">
        <v>413</v>
      </c>
      <c r="G5216" s="25" t="s">
        <v>158</v>
      </c>
      <c r="H5216" s="25">
        <v>49209082</v>
      </c>
      <c r="I5216" s="25">
        <v>49209052</v>
      </c>
      <c r="J5216" s="17" t="s">
        <v>67</v>
      </c>
    </row>
    <row r="5217" spans="1:10">
      <c r="A5217" s="16" t="s">
        <v>481</v>
      </c>
      <c r="B5217" s="25" t="s">
        <v>7798</v>
      </c>
      <c r="C5217" s="25" t="s">
        <v>6938</v>
      </c>
      <c r="D5217" s="25" t="s">
        <v>6934</v>
      </c>
      <c r="E5217" s="25">
        <v>803</v>
      </c>
      <c r="F5217" s="25">
        <v>815</v>
      </c>
      <c r="G5217" s="25" t="s">
        <v>158</v>
      </c>
      <c r="H5217" s="25">
        <v>49207882</v>
      </c>
      <c r="I5217" s="25">
        <v>49207846</v>
      </c>
      <c r="J5217" s="17" t="s">
        <v>67</v>
      </c>
    </row>
    <row r="5218" spans="1:10">
      <c r="A5218" s="16" t="s">
        <v>481</v>
      </c>
      <c r="B5218" s="25" t="s">
        <v>7799</v>
      </c>
      <c r="C5218" s="25" t="s">
        <v>6944</v>
      </c>
      <c r="D5218" s="25" t="s">
        <v>6934</v>
      </c>
      <c r="E5218" s="25">
        <v>1</v>
      </c>
      <c r="F5218" s="25">
        <v>26</v>
      </c>
      <c r="G5218" s="25" t="s">
        <v>158</v>
      </c>
      <c r="H5218" s="25">
        <v>13245694</v>
      </c>
      <c r="I5218" s="25">
        <v>13245619</v>
      </c>
      <c r="J5218" s="17" t="s">
        <v>67</v>
      </c>
    </row>
    <row r="5219" spans="1:10">
      <c r="A5219" s="16" t="s">
        <v>481</v>
      </c>
      <c r="B5219" s="25" t="s">
        <v>7799</v>
      </c>
      <c r="C5219" s="25" t="s">
        <v>6944</v>
      </c>
      <c r="D5219" s="25" t="s">
        <v>6934</v>
      </c>
      <c r="E5219" s="25">
        <v>94</v>
      </c>
      <c r="F5219" s="25">
        <v>104</v>
      </c>
      <c r="G5219" s="25" t="s">
        <v>158</v>
      </c>
      <c r="H5219" s="25">
        <v>13245415</v>
      </c>
      <c r="I5219" s="25">
        <v>13245385</v>
      </c>
      <c r="J5219" s="17" t="s">
        <v>67</v>
      </c>
    </row>
    <row r="5220" spans="1:10">
      <c r="A5220" s="16" t="s">
        <v>481</v>
      </c>
      <c r="B5220" s="25" t="s">
        <v>7799</v>
      </c>
      <c r="C5220" s="25" t="s">
        <v>6944</v>
      </c>
      <c r="D5220" s="25" t="s">
        <v>6934</v>
      </c>
      <c r="E5220" s="25">
        <v>432</v>
      </c>
      <c r="F5220" s="25">
        <v>450</v>
      </c>
      <c r="G5220" s="25" t="s">
        <v>158</v>
      </c>
      <c r="H5220" s="25">
        <v>13244310</v>
      </c>
      <c r="I5220" s="25">
        <v>13244256</v>
      </c>
      <c r="J5220" s="17" t="s">
        <v>67</v>
      </c>
    </row>
    <row r="5221" spans="1:10">
      <c r="A5221" s="16" t="s">
        <v>481</v>
      </c>
      <c r="B5221" s="25" t="s">
        <v>7799</v>
      </c>
      <c r="C5221" s="25" t="s">
        <v>6944</v>
      </c>
      <c r="D5221" s="25" t="s">
        <v>6933</v>
      </c>
      <c r="E5221" s="25">
        <v>483</v>
      </c>
      <c r="F5221" s="25">
        <v>525</v>
      </c>
      <c r="G5221" s="25" t="s">
        <v>158</v>
      </c>
      <c r="H5221" s="25">
        <v>13244056</v>
      </c>
      <c r="I5221" s="25">
        <v>13243468</v>
      </c>
      <c r="J5221" s="17" t="s">
        <v>67</v>
      </c>
    </row>
    <row r="5222" spans="1:10">
      <c r="A5222" s="16" t="s">
        <v>481</v>
      </c>
      <c r="B5222" s="25" t="s">
        <v>7799</v>
      </c>
      <c r="C5222" s="25" t="s">
        <v>6944</v>
      </c>
      <c r="D5222" s="25" t="s">
        <v>6933</v>
      </c>
      <c r="E5222" s="25">
        <v>548</v>
      </c>
      <c r="F5222" s="25">
        <v>558</v>
      </c>
      <c r="G5222" s="25" t="s">
        <v>158</v>
      </c>
      <c r="H5222" s="25">
        <v>13243399</v>
      </c>
      <c r="I5222" s="25">
        <v>13243369</v>
      </c>
      <c r="J5222" s="17" t="s">
        <v>67</v>
      </c>
    </row>
    <row r="5223" spans="1:10">
      <c r="A5223" s="16" t="s">
        <v>481</v>
      </c>
      <c r="B5223" s="25" t="s">
        <v>7799</v>
      </c>
      <c r="C5223" s="25" t="s">
        <v>6944</v>
      </c>
      <c r="D5223" s="25" t="s">
        <v>6933</v>
      </c>
      <c r="E5223" s="25">
        <v>589</v>
      </c>
      <c r="F5223" s="25">
        <v>645</v>
      </c>
      <c r="G5223" s="25" t="s">
        <v>158</v>
      </c>
      <c r="H5223" s="25">
        <v>13243100</v>
      </c>
      <c r="I5223" s="25">
        <v>13242932</v>
      </c>
      <c r="J5223" s="17" t="s">
        <v>67</v>
      </c>
    </row>
    <row r="5224" spans="1:10">
      <c r="A5224" s="16" t="s">
        <v>481</v>
      </c>
      <c r="B5224" s="25" t="s">
        <v>7799</v>
      </c>
      <c r="C5224" s="25" t="s">
        <v>6944</v>
      </c>
      <c r="D5224" s="25" t="s">
        <v>6933</v>
      </c>
      <c r="E5224" s="25">
        <v>672</v>
      </c>
      <c r="F5224" s="25">
        <v>695</v>
      </c>
      <c r="G5224" s="25" t="s">
        <v>158</v>
      </c>
      <c r="H5224" s="25">
        <v>13242766</v>
      </c>
      <c r="I5224" s="25">
        <v>13242697</v>
      </c>
      <c r="J5224" s="17" t="s">
        <v>67</v>
      </c>
    </row>
    <row r="5225" spans="1:10">
      <c r="A5225" s="16" t="s">
        <v>481</v>
      </c>
      <c r="B5225" s="25" t="s">
        <v>7799</v>
      </c>
      <c r="C5225" s="25" t="s">
        <v>6944</v>
      </c>
      <c r="D5225" s="25" t="s">
        <v>6933</v>
      </c>
      <c r="E5225" s="25">
        <v>741</v>
      </c>
      <c r="F5225" s="25">
        <v>766</v>
      </c>
      <c r="G5225" s="25" t="s">
        <v>158</v>
      </c>
      <c r="H5225" s="25">
        <v>13242456</v>
      </c>
      <c r="I5225" s="25">
        <v>13242381</v>
      </c>
      <c r="J5225" s="17" t="s">
        <v>67</v>
      </c>
    </row>
    <row r="5226" spans="1:10">
      <c r="A5226" s="16" t="s">
        <v>481</v>
      </c>
      <c r="B5226" s="25" t="s">
        <v>7800</v>
      </c>
      <c r="C5226" s="25" t="s">
        <v>6944</v>
      </c>
      <c r="D5226" s="25" t="s">
        <v>6933</v>
      </c>
      <c r="E5226" s="25">
        <v>11</v>
      </c>
      <c r="F5226" s="25">
        <v>32</v>
      </c>
      <c r="G5226" s="25" t="s">
        <v>168</v>
      </c>
      <c r="H5226" s="25">
        <v>15342723</v>
      </c>
      <c r="I5226" s="25">
        <v>15342660</v>
      </c>
      <c r="J5226" s="17" t="s">
        <v>67</v>
      </c>
    </row>
    <row r="5227" spans="1:10">
      <c r="A5227" s="16" t="s">
        <v>481</v>
      </c>
      <c r="B5227" s="25" t="s">
        <v>7800</v>
      </c>
      <c r="C5227" s="25" t="s">
        <v>6944</v>
      </c>
      <c r="D5227" s="25" t="s">
        <v>6933</v>
      </c>
      <c r="E5227" s="25">
        <v>74</v>
      </c>
      <c r="F5227" s="25">
        <v>103</v>
      </c>
      <c r="G5227" s="25" t="s">
        <v>168</v>
      </c>
      <c r="H5227" s="25">
        <v>15342444</v>
      </c>
      <c r="I5227" s="25">
        <v>15342357</v>
      </c>
      <c r="J5227" s="17" t="s">
        <v>67</v>
      </c>
    </row>
    <row r="5228" spans="1:10">
      <c r="A5228" s="16" t="s">
        <v>481</v>
      </c>
      <c r="B5228" s="25" t="s">
        <v>7801</v>
      </c>
      <c r="C5228" s="25" t="s">
        <v>6944</v>
      </c>
      <c r="D5228" s="25" t="s">
        <v>6934</v>
      </c>
      <c r="E5228" s="25">
        <v>185</v>
      </c>
      <c r="F5228" s="25">
        <v>195</v>
      </c>
      <c r="G5228" s="25" t="s">
        <v>156</v>
      </c>
      <c r="H5228" s="25">
        <v>31060669</v>
      </c>
      <c r="I5228" s="25">
        <v>31060639</v>
      </c>
      <c r="J5228" s="17" t="s">
        <v>67</v>
      </c>
    </row>
    <row r="5229" spans="1:10">
      <c r="A5229" s="16" t="s">
        <v>481</v>
      </c>
      <c r="B5229" s="25" t="s">
        <v>7801</v>
      </c>
      <c r="C5229" s="25" t="s">
        <v>6944</v>
      </c>
      <c r="D5229" s="25" t="s">
        <v>6933</v>
      </c>
      <c r="E5229" s="25">
        <v>110</v>
      </c>
      <c r="F5229" s="25">
        <v>150</v>
      </c>
      <c r="G5229" s="25" t="s">
        <v>156</v>
      </c>
      <c r="H5229" s="25">
        <v>31061392</v>
      </c>
      <c r="I5229" s="25">
        <v>31061081</v>
      </c>
      <c r="J5229" s="17" t="s">
        <v>67</v>
      </c>
    </row>
    <row r="5230" spans="1:10">
      <c r="A5230" s="16" t="s">
        <v>481</v>
      </c>
      <c r="B5230" s="25" t="s">
        <v>7802</v>
      </c>
      <c r="C5230" s="25" t="s">
        <v>6944</v>
      </c>
      <c r="D5230" s="25" t="s">
        <v>6933</v>
      </c>
      <c r="E5230" s="25">
        <v>117</v>
      </c>
      <c r="F5230" s="25">
        <v>154</v>
      </c>
      <c r="G5230" s="25" t="s">
        <v>156</v>
      </c>
      <c r="H5230" s="25">
        <v>32940390</v>
      </c>
      <c r="I5230" s="25">
        <v>32938770</v>
      </c>
      <c r="J5230" s="17" t="s">
        <v>67</v>
      </c>
    </row>
    <row r="5231" spans="1:10">
      <c r="A5231" s="16" t="s">
        <v>481</v>
      </c>
      <c r="B5231" s="25" t="s">
        <v>7803</v>
      </c>
      <c r="C5231" s="25" t="s">
        <v>6944</v>
      </c>
      <c r="D5231" s="25" t="s">
        <v>6933</v>
      </c>
      <c r="E5231" s="25">
        <v>495</v>
      </c>
      <c r="F5231" s="25">
        <v>526</v>
      </c>
      <c r="G5231" s="25" t="s">
        <v>158</v>
      </c>
      <c r="H5231" s="25">
        <v>55021993</v>
      </c>
      <c r="I5231" s="25">
        <v>55021900</v>
      </c>
      <c r="J5231" s="17" t="s">
        <v>67</v>
      </c>
    </row>
    <row r="5232" spans="1:10">
      <c r="A5232" s="16" t="s">
        <v>481</v>
      </c>
      <c r="B5232" s="25" t="s">
        <v>7804</v>
      </c>
      <c r="C5232" s="25" t="s">
        <v>6949</v>
      </c>
      <c r="D5232" s="25" t="s">
        <v>6934</v>
      </c>
      <c r="E5232" s="25">
        <v>179</v>
      </c>
      <c r="F5232" s="25">
        <v>194</v>
      </c>
      <c r="G5232" s="25" t="s">
        <v>158</v>
      </c>
      <c r="H5232" s="25">
        <v>63454896</v>
      </c>
      <c r="I5232" s="25">
        <v>63454941</v>
      </c>
      <c r="J5232" s="17" t="s">
        <v>769</v>
      </c>
    </row>
    <row r="5233" spans="1:10">
      <c r="A5233" s="16" t="s">
        <v>481</v>
      </c>
      <c r="B5233" s="25" t="s">
        <v>7804</v>
      </c>
      <c r="C5233" s="25" t="s">
        <v>6949</v>
      </c>
      <c r="D5233" s="25" t="s">
        <v>6936</v>
      </c>
      <c r="E5233" s="25">
        <v>39</v>
      </c>
      <c r="F5233" s="25">
        <v>153</v>
      </c>
      <c r="G5233" s="25" t="s">
        <v>158</v>
      </c>
      <c r="H5233" s="25">
        <v>63454476</v>
      </c>
      <c r="I5233" s="25">
        <v>63454818</v>
      </c>
      <c r="J5233" s="17" t="s">
        <v>769</v>
      </c>
    </row>
    <row r="5234" spans="1:10">
      <c r="A5234" s="16" t="s">
        <v>481</v>
      </c>
      <c r="B5234" s="25" t="s">
        <v>7805</v>
      </c>
      <c r="C5234" s="25" t="s">
        <v>6944</v>
      </c>
      <c r="D5234" s="25" t="s">
        <v>6934</v>
      </c>
      <c r="E5234" s="25">
        <v>15</v>
      </c>
      <c r="F5234" s="25">
        <v>27</v>
      </c>
      <c r="G5234" s="25" t="s">
        <v>154</v>
      </c>
      <c r="H5234" s="25">
        <v>51060069</v>
      </c>
      <c r="I5234" s="25">
        <v>51060105</v>
      </c>
      <c r="J5234" s="17" t="s">
        <v>769</v>
      </c>
    </row>
    <row r="5235" spans="1:10">
      <c r="A5235" s="16" t="s">
        <v>481</v>
      </c>
      <c r="B5235" s="25" t="s">
        <v>7805</v>
      </c>
      <c r="C5235" s="25" t="s">
        <v>6944</v>
      </c>
      <c r="D5235" s="25" t="s">
        <v>6934</v>
      </c>
      <c r="E5235" s="25">
        <v>53</v>
      </c>
      <c r="F5235" s="25">
        <v>64</v>
      </c>
      <c r="G5235" s="25" t="s">
        <v>154</v>
      </c>
      <c r="H5235" s="25">
        <v>51060183</v>
      </c>
      <c r="I5235" s="25">
        <v>51060216</v>
      </c>
      <c r="J5235" s="17" t="s">
        <v>769</v>
      </c>
    </row>
    <row r="5236" spans="1:10">
      <c r="A5236" s="16" t="s">
        <v>481</v>
      </c>
      <c r="B5236" s="25" t="s">
        <v>7805</v>
      </c>
      <c r="C5236" s="25" t="s">
        <v>6944</v>
      </c>
      <c r="D5236" s="25" t="s">
        <v>6934</v>
      </c>
      <c r="E5236" s="25">
        <v>432</v>
      </c>
      <c r="F5236" s="25">
        <v>450</v>
      </c>
      <c r="G5236" s="25" t="s">
        <v>154</v>
      </c>
      <c r="H5236" s="25">
        <v>51061320</v>
      </c>
      <c r="I5236" s="25">
        <v>51061498</v>
      </c>
      <c r="J5236" s="17" t="s">
        <v>769</v>
      </c>
    </row>
    <row r="5237" spans="1:10">
      <c r="A5237" s="16" t="s">
        <v>481</v>
      </c>
      <c r="B5237" s="25" t="s">
        <v>7805</v>
      </c>
      <c r="C5237" s="25" t="s">
        <v>6944</v>
      </c>
      <c r="D5237" s="25" t="s">
        <v>6934</v>
      </c>
      <c r="E5237" s="25">
        <v>704</v>
      </c>
      <c r="F5237" s="25">
        <v>715</v>
      </c>
      <c r="G5237" s="25" t="s">
        <v>154</v>
      </c>
      <c r="H5237" s="25">
        <v>51062778</v>
      </c>
      <c r="I5237" s="25">
        <v>51062811</v>
      </c>
      <c r="J5237" s="17" t="s">
        <v>769</v>
      </c>
    </row>
    <row r="5238" spans="1:10">
      <c r="A5238" s="16" t="s">
        <v>481</v>
      </c>
      <c r="B5238" s="25" t="s">
        <v>7805</v>
      </c>
      <c r="C5238" s="25" t="s">
        <v>6944</v>
      </c>
      <c r="D5238" s="25" t="s">
        <v>6933</v>
      </c>
      <c r="E5238" s="25">
        <v>505</v>
      </c>
      <c r="F5238" s="25">
        <v>549</v>
      </c>
      <c r="G5238" s="25" t="s">
        <v>154</v>
      </c>
      <c r="H5238" s="25">
        <v>51061776</v>
      </c>
      <c r="I5238" s="25">
        <v>51062038</v>
      </c>
      <c r="J5238" s="17" t="s">
        <v>769</v>
      </c>
    </row>
    <row r="5239" spans="1:10">
      <c r="A5239" s="16" t="s">
        <v>481</v>
      </c>
      <c r="B5239" s="25" t="s">
        <v>7805</v>
      </c>
      <c r="C5239" s="25" t="s">
        <v>6944</v>
      </c>
      <c r="D5239" s="25" t="s">
        <v>6933</v>
      </c>
      <c r="E5239" s="25">
        <v>614</v>
      </c>
      <c r="F5239" s="25">
        <v>669</v>
      </c>
      <c r="G5239" s="25" t="s">
        <v>154</v>
      </c>
      <c r="H5239" s="25">
        <v>51062342</v>
      </c>
      <c r="I5239" s="25">
        <v>51062507</v>
      </c>
      <c r="J5239" s="17" t="s">
        <v>769</v>
      </c>
    </row>
    <row r="5240" spans="1:10">
      <c r="A5240" s="16" t="s">
        <v>481</v>
      </c>
      <c r="B5240" s="25" t="s">
        <v>7805</v>
      </c>
      <c r="C5240" s="25" t="s">
        <v>6944</v>
      </c>
      <c r="D5240" s="25" t="s">
        <v>6933</v>
      </c>
      <c r="E5240" s="25">
        <v>683</v>
      </c>
      <c r="F5240" s="25">
        <v>692</v>
      </c>
      <c r="G5240" s="25" t="s">
        <v>154</v>
      </c>
      <c r="H5240" s="25">
        <v>51062549</v>
      </c>
      <c r="I5240" s="25">
        <v>51062742</v>
      </c>
      <c r="J5240" s="17" t="s">
        <v>769</v>
      </c>
    </row>
    <row r="5241" spans="1:10">
      <c r="A5241" s="16" t="s">
        <v>481</v>
      </c>
      <c r="B5241" s="25" t="s">
        <v>7805</v>
      </c>
      <c r="C5241" s="25" t="s">
        <v>6944</v>
      </c>
      <c r="D5241" s="25" t="s">
        <v>6933</v>
      </c>
      <c r="E5241" s="25">
        <v>699</v>
      </c>
      <c r="F5241" s="25">
        <v>719</v>
      </c>
      <c r="G5241" s="25" t="s">
        <v>154</v>
      </c>
      <c r="H5241" s="25">
        <v>51062763</v>
      </c>
      <c r="I5241" s="25">
        <v>51062823</v>
      </c>
      <c r="J5241" s="17" t="s">
        <v>769</v>
      </c>
    </row>
    <row r="5242" spans="1:10">
      <c r="A5242" s="16" t="s">
        <v>481</v>
      </c>
      <c r="B5242" s="25" t="s">
        <v>7805</v>
      </c>
      <c r="C5242" s="25" t="s">
        <v>6944</v>
      </c>
      <c r="D5242" s="25" t="s">
        <v>6933</v>
      </c>
      <c r="E5242" s="25">
        <v>766</v>
      </c>
      <c r="F5242" s="25">
        <v>789</v>
      </c>
      <c r="G5242" s="25" t="s">
        <v>154</v>
      </c>
      <c r="H5242" s="25">
        <v>51063065</v>
      </c>
      <c r="I5242" s="25">
        <v>51063134</v>
      </c>
      <c r="J5242" s="17" t="s">
        <v>769</v>
      </c>
    </row>
    <row r="5243" spans="1:10">
      <c r="A5243" s="16" t="s">
        <v>481</v>
      </c>
      <c r="B5243" s="25" t="s">
        <v>7806</v>
      </c>
      <c r="C5243" s="25" t="s">
        <v>6944</v>
      </c>
      <c r="D5243" s="25" t="s">
        <v>6934</v>
      </c>
      <c r="E5243" s="25">
        <v>250</v>
      </c>
      <c r="F5243" s="25">
        <v>260</v>
      </c>
      <c r="G5243" s="25" t="s">
        <v>156</v>
      </c>
      <c r="H5243" s="25">
        <v>46994505</v>
      </c>
      <c r="I5243" s="25">
        <v>46994475</v>
      </c>
      <c r="J5243" s="17" t="s">
        <v>67</v>
      </c>
    </row>
    <row r="5244" spans="1:10">
      <c r="A5244" s="16" t="s">
        <v>481</v>
      </c>
      <c r="B5244" s="25" t="s">
        <v>7806</v>
      </c>
      <c r="C5244" s="25" t="s">
        <v>6944</v>
      </c>
      <c r="D5244" s="25" t="s">
        <v>6933</v>
      </c>
      <c r="E5244" s="25">
        <v>50</v>
      </c>
      <c r="F5244" s="25">
        <v>91</v>
      </c>
      <c r="G5244" s="25" t="s">
        <v>156</v>
      </c>
      <c r="H5244" s="25">
        <v>46996669</v>
      </c>
      <c r="I5244" s="25">
        <v>46996400</v>
      </c>
      <c r="J5244" s="17" t="s">
        <v>67</v>
      </c>
    </row>
    <row r="5245" spans="1:10">
      <c r="A5245" s="16" t="s">
        <v>481</v>
      </c>
      <c r="B5245" s="25" t="s">
        <v>7806</v>
      </c>
      <c r="C5245" s="25" t="s">
        <v>6944</v>
      </c>
      <c r="D5245" s="25" t="s">
        <v>6933</v>
      </c>
      <c r="E5245" s="25">
        <v>158</v>
      </c>
      <c r="F5245" s="25">
        <v>216</v>
      </c>
      <c r="G5245" s="25" t="s">
        <v>156</v>
      </c>
      <c r="H5245" s="25">
        <v>46996124</v>
      </c>
      <c r="I5245" s="25">
        <v>46995860</v>
      </c>
      <c r="J5245" s="17" t="s">
        <v>67</v>
      </c>
    </row>
    <row r="5246" spans="1:10">
      <c r="A5246" s="16" t="s">
        <v>481</v>
      </c>
      <c r="B5246" s="25" t="s">
        <v>7806</v>
      </c>
      <c r="C5246" s="25" t="s">
        <v>6944</v>
      </c>
      <c r="D5246" s="25" t="s">
        <v>6933</v>
      </c>
      <c r="E5246" s="25">
        <v>243</v>
      </c>
      <c r="F5246" s="25">
        <v>266</v>
      </c>
      <c r="G5246" s="25" t="s">
        <v>156</v>
      </c>
      <c r="H5246" s="25">
        <v>46994526</v>
      </c>
      <c r="I5246" s="25">
        <v>46994457</v>
      </c>
      <c r="J5246" s="17" t="s">
        <v>67</v>
      </c>
    </row>
    <row r="5247" spans="1:10">
      <c r="A5247" s="16" t="s">
        <v>481</v>
      </c>
      <c r="B5247" s="25" t="s">
        <v>7807</v>
      </c>
      <c r="C5247" s="25" t="s">
        <v>6949</v>
      </c>
      <c r="D5247" s="25" t="s">
        <v>6934</v>
      </c>
      <c r="E5247" s="25">
        <v>247</v>
      </c>
      <c r="F5247" s="25">
        <v>257</v>
      </c>
      <c r="G5247" s="25" t="s">
        <v>166</v>
      </c>
      <c r="H5247" s="25">
        <v>29526510</v>
      </c>
      <c r="I5247" s="25">
        <v>29526540</v>
      </c>
      <c r="J5247" s="17" t="s">
        <v>769</v>
      </c>
    </row>
    <row r="5248" spans="1:10">
      <c r="A5248" s="16" t="s">
        <v>481</v>
      </c>
      <c r="B5248" s="25" t="s">
        <v>7807</v>
      </c>
      <c r="C5248" s="25" t="s">
        <v>6949</v>
      </c>
      <c r="D5248" s="25" t="s">
        <v>6934</v>
      </c>
      <c r="E5248" s="25">
        <v>331</v>
      </c>
      <c r="F5248" s="25">
        <v>343</v>
      </c>
      <c r="G5248" s="25" t="s">
        <v>166</v>
      </c>
      <c r="H5248" s="25">
        <v>29526762</v>
      </c>
      <c r="I5248" s="25">
        <v>29526798</v>
      </c>
      <c r="J5248" s="17" t="s">
        <v>769</v>
      </c>
    </row>
    <row r="5249" spans="1:10">
      <c r="A5249" s="16" t="s">
        <v>481</v>
      </c>
      <c r="B5249" s="25" t="s">
        <v>7807</v>
      </c>
      <c r="C5249" s="25" t="s">
        <v>6949</v>
      </c>
      <c r="D5249" s="25" t="s">
        <v>6936</v>
      </c>
      <c r="E5249" s="25">
        <v>79</v>
      </c>
      <c r="F5249" s="25">
        <v>94</v>
      </c>
      <c r="G5249" s="25" t="s">
        <v>166</v>
      </c>
      <c r="H5249" s="25">
        <v>29526006</v>
      </c>
      <c r="I5249" s="25">
        <v>29526051</v>
      </c>
      <c r="J5249" s="17" t="s">
        <v>769</v>
      </c>
    </row>
    <row r="5250" spans="1:10">
      <c r="A5250" s="16" t="s">
        <v>481</v>
      </c>
      <c r="B5250" s="25" t="s">
        <v>7807</v>
      </c>
      <c r="C5250" s="25" t="s">
        <v>6949</v>
      </c>
      <c r="D5250" s="25" t="s">
        <v>6936</v>
      </c>
      <c r="E5250" s="25">
        <v>184</v>
      </c>
      <c r="F5250" s="25">
        <v>299</v>
      </c>
      <c r="G5250" s="25" t="s">
        <v>166</v>
      </c>
      <c r="H5250" s="25">
        <v>29526321</v>
      </c>
      <c r="I5250" s="25">
        <v>29526666</v>
      </c>
      <c r="J5250" s="17" t="s">
        <v>769</v>
      </c>
    </row>
    <row r="5251" spans="1:10">
      <c r="A5251" s="16" t="s">
        <v>481</v>
      </c>
      <c r="B5251" s="25" t="s">
        <v>7808</v>
      </c>
      <c r="C5251" s="25" t="s">
        <v>6950</v>
      </c>
      <c r="D5251" s="25" t="s">
        <v>6934</v>
      </c>
      <c r="E5251" s="25">
        <v>60</v>
      </c>
      <c r="F5251" s="25">
        <v>74</v>
      </c>
      <c r="G5251" s="25" t="s">
        <v>156</v>
      </c>
      <c r="H5251" s="25">
        <v>29098488</v>
      </c>
      <c r="I5251" s="25">
        <v>29098530</v>
      </c>
      <c r="J5251" s="17" t="s">
        <v>769</v>
      </c>
    </row>
    <row r="5252" spans="1:10">
      <c r="A5252" s="16" t="s">
        <v>481</v>
      </c>
      <c r="B5252" s="25" t="s">
        <v>7808</v>
      </c>
      <c r="C5252" s="25" t="s">
        <v>6950</v>
      </c>
      <c r="D5252" s="25" t="s">
        <v>6934</v>
      </c>
      <c r="E5252" s="25">
        <v>208</v>
      </c>
      <c r="F5252" s="25">
        <v>219</v>
      </c>
      <c r="G5252" s="25" t="s">
        <v>156</v>
      </c>
      <c r="H5252" s="25">
        <v>29099028</v>
      </c>
      <c r="I5252" s="25">
        <v>29099061</v>
      </c>
      <c r="J5252" s="17" t="s">
        <v>769</v>
      </c>
    </row>
    <row r="5253" spans="1:10">
      <c r="A5253" s="16" t="s">
        <v>481</v>
      </c>
      <c r="B5253" s="25" t="s">
        <v>7808</v>
      </c>
      <c r="C5253" s="25" t="s">
        <v>6950</v>
      </c>
      <c r="D5253" s="25" t="s">
        <v>425</v>
      </c>
      <c r="E5253" s="25">
        <v>9</v>
      </c>
      <c r="F5253" s="25">
        <v>89</v>
      </c>
      <c r="G5253" s="25" t="s">
        <v>156</v>
      </c>
      <c r="H5253" s="25">
        <v>29098335</v>
      </c>
      <c r="I5253" s="25">
        <v>29098575</v>
      </c>
      <c r="J5253" s="17" t="s">
        <v>769</v>
      </c>
    </row>
    <row r="5254" spans="1:10">
      <c r="A5254" s="16" t="s">
        <v>481</v>
      </c>
      <c r="B5254" s="25" t="s">
        <v>7808</v>
      </c>
      <c r="C5254" s="25" t="s">
        <v>6950</v>
      </c>
      <c r="D5254" s="25" t="s">
        <v>425</v>
      </c>
      <c r="E5254" s="25">
        <v>96</v>
      </c>
      <c r="F5254" s="25">
        <v>122</v>
      </c>
      <c r="G5254" s="25" t="s">
        <v>156</v>
      </c>
      <c r="H5254" s="25">
        <v>29098596</v>
      </c>
      <c r="I5254" s="25">
        <v>29098674</v>
      </c>
      <c r="J5254" s="17" t="s">
        <v>769</v>
      </c>
    </row>
    <row r="5255" spans="1:10">
      <c r="A5255" s="16" t="s">
        <v>481</v>
      </c>
      <c r="B5255" s="25" t="s">
        <v>7808</v>
      </c>
      <c r="C5255" s="25" t="s">
        <v>6950</v>
      </c>
      <c r="D5255" s="25" t="s">
        <v>425</v>
      </c>
      <c r="E5255" s="25">
        <v>128</v>
      </c>
      <c r="F5255" s="25">
        <v>148</v>
      </c>
      <c r="G5255" s="25" t="s">
        <v>156</v>
      </c>
      <c r="H5255" s="25">
        <v>29098692</v>
      </c>
      <c r="I5255" s="25">
        <v>29098752</v>
      </c>
      <c r="J5255" s="17" t="s">
        <v>769</v>
      </c>
    </row>
    <row r="5256" spans="1:10">
      <c r="A5256" s="16" t="s">
        <v>481</v>
      </c>
      <c r="B5256" s="25" t="s">
        <v>7809</v>
      </c>
      <c r="C5256" s="25" t="s">
        <v>6944</v>
      </c>
      <c r="D5256" s="25" t="s">
        <v>6934</v>
      </c>
      <c r="E5256" s="25">
        <v>198</v>
      </c>
      <c r="F5256" s="25">
        <v>208</v>
      </c>
      <c r="G5256" s="25" t="s">
        <v>160</v>
      </c>
      <c r="H5256" s="25">
        <v>26095403</v>
      </c>
      <c r="I5256" s="25">
        <v>26095373</v>
      </c>
      <c r="J5256" s="17" t="s">
        <v>67</v>
      </c>
    </row>
    <row r="5257" spans="1:10">
      <c r="A5257" s="16" t="s">
        <v>481</v>
      </c>
      <c r="B5257" s="25" t="s">
        <v>7809</v>
      </c>
      <c r="C5257" s="25" t="s">
        <v>6944</v>
      </c>
      <c r="D5257" s="25" t="s">
        <v>6934</v>
      </c>
      <c r="E5257" s="25">
        <v>766</v>
      </c>
      <c r="F5257" s="25">
        <v>777</v>
      </c>
      <c r="G5257" s="25" t="s">
        <v>160</v>
      </c>
      <c r="H5257" s="25">
        <v>26088604</v>
      </c>
      <c r="I5257" s="25">
        <v>26088381</v>
      </c>
      <c r="J5257" s="17" t="s">
        <v>67</v>
      </c>
    </row>
    <row r="5258" spans="1:10">
      <c r="A5258" s="16" t="s">
        <v>481</v>
      </c>
      <c r="B5258" s="25" t="s">
        <v>7809</v>
      </c>
      <c r="C5258" s="25" t="s">
        <v>6944</v>
      </c>
      <c r="D5258" s="25" t="s">
        <v>6933</v>
      </c>
      <c r="E5258" s="25">
        <v>770</v>
      </c>
      <c r="F5258" s="25">
        <v>810</v>
      </c>
      <c r="G5258" s="25" t="s">
        <v>160</v>
      </c>
      <c r="H5258" s="25">
        <v>26088402</v>
      </c>
      <c r="I5258" s="25">
        <v>26087934</v>
      </c>
      <c r="J5258" s="17" t="s">
        <v>67</v>
      </c>
    </row>
    <row r="5259" spans="1:10">
      <c r="A5259" s="16" t="s">
        <v>481</v>
      </c>
      <c r="B5259" s="25" t="s">
        <v>7810</v>
      </c>
      <c r="C5259" s="25" t="s">
        <v>6944</v>
      </c>
      <c r="D5259" s="25" t="s">
        <v>6934</v>
      </c>
      <c r="E5259" s="25">
        <v>903</v>
      </c>
      <c r="F5259" s="25">
        <v>915</v>
      </c>
      <c r="G5259" s="25" t="s">
        <v>166</v>
      </c>
      <c r="H5259" s="25">
        <v>7078398</v>
      </c>
      <c r="I5259" s="25">
        <v>7079065</v>
      </c>
      <c r="J5259" s="17" t="s">
        <v>769</v>
      </c>
    </row>
    <row r="5260" spans="1:10">
      <c r="A5260" s="16" t="s">
        <v>481</v>
      </c>
      <c r="B5260" s="25" t="s">
        <v>7810</v>
      </c>
      <c r="C5260" s="25" t="s">
        <v>6944</v>
      </c>
      <c r="D5260" s="25" t="s">
        <v>6933</v>
      </c>
      <c r="E5260" s="25">
        <v>567</v>
      </c>
      <c r="F5260" s="25">
        <v>609</v>
      </c>
      <c r="G5260" s="25" t="s">
        <v>166</v>
      </c>
      <c r="H5260" s="25">
        <v>7072840</v>
      </c>
      <c r="I5260" s="25">
        <v>7074118</v>
      </c>
      <c r="J5260" s="17" t="s">
        <v>769</v>
      </c>
    </row>
    <row r="5261" spans="1:10">
      <c r="A5261" s="16" t="s">
        <v>481</v>
      </c>
      <c r="B5261" s="25" t="s">
        <v>7810</v>
      </c>
      <c r="C5261" s="25" t="s">
        <v>6944</v>
      </c>
      <c r="D5261" s="25" t="s">
        <v>6933</v>
      </c>
      <c r="E5261" s="25">
        <v>650</v>
      </c>
      <c r="F5261" s="25">
        <v>667</v>
      </c>
      <c r="G5261" s="25" t="s">
        <v>166</v>
      </c>
      <c r="H5261" s="25">
        <v>7074241</v>
      </c>
      <c r="I5261" s="25">
        <v>7074375</v>
      </c>
      <c r="J5261" s="17" t="s">
        <v>769</v>
      </c>
    </row>
    <row r="5262" spans="1:10">
      <c r="A5262" s="16" t="s">
        <v>481</v>
      </c>
      <c r="B5262" s="25" t="s">
        <v>7811</v>
      </c>
      <c r="C5262" s="25" t="s">
        <v>6948</v>
      </c>
      <c r="D5262" s="25" t="s">
        <v>6936</v>
      </c>
      <c r="E5262" s="25">
        <v>457</v>
      </c>
      <c r="F5262" s="25">
        <v>470</v>
      </c>
      <c r="G5262" s="25" t="s">
        <v>162</v>
      </c>
      <c r="H5262" s="25">
        <v>43629623</v>
      </c>
      <c r="I5262" s="25">
        <v>43629584</v>
      </c>
      <c r="J5262" s="17" t="s">
        <v>67</v>
      </c>
    </row>
    <row r="5263" spans="1:10">
      <c r="A5263" s="16" t="s">
        <v>481</v>
      </c>
      <c r="B5263" s="25" t="s">
        <v>7811</v>
      </c>
      <c r="C5263" s="25" t="s">
        <v>6948</v>
      </c>
      <c r="D5263" s="25" t="s">
        <v>6936</v>
      </c>
      <c r="E5263" s="25">
        <v>486</v>
      </c>
      <c r="F5263" s="25">
        <v>592</v>
      </c>
      <c r="G5263" s="25" t="s">
        <v>162</v>
      </c>
      <c r="H5263" s="25">
        <v>43629536</v>
      </c>
      <c r="I5263" s="25">
        <v>43629218</v>
      </c>
      <c r="J5263" s="17" t="s">
        <v>67</v>
      </c>
    </row>
    <row r="5264" spans="1:10">
      <c r="A5264" s="16" t="s">
        <v>481</v>
      </c>
      <c r="B5264" s="25" t="s">
        <v>7811</v>
      </c>
      <c r="C5264" s="25" t="s">
        <v>6948</v>
      </c>
      <c r="D5264" s="25" t="s">
        <v>6934</v>
      </c>
      <c r="E5264" s="25">
        <v>5</v>
      </c>
      <c r="F5264" s="25">
        <v>28</v>
      </c>
      <c r="G5264" s="25" t="s">
        <v>162</v>
      </c>
      <c r="H5264" s="25">
        <v>43630979</v>
      </c>
      <c r="I5264" s="25">
        <v>43630910</v>
      </c>
      <c r="J5264" s="17" t="s">
        <v>67</v>
      </c>
    </row>
    <row r="5265" spans="1:10">
      <c r="A5265" s="16" t="s">
        <v>481</v>
      </c>
      <c r="B5265" s="25" t="s">
        <v>7811</v>
      </c>
      <c r="C5265" s="25" t="s">
        <v>6948</v>
      </c>
      <c r="D5265" s="25" t="s">
        <v>6934</v>
      </c>
      <c r="E5265" s="25">
        <v>142</v>
      </c>
      <c r="F5265" s="25">
        <v>158</v>
      </c>
      <c r="G5265" s="25" t="s">
        <v>162</v>
      </c>
      <c r="H5265" s="25">
        <v>43630568</v>
      </c>
      <c r="I5265" s="25">
        <v>43630520</v>
      </c>
      <c r="J5265" s="17" t="s">
        <v>67</v>
      </c>
    </row>
    <row r="5266" spans="1:10">
      <c r="A5266" s="16" t="s">
        <v>481</v>
      </c>
      <c r="B5266" s="25" t="s">
        <v>7811</v>
      </c>
      <c r="C5266" s="25" t="s">
        <v>6948</v>
      </c>
      <c r="D5266" s="25" t="s">
        <v>6934</v>
      </c>
      <c r="E5266" s="25">
        <v>607</v>
      </c>
      <c r="F5266" s="25">
        <v>624</v>
      </c>
      <c r="G5266" s="25" t="s">
        <v>162</v>
      </c>
      <c r="H5266" s="25">
        <v>43629173</v>
      </c>
      <c r="I5266" s="25">
        <v>43629122</v>
      </c>
      <c r="J5266" s="17" t="s">
        <v>67</v>
      </c>
    </row>
    <row r="5267" spans="1:10">
      <c r="A5267" s="16" t="s">
        <v>481</v>
      </c>
      <c r="B5267" s="25" t="s">
        <v>7811</v>
      </c>
      <c r="C5267" s="25" t="s">
        <v>6948</v>
      </c>
      <c r="D5267" s="25" t="s">
        <v>6933</v>
      </c>
      <c r="E5267" s="25">
        <v>668</v>
      </c>
      <c r="F5267" s="25">
        <v>695</v>
      </c>
      <c r="G5267" s="25" t="s">
        <v>162</v>
      </c>
      <c r="H5267" s="25">
        <v>43628990</v>
      </c>
      <c r="I5267" s="25">
        <v>43628909</v>
      </c>
      <c r="J5267" s="17" t="s">
        <v>67</v>
      </c>
    </row>
    <row r="5268" spans="1:10">
      <c r="A5268" s="16" t="s">
        <v>481</v>
      </c>
      <c r="B5268" s="25" t="s">
        <v>7811</v>
      </c>
      <c r="C5268" s="25" t="s">
        <v>6948</v>
      </c>
      <c r="D5268" s="25" t="s">
        <v>6933</v>
      </c>
      <c r="E5268" s="25">
        <v>753</v>
      </c>
      <c r="F5268" s="25">
        <v>764</v>
      </c>
      <c r="G5268" s="25" t="s">
        <v>162</v>
      </c>
      <c r="H5268" s="25">
        <v>43628735</v>
      </c>
      <c r="I5268" s="25">
        <v>43628702</v>
      </c>
      <c r="J5268" s="17" t="s">
        <v>67</v>
      </c>
    </row>
    <row r="5269" spans="1:10">
      <c r="A5269" s="16" t="s">
        <v>481</v>
      </c>
      <c r="B5269" s="25" t="s">
        <v>7811</v>
      </c>
      <c r="C5269" s="25" t="s">
        <v>6948</v>
      </c>
      <c r="D5269" s="25" t="s">
        <v>6933</v>
      </c>
      <c r="E5269" s="25">
        <v>777</v>
      </c>
      <c r="F5269" s="25">
        <v>832</v>
      </c>
      <c r="G5269" s="25" t="s">
        <v>162</v>
      </c>
      <c r="H5269" s="25">
        <v>43628663</v>
      </c>
      <c r="I5269" s="25">
        <v>43628498</v>
      </c>
      <c r="J5269" s="17" t="s">
        <v>67</v>
      </c>
    </row>
    <row r="5270" spans="1:10">
      <c r="A5270" s="16" t="s">
        <v>481</v>
      </c>
      <c r="B5270" s="25" t="s">
        <v>7811</v>
      </c>
      <c r="C5270" s="25" t="s">
        <v>6948</v>
      </c>
      <c r="D5270" s="25" t="s">
        <v>6933</v>
      </c>
      <c r="E5270" s="25">
        <v>844</v>
      </c>
      <c r="F5270" s="25">
        <v>855</v>
      </c>
      <c r="G5270" s="25" t="s">
        <v>162</v>
      </c>
      <c r="H5270" s="25">
        <v>43628462</v>
      </c>
      <c r="I5270" s="25">
        <v>43628342</v>
      </c>
      <c r="J5270" s="17" t="s">
        <v>67</v>
      </c>
    </row>
    <row r="5271" spans="1:10">
      <c r="A5271" s="16" t="s">
        <v>481</v>
      </c>
      <c r="B5271" s="25" t="s">
        <v>7811</v>
      </c>
      <c r="C5271" s="25" t="s">
        <v>6948</v>
      </c>
      <c r="D5271" s="25" t="s">
        <v>6933</v>
      </c>
      <c r="E5271" s="25">
        <v>863</v>
      </c>
      <c r="F5271" s="25">
        <v>882</v>
      </c>
      <c r="G5271" s="25" t="s">
        <v>162</v>
      </c>
      <c r="H5271" s="25">
        <v>43628318</v>
      </c>
      <c r="I5271" s="25">
        <v>43628261</v>
      </c>
      <c r="J5271" s="17" t="s">
        <v>67</v>
      </c>
    </row>
    <row r="5272" spans="1:10">
      <c r="A5272" s="16" t="s">
        <v>481</v>
      </c>
      <c r="B5272" s="25" t="s">
        <v>7811</v>
      </c>
      <c r="C5272" s="25" t="s">
        <v>6948</v>
      </c>
      <c r="D5272" s="25" t="s">
        <v>6933</v>
      </c>
      <c r="E5272" s="25">
        <v>922</v>
      </c>
      <c r="F5272" s="25">
        <v>952</v>
      </c>
      <c r="G5272" s="25" t="s">
        <v>162</v>
      </c>
      <c r="H5272" s="25">
        <v>43628141</v>
      </c>
      <c r="I5272" s="25">
        <v>43628051</v>
      </c>
      <c r="J5272" s="17" t="s">
        <v>67</v>
      </c>
    </row>
    <row r="5273" spans="1:10">
      <c r="A5273" s="16" t="s">
        <v>481</v>
      </c>
      <c r="B5273" s="25" t="s">
        <v>7812</v>
      </c>
      <c r="C5273" s="25" t="s">
        <v>6944</v>
      </c>
      <c r="D5273" s="25" t="s">
        <v>6934</v>
      </c>
      <c r="E5273" s="25">
        <v>204</v>
      </c>
      <c r="F5273" s="25">
        <v>220</v>
      </c>
      <c r="G5273" s="25" t="s">
        <v>168</v>
      </c>
      <c r="H5273" s="25">
        <v>18038729</v>
      </c>
      <c r="I5273" s="25">
        <v>18038681</v>
      </c>
      <c r="J5273" s="17" t="s">
        <v>67</v>
      </c>
    </row>
    <row r="5274" spans="1:10">
      <c r="A5274" s="16" t="s">
        <v>481</v>
      </c>
      <c r="B5274" s="25" t="s">
        <v>7812</v>
      </c>
      <c r="C5274" s="25" t="s">
        <v>6944</v>
      </c>
      <c r="D5274" s="25" t="s">
        <v>6934</v>
      </c>
      <c r="E5274" s="25">
        <v>330</v>
      </c>
      <c r="F5274" s="25">
        <v>343</v>
      </c>
      <c r="G5274" s="25" t="s">
        <v>168</v>
      </c>
      <c r="H5274" s="25">
        <v>18038351</v>
      </c>
      <c r="I5274" s="25">
        <v>18038312</v>
      </c>
      <c r="J5274" s="17" t="s">
        <v>67</v>
      </c>
    </row>
    <row r="5275" spans="1:10">
      <c r="A5275" s="16" t="s">
        <v>481</v>
      </c>
      <c r="B5275" s="25" t="s">
        <v>7812</v>
      </c>
      <c r="C5275" s="25" t="s">
        <v>6944</v>
      </c>
      <c r="D5275" s="25" t="s">
        <v>6933</v>
      </c>
      <c r="E5275" s="25">
        <v>134</v>
      </c>
      <c r="F5275" s="25">
        <v>165</v>
      </c>
      <c r="G5275" s="25" t="s">
        <v>168</v>
      </c>
      <c r="H5275" s="25">
        <v>18038939</v>
      </c>
      <c r="I5275" s="25">
        <v>18038846</v>
      </c>
      <c r="J5275" s="17" t="s">
        <v>67</v>
      </c>
    </row>
    <row r="5276" spans="1:10">
      <c r="A5276" s="16" t="s">
        <v>481</v>
      </c>
      <c r="B5276" s="25" t="s">
        <v>7813</v>
      </c>
      <c r="C5276" s="25" t="s">
        <v>6949</v>
      </c>
      <c r="D5276" s="25" t="s">
        <v>6934</v>
      </c>
      <c r="E5276" s="25">
        <v>7</v>
      </c>
      <c r="F5276" s="25">
        <v>24</v>
      </c>
      <c r="G5276" s="25" t="s">
        <v>164</v>
      </c>
      <c r="H5276" s="25">
        <v>33661923</v>
      </c>
      <c r="I5276" s="25">
        <v>33661974</v>
      </c>
      <c r="J5276" s="17" t="s">
        <v>769</v>
      </c>
    </row>
    <row r="5277" spans="1:10">
      <c r="A5277" s="16" t="s">
        <v>481</v>
      </c>
      <c r="B5277" s="25" t="s">
        <v>7813</v>
      </c>
      <c r="C5277" s="25" t="s">
        <v>6949</v>
      </c>
      <c r="D5277" s="25" t="s">
        <v>6936</v>
      </c>
      <c r="E5277" s="25">
        <v>58</v>
      </c>
      <c r="F5277" s="25">
        <v>66</v>
      </c>
      <c r="G5277" s="25" t="s">
        <v>164</v>
      </c>
      <c r="H5277" s="25">
        <v>33662076</v>
      </c>
      <c r="I5277" s="25">
        <v>33662100</v>
      </c>
      <c r="J5277" s="17" t="s">
        <v>769</v>
      </c>
    </row>
    <row r="5278" spans="1:10">
      <c r="A5278" s="16" t="s">
        <v>481</v>
      </c>
      <c r="B5278" s="25" t="s">
        <v>7813</v>
      </c>
      <c r="C5278" s="25" t="s">
        <v>6949</v>
      </c>
      <c r="D5278" s="25" t="s">
        <v>6936</v>
      </c>
      <c r="E5278" s="25">
        <v>113</v>
      </c>
      <c r="F5278" s="25">
        <v>207</v>
      </c>
      <c r="G5278" s="25" t="s">
        <v>164</v>
      </c>
      <c r="H5278" s="25">
        <v>33663349</v>
      </c>
      <c r="I5278" s="25">
        <v>33664215</v>
      </c>
      <c r="J5278" s="17" t="s">
        <v>769</v>
      </c>
    </row>
    <row r="5279" spans="1:10">
      <c r="A5279" s="16" t="s">
        <v>481</v>
      </c>
      <c r="B5279" s="25" t="s">
        <v>7814</v>
      </c>
      <c r="C5279" s="25" t="s">
        <v>6949</v>
      </c>
      <c r="D5279" s="25" t="s">
        <v>6934</v>
      </c>
      <c r="E5279" s="25">
        <v>12</v>
      </c>
      <c r="F5279" s="25">
        <v>22</v>
      </c>
      <c r="G5279" s="25" t="s">
        <v>158</v>
      </c>
      <c r="H5279" s="25">
        <v>63425866</v>
      </c>
      <c r="I5279" s="25">
        <v>63425896</v>
      </c>
      <c r="J5279" s="17" t="s">
        <v>769</v>
      </c>
    </row>
    <row r="5280" spans="1:10">
      <c r="A5280" s="16" t="s">
        <v>481</v>
      </c>
      <c r="B5280" s="25" t="s">
        <v>7814</v>
      </c>
      <c r="C5280" s="25" t="s">
        <v>6949</v>
      </c>
      <c r="D5280" s="25" t="s">
        <v>6934</v>
      </c>
      <c r="E5280" s="25">
        <v>1114</v>
      </c>
      <c r="F5280" s="25">
        <v>1125</v>
      </c>
      <c r="G5280" s="25" t="s">
        <v>158</v>
      </c>
      <c r="H5280" s="25">
        <v>63434688</v>
      </c>
      <c r="I5280" s="25">
        <v>63434721</v>
      </c>
      <c r="J5280" s="17" t="s">
        <v>769</v>
      </c>
    </row>
    <row r="5281" spans="1:10">
      <c r="A5281" s="16" t="s">
        <v>481</v>
      </c>
      <c r="B5281" s="25" t="s">
        <v>7814</v>
      </c>
      <c r="C5281" s="25" t="s">
        <v>6949</v>
      </c>
      <c r="D5281" s="25" t="s">
        <v>6934</v>
      </c>
      <c r="E5281" s="25">
        <v>1428</v>
      </c>
      <c r="F5281" s="25">
        <v>1446</v>
      </c>
      <c r="G5281" s="25" t="s">
        <v>158</v>
      </c>
      <c r="H5281" s="25">
        <v>63435630</v>
      </c>
      <c r="I5281" s="25">
        <v>63435684</v>
      </c>
      <c r="J5281" s="17" t="s">
        <v>769</v>
      </c>
    </row>
    <row r="5282" spans="1:10">
      <c r="A5282" s="16" t="s">
        <v>481</v>
      </c>
      <c r="B5282" s="25" t="s">
        <v>7814</v>
      </c>
      <c r="C5282" s="25" t="s">
        <v>6949</v>
      </c>
      <c r="D5282" s="25" t="s">
        <v>6936</v>
      </c>
      <c r="E5282" s="25">
        <v>239</v>
      </c>
      <c r="F5282" s="25">
        <v>256</v>
      </c>
      <c r="G5282" s="25" t="s">
        <v>158</v>
      </c>
      <c r="H5282" s="25">
        <v>63426547</v>
      </c>
      <c r="I5282" s="25">
        <v>63426598</v>
      </c>
      <c r="J5282" s="17" t="s">
        <v>769</v>
      </c>
    </row>
    <row r="5283" spans="1:10">
      <c r="A5283" s="16" t="s">
        <v>481</v>
      </c>
      <c r="B5283" s="25" t="s">
        <v>7814</v>
      </c>
      <c r="C5283" s="25" t="s">
        <v>6949</v>
      </c>
      <c r="D5283" s="25" t="s">
        <v>6936</v>
      </c>
      <c r="E5283" s="25">
        <v>909</v>
      </c>
      <c r="F5283" s="25">
        <v>922</v>
      </c>
      <c r="G5283" s="25" t="s">
        <v>158</v>
      </c>
      <c r="H5283" s="25">
        <v>63430652</v>
      </c>
      <c r="I5283" s="25">
        <v>63430691</v>
      </c>
      <c r="J5283" s="17" t="s">
        <v>769</v>
      </c>
    </row>
    <row r="5284" spans="1:10">
      <c r="A5284" s="16" t="s">
        <v>481</v>
      </c>
      <c r="B5284" s="25" t="s">
        <v>7814</v>
      </c>
      <c r="C5284" s="25" t="s">
        <v>6949</v>
      </c>
      <c r="D5284" s="25" t="s">
        <v>6936</v>
      </c>
      <c r="E5284" s="25">
        <v>1287</v>
      </c>
      <c r="F5284" s="25">
        <v>1401</v>
      </c>
      <c r="G5284" s="25" t="s">
        <v>158</v>
      </c>
      <c r="H5284" s="25">
        <v>63435207</v>
      </c>
      <c r="I5284" s="25">
        <v>63435549</v>
      </c>
      <c r="J5284" s="17" t="s">
        <v>769</v>
      </c>
    </row>
    <row r="5285" spans="1:10">
      <c r="A5285" s="16" t="s">
        <v>481</v>
      </c>
      <c r="B5285" s="25" t="s">
        <v>7815</v>
      </c>
      <c r="C5285" s="25" t="s">
        <v>6948</v>
      </c>
      <c r="D5285" s="25" t="s">
        <v>6934</v>
      </c>
      <c r="E5285" s="25">
        <v>12</v>
      </c>
      <c r="F5285" s="25">
        <v>23</v>
      </c>
      <c r="G5285" s="25" t="s">
        <v>160</v>
      </c>
      <c r="H5285" s="25">
        <v>46851566</v>
      </c>
      <c r="I5285" s="25">
        <v>46851533</v>
      </c>
      <c r="J5285" s="17" t="s">
        <v>67</v>
      </c>
    </row>
    <row r="5286" spans="1:10">
      <c r="A5286" s="16" t="s">
        <v>481</v>
      </c>
      <c r="B5286" s="25" t="s">
        <v>7815</v>
      </c>
      <c r="C5286" s="25" t="s">
        <v>6948</v>
      </c>
      <c r="D5286" s="25" t="s">
        <v>6934</v>
      </c>
      <c r="E5286" s="25">
        <v>608</v>
      </c>
      <c r="F5286" s="25">
        <v>634</v>
      </c>
      <c r="G5286" s="25" t="s">
        <v>160</v>
      </c>
      <c r="H5286" s="25">
        <v>46846006</v>
      </c>
      <c r="I5286" s="25">
        <v>46845928</v>
      </c>
      <c r="J5286" s="17" t="s">
        <v>67</v>
      </c>
    </row>
    <row r="5287" spans="1:10">
      <c r="A5287" s="16" t="s">
        <v>481</v>
      </c>
      <c r="B5287" s="25" t="s">
        <v>7815</v>
      </c>
      <c r="C5287" s="25" t="s">
        <v>6948</v>
      </c>
      <c r="D5287" s="25" t="s">
        <v>6933</v>
      </c>
      <c r="E5287" s="25">
        <v>659</v>
      </c>
      <c r="F5287" s="25">
        <v>701</v>
      </c>
      <c r="G5287" s="25" t="s">
        <v>160</v>
      </c>
      <c r="H5287" s="25">
        <v>46845364</v>
      </c>
      <c r="I5287" s="25">
        <v>46844997</v>
      </c>
      <c r="J5287" s="17" t="s">
        <v>67</v>
      </c>
    </row>
    <row r="5288" spans="1:10">
      <c r="A5288" s="16" t="s">
        <v>481</v>
      </c>
      <c r="B5288" s="25" t="s">
        <v>7815</v>
      </c>
      <c r="C5288" s="25" t="s">
        <v>6948</v>
      </c>
      <c r="D5288" s="25" t="s">
        <v>6933</v>
      </c>
      <c r="E5288" s="25">
        <v>766</v>
      </c>
      <c r="F5288" s="25">
        <v>820</v>
      </c>
      <c r="G5288" s="25" t="s">
        <v>160</v>
      </c>
      <c r="H5288" s="25">
        <v>46844656</v>
      </c>
      <c r="I5288" s="25">
        <v>46844494</v>
      </c>
      <c r="J5288" s="17" t="s">
        <v>67</v>
      </c>
    </row>
    <row r="5289" spans="1:10">
      <c r="A5289" s="16" t="s">
        <v>481</v>
      </c>
      <c r="B5289" s="25" t="s">
        <v>7815</v>
      </c>
      <c r="C5289" s="25" t="s">
        <v>6948</v>
      </c>
      <c r="D5289" s="25" t="s">
        <v>6933</v>
      </c>
      <c r="E5289" s="25">
        <v>832</v>
      </c>
      <c r="F5289" s="25">
        <v>843</v>
      </c>
      <c r="G5289" s="25" t="s">
        <v>160</v>
      </c>
      <c r="H5289" s="25">
        <v>46844458</v>
      </c>
      <c r="I5289" s="25">
        <v>46844192</v>
      </c>
      <c r="J5289" s="17" t="s">
        <v>67</v>
      </c>
    </row>
    <row r="5290" spans="1:10">
      <c r="A5290" s="16" t="s">
        <v>481</v>
      </c>
      <c r="B5290" s="25" t="s">
        <v>7815</v>
      </c>
      <c r="C5290" s="25" t="s">
        <v>6948</v>
      </c>
      <c r="D5290" s="25" t="s">
        <v>6933</v>
      </c>
      <c r="E5290" s="25">
        <v>849</v>
      </c>
      <c r="F5290" s="25">
        <v>869</v>
      </c>
      <c r="G5290" s="25" t="s">
        <v>160</v>
      </c>
      <c r="H5290" s="25">
        <v>46844174</v>
      </c>
      <c r="I5290" s="25">
        <v>46844114</v>
      </c>
      <c r="J5290" s="17" t="s">
        <v>67</v>
      </c>
    </row>
    <row r="5291" spans="1:10">
      <c r="A5291" s="16" t="s">
        <v>481</v>
      </c>
      <c r="B5291" s="25" t="s">
        <v>7815</v>
      </c>
      <c r="C5291" s="25" t="s">
        <v>6948</v>
      </c>
      <c r="D5291" s="25" t="s">
        <v>6933</v>
      </c>
      <c r="E5291" s="25">
        <v>916</v>
      </c>
      <c r="F5291" s="25">
        <v>941</v>
      </c>
      <c r="G5291" s="25" t="s">
        <v>160</v>
      </c>
      <c r="H5291" s="25">
        <v>46843789</v>
      </c>
      <c r="I5291" s="25">
        <v>46843714</v>
      </c>
      <c r="J5291" s="17" t="s">
        <v>67</v>
      </c>
    </row>
    <row r="5292" spans="1:10">
      <c r="A5292" s="16" t="s">
        <v>481</v>
      </c>
      <c r="B5292" s="25" t="s">
        <v>7815</v>
      </c>
      <c r="C5292" s="25" t="s">
        <v>6948</v>
      </c>
      <c r="D5292" s="25" t="s">
        <v>6936</v>
      </c>
      <c r="E5292" s="25">
        <v>244</v>
      </c>
      <c r="F5292" s="25">
        <v>265</v>
      </c>
      <c r="G5292" s="25" t="s">
        <v>160</v>
      </c>
      <c r="H5292" s="25">
        <v>46848372</v>
      </c>
      <c r="I5292" s="25">
        <v>46848177</v>
      </c>
      <c r="J5292" s="17" t="s">
        <v>67</v>
      </c>
    </row>
    <row r="5293" spans="1:10">
      <c r="A5293" s="16" t="s">
        <v>481</v>
      </c>
      <c r="B5293" s="25" t="s">
        <v>7815</v>
      </c>
      <c r="C5293" s="25" t="s">
        <v>6948</v>
      </c>
      <c r="D5293" s="25" t="s">
        <v>6936</v>
      </c>
      <c r="E5293" s="25">
        <v>291</v>
      </c>
      <c r="F5293" s="25">
        <v>381</v>
      </c>
      <c r="G5293" s="25" t="s">
        <v>160</v>
      </c>
      <c r="H5293" s="25">
        <v>46848016</v>
      </c>
      <c r="I5293" s="25">
        <v>46847180</v>
      </c>
      <c r="J5293" s="17" t="s">
        <v>67</v>
      </c>
    </row>
    <row r="5294" spans="1:10">
      <c r="A5294" s="16" t="s">
        <v>481</v>
      </c>
      <c r="B5294" s="25" t="s">
        <v>7816</v>
      </c>
      <c r="C5294" s="25" t="s">
        <v>6944</v>
      </c>
      <c r="D5294" s="25" t="s">
        <v>6934</v>
      </c>
      <c r="E5294" s="25">
        <v>727</v>
      </c>
      <c r="F5294" s="25">
        <v>740</v>
      </c>
      <c r="G5294" s="25" t="s">
        <v>162</v>
      </c>
      <c r="H5294" s="25">
        <v>29408309</v>
      </c>
      <c r="I5294" s="25">
        <v>29408348</v>
      </c>
      <c r="J5294" s="17" t="s">
        <v>769</v>
      </c>
    </row>
    <row r="5295" spans="1:10">
      <c r="A5295" s="16" t="s">
        <v>481</v>
      </c>
      <c r="B5295" s="25" t="s">
        <v>7816</v>
      </c>
      <c r="C5295" s="25" t="s">
        <v>6944</v>
      </c>
      <c r="D5295" s="25" t="s">
        <v>6933</v>
      </c>
      <c r="E5295" s="25">
        <v>766</v>
      </c>
      <c r="F5295" s="25">
        <v>819</v>
      </c>
      <c r="G5295" s="25" t="s">
        <v>162</v>
      </c>
      <c r="H5295" s="25">
        <v>29409673</v>
      </c>
      <c r="I5295" s="25">
        <v>29410079</v>
      </c>
      <c r="J5295" s="17" t="s">
        <v>769</v>
      </c>
    </row>
    <row r="5296" spans="1:10">
      <c r="A5296" s="16" t="s">
        <v>481</v>
      </c>
      <c r="B5296" s="25" t="s">
        <v>7816</v>
      </c>
      <c r="C5296" s="25" t="s">
        <v>6944</v>
      </c>
      <c r="D5296" s="25" t="s">
        <v>6933</v>
      </c>
      <c r="E5296" s="25">
        <v>847</v>
      </c>
      <c r="F5296" s="25">
        <v>867</v>
      </c>
      <c r="G5296" s="25" t="s">
        <v>162</v>
      </c>
      <c r="H5296" s="25">
        <v>29410163</v>
      </c>
      <c r="I5296" s="25">
        <v>29410312</v>
      </c>
      <c r="J5296" s="17" t="s">
        <v>769</v>
      </c>
    </row>
    <row r="5297" spans="1:10">
      <c r="A5297" s="16" t="s">
        <v>481</v>
      </c>
      <c r="B5297" s="25" t="s">
        <v>7817</v>
      </c>
      <c r="C5297" s="25" t="s">
        <v>6949</v>
      </c>
      <c r="D5297" s="25" t="s">
        <v>6936</v>
      </c>
      <c r="E5297" s="25">
        <v>99</v>
      </c>
      <c r="F5297" s="25">
        <v>116</v>
      </c>
      <c r="G5297" s="25" t="s">
        <v>160</v>
      </c>
      <c r="H5297" s="25">
        <v>29695582</v>
      </c>
      <c r="I5297" s="25">
        <v>29695633</v>
      </c>
      <c r="J5297" s="17" t="s">
        <v>769</v>
      </c>
    </row>
    <row r="5298" spans="1:10">
      <c r="A5298" s="16" t="s">
        <v>481</v>
      </c>
      <c r="B5298" s="25" t="s">
        <v>7817</v>
      </c>
      <c r="C5298" s="25" t="s">
        <v>6949</v>
      </c>
      <c r="D5298" s="25" t="s">
        <v>6936</v>
      </c>
      <c r="E5298" s="25">
        <v>249</v>
      </c>
      <c r="F5298" s="25">
        <v>301</v>
      </c>
      <c r="G5298" s="25" t="s">
        <v>160</v>
      </c>
      <c r="H5298" s="25">
        <v>29696081</v>
      </c>
      <c r="I5298" s="25">
        <v>29696237</v>
      </c>
      <c r="J5298" s="17" t="s">
        <v>769</v>
      </c>
    </row>
    <row r="5299" spans="1:10">
      <c r="A5299" s="16" t="s">
        <v>481</v>
      </c>
      <c r="B5299" s="25" t="s">
        <v>7817</v>
      </c>
      <c r="C5299" s="25" t="s">
        <v>6949</v>
      </c>
      <c r="D5299" s="25" t="s">
        <v>6934</v>
      </c>
      <c r="E5299" s="25">
        <v>128</v>
      </c>
      <c r="F5299" s="25">
        <v>144</v>
      </c>
      <c r="G5299" s="25" t="s">
        <v>160</v>
      </c>
      <c r="H5299" s="25">
        <v>29695669</v>
      </c>
      <c r="I5299" s="25">
        <v>29695717</v>
      </c>
      <c r="J5299" s="17" t="s">
        <v>769</v>
      </c>
    </row>
    <row r="5300" spans="1:10">
      <c r="A5300" s="16" t="s">
        <v>481</v>
      </c>
      <c r="B5300" s="25" t="s">
        <v>7817</v>
      </c>
      <c r="C5300" s="25" t="s">
        <v>6949</v>
      </c>
      <c r="D5300" s="25" t="s">
        <v>6934</v>
      </c>
      <c r="E5300" s="25">
        <v>228</v>
      </c>
      <c r="F5300" s="25">
        <v>239</v>
      </c>
      <c r="G5300" s="25" t="s">
        <v>160</v>
      </c>
      <c r="H5300" s="25">
        <v>29695969</v>
      </c>
      <c r="I5300" s="25">
        <v>29696002</v>
      </c>
      <c r="J5300" s="17" t="s">
        <v>769</v>
      </c>
    </row>
    <row r="5301" spans="1:10">
      <c r="A5301" s="16" t="s">
        <v>481</v>
      </c>
      <c r="B5301" s="25" t="s">
        <v>7818</v>
      </c>
      <c r="C5301" s="25" t="s">
        <v>6944</v>
      </c>
      <c r="D5301" s="25" t="s">
        <v>6934</v>
      </c>
      <c r="E5301" s="25">
        <v>313</v>
      </c>
      <c r="F5301" s="25">
        <v>323</v>
      </c>
      <c r="G5301" s="25" t="s">
        <v>164</v>
      </c>
      <c r="H5301" s="25">
        <v>35498994</v>
      </c>
      <c r="I5301" s="25">
        <v>35499024</v>
      </c>
      <c r="J5301" s="17" t="s">
        <v>769</v>
      </c>
    </row>
    <row r="5302" spans="1:10">
      <c r="A5302" s="16" t="s">
        <v>481</v>
      </c>
      <c r="B5302" s="25" t="s">
        <v>7818</v>
      </c>
      <c r="C5302" s="25" t="s">
        <v>6944</v>
      </c>
      <c r="D5302" s="25" t="s">
        <v>6934</v>
      </c>
      <c r="E5302" s="25">
        <v>331</v>
      </c>
      <c r="F5302" s="25">
        <v>341</v>
      </c>
      <c r="G5302" s="25" t="s">
        <v>164</v>
      </c>
      <c r="H5302" s="25">
        <v>35499048</v>
      </c>
      <c r="I5302" s="25">
        <v>35499078</v>
      </c>
      <c r="J5302" s="17" t="s">
        <v>769</v>
      </c>
    </row>
    <row r="5303" spans="1:10">
      <c r="A5303" s="16" t="s">
        <v>481</v>
      </c>
      <c r="B5303" s="25" t="s">
        <v>7818</v>
      </c>
      <c r="C5303" s="25" t="s">
        <v>6944</v>
      </c>
      <c r="D5303" s="25" t="s">
        <v>6933</v>
      </c>
      <c r="E5303" s="25">
        <v>234</v>
      </c>
      <c r="F5303" s="25">
        <v>279</v>
      </c>
      <c r="G5303" s="25" t="s">
        <v>164</v>
      </c>
      <c r="H5303" s="25">
        <v>35497186</v>
      </c>
      <c r="I5303" s="25">
        <v>35497321</v>
      </c>
      <c r="J5303" s="17" t="s">
        <v>769</v>
      </c>
    </row>
    <row r="5304" spans="1:10">
      <c r="A5304" s="16" t="s">
        <v>481</v>
      </c>
      <c r="B5304" s="25" t="s">
        <v>7818</v>
      </c>
      <c r="C5304" s="25" t="s">
        <v>6944</v>
      </c>
      <c r="D5304" s="25" t="s">
        <v>6933</v>
      </c>
      <c r="E5304" s="25">
        <v>305</v>
      </c>
      <c r="F5304" s="25">
        <v>325</v>
      </c>
      <c r="G5304" s="25" t="s">
        <v>164</v>
      </c>
      <c r="H5304" s="25">
        <v>35498970</v>
      </c>
      <c r="I5304" s="25">
        <v>35499030</v>
      </c>
      <c r="J5304" s="17" t="s">
        <v>769</v>
      </c>
    </row>
    <row r="5305" spans="1:10">
      <c r="A5305" s="16" t="s">
        <v>481</v>
      </c>
      <c r="B5305" s="25" t="s">
        <v>7819</v>
      </c>
      <c r="C5305" s="25" t="s">
        <v>6944</v>
      </c>
      <c r="D5305" s="25" t="s">
        <v>6934</v>
      </c>
      <c r="E5305" s="25">
        <v>19</v>
      </c>
      <c r="F5305" s="25">
        <v>42</v>
      </c>
      <c r="G5305" s="25" t="s">
        <v>160</v>
      </c>
      <c r="H5305" s="25">
        <v>36820974</v>
      </c>
      <c r="I5305" s="25">
        <v>36821043</v>
      </c>
      <c r="J5305" s="17" t="s">
        <v>769</v>
      </c>
    </row>
    <row r="5306" spans="1:10">
      <c r="A5306" s="16" t="s">
        <v>481</v>
      </c>
      <c r="B5306" s="25" t="s">
        <v>7819</v>
      </c>
      <c r="C5306" s="25" t="s">
        <v>6944</v>
      </c>
      <c r="D5306" s="25" t="s">
        <v>6933</v>
      </c>
      <c r="E5306" s="25">
        <v>127</v>
      </c>
      <c r="F5306" s="25">
        <v>168</v>
      </c>
      <c r="G5306" s="25" t="s">
        <v>160</v>
      </c>
      <c r="H5306" s="25">
        <v>36821298</v>
      </c>
      <c r="I5306" s="25">
        <v>36821421</v>
      </c>
      <c r="J5306" s="17" t="s">
        <v>769</v>
      </c>
    </row>
    <row r="5307" spans="1:10">
      <c r="A5307" s="16" t="s">
        <v>481</v>
      </c>
      <c r="B5307" s="25" t="s">
        <v>7819</v>
      </c>
      <c r="C5307" s="25" t="s">
        <v>6944</v>
      </c>
      <c r="D5307" s="25" t="s">
        <v>6933</v>
      </c>
      <c r="E5307" s="25">
        <v>190</v>
      </c>
      <c r="F5307" s="25">
        <v>200</v>
      </c>
      <c r="G5307" s="25" t="s">
        <v>160</v>
      </c>
      <c r="H5307" s="25">
        <v>36821564</v>
      </c>
      <c r="I5307" s="25">
        <v>36821594</v>
      </c>
      <c r="J5307" s="17" t="s">
        <v>769</v>
      </c>
    </row>
    <row r="5308" spans="1:10">
      <c r="A5308" s="16" t="s">
        <v>481</v>
      </c>
      <c r="B5308" s="25" t="s">
        <v>7819</v>
      </c>
      <c r="C5308" s="25" t="s">
        <v>6944</v>
      </c>
      <c r="D5308" s="25" t="s">
        <v>6933</v>
      </c>
      <c r="E5308" s="25">
        <v>232</v>
      </c>
      <c r="F5308" s="25">
        <v>288</v>
      </c>
      <c r="G5308" s="25" t="s">
        <v>160</v>
      </c>
      <c r="H5308" s="25">
        <v>36821767</v>
      </c>
      <c r="I5308" s="25">
        <v>36822023</v>
      </c>
      <c r="J5308" s="17" t="s">
        <v>769</v>
      </c>
    </row>
    <row r="5309" spans="1:10">
      <c r="A5309" s="16" t="s">
        <v>481</v>
      </c>
      <c r="B5309" s="25" t="s">
        <v>7819</v>
      </c>
      <c r="C5309" s="25" t="s">
        <v>6944</v>
      </c>
      <c r="D5309" s="25" t="s">
        <v>6933</v>
      </c>
      <c r="E5309" s="25">
        <v>300</v>
      </c>
      <c r="F5309" s="25">
        <v>310</v>
      </c>
      <c r="G5309" s="25" t="s">
        <v>160</v>
      </c>
      <c r="H5309" s="25">
        <v>36822059</v>
      </c>
      <c r="I5309" s="25">
        <v>36822169</v>
      </c>
      <c r="J5309" s="17" t="s">
        <v>769</v>
      </c>
    </row>
    <row r="5310" spans="1:10">
      <c r="A5310" s="16" t="s">
        <v>481</v>
      </c>
      <c r="B5310" s="25" t="s">
        <v>7819</v>
      </c>
      <c r="C5310" s="25" t="s">
        <v>6944</v>
      </c>
      <c r="D5310" s="25" t="s">
        <v>6933</v>
      </c>
      <c r="E5310" s="25">
        <v>318</v>
      </c>
      <c r="F5310" s="25">
        <v>336</v>
      </c>
      <c r="G5310" s="25" t="s">
        <v>160</v>
      </c>
      <c r="H5310" s="25">
        <v>36822193</v>
      </c>
      <c r="I5310" s="25">
        <v>36822247</v>
      </c>
      <c r="J5310" s="17" t="s">
        <v>769</v>
      </c>
    </row>
    <row r="5311" spans="1:10">
      <c r="A5311" s="16" t="s">
        <v>481</v>
      </c>
      <c r="B5311" s="25" t="s">
        <v>7819</v>
      </c>
      <c r="C5311" s="25" t="s">
        <v>6944</v>
      </c>
      <c r="D5311" s="25" t="s">
        <v>6933</v>
      </c>
      <c r="E5311" s="25">
        <v>383</v>
      </c>
      <c r="F5311" s="25">
        <v>408</v>
      </c>
      <c r="G5311" s="25" t="s">
        <v>160</v>
      </c>
      <c r="H5311" s="25">
        <v>36822488</v>
      </c>
      <c r="I5311" s="25">
        <v>36822563</v>
      </c>
      <c r="J5311" s="17" t="s">
        <v>769</v>
      </c>
    </row>
    <row r="5312" spans="1:10">
      <c r="A5312" s="16" t="s">
        <v>481</v>
      </c>
      <c r="B5312" s="25" t="s">
        <v>7820</v>
      </c>
      <c r="C5312" s="25" t="s">
        <v>6944</v>
      </c>
      <c r="D5312" s="25" t="s">
        <v>6934</v>
      </c>
      <c r="E5312" s="25">
        <v>11</v>
      </c>
      <c r="F5312" s="25">
        <v>34</v>
      </c>
      <c r="G5312" s="25" t="s">
        <v>158</v>
      </c>
      <c r="H5312" s="25">
        <v>48123518</v>
      </c>
      <c r="I5312" s="25">
        <v>48123587</v>
      </c>
      <c r="J5312" s="17" t="s">
        <v>769</v>
      </c>
    </row>
    <row r="5313" spans="1:10">
      <c r="A5313" s="16" t="s">
        <v>481</v>
      </c>
      <c r="B5313" s="25" t="s">
        <v>7820</v>
      </c>
      <c r="C5313" s="25" t="s">
        <v>6944</v>
      </c>
      <c r="D5313" s="25" t="s">
        <v>6934</v>
      </c>
      <c r="E5313" s="25">
        <v>232</v>
      </c>
      <c r="F5313" s="25">
        <v>249</v>
      </c>
      <c r="G5313" s="25" t="s">
        <v>158</v>
      </c>
      <c r="H5313" s="25">
        <v>48124400</v>
      </c>
      <c r="I5313" s="25">
        <v>48124451</v>
      </c>
      <c r="J5313" s="17" t="s">
        <v>769</v>
      </c>
    </row>
    <row r="5314" spans="1:10">
      <c r="A5314" s="16" t="s">
        <v>481</v>
      </c>
      <c r="B5314" s="25" t="s">
        <v>7820</v>
      </c>
      <c r="C5314" s="25" t="s">
        <v>6944</v>
      </c>
      <c r="D5314" s="25" t="s">
        <v>6934</v>
      </c>
      <c r="E5314" s="25">
        <v>470</v>
      </c>
      <c r="F5314" s="25">
        <v>484</v>
      </c>
      <c r="G5314" s="25" t="s">
        <v>158</v>
      </c>
      <c r="H5314" s="25">
        <v>48125537</v>
      </c>
      <c r="I5314" s="25">
        <v>48125579</v>
      </c>
      <c r="J5314" s="17" t="s">
        <v>769</v>
      </c>
    </row>
    <row r="5315" spans="1:10">
      <c r="A5315" s="16" t="s">
        <v>481</v>
      </c>
      <c r="B5315" s="25" t="s">
        <v>7820</v>
      </c>
      <c r="C5315" s="25" t="s">
        <v>6944</v>
      </c>
      <c r="D5315" s="25" t="s">
        <v>6933</v>
      </c>
      <c r="E5315" s="25">
        <v>280</v>
      </c>
      <c r="F5315" s="25">
        <v>322</v>
      </c>
      <c r="G5315" s="25" t="s">
        <v>158</v>
      </c>
      <c r="H5315" s="25">
        <v>48124645</v>
      </c>
      <c r="I5315" s="25">
        <v>48124852</v>
      </c>
      <c r="J5315" s="17" t="s">
        <v>769</v>
      </c>
    </row>
    <row r="5316" spans="1:10">
      <c r="A5316" s="16" t="s">
        <v>481</v>
      </c>
      <c r="B5316" s="25" t="s">
        <v>7820</v>
      </c>
      <c r="C5316" s="25" t="s">
        <v>6944</v>
      </c>
      <c r="D5316" s="25" t="s">
        <v>6933</v>
      </c>
      <c r="E5316" s="25">
        <v>383</v>
      </c>
      <c r="F5316" s="25">
        <v>439</v>
      </c>
      <c r="G5316" s="25" t="s">
        <v>158</v>
      </c>
      <c r="H5316" s="25">
        <v>48125127</v>
      </c>
      <c r="I5316" s="25">
        <v>48125444</v>
      </c>
      <c r="J5316" s="17" t="s">
        <v>769</v>
      </c>
    </row>
    <row r="5317" spans="1:10">
      <c r="A5317" s="16" t="s">
        <v>481</v>
      </c>
      <c r="B5317" s="25" t="s">
        <v>7820</v>
      </c>
      <c r="C5317" s="25" t="s">
        <v>6944</v>
      </c>
      <c r="D5317" s="25" t="s">
        <v>6933</v>
      </c>
      <c r="E5317" s="25">
        <v>450</v>
      </c>
      <c r="F5317" s="25">
        <v>461</v>
      </c>
      <c r="G5317" s="25" t="s">
        <v>158</v>
      </c>
      <c r="H5317" s="25">
        <v>48125477</v>
      </c>
      <c r="I5317" s="25">
        <v>48125510</v>
      </c>
      <c r="J5317" s="17" t="s">
        <v>769</v>
      </c>
    </row>
    <row r="5318" spans="1:10">
      <c r="A5318" s="16" t="s">
        <v>481</v>
      </c>
      <c r="B5318" s="25" t="s">
        <v>7820</v>
      </c>
      <c r="C5318" s="25" t="s">
        <v>6944</v>
      </c>
      <c r="D5318" s="25" t="s">
        <v>6933</v>
      </c>
      <c r="E5318" s="25">
        <v>470</v>
      </c>
      <c r="F5318" s="25">
        <v>488</v>
      </c>
      <c r="G5318" s="25" t="s">
        <v>158</v>
      </c>
      <c r="H5318" s="25">
        <v>48125537</v>
      </c>
      <c r="I5318" s="25">
        <v>48125591</v>
      </c>
      <c r="J5318" s="17" t="s">
        <v>769</v>
      </c>
    </row>
    <row r="5319" spans="1:10">
      <c r="A5319" s="16" t="s">
        <v>481</v>
      </c>
      <c r="B5319" s="25" t="s">
        <v>7821</v>
      </c>
      <c r="C5319" s="25" t="s">
        <v>6944</v>
      </c>
      <c r="D5319" s="25" t="s">
        <v>6934</v>
      </c>
      <c r="E5319" s="25">
        <v>6</v>
      </c>
      <c r="F5319" s="25">
        <v>16</v>
      </c>
      <c r="G5319" s="25" t="s">
        <v>154</v>
      </c>
      <c r="H5319" s="25">
        <v>34324814</v>
      </c>
      <c r="I5319" s="25">
        <v>34324784</v>
      </c>
      <c r="J5319" s="17" t="s">
        <v>67</v>
      </c>
    </row>
    <row r="5320" spans="1:10">
      <c r="A5320" s="16" t="s">
        <v>481</v>
      </c>
      <c r="B5320" s="25" t="s">
        <v>7821</v>
      </c>
      <c r="C5320" s="25" t="s">
        <v>6944</v>
      </c>
      <c r="D5320" s="25" t="s">
        <v>6934</v>
      </c>
      <c r="E5320" s="25">
        <v>55</v>
      </c>
      <c r="F5320" s="25">
        <v>68</v>
      </c>
      <c r="G5320" s="25" t="s">
        <v>154</v>
      </c>
      <c r="H5320" s="25">
        <v>34324667</v>
      </c>
      <c r="I5320" s="25">
        <v>34324628</v>
      </c>
      <c r="J5320" s="17" t="s">
        <v>67</v>
      </c>
    </row>
    <row r="5321" spans="1:10">
      <c r="A5321" s="16" t="s">
        <v>481</v>
      </c>
      <c r="B5321" s="25" t="s">
        <v>7821</v>
      </c>
      <c r="C5321" s="25" t="s">
        <v>6944</v>
      </c>
      <c r="D5321" s="25" t="s">
        <v>6934</v>
      </c>
      <c r="E5321" s="25">
        <v>85</v>
      </c>
      <c r="F5321" s="25">
        <v>95</v>
      </c>
      <c r="G5321" s="25" t="s">
        <v>154</v>
      </c>
      <c r="H5321" s="25">
        <v>34324577</v>
      </c>
      <c r="I5321" s="25">
        <v>34324547</v>
      </c>
      <c r="J5321" s="17" t="s">
        <v>67</v>
      </c>
    </row>
    <row r="5322" spans="1:10">
      <c r="A5322" s="16" t="s">
        <v>481</v>
      </c>
      <c r="B5322" s="25" t="s">
        <v>7821</v>
      </c>
      <c r="C5322" s="25" t="s">
        <v>6944</v>
      </c>
      <c r="D5322" s="25" t="s">
        <v>6934</v>
      </c>
      <c r="E5322" s="25">
        <v>99</v>
      </c>
      <c r="F5322" s="25">
        <v>112</v>
      </c>
      <c r="G5322" s="25" t="s">
        <v>154</v>
      </c>
      <c r="H5322" s="25">
        <v>34324535</v>
      </c>
      <c r="I5322" s="25">
        <v>34324496</v>
      </c>
      <c r="J5322" s="17" t="s">
        <v>67</v>
      </c>
    </row>
    <row r="5323" spans="1:10">
      <c r="A5323" s="16" t="s">
        <v>481</v>
      </c>
      <c r="B5323" s="25" t="s">
        <v>7821</v>
      </c>
      <c r="C5323" s="25" t="s">
        <v>6944</v>
      </c>
      <c r="D5323" s="25" t="s">
        <v>6934</v>
      </c>
      <c r="E5323" s="25">
        <v>251</v>
      </c>
      <c r="F5323" s="25">
        <v>267</v>
      </c>
      <c r="G5323" s="25" t="s">
        <v>154</v>
      </c>
      <c r="H5323" s="25">
        <v>34324079</v>
      </c>
      <c r="I5323" s="25">
        <v>34324031</v>
      </c>
      <c r="J5323" s="17" t="s">
        <v>67</v>
      </c>
    </row>
    <row r="5324" spans="1:10">
      <c r="A5324" s="16" t="s">
        <v>481</v>
      </c>
      <c r="B5324" s="25" t="s">
        <v>7821</v>
      </c>
      <c r="C5324" s="25" t="s">
        <v>6944</v>
      </c>
      <c r="D5324" s="25" t="s">
        <v>6933</v>
      </c>
      <c r="E5324" s="25">
        <v>411</v>
      </c>
      <c r="F5324" s="25">
        <v>466</v>
      </c>
      <c r="G5324" s="25" t="s">
        <v>154</v>
      </c>
      <c r="H5324" s="25">
        <v>34322945</v>
      </c>
      <c r="I5324" s="25">
        <v>34322780</v>
      </c>
      <c r="J5324" s="17" t="s">
        <v>67</v>
      </c>
    </row>
    <row r="5325" spans="1:10">
      <c r="A5325" s="16" t="s">
        <v>481</v>
      </c>
      <c r="B5325" s="25" t="s">
        <v>7821</v>
      </c>
      <c r="C5325" s="25" t="s">
        <v>6944</v>
      </c>
      <c r="D5325" s="25" t="s">
        <v>6933</v>
      </c>
      <c r="E5325" s="25">
        <v>490</v>
      </c>
      <c r="F5325" s="25">
        <v>513</v>
      </c>
      <c r="G5325" s="25" t="s">
        <v>154</v>
      </c>
      <c r="H5325" s="25">
        <v>34322708</v>
      </c>
      <c r="I5325" s="25">
        <v>34322639</v>
      </c>
      <c r="J5325" s="17" t="s">
        <v>67</v>
      </c>
    </row>
    <row r="5326" spans="1:10">
      <c r="A5326" s="16" t="s">
        <v>481</v>
      </c>
      <c r="B5326" s="25" t="s">
        <v>7821</v>
      </c>
      <c r="C5326" s="25" t="s">
        <v>6944</v>
      </c>
      <c r="D5326" s="25" t="s">
        <v>6933</v>
      </c>
      <c r="E5326" s="25">
        <v>559</v>
      </c>
      <c r="F5326" s="25">
        <v>585</v>
      </c>
      <c r="G5326" s="25" t="s">
        <v>154</v>
      </c>
      <c r="H5326" s="25">
        <v>34322501</v>
      </c>
      <c r="I5326" s="25">
        <v>34322423</v>
      </c>
      <c r="J5326" s="17" t="s">
        <v>67</v>
      </c>
    </row>
    <row r="5327" spans="1:10">
      <c r="A5327" s="16" t="s">
        <v>481</v>
      </c>
      <c r="B5327" s="25" t="s">
        <v>7822</v>
      </c>
      <c r="C5327" s="25" t="s">
        <v>6949</v>
      </c>
      <c r="D5327" s="25" t="s">
        <v>6934</v>
      </c>
      <c r="E5327" s="25">
        <v>4</v>
      </c>
      <c r="F5327" s="25">
        <v>19</v>
      </c>
      <c r="G5327" s="25" t="s">
        <v>154</v>
      </c>
      <c r="H5327" s="25">
        <v>55182278</v>
      </c>
      <c r="I5327" s="25">
        <v>55182323</v>
      </c>
      <c r="J5327" s="17" t="s">
        <v>769</v>
      </c>
    </row>
    <row r="5328" spans="1:10">
      <c r="A5328" s="16" t="s">
        <v>481</v>
      </c>
      <c r="B5328" s="25" t="s">
        <v>7822</v>
      </c>
      <c r="C5328" s="25" t="s">
        <v>6949</v>
      </c>
      <c r="D5328" s="25" t="s">
        <v>6934</v>
      </c>
      <c r="E5328" s="25">
        <v>288</v>
      </c>
      <c r="F5328" s="25">
        <v>298</v>
      </c>
      <c r="G5328" s="25" t="s">
        <v>154</v>
      </c>
      <c r="H5328" s="25">
        <v>55183130</v>
      </c>
      <c r="I5328" s="25">
        <v>55183160</v>
      </c>
      <c r="J5328" s="17" t="s">
        <v>769</v>
      </c>
    </row>
    <row r="5329" spans="1:10">
      <c r="A5329" s="16" t="s">
        <v>481</v>
      </c>
      <c r="B5329" s="25" t="s">
        <v>7822</v>
      </c>
      <c r="C5329" s="25" t="s">
        <v>6949</v>
      </c>
      <c r="D5329" s="25" t="s">
        <v>6934</v>
      </c>
      <c r="E5329" s="25">
        <v>582</v>
      </c>
      <c r="F5329" s="25">
        <v>593</v>
      </c>
      <c r="G5329" s="25" t="s">
        <v>154</v>
      </c>
      <c r="H5329" s="25">
        <v>55184012</v>
      </c>
      <c r="I5329" s="25">
        <v>55184045</v>
      </c>
      <c r="J5329" s="17" t="s">
        <v>769</v>
      </c>
    </row>
    <row r="5330" spans="1:10">
      <c r="A5330" s="16" t="s">
        <v>481</v>
      </c>
      <c r="B5330" s="25" t="s">
        <v>7822</v>
      </c>
      <c r="C5330" s="25" t="s">
        <v>6949</v>
      </c>
      <c r="D5330" s="25" t="s">
        <v>6934</v>
      </c>
      <c r="E5330" s="25">
        <v>762</v>
      </c>
      <c r="F5330" s="25">
        <v>773</v>
      </c>
      <c r="G5330" s="25" t="s">
        <v>154</v>
      </c>
      <c r="H5330" s="25">
        <v>55184552</v>
      </c>
      <c r="I5330" s="25">
        <v>55184585</v>
      </c>
      <c r="J5330" s="17" t="s">
        <v>769</v>
      </c>
    </row>
    <row r="5331" spans="1:10">
      <c r="A5331" s="16" t="s">
        <v>481</v>
      </c>
      <c r="B5331" s="25" t="s">
        <v>7822</v>
      </c>
      <c r="C5331" s="25" t="s">
        <v>6949</v>
      </c>
      <c r="D5331" s="25" t="s">
        <v>6934</v>
      </c>
      <c r="E5331" s="25">
        <v>916</v>
      </c>
      <c r="F5331" s="25">
        <v>936</v>
      </c>
      <c r="G5331" s="25" t="s">
        <v>154</v>
      </c>
      <c r="H5331" s="25">
        <v>55185014</v>
      </c>
      <c r="I5331" s="25">
        <v>55185074</v>
      </c>
      <c r="J5331" s="17" t="s">
        <v>769</v>
      </c>
    </row>
    <row r="5332" spans="1:10">
      <c r="A5332" s="16" t="s">
        <v>481</v>
      </c>
      <c r="B5332" s="25" t="s">
        <v>7822</v>
      </c>
      <c r="C5332" s="25" t="s">
        <v>6949</v>
      </c>
      <c r="D5332" s="25" t="s">
        <v>6936</v>
      </c>
      <c r="E5332" s="25">
        <v>241</v>
      </c>
      <c r="F5332" s="25">
        <v>254</v>
      </c>
      <c r="G5332" s="25" t="s">
        <v>154</v>
      </c>
      <c r="H5332" s="25">
        <v>55182989</v>
      </c>
      <c r="I5332" s="25">
        <v>55183028</v>
      </c>
      <c r="J5332" s="17" t="s">
        <v>769</v>
      </c>
    </row>
    <row r="5333" spans="1:10">
      <c r="A5333" s="16" t="s">
        <v>481</v>
      </c>
      <c r="B5333" s="25" t="s">
        <v>7822</v>
      </c>
      <c r="C5333" s="25" t="s">
        <v>6949</v>
      </c>
      <c r="D5333" s="25" t="s">
        <v>6936</v>
      </c>
      <c r="E5333" s="25">
        <v>709</v>
      </c>
      <c r="F5333" s="25">
        <v>740</v>
      </c>
      <c r="G5333" s="25" t="s">
        <v>154</v>
      </c>
      <c r="H5333" s="25">
        <v>55184393</v>
      </c>
      <c r="I5333" s="25">
        <v>55184486</v>
      </c>
      <c r="J5333" s="17" t="s">
        <v>769</v>
      </c>
    </row>
    <row r="5334" spans="1:10">
      <c r="A5334" s="16" t="s">
        <v>481</v>
      </c>
      <c r="B5334" s="25" t="s">
        <v>7822</v>
      </c>
      <c r="C5334" s="25" t="s">
        <v>6949</v>
      </c>
      <c r="D5334" s="25" t="s">
        <v>6936</v>
      </c>
      <c r="E5334" s="25">
        <v>780</v>
      </c>
      <c r="F5334" s="25">
        <v>893</v>
      </c>
      <c r="G5334" s="25" t="s">
        <v>154</v>
      </c>
      <c r="H5334" s="25">
        <v>55184606</v>
      </c>
      <c r="I5334" s="25">
        <v>55184945</v>
      </c>
      <c r="J5334" s="17" t="s">
        <v>769</v>
      </c>
    </row>
    <row r="5335" spans="1:10">
      <c r="A5335" s="16" t="s">
        <v>481</v>
      </c>
      <c r="B5335" s="25" t="s">
        <v>7823</v>
      </c>
      <c r="C5335" s="25" t="s">
        <v>6944</v>
      </c>
      <c r="D5335" s="25" t="s">
        <v>6933</v>
      </c>
      <c r="E5335" s="25">
        <v>422</v>
      </c>
      <c r="F5335" s="25">
        <v>467</v>
      </c>
      <c r="G5335" s="25" t="s">
        <v>156</v>
      </c>
      <c r="H5335" s="25">
        <v>49057606</v>
      </c>
      <c r="I5335" s="25">
        <v>49057471</v>
      </c>
      <c r="J5335" s="17" t="s">
        <v>67</v>
      </c>
    </row>
    <row r="5336" spans="1:10">
      <c r="A5336" s="16" t="s">
        <v>481</v>
      </c>
      <c r="B5336" s="25" t="s">
        <v>7824</v>
      </c>
      <c r="C5336" s="25" t="s">
        <v>6944</v>
      </c>
      <c r="D5336" s="25" t="s">
        <v>6934</v>
      </c>
      <c r="E5336" s="25">
        <v>1</v>
      </c>
      <c r="F5336" s="25">
        <v>11</v>
      </c>
      <c r="G5336" s="25" t="s">
        <v>160</v>
      </c>
      <c r="H5336" s="25">
        <v>38611082</v>
      </c>
      <c r="I5336" s="25">
        <v>38611112</v>
      </c>
      <c r="J5336" s="17" t="s">
        <v>769</v>
      </c>
    </row>
    <row r="5337" spans="1:10">
      <c r="A5337" s="16" t="s">
        <v>481</v>
      </c>
      <c r="B5337" s="25" t="s">
        <v>7824</v>
      </c>
      <c r="C5337" s="25" t="s">
        <v>6944</v>
      </c>
      <c r="D5337" s="25" t="s">
        <v>6934</v>
      </c>
      <c r="E5337" s="25">
        <v>101</v>
      </c>
      <c r="F5337" s="25">
        <v>114</v>
      </c>
      <c r="G5337" s="25" t="s">
        <v>160</v>
      </c>
      <c r="H5337" s="25">
        <v>38611382</v>
      </c>
      <c r="I5337" s="25">
        <v>38611421</v>
      </c>
      <c r="J5337" s="17" t="s">
        <v>769</v>
      </c>
    </row>
    <row r="5338" spans="1:10">
      <c r="A5338" s="16" t="s">
        <v>481</v>
      </c>
      <c r="B5338" s="25" t="s">
        <v>7824</v>
      </c>
      <c r="C5338" s="25" t="s">
        <v>6944</v>
      </c>
      <c r="D5338" s="25" t="s">
        <v>6934</v>
      </c>
      <c r="E5338" s="25">
        <v>117</v>
      </c>
      <c r="F5338" s="25">
        <v>135</v>
      </c>
      <c r="G5338" s="25" t="s">
        <v>160</v>
      </c>
      <c r="H5338" s="25">
        <v>38611430</v>
      </c>
      <c r="I5338" s="25">
        <v>38611484</v>
      </c>
      <c r="J5338" s="17" t="s">
        <v>769</v>
      </c>
    </row>
    <row r="5339" spans="1:10">
      <c r="A5339" s="16" t="s">
        <v>481</v>
      </c>
      <c r="B5339" s="25" t="s">
        <v>7824</v>
      </c>
      <c r="C5339" s="25" t="s">
        <v>6944</v>
      </c>
      <c r="D5339" s="25" t="s">
        <v>6934</v>
      </c>
      <c r="E5339" s="25">
        <v>209</v>
      </c>
      <c r="F5339" s="25">
        <v>219</v>
      </c>
      <c r="G5339" s="25" t="s">
        <v>160</v>
      </c>
      <c r="H5339" s="25">
        <v>38611706</v>
      </c>
      <c r="I5339" s="25">
        <v>38611736</v>
      </c>
      <c r="J5339" s="17" t="s">
        <v>769</v>
      </c>
    </row>
    <row r="5340" spans="1:10">
      <c r="A5340" s="16" t="s">
        <v>481</v>
      </c>
      <c r="B5340" s="25" t="s">
        <v>7824</v>
      </c>
      <c r="C5340" s="25" t="s">
        <v>6944</v>
      </c>
      <c r="D5340" s="25" t="s">
        <v>6934</v>
      </c>
      <c r="E5340" s="25">
        <v>309</v>
      </c>
      <c r="F5340" s="25">
        <v>332</v>
      </c>
      <c r="G5340" s="25" t="s">
        <v>160</v>
      </c>
      <c r="H5340" s="25">
        <v>38612821</v>
      </c>
      <c r="I5340" s="25">
        <v>38613398</v>
      </c>
      <c r="J5340" s="17" t="s">
        <v>769</v>
      </c>
    </row>
    <row r="5341" spans="1:10">
      <c r="A5341" s="16" t="s">
        <v>481</v>
      </c>
      <c r="B5341" s="25" t="s">
        <v>7824</v>
      </c>
      <c r="C5341" s="25" t="s">
        <v>6944</v>
      </c>
      <c r="D5341" s="25" t="s">
        <v>6934</v>
      </c>
      <c r="E5341" s="25">
        <v>394</v>
      </c>
      <c r="F5341" s="25">
        <v>404</v>
      </c>
      <c r="G5341" s="25" t="s">
        <v>160</v>
      </c>
      <c r="H5341" s="25">
        <v>38613584</v>
      </c>
      <c r="I5341" s="25">
        <v>38613614</v>
      </c>
      <c r="J5341" s="17" t="s">
        <v>769</v>
      </c>
    </row>
    <row r="5342" spans="1:10">
      <c r="A5342" s="16" t="s">
        <v>481</v>
      </c>
      <c r="B5342" s="25" t="s">
        <v>7824</v>
      </c>
      <c r="C5342" s="25" t="s">
        <v>6944</v>
      </c>
      <c r="D5342" s="25" t="s">
        <v>6933</v>
      </c>
      <c r="E5342" s="25">
        <v>364</v>
      </c>
      <c r="F5342" s="25">
        <v>405</v>
      </c>
      <c r="G5342" s="25" t="s">
        <v>160</v>
      </c>
      <c r="H5342" s="25">
        <v>38613494</v>
      </c>
      <c r="I5342" s="25">
        <v>38613617</v>
      </c>
      <c r="J5342" s="17" t="s">
        <v>769</v>
      </c>
    </row>
    <row r="5343" spans="1:10">
      <c r="A5343" s="16" t="s">
        <v>481</v>
      </c>
      <c r="B5343" s="25" t="s">
        <v>7824</v>
      </c>
      <c r="C5343" s="25" t="s">
        <v>6944</v>
      </c>
      <c r="D5343" s="25" t="s">
        <v>6933</v>
      </c>
      <c r="E5343" s="25">
        <v>471</v>
      </c>
      <c r="F5343" s="25">
        <v>525</v>
      </c>
      <c r="G5343" s="25" t="s">
        <v>160</v>
      </c>
      <c r="H5343" s="25">
        <v>38613815</v>
      </c>
      <c r="I5343" s="25">
        <v>38613977</v>
      </c>
      <c r="J5343" s="17" t="s">
        <v>769</v>
      </c>
    </row>
    <row r="5344" spans="1:10">
      <c r="A5344" s="16" t="s">
        <v>481</v>
      </c>
      <c r="B5344" s="25" t="s">
        <v>7824</v>
      </c>
      <c r="C5344" s="25" t="s">
        <v>6944</v>
      </c>
      <c r="D5344" s="25" t="s">
        <v>6933</v>
      </c>
      <c r="E5344" s="25">
        <v>539</v>
      </c>
      <c r="F5344" s="25">
        <v>548</v>
      </c>
      <c r="G5344" s="25" t="s">
        <v>160</v>
      </c>
      <c r="H5344" s="25">
        <v>38614019</v>
      </c>
      <c r="I5344" s="25">
        <v>38614046</v>
      </c>
      <c r="J5344" s="17" t="s">
        <v>769</v>
      </c>
    </row>
    <row r="5345" spans="1:10">
      <c r="A5345" s="16" t="s">
        <v>481</v>
      </c>
      <c r="B5345" s="25" t="s">
        <v>7824</v>
      </c>
      <c r="C5345" s="25" t="s">
        <v>6944</v>
      </c>
      <c r="D5345" s="25" t="s">
        <v>6933</v>
      </c>
      <c r="E5345" s="25">
        <v>555</v>
      </c>
      <c r="F5345" s="25">
        <v>577</v>
      </c>
      <c r="G5345" s="25" t="s">
        <v>160</v>
      </c>
      <c r="H5345" s="25">
        <v>38614067</v>
      </c>
      <c r="I5345" s="25">
        <v>38614133</v>
      </c>
      <c r="J5345" s="17" t="s">
        <v>769</v>
      </c>
    </row>
    <row r="5346" spans="1:10">
      <c r="A5346" s="16" t="s">
        <v>481</v>
      </c>
      <c r="B5346" s="25" t="s">
        <v>7825</v>
      </c>
      <c r="C5346" s="25" t="s">
        <v>6950</v>
      </c>
      <c r="D5346" s="25" t="s">
        <v>425</v>
      </c>
      <c r="E5346" s="25">
        <v>19</v>
      </c>
      <c r="F5346" s="25">
        <v>101</v>
      </c>
      <c r="G5346" s="25" t="s">
        <v>166</v>
      </c>
      <c r="H5346" s="25">
        <v>3409969</v>
      </c>
      <c r="I5346" s="25">
        <v>3410215</v>
      </c>
      <c r="J5346" s="17" t="s">
        <v>769</v>
      </c>
    </row>
    <row r="5347" spans="1:10">
      <c r="A5347" s="16" t="s">
        <v>481</v>
      </c>
      <c r="B5347" s="25" t="s">
        <v>7825</v>
      </c>
      <c r="C5347" s="25" t="s">
        <v>6950</v>
      </c>
      <c r="D5347" s="25" t="s">
        <v>425</v>
      </c>
      <c r="E5347" s="25">
        <v>106</v>
      </c>
      <c r="F5347" s="25">
        <v>133</v>
      </c>
      <c r="G5347" s="25" t="s">
        <v>166</v>
      </c>
      <c r="H5347" s="25">
        <v>3410230</v>
      </c>
      <c r="I5347" s="25">
        <v>3410311</v>
      </c>
      <c r="J5347" s="17" t="s">
        <v>769</v>
      </c>
    </row>
    <row r="5348" spans="1:10">
      <c r="A5348" s="16" t="s">
        <v>481</v>
      </c>
      <c r="B5348" s="25" t="s">
        <v>7825</v>
      </c>
      <c r="C5348" s="25" t="s">
        <v>6950</v>
      </c>
      <c r="D5348" s="25" t="s">
        <v>425</v>
      </c>
      <c r="E5348" s="25">
        <v>142</v>
      </c>
      <c r="F5348" s="25">
        <v>162</v>
      </c>
      <c r="G5348" s="25" t="s">
        <v>166</v>
      </c>
      <c r="H5348" s="25">
        <v>3410338</v>
      </c>
      <c r="I5348" s="25">
        <v>3410398</v>
      </c>
      <c r="J5348" s="17" t="s">
        <v>769</v>
      </c>
    </row>
    <row r="5349" spans="1:10">
      <c r="A5349" s="16" t="s">
        <v>481</v>
      </c>
      <c r="B5349" s="25" t="s">
        <v>7826</v>
      </c>
      <c r="C5349" s="25" t="s">
        <v>6949</v>
      </c>
      <c r="D5349" s="25" t="s">
        <v>6934</v>
      </c>
      <c r="E5349" s="25">
        <v>9</v>
      </c>
      <c r="F5349" s="25">
        <v>22</v>
      </c>
      <c r="G5349" s="25" t="s">
        <v>164</v>
      </c>
      <c r="H5349" s="25">
        <v>21041090</v>
      </c>
      <c r="I5349" s="25">
        <v>21041129</v>
      </c>
      <c r="J5349" s="17" t="s">
        <v>769</v>
      </c>
    </row>
    <row r="5350" spans="1:10">
      <c r="A5350" s="16" t="s">
        <v>481</v>
      </c>
      <c r="B5350" s="25" t="s">
        <v>7826</v>
      </c>
      <c r="C5350" s="25" t="s">
        <v>6949</v>
      </c>
      <c r="D5350" s="25" t="s">
        <v>6934</v>
      </c>
      <c r="E5350" s="25">
        <v>93</v>
      </c>
      <c r="F5350" s="25">
        <v>104</v>
      </c>
      <c r="G5350" s="25" t="s">
        <v>164</v>
      </c>
      <c r="H5350" s="25">
        <v>21041342</v>
      </c>
      <c r="I5350" s="25">
        <v>21041375</v>
      </c>
      <c r="J5350" s="17" t="s">
        <v>769</v>
      </c>
    </row>
    <row r="5351" spans="1:10">
      <c r="A5351" s="16" t="s">
        <v>481</v>
      </c>
      <c r="B5351" s="25" t="s">
        <v>7826</v>
      </c>
      <c r="C5351" s="25" t="s">
        <v>6949</v>
      </c>
      <c r="D5351" s="25" t="s">
        <v>6934</v>
      </c>
      <c r="E5351" s="25">
        <v>217</v>
      </c>
      <c r="F5351" s="25">
        <v>227</v>
      </c>
      <c r="G5351" s="25" t="s">
        <v>164</v>
      </c>
      <c r="H5351" s="25">
        <v>21041714</v>
      </c>
      <c r="I5351" s="25">
        <v>21041744</v>
      </c>
      <c r="J5351" s="17" t="s">
        <v>769</v>
      </c>
    </row>
    <row r="5352" spans="1:10">
      <c r="A5352" s="16" t="s">
        <v>481</v>
      </c>
      <c r="B5352" s="25" t="s">
        <v>7826</v>
      </c>
      <c r="C5352" s="25" t="s">
        <v>6949</v>
      </c>
      <c r="D5352" s="25" t="s">
        <v>6934</v>
      </c>
      <c r="E5352" s="25">
        <v>272</v>
      </c>
      <c r="F5352" s="25">
        <v>285</v>
      </c>
      <c r="G5352" s="25" t="s">
        <v>164</v>
      </c>
      <c r="H5352" s="25">
        <v>21041879</v>
      </c>
      <c r="I5352" s="25">
        <v>21041918</v>
      </c>
      <c r="J5352" s="17" t="s">
        <v>769</v>
      </c>
    </row>
    <row r="5353" spans="1:10">
      <c r="A5353" s="16" t="s">
        <v>481</v>
      </c>
      <c r="B5353" s="25" t="s">
        <v>7826</v>
      </c>
      <c r="C5353" s="25" t="s">
        <v>6949</v>
      </c>
      <c r="D5353" s="25" t="s">
        <v>6936</v>
      </c>
      <c r="E5353" s="25">
        <v>219</v>
      </c>
      <c r="F5353" s="25">
        <v>349</v>
      </c>
      <c r="G5353" s="25" t="s">
        <v>164</v>
      </c>
      <c r="H5353" s="25">
        <v>21041720</v>
      </c>
      <c r="I5353" s="25">
        <v>21042110</v>
      </c>
      <c r="J5353" s="17" t="s">
        <v>769</v>
      </c>
    </row>
    <row r="5354" spans="1:10">
      <c r="A5354" s="16" t="s">
        <v>481</v>
      </c>
      <c r="B5354" s="25" t="s">
        <v>7827</v>
      </c>
      <c r="C5354" s="25" t="s">
        <v>6944</v>
      </c>
      <c r="D5354" s="25" t="s">
        <v>6934</v>
      </c>
      <c r="E5354" s="25">
        <v>60</v>
      </c>
      <c r="F5354" s="25">
        <v>70</v>
      </c>
      <c r="G5354" s="25" t="s">
        <v>166</v>
      </c>
      <c r="H5354" s="25">
        <v>6108526</v>
      </c>
      <c r="I5354" s="25">
        <v>6108496</v>
      </c>
      <c r="J5354" s="17" t="s">
        <v>67</v>
      </c>
    </row>
    <row r="5355" spans="1:10">
      <c r="A5355" s="16" t="s">
        <v>481</v>
      </c>
      <c r="B5355" s="25" t="s">
        <v>7827</v>
      </c>
      <c r="C5355" s="25" t="s">
        <v>6944</v>
      </c>
      <c r="D5355" s="25" t="s">
        <v>6934</v>
      </c>
      <c r="E5355" s="25">
        <v>85</v>
      </c>
      <c r="F5355" s="25">
        <v>117</v>
      </c>
      <c r="G5355" s="25" t="s">
        <v>166</v>
      </c>
      <c r="H5355" s="25">
        <v>6108451</v>
      </c>
      <c r="I5355" s="25">
        <v>6108052</v>
      </c>
      <c r="J5355" s="17" t="s">
        <v>67</v>
      </c>
    </row>
    <row r="5356" spans="1:10">
      <c r="A5356" s="16" t="s">
        <v>481</v>
      </c>
      <c r="B5356" s="25" t="s">
        <v>7827</v>
      </c>
      <c r="C5356" s="25" t="s">
        <v>6944</v>
      </c>
      <c r="D5356" s="25" t="s">
        <v>6934</v>
      </c>
      <c r="E5356" s="25">
        <v>335</v>
      </c>
      <c r="F5356" s="25">
        <v>348</v>
      </c>
      <c r="G5356" s="25" t="s">
        <v>166</v>
      </c>
      <c r="H5356" s="25">
        <v>6107231</v>
      </c>
      <c r="I5356" s="25">
        <v>6107192</v>
      </c>
      <c r="J5356" s="17" t="s">
        <v>67</v>
      </c>
    </row>
    <row r="5357" spans="1:10">
      <c r="A5357" s="16" t="s">
        <v>481</v>
      </c>
      <c r="B5357" s="25" t="s">
        <v>7827</v>
      </c>
      <c r="C5357" s="25" t="s">
        <v>6944</v>
      </c>
      <c r="D5357" s="25" t="s">
        <v>6933</v>
      </c>
      <c r="E5357" s="25">
        <v>144</v>
      </c>
      <c r="F5357" s="25">
        <v>185</v>
      </c>
      <c r="G5357" s="25" t="s">
        <v>166</v>
      </c>
      <c r="H5357" s="25">
        <v>6107971</v>
      </c>
      <c r="I5357" s="25">
        <v>6107848</v>
      </c>
      <c r="J5357" s="17" t="s">
        <v>67</v>
      </c>
    </row>
    <row r="5358" spans="1:10">
      <c r="A5358" s="16" t="s">
        <v>481</v>
      </c>
      <c r="B5358" s="25" t="s">
        <v>7827</v>
      </c>
      <c r="C5358" s="25" t="s">
        <v>6944</v>
      </c>
      <c r="D5358" s="25" t="s">
        <v>6933</v>
      </c>
      <c r="E5358" s="25">
        <v>246</v>
      </c>
      <c r="F5358" s="25">
        <v>302</v>
      </c>
      <c r="G5358" s="25" t="s">
        <v>166</v>
      </c>
      <c r="H5358" s="25">
        <v>6107581</v>
      </c>
      <c r="I5358" s="25">
        <v>6107330</v>
      </c>
      <c r="J5358" s="17" t="s">
        <v>67</v>
      </c>
    </row>
    <row r="5359" spans="1:10">
      <c r="A5359" s="16" t="s">
        <v>481</v>
      </c>
      <c r="B5359" s="25" t="s">
        <v>7827</v>
      </c>
      <c r="C5359" s="25" t="s">
        <v>6944</v>
      </c>
      <c r="D5359" s="25" t="s">
        <v>6933</v>
      </c>
      <c r="E5359" s="25">
        <v>313</v>
      </c>
      <c r="F5359" s="25">
        <v>324</v>
      </c>
      <c r="G5359" s="25" t="s">
        <v>166</v>
      </c>
      <c r="H5359" s="25">
        <v>6107297</v>
      </c>
      <c r="I5359" s="25">
        <v>6107264</v>
      </c>
      <c r="J5359" s="17" t="s">
        <v>67</v>
      </c>
    </row>
    <row r="5360" spans="1:10">
      <c r="A5360" s="16" t="s">
        <v>481</v>
      </c>
      <c r="B5360" s="25" t="s">
        <v>7827</v>
      </c>
      <c r="C5360" s="25" t="s">
        <v>6944</v>
      </c>
      <c r="D5360" s="25" t="s">
        <v>6933</v>
      </c>
      <c r="E5360" s="25">
        <v>329</v>
      </c>
      <c r="F5360" s="25">
        <v>351</v>
      </c>
      <c r="G5360" s="25" t="s">
        <v>166</v>
      </c>
      <c r="H5360" s="25">
        <v>6107249</v>
      </c>
      <c r="I5360" s="25">
        <v>6107183</v>
      </c>
      <c r="J5360" s="17" t="s">
        <v>67</v>
      </c>
    </row>
    <row r="5361" spans="1:10">
      <c r="A5361" s="16" t="s">
        <v>481</v>
      </c>
      <c r="B5361" s="25" t="s">
        <v>7828</v>
      </c>
      <c r="C5361" s="25" t="s">
        <v>6948</v>
      </c>
      <c r="D5361" s="25" t="s">
        <v>6934</v>
      </c>
      <c r="E5361" s="25">
        <v>9</v>
      </c>
      <c r="F5361" s="25">
        <v>25</v>
      </c>
      <c r="G5361" s="25" t="s">
        <v>168</v>
      </c>
      <c r="H5361" s="25">
        <v>29538881</v>
      </c>
      <c r="I5361" s="25">
        <v>29538833</v>
      </c>
      <c r="J5361" s="17" t="s">
        <v>67</v>
      </c>
    </row>
    <row r="5362" spans="1:10">
      <c r="A5362" s="16" t="s">
        <v>481</v>
      </c>
      <c r="B5362" s="25" t="s">
        <v>7828</v>
      </c>
      <c r="C5362" s="25" t="s">
        <v>6948</v>
      </c>
      <c r="D5362" s="25" t="s">
        <v>6934</v>
      </c>
      <c r="E5362" s="25">
        <v>255</v>
      </c>
      <c r="F5362" s="25">
        <v>274</v>
      </c>
      <c r="G5362" s="25" t="s">
        <v>168</v>
      </c>
      <c r="H5362" s="25">
        <v>29538143</v>
      </c>
      <c r="I5362" s="25">
        <v>29538086</v>
      </c>
      <c r="J5362" s="17" t="s">
        <v>67</v>
      </c>
    </row>
    <row r="5363" spans="1:10">
      <c r="A5363" s="16" t="s">
        <v>481</v>
      </c>
      <c r="B5363" s="25" t="s">
        <v>7828</v>
      </c>
      <c r="C5363" s="25" t="s">
        <v>6948</v>
      </c>
      <c r="D5363" s="25" t="s">
        <v>6934</v>
      </c>
      <c r="E5363" s="25">
        <v>530</v>
      </c>
      <c r="F5363" s="25">
        <v>542</v>
      </c>
      <c r="G5363" s="25" t="s">
        <v>168</v>
      </c>
      <c r="H5363" s="25">
        <v>29536319</v>
      </c>
      <c r="I5363" s="25">
        <v>29536283</v>
      </c>
      <c r="J5363" s="17" t="s">
        <v>67</v>
      </c>
    </row>
    <row r="5364" spans="1:10">
      <c r="A5364" s="16" t="s">
        <v>481</v>
      </c>
      <c r="B5364" s="25" t="s">
        <v>7828</v>
      </c>
      <c r="C5364" s="25" t="s">
        <v>6948</v>
      </c>
      <c r="D5364" s="25" t="s">
        <v>6933</v>
      </c>
      <c r="E5364" s="25">
        <v>349</v>
      </c>
      <c r="F5364" s="25">
        <v>377</v>
      </c>
      <c r="G5364" s="25" t="s">
        <v>168</v>
      </c>
      <c r="H5364" s="25">
        <v>29537861</v>
      </c>
      <c r="I5364" s="25">
        <v>29537777</v>
      </c>
      <c r="J5364" s="17" t="s">
        <v>67</v>
      </c>
    </row>
    <row r="5365" spans="1:10">
      <c r="A5365" s="16" t="s">
        <v>481</v>
      </c>
      <c r="B5365" s="25" t="s">
        <v>7828</v>
      </c>
      <c r="C5365" s="25" t="s">
        <v>6948</v>
      </c>
      <c r="D5365" s="25" t="s">
        <v>6933</v>
      </c>
      <c r="E5365" s="25">
        <v>416</v>
      </c>
      <c r="F5365" s="25">
        <v>428</v>
      </c>
      <c r="G5365" s="25" t="s">
        <v>168</v>
      </c>
      <c r="H5365" s="25">
        <v>29537660</v>
      </c>
      <c r="I5365" s="25">
        <v>29537624</v>
      </c>
      <c r="J5365" s="17" t="s">
        <v>67</v>
      </c>
    </row>
    <row r="5366" spans="1:10">
      <c r="A5366" s="16" t="s">
        <v>481</v>
      </c>
      <c r="B5366" s="25" t="s">
        <v>7828</v>
      </c>
      <c r="C5366" s="25" t="s">
        <v>6948</v>
      </c>
      <c r="D5366" s="25" t="s">
        <v>6933</v>
      </c>
      <c r="E5366" s="25">
        <v>444</v>
      </c>
      <c r="F5366" s="25">
        <v>494</v>
      </c>
      <c r="G5366" s="25" t="s">
        <v>168</v>
      </c>
      <c r="H5366" s="25">
        <v>29536577</v>
      </c>
      <c r="I5366" s="25">
        <v>29536427</v>
      </c>
      <c r="J5366" s="17" t="s">
        <v>67</v>
      </c>
    </row>
    <row r="5367" spans="1:10">
      <c r="A5367" s="16" t="s">
        <v>481</v>
      </c>
      <c r="B5367" s="25" t="s">
        <v>7828</v>
      </c>
      <c r="C5367" s="25" t="s">
        <v>6948</v>
      </c>
      <c r="D5367" s="25" t="s">
        <v>6933</v>
      </c>
      <c r="E5367" s="25">
        <v>526</v>
      </c>
      <c r="F5367" s="25">
        <v>545</v>
      </c>
      <c r="G5367" s="25" t="s">
        <v>168</v>
      </c>
      <c r="H5367" s="25">
        <v>29536331</v>
      </c>
      <c r="I5367" s="25">
        <v>29536274</v>
      </c>
      <c r="J5367" s="17" t="s">
        <v>67</v>
      </c>
    </row>
    <row r="5368" spans="1:10">
      <c r="A5368" s="16" t="s">
        <v>481</v>
      </c>
      <c r="B5368" s="25" t="s">
        <v>7828</v>
      </c>
      <c r="C5368" s="25" t="s">
        <v>6948</v>
      </c>
      <c r="D5368" s="25" t="s">
        <v>6933</v>
      </c>
      <c r="E5368" s="25">
        <v>585</v>
      </c>
      <c r="F5368" s="25">
        <v>615</v>
      </c>
      <c r="G5368" s="25" t="s">
        <v>168</v>
      </c>
      <c r="H5368" s="25">
        <v>29536154</v>
      </c>
      <c r="I5368" s="25">
        <v>29536064</v>
      </c>
      <c r="J5368" s="17" t="s">
        <v>67</v>
      </c>
    </row>
    <row r="5369" spans="1:10">
      <c r="A5369" s="16" t="s">
        <v>481</v>
      </c>
      <c r="B5369" s="25" t="s">
        <v>7828</v>
      </c>
      <c r="C5369" s="25" t="s">
        <v>6948</v>
      </c>
      <c r="D5369" s="25" t="s">
        <v>6936</v>
      </c>
      <c r="E5369" s="25">
        <v>69</v>
      </c>
      <c r="F5369" s="25">
        <v>227</v>
      </c>
      <c r="G5369" s="25" t="s">
        <v>168</v>
      </c>
      <c r="H5369" s="25">
        <v>29538701</v>
      </c>
      <c r="I5369" s="25">
        <v>29538227</v>
      </c>
      <c r="J5369" s="17" t="s">
        <v>67</v>
      </c>
    </row>
    <row r="5370" spans="1:10">
      <c r="A5370" s="16" t="s">
        <v>481</v>
      </c>
      <c r="B5370" s="25" t="s">
        <v>7829</v>
      </c>
      <c r="C5370" s="25" t="s">
        <v>6948</v>
      </c>
      <c r="D5370" s="25" t="s">
        <v>6936</v>
      </c>
      <c r="E5370" s="25">
        <v>79</v>
      </c>
      <c r="F5370" s="25">
        <v>188</v>
      </c>
      <c r="G5370" s="25" t="s">
        <v>168</v>
      </c>
      <c r="H5370" s="25">
        <v>32406104</v>
      </c>
      <c r="I5370" s="25">
        <v>32407056</v>
      </c>
      <c r="J5370" s="17" t="s">
        <v>769</v>
      </c>
    </row>
    <row r="5371" spans="1:10">
      <c r="A5371" s="16" t="s">
        <v>481</v>
      </c>
      <c r="B5371" s="25" t="s">
        <v>7829</v>
      </c>
      <c r="C5371" s="25" t="s">
        <v>6948</v>
      </c>
      <c r="D5371" s="25" t="s">
        <v>6934</v>
      </c>
      <c r="E5371" s="25">
        <v>2</v>
      </c>
      <c r="F5371" s="25">
        <v>18</v>
      </c>
      <c r="G5371" s="25" t="s">
        <v>168</v>
      </c>
      <c r="H5371" s="25">
        <v>32405585</v>
      </c>
      <c r="I5371" s="25">
        <v>32405633</v>
      </c>
      <c r="J5371" s="17" t="s">
        <v>769</v>
      </c>
    </row>
    <row r="5372" spans="1:10">
      <c r="A5372" s="16" t="s">
        <v>481</v>
      </c>
      <c r="B5372" s="25" t="s">
        <v>7829</v>
      </c>
      <c r="C5372" s="25" t="s">
        <v>6948</v>
      </c>
      <c r="D5372" s="25" t="s">
        <v>6934</v>
      </c>
      <c r="E5372" s="25">
        <v>32</v>
      </c>
      <c r="F5372" s="25">
        <v>43</v>
      </c>
      <c r="G5372" s="25" t="s">
        <v>168</v>
      </c>
      <c r="H5372" s="25">
        <v>32405675</v>
      </c>
      <c r="I5372" s="25">
        <v>32405996</v>
      </c>
      <c r="J5372" s="17" t="s">
        <v>769</v>
      </c>
    </row>
    <row r="5373" spans="1:10">
      <c r="A5373" s="16" t="s">
        <v>481</v>
      </c>
      <c r="B5373" s="25" t="s">
        <v>7829</v>
      </c>
      <c r="C5373" s="25" t="s">
        <v>6948</v>
      </c>
      <c r="D5373" s="25" t="s">
        <v>6934</v>
      </c>
      <c r="E5373" s="25">
        <v>106</v>
      </c>
      <c r="F5373" s="25">
        <v>118</v>
      </c>
      <c r="G5373" s="25" t="s">
        <v>168</v>
      </c>
      <c r="H5373" s="25">
        <v>32406583</v>
      </c>
      <c r="I5373" s="25">
        <v>32406619</v>
      </c>
      <c r="J5373" s="17" t="s">
        <v>769</v>
      </c>
    </row>
    <row r="5374" spans="1:10">
      <c r="A5374" s="16" t="s">
        <v>481</v>
      </c>
      <c r="B5374" s="25" t="s">
        <v>7829</v>
      </c>
      <c r="C5374" s="25" t="s">
        <v>6948</v>
      </c>
      <c r="D5374" s="25" t="s">
        <v>6934</v>
      </c>
      <c r="E5374" s="25">
        <v>238</v>
      </c>
      <c r="F5374" s="25">
        <v>258</v>
      </c>
      <c r="G5374" s="25" t="s">
        <v>168</v>
      </c>
      <c r="H5374" s="25">
        <v>32407406</v>
      </c>
      <c r="I5374" s="25">
        <v>32407466</v>
      </c>
      <c r="J5374" s="17" t="s">
        <v>769</v>
      </c>
    </row>
    <row r="5375" spans="1:10">
      <c r="A5375" s="16" t="s">
        <v>481</v>
      </c>
      <c r="B5375" s="25" t="s">
        <v>7829</v>
      </c>
      <c r="C5375" s="25" t="s">
        <v>6948</v>
      </c>
      <c r="D5375" s="25" t="s">
        <v>6933</v>
      </c>
      <c r="E5375" s="25">
        <v>289</v>
      </c>
      <c r="F5375" s="25">
        <v>332</v>
      </c>
      <c r="G5375" s="25" t="s">
        <v>168</v>
      </c>
      <c r="H5375" s="25">
        <v>32407867</v>
      </c>
      <c r="I5375" s="25">
        <v>32407996</v>
      </c>
      <c r="J5375" s="17" t="s">
        <v>769</v>
      </c>
    </row>
    <row r="5376" spans="1:10">
      <c r="A5376" s="16" t="s">
        <v>481</v>
      </c>
      <c r="B5376" s="25" t="s">
        <v>7829</v>
      </c>
      <c r="C5376" s="25" t="s">
        <v>6948</v>
      </c>
      <c r="D5376" s="25" t="s">
        <v>6933</v>
      </c>
      <c r="E5376" s="25">
        <v>372</v>
      </c>
      <c r="F5376" s="25">
        <v>384</v>
      </c>
      <c r="G5376" s="25" t="s">
        <v>168</v>
      </c>
      <c r="H5376" s="25">
        <v>32408116</v>
      </c>
      <c r="I5376" s="25">
        <v>32408152</v>
      </c>
      <c r="J5376" s="17" t="s">
        <v>769</v>
      </c>
    </row>
    <row r="5377" spans="1:10">
      <c r="A5377" s="16" t="s">
        <v>481</v>
      </c>
      <c r="B5377" s="25" t="s">
        <v>7829</v>
      </c>
      <c r="C5377" s="25" t="s">
        <v>6948</v>
      </c>
      <c r="D5377" s="25" t="s">
        <v>6933</v>
      </c>
      <c r="E5377" s="25">
        <v>398</v>
      </c>
      <c r="F5377" s="25">
        <v>454</v>
      </c>
      <c r="G5377" s="25" t="s">
        <v>168</v>
      </c>
      <c r="H5377" s="25">
        <v>32408714</v>
      </c>
      <c r="I5377" s="25">
        <v>32408882</v>
      </c>
      <c r="J5377" s="17" t="s">
        <v>769</v>
      </c>
    </row>
    <row r="5378" spans="1:10">
      <c r="A5378" s="16" t="s">
        <v>481</v>
      </c>
      <c r="B5378" s="25" t="s">
        <v>7829</v>
      </c>
      <c r="C5378" s="25" t="s">
        <v>6948</v>
      </c>
      <c r="D5378" s="25" t="s">
        <v>6933</v>
      </c>
      <c r="E5378" s="25">
        <v>465</v>
      </c>
      <c r="F5378" s="25">
        <v>476</v>
      </c>
      <c r="G5378" s="25" t="s">
        <v>168</v>
      </c>
      <c r="H5378" s="25">
        <v>32408915</v>
      </c>
      <c r="I5378" s="25">
        <v>32408948</v>
      </c>
      <c r="J5378" s="17" t="s">
        <v>769</v>
      </c>
    </row>
    <row r="5379" spans="1:10">
      <c r="A5379" s="16" t="s">
        <v>481</v>
      </c>
      <c r="B5379" s="25" t="s">
        <v>7829</v>
      </c>
      <c r="C5379" s="25" t="s">
        <v>6948</v>
      </c>
      <c r="D5379" s="25" t="s">
        <v>6933</v>
      </c>
      <c r="E5379" s="25">
        <v>480</v>
      </c>
      <c r="F5379" s="25">
        <v>503</v>
      </c>
      <c r="G5379" s="25" t="s">
        <v>168</v>
      </c>
      <c r="H5379" s="25">
        <v>32408960</v>
      </c>
      <c r="I5379" s="25">
        <v>32409029</v>
      </c>
      <c r="J5379" s="17" t="s">
        <v>769</v>
      </c>
    </row>
    <row r="5380" spans="1:10">
      <c r="A5380" s="16" t="s">
        <v>481</v>
      </c>
      <c r="B5380" s="25" t="s">
        <v>7829</v>
      </c>
      <c r="C5380" s="25" t="s">
        <v>6948</v>
      </c>
      <c r="D5380" s="25" t="s">
        <v>6933</v>
      </c>
      <c r="E5380" s="25">
        <v>546</v>
      </c>
      <c r="F5380" s="25">
        <v>575</v>
      </c>
      <c r="G5380" s="25" t="s">
        <v>168</v>
      </c>
      <c r="H5380" s="25">
        <v>32409548</v>
      </c>
      <c r="I5380" s="25">
        <v>32409635</v>
      </c>
      <c r="J5380" s="17" t="s">
        <v>769</v>
      </c>
    </row>
    <row r="5381" spans="1:10">
      <c r="A5381" s="16" t="s">
        <v>481</v>
      </c>
      <c r="B5381" s="25" t="s">
        <v>7830</v>
      </c>
      <c r="C5381" s="25" t="s">
        <v>6944</v>
      </c>
      <c r="D5381" s="25" t="s">
        <v>6934</v>
      </c>
      <c r="E5381" s="25">
        <v>7</v>
      </c>
      <c r="F5381" s="25">
        <v>28</v>
      </c>
      <c r="G5381" s="25" t="s">
        <v>156</v>
      </c>
      <c r="H5381" s="25">
        <v>55019979</v>
      </c>
      <c r="I5381" s="25">
        <v>55019916</v>
      </c>
      <c r="J5381" s="17" t="s">
        <v>67</v>
      </c>
    </row>
    <row r="5382" spans="1:10">
      <c r="A5382" s="16" t="s">
        <v>481</v>
      </c>
      <c r="B5382" s="25" t="s">
        <v>7830</v>
      </c>
      <c r="C5382" s="25" t="s">
        <v>6944</v>
      </c>
      <c r="D5382" s="25" t="s">
        <v>6934</v>
      </c>
      <c r="E5382" s="25">
        <v>281</v>
      </c>
      <c r="F5382" s="25">
        <v>300</v>
      </c>
      <c r="G5382" s="25" t="s">
        <v>156</v>
      </c>
      <c r="H5382" s="25">
        <v>55018929</v>
      </c>
      <c r="I5382" s="25">
        <v>55018872</v>
      </c>
      <c r="J5382" s="17" t="s">
        <v>67</v>
      </c>
    </row>
    <row r="5383" spans="1:10">
      <c r="A5383" s="16" t="s">
        <v>481</v>
      </c>
      <c r="B5383" s="25" t="s">
        <v>7830</v>
      </c>
      <c r="C5383" s="25" t="s">
        <v>6944</v>
      </c>
      <c r="D5383" s="25" t="s">
        <v>6934</v>
      </c>
      <c r="E5383" s="25">
        <v>515</v>
      </c>
      <c r="F5383" s="25">
        <v>531</v>
      </c>
      <c r="G5383" s="25" t="s">
        <v>156</v>
      </c>
      <c r="H5383" s="25">
        <v>55017278</v>
      </c>
      <c r="I5383" s="25">
        <v>55017230</v>
      </c>
      <c r="J5383" s="17" t="s">
        <v>67</v>
      </c>
    </row>
    <row r="5384" spans="1:10">
      <c r="A5384" s="16" t="s">
        <v>481</v>
      </c>
      <c r="B5384" s="25" t="s">
        <v>7830</v>
      </c>
      <c r="C5384" s="25" t="s">
        <v>6944</v>
      </c>
      <c r="D5384" s="25" t="s">
        <v>6933</v>
      </c>
      <c r="E5384" s="25">
        <v>329</v>
      </c>
      <c r="F5384" s="25">
        <v>367</v>
      </c>
      <c r="G5384" s="25" t="s">
        <v>156</v>
      </c>
      <c r="H5384" s="25">
        <v>55018637</v>
      </c>
      <c r="I5384" s="25">
        <v>55017951</v>
      </c>
      <c r="J5384" s="17" t="s">
        <v>67</v>
      </c>
    </row>
    <row r="5385" spans="1:10">
      <c r="A5385" s="16" t="s">
        <v>481</v>
      </c>
      <c r="B5385" s="25" t="s">
        <v>7830</v>
      </c>
      <c r="C5385" s="25" t="s">
        <v>6944</v>
      </c>
      <c r="D5385" s="25" t="s">
        <v>6933</v>
      </c>
      <c r="E5385" s="25">
        <v>431</v>
      </c>
      <c r="F5385" s="25">
        <v>487</v>
      </c>
      <c r="G5385" s="25" t="s">
        <v>156</v>
      </c>
      <c r="H5385" s="25">
        <v>55017668</v>
      </c>
      <c r="I5385" s="25">
        <v>55017500</v>
      </c>
      <c r="J5385" s="17" t="s">
        <v>67</v>
      </c>
    </row>
    <row r="5386" spans="1:10">
      <c r="A5386" s="16" t="s">
        <v>481</v>
      </c>
      <c r="B5386" s="25" t="s">
        <v>7830</v>
      </c>
      <c r="C5386" s="25" t="s">
        <v>6944</v>
      </c>
      <c r="D5386" s="25" t="s">
        <v>6933</v>
      </c>
      <c r="E5386" s="25">
        <v>499</v>
      </c>
      <c r="F5386" s="25">
        <v>510</v>
      </c>
      <c r="G5386" s="25" t="s">
        <v>156</v>
      </c>
      <c r="H5386" s="25">
        <v>55017464</v>
      </c>
      <c r="I5386" s="25">
        <v>55017293</v>
      </c>
      <c r="J5386" s="17" t="s">
        <v>67</v>
      </c>
    </row>
    <row r="5387" spans="1:10">
      <c r="A5387" s="16" t="s">
        <v>481</v>
      </c>
      <c r="B5387" s="25" t="s">
        <v>7830</v>
      </c>
      <c r="C5387" s="25" t="s">
        <v>6944</v>
      </c>
      <c r="D5387" s="25" t="s">
        <v>6933</v>
      </c>
      <c r="E5387" s="25">
        <v>514</v>
      </c>
      <c r="F5387" s="25">
        <v>537</v>
      </c>
      <c r="G5387" s="25" t="s">
        <v>156</v>
      </c>
      <c r="H5387" s="25">
        <v>55017281</v>
      </c>
      <c r="I5387" s="25">
        <v>55017212</v>
      </c>
      <c r="J5387" s="17" t="s">
        <v>67</v>
      </c>
    </row>
    <row r="5388" spans="1:10">
      <c r="A5388" s="16" t="s">
        <v>481</v>
      </c>
      <c r="B5388" s="25" t="s">
        <v>7830</v>
      </c>
      <c r="C5388" s="25" t="s">
        <v>6944</v>
      </c>
      <c r="D5388" s="25" t="s">
        <v>6933</v>
      </c>
      <c r="E5388" s="25">
        <v>579</v>
      </c>
      <c r="F5388" s="25">
        <v>608</v>
      </c>
      <c r="G5388" s="25" t="s">
        <v>156</v>
      </c>
      <c r="H5388" s="25">
        <v>55016948</v>
      </c>
      <c r="I5388" s="25">
        <v>55016861</v>
      </c>
      <c r="J5388" s="17" t="s">
        <v>67</v>
      </c>
    </row>
    <row r="5389" spans="1:10">
      <c r="A5389" s="16" t="s">
        <v>481</v>
      </c>
      <c r="B5389" s="25" t="s">
        <v>7831</v>
      </c>
      <c r="C5389" s="25" t="s">
        <v>6944</v>
      </c>
      <c r="D5389" s="25" t="s">
        <v>6934</v>
      </c>
      <c r="E5389" s="25">
        <v>1</v>
      </c>
      <c r="F5389" s="25">
        <v>12</v>
      </c>
      <c r="G5389" s="25" t="s">
        <v>170</v>
      </c>
      <c r="H5389" s="25">
        <v>13081248</v>
      </c>
      <c r="I5389" s="25">
        <v>13081215</v>
      </c>
      <c r="J5389" s="17" t="s">
        <v>67</v>
      </c>
    </row>
    <row r="5390" spans="1:10">
      <c r="A5390" s="16" t="s">
        <v>481</v>
      </c>
      <c r="B5390" s="25" t="s">
        <v>7831</v>
      </c>
      <c r="C5390" s="25" t="s">
        <v>6944</v>
      </c>
      <c r="D5390" s="25" t="s">
        <v>6934</v>
      </c>
      <c r="E5390" s="25">
        <v>120</v>
      </c>
      <c r="F5390" s="25">
        <v>132</v>
      </c>
      <c r="G5390" s="25" t="s">
        <v>170</v>
      </c>
      <c r="H5390" s="25">
        <v>13080891</v>
      </c>
      <c r="I5390" s="25">
        <v>13080855</v>
      </c>
      <c r="J5390" s="17" t="s">
        <v>67</v>
      </c>
    </row>
    <row r="5391" spans="1:10">
      <c r="A5391" s="16" t="s">
        <v>481</v>
      </c>
      <c r="B5391" s="25" t="s">
        <v>7831</v>
      </c>
      <c r="C5391" s="25" t="s">
        <v>6944</v>
      </c>
      <c r="D5391" s="25" t="s">
        <v>6934</v>
      </c>
      <c r="E5391" s="25">
        <v>328</v>
      </c>
      <c r="F5391" s="25">
        <v>348</v>
      </c>
      <c r="G5391" s="25" t="s">
        <v>170</v>
      </c>
      <c r="H5391" s="25">
        <v>13079466</v>
      </c>
      <c r="I5391" s="25">
        <v>13075757</v>
      </c>
      <c r="J5391" s="17" t="s">
        <v>67</v>
      </c>
    </row>
    <row r="5392" spans="1:10">
      <c r="A5392" s="16" t="s">
        <v>481</v>
      </c>
      <c r="B5392" s="25" t="s">
        <v>7831</v>
      </c>
      <c r="C5392" s="25" t="s">
        <v>6944</v>
      </c>
      <c r="D5392" s="25" t="s">
        <v>6934</v>
      </c>
      <c r="E5392" s="25">
        <v>507</v>
      </c>
      <c r="F5392" s="25">
        <v>517</v>
      </c>
      <c r="G5392" s="25" t="s">
        <v>170</v>
      </c>
      <c r="H5392" s="25">
        <v>13075280</v>
      </c>
      <c r="I5392" s="25">
        <v>13075250</v>
      </c>
      <c r="J5392" s="17" t="s">
        <v>67</v>
      </c>
    </row>
    <row r="5393" spans="1:10">
      <c r="A5393" s="16" t="s">
        <v>481</v>
      </c>
      <c r="B5393" s="25" t="s">
        <v>7831</v>
      </c>
      <c r="C5393" s="25" t="s">
        <v>6944</v>
      </c>
      <c r="D5393" s="25" t="s">
        <v>6933</v>
      </c>
      <c r="E5393" s="25">
        <v>391</v>
      </c>
      <c r="F5393" s="25">
        <v>434</v>
      </c>
      <c r="G5393" s="25" t="s">
        <v>170</v>
      </c>
      <c r="H5393" s="25">
        <v>13075628</v>
      </c>
      <c r="I5393" s="25">
        <v>13075499</v>
      </c>
      <c r="J5393" s="17" t="s">
        <v>67</v>
      </c>
    </row>
    <row r="5394" spans="1:10">
      <c r="A5394" s="16" t="s">
        <v>481</v>
      </c>
      <c r="B5394" s="25" t="s">
        <v>7831</v>
      </c>
      <c r="C5394" s="25" t="s">
        <v>6944</v>
      </c>
      <c r="D5394" s="25" t="s">
        <v>6933</v>
      </c>
      <c r="E5394" s="25">
        <v>474</v>
      </c>
      <c r="F5394" s="25">
        <v>486</v>
      </c>
      <c r="G5394" s="25" t="s">
        <v>170</v>
      </c>
      <c r="H5394" s="25">
        <v>13075379</v>
      </c>
      <c r="I5394" s="25">
        <v>13075343</v>
      </c>
      <c r="J5394" s="17" t="s">
        <v>67</v>
      </c>
    </row>
    <row r="5395" spans="1:10">
      <c r="A5395" s="16" t="s">
        <v>481</v>
      </c>
      <c r="B5395" s="25" t="s">
        <v>7831</v>
      </c>
      <c r="C5395" s="25" t="s">
        <v>6944</v>
      </c>
      <c r="D5395" s="25" t="s">
        <v>6933</v>
      </c>
      <c r="E5395" s="25">
        <v>499</v>
      </c>
      <c r="F5395" s="25">
        <v>555</v>
      </c>
      <c r="G5395" s="25" t="s">
        <v>170</v>
      </c>
      <c r="H5395" s="25">
        <v>13075304</v>
      </c>
      <c r="I5395" s="25">
        <v>13075136</v>
      </c>
      <c r="J5395" s="17" t="s">
        <v>67</v>
      </c>
    </row>
    <row r="5396" spans="1:10">
      <c r="A5396" s="16" t="s">
        <v>481</v>
      </c>
      <c r="B5396" s="25" t="s">
        <v>7831</v>
      </c>
      <c r="C5396" s="25" t="s">
        <v>6944</v>
      </c>
      <c r="D5396" s="25" t="s">
        <v>6933</v>
      </c>
      <c r="E5396" s="25">
        <v>566</v>
      </c>
      <c r="F5396" s="25">
        <v>577</v>
      </c>
      <c r="G5396" s="25" t="s">
        <v>170</v>
      </c>
      <c r="H5396" s="25">
        <v>13075103</v>
      </c>
      <c r="I5396" s="25">
        <v>13075070</v>
      </c>
      <c r="J5396" s="17" t="s">
        <v>67</v>
      </c>
    </row>
    <row r="5397" spans="1:10">
      <c r="A5397" s="16" t="s">
        <v>481</v>
      </c>
      <c r="B5397" s="25" t="s">
        <v>7831</v>
      </c>
      <c r="C5397" s="25" t="s">
        <v>6944</v>
      </c>
      <c r="D5397" s="25" t="s">
        <v>6933</v>
      </c>
      <c r="E5397" s="25">
        <v>582</v>
      </c>
      <c r="F5397" s="25">
        <v>604</v>
      </c>
      <c r="G5397" s="25" t="s">
        <v>170</v>
      </c>
      <c r="H5397" s="25">
        <v>13075055</v>
      </c>
      <c r="I5397" s="25">
        <v>13074989</v>
      </c>
      <c r="J5397" s="17" t="s">
        <v>67</v>
      </c>
    </row>
    <row r="5398" spans="1:10">
      <c r="A5398" s="16" t="s">
        <v>481</v>
      </c>
      <c r="B5398" s="25" t="s">
        <v>7831</v>
      </c>
      <c r="C5398" s="25" t="s">
        <v>6944</v>
      </c>
      <c r="D5398" s="25" t="s">
        <v>6933</v>
      </c>
      <c r="E5398" s="25">
        <v>646</v>
      </c>
      <c r="F5398" s="25">
        <v>676</v>
      </c>
      <c r="G5398" s="25" t="s">
        <v>170</v>
      </c>
      <c r="H5398" s="25">
        <v>13074863</v>
      </c>
      <c r="I5398" s="25">
        <v>13074773</v>
      </c>
      <c r="J5398" s="17" t="s">
        <v>67</v>
      </c>
    </row>
    <row r="5399" spans="1:10">
      <c r="A5399" s="16" t="s">
        <v>481</v>
      </c>
      <c r="B5399" s="25" t="s">
        <v>7832</v>
      </c>
      <c r="C5399" s="25" t="s">
        <v>6950</v>
      </c>
      <c r="D5399" s="25" t="s">
        <v>425</v>
      </c>
      <c r="E5399" s="25">
        <v>9</v>
      </c>
      <c r="F5399" s="25">
        <v>88</v>
      </c>
      <c r="G5399" s="25" t="s">
        <v>156</v>
      </c>
      <c r="H5399" s="25">
        <v>38172473</v>
      </c>
      <c r="I5399" s="25">
        <v>38172236</v>
      </c>
      <c r="J5399" s="17" t="s">
        <v>67</v>
      </c>
    </row>
    <row r="5400" spans="1:10">
      <c r="A5400" s="16" t="s">
        <v>481</v>
      </c>
      <c r="B5400" s="25" t="s">
        <v>7832</v>
      </c>
      <c r="C5400" s="25" t="s">
        <v>6950</v>
      </c>
      <c r="D5400" s="25" t="s">
        <v>425</v>
      </c>
      <c r="E5400" s="25">
        <v>96</v>
      </c>
      <c r="F5400" s="25">
        <v>122</v>
      </c>
      <c r="G5400" s="25" t="s">
        <v>156</v>
      </c>
      <c r="H5400" s="25">
        <v>38172212</v>
      </c>
      <c r="I5400" s="25">
        <v>38172134</v>
      </c>
      <c r="J5400" s="17" t="s">
        <v>67</v>
      </c>
    </row>
    <row r="5401" spans="1:10">
      <c r="A5401" s="16" t="s">
        <v>481</v>
      </c>
      <c r="B5401" s="25" t="s">
        <v>7832</v>
      </c>
      <c r="C5401" s="25" t="s">
        <v>6950</v>
      </c>
      <c r="D5401" s="25" t="s">
        <v>425</v>
      </c>
      <c r="E5401" s="25">
        <v>129</v>
      </c>
      <c r="F5401" s="25">
        <v>148</v>
      </c>
      <c r="G5401" s="25" t="s">
        <v>156</v>
      </c>
      <c r="H5401" s="25">
        <v>38172113</v>
      </c>
      <c r="I5401" s="25">
        <v>38172056</v>
      </c>
      <c r="J5401" s="17" t="s">
        <v>67</v>
      </c>
    </row>
    <row r="5402" spans="1:10">
      <c r="A5402" s="16" t="s">
        <v>481</v>
      </c>
      <c r="B5402" s="25" t="s">
        <v>7833</v>
      </c>
      <c r="C5402" s="25" t="s">
        <v>6944</v>
      </c>
      <c r="D5402" s="25" t="s">
        <v>6934</v>
      </c>
      <c r="E5402" s="25">
        <v>198</v>
      </c>
      <c r="F5402" s="25">
        <v>213</v>
      </c>
      <c r="G5402" s="25" t="s">
        <v>162</v>
      </c>
      <c r="H5402" s="25">
        <v>40201937</v>
      </c>
      <c r="I5402" s="25">
        <v>40201892</v>
      </c>
      <c r="J5402" s="17" t="s">
        <v>67</v>
      </c>
    </row>
    <row r="5403" spans="1:10">
      <c r="A5403" s="16" t="s">
        <v>481</v>
      </c>
      <c r="B5403" s="25" t="s">
        <v>7833</v>
      </c>
      <c r="C5403" s="25" t="s">
        <v>6944</v>
      </c>
      <c r="D5403" s="25" t="s">
        <v>6933</v>
      </c>
      <c r="E5403" s="25">
        <v>124</v>
      </c>
      <c r="F5403" s="25">
        <v>158</v>
      </c>
      <c r="G5403" s="25" t="s">
        <v>162</v>
      </c>
      <c r="H5403" s="25">
        <v>40203699</v>
      </c>
      <c r="I5403" s="25">
        <v>40203503</v>
      </c>
      <c r="J5403" s="17" t="s">
        <v>67</v>
      </c>
    </row>
    <row r="5404" spans="1:10">
      <c r="A5404" s="16" t="s">
        <v>481</v>
      </c>
      <c r="B5404" s="25" t="s">
        <v>7834</v>
      </c>
      <c r="C5404" s="25" t="s">
        <v>6944</v>
      </c>
      <c r="D5404" s="25" t="s">
        <v>6934</v>
      </c>
      <c r="E5404" s="25">
        <v>36</v>
      </c>
      <c r="F5404" s="25">
        <v>46</v>
      </c>
      <c r="G5404" s="25" t="s">
        <v>170</v>
      </c>
      <c r="H5404" s="25">
        <v>27651213</v>
      </c>
      <c r="I5404" s="25">
        <v>27651243</v>
      </c>
      <c r="J5404" s="17" t="s">
        <v>769</v>
      </c>
    </row>
    <row r="5405" spans="1:10">
      <c r="A5405" s="16" t="s">
        <v>481</v>
      </c>
      <c r="B5405" s="25" t="s">
        <v>7834</v>
      </c>
      <c r="C5405" s="25" t="s">
        <v>6944</v>
      </c>
      <c r="D5405" s="25" t="s">
        <v>6933</v>
      </c>
      <c r="E5405" s="25">
        <v>5</v>
      </c>
      <c r="F5405" s="25">
        <v>44</v>
      </c>
      <c r="G5405" s="25" t="s">
        <v>170</v>
      </c>
      <c r="H5405" s="25">
        <v>27651120</v>
      </c>
      <c r="I5405" s="25">
        <v>27651237</v>
      </c>
      <c r="J5405" s="17" t="s">
        <v>769</v>
      </c>
    </row>
    <row r="5406" spans="1:10">
      <c r="A5406" s="16" t="s">
        <v>481</v>
      </c>
      <c r="B5406" s="25" t="s">
        <v>7834</v>
      </c>
      <c r="C5406" s="25" t="s">
        <v>6944</v>
      </c>
      <c r="D5406" s="25" t="s">
        <v>6933</v>
      </c>
      <c r="E5406" s="25">
        <v>83</v>
      </c>
      <c r="F5406" s="25">
        <v>95</v>
      </c>
      <c r="G5406" s="25" t="s">
        <v>170</v>
      </c>
      <c r="H5406" s="25">
        <v>27651354</v>
      </c>
      <c r="I5406" s="25">
        <v>27651390</v>
      </c>
      <c r="J5406" s="17" t="s">
        <v>769</v>
      </c>
    </row>
    <row r="5407" spans="1:10">
      <c r="A5407" s="16" t="s">
        <v>481</v>
      </c>
      <c r="B5407" s="25" t="s">
        <v>7834</v>
      </c>
      <c r="C5407" s="25" t="s">
        <v>6944</v>
      </c>
      <c r="D5407" s="25" t="s">
        <v>6933</v>
      </c>
      <c r="E5407" s="25">
        <v>112</v>
      </c>
      <c r="F5407" s="25">
        <v>167</v>
      </c>
      <c r="G5407" s="25" t="s">
        <v>170</v>
      </c>
      <c r="H5407" s="25">
        <v>27651441</v>
      </c>
      <c r="I5407" s="25">
        <v>27651606</v>
      </c>
      <c r="J5407" s="17" t="s">
        <v>769</v>
      </c>
    </row>
    <row r="5408" spans="1:10">
      <c r="A5408" s="16" t="s">
        <v>481</v>
      </c>
      <c r="B5408" s="25" t="s">
        <v>7834</v>
      </c>
      <c r="C5408" s="25" t="s">
        <v>6944</v>
      </c>
      <c r="D5408" s="25" t="s">
        <v>6933</v>
      </c>
      <c r="E5408" s="25">
        <v>181</v>
      </c>
      <c r="F5408" s="25">
        <v>190</v>
      </c>
      <c r="G5408" s="25" t="s">
        <v>170</v>
      </c>
      <c r="H5408" s="25">
        <v>27651648</v>
      </c>
      <c r="I5408" s="25">
        <v>27651675</v>
      </c>
      <c r="J5408" s="17" t="s">
        <v>769</v>
      </c>
    </row>
    <row r="5409" spans="1:10">
      <c r="A5409" s="16" t="s">
        <v>481</v>
      </c>
      <c r="B5409" s="25" t="s">
        <v>7834</v>
      </c>
      <c r="C5409" s="25" t="s">
        <v>6944</v>
      </c>
      <c r="D5409" s="25" t="s">
        <v>6933</v>
      </c>
      <c r="E5409" s="25">
        <v>199</v>
      </c>
      <c r="F5409" s="25">
        <v>216</v>
      </c>
      <c r="G5409" s="25" t="s">
        <v>170</v>
      </c>
      <c r="H5409" s="25">
        <v>27651702</v>
      </c>
      <c r="I5409" s="25">
        <v>27651753</v>
      </c>
      <c r="J5409" s="17" t="s">
        <v>769</v>
      </c>
    </row>
    <row r="5410" spans="1:10">
      <c r="A5410" s="16" t="s">
        <v>481</v>
      </c>
      <c r="B5410" s="25" t="s">
        <v>7834</v>
      </c>
      <c r="C5410" s="25" t="s">
        <v>6944</v>
      </c>
      <c r="D5410" s="25" t="s">
        <v>6933</v>
      </c>
      <c r="E5410" s="25">
        <v>261</v>
      </c>
      <c r="F5410" s="25">
        <v>289</v>
      </c>
      <c r="G5410" s="25" t="s">
        <v>170</v>
      </c>
      <c r="H5410" s="25">
        <v>27651888</v>
      </c>
      <c r="I5410" s="25">
        <v>27651972</v>
      </c>
      <c r="J5410" s="17" t="s">
        <v>769</v>
      </c>
    </row>
    <row r="5411" spans="1:10">
      <c r="A5411" s="16" t="s">
        <v>481</v>
      </c>
      <c r="B5411" s="25" t="s">
        <v>7835</v>
      </c>
      <c r="C5411" s="25" t="s">
        <v>6948</v>
      </c>
      <c r="D5411" s="25" t="s">
        <v>6936</v>
      </c>
      <c r="E5411" s="25">
        <v>532</v>
      </c>
      <c r="F5411" s="25">
        <v>640</v>
      </c>
      <c r="G5411" s="25" t="s">
        <v>158</v>
      </c>
      <c r="H5411" s="25">
        <v>62741820</v>
      </c>
      <c r="I5411" s="25">
        <v>62741496</v>
      </c>
      <c r="J5411" s="17" t="s">
        <v>67</v>
      </c>
    </row>
    <row r="5412" spans="1:10">
      <c r="A5412" s="16" t="s">
        <v>481</v>
      </c>
      <c r="B5412" s="25" t="s">
        <v>7835</v>
      </c>
      <c r="C5412" s="25" t="s">
        <v>6948</v>
      </c>
      <c r="D5412" s="25" t="s">
        <v>6933</v>
      </c>
      <c r="E5412" s="25">
        <v>714</v>
      </c>
      <c r="F5412" s="25">
        <v>756</v>
      </c>
      <c r="G5412" s="25" t="s">
        <v>158</v>
      </c>
      <c r="H5412" s="25">
        <v>62741274</v>
      </c>
      <c r="I5412" s="25">
        <v>62741148</v>
      </c>
      <c r="J5412" s="17" t="s">
        <v>67</v>
      </c>
    </row>
    <row r="5413" spans="1:10">
      <c r="A5413" s="16" t="s">
        <v>481</v>
      </c>
      <c r="B5413" s="25" t="s">
        <v>7835</v>
      </c>
      <c r="C5413" s="25" t="s">
        <v>6948</v>
      </c>
      <c r="D5413" s="25" t="s">
        <v>6933</v>
      </c>
      <c r="E5413" s="25">
        <v>825</v>
      </c>
      <c r="F5413" s="25">
        <v>881</v>
      </c>
      <c r="G5413" s="25" t="s">
        <v>158</v>
      </c>
      <c r="H5413" s="25">
        <v>62740941</v>
      </c>
      <c r="I5413" s="25">
        <v>62740773</v>
      </c>
      <c r="J5413" s="17" t="s">
        <v>67</v>
      </c>
    </row>
    <row r="5414" spans="1:10">
      <c r="A5414" s="16" t="s">
        <v>481</v>
      </c>
      <c r="B5414" s="25" t="s">
        <v>7835</v>
      </c>
      <c r="C5414" s="25" t="s">
        <v>6948</v>
      </c>
      <c r="D5414" s="25" t="s">
        <v>6933</v>
      </c>
      <c r="E5414" s="25">
        <v>908</v>
      </c>
      <c r="F5414" s="25">
        <v>925</v>
      </c>
      <c r="G5414" s="25" t="s">
        <v>158</v>
      </c>
      <c r="H5414" s="25">
        <v>62740422</v>
      </c>
      <c r="I5414" s="25">
        <v>62740371</v>
      </c>
      <c r="J5414" s="17" t="s">
        <v>67</v>
      </c>
    </row>
    <row r="5415" spans="1:10">
      <c r="A5415" s="16" t="s">
        <v>481</v>
      </c>
      <c r="B5415" s="25" t="s">
        <v>7835</v>
      </c>
      <c r="C5415" s="25" t="s">
        <v>6948</v>
      </c>
      <c r="D5415" s="25" t="s">
        <v>6934</v>
      </c>
      <c r="E5415" s="25">
        <v>4</v>
      </c>
      <c r="F5415" s="25">
        <v>19</v>
      </c>
      <c r="G5415" s="25" t="s">
        <v>158</v>
      </c>
      <c r="H5415" s="25">
        <v>62743404</v>
      </c>
      <c r="I5415" s="25">
        <v>62743359</v>
      </c>
      <c r="J5415" s="17" t="s">
        <v>67</v>
      </c>
    </row>
    <row r="5416" spans="1:10">
      <c r="A5416" s="16" t="s">
        <v>481</v>
      </c>
      <c r="B5416" s="25" t="s">
        <v>7835</v>
      </c>
      <c r="C5416" s="25" t="s">
        <v>6948</v>
      </c>
      <c r="D5416" s="25" t="s">
        <v>6934</v>
      </c>
      <c r="E5416" s="25">
        <v>162</v>
      </c>
      <c r="F5416" s="25">
        <v>172</v>
      </c>
      <c r="G5416" s="25" t="s">
        <v>158</v>
      </c>
      <c r="H5416" s="25">
        <v>62742930</v>
      </c>
      <c r="I5416" s="25">
        <v>62742900</v>
      </c>
      <c r="J5416" s="17" t="s">
        <v>67</v>
      </c>
    </row>
    <row r="5417" spans="1:10">
      <c r="A5417" s="16" t="s">
        <v>481</v>
      </c>
      <c r="B5417" s="25" t="s">
        <v>7835</v>
      </c>
      <c r="C5417" s="25" t="s">
        <v>6948</v>
      </c>
      <c r="D5417" s="25" t="s">
        <v>6934</v>
      </c>
      <c r="E5417" s="25">
        <v>660</v>
      </c>
      <c r="F5417" s="25">
        <v>684</v>
      </c>
      <c r="G5417" s="25" t="s">
        <v>158</v>
      </c>
      <c r="H5417" s="25">
        <v>62741436</v>
      </c>
      <c r="I5417" s="25">
        <v>62741364</v>
      </c>
      <c r="J5417" s="17" t="s">
        <v>67</v>
      </c>
    </row>
    <row r="5418" spans="1:10">
      <c r="A5418" s="16" t="s">
        <v>481</v>
      </c>
      <c r="B5418" s="25" t="s">
        <v>7835</v>
      </c>
      <c r="C5418" s="25" t="s">
        <v>6948</v>
      </c>
      <c r="D5418" s="25" t="s">
        <v>6934</v>
      </c>
      <c r="E5418" s="25">
        <v>915</v>
      </c>
      <c r="F5418" s="25">
        <v>925</v>
      </c>
      <c r="G5418" s="25" t="s">
        <v>158</v>
      </c>
      <c r="H5418" s="25">
        <v>62740401</v>
      </c>
      <c r="I5418" s="25">
        <v>62740371</v>
      </c>
      <c r="J5418" s="17" t="s">
        <v>67</v>
      </c>
    </row>
    <row r="5419" spans="1:10">
      <c r="A5419" s="16" t="s">
        <v>481</v>
      </c>
      <c r="B5419" s="25" t="s">
        <v>7836</v>
      </c>
      <c r="C5419" s="25" t="s">
        <v>6944</v>
      </c>
      <c r="D5419" s="25" t="s">
        <v>6934</v>
      </c>
      <c r="E5419" s="25">
        <v>3</v>
      </c>
      <c r="F5419" s="25">
        <v>22</v>
      </c>
      <c r="G5419" s="25" t="s">
        <v>154</v>
      </c>
      <c r="H5419" s="25">
        <v>47808699</v>
      </c>
      <c r="I5419" s="25">
        <v>47808756</v>
      </c>
      <c r="J5419" s="17" t="s">
        <v>769</v>
      </c>
    </row>
    <row r="5420" spans="1:10">
      <c r="A5420" s="16" t="s">
        <v>481</v>
      </c>
      <c r="B5420" s="25" t="s">
        <v>7836</v>
      </c>
      <c r="C5420" s="25" t="s">
        <v>6944</v>
      </c>
      <c r="D5420" s="25" t="s">
        <v>6934</v>
      </c>
      <c r="E5420" s="25">
        <v>376</v>
      </c>
      <c r="F5420" s="25">
        <v>388</v>
      </c>
      <c r="G5420" s="25" t="s">
        <v>154</v>
      </c>
      <c r="H5420" s="25">
        <v>47809986</v>
      </c>
      <c r="I5420" s="25">
        <v>47810190</v>
      </c>
      <c r="J5420" s="17" t="s">
        <v>769</v>
      </c>
    </row>
    <row r="5421" spans="1:10">
      <c r="A5421" s="16" t="s">
        <v>481</v>
      </c>
      <c r="B5421" s="25" t="s">
        <v>7836</v>
      </c>
      <c r="C5421" s="25" t="s">
        <v>6944</v>
      </c>
      <c r="D5421" s="25" t="s">
        <v>6934</v>
      </c>
      <c r="E5421" s="25">
        <v>620</v>
      </c>
      <c r="F5421" s="25">
        <v>630</v>
      </c>
      <c r="G5421" s="25" t="s">
        <v>154</v>
      </c>
      <c r="H5421" s="25">
        <v>47811305</v>
      </c>
      <c r="I5421" s="25">
        <v>47811335</v>
      </c>
      <c r="J5421" s="17" t="s">
        <v>769</v>
      </c>
    </row>
    <row r="5422" spans="1:10">
      <c r="A5422" s="16" t="s">
        <v>481</v>
      </c>
      <c r="B5422" s="25" t="s">
        <v>7836</v>
      </c>
      <c r="C5422" s="25" t="s">
        <v>6944</v>
      </c>
      <c r="D5422" s="25" t="s">
        <v>6933</v>
      </c>
      <c r="E5422" s="25">
        <v>420</v>
      </c>
      <c r="F5422" s="25">
        <v>464</v>
      </c>
      <c r="G5422" s="25" t="s">
        <v>154</v>
      </c>
      <c r="H5422" s="25">
        <v>47810382</v>
      </c>
      <c r="I5422" s="25">
        <v>47810629</v>
      </c>
      <c r="J5422" s="17" t="s">
        <v>769</v>
      </c>
    </row>
    <row r="5423" spans="1:10">
      <c r="A5423" s="16" t="s">
        <v>481</v>
      </c>
      <c r="B5423" s="25" t="s">
        <v>7836</v>
      </c>
      <c r="C5423" s="25" t="s">
        <v>6944</v>
      </c>
      <c r="D5423" s="25" t="s">
        <v>6933</v>
      </c>
      <c r="E5423" s="25">
        <v>487</v>
      </c>
      <c r="F5423" s="25">
        <v>497</v>
      </c>
      <c r="G5423" s="25" t="s">
        <v>154</v>
      </c>
      <c r="H5423" s="25">
        <v>47810698</v>
      </c>
      <c r="I5423" s="25">
        <v>47810728</v>
      </c>
      <c r="J5423" s="17" t="s">
        <v>769</v>
      </c>
    </row>
    <row r="5424" spans="1:10">
      <c r="A5424" s="16" t="s">
        <v>481</v>
      </c>
      <c r="B5424" s="25" t="s">
        <v>7836</v>
      </c>
      <c r="C5424" s="25" t="s">
        <v>6944</v>
      </c>
      <c r="D5424" s="25" t="s">
        <v>6933</v>
      </c>
      <c r="E5424" s="25">
        <v>528</v>
      </c>
      <c r="F5424" s="25">
        <v>584</v>
      </c>
      <c r="G5424" s="25" t="s">
        <v>154</v>
      </c>
      <c r="H5424" s="25">
        <v>47810942</v>
      </c>
      <c r="I5424" s="25">
        <v>47811110</v>
      </c>
      <c r="J5424" s="17" t="s">
        <v>769</v>
      </c>
    </row>
    <row r="5425" spans="1:10">
      <c r="A5425" s="16" t="s">
        <v>481</v>
      </c>
      <c r="B5425" s="25" t="s">
        <v>7836</v>
      </c>
      <c r="C5425" s="25" t="s">
        <v>6944</v>
      </c>
      <c r="D5425" s="25" t="s">
        <v>6933</v>
      </c>
      <c r="E5425" s="25">
        <v>596</v>
      </c>
      <c r="F5425" s="25">
        <v>607</v>
      </c>
      <c r="G5425" s="25" t="s">
        <v>154</v>
      </c>
      <c r="H5425" s="25">
        <v>47811146</v>
      </c>
      <c r="I5425" s="25">
        <v>47811266</v>
      </c>
      <c r="J5425" s="17" t="s">
        <v>769</v>
      </c>
    </row>
    <row r="5426" spans="1:10">
      <c r="A5426" s="16" t="s">
        <v>481</v>
      </c>
      <c r="B5426" s="25" t="s">
        <v>7836</v>
      </c>
      <c r="C5426" s="25" t="s">
        <v>6944</v>
      </c>
      <c r="D5426" s="25" t="s">
        <v>6933</v>
      </c>
      <c r="E5426" s="25">
        <v>613</v>
      </c>
      <c r="F5426" s="25">
        <v>634</v>
      </c>
      <c r="G5426" s="25" t="s">
        <v>154</v>
      </c>
      <c r="H5426" s="25">
        <v>47811284</v>
      </c>
      <c r="I5426" s="25">
        <v>47811347</v>
      </c>
      <c r="J5426" s="17" t="s">
        <v>769</v>
      </c>
    </row>
    <row r="5427" spans="1:10">
      <c r="A5427" s="16" t="s">
        <v>481</v>
      </c>
      <c r="B5427" s="25" t="s">
        <v>7836</v>
      </c>
      <c r="C5427" s="25" t="s">
        <v>6944</v>
      </c>
      <c r="D5427" s="25" t="s">
        <v>6933</v>
      </c>
      <c r="E5427" s="25">
        <v>662</v>
      </c>
      <c r="F5427" s="25">
        <v>689</v>
      </c>
      <c r="G5427" s="25" t="s">
        <v>154</v>
      </c>
      <c r="H5427" s="25">
        <v>47811479</v>
      </c>
      <c r="I5427" s="25">
        <v>47811560</v>
      </c>
      <c r="J5427" s="17" t="s">
        <v>769</v>
      </c>
    </row>
    <row r="5428" spans="1:10">
      <c r="A5428" s="16" t="s">
        <v>481</v>
      </c>
      <c r="B5428" s="25" t="s">
        <v>7837</v>
      </c>
      <c r="C5428" s="25" t="s">
        <v>6946</v>
      </c>
      <c r="D5428" s="25" t="s">
        <v>6939</v>
      </c>
      <c r="E5428" s="25">
        <v>121</v>
      </c>
      <c r="F5428" s="25">
        <v>134</v>
      </c>
      <c r="G5428" s="25" t="s">
        <v>158</v>
      </c>
      <c r="H5428" s="25">
        <v>49243927</v>
      </c>
      <c r="I5428" s="25">
        <v>49243888</v>
      </c>
      <c r="J5428" s="17" t="s">
        <v>67</v>
      </c>
    </row>
    <row r="5429" spans="1:10">
      <c r="A5429" s="16" t="s">
        <v>481</v>
      </c>
      <c r="B5429" s="25" t="s">
        <v>7837</v>
      </c>
      <c r="C5429" s="25" t="s">
        <v>6946</v>
      </c>
      <c r="D5429" s="25" t="s">
        <v>6939</v>
      </c>
      <c r="E5429" s="25">
        <v>192</v>
      </c>
      <c r="F5429" s="25">
        <v>210</v>
      </c>
      <c r="G5429" s="25" t="s">
        <v>158</v>
      </c>
      <c r="H5429" s="25">
        <v>49243714</v>
      </c>
      <c r="I5429" s="25">
        <v>49243660</v>
      </c>
      <c r="J5429" s="17" t="s">
        <v>67</v>
      </c>
    </row>
    <row r="5430" spans="1:10">
      <c r="A5430" s="16" t="s">
        <v>481</v>
      </c>
      <c r="B5430" s="25" t="s">
        <v>7837</v>
      </c>
      <c r="C5430" s="25" t="s">
        <v>6946</v>
      </c>
      <c r="D5430" s="25" t="s">
        <v>6939</v>
      </c>
      <c r="E5430" s="25">
        <v>282</v>
      </c>
      <c r="F5430" s="25">
        <v>322</v>
      </c>
      <c r="G5430" s="25" t="s">
        <v>158</v>
      </c>
      <c r="H5430" s="25">
        <v>49243444</v>
      </c>
      <c r="I5430" s="25">
        <v>49243324</v>
      </c>
      <c r="J5430" s="17" t="s">
        <v>67</v>
      </c>
    </row>
    <row r="5431" spans="1:10">
      <c r="A5431" s="16" t="s">
        <v>481</v>
      </c>
      <c r="B5431" s="25" t="s">
        <v>7837</v>
      </c>
      <c r="C5431" s="25" t="s">
        <v>6946</v>
      </c>
      <c r="D5431" s="25" t="s">
        <v>6934</v>
      </c>
      <c r="E5431" s="25">
        <v>291</v>
      </c>
      <c r="F5431" s="25">
        <v>303</v>
      </c>
      <c r="G5431" s="25" t="s">
        <v>158</v>
      </c>
      <c r="H5431" s="25">
        <v>49243417</v>
      </c>
      <c r="I5431" s="25">
        <v>49243381</v>
      </c>
      <c r="J5431" s="17" t="s">
        <v>67</v>
      </c>
    </row>
    <row r="5432" spans="1:10">
      <c r="A5432" s="16" t="s">
        <v>481</v>
      </c>
      <c r="B5432" s="25" t="s">
        <v>7838</v>
      </c>
      <c r="C5432" s="25" t="s">
        <v>6946</v>
      </c>
      <c r="D5432" s="25" t="s">
        <v>6939</v>
      </c>
      <c r="E5432" s="25">
        <v>188</v>
      </c>
      <c r="F5432" s="25">
        <v>208</v>
      </c>
      <c r="G5432" s="25" t="s">
        <v>158</v>
      </c>
      <c r="H5432" s="25">
        <v>3104573</v>
      </c>
      <c r="I5432" s="25">
        <v>3104633</v>
      </c>
      <c r="J5432" s="17" t="s">
        <v>769</v>
      </c>
    </row>
    <row r="5433" spans="1:10">
      <c r="A5433" s="16" t="s">
        <v>481</v>
      </c>
      <c r="B5433" s="25" t="s">
        <v>7838</v>
      </c>
      <c r="C5433" s="25" t="s">
        <v>6946</v>
      </c>
      <c r="D5433" s="25" t="s">
        <v>6939</v>
      </c>
      <c r="E5433" s="25">
        <v>294</v>
      </c>
      <c r="F5433" s="25">
        <v>306</v>
      </c>
      <c r="G5433" s="25" t="s">
        <v>158</v>
      </c>
      <c r="H5433" s="25">
        <v>3104891</v>
      </c>
      <c r="I5433" s="25">
        <v>3104927</v>
      </c>
      <c r="J5433" s="17" t="s">
        <v>769</v>
      </c>
    </row>
    <row r="5434" spans="1:10">
      <c r="A5434" s="16" t="s">
        <v>481</v>
      </c>
      <c r="B5434" s="25" t="s">
        <v>7838</v>
      </c>
      <c r="C5434" s="25" t="s">
        <v>6946</v>
      </c>
      <c r="D5434" s="25" t="s">
        <v>6939</v>
      </c>
      <c r="E5434" s="25">
        <v>319</v>
      </c>
      <c r="F5434" s="25">
        <v>337</v>
      </c>
      <c r="G5434" s="25" t="s">
        <v>158</v>
      </c>
      <c r="H5434" s="25">
        <v>3104966</v>
      </c>
      <c r="I5434" s="25">
        <v>3105020</v>
      </c>
      <c r="J5434" s="17" t="s">
        <v>769</v>
      </c>
    </row>
    <row r="5435" spans="1:10">
      <c r="A5435" s="16" t="s">
        <v>481</v>
      </c>
      <c r="B5435" s="25" t="s">
        <v>7838</v>
      </c>
      <c r="C5435" s="25" t="s">
        <v>6946</v>
      </c>
      <c r="D5435" s="25" t="s">
        <v>6939</v>
      </c>
      <c r="E5435" s="25">
        <v>341</v>
      </c>
      <c r="F5435" s="25">
        <v>379</v>
      </c>
      <c r="G5435" s="25" t="s">
        <v>158</v>
      </c>
      <c r="H5435" s="25">
        <v>3105032</v>
      </c>
      <c r="I5435" s="25">
        <v>3105146</v>
      </c>
      <c r="J5435" s="17" t="s">
        <v>769</v>
      </c>
    </row>
    <row r="5436" spans="1:10">
      <c r="A5436" s="16" t="s">
        <v>481</v>
      </c>
      <c r="B5436" s="25" t="s">
        <v>7838</v>
      </c>
      <c r="C5436" s="25" t="s">
        <v>6946</v>
      </c>
      <c r="D5436" s="25" t="s">
        <v>6939</v>
      </c>
      <c r="E5436" s="25">
        <v>397</v>
      </c>
      <c r="F5436" s="25">
        <v>441</v>
      </c>
      <c r="G5436" s="25" t="s">
        <v>158</v>
      </c>
      <c r="H5436" s="25">
        <v>3105200</v>
      </c>
      <c r="I5436" s="25">
        <v>3105332</v>
      </c>
      <c r="J5436" s="17" t="s">
        <v>769</v>
      </c>
    </row>
    <row r="5437" spans="1:10">
      <c r="A5437" s="16" t="s">
        <v>481</v>
      </c>
      <c r="B5437" s="25" t="s">
        <v>7838</v>
      </c>
      <c r="C5437" s="25" t="s">
        <v>6946</v>
      </c>
      <c r="D5437" s="25" t="s">
        <v>6934</v>
      </c>
      <c r="E5437" s="25">
        <v>354</v>
      </c>
      <c r="F5437" s="25">
        <v>366</v>
      </c>
      <c r="G5437" s="25" t="s">
        <v>158</v>
      </c>
      <c r="H5437" s="25">
        <v>3105071</v>
      </c>
      <c r="I5437" s="25">
        <v>3105107</v>
      </c>
      <c r="J5437" s="17" t="s">
        <v>769</v>
      </c>
    </row>
    <row r="5438" spans="1:10">
      <c r="A5438" s="16" t="s">
        <v>481</v>
      </c>
      <c r="B5438" s="25" t="s">
        <v>7839</v>
      </c>
      <c r="C5438" s="25" t="s">
        <v>6948</v>
      </c>
      <c r="D5438" s="25" t="s">
        <v>6936</v>
      </c>
      <c r="E5438" s="25">
        <v>78</v>
      </c>
      <c r="F5438" s="25">
        <v>103</v>
      </c>
      <c r="G5438" s="25" t="s">
        <v>162</v>
      </c>
      <c r="H5438" s="25">
        <v>44129270</v>
      </c>
      <c r="I5438" s="25">
        <v>44129345</v>
      </c>
      <c r="J5438" s="17" t="s">
        <v>769</v>
      </c>
    </row>
    <row r="5439" spans="1:10">
      <c r="A5439" s="16" t="s">
        <v>481</v>
      </c>
      <c r="B5439" s="25" t="s">
        <v>7839</v>
      </c>
      <c r="C5439" s="25" t="s">
        <v>6948</v>
      </c>
      <c r="D5439" s="25" t="s">
        <v>6936</v>
      </c>
      <c r="E5439" s="25">
        <v>335</v>
      </c>
      <c r="F5439" s="25">
        <v>423</v>
      </c>
      <c r="G5439" s="25" t="s">
        <v>162</v>
      </c>
      <c r="H5439" s="25">
        <v>44130041</v>
      </c>
      <c r="I5439" s="25">
        <v>44130305</v>
      </c>
      <c r="J5439" s="17" t="s">
        <v>769</v>
      </c>
    </row>
    <row r="5440" spans="1:10">
      <c r="A5440" s="16" t="s">
        <v>481</v>
      </c>
      <c r="B5440" s="25" t="s">
        <v>7839</v>
      </c>
      <c r="C5440" s="25" t="s">
        <v>6948</v>
      </c>
      <c r="D5440" s="25" t="s">
        <v>6933</v>
      </c>
      <c r="E5440" s="25">
        <v>538</v>
      </c>
      <c r="F5440" s="25">
        <v>578</v>
      </c>
      <c r="G5440" s="25" t="s">
        <v>162</v>
      </c>
      <c r="H5440" s="25">
        <v>44130650</v>
      </c>
      <c r="I5440" s="25">
        <v>44130770</v>
      </c>
      <c r="J5440" s="17" t="s">
        <v>769</v>
      </c>
    </row>
    <row r="5441" spans="1:10">
      <c r="A5441" s="16" t="s">
        <v>481</v>
      </c>
      <c r="B5441" s="25" t="s">
        <v>7839</v>
      </c>
      <c r="C5441" s="25" t="s">
        <v>6948</v>
      </c>
      <c r="D5441" s="25" t="s">
        <v>6933</v>
      </c>
      <c r="E5441" s="25">
        <v>670</v>
      </c>
      <c r="F5441" s="25">
        <v>725</v>
      </c>
      <c r="G5441" s="25" t="s">
        <v>162</v>
      </c>
      <c r="H5441" s="25">
        <v>44131046</v>
      </c>
      <c r="I5441" s="25">
        <v>44131211</v>
      </c>
      <c r="J5441" s="17" t="s">
        <v>769</v>
      </c>
    </row>
    <row r="5442" spans="1:10">
      <c r="A5442" s="16" t="s">
        <v>481</v>
      </c>
      <c r="B5442" s="25" t="s">
        <v>7839</v>
      </c>
      <c r="C5442" s="25" t="s">
        <v>6948</v>
      </c>
      <c r="D5442" s="25" t="s">
        <v>6933</v>
      </c>
      <c r="E5442" s="25">
        <v>757</v>
      </c>
      <c r="F5442" s="25">
        <v>777</v>
      </c>
      <c r="G5442" s="25" t="s">
        <v>162</v>
      </c>
      <c r="H5442" s="25">
        <v>44131307</v>
      </c>
      <c r="I5442" s="25">
        <v>44131367</v>
      </c>
      <c r="J5442" s="17" t="s">
        <v>769</v>
      </c>
    </row>
    <row r="5443" spans="1:10">
      <c r="A5443" s="16" t="s">
        <v>481</v>
      </c>
      <c r="B5443" s="25" t="s">
        <v>7839</v>
      </c>
      <c r="C5443" s="25" t="s">
        <v>6948</v>
      </c>
      <c r="D5443" s="25" t="s">
        <v>6933</v>
      </c>
      <c r="E5443" s="25">
        <v>824</v>
      </c>
      <c r="F5443" s="25">
        <v>848</v>
      </c>
      <c r="G5443" s="25" t="s">
        <v>162</v>
      </c>
      <c r="H5443" s="25">
        <v>44131508</v>
      </c>
      <c r="I5443" s="25">
        <v>44131580</v>
      </c>
      <c r="J5443" s="17" t="s">
        <v>769</v>
      </c>
    </row>
    <row r="5444" spans="1:10">
      <c r="A5444" s="16" t="s">
        <v>481</v>
      </c>
      <c r="B5444" s="25" t="s">
        <v>7839</v>
      </c>
      <c r="C5444" s="25" t="s">
        <v>6948</v>
      </c>
      <c r="D5444" s="25" t="s">
        <v>6934</v>
      </c>
      <c r="E5444" s="25">
        <v>1</v>
      </c>
      <c r="F5444" s="25">
        <v>14</v>
      </c>
      <c r="G5444" s="25" t="s">
        <v>162</v>
      </c>
      <c r="H5444" s="25">
        <v>44129039</v>
      </c>
      <c r="I5444" s="25">
        <v>44129078</v>
      </c>
      <c r="J5444" s="17" t="s">
        <v>769</v>
      </c>
    </row>
    <row r="5445" spans="1:10">
      <c r="A5445" s="16" t="s">
        <v>481</v>
      </c>
      <c r="B5445" s="25" t="s">
        <v>7839</v>
      </c>
      <c r="C5445" s="25" t="s">
        <v>6948</v>
      </c>
      <c r="D5445" s="25" t="s">
        <v>6934</v>
      </c>
      <c r="E5445" s="25">
        <v>110</v>
      </c>
      <c r="F5445" s="25">
        <v>120</v>
      </c>
      <c r="G5445" s="25" t="s">
        <v>162</v>
      </c>
      <c r="H5445" s="25">
        <v>44129366</v>
      </c>
      <c r="I5445" s="25">
        <v>44129396</v>
      </c>
      <c r="J5445" s="17" t="s">
        <v>769</v>
      </c>
    </row>
    <row r="5446" spans="1:10">
      <c r="A5446" s="16" t="s">
        <v>481</v>
      </c>
      <c r="B5446" s="25" t="s">
        <v>7839</v>
      </c>
      <c r="C5446" s="25" t="s">
        <v>6948</v>
      </c>
      <c r="D5446" s="25" t="s">
        <v>6934</v>
      </c>
      <c r="E5446" s="25">
        <v>203</v>
      </c>
      <c r="F5446" s="25">
        <v>217</v>
      </c>
      <c r="G5446" s="25" t="s">
        <v>162</v>
      </c>
      <c r="H5446" s="25">
        <v>44129645</v>
      </c>
      <c r="I5446" s="25">
        <v>44129687</v>
      </c>
      <c r="J5446" s="17" t="s">
        <v>769</v>
      </c>
    </row>
    <row r="5447" spans="1:10">
      <c r="A5447" s="16" t="s">
        <v>481</v>
      </c>
      <c r="B5447" s="25" t="s">
        <v>7839</v>
      </c>
      <c r="C5447" s="25" t="s">
        <v>6948</v>
      </c>
      <c r="D5447" s="25" t="s">
        <v>6934</v>
      </c>
      <c r="E5447" s="25">
        <v>277</v>
      </c>
      <c r="F5447" s="25">
        <v>288</v>
      </c>
      <c r="G5447" s="25" t="s">
        <v>162</v>
      </c>
      <c r="H5447" s="25">
        <v>44129867</v>
      </c>
      <c r="I5447" s="25">
        <v>44129900</v>
      </c>
      <c r="J5447" s="17" t="s">
        <v>769</v>
      </c>
    </row>
    <row r="5448" spans="1:10">
      <c r="A5448" s="16" t="s">
        <v>481</v>
      </c>
      <c r="B5448" s="25" t="s">
        <v>7839</v>
      </c>
      <c r="C5448" s="25" t="s">
        <v>6948</v>
      </c>
      <c r="D5448" s="25" t="s">
        <v>6934</v>
      </c>
      <c r="E5448" s="25">
        <v>454</v>
      </c>
      <c r="F5448" s="25">
        <v>477</v>
      </c>
      <c r="G5448" s="25" t="s">
        <v>162</v>
      </c>
      <c r="H5448" s="25">
        <v>44130398</v>
      </c>
      <c r="I5448" s="25">
        <v>44130467</v>
      </c>
      <c r="J5448" s="17" t="s">
        <v>769</v>
      </c>
    </row>
    <row r="5449" spans="1:10">
      <c r="A5449" s="16" t="s">
        <v>481</v>
      </c>
      <c r="B5449" s="25" t="s">
        <v>7839</v>
      </c>
      <c r="C5449" s="25" t="s">
        <v>6948</v>
      </c>
      <c r="D5449" s="25" t="s">
        <v>6934</v>
      </c>
      <c r="E5449" s="25">
        <v>565</v>
      </c>
      <c r="F5449" s="25">
        <v>576</v>
      </c>
      <c r="G5449" s="25" t="s">
        <v>162</v>
      </c>
      <c r="H5449" s="25">
        <v>44130731</v>
      </c>
      <c r="I5449" s="25">
        <v>44130764</v>
      </c>
      <c r="J5449" s="17" t="s">
        <v>769</v>
      </c>
    </row>
    <row r="5450" spans="1:10">
      <c r="A5450" s="16" t="s">
        <v>481</v>
      </c>
      <c r="B5450" s="25" t="s">
        <v>7840</v>
      </c>
      <c r="C5450" s="25" t="s">
        <v>6946</v>
      </c>
      <c r="D5450" s="25" t="s">
        <v>6939</v>
      </c>
      <c r="E5450" s="25">
        <v>68</v>
      </c>
      <c r="F5450" s="25">
        <v>87</v>
      </c>
      <c r="G5450" s="25" t="s">
        <v>156</v>
      </c>
      <c r="H5450" s="25">
        <v>13013305</v>
      </c>
      <c r="I5450" s="25">
        <v>13013362</v>
      </c>
      <c r="J5450" s="17" t="s">
        <v>769</v>
      </c>
    </row>
    <row r="5451" spans="1:10">
      <c r="A5451" s="16" t="s">
        <v>481</v>
      </c>
      <c r="B5451" s="25" t="s">
        <v>7840</v>
      </c>
      <c r="C5451" s="25" t="s">
        <v>6946</v>
      </c>
      <c r="D5451" s="25" t="s">
        <v>6939</v>
      </c>
      <c r="E5451" s="25">
        <v>145</v>
      </c>
      <c r="F5451" s="25">
        <v>160</v>
      </c>
      <c r="G5451" s="25" t="s">
        <v>156</v>
      </c>
      <c r="H5451" s="25">
        <v>13013536</v>
      </c>
      <c r="I5451" s="25">
        <v>13013581</v>
      </c>
      <c r="J5451" s="17" t="s">
        <v>769</v>
      </c>
    </row>
    <row r="5452" spans="1:10">
      <c r="A5452" s="16" t="s">
        <v>481</v>
      </c>
      <c r="B5452" s="25" t="s">
        <v>7840</v>
      </c>
      <c r="C5452" s="25" t="s">
        <v>6946</v>
      </c>
      <c r="D5452" s="25" t="s">
        <v>6934</v>
      </c>
      <c r="E5452" s="25">
        <v>163</v>
      </c>
      <c r="F5452" s="25">
        <v>174</v>
      </c>
      <c r="G5452" s="25" t="s">
        <v>156</v>
      </c>
      <c r="H5452" s="25">
        <v>13013590</v>
      </c>
      <c r="I5452" s="25">
        <v>13013623</v>
      </c>
      <c r="J5452" s="17" t="s">
        <v>769</v>
      </c>
    </row>
    <row r="5453" spans="1:10">
      <c r="A5453" s="16" t="s">
        <v>481</v>
      </c>
      <c r="B5453" s="25" t="s">
        <v>7841</v>
      </c>
      <c r="C5453" s="25" t="s">
        <v>6946</v>
      </c>
      <c r="D5453" s="25" t="s">
        <v>6939</v>
      </c>
      <c r="E5453" s="25">
        <v>183</v>
      </c>
      <c r="F5453" s="25">
        <v>205</v>
      </c>
      <c r="G5453" s="25" t="s">
        <v>168</v>
      </c>
      <c r="H5453" s="25">
        <v>31425667</v>
      </c>
      <c r="I5453" s="25">
        <v>31425601</v>
      </c>
      <c r="J5453" s="17" t="s">
        <v>67</v>
      </c>
    </row>
    <row r="5454" spans="1:10">
      <c r="A5454" s="16" t="s">
        <v>481</v>
      </c>
      <c r="B5454" s="25" t="s">
        <v>7841</v>
      </c>
      <c r="C5454" s="25" t="s">
        <v>6946</v>
      </c>
      <c r="D5454" s="25" t="s">
        <v>6939</v>
      </c>
      <c r="E5454" s="25">
        <v>292</v>
      </c>
      <c r="F5454" s="25">
        <v>306</v>
      </c>
      <c r="G5454" s="25" t="s">
        <v>168</v>
      </c>
      <c r="H5454" s="25">
        <v>31425340</v>
      </c>
      <c r="I5454" s="25">
        <v>31425298</v>
      </c>
      <c r="J5454" s="17" t="s">
        <v>67</v>
      </c>
    </row>
    <row r="5455" spans="1:10">
      <c r="A5455" s="16" t="s">
        <v>481</v>
      </c>
      <c r="B5455" s="25" t="s">
        <v>7841</v>
      </c>
      <c r="C5455" s="25" t="s">
        <v>6946</v>
      </c>
      <c r="D5455" s="25" t="s">
        <v>6939</v>
      </c>
      <c r="E5455" s="25">
        <v>317</v>
      </c>
      <c r="F5455" s="25">
        <v>333</v>
      </c>
      <c r="G5455" s="25" t="s">
        <v>168</v>
      </c>
      <c r="H5455" s="25">
        <v>31425265</v>
      </c>
      <c r="I5455" s="25">
        <v>31425217</v>
      </c>
      <c r="J5455" s="17" t="s">
        <v>67</v>
      </c>
    </row>
    <row r="5456" spans="1:10">
      <c r="A5456" s="16" t="s">
        <v>481</v>
      </c>
      <c r="B5456" s="25" t="s">
        <v>7841</v>
      </c>
      <c r="C5456" s="25" t="s">
        <v>6946</v>
      </c>
      <c r="D5456" s="25" t="s">
        <v>6939</v>
      </c>
      <c r="E5456" s="25">
        <v>339</v>
      </c>
      <c r="F5456" s="25">
        <v>377</v>
      </c>
      <c r="G5456" s="25" t="s">
        <v>168</v>
      </c>
      <c r="H5456" s="25">
        <v>31425199</v>
      </c>
      <c r="I5456" s="25">
        <v>31425085</v>
      </c>
      <c r="J5456" s="17" t="s">
        <v>67</v>
      </c>
    </row>
    <row r="5457" spans="1:10">
      <c r="A5457" s="16" t="s">
        <v>481</v>
      </c>
      <c r="B5457" s="25" t="s">
        <v>7841</v>
      </c>
      <c r="C5457" s="25" t="s">
        <v>6946</v>
      </c>
      <c r="D5457" s="25" t="s">
        <v>6939</v>
      </c>
      <c r="E5457" s="25">
        <v>393</v>
      </c>
      <c r="F5457" s="25">
        <v>439</v>
      </c>
      <c r="G5457" s="25" t="s">
        <v>168</v>
      </c>
      <c r="H5457" s="25">
        <v>31425037</v>
      </c>
      <c r="I5457" s="25">
        <v>31424899</v>
      </c>
      <c r="J5457" s="17" t="s">
        <v>67</v>
      </c>
    </row>
    <row r="5458" spans="1:10">
      <c r="A5458" s="16" t="s">
        <v>481</v>
      </c>
      <c r="B5458" s="25" t="s">
        <v>7841</v>
      </c>
      <c r="C5458" s="25" t="s">
        <v>6946</v>
      </c>
      <c r="D5458" s="25" t="s">
        <v>6934</v>
      </c>
      <c r="E5458" s="25">
        <v>353</v>
      </c>
      <c r="F5458" s="25">
        <v>366</v>
      </c>
      <c r="G5458" s="25" t="s">
        <v>168</v>
      </c>
      <c r="H5458" s="25">
        <v>31425157</v>
      </c>
      <c r="I5458" s="25">
        <v>31425118</v>
      </c>
      <c r="J5458" s="17" t="s">
        <v>67</v>
      </c>
    </row>
    <row r="5459" spans="1:10">
      <c r="A5459" s="16" t="s">
        <v>481</v>
      </c>
      <c r="B5459" s="25" t="s">
        <v>7842</v>
      </c>
      <c r="C5459" s="25" t="s">
        <v>6944</v>
      </c>
      <c r="D5459" s="25" t="s">
        <v>6934</v>
      </c>
      <c r="E5459" s="25">
        <v>7</v>
      </c>
      <c r="F5459" s="25">
        <v>28</v>
      </c>
      <c r="G5459" s="25" t="s">
        <v>154</v>
      </c>
      <c r="H5459" s="25">
        <v>32306828</v>
      </c>
      <c r="I5459" s="25">
        <v>32306891</v>
      </c>
      <c r="J5459" s="17" t="s">
        <v>769</v>
      </c>
    </row>
    <row r="5460" spans="1:10">
      <c r="A5460" s="16" t="s">
        <v>481</v>
      </c>
      <c r="B5460" s="25" t="s">
        <v>7842</v>
      </c>
      <c r="C5460" s="25" t="s">
        <v>6944</v>
      </c>
      <c r="D5460" s="25" t="s">
        <v>6934</v>
      </c>
      <c r="E5460" s="25">
        <v>224</v>
      </c>
      <c r="F5460" s="25">
        <v>235</v>
      </c>
      <c r="G5460" s="25" t="s">
        <v>154</v>
      </c>
      <c r="H5460" s="25">
        <v>32307479</v>
      </c>
      <c r="I5460" s="25">
        <v>32307512</v>
      </c>
      <c r="J5460" s="17" t="s">
        <v>769</v>
      </c>
    </row>
    <row r="5461" spans="1:10">
      <c r="A5461" s="16" t="s">
        <v>481</v>
      </c>
      <c r="B5461" s="25" t="s">
        <v>7842</v>
      </c>
      <c r="C5461" s="25" t="s">
        <v>6944</v>
      </c>
      <c r="D5461" s="25" t="s">
        <v>6934</v>
      </c>
      <c r="E5461" s="25">
        <v>428</v>
      </c>
      <c r="F5461" s="25">
        <v>449</v>
      </c>
      <c r="G5461" s="25" t="s">
        <v>154</v>
      </c>
      <c r="H5461" s="25">
        <v>32308091</v>
      </c>
      <c r="I5461" s="25">
        <v>32308154</v>
      </c>
      <c r="J5461" s="17" t="s">
        <v>769</v>
      </c>
    </row>
    <row r="5462" spans="1:10">
      <c r="A5462" s="16" t="s">
        <v>481</v>
      </c>
      <c r="B5462" s="25" t="s">
        <v>7842</v>
      </c>
      <c r="C5462" s="25" t="s">
        <v>6944</v>
      </c>
      <c r="D5462" s="25" t="s">
        <v>6934</v>
      </c>
      <c r="E5462" s="25">
        <v>656</v>
      </c>
      <c r="F5462" s="25">
        <v>669</v>
      </c>
      <c r="G5462" s="25" t="s">
        <v>154</v>
      </c>
      <c r="H5462" s="25">
        <v>32308775</v>
      </c>
      <c r="I5462" s="25">
        <v>32308814</v>
      </c>
      <c r="J5462" s="17" t="s">
        <v>769</v>
      </c>
    </row>
    <row r="5463" spans="1:10">
      <c r="A5463" s="16" t="s">
        <v>481</v>
      </c>
      <c r="B5463" s="25" t="s">
        <v>7842</v>
      </c>
      <c r="C5463" s="25" t="s">
        <v>6944</v>
      </c>
      <c r="D5463" s="25" t="s">
        <v>6934</v>
      </c>
      <c r="E5463" s="25">
        <v>692</v>
      </c>
      <c r="F5463" s="25">
        <v>705</v>
      </c>
      <c r="G5463" s="25" t="s">
        <v>154</v>
      </c>
      <c r="H5463" s="25">
        <v>32308883</v>
      </c>
      <c r="I5463" s="25">
        <v>32308922</v>
      </c>
      <c r="J5463" s="17" t="s">
        <v>769</v>
      </c>
    </row>
    <row r="5464" spans="1:10">
      <c r="A5464" s="16" t="s">
        <v>481</v>
      </c>
      <c r="B5464" s="25" t="s">
        <v>7842</v>
      </c>
      <c r="C5464" s="25" t="s">
        <v>6944</v>
      </c>
      <c r="D5464" s="25" t="s">
        <v>6933</v>
      </c>
      <c r="E5464" s="25">
        <v>472</v>
      </c>
      <c r="F5464" s="25">
        <v>512</v>
      </c>
      <c r="G5464" s="25" t="s">
        <v>154</v>
      </c>
      <c r="H5464" s="25">
        <v>32308223</v>
      </c>
      <c r="I5464" s="25">
        <v>32308343</v>
      </c>
      <c r="J5464" s="17" t="s">
        <v>769</v>
      </c>
    </row>
    <row r="5465" spans="1:10">
      <c r="A5465" s="16" t="s">
        <v>481</v>
      </c>
      <c r="B5465" s="25" t="s">
        <v>7842</v>
      </c>
      <c r="C5465" s="25" t="s">
        <v>6944</v>
      </c>
      <c r="D5465" s="25" t="s">
        <v>6933</v>
      </c>
      <c r="E5465" s="25">
        <v>577</v>
      </c>
      <c r="F5465" s="25">
        <v>631</v>
      </c>
      <c r="G5465" s="25" t="s">
        <v>154</v>
      </c>
      <c r="H5465" s="25">
        <v>32308538</v>
      </c>
      <c r="I5465" s="25">
        <v>32308700</v>
      </c>
      <c r="J5465" s="17" t="s">
        <v>769</v>
      </c>
    </row>
    <row r="5466" spans="1:10">
      <c r="A5466" s="16" t="s">
        <v>481</v>
      </c>
      <c r="B5466" s="25" t="s">
        <v>7842</v>
      </c>
      <c r="C5466" s="25" t="s">
        <v>6944</v>
      </c>
      <c r="D5466" s="25" t="s">
        <v>6933</v>
      </c>
      <c r="E5466" s="25">
        <v>661</v>
      </c>
      <c r="F5466" s="25">
        <v>681</v>
      </c>
      <c r="G5466" s="25" t="s">
        <v>154</v>
      </c>
      <c r="H5466" s="25">
        <v>32308790</v>
      </c>
      <c r="I5466" s="25">
        <v>32308850</v>
      </c>
      <c r="J5466" s="17" t="s">
        <v>769</v>
      </c>
    </row>
    <row r="5467" spans="1:10">
      <c r="A5467" s="16" t="s">
        <v>481</v>
      </c>
      <c r="B5467" s="25" t="s">
        <v>7843</v>
      </c>
      <c r="C5467" s="25" t="s">
        <v>6945</v>
      </c>
      <c r="D5467" s="25" t="s">
        <v>6936</v>
      </c>
      <c r="E5467" s="25">
        <v>24</v>
      </c>
      <c r="F5467" s="25">
        <v>39</v>
      </c>
      <c r="G5467" s="25" t="s">
        <v>166</v>
      </c>
      <c r="H5467" s="25">
        <v>35786835</v>
      </c>
      <c r="I5467" s="25">
        <v>35786880</v>
      </c>
      <c r="J5467" s="17" t="s">
        <v>769</v>
      </c>
    </row>
    <row r="5468" spans="1:10">
      <c r="A5468" s="16" t="s">
        <v>481</v>
      </c>
      <c r="B5468" s="25" t="s">
        <v>7843</v>
      </c>
      <c r="C5468" s="25" t="s">
        <v>6945</v>
      </c>
      <c r="D5468" s="25" t="s">
        <v>6936</v>
      </c>
      <c r="E5468" s="25">
        <v>42</v>
      </c>
      <c r="F5468" s="25">
        <v>57</v>
      </c>
      <c r="G5468" s="25" t="s">
        <v>166</v>
      </c>
      <c r="H5468" s="25">
        <v>35786889</v>
      </c>
      <c r="I5468" s="25">
        <v>35786934</v>
      </c>
      <c r="J5468" s="17" t="s">
        <v>769</v>
      </c>
    </row>
    <row r="5469" spans="1:10">
      <c r="A5469" s="16" t="s">
        <v>481</v>
      </c>
      <c r="B5469" s="25" t="s">
        <v>7843</v>
      </c>
      <c r="C5469" s="25" t="s">
        <v>6945</v>
      </c>
      <c r="D5469" s="25" t="s">
        <v>6936</v>
      </c>
      <c r="E5469" s="25">
        <v>84</v>
      </c>
      <c r="F5469" s="25">
        <v>107</v>
      </c>
      <c r="G5469" s="25" t="s">
        <v>166</v>
      </c>
      <c r="H5469" s="25">
        <v>35787105</v>
      </c>
      <c r="I5469" s="25">
        <v>35787174</v>
      </c>
      <c r="J5469" s="17" t="s">
        <v>769</v>
      </c>
    </row>
    <row r="5470" spans="1:10">
      <c r="A5470" s="16" t="s">
        <v>481</v>
      </c>
      <c r="B5470" s="25" t="s">
        <v>7843</v>
      </c>
      <c r="C5470" s="25" t="s">
        <v>6945</v>
      </c>
      <c r="D5470" s="25" t="s">
        <v>6936</v>
      </c>
      <c r="E5470" s="25">
        <v>135</v>
      </c>
      <c r="F5470" s="25">
        <v>221</v>
      </c>
      <c r="G5470" s="25" t="s">
        <v>166</v>
      </c>
      <c r="H5470" s="25">
        <v>35787258</v>
      </c>
      <c r="I5470" s="25">
        <v>35787516</v>
      </c>
      <c r="J5470" s="17" t="s">
        <v>769</v>
      </c>
    </row>
    <row r="5471" spans="1:10">
      <c r="A5471" s="16" t="s">
        <v>481</v>
      </c>
      <c r="B5471" s="25" t="s">
        <v>7844</v>
      </c>
      <c r="C5471" s="25" t="s">
        <v>6948</v>
      </c>
      <c r="D5471" s="25" t="s">
        <v>6936</v>
      </c>
      <c r="E5471" s="25">
        <v>244</v>
      </c>
      <c r="F5471" s="25">
        <v>256</v>
      </c>
      <c r="G5471" s="25" t="s">
        <v>154</v>
      </c>
      <c r="H5471" s="25">
        <v>3539130</v>
      </c>
      <c r="I5471" s="25">
        <v>3539166</v>
      </c>
      <c r="J5471" s="17" t="s">
        <v>769</v>
      </c>
    </row>
    <row r="5472" spans="1:10">
      <c r="A5472" s="16" t="s">
        <v>481</v>
      </c>
      <c r="B5472" s="25" t="s">
        <v>7844</v>
      </c>
      <c r="C5472" s="25" t="s">
        <v>6948</v>
      </c>
      <c r="D5472" s="25" t="s">
        <v>6936</v>
      </c>
      <c r="E5472" s="25">
        <v>459</v>
      </c>
      <c r="F5472" s="25">
        <v>475</v>
      </c>
      <c r="G5472" s="25" t="s">
        <v>154</v>
      </c>
      <c r="H5472" s="25">
        <v>3539775</v>
      </c>
      <c r="I5472" s="25">
        <v>3539823</v>
      </c>
      <c r="J5472" s="17" t="s">
        <v>769</v>
      </c>
    </row>
    <row r="5473" spans="1:10">
      <c r="A5473" s="16" t="s">
        <v>481</v>
      </c>
      <c r="B5473" s="25" t="s">
        <v>7844</v>
      </c>
      <c r="C5473" s="25" t="s">
        <v>6948</v>
      </c>
      <c r="D5473" s="25" t="s">
        <v>6936</v>
      </c>
      <c r="E5473" s="25">
        <v>511</v>
      </c>
      <c r="F5473" s="25">
        <v>614</v>
      </c>
      <c r="G5473" s="25" t="s">
        <v>154</v>
      </c>
      <c r="H5473" s="25">
        <v>3539931</v>
      </c>
      <c r="I5473" s="25">
        <v>3540240</v>
      </c>
      <c r="J5473" s="17" t="s">
        <v>769</v>
      </c>
    </row>
    <row r="5474" spans="1:10">
      <c r="A5474" s="16" t="s">
        <v>481</v>
      </c>
      <c r="B5474" s="25" t="s">
        <v>7844</v>
      </c>
      <c r="C5474" s="25" t="s">
        <v>6948</v>
      </c>
      <c r="D5474" s="25" t="s">
        <v>6934</v>
      </c>
      <c r="E5474" s="25">
        <v>10</v>
      </c>
      <c r="F5474" s="25">
        <v>27</v>
      </c>
      <c r="G5474" s="25" t="s">
        <v>154</v>
      </c>
      <c r="H5474" s="25">
        <v>3538428</v>
      </c>
      <c r="I5474" s="25">
        <v>3538479</v>
      </c>
      <c r="J5474" s="17" t="s">
        <v>769</v>
      </c>
    </row>
    <row r="5475" spans="1:10">
      <c r="A5475" s="16" t="s">
        <v>481</v>
      </c>
      <c r="B5475" s="25" t="s">
        <v>7844</v>
      </c>
      <c r="C5475" s="25" t="s">
        <v>6948</v>
      </c>
      <c r="D5475" s="25" t="s">
        <v>6934</v>
      </c>
      <c r="E5475" s="25">
        <v>280</v>
      </c>
      <c r="F5475" s="25">
        <v>291</v>
      </c>
      <c r="G5475" s="25" t="s">
        <v>154</v>
      </c>
      <c r="H5475" s="25">
        <v>3539238</v>
      </c>
      <c r="I5475" s="25">
        <v>3539271</v>
      </c>
      <c r="J5475" s="17" t="s">
        <v>769</v>
      </c>
    </row>
    <row r="5476" spans="1:10">
      <c r="A5476" s="16" t="s">
        <v>481</v>
      </c>
      <c r="B5476" s="25" t="s">
        <v>7844</v>
      </c>
      <c r="C5476" s="25" t="s">
        <v>6948</v>
      </c>
      <c r="D5476" s="25" t="s">
        <v>6934</v>
      </c>
      <c r="E5476" s="25">
        <v>474</v>
      </c>
      <c r="F5476" s="25">
        <v>489</v>
      </c>
      <c r="G5476" s="25" t="s">
        <v>154</v>
      </c>
      <c r="H5476" s="25">
        <v>3539820</v>
      </c>
      <c r="I5476" s="25">
        <v>3539865</v>
      </c>
      <c r="J5476" s="17" t="s">
        <v>769</v>
      </c>
    </row>
    <row r="5477" spans="1:10">
      <c r="A5477" s="16" t="s">
        <v>481</v>
      </c>
      <c r="B5477" s="25" t="s">
        <v>7844</v>
      </c>
      <c r="C5477" s="25" t="s">
        <v>6948</v>
      </c>
      <c r="D5477" s="25" t="s">
        <v>6934</v>
      </c>
      <c r="E5477" s="25">
        <v>636</v>
      </c>
      <c r="F5477" s="25">
        <v>657</v>
      </c>
      <c r="G5477" s="25" t="s">
        <v>154</v>
      </c>
      <c r="H5477" s="25">
        <v>3540306</v>
      </c>
      <c r="I5477" s="25">
        <v>3540369</v>
      </c>
      <c r="J5477" s="17" t="s">
        <v>769</v>
      </c>
    </row>
    <row r="5478" spans="1:10">
      <c r="A5478" s="16" t="s">
        <v>481</v>
      </c>
      <c r="B5478" s="25" t="s">
        <v>7844</v>
      </c>
      <c r="C5478" s="25" t="s">
        <v>6948</v>
      </c>
      <c r="D5478" s="25" t="s">
        <v>6933</v>
      </c>
      <c r="E5478" s="25">
        <v>694</v>
      </c>
      <c r="F5478" s="25">
        <v>726</v>
      </c>
      <c r="G5478" s="25" t="s">
        <v>154</v>
      </c>
      <c r="H5478" s="25">
        <v>3540480</v>
      </c>
      <c r="I5478" s="25">
        <v>3540576</v>
      </c>
      <c r="J5478" s="17" t="s">
        <v>769</v>
      </c>
    </row>
    <row r="5479" spans="1:10">
      <c r="A5479" s="16" t="s">
        <v>481</v>
      </c>
      <c r="B5479" s="25" t="s">
        <v>7844</v>
      </c>
      <c r="C5479" s="25" t="s">
        <v>6948</v>
      </c>
      <c r="D5479" s="25" t="s">
        <v>6933</v>
      </c>
      <c r="E5479" s="25">
        <v>802</v>
      </c>
      <c r="F5479" s="25">
        <v>858</v>
      </c>
      <c r="G5479" s="25" t="s">
        <v>154</v>
      </c>
      <c r="H5479" s="25">
        <v>3540804</v>
      </c>
      <c r="I5479" s="25">
        <v>3540972</v>
      </c>
      <c r="J5479" s="17" t="s">
        <v>769</v>
      </c>
    </row>
    <row r="5480" spans="1:10">
      <c r="A5480" s="16" t="s">
        <v>481</v>
      </c>
      <c r="B5480" s="25" t="s">
        <v>7844</v>
      </c>
      <c r="C5480" s="25" t="s">
        <v>6948</v>
      </c>
      <c r="D5480" s="25" t="s">
        <v>6933</v>
      </c>
      <c r="E5480" s="25">
        <v>886</v>
      </c>
      <c r="F5480" s="25">
        <v>908</v>
      </c>
      <c r="G5480" s="25" t="s">
        <v>154</v>
      </c>
      <c r="H5480" s="25">
        <v>3541142</v>
      </c>
      <c r="I5480" s="25">
        <v>3541208</v>
      </c>
      <c r="J5480" s="17" t="s">
        <v>769</v>
      </c>
    </row>
    <row r="5481" spans="1:10">
      <c r="A5481" s="16" t="s">
        <v>481</v>
      </c>
      <c r="B5481" s="25" t="s">
        <v>7844</v>
      </c>
      <c r="C5481" s="25" t="s">
        <v>6948</v>
      </c>
      <c r="D5481" s="25" t="s">
        <v>6933</v>
      </c>
      <c r="E5481" s="25">
        <v>948</v>
      </c>
      <c r="F5481" s="25">
        <v>978</v>
      </c>
      <c r="G5481" s="25" t="s">
        <v>154</v>
      </c>
      <c r="H5481" s="25">
        <v>3541328</v>
      </c>
      <c r="I5481" s="25">
        <v>3541418</v>
      </c>
      <c r="J5481" s="17" t="s">
        <v>769</v>
      </c>
    </row>
    <row r="5482" spans="1:10">
      <c r="A5482" s="16" t="s">
        <v>481</v>
      </c>
      <c r="B5482" s="25" t="s">
        <v>7845</v>
      </c>
      <c r="C5482" s="25" t="s">
        <v>6938</v>
      </c>
      <c r="D5482" s="25" t="s">
        <v>6939</v>
      </c>
      <c r="E5482" s="25">
        <v>185</v>
      </c>
      <c r="F5482" s="25">
        <v>205</v>
      </c>
      <c r="G5482" s="25" t="s">
        <v>156</v>
      </c>
      <c r="H5482" s="25">
        <v>53534036</v>
      </c>
      <c r="I5482" s="25">
        <v>53534096</v>
      </c>
      <c r="J5482" s="17" t="s">
        <v>769</v>
      </c>
    </row>
    <row r="5483" spans="1:10">
      <c r="A5483" s="16" t="s">
        <v>481</v>
      </c>
      <c r="B5483" s="25" t="s">
        <v>7845</v>
      </c>
      <c r="C5483" s="25" t="s">
        <v>6938</v>
      </c>
      <c r="D5483" s="25" t="s">
        <v>6939</v>
      </c>
      <c r="E5483" s="25">
        <v>255</v>
      </c>
      <c r="F5483" s="25">
        <v>273</v>
      </c>
      <c r="G5483" s="25" t="s">
        <v>156</v>
      </c>
      <c r="H5483" s="25">
        <v>53534246</v>
      </c>
      <c r="I5483" s="25">
        <v>53534300</v>
      </c>
      <c r="J5483" s="17" t="s">
        <v>769</v>
      </c>
    </row>
    <row r="5484" spans="1:10">
      <c r="A5484" s="16" t="s">
        <v>481</v>
      </c>
      <c r="B5484" s="25" t="s">
        <v>7845</v>
      </c>
      <c r="C5484" s="25" t="s">
        <v>6938</v>
      </c>
      <c r="D5484" s="25" t="s">
        <v>6939</v>
      </c>
      <c r="E5484" s="25">
        <v>342</v>
      </c>
      <c r="F5484" s="25">
        <v>373</v>
      </c>
      <c r="G5484" s="25" t="s">
        <v>156</v>
      </c>
      <c r="H5484" s="25">
        <v>53534507</v>
      </c>
      <c r="I5484" s="25">
        <v>53534600</v>
      </c>
      <c r="J5484" s="17" t="s">
        <v>769</v>
      </c>
    </row>
    <row r="5485" spans="1:10">
      <c r="A5485" s="16" t="s">
        <v>481</v>
      </c>
      <c r="B5485" s="25" t="s">
        <v>7845</v>
      </c>
      <c r="C5485" s="25" t="s">
        <v>6938</v>
      </c>
      <c r="D5485" s="25" t="s">
        <v>6939</v>
      </c>
      <c r="E5485" s="25">
        <v>397</v>
      </c>
      <c r="F5485" s="25">
        <v>441</v>
      </c>
      <c r="G5485" s="25" t="s">
        <v>156</v>
      </c>
      <c r="H5485" s="25">
        <v>53534672</v>
      </c>
      <c r="I5485" s="25">
        <v>53534804</v>
      </c>
      <c r="J5485" s="17" t="s">
        <v>769</v>
      </c>
    </row>
    <row r="5486" spans="1:10">
      <c r="A5486" s="16" t="s">
        <v>481</v>
      </c>
      <c r="B5486" s="25" t="s">
        <v>7845</v>
      </c>
      <c r="C5486" s="25" t="s">
        <v>6938</v>
      </c>
      <c r="D5486" s="25" t="s">
        <v>6932</v>
      </c>
      <c r="E5486" s="25">
        <v>35</v>
      </c>
      <c r="F5486" s="25">
        <v>55</v>
      </c>
      <c r="G5486" s="25" t="s">
        <v>156</v>
      </c>
      <c r="H5486" s="25">
        <v>53533586</v>
      </c>
      <c r="I5486" s="25">
        <v>53533646</v>
      </c>
      <c r="J5486" s="17" t="s">
        <v>769</v>
      </c>
    </row>
    <row r="5487" spans="1:10">
      <c r="A5487" s="16" t="s">
        <v>481</v>
      </c>
      <c r="B5487" s="25" t="s">
        <v>7845</v>
      </c>
      <c r="C5487" s="25" t="s">
        <v>6938</v>
      </c>
      <c r="D5487" s="25" t="s">
        <v>6934</v>
      </c>
      <c r="E5487" s="25">
        <v>2</v>
      </c>
      <c r="F5487" s="25">
        <v>13</v>
      </c>
      <c r="G5487" s="25" t="s">
        <v>156</v>
      </c>
      <c r="H5487" s="25">
        <v>53533487</v>
      </c>
      <c r="I5487" s="25">
        <v>53533520</v>
      </c>
      <c r="J5487" s="17" t="s">
        <v>769</v>
      </c>
    </row>
    <row r="5488" spans="1:10">
      <c r="A5488" s="16" t="s">
        <v>481</v>
      </c>
      <c r="B5488" s="25" t="s">
        <v>7845</v>
      </c>
      <c r="C5488" s="25" t="s">
        <v>6938</v>
      </c>
      <c r="D5488" s="25" t="s">
        <v>6934</v>
      </c>
      <c r="E5488" s="25">
        <v>98</v>
      </c>
      <c r="F5488" s="25">
        <v>108</v>
      </c>
      <c r="G5488" s="25" t="s">
        <v>156</v>
      </c>
      <c r="H5488" s="25">
        <v>53533775</v>
      </c>
      <c r="I5488" s="25">
        <v>53533805</v>
      </c>
      <c r="J5488" s="17" t="s">
        <v>769</v>
      </c>
    </row>
    <row r="5489" spans="1:10">
      <c r="A5489" s="16" t="s">
        <v>481</v>
      </c>
      <c r="B5489" s="25" t="s">
        <v>7845</v>
      </c>
      <c r="C5489" s="25" t="s">
        <v>6938</v>
      </c>
      <c r="D5489" s="25" t="s">
        <v>6934</v>
      </c>
      <c r="E5489" s="25">
        <v>184</v>
      </c>
      <c r="F5489" s="25">
        <v>195</v>
      </c>
      <c r="G5489" s="25" t="s">
        <v>156</v>
      </c>
      <c r="H5489" s="25">
        <v>53534033</v>
      </c>
      <c r="I5489" s="25">
        <v>53534066</v>
      </c>
      <c r="J5489" s="17" t="s">
        <v>769</v>
      </c>
    </row>
    <row r="5490" spans="1:10">
      <c r="A5490" s="16" t="s">
        <v>481</v>
      </c>
      <c r="B5490" s="25" t="s">
        <v>7845</v>
      </c>
      <c r="C5490" s="25" t="s">
        <v>6938</v>
      </c>
      <c r="D5490" s="25" t="s">
        <v>6934</v>
      </c>
      <c r="E5490" s="25">
        <v>574</v>
      </c>
      <c r="F5490" s="25">
        <v>585</v>
      </c>
      <c r="G5490" s="25" t="s">
        <v>156</v>
      </c>
      <c r="H5490" s="25">
        <v>53535203</v>
      </c>
      <c r="I5490" s="25">
        <v>53535236</v>
      </c>
      <c r="J5490" s="17" t="s">
        <v>769</v>
      </c>
    </row>
    <row r="5491" spans="1:10">
      <c r="A5491" s="16" t="s">
        <v>481</v>
      </c>
      <c r="B5491" s="25" t="s">
        <v>7845</v>
      </c>
      <c r="C5491" s="25" t="s">
        <v>6938</v>
      </c>
      <c r="D5491" s="25" t="s">
        <v>6934</v>
      </c>
      <c r="E5491" s="25">
        <v>887</v>
      </c>
      <c r="F5491" s="25">
        <v>900</v>
      </c>
      <c r="G5491" s="25" t="s">
        <v>156</v>
      </c>
      <c r="H5491" s="25">
        <v>53536142</v>
      </c>
      <c r="I5491" s="25">
        <v>53536181</v>
      </c>
      <c r="J5491" s="17" t="s">
        <v>769</v>
      </c>
    </row>
    <row r="5492" spans="1:10">
      <c r="A5492" s="16" t="s">
        <v>481</v>
      </c>
      <c r="B5492" s="25" t="s">
        <v>7846</v>
      </c>
      <c r="C5492" s="25" t="s">
        <v>6944</v>
      </c>
      <c r="D5492" s="25" t="s">
        <v>6934</v>
      </c>
      <c r="E5492" s="25">
        <v>500</v>
      </c>
      <c r="F5492" s="25">
        <v>519</v>
      </c>
      <c r="G5492" s="25" t="s">
        <v>164</v>
      </c>
      <c r="H5492" s="25">
        <v>32412363</v>
      </c>
      <c r="I5492" s="25">
        <v>32412306</v>
      </c>
      <c r="J5492" s="17" t="s">
        <v>67</v>
      </c>
    </row>
    <row r="5493" spans="1:10">
      <c r="A5493" s="16" t="s">
        <v>481</v>
      </c>
      <c r="B5493" s="25" t="s">
        <v>7846</v>
      </c>
      <c r="C5493" s="25" t="s">
        <v>6944</v>
      </c>
      <c r="D5493" s="25" t="s">
        <v>6933</v>
      </c>
      <c r="E5493" s="25">
        <v>601</v>
      </c>
      <c r="F5493" s="25">
        <v>637</v>
      </c>
      <c r="G5493" s="25" t="s">
        <v>164</v>
      </c>
      <c r="H5493" s="25">
        <v>32411723</v>
      </c>
      <c r="I5493" s="25">
        <v>32411615</v>
      </c>
      <c r="J5493" s="17" t="s">
        <v>67</v>
      </c>
    </row>
    <row r="5494" spans="1:10">
      <c r="A5494" s="16" t="s">
        <v>481</v>
      </c>
      <c r="B5494" s="25" t="s">
        <v>7847</v>
      </c>
      <c r="C5494" s="25" t="s">
        <v>6944</v>
      </c>
      <c r="D5494" s="25" t="s">
        <v>6934</v>
      </c>
      <c r="E5494" s="25">
        <v>6</v>
      </c>
      <c r="F5494" s="25">
        <v>19</v>
      </c>
      <c r="G5494" s="25" t="s">
        <v>156</v>
      </c>
      <c r="H5494" s="25">
        <v>37162476</v>
      </c>
      <c r="I5494" s="25">
        <v>37162437</v>
      </c>
      <c r="J5494" s="17" t="s">
        <v>67</v>
      </c>
    </row>
    <row r="5495" spans="1:10">
      <c r="A5495" s="16" t="s">
        <v>481</v>
      </c>
      <c r="B5495" s="25" t="s">
        <v>7847</v>
      </c>
      <c r="C5495" s="25" t="s">
        <v>6944</v>
      </c>
      <c r="D5495" s="25" t="s">
        <v>6934</v>
      </c>
      <c r="E5495" s="25">
        <v>113</v>
      </c>
      <c r="F5495" s="25">
        <v>136</v>
      </c>
      <c r="G5495" s="25" t="s">
        <v>156</v>
      </c>
      <c r="H5495" s="25">
        <v>37161530</v>
      </c>
      <c r="I5495" s="25">
        <v>37161461</v>
      </c>
      <c r="J5495" s="17" t="s">
        <v>67</v>
      </c>
    </row>
    <row r="5496" spans="1:10">
      <c r="A5496" s="16" t="s">
        <v>481</v>
      </c>
      <c r="B5496" s="25" t="s">
        <v>7847</v>
      </c>
      <c r="C5496" s="25" t="s">
        <v>6944</v>
      </c>
      <c r="D5496" s="25" t="s">
        <v>6934</v>
      </c>
      <c r="E5496" s="25">
        <v>324</v>
      </c>
      <c r="F5496" s="25">
        <v>335</v>
      </c>
      <c r="G5496" s="25" t="s">
        <v>156</v>
      </c>
      <c r="H5496" s="25">
        <v>37160733</v>
      </c>
      <c r="I5496" s="25">
        <v>37160700</v>
      </c>
      <c r="J5496" s="17" t="s">
        <v>67</v>
      </c>
    </row>
    <row r="5497" spans="1:10">
      <c r="A5497" s="16" t="s">
        <v>481</v>
      </c>
      <c r="B5497" s="25" t="s">
        <v>7847</v>
      </c>
      <c r="C5497" s="25" t="s">
        <v>6944</v>
      </c>
      <c r="D5497" s="25" t="s">
        <v>6934</v>
      </c>
      <c r="E5497" s="25">
        <v>417</v>
      </c>
      <c r="F5497" s="25">
        <v>427</v>
      </c>
      <c r="G5497" s="25" t="s">
        <v>156</v>
      </c>
      <c r="H5497" s="25">
        <v>37160377</v>
      </c>
      <c r="I5497" s="25">
        <v>37160347</v>
      </c>
      <c r="J5497" s="17" t="s">
        <v>67</v>
      </c>
    </row>
    <row r="5498" spans="1:10">
      <c r="A5498" s="16" t="s">
        <v>481</v>
      </c>
      <c r="B5498" s="25" t="s">
        <v>7847</v>
      </c>
      <c r="C5498" s="25" t="s">
        <v>6944</v>
      </c>
      <c r="D5498" s="25" t="s">
        <v>6933</v>
      </c>
      <c r="E5498" s="25">
        <v>213</v>
      </c>
      <c r="F5498" s="25">
        <v>254</v>
      </c>
      <c r="G5498" s="25" t="s">
        <v>156</v>
      </c>
      <c r="H5498" s="25">
        <v>37161148</v>
      </c>
      <c r="I5498" s="25">
        <v>37161025</v>
      </c>
      <c r="J5498" s="17" t="s">
        <v>67</v>
      </c>
    </row>
    <row r="5499" spans="1:10">
      <c r="A5499" s="16" t="s">
        <v>481</v>
      </c>
      <c r="B5499" s="25" t="s">
        <v>7847</v>
      </c>
      <c r="C5499" s="25" t="s">
        <v>6944</v>
      </c>
      <c r="D5499" s="25" t="s">
        <v>6933</v>
      </c>
      <c r="E5499" s="25">
        <v>299</v>
      </c>
      <c r="F5499" s="25">
        <v>311</v>
      </c>
      <c r="G5499" s="25" t="s">
        <v>156</v>
      </c>
      <c r="H5499" s="25">
        <v>37160808</v>
      </c>
      <c r="I5499" s="25">
        <v>37160772</v>
      </c>
      <c r="J5499" s="17" t="s">
        <v>67</v>
      </c>
    </row>
    <row r="5500" spans="1:10">
      <c r="A5500" s="16" t="s">
        <v>481</v>
      </c>
      <c r="B5500" s="25" t="s">
        <v>7847</v>
      </c>
      <c r="C5500" s="25" t="s">
        <v>6944</v>
      </c>
      <c r="D5500" s="25" t="s">
        <v>6933</v>
      </c>
      <c r="E5500" s="25">
        <v>323</v>
      </c>
      <c r="F5500" s="25">
        <v>377</v>
      </c>
      <c r="G5500" s="25" t="s">
        <v>156</v>
      </c>
      <c r="H5500" s="25">
        <v>37160736</v>
      </c>
      <c r="I5500" s="25">
        <v>37160497</v>
      </c>
      <c r="J5500" s="17" t="s">
        <v>67</v>
      </c>
    </row>
    <row r="5501" spans="1:10">
      <c r="A5501" s="16" t="s">
        <v>481</v>
      </c>
      <c r="B5501" s="25" t="s">
        <v>7847</v>
      </c>
      <c r="C5501" s="25" t="s">
        <v>6944</v>
      </c>
      <c r="D5501" s="25" t="s">
        <v>6933</v>
      </c>
      <c r="E5501" s="25">
        <v>394</v>
      </c>
      <c r="F5501" s="25">
        <v>405</v>
      </c>
      <c r="G5501" s="25" t="s">
        <v>156</v>
      </c>
      <c r="H5501" s="25">
        <v>37160446</v>
      </c>
      <c r="I5501" s="25">
        <v>37160413</v>
      </c>
      <c r="J5501" s="17" t="s">
        <v>67</v>
      </c>
    </row>
    <row r="5502" spans="1:10">
      <c r="A5502" s="16" t="s">
        <v>481</v>
      </c>
      <c r="B5502" s="25" t="s">
        <v>7847</v>
      </c>
      <c r="C5502" s="25" t="s">
        <v>6944</v>
      </c>
      <c r="D5502" s="25" t="s">
        <v>6933</v>
      </c>
      <c r="E5502" s="25">
        <v>409</v>
      </c>
      <c r="F5502" s="25">
        <v>431</v>
      </c>
      <c r="G5502" s="25" t="s">
        <v>156</v>
      </c>
      <c r="H5502" s="25">
        <v>37160401</v>
      </c>
      <c r="I5502" s="25">
        <v>37160335</v>
      </c>
      <c r="J5502" s="17" t="s">
        <v>67</v>
      </c>
    </row>
    <row r="5503" spans="1:10">
      <c r="A5503" s="16" t="s">
        <v>481</v>
      </c>
      <c r="B5503" s="25" t="s">
        <v>7847</v>
      </c>
      <c r="C5503" s="25" t="s">
        <v>6944</v>
      </c>
      <c r="D5503" s="25" t="s">
        <v>6933</v>
      </c>
      <c r="E5503" s="25">
        <v>487</v>
      </c>
      <c r="F5503" s="25">
        <v>505</v>
      </c>
      <c r="G5503" s="25" t="s">
        <v>156</v>
      </c>
      <c r="H5503" s="25">
        <v>37160062</v>
      </c>
      <c r="I5503" s="25">
        <v>37160008</v>
      </c>
      <c r="J5503" s="17" t="s">
        <v>67</v>
      </c>
    </row>
    <row r="5504" spans="1:10">
      <c r="A5504" s="16" t="s">
        <v>481</v>
      </c>
      <c r="B5504" s="25" t="s">
        <v>7848</v>
      </c>
      <c r="C5504" s="25" t="s">
        <v>6948</v>
      </c>
      <c r="D5504" s="25" t="s">
        <v>6936</v>
      </c>
      <c r="E5504" s="25">
        <v>126</v>
      </c>
      <c r="F5504" s="25">
        <v>210</v>
      </c>
      <c r="G5504" s="25" t="s">
        <v>154</v>
      </c>
      <c r="H5504" s="25">
        <v>32718039</v>
      </c>
      <c r="I5504" s="25">
        <v>32718759</v>
      </c>
      <c r="J5504" s="17" t="s">
        <v>769</v>
      </c>
    </row>
    <row r="5505" spans="1:10">
      <c r="A5505" s="16" t="s">
        <v>481</v>
      </c>
      <c r="B5505" s="25" t="s">
        <v>7848</v>
      </c>
      <c r="C5505" s="25" t="s">
        <v>6948</v>
      </c>
      <c r="D5505" s="25" t="s">
        <v>6934</v>
      </c>
      <c r="E5505" s="25">
        <v>13</v>
      </c>
      <c r="F5505" s="25">
        <v>29</v>
      </c>
      <c r="G5505" s="25" t="s">
        <v>154</v>
      </c>
      <c r="H5505" s="25">
        <v>32716751</v>
      </c>
      <c r="I5505" s="25">
        <v>32716799</v>
      </c>
      <c r="J5505" s="17" t="s">
        <v>769</v>
      </c>
    </row>
    <row r="5506" spans="1:10">
      <c r="A5506" s="16" t="s">
        <v>481</v>
      </c>
      <c r="B5506" s="25" t="s">
        <v>7848</v>
      </c>
      <c r="C5506" s="25" t="s">
        <v>6948</v>
      </c>
      <c r="D5506" s="25" t="s">
        <v>6934</v>
      </c>
      <c r="E5506" s="25">
        <v>74</v>
      </c>
      <c r="F5506" s="25">
        <v>93</v>
      </c>
      <c r="G5506" s="25" t="s">
        <v>154</v>
      </c>
      <c r="H5506" s="25">
        <v>32717675</v>
      </c>
      <c r="I5506" s="25">
        <v>32717833</v>
      </c>
      <c r="J5506" s="17" t="s">
        <v>769</v>
      </c>
    </row>
    <row r="5507" spans="1:10">
      <c r="A5507" s="16" t="s">
        <v>481</v>
      </c>
      <c r="B5507" s="25" t="s">
        <v>7848</v>
      </c>
      <c r="C5507" s="25" t="s">
        <v>6948</v>
      </c>
      <c r="D5507" s="25" t="s">
        <v>6934</v>
      </c>
      <c r="E5507" s="25">
        <v>132</v>
      </c>
      <c r="F5507" s="25">
        <v>143</v>
      </c>
      <c r="G5507" s="25" t="s">
        <v>154</v>
      </c>
      <c r="H5507" s="25">
        <v>32718157</v>
      </c>
      <c r="I5507" s="25">
        <v>32718190</v>
      </c>
      <c r="J5507" s="17" t="s">
        <v>769</v>
      </c>
    </row>
    <row r="5508" spans="1:10">
      <c r="A5508" s="16" t="s">
        <v>481</v>
      </c>
      <c r="B5508" s="25" t="s">
        <v>7848</v>
      </c>
      <c r="C5508" s="25" t="s">
        <v>6948</v>
      </c>
      <c r="D5508" s="25" t="s">
        <v>6934</v>
      </c>
      <c r="E5508" s="25">
        <v>186</v>
      </c>
      <c r="F5508" s="25">
        <v>197</v>
      </c>
      <c r="G5508" s="25" t="s">
        <v>154</v>
      </c>
      <c r="H5508" s="25">
        <v>32718599</v>
      </c>
      <c r="I5508" s="25">
        <v>32718632</v>
      </c>
      <c r="J5508" s="17" t="s">
        <v>769</v>
      </c>
    </row>
    <row r="5509" spans="1:10">
      <c r="A5509" s="16" t="s">
        <v>481</v>
      </c>
      <c r="B5509" s="25" t="s">
        <v>7848</v>
      </c>
      <c r="C5509" s="25" t="s">
        <v>6948</v>
      </c>
      <c r="D5509" s="25" t="s">
        <v>6934</v>
      </c>
      <c r="E5509" s="25">
        <v>292</v>
      </c>
      <c r="F5509" s="25">
        <v>315</v>
      </c>
      <c r="G5509" s="25" t="s">
        <v>154</v>
      </c>
      <c r="H5509" s="25">
        <v>32719189</v>
      </c>
      <c r="I5509" s="25">
        <v>32719258</v>
      </c>
      <c r="J5509" s="17" t="s">
        <v>769</v>
      </c>
    </row>
    <row r="5510" spans="1:10">
      <c r="A5510" s="16" t="s">
        <v>481</v>
      </c>
      <c r="B5510" s="25" t="s">
        <v>7848</v>
      </c>
      <c r="C5510" s="25" t="s">
        <v>6948</v>
      </c>
      <c r="D5510" s="25" t="s">
        <v>6933</v>
      </c>
      <c r="E5510" s="25">
        <v>396</v>
      </c>
      <c r="F5510" s="25">
        <v>434</v>
      </c>
      <c r="G5510" s="25" t="s">
        <v>154</v>
      </c>
      <c r="H5510" s="25">
        <v>32719677</v>
      </c>
      <c r="I5510" s="25">
        <v>32720676</v>
      </c>
      <c r="J5510" s="17" t="s">
        <v>769</v>
      </c>
    </row>
    <row r="5511" spans="1:10">
      <c r="A5511" s="16" t="s">
        <v>481</v>
      </c>
      <c r="B5511" s="25" t="s">
        <v>7848</v>
      </c>
      <c r="C5511" s="25" t="s">
        <v>6948</v>
      </c>
      <c r="D5511" s="25" t="s">
        <v>6933</v>
      </c>
      <c r="E5511" s="25">
        <v>501</v>
      </c>
      <c r="F5511" s="25">
        <v>557</v>
      </c>
      <c r="G5511" s="25" t="s">
        <v>154</v>
      </c>
      <c r="H5511" s="25">
        <v>32720877</v>
      </c>
      <c r="I5511" s="25">
        <v>32721125</v>
      </c>
      <c r="J5511" s="17" t="s">
        <v>769</v>
      </c>
    </row>
    <row r="5512" spans="1:10">
      <c r="A5512" s="16" t="s">
        <v>481</v>
      </c>
      <c r="B5512" s="25" t="s">
        <v>7848</v>
      </c>
      <c r="C5512" s="25" t="s">
        <v>6948</v>
      </c>
      <c r="D5512" s="25" t="s">
        <v>6933</v>
      </c>
      <c r="E5512" s="25">
        <v>585</v>
      </c>
      <c r="F5512" s="25">
        <v>607</v>
      </c>
      <c r="G5512" s="25" t="s">
        <v>154</v>
      </c>
      <c r="H5512" s="25">
        <v>32721923</v>
      </c>
      <c r="I5512" s="25">
        <v>32721989</v>
      </c>
      <c r="J5512" s="17" t="s">
        <v>769</v>
      </c>
    </row>
    <row r="5513" spans="1:10">
      <c r="A5513" s="16" t="s">
        <v>481</v>
      </c>
      <c r="B5513" s="25" t="s">
        <v>7849</v>
      </c>
      <c r="C5513" s="25" t="s">
        <v>6935</v>
      </c>
      <c r="D5513" s="25" t="s">
        <v>6932</v>
      </c>
      <c r="E5513" s="25">
        <v>102</v>
      </c>
      <c r="F5513" s="25">
        <v>146</v>
      </c>
      <c r="G5513" s="25" t="s">
        <v>158</v>
      </c>
      <c r="H5513" s="25">
        <v>4372344</v>
      </c>
      <c r="I5513" s="25">
        <v>4372212</v>
      </c>
      <c r="J5513" s="17" t="s">
        <v>67</v>
      </c>
    </row>
    <row r="5514" spans="1:10">
      <c r="A5514" s="16" t="s">
        <v>481</v>
      </c>
      <c r="B5514" s="25" t="s">
        <v>7849</v>
      </c>
      <c r="C5514" s="25" t="s">
        <v>6935</v>
      </c>
      <c r="D5514" s="25" t="s">
        <v>6934</v>
      </c>
      <c r="E5514" s="25">
        <v>243</v>
      </c>
      <c r="F5514" s="25">
        <v>259</v>
      </c>
      <c r="G5514" s="25" t="s">
        <v>158</v>
      </c>
      <c r="H5514" s="25">
        <v>4371921</v>
      </c>
      <c r="I5514" s="25">
        <v>4371873</v>
      </c>
      <c r="J5514" s="17" t="s">
        <v>67</v>
      </c>
    </row>
    <row r="5515" spans="1:10">
      <c r="A5515" s="16" t="s">
        <v>481</v>
      </c>
      <c r="B5515" s="25" t="s">
        <v>7849</v>
      </c>
      <c r="C5515" s="25" t="s">
        <v>6935</v>
      </c>
      <c r="D5515" s="25" t="s">
        <v>6934</v>
      </c>
      <c r="E5515" s="25">
        <v>294</v>
      </c>
      <c r="F5515" s="25">
        <v>304</v>
      </c>
      <c r="G5515" s="25" t="s">
        <v>158</v>
      </c>
      <c r="H5515" s="25">
        <v>4371768</v>
      </c>
      <c r="I5515" s="25">
        <v>4371738</v>
      </c>
      <c r="J5515" s="17" t="s">
        <v>67</v>
      </c>
    </row>
    <row r="5516" spans="1:10">
      <c r="A5516" s="16" t="s">
        <v>481</v>
      </c>
      <c r="B5516" s="25" t="s">
        <v>7849</v>
      </c>
      <c r="C5516" s="25" t="s">
        <v>6935</v>
      </c>
      <c r="D5516" s="25" t="s">
        <v>6934</v>
      </c>
      <c r="E5516" s="25">
        <v>1389</v>
      </c>
      <c r="F5516" s="25">
        <v>1400</v>
      </c>
      <c r="G5516" s="25" t="s">
        <v>158</v>
      </c>
      <c r="H5516" s="25">
        <v>4368483</v>
      </c>
      <c r="I5516" s="25">
        <v>4368450</v>
      </c>
      <c r="J5516" s="17" t="s">
        <v>67</v>
      </c>
    </row>
    <row r="5517" spans="1:10">
      <c r="A5517" s="16" t="s">
        <v>481</v>
      </c>
      <c r="B5517" s="25" t="s">
        <v>7849</v>
      </c>
      <c r="C5517" s="25" t="s">
        <v>6935</v>
      </c>
      <c r="D5517" s="25" t="s">
        <v>6936</v>
      </c>
      <c r="E5517" s="25">
        <v>847</v>
      </c>
      <c r="F5517" s="25">
        <v>934</v>
      </c>
      <c r="G5517" s="25" t="s">
        <v>158</v>
      </c>
      <c r="H5517" s="25">
        <v>4370109</v>
      </c>
      <c r="I5517" s="25">
        <v>4369848</v>
      </c>
      <c r="J5517" s="17" t="s">
        <v>67</v>
      </c>
    </row>
    <row r="5518" spans="1:10">
      <c r="A5518" s="16" t="s">
        <v>481</v>
      </c>
      <c r="B5518" s="25" t="s">
        <v>7850</v>
      </c>
      <c r="C5518" s="25" t="s">
        <v>6944</v>
      </c>
      <c r="D5518" s="25" t="s">
        <v>6934</v>
      </c>
      <c r="E5518" s="25">
        <v>1</v>
      </c>
      <c r="F5518" s="25">
        <v>15</v>
      </c>
      <c r="G5518" s="25" t="s">
        <v>160</v>
      </c>
      <c r="H5518" s="25">
        <v>28604948</v>
      </c>
      <c r="I5518" s="25">
        <v>28604990</v>
      </c>
      <c r="J5518" s="17" t="s">
        <v>769</v>
      </c>
    </row>
    <row r="5519" spans="1:10">
      <c r="A5519" s="16" t="s">
        <v>481</v>
      </c>
      <c r="B5519" s="25" t="s">
        <v>7850</v>
      </c>
      <c r="C5519" s="25" t="s">
        <v>6944</v>
      </c>
      <c r="D5519" s="25" t="s">
        <v>6934</v>
      </c>
      <c r="E5519" s="25">
        <v>134</v>
      </c>
      <c r="F5519" s="25">
        <v>152</v>
      </c>
      <c r="G5519" s="25" t="s">
        <v>160</v>
      </c>
      <c r="H5519" s="25">
        <v>28605347</v>
      </c>
      <c r="I5519" s="25">
        <v>28605401</v>
      </c>
      <c r="J5519" s="17" t="s">
        <v>769</v>
      </c>
    </row>
    <row r="5520" spans="1:10">
      <c r="A5520" s="16" t="s">
        <v>481</v>
      </c>
      <c r="B5520" s="25" t="s">
        <v>7850</v>
      </c>
      <c r="C5520" s="25" t="s">
        <v>6944</v>
      </c>
      <c r="D5520" s="25" t="s">
        <v>6934</v>
      </c>
      <c r="E5520" s="25">
        <v>363</v>
      </c>
      <c r="F5520" s="25">
        <v>383</v>
      </c>
      <c r="G5520" s="25" t="s">
        <v>160</v>
      </c>
      <c r="H5520" s="25">
        <v>28606131</v>
      </c>
      <c r="I5520" s="25">
        <v>28606755</v>
      </c>
      <c r="J5520" s="17" t="s">
        <v>769</v>
      </c>
    </row>
    <row r="5521" spans="1:10">
      <c r="A5521" s="16" t="s">
        <v>481</v>
      </c>
      <c r="B5521" s="25" t="s">
        <v>7850</v>
      </c>
      <c r="C5521" s="25" t="s">
        <v>6944</v>
      </c>
      <c r="D5521" s="25" t="s">
        <v>6933</v>
      </c>
      <c r="E5521" s="25">
        <v>425</v>
      </c>
      <c r="F5521" s="25">
        <v>468</v>
      </c>
      <c r="G5521" s="25" t="s">
        <v>160</v>
      </c>
      <c r="H5521" s="25">
        <v>28606881</v>
      </c>
      <c r="I5521" s="25">
        <v>28607010</v>
      </c>
      <c r="J5521" s="17" t="s">
        <v>769</v>
      </c>
    </row>
    <row r="5522" spans="1:10">
      <c r="A5522" s="16" t="s">
        <v>481</v>
      </c>
      <c r="B5522" s="25" t="s">
        <v>7850</v>
      </c>
      <c r="C5522" s="25" t="s">
        <v>6944</v>
      </c>
      <c r="D5522" s="25" t="s">
        <v>6933</v>
      </c>
      <c r="E5522" s="25">
        <v>534</v>
      </c>
      <c r="F5522" s="25">
        <v>589</v>
      </c>
      <c r="G5522" s="25" t="s">
        <v>160</v>
      </c>
      <c r="H5522" s="25">
        <v>28607208</v>
      </c>
      <c r="I5522" s="25">
        <v>28607373</v>
      </c>
      <c r="J5522" s="17" t="s">
        <v>769</v>
      </c>
    </row>
    <row r="5523" spans="1:10">
      <c r="A5523" s="16" t="s">
        <v>481</v>
      </c>
      <c r="B5523" s="25" t="s">
        <v>7850</v>
      </c>
      <c r="C5523" s="25" t="s">
        <v>6944</v>
      </c>
      <c r="D5523" s="25" t="s">
        <v>6933</v>
      </c>
      <c r="E5523" s="25">
        <v>618</v>
      </c>
      <c r="F5523" s="25">
        <v>639</v>
      </c>
      <c r="G5523" s="25" t="s">
        <v>160</v>
      </c>
      <c r="H5523" s="25">
        <v>28607460</v>
      </c>
      <c r="I5523" s="25">
        <v>28607523</v>
      </c>
      <c r="J5523" s="17" t="s">
        <v>769</v>
      </c>
    </row>
    <row r="5524" spans="1:10">
      <c r="A5524" s="16" t="s">
        <v>481</v>
      </c>
      <c r="B5524" s="25" t="s">
        <v>7851</v>
      </c>
      <c r="C5524" s="25" t="s">
        <v>6944</v>
      </c>
      <c r="D5524" s="25" t="s">
        <v>6934</v>
      </c>
      <c r="E5524" s="25">
        <v>206</v>
      </c>
      <c r="F5524" s="25">
        <v>216</v>
      </c>
      <c r="G5524" s="25" t="s">
        <v>156</v>
      </c>
      <c r="H5524" s="25">
        <v>43520992</v>
      </c>
      <c r="I5524" s="25">
        <v>43521022</v>
      </c>
      <c r="J5524" s="17" t="s">
        <v>769</v>
      </c>
    </row>
    <row r="5525" spans="1:10">
      <c r="A5525" s="16" t="s">
        <v>481</v>
      </c>
      <c r="B5525" s="25" t="s">
        <v>7851</v>
      </c>
      <c r="C5525" s="25" t="s">
        <v>6944</v>
      </c>
      <c r="D5525" s="25" t="s">
        <v>6934</v>
      </c>
      <c r="E5525" s="25">
        <v>227</v>
      </c>
      <c r="F5525" s="25">
        <v>238</v>
      </c>
      <c r="G5525" s="25" t="s">
        <v>156</v>
      </c>
      <c r="H5525" s="25">
        <v>43521055</v>
      </c>
      <c r="I5525" s="25">
        <v>43521088</v>
      </c>
      <c r="J5525" s="17" t="s">
        <v>769</v>
      </c>
    </row>
    <row r="5526" spans="1:10">
      <c r="A5526" s="16" t="s">
        <v>481</v>
      </c>
      <c r="B5526" s="25" t="s">
        <v>7851</v>
      </c>
      <c r="C5526" s="25" t="s">
        <v>6944</v>
      </c>
      <c r="D5526" s="25" t="s">
        <v>6933</v>
      </c>
      <c r="E5526" s="25">
        <v>3</v>
      </c>
      <c r="F5526" s="25">
        <v>44</v>
      </c>
      <c r="G5526" s="25" t="s">
        <v>156</v>
      </c>
      <c r="H5526" s="25">
        <v>43520383</v>
      </c>
      <c r="I5526" s="25">
        <v>43520506</v>
      </c>
      <c r="J5526" s="17" t="s">
        <v>769</v>
      </c>
    </row>
    <row r="5527" spans="1:10">
      <c r="A5527" s="16" t="s">
        <v>481</v>
      </c>
      <c r="B5527" s="25" t="s">
        <v>7851</v>
      </c>
      <c r="C5527" s="25" t="s">
        <v>6944</v>
      </c>
      <c r="D5527" s="25" t="s">
        <v>6933</v>
      </c>
      <c r="E5527" s="25">
        <v>115</v>
      </c>
      <c r="F5527" s="25">
        <v>166</v>
      </c>
      <c r="G5527" s="25" t="s">
        <v>156</v>
      </c>
      <c r="H5527" s="25">
        <v>43520719</v>
      </c>
      <c r="I5527" s="25">
        <v>43520872</v>
      </c>
      <c r="J5527" s="17" t="s">
        <v>769</v>
      </c>
    </row>
    <row r="5528" spans="1:10">
      <c r="A5528" s="16" t="s">
        <v>481</v>
      </c>
      <c r="B5528" s="25" t="s">
        <v>7851</v>
      </c>
      <c r="C5528" s="25" t="s">
        <v>6944</v>
      </c>
      <c r="D5528" s="25" t="s">
        <v>6933</v>
      </c>
      <c r="E5528" s="25">
        <v>198</v>
      </c>
      <c r="F5528" s="25">
        <v>217</v>
      </c>
      <c r="G5528" s="25" t="s">
        <v>156</v>
      </c>
      <c r="H5528" s="25">
        <v>43520968</v>
      </c>
      <c r="I5528" s="25">
        <v>43521025</v>
      </c>
      <c r="J5528" s="17" t="s">
        <v>769</v>
      </c>
    </row>
    <row r="5529" spans="1:10">
      <c r="A5529" s="16" t="s">
        <v>481</v>
      </c>
      <c r="B5529" s="25" t="s">
        <v>7851</v>
      </c>
      <c r="C5529" s="25" t="s">
        <v>6944</v>
      </c>
      <c r="D5529" s="25" t="s">
        <v>6933</v>
      </c>
      <c r="E5529" s="25">
        <v>264</v>
      </c>
      <c r="F5529" s="25">
        <v>291</v>
      </c>
      <c r="G5529" s="25" t="s">
        <v>156</v>
      </c>
      <c r="H5529" s="25">
        <v>43521166</v>
      </c>
      <c r="I5529" s="25">
        <v>43521247</v>
      </c>
      <c r="J5529" s="17" t="s">
        <v>769</v>
      </c>
    </row>
    <row r="5530" spans="1:10">
      <c r="A5530" s="16" t="s">
        <v>481</v>
      </c>
      <c r="B5530" s="25" t="s">
        <v>7852</v>
      </c>
      <c r="C5530" s="25" t="s">
        <v>6950</v>
      </c>
      <c r="D5530" s="25" t="s">
        <v>425</v>
      </c>
      <c r="E5530" s="25">
        <v>19</v>
      </c>
      <c r="F5530" s="25">
        <v>101</v>
      </c>
      <c r="G5530" s="25" t="s">
        <v>166</v>
      </c>
      <c r="H5530" s="25">
        <v>982076</v>
      </c>
      <c r="I5530" s="25">
        <v>982322</v>
      </c>
      <c r="J5530" s="17" t="s">
        <v>769</v>
      </c>
    </row>
    <row r="5531" spans="1:10">
      <c r="A5531" s="16" t="s">
        <v>481</v>
      </c>
      <c r="B5531" s="25" t="s">
        <v>7852</v>
      </c>
      <c r="C5531" s="25" t="s">
        <v>6950</v>
      </c>
      <c r="D5531" s="25" t="s">
        <v>425</v>
      </c>
      <c r="E5531" s="25">
        <v>108</v>
      </c>
      <c r="F5531" s="25">
        <v>134</v>
      </c>
      <c r="G5531" s="25" t="s">
        <v>166</v>
      </c>
      <c r="H5531" s="25">
        <v>982343</v>
      </c>
      <c r="I5531" s="25">
        <v>982421</v>
      </c>
      <c r="J5531" s="17" t="s">
        <v>769</v>
      </c>
    </row>
    <row r="5532" spans="1:10">
      <c r="A5532" s="16" t="s">
        <v>481</v>
      </c>
      <c r="B5532" s="25" t="s">
        <v>7852</v>
      </c>
      <c r="C5532" s="25" t="s">
        <v>6950</v>
      </c>
      <c r="D5532" s="25" t="s">
        <v>425</v>
      </c>
      <c r="E5532" s="25">
        <v>145</v>
      </c>
      <c r="F5532" s="25">
        <v>165</v>
      </c>
      <c r="G5532" s="25" t="s">
        <v>166</v>
      </c>
      <c r="H5532" s="25">
        <v>982454</v>
      </c>
      <c r="I5532" s="25">
        <v>982514</v>
      </c>
      <c r="J5532" s="17" t="s">
        <v>769</v>
      </c>
    </row>
    <row r="5533" spans="1:10">
      <c r="A5533" s="16" t="s">
        <v>481</v>
      </c>
      <c r="B5533" s="25" t="s">
        <v>7853</v>
      </c>
      <c r="C5533" s="25" t="s">
        <v>6948</v>
      </c>
      <c r="D5533" s="25" t="s">
        <v>6934</v>
      </c>
      <c r="E5533" s="25">
        <v>16</v>
      </c>
      <c r="F5533" s="25">
        <v>26</v>
      </c>
      <c r="G5533" s="25" t="s">
        <v>162</v>
      </c>
      <c r="H5533" s="25">
        <v>10998814</v>
      </c>
      <c r="I5533" s="25">
        <v>10998784</v>
      </c>
      <c r="J5533" s="17" t="s">
        <v>67</v>
      </c>
    </row>
    <row r="5534" spans="1:10">
      <c r="A5534" s="16" t="s">
        <v>481</v>
      </c>
      <c r="B5534" s="25" t="s">
        <v>7853</v>
      </c>
      <c r="C5534" s="25" t="s">
        <v>6948</v>
      </c>
      <c r="D5534" s="25" t="s">
        <v>6934</v>
      </c>
      <c r="E5534" s="25">
        <v>523</v>
      </c>
      <c r="F5534" s="25">
        <v>540</v>
      </c>
      <c r="G5534" s="25" t="s">
        <v>162</v>
      </c>
      <c r="H5534" s="25">
        <v>10993127</v>
      </c>
      <c r="I5534" s="25">
        <v>10992957</v>
      </c>
      <c r="J5534" s="17" t="s">
        <v>67</v>
      </c>
    </row>
    <row r="5535" spans="1:10">
      <c r="A5535" s="16" t="s">
        <v>481</v>
      </c>
      <c r="B5535" s="25" t="s">
        <v>7853</v>
      </c>
      <c r="C5535" s="25" t="s">
        <v>6948</v>
      </c>
      <c r="D5535" s="25" t="s">
        <v>6934</v>
      </c>
      <c r="E5535" s="25">
        <v>614</v>
      </c>
      <c r="F5535" s="25">
        <v>639</v>
      </c>
      <c r="G5535" s="25" t="s">
        <v>162</v>
      </c>
      <c r="H5535" s="25">
        <v>10992647</v>
      </c>
      <c r="I5535" s="25">
        <v>10992572</v>
      </c>
      <c r="J5535" s="17" t="s">
        <v>67</v>
      </c>
    </row>
    <row r="5536" spans="1:10">
      <c r="A5536" s="16" t="s">
        <v>481</v>
      </c>
      <c r="B5536" s="25" t="s">
        <v>7853</v>
      </c>
      <c r="C5536" s="25" t="s">
        <v>6948</v>
      </c>
      <c r="D5536" s="25" t="s">
        <v>6934</v>
      </c>
      <c r="E5536" s="25">
        <v>860</v>
      </c>
      <c r="F5536" s="25">
        <v>870</v>
      </c>
      <c r="G5536" s="25" t="s">
        <v>162</v>
      </c>
      <c r="H5536" s="25">
        <v>10990167</v>
      </c>
      <c r="I5536" s="25">
        <v>10990137</v>
      </c>
      <c r="J5536" s="17" t="s">
        <v>67</v>
      </c>
    </row>
    <row r="5537" spans="1:10">
      <c r="A5537" s="16" t="s">
        <v>481</v>
      </c>
      <c r="B5537" s="25" t="s">
        <v>7853</v>
      </c>
      <c r="C5537" s="25" t="s">
        <v>6948</v>
      </c>
      <c r="D5537" s="25" t="s">
        <v>6933</v>
      </c>
      <c r="E5537" s="25">
        <v>662</v>
      </c>
      <c r="F5537" s="25">
        <v>704</v>
      </c>
      <c r="G5537" s="25" t="s">
        <v>162</v>
      </c>
      <c r="H5537" s="25">
        <v>10991724</v>
      </c>
      <c r="I5537" s="25">
        <v>10991160</v>
      </c>
      <c r="J5537" s="17" t="s">
        <v>67</v>
      </c>
    </row>
    <row r="5538" spans="1:10">
      <c r="A5538" s="16" t="s">
        <v>481</v>
      </c>
      <c r="B5538" s="25" t="s">
        <v>7853</v>
      </c>
      <c r="C5538" s="25" t="s">
        <v>6948</v>
      </c>
      <c r="D5538" s="25" t="s">
        <v>6933</v>
      </c>
      <c r="E5538" s="25">
        <v>769</v>
      </c>
      <c r="F5538" s="25">
        <v>824</v>
      </c>
      <c r="G5538" s="25" t="s">
        <v>162</v>
      </c>
      <c r="H5538" s="25">
        <v>10990856</v>
      </c>
      <c r="I5538" s="25">
        <v>10990691</v>
      </c>
      <c r="J5538" s="17" t="s">
        <v>67</v>
      </c>
    </row>
    <row r="5539" spans="1:10">
      <c r="A5539" s="16" t="s">
        <v>481</v>
      </c>
      <c r="B5539" s="25" t="s">
        <v>7853</v>
      </c>
      <c r="C5539" s="25" t="s">
        <v>6948</v>
      </c>
      <c r="D5539" s="25" t="s">
        <v>6933</v>
      </c>
      <c r="E5539" s="25">
        <v>836</v>
      </c>
      <c r="F5539" s="25">
        <v>847</v>
      </c>
      <c r="G5539" s="25" t="s">
        <v>162</v>
      </c>
      <c r="H5539" s="25">
        <v>10990655</v>
      </c>
      <c r="I5539" s="25">
        <v>10990206</v>
      </c>
      <c r="J5539" s="17" t="s">
        <v>67</v>
      </c>
    </row>
    <row r="5540" spans="1:10">
      <c r="A5540" s="16" t="s">
        <v>481</v>
      </c>
      <c r="B5540" s="25" t="s">
        <v>7853</v>
      </c>
      <c r="C5540" s="25" t="s">
        <v>6948</v>
      </c>
      <c r="D5540" s="25" t="s">
        <v>6933</v>
      </c>
      <c r="E5540" s="25">
        <v>853</v>
      </c>
      <c r="F5540" s="25">
        <v>873</v>
      </c>
      <c r="G5540" s="25" t="s">
        <v>162</v>
      </c>
      <c r="H5540" s="25">
        <v>10990188</v>
      </c>
      <c r="I5540" s="25">
        <v>10990128</v>
      </c>
      <c r="J5540" s="17" t="s">
        <v>67</v>
      </c>
    </row>
    <row r="5541" spans="1:10">
      <c r="A5541" s="16" t="s">
        <v>481</v>
      </c>
      <c r="B5541" s="25" t="s">
        <v>7853</v>
      </c>
      <c r="C5541" s="25" t="s">
        <v>6948</v>
      </c>
      <c r="D5541" s="25" t="s">
        <v>6933</v>
      </c>
      <c r="E5541" s="25">
        <v>922</v>
      </c>
      <c r="F5541" s="25">
        <v>945</v>
      </c>
      <c r="G5541" s="25" t="s">
        <v>162</v>
      </c>
      <c r="H5541" s="25">
        <v>10989543</v>
      </c>
      <c r="I5541" s="25">
        <v>10989474</v>
      </c>
      <c r="J5541" s="17" t="s">
        <v>67</v>
      </c>
    </row>
    <row r="5542" spans="1:10">
      <c r="A5542" s="16" t="s">
        <v>481</v>
      </c>
      <c r="B5542" s="25" t="s">
        <v>7853</v>
      </c>
      <c r="C5542" s="25" t="s">
        <v>6948</v>
      </c>
      <c r="D5542" s="25" t="s">
        <v>6936</v>
      </c>
      <c r="E5542" s="25">
        <v>188</v>
      </c>
      <c r="F5542" s="25">
        <v>208</v>
      </c>
      <c r="G5542" s="25" t="s">
        <v>162</v>
      </c>
      <c r="H5542" s="25">
        <v>10996016</v>
      </c>
      <c r="I5542" s="25">
        <v>10995294</v>
      </c>
      <c r="J5542" s="17" t="s">
        <v>67</v>
      </c>
    </row>
    <row r="5543" spans="1:10">
      <c r="A5543" s="16" t="s">
        <v>481</v>
      </c>
      <c r="B5543" s="25" t="s">
        <v>7853</v>
      </c>
      <c r="C5543" s="25" t="s">
        <v>6948</v>
      </c>
      <c r="D5543" s="25" t="s">
        <v>6936</v>
      </c>
      <c r="E5543" s="25">
        <v>238</v>
      </c>
      <c r="F5543" s="25">
        <v>267</v>
      </c>
      <c r="G5543" s="25" t="s">
        <v>162</v>
      </c>
      <c r="H5543" s="25">
        <v>10995132</v>
      </c>
      <c r="I5543" s="25">
        <v>10994852</v>
      </c>
      <c r="J5543" s="17" t="s">
        <v>67</v>
      </c>
    </row>
    <row r="5544" spans="1:10">
      <c r="A5544" s="16" t="s">
        <v>481</v>
      </c>
      <c r="B5544" s="25" t="s">
        <v>7853</v>
      </c>
      <c r="C5544" s="25" t="s">
        <v>6948</v>
      </c>
      <c r="D5544" s="25" t="s">
        <v>6936</v>
      </c>
      <c r="E5544" s="25">
        <v>288</v>
      </c>
      <c r="F5544" s="25">
        <v>381</v>
      </c>
      <c r="G5544" s="25" t="s">
        <v>162</v>
      </c>
      <c r="H5544" s="25">
        <v>10994789</v>
      </c>
      <c r="I5544" s="25">
        <v>10993826</v>
      </c>
      <c r="J5544" s="17" t="s">
        <v>67</v>
      </c>
    </row>
    <row r="5545" spans="1:10">
      <c r="A5545" s="16" t="s">
        <v>481</v>
      </c>
      <c r="B5545" s="25" t="s">
        <v>7854</v>
      </c>
      <c r="C5545" s="25" t="s">
        <v>6949</v>
      </c>
      <c r="D5545" s="25" t="s">
        <v>6936</v>
      </c>
      <c r="E5545" s="25">
        <v>353</v>
      </c>
      <c r="F5545" s="25">
        <v>371</v>
      </c>
      <c r="G5545" s="25" t="s">
        <v>170</v>
      </c>
      <c r="H5545" s="25">
        <v>44084836</v>
      </c>
      <c r="I5545" s="25">
        <v>44084782</v>
      </c>
      <c r="J5545" s="17" t="s">
        <v>67</v>
      </c>
    </row>
    <row r="5546" spans="1:10">
      <c r="A5546" s="16" t="s">
        <v>481</v>
      </c>
      <c r="B5546" s="25" t="s">
        <v>7854</v>
      </c>
      <c r="C5546" s="25" t="s">
        <v>6949</v>
      </c>
      <c r="D5546" s="25" t="s">
        <v>6936</v>
      </c>
      <c r="E5546" s="25">
        <v>529</v>
      </c>
      <c r="F5546" s="25">
        <v>551</v>
      </c>
      <c r="G5546" s="25" t="s">
        <v>170</v>
      </c>
      <c r="H5546" s="25">
        <v>44084308</v>
      </c>
      <c r="I5546" s="25">
        <v>44084242</v>
      </c>
      <c r="J5546" s="17" t="s">
        <v>67</v>
      </c>
    </row>
    <row r="5547" spans="1:10">
      <c r="A5547" s="16" t="s">
        <v>481</v>
      </c>
      <c r="B5547" s="25" t="s">
        <v>7854</v>
      </c>
      <c r="C5547" s="25" t="s">
        <v>6949</v>
      </c>
      <c r="D5547" s="25" t="s">
        <v>6936</v>
      </c>
      <c r="E5547" s="25">
        <v>711</v>
      </c>
      <c r="F5547" s="25">
        <v>825</v>
      </c>
      <c r="G5547" s="25" t="s">
        <v>170</v>
      </c>
      <c r="H5547" s="25">
        <v>44083762</v>
      </c>
      <c r="I5547" s="25">
        <v>44083420</v>
      </c>
      <c r="J5547" s="17" t="s">
        <v>67</v>
      </c>
    </row>
    <row r="5548" spans="1:10">
      <c r="A5548" s="16" t="s">
        <v>481</v>
      </c>
      <c r="B5548" s="25" t="s">
        <v>7854</v>
      </c>
      <c r="C5548" s="25" t="s">
        <v>6949</v>
      </c>
      <c r="D5548" s="25" t="s">
        <v>6934</v>
      </c>
      <c r="E5548" s="25">
        <v>8</v>
      </c>
      <c r="F5548" s="25">
        <v>22</v>
      </c>
      <c r="G5548" s="25" t="s">
        <v>170</v>
      </c>
      <c r="H5548" s="25">
        <v>44085871</v>
      </c>
      <c r="I5548" s="25">
        <v>44085829</v>
      </c>
      <c r="J5548" s="17" t="s">
        <v>67</v>
      </c>
    </row>
    <row r="5549" spans="1:10">
      <c r="A5549" s="16" t="s">
        <v>481</v>
      </c>
      <c r="B5549" s="25" t="s">
        <v>7854</v>
      </c>
      <c r="C5549" s="25" t="s">
        <v>6949</v>
      </c>
      <c r="D5549" s="25" t="s">
        <v>6934</v>
      </c>
      <c r="E5549" s="25">
        <v>200</v>
      </c>
      <c r="F5549" s="25">
        <v>211</v>
      </c>
      <c r="G5549" s="25" t="s">
        <v>170</v>
      </c>
      <c r="H5549" s="25">
        <v>44085295</v>
      </c>
      <c r="I5549" s="25">
        <v>44085262</v>
      </c>
      <c r="J5549" s="17" t="s">
        <v>67</v>
      </c>
    </row>
    <row r="5550" spans="1:10">
      <c r="A5550" s="16" t="s">
        <v>481</v>
      </c>
      <c r="B5550" s="25" t="s">
        <v>7854</v>
      </c>
      <c r="C5550" s="25" t="s">
        <v>6949</v>
      </c>
      <c r="D5550" s="25" t="s">
        <v>6934</v>
      </c>
      <c r="E5550" s="25">
        <v>665</v>
      </c>
      <c r="F5550" s="25">
        <v>675</v>
      </c>
      <c r="G5550" s="25" t="s">
        <v>170</v>
      </c>
      <c r="H5550" s="25">
        <v>44083900</v>
      </c>
      <c r="I5550" s="25">
        <v>44083870</v>
      </c>
      <c r="J5550" s="17" t="s">
        <v>67</v>
      </c>
    </row>
    <row r="5551" spans="1:10">
      <c r="A5551" s="16" t="s">
        <v>481</v>
      </c>
      <c r="B5551" s="25" t="s">
        <v>7854</v>
      </c>
      <c r="C5551" s="25" t="s">
        <v>6949</v>
      </c>
      <c r="D5551" s="25" t="s">
        <v>6934</v>
      </c>
      <c r="E5551" s="25">
        <v>854</v>
      </c>
      <c r="F5551" s="25">
        <v>872</v>
      </c>
      <c r="G5551" s="25" t="s">
        <v>170</v>
      </c>
      <c r="H5551" s="25">
        <v>44083333</v>
      </c>
      <c r="I5551" s="25">
        <v>44083279</v>
      </c>
      <c r="J5551" s="17" t="s">
        <v>67</v>
      </c>
    </row>
    <row r="5552" spans="1:10">
      <c r="A5552" s="16" t="s">
        <v>481</v>
      </c>
      <c r="B5552" s="25" t="s">
        <v>7855</v>
      </c>
      <c r="C5552" s="25" t="s">
        <v>6944</v>
      </c>
      <c r="D5552" s="25" t="s">
        <v>6934</v>
      </c>
      <c r="E5552" s="25">
        <v>323</v>
      </c>
      <c r="F5552" s="25">
        <v>333</v>
      </c>
      <c r="G5552" s="25" t="s">
        <v>170</v>
      </c>
      <c r="H5552" s="25">
        <v>44344697</v>
      </c>
      <c r="I5552" s="25">
        <v>44344727</v>
      </c>
      <c r="J5552" s="17" t="s">
        <v>769</v>
      </c>
    </row>
    <row r="5553" spans="1:10">
      <c r="A5553" s="16" t="s">
        <v>481</v>
      </c>
      <c r="B5553" s="25" t="s">
        <v>7855</v>
      </c>
      <c r="C5553" s="25" t="s">
        <v>6944</v>
      </c>
      <c r="D5553" s="25" t="s">
        <v>6933</v>
      </c>
      <c r="E5553" s="25">
        <v>70</v>
      </c>
      <c r="F5553" s="25">
        <v>111</v>
      </c>
      <c r="G5553" s="25" t="s">
        <v>170</v>
      </c>
      <c r="H5553" s="25">
        <v>44343509</v>
      </c>
      <c r="I5553" s="25">
        <v>44343632</v>
      </c>
      <c r="J5553" s="17" t="s">
        <v>769</v>
      </c>
    </row>
    <row r="5554" spans="1:10">
      <c r="A5554" s="16" t="s">
        <v>481</v>
      </c>
      <c r="B5554" s="25" t="s">
        <v>7855</v>
      </c>
      <c r="C5554" s="25" t="s">
        <v>6944</v>
      </c>
      <c r="D5554" s="25" t="s">
        <v>6933</v>
      </c>
      <c r="E5554" s="25">
        <v>164</v>
      </c>
      <c r="F5554" s="25">
        <v>175</v>
      </c>
      <c r="G5554" s="25" t="s">
        <v>170</v>
      </c>
      <c r="H5554" s="25">
        <v>44343874</v>
      </c>
      <c r="I5554" s="25">
        <v>44343907</v>
      </c>
      <c r="J5554" s="17" t="s">
        <v>769</v>
      </c>
    </row>
    <row r="5555" spans="1:10">
      <c r="A5555" s="16" t="s">
        <v>481</v>
      </c>
      <c r="B5555" s="25" t="s">
        <v>7855</v>
      </c>
      <c r="C5555" s="25" t="s">
        <v>6944</v>
      </c>
      <c r="D5555" s="25" t="s">
        <v>6933</v>
      </c>
      <c r="E5555" s="25">
        <v>187</v>
      </c>
      <c r="F5555" s="25">
        <v>240</v>
      </c>
      <c r="G5555" s="25" t="s">
        <v>170</v>
      </c>
      <c r="H5555" s="25">
        <v>44344068</v>
      </c>
      <c r="I5555" s="25">
        <v>44344415</v>
      </c>
      <c r="J5555" s="17" t="s">
        <v>769</v>
      </c>
    </row>
    <row r="5556" spans="1:10">
      <c r="A5556" s="16" t="s">
        <v>481</v>
      </c>
      <c r="B5556" s="25" t="s">
        <v>7855</v>
      </c>
      <c r="C5556" s="25" t="s">
        <v>6944</v>
      </c>
      <c r="D5556" s="25" t="s">
        <v>6933</v>
      </c>
      <c r="E5556" s="25">
        <v>265</v>
      </c>
      <c r="F5556" s="25">
        <v>281</v>
      </c>
      <c r="G5556" s="25" t="s">
        <v>170</v>
      </c>
      <c r="H5556" s="25">
        <v>44344523</v>
      </c>
      <c r="I5556" s="25">
        <v>44344571</v>
      </c>
      <c r="J5556" s="17" t="s">
        <v>769</v>
      </c>
    </row>
    <row r="5557" spans="1:10">
      <c r="A5557" s="16" t="s">
        <v>481</v>
      </c>
      <c r="B5557" s="25" t="s">
        <v>7856</v>
      </c>
      <c r="C5557" s="25" t="s">
        <v>6944</v>
      </c>
      <c r="D5557" s="25" t="s">
        <v>6933</v>
      </c>
      <c r="E5557" s="25">
        <v>3</v>
      </c>
      <c r="F5557" s="25">
        <v>51</v>
      </c>
      <c r="G5557" s="25" t="s">
        <v>156</v>
      </c>
      <c r="H5557" s="25">
        <v>54114382</v>
      </c>
      <c r="I5557" s="25">
        <v>54114238</v>
      </c>
      <c r="J5557" s="17" t="s">
        <v>67</v>
      </c>
    </row>
    <row r="5558" spans="1:10">
      <c r="A5558" s="16" t="s">
        <v>481</v>
      </c>
      <c r="B5558" s="25" t="s">
        <v>7856</v>
      </c>
      <c r="C5558" s="25" t="s">
        <v>6944</v>
      </c>
      <c r="D5558" s="25" t="s">
        <v>6933</v>
      </c>
      <c r="E5558" s="25">
        <v>65</v>
      </c>
      <c r="F5558" s="25">
        <v>74</v>
      </c>
      <c r="G5558" s="25" t="s">
        <v>156</v>
      </c>
      <c r="H5558" s="25">
        <v>54114196</v>
      </c>
      <c r="I5558" s="25">
        <v>54114169</v>
      </c>
      <c r="J5558" s="17" t="s">
        <v>67</v>
      </c>
    </row>
    <row r="5559" spans="1:10">
      <c r="A5559" s="16" t="s">
        <v>481</v>
      </c>
      <c r="B5559" s="25" t="s">
        <v>7856</v>
      </c>
      <c r="C5559" s="25" t="s">
        <v>6944</v>
      </c>
      <c r="D5559" s="25" t="s">
        <v>6933</v>
      </c>
      <c r="E5559" s="25">
        <v>81</v>
      </c>
      <c r="F5559" s="25">
        <v>100</v>
      </c>
      <c r="G5559" s="25" t="s">
        <v>156</v>
      </c>
      <c r="H5559" s="25">
        <v>54114148</v>
      </c>
      <c r="I5559" s="25">
        <v>54114091</v>
      </c>
      <c r="J5559" s="17" t="s">
        <v>67</v>
      </c>
    </row>
    <row r="5560" spans="1:10">
      <c r="A5560" s="16" t="s">
        <v>481</v>
      </c>
      <c r="B5560" s="25" t="s">
        <v>7857</v>
      </c>
      <c r="C5560" s="25" t="s">
        <v>6944</v>
      </c>
      <c r="D5560" s="25" t="s">
        <v>6934</v>
      </c>
      <c r="E5560" s="25">
        <v>183</v>
      </c>
      <c r="F5560" s="25">
        <v>193</v>
      </c>
      <c r="G5560" s="25" t="s">
        <v>158</v>
      </c>
      <c r="H5560" s="25">
        <v>9657372</v>
      </c>
      <c r="I5560" s="25">
        <v>9657402</v>
      </c>
      <c r="J5560" s="17" t="s">
        <v>769</v>
      </c>
    </row>
    <row r="5561" spans="1:10">
      <c r="A5561" s="16" t="s">
        <v>481</v>
      </c>
      <c r="B5561" s="25" t="s">
        <v>7857</v>
      </c>
      <c r="C5561" s="25" t="s">
        <v>6944</v>
      </c>
      <c r="D5561" s="25" t="s">
        <v>6933</v>
      </c>
      <c r="E5561" s="25">
        <v>187</v>
      </c>
      <c r="F5561" s="25">
        <v>223</v>
      </c>
      <c r="G5561" s="25" t="s">
        <v>158</v>
      </c>
      <c r="H5561" s="25">
        <v>9657384</v>
      </c>
      <c r="I5561" s="25">
        <v>9657492</v>
      </c>
      <c r="J5561" s="17" t="s">
        <v>769</v>
      </c>
    </row>
    <row r="5562" spans="1:10">
      <c r="A5562" s="16" t="s">
        <v>481</v>
      </c>
      <c r="B5562" s="25" t="s">
        <v>7858</v>
      </c>
      <c r="C5562" s="25" t="s">
        <v>6948</v>
      </c>
      <c r="D5562" s="25" t="s">
        <v>6934</v>
      </c>
      <c r="E5562" s="25">
        <v>1</v>
      </c>
      <c r="F5562" s="25">
        <v>16</v>
      </c>
      <c r="G5562" s="25" t="s">
        <v>158</v>
      </c>
      <c r="H5562" s="25">
        <v>63824969</v>
      </c>
      <c r="I5562" s="25">
        <v>63825014</v>
      </c>
      <c r="J5562" s="17" t="s">
        <v>769</v>
      </c>
    </row>
    <row r="5563" spans="1:10">
      <c r="A5563" s="16" t="s">
        <v>481</v>
      </c>
      <c r="B5563" s="25" t="s">
        <v>7858</v>
      </c>
      <c r="C5563" s="25" t="s">
        <v>6948</v>
      </c>
      <c r="D5563" s="25" t="s">
        <v>6934</v>
      </c>
      <c r="E5563" s="25">
        <v>117</v>
      </c>
      <c r="F5563" s="25">
        <v>127</v>
      </c>
      <c r="G5563" s="25" t="s">
        <v>158</v>
      </c>
      <c r="H5563" s="25">
        <v>63825404</v>
      </c>
      <c r="I5563" s="25">
        <v>63825434</v>
      </c>
      <c r="J5563" s="17" t="s">
        <v>769</v>
      </c>
    </row>
    <row r="5564" spans="1:10">
      <c r="A5564" s="16" t="s">
        <v>481</v>
      </c>
      <c r="B5564" s="25" t="s">
        <v>7858</v>
      </c>
      <c r="C5564" s="25" t="s">
        <v>6948</v>
      </c>
      <c r="D5564" s="25" t="s">
        <v>6934</v>
      </c>
      <c r="E5564" s="25">
        <v>270</v>
      </c>
      <c r="F5564" s="25">
        <v>296</v>
      </c>
      <c r="G5564" s="25" t="s">
        <v>158</v>
      </c>
      <c r="H5564" s="25">
        <v>63825942</v>
      </c>
      <c r="I5564" s="25">
        <v>63826020</v>
      </c>
      <c r="J5564" s="17" t="s">
        <v>769</v>
      </c>
    </row>
    <row r="5565" spans="1:10">
      <c r="A5565" s="16" t="s">
        <v>481</v>
      </c>
      <c r="B5565" s="25" t="s">
        <v>7858</v>
      </c>
      <c r="C5565" s="25" t="s">
        <v>6948</v>
      </c>
      <c r="D5565" s="25" t="s">
        <v>6934</v>
      </c>
      <c r="E5565" s="25">
        <v>336</v>
      </c>
      <c r="F5565" s="25">
        <v>349</v>
      </c>
      <c r="G5565" s="25" t="s">
        <v>158</v>
      </c>
      <c r="H5565" s="25">
        <v>63826140</v>
      </c>
      <c r="I5565" s="25">
        <v>63826179</v>
      </c>
      <c r="J5565" s="17" t="s">
        <v>769</v>
      </c>
    </row>
    <row r="5566" spans="1:10">
      <c r="A5566" s="16" t="s">
        <v>481</v>
      </c>
      <c r="B5566" s="25" t="s">
        <v>7858</v>
      </c>
      <c r="C5566" s="25" t="s">
        <v>6948</v>
      </c>
      <c r="D5566" s="25" t="s">
        <v>6934</v>
      </c>
      <c r="E5566" s="25">
        <v>558</v>
      </c>
      <c r="F5566" s="25">
        <v>582</v>
      </c>
      <c r="G5566" s="25" t="s">
        <v>158</v>
      </c>
      <c r="H5566" s="25">
        <v>63827382</v>
      </c>
      <c r="I5566" s="25">
        <v>63827454</v>
      </c>
      <c r="J5566" s="17" t="s">
        <v>769</v>
      </c>
    </row>
    <row r="5567" spans="1:10">
      <c r="A5567" s="16" t="s">
        <v>481</v>
      </c>
      <c r="B5567" s="25" t="s">
        <v>7858</v>
      </c>
      <c r="C5567" s="25" t="s">
        <v>6948</v>
      </c>
      <c r="D5567" s="25" t="s">
        <v>6933</v>
      </c>
      <c r="E5567" s="25">
        <v>606</v>
      </c>
      <c r="F5567" s="25">
        <v>647</v>
      </c>
      <c r="G5567" s="25" t="s">
        <v>158</v>
      </c>
      <c r="H5567" s="25">
        <v>63827754</v>
      </c>
      <c r="I5567" s="25">
        <v>63827877</v>
      </c>
      <c r="J5567" s="17" t="s">
        <v>769</v>
      </c>
    </row>
    <row r="5568" spans="1:10">
      <c r="A5568" s="16" t="s">
        <v>481</v>
      </c>
      <c r="B5568" s="25" t="s">
        <v>7858</v>
      </c>
      <c r="C5568" s="25" t="s">
        <v>6948</v>
      </c>
      <c r="D5568" s="25" t="s">
        <v>6933</v>
      </c>
      <c r="E5568" s="25">
        <v>713</v>
      </c>
      <c r="F5568" s="25">
        <v>767</v>
      </c>
      <c r="G5568" s="25" t="s">
        <v>158</v>
      </c>
      <c r="H5568" s="25">
        <v>63828236</v>
      </c>
      <c r="I5568" s="25">
        <v>63828483</v>
      </c>
      <c r="J5568" s="17" t="s">
        <v>769</v>
      </c>
    </row>
    <row r="5569" spans="1:10">
      <c r="A5569" s="16" t="s">
        <v>481</v>
      </c>
      <c r="B5569" s="25" t="s">
        <v>7858</v>
      </c>
      <c r="C5569" s="25" t="s">
        <v>6948</v>
      </c>
      <c r="D5569" s="25" t="s">
        <v>6933</v>
      </c>
      <c r="E5569" s="25">
        <v>781</v>
      </c>
      <c r="F5569" s="25">
        <v>792</v>
      </c>
      <c r="G5569" s="25" t="s">
        <v>158</v>
      </c>
      <c r="H5569" s="25">
        <v>63828525</v>
      </c>
      <c r="I5569" s="25">
        <v>63828822</v>
      </c>
      <c r="J5569" s="17" t="s">
        <v>769</v>
      </c>
    </row>
    <row r="5570" spans="1:10">
      <c r="A5570" s="16" t="s">
        <v>481</v>
      </c>
      <c r="B5570" s="25" t="s">
        <v>7858</v>
      </c>
      <c r="C5570" s="25" t="s">
        <v>6948</v>
      </c>
      <c r="D5570" s="25" t="s">
        <v>6933</v>
      </c>
      <c r="E5570" s="25">
        <v>797</v>
      </c>
      <c r="F5570" s="25">
        <v>818</v>
      </c>
      <c r="G5570" s="25" t="s">
        <v>158</v>
      </c>
      <c r="H5570" s="25">
        <v>63828837</v>
      </c>
      <c r="I5570" s="25">
        <v>63828900</v>
      </c>
      <c r="J5570" s="17" t="s">
        <v>769</v>
      </c>
    </row>
    <row r="5571" spans="1:10">
      <c r="A5571" s="16" t="s">
        <v>481</v>
      </c>
      <c r="B5571" s="25" t="s">
        <v>7858</v>
      </c>
      <c r="C5571" s="25" t="s">
        <v>6948</v>
      </c>
      <c r="D5571" s="25" t="s">
        <v>6936</v>
      </c>
      <c r="E5571" s="25">
        <v>456</v>
      </c>
      <c r="F5571" s="25">
        <v>509</v>
      </c>
      <c r="G5571" s="25" t="s">
        <v>158</v>
      </c>
      <c r="H5571" s="25">
        <v>63826840</v>
      </c>
      <c r="I5571" s="25">
        <v>63827171</v>
      </c>
      <c r="J5571" s="17" t="s">
        <v>769</v>
      </c>
    </row>
    <row r="5572" spans="1:10">
      <c r="A5572" s="16" t="s">
        <v>481</v>
      </c>
      <c r="B5572" s="25" t="s">
        <v>7859</v>
      </c>
      <c r="C5572" s="25" t="s">
        <v>6944</v>
      </c>
      <c r="D5572" s="25" t="s">
        <v>6934</v>
      </c>
      <c r="E5572" s="25">
        <v>1</v>
      </c>
      <c r="F5572" s="25">
        <v>12</v>
      </c>
      <c r="G5572" s="25" t="s">
        <v>164</v>
      </c>
      <c r="H5572" s="25">
        <v>9540593</v>
      </c>
      <c r="I5572" s="25">
        <v>9540560</v>
      </c>
      <c r="J5572" s="17" t="s">
        <v>67</v>
      </c>
    </row>
    <row r="5573" spans="1:10">
      <c r="A5573" s="16" t="s">
        <v>481</v>
      </c>
      <c r="B5573" s="25" t="s">
        <v>7859</v>
      </c>
      <c r="C5573" s="25" t="s">
        <v>6944</v>
      </c>
      <c r="D5573" s="25" t="s">
        <v>6934</v>
      </c>
      <c r="E5573" s="25">
        <v>59</v>
      </c>
      <c r="F5573" s="25">
        <v>72</v>
      </c>
      <c r="G5573" s="25" t="s">
        <v>164</v>
      </c>
      <c r="H5573" s="25">
        <v>9540419</v>
      </c>
      <c r="I5573" s="25">
        <v>9540380</v>
      </c>
      <c r="J5573" s="17" t="s">
        <v>67</v>
      </c>
    </row>
    <row r="5574" spans="1:10">
      <c r="A5574" s="16" t="s">
        <v>481</v>
      </c>
      <c r="B5574" s="25" t="s">
        <v>7859</v>
      </c>
      <c r="C5574" s="25" t="s">
        <v>6944</v>
      </c>
      <c r="D5574" s="25" t="s">
        <v>6934</v>
      </c>
      <c r="E5574" s="25">
        <v>122</v>
      </c>
      <c r="F5574" s="25">
        <v>134</v>
      </c>
      <c r="G5574" s="25" t="s">
        <v>164</v>
      </c>
      <c r="H5574" s="25">
        <v>9540230</v>
      </c>
      <c r="I5574" s="25">
        <v>9540194</v>
      </c>
      <c r="J5574" s="17" t="s">
        <v>67</v>
      </c>
    </row>
    <row r="5575" spans="1:10">
      <c r="A5575" s="16" t="s">
        <v>481</v>
      </c>
      <c r="B5575" s="25" t="s">
        <v>7859</v>
      </c>
      <c r="C5575" s="25" t="s">
        <v>6944</v>
      </c>
      <c r="D5575" s="25" t="s">
        <v>6934</v>
      </c>
      <c r="E5575" s="25">
        <v>263</v>
      </c>
      <c r="F5575" s="25">
        <v>282</v>
      </c>
      <c r="G5575" s="25" t="s">
        <v>164</v>
      </c>
      <c r="H5575" s="25">
        <v>9539807</v>
      </c>
      <c r="I5575" s="25">
        <v>9539750</v>
      </c>
      <c r="J5575" s="17" t="s">
        <v>67</v>
      </c>
    </row>
    <row r="5576" spans="1:10">
      <c r="A5576" s="16" t="s">
        <v>481</v>
      </c>
      <c r="B5576" s="25" t="s">
        <v>7859</v>
      </c>
      <c r="C5576" s="25" t="s">
        <v>6944</v>
      </c>
      <c r="D5576" s="25" t="s">
        <v>6934</v>
      </c>
      <c r="E5576" s="25">
        <v>526</v>
      </c>
      <c r="F5576" s="25">
        <v>537</v>
      </c>
      <c r="G5576" s="25" t="s">
        <v>164</v>
      </c>
      <c r="H5576" s="25">
        <v>9539018</v>
      </c>
      <c r="I5576" s="25">
        <v>9538985</v>
      </c>
      <c r="J5576" s="17" t="s">
        <v>67</v>
      </c>
    </row>
    <row r="5577" spans="1:10">
      <c r="A5577" s="16" t="s">
        <v>481</v>
      </c>
      <c r="B5577" s="25" t="s">
        <v>7859</v>
      </c>
      <c r="C5577" s="25" t="s">
        <v>6944</v>
      </c>
      <c r="D5577" s="25" t="s">
        <v>6933</v>
      </c>
      <c r="E5577" s="25">
        <v>441</v>
      </c>
      <c r="F5577" s="25">
        <v>488</v>
      </c>
      <c r="G5577" s="25" t="s">
        <v>164</v>
      </c>
      <c r="H5577" s="25">
        <v>9539273</v>
      </c>
      <c r="I5577" s="25">
        <v>9539132</v>
      </c>
      <c r="J5577" s="17" t="s">
        <v>67</v>
      </c>
    </row>
    <row r="5578" spans="1:10">
      <c r="A5578" s="16" t="s">
        <v>481</v>
      </c>
      <c r="B5578" s="25" t="s">
        <v>7859</v>
      </c>
      <c r="C5578" s="25" t="s">
        <v>6944</v>
      </c>
      <c r="D5578" s="25" t="s">
        <v>6933</v>
      </c>
      <c r="E5578" s="25">
        <v>525</v>
      </c>
      <c r="F5578" s="25">
        <v>543</v>
      </c>
      <c r="G5578" s="25" t="s">
        <v>164</v>
      </c>
      <c r="H5578" s="25">
        <v>9539021</v>
      </c>
      <c r="I5578" s="25">
        <v>9538967</v>
      </c>
      <c r="J5578" s="17" t="s">
        <v>67</v>
      </c>
    </row>
    <row r="5579" spans="1:10">
      <c r="A5579" s="16" t="s">
        <v>481</v>
      </c>
      <c r="B5579" s="25" t="s">
        <v>7859</v>
      </c>
      <c r="C5579" s="25" t="s">
        <v>6944</v>
      </c>
      <c r="D5579" s="25" t="s">
        <v>6933</v>
      </c>
      <c r="E5579" s="25">
        <v>598</v>
      </c>
      <c r="F5579" s="25">
        <v>616</v>
      </c>
      <c r="G5579" s="25" t="s">
        <v>164</v>
      </c>
      <c r="H5579" s="25">
        <v>9538802</v>
      </c>
      <c r="I5579" s="25">
        <v>9538748</v>
      </c>
      <c r="J5579" s="17" t="s">
        <v>67</v>
      </c>
    </row>
    <row r="5580" spans="1:10">
      <c r="A5580" s="16" t="s">
        <v>481</v>
      </c>
      <c r="B5580" s="25" t="s">
        <v>7860</v>
      </c>
      <c r="C5580" s="25" t="s">
        <v>6948</v>
      </c>
      <c r="D5580" s="25" t="s">
        <v>6934</v>
      </c>
      <c r="E5580" s="25">
        <v>1</v>
      </c>
      <c r="F5580" s="25">
        <v>17</v>
      </c>
      <c r="G5580" s="25" t="s">
        <v>156</v>
      </c>
      <c r="H5580" s="25">
        <v>53745660</v>
      </c>
      <c r="I5580" s="25">
        <v>53745612</v>
      </c>
      <c r="J5580" s="17" t="s">
        <v>67</v>
      </c>
    </row>
    <row r="5581" spans="1:10">
      <c r="A5581" s="16" t="s">
        <v>481</v>
      </c>
      <c r="B5581" s="25" t="s">
        <v>7860</v>
      </c>
      <c r="C5581" s="25" t="s">
        <v>6948</v>
      </c>
      <c r="D5581" s="25" t="s">
        <v>6934</v>
      </c>
      <c r="E5581" s="25">
        <v>96</v>
      </c>
      <c r="F5581" s="25">
        <v>110</v>
      </c>
      <c r="G5581" s="25" t="s">
        <v>156</v>
      </c>
      <c r="H5581" s="25">
        <v>53745375</v>
      </c>
      <c r="I5581" s="25">
        <v>53745333</v>
      </c>
      <c r="J5581" s="17" t="s">
        <v>67</v>
      </c>
    </row>
    <row r="5582" spans="1:10">
      <c r="A5582" s="16" t="s">
        <v>481</v>
      </c>
      <c r="B5582" s="25" t="s">
        <v>7860</v>
      </c>
      <c r="C5582" s="25" t="s">
        <v>6948</v>
      </c>
      <c r="D5582" s="25" t="s">
        <v>6934</v>
      </c>
      <c r="E5582" s="25">
        <v>220</v>
      </c>
      <c r="F5582" s="25">
        <v>233</v>
      </c>
      <c r="G5582" s="25" t="s">
        <v>156</v>
      </c>
      <c r="H5582" s="25">
        <v>53745003</v>
      </c>
      <c r="I5582" s="25">
        <v>53744964</v>
      </c>
      <c r="J5582" s="17" t="s">
        <v>67</v>
      </c>
    </row>
    <row r="5583" spans="1:10">
      <c r="A5583" s="16" t="s">
        <v>481</v>
      </c>
      <c r="B5583" s="25" t="s">
        <v>7860</v>
      </c>
      <c r="C5583" s="25" t="s">
        <v>6948</v>
      </c>
      <c r="D5583" s="25" t="s">
        <v>6934</v>
      </c>
      <c r="E5583" s="25">
        <v>308</v>
      </c>
      <c r="F5583" s="25">
        <v>327</v>
      </c>
      <c r="G5583" s="25" t="s">
        <v>156</v>
      </c>
      <c r="H5583" s="25">
        <v>53744739</v>
      </c>
      <c r="I5583" s="25">
        <v>53744682</v>
      </c>
      <c r="J5583" s="17" t="s">
        <v>67</v>
      </c>
    </row>
    <row r="5584" spans="1:10">
      <c r="A5584" s="16" t="s">
        <v>481</v>
      </c>
      <c r="B5584" s="25" t="s">
        <v>7860</v>
      </c>
      <c r="C5584" s="25" t="s">
        <v>6948</v>
      </c>
      <c r="D5584" s="25" t="s">
        <v>6933</v>
      </c>
      <c r="E5584" s="25">
        <v>392</v>
      </c>
      <c r="F5584" s="25">
        <v>433</v>
      </c>
      <c r="G5584" s="25" t="s">
        <v>156</v>
      </c>
      <c r="H5584" s="25">
        <v>53744487</v>
      </c>
      <c r="I5584" s="25">
        <v>53744364</v>
      </c>
      <c r="J5584" s="17" t="s">
        <v>67</v>
      </c>
    </row>
    <row r="5585" spans="1:10">
      <c r="A5585" s="16" t="s">
        <v>481</v>
      </c>
      <c r="B5585" s="25" t="s">
        <v>7860</v>
      </c>
      <c r="C5585" s="25" t="s">
        <v>6948</v>
      </c>
      <c r="D5585" s="25" t="s">
        <v>6933</v>
      </c>
      <c r="E5585" s="25">
        <v>526</v>
      </c>
      <c r="F5585" s="25">
        <v>579</v>
      </c>
      <c r="G5585" s="25" t="s">
        <v>156</v>
      </c>
      <c r="H5585" s="25">
        <v>53743404</v>
      </c>
      <c r="I5585" s="25">
        <v>53743245</v>
      </c>
      <c r="J5585" s="17" t="s">
        <v>67</v>
      </c>
    </row>
    <row r="5586" spans="1:10">
      <c r="A5586" s="16" t="s">
        <v>481</v>
      </c>
      <c r="B5586" s="25" t="s">
        <v>7860</v>
      </c>
      <c r="C5586" s="25" t="s">
        <v>6948</v>
      </c>
      <c r="D5586" s="25" t="s">
        <v>6933</v>
      </c>
      <c r="E5586" s="25">
        <v>585</v>
      </c>
      <c r="F5586" s="25">
        <v>604</v>
      </c>
      <c r="G5586" s="25" t="s">
        <v>156</v>
      </c>
      <c r="H5586" s="25">
        <v>53743227</v>
      </c>
      <c r="I5586" s="25">
        <v>53743170</v>
      </c>
      <c r="J5586" s="17" t="s">
        <v>67</v>
      </c>
    </row>
    <row r="5587" spans="1:10">
      <c r="A5587" s="16" t="s">
        <v>481</v>
      </c>
      <c r="B5587" s="25" t="s">
        <v>7860</v>
      </c>
      <c r="C5587" s="25" t="s">
        <v>6948</v>
      </c>
      <c r="D5587" s="25" t="s">
        <v>6933</v>
      </c>
      <c r="E5587" s="25">
        <v>645</v>
      </c>
      <c r="F5587" s="25">
        <v>669</v>
      </c>
      <c r="G5587" s="25" t="s">
        <v>156</v>
      </c>
      <c r="H5587" s="25">
        <v>53743047</v>
      </c>
      <c r="I5587" s="25">
        <v>53742975</v>
      </c>
      <c r="J5587" s="17" t="s">
        <v>67</v>
      </c>
    </row>
    <row r="5588" spans="1:10">
      <c r="A5588" s="16" t="s">
        <v>481</v>
      </c>
      <c r="B5588" s="25" t="s">
        <v>7860</v>
      </c>
      <c r="C5588" s="25" t="s">
        <v>6948</v>
      </c>
      <c r="D5588" s="25" t="s">
        <v>6936</v>
      </c>
      <c r="E5588" s="25">
        <v>77</v>
      </c>
      <c r="F5588" s="25">
        <v>122</v>
      </c>
      <c r="G5588" s="25" t="s">
        <v>156</v>
      </c>
      <c r="H5588" s="25">
        <v>53745432</v>
      </c>
      <c r="I5588" s="25">
        <v>53745297</v>
      </c>
      <c r="J5588" s="17" t="s">
        <v>67</v>
      </c>
    </row>
    <row r="5589" spans="1:10">
      <c r="A5589" s="16" t="s">
        <v>481</v>
      </c>
      <c r="B5589" s="25" t="s">
        <v>7860</v>
      </c>
      <c r="C5589" s="25" t="s">
        <v>6948</v>
      </c>
      <c r="D5589" s="25" t="s">
        <v>6936</v>
      </c>
      <c r="E5589" s="25">
        <v>150</v>
      </c>
      <c r="F5589" s="25">
        <v>251</v>
      </c>
      <c r="G5589" s="25" t="s">
        <v>156</v>
      </c>
      <c r="H5589" s="25">
        <v>53745213</v>
      </c>
      <c r="I5589" s="25">
        <v>53744910</v>
      </c>
      <c r="J5589" s="17" t="s">
        <v>67</v>
      </c>
    </row>
    <row r="5590" spans="1:10">
      <c r="A5590" s="16" t="s">
        <v>481</v>
      </c>
      <c r="B5590" s="25" t="s">
        <v>7861</v>
      </c>
      <c r="C5590" s="25" t="s">
        <v>6944</v>
      </c>
      <c r="D5590" s="25" t="s">
        <v>6934</v>
      </c>
      <c r="E5590" s="25">
        <v>6</v>
      </c>
      <c r="F5590" s="25">
        <v>21</v>
      </c>
      <c r="G5590" s="25" t="s">
        <v>166</v>
      </c>
      <c r="H5590" s="25">
        <v>19534108</v>
      </c>
      <c r="I5590" s="25">
        <v>19534153</v>
      </c>
      <c r="J5590" s="17" t="s">
        <v>769</v>
      </c>
    </row>
    <row r="5591" spans="1:10">
      <c r="A5591" s="16" t="s">
        <v>481</v>
      </c>
      <c r="B5591" s="25" t="s">
        <v>7861</v>
      </c>
      <c r="C5591" s="25" t="s">
        <v>6944</v>
      </c>
      <c r="D5591" s="25" t="s">
        <v>6934</v>
      </c>
      <c r="E5591" s="25">
        <v>100</v>
      </c>
      <c r="F5591" s="25">
        <v>110</v>
      </c>
      <c r="G5591" s="25" t="s">
        <v>166</v>
      </c>
      <c r="H5591" s="25">
        <v>19534390</v>
      </c>
      <c r="I5591" s="25">
        <v>19534420</v>
      </c>
      <c r="J5591" s="17" t="s">
        <v>769</v>
      </c>
    </row>
    <row r="5592" spans="1:10">
      <c r="A5592" s="16" t="s">
        <v>481</v>
      </c>
      <c r="B5592" s="25" t="s">
        <v>7861</v>
      </c>
      <c r="C5592" s="25" t="s">
        <v>6944</v>
      </c>
      <c r="D5592" s="25" t="s">
        <v>6934</v>
      </c>
      <c r="E5592" s="25">
        <v>400</v>
      </c>
      <c r="F5592" s="25">
        <v>410</v>
      </c>
      <c r="G5592" s="25" t="s">
        <v>166</v>
      </c>
      <c r="H5592" s="25">
        <v>19535290</v>
      </c>
      <c r="I5592" s="25">
        <v>19535320</v>
      </c>
      <c r="J5592" s="17" t="s">
        <v>769</v>
      </c>
    </row>
    <row r="5593" spans="1:10">
      <c r="A5593" s="16" t="s">
        <v>481</v>
      </c>
      <c r="B5593" s="25" t="s">
        <v>7861</v>
      </c>
      <c r="C5593" s="25" t="s">
        <v>6944</v>
      </c>
      <c r="D5593" s="25" t="s">
        <v>6933</v>
      </c>
      <c r="E5593" s="25">
        <v>432</v>
      </c>
      <c r="F5593" s="25">
        <v>470</v>
      </c>
      <c r="G5593" s="25" t="s">
        <v>166</v>
      </c>
      <c r="H5593" s="25">
        <v>19535386</v>
      </c>
      <c r="I5593" s="25">
        <v>19535901</v>
      </c>
      <c r="J5593" s="17" t="s">
        <v>769</v>
      </c>
    </row>
    <row r="5594" spans="1:10">
      <c r="A5594" s="16" t="s">
        <v>481</v>
      </c>
      <c r="B5594" s="25" t="s">
        <v>7861</v>
      </c>
      <c r="C5594" s="25" t="s">
        <v>6944</v>
      </c>
      <c r="D5594" s="25" t="s">
        <v>6933</v>
      </c>
      <c r="E5594" s="25">
        <v>493</v>
      </c>
      <c r="F5594" s="25">
        <v>503</v>
      </c>
      <c r="G5594" s="25" t="s">
        <v>166</v>
      </c>
      <c r="H5594" s="25">
        <v>19535970</v>
      </c>
      <c r="I5594" s="25">
        <v>19536000</v>
      </c>
      <c r="J5594" s="17" t="s">
        <v>769</v>
      </c>
    </row>
    <row r="5595" spans="1:10">
      <c r="A5595" s="16" t="s">
        <v>481</v>
      </c>
      <c r="B5595" s="25" t="s">
        <v>7861</v>
      </c>
      <c r="C5595" s="25" t="s">
        <v>6944</v>
      </c>
      <c r="D5595" s="25" t="s">
        <v>6933</v>
      </c>
      <c r="E5595" s="25">
        <v>535</v>
      </c>
      <c r="F5595" s="25">
        <v>590</v>
      </c>
      <c r="G5595" s="25" t="s">
        <v>166</v>
      </c>
      <c r="H5595" s="25">
        <v>19536178</v>
      </c>
      <c r="I5595" s="25">
        <v>19536343</v>
      </c>
      <c r="J5595" s="17" t="s">
        <v>769</v>
      </c>
    </row>
    <row r="5596" spans="1:10">
      <c r="A5596" s="16" t="s">
        <v>481</v>
      </c>
      <c r="B5596" s="25" t="s">
        <v>7862</v>
      </c>
      <c r="C5596" s="25" t="s">
        <v>6948</v>
      </c>
      <c r="D5596" s="25" t="s">
        <v>6934</v>
      </c>
      <c r="E5596" s="25">
        <v>7</v>
      </c>
      <c r="F5596" s="25">
        <v>25</v>
      </c>
      <c r="G5596" s="25" t="s">
        <v>160</v>
      </c>
      <c r="H5596" s="25">
        <v>37782412</v>
      </c>
      <c r="I5596" s="25">
        <v>37782358</v>
      </c>
      <c r="J5596" s="17" t="s">
        <v>67</v>
      </c>
    </row>
    <row r="5597" spans="1:10">
      <c r="A5597" s="16" t="s">
        <v>481</v>
      </c>
      <c r="B5597" s="25" t="s">
        <v>7862</v>
      </c>
      <c r="C5597" s="25" t="s">
        <v>6948</v>
      </c>
      <c r="D5597" s="25" t="s">
        <v>6934</v>
      </c>
      <c r="E5597" s="25">
        <v>89</v>
      </c>
      <c r="F5597" s="25">
        <v>101</v>
      </c>
      <c r="G5597" s="25" t="s">
        <v>160</v>
      </c>
      <c r="H5597" s="25">
        <v>37782166</v>
      </c>
      <c r="I5597" s="25">
        <v>37782130</v>
      </c>
      <c r="J5597" s="17" t="s">
        <v>67</v>
      </c>
    </row>
    <row r="5598" spans="1:10">
      <c r="A5598" s="16" t="s">
        <v>481</v>
      </c>
      <c r="B5598" s="25" t="s">
        <v>7862</v>
      </c>
      <c r="C5598" s="25" t="s">
        <v>6948</v>
      </c>
      <c r="D5598" s="25" t="s">
        <v>6934</v>
      </c>
      <c r="E5598" s="25">
        <v>357</v>
      </c>
      <c r="F5598" s="25">
        <v>367</v>
      </c>
      <c r="G5598" s="25" t="s">
        <v>160</v>
      </c>
      <c r="H5598" s="25">
        <v>37781362</v>
      </c>
      <c r="I5598" s="25">
        <v>37781332</v>
      </c>
      <c r="J5598" s="17" t="s">
        <v>67</v>
      </c>
    </row>
    <row r="5599" spans="1:10">
      <c r="A5599" s="16" t="s">
        <v>481</v>
      </c>
      <c r="B5599" s="25" t="s">
        <v>7862</v>
      </c>
      <c r="C5599" s="25" t="s">
        <v>6948</v>
      </c>
      <c r="D5599" s="25" t="s">
        <v>6934</v>
      </c>
      <c r="E5599" s="25">
        <v>611</v>
      </c>
      <c r="F5599" s="25">
        <v>634</v>
      </c>
      <c r="G5599" s="25" t="s">
        <v>160</v>
      </c>
      <c r="H5599" s="25">
        <v>37780600</v>
      </c>
      <c r="I5599" s="25">
        <v>37780531</v>
      </c>
      <c r="J5599" s="17" t="s">
        <v>67</v>
      </c>
    </row>
    <row r="5600" spans="1:10">
      <c r="A5600" s="16" t="s">
        <v>481</v>
      </c>
      <c r="B5600" s="25" t="s">
        <v>7862</v>
      </c>
      <c r="C5600" s="25" t="s">
        <v>6948</v>
      </c>
      <c r="D5600" s="25" t="s">
        <v>6934</v>
      </c>
      <c r="E5600" s="25">
        <v>742</v>
      </c>
      <c r="F5600" s="25">
        <v>754</v>
      </c>
      <c r="G5600" s="25" t="s">
        <v>160</v>
      </c>
      <c r="H5600" s="25">
        <v>37780207</v>
      </c>
      <c r="I5600" s="25">
        <v>37780171</v>
      </c>
      <c r="J5600" s="17" t="s">
        <v>67</v>
      </c>
    </row>
    <row r="5601" spans="1:10">
      <c r="A5601" s="16" t="s">
        <v>481</v>
      </c>
      <c r="B5601" s="25" t="s">
        <v>7862</v>
      </c>
      <c r="C5601" s="25" t="s">
        <v>6948</v>
      </c>
      <c r="D5601" s="25" t="s">
        <v>6933</v>
      </c>
      <c r="E5601" s="25">
        <v>772</v>
      </c>
      <c r="F5601" s="25">
        <v>827</v>
      </c>
      <c r="G5601" s="25" t="s">
        <v>160</v>
      </c>
      <c r="H5601" s="25">
        <v>37780117</v>
      </c>
      <c r="I5601" s="25">
        <v>37779952</v>
      </c>
      <c r="J5601" s="17" t="s">
        <v>67</v>
      </c>
    </row>
    <row r="5602" spans="1:10">
      <c r="A5602" s="16" t="s">
        <v>481</v>
      </c>
      <c r="B5602" s="25" t="s">
        <v>7862</v>
      </c>
      <c r="C5602" s="25" t="s">
        <v>6948</v>
      </c>
      <c r="D5602" s="25" t="s">
        <v>6933</v>
      </c>
      <c r="E5602" s="25">
        <v>856</v>
      </c>
      <c r="F5602" s="25">
        <v>878</v>
      </c>
      <c r="G5602" s="25" t="s">
        <v>160</v>
      </c>
      <c r="H5602" s="25">
        <v>37779295</v>
      </c>
      <c r="I5602" s="25">
        <v>37779229</v>
      </c>
      <c r="J5602" s="17" t="s">
        <v>67</v>
      </c>
    </row>
    <row r="5603" spans="1:10">
      <c r="A5603" s="16" t="s">
        <v>481</v>
      </c>
      <c r="B5603" s="25" t="s">
        <v>7862</v>
      </c>
      <c r="C5603" s="25" t="s">
        <v>6948</v>
      </c>
      <c r="D5603" s="25" t="s">
        <v>6933</v>
      </c>
      <c r="E5603" s="25">
        <v>924</v>
      </c>
      <c r="F5603" s="25">
        <v>950</v>
      </c>
      <c r="G5603" s="25" t="s">
        <v>160</v>
      </c>
      <c r="H5603" s="25">
        <v>37779091</v>
      </c>
      <c r="I5603" s="25">
        <v>37779013</v>
      </c>
      <c r="J5603" s="17" t="s">
        <v>67</v>
      </c>
    </row>
    <row r="5604" spans="1:10">
      <c r="A5604" s="16" t="s">
        <v>481</v>
      </c>
      <c r="B5604" s="25" t="s">
        <v>7862</v>
      </c>
      <c r="C5604" s="25" t="s">
        <v>6948</v>
      </c>
      <c r="D5604" s="25" t="s">
        <v>6936</v>
      </c>
      <c r="E5604" s="25">
        <v>193</v>
      </c>
      <c r="F5604" s="25">
        <v>223</v>
      </c>
      <c r="G5604" s="25" t="s">
        <v>160</v>
      </c>
      <c r="H5604" s="25">
        <v>37781854</v>
      </c>
      <c r="I5604" s="25">
        <v>37781764</v>
      </c>
      <c r="J5604" s="17" t="s">
        <v>67</v>
      </c>
    </row>
    <row r="5605" spans="1:10">
      <c r="A5605" s="16" t="s">
        <v>481</v>
      </c>
      <c r="B5605" s="25" t="s">
        <v>7862</v>
      </c>
      <c r="C5605" s="25" t="s">
        <v>6948</v>
      </c>
      <c r="D5605" s="25" t="s">
        <v>6936</v>
      </c>
      <c r="E5605" s="25">
        <v>460</v>
      </c>
      <c r="F5605" s="25">
        <v>588</v>
      </c>
      <c r="G5605" s="25" t="s">
        <v>160</v>
      </c>
      <c r="H5605" s="25">
        <v>37781053</v>
      </c>
      <c r="I5605" s="25">
        <v>37780669</v>
      </c>
      <c r="J5605" s="17" t="s">
        <v>67</v>
      </c>
    </row>
    <row r="5606" spans="1:10">
      <c r="A5606" s="16" t="s">
        <v>481</v>
      </c>
      <c r="B5606" s="25" t="s">
        <v>7863</v>
      </c>
      <c r="C5606" s="25" t="s">
        <v>6947</v>
      </c>
      <c r="D5606" s="25" t="s">
        <v>6939</v>
      </c>
      <c r="E5606" s="25">
        <v>185</v>
      </c>
      <c r="F5606" s="25">
        <v>209</v>
      </c>
      <c r="G5606" s="25" t="s">
        <v>156</v>
      </c>
      <c r="H5606" s="25">
        <v>58348163</v>
      </c>
      <c r="I5606" s="25">
        <v>58348091</v>
      </c>
      <c r="J5606" s="17" t="s">
        <v>67</v>
      </c>
    </row>
    <row r="5607" spans="1:10">
      <c r="A5607" s="16" t="s">
        <v>481</v>
      </c>
      <c r="B5607" s="25" t="s">
        <v>7863</v>
      </c>
      <c r="C5607" s="25" t="s">
        <v>6947</v>
      </c>
      <c r="D5607" s="25" t="s">
        <v>6939</v>
      </c>
      <c r="E5607" s="25">
        <v>268</v>
      </c>
      <c r="F5607" s="25">
        <v>279</v>
      </c>
      <c r="G5607" s="25" t="s">
        <v>156</v>
      </c>
      <c r="H5607" s="25">
        <v>58347914</v>
      </c>
      <c r="I5607" s="25">
        <v>58347881</v>
      </c>
      <c r="J5607" s="17" t="s">
        <v>67</v>
      </c>
    </row>
    <row r="5608" spans="1:10">
      <c r="A5608" s="16" t="s">
        <v>481</v>
      </c>
      <c r="B5608" s="25" t="s">
        <v>7863</v>
      </c>
      <c r="C5608" s="25" t="s">
        <v>6947</v>
      </c>
      <c r="D5608" s="25" t="s">
        <v>6939</v>
      </c>
      <c r="E5608" s="25">
        <v>347</v>
      </c>
      <c r="F5608" s="25">
        <v>380</v>
      </c>
      <c r="G5608" s="25" t="s">
        <v>156</v>
      </c>
      <c r="H5608" s="25">
        <v>58347176</v>
      </c>
      <c r="I5608" s="25">
        <v>58347077</v>
      </c>
      <c r="J5608" s="17" t="s">
        <v>67</v>
      </c>
    </row>
    <row r="5609" spans="1:10">
      <c r="A5609" s="16" t="s">
        <v>481</v>
      </c>
      <c r="B5609" s="25" t="s">
        <v>7863</v>
      </c>
      <c r="C5609" s="25" t="s">
        <v>6947</v>
      </c>
      <c r="D5609" s="25" t="s">
        <v>6939</v>
      </c>
      <c r="E5609" s="25">
        <v>404</v>
      </c>
      <c r="F5609" s="25">
        <v>450</v>
      </c>
      <c r="G5609" s="25" t="s">
        <v>156</v>
      </c>
      <c r="H5609" s="25">
        <v>58347005</v>
      </c>
      <c r="I5609" s="25">
        <v>58346867</v>
      </c>
      <c r="J5609" s="17" t="s">
        <v>67</v>
      </c>
    </row>
    <row r="5610" spans="1:10">
      <c r="A5610" s="16" t="s">
        <v>481</v>
      </c>
      <c r="B5610" s="25" t="s">
        <v>7863</v>
      </c>
      <c r="C5610" s="25" t="s">
        <v>6947</v>
      </c>
      <c r="D5610" s="25" t="s">
        <v>6936</v>
      </c>
      <c r="E5610" s="25">
        <v>630</v>
      </c>
      <c r="F5610" s="25">
        <v>694</v>
      </c>
      <c r="G5610" s="25" t="s">
        <v>156</v>
      </c>
      <c r="H5610" s="25">
        <v>58346327</v>
      </c>
      <c r="I5610" s="25">
        <v>58346135</v>
      </c>
      <c r="J5610" s="17" t="s">
        <v>67</v>
      </c>
    </row>
    <row r="5611" spans="1:10">
      <c r="A5611" s="16" t="s">
        <v>481</v>
      </c>
      <c r="B5611" s="25" t="s">
        <v>7863</v>
      </c>
      <c r="C5611" s="25" t="s">
        <v>6947</v>
      </c>
      <c r="D5611" s="25" t="s">
        <v>6936</v>
      </c>
      <c r="E5611" s="25">
        <v>880</v>
      </c>
      <c r="F5611" s="25">
        <v>900</v>
      </c>
      <c r="G5611" s="25" t="s">
        <v>156</v>
      </c>
      <c r="H5611" s="25">
        <v>58345577</v>
      </c>
      <c r="I5611" s="25">
        <v>58345517</v>
      </c>
      <c r="J5611" s="17" t="s">
        <v>67</v>
      </c>
    </row>
    <row r="5612" spans="1:10">
      <c r="A5612" s="16" t="s">
        <v>481</v>
      </c>
      <c r="B5612" s="25" t="s">
        <v>7863</v>
      </c>
      <c r="C5612" s="25" t="s">
        <v>6947</v>
      </c>
      <c r="D5612" s="25" t="s">
        <v>6934</v>
      </c>
      <c r="E5612" s="25">
        <v>359</v>
      </c>
      <c r="F5612" s="25">
        <v>369</v>
      </c>
      <c r="G5612" s="25" t="s">
        <v>156</v>
      </c>
      <c r="H5612" s="25">
        <v>58347140</v>
      </c>
      <c r="I5612" s="25">
        <v>58347110</v>
      </c>
      <c r="J5612" s="17" t="s">
        <v>67</v>
      </c>
    </row>
    <row r="5613" spans="1:10">
      <c r="A5613" s="16" t="s">
        <v>481</v>
      </c>
      <c r="B5613" s="25" t="s">
        <v>7863</v>
      </c>
      <c r="C5613" s="25" t="s">
        <v>6947</v>
      </c>
      <c r="D5613" s="25" t="s">
        <v>6934</v>
      </c>
      <c r="E5613" s="25">
        <v>727</v>
      </c>
      <c r="F5613" s="25">
        <v>737</v>
      </c>
      <c r="G5613" s="25" t="s">
        <v>156</v>
      </c>
      <c r="H5613" s="25">
        <v>58346036</v>
      </c>
      <c r="I5613" s="25">
        <v>58346006</v>
      </c>
      <c r="J5613" s="17" t="s">
        <v>67</v>
      </c>
    </row>
    <row r="5614" spans="1:10">
      <c r="A5614" s="16" t="s">
        <v>481</v>
      </c>
      <c r="B5614" s="25" t="s">
        <v>7864</v>
      </c>
      <c r="C5614" s="25" t="s">
        <v>6944</v>
      </c>
      <c r="D5614" s="25" t="s">
        <v>6934</v>
      </c>
      <c r="E5614" s="25">
        <v>1</v>
      </c>
      <c r="F5614" s="25">
        <v>15</v>
      </c>
      <c r="G5614" s="25" t="s">
        <v>170</v>
      </c>
      <c r="H5614" s="25">
        <v>27653718</v>
      </c>
      <c r="I5614" s="25">
        <v>27653760</v>
      </c>
      <c r="J5614" s="17" t="s">
        <v>769</v>
      </c>
    </row>
    <row r="5615" spans="1:10">
      <c r="A5615" s="16" t="s">
        <v>481</v>
      </c>
      <c r="B5615" s="25" t="s">
        <v>7864</v>
      </c>
      <c r="C5615" s="25" t="s">
        <v>6944</v>
      </c>
      <c r="D5615" s="25" t="s">
        <v>6934</v>
      </c>
      <c r="E5615" s="25">
        <v>32</v>
      </c>
      <c r="F5615" s="25">
        <v>43</v>
      </c>
      <c r="G5615" s="25" t="s">
        <v>170</v>
      </c>
      <c r="H5615" s="25">
        <v>27653811</v>
      </c>
      <c r="I5615" s="25">
        <v>27653844</v>
      </c>
      <c r="J5615" s="17" t="s">
        <v>769</v>
      </c>
    </row>
    <row r="5616" spans="1:10">
      <c r="A5616" s="16" t="s">
        <v>481</v>
      </c>
      <c r="B5616" s="25" t="s">
        <v>7864</v>
      </c>
      <c r="C5616" s="25" t="s">
        <v>6944</v>
      </c>
      <c r="D5616" s="25" t="s">
        <v>6934</v>
      </c>
      <c r="E5616" s="25">
        <v>300</v>
      </c>
      <c r="F5616" s="25">
        <v>328</v>
      </c>
      <c r="G5616" s="25" t="s">
        <v>170</v>
      </c>
      <c r="H5616" s="25">
        <v>27654825</v>
      </c>
      <c r="I5616" s="25">
        <v>27655032</v>
      </c>
      <c r="J5616" s="17" t="s">
        <v>769</v>
      </c>
    </row>
    <row r="5617" spans="1:10">
      <c r="A5617" s="16" t="s">
        <v>481</v>
      </c>
      <c r="B5617" s="25" t="s">
        <v>7864</v>
      </c>
      <c r="C5617" s="25" t="s">
        <v>6944</v>
      </c>
      <c r="D5617" s="25" t="s">
        <v>6933</v>
      </c>
      <c r="E5617" s="25">
        <v>369</v>
      </c>
      <c r="F5617" s="25">
        <v>412</v>
      </c>
      <c r="G5617" s="25" t="s">
        <v>170</v>
      </c>
      <c r="H5617" s="25">
        <v>27655155</v>
      </c>
      <c r="I5617" s="25">
        <v>27655284</v>
      </c>
      <c r="J5617" s="17" t="s">
        <v>769</v>
      </c>
    </row>
    <row r="5618" spans="1:10">
      <c r="A5618" s="16" t="s">
        <v>481</v>
      </c>
      <c r="B5618" s="25" t="s">
        <v>7864</v>
      </c>
      <c r="C5618" s="25" t="s">
        <v>6944</v>
      </c>
      <c r="D5618" s="25" t="s">
        <v>6933</v>
      </c>
      <c r="E5618" s="25">
        <v>452</v>
      </c>
      <c r="F5618" s="25">
        <v>464</v>
      </c>
      <c r="G5618" s="25" t="s">
        <v>170</v>
      </c>
      <c r="H5618" s="25">
        <v>27655404</v>
      </c>
      <c r="I5618" s="25">
        <v>27655440</v>
      </c>
      <c r="J5618" s="17" t="s">
        <v>769</v>
      </c>
    </row>
    <row r="5619" spans="1:10">
      <c r="A5619" s="16" t="s">
        <v>481</v>
      </c>
      <c r="B5619" s="25" t="s">
        <v>7864</v>
      </c>
      <c r="C5619" s="25" t="s">
        <v>6944</v>
      </c>
      <c r="D5619" s="25" t="s">
        <v>6933</v>
      </c>
      <c r="E5619" s="25">
        <v>477</v>
      </c>
      <c r="F5619" s="25">
        <v>533</v>
      </c>
      <c r="G5619" s="25" t="s">
        <v>170</v>
      </c>
      <c r="H5619" s="25">
        <v>27655479</v>
      </c>
      <c r="I5619" s="25">
        <v>27655647</v>
      </c>
      <c r="J5619" s="17" t="s">
        <v>769</v>
      </c>
    </row>
    <row r="5620" spans="1:10">
      <c r="A5620" s="16" t="s">
        <v>481</v>
      </c>
      <c r="B5620" s="25" t="s">
        <v>7864</v>
      </c>
      <c r="C5620" s="25" t="s">
        <v>6944</v>
      </c>
      <c r="D5620" s="25" t="s">
        <v>6933</v>
      </c>
      <c r="E5620" s="25">
        <v>544</v>
      </c>
      <c r="F5620" s="25">
        <v>555</v>
      </c>
      <c r="G5620" s="25" t="s">
        <v>170</v>
      </c>
      <c r="H5620" s="25">
        <v>27655680</v>
      </c>
      <c r="I5620" s="25">
        <v>27655713</v>
      </c>
      <c r="J5620" s="17" t="s">
        <v>769</v>
      </c>
    </row>
    <row r="5621" spans="1:10">
      <c r="A5621" s="16" t="s">
        <v>481</v>
      </c>
      <c r="B5621" s="25" t="s">
        <v>7864</v>
      </c>
      <c r="C5621" s="25" t="s">
        <v>6944</v>
      </c>
      <c r="D5621" s="25" t="s">
        <v>6933</v>
      </c>
      <c r="E5621" s="25">
        <v>559</v>
      </c>
      <c r="F5621" s="25">
        <v>582</v>
      </c>
      <c r="G5621" s="25" t="s">
        <v>170</v>
      </c>
      <c r="H5621" s="25">
        <v>27655725</v>
      </c>
      <c r="I5621" s="25">
        <v>27655794</v>
      </c>
      <c r="J5621" s="17" t="s">
        <v>769</v>
      </c>
    </row>
    <row r="5622" spans="1:10">
      <c r="A5622" s="16" t="s">
        <v>481</v>
      </c>
      <c r="B5622" s="25" t="s">
        <v>7864</v>
      </c>
      <c r="C5622" s="25" t="s">
        <v>6944</v>
      </c>
      <c r="D5622" s="25" t="s">
        <v>6933</v>
      </c>
      <c r="E5622" s="25">
        <v>624</v>
      </c>
      <c r="F5622" s="25">
        <v>654</v>
      </c>
      <c r="G5622" s="25" t="s">
        <v>170</v>
      </c>
      <c r="H5622" s="25">
        <v>27655920</v>
      </c>
      <c r="I5622" s="25">
        <v>27656010</v>
      </c>
      <c r="J5622" s="17" t="s">
        <v>769</v>
      </c>
    </row>
    <row r="5623" spans="1:10">
      <c r="A5623" s="16" t="s">
        <v>481</v>
      </c>
      <c r="B5623" s="25" t="s">
        <v>7865</v>
      </c>
      <c r="C5623" s="25" t="s">
        <v>6953</v>
      </c>
      <c r="D5623" s="25" t="s">
        <v>6939</v>
      </c>
      <c r="E5623" s="25">
        <v>216</v>
      </c>
      <c r="F5623" s="25">
        <v>241</v>
      </c>
      <c r="G5623" s="25" t="s">
        <v>158</v>
      </c>
      <c r="H5623" s="25">
        <v>622827</v>
      </c>
      <c r="I5623" s="25">
        <v>622752</v>
      </c>
      <c r="J5623" s="17" t="s">
        <v>67</v>
      </c>
    </row>
    <row r="5624" spans="1:10">
      <c r="A5624" s="16" t="s">
        <v>481</v>
      </c>
      <c r="B5624" s="25" t="s">
        <v>7865</v>
      </c>
      <c r="C5624" s="25" t="s">
        <v>6953</v>
      </c>
      <c r="D5624" s="25" t="s">
        <v>6939</v>
      </c>
      <c r="E5624" s="25">
        <v>298</v>
      </c>
      <c r="F5624" s="25">
        <v>312</v>
      </c>
      <c r="G5624" s="25" t="s">
        <v>158</v>
      </c>
      <c r="H5624" s="25">
        <v>622581</v>
      </c>
      <c r="I5624" s="25">
        <v>622539</v>
      </c>
      <c r="J5624" s="17" t="s">
        <v>67</v>
      </c>
    </row>
    <row r="5625" spans="1:10">
      <c r="A5625" s="16" t="s">
        <v>481</v>
      </c>
      <c r="B5625" s="25" t="s">
        <v>7865</v>
      </c>
      <c r="C5625" s="25" t="s">
        <v>6953</v>
      </c>
      <c r="D5625" s="25" t="s">
        <v>6939</v>
      </c>
      <c r="E5625" s="25">
        <v>329</v>
      </c>
      <c r="F5625" s="25">
        <v>342</v>
      </c>
      <c r="G5625" s="25" t="s">
        <v>158</v>
      </c>
      <c r="H5625" s="25">
        <v>622488</v>
      </c>
      <c r="I5625" s="25">
        <v>622449</v>
      </c>
      <c r="J5625" s="17" t="s">
        <v>67</v>
      </c>
    </row>
    <row r="5626" spans="1:10">
      <c r="A5626" s="16" t="s">
        <v>481</v>
      </c>
      <c r="B5626" s="25" t="s">
        <v>7865</v>
      </c>
      <c r="C5626" s="25" t="s">
        <v>6953</v>
      </c>
      <c r="D5626" s="25" t="s">
        <v>6939</v>
      </c>
      <c r="E5626" s="25">
        <v>354</v>
      </c>
      <c r="F5626" s="25">
        <v>376</v>
      </c>
      <c r="G5626" s="25" t="s">
        <v>158</v>
      </c>
      <c r="H5626" s="25">
        <v>622413</v>
      </c>
      <c r="I5626" s="25">
        <v>622347</v>
      </c>
      <c r="J5626" s="17" t="s">
        <v>67</v>
      </c>
    </row>
    <row r="5627" spans="1:10">
      <c r="A5627" s="16" t="s">
        <v>481</v>
      </c>
      <c r="B5627" s="25" t="s">
        <v>7865</v>
      </c>
      <c r="C5627" s="25" t="s">
        <v>6953</v>
      </c>
      <c r="D5627" s="25" t="s">
        <v>6939</v>
      </c>
      <c r="E5627" s="25">
        <v>381</v>
      </c>
      <c r="F5627" s="25">
        <v>425</v>
      </c>
      <c r="G5627" s="25" t="s">
        <v>158</v>
      </c>
      <c r="H5627" s="25">
        <v>622332</v>
      </c>
      <c r="I5627" s="25">
        <v>622200</v>
      </c>
      <c r="J5627" s="17" t="s">
        <v>67</v>
      </c>
    </row>
    <row r="5628" spans="1:10">
      <c r="A5628" s="16" t="s">
        <v>481</v>
      </c>
      <c r="B5628" s="25" t="s">
        <v>7865</v>
      </c>
      <c r="C5628" s="25" t="s">
        <v>6953</v>
      </c>
      <c r="D5628" s="25" t="s">
        <v>6939</v>
      </c>
      <c r="E5628" s="25">
        <v>432</v>
      </c>
      <c r="F5628" s="25">
        <v>474</v>
      </c>
      <c r="G5628" s="25" t="s">
        <v>158</v>
      </c>
      <c r="H5628" s="25">
        <v>622179</v>
      </c>
      <c r="I5628" s="25">
        <v>622053</v>
      </c>
      <c r="J5628" s="17" t="s">
        <v>67</v>
      </c>
    </row>
    <row r="5629" spans="1:10">
      <c r="A5629" s="16" t="s">
        <v>481</v>
      </c>
      <c r="B5629" s="25" t="s">
        <v>7865</v>
      </c>
      <c r="C5629" s="25" t="s">
        <v>6953</v>
      </c>
      <c r="D5629" s="25" t="s">
        <v>6934</v>
      </c>
      <c r="E5629" s="25">
        <v>219</v>
      </c>
      <c r="F5629" s="25">
        <v>232</v>
      </c>
      <c r="G5629" s="25" t="s">
        <v>158</v>
      </c>
      <c r="H5629" s="25">
        <v>622818</v>
      </c>
      <c r="I5629" s="25">
        <v>622779</v>
      </c>
      <c r="J5629" s="17" t="s">
        <v>67</v>
      </c>
    </row>
    <row r="5630" spans="1:10">
      <c r="A5630" s="16" t="s">
        <v>481</v>
      </c>
      <c r="B5630" s="25" t="s">
        <v>7865</v>
      </c>
      <c r="C5630" s="25" t="s">
        <v>6953</v>
      </c>
      <c r="D5630" s="25" t="s">
        <v>6934</v>
      </c>
      <c r="E5630" s="25">
        <v>452</v>
      </c>
      <c r="F5630" s="25">
        <v>462</v>
      </c>
      <c r="G5630" s="25" t="s">
        <v>158</v>
      </c>
      <c r="H5630" s="25">
        <v>622119</v>
      </c>
      <c r="I5630" s="25">
        <v>622089</v>
      </c>
      <c r="J5630" s="17" t="s">
        <v>67</v>
      </c>
    </row>
    <row r="5631" spans="1:10">
      <c r="A5631" s="16" t="s">
        <v>481</v>
      </c>
      <c r="B5631" s="25" t="s">
        <v>7865</v>
      </c>
      <c r="C5631" s="25" t="s">
        <v>6953</v>
      </c>
      <c r="D5631" s="25" t="s">
        <v>6934</v>
      </c>
      <c r="E5631" s="25">
        <v>905</v>
      </c>
      <c r="F5631" s="25">
        <v>918</v>
      </c>
      <c r="G5631" s="25" t="s">
        <v>158</v>
      </c>
      <c r="H5631" s="25">
        <v>620360</v>
      </c>
      <c r="I5631" s="25">
        <v>620321</v>
      </c>
      <c r="J5631" s="17" t="s">
        <v>67</v>
      </c>
    </row>
    <row r="5632" spans="1:10">
      <c r="A5632" s="16" t="s">
        <v>481</v>
      </c>
      <c r="B5632" s="25" t="s">
        <v>7865</v>
      </c>
      <c r="C5632" s="25" t="s">
        <v>6953</v>
      </c>
      <c r="D5632" s="25" t="s">
        <v>6934</v>
      </c>
      <c r="E5632" s="25">
        <v>1099</v>
      </c>
      <c r="F5632" s="25">
        <v>1109</v>
      </c>
      <c r="G5632" s="25" t="s">
        <v>158</v>
      </c>
      <c r="H5632" s="25">
        <v>619669</v>
      </c>
      <c r="I5632" s="25">
        <v>619639</v>
      </c>
      <c r="J5632" s="17" t="s">
        <v>67</v>
      </c>
    </row>
    <row r="5633" spans="1:10">
      <c r="A5633" s="16" t="s">
        <v>481</v>
      </c>
      <c r="B5633" s="25" t="s">
        <v>7865</v>
      </c>
      <c r="C5633" s="25" t="s">
        <v>6953</v>
      </c>
      <c r="D5633" s="25" t="s">
        <v>425</v>
      </c>
      <c r="E5633" s="25">
        <v>24</v>
      </c>
      <c r="F5633" s="25">
        <v>106</v>
      </c>
      <c r="G5633" s="25" t="s">
        <v>158</v>
      </c>
      <c r="H5633" s="25">
        <v>623573</v>
      </c>
      <c r="I5633" s="25">
        <v>623327</v>
      </c>
      <c r="J5633" s="17" t="s">
        <v>67</v>
      </c>
    </row>
    <row r="5634" spans="1:10">
      <c r="A5634" s="16" t="s">
        <v>481</v>
      </c>
      <c r="B5634" s="25" t="s">
        <v>7865</v>
      </c>
      <c r="C5634" s="25" t="s">
        <v>6953</v>
      </c>
      <c r="D5634" s="25" t="s">
        <v>425</v>
      </c>
      <c r="E5634" s="25">
        <v>112</v>
      </c>
      <c r="F5634" s="25">
        <v>138</v>
      </c>
      <c r="G5634" s="25" t="s">
        <v>158</v>
      </c>
      <c r="H5634" s="25">
        <v>623309</v>
      </c>
      <c r="I5634" s="25">
        <v>623231</v>
      </c>
      <c r="J5634" s="17" t="s">
        <v>67</v>
      </c>
    </row>
    <row r="5635" spans="1:10">
      <c r="A5635" s="16" t="s">
        <v>481</v>
      </c>
      <c r="B5635" s="25" t="s">
        <v>7865</v>
      </c>
      <c r="C5635" s="25" t="s">
        <v>6953</v>
      </c>
      <c r="D5635" s="25" t="s">
        <v>425</v>
      </c>
      <c r="E5635" s="25">
        <v>147</v>
      </c>
      <c r="F5635" s="25">
        <v>167</v>
      </c>
      <c r="G5635" s="25" t="s">
        <v>158</v>
      </c>
      <c r="H5635" s="25">
        <v>623204</v>
      </c>
      <c r="I5635" s="25">
        <v>623144</v>
      </c>
      <c r="J5635" s="17" t="s">
        <v>67</v>
      </c>
    </row>
    <row r="5636" spans="1:10">
      <c r="A5636" s="16" t="s">
        <v>481</v>
      </c>
      <c r="B5636" s="25" t="s">
        <v>7865</v>
      </c>
      <c r="C5636" s="25" t="s">
        <v>6953</v>
      </c>
      <c r="D5636" s="25" t="s">
        <v>6936</v>
      </c>
      <c r="E5636" s="25">
        <v>777</v>
      </c>
      <c r="F5636" s="25">
        <v>890</v>
      </c>
      <c r="G5636" s="25" t="s">
        <v>158</v>
      </c>
      <c r="H5636" s="25">
        <v>620744</v>
      </c>
      <c r="I5636" s="25">
        <v>620405</v>
      </c>
      <c r="J5636" s="17" t="s">
        <v>67</v>
      </c>
    </row>
    <row r="5637" spans="1:10">
      <c r="A5637" s="16" t="s">
        <v>481</v>
      </c>
      <c r="B5637" s="25" t="s">
        <v>7865</v>
      </c>
      <c r="C5637" s="25" t="s">
        <v>6953</v>
      </c>
      <c r="D5637" s="25" t="s">
        <v>6936</v>
      </c>
      <c r="E5637" s="25">
        <v>1022</v>
      </c>
      <c r="F5637" s="25">
        <v>1046</v>
      </c>
      <c r="G5637" s="25" t="s">
        <v>158</v>
      </c>
      <c r="H5637" s="25">
        <v>620009</v>
      </c>
      <c r="I5637" s="25">
        <v>619937</v>
      </c>
      <c r="J5637" s="17" t="s">
        <v>67</v>
      </c>
    </row>
    <row r="5638" spans="1:10">
      <c r="A5638" s="16" t="s">
        <v>481</v>
      </c>
      <c r="B5638" s="25" t="s">
        <v>7866</v>
      </c>
      <c r="C5638" s="25" t="s">
        <v>6949</v>
      </c>
      <c r="D5638" s="25" t="s">
        <v>6936</v>
      </c>
      <c r="E5638" s="25">
        <v>652</v>
      </c>
      <c r="F5638" s="25">
        <v>766</v>
      </c>
      <c r="G5638" s="25" t="s">
        <v>158</v>
      </c>
      <c r="H5638" s="25">
        <v>63419016</v>
      </c>
      <c r="I5638" s="25">
        <v>63419358</v>
      </c>
      <c r="J5638" s="17" t="s">
        <v>769</v>
      </c>
    </row>
    <row r="5639" spans="1:10">
      <c r="A5639" s="16" t="s">
        <v>481</v>
      </c>
      <c r="B5639" s="25" t="s">
        <v>7866</v>
      </c>
      <c r="C5639" s="25" t="s">
        <v>6949</v>
      </c>
      <c r="D5639" s="25" t="s">
        <v>6934</v>
      </c>
      <c r="E5639" s="25">
        <v>6</v>
      </c>
      <c r="F5639" s="25">
        <v>21</v>
      </c>
      <c r="G5639" s="25" t="s">
        <v>158</v>
      </c>
      <c r="H5639" s="25">
        <v>63416980</v>
      </c>
      <c r="I5639" s="25">
        <v>63417025</v>
      </c>
      <c r="J5639" s="17" t="s">
        <v>769</v>
      </c>
    </row>
    <row r="5640" spans="1:10">
      <c r="A5640" s="16" t="s">
        <v>481</v>
      </c>
      <c r="B5640" s="25" t="s">
        <v>7866</v>
      </c>
      <c r="C5640" s="25" t="s">
        <v>6949</v>
      </c>
      <c r="D5640" s="25" t="s">
        <v>6934</v>
      </c>
      <c r="E5640" s="25">
        <v>135</v>
      </c>
      <c r="F5640" s="25">
        <v>145</v>
      </c>
      <c r="G5640" s="25" t="s">
        <v>158</v>
      </c>
      <c r="H5640" s="25">
        <v>63417367</v>
      </c>
      <c r="I5640" s="25">
        <v>63417397</v>
      </c>
      <c r="J5640" s="17" t="s">
        <v>769</v>
      </c>
    </row>
    <row r="5641" spans="1:10">
      <c r="A5641" s="16" t="s">
        <v>481</v>
      </c>
      <c r="B5641" s="25" t="s">
        <v>7866</v>
      </c>
      <c r="C5641" s="25" t="s">
        <v>6949</v>
      </c>
      <c r="D5641" s="25" t="s">
        <v>6934</v>
      </c>
      <c r="E5641" s="25">
        <v>296</v>
      </c>
      <c r="F5641" s="25">
        <v>308</v>
      </c>
      <c r="G5641" s="25" t="s">
        <v>158</v>
      </c>
      <c r="H5641" s="25">
        <v>63417850</v>
      </c>
      <c r="I5641" s="25">
        <v>63417886</v>
      </c>
      <c r="J5641" s="17" t="s">
        <v>769</v>
      </c>
    </row>
    <row r="5642" spans="1:10">
      <c r="A5642" s="16" t="s">
        <v>481</v>
      </c>
      <c r="B5642" s="25" t="s">
        <v>7866</v>
      </c>
      <c r="C5642" s="25" t="s">
        <v>6949</v>
      </c>
      <c r="D5642" s="25" t="s">
        <v>6934</v>
      </c>
      <c r="E5642" s="25">
        <v>620</v>
      </c>
      <c r="F5642" s="25">
        <v>635</v>
      </c>
      <c r="G5642" s="25" t="s">
        <v>158</v>
      </c>
      <c r="H5642" s="25">
        <v>63418920</v>
      </c>
      <c r="I5642" s="25">
        <v>63418965</v>
      </c>
      <c r="J5642" s="17" t="s">
        <v>769</v>
      </c>
    </row>
    <row r="5643" spans="1:10">
      <c r="A5643" s="16" t="s">
        <v>481</v>
      </c>
      <c r="B5643" s="25" t="s">
        <v>7866</v>
      </c>
      <c r="C5643" s="25" t="s">
        <v>6949</v>
      </c>
      <c r="D5643" s="25" t="s">
        <v>6934</v>
      </c>
      <c r="E5643" s="25">
        <v>793</v>
      </c>
      <c r="F5643" s="25">
        <v>812</v>
      </c>
      <c r="G5643" s="25" t="s">
        <v>158</v>
      </c>
      <c r="H5643" s="25">
        <v>63419439</v>
      </c>
      <c r="I5643" s="25">
        <v>63419496</v>
      </c>
      <c r="J5643" s="17" t="s">
        <v>769</v>
      </c>
    </row>
    <row r="5644" spans="1:10">
      <c r="A5644" s="16" t="s">
        <v>481</v>
      </c>
      <c r="B5644" s="25" t="s">
        <v>7867</v>
      </c>
      <c r="C5644" s="25" t="s">
        <v>6944</v>
      </c>
      <c r="D5644" s="25" t="s">
        <v>6934</v>
      </c>
      <c r="E5644" s="25">
        <v>38</v>
      </c>
      <c r="F5644" s="25">
        <v>58</v>
      </c>
      <c r="G5644" s="25" t="s">
        <v>166</v>
      </c>
      <c r="H5644" s="25">
        <v>25018010</v>
      </c>
      <c r="I5644" s="25">
        <v>25018070</v>
      </c>
      <c r="J5644" s="17" t="s">
        <v>769</v>
      </c>
    </row>
    <row r="5645" spans="1:10">
      <c r="A5645" s="16" t="s">
        <v>481</v>
      </c>
      <c r="B5645" s="25" t="s">
        <v>7867</v>
      </c>
      <c r="C5645" s="25" t="s">
        <v>6944</v>
      </c>
      <c r="D5645" s="25" t="s">
        <v>6934</v>
      </c>
      <c r="E5645" s="25">
        <v>137</v>
      </c>
      <c r="F5645" s="25">
        <v>147</v>
      </c>
      <c r="G5645" s="25" t="s">
        <v>166</v>
      </c>
      <c r="H5645" s="25">
        <v>25018307</v>
      </c>
      <c r="I5645" s="25">
        <v>25018337</v>
      </c>
      <c r="J5645" s="17" t="s">
        <v>769</v>
      </c>
    </row>
    <row r="5646" spans="1:10">
      <c r="A5646" s="16" t="s">
        <v>481</v>
      </c>
      <c r="B5646" s="25" t="s">
        <v>7867</v>
      </c>
      <c r="C5646" s="25" t="s">
        <v>6944</v>
      </c>
      <c r="D5646" s="25" t="s">
        <v>6933</v>
      </c>
      <c r="E5646" s="25">
        <v>85</v>
      </c>
      <c r="F5646" s="25">
        <v>124</v>
      </c>
      <c r="G5646" s="25" t="s">
        <v>166</v>
      </c>
      <c r="H5646" s="25">
        <v>25018151</v>
      </c>
      <c r="I5646" s="25">
        <v>25018268</v>
      </c>
      <c r="J5646" s="17" t="s">
        <v>769</v>
      </c>
    </row>
    <row r="5647" spans="1:10">
      <c r="A5647" s="16" t="s">
        <v>481</v>
      </c>
      <c r="B5647" s="25" t="s">
        <v>7867</v>
      </c>
      <c r="C5647" s="25" t="s">
        <v>6944</v>
      </c>
      <c r="D5647" s="25" t="s">
        <v>6933</v>
      </c>
      <c r="E5647" s="25">
        <v>193</v>
      </c>
      <c r="F5647" s="25">
        <v>248</v>
      </c>
      <c r="G5647" s="25" t="s">
        <v>166</v>
      </c>
      <c r="H5647" s="25">
        <v>25018475</v>
      </c>
      <c r="I5647" s="25">
        <v>25018640</v>
      </c>
      <c r="J5647" s="17" t="s">
        <v>769</v>
      </c>
    </row>
    <row r="5648" spans="1:10">
      <c r="A5648" s="16" t="s">
        <v>481</v>
      </c>
      <c r="B5648" s="25" t="s">
        <v>7867</v>
      </c>
      <c r="C5648" s="25" t="s">
        <v>6944</v>
      </c>
      <c r="D5648" s="25" t="s">
        <v>6933</v>
      </c>
      <c r="E5648" s="25">
        <v>262</v>
      </c>
      <c r="F5648" s="25">
        <v>271</v>
      </c>
      <c r="G5648" s="25" t="s">
        <v>166</v>
      </c>
      <c r="H5648" s="25">
        <v>25018682</v>
      </c>
      <c r="I5648" s="25">
        <v>25018709</v>
      </c>
      <c r="J5648" s="17" t="s">
        <v>769</v>
      </c>
    </row>
    <row r="5649" spans="1:10">
      <c r="A5649" s="16" t="s">
        <v>481</v>
      </c>
      <c r="B5649" s="25" t="s">
        <v>7867</v>
      </c>
      <c r="C5649" s="25" t="s">
        <v>6944</v>
      </c>
      <c r="D5649" s="25" t="s">
        <v>6933</v>
      </c>
      <c r="E5649" s="25">
        <v>278</v>
      </c>
      <c r="F5649" s="25">
        <v>297</v>
      </c>
      <c r="G5649" s="25" t="s">
        <v>166</v>
      </c>
      <c r="H5649" s="25">
        <v>25018730</v>
      </c>
      <c r="I5649" s="25">
        <v>25018787</v>
      </c>
      <c r="J5649" s="17" t="s">
        <v>769</v>
      </c>
    </row>
    <row r="5650" spans="1:10">
      <c r="A5650" s="16" t="s">
        <v>481</v>
      </c>
      <c r="B5650" s="25" t="s">
        <v>7868</v>
      </c>
      <c r="C5650" s="25" t="s">
        <v>6944</v>
      </c>
      <c r="D5650" s="25" t="s">
        <v>6934</v>
      </c>
      <c r="E5650" s="25">
        <v>214</v>
      </c>
      <c r="F5650" s="25">
        <v>228</v>
      </c>
      <c r="G5650" s="25" t="s">
        <v>154</v>
      </c>
      <c r="H5650" s="25">
        <v>55109397</v>
      </c>
      <c r="I5650" s="25">
        <v>55108681</v>
      </c>
      <c r="J5650" s="17" t="s">
        <v>67</v>
      </c>
    </row>
    <row r="5651" spans="1:10">
      <c r="A5651" s="16" t="s">
        <v>481</v>
      </c>
      <c r="B5651" s="25" t="s">
        <v>7868</v>
      </c>
      <c r="C5651" s="25" t="s">
        <v>6944</v>
      </c>
      <c r="D5651" s="25" t="s">
        <v>6933</v>
      </c>
      <c r="E5651" s="25">
        <v>470</v>
      </c>
      <c r="F5651" s="25">
        <v>524</v>
      </c>
      <c r="G5651" s="25" t="s">
        <v>154</v>
      </c>
      <c r="H5651" s="25">
        <v>55107388</v>
      </c>
      <c r="I5651" s="25">
        <v>55107059</v>
      </c>
      <c r="J5651" s="17" t="s">
        <v>67</v>
      </c>
    </row>
    <row r="5652" spans="1:10">
      <c r="A5652" s="16" t="s">
        <v>481</v>
      </c>
      <c r="B5652" s="25" t="s">
        <v>7868</v>
      </c>
      <c r="C5652" s="25" t="s">
        <v>6944</v>
      </c>
      <c r="D5652" s="25" t="s">
        <v>6933</v>
      </c>
      <c r="E5652" s="25">
        <v>551</v>
      </c>
      <c r="F5652" s="25">
        <v>570</v>
      </c>
      <c r="G5652" s="25" t="s">
        <v>154</v>
      </c>
      <c r="H5652" s="25">
        <v>55106805</v>
      </c>
      <c r="I5652" s="25">
        <v>55106556</v>
      </c>
      <c r="J5652" s="17" t="s">
        <v>67</v>
      </c>
    </row>
    <row r="5653" spans="1:10">
      <c r="A5653" s="16" t="s">
        <v>481</v>
      </c>
      <c r="B5653" s="25" t="s">
        <v>7869</v>
      </c>
      <c r="C5653" s="25" t="s">
        <v>6950</v>
      </c>
      <c r="D5653" s="25" t="s">
        <v>425</v>
      </c>
      <c r="E5653" s="25">
        <v>29</v>
      </c>
      <c r="F5653" s="25">
        <v>111</v>
      </c>
      <c r="G5653" s="25" t="s">
        <v>170</v>
      </c>
      <c r="H5653" s="25">
        <v>37308760</v>
      </c>
      <c r="I5653" s="25">
        <v>37309006</v>
      </c>
      <c r="J5653" s="17" t="s">
        <v>769</v>
      </c>
    </row>
    <row r="5654" spans="1:10">
      <c r="A5654" s="16" t="s">
        <v>481</v>
      </c>
      <c r="B5654" s="25" t="s">
        <v>7869</v>
      </c>
      <c r="C5654" s="25" t="s">
        <v>6950</v>
      </c>
      <c r="D5654" s="25" t="s">
        <v>425</v>
      </c>
      <c r="E5654" s="25">
        <v>117</v>
      </c>
      <c r="F5654" s="25">
        <v>143</v>
      </c>
      <c r="G5654" s="25" t="s">
        <v>170</v>
      </c>
      <c r="H5654" s="25">
        <v>37309024</v>
      </c>
      <c r="I5654" s="25">
        <v>37309102</v>
      </c>
      <c r="J5654" s="17" t="s">
        <v>769</v>
      </c>
    </row>
    <row r="5655" spans="1:10">
      <c r="A5655" s="16" t="s">
        <v>481</v>
      </c>
      <c r="B5655" s="25" t="s">
        <v>7869</v>
      </c>
      <c r="C5655" s="25" t="s">
        <v>6950</v>
      </c>
      <c r="D5655" s="25" t="s">
        <v>425</v>
      </c>
      <c r="E5655" s="25">
        <v>150</v>
      </c>
      <c r="F5655" s="25">
        <v>170</v>
      </c>
      <c r="G5655" s="25" t="s">
        <v>170</v>
      </c>
      <c r="H5655" s="25">
        <v>37309123</v>
      </c>
      <c r="I5655" s="25">
        <v>37309183</v>
      </c>
      <c r="J5655" s="17" t="s">
        <v>769</v>
      </c>
    </row>
    <row r="5656" spans="1:10">
      <c r="A5656" s="16" t="s">
        <v>481</v>
      </c>
      <c r="B5656" s="25" t="s">
        <v>7870</v>
      </c>
      <c r="C5656" s="25" t="s">
        <v>6944</v>
      </c>
      <c r="D5656" s="25" t="s">
        <v>6934</v>
      </c>
      <c r="E5656" s="25">
        <v>258</v>
      </c>
      <c r="F5656" s="25">
        <v>268</v>
      </c>
      <c r="G5656" s="25" t="s">
        <v>156</v>
      </c>
      <c r="H5656" s="25">
        <v>33466805</v>
      </c>
      <c r="I5656" s="25">
        <v>33466835</v>
      </c>
      <c r="J5656" s="17" t="s">
        <v>769</v>
      </c>
    </row>
    <row r="5657" spans="1:10">
      <c r="A5657" s="16" t="s">
        <v>481</v>
      </c>
      <c r="B5657" s="25" t="s">
        <v>7870</v>
      </c>
      <c r="C5657" s="25" t="s">
        <v>6944</v>
      </c>
      <c r="D5657" s="25" t="s">
        <v>6933</v>
      </c>
      <c r="E5657" s="25">
        <v>77</v>
      </c>
      <c r="F5657" s="25">
        <v>103</v>
      </c>
      <c r="G5657" s="25" t="s">
        <v>156</v>
      </c>
      <c r="H5657" s="25">
        <v>33465648</v>
      </c>
      <c r="I5657" s="25">
        <v>33465843</v>
      </c>
      <c r="J5657" s="17" t="s">
        <v>769</v>
      </c>
    </row>
    <row r="5658" spans="1:10">
      <c r="A5658" s="16" t="s">
        <v>481</v>
      </c>
      <c r="B5658" s="25" t="s">
        <v>7870</v>
      </c>
      <c r="C5658" s="25" t="s">
        <v>6944</v>
      </c>
      <c r="D5658" s="25" t="s">
        <v>6933</v>
      </c>
      <c r="E5658" s="25">
        <v>181</v>
      </c>
      <c r="F5658" s="25">
        <v>224</v>
      </c>
      <c r="G5658" s="25" t="s">
        <v>156</v>
      </c>
      <c r="H5658" s="25">
        <v>33466244</v>
      </c>
      <c r="I5658" s="25">
        <v>33466607</v>
      </c>
      <c r="J5658" s="17" t="s">
        <v>769</v>
      </c>
    </row>
    <row r="5659" spans="1:10">
      <c r="A5659" s="16" t="s">
        <v>481</v>
      </c>
      <c r="B5659" s="25" t="s">
        <v>7871</v>
      </c>
      <c r="C5659" s="25" t="s">
        <v>6944</v>
      </c>
      <c r="D5659" s="25" t="s">
        <v>6934</v>
      </c>
      <c r="E5659" s="25">
        <v>24</v>
      </c>
      <c r="F5659" s="25">
        <v>38</v>
      </c>
      <c r="G5659" s="25" t="s">
        <v>158</v>
      </c>
      <c r="H5659" s="25">
        <v>60500617</v>
      </c>
      <c r="I5659" s="25">
        <v>60500659</v>
      </c>
      <c r="J5659" s="17" t="s">
        <v>769</v>
      </c>
    </row>
    <row r="5660" spans="1:10">
      <c r="A5660" s="16" t="s">
        <v>481</v>
      </c>
      <c r="B5660" s="25" t="s">
        <v>7871</v>
      </c>
      <c r="C5660" s="25" t="s">
        <v>6944</v>
      </c>
      <c r="D5660" s="25" t="s">
        <v>6934</v>
      </c>
      <c r="E5660" s="25">
        <v>185</v>
      </c>
      <c r="F5660" s="25">
        <v>195</v>
      </c>
      <c r="G5660" s="25" t="s">
        <v>158</v>
      </c>
      <c r="H5660" s="25">
        <v>60501518</v>
      </c>
      <c r="I5660" s="25">
        <v>60501548</v>
      </c>
      <c r="J5660" s="17" t="s">
        <v>769</v>
      </c>
    </row>
    <row r="5661" spans="1:10">
      <c r="A5661" s="16" t="s">
        <v>481</v>
      </c>
      <c r="B5661" s="25" t="s">
        <v>7871</v>
      </c>
      <c r="C5661" s="25" t="s">
        <v>6944</v>
      </c>
      <c r="D5661" s="25" t="s">
        <v>6934</v>
      </c>
      <c r="E5661" s="25">
        <v>223</v>
      </c>
      <c r="F5661" s="25">
        <v>234</v>
      </c>
      <c r="G5661" s="25" t="s">
        <v>158</v>
      </c>
      <c r="H5661" s="25">
        <v>60501632</v>
      </c>
      <c r="I5661" s="25">
        <v>60501665</v>
      </c>
      <c r="J5661" s="17" t="s">
        <v>769</v>
      </c>
    </row>
    <row r="5662" spans="1:10">
      <c r="A5662" s="16" t="s">
        <v>481</v>
      </c>
      <c r="B5662" s="25" t="s">
        <v>7871</v>
      </c>
      <c r="C5662" s="25" t="s">
        <v>6944</v>
      </c>
      <c r="D5662" s="25" t="s">
        <v>6934</v>
      </c>
      <c r="E5662" s="25">
        <v>320</v>
      </c>
      <c r="F5662" s="25">
        <v>344</v>
      </c>
      <c r="G5662" s="25" t="s">
        <v>158</v>
      </c>
      <c r="H5662" s="25">
        <v>60502588</v>
      </c>
      <c r="I5662" s="25">
        <v>60502660</v>
      </c>
      <c r="J5662" s="17" t="s">
        <v>769</v>
      </c>
    </row>
    <row r="5663" spans="1:10">
      <c r="A5663" s="16" t="s">
        <v>481</v>
      </c>
      <c r="B5663" s="25" t="s">
        <v>7871</v>
      </c>
      <c r="C5663" s="25" t="s">
        <v>6944</v>
      </c>
      <c r="D5663" s="25" t="s">
        <v>6933</v>
      </c>
      <c r="E5663" s="25">
        <v>383</v>
      </c>
      <c r="F5663" s="25">
        <v>425</v>
      </c>
      <c r="G5663" s="25" t="s">
        <v>158</v>
      </c>
      <c r="H5663" s="25">
        <v>60503506</v>
      </c>
      <c r="I5663" s="25">
        <v>60503632</v>
      </c>
      <c r="J5663" s="17" t="s">
        <v>769</v>
      </c>
    </row>
    <row r="5664" spans="1:10">
      <c r="A5664" s="16" t="s">
        <v>481</v>
      </c>
      <c r="B5664" s="25" t="s">
        <v>7871</v>
      </c>
      <c r="C5664" s="25" t="s">
        <v>6944</v>
      </c>
      <c r="D5664" s="25" t="s">
        <v>6933</v>
      </c>
      <c r="E5664" s="25">
        <v>448</v>
      </c>
      <c r="F5664" s="25">
        <v>457</v>
      </c>
      <c r="G5664" s="25" t="s">
        <v>158</v>
      </c>
      <c r="H5664" s="25">
        <v>60503701</v>
      </c>
      <c r="I5664" s="25">
        <v>60503728</v>
      </c>
      <c r="J5664" s="17" t="s">
        <v>769</v>
      </c>
    </row>
    <row r="5665" spans="1:10">
      <c r="A5665" s="16" t="s">
        <v>481</v>
      </c>
      <c r="B5665" s="25" t="s">
        <v>7871</v>
      </c>
      <c r="C5665" s="25" t="s">
        <v>6944</v>
      </c>
      <c r="D5665" s="25" t="s">
        <v>6933</v>
      </c>
      <c r="E5665" s="25">
        <v>492</v>
      </c>
      <c r="F5665" s="25">
        <v>546</v>
      </c>
      <c r="G5665" s="25" t="s">
        <v>158</v>
      </c>
      <c r="H5665" s="25">
        <v>60504039</v>
      </c>
      <c r="I5665" s="25">
        <v>60504201</v>
      </c>
      <c r="J5665" s="17" t="s">
        <v>769</v>
      </c>
    </row>
    <row r="5666" spans="1:10">
      <c r="A5666" s="16" t="s">
        <v>481</v>
      </c>
      <c r="B5666" s="25" t="s">
        <v>7871</v>
      </c>
      <c r="C5666" s="25" t="s">
        <v>6944</v>
      </c>
      <c r="D5666" s="25" t="s">
        <v>6933</v>
      </c>
      <c r="E5666" s="25">
        <v>560</v>
      </c>
      <c r="F5666" s="25">
        <v>571</v>
      </c>
      <c r="G5666" s="25" t="s">
        <v>158</v>
      </c>
      <c r="H5666" s="25">
        <v>60504243</v>
      </c>
      <c r="I5666" s="25">
        <v>60504408</v>
      </c>
      <c r="J5666" s="17" t="s">
        <v>769</v>
      </c>
    </row>
    <row r="5667" spans="1:10">
      <c r="A5667" s="16" t="s">
        <v>481</v>
      </c>
      <c r="B5667" s="25" t="s">
        <v>7871</v>
      </c>
      <c r="C5667" s="25" t="s">
        <v>6944</v>
      </c>
      <c r="D5667" s="25" t="s">
        <v>6933</v>
      </c>
      <c r="E5667" s="25">
        <v>580</v>
      </c>
      <c r="F5667" s="25">
        <v>598</v>
      </c>
      <c r="G5667" s="25" t="s">
        <v>158</v>
      </c>
      <c r="H5667" s="25">
        <v>60504435</v>
      </c>
      <c r="I5667" s="25">
        <v>60504489</v>
      </c>
      <c r="J5667" s="17" t="s">
        <v>769</v>
      </c>
    </row>
    <row r="5668" spans="1:10">
      <c r="A5668" s="16" t="s">
        <v>481</v>
      </c>
      <c r="B5668" s="25" t="s">
        <v>7872</v>
      </c>
      <c r="C5668" s="25" t="s">
        <v>6944</v>
      </c>
      <c r="D5668" s="25" t="s">
        <v>6934</v>
      </c>
      <c r="E5668" s="25">
        <v>5</v>
      </c>
      <c r="F5668" s="25">
        <v>29</v>
      </c>
      <c r="G5668" s="25" t="s">
        <v>160</v>
      </c>
      <c r="H5668" s="25">
        <v>26015926</v>
      </c>
      <c r="I5668" s="25">
        <v>26015998</v>
      </c>
      <c r="J5668" s="17" t="s">
        <v>769</v>
      </c>
    </row>
    <row r="5669" spans="1:10">
      <c r="A5669" s="16" t="s">
        <v>481</v>
      </c>
      <c r="B5669" s="25" t="s">
        <v>7872</v>
      </c>
      <c r="C5669" s="25" t="s">
        <v>6944</v>
      </c>
      <c r="D5669" s="25" t="s">
        <v>6934</v>
      </c>
      <c r="E5669" s="25">
        <v>124</v>
      </c>
      <c r="F5669" s="25">
        <v>134</v>
      </c>
      <c r="G5669" s="25" t="s">
        <v>160</v>
      </c>
      <c r="H5669" s="25">
        <v>26016283</v>
      </c>
      <c r="I5669" s="25">
        <v>26016313</v>
      </c>
      <c r="J5669" s="17" t="s">
        <v>769</v>
      </c>
    </row>
    <row r="5670" spans="1:10">
      <c r="A5670" s="16" t="s">
        <v>481</v>
      </c>
      <c r="B5670" s="25" t="s">
        <v>7872</v>
      </c>
      <c r="C5670" s="25" t="s">
        <v>6944</v>
      </c>
      <c r="D5670" s="25" t="s">
        <v>6934</v>
      </c>
      <c r="E5670" s="25">
        <v>171</v>
      </c>
      <c r="F5670" s="25">
        <v>181</v>
      </c>
      <c r="G5670" s="25" t="s">
        <v>160</v>
      </c>
      <c r="H5670" s="25">
        <v>26016424</v>
      </c>
      <c r="I5670" s="25">
        <v>26016454</v>
      </c>
      <c r="J5670" s="17" t="s">
        <v>769</v>
      </c>
    </row>
    <row r="5671" spans="1:10">
      <c r="A5671" s="16" t="s">
        <v>481</v>
      </c>
      <c r="B5671" s="25" t="s">
        <v>7872</v>
      </c>
      <c r="C5671" s="25" t="s">
        <v>6944</v>
      </c>
      <c r="D5671" s="25" t="s">
        <v>6934</v>
      </c>
      <c r="E5671" s="25">
        <v>408</v>
      </c>
      <c r="F5671" s="25">
        <v>430</v>
      </c>
      <c r="G5671" s="25" t="s">
        <v>160</v>
      </c>
      <c r="H5671" s="25">
        <v>26017135</v>
      </c>
      <c r="I5671" s="25">
        <v>26017201</v>
      </c>
      <c r="J5671" s="17" t="s">
        <v>769</v>
      </c>
    </row>
    <row r="5672" spans="1:10">
      <c r="A5672" s="16" t="s">
        <v>481</v>
      </c>
      <c r="B5672" s="25" t="s">
        <v>7872</v>
      </c>
      <c r="C5672" s="25" t="s">
        <v>6944</v>
      </c>
      <c r="D5672" s="25" t="s">
        <v>6933</v>
      </c>
      <c r="E5672" s="25">
        <v>485</v>
      </c>
      <c r="F5672" s="25">
        <v>521</v>
      </c>
      <c r="G5672" s="25" t="s">
        <v>160</v>
      </c>
      <c r="H5672" s="25">
        <v>26017366</v>
      </c>
      <c r="I5672" s="25">
        <v>26017474</v>
      </c>
      <c r="J5672" s="17" t="s">
        <v>769</v>
      </c>
    </row>
    <row r="5673" spans="1:10">
      <c r="A5673" s="16" t="s">
        <v>481</v>
      </c>
      <c r="B5673" s="25" t="s">
        <v>7872</v>
      </c>
      <c r="C5673" s="25" t="s">
        <v>6944</v>
      </c>
      <c r="D5673" s="25" t="s">
        <v>6933</v>
      </c>
      <c r="E5673" s="25">
        <v>562</v>
      </c>
      <c r="F5673" s="25">
        <v>573</v>
      </c>
      <c r="G5673" s="25" t="s">
        <v>160</v>
      </c>
      <c r="H5673" s="25">
        <v>26017597</v>
      </c>
      <c r="I5673" s="25">
        <v>26017630</v>
      </c>
      <c r="J5673" s="17" t="s">
        <v>769</v>
      </c>
    </row>
    <row r="5674" spans="1:10">
      <c r="A5674" s="16" t="s">
        <v>481</v>
      </c>
      <c r="B5674" s="25" t="s">
        <v>7872</v>
      </c>
      <c r="C5674" s="25" t="s">
        <v>6944</v>
      </c>
      <c r="D5674" s="25" t="s">
        <v>6933</v>
      </c>
      <c r="E5674" s="25">
        <v>585</v>
      </c>
      <c r="F5674" s="25">
        <v>639</v>
      </c>
      <c r="G5674" s="25" t="s">
        <v>160</v>
      </c>
      <c r="H5674" s="25">
        <v>26017666</v>
      </c>
      <c r="I5674" s="25">
        <v>26017828</v>
      </c>
      <c r="J5674" s="17" t="s">
        <v>769</v>
      </c>
    </row>
    <row r="5675" spans="1:10">
      <c r="A5675" s="16" t="s">
        <v>481</v>
      </c>
      <c r="B5675" s="25" t="s">
        <v>7872</v>
      </c>
      <c r="C5675" s="25" t="s">
        <v>6944</v>
      </c>
      <c r="D5675" s="25" t="s">
        <v>6933</v>
      </c>
      <c r="E5675" s="25">
        <v>669</v>
      </c>
      <c r="F5675" s="25">
        <v>687</v>
      </c>
      <c r="G5675" s="25" t="s">
        <v>160</v>
      </c>
      <c r="H5675" s="25">
        <v>26017918</v>
      </c>
      <c r="I5675" s="25">
        <v>26017972</v>
      </c>
      <c r="J5675" s="17" t="s">
        <v>769</v>
      </c>
    </row>
    <row r="5676" spans="1:10">
      <c r="A5676" s="16" t="s">
        <v>481</v>
      </c>
      <c r="B5676" s="25" t="s">
        <v>7873</v>
      </c>
      <c r="C5676" s="25" t="s">
        <v>6944</v>
      </c>
      <c r="D5676" s="25" t="s">
        <v>6934</v>
      </c>
      <c r="E5676" s="25">
        <v>72</v>
      </c>
      <c r="F5676" s="25">
        <v>82</v>
      </c>
      <c r="G5676" s="25" t="s">
        <v>168</v>
      </c>
      <c r="H5676" s="25">
        <v>10116826</v>
      </c>
      <c r="I5676" s="25">
        <v>10116856</v>
      </c>
      <c r="J5676" s="17" t="s">
        <v>769</v>
      </c>
    </row>
    <row r="5677" spans="1:10">
      <c r="A5677" s="16" t="s">
        <v>481</v>
      </c>
      <c r="B5677" s="25" t="s">
        <v>7873</v>
      </c>
      <c r="C5677" s="25" t="s">
        <v>6944</v>
      </c>
      <c r="D5677" s="25" t="s">
        <v>6934</v>
      </c>
      <c r="E5677" s="25">
        <v>131</v>
      </c>
      <c r="F5677" s="25">
        <v>147</v>
      </c>
      <c r="G5677" s="25" t="s">
        <v>168</v>
      </c>
      <c r="H5677" s="25">
        <v>10122206</v>
      </c>
      <c r="I5677" s="25">
        <v>10122254</v>
      </c>
      <c r="J5677" s="17" t="s">
        <v>769</v>
      </c>
    </row>
    <row r="5678" spans="1:10">
      <c r="A5678" s="16" t="s">
        <v>481</v>
      </c>
      <c r="B5678" s="25" t="s">
        <v>7873</v>
      </c>
      <c r="C5678" s="25" t="s">
        <v>6944</v>
      </c>
      <c r="D5678" s="25" t="s">
        <v>6933</v>
      </c>
      <c r="E5678" s="25">
        <v>171</v>
      </c>
      <c r="F5678" s="25">
        <v>217</v>
      </c>
      <c r="G5678" s="25" t="s">
        <v>168</v>
      </c>
      <c r="H5678" s="25">
        <v>10122326</v>
      </c>
      <c r="I5678" s="25">
        <v>10122590</v>
      </c>
      <c r="J5678" s="17" t="s">
        <v>769</v>
      </c>
    </row>
    <row r="5679" spans="1:10">
      <c r="A5679" s="16" t="s">
        <v>481</v>
      </c>
      <c r="B5679" s="25" t="s">
        <v>7874</v>
      </c>
      <c r="C5679" s="25" t="s">
        <v>6944</v>
      </c>
      <c r="D5679" s="25" t="s">
        <v>6934</v>
      </c>
      <c r="E5679" s="25">
        <v>307</v>
      </c>
      <c r="F5679" s="25">
        <v>317</v>
      </c>
      <c r="G5679" s="25" t="s">
        <v>166</v>
      </c>
      <c r="H5679" s="25">
        <v>38241733</v>
      </c>
      <c r="I5679" s="25">
        <v>38241763</v>
      </c>
      <c r="J5679" s="17" t="s">
        <v>769</v>
      </c>
    </row>
    <row r="5680" spans="1:10">
      <c r="A5680" s="16" t="s">
        <v>481</v>
      </c>
      <c r="B5680" s="25" t="s">
        <v>7874</v>
      </c>
      <c r="C5680" s="25" t="s">
        <v>6944</v>
      </c>
      <c r="D5680" s="25" t="s">
        <v>6933</v>
      </c>
      <c r="E5680" s="25">
        <v>121</v>
      </c>
      <c r="F5680" s="25">
        <v>153</v>
      </c>
      <c r="G5680" s="25" t="s">
        <v>166</v>
      </c>
      <c r="H5680" s="25">
        <v>38239864</v>
      </c>
      <c r="I5680" s="25">
        <v>38240932</v>
      </c>
      <c r="J5680" s="17" t="s">
        <v>769</v>
      </c>
    </row>
    <row r="5681" spans="1:10">
      <c r="A5681" s="16" t="s">
        <v>481</v>
      </c>
      <c r="B5681" s="25" t="s">
        <v>7874</v>
      </c>
      <c r="C5681" s="25" t="s">
        <v>6944</v>
      </c>
      <c r="D5681" s="25" t="s">
        <v>6933</v>
      </c>
      <c r="E5681" s="25">
        <v>234</v>
      </c>
      <c r="F5681" s="25">
        <v>269</v>
      </c>
      <c r="G5681" s="25" t="s">
        <v>166</v>
      </c>
      <c r="H5681" s="25">
        <v>38241514</v>
      </c>
      <c r="I5681" s="25">
        <v>38241619</v>
      </c>
      <c r="J5681" s="17" t="s">
        <v>769</v>
      </c>
    </row>
    <row r="5682" spans="1:10">
      <c r="A5682" s="16" t="s">
        <v>481</v>
      </c>
      <c r="B5682" s="25" t="s">
        <v>7875</v>
      </c>
      <c r="C5682" s="25" t="s">
        <v>6944</v>
      </c>
      <c r="D5682" s="25" t="s">
        <v>6933</v>
      </c>
      <c r="E5682" s="25">
        <v>31</v>
      </c>
      <c r="F5682" s="25">
        <v>54</v>
      </c>
      <c r="G5682" s="25" t="s">
        <v>170</v>
      </c>
      <c r="H5682" s="25">
        <v>4980514</v>
      </c>
      <c r="I5682" s="25">
        <v>4980445</v>
      </c>
      <c r="J5682" s="17" t="s">
        <v>67</v>
      </c>
    </row>
    <row r="5683" spans="1:10">
      <c r="A5683" s="16" t="s">
        <v>481</v>
      </c>
      <c r="B5683" s="25" t="s">
        <v>7876</v>
      </c>
      <c r="C5683" s="25" t="s">
        <v>6944</v>
      </c>
      <c r="D5683" s="25" t="s">
        <v>6934</v>
      </c>
      <c r="E5683" s="25">
        <v>203</v>
      </c>
      <c r="F5683" s="25">
        <v>213</v>
      </c>
      <c r="G5683" s="25" t="s">
        <v>154</v>
      </c>
      <c r="H5683" s="25">
        <v>23996696</v>
      </c>
      <c r="I5683" s="25">
        <v>23996726</v>
      </c>
      <c r="J5683" s="17" t="s">
        <v>769</v>
      </c>
    </row>
    <row r="5684" spans="1:10">
      <c r="A5684" s="16" t="s">
        <v>481</v>
      </c>
      <c r="B5684" s="25" t="s">
        <v>7876</v>
      </c>
      <c r="C5684" s="25" t="s">
        <v>6944</v>
      </c>
      <c r="D5684" s="25" t="s">
        <v>6933</v>
      </c>
      <c r="E5684" s="25">
        <v>129</v>
      </c>
      <c r="F5684" s="25">
        <v>168</v>
      </c>
      <c r="G5684" s="25" t="s">
        <v>154</v>
      </c>
      <c r="H5684" s="25">
        <v>23995712</v>
      </c>
      <c r="I5684" s="25">
        <v>23996149</v>
      </c>
      <c r="J5684" s="17" t="s">
        <v>769</v>
      </c>
    </row>
    <row r="5685" spans="1:10">
      <c r="A5685" s="16" t="s">
        <v>481</v>
      </c>
      <c r="B5685" s="25" t="s">
        <v>7877</v>
      </c>
      <c r="C5685" s="25" t="s">
        <v>6946</v>
      </c>
      <c r="D5685" s="25" t="s">
        <v>6939</v>
      </c>
      <c r="E5685" s="25">
        <v>896</v>
      </c>
      <c r="F5685" s="25">
        <v>913</v>
      </c>
      <c r="G5685" s="25" t="s">
        <v>154</v>
      </c>
      <c r="H5685" s="25">
        <v>45800799</v>
      </c>
      <c r="I5685" s="25">
        <v>45800850</v>
      </c>
      <c r="J5685" s="17" t="s">
        <v>769</v>
      </c>
    </row>
    <row r="5686" spans="1:10">
      <c r="A5686" s="16" t="s">
        <v>481</v>
      </c>
      <c r="B5686" s="25" t="s">
        <v>7877</v>
      </c>
      <c r="C5686" s="25" t="s">
        <v>6946</v>
      </c>
      <c r="D5686" s="25" t="s">
        <v>6934</v>
      </c>
      <c r="E5686" s="25">
        <v>51</v>
      </c>
      <c r="F5686" s="25">
        <v>65</v>
      </c>
      <c r="G5686" s="25" t="s">
        <v>154</v>
      </c>
      <c r="H5686" s="25">
        <v>45794530</v>
      </c>
      <c r="I5686" s="25">
        <v>45794572</v>
      </c>
      <c r="J5686" s="17" t="s">
        <v>769</v>
      </c>
    </row>
    <row r="5687" spans="1:10">
      <c r="A5687" s="16" t="s">
        <v>481</v>
      </c>
      <c r="B5687" s="25" t="s">
        <v>7877</v>
      </c>
      <c r="C5687" s="25" t="s">
        <v>6946</v>
      </c>
      <c r="D5687" s="25" t="s">
        <v>6934</v>
      </c>
      <c r="E5687" s="25">
        <v>121</v>
      </c>
      <c r="F5687" s="25">
        <v>149</v>
      </c>
      <c r="G5687" s="25" t="s">
        <v>154</v>
      </c>
      <c r="H5687" s="25">
        <v>45794740</v>
      </c>
      <c r="I5687" s="25">
        <v>45794824</v>
      </c>
      <c r="J5687" s="17" t="s">
        <v>769</v>
      </c>
    </row>
    <row r="5688" spans="1:10">
      <c r="A5688" s="16" t="s">
        <v>481</v>
      </c>
      <c r="B5688" s="25" t="s">
        <v>7877</v>
      </c>
      <c r="C5688" s="25" t="s">
        <v>6946</v>
      </c>
      <c r="D5688" s="25" t="s">
        <v>6934</v>
      </c>
      <c r="E5688" s="25">
        <v>178</v>
      </c>
      <c r="F5688" s="25">
        <v>191</v>
      </c>
      <c r="G5688" s="25" t="s">
        <v>154</v>
      </c>
      <c r="H5688" s="25">
        <v>45794911</v>
      </c>
      <c r="I5688" s="25">
        <v>45794950</v>
      </c>
      <c r="J5688" s="17" t="s">
        <v>769</v>
      </c>
    </row>
    <row r="5689" spans="1:10">
      <c r="A5689" s="16" t="s">
        <v>481</v>
      </c>
      <c r="B5689" s="25" t="s">
        <v>7877</v>
      </c>
      <c r="C5689" s="25" t="s">
        <v>6946</v>
      </c>
      <c r="D5689" s="25" t="s">
        <v>6934</v>
      </c>
      <c r="E5689" s="25">
        <v>252</v>
      </c>
      <c r="F5689" s="25">
        <v>297</v>
      </c>
      <c r="G5689" s="25" t="s">
        <v>154</v>
      </c>
      <c r="H5689" s="25">
        <v>45795133</v>
      </c>
      <c r="I5689" s="25">
        <v>45795268</v>
      </c>
      <c r="J5689" s="17" t="s">
        <v>769</v>
      </c>
    </row>
    <row r="5690" spans="1:10">
      <c r="A5690" s="16" t="s">
        <v>481</v>
      </c>
      <c r="B5690" s="25" t="s">
        <v>7877</v>
      </c>
      <c r="C5690" s="25" t="s">
        <v>6946</v>
      </c>
      <c r="D5690" s="25" t="s">
        <v>6934</v>
      </c>
      <c r="E5690" s="25">
        <v>309</v>
      </c>
      <c r="F5690" s="25">
        <v>320</v>
      </c>
      <c r="G5690" s="25" t="s">
        <v>154</v>
      </c>
      <c r="H5690" s="25">
        <v>45795587</v>
      </c>
      <c r="I5690" s="25">
        <v>45795620</v>
      </c>
      <c r="J5690" s="17" t="s">
        <v>769</v>
      </c>
    </row>
    <row r="5691" spans="1:10">
      <c r="A5691" s="16" t="s">
        <v>481</v>
      </c>
      <c r="B5691" s="25" t="s">
        <v>7877</v>
      </c>
      <c r="C5691" s="25" t="s">
        <v>6946</v>
      </c>
      <c r="D5691" s="25" t="s">
        <v>6934</v>
      </c>
      <c r="E5691" s="25">
        <v>499</v>
      </c>
      <c r="F5691" s="25">
        <v>523</v>
      </c>
      <c r="G5691" s="25" t="s">
        <v>154</v>
      </c>
      <c r="H5691" s="25">
        <v>45796157</v>
      </c>
      <c r="I5691" s="25">
        <v>45796317</v>
      </c>
      <c r="J5691" s="17" t="s">
        <v>769</v>
      </c>
    </row>
    <row r="5692" spans="1:10">
      <c r="A5692" s="16" t="s">
        <v>481</v>
      </c>
      <c r="B5692" s="25" t="s">
        <v>7877</v>
      </c>
      <c r="C5692" s="25" t="s">
        <v>6946</v>
      </c>
      <c r="D5692" s="25" t="s">
        <v>6934</v>
      </c>
      <c r="E5692" s="25">
        <v>660</v>
      </c>
      <c r="F5692" s="25">
        <v>698</v>
      </c>
      <c r="G5692" s="25" t="s">
        <v>154</v>
      </c>
      <c r="H5692" s="25">
        <v>45798944</v>
      </c>
      <c r="I5692" s="25">
        <v>45799058</v>
      </c>
      <c r="J5692" s="17" t="s">
        <v>769</v>
      </c>
    </row>
    <row r="5693" spans="1:10">
      <c r="A5693" s="16" t="s">
        <v>481</v>
      </c>
      <c r="B5693" s="25" t="s">
        <v>7877</v>
      </c>
      <c r="C5693" s="25" t="s">
        <v>6946</v>
      </c>
      <c r="D5693" s="25" t="s">
        <v>6934</v>
      </c>
      <c r="E5693" s="25">
        <v>763</v>
      </c>
      <c r="F5693" s="25">
        <v>792</v>
      </c>
      <c r="G5693" s="25" t="s">
        <v>154</v>
      </c>
      <c r="H5693" s="25">
        <v>45800312</v>
      </c>
      <c r="I5693" s="25">
        <v>45800399</v>
      </c>
      <c r="J5693" s="17" t="s">
        <v>769</v>
      </c>
    </row>
    <row r="5694" spans="1:10">
      <c r="A5694" s="16" t="s">
        <v>481</v>
      </c>
      <c r="B5694" s="25" t="s">
        <v>7877</v>
      </c>
      <c r="C5694" s="25" t="s">
        <v>6946</v>
      </c>
      <c r="D5694" s="25" t="s">
        <v>6934</v>
      </c>
      <c r="E5694" s="25">
        <v>799</v>
      </c>
      <c r="F5694" s="25">
        <v>814</v>
      </c>
      <c r="G5694" s="25" t="s">
        <v>154</v>
      </c>
      <c r="H5694" s="25">
        <v>45800420</v>
      </c>
      <c r="I5694" s="25">
        <v>45800553</v>
      </c>
      <c r="J5694" s="17" t="s">
        <v>769</v>
      </c>
    </row>
    <row r="5695" spans="1:10">
      <c r="A5695" s="16" t="s">
        <v>481</v>
      </c>
      <c r="B5695" s="25" t="s">
        <v>7878</v>
      </c>
      <c r="C5695" s="25" t="s">
        <v>6944</v>
      </c>
      <c r="D5695" s="25" t="s">
        <v>6934</v>
      </c>
      <c r="E5695" s="25">
        <v>36</v>
      </c>
      <c r="F5695" s="25">
        <v>46</v>
      </c>
      <c r="G5695" s="25" t="s">
        <v>160</v>
      </c>
      <c r="H5695" s="25">
        <v>38615688</v>
      </c>
      <c r="I5695" s="25">
        <v>38615658</v>
      </c>
      <c r="J5695" s="17" t="s">
        <v>67</v>
      </c>
    </row>
    <row r="5696" spans="1:10">
      <c r="A5696" s="16" t="s">
        <v>481</v>
      </c>
      <c r="B5696" s="25" t="s">
        <v>7878</v>
      </c>
      <c r="C5696" s="25" t="s">
        <v>6944</v>
      </c>
      <c r="D5696" s="25" t="s">
        <v>6933</v>
      </c>
      <c r="E5696" s="25">
        <v>7</v>
      </c>
      <c r="F5696" s="25">
        <v>43</v>
      </c>
      <c r="G5696" s="25" t="s">
        <v>160</v>
      </c>
      <c r="H5696" s="25">
        <v>38615775</v>
      </c>
      <c r="I5696" s="25">
        <v>38615667</v>
      </c>
      <c r="J5696" s="17" t="s">
        <v>67</v>
      </c>
    </row>
    <row r="5697" spans="1:10">
      <c r="A5697" s="16" t="s">
        <v>481</v>
      </c>
      <c r="B5697" s="25" t="s">
        <v>7878</v>
      </c>
      <c r="C5697" s="25" t="s">
        <v>6944</v>
      </c>
      <c r="D5697" s="25" t="s">
        <v>6933</v>
      </c>
      <c r="E5697" s="25">
        <v>83</v>
      </c>
      <c r="F5697" s="25">
        <v>95</v>
      </c>
      <c r="G5697" s="25" t="s">
        <v>160</v>
      </c>
      <c r="H5697" s="25">
        <v>38615547</v>
      </c>
      <c r="I5697" s="25">
        <v>38615511</v>
      </c>
      <c r="J5697" s="17" t="s">
        <v>67</v>
      </c>
    </row>
    <row r="5698" spans="1:10">
      <c r="A5698" s="16" t="s">
        <v>481</v>
      </c>
      <c r="B5698" s="25" t="s">
        <v>7878</v>
      </c>
      <c r="C5698" s="25" t="s">
        <v>6944</v>
      </c>
      <c r="D5698" s="25" t="s">
        <v>6933</v>
      </c>
      <c r="E5698" s="25">
        <v>113</v>
      </c>
      <c r="F5698" s="25">
        <v>166</v>
      </c>
      <c r="G5698" s="25" t="s">
        <v>160</v>
      </c>
      <c r="H5698" s="25">
        <v>38615457</v>
      </c>
      <c r="I5698" s="25">
        <v>38615298</v>
      </c>
      <c r="J5698" s="17" t="s">
        <v>67</v>
      </c>
    </row>
    <row r="5699" spans="1:10">
      <c r="A5699" s="16" t="s">
        <v>481</v>
      </c>
      <c r="B5699" s="25" t="s">
        <v>7878</v>
      </c>
      <c r="C5699" s="25" t="s">
        <v>6944</v>
      </c>
      <c r="D5699" s="25" t="s">
        <v>6933</v>
      </c>
      <c r="E5699" s="25">
        <v>180</v>
      </c>
      <c r="F5699" s="25">
        <v>189</v>
      </c>
      <c r="G5699" s="25" t="s">
        <v>160</v>
      </c>
      <c r="H5699" s="25">
        <v>38615256</v>
      </c>
      <c r="I5699" s="25">
        <v>38615229</v>
      </c>
      <c r="J5699" s="17" t="s">
        <v>67</v>
      </c>
    </row>
    <row r="5700" spans="1:10">
      <c r="A5700" s="16" t="s">
        <v>481</v>
      </c>
      <c r="B5700" s="25" t="s">
        <v>7878</v>
      </c>
      <c r="C5700" s="25" t="s">
        <v>6944</v>
      </c>
      <c r="D5700" s="25" t="s">
        <v>6933</v>
      </c>
      <c r="E5700" s="25">
        <v>198</v>
      </c>
      <c r="F5700" s="25">
        <v>215</v>
      </c>
      <c r="G5700" s="25" t="s">
        <v>160</v>
      </c>
      <c r="H5700" s="25">
        <v>38615202</v>
      </c>
      <c r="I5700" s="25">
        <v>38615151</v>
      </c>
      <c r="J5700" s="17" t="s">
        <v>67</v>
      </c>
    </row>
    <row r="5701" spans="1:10">
      <c r="A5701" s="16" t="s">
        <v>481</v>
      </c>
      <c r="B5701" s="25" t="s">
        <v>7878</v>
      </c>
      <c r="C5701" s="25" t="s">
        <v>6944</v>
      </c>
      <c r="D5701" s="25" t="s">
        <v>6933</v>
      </c>
      <c r="E5701" s="25">
        <v>264</v>
      </c>
      <c r="F5701" s="25">
        <v>288</v>
      </c>
      <c r="G5701" s="25" t="s">
        <v>160</v>
      </c>
      <c r="H5701" s="25">
        <v>38615004</v>
      </c>
      <c r="I5701" s="25">
        <v>38614932</v>
      </c>
      <c r="J5701" s="17" t="s">
        <v>67</v>
      </c>
    </row>
    <row r="5702" spans="1:10">
      <c r="A5702" s="16" t="s">
        <v>481</v>
      </c>
      <c r="B5702" s="25" t="s">
        <v>7879</v>
      </c>
      <c r="C5702" s="25" t="s">
        <v>6946</v>
      </c>
      <c r="D5702" s="25" t="s">
        <v>6934</v>
      </c>
      <c r="E5702" s="25">
        <v>99</v>
      </c>
      <c r="F5702" s="25">
        <v>109</v>
      </c>
      <c r="G5702" s="25" t="s">
        <v>156</v>
      </c>
      <c r="H5702" s="25">
        <v>42825591</v>
      </c>
      <c r="I5702" s="25">
        <v>42825561</v>
      </c>
      <c r="J5702" s="17" t="s">
        <v>67</v>
      </c>
    </row>
    <row r="5703" spans="1:10">
      <c r="A5703" s="16" t="s">
        <v>481</v>
      </c>
      <c r="B5703" s="25" t="s">
        <v>7880</v>
      </c>
      <c r="C5703" s="25" t="s">
        <v>6944</v>
      </c>
      <c r="D5703" s="25" t="s">
        <v>6934</v>
      </c>
      <c r="E5703" s="25">
        <v>295</v>
      </c>
      <c r="F5703" s="25">
        <v>305</v>
      </c>
      <c r="G5703" s="25" t="s">
        <v>160</v>
      </c>
      <c r="H5703" s="25">
        <v>35251253</v>
      </c>
      <c r="I5703" s="25">
        <v>35251283</v>
      </c>
      <c r="J5703" s="17" t="s">
        <v>769</v>
      </c>
    </row>
    <row r="5704" spans="1:10">
      <c r="A5704" s="16" t="s">
        <v>481</v>
      </c>
      <c r="B5704" s="25" t="s">
        <v>7880</v>
      </c>
      <c r="C5704" s="25" t="s">
        <v>6944</v>
      </c>
      <c r="D5704" s="25" t="s">
        <v>6933</v>
      </c>
      <c r="E5704" s="25">
        <v>97</v>
      </c>
      <c r="F5704" s="25">
        <v>140</v>
      </c>
      <c r="G5704" s="25" t="s">
        <v>160</v>
      </c>
      <c r="H5704" s="25">
        <v>35250257</v>
      </c>
      <c r="I5704" s="25">
        <v>35250489</v>
      </c>
      <c r="J5704" s="17" t="s">
        <v>769</v>
      </c>
    </row>
    <row r="5705" spans="1:10">
      <c r="A5705" s="16" t="s">
        <v>481</v>
      </c>
      <c r="B5705" s="25" t="s">
        <v>7880</v>
      </c>
      <c r="C5705" s="25" t="s">
        <v>6944</v>
      </c>
      <c r="D5705" s="25" t="s">
        <v>6933</v>
      </c>
      <c r="E5705" s="25">
        <v>204</v>
      </c>
      <c r="F5705" s="25">
        <v>260</v>
      </c>
      <c r="G5705" s="25" t="s">
        <v>160</v>
      </c>
      <c r="H5705" s="25">
        <v>35250778</v>
      </c>
      <c r="I5705" s="25">
        <v>35251034</v>
      </c>
      <c r="J5705" s="17" t="s">
        <v>769</v>
      </c>
    </row>
    <row r="5706" spans="1:10">
      <c r="A5706" s="16" t="s">
        <v>481</v>
      </c>
      <c r="B5706" s="25" t="s">
        <v>7880</v>
      </c>
      <c r="C5706" s="25" t="s">
        <v>6944</v>
      </c>
      <c r="D5706" s="25" t="s">
        <v>6933</v>
      </c>
      <c r="E5706" s="25">
        <v>272</v>
      </c>
      <c r="F5706" s="25">
        <v>283</v>
      </c>
      <c r="G5706" s="25" t="s">
        <v>160</v>
      </c>
      <c r="H5706" s="25">
        <v>35251070</v>
      </c>
      <c r="I5706" s="25">
        <v>35251217</v>
      </c>
      <c r="J5706" s="17" t="s">
        <v>769</v>
      </c>
    </row>
    <row r="5707" spans="1:10">
      <c r="A5707" s="16" t="s">
        <v>481</v>
      </c>
      <c r="B5707" s="25" t="s">
        <v>7880</v>
      </c>
      <c r="C5707" s="25" t="s">
        <v>6944</v>
      </c>
      <c r="D5707" s="25" t="s">
        <v>6933</v>
      </c>
      <c r="E5707" s="25">
        <v>291</v>
      </c>
      <c r="F5707" s="25">
        <v>310</v>
      </c>
      <c r="G5707" s="25" t="s">
        <v>160</v>
      </c>
      <c r="H5707" s="25">
        <v>35251241</v>
      </c>
      <c r="I5707" s="25">
        <v>35251298</v>
      </c>
      <c r="J5707" s="17" t="s">
        <v>769</v>
      </c>
    </row>
    <row r="5708" spans="1:10">
      <c r="A5708" s="16" t="s">
        <v>481</v>
      </c>
      <c r="B5708" s="25" t="s">
        <v>7881</v>
      </c>
      <c r="C5708" s="25" t="s">
        <v>6938</v>
      </c>
      <c r="D5708" s="25" t="s">
        <v>6932</v>
      </c>
      <c r="E5708" s="25">
        <v>32</v>
      </c>
      <c r="F5708" s="25">
        <v>66</v>
      </c>
      <c r="G5708" s="25" t="s">
        <v>166</v>
      </c>
      <c r="H5708" s="25">
        <v>700255</v>
      </c>
      <c r="I5708" s="25">
        <v>700153</v>
      </c>
      <c r="J5708" s="17" t="s">
        <v>67</v>
      </c>
    </row>
    <row r="5709" spans="1:10">
      <c r="A5709" s="16" t="s">
        <v>481</v>
      </c>
      <c r="B5709" s="25" t="s">
        <v>7881</v>
      </c>
      <c r="C5709" s="25" t="s">
        <v>6938</v>
      </c>
      <c r="D5709" s="25" t="s">
        <v>6939</v>
      </c>
      <c r="E5709" s="25">
        <v>181</v>
      </c>
      <c r="F5709" s="25">
        <v>194</v>
      </c>
      <c r="G5709" s="25" t="s">
        <v>166</v>
      </c>
      <c r="H5709" s="25">
        <v>699808</v>
      </c>
      <c r="I5709" s="25">
        <v>699769</v>
      </c>
      <c r="J5709" s="17" t="s">
        <v>67</v>
      </c>
    </row>
    <row r="5710" spans="1:10">
      <c r="A5710" s="16" t="s">
        <v>481</v>
      </c>
      <c r="B5710" s="25" t="s">
        <v>7881</v>
      </c>
      <c r="C5710" s="25" t="s">
        <v>6938</v>
      </c>
      <c r="D5710" s="25" t="s">
        <v>6939</v>
      </c>
      <c r="E5710" s="25">
        <v>340</v>
      </c>
      <c r="F5710" s="25">
        <v>380</v>
      </c>
      <c r="G5710" s="25" t="s">
        <v>166</v>
      </c>
      <c r="H5710" s="25">
        <v>699331</v>
      </c>
      <c r="I5710" s="25">
        <v>699211</v>
      </c>
      <c r="J5710" s="17" t="s">
        <v>67</v>
      </c>
    </row>
    <row r="5711" spans="1:10">
      <c r="A5711" s="16" t="s">
        <v>481</v>
      </c>
      <c r="B5711" s="25" t="s">
        <v>7881</v>
      </c>
      <c r="C5711" s="25" t="s">
        <v>6938</v>
      </c>
      <c r="D5711" s="25" t="s">
        <v>6939</v>
      </c>
      <c r="E5711" s="25">
        <v>394</v>
      </c>
      <c r="F5711" s="25">
        <v>434</v>
      </c>
      <c r="G5711" s="25" t="s">
        <v>166</v>
      </c>
      <c r="H5711" s="25">
        <v>699169</v>
      </c>
      <c r="I5711" s="25">
        <v>699049</v>
      </c>
      <c r="J5711" s="17" t="s">
        <v>67</v>
      </c>
    </row>
    <row r="5712" spans="1:10">
      <c r="A5712" s="16" t="s">
        <v>481</v>
      </c>
      <c r="B5712" s="25" t="s">
        <v>7881</v>
      </c>
      <c r="C5712" s="25" t="s">
        <v>6938</v>
      </c>
      <c r="D5712" s="25" t="s">
        <v>6934</v>
      </c>
      <c r="E5712" s="25">
        <v>550</v>
      </c>
      <c r="F5712" s="25">
        <v>566</v>
      </c>
      <c r="G5712" s="25" t="s">
        <v>166</v>
      </c>
      <c r="H5712" s="25">
        <v>698701</v>
      </c>
      <c r="I5712" s="25">
        <v>698653</v>
      </c>
      <c r="J5712" s="17" t="s">
        <v>67</v>
      </c>
    </row>
    <row r="5713" spans="1:10">
      <c r="A5713" s="16" t="s">
        <v>481</v>
      </c>
      <c r="B5713" s="25" t="s">
        <v>7882</v>
      </c>
      <c r="C5713" s="25" t="s">
        <v>6944</v>
      </c>
      <c r="D5713" s="25" t="s">
        <v>6934</v>
      </c>
      <c r="E5713" s="25">
        <v>2</v>
      </c>
      <c r="F5713" s="25">
        <v>27</v>
      </c>
      <c r="G5713" s="25" t="s">
        <v>160</v>
      </c>
      <c r="H5713" s="25">
        <v>41152032</v>
      </c>
      <c r="I5713" s="25">
        <v>41151957</v>
      </c>
      <c r="J5713" s="17" t="s">
        <v>67</v>
      </c>
    </row>
    <row r="5714" spans="1:10">
      <c r="A5714" s="16" t="s">
        <v>481</v>
      </c>
      <c r="B5714" s="25" t="s">
        <v>7882</v>
      </c>
      <c r="C5714" s="25" t="s">
        <v>6944</v>
      </c>
      <c r="D5714" s="25" t="s">
        <v>6934</v>
      </c>
      <c r="E5714" s="25">
        <v>432</v>
      </c>
      <c r="F5714" s="25">
        <v>458</v>
      </c>
      <c r="G5714" s="25" t="s">
        <v>160</v>
      </c>
      <c r="H5714" s="25">
        <v>41150622</v>
      </c>
      <c r="I5714" s="25">
        <v>41150544</v>
      </c>
      <c r="J5714" s="17" t="s">
        <v>67</v>
      </c>
    </row>
    <row r="5715" spans="1:10">
      <c r="A5715" s="16" t="s">
        <v>481</v>
      </c>
      <c r="B5715" s="25" t="s">
        <v>7882</v>
      </c>
      <c r="C5715" s="25" t="s">
        <v>6944</v>
      </c>
      <c r="D5715" s="25" t="s">
        <v>6934</v>
      </c>
      <c r="E5715" s="25">
        <v>690</v>
      </c>
      <c r="F5715" s="25">
        <v>700</v>
      </c>
      <c r="G5715" s="25" t="s">
        <v>160</v>
      </c>
      <c r="H5715" s="25">
        <v>41149491</v>
      </c>
      <c r="I5715" s="25">
        <v>41149461</v>
      </c>
      <c r="J5715" s="17" t="s">
        <v>67</v>
      </c>
    </row>
    <row r="5716" spans="1:10">
      <c r="A5716" s="16" t="s">
        <v>481</v>
      </c>
      <c r="B5716" s="25" t="s">
        <v>7882</v>
      </c>
      <c r="C5716" s="25" t="s">
        <v>6944</v>
      </c>
      <c r="D5716" s="25" t="s">
        <v>6933</v>
      </c>
      <c r="E5716" s="25">
        <v>493</v>
      </c>
      <c r="F5716" s="25">
        <v>534</v>
      </c>
      <c r="G5716" s="25" t="s">
        <v>160</v>
      </c>
      <c r="H5716" s="25">
        <v>41150363</v>
      </c>
      <c r="I5716" s="25">
        <v>41150141</v>
      </c>
      <c r="J5716" s="17" t="s">
        <v>67</v>
      </c>
    </row>
    <row r="5717" spans="1:10">
      <c r="A5717" s="16" t="s">
        <v>481</v>
      </c>
      <c r="B5717" s="25" t="s">
        <v>7882</v>
      </c>
      <c r="C5717" s="25" t="s">
        <v>6944</v>
      </c>
      <c r="D5717" s="25" t="s">
        <v>6933</v>
      </c>
      <c r="E5717" s="25">
        <v>558</v>
      </c>
      <c r="F5717" s="25">
        <v>568</v>
      </c>
      <c r="G5717" s="25" t="s">
        <v>160</v>
      </c>
      <c r="H5717" s="25">
        <v>41150069</v>
      </c>
      <c r="I5717" s="25">
        <v>41150039</v>
      </c>
      <c r="J5717" s="17" t="s">
        <v>67</v>
      </c>
    </row>
    <row r="5718" spans="1:10">
      <c r="A5718" s="16" t="s">
        <v>481</v>
      </c>
      <c r="B5718" s="25" t="s">
        <v>7882</v>
      </c>
      <c r="C5718" s="25" t="s">
        <v>6944</v>
      </c>
      <c r="D5718" s="25" t="s">
        <v>6933</v>
      </c>
      <c r="E5718" s="25">
        <v>599</v>
      </c>
      <c r="F5718" s="25">
        <v>655</v>
      </c>
      <c r="G5718" s="25" t="s">
        <v>160</v>
      </c>
      <c r="H5718" s="25">
        <v>41149860</v>
      </c>
      <c r="I5718" s="25">
        <v>41149692</v>
      </c>
      <c r="J5718" s="17" t="s">
        <v>67</v>
      </c>
    </row>
    <row r="5719" spans="1:10">
      <c r="A5719" s="16" t="s">
        <v>481</v>
      </c>
      <c r="B5719" s="25" t="s">
        <v>7882</v>
      </c>
      <c r="C5719" s="25" t="s">
        <v>6944</v>
      </c>
      <c r="D5719" s="25" t="s">
        <v>6933</v>
      </c>
      <c r="E5719" s="25">
        <v>684</v>
      </c>
      <c r="F5719" s="25">
        <v>703</v>
      </c>
      <c r="G5719" s="25" t="s">
        <v>160</v>
      </c>
      <c r="H5719" s="25">
        <v>41149509</v>
      </c>
      <c r="I5719" s="25">
        <v>41149452</v>
      </c>
      <c r="J5719" s="17" t="s">
        <v>67</v>
      </c>
    </row>
    <row r="5720" spans="1:10">
      <c r="A5720" s="16" t="s">
        <v>481</v>
      </c>
      <c r="B5720" s="25" t="s">
        <v>7882</v>
      </c>
      <c r="C5720" s="25" t="s">
        <v>6944</v>
      </c>
      <c r="D5720" s="25" t="s">
        <v>6933</v>
      </c>
      <c r="E5720" s="25">
        <v>754</v>
      </c>
      <c r="F5720" s="25">
        <v>777</v>
      </c>
      <c r="G5720" s="25" t="s">
        <v>160</v>
      </c>
      <c r="H5720" s="25">
        <v>41149225</v>
      </c>
      <c r="I5720" s="25">
        <v>41149156</v>
      </c>
      <c r="J5720" s="17" t="s">
        <v>67</v>
      </c>
    </row>
    <row r="5721" spans="1:10">
      <c r="A5721" s="16" t="s">
        <v>481</v>
      </c>
      <c r="B5721" s="25" t="s">
        <v>7883</v>
      </c>
      <c r="C5721" s="25" t="s">
        <v>6944</v>
      </c>
      <c r="D5721" s="25" t="s">
        <v>6934</v>
      </c>
      <c r="E5721" s="25">
        <v>319</v>
      </c>
      <c r="F5721" s="25">
        <v>336</v>
      </c>
      <c r="G5721" s="25" t="s">
        <v>154</v>
      </c>
      <c r="H5721" s="25">
        <v>48547014</v>
      </c>
      <c r="I5721" s="25">
        <v>48546963</v>
      </c>
      <c r="J5721" s="17" t="s">
        <v>67</v>
      </c>
    </row>
    <row r="5722" spans="1:10">
      <c r="A5722" s="16" t="s">
        <v>481</v>
      </c>
      <c r="B5722" s="25" t="s">
        <v>7883</v>
      </c>
      <c r="C5722" s="25" t="s">
        <v>6944</v>
      </c>
      <c r="D5722" s="25" t="s">
        <v>6934</v>
      </c>
      <c r="E5722" s="25">
        <v>396</v>
      </c>
      <c r="F5722" s="25">
        <v>415</v>
      </c>
      <c r="G5722" s="25" t="s">
        <v>154</v>
      </c>
      <c r="H5722" s="25">
        <v>48546603</v>
      </c>
      <c r="I5722" s="25">
        <v>48546546</v>
      </c>
      <c r="J5722" s="17" t="s">
        <v>67</v>
      </c>
    </row>
    <row r="5723" spans="1:10">
      <c r="A5723" s="16" t="s">
        <v>481</v>
      </c>
      <c r="B5723" s="25" t="s">
        <v>7883</v>
      </c>
      <c r="C5723" s="25" t="s">
        <v>6944</v>
      </c>
      <c r="D5723" s="25" t="s">
        <v>6933</v>
      </c>
      <c r="E5723" s="25">
        <v>372</v>
      </c>
      <c r="F5723" s="25">
        <v>402</v>
      </c>
      <c r="G5723" s="25" t="s">
        <v>154</v>
      </c>
      <c r="H5723" s="25">
        <v>48546675</v>
      </c>
      <c r="I5723" s="25">
        <v>48546585</v>
      </c>
      <c r="J5723" s="17" t="s">
        <v>67</v>
      </c>
    </row>
    <row r="5724" spans="1:10">
      <c r="A5724" s="16" t="s">
        <v>481</v>
      </c>
      <c r="B5724" s="25" t="s">
        <v>7884</v>
      </c>
      <c r="C5724" s="25" t="s">
        <v>6944</v>
      </c>
      <c r="D5724" s="25" t="s">
        <v>6934</v>
      </c>
      <c r="E5724" s="25">
        <v>2</v>
      </c>
      <c r="F5724" s="25">
        <v>26</v>
      </c>
      <c r="G5724" s="25" t="s">
        <v>170</v>
      </c>
      <c r="H5724" s="25">
        <v>26007409</v>
      </c>
      <c r="I5724" s="25">
        <v>26007337</v>
      </c>
      <c r="J5724" s="17" t="s">
        <v>67</v>
      </c>
    </row>
    <row r="5725" spans="1:10">
      <c r="A5725" s="16" t="s">
        <v>481</v>
      </c>
      <c r="B5725" s="25" t="s">
        <v>7884</v>
      </c>
      <c r="C5725" s="25" t="s">
        <v>6944</v>
      </c>
      <c r="D5725" s="25" t="s">
        <v>6934</v>
      </c>
      <c r="E5725" s="25">
        <v>277</v>
      </c>
      <c r="F5725" s="25">
        <v>296</v>
      </c>
      <c r="G5725" s="25" t="s">
        <v>170</v>
      </c>
      <c r="H5725" s="25">
        <v>26006307</v>
      </c>
      <c r="I5725" s="25">
        <v>26006250</v>
      </c>
      <c r="J5725" s="17" t="s">
        <v>67</v>
      </c>
    </row>
    <row r="5726" spans="1:10">
      <c r="A5726" s="16" t="s">
        <v>481</v>
      </c>
      <c r="B5726" s="25" t="s">
        <v>7884</v>
      </c>
      <c r="C5726" s="25" t="s">
        <v>6944</v>
      </c>
      <c r="D5726" s="25" t="s">
        <v>6934</v>
      </c>
      <c r="E5726" s="25">
        <v>436</v>
      </c>
      <c r="F5726" s="25">
        <v>446</v>
      </c>
      <c r="G5726" s="25" t="s">
        <v>170</v>
      </c>
      <c r="H5726" s="25">
        <v>26005549</v>
      </c>
      <c r="I5726" s="25">
        <v>26005519</v>
      </c>
      <c r="J5726" s="17" t="s">
        <v>67</v>
      </c>
    </row>
    <row r="5727" spans="1:10">
      <c r="A5727" s="16" t="s">
        <v>481</v>
      </c>
      <c r="B5727" s="25" t="s">
        <v>7884</v>
      </c>
      <c r="C5727" s="25" t="s">
        <v>6944</v>
      </c>
      <c r="D5727" s="25" t="s">
        <v>6933</v>
      </c>
      <c r="E5727" s="25">
        <v>326</v>
      </c>
      <c r="F5727" s="25">
        <v>366</v>
      </c>
      <c r="G5727" s="25" t="s">
        <v>170</v>
      </c>
      <c r="H5727" s="25">
        <v>26006075</v>
      </c>
      <c r="I5727" s="25">
        <v>26005863</v>
      </c>
      <c r="J5727" s="17" t="s">
        <v>67</v>
      </c>
    </row>
    <row r="5728" spans="1:10">
      <c r="A5728" s="16" t="s">
        <v>481</v>
      </c>
      <c r="B5728" s="25" t="s">
        <v>7884</v>
      </c>
      <c r="C5728" s="25" t="s">
        <v>6944</v>
      </c>
      <c r="D5728" s="25" t="s">
        <v>6933</v>
      </c>
      <c r="E5728" s="25">
        <v>406</v>
      </c>
      <c r="F5728" s="25">
        <v>417</v>
      </c>
      <c r="G5728" s="25" t="s">
        <v>170</v>
      </c>
      <c r="H5728" s="25">
        <v>26005743</v>
      </c>
      <c r="I5728" s="25">
        <v>26005710</v>
      </c>
      <c r="J5728" s="17" t="s">
        <v>67</v>
      </c>
    </row>
    <row r="5729" spans="1:10">
      <c r="A5729" s="16" t="s">
        <v>481</v>
      </c>
      <c r="B5729" s="25" t="s">
        <v>7884</v>
      </c>
      <c r="C5729" s="25" t="s">
        <v>6944</v>
      </c>
      <c r="D5729" s="25" t="s">
        <v>6933</v>
      </c>
      <c r="E5729" s="25">
        <v>429</v>
      </c>
      <c r="F5729" s="25">
        <v>485</v>
      </c>
      <c r="G5729" s="25" t="s">
        <v>170</v>
      </c>
      <c r="H5729" s="25">
        <v>26005570</v>
      </c>
      <c r="I5729" s="25">
        <v>26005402</v>
      </c>
      <c r="J5729" s="17" t="s">
        <v>67</v>
      </c>
    </row>
    <row r="5730" spans="1:10">
      <c r="A5730" s="16" t="s">
        <v>481</v>
      </c>
      <c r="B5730" s="25" t="s">
        <v>7884</v>
      </c>
      <c r="C5730" s="25" t="s">
        <v>6944</v>
      </c>
      <c r="D5730" s="25" t="s">
        <v>6933</v>
      </c>
      <c r="E5730" s="25">
        <v>496</v>
      </c>
      <c r="F5730" s="25">
        <v>507</v>
      </c>
      <c r="G5730" s="25" t="s">
        <v>170</v>
      </c>
      <c r="H5730" s="25">
        <v>26005369</v>
      </c>
      <c r="I5730" s="25">
        <v>26005225</v>
      </c>
      <c r="J5730" s="17" t="s">
        <v>67</v>
      </c>
    </row>
    <row r="5731" spans="1:10">
      <c r="A5731" s="16" t="s">
        <v>481</v>
      </c>
      <c r="B5731" s="25" t="s">
        <v>7884</v>
      </c>
      <c r="C5731" s="25" t="s">
        <v>6944</v>
      </c>
      <c r="D5731" s="25" t="s">
        <v>6933</v>
      </c>
      <c r="E5731" s="25">
        <v>513</v>
      </c>
      <c r="F5731" s="25">
        <v>534</v>
      </c>
      <c r="G5731" s="25" t="s">
        <v>170</v>
      </c>
      <c r="H5731" s="25">
        <v>26005207</v>
      </c>
      <c r="I5731" s="25">
        <v>26005144</v>
      </c>
      <c r="J5731" s="17" t="s">
        <v>67</v>
      </c>
    </row>
    <row r="5732" spans="1:10">
      <c r="A5732" s="16" t="s">
        <v>481</v>
      </c>
      <c r="B5732" s="25" t="s">
        <v>7884</v>
      </c>
      <c r="C5732" s="25" t="s">
        <v>6944</v>
      </c>
      <c r="D5732" s="25" t="s">
        <v>6933</v>
      </c>
      <c r="E5732" s="25">
        <v>578</v>
      </c>
      <c r="F5732" s="25">
        <v>606</v>
      </c>
      <c r="G5732" s="25" t="s">
        <v>170</v>
      </c>
      <c r="H5732" s="25">
        <v>26004934</v>
      </c>
      <c r="I5732" s="25">
        <v>26004850</v>
      </c>
      <c r="J5732" s="17" t="s">
        <v>67</v>
      </c>
    </row>
    <row r="5733" spans="1:10">
      <c r="A5733" s="16" t="s">
        <v>481</v>
      </c>
      <c r="B5733" s="25" t="s">
        <v>7885</v>
      </c>
      <c r="C5733" s="25" t="s">
        <v>6944</v>
      </c>
      <c r="D5733" s="25" t="s">
        <v>6933</v>
      </c>
      <c r="E5733" s="25">
        <v>41</v>
      </c>
      <c r="F5733" s="25">
        <v>84</v>
      </c>
      <c r="G5733" s="25" t="s">
        <v>166</v>
      </c>
      <c r="H5733" s="25">
        <v>5941636</v>
      </c>
      <c r="I5733" s="25">
        <v>5941407</v>
      </c>
      <c r="J5733" s="17" t="s">
        <v>67</v>
      </c>
    </row>
    <row r="5734" spans="1:10">
      <c r="A5734" s="16" t="s">
        <v>481</v>
      </c>
      <c r="B5734" s="25" t="s">
        <v>7885</v>
      </c>
      <c r="C5734" s="25" t="s">
        <v>6944</v>
      </c>
      <c r="D5734" s="25" t="s">
        <v>6933</v>
      </c>
      <c r="E5734" s="25">
        <v>123</v>
      </c>
      <c r="F5734" s="25">
        <v>135</v>
      </c>
      <c r="G5734" s="25" t="s">
        <v>166</v>
      </c>
      <c r="H5734" s="25">
        <v>5941290</v>
      </c>
      <c r="I5734" s="25">
        <v>5941254</v>
      </c>
      <c r="J5734" s="17" t="s">
        <v>67</v>
      </c>
    </row>
    <row r="5735" spans="1:10">
      <c r="A5735" s="16" t="s">
        <v>481</v>
      </c>
      <c r="B5735" s="25" t="s">
        <v>7885</v>
      </c>
      <c r="C5735" s="25" t="s">
        <v>6944</v>
      </c>
      <c r="D5735" s="25" t="s">
        <v>6933</v>
      </c>
      <c r="E5735" s="25">
        <v>149</v>
      </c>
      <c r="F5735" s="25">
        <v>204</v>
      </c>
      <c r="G5735" s="25" t="s">
        <v>166</v>
      </c>
      <c r="H5735" s="25">
        <v>5941131</v>
      </c>
      <c r="I5735" s="25">
        <v>5940966</v>
      </c>
      <c r="J5735" s="17" t="s">
        <v>67</v>
      </c>
    </row>
    <row r="5736" spans="1:10">
      <c r="A5736" s="16" t="s">
        <v>481</v>
      </c>
      <c r="B5736" s="25" t="s">
        <v>7885</v>
      </c>
      <c r="C5736" s="25" t="s">
        <v>6944</v>
      </c>
      <c r="D5736" s="25" t="s">
        <v>6933</v>
      </c>
      <c r="E5736" s="25">
        <v>233</v>
      </c>
      <c r="F5736" s="25">
        <v>254</v>
      </c>
      <c r="G5736" s="25" t="s">
        <v>166</v>
      </c>
      <c r="H5736" s="25">
        <v>5940879</v>
      </c>
      <c r="I5736" s="25">
        <v>5940816</v>
      </c>
      <c r="J5736" s="17" t="s">
        <v>67</v>
      </c>
    </row>
    <row r="5737" spans="1:10">
      <c r="A5737" s="16" t="s">
        <v>481</v>
      </c>
      <c r="B5737" s="25" t="s">
        <v>7886</v>
      </c>
      <c r="C5737" s="25" t="s">
        <v>6946</v>
      </c>
      <c r="D5737" s="25" t="s">
        <v>6939</v>
      </c>
      <c r="E5737" s="25">
        <v>264</v>
      </c>
      <c r="F5737" s="25">
        <v>278</v>
      </c>
      <c r="G5737" s="25" t="s">
        <v>156</v>
      </c>
      <c r="H5737" s="25">
        <v>52104140</v>
      </c>
      <c r="I5737" s="25">
        <v>52104098</v>
      </c>
      <c r="J5737" s="17" t="s">
        <v>67</v>
      </c>
    </row>
    <row r="5738" spans="1:10">
      <c r="A5738" s="16" t="s">
        <v>481</v>
      </c>
      <c r="B5738" s="25" t="s">
        <v>7886</v>
      </c>
      <c r="C5738" s="25" t="s">
        <v>6946</v>
      </c>
      <c r="D5738" s="25" t="s">
        <v>6934</v>
      </c>
      <c r="E5738" s="25">
        <v>184</v>
      </c>
      <c r="F5738" s="25">
        <v>198</v>
      </c>
      <c r="G5738" s="25" t="s">
        <v>156</v>
      </c>
      <c r="H5738" s="25">
        <v>52105485</v>
      </c>
      <c r="I5738" s="25">
        <v>52105443</v>
      </c>
      <c r="J5738" s="17" t="s">
        <v>67</v>
      </c>
    </row>
    <row r="5739" spans="1:10">
      <c r="A5739" s="16" t="s">
        <v>481</v>
      </c>
      <c r="B5739" s="25" t="s">
        <v>7886</v>
      </c>
      <c r="C5739" s="25" t="s">
        <v>6946</v>
      </c>
      <c r="D5739" s="25" t="s">
        <v>6934</v>
      </c>
      <c r="E5739" s="25">
        <v>425</v>
      </c>
      <c r="F5739" s="25">
        <v>443</v>
      </c>
      <c r="G5739" s="25" t="s">
        <v>156</v>
      </c>
      <c r="H5739" s="25">
        <v>52101300</v>
      </c>
      <c r="I5739" s="25">
        <v>52101246</v>
      </c>
      <c r="J5739" s="17" t="s">
        <v>67</v>
      </c>
    </row>
    <row r="5740" spans="1:10">
      <c r="A5740" s="16" t="s">
        <v>481</v>
      </c>
      <c r="B5740" s="25" t="s">
        <v>7887</v>
      </c>
      <c r="C5740" s="25" t="s">
        <v>6945</v>
      </c>
      <c r="D5740" s="25" t="s">
        <v>6936</v>
      </c>
      <c r="E5740" s="25">
        <v>86</v>
      </c>
      <c r="F5740" s="25">
        <v>109</v>
      </c>
      <c r="G5740" s="25" t="s">
        <v>156</v>
      </c>
      <c r="H5740" s="25">
        <v>25074008</v>
      </c>
      <c r="I5740" s="25">
        <v>25074077</v>
      </c>
      <c r="J5740" s="17" t="s">
        <v>769</v>
      </c>
    </row>
    <row r="5741" spans="1:10">
      <c r="A5741" s="16" t="s">
        <v>481</v>
      </c>
      <c r="B5741" s="25" t="s">
        <v>7887</v>
      </c>
      <c r="C5741" s="25" t="s">
        <v>6945</v>
      </c>
      <c r="D5741" s="25" t="s">
        <v>6936</v>
      </c>
      <c r="E5741" s="25">
        <v>126</v>
      </c>
      <c r="F5741" s="25">
        <v>234</v>
      </c>
      <c r="G5741" s="25" t="s">
        <v>156</v>
      </c>
      <c r="H5741" s="25">
        <v>25074128</v>
      </c>
      <c r="I5741" s="25">
        <v>25074452</v>
      </c>
      <c r="J5741" s="17" t="s">
        <v>769</v>
      </c>
    </row>
    <row r="5742" spans="1:10">
      <c r="A5742" s="16" t="s">
        <v>481</v>
      </c>
      <c r="B5742" s="25" t="s">
        <v>7888</v>
      </c>
      <c r="C5742" s="25" t="s">
        <v>6951</v>
      </c>
      <c r="D5742" s="25" t="s">
        <v>6934</v>
      </c>
      <c r="E5742" s="25">
        <v>68</v>
      </c>
      <c r="F5742" s="25">
        <v>82</v>
      </c>
      <c r="G5742" s="25" t="s">
        <v>154</v>
      </c>
      <c r="H5742" s="25">
        <v>25722713</v>
      </c>
      <c r="I5742" s="25">
        <v>25722671</v>
      </c>
      <c r="J5742" s="17" t="s">
        <v>67</v>
      </c>
    </row>
    <row r="5743" spans="1:10">
      <c r="A5743" s="16" t="s">
        <v>481</v>
      </c>
      <c r="B5743" s="25" t="s">
        <v>7888</v>
      </c>
      <c r="C5743" s="25" t="s">
        <v>6951</v>
      </c>
      <c r="D5743" s="25" t="s">
        <v>425</v>
      </c>
      <c r="E5743" s="25">
        <v>18</v>
      </c>
      <c r="F5743" s="25">
        <v>100</v>
      </c>
      <c r="G5743" s="25" t="s">
        <v>154</v>
      </c>
      <c r="H5743" s="25">
        <v>25722863</v>
      </c>
      <c r="I5743" s="25">
        <v>25722617</v>
      </c>
      <c r="J5743" s="17" t="s">
        <v>67</v>
      </c>
    </row>
    <row r="5744" spans="1:10">
      <c r="A5744" s="16" t="s">
        <v>481</v>
      </c>
      <c r="B5744" s="25" t="s">
        <v>7888</v>
      </c>
      <c r="C5744" s="25" t="s">
        <v>6951</v>
      </c>
      <c r="D5744" s="25" t="s">
        <v>425</v>
      </c>
      <c r="E5744" s="25">
        <v>108</v>
      </c>
      <c r="F5744" s="25">
        <v>134</v>
      </c>
      <c r="G5744" s="25" t="s">
        <v>154</v>
      </c>
      <c r="H5744" s="25">
        <v>25722593</v>
      </c>
      <c r="I5744" s="25">
        <v>25722515</v>
      </c>
      <c r="J5744" s="17" t="s">
        <v>67</v>
      </c>
    </row>
    <row r="5745" spans="1:10">
      <c r="A5745" s="16" t="s">
        <v>481</v>
      </c>
      <c r="B5745" s="25" t="s">
        <v>7888</v>
      </c>
      <c r="C5745" s="25" t="s">
        <v>6951</v>
      </c>
      <c r="D5745" s="25" t="s">
        <v>6936</v>
      </c>
      <c r="E5745" s="25">
        <v>457</v>
      </c>
      <c r="F5745" s="25">
        <v>472</v>
      </c>
      <c r="G5745" s="25" t="s">
        <v>154</v>
      </c>
      <c r="H5745" s="25">
        <v>25721024</v>
      </c>
      <c r="I5745" s="25">
        <v>25720979</v>
      </c>
      <c r="J5745" s="17" t="s">
        <v>67</v>
      </c>
    </row>
    <row r="5746" spans="1:10">
      <c r="A5746" s="16" t="s">
        <v>481</v>
      </c>
      <c r="B5746" s="25" t="s">
        <v>7888</v>
      </c>
      <c r="C5746" s="25" t="s">
        <v>6951</v>
      </c>
      <c r="D5746" s="25" t="s">
        <v>6936</v>
      </c>
      <c r="E5746" s="25">
        <v>577</v>
      </c>
      <c r="F5746" s="25">
        <v>595</v>
      </c>
      <c r="G5746" s="25" t="s">
        <v>154</v>
      </c>
      <c r="H5746" s="25">
        <v>25720664</v>
      </c>
      <c r="I5746" s="25">
        <v>25720610</v>
      </c>
      <c r="J5746" s="17" t="s">
        <v>67</v>
      </c>
    </row>
    <row r="5747" spans="1:10">
      <c r="A5747" s="16" t="s">
        <v>481</v>
      </c>
      <c r="B5747" s="25" t="s">
        <v>7888</v>
      </c>
      <c r="C5747" s="25" t="s">
        <v>6951</v>
      </c>
      <c r="D5747" s="25" t="s">
        <v>6936</v>
      </c>
      <c r="E5747" s="25">
        <v>609</v>
      </c>
      <c r="F5747" s="25">
        <v>629</v>
      </c>
      <c r="G5747" s="25" t="s">
        <v>154</v>
      </c>
      <c r="H5747" s="25">
        <v>25720568</v>
      </c>
      <c r="I5747" s="25">
        <v>25720508</v>
      </c>
      <c r="J5747" s="17" t="s">
        <v>67</v>
      </c>
    </row>
    <row r="5748" spans="1:10">
      <c r="A5748" s="16" t="s">
        <v>481</v>
      </c>
      <c r="B5748" s="25" t="s">
        <v>7888</v>
      </c>
      <c r="C5748" s="25" t="s">
        <v>6951</v>
      </c>
      <c r="D5748" s="25" t="s">
        <v>6936</v>
      </c>
      <c r="E5748" s="25">
        <v>719</v>
      </c>
      <c r="F5748" s="25">
        <v>836</v>
      </c>
      <c r="G5748" s="25" t="s">
        <v>154</v>
      </c>
      <c r="H5748" s="25">
        <v>25720238</v>
      </c>
      <c r="I5748" s="25">
        <v>25719887</v>
      </c>
      <c r="J5748" s="17" t="s">
        <v>67</v>
      </c>
    </row>
    <row r="5749" spans="1:10">
      <c r="A5749" s="16" t="s">
        <v>481</v>
      </c>
      <c r="B5749" s="25" t="s">
        <v>7889</v>
      </c>
      <c r="C5749" s="25" t="s">
        <v>6944</v>
      </c>
      <c r="D5749" s="25" t="s">
        <v>6934</v>
      </c>
      <c r="E5749" s="25">
        <v>101</v>
      </c>
      <c r="F5749" s="25">
        <v>112</v>
      </c>
      <c r="G5749" s="25" t="s">
        <v>168</v>
      </c>
      <c r="H5749" s="25">
        <v>213560</v>
      </c>
      <c r="I5749" s="25">
        <v>213527</v>
      </c>
      <c r="J5749" s="17" t="s">
        <v>67</v>
      </c>
    </row>
    <row r="5750" spans="1:10">
      <c r="A5750" s="16" t="s">
        <v>481</v>
      </c>
      <c r="B5750" s="25" t="s">
        <v>7889</v>
      </c>
      <c r="C5750" s="25" t="s">
        <v>6944</v>
      </c>
      <c r="D5750" s="25" t="s">
        <v>6934</v>
      </c>
      <c r="E5750" s="25">
        <v>117</v>
      </c>
      <c r="F5750" s="25">
        <v>135</v>
      </c>
      <c r="G5750" s="25" t="s">
        <v>168</v>
      </c>
      <c r="H5750" s="25">
        <v>213512</v>
      </c>
      <c r="I5750" s="25">
        <v>213458</v>
      </c>
      <c r="J5750" s="17" t="s">
        <v>67</v>
      </c>
    </row>
    <row r="5751" spans="1:10">
      <c r="A5751" s="16" t="s">
        <v>481</v>
      </c>
      <c r="B5751" s="25" t="s">
        <v>7889</v>
      </c>
      <c r="C5751" s="25" t="s">
        <v>6944</v>
      </c>
      <c r="D5751" s="25" t="s">
        <v>6934</v>
      </c>
      <c r="E5751" s="25">
        <v>160</v>
      </c>
      <c r="F5751" s="25">
        <v>170</v>
      </c>
      <c r="G5751" s="25" t="s">
        <v>168</v>
      </c>
      <c r="H5751" s="25">
        <v>213383</v>
      </c>
      <c r="I5751" s="25">
        <v>213353</v>
      </c>
      <c r="J5751" s="17" t="s">
        <v>67</v>
      </c>
    </row>
    <row r="5752" spans="1:10">
      <c r="A5752" s="16" t="s">
        <v>481</v>
      </c>
      <c r="B5752" s="25" t="s">
        <v>7889</v>
      </c>
      <c r="C5752" s="25" t="s">
        <v>6944</v>
      </c>
      <c r="D5752" s="25" t="s">
        <v>6934</v>
      </c>
      <c r="E5752" s="25">
        <v>401</v>
      </c>
      <c r="F5752" s="25">
        <v>416</v>
      </c>
      <c r="G5752" s="25" t="s">
        <v>168</v>
      </c>
      <c r="H5752" s="25">
        <v>211446</v>
      </c>
      <c r="I5752" s="25">
        <v>211401</v>
      </c>
      <c r="J5752" s="17" t="s">
        <v>67</v>
      </c>
    </row>
    <row r="5753" spans="1:10">
      <c r="A5753" s="16" t="s">
        <v>481</v>
      </c>
      <c r="B5753" s="25" t="s">
        <v>7889</v>
      </c>
      <c r="C5753" s="25" t="s">
        <v>6944</v>
      </c>
      <c r="D5753" s="25" t="s">
        <v>6933</v>
      </c>
      <c r="E5753" s="25">
        <v>311</v>
      </c>
      <c r="F5753" s="25">
        <v>346</v>
      </c>
      <c r="G5753" s="25" t="s">
        <v>168</v>
      </c>
      <c r="H5753" s="25">
        <v>212019</v>
      </c>
      <c r="I5753" s="25">
        <v>211914</v>
      </c>
      <c r="J5753" s="17" t="s">
        <v>67</v>
      </c>
    </row>
    <row r="5754" spans="1:10">
      <c r="A5754" s="16" t="s">
        <v>481</v>
      </c>
      <c r="B5754" s="25" t="s">
        <v>7890</v>
      </c>
      <c r="C5754" s="25" t="s">
        <v>6948</v>
      </c>
      <c r="D5754" s="25" t="s">
        <v>6934</v>
      </c>
      <c r="E5754" s="25">
        <v>106</v>
      </c>
      <c r="F5754" s="25">
        <v>116</v>
      </c>
      <c r="G5754" s="25" t="s">
        <v>168</v>
      </c>
      <c r="H5754" s="25">
        <v>15952169</v>
      </c>
      <c r="I5754" s="25">
        <v>15952139</v>
      </c>
      <c r="J5754" s="17" t="s">
        <v>67</v>
      </c>
    </row>
    <row r="5755" spans="1:10">
      <c r="A5755" s="16" t="s">
        <v>481</v>
      </c>
      <c r="B5755" s="25" t="s">
        <v>7890</v>
      </c>
      <c r="C5755" s="25" t="s">
        <v>6948</v>
      </c>
      <c r="D5755" s="25" t="s">
        <v>6934</v>
      </c>
      <c r="E5755" s="25">
        <v>347</v>
      </c>
      <c r="F5755" s="25">
        <v>363</v>
      </c>
      <c r="G5755" s="25" t="s">
        <v>168</v>
      </c>
      <c r="H5755" s="25">
        <v>15951446</v>
      </c>
      <c r="I5755" s="25">
        <v>15951398</v>
      </c>
      <c r="J5755" s="17" t="s">
        <v>67</v>
      </c>
    </row>
    <row r="5756" spans="1:10">
      <c r="A5756" s="16" t="s">
        <v>481</v>
      </c>
      <c r="B5756" s="25" t="s">
        <v>7890</v>
      </c>
      <c r="C5756" s="25" t="s">
        <v>6948</v>
      </c>
      <c r="D5756" s="25" t="s">
        <v>6934</v>
      </c>
      <c r="E5756" s="25">
        <v>509</v>
      </c>
      <c r="F5756" s="25">
        <v>525</v>
      </c>
      <c r="G5756" s="25" t="s">
        <v>168</v>
      </c>
      <c r="H5756" s="25">
        <v>15950960</v>
      </c>
      <c r="I5756" s="25">
        <v>15950912</v>
      </c>
      <c r="J5756" s="17" t="s">
        <v>67</v>
      </c>
    </row>
    <row r="5757" spans="1:10">
      <c r="A5757" s="16" t="s">
        <v>481</v>
      </c>
      <c r="B5757" s="25" t="s">
        <v>7890</v>
      </c>
      <c r="C5757" s="25" t="s">
        <v>6948</v>
      </c>
      <c r="D5757" s="25" t="s">
        <v>6934</v>
      </c>
      <c r="E5757" s="25">
        <v>760</v>
      </c>
      <c r="F5757" s="25">
        <v>770</v>
      </c>
      <c r="G5757" s="25" t="s">
        <v>168</v>
      </c>
      <c r="H5757" s="25">
        <v>15945252</v>
      </c>
      <c r="I5757" s="25">
        <v>15945222</v>
      </c>
      <c r="J5757" s="17" t="s">
        <v>67</v>
      </c>
    </row>
    <row r="5758" spans="1:10">
      <c r="A5758" s="16" t="s">
        <v>481</v>
      </c>
      <c r="B5758" s="25" t="s">
        <v>7890</v>
      </c>
      <c r="C5758" s="25" t="s">
        <v>6948</v>
      </c>
      <c r="D5758" s="25" t="s">
        <v>6933</v>
      </c>
      <c r="E5758" s="25">
        <v>549</v>
      </c>
      <c r="F5758" s="25">
        <v>591</v>
      </c>
      <c r="G5758" s="25" t="s">
        <v>168</v>
      </c>
      <c r="H5758" s="25">
        <v>15950840</v>
      </c>
      <c r="I5758" s="25">
        <v>15950714</v>
      </c>
      <c r="J5758" s="17" t="s">
        <v>67</v>
      </c>
    </row>
    <row r="5759" spans="1:10">
      <c r="A5759" s="16" t="s">
        <v>481</v>
      </c>
      <c r="B5759" s="25" t="s">
        <v>7890</v>
      </c>
      <c r="C5759" s="25" t="s">
        <v>6948</v>
      </c>
      <c r="D5759" s="25" t="s">
        <v>6933</v>
      </c>
      <c r="E5759" s="25">
        <v>663</v>
      </c>
      <c r="F5759" s="25">
        <v>720</v>
      </c>
      <c r="G5759" s="25" t="s">
        <v>168</v>
      </c>
      <c r="H5759" s="25">
        <v>15950498</v>
      </c>
      <c r="I5759" s="25">
        <v>15945715</v>
      </c>
      <c r="J5759" s="17" t="s">
        <v>67</v>
      </c>
    </row>
    <row r="5760" spans="1:10">
      <c r="A5760" s="16" t="s">
        <v>481</v>
      </c>
      <c r="B5760" s="25" t="s">
        <v>7890</v>
      </c>
      <c r="C5760" s="25" t="s">
        <v>6948</v>
      </c>
      <c r="D5760" s="25" t="s">
        <v>6933</v>
      </c>
      <c r="E5760" s="25">
        <v>752</v>
      </c>
      <c r="F5760" s="25">
        <v>772</v>
      </c>
      <c r="G5760" s="25" t="s">
        <v>168</v>
      </c>
      <c r="H5760" s="25">
        <v>15945276</v>
      </c>
      <c r="I5760" s="25">
        <v>15945216</v>
      </c>
      <c r="J5760" s="17" t="s">
        <v>67</v>
      </c>
    </row>
    <row r="5761" spans="1:10">
      <c r="A5761" s="16" t="s">
        <v>481</v>
      </c>
      <c r="B5761" s="25" t="s">
        <v>7890</v>
      </c>
      <c r="C5761" s="25" t="s">
        <v>6948</v>
      </c>
      <c r="D5761" s="25" t="s">
        <v>6933</v>
      </c>
      <c r="E5761" s="25">
        <v>820</v>
      </c>
      <c r="F5761" s="25">
        <v>847</v>
      </c>
      <c r="G5761" s="25" t="s">
        <v>168</v>
      </c>
      <c r="H5761" s="25">
        <v>15945072</v>
      </c>
      <c r="I5761" s="25">
        <v>15944991</v>
      </c>
      <c r="J5761" s="17" t="s">
        <v>67</v>
      </c>
    </row>
    <row r="5762" spans="1:10">
      <c r="A5762" s="16" t="s">
        <v>481</v>
      </c>
      <c r="B5762" s="25" t="s">
        <v>7890</v>
      </c>
      <c r="C5762" s="25" t="s">
        <v>6948</v>
      </c>
      <c r="D5762" s="25" t="s">
        <v>6936</v>
      </c>
      <c r="E5762" s="25">
        <v>383</v>
      </c>
      <c r="F5762" s="25">
        <v>492</v>
      </c>
      <c r="G5762" s="25" t="s">
        <v>168</v>
      </c>
      <c r="H5762" s="25">
        <v>15951338</v>
      </c>
      <c r="I5762" s="25">
        <v>15951011</v>
      </c>
      <c r="J5762" s="17" t="s">
        <v>67</v>
      </c>
    </row>
    <row r="5763" spans="1:10">
      <c r="A5763" s="16" t="s">
        <v>481</v>
      </c>
      <c r="B5763" s="25" t="s">
        <v>7891</v>
      </c>
      <c r="C5763" s="25" t="s">
        <v>6944</v>
      </c>
      <c r="D5763" s="25" t="s">
        <v>6934</v>
      </c>
      <c r="E5763" s="25">
        <v>4</v>
      </c>
      <c r="F5763" s="25">
        <v>25</v>
      </c>
      <c r="G5763" s="25" t="s">
        <v>168</v>
      </c>
      <c r="H5763" s="25">
        <v>23206781</v>
      </c>
      <c r="I5763" s="25">
        <v>23206844</v>
      </c>
      <c r="J5763" s="17" t="s">
        <v>769</v>
      </c>
    </row>
    <row r="5764" spans="1:10">
      <c r="A5764" s="16" t="s">
        <v>481</v>
      </c>
      <c r="B5764" s="25" t="s">
        <v>7891</v>
      </c>
      <c r="C5764" s="25" t="s">
        <v>6944</v>
      </c>
      <c r="D5764" s="25" t="s">
        <v>6934</v>
      </c>
      <c r="E5764" s="25">
        <v>86</v>
      </c>
      <c r="F5764" s="25">
        <v>100</v>
      </c>
      <c r="G5764" s="25" t="s">
        <v>168</v>
      </c>
      <c r="H5764" s="25">
        <v>23207027</v>
      </c>
      <c r="I5764" s="25">
        <v>23207069</v>
      </c>
      <c r="J5764" s="17" t="s">
        <v>769</v>
      </c>
    </row>
    <row r="5765" spans="1:10">
      <c r="A5765" s="16" t="s">
        <v>481</v>
      </c>
      <c r="B5765" s="25" t="s">
        <v>7891</v>
      </c>
      <c r="C5765" s="25" t="s">
        <v>6944</v>
      </c>
      <c r="D5765" s="25" t="s">
        <v>6933</v>
      </c>
      <c r="E5765" s="25">
        <v>56</v>
      </c>
      <c r="F5765" s="25">
        <v>95</v>
      </c>
      <c r="G5765" s="25" t="s">
        <v>168</v>
      </c>
      <c r="H5765" s="25">
        <v>23206937</v>
      </c>
      <c r="I5765" s="25">
        <v>23207054</v>
      </c>
      <c r="J5765" s="17" t="s">
        <v>769</v>
      </c>
    </row>
    <row r="5766" spans="1:10">
      <c r="A5766" s="16" t="s">
        <v>481</v>
      </c>
      <c r="B5766" s="25" t="s">
        <v>7891</v>
      </c>
      <c r="C5766" s="25" t="s">
        <v>6944</v>
      </c>
      <c r="D5766" s="25" t="s">
        <v>6933</v>
      </c>
      <c r="E5766" s="25">
        <v>133</v>
      </c>
      <c r="F5766" s="25">
        <v>145</v>
      </c>
      <c r="G5766" s="25" t="s">
        <v>168</v>
      </c>
      <c r="H5766" s="25">
        <v>23207168</v>
      </c>
      <c r="I5766" s="25">
        <v>23207204</v>
      </c>
      <c r="J5766" s="17" t="s">
        <v>769</v>
      </c>
    </row>
    <row r="5767" spans="1:10">
      <c r="A5767" s="16" t="s">
        <v>481</v>
      </c>
      <c r="B5767" s="25" t="s">
        <v>7891</v>
      </c>
      <c r="C5767" s="25" t="s">
        <v>6944</v>
      </c>
      <c r="D5767" s="25" t="s">
        <v>6933</v>
      </c>
      <c r="E5767" s="25">
        <v>164</v>
      </c>
      <c r="F5767" s="25">
        <v>216</v>
      </c>
      <c r="G5767" s="25" t="s">
        <v>168</v>
      </c>
      <c r="H5767" s="25">
        <v>23207261</v>
      </c>
      <c r="I5767" s="25">
        <v>23207417</v>
      </c>
      <c r="J5767" s="17" t="s">
        <v>769</v>
      </c>
    </row>
    <row r="5768" spans="1:10">
      <c r="A5768" s="16" t="s">
        <v>481</v>
      </c>
      <c r="B5768" s="25" t="s">
        <v>7891</v>
      </c>
      <c r="C5768" s="25" t="s">
        <v>6944</v>
      </c>
      <c r="D5768" s="25" t="s">
        <v>6933</v>
      </c>
      <c r="E5768" s="25">
        <v>248</v>
      </c>
      <c r="F5768" s="25">
        <v>268</v>
      </c>
      <c r="G5768" s="25" t="s">
        <v>168</v>
      </c>
      <c r="H5768" s="25">
        <v>23207513</v>
      </c>
      <c r="I5768" s="25">
        <v>23207573</v>
      </c>
      <c r="J5768" s="17" t="s">
        <v>769</v>
      </c>
    </row>
    <row r="5769" spans="1:10">
      <c r="A5769" s="16" t="s">
        <v>481</v>
      </c>
      <c r="B5769" s="25" t="s">
        <v>7891</v>
      </c>
      <c r="C5769" s="25" t="s">
        <v>6944</v>
      </c>
      <c r="D5769" s="25" t="s">
        <v>6933</v>
      </c>
      <c r="E5769" s="25">
        <v>316</v>
      </c>
      <c r="F5769" s="25">
        <v>338</v>
      </c>
      <c r="G5769" s="25" t="s">
        <v>168</v>
      </c>
      <c r="H5769" s="25">
        <v>23207717</v>
      </c>
      <c r="I5769" s="25">
        <v>23207783</v>
      </c>
      <c r="J5769" s="17" t="s">
        <v>769</v>
      </c>
    </row>
    <row r="5770" spans="1:10">
      <c r="A5770" s="16" t="s">
        <v>481</v>
      </c>
      <c r="B5770" s="25" t="s">
        <v>7892</v>
      </c>
      <c r="C5770" s="25" t="s">
        <v>6947</v>
      </c>
      <c r="D5770" s="25" t="s">
        <v>6939</v>
      </c>
      <c r="E5770" s="25">
        <v>187</v>
      </c>
      <c r="F5770" s="25">
        <v>208</v>
      </c>
      <c r="G5770" s="25" t="s">
        <v>158</v>
      </c>
      <c r="H5770" s="25">
        <v>3121330</v>
      </c>
      <c r="I5770" s="25">
        <v>3121393</v>
      </c>
      <c r="J5770" s="17" t="s">
        <v>769</v>
      </c>
    </row>
    <row r="5771" spans="1:10">
      <c r="A5771" s="16" t="s">
        <v>481</v>
      </c>
      <c r="B5771" s="25" t="s">
        <v>7892</v>
      </c>
      <c r="C5771" s="25" t="s">
        <v>6947</v>
      </c>
      <c r="D5771" s="25" t="s">
        <v>6939</v>
      </c>
      <c r="E5771" s="25">
        <v>260</v>
      </c>
      <c r="F5771" s="25">
        <v>280</v>
      </c>
      <c r="G5771" s="25" t="s">
        <v>158</v>
      </c>
      <c r="H5771" s="25">
        <v>3121549</v>
      </c>
      <c r="I5771" s="25">
        <v>3121609</v>
      </c>
      <c r="J5771" s="17" t="s">
        <v>769</v>
      </c>
    </row>
    <row r="5772" spans="1:10">
      <c r="A5772" s="16" t="s">
        <v>481</v>
      </c>
      <c r="B5772" s="25" t="s">
        <v>7892</v>
      </c>
      <c r="C5772" s="25" t="s">
        <v>6947</v>
      </c>
      <c r="D5772" s="25" t="s">
        <v>6939</v>
      </c>
      <c r="E5772" s="25">
        <v>294</v>
      </c>
      <c r="F5772" s="25">
        <v>306</v>
      </c>
      <c r="G5772" s="25" t="s">
        <v>158</v>
      </c>
      <c r="H5772" s="25">
        <v>3121651</v>
      </c>
      <c r="I5772" s="25">
        <v>3121687</v>
      </c>
      <c r="J5772" s="17" t="s">
        <v>769</v>
      </c>
    </row>
    <row r="5773" spans="1:10">
      <c r="A5773" s="16" t="s">
        <v>481</v>
      </c>
      <c r="B5773" s="25" t="s">
        <v>7892</v>
      </c>
      <c r="C5773" s="25" t="s">
        <v>6947</v>
      </c>
      <c r="D5773" s="25" t="s">
        <v>6939</v>
      </c>
      <c r="E5773" s="25">
        <v>319</v>
      </c>
      <c r="F5773" s="25">
        <v>337</v>
      </c>
      <c r="G5773" s="25" t="s">
        <v>158</v>
      </c>
      <c r="H5773" s="25">
        <v>3121726</v>
      </c>
      <c r="I5773" s="25">
        <v>3121780</v>
      </c>
      <c r="J5773" s="17" t="s">
        <v>769</v>
      </c>
    </row>
    <row r="5774" spans="1:10">
      <c r="A5774" s="16" t="s">
        <v>481</v>
      </c>
      <c r="B5774" s="25" t="s">
        <v>7892</v>
      </c>
      <c r="C5774" s="25" t="s">
        <v>6947</v>
      </c>
      <c r="D5774" s="25" t="s">
        <v>6939</v>
      </c>
      <c r="E5774" s="25">
        <v>341</v>
      </c>
      <c r="F5774" s="25">
        <v>378</v>
      </c>
      <c r="G5774" s="25" t="s">
        <v>158</v>
      </c>
      <c r="H5774" s="25">
        <v>3121792</v>
      </c>
      <c r="I5774" s="25">
        <v>3121903</v>
      </c>
      <c r="J5774" s="17" t="s">
        <v>769</v>
      </c>
    </row>
    <row r="5775" spans="1:10">
      <c r="A5775" s="16" t="s">
        <v>481</v>
      </c>
      <c r="B5775" s="25" t="s">
        <v>7892</v>
      </c>
      <c r="C5775" s="25" t="s">
        <v>6947</v>
      </c>
      <c r="D5775" s="25" t="s">
        <v>6939</v>
      </c>
      <c r="E5775" s="25">
        <v>397</v>
      </c>
      <c r="F5775" s="25">
        <v>441</v>
      </c>
      <c r="G5775" s="25" t="s">
        <v>158</v>
      </c>
      <c r="H5775" s="25">
        <v>3121960</v>
      </c>
      <c r="I5775" s="25">
        <v>3122092</v>
      </c>
      <c r="J5775" s="17" t="s">
        <v>769</v>
      </c>
    </row>
    <row r="5776" spans="1:10">
      <c r="A5776" s="16" t="s">
        <v>481</v>
      </c>
      <c r="B5776" s="25" t="s">
        <v>7892</v>
      </c>
      <c r="C5776" s="25" t="s">
        <v>6947</v>
      </c>
      <c r="D5776" s="25" t="s">
        <v>6936</v>
      </c>
      <c r="E5776" s="25">
        <v>611</v>
      </c>
      <c r="F5776" s="25">
        <v>624</v>
      </c>
      <c r="G5776" s="25" t="s">
        <v>158</v>
      </c>
      <c r="H5776" s="25">
        <v>3122602</v>
      </c>
      <c r="I5776" s="25">
        <v>3122641</v>
      </c>
      <c r="J5776" s="17" t="s">
        <v>769</v>
      </c>
    </row>
    <row r="5777" spans="1:10">
      <c r="A5777" s="16" t="s">
        <v>481</v>
      </c>
      <c r="B5777" s="25" t="s">
        <v>7892</v>
      </c>
      <c r="C5777" s="25" t="s">
        <v>6947</v>
      </c>
      <c r="D5777" s="25" t="s">
        <v>6934</v>
      </c>
      <c r="E5777" s="25">
        <v>186</v>
      </c>
      <c r="F5777" s="25">
        <v>197</v>
      </c>
      <c r="G5777" s="25" t="s">
        <v>158</v>
      </c>
      <c r="H5777" s="25">
        <v>3121327</v>
      </c>
      <c r="I5777" s="25">
        <v>3121360</v>
      </c>
      <c r="J5777" s="17" t="s">
        <v>769</v>
      </c>
    </row>
    <row r="5778" spans="1:10">
      <c r="A5778" s="16" t="s">
        <v>481</v>
      </c>
      <c r="B5778" s="25" t="s">
        <v>7892</v>
      </c>
      <c r="C5778" s="25" t="s">
        <v>6947</v>
      </c>
      <c r="D5778" s="25" t="s">
        <v>6934</v>
      </c>
      <c r="E5778" s="25">
        <v>354</v>
      </c>
      <c r="F5778" s="25">
        <v>368</v>
      </c>
      <c r="G5778" s="25" t="s">
        <v>158</v>
      </c>
      <c r="H5778" s="25">
        <v>3121831</v>
      </c>
      <c r="I5778" s="25">
        <v>3121873</v>
      </c>
      <c r="J5778" s="17" t="s">
        <v>769</v>
      </c>
    </row>
    <row r="5779" spans="1:10">
      <c r="A5779" s="16" t="s">
        <v>481</v>
      </c>
      <c r="B5779" s="25" t="s">
        <v>7893</v>
      </c>
      <c r="C5779" s="25" t="s">
        <v>6944</v>
      </c>
      <c r="D5779" s="25" t="s">
        <v>6934</v>
      </c>
      <c r="E5779" s="25">
        <v>1</v>
      </c>
      <c r="F5779" s="25">
        <v>24</v>
      </c>
      <c r="G5779" s="25" t="s">
        <v>166</v>
      </c>
      <c r="H5779" s="25">
        <v>33040300</v>
      </c>
      <c r="I5779" s="25">
        <v>33040369</v>
      </c>
      <c r="J5779" s="17" t="s">
        <v>769</v>
      </c>
    </row>
    <row r="5780" spans="1:10">
      <c r="A5780" s="16" t="s">
        <v>481</v>
      </c>
      <c r="B5780" s="25" t="s">
        <v>7893</v>
      </c>
      <c r="C5780" s="25" t="s">
        <v>6944</v>
      </c>
      <c r="D5780" s="25" t="s">
        <v>6934</v>
      </c>
      <c r="E5780" s="25">
        <v>113</v>
      </c>
      <c r="F5780" s="25">
        <v>127</v>
      </c>
      <c r="G5780" s="25" t="s">
        <v>166</v>
      </c>
      <c r="H5780" s="25">
        <v>33040636</v>
      </c>
      <c r="I5780" s="25">
        <v>33040678</v>
      </c>
      <c r="J5780" s="17" t="s">
        <v>769</v>
      </c>
    </row>
    <row r="5781" spans="1:10">
      <c r="A5781" s="16" t="s">
        <v>481</v>
      </c>
      <c r="B5781" s="25" t="s">
        <v>7893</v>
      </c>
      <c r="C5781" s="25" t="s">
        <v>6944</v>
      </c>
      <c r="D5781" s="25" t="s">
        <v>6934</v>
      </c>
      <c r="E5781" s="25">
        <v>164</v>
      </c>
      <c r="F5781" s="25">
        <v>174</v>
      </c>
      <c r="G5781" s="25" t="s">
        <v>166</v>
      </c>
      <c r="H5781" s="25">
        <v>33040789</v>
      </c>
      <c r="I5781" s="25">
        <v>33040819</v>
      </c>
      <c r="J5781" s="17" t="s">
        <v>769</v>
      </c>
    </row>
    <row r="5782" spans="1:10">
      <c r="A5782" s="16" t="s">
        <v>481</v>
      </c>
      <c r="B5782" s="25" t="s">
        <v>7893</v>
      </c>
      <c r="C5782" s="25" t="s">
        <v>6944</v>
      </c>
      <c r="D5782" s="25" t="s">
        <v>6934</v>
      </c>
      <c r="E5782" s="25">
        <v>327</v>
      </c>
      <c r="F5782" s="25">
        <v>338</v>
      </c>
      <c r="G5782" s="25" t="s">
        <v>166</v>
      </c>
      <c r="H5782" s="25">
        <v>33041278</v>
      </c>
      <c r="I5782" s="25">
        <v>33041311</v>
      </c>
      <c r="J5782" s="17" t="s">
        <v>769</v>
      </c>
    </row>
    <row r="5783" spans="1:10">
      <c r="A5783" s="16" t="s">
        <v>481</v>
      </c>
      <c r="B5783" s="25" t="s">
        <v>7893</v>
      </c>
      <c r="C5783" s="25" t="s">
        <v>6944</v>
      </c>
      <c r="D5783" s="25" t="s">
        <v>6934</v>
      </c>
      <c r="E5783" s="25">
        <v>428</v>
      </c>
      <c r="F5783" s="25">
        <v>449</v>
      </c>
      <c r="G5783" s="25" t="s">
        <v>166</v>
      </c>
      <c r="H5783" s="25">
        <v>33041581</v>
      </c>
      <c r="I5783" s="25">
        <v>33041644</v>
      </c>
      <c r="J5783" s="17" t="s">
        <v>769</v>
      </c>
    </row>
    <row r="5784" spans="1:10">
      <c r="A5784" s="16" t="s">
        <v>481</v>
      </c>
      <c r="B5784" s="25" t="s">
        <v>7893</v>
      </c>
      <c r="C5784" s="25" t="s">
        <v>6944</v>
      </c>
      <c r="D5784" s="25" t="s">
        <v>6934</v>
      </c>
      <c r="E5784" s="25">
        <v>504</v>
      </c>
      <c r="F5784" s="25">
        <v>515</v>
      </c>
      <c r="G5784" s="25" t="s">
        <v>166</v>
      </c>
      <c r="H5784" s="25">
        <v>33041809</v>
      </c>
      <c r="I5784" s="25">
        <v>33041842</v>
      </c>
      <c r="J5784" s="17" t="s">
        <v>769</v>
      </c>
    </row>
    <row r="5785" spans="1:10">
      <c r="A5785" s="16" t="s">
        <v>481</v>
      </c>
      <c r="B5785" s="25" t="s">
        <v>7893</v>
      </c>
      <c r="C5785" s="25" t="s">
        <v>6944</v>
      </c>
      <c r="D5785" s="25" t="s">
        <v>6934</v>
      </c>
      <c r="E5785" s="25">
        <v>688</v>
      </c>
      <c r="F5785" s="25">
        <v>698</v>
      </c>
      <c r="G5785" s="25" t="s">
        <v>166</v>
      </c>
      <c r="H5785" s="25">
        <v>33042361</v>
      </c>
      <c r="I5785" s="25">
        <v>33042391</v>
      </c>
      <c r="J5785" s="17" t="s">
        <v>769</v>
      </c>
    </row>
    <row r="5786" spans="1:10">
      <c r="A5786" s="16" t="s">
        <v>481</v>
      </c>
      <c r="B5786" s="25" t="s">
        <v>7893</v>
      </c>
      <c r="C5786" s="25" t="s">
        <v>6944</v>
      </c>
      <c r="D5786" s="25" t="s">
        <v>6933</v>
      </c>
      <c r="E5786" s="25">
        <v>488</v>
      </c>
      <c r="F5786" s="25">
        <v>532</v>
      </c>
      <c r="G5786" s="25" t="s">
        <v>166</v>
      </c>
      <c r="H5786" s="25">
        <v>33041761</v>
      </c>
      <c r="I5786" s="25">
        <v>33041893</v>
      </c>
      <c r="J5786" s="17" t="s">
        <v>769</v>
      </c>
    </row>
    <row r="5787" spans="1:10">
      <c r="A5787" s="16" t="s">
        <v>481</v>
      </c>
      <c r="B5787" s="25" t="s">
        <v>7893</v>
      </c>
      <c r="C5787" s="25" t="s">
        <v>6944</v>
      </c>
      <c r="D5787" s="25" t="s">
        <v>6933</v>
      </c>
      <c r="E5787" s="25">
        <v>595</v>
      </c>
      <c r="F5787" s="25">
        <v>650</v>
      </c>
      <c r="G5787" s="25" t="s">
        <v>166</v>
      </c>
      <c r="H5787" s="25">
        <v>33042082</v>
      </c>
      <c r="I5787" s="25">
        <v>33042247</v>
      </c>
      <c r="J5787" s="17" t="s">
        <v>769</v>
      </c>
    </row>
    <row r="5788" spans="1:10">
      <c r="A5788" s="16" t="s">
        <v>481</v>
      </c>
      <c r="B5788" s="25" t="s">
        <v>7893</v>
      </c>
      <c r="C5788" s="25" t="s">
        <v>6944</v>
      </c>
      <c r="D5788" s="25" t="s">
        <v>6933</v>
      </c>
      <c r="E5788" s="25">
        <v>664</v>
      </c>
      <c r="F5788" s="25">
        <v>675</v>
      </c>
      <c r="G5788" s="25" t="s">
        <v>166</v>
      </c>
      <c r="H5788" s="25">
        <v>33042289</v>
      </c>
      <c r="I5788" s="25">
        <v>33042322</v>
      </c>
      <c r="J5788" s="17" t="s">
        <v>769</v>
      </c>
    </row>
    <row r="5789" spans="1:10">
      <c r="A5789" s="16" t="s">
        <v>481</v>
      </c>
      <c r="B5789" s="25" t="s">
        <v>7893</v>
      </c>
      <c r="C5789" s="25" t="s">
        <v>6944</v>
      </c>
      <c r="D5789" s="25" t="s">
        <v>6933</v>
      </c>
      <c r="E5789" s="25">
        <v>679</v>
      </c>
      <c r="F5789" s="25">
        <v>698</v>
      </c>
      <c r="G5789" s="25" t="s">
        <v>166</v>
      </c>
      <c r="H5789" s="25">
        <v>33042334</v>
      </c>
      <c r="I5789" s="25">
        <v>33042391</v>
      </c>
      <c r="J5789" s="17" t="s">
        <v>769</v>
      </c>
    </row>
    <row r="5790" spans="1:10">
      <c r="A5790" s="16" t="s">
        <v>481</v>
      </c>
      <c r="B5790" s="25" t="s">
        <v>7894</v>
      </c>
      <c r="C5790" s="25" t="s">
        <v>6949</v>
      </c>
      <c r="D5790" s="25" t="s">
        <v>6934</v>
      </c>
      <c r="E5790" s="25">
        <v>391</v>
      </c>
      <c r="F5790" s="25">
        <v>415</v>
      </c>
      <c r="G5790" s="25" t="s">
        <v>164</v>
      </c>
      <c r="H5790" s="25">
        <v>29108324</v>
      </c>
      <c r="I5790" s="25">
        <v>29108252</v>
      </c>
      <c r="J5790" s="17" t="s">
        <v>67</v>
      </c>
    </row>
    <row r="5791" spans="1:10">
      <c r="A5791" s="16" t="s">
        <v>481</v>
      </c>
      <c r="B5791" s="25" t="s">
        <v>7894</v>
      </c>
      <c r="C5791" s="25" t="s">
        <v>6949</v>
      </c>
      <c r="D5791" s="25" t="s">
        <v>6936</v>
      </c>
      <c r="E5791" s="25">
        <v>403</v>
      </c>
      <c r="F5791" s="25">
        <v>509</v>
      </c>
      <c r="G5791" s="25" t="s">
        <v>164</v>
      </c>
      <c r="H5791" s="25">
        <v>29108288</v>
      </c>
      <c r="I5791" s="25">
        <v>29107182</v>
      </c>
      <c r="J5791" s="17" t="s">
        <v>67</v>
      </c>
    </row>
    <row r="5792" spans="1:10">
      <c r="A5792" s="16" t="s">
        <v>481</v>
      </c>
      <c r="B5792" s="25" t="s">
        <v>7895</v>
      </c>
      <c r="C5792" s="25" t="s">
        <v>6944</v>
      </c>
      <c r="D5792" s="25" t="s">
        <v>6934</v>
      </c>
      <c r="E5792" s="25">
        <v>195</v>
      </c>
      <c r="F5792" s="25">
        <v>211</v>
      </c>
      <c r="G5792" s="25" t="s">
        <v>154</v>
      </c>
      <c r="H5792" s="25">
        <v>52926059</v>
      </c>
      <c r="I5792" s="25">
        <v>52926107</v>
      </c>
      <c r="J5792" s="17" t="s">
        <v>769</v>
      </c>
    </row>
    <row r="5793" spans="1:10">
      <c r="A5793" s="16" t="s">
        <v>481</v>
      </c>
      <c r="B5793" s="25" t="s">
        <v>7895</v>
      </c>
      <c r="C5793" s="25" t="s">
        <v>6944</v>
      </c>
      <c r="D5793" s="25" t="s">
        <v>6933</v>
      </c>
      <c r="E5793" s="25">
        <v>756</v>
      </c>
      <c r="F5793" s="25">
        <v>811</v>
      </c>
      <c r="G5793" s="25" t="s">
        <v>154</v>
      </c>
      <c r="H5793" s="25">
        <v>52933444</v>
      </c>
      <c r="I5793" s="25">
        <v>52933825</v>
      </c>
      <c r="J5793" s="17" t="s">
        <v>769</v>
      </c>
    </row>
    <row r="5794" spans="1:10">
      <c r="A5794" s="16" t="s">
        <v>481</v>
      </c>
      <c r="B5794" s="25" t="s">
        <v>7895</v>
      </c>
      <c r="C5794" s="25" t="s">
        <v>6944</v>
      </c>
      <c r="D5794" s="25" t="s">
        <v>6933</v>
      </c>
      <c r="E5794" s="25">
        <v>840</v>
      </c>
      <c r="F5794" s="25">
        <v>854</v>
      </c>
      <c r="G5794" s="25" t="s">
        <v>154</v>
      </c>
      <c r="H5794" s="25">
        <v>52934116</v>
      </c>
      <c r="I5794" s="25">
        <v>52934263</v>
      </c>
      <c r="J5794" s="17" t="s">
        <v>769</v>
      </c>
    </row>
    <row r="5795" spans="1:10">
      <c r="A5795" s="16" t="s">
        <v>481</v>
      </c>
      <c r="B5795" s="25" t="s">
        <v>7896</v>
      </c>
      <c r="C5795" s="25" t="s">
        <v>6948</v>
      </c>
      <c r="D5795" s="25" t="s">
        <v>6936</v>
      </c>
      <c r="E5795" s="25">
        <v>98</v>
      </c>
      <c r="F5795" s="25">
        <v>203</v>
      </c>
      <c r="G5795" s="25" t="s">
        <v>166</v>
      </c>
      <c r="H5795" s="25">
        <v>38630663</v>
      </c>
      <c r="I5795" s="25">
        <v>38629350</v>
      </c>
      <c r="J5795" s="17" t="s">
        <v>67</v>
      </c>
    </row>
    <row r="5796" spans="1:10">
      <c r="A5796" s="16" t="s">
        <v>481</v>
      </c>
      <c r="B5796" s="25" t="s">
        <v>7896</v>
      </c>
      <c r="C5796" s="25" t="s">
        <v>6948</v>
      </c>
      <c r="D5796" s="25" t="s">
        <v>6933</v>
      </c>
      <c r="E5796" s="25">
        <v>306</v>
      </c>
      <c r="F5796" s="25">
        <v>335</v>
      </c>
      <c r="G5796" s="25" t="s">
        <v>166</v>
      </c>
      <c r="H5796" s="25">
        <v>38628839</v>
      </c>
      <c r="I5796" s="25">
        <v>38628752</v>
      </c>
      <c r="J5796" s="17" t="s">
        <v>67</v>
      </c>
    </row>
    <row r="5797" spans="1:10">
      <c r="A5797" s="16" t="s">
        <v>481</v>
      </c>
      <c r="B5797" s="25" t="s">
        <v>7896</v>
      </c>
      <c r="C5797" s="25" t="s">
        <v>6948</v>
      </c>
      <c r="D5797" s="25" t="s">
        <v>6933</v>
      </c>
      <c r="E5797" s="25">
        <v>399</v>
      </c>
      <c r="F5797" s="25">
        <v>455</v>
      </c>
      <c r="G5797" s="25" t="s">
        <v>166</v>
      </c>
      <c r="H5797" s="25">
        <v>38628122</v>
      </c>
      <c r="I5797" s="25">
        <v>38627954</v>
      </c>
      <c r="J5797" s="17" t="s">
        <v>67</v>
      </c>
    </row>
    <row r="5798" spans="1:10">
      <c r="A5798" s="16" t="s">
        <v>481</v>
      </c>
      <c r="B5798" s="25" t="s">
        <v>7896</v>
      </c>
      <c r="C5798" s="25" t="s">
        <v>6948</v>
      </c>
      <c r="D5798" s="25" t="s">
        <v>6933</v>
      </c>
      <c r="E5798" s="25">
        <v>466</v>
      </c>
      <c r="F5798" s="25">
        <v>477</v>
      </c>
      <c r="G5798" s="25" t="s">
        <v>166</v>
      </c>
      <c r="H5798" s="25">
        <v>38627921</v>
      </c>
      <c r="I5798" s="25">
        <v>38627722</v>
      </c>
      <c r="J5798" s="17" t="s">
        <v>67</v>
      </c>
    </row>
    <row r="5799" spans="1:10">
      <c r="A5799" s="16" t="s">
        <v>481</v>
      </c>
      <c r="B5799" s="25" t="s">
        <v>7896</v>
      </c>
      <c r="C5799" s="25" t="s">
        <v>6948</v>
      </c>
      <c r="D5799" s="25" t="s">
        <v>6933</v>
      </c>
      <c r="E5799" s="25">
        <v>483</v>
      </c>
      <c r="F5799" s="25">
        <v>504</v>
      </c>
      <c r="G5799" s="25" t="s">
        <v>166</v>
      </c>
      <c r="H5799" s="25">
        <v>38627704</v>
      </c>
      <c r="I5799" s="25">
        <v>38627641</v>
      </c>
      <c r="J5799" s="17" t="s">
        <v>67</v>
      </c>
    </row>
    <row r="5800" spans="1:10">
      <c r="A5800" s="16" t="s">
        <v>481</v>
      </c>
      <c r="B5800" s="25" t="s">
        <v>7896</v>
      </c>
      <c r="C5800" s="25" t="s">
        <v>6948</v>
      </c>
      <c r="D5800" s="25" t="s">
        <v>6933</v>
      </c>
      <c r="E5800" s="25">
        <v>544</v>
      </c>
      <c r="F5800" s="25">
        <v>573</v>
      </c>
      <c r="G5800" s="25" t="s">
        <v>166</v>
      </c>
      <c r="H5800" s="25">
        <v>38627392</v>
      </c>
      <c r="I5800" s="25">
        <v>38627305</v>
      </c>
      <c r="J5800" s="17" t="s">
        <v>67</v>
      </c>
    </row>
    <row r="5801" spans="1:10">
      <c r="A5801" s="16" t="s">
        <v>481</v>
      </c>
      <c r="B5801" s="25" t="s">
        <v>7896</v>
      </c>
      <c r="C5801" s="25" t="s">
        <v>6948</v>
      </c>
      <c r="D5801" s="25" t="s">
        <v>6934</v>
      </c>
      <c r="E5801" s="25">
        <v>1</v>
      </c>
      <c r="F5801" s="25">
        <v>25</v>
      </c>
      <c r="G5801" s="25" t="s">
        <v>166</v>
      </c>
      <c r="H5801" s="25">
        <v>38631262</v>
      </c>
      <c r="I5801" s="25">
        <v>38631190</v>
      </c>
      <c r="J5801" s="17" t="s">
        <v>67</v>
      </c>
    </row>
    <row r="5802" spans="1:10">
      <c r="A5802" s="16" t="s">
        <v>481</v>
      </c>
      <c r="B5802" s="25" t="s">
        <v>7896</v>
      </c>
      <c r="C5802" s="25" t="s">
        <v>6948</v>
      </c>
      <c r="D5802" s="25" t="s">
        <v>6934</v>
      </c>
      <c r="E5802" s="25">
        <v>232</v>
      </c>
      <c r="F5802" s="25">
        <v>255</v>
      </c>
      <c r="G5802" s="25" t="s">
        <v>166</v>
      </c>
      <c r="H5802" s="25">
        <v>38629128</v>
      </c>
      <c r="I5802" s="25">
        <v>38629059</v>
      </c>
      <c r="J5802" s="17" t="s">
        <v>67</v>
      </c>
    </row>
    <row r="5803" spans="1:10">
      <c r="A5803" s="16" t="s">
        <v>481</v>
      </c>
      <c r="B5803" s="25" t="s">
        <v>7897</v>
      </c>
      <c r="C5803" s="25" t="s">
        <v>6944</v>
      </c>
      <c r="D5803" s="25" t="s">
        <v>6934</v>
      </c>
      <c r="E5803" s="25">
        <v>116</v>
      </c>
      <c r="F5803" s="25">
        <v>132</v>
      </c>
      <c r="G5803" s="25" t="s">
        <v>154</v>
      </c>
      <c r="H5803" s="25">
        <v>50895664</v>
      </c>
      <c r="I5803" s="25">
        <v>50895784</v>
      </c>
      <c r="J5803" s="17" t="s">
        <v>769</v>
      </c>
    </row>
    <row r="5804" spans="1:10">
      <c r="A5804" s="16" t="s">
        <v>481</v>
      </c>
      <c r="B5804" s="25" t="s">
        <v>7897</v>
      </c>
      <c r="C5804" s="25" t="s">
        <v>6944</v>
      </c>
      <c r="D5804" s="25" t="s">
        <v>6934</v>
      </c>
      <c r="E5804" s="25">
        <v>661</v>
      </c>
      <c r="F5804" s="25">
        <v>672</v>
      </c>
      <c r="G5804" s="25" t="s">
        <v>154</v>
      </c>
      <c r="H5804" s="25">
        <v>50902915</v>
      </c>
      <c r="I5804" s="25">
        <v>50903203</v>
      </c>
      <c r="J5804" s="17" t="s">
        <v>769</v>
      </c>
    </row>
    <row r="5805" spans="1:10">
      <c r="A5805" s="16" t="s">
        <v>481</v>
      </c>
      <c r="B5805" s="25" t="s">
        <v>7897</v>
      </c>
      <c r="C5805" s="25" t="s">
        <v>6944</v>
      </c>
      <c r="D5805" s="25" t="s">
        <v>6934</v>
      </c>
      <c r="E5805" s="25">
        <v>1120</v>
      </c>
      <c r="F5805" s="25">
        <v>1131</v>
      </c>
      <c r="G5805" s="25" t="s">
        <v>154</v>
      </c>
      <c r="H5805" s="25">
        <v>50907052</v>
      </c>
      <c r="I5805" s="25">
        <v>50907085</v>
      </c>
      <c r="J5805" s="17" t="s">
        <v>769</v>
      </c>
    </row>
    <row r="5806" spans="1:10">
      <c r="A5806" s="16" t="s">
        <v>481</v>
      </c>
      <c r="B5806" s="25" t="s">
        <v>7897</v>
      </c>
      <c r="C5806" s="25" t="s">
        <v>6944</v>
      </c>
      <c r="D5806" s="25" t="s">
        <v>6933</v>
      </c>
      <c r="E5806" s="25">
        <v>26</v>
      </c>
      <c r="F5806" s="25">
        <v>50</v>
      </c>
      <c r="G5806" s="25" t="s">
        <v>154</v>
      </c>
      <c r="H5806" s="25">
        <v>50893644</v>
      </c>
      <c r="I5806" s="25">
        <v>50893716</v>
      </c>
      <c r="J5806" s="17" t="s">
        <v>769</v>
      </c>
    </row>
    <row r="5807" spans="1:10">
      <c r="A5807" s="16" t="s">
        <v>481</v>
      </c>
      <c r="B5807" s="25" t="s">
        <v>7897</v>
      </c>
      <c r="C5807" s="25" t="s">
        <v>6944</v>
      </c>
      <c r="D5807" s="25" t="s">
        <v>6933</v>
      </c>
      <c r="E5807" s="25">
        <v>128</v>
      </c>
      <c r="F5807" s="25">
        <v>167</v>
      </c>
      <c r="G5807" s="25" t="s">
        <v>154</v>
      </c>
      <c r="H5807" s="25">
        <v>50895772</v>
      </c>
      <c r="I5807" s="25">
        <v>50896388</v>
      </c>
      <c r="J5807" s="17" t="s">
        <v>769</v>
      </c>
    </row>
    <row r="5808" spans="1:10">
      <c r="A5808" s="16" t="s">
        <v>481</v>
      </c>
      <c r="B5808" s="25" t="s">
        <v>7898</v>
      </c>
      <c r="C5808" s="25" t="s">
        <v>6946</v>
      </c>
      <c r="D5808" s="25" t="s">
        <v>6939</v>
      </c>
      <c r="E5808" s="25">
        <v>47</v>
      </c>
      <c r="F5808" s="25">
        <v>79</v>
      </c>
      <c r="G5808" s="25" t="s">
        <v>158</v>
      </c>
      <c r="H5808" s="25">
        <v>16894357</v>
      </c>
      <c r="I5808" s="25">
        <v>16894453</v>
      </c>
      <c r="J5808" s="17" t="s">
        <v>769</v>
      </c>
    </row>
    <row r="5809" spans="1:10">
      <c r="A5809" s="16" t="s">
        <v>481</v>
      </c>
      <c r="B5809" s="25" t="s">
        <v>7898</v>
      </c>
      <c r="C5809" s="25" t="s">
        <v>6946</v>
      </c>
      <c r="D5809" s="25" t="s">
        <v>6939</v>
      </c>
      <c r="E5809" s="25">
        <v>131</v>
      </c>
      <c r="F5809" s="25">
        <v>151</v>
      </c>
      <c r="G5809" s="25" t="s">
        <v>158</v>
      </c>
      <c r="H5809" s="25">
        <v>16894609</v>
      </c>
      <c r="I5809" s="25">
        <v>16894669</v>
      </c>
      <c r="J5809" s="17" t="s">
        <v>769</v>
      </c>
    </row>
    <row r="5810" spans="1:10">
      <c r="A5810" s="16" t="s">
        <v>481</v>
      </c>
      <c r="B5810" s="25" t="s">
        <v>7898</v>
      </c>
      <c r="C5810" s="25" t="s">
        <v>6946</v>
      </c>
      <c r="D5810" s="25" t="s">
        <v>6939</v>
      </c>
      <c r="E5810" s="25">
        <v>220</v>
      </c>
      <c r="F5810" s="25">
        <v>242</v>
      </c>
      <c r="G5810" s="25" t="s">
        <v>158</v>
      </c>
      <c r="H5810" s="25">
        <v>16894876</v>
      </c>
      <c r="I5810" s="25">
        <v>16894942</v>
      </c>
      <c r="J5810" s="17" t="s">
        <v>769</v>
      </c>
    </row>
    <row r="5811" spans="1:10">
      <c r="A5811" s="16" t="s">
        <v>481</v>
      </c>
      <c r="B5811" s="25" t="s">
        <v>7898</v>
      </c>
      <c r="C5811" s="25" t="s">
        <v>6946</v>
      </c>
      <c r="D5811" s="25" t="s">
        <v>6939</v>
      </c>
      <c r="E5811" s="25">
        <v>270</v>
      </c>
      <c r="F5811" s="25">
        <v>310</v>
      </c>
      <c r="G5811" s="25" t="s">
        <v>158</v>
      </c>
      <c r="H5811" s="25">
        <v>16895026</v>
      </c>
      <c r="I5811" s="25">
        <v>16895146</v>
      </c>
      <c r="J5811" s="17" t="s">
        <v>769</v>
      </c>
    </row>
    <row r="5812" spans="1:10">
      <c r="A5812" s="16" t="s">
        <v>481</v>
      </c>
      <c r="B5812" s="25" t="s">
        <v>7898</v>
      </c>
      <c r="C5812" s="25" t="s">
        <v>6946</v>
      </c>
      <c r="D5812" s="25" t="s">
        <v>6934</v>
      </c>
      <c r="E5812" s="25">
        <v>208</v>
      </c>
      <c r="F5812" s="25">
        <v>220</v>
      </c>
      <c r="G5812" s="25" t="s">
        <v>158</v>
      </c>
      <c r="H5812" s="25">
        <v>16894840</v>
      </c>
      <c r="I5812" s="25">
        <v>16894876</v>
      </c>
      <c r="J5812" s="17" t="s">
        <v>769</v>
      </c>
    </row>
    <row r="5813" spans="1:10">
      <c r="A5813" s="16" t="s">
        <v>481</v>
      </c>
      <c r="B5813" s="25" t="s">
        <v>7898</v>
      </c>
      <c r="C5813" s="25" t="s">
        <v>6946</v>
      </c>
      <c r="D5813" s="25" t="s">
        <v>6934</v>
      </c>
      <c r="E5813" s="25">
        <v>230</v>
      </c>
      <c r="F5813" s="25">
        <v>243</v>
      </c>
      <c r="G5813" s="25" t="s">
        <v>158</v>
      </c>
      <c r="H5813" s="25">
        <v>16894906</v>
      </c>
      <c r="I5813" s="25">
        <v>16894945</v>
      </c>
      <c r="J5813" s="17" t="s">
        <v>769</v>
      </c>
    </row>
    <row r="5814" spans="1:10">
      <c r="A5814" s="16" t="s">
        <v>481</v>
      </c>
      <c r="B5814" s="25" t="s">
        <v>7899</v>
      </c>
      <c r="C5814" s="25" t="s">
        <v>6931</v>
      </c>
      <c r="D5814" s="25" t="s">
        <v>6932</v>
      </c>
      <c r="E5814" s="25">
        <v>224</v>
      </c>
      <c r="F5814" s="25">
        <v>244</v>
      </c>
      <c r="G5814" s="25" t="s">
        <v>164</v>
      </c>
      <c r="H5814" s="25">
        <v>8037720</v>
      </c>
      <c r="I5814" s="25">
        <v>8038351</v>
      </c>
      <c r="J5814" s="17" t="s">
        <v>769</v>
      </c>
    </row>
    <row r="5815" spans="1:10">
      <c r="A5815" s="16" t="s">
        <v>481</v>
      </c>
      <c r="B5815" s="25" t="s">
        <v>7899</v>
      </c>
      <c r="C5815" s="25" t="s">
        <v>6931</v>
      </c>
      <c r="D5815" s="25" t="s">
        <v>6934</v>
      </c>
      <c r="E5815" s="25">
        <v>466</v>
      </c>
      <c r="F5815" s="25">
        <v>476</v>
      </c>
      <c r="G5815" s="25" t="s">
        <v>164</v>
      </c>
      <c r="H5815" s="25">
        <v>8041894</v>
      </c>
      <c r="I5815" s="25">
        <v>8041924</v>
      </c>
      <c r="J5815" s="17" t="s">
        <v>769</v>
      </c>
    </row>
    <row r="5816" spans="1:10">
      <c r="A5816" s="16" t="s">
        <v>481</v>
      </c>
      <c r="B5816" s="25" t="s">
        <v>7899</v>
      </c>
      <c r="C5816" s="25" t="s">
        <v>6931</v>
      </c>
      <c r="D5816" s="25" t="s">
        <v>6933</v>
      </c>
      <c r="E5816" s="25">
        <v>383</v>
      </c>
      <c r="F5816" s="25">
        <v>432</v>
      </c>
      <c r="G5816" s="25" t="s">
        <v>164</v>
      </c>
      <c r="H5816" s="25">
        <v>8039687</v>
      </c>
      <c r="I5816" s="25">
        <v>8040083</v>
      </c>
      <c r="J5816" s="17" t="s">
        <v>769</v>
      </c>
    </row>
    <row r="5817" spans="1:10">
      <c r="A5817" s="16" t="s">
        <v>481</v>
      </c>
      <c r="B5817" s="25" t="s">
        <v>7899</v>
      </c>
      <c r="C5817" s="25" t="s">
        <v>6931</v>
      </c>
      <c r="D5817" s="25" t="s">
        <v>6933</v>
      </c>
      <c r="E5817" s="25">
        <v>462</v>
      </c>
      <c r="F5817" s="25">
        <v>479</v>
      </c>
      <c r="G5817" s="25" t="s">
        <v>164</v>
      </c>
      <c r="H5817" s="25">
        <v>8041882</v>
      </c>
      <c r="I5817" s="25">
        <v>8041933</v>
      </c>
      <c r="J5817" s="17" t="s">
        <v>769</v>
      </c>
    </row>
    <row r="5818" spans="1:10">
      <c r="A5818" s="16" t="s">
        <v>481</v>
      </c>
      <c r="B5818" s="25" t="s">
        <v>7900</v>
      </c>
      <c r="C5818" s="25" t="s">
        <v>6948</v>
      </c>
      <c r="D5818" s="25" t="s">
        <v>6936</v>
      </c>
      <c r="E5818" s="25">
        <v>63</v>
      </c>
      <c r="F5818" s="25">
        <v>79</v>
      </c>
      <c r="G5818" s="25" t="s">
        <v>166</v>
      </c>
      <c r="H5818" s="25">
        <v>2423672</v>
      </c>
      <c r="I5818" s="25">
        <v>2423720</v>
      </c>
      <c r="J5818" s="17" t="s">
        <v>769</v>
      </c>
    </row>
    <row r="5819" spans="1:10">
      <c r="A5819" s="16" t="s">
        <v>481</v>
      </c>
      <c r="B5819" s="25" t="s">
        <v>7900</v>
      </c>
      <c r="C5819" s="25" t="s">
        <v>6948</v>
      </c>
      <c r="D5819" s="25" t="s">
        <v>6936</v>
      </c>
      <c r="E5819" s="25">
        <v>606</v>
      </c>
      <c r="F5819" s="25">
        <v>720</v>
      </c>
      <c r="G5819" s="25" t="s">
        <v>166</v>
      </c>
      <c r="H5819" s="25">
        <v>2425301</v>
      </c>
      <c r="I5819" s="25">
        <v>2425643</v>
      </c>
      <c r="J5819" s="17" t="s">
        <v>769</v>
      </c>
    </row>
    <row r="5820" spans="1:10">
      <c r="A5820" s="16" t="s">
        <v>481</v>
      </c>
      <c r="B5820" s="25" t="s">
        <v>7900</v>
      </c>
      <c r="C5820" s="25" t="s">
        <v>6948</v>
      </c>
      <c r="D5820" s="25" t="s">
        <v>6934</v>
      </c>
      <c r="E5820" s="25">
        <v>4</v>
      </c>
      <c r="F5820" s="25">
        <v>22</v>
      </c>
      <c r="G5820" s="25" t="s">
        <v>166</v>
      </c>
      <c r="H5820" s="25">
        <v>2423495</v>
      </c>
      <c r="I5820" s="25">
        <v>2423549</v>
      </c>
      <c r="J5820" s="17" t="s">
        <v>769</v>
      </c>
    </row>
    <row r="5821" spans="1:10">
      <c r="A5821" s="16" t="s">
        <v>481</v>
      </c>
      <c r="B5821" s="25" t="s">
        <v>7900</v>
      </c>
      <c r="C5821" s="25" t="s">
        <v>6948</v>
      </c>
      <c r="D5821" s="25" t="s">
        <v>6934</v>
      </c>
      <c r="E5821" s="25">
        <v>86</v>
      </c>
      <c r="F5821" s="25">
        <v>103</v>
      </c>
      <c r="G5821" s="25" t="s">
        <v>166</v>
      </c>
      <c r="H5821" s="25">
        <v>2423741</v>
      </c>
      <c r="I5821" s="25">
        <v>2423792</v>
      </c>
      <c r="J5821" s="17" t="s">
        <v>769</v>
      </c>
    </row>
    <row r="5822" spans="1:10">
      <c r="A5822" s="16" t="s">
        <v>481</v>
      </c>
      <c r="B5822" s="25" t="s">
        <v>7900</v>
      </c>
      <c r="C5822" s="25" t="s">
        <v>6948</v>
      </c>
      <c r="D5822" s="25" t="s">
        <v>6934</v>
      </c>
      <c r="E5822" s="25">
        <v>537</v>
      </c>
      <c r="F5822" s="25">
        <v>548</v>
      </c>
      <c r="G5822" s="25" t="s">
        <v>166</v>
      </c>
      <c r="H5822" s="25">
        <v>2425094</v>
      </c>
      <c r="I5822" s="25">
        <v>2425127</v>
      </c>
      <c r="J5822" s="17" t="s">
        <v>769</v>
      </c>
    </row>
    <row r="5823" spans="1:10">
      <c r="A5823" s="16" t="s">
        <v>481</v>
      </c>
      <c r="B5823" s="25" t="s">
        <v>7900</v>
      </c>
      <c r="C5823" s="25" t="s">
        <v>6948</v>
      </c>
      <c r="D5823" s="25" t="s">
        <v>6934</v>
      </c>
      <c r="E5823" s="25">
        <v>741</v>
      </c>
      <c r="F5823" s="25">
        <v>765</v>
      </c>
      <c r="G5823" s="25" t="s">
        <v>166</v>
      </c>
      <c r="H5823" s="25">
        <v>2425706</v>
      </c>
      <c r="I5823" s="25">
        <v>2425778</v>
      </c>
      <c r="J5823" s="17" t="s">
        <v>769</v>
      </c>
    </row>
    <row r="5824" spans="1:10">
      <c r="A5824" s="16" t="s">
        <v>481</v>
      </c>
      <c r="B5824" s="25" t="s">
        <v>7900</v>
      </c>
      <c r="C5824" s="25" t="s">
        <v>6948</v>
      </c>
      <c r="D5824" s="25" t="s">
        <v>6934</v>
      </c>
      <c r="E5824" s="25">
        <v>824</v>
      </c>
      <c r="F5824" s="25">
        <v>839</v>
      </c>
      <c r="G5824" s="25" t="s">
        <v>166</v>
      </c>
      <c r="H5824" s="25">
        <v>2425955</v>
      </c>
      <c r="I5824" s="25">
        <v>2426000</v>
      </c>
      <c r="J5824" s="17" t="s">
        <v>769</v>
      </c>
    </row>
    <row r="5825" spans="1:10">
      <c r="A5825" s="16" t="s">
        <v>481</v>
      </c>
      <c r="B5825" s="25" t="s">
        <v>7900</v>
      </c>
      <c r="C5825" s="25" t="s">
        <v>6948</v>
      </c>
      <c r="D5825" s="25" t="s">
        <v>6933</v>
      </c>
      <c r="E5825" s="25">
        <v>815</v>
      </c>
      <c r="F5825" s="25">
        <v>858</v>
      </c>
      <c r="G5825" s="25" t="s">
        <v>166</v>
      </c>
      <c r="H5825" s="25">
        <v>2425928</v>
      </c>
      <c r="I5825" s="25">
        <v>2426057</v>
      </c>
      <c r="J5825" s="17" t="s">
        <v>769</v>
      </c>
    </row>
    <row r="5826" spans="1:10">
      <c r="A5826" s="16" t="s">
        <v>481</v>
      </c>
      <c r="B5826" s="25" t="s">
        <v>7900</v>
      </c>
      <c r="C5826" s="25" t="s">
        <v>6948</v>
      </c>
      <c r="D5826" s="25" t="s">
        <v>6933</v>
      </c>
      <c r="E5826" s="25">
        <v>925</v>
      </c>
      <c r="F5826" s="25">
        <v>981</v>
      </c>
      <c r="G5826" s="25" t="s">
        <v>166</v>
      </c>
      <c r="H5826" s="25">
        <v>2426258</v>
      </c>
      <c r="I5826" s="25">
        <v>2426426</v>
      </c>
      <c r="J5826" s="17" t="s">
        <v>769</v>
      </c>
    </row>
    <row r="5827" spans="1:10">
      <c r="A5827" s="16" t="s">
        <v>481</v>
      </c>
      <c r="B5827" s="25" t="s">
        <v>7900</v>
      </c>
      <c r="C5827" s="25" t="s">
        <v>6948</v>
      </c>
      <c r="D5827" s="25" t="s">
        <v>6933</v>
      </c>
      <c r="E5827" s="25">
        <v>1010</v>
      </c>
      <c r="F5827" s="25">
        <v>1031</v>
      </c>
      <c r="G5827" s="25" t="s">
        <v>166</v>
      </c>
      <c r="H5827" s="25">
        <v>2426513</v>
      </c>
      <c r="I5827" s="25">
        <v>2426576</v>
      </c>
      <c r="J5827" s="17" t="s">
        <v>769</v>
      </c>
    </row>
    <row r="5828" spans="1:10">
      <c r="A5828" s="16" t="s">
        <v>481</v>
      </c>
      <c r="B5828" s="25" t="s">
        <v>7901</v>
      </c>
      <c r="C5828" s="25" t="s">
        <v>6944</v>
      </c>
      <c r="D5828" s="25" t="s">
        <v>6934</v>
      </c>
      <c r="E5828" s="25">
        <v>248</v>
      </c>
      <c r="F5828" s="25">
        <v>260</v>
      </c>
      <c r="G5828" s="25" t="s">
        <v>156</v>
      </c>
      <c r="H5828" s="25">
        <v>47529930</v>
      </c>
      <c r="I5828" s="25">
        <v>47529894</v>
      </c>
      <c r="J5828" s="17" t="s">
        <v>67</v>
      </c>
    </row>
    <row r="5829" spans="1:10">
      <c r="A5829" s="16" t="s">
        <v>481</v>
      </c>
      <c r="B5829" s="25" t="s">
        <v>7901</v>
      </c>
      <c r="C5829" s="25" t="s">
        <v>6944</v>
      </c>
      <c r="D5829" s="25" t="s">
        <v>6933</v>
      </c>
      <c r="E5829" s="25">
        <v>252</v>
      </c>
      <c r="F5829" s="25">
        <v>305</v>
      </c>
      <c r="G5829" s="25" t="s">
        <v>156</v>
      </c>
      <c r="H5829" s="25">
        <v>47529918</v>
      </c>
      <c r="I5829" s="25">
        <v>47528785</v>
      </c>
      <c r="J5829" s="17" t="s">
        <v>67</v>
      </c>
    </row>
    <row r="5830" spans="1:10">
      <c r="A5830" s="16" t="s">
        <v>481</v>
      </c>
      <c r="B5830" s="25" t="s">
        <v>7902</v>
      </c>
      <c r="C5830" s="25" t="s">
        <v>6949</v>
      </c>
      <c r="D5830" s="25" t="s">
        <v>6934</v>
      </c>
      <c r="E5830" s="25">
        <v>6</v>
      </c>
      <c r="F5830" s="25">
        <v>22</v>
      </c>
      <c r="G5830" s="25" t="s">
        <v>162</v>
      </c>
      <c r="H5830" s="25">
        <v>37469580</v>
      </c>
      <c r="I5830" s="25">
        <v>37469532</v>
      </c>
      <c r="J5830" s="17" t="s">
        <v>67</v>
      </c>
    </row>
    <row r="5831" spans="1:10">
      <c r="A5831" s="16" t="s">
        <v>481</v>
      </c>
      <c r="B5831" s="25" t="s">
        <v>7902</v>
      </c>
      <c r="C5831" s="25" t="s">
        <v>6949</v>
      </c>
      <c r="D5831" s="25" t="s">
        <v>6934</v>
      </c>
      <c r="E5831" s="25">
        <v>644</v>
      </c>
      <c r="F5831" s="25">
        <v>655</v>
      </c>
      <c r="G5831" s="25" t="s">
        <v>162</v>
      </c>
      <c r="H5831" s="25">
        <v>37467666</v>
      </c>
      <c r="I5831" s="25">
        <v>37467633</v>
      </c>
      <c r="J5831" s="17" t="s">
        <v>67</v>
      </c>
    </row>
    <row r="5832" spans="1:10">
      <c r="A5832" s="16" t="s">
        <v>481</v>
      </c>
      <c r="B5832" s="25" t="s">
        <v>7902</v>
      </c>
      <c r="C5832" s="25" t="s">
        <v>6949</v>
      </c>
      <c r="D5832" s="25" t="s">
        <v>6934</v>
      </c>
      <c r="E5832" s="25">
        <v>858</v>
      </c>
      <c r="F5832" s="25">
        <v>868</v>
      </c>
      <c r="G5832" s="25" t="s">
        <v>162</v>
      </c>
      <c r="H5832" s="25">
        <v>37467024</v>
      </c>
      <c r="I5832" s="25">
        <v>37466994</v>
      </c>
      <c r="J5832" s="17" t="s">
        <v>67</v>
      </c>
    </row>
    <row r="5833" spans="1:10">
      <c r="A5833" s="16" t="s">
        <v>481</v>
      </c>
      <c r="B5833" s="25" t="s">
        <v>7902</v>
      </c>
      <c r="C5833" s="25" t="s">
        <v>6949</v>
      </c>
      <c r="D5833" s="25" t="s">
        <v>6934</v>
      </c>
      <c r="E5833" s="25">
        <v>929</v>
      </c>
      <c r="F5833" s="25">
        <v>939</v>
      </c>
      <c r="G5833" s="25" t="s">
        <v>162</v>
      </c>
      <c r="H5833" s="25">
        <v>37466811</v>
      </c>
      <c r="I5833" s="25">
        <v>37466781</v>
      </c>
      <c r="J5833" s="17" t="s">
        <v>67</v>
      </c>
    </row>
    <row r="5834" spans="1:10">
      <c r="A5834" s="16" t="s">
        <v>481</v>
      </c>
      <c r="B5834" s="25" t="s">
        <v>7902</v>
      </c>
      <c r="C5834" s="25" t="s">
        <v>6949</v>
      </c>
      <c r="D5834" s="25" t="s">
        <v>6934</v>
      </c>
      <c r="E5834" s="25">
        <v>1005</v>
      </c>
      <c r="F5834" s="25">
        <v>1027</v>
      </c>
      <c r="G5834" s="25" t="s">
        <v>162</v>
      </c>
      <c r="H5834" s="25">
        <v>37466583</v>
      </c>
      <c r="I5834" s="25">
        <v>37466517</v>
      </c>
      <c r="J5834" s="17" t="s">
        <v>67</v>
      </c>
    </row>
    <row r="5835" spans="1:10">
      <c r="A5835" s="16" t="s">
        <v>481</v>
      </c>
      <c r="B5835" s="25" t="s">
        <v>7902</v>
      </c>
      <c r="C5835" s="25" t="s">
        <v>6949</v>
      </c>
      <c r="D5835" s="25" t="s">
        <v>6936</v>
      </c>
      <c r="E5835" s="25">
        <v>63</v>
      </c>
      <c r="F5835" s="25">
        <v>80</v>
      </c>
      <c r="G5835" s="25" t="s">
        <v>162</v>
      </c>
      <c r="H5835" s="25">
        <v>37469409</v>
      </c>
      <c r="I5835" s="25">
        <v>37469358</v>
      </c>
      <c r="J5835" s="17" t="s">
        <v>67</v>
      </c>
    </row>
    <row r="5836" spans="1:10">
      <c r="A5836" s="16" t="s">
        <v>481</v>
      </c>
      <c r="B5836" s="25" t="s">
        <v>7902</v>
      </c>
      <c r="C5836" s="25" t="s">
        <v>6949</v>
      </c>
      <c r="D5836" s="25" t="s">
        <v>6936</v>
      </c>
      <c r="E5836" s="25">
        <v>670</v>
      </c>
      <c r="F5836" s="25">
        <v>682</v>
      </c>
      <c r="G5836" s="25" t="s">
        <v>162</v>
      </c>
      <c r="H5836" s="25">
        <v>37467588</v>
      </c>
      <c r="I5836" s="25">
        <v>37467552</v>
      </c>
      <c r="J5836" s="17" t="s">
        <v>67</v>
      </c>
    </row>
    <row r="5837" spans="1:10">
      <c r="A5837" s="16" t="s">
        <v>481</v>
      </c>
      <c r="B5837" s="25" t="s">
        <v>7902</v>
      </c>
      <c r="C5837" s="25" t="s">
        <v>6949</v>
      </c>
      <c r="D5837" s="25" t="s">
        <v>6936</v>
      </c>
      <c r="E5837" s="25">
        <v>767</v>
      </c>
      <c r="F5837" s="25">
        <v>783</v>
      </c>
      <c r="G5837" s="25" t="s">
        <v>162</v>
      </c>
      <c r="H5837" s="25">
        <v>37467297</v>
      </c>
      <c r="I5837" s="25">
        <v>37467249</v>
      </c>
      <c r="J5837" s="17" t="s">
        <v>67</v>
      </c>
    </row>
    <row r="5838" spans="1:10">
      <c r="A5838" s="16" t="s">
        <v>481</v>
      </c>
      <c r="B5838" s="25" t="s">
        <v>7902</v>
      </c>
      <c r="C5838" s="25" t="s">
        <v>6949</v>
      </c>
      <c r="D5838" s="25" t="s">
        <v>6936</v>
      </c>
      <c r="E5838" s="25">
        <v>844</v>
      </c>
      <c r="F5838" s="25">
        <v>857</v>
      </c>
      <c r="G5838" s="25" t="s">
        <v>162</v>
      </c>
      <c r="H5838" s="25">
        <v>37467066</v>
      </c>
      <c r="I5838" s="25">
        <v>37467027</v>
      </c>
      <c r="J5838" s="17" t="s">
        <v>67</v>
      </c>
    </row>
    <row r="5839" spans="1:10">
      <c r="A5839" s="16" t="s">
        <v>481</v>
      </c>
      <c r="B5839" s="25" t="s">
        <v>7902</v>
      </c>
      <c r="C5839" s="25" t="s">
        <v>6949</v>
      </c>
      <c r="D5839" s="25" t="s">
        <v>6936</v>
      </c>
      <c r="E5839" s="25">
        <v>868</v>
      </c>
      <c r="F5839" s="25">
        <v>982</v>
      </c>
      <c r="G5839" s="25" t="s">
        <v>162</v>
      </c>
      <c r="H5839" s="25">
        <v>37466994</v>
      </c>
      <c r="I5839" s="25">
        <v>37466652</v>
      </c>
      <c r="J5839" s="17" t="s">
        <v>67</v>
      </c>
    </row>
    <row r="5840" spans="1:10">
      <c r="A5840" s="16" t="s">
        <v>481</v>
      </c>
      <c r="B5840" s="25" t="s">
        <v>7903</v>
      </c>
      <c r="C5840" s="25" t="s">
        <v>6948</v>
      </c>
      <c r="D5840" s="25" t="s">
        <v>6936</v>
      </c>
      <c r="E5840" s="25">
        <v>99</v>
      </c>
      <c r="F5840" s="25">
        <v>128</v>
      </c>
      <c r="G5840" s="25" t="s">
        <v>154</v>
      </c>
      <c r="H5840" s="25">
        <v>51267052</v>
      </c>
      <c r="I5840" s="25">
        <v>51266965</v>
      </c>
      <c r="J5840" s="17" t="s">
        <v>67</v>
      </c>
    </row>
    <row r="5841" spans="1:10">
      <c r="A5841" s="16" t="s">
        <v>481</v>
      </c>
      <c r="B5841" s="25" t="s">
        <v>7903</v>
      </c>
      <c r="C5841" s="25" t="s">
        <v>6948</v>
      </c>
      <c r="D5841" s="25" t="s">
        <v>6936</v>
      </c>
      <c r="E5841" s="25">
        <v>518</v>
      </c>
      <c r="F5841" s="25">
        <v>625</v>
      </c>
      <c r="G5841" s="25" t="s">
        <v>154</v>
      </c>
      <c r="H5841" s="25">
        <v>51265795</v>
      </c>
      <c r="I5841" s="25">
        <v>51265474</v>
      </c>
      <c r="J5841" s="17" t="s">
        <v>67</v>
      </c>
    </row>
    <row r="5842" spans="1:10">
      <c r="A5842" s="16" t="s">
        <v>481</v>
      </c>
      <c r="B5842" s="25" t="s">
        <v>7903</v>
      </c>
      <c r="C5842" s="25" t="s">
        <v>6948</v>
      </c>
      <c r="D5842" s="25" t="s">
        <v>6933</v>
      </c>
      <c r="E5842" s="25">
        <v>693</v>
      </c>
      <c r="F5842" s="25">
        <v>738</v>
      </c>
      <c r="G5842" s="25" t="s">
        <v>154</v>
      </c>
      <c r="H5842" s="25">
        <v>51265270</v>
      </c>
      <c r="I5842" s="25">
        <v>51265135</v>
      </c>
      <c r="J5842" s="17" t="s">
        <v>67</v>
      </c>
    </row>
    <row r="5843" spans="1:10">
      <c r="A5843" s="16" t="s">
        <v>481</v>
      </c>
      <c r="B5843" s="25" t="s">
        <v>7903</v>
      </c>
      <c r="C5843" s="25" t="s">
        <v>6948</v>
      </c>
      <c r="D5843" s="25" t="s">
        <v>6933</v>
      </c>
      <c r="E5843" s="25">
        <v>782</v>
      </c>
      <c r="F5843" s="25">
        <v>794</v>
      </c>
      <c r="G5843" s="25" t="s">
        <v>154</v>
      </c>
      <c r="H5843" s="25">
        <v>51265003</v>
      </c>
      <c r="I5843" s="25">
        <v>51264967</v>
      </c>
      <c r="J5843" s="17" t="s">
        <v>67</v>
      </c>
    </row>
    <row r="5844" spans="1:10">
      <c r="A5844" s="16" t="s">
        <v>481</v>
      </c>
      <c r="B5844" s="25" t="s">
        <v>7903</v>
      </c>
      <c r="C5844" s="25" t="s">
        <v>6948</v>
      </c>
      <c r="D5844" s="25" t="s">
        <v>6933</v>
      </c>
      <c r="E5844" s="25">
        <v>812</v>
      </c>
      <c r="F5844" s="25">
        <v>865</v>
      </c>
      <c r="G5844" s="25" t="s">
        <v>154</v>
      </c>
      <c r="H5844" s="25">
        <v>51264913</v>
      </c>
      <c r="I5844" s="25">
        <v>51264754</v>
      </c>
      <c r="J5844" s="17" t="s">
        <v>67</v>
      </c>
    </row>
    <row r="5845" spans="1:10">
      <c r="A5845" s="16" t="s">
        <v>481</v>
      </c>
      <c r="B5845" s="25" t="s">
        <v>7903</v>
      </c>
      <c r="C5845" s="25" t="s">
        <v>6948</v>
      </c>
      <c r="D5845" s="25" t="s">
        <v>6933</v>
      </c>
      <c r="E5845" s="25">
        <v>901</v>
      </c>
      <c r="F5845" s="25">
        <v>921</v>
      </c>
      <c r="G5845" s="25" t="s">
        <v>154</v>
      </c>
      <c r="H5845" s="25">
        <v>51264546</v>
      </c>
      <c r="I5845" s="25">
        <v>51264486</v>
      </c>
      <c r="J5845" s="17" t="s">
        <v>67</v>
      </c>
    </row>
    <row r="5846" spans="1:10">
      <c r="A5846" s="16" t="s">
        <v>481</v>
      </c>
      <c r="B5846" s="25" t="s">
        <v>7903</v>
      </c>
      <c r="C5846" s="25" t="s">
        <v>6948</v>
      </c>
      <c r="D5846" s="25" t="s">
        <v>6933</v>
      </c>
      <c r="E5846" s="25">
        <v>979</v>
      </c>
      <c r="F5846" s="25">
        <v>1002</v>
      </c>
      <c r="G5846" s="25" t="s">
        <v>154</v>
      </c>
      <c r="H5846" s="25">
        <v>51264312</v>
      </c>
      <c r="I5846" s="25">
        <v>51264243</v>
      </c>
      <c r="J5846" s="17" t="s">
        <v>67</v>
      </c>
    </row>
    <row r="5847" spans="1:10">
      <c r="A5847" s="16" t="s">
        <v>481</v>
      </c>
      <c r="B5847" s="25" t="s">
        <v>7903</v>
      </c>
      <c r="C5847" s="25" t="s">
        <v>6948</v>
      </c>
      <c r="D5847" s="25" t="s">
        <v>6934</v>
      </c>
      <c r="E5847" s="25">
        <v>4</v>
      </c>
      <c r="F5847" s="25">
        <v>22</v>
      </c>
      <c r="G5847" s="25" t="s">
        <v>154</v>
      </c>
      <c r="H5847" s="25">
        <v>51267337</v>
      </c>
      <c r="I5847" s="25">
        <v>51267283</v>
      </c>
      <c r="J5847" s="17" t="s">
        <v>67</v>
      </c>
    </row>
    <row r="5848" spans="1:10">
      <c r="A5848" s="16" t="s">
        <v>481</v>
      </c>
      <c r="B5848" s="25" t="s">
        <v>7903</v>
      </c>
      <c r="C5848" s="25" t="s">
        <v>6948</v>
      </c>
      <c r="D5848" s="25" t="s">
        <v>6934</v>
      </c>
      <c r="E5848" s="25">
        <v>285</v>
      </c>
      <c r="F5848" s="25">
        <v>306</v>
      </c>
      <c r="G5848" s="25" t="s">
        <v>154</v>
      </c>
      <c r="H5848" s="25">
        <v>51266494</v>
      </c>
      <c r="I5848" s="25">
        <v>51266431</v>
      </c>
      <c r="J5848" s="17" t="s">
        <v>67</v>
      </c>
    </row>
    <row r="5849" spans="1:10">
      <c r="A5849" s="16" t="s">
        <v>481</v>
      </c>
      <c r="B5849" s="25" t="s">
        <v>7903</v>
      </c>
      <c r="C5849" s="25" t="s">
        <v>6948</v>
      </c>
      <c r="D5849" s="25" t="s">
        <v>6934</v>
      </c>
      <c r="E5849" s="25">
        <v>650</v>
      </c>
      <c r="F5849" s="25">
        <v>668</v>
      </c>
      <c r="G5849" s="25" t="s">
        <v>154</v>
      </c>
      <c r="H5849" s="25">
        <v>51265399</v>
      </c>
      <c r="I5849" s="25">
        <v>51265345</v>
      </c>
      <c r="J5849" s="17" t="s">
        <v>67</v>
      </c>
    </row>
    <row r="5850" spans="1:10">
      <c r="A5850" s="16" t="s">
        <v>481</v>
      </c>
      <c r="B5850" s="25" t="s">
        <v>7903</v>
      </c>
      <c r="C5850" s="25" t="s">
        <v>6948</v>
      </c>
      <c r="D5850" s="25" t="s">
        <v>6934</v>
      </c>
      <c r="E5850" s="25">
        <v>818</v>
      </c>
      <c r="F5850" s="25">
        <v>829</v>
      </c>
      <c r="G5850" s="25" t="s">
        <v>154</v>
      </c>
      <c r="H5850" s="25">
        <v>51264895</v>
      </c>
      <c r="I5850" s="25">
        <v>51264862</v>
      </c>
      <c r="J5850" s="17" t="s">
        <v>67</v>
      </c>
    </row>
    <row r="5851" spans="1:10">
      <c r="A5851" s="16" t="s">
        <v>481</v>
      </c>
      <c r="B5851" s="25" t="s">
        <v>7904</v>
      </c>
      <c r="C5851" s="25" t="s">
        <v>6947</v>
      </c>
      <c r="D5851" s="25" t="s">
        <v>6939</v>
      </c>
      <c r="E5851" s="25">
        <v>30</v>
      </c>
      <c r="F5851" s="25">
        <v>55</v>
      </c>
      <c r="G5851" s="25" t="s">
        <v>154</v>
      </c>
      <c r="H5851" s="25">
        <v>52040324</v>
      </c>
      <c r="I5851" s="25">
        <v>52040249</v>
      </c>
      <c r="J5851" s="17" t="s">
        <v>67</v>
      </c>
    </row>
    <row r="5852" spans="1:10">
      <c r="A5852" s="16" t="s">
        <v>481</v>
      </c>
      <c r="B5852" s="25" t="s">
        <v>7904</v>
      </c>
      <c r="C5852" s="25" t="s">
        <v>6947</v>
      </c>
      <c r="D5852" s="25" t="s">
        <v>6939</v>
      </c>
      <c r="E5852" s="25">
        <v>57</v>
      </c>
      <c r="F5852" s="25">
        <v>99</v>
      </c>
      <c r="G5852" s="25" t="s">
        <v>154</v>
      </c>
      <c r="H5852" s="25">
        <v>52040243</v>
      </c>
      <c r="I5852" s="25">
        <v>52040117</v>
      </c>
      <c r="J5852" s="17" t="s">
        <v>67</v>
      </c>
    </row>
    <row r="5853" spans="1:10">
      <c r="A5853" s="16" t="s">
        <v>481</v>
      </c>
      <c r="B5853" s="25" t="s">
        <v>7904</v>
      </c>
      <c r="C5853" s="25" t="s">
        <v>6947</v>
      </c>
      <c r="D5853" s="25" t="s">
        <v>6939</v>
      </c>
      <c r="E5853" s="25">
        <v>106</v>
      </c>
      <c r="F5853" s="25">
        <v>148</v>
      </c>
      <c r="G5853" s="25" t="s">
        <v>154</v>
      </c>
      <c r="H5853" s="25">
        <v>52040096</v>
      </c>
      <c r="I5853" s="25">
        <v>52039970</v>
      </c>
      <c r="J5853" s="17" t="s">
        <v>67</v>
      </c>
    </row>
    <row r="5854" spans="1:10">
      <c r="A5854" s="16" t="s">
        <v>481</v>
      </c>
      <c r="B5854" s="25" t="s">
        <v>7904</v>
      </c>
      <c r="C5854" s="25" t="s">
        <v>6947</v>
      </c>
      <c r="D5854" s="25" t="s">
        <v>6934</v>
      </c>
      <c r="E5854" s="25">
        <v>134</v>
      </c>
      <c r="F5854" s="25">
        <v>148</v>
      </c>
      <c r="G5854" s="25" t="s">
        <v>154</v>
      </c>
      <c r="H5854" s="25">
        <v>52040012</v>
      </c>
      <c r="I5854" s="25">
        <v>52039970</v>
      </c>
      <c r="J5854" s="17" t="s">
        <v>67</v>
      </c>
    </row>
    <row r="5855" spans="1:10">
      <c r="A5855" s="16" t="s">
        <v>481</v>
      </c>
      <c r="B5855" s="25" t="s">
        <v>7904</v>
      </c>
      <c r="C5855" s="25" t="s">
        <v>6947</v>
      </c>
      <c r="D5855" s="25" t="s">
        <v>6934</v>
      </c>
      <c r="E5855" s="25">
        <v>627</v>
      </c>
      <c r="F5855" s="25">
        <v>637</v>
      </c>
      <c r="G5855" s="25" t="s">
        <v>154</v>
      </c>
      <c r="H5855" s="25">
        <v>52037013</v>
      </c>
      <c r="I5855" s="25">
        <v>52036983</v>
      </c>
      <c r="J5855" s="17" t="s">
        <v>67</v>
      </c>
    </row>
    <row r="5856" spans="1:10">
      <c r="A5856" s="16" t="s">
        <v>481</v>
      </c>
      <c r="B5856" s="25" t="s">
        <v>7904</v>
      </c>
      <c r="C5856" s="25" t="s">
        <v>6947</v>
      </c>
      <c r="D5856" s="25" t="s">
        <v>6936</v>
      </c>
      <c r="E5856" s="25">
        <v>265</v>
      </c>
      <c r="F5856" s="25">
        <v>283</v>
      </c>
      <c r="G5856" s="25" t="s">
        <v>154</v>
      </c>
      <c r="H5856" s="25">
        <v>52039525</v>
      </c>
      <c r="I5856" s="25">
        <v>52039471</v>
      </c>
      <c r="J5856" s="17" t="s">
        <v>67</v>
      </c>
    </row>
    <row r="5857" spans="1:10">
      <c r="A5857" s="16" t="s">
        <v>481</v>
      </c>
      <c r="B5857" s="25" t="s">
        <v>7905</v>
      </c>
      <c r="C5857" s="25" t="s">
        <v>6944</v>
      </c>
      <c r="D5857" s="25" t="s">
        <v>6933</v>
      </c>
      <c r="E5857" s="25">
        <v>140</v>
      </c>
      <c r="F5857" s="25">
        <v>186</v>
      </c>
      <c r="G5857" s="25" t="s">
        <v>162</v>
      </c>
      <c r="H5857" s="25">
        <v>13133232</v>
      </c>
      <c r="I5857" s="25">
        <v>13133556</v>
      </c>
      <c r="J5857" s="17" t="s">
        <v>769</v>
      </c>
    </row>
    <row r="5858" spans="1:10">
      <c r="A5858" s="16" t="s">
        <v>481</v>
      </c>
      <c r="B5858" s="25" t="s">
        <v>7906</v>
      </c>
      <c r="C5858" s="25" t="s">
        <v>6944</v>
      </c>
      <c r="D5858" s="25" t="s">
        <v>6934</v>
      </c>
      <c r="E5858" s="25">
        <v>219</v>
      </c>
      <c r="F5858" s="25">
        <v>235</v>
      </c>
      <c r="G5858" s="25" t="s">
        <v>158</v>
      </c>
      <c r="H5858" s="25">
        <v>326077</v>
      </c>
      <c r="I5858" s="25">
        <v>326125</v>
      </c>
      <c r="J5858" s="17" t="s">
        <v>769</v>
      </c>
    </row>
    <row r="5859" spans="1:10">
      <c r="A5859" s="16" t="s">
        <v>481</v>
      </c>
      <c r="B5859" s="25" t="s">
        <v>7906</v>
      </c>
      <c r="C5859" s="25" t="s">
        <v>6944</v>
      </c>
      <c r="D5859" s="25" t="s">
        <v>6933</v>
      </c>
      <c r="E5859" s="25">
        <v>24</v>
      </c>
      <c r="F5859" s="25">
        <v>67</v>
      </c>
      <c r="G5859" s="25" t="s">
        <v>158</v>
      </c>
      <c r="H5859" s="25">
        <v>324931</v>
      </c>
      <c r="I5859" s="25">
        <v>325417</v>
      </c>
      <c r="J5859" s="17" t="s">
        <v>769</v>
      </c>
    </row>
    <row r="5860" spans="1:10">
      <c r="A5860" s="16" t="s">
        <v>481</v>
      </c>
      <c r="B5860" s="25" t="s">
        <v>7906</v>
      </c>
      <c r="C5860" s="25" t="s">
        <v>6944</v>
      </c>
      <c r="D5860" s="25" t="s">
        <v>6933</v>
      </c>
      <c r="E5860" s="25">
        <v>134</v>
      </c>
      <c r="F5860" s="25">
        <v>190</v>
      </c>
      <c r="G5860" s="25" t="s">
        <v>158</v>
      </c>
      <c r="H5860" s="25">
        <v>325743</v>
      </c>
      <c r="I5860" s="25">
        <v>325911</v>
      </c>
      <c r="J5860" s="17" t="s">
        <v>769</v>
      </c>
    </row>
    <row r="5861" spans="1:10">
      <c r="A5861" s="16" t="s">
        <v>481</v>
      </c>
      <c r="B5861" s="25" t="s">
        <v>7906</v>
      </c>
      <c r="C5861" s="25" t="s">
        <v>6944</v>
      </c>
      <c r="D5861" s="25" t="s">
        <v>6933</v>
      </c>
      <c r="E5861" s="25">
        <v>219</v>
      </c>
      <c r="F5861" s="25">
        <v>240</v>
      </c>
      <c r="G5861" s="25" t="s">
        <v>158</v>
      </c>
      <c r="H5861" s="25">
        <v>326077</v>
      </c>
      <c r="I5861" s="25">
        <v>326140</v>
      </c>
      <c r="J5861" s="17" t="s">
        <v>769</v>
      </c>
    </row>
    <row r="5862" spans="1:10">
      <c r="A5862" s="16" t="s">
        <v>481</v>
      </c>
      <c r="B5862" s="25" t="s">
        <v>7906</v>
      </c>
      <c r="C5862" s="25" t="s">
        <v>6944</v>
      </c>
      <c r="D5862" s="25" t="s">
        <v>6933</v>
      </c>
      <c r="E5862" s="25">
        <v>283</v>
      </c>
      <c r="F5862" s="25">
        <v>311</v>
      </c>
      <c r="G5862" s="25" t="s">
        <v>158</v>
      </c>
      <c r="H5862" s="25">
        <v>326359</v>
      </c>
      <c r="I5862" s="25">
        <v>326443</v>
      </c>
      <c r="J5862" s="17" t="s">
        <v>769</v>
      </c>
    </row>
    <row r="5863" spans="1:10">
      <c r="A5863" s="16" t="s">
        <v>481</v>
      </c>
      <c r="B5863" s="25" t="s">
        <v>7907</v>
      </c>
      <c r="C5863" s="25" t="s">
        <v>6944</v>
      </c>
      <c r="D5863" s="25" t="s">
        <v>6934</v>
      </c>
      <c r="E5863" s="25">
        <v>1</v>
      </c>
      <c r="F5863" s="25">
        <v>17</v>
      </c>
      <c r="G5863" s="25" t="s">
        <v>166</v>
      </c>
      <c r="H5863" s="25">
        <v>40182733</v>
      </c>
      <c r="I5863" s="25">
        <v>40182685</v>
      </c>
      <c r="J5863" s="17" t="s">
        <v>67</v>
      </c>
    </row>
    <row r="5864" spans="1:10">
      <c r="A5864" s="16" t="s">
        <v>481</v>
      </c>
      <c r="B5864" s="25" t="s">
        <v>7907</v>
      </c>
      <c r="C5864" s="25" t="s">
        <v>6944</v>
      </c>
      <c r="D5864" s="25" t="s">
        <v>6934</v>
      </c>
      <c r="E5864" s="25">
        <v>67</v>
      </c>
      <c r="F5864" s="25">
        <v>79</v>
      </c>
      <c r="G5864" s="25" t="s">
        <v>166</v>
      </c>
      <c r="H5864" s="25">
        <v>40182535</v>
      </c>
      <c r="I5864" s="25">
        <v>40182499</v>
      </c>
      <c r="J5864" s="17" t="s">
        <v>67</v>
      </c>
    </row>
    <row r="5865" spans="1:10">
      <c r="A5865" s="16" t="s">
        <v>481</v>
      </c>
      <c r="B5865" s="25" t="s">
        <v>7907</v>
      </c>
      <c r="C5865" s="25" t="s">
        <v>6944</v>
      </c>
      <c r="D5865" s="25" t="s">
        <v>6934</v>
      </c>
      <c r="E5865" s="25">
        <v>188</v>
      </c>
      <c r="F5865" s="25">
        <v>201</v>
      </c>
      <c r="G5865" s="25" t="s">
        <v>166</v>
      </c>
      <c r="H5865" s="25">
        <v>40182172</v>
      </c>
      <c r="I5865" s="25">
        <v>40182133</v>
      </c>
      <c r="J5865" s="17" t="s">
        <v>67</v>
      </c>
    </row>
    <row r="5866" spans="1:10">
      <c r="A5866" s="16" t="s">
        <v>481</v>
      </c>
      <c r="B5866" s="25" t="s">
        <v>7907</v>
      </c>
      <c r="C5866" s="25" t="s">
        <v>6944</v>
      </c>
      <c r="D5866" s="25" t="s">
        <v>6934</v>
      </c>
      <c r="E5866" s="25">
        <v>269</v>
      </c>
      <c r="F5866" s="25">
        <v>293</v>
      </c>
      <c r="G5866" s="25" t="s">
        <v>166</v>
      </c>
      <c r="H5866" s="25">
        <v>40181929</v>
      </c>
      <c r="I5866" s="25">
        <v>40181857</v>
      </c>
      <c r="J5866" s="17" t="s">
        <v>67</v>
      </c>
    </row>
    <row r="5867" spans="1:10">
      <c r="A5867" s="16" t="s">
        <v>481</v>
      </c>
      <c r="B5867" s="25" t="s">
        <v>7907</v>
      </c>
      <c r="C5867" s="25" t="s">
        <v>6944</v>
      </c>
      <c r="D5867" s="25" t="s">
        <v>6933</v>
      </c>
      <c r="E5867" s="25">
        <v>440</v>
      </c>
      <c r="F5867" s="25">
        <v>495</v>
      </c>
      <c r="G5867" s="25" t="s">
        <v>166</v>
      </c>
      <c r="H5867" s="25">
        <v>40181416</v>
      </c>
      <c r="I5867" s="25">
        <v>40181251</v>
      </c>
      <c r="J5867" s="17" t="s">
        <v>67</v>
      </c>
    </row>
    <row r="5868" spans="1:10">
      <c r="A5868" s="16" t="s">
        <v>481</v>
      </c>
      <c r="B5868" s="25" t="s">
        <v>7907</v>
      </c>
      <c r="C5868" s="25" t="s">
        <v>6944</v>
      </c>
      <c r="D5868" s="25" t="s">
        <v>6933</v>
      </c>
      <c r="E5868" s="25">
        <v>527</v>
      </c>
      <c r="F5868" s="25">
        <v>547</v>
      </c>
      <c r="G5868" s="25" t="s">
        <v>166</v>
      </c>
      <c r="H5868" s="25">
        <v>40181155</v>
      </c>
      <c r="I5868" s="25">
        <v>40181095</v>
      </c>
      <c r="J5868" s="17" t="s">
        <v>67</v>
      </c>
    </row>
    <row r="5869" spans="1:10">
      <c r="A5869" s="16" t="s">
        <v>481</v>
      </c>
      <c r="B5869" s="25" t="s">
        <v>7908</v>
      </c>
      <c r="C5869" s="25" t="s">
        <v>6949</v>
      </c>
      <c r="D5869" s="25" t="s">
        <v>6934</v>
      </c>
      <c r="E5869" s="25">
        <v>150</v>
      </c>
      <c r="F5869" s="25">
        <v>160</v>
      </c>
      <c r="G5869" s="25" t="s">
        <v>158</v>
      </c>
      <c r="H5869" s="25">
        <v>59788336</v>
      </c>
      <c r="I5869" s="25">
        <v>59788366</v>
      </c>
      <c r="J5869" s="17" t="s">
        <v>769</v>
      </c>
    </row>
    <row r="5870" spans="1:10">
      <c r="A5870" s="16" t="s">
        <v>481</v>
      </c>
      <c r="B5870" s="25" t="s">
        <v>7908</v>
      </c>
      <c r="C5870" s="25" t="s">
        <v>6949</v>
      </c>
      <c r="D5870" s="25" t="s">
        <v>6934</v>
      </c>
      <c r="E5870" s="25">
        <v>334</v>
      </c>
      <c r="F5870" s="25">
        <v>347</v>
      </c>
      <c r="G5870" s="25" t="s">
        <v>158</v>
      </c>
      <c r="H5870" s="25">
        <v>59788981</v>
      </c>
      <c r="I5870" s="25">
        <v>59789020</v>
      </c>
      <c r="J5870" s="17" t="s">
        <v>769</v>
      </c>
    </row>
    <row r="5871" spans="1:10">
      <c r="A5871" s="16" t="s">
        <v>481</v>
      </c>
      <c r="B5871" s="25" t="s">
        <v>7908</v>
      </c>
      <c r="C5871" s="25" t="s">
        <v>6949</v>
      </c>
      <c r="D5871" s="25" t="s">
        <v>6936</v>
      </c>
      <c r="E5871" s="25">
        <v>374</v>
      </c>
      <c r="F5871" s="25">
        <v>392</v>
      </c>
      <c r="G5871" s="25" t="s">
        <v>158</v>
      </c>
      <c r="H5871" s="25">
        <v>59789101</v>
      </c>
      <c r="I5871" s="25">
        <v>59789155</v>
      </c>
      <c r="J5871" s="17" t="s">
        <v>769</v>
      </c>
    </row>
    <row r="5872" spans="1:10">
      <c r="A5872" s="16" t="s">
        <v>481</v>
      </c>
      <c r="B5872" s="25" t="s">
        <v>7909</v>
      </c>
      <c r="C5872" s="25" t="s">
        <v>6944</v>
      </c>
      <c r="D5872" s="25" t="s">
        <v>6934</v>
      </c>
      <c r="E5872" s="25">
        <v>306</v>
      </c>
      <c r="F5872" s="25">
        <v>316</v>
      </c>
      <c r="G5872" s="25" t="s">
        <v>164</v>
      </c>
      <c r="H5872" s="25">
        <v>33739484</v>
      </c>
      <c r="I5872" s="25">
        <v>33739454</v>
      </c>
      <c r="J5872" s="17" t="s">
        <v>67</v>
      </c>
    </row>
    <row r="5873" spans="1:10">
      <c r="A5873" s="16" t="s">
        <v>481</v>
      </c>
      <c r="B5873" s="25" t="s">
        <v>7909</v>
      </c>
      <c r="C5873" s="25" t="s">
        <v>6944</v>
      </c>
      <c r="D5873" s="25" t="s">
        <v>6933</v>
      </c>
      <c r="E5873" s="25">
        <v>119</v>
      </c>
      <c r="F5873" s="25">
        <v>155</v>
      </c>
      <c r="G5873" s="25" t="s">
        <v>164</v>
      </c>
      <c r="H5873" s="25">
        <v>33740245</v>
      </c>
      <c r="I5873" s="25">
        <v>33740137</v>
      </c>
      <c r="J5873" s="17" t="s">
        <v>67</v>
      </c>
    </row>
    <row r="5874" spans="1:10">
      <c r="A5874" s="16" t="s">
        <v>481</v>
      </c>
      <c r="B5874" s="25" t="s">
        <v>7909</v>
      </c>
      <c r="C5874" s="25" t="s">
        <v>6944</v>
      </c>
      <c r="D5874" s="25" t="s">
        <v>6933</v>
      </c>
      <c r="E5874" s="25">
        <v>218</v>
      </c>
      <c r="F5874" s="25">
        <v>268</v>
      </c>
      <c r="G5874" s="25" t="s">
        <v>164</v>
      </c>
      <c r="H5874" s="25">
        <v>33739840</v>
      </c>
      <c r="I5874" s="25">
        <v>33739598</v>
      </c>
      <c r="J5874" s="17" t="s">
        <v>67</v>
      </c>
    </row>
    <row r="5875" spans="1:10">
      <c r="A5875" s="16" t="s">
        <v>481</v>
      </c>
      <c r="B5875" s="25" t="s">
        <v>7909</v>
      </c>
      <c r="C5875" s="25" t="s">
        <v>6944</v>
      </c>
      <c r="D5875" s="25" t="s">
        <v>6933</v>
      </c>
      <c r="E5875" s="25">
        <v>300</v>
      </c>
      <c r="F5875" s="25">
        <v>318</v>
      </c>
      <c r="G5875" s="25" t="s">
        <v>164</v>
      </c>
      <c r="H5875" s="25">
        <v>33739502</v>
      </c>
      <c r="I5875" s="25">
        <v>33739448</v>
      </c>
      <c r="J5875" s="17" t="s">
        <v>67</v>
      </c>
    </row>
    <row r="5876" spans="1:10">
      <c r="A5876" s="16" t="s">
        <v>481</v>
      </c>
      <c r="B5876" s="25" t="s">
        <v>7910</v>
      </c>
      <c r="C5876" s="25" t="s">
        <v>6947</v>
      </c>
      <c r="D5876" s="25" t="s">
        <v>6939</v>
      </c>
      <c r="E5876" s="25">
        <v>1</v>
      </c>
      <c r="F5876" s="25">
        <v>17</v>
      </c>
      <c r="G5876" s="25" t="s">
        <v>156</v>
      </c>
      <c r="H5876" s="25">
        <v>40897942</v>
      </c>
      <c r="I5876" s="25">
        <v>40897894</v>
      </c>
      <c r="J5876" s="17" t="s">
        <v>67</v>
      </c>
    </row>
    <row r="5877" spans="1:10">
      <c r="A5877" s="16" t="s">
        <v>481</v>
      </c>
      <c r="B5877" s="25" t="s">
        <v>7910</v>
      </c>
      <c r="C5877" s="25" t="s">
        <v>6947</v>
      </c>
      <c r="D5877" s="25" t="s">
        <v>6939</v>
      </c>
      <c r="E5877" s="25">
        <v>72</v>
      </c>
      <c r="F5877" s="25">
        <v>99</v>
      </c>
      <c r="G5877" s="25" t="s">
        <v>156</v>
      </c>
      <c r="H5877" s="25">
        <v>40897729</v>
      </c>
      <c r="I5877" s="25">
        <v>40897648</v>
      </c>
      <c r="J5877" s="17" t="s">
        <v>67</v>
      </c>
    </row>
    <row r="5878" spans="1:10">
      <c r="A5878" s="16" t="s">
        <v>481</v>
      </c>
      <c r="B5878" s="25" t="s">
        <v>7910</v>
      </c>
      <c r="C5878" s="25" t="s">
        <v>6947</v>
      </c>
      <c r="D5878" s="25" t="s">
        <v>6939</v>
      </c>
      <c r="E5878" s="25">
        <v>103</v>
      </c>
      <c r="F5878" s="25">
        <v>114</v>
      </c>
      <c r="G5878" s="25" t="s">
        <v>156</v>
      </c>
      <c r="H5878" s="25">
        <v>40897636</v>
      </c>
      <c r="I5878" s="25">
        <v>40897603</v>
      </c>
      <c r="J5878" s="17" t="s">
        <v>67</v>
      </c>
    </row>
    <row r="5879" spans="1:10">
      <c r="A5879" s="16" t="s">
        <v>481</v>
      </c>
      <c r="B5879" s="25" t="s">
        <v>7910</v>
      </c>
      <c r="C5879" s="25" t="s">
        <v>6947</v>
      </c>
      <c r="D5879" s="25" t="s">
        <v>6939</v>
      </c>
      <c r="E5879" s="25">
        <v>128</v>
      </c>
      <c r="F5879" s="25">
        <v>153</v>
      </c>
      <c r="G5879" s="25" t="s">
        <v>156</v>
      </c>
      <c r="H5879" s="25">
        <v>40897561</v>
      </c>
      <c r="I5879" s="25">
        <v>40897486</v>
      </c>
      <c r="J5879" s="17" t="s">
        <v>67</v>
      </c>
    </row>
    <row r="5880" spans="1:10">
      <c r="A5880" s="16" t="s">
        <v>481</v>
      </c>
      <c r="B5880" s="25" t="s">
        <v>7910</v>
      </c>
      <c r="C5880" s="25" t="s">
        <v>6947</v>
      </c>
      <c r="D5880" s="25" t="s">
        <v>6939</v>
      </c>
      <c r="E5880" s="25">
        <v>156</v>
      </c>
      <c r="F5880" s="25">
        <v>198</v>
      </c>
      <c r="G5880" s="25" t="s">
        <v>156</v>
      </c>
      <c r="H5880" s="25">
        <v>40897477</v>
      </c>
      <c r="I5880" s="25">
        <v>40897351</v>
      </c>
      <c r="J5880" s="17" t="s">
        <v>67</v>
      </c>
    </row>
    <row r="5881" spans="1:10">
      <c r="A5881" s="16" t="s">
        <v>481</v>
      </c>
      <c r="B5881" s="25" t="s">
        <v>7910</v>
      </c>
      <c r="C5881" s="25" t="s">
        <v>6947</v>
      </c>
      <c r="D5881" s="25" t="s">
        <v>6939</v>
      </c>
      <c r="E5881" s="25">
        <v>204</v>
      </c>
      <c r="F5881" s="25">
        <v>247</v>
      </c>
      <c r="G5881" s="25" t="s">
        <v>156</v>
      </c>
      <c r="H5881" s="25">
        <v>40897333</v>
      </c>
      <c r="I5881" s="25">
        <v>40897204</v>
      </c>
      <c r="J5881" s="17" t="s">
        <v>67</v>
      </c>
    </row>
    <row r="5882" spans="1:10">
      <c r="A5882" s="16" t="s">
        <v>481</v>
      </c>
      <c r="B5882" s="25" t="s">
        <v>7910</v>
      </c>
      <c r="C5882" s="25" t="s">
        <v>6947</v>
      </c>
      <c r="D5882" s="25" t="s">
        <v>6934</v>
      </c>
      <c r="E5882" s="25">
        <v>98</v>
      </c>
      <c r="F5882" s="25">
        <v>108</v>
      </c>
      <c r="G5882" s="25" t="s">
        <v>156</v>
      </c>
      <c r="H5882" s="25">
        <v>40897651</v>
      </c>
      <c r="I5882" s="25">
        <v>40897621</v>
      </c>
      <c r="J5882" s="17" t="s">
        <v>67</v>
      </c>
    </row>
    <row r="5883" spans="1:10">
      <c r="A5883" s="16" t="s">
        <v>481</v>
      </c>
      <c r="B5883" s="25" t="s">
        <v>7910</v>
      </c>
      <c r="C5883" s="25" t="s">
        <v>6947</v>
      </c>
      <c r="D5883" s="25" t="s">
        <v>6934</v>
      </c>
      <c r="E5883" s="25">
        <v>226</v>
      </c>
      <c r="F5883" s="25">
        <v>237</v>
      </c>
      <c r="G5883" s="25" t="s">
        <v>156</v>
      </c>
      <c r="H5883" s="25">
        <v>40897267</v>
      </c>
      <c r="I5883" s="25">
        <v>40897234</v>
      </c>
      <c r="J5883" s="17" t="s">
        <v>67</v>
      </c>
    </row>
    <row r="5884" spans="1:10">
      <c r="A5884" s="16" t="s">
        <v>481</v>
      </c>
      <c r="B5884" s="25" t="s">
        <v>7910</v>
      </c>
      <c r="C5884" s="25" t="s">
        <v>6947</v>
      </c>
      <c r="D5884" s="25" t="s">
        <v>6934</v>
      </c>
      <c r="E5884" s="25">
        <v>516</v>
      </c>
      <c r="F5884" s="25">
        <v>526</v>
      </c>
      <c r="G5884" s="25" t="s">
        <v>156</v>
      </c>
      <c r="H5884" s="25">
        <v>40896089</v>
      </c>
      <c r="I5884" s="25">
        <v>40896059</v>
      </c>
      <c r="J5884" s="17" t="s">
        <v>67</v>
      </c>
    </row>
    <row r="5885" spans="1:10">
      <c r="A5885" s="16" t="s">
        <v>481</v>
      </c>
      <c r="B5885" s="25" t="s">
        <v>7910</v>
      </c>
      <c r="C5885" s="25" t="s">
        <v>6947</v>
      </c>
      <c r="D5885" s="25" t="s">
        <v>6936</v>
      </c>
      <c r="E5885" s="25">
        <v>389</v>
      </c>
      <c r="F5885" s="25">
        <v>405</v>
      </c>
      <c r="G5885" s="25" t="s">
        <v>156</v>
      </c>
      <c r="H5885" s="25">
        <v>40896568</v>
      </c>
      <c r="I5885" s="25">
        <v>40896520</v>
      </c>
      <c r="J5885" s="17" t="s">
        <v>67</v>
      </c>
    </row>
    <row r="5886" spans="1:10">
      <c r="A5886" s="16" t="s">
        <v>481</v>
      </c>
      <c r="B5886" s="25" t="s">
        <v>7910</v>
      </c>
      <c r="C5886" s="25" t="s">
        <v>6947</v>
      </c>
      <c r="D5886" s="25" t="s">
        <v>6936</v>
      </c>
      <c r="E5886" s="25">
        <v>429</v>
      </c>
      <c r="F5886" s="25">
        <v>452</v>
      </c>
      <c r="G5886" s="25" t="s">
        <v>156</v>
      </c>
      <c r="H5886" s="25">
        <v>40896350</v>
      </c>
      <c r="I5886" s="25">
        <v>40896281</v>
      </c>
      <c r="J5886" s="17" t="s">
        <v>67</v>
      </c>
    </row>
    <row r="5887" spans="1:10">
      <c r="A5887" s="16" t="s">
        <v>481</v>
      </c>
      <c r="B5887" s="25" t="s">
        <v>7910</v>
      </c>
      <c r="C5887" s="25" t="s">
        <v>6947</v>
      </c>
      <c r="D5887" s="25" t="s">
        <v>6936</v>
      </c>
      <c r="E5887" s="25">
        <v>534</v>
      </c>
      <c r="F5887" s="25">
        <v>555</v>
      </c>
      <c r="G5887" s="25" t="s">
        <v>156</v>
      </c>
      <c r="H5887" s="25">
        <v>40896035</v>
      </c>
      <c r="I5887" s="25">
        <v>40895972</v>
      </c>
      <c r="J5887" s="17" t="s">
        <v>67</v>
      </c>
    </row>
    <row r="5888" spans="1:10">
      <c r="A5888" s="16" t="s">
        <v>481</v>
      </c>
      <c r="B5888" s="25" t="s">
        <v>7910</v>
      </c>
      <c r="C5888" s="25" t="s">
        <v>6947</v>
      </c>
      <c r="D5888" s="25" t="s">
        <v>6936</v>
      </c>
      <c r="E5888" s="25">
        <v>575</v>
      </c>
      <c r="F5888" s="25">
        <v>655</v>
      </c>
      <c r="G5888" s="25" t="s">
        <v>156</v>
      </c>
      <c r="H5888" s="25">
        <v>40895912</v>
      </c>
      <c r="I5888" s="25">
        <v>40895672</v>
      </c>
      <c r="J5888" s="17" t="s">
        <v>67</v>
      </c>
    </row>
    <row r="5889" spans="1:10">
      <c r="A5889" s="16" t="s">
        <v>481</v>
      </c>
      <c r="B5889" s="25" t="s">
        <v>7911</v>
      </c>
      <c r="C5889" s="25" t="s">
        <v>6944</v>
      </c>
      <c r="D5889" s="25" t="s">
        <v>6934</v>
      </c>
      <c r="E5889" s="25">
        <v>207</v>
      </c>
      <c r="F5889" s="25">
        <v>218</v>
      </c>
      <c r="G5889" s="25" t="s">
        <v>166</v>
      </c>
      <c r="H5889" s="25">
        <v>1140120</v>
      </c>
      <c r="I5889" s="25">
        <v>1140087</v>
      </c>
      <c r="J5889" s="17" t="s">
        <v>67</v>
      </c>
    </row>
    <row r="5890" spans="1:10">
      <c r="A5890" s="16" t="s">
        <v>481</v>
      </c>
      <c r="B5890" s="25" t="s">
        <v>7911</v>
      </c>
      <c r="C5890" s="25" t="s">
        <v>6944</v>
      </c>
      <c r="D5890" s="25" t="s">
        <v>6934</v>
      </c>
      <c r="E5890" s="25">
        <v>312</v>
      </c>
      <c r="F5890" s="25">
        <v>329</v>
      </c>
      <c r="G5890" s="25" t="s">
        <v>166</v>
      </c>
      <c r="H5890" s="25">
        <v>1139592</v>
      </c>
      <c r="I5890" s="25">
        <v>1139541</v>
      </c>
      <c r="J5890" s="17" t="s">
        <v>67</v>
      </c>
    </row>
    <row r="5891" spans="1:10">
      <c r="A5891" s="16" t="s">
        <v>481</v>
      </c>
      <c r="B5891" s="25" t="s">
        <v>7911</v>
      </c>
      <c r="C5891" s="25" t="s">
        <v>6944</v>
      </c>
      <c r="D5891" s="25" t="s">
        <v>6933</v>
      </c>
      <c r="E5891" s="25">
        <v>131</v>
      </c>
      <c r="F5891" s="25">
        <v>166</v>
      </c>
      <c r="G5891" s="25" t="s">
        <v>166</v>
      </c>
      <c r="H5891" s="25">
        <v>1140512</v>
      </c>
      <c r="I5891" s="25">
        <v>1140331</v>
      </c>
      <c r="J5891" s="17" t="s">
        <v>67</v>
      </c>
    </row>
    <row r="5892" spans="1:10">
      <c r="A5892" s="16" t="s">
        <v>481</v>
      </c>
      <c r="B5892" s="25" t="s">
        <v>7912</v>
      </c>
      <c r="C5892" s="25" t="s">
        <v>6947</v>
      </c>
      <c r="D5892" s="25" t="s">
        <v>6939</v>
      </c>
      <c r="E5892" s="25">
        <v>190</v>
      </c>
      <c r="F5892" s="25">
        <v>211</v>
      </c>
      <c r="G5892" s="25" t="s">
        <v>166</v>
      </c>
      <c r="H5892" s="25">
        <v>29024082</v>
      </c>
      <c r="I5892" s="25">
        <v>29024145</v>
      </c>
      <c r="J5892" s="17" t="s">
        <v>769</v>
      </c>
    </row>
    <row r="5893" spans="1:10">
      <c r="A5893" s="16" t="s">
        <v>481</v>
      </c>
      <c r="B5893" s="25" t="s">
        <v>7912</v>
      </c>
      <c r="C5893" s="25" t="s">
        <v>6947</v>
      </c>
      <c r="D5893" s="25" t="s">
        <v>6939</v>
      </c>
      <c r="E5893" s="25">
        <v>260</v>
      </c>
      <c r="F5893" s="25">
        <v>280</v>
      </c>
      <c r="G5893" s="25" t="s">
        <v>166</v>
      </c>
      <c r="H5893" s="25">
        <v>29024292</v>
      </c>
      <c r="I5893" s="25">
        <v>29024352</v>
      </c>
      <c r="J5893" s="17" t="s">
        <v>769</v>
      </c>
    </row>
    <row r="5894" spans="1:10">
      <c r="A5894" s="16" t="s">
        <v>481</v>
      </c>
      <c r="B5894" s="25" t="s">
        <v>7912</v>
      </c>
      <c r="C5894" s="25" t="s">
        <v>6947</v>
      </c>
      <c r="D5894" s="25" t="s">
        <v>6939</v>
      </c>
      <c r="E5894" s="25">
        <v>321</v>
      </c>
      <c r="F5894" s="25">
        <v>339</v>
      </c>
      <c r="G5894" s="25" t="s">
        <v>166</v>
      </c>
      <c r="H5894" s="25">
        <v>29024475</v>
      </c>
      <c r="I5894" s="25">
        <v>29024529</v>
      </c>
      <c r="J5894" s="17" t="s">
        <v>769</v>
      </c>
    </row>
    <row r="5895" spans="1:10">
      <c r="A5895" s="16" t="s">
        <v>481</v>
      </c>
      <c r="B5895" s="25" t="s">
        <v>7912</v>
      </c>
      <c r="C5895" s="25" t="s">
        <v>6947</v>
      </c>
      <c r="D5895" s="25" t="s">
        <v>6939</v>
      </c>
      <c r="E5895" s="25">
        <v>351</v>
      </c>
      <c r="F5895" s="25">
        <v>386</v>
      </c>
      <c r="G5895" s="25" t="s">
        <v>166</v>
      </c>
      <c r="H5895" s="25">
        <v>29024565</v>
      </c>
      <c r="I5895" s="25">
        <v>29024670</v>
      </c>
      <c r="J5895" s="17" t="s">
        <v>769</v>
      </c>
    </row>
    <row r="5896" spans="1:10">
      <c r="A5896" s="16" t="s">
        <v>481</v>
      </c>
      <c r="B5896" s="25" t="s">
        <v>7912</v>
      </c>
      <c r="C5896" s="25" t="s">
        <v>6947</v>
      </c>
      <c r="D5896" s="25" t="s">
        <v>6939</v>
      </c>
      <c r="E5896" s="25">
        <v>399</v>
      </c>
      <c r="F5896" s="25">
        <v>446</v>
      </c>
      <c r="G5896" s="25" t="s">
        <v>166</v>
      </c>
      <c r="H5896" s="25">
        <v>29024709</v>
      </c>
      <c r="I5896" s="25">
        <v>29024850</v>
      </c>
      <c r="J5896" s="17" t="s">
        <v>769</v>
      </c>
    </row>
    <row r="5897" spans="1:10">
      <c r="A5897" s="16" t="s">
        <v>481</v>
      </c>
      <c r="B5897" s="25" t="s">
        <v>7912</v>
      </c>
      <c r="C5897" s="25" t="s">
        <v>6947</v>
      </c>
      <c r="D5897" s="25" t="s">
        <v>6936</v>
      </c>
      <c r="E5897" s="25">
        <v>562</v>
      </c>
      <c r="F5897" s="25">
        <v>592</v>
      </c>
      <c r="G5897" s="25" t="s">
        <v>166</v>
      </c>
      <c r="H5897" s="25">
        <v>29025198</v>
      </c>
      <c r="I5897" s="25">
        <v>29025288</v>
      </c>
      <c r="J5897" s="17" t="s">
        <v>769</v>
      </c>
    </row>
    <row r="5898" spans="1:10">
      <c r="A5898" s="16" t="s">
        <v>481</v>
      </c>
      <c r="B5898" s="25" t="s">
        <v>7912</v>
      </c>
      <c r="C5898" s="25" t="s">
        <v>6947</v>
      </c>
      <c r="D5898" s="25" t="s">
        <v>6934</v>
      </c>
      <c r="E5898" s="25">
        <v>4</v>
      </c>
      <c r="F5898" s="25">
        <v>18</v>
      </c>
      <c r="G5898" s="25" t="s">
        <v>166</v>
      </c>
      <c r="H5898" s="25">
        <v>29023524</v>
      </c>
      <c r="I5898" s="25">
        <v>29023566</v>
      </c>
      <c r="J5898" s="17" t="s">
        <v>769</v>
      </c>
    </row>
    <row r="5899" spans="1:10">
      <c r="A5899" s="16" t="s">
        <v>481</v>
      </c>
      <c r="B5899" s="25" t="s">
        <v>7912</v>
      </c>
      <c r="C5899" s="25" t="s">
        <v>6947</v>
      </c>
      <c r="D5899" s="25" t="s">
        <v>6934</v>
      </c>
      <c r="E5899" s="25">
        <v>365</v>
      </c>
      <c r="F5899" s="25">
        <v>375</v>
      </c>
      <c r="G5899" s="25" t="s">
        <v>166</v>
      </c>
      <c r="H5899" s="25">
        <v>29024607</v>
      </c>
      <c r="I5899" s="25">
        <v>29024637</v>
      </c>
      <c r="J5899" s="17" t="s">
        <v>769</v>
      </c>
    </row>
    <row r="5900" spans="1:10">
      <c r="A5900" s="16" t="s">
        <v>481</v>
      </c>
      <c r="B5900" s="25" t="s">
        <v>7912</v>
      </c>
      <c r="C5900" s="25" t="s">
        <v>6947</v>
      </c>
      <c r="D5900" s="25" t="s">
        <v>6934</v>
      </c>
      <c r="E5900" s="25">
        <v>544</v>
      </c>
      <c r="F5900" s="25">
        <v>559</v>
      </c>
      <c r="G5900" s="25" t="s">
        <v>166</v>
      </c>
      <c r="H5900" s="25">
        <v>29025144</v>
      </c>
      <c r="I5900" s="25">
        <v>29025189</v>
      </c>
      <c r="J5900" s="17" t="s">
        <v>769</v>
      </c>
    </row>
    <row r="5901" spans="1:10">
      <c r="A5901" s="16" t="s">
        <v>481</v>
      </c>
      <c r="B5901" s="25" t="s">
        <v>7912</v>
      </c>
      <c r="C5901" s="25" t="s">
        <v>6947</v>
      </c>
      <c r="D5901" s="25" t="s">
        <v>6934</v>
      </c>
      <c r="E5901" s="25">
        <v>758</v>
      </c>
      <c r="F5901" s="25">
        <v>768</v>
      </c>
      <c r="G5901" s="25" t="s">
        <v>166</v>
      </c>
      <c r="H5901" s="25">
        <v>29025786</v>
      </c>
      <c r="I5901" s="25">
        <v>29025816</v>
      </c>
      <c r="J5901" s="17" t="s">
        <v>769</v>
      </c>
    </row>
    <row r="5902" spans="1:10">
      <c r="A5902" s="16" t="s">
        <v>481</v>
      </c>
      <c r="B5902" s="25" t="s">
        <v>7913</v>
      </c>
      <c r="C5902" s="25" t="s">
        <v>6946</v>
      </c>
      <c r="D5902" s="25" t="s">
        <v>6939</v>
      </c>
      <c r="E5902" s="25">
        <v>21</v>
      </c>
      <c r="F5902" s="25">
        <v>42</v>
      </c>
      <c r="G5902" s="25" t="s">
        <v>166</v>
      </c>
      <c r="H5902" s="25">
        <v>29143379</v>
      </c>
      <c r="I5902" s="25">
        <v>29143442</v>
      </c>
      <c r="J5902" s="17" t="s">
        <v>769</v>
      </c>
    </row>
    <row r="5903" spans="1:10">
      <c r="A5903" s="16" t="s">
        <v>481</v>
      </c>
      <c r="B5903" s="25" t="s">
        <v>7913</v>
      </c>
      <c r="C5903" s="25" t="s">
        <v>6946</v>
      </c>
      <c r="D5903" s="25" t="s">
        <v>6939</v>
      </c>
      <c r="E5903" s="25">
        <v>113</v>
      </c>
      <c r="F5903" s="25">
        <v>147</v>
      </c>
      <c r="G5903" s="25" t="s">
        <v>166</v>
      </c>
      <c r="H5903" s="25">
        <v>29143655</v>
      </c>
      <c r="I5903" s="25">
        <v>29143757</v>
      </c>
      <c r="J5903" s="17" t="s">
        <v>769</v>
      </c>
    </row>
    <row r="5904" spans="1:10">
      <c r="A5904" s="16" t="s">
        <v>481</v>
      </c>
      <c r="B5904" s="25" t="s">
        <v>7913</v>
      </c>
      <c r="C5904" s="25" t="s">
        <v>6946</v>
      </c>
      <c r="D5904" s="25" t="s">
        <v>6939</v>
      </c>
      <c r="E5904" s="25">
        <v>161</v>
      </c>
      <c r="F5904" s="25">
        <v>208</v>
      </c>
      <c r="G5904" s="25" t="s">
        <v>166</v>
      </c>
      <c r="H5904" s="25">
        <v>29143799</v>
      </c>
      <c r="I5904" s="25">
        <v>29143940</v>
      </c>
      <c r="J5904" s="17" t="s">
        <v>769</v>
      </c>
    </row>
    <row r="5905" spans="1:10">
      <c r="A5905" s="16" t="s">
        <v>481</v>
      </c>
      <c r="B5905" s="25" t="s">
        <v>7913</v>
      </c>
      <c r="C5905" s="25" t="s">
        <v>6946</v>
      </c>
      <c r="D5905" s="25" t="s">
        <v>6934</v>
      </c>
      <c r="E5905" s="25">
        <v>124</v>
      </c>
      <c r="F5905" s="25">
        <v>137</v>
      </c>
      <c r="G5905" s="25" t="s">
        <v>166</v>
      </c>
      <c r="H5905" s="25">
        <v>29143688</v>
      </c>
      <c r="I5905" s="25">
        <v>29143727</v>
      </c>
      <c r="J5905" s="17" t="s">
        <v>769</v>
      </c>
    </row>
    <row r="5906" spans="1:10">
      <c r="A5906" s="16" t="s">
        <v>481</v>
      </c>
      <c r="B5906" s="25" t="s">
        <v>7913</v>
      </c>
      <c r="C5906" s="25" t="s">
        <v>6946</v>
      </c>
      <c r="D5906" s="25" t="s">
        <v>6934</v>
      </c>
      <c r="E5906" s="25">
        <v>183</v>
      </c>
      <c r="F5906" s="25">
        <v>193</v>
      </c>
      <c r="G5906" s="25" t="s">
        <v>166</v>
      </c>
      <c r="H5906" s="25">
        <v>29143865</v>
      </c>
      <c r="I5906" s="25">
        <v>29143895</v>
      </c>
      <c r="J5906" s="17" t="s">
        <v>769</v>
      </c>
    </row>
    <row r="5907" spans="1:10">
      <c r="A5907" s="16" t="s">
        <v>481</v>
      </c>
      <c r="B5907" s="25" t="s">
        <v>7913</v>
      </c>
      <c r="C5907" s="25" t="s">
        <v>6946</v>
      </c>
      <c r="D5907" s="25" t="s">
        <v>6934</v>
      </c>
      <c r="E5907" s="25">
        <v>306</v>
      </c>
      <c r="F5907" s="25">
        <v>322</v>
      </c>
      <c r="G5907" s="25" t="s">
        <v>166</v>
      </c>
      <c r="H5907" s="25">
        <v>29144234</v>
      </c>
      <c r="I5907" s="25">
        <v>29144282</v>
      </c>
      <c r="J5907" s="17" t="s">
        <v>769</v>
      </c>
    </row>
    <row r="5908" spans="1:10">
      <c r="A5908" s="16" t="s">
        <v>481</v>
      </c>
      <c r="B5908" s="25" t="s">
        <v>7913</v>
      </c>
      <c r="C5908" s="25" t="s">
        <v>6946</v>
      </c>
      <c r="D5908" s="25" t="s">
        <v>6934</v>
      </c>
      <c r="E5908" s="25">
        <v>526</v>
      </c>
      <c r="F5908" s="25">
        <v>536</v>
      </c>
      <c r="G5908" s="25" t="s">
        <v>166</v>
      </c>
      <c r="H5908" s="25">
        <v>29144894</v>
      </c>
      <c r="I5908" s="25">
        <v>29144924</v>
      </c>
      <c r="J5908" s="17" t="s">
        <v>769</v>
      </c>
    </row>
    <row r="5909" spans="1:10">
      <c r="A5909" s="16" t="s">
        <v>481</v>
      </c>
      <c r="B5909" s="25" t="s">
        <v>7914</v>
      </c>
      <c r="C5909" s="25" t="s">
        <v>6946</v>
      </c>
      <c r="D5909" s="25" t="s">
        <v>6939</v>
      </c>
      <c r="E5909" s="25">
        <v>174</v>
      </c>
      <c r="F5909" s="25">
        <v>197</v>
      </c>
      <c r="G5909" s="25" t="s">
        <v>158</v>
      </c>
      <c r="H5909" s="25">
        <v>1789314</v>
      </c>
      <c r="I5909" s="25">
        <v>1789245</v>
      </c>
      <c r="J5909" s="17" t="s">
        <v>67</v>
      </c>
    </row>
    <row r="5910" spans="1:10">
      <c r="A5910" s="16" t="s">
        <v>481</v>
      </c>
      <c r="B5910" s="25" t="s">
        <v>7914</v>
      </c>
      <c r="C5910" s="25" t="s">
        <v>6946</v>
      </c>
      <c r="D5910" s="25" t="s">
        <v>6939</v>
      </c>
      <c r="E5910" s="25">
        <v>245</v>
      </c>
      <c r="F5910" s="25">
        <v>265</v>
      </c>
      <c r="G5910" s="25" t="s">
        <v>158</v>
      </c>
      <c r="H5910" s="25">
        <v>1789101</v>
      </c>
      <c r="I5910" s="25">
        <v>1789041</v>
      </c>
      <c r="J5910" s="17" t="s">
        <v>67</v>
      </c>
    </row>
    <row r="5911" spans="1:10">
      <c r="A5911" s="16" t="s">
        <v>481</v>
      </c>
      <c r="B5911" s="25" t="s">
        <v>7914</v>
      </c>
      <c r="C5911" s="25" t="s">
        <v>6946</v>
      </c>
      <c r="D5911" s="25" t="s">
        <v>6939</v>
      </c>
      <c r="E5911" s="25">
        <v>307</v>
      </c>
      <c r="F5911" s="25">
        <v>326</v>
      </c>
      <c r="G5911" s="25" t="s">
        <v>158</v>
      </c>
      <c r="H5911" s="25">
        <v>1788915</v>
      </c>
      <c r="I5911" s="25">
        <v>1788858</v>
      </c>
      <c r="J5911" s="17" t="s">
        <v>67</v>
      </c>
    </row>
    <row r="5912" spans="1:10">
      <c r="A5912" s="16" t="s">
        <v>481</v>
      </c>
      <c r="B5912" s="25" t="s">
        <v>7914</v>
      </c>
      <c r="C5912" s="25" t="s">
        <v>6946</v>
      </c>
      <c r="D5912" s="25" t="s">
        <v>6939</v>
      </c>
      <c r="E5912" s="25">
        <v>338</v>
      </c>
      <c r="F5912" s="25">
        <v>371</v>
      </c>
      <c r="G5912" s="25" t="s">
        <v>158</v>
      </c>
      <c r="H5912" s="25">
        <v>1788822</v>
      </c>
      <c r="I5912" s="25">
        <v>1788723</v>
      </c>
      <c r="J5912" s="17" t="s">
        <v>67</v>
      </c>
    </row>
    <row r="5913" spans="1:10">
      <c r="A5913" s="16" t="s">
        <v>481</v>
      </c>
      <c r="B5913" s="25" t="s">
        <v>7914</v>
      </c>
      <c r="C5913" s="25" t="s">
        <v>6946</v>
      </c>
      <c r="D5913" s="25" t="s">
        <v>6939</v>
      </c>
      <c r="E5913" s="25">
        <v>386</v>
      </c>
      <c r="F5913" s="25">
        <v>433</v>
      </c>
      <c r="G5913" s="25" t="s">
        <v>158</v>
      </c>
      <c r="H5913" s="25">
        <v>1788678</v>
      </c>
      <c r="I5913" s="25">
        <v>1788537</v>
      </c>
      <c r="J5913" s="17" t="s">
        <v>67</v>
      </c>
    </row>
    <row r="5914" spans="1:10">
      <c r="A5914" s="16" t="s">
        <v>481</v>
      </c>
      <c r="B5914" s="25" t="s">
        <v>7914</v>
      </c>
      <c r="C5914" s="25" t="s">
        <v>6946</v>
      </c>
      <c r="D5914" s="25" t="s">
        <v>6934</v>
      </c>
      <c r="E5914" s="25">
        <v>1</v>
      </c>
      <c r="F5914" s="25">
        <v>22</v>
      </c>
      <c r="G5914" s="25" t="s">
        <v>158</v>
      </c>
      <c r="H5914" s="25">
        <v>1789862</v>
      </c>
      <c r="I5914" s="25">
        <v>1789799</v>
      </c>
      <c r="J5914" s="17" t="s">
        <v>67</v>
      </c>
    </row>
    <row r="5915" spans="1:10">
      <c r="A5915" s="16" t="s">
        <v>481</v>
      </c>
      <c r="B5915" s="25" t="s">
        <v>7914</v>
      </c>
      <c r="C5915" s="25" t="s">
        <v>6946</v>
      </c>
      <c r="D5915" s="25" t="s">
        <v>6934</v>
      </c>
      <c r="E5915" s="25">
        <v>743</v>
      </c>
      <c r="F5915" s="25">
        <v>757</v>
      </c>
      <c r="G5915" s="25" t="s">
        <v>158</v>
      </c>
      <c r="H5915" s="25">
        <v>1787607</v>
      </c>
      <c r="I5915" s="25">
        <v>1787565</v>
      </c>
      <c r="J5915" s="17" t="s">
        <v>67</v>
      </c>
    </row>
    <row r="5916" spans="1:10">
      <c r="A5916" s="16" t="s">
        <v>481</v>
      </c>
      <c r="B5916" s="25" t="s">
        <v>7915</v>
      </c>
      <c r="C5916" s="25" t="s">
        <v>6944</v>
      </c>
      <c r="D5916" s="25" t="s">
        <v>6933</v>
      </c>
      <c r="E5916" s="25">
        <v>626</v>
      </c>
      <c r="F5916" s="25">
        <v>679</v>
      </c>
      <c r="G5916" s="25" t="s">
        <v>158</v>
      </c>
      <c r="H5916" s="25">
        <v>5176433</v>
      </c>
      <c r="I5916" s="25">
        <v>5175083</v>
      </c>
      <c r="J5916" s="17" t="s">
        <v>67</v>
      </c>
    </row>
    <row r="5917" spans="1:10">
      <c r="A5917" s="16" t="s">
        <v>481</v>
      </c>
      <c r="B5917" s="25" t="s">
        <v>7915</v>
      </c>
      <c r="C5917" s="25" t="s">
        <v>6944</v>
      </c>
      <c r="D5917" s="25" t="s">
        <v>6933</v>
      </c>
      <c r="E5917" s="25">
        <v>709</v>
      </c>
      <c r="F5917" s="25">
        <v>725</v>
      </c>
      <c r="G5917" s="25" t="s">
        <v>158</v>
      </c>
      <c r="H5917" s="25">
        <v>5174892</v>
      </c>
      <c r="I5917" s="25">
        <v>5174844</v>
      </c>
      <c r="J5917" s="17" t="s">
        <v>67</v>
      </c>
    </row>
    <row r="5918" spans="1:10">
      <c r="A5918" s="16" t="s">
        <v>481</v>
      </c>
      <c r="B5918" s="25" t="s">
        <v>7916</v>
      </c>
      <c r="C5918" s="25" t="s">
        <v>6938</v>
      </c>
      <c r="D5918" s="25" t="s">
        <v>6932</v>
      </c>
      <c r="E5918" s="25">
        <v>74</v>
      </c>
      <c r="F5918" s="25">
        <v>94</v>
      </c>
      <c r="G5918" s="25" t="s">
        <v>158</v>
      </c>
      <c r="H5918" s="25">
        <v>48477611</v>
      </c>
      <c r="I5918" s="25">
        <v>48477551</v>
      </c>
      <c r="J5918" s="17" t="s">
        <v>67</v>
      </c>
    </row>
    <row r="5919" spans="1:10">
      <c r="A5919" s="16" t="s">
        <v>481</v>
      </c>
      <c r="B5919" s="25" t="s">
        <v>7916</v>
      </c>
      <c r="C5919" s="25" t="s">
        <v>6938</v>
      </c>
      <c r="D5919" s="25" t="s">
        <v>6939</v>
      </c>
      <c r="E5919" s="25">
        <v>183</v>
      </c>
      <c r="F5919" s="25">
        <v>205</v>
      </c>
      <c r="G5919" s="25" t="s">
        <v>158</v>
      </c>
      <c r="H5919" s="25">
        <v>48477284</v>
      </c>
      <c r="I5919" s="25">
        <v>48477218</v>
      </c>
      <c r="J5919" s="17" t="s">
        <v>67</v>
      </c>
    </row>
    <row r="5920" spans="1:10">
      <c r="A5920" s="16" t="s">
        <v>481</v>
      </c>
      <c r="B5920" s="25" t="s">
        <v>7916</v>
      </c>
      <c r="C5920" s="25" t="s">
        <v>6938</v>
      </c>
      <c r="D5920" s="25" t="s">
        <v>6939</v>
      </c>
      <c r="E5920" s="25">
        <v>259</v>
      </c>
      <c r="F5920" s="25">
        <v>275</v>
      </c>
      <c r="G5920" s="25" t="s">
        <v>158</v>
      </c>
      <c r="H5920" s="25">
        <v>48477056</v>
      </c>
      <c r="I5920" s="25">
        <v>48477008</v>
      </c>
      <c r="J5920" s="17" t="s">
        <v>67</v>
      </c>
    </row>
    <row r="5921" spans="1:10">
      <c r="A5921" s="16" t="s">
        <v>481</v>
      </c>
      <c r="B5921" s="25" t="s">
        <v>7916</v>
      </c>
      <c r="C5921" s="25" t="s">
        <v>6938</v>
      </c>
      <c r="D5921" s="25" t="s">
        <v>6939</v>
      </c>
      <c r="E5921" s="25">
        <v>347</v>
      </c>
      <c r="F5921" s="25">
        <v>387</v>
      </c>
      <c r="G5921" s="25" t="s">
        <v>158</v>
      </c>
      <c r="H5921" s="25">
        <v>48476792</v>
      </c>
      <c r="I5921" s="25">
        <v>48476672</v>
      </c>
      <c r="J5921" s="17" t="s">
        <v>67</v>
      </c>
    </row>
    <row r="5922" spans="1:10">
      <c r="A5922" s="16" t="s">
        <v>481</v>
      </c>
      <c r="B5922" s="25" t="s">
        <v>7916</v>
      </c>
      <c r="C5922" s="25" t="s">
        <v>6938</v>
      </c>
      <c r="D5922" s="25" t="s">
        <v>6939</v>
      </c>
      <c r="E5922" s="25">
        <v>404</v>
      </c>
      <c r="F5922" s="25">
        <v>439</v>
      </c>
      <c r="G5922" s="25" t="s">
        <v>158</v>
      </c>
      <c r="H5922" s="25">
        <v>48476621</v>
      </c>
      <c r="I5922" s="25">
        <v>48476516</v>
      </c>
      <c r="J5922" s="17" t="s">
        <v>67</v>
      </c>
    </row>
    <row r="5923" spans="1:10">
      <c r="A5923" s="16" t="s">
        <v>481</v>
      </c>
      <c r="B5923" s="25" t="s">
        <v>7916</v>
      </c>
      <c r="C5923" s="25" t="s">
        <v>6938</v>
      </c>
      <c r="D5923" s="25" t="s">
        <v>6934</v>
      </c>
      <c r="E5923" s="25">
        <v>275</v>
      </c>
      <c r="F5923" s="25">
        <v>289</v>
      </c>
      <c r="G5923" s="25" t="s">
        <v>158</v>
      </c>
      <c r="H5923" s="25">
        <v>48477008</v>
      </c>
      <c r="I5923" s="25">
        <v>48476966</v>
      </c>
      <c r="J5923" s="17" t="s">
        <v>67</v>
      </c>
    </row>
    <row r="5924" spans="1:10">
      <c r="A5924" s="16" t="s">
        <v>481</v>
      </c>
      <c r="B5924" s="25" t="s">
        <v>7916</v>
      </c>
      <c r="C5924" s="25" t="s">
        <v>6938</v>
      </c>
      <c r="D5924" s="25" t="s">
        <v>6934</v>
      </c>
      <c r="E5924" s="25">
        <v>547</v>
      </c>
      <c r="F5924" s="25">
        <v>559</v>
      </c>
      <c r="G5924" s="25" t="s">
        <v>158</v>
      </c>
      <c r="H5924" s="25">
        <v>48476192</v>
      </c>
      <c r="I5924" s="25">
        <v>48476156</v>
      </c>
      <c r="J5924" s="17" t="s">
        <v>67</v>
      </c>
    </row>
    <row r="5925" spans="1:10">
      <c r="A5925" s="16" t="s">
        <v>481</v>
      </c>
      <c r="B5925" s="25" t="s">
        <v>7916</v>
      </c>
      <c r="C5925" s="25" t="s">
        <v>6938</v>
      </c>
      <c r="D5925" s="25" t="s">
        <v>6934</v>
      </c>
      <c r="E5925" s="25">
        <v>951</v>
      </c>
      <c r="F5925" s="25">
        <v>964</v>
      </c>
      <c r="G5925" s="25" t="s">
        <v>158</v>
      </c>
      <c r="H5925" s="25">
        <v>48474980</v>
      </c>
      <c r="I5925" s="25">
        <v>48474941</v>
      </c>
      <c r="J5925" s="17" t="s">
        <v>67</v>
      </c>
    </row>
    <row r="5926" spans="1:10">
      <c r="A5926" s="16" t="s">
        <v>481</v>
      </c>
      <c r="B5926" s="25" t="s">
        <v>7917</v>
      </c>
      <c r="C5926" s="25" t="s">
        <v>6944</v>
      </c>
      <c r="D5926" s="25" t="s">
        <v>6934</v>
      </c>
      <c r="E5926" s="25">
        <v>213</v>
      </c>
      <c r="F5926" s="25">
        <v>223</v>
      </c>
      <c r="G5926" s="25" t="s">
        <v>168</v>
      </c>
      <c r="H5926" s="25">
        <v>31745274</v>
      </c>
      <c r="I5926" s="25">
        <v>31745304</v>
      </c>
      <c r="J5926" s="17" t="s">
        <v>769</v>
      </c>
    </row>
    <row r="5927" spans="1:10">
      <c r="A5927" s="16" t="s">
        <v>481</v>
      </c>
      <c r="B5927" s="25" t="s">
        <v>7917</v>
      </c>
      <c r="C5927" s="25" t="s">
        <v>6944</v>
      </c>
      <c r="D5927" s="25" t="s">
        <v>6934</v>
      </c>
      <c r="E5927" s="25">
        <v>319</v>
      </c>
      <c r="F5927" s="25">
        <v>329</v>
      </c>
      <c r="G5927" s="25" t="s">
        <v>168</v>
      </c>
      <c r="H5927" s="25">
        <v>31745592</v>
      </c>
      <c r="I5927" s="25">
        <v>31745622</v>
      </c>
      <c r="J5927" s="17" t="s">
        <v>769</v>
      </c>
    </row>
    <row r="5928" spans="1:10">
      <c r="A5928" s="16" t="s">
        <v>481</v>
      </c>
      <c r="B5928" s="25" t="s">
        <v>7917</v>
      </c>
      <c r="C5928" s="25" t="s">
        <v>6944</v>
      </c>
      <c r="D5928" s="25" t="s">
        <v>6934</v>
      </c>
      <c r="E5928" s="25">
        <v>707</v>
      </c>
      <c r="F5928" s="25">
        <v>719</v>
      </c>
      <c r="G5928" s="25" t="s">
        <v>168</v>
      </c>
      <c r="H5928" s="25">
        <v>31746756</v>
      </c>
      <c r="I5928" s="25">
        <v>31746792</v>
      </c>
      <c r="J5928" s="17" t="s">
        <v>769</v>
      </c>
    </row>
    <row r="5929" spans="1:10">
      <c r="A5929" s="16" t="s">
        <v>481</v>
      </c>
      <c r="B5929" s="25" t="s">
        <v>7917</v>
      </c>
      <c r="C5929" s="25" t="s">
        <v>6944</v>
      </c>
      <c r="D5929" s="25" t="s">
        <v>6933</v>
      </c>
      <c r="E5929" s="25">
        <v>501</v>
      </c>
      <c r="F5929" s="25">
        <v>544</v>
      </c>
      <c r="G5929" s="25" t="s">
        <v>168</v>
      </c>
      <c r="H5929" s="25">
        <v>31746138</v>
      </c>
      <c r="I5929" s="25">
        <v>31746267</v>
      </c>
      <c r="J5929" s="17" t="s">
        <v>769</v>
      </c>
    </row>
    <row r="5930" spans="1:10">
      <c r="A5930" s="16" t="s">
        <v>481</v>
      </c>
      <c r="B5930" s="25" t="s">
        <v>7917</v>
      </c>
      <c r="C5930" s="25" t="s">
        <v>6944</v>
      </c>
      <c r="D5930" s="25" t="s">
        <v>6933</v>
      </c>
      <c r="E5930" s="25">
        <v>611</v>
      </c>
      <c r="F5930" s="25">
        <v>667</v>
      </c>
      <c r="G5930" s="25" t="s">
        <v>168</v>
      </c>
      <c r="H5930" s="25">
        <v>31746468</v>
      </c>
      <c r="I5930" s="25">
        <v>31746636</v>
      </c>
      <c r="J5930" s="17" t="s">
        <v>769</v>
      </c>
    </row>
    <row r="5931" spans="1:10">
      <c r="A5931" s="16" t="s">
        <v>481</v>
      </c>
      <c r="B5931" s="25" t="s">
        <v>7917</v>
      </c>
      <c r="C5931" s="25" t="s">
        <v>6944</v>
      </c>
      <c r="D5931" s="25" t="s">
        <v>6933</v>
      </c>
      <c r="E5931" s="25">
        <v>699</v>
      </c>
      <c r="F5931" s="25">
        <v>721</v>
      </c>
      <c r="G5931" s="25" t="s">
        <v>168</v>
      </c>
      <c r="H5931" s="25">
        <v>31746732</v>
      </c>
      <c r="I5931" s="25">
        <v>31746798</v>
      </c>
      <c r="J5931" s="17" t="s">
        <v>769</v>
      </c>
    </row>
    <row r="5932" spans="1:10">
      <c r="A5932" s="16" t="s">
        <v>481</v>
      </c>
      <c r="B5932" s="25" t="s">
        <v>7917</v>
      </c>
      <c r="C5932" s="25" t="s">
        <v>6944</v>
      </c>
      <c r="D5932" s="25" t="s">
        <v>6933</v>
      </c>
      <c r="E5932" s="25">
        <v>763</v>
      </c>
      <c r="F5932" s="25">
        <v>786</v>
      </c>
      <c r="G5932" s="25" t="s">
        <v>168</v>
      </c>
      <c r="H5932" s="25">
        <v>31746924</v>
      </c>
      <c r="I5932" s="25">
        <v>31746993</v>
      </c>
      <c r="J5932" s="17" t="s">
        <v>769</v>
      </c>
    </row>
    <row r="5933" spans="1:10">
      <c r="A5933" s="16" t="s">
        <v>481</v>
      </c>
      <c r="B5933" s="25" t="s">
        <v>7918</v>
      </c>
      <c r="C5933" s="25" t="s">
        <v>6946</v>
      </c>
      <c r="D5933" s="25" t="s">
        <v>6939</v>
      </c>
      <c r="E5933" s="25">
        <v>11</v>
      </c>
      <c r="F5933" s="25">
        <v>29</v>
      </c>
      <c r="G5933" s="25" t="s">
        <v>164</v>
      </c>
      <c r="H5933" s="25">
        <v>18864151</v>
      </c>
      <c r="I5933" s="25">
        <v>18864097</v>
      </c>
      <c r="J5933" s="17" t="s">
        <v>67</v>
      </c>
    </row>
    <row r="5934" spans="1:10">
      <c r="A5934" s="16" t="s">
        <v>481</v>
      </c>
      <c r="B5934" s="25" t="s">
        <v>7918</v>
      </c>
      <c r="C5934" s="25" t="s">
        <v>6946</v>
      </c>
      <c r="D5934" s="25" t="s">
        <v>6939</v>
      </c>
      <c r="E5934" s="25">
        <v>61</v>
      </c>
      <c r="F5934" s="25">
        <v>86</v>
      </c>
      <c r="G5934" s="25" t="s">
        <v>164</v>
      </c>
      <c r="H5934" s="25">
        <v>18864001</v>
      </c>
      <c r="I5934" s="25">
        <v>18863926</v>
      </c>
      <c r="J5934" s="17" t="s">
        <v>67</v>
      </c>
    </row>
    <row r="5935" spans="1:10">
      <c r="A5935" s="16" t="s">
        <v>481</v>
      </c>
      <c r="B5935" s="25" t="s">
        <v>7918</v>
      </c>
      <c r="C5935" s="25" t="s">
        <v>6946</v>
      </c>
      <c r="D5935" s="25" t="s">
        <v>6939</v>
      </c>
      <c r="E5935" s="25">
        <v>89</v>
      </c>
      <c r="F5935" s="25">
        <v>129</v>
      </c>
      <c r="G5935" s="25" t="s">
        <v>164</v>
      </c>
      <c r="H5935" s="25">
        <v>18863917</v>
      </c>
      <c r="I5935" s="25">
        <v>18863797</v>
      </c>
      <c r="J5935" s="17" t="s">
        <v>67</v>
      </c>
    </row>
    <row r="5936" spans="1:10">
      <c r="A5936" s="16" t="s">
        <v>481</v>
      </c>
      <c r="B5936" s="25" t="s">
        <v>7918</v>
      </c>
      <c r="C5936" s="25" t="s">
        <v>6946</v>
      </c>
      <c r="D5936" s="25" t="s">
        <v>6939</v>
      </c>
      <c r="E5936" s="25">
        <v>136</v>
      </c>
      <c r="F5936" s="25">
        <v>178</v>
      </c>
      <c r="G5936" s="25" t="s">
        <v>164</v>
      </c>
      <c r="H5936" s="25">
        <v>18863776</v>
      </c>
      <c r="I5936" s="25">
        <v>18863650</v>
      </c>
      <c r="J5936" s="17" t="s">
        <v>67</v>
      </c>
    </row>
    <row r="5937" spans="1:10">
      <c r="A5937" s="16" t="s">
        <v>481</v>
      </c>
      <c r="B5937" s="25" t="s">
        <v>7918</v>
      </c>
      <c r="C5937" s="25" t="s">
        <v>6946</v>
      </c>
      <c r="D5937" s="25" t="s">
        <v>6934</v>
      </c>
      <c r="E5937" s="25">
        <v>26</v>
      </c>
      <c r="F5937" s="25">
        <v>36</v>
      </c>
      <c r="G5937" s="25" t="s">
        <v>164</v>
      </c>
      <c r="H5937" s="25">
        <v>18864106</v>
      </c>
      <c r="I5937" s="25">
        <v>18864076</v>
      </c>
      <c r="J5937" s="17" t="s">
        <v>67</v>
      </c>
    </row>
    <row r="5938" spans="1:10">
      <c r="A5938" s="16" t="s">
        <v>481</v>
      </c>
      <c r="B5938" s="25" t="s">
        <v>7919</v>
      </c>
      <c r="C5938" s="25" t="s">
        <v>6949</v>
      </c>
      <c r="D5938" s="25" t="s">
        <v>6934</v>
      </c>
      <c r="E5938" s="25">
        <v>6</v>
      </c>
      <c r="F5938" s="25">
        <v>20</v>
      </c>
      <c r="G5938" s="25" t="s">
        <v>162</v>
      </c>
      <c r="H5938" s="25">
        <v>46426943</v>
      </c>
      <c r="I5938" s="25">
        <v>46426985</v>
      </c>
      <c r="J5938" s="17" t="s">
        <v>769</v>
      </c>
    </row>
    <row r="5939" spans="1:10">
      <c r="A5939" s="16" t="s">
        <v>481</v>
      </c>
      <c r="B5939" s="25" t="s">
        <v>7919</v>
      </c>
      <c r="C5939" s="25" t="s">
        <v>6949</v>
      </c>
      <c r="D5939" s="25" t="s">
        <v>6934</v>
      </c>
      <c r="E5939" s="25">
        <v>83</v>
      </c>
      <c r="F5939" s="25">
        <v>97</v>
      </c>
      <c r="G5939" s="25" t="s">
        <v>162</v>
      </c>
      <c r="H5939" s="25">
        <v>46427174</v>
      </c>
      <c r="I5939" s="25">
        <v>46427216</v>
      </c>
      <c r="J5939" s="17" t="s">
        <v>769</v>
      </c>
    </row>
    <row r="5940" spans="1:10">
      <c r="A5940" s="16" t="s">
        <v>481</v>
      </c>
      <c r="B5940" s="25" t="s">
        <v>7919</v>
      </c>
      <c r="C5940" s="25" t="s">
        <v>6949</v>
      </c>
      <c r="D5940" s="25" t="s">
        <v>6934</v>
      </c>
      <c r="E5940" s="25">
        <v>166</v>
      </c>
      <c r="F5940" s="25">
        <v>188</v>
      </c>
      <c r="G5940" s="25" t="s">
        <v>162</v>
      </c>
      <c r="H5940" s="25">
        <v>46427423</v>
      </c>
      <c r="I5940" s="25">
        <v>46427489</v>
      </c>
      <c r="J5940" s="17" t="s">
        <v>769</v>
      </c>
    </row>
    <row r="5941" spans="1:10">
      <c r="A5941" s="16" t="s">
        <v>481</v>
      </c>
      <c r="B5941" s="25" t="s">
        <v>7919</v>
      </c>
      <c r="C5941" s="25" t="s">
        <v>6949</v>
      </c>
      <c r="D5941" s="25" t="s">
        <v>6934</v>
      </c>
      <c r="E5941" s="25">
        <v>244</v>
      </c>
      <c r="F5941" s="25">
        <v>258</v>
      </c>
      <c r="G5941" s="25" t="s">
        <v>162</v>
      </c>
      <c r="H5941" s="25">
        <v>46427657</v>
      </c>
      <c r="I5941" s="25">
        <v>46427699</v>
      </c>
      <c r="J5941" s="17" t="s">
        <v>769</v>
      </c>
    </row>
    <row r="5942" spans="1:10">
      <c r="A5942" s="16" t="s">
        <v>481</v>
      </c>
      <c r="B5942" s="25" t="s">
        <v>7919</v>
      </c>
      <c r="C5942" s="25" t="s">
        <v>6949</v>
      </c>
      <c r="D5942" s="25" t="s">
        <v>6934</v>
      </c>
      <c r="E5942" s="25">
        <v>863</v>
      </c>
      <c r="F5942" s="25">
        <v>881</v>
      </c>
      <c r="G5942" s="25" t="s">
        <v>162</v>
      </c>
      <c r="H5942" s="25">
        <v>46429514</v>
      </c>
      <c r="I5942" s="25">
        <v>46429568</v>
      </c>
      <c r="J5942" s="17" t="s">
        <v>769</v>
      </c>
    </row>
    <row r="5943" spans="1:10">
      <c r="A5943" s="16" t="s">
        <v>481</v>
      </c>
      <c r="B5943" s="25" t="s">
        <v>7919</v>
      </c>
      <c r="C5943" s="25" t="s">
        <v>6949</v>
      </c>
      <c r="D5943" s="25" t="s">
        <v>6936</v>
      </c>
      <c r="E5943" s="25">
        <v>69</v>
      </c>
      <c r="F5943" s="25">
        <v>89</v>
      </c>
      <c r="G5943" s="25" t="s">
        <v>162</v>
      </c>
      <c r="H5943" s="25">
        <v>46427132</v>
      </c>
      <c r="I5943" s="25">
        <v>46427192</v>
      </c>
      <c r="J5943" s="17" t="s">
        <v>769</v>
      </c>
    </row>
    <row r="5944" spans="1:10">
      <c r="A5944" s="16" t="s">
        <v>481</v>
      </c>
      <c r="B5944" s="25" t="s">
        <v>7919</v>
      </c>
      <c r="C5944" s="25" t="s">
        <v>6949</v>
      </c>
      <c r="D5944" s="25" t="s">
        <v>6936</v>
      </c>
      <c r="E5944" s="25">
        <v>155</v>
      </c>
      <c r="F5944" s="25">
        <v>170</v>
      </c>
      <c r="G5944" s="25" t="s">
        <v>162</v>
      </c>
      <c r="H5944" s="25">
        <v>46427390</v>
      </c>
      <c r="I5944" s="25">
        <v>46427435</v>
      </c>
      <c r="J5944" s="17" t="s">
        <v>769</v>
      </c>
    </row>
    <row r="5945" spans="1:10">
      <c r="A5945" s="16" t="s">
        <v>481</v>
      </c>
      <c r="B5945" s="25" t="s">
        <v>7919</v>
      </c>
      <c r="C5945" s="25" t="s">
        <v>6949</v>
      </c>
      <c r="D5945" s="25" t="s">
        <v>6936</v>
      </c>
      <c r="E5945" s="25">
        <v>221</v>
      </c>
      <c r="F5945" s="25">
        <v>240</v>
      </c>
      <c r="G5945" s="25" t="s">
        <v>162</v>
      </c>
      <c r="H5945" s="25">
        <v>46427588</v>
      </c>
      <c r="I5945" s="25">
        <v>46427645</v>
      </c>
      <c r="J5945" s="17" t="s">
        <v>769</v>
      </c>
    </row>
    <row r="5946" spans="1:10">
      <c r="A5946" s="16" t="s">
        <v>481</v>
      </c>
      <c r="B5946" s="25" t="s">
        <v>7919</v>
      </c>
      <c r="C5946" s="25" t="s">
        <v>6949</v>
      </c>
      <c r="D5946" s="25" t="s">
        <v>6936</v>
      </c>
      <c r="E5946" s="25">
        <v>520</v>
      </c>
      <c r="F5946" s="25">
        <v>533</v>
      </c>
      <c r="G5946" s="25" t="s">
        <v>162</v>
      </c>
      <c r="H5946" s="25">
        <v>46428485</v>
      </c>
      <c r="I5946" s="25">
        <v>46428524</v>
      </c>
      <c r="J5946" s="17" t="s">
        <v>769</v>
      </c>
    </row>
    <row r="5947" spans="1:10">
      <c r="A5947" s="16" t="s">
        <v>481</v>
      </c>
      <c r="B5947" s="25" t="s">
        <v>7919</v>
      </c>
      <c r="C5947" s="25" t="s">
        <v>6949</v>
      </c>
      <c r="D5947" s="25" t="s">
        <v>6936</v>
      </c>
      <c r="E5947" s="25">
        <v>724</v>
      </c>
      <c r="F5947" s="25">
        <v>839</v>
      </c>
      <c r="G5947" s="25" t="s">
        <v>162</v>
      </c>
      <c r="H5947" s="25">
        <v>46429097</v>
      </c>
      <c r="I5947" s="25">
        <v>46429442</v>
      </c>
      <c r="J5947" s="17" t="s">
        <v>769</v>
      </c>
    </row>
    <row r="5948" spans="1:10">
      <c r="A5948" s="16" t="s">
        <v>481</v>
      </c>
      <c r="B5948" s="25" t="s">
        <v>7920</v>
      </c>
      <c r="C5948" s="25" t="s">
        <v>6944</v>
      </c>
      <c r="D5948" s="25" t="s">
        <v>6934</v>
      </c>
      <c r="E5948" s="25">
        <v>258</v>
      </c>
      <c r="F5948" s="25">
        <v>268</v>
      </c>
      <c r="G5948" s="25" t="s">
        <v>170</v>
      </c>
      <c r="H5948" s="25">
        <v>10337411</v>
      </c>
      <c r="I5948" s="25">
        <v>10337441</v>
      </c>
      <c r="J5948" s="17" t="s">
        <v>769</v>
      </c>
    </row>
    <row r="5949" spans="1:10">
      <c r="A5949" s="16" t="s">
        <v>481</v>
      </c>
      <c r="B5949" s="25" t="s">
        <v>7920</v>
      </c>
      <c r="C5949" s="25" t="s">
        <v>6944</v>
      </c>
      <c r="D5949" s="25" t="s">
        <v>6933</v>
      </c>
      <c r="E5949" s="25">
        <v>77</v>
      </c>
      <c r="F5949" s="25">
        <v>103</v>
      </c>
      <c r="G5949" s="25" t="s">
        <v>170</v>
      </c>
      <c r="H5949" s="25">
        <v>10336148</v>
      </c>
      <c r="I5949" s="25">
        <v>10336361</v>
      </c>
      <c r="J5949" s="17" t="s">
        <v>769</v>
      </c>
    </row>
    <row r="5950" spans="1:10">
      <c r="A5950" s="16" t="s">
        <v>481</v>
      </c>
      <c r="B5950" s="25" t="s">
        <v>7920</v>
      </c>
      <c r="C5950" s="25" t="s">
        <v>6944</v>
      </c>
      <c r="D5950" s="25" t="s">
        <v>6933</v>
      </c>
      <c r="E5950" s="25">
        <v>181</v>
      </c>
      <c r="F5950" s="25">
        <v>224</v>
      </c>
      <c r="G5950" s="25" t="s">
        <v>170</v>
      </c>
      <c r="H5950" s="25">
        <v>10336838</v>
      </c>
      <c r="I5950" s="25">
        <v>10337227</v>
      </c>
      <c r="J5950" s="17" t="s">
        <v>769</v>
      </c>
    </row>
    <row r="5951" spans="1:10">
      <c r="A5951" s="16" t="s">
        <v>481</v>
      </c>
      <c r="B5951" s="25" t="s">
        <v>7921</v>
      </c>
      <c r="C5951" s="25" t="s">
        <v>6944</v>
      </c>
      <c r="D5951" s="25" t="s">
        <v>6934</v>
      </c>
      <c r="E5951" s="25">
        <v>109</v>
      </c>
      <c r="F5951" s="25">
        <v>120</v>
      </c>
      <c r="G5951" s="25" t="s">
        <v>166</v>
      </c>
      <c r="H5951" s="25">
        <v>2697867</v>
      </c>
      <c r="I5951" s="25">
        <v>2697900</v>
      </c>
      <c r="J5951" s="17" t="s">
        <v>769</v>
      </c>
    </row>
    <row r="5952" spans="1:10">
      <c r="A5952" s="16" t="s">
        <v>481</v>
      </c>
      <c r="B5952" s="25" t="s">
        <v>7921</v>
      </c>
      <c r="C5952" s="25" t="s">
        <v>6944</v>
      </c>
      <c r="D5952" s="25" t="s">
        <v>6933</v>
      </c>
      <c r="E5952" s="25">
        <v>32</v>
      </c>
      <c r="F5952" s="25">
        <v>77</v>
      </c>
      <c r="G5952" s="25" t="s">
        <v>166</v>
      </c>
      <c r="H5952" s="25">
        <v>2697636</v>
      </c>
      <c r="I5952" s="25">
        <v>2697771</v>
      </c>
      <c r="J5952" s="17" t="s">
        <v>769</v>
      </c>
    </row>
    <row r="5953" spans="1:10">
      <c r="A5953" s="16" t="s">
        <v>481</v>
      </c>
      <c r="B5953" s="25" t="s">
        <v>7922</v>
      </c>
      <c r="C5953" s="25" t="s">
        <v>6946</v>
      </c>
      <c r="D5953" s="25" t="s">
        <v>6939</v>
      </c>
      <c r="E5953" s="25">
        <v>35</v>
      </c>
      <c r="F5953" s="25">
        <v>48</v>
      </c>
      <c r="G5953" s="25" t="s">
        <v>158</v>
      </c>
      <c r="H5953" s="25">
        <v>2327821</v>
      </c>
      <c r="I5953" s="25">
        <v>2327782</v>
      </c>
      <c r="J5953" s="17" t="s">
        <v>67</v>
      </c>
    </row>
    <row r="5954" spans="1:10">
      <c r="A5954" s="16" t="s">
        <v>481</v>
      </c>
      <c r="B5954" s="25" t="s">
        <v>7922</v>
      </c>
      <c r="C5954" s="25" t="s">
        <v>6946</v>
      </c>
      <c r="D5954" s="25" t="s">
        <v>6939</v>
      </c>
      <c r="E5954" s="25">
        <v>196</v>
      </c>
      <c r="F5954" s="25">
        <v>236</v>
      </c>
      <c r="G5954" s="25" t="s">
        <v>158</v>
      </c>
      <c r="H5954" s="25">
        <v>2327338</v>
      </c>
      <c r="I5954" s="25">
        <v>2327218</v>
      </c>
      <c r="J5954" s="17" t="s">
        <v>67</v>
      </c>
    </row>
    <row r="5955" spans="1:10">
      <c r="A5955" s="16" t="s">
        <v>481</v>
      </c>
      <c r="B5955" s="25" t="s">
        <v>7922</v>
      </c>
      <c r="C5955" s="25" t="s">
        <v>6946</v>
      </c>
      <c r="D5955" s="25" t="s">
        <v>6939</v>
      </c>
      <c r="E5955" s="25">
        <v>253</v>
      </c>
      <c r="F5955" s="25">
        <v>290</v>
      </c>
      <c r="G5955" s="25" t="s">
        <v>158</v>
      </c>
      <c r="H5955" s="25">
        <v>2327167</v>
      </c>
      <c r="I5955" s="25">
        <v>2327056</v>
      </c>
      <c r="J5955" s="17" t="s">
        <v>67</v>
      </c>
    </row>
    <row r="5956" spans="1:10">
      <c r="A5956" s="16" t="s">
        <v>481</v>
      </c>
      <c r="B5956" s="25" t="s">
        <v>7922</v>
      </c>
      <c r="C5956" s="25" t="s">
        <v>6946</v>
      </c>
      <c r="D5956" s="25" t="s">
        <v>6934</v>
      </c>
      <c r="E5956" s="25">
        <v>411</v>
      </c>
      <c r="F5956" s="25">
        <v>423</v>
      </c>
      <c r="G5956" s="25" t="s">
        <v>158</v>
      </c>
      <c r="H5956" s="25">
        <v>2326693</v>
      </c>
      <c r="I5956" s="25">
        <v>2326657</v>
      </c>
      <c r="J5956" s="17" t="s">
        <v>67</v>
      </c>
    </row>
    <row r="5957" spans="1:10">
      <c r="A5957" s="16" t="s">
        <v>481</v>
      </c>
      <c r="B5957" s="25" t="s">
        <v>7922</v>
      </c>
      <c r="C5957" s="25" t="s">
        <v>6946</v>
      </c>
      <c r="D5957" s="25" t="s">
        <v>6934</v>
      </c>
      <c r="E5957" s="25">
        <v>746</v>
      </c>
      <c r="F5957" s="25">
        <v>760</v>
      </c>
      <c r="G5957" s="25" t="s">
        <v>158</v>
      </c>
      <c r="H5957" s="25">
        <v>2312472</v>
      </c>
      <c r="I5957" s="25">
        <v>2312430</v>
      </c>
      <c r="J5957" s="17" t="s">
        <v>67</v>
      </c>
    </row>
    <row r="5958" spans="1:10">
      <c r="A5958" s="16" t="s">
        <v>481</v>
      </c>
      <c r="B5958" s="25" t="s">
        <v>7922</v>
      </c>
      <c r="C5958" s="25" t="s">
        <v>6946</v>
      </c>
      <c r="D5958" s="25" t="s">
        <v>6934</v>
      </c>
      <c r="E5958" s="25">
        <v>921</v>
      </c>
      <c r="F5958" s="25">
        <v>933</v>
      </c>
      <c r="G5958" s="25" t="s">
        <v>158</v>
      </c>
      <c r="H5958" s="25">
        <v>2311947</v>
      </c>
      <c r="I5958" s="25">
        <v>2311911</v>
      </c>
      <c r="J5958" s="17" t="s">
        <v>67</v>
      </c>
    </row>
    <row r="5959" spans="1:10">
      <c r="A5959" s="16" t="s">
        <v>481</v>
      </c>
      <c r="B5959" s="25" t="s">
        <v>7923</v>
      </c>
      <c r="C5959" s="25" t="s">
        <v>6944</v>
      </c>
      <c r="D5959" s="25" t="s">
        <v>6934</v>
      </c>
      <c r="E5959" s="25">
        <v>154</v>
      </c>
      <c r="F5959" s="25">
        <v>167</v>
      </c>
      <c r="G5959" s="25" t="s">
        <v>166</v>
      </c>
      <c r="H5959" s="25">
        <v>33944542</v>
      </c>
      <c r="I5959" s="25">
        <v>33944503</v>
      </c>
      <c r="J5959" s="17" t="s">
        <v>67</v>
      </c>
    </row>
    <row r="5960" spans="1:10">
      <c r="A5960" s="16" t="s">
        <v>481</v>
      </c>
      <c r="B5960" s="25" t="s">
        <v>7923</v>
      </c>
      <c r="C5960" s="25" t="s">
        <v>6944</v>
      </c>
      <c r="D5960" s="25" t="s">
        <v>6934</v>
      </c>
      <c r="E5960" s="25">
        <v>517</v>
      </c>
      <c r="F5960" s="25">
        <v>534</v>
      </c>
      <c r="G5960" s="25" t="s">
        <v>166</v>
      </c>
      <c r="H5960" s="25">
        <v>33942980</v>
      </c>
      <c r="I5960" s="25">
        <v>33942929</v>
      </c>
      <c r="J5960" s="17" t="s">
        <v>67</v>
      </c>
    </row>
    <row r="5961" spans="1:10">
      <c r="A5961" s="16" t="s">
        <v>481</v>
      </c>
      <c r="B5961" s="25" t="s">
        <v>7923</v>
      </c>
      <c r="C5961" s="25" t="s">
        <v>6944</v>
      </c>
      <c r="D5961" s="25" t="s">
        <v>6933</v>
      </c>
      <c r="E5961" s="25">
        <v>122</v>
      </c>
      <c r="F5961" s="25">
        <v>162</v>
      </c>
      <c r="G5961" s="25" t="s">
        <v>166</v>
      </c>
      <c r="H5961" s="25">
        <v>33944638</v>
      </c>
      <c r="I5961" s="25">
        <v>33944518</v>
      </c>
      <c r="J5961" s="17" t="s">
        <v>67</v>
      </c>
    </row>
    <row r="5962" spans="1:10">
      <c r="A5962" s="16" t="s">
        <v>481</v>
      </c>
      <c r="B5962" s="25" t="s">
        <v>7924</v>
      </c>
      <c r="C5962" s="25" t="s">
        <v>6946</v>
      </c>
      <c r="D5962" s="25" t="s">
        <v>6939</v>
      </c>
      <c r="E5962" s="25">
        <v>57</v>
      </c>
      <c r="F5962" s="25">
        <v>71</v>
      </c>
      <c r="G5962" s="25" t="s">
        <v>158</v>
      </c>
      <c r="H5962" s="25">
        <v>41418430</v>
      </c>
      <c r="I5962" s="25">
        <v>41418472</v>
      </c>
      <c r="J5962" s="17" t="s">
        <v>769</v>
      </c>
    </row>
    <row r="5963" spans="1:10">
      <c r="A5963" s="16" t="s">
        <v>481</v>
      </c>
      <c r="B5963" s="25" t="s">
        <v>7924</v>
      </c>
      <c r="C5963" s="25" t="s">
        <v>6946</v>
      </c>
      <c r="D5963" s="25" t="s">
        <v>6934</v>
      </c>
      <c r="E5963" s="25">
        <v>56</v>
      </c>
      <c r="F5963" s="25">
        <v>66</v>
      </c>
      <c r="G5963" s="25" t="s">
        <v>158</v>
      </c>
      <c r="H5963" s="25">
        <v>41418427</v>
      </c>
      <c r="I5963" s="25">
        <v>41418457</v>
      </c>
      <c r="J5963" s="17" t="s">
        <v>769</v>
      </c>
    </row>
    <row r="5964" spans="1:10">
      <c r="A5964" s="16" t="s">
        <v>481</v>
      </c>
      <c r="B5964" s="25" t="s">
        <v>7924</v>
      </c>
      <c r="C5964" s="25" t="s">
        <v>6946</v>
      </c>
      <c r="D5964" s="25" t="s">
        <v>6934</v>
      </c>
      <c r="E5964" s="25">
        <v>114</v>
      </c>
      <c r="F5964" s="25">
        <v>125</v>
      </c>
      <c r="G5964" s="25" t="s">
        <v>158</v>
      </c>
      <c r="H5964" s="25">
        <v>41418601</v>
      </c>
      <c r="I5964" s="25">
        <v>41418634</v>
      </c>
      <c r="J5964" s="17" t="s">
        <v>769</v>
      </c>
    </row>
    <row r="5965" spans="1:10">
      <c r="A5965" s="16" t="s">
        <v>481</v>
      </c>
      <c r="B5965" s="25" t="s">
        <v>7924</v>
      </c>
      <c r="C5965" s="25" t="s">
        <v>6946</v>
      </c>
      <c r="D5965" s="25" t="s">
        <v>6934</v>
      </c>
      <c r="E5965" s="25">
        <v>338</v>
      </c>
      <c r="F5965" s="25">
        <v>349</v>
      </c>
      <c r="G5965" s="25" t="s">
        <v>158</v>
      </c>
      <c r="H5965" s="25">
        <v>41419273</v>
      </c>
      <c r="I5965" s="25">
        <v>41419306</v>
      </c>
      <c r="J5965" s="17" t="s">
        <v>769</v>
      </c>
    </row>
    <row r="5966" spans="1:10">
      <c r="A5966" s="16" t="s">
        <v>481</v>
      </c>
      <c r="B5966" s="25" t="s">
        <v>7924</v>
      </c>
      <c r="C5966" s="25" t="s">
        <v>6946</v>
      </c>
      <c r="D5966" s="25" t="s">
        <v>6934</v>
      </c>
      <c r="E5966" s="25">
        <v>364</v>
      </c>
      <c r="F5966" s="25">
        <v>375</v>
      </c>
      <c r="G5966" s="25" t="s">
        <v>158</v>
      </c>
      <c r="H5966" s="25">
        <v>41419351</v>
      </c>
      <c r="I5966" s="25">
        <v>41419384</v>
      </c>
      <c r="J5966" s="17" t="s">
        <v>769</v>
      </c>
    </row>
    <row r="5967" spans="1:10">
      <c r="A5967" s="16" t="s">
        <v>481</v>
      </c>
      <c r="B5967" s="25" t="s">
        <v>7924</v>
      </c>
      <c r="C5967" s="25" t="s">
        <v>6946</v>
      </c>
      <c r="D5967" s="25" t="s">
        <v>6934</v>
      </c>
      <c r="E5967" s="25">
        <v>403</v>
      </c>
      <c r="F5967" s="25">
        <v>490</v>
      </c>
      <c r="G5967" s="25" t="s">
        <v>158</v>
      </c>
      <c r="H5967" s="25">
        <v>41419468</v>
      </c>
      <c r="I5967" s="25">
        <v>41419729</v>
      </c>
      <c r="J5967" s="17" t="s">
        <v>769</v>
      </c>
    </row>
    <row r="5968" spans="1:10">
      <c r="A5968" s="16" t="s">
        <v>481</v>
      </c>
      <c r="B5968" s="25" t="s">
        <v>7924</v>
      </c>
      <c r="C5968" s="25" t="s">
        <v>6946</v>
      </c>
      <c r="D5968" s="25" t="s">
        <v>6934</v>
      </c>
      <c r="E5968" s="25">
        <v>562</v>
      </c>
      <c r="F5968" s="25">
        <v>579</v>
      </c>
      <c r="G5968" s="25" t="s">
        <v>158</v>
      </c>
      <c r="H5968" s="25">
        <v>41419945</v>
      </c>
      <c r="I5968" s="25">
        <v>41419996</v>
      </c>
      <c r="J5968" s="17" t="s">
        <v>769</v>
      </c>
    </row>
    <row r="5969" spans="1:10">
      <c r="A5969" s="16" t="s">
        <v>481</v>
      </c>
      <c r="B5969" s="25" t="s">
        <v>7925</v>
      </c>
      <c r="C5969" s="25" t="s">
        <v>6952</v>
      </c>
      <c r="D5969" s="25" t="s">
        <v>6939</v>
      </c>
      <c r="E5969" s="25">
        <v>201</v>
      </c>
      <c r="F5969" s="25">
        <v>230</v>
      </c>
      <c r="G5969" s="25" t="s">
        <v>156</v>
      </c>
      <c r="H5969" s="25">
        <v>25044085</v>
      </c>
      <c r="I5969" s="25">
        <v>25044172</v>
      </c>
      <c r="J5969" s="17" t="s">
        <v>769</v>
      </c>
    </row>
    <row r="5970" spans="1:10">
      <c r="A5970" s="16" t="s">
        <v>481</v>
      </c>
      <c r="B5970" s="25" t="s">
        <v>7925</v>
      </c>
      <c r="C5970" s="25" t="s">
        <v>6952</v>
      </c>
      <c r="D5970" s="25" t="s">
        <v>425</v>
      </c>
      <c r="E5970" s="25">
        <v>23</v>
      </c>
      <c r="F5970" s="25">
        <v>105</v>
      </c>
      <c r="G5970" s="25" t="s">
        <v>156</v>
      </c>
      <c r="H5970" s="25">
        <v>25043242</v>
      </c>
      <c r="I5970" s="25">
        <v>25043488</v>
      </c>
      <c r="J5970" s="17" t="s">
        <v>769</v>
      </c>
    </row>
    <row r="5971" spans="1:10">
      <c r="A5971" s="16" t="s">
        <v>481</v>
      </c>
      <c r="B5971" s="25" t="s">
        <v>7925</v>
      </c>
      <c r="C5971" s="25" t="s">
        <v>6952</v>
      </c>
      <c r="D5971" s="25" t="s">
        <v>425</v>
      </c>
      <c r="E5971" s="25">
        <v>110</v>
      </c>
      <c r="F5971" s="25">
        <v>138</v>
      </c>
      <c r="G5971" s="25" t="s">
        <v>156</v>
      </c>
      <c r="H5971" s="25">
        <v>25043503</v>
      </c>
      <c r="I5971" s="25">
        <v>25043587</v>
      </c>
      <c r="J5971" s="17" t="s">
        <v>769</v>
      </c>
    </row>
    <row r="5972" spans="1:10">
      <c r="A5972" s="16" t="s">
        <v>481</v>
      </c>
      <c r="B5972" s="25" t="s">
        <v>7925</v>
      </c>
      <c r="C5972" s="25" t="s">
        <v>6952</v>
      </c>
      <c r="D5972" s="25" t="s">
        <v>425</v>
      </c>
      <c r="E5972" s="25">
        <v>145</v>
      </c>
      <c r="F5972" s="25">
        <v>166</v>
      </c>
      <c r="G5972" s="25" t="s">
        <v>156</v>
      </c>
      <c r="H5972" s="25">
        <v>25043608</v>
      </c>
      <c r="I5972" s="25">
        <v>25043671</v>
      </c>
      <c r="J5972" s="17" t="s">
        <v>769</v>
      </c>
    </row>
    <row r="5973" spans="1:10">
      <c r="A5973" s="16" t="s">
        <v>481</v>
      </c>
      <c r="B5973" s="25" t="s">
        <v>7926</v>
      </c>
      <c r="C5973" s="25" t="s">
        <v>6944</v>
      </c>
      <c r="D5973" s="25" t="s">
        <v>6934</v>
      </c>
      <c r="E5973" s="25">
        <v>150</v>
      </c>
      <c r="F5973" s="25">
        <v>160</v>
      </c>
      <c r="G5973" s="25" t="s">
        <v>154</v>
      </c>
      <c r="H5973" s="25">
        <v>36218174</v>
      </c>
      <c r="I5973" s="25">
        <v>36218144</v>
      </c>
      <c r="J5973" s="17" t="s">
        <v>67</v>
      </c>
    </row>
    <row r="5974" spans="1:10">
      <c r="A5974" s="16" t="s">
        <v>481</v>
      </c>
      <c r="B5974" s="25" t="s">
        <v>7926</v>
      </c>
      <c r="C5974" s="25" t="s">
        <v>6944</v>
      </c>
      <c r="D5974" s="25" t="s">
        <v>6934</v>
      </c>
      <c r="E5974" s="25">
        <v>203</v>
      </c>
      <c r="F5974" s="25">
        <v>214</v>
      </c>
      <c r="G5974" s="25" t="s">
        <v>154</v>
      </c>
      <c r="H5974" s="25">
        <v>36217935</v>
      </c>
      <c r="I5974" s="25">
        <v>36217902</v>
      </c>
      <c r="J5974" s="17" t="s">
        <v>67</v>
      </c>
    </row>
    <row r="5975" spans="1:10">
      <c r="A5975" s="16" t="s">
        <v>481</v>
      </c>
      <c r="B5975" s="25" t="s">
        <v>7926</v>
      </c>
      <c r="C5975" s="25" t="s">
        <v>6944</v>
      </c>
      <c r="D5975" s="25" t="s">
        <v>6934</v>
      </c>
      <c r="E5975" s="25">
        <v>389</v>
      </c>
      <c r="F5975" s="25">
        <v>400</v>
      </c>
      <c r="G5975" s="25" t="s">
        <v>154</v>
      </c>
      <c r="H5975" s="25">
        <v>36216757</v>
      </c>
      <c r="I5975" s="25">
        <v>36216630</v>
      </c>
      <c r="J5975" s="17" t="s">
        <v>67</v>
      </c>
    </row>
    <row r="5976" spans="1:10">
      <c r="A5976" s="16" t="s">
        <v>481</v>
      </c>
      <c r="B5976" s="25" t="s">
        <v>7926</v>
      </c>
      <c r="C5976" s="25" t="s">
        <v>6944</v>
      </c>
      <c r="D5976" s="25" t="s">
        <v>6933</v>
      </c>
      <c r="E5976" s="25">
        <v>128</v>
      </c>
      <c r="F5976" s="25">
        <v>163</v>
      </c>
      <c r="G5976" s="25" t="s">
        <v>154</v>
      </c>
      <c r="H5976" s="25">
        <v>36218359</v>
      </c>
      <c r="I5976" s="25">
        <v>36218135</v>
      </c>
      <c r="J5976" s="17" t="s">
        <v>67</v>
      </c>
    </row>
    <row r="5977" spans="1:10">
      <c r="A5977" s="16" t="s">
        <v>481</v>
      </c>
      <c r="B5977" s="25" t="s">
        <v>7927</v>
      </c>
      <c r="C5977" s="25" t="s">
        <v>6944</v>
      </c>
      <c r="D5977" s="25" t="s">
        <v>6934</v>
      </c>
      <c r="E5977" s="25">
        <v>7</v>
      </c>
      <c r="F5977" s="25">
        <v>27</v>
      </c>
      <c r="G5977" s="25" t="s">
        <v>154</v>
      </c>
      <c r="H5977" s="25">
        <v>47337685</v>
      </c>
      <c r="I5977" s="25">
        <v>47337745</v>
      </c>
      <c r="J5977" s="17" t="s">
        <v>769</v>
      </c>
    </row>
    <row r="5978" spans="1:10">
      <c r="A5978" s="16" t="s">
        <v>481</v>
      </c>
      <c r="B5978" s="25" t="s">
        <v>7927</v>
      </c>
      <c r="C5978" s="25" t="s">
        <v>6944</v>
      </c>
      <c r="D5978" s="25" t="s">
        <v>6934</v>
      </c>
      <c r="E5978" s="25">
        <v>313</v>
      </c>
      <c r="F5978" s="25">
        <v>334</v>
      </c>
      <c r="G5978" s="25" t="s">
        <v>154</v>
      </c>
      <c r="H5978" s="25">
        <v>47338603</v>
      </c>
      <c r="I5978" s="25">
        <v>47338666</v>
      </c>
      <c r="J5978" s="17" t="s">
        <v>769</v>
      </c>
    </row>
    <row r="5979" spans="1:10">
      <c r="A5979" s="16" t="s">
        <v>481</v>
      </c>
      <c r="B5979" s="25" t="s">
        <v>7927</v>
      </c>
      <c r="C5979" s="25" t="s">
        <v>6944</v>
      </c>
      <c r="D5979" s="25" t="s">
        <v>6934</v>
      </c>
      <c r="E5979" s="25">
        <v>568</v>
      </c>
      <c r="F5979" s="25">
        <v>578</v>
      </c>
      <c r="G5979" s="25" t="s">
        <v>154</v>
      </c>
      <c r="H5979" s="25">
        <v>47339368</v>
      </c>
      <c r="I5979" s="25">
        <v>47339398</v>
      </c>
      <c r="J5979" s="17" t="s">
        <v>769</v>
      </c>
    </row>
    <row r="5980" spans="1:10">
      <c r="A5980" s="16" t="s">
        <v>481</v>
      </c>
      <c r="B5980" s="25" t="s">
        <v>7927</v>
      </c>
      <c r="C5980" s="25" t="s">
        <v>6944</v>
      </c>
      <c r="D5980" s="25" t="s">
        <v>6933</v>
      </c>
      <c r="E5980" s="25">
        <v>371</v>
      </c>
      <c r="F5980" s="25">
        <v>415</v>
      </c>
      <c r="G5980" s="25" t="s">
        <v>154</v>
      </c>
      <c r="H5980" s="25">
        <v>47338777</v>
      </c>
      <c r="I5980" s="25">
        <v>47338909</v>
      </c>
      <c r="J5980" s="17" t="s">
        <v>769</v>
      </c>
    </row>
    <row r="5981" spans="1:10">
      <c r="A5981" s="16" t="s">
        <v>481</v>
      </c>
      <c r="B5981" s="25" t="s">
        <v>7927</v>
      </c>
      <c r="C5981" s="25" t="s">
        <v>6944</v>
      </c>
      <c r="D5981" s="25" t="s">
        <v>6933</v>
      </c>
      <c r="E5981" s="25">
        <v>456</v>
      </c>
      <c r="F5981" s="25">
        <v>467</v>
      </c>
      <c r="G5981" s="25" t="s">
        <v>154</v>
      </c>
      <c r="H5981" s="25">
        <v>47339032</v>
      </c>
      <c r="I5981" s="25">
        <v>47339065</v>
      </c>
      <c r="J5981" s="17" t="s">
        <v>769</v>
      </c>
    </row>
    <row r="5982" spans="1:10">
      <c r="A5982" s="16" t="s">
        <v>481</v>
      </c>
      <c r="B5982" s="25" t="s">
        <v>7927</v>
      </c>
      <c r="C5982" s="25" t="s">
        <v>6944</v>
      </c>
      <c r="D5982" s="25" t="s">
        <v>6933</v>
      </c>
      <c r="E5982" s="25">
        <v>478</v>
      </c>
      <c r="F5982" s="25">
        <v>533</v>
      </c>
      <c r="G5982" s="25" t="s">
        <v>154</v>
      </c>
      <c r="H5982" s="25">
        <v>47339098</v>
      </c>
      <c r="I5982" s="25">
        <v>47339263</v>
      </c>
      <c r="J5982" s="17" t="s">
        <v>769</v>
      </c>
    </row>
    <row r="5983" spans="1:10">
      <c r="A5983" s="16" t="s">
        <v>481</v>
      </c>
      <c r="B5983" s="25" t="s">
        <v>7927</v>
      </c>
      <c r="C5983" s="25" t="s">
        <v>6944</v>
      </c>
      <c r="D5983" s="25" t="s">
        <v>6933</v>
      </c>
      <c r="E5983" s="25">
        <v>545</v>
      </c>
      <c r="F5983" s="25">
        <v>556</v>
      </c>
      <c r="G5983" s="25" t="s">
        <v>154</v>
      </c>
      <c r="H5983" s="25">
        <v>47339299</v>
      </c>
      <c r="I5983" s="25">
        <v>47339332</v>
      </c>
      <c r="J5983" s="17" t="s">
        <v>769</v>
      </c>
    </row>
    <row r="5984" spans="1:10">
      <c r="A5984" s="16" t="s">
        <v>481</v>
      </c>
      <c r="B5984" s="25" t="s">
        <v>7927</v>
      </c>
      <c r="C5984" s="25" t="s">
        <v>6944</v>
      </c>
      <c r="D5984" s="25" t="s">
        <v>6933</v>
      </c>
      <c r="E5984" s="25">
        <v>560</v>
      </c>
      <c r="F5984" s="25">
        <v>579</v>
      </c>
      <c r="G5984" s="25" t="s">
        <v>154</v>
      </c>
      <c r="H5984" s="25">
        <v>47339344</v>
      </c>
      <c r="I5984" s="25">
        <v>47339401</v>
      </c>
      <c r="J5984" s="17" t="s">
        <v>769</v>
      </c>
    </row>
    <row r="5985" spans="1:10">
      <c r="A5985" s="16" t="s">
        <v>481</v>
      </c>
      <c r="B5985" s="25" t="s">
        <v>7928</v>
      </c>
      <c r="C5985" s="25" t="s">
        <v>6931</v>
      </c>
      <c r="D5985" s="25" t="s">
        <v>6932</v>
      </c>
      <c r="E5985" s="25">
        <v>36</v>
      </c>
      <c r="F5985" s="25">
        <v>56</v>
      </c>
      <c r="G5985" s="25" t="s">
        <v>164</v>
      </c>
      <c r="H5985" s="25">
        <v>39007595</v>
      </c>
      <c r="I5985" s="25">
        <v>39007535</v>
      </c>
      <c r="J5985" s="17" t="s">
        <v>67</v>
      </c>
    </row>
    <row r="5986" spans="1:10">
      <c r="A5986" s="16" t="s">
        <v>481</v>
      </c>
      <c r="B5986" s="25" t="s">
        <v>7928</v>
      </c>
      <c r="C5986" s="25" t="s">
        <v>6931</v>
      </c>
      <c r="D5986" s="25" t="s">
        <v>6934</v>
      </c>
      <c r="E5986" s="25">
        <v>280</v>
      </c>
      <c r="F5986" s="25">
        <v>293</v>
      </c>
      <c r="G5986" s="25" t="s">
        <v>164</v>
      </c>
      <c r="H5986" s="25">
        <v>39006474</v>
      </c>
      <c r="I5986" s="25">
        <v>39006435</v>
      </c>
      <c r="J5986" s="17" t="s">
        <v>67</v>
      </c>
    </row>
    <row r="5987" spans="1:10">
      <c r="A5987" s="16" t="s">
        <v>481</v>
      </c>
      <c r="B5987" s="25" t="s">
        <v>7928</v>
      </c>
      <c r="C5987" s="25" t="s">
        <v>6931</v>
      </c>
      <c r="D5987" s="25" t="s">
        <v>6933</v>
      </c>
      <c r="E5987" s="25">
        <v>202</v>
      </c>
      <c r="F5987" s="25">
        <v>246</v>
      </c>
      <c r="G5987" s="25" t="s">
        <v>164</v>
      </c>
      <c r="H5987" s="25">
        <v>39007097</v>
      </c>
      <c r="I5987" s="25">
        <v>39006965</v>
      </c>
      <c r="J5987" s="17" t="s">
        <v>67</v>
      </c>
    </row>
    <row r="5988" spans="1:10">
      <c r="A5988" s="16" t="s">
        <v>481</v>
      </c>
      <c r="B5988" s="25" t="s">
        <v>7929</v>
      </c>
      <c r="C5988" s="25" t="s">
        <v>6944</v>
      </c>
      <c r="D5988" s="25" t="s">
        <v>6934</v>
      </c>
      <c r="E5988" s="25">
        <v>115</v>
      </c>
      <c r="F5988" s="25">
        <v>126</v>
      </c>
      <c r="G5988" s="25" t="s">
        <v>164</v>
      </c>
      <c r="H5988" s="25">
        <v>38193549</v>
      </c>
      <c r="I5988" s="25">
        <v>38193582</v>
      </c>
      <c r="J5988" s="17" t="s">
        <v>769</v>
      </c>
    </row>
    <row r="5989" spans="1:10">
      <c r="A5989" s="16" t="s">
        <v>481</v>
      </c>
      <c r="B5989" s="25" t="s">
        <v>7929</v>
      </c>
      <c r="C5989" s="25" t="s">
        <v>6944</v>
      </c>
      <c r="D5989" s="25" t="s">
        <v>6934</v>
      </c>
      <c r="E5989" s="25">
        <v>222</v>
      </c>
      <c r="F5989" s="25">
        <v>232</v>
      </c>
      <c r="G5989" s="25" t="s">
        <v>164</v>
      </c>
      <c r="H5989" s="25">
        <v>38194160</v>
      </c>
      <c r="I5989" s="25">
        <v>38194190</v>
      </c>
      <c r="J5989" s="17" t="s">
        <v>769</v>
      </c>
    </row>
    <row r="5990" spans="1:10">
      <c r="A5990" s="16" t="s">
        <v>481</v>
      </c>
      <c r="B5990" s="25" t="s">
        <v>7929</v>
      </c>
      <c r="C5990" s="25" t="s">
        <v>6944</v>
      </c>
      <c r="D5990" s="25" t="s">
        <v>6933</v>
      </c>
      <c r="E5990" s="25">
        <v>39</v>
      </c>
      <c r="F5990" s="25">
        <v>81</v>
      </c>
      <c r="G5990" s="25" t="s">
        <v>164</v>
      </c>
      <c r="H5990" s="25">
        <v>38193097</v>
      </c>
      <c r="I5990" s="25">
        <v>38193447</v>
      </c>
      <c r="J5990" s="17" t="s">
        <v>769</v>
      </c>
    </row>
    <row r="5991" spans="1:10">
      <c r="A5991" s="16" t="s">
        <v>481</v>
      </c>
      <c r="B5991" s="25" t="s">
        <v>7929</v>
      </c>
      <c r="C5991" s="25" t="s">
        <v>6944</v>
      </c>
      <c r="D5991" s="25" t="s">
        <v>6933</v>
      </c>
      <c r="E5991" s="25">
        <v>145</v>
      </c>
      <c r="F5991" s="25">
        <v>201</v>
      </c>
      <c r="G5991" s="25" t="s">
        <v>164</v>
      </c>
      <c r="H5991" s="25">
        <v>38193785</v>
      </c>
      <c r="I5991" s="25">
        <v>38194055</v>
      </c>
      <c r="J5991" s="17" t="s">
        <v>769</v>
      </c>
    </row>
    <row r="5992" spans="1:10">
      <c r="A5992" s="16" t="s">
        <v>481</v>
      </c>
      <c r="B5992" s="25" t="s">
        <v>7929</v>
      </c>
      <c r="C5992" s="25" t="s">
        <v>6944</v>
      </c>
      <c r="D5992" s="25" t="s">
        <v>6933</v>
      </c>
      <c r="E5992" s="25">
        <v>217</v>
      </c>
      <c r="F5992" s="25">
        <v>237</v>
      </c>
      <c r="G5992" s="25" t="s">
        <v>164</v>
      </c>
      <c r="H5992" s="25">
        <v>38194145</v>
      </c>
      <c r="I5992" s="25">
        <v>38194205</v>
      </c>
      <c r="J5992" s="17" t="s">
        <v>769</v>
      </c>
    </row>
    <row r="5993" spans="1:10">
      <c r="A5993" s="16" t="s">
        <v>481</v>
      </c>
      <c r="B5993" s="25" t="s">
        <v>7930</v>
      </c>
      <c r="C5993" s="25" t="s">
        <v>6944</v>
      </c>
      <c r="D5993" s="25" t="s">
        <v>6933</v>
      </c>
      <c r="E5993" s="25">
        <v>2</v>
      </c>
      <c r="F5993" s="25">
        <v>27</v>
      </c>
      <c r="G5993" s="25" t="s">
        <v>170</v>
      </c>
      <c r="H5993" s="25">
        <v>45326589</v>
      </c>
      <c r="I5993" s="25">
        <v>45326664</v>
      </c>
      <c r="J5993" s="17" t="s">
        <v>769</v>
      </c>
    </row>
    <row r="5994" spans="1:10">
      <c r="A5994" s="16" t="s">
        <v>481</v>
      </c>
      <c r="B5994" s="25" t="s">
        <v>7931</v>
      </c>
      <c r="C5994" s="25" t="s">
        <v>6944</v>
      </c>
      <c r="D5994" s="25" t="s">
        <v>6934</v>
      </c>
      <c r="E5994" s="25">
        <v>315</v>
      </c>
      <c r="F5994" s="25">
        <v>325</v>
      </c>
      <c r="G5994" s="25" t="s">
        <v>166</v>
      </c>
      <c r="H5994" s="25">
        <v>1070039</v>
      </c>
      <c r="I5994" s="25">
        <v>1070466</v>
      </c>
      <c r="J5994" s="17" t="s">
        <v>769</v>
      </c>
    </row>
    <row r="5995" spans="1:10">
      <c r="A5995" s="16" t="s">
        <v>481</v>
      </c>
      <c r="B5995" s="25" t="s">
        <v>7931</v>
      </c>
      <c r="C5995" s="25" t="s">
        <v>6944</v>
      </c>
      <c r="D5995" s="25" t="s">
        <v>6933</v>
      </c>
      <c r="E5995" s="25">
        <v>59</v>
      </c>
      <c r="F5995" s="25">
        <v>98</v>
      </c>
      <c r="G5995" s="25" t="s">
        <v>166</v>
      </c>
      <c r="H5995" s="25">
        <v>1066498</v>
      </c>
      <c r="I5995" s="25">
        <v>1066615</v>
      </c>
      <c r="J5995" s="17" t="s">
        <v>769</v>
      </c>
    </row>
    <row r="5996" spans="1:10">
      <c r="A5996" s="16" t="s">
        <v>481</v>
      </c>
      <c r="B5996" s="25" t="s">
        <v>7931</v>
      </c>
      <c r="C5996" s="25" t="s">
        <v>6944</v>
      </c>
      <c r="D5996" s="25" t="s">
        <v>6933</v>
      </c>
      <c r="E5996" s="25">
        <v>167</v>
      </c>
      <c r="F5996" s="25">
        <v>220</v>
      </c>
      <c r="G5996" s="25" t="s">
        <v>166</v>
      </c>
      <c r="H5996" s="25">
        <v>1068189</v>
      </c>
      <c r="I5996" s="25">
        <v>1068348</v>
      </c>
      <c r="J5996" s="17" t="s">
        <v>769</v>
      </c>
    </row>
    <row r="5997" spans="1:10">
      <c r="A5997" s="16" t="s">
        <v>481</v>
      </c>
      <c r="B5997" s="25" t="s">
        <v>7931</v>
      </c>
      <c r="C5997" s="25" t="s">
        <v>6944</v>
      </c>
      <c r="D5997" s="25" t="s">
        <v>6933</v>
      </c>
      <c r="E5997" s="25">
        <v>235</v>
      </c>
      <c r="F5997" s="25">
        <v>246</v>
      </c>
      <c r="G5997" s="25" t="s">
        <v>166</v>
      </c>
      <c r="H5997" s="25">
        <v>1068393</v>
      </c>
      <c r="I5997" s="25">
        <v>1069706</v>
      </c>
      <c r="J5997" s="17" t="s">
        <v>769</v>
      </c>
    </row>
    <row r="5998" spans="1:10">
      <c r="A5998" s="16" t="s">
        <v>481</v>
      </c>
      <c r="B5998" s="25" t="s">
        <v>7931</v>
      </c>
      <c r="C5998" s="25" t="s">
        <v>6944</v>
      </c>
      <c r="D5998" s="25" t="s">
        <v>6933</v>
      </c>
      <c r="E5998" s="25">
        <v>250</v>
      </c>
      <c r="F5998" s="25">
        <v>273</v>
      </c>
      <c r="G5998" s="25" t="s">
        <v>166</v>
      </c>
      <c r="H5998" s="25">
        <v>1069718</v>
      </c>
      <c r="I5998" s="25">
        <v>1069787</v>
      </c>
      <c r="J5998" s="17" t="s">
        <v>769</v>
      </c>
    </row>
    <row r="5999" spans="1:10">
      <c r="A5999" s="16" t="s">
        <v>481</v>
      </c>
      <c r="B5999" s="25" t="s">
        <v>7932</v>
      </c>
      <c r="C5999" s="25" t="s">
        <v>6948</v>
      </c>
      <c r="D5999" s="25" t="s">
        <v>6934</v>
      </c>
      <c r="E5999" s="25">
        <v>13</v>
      </c>
      <c r="F5999" s="25">
        <v>27</v>
      </c>
      <c r="G5999" s="25" t="s">
        <v>166</v>
      </c>
      <c r="H5999" s="25">
        <v>32970273</v>
      </c>
      <c r="I5999" s="25">
        <v>32970315</v>
      </c>
      <c r="J5999" s="17" t="s">
        <v>769</v>
      </c>
    </row>
    <row r="6000" spans="1:10">
      <c r="A6000" s="16" t="s">
        <v>481</v>
      </c>
      <c r="B6000" s="25" t="s">
        <v>7932</v>
      </c>
      <c r="C6000" s="25" t="s">
        <v>6948</v>
      </c>
      <c r="D6000" s="25" t="s">
        <v>6934</v>
      </c>
      <c r="E6000" s="25">
        <v>112</v>
      </c>
      <c r="F6000" s="25">
        <v>122</v>
      </c>
      <c r="G6000" s="25" t="s">
        <v>166</v>
      </c>
      <c r="H6000" s="25">
        <v>32970570</v>
      </c>
      <c r="I6000" s="25">
        <v>32970600</v>
      </c>
      <c r="J6000" s="17" t="s">
        <v>769</v>
      </c>
    </row>
    <row r="6001" spans="1:10">
      <c r="A6001" s="16" t="s">
        <v>481</v>
      </c>
      <c r="B6001" s="25" t="s">
        <v>7932</v>
      </c>
      <c r="C6001" s="25" t="s">
        <v>6948</v>
      </c>
      <c r="D6001" s="25" t="s">
        <v>6934</v>
      </c>
      <c r="E6001" s="25">
        <v>603</v>
      </c>
      <c r="F6001" s="25">
        <v>619</v>
      </c>
      <c r="G6001" s="25" t="s">
        <v>166</v>
      </c>
      <c r="H6001" s="25">
        <v>32972043</v>
      </c>
      <c r="I6001" s="25">
        <v>32972091</v>
      </c>
      <c r="J6001" s="17" t="s">
        <v>769</v>
      </c>
    </row>
    <row r="6002" spans="1:10">
      <c r="A6002" s="16" t="s">
        <v>481</v>
      </c>
      <c r="B6002" s="25" t="s">
        <v>7932</v>
      </c>
      <c r="C6002" s="25" t="s">
        <v>6948</v>
      </c>
      <c r="D6002" s="25" t="s">
        <v>6934</v>
      </c>
      <c r="E6002" s="25">
        <v>628</v>
      </c>
      <c r="F6002" s="25">
        <v>641</v>
      </c>
      <c r="G6002" s="25" t="s">
        <v>166</v>
      </c>
      <c r="H6002" s="25">
        <v>32972118</v>
      </c>
      <c r="I6002" s="25">
        <v>32972157</v>
      </c>
      <c r="J6002" s="17" t="s">
        <v>769</v>
      </c>
    </row>
    <row r="6003" spans="1:10">
      <c r="A6003" s="16" t="s">
        <v>481</v>
      </c>
      <c r="B6003" s="25" t="s">
        <v>7932</v>
      </c>
      <c r="C6003" s="25" t="s">
        <v>6948</v>
      </c>
      <c r="D6003" s="25" t="s">
        <v>6934</v>
      </c>
      <c r="E6003" s="25">
        <v>783</v>
      </c>
      <c r="F6003" s="25">
        <v>809</v>
      </c>
      <c r="G6003" s="25" t="s">
        <v>166</v>
      </c>
      <c r="H6003" s="25">
        <v>32972583</v>
      </c>
      <c r="I6003" s="25">
        <v>32972661</v>
      </c>
      <c r="J6003" s="17" t="s">
        <v>769</v>
      </c>
    </row>
    <row r="6004" spans="1:10">
      <c r="A6004" s="16" t="s">
        <v>481</v>
      </c>
      <c r="B6004" s="25" t="s">
        <v>7932</v>
      </c>
      <c r="C6004" s="25" t="s">
        <v>6948</v>
      </c>
      <c r="D6004" s="25" t="s">
        <v>6933</v>
      </c>
      <c r="E6004" s="25">
        <v>839</v>
      </c>
      <c r="F6004" s="25">
        <v>881</v>
      </c>
      <c r="G6004" s="25" t="s">
        <v>166</v>
      </c>
      <c r="H6004" s="25">
        <v>32972751</v>
      </c>
      <c r="I6004" s="25">
        <v>32972877</v>
      </c>
      <c r="J6004" s="17" t="s">
        <v>769</v>
      </c>
    </row>
    <row r="6005" spans="1:10">
      <c r="A6005" s="16" t="s">
        <v>481</v>
      </c>
      <c r="B6005" s="25" t="s">
        <v>7932</v>
      </c>
      <c r="C6005" s="25" t="s">
        <v>6948</v>
      </c>
      <c r="D6005" s="25" t="s">
        <v>6933</v>
      </c>
      <c r="E6005" s="25">
        <v>945</v>
      </c>
      <c r="F6005" s="25">
        <v>1000</v>
      </c>
      <c r="G6005" s="25" t="s">
        <v>166</v>
      </c>
      <c r="H6005" s="25">
        <v>32973069</v>
      </c>
      <c r="I6005" s="25">
        <v>32973234</v>
      </c>
      <c r="J6005" s="17" t="s">
        <v>769</v>
      </c>
    </row>
    <row r="6006" spans="1:10">
      <c r="A6006" s="16" t="s">
        <v>481</v>
      </c>
      <c r="B6006" s="25" t="s">
        <v>7932</v>
      </c>
      <c r="C6006" s="25" t="s">
        <v>6948</v>
      </c>
      <c r="D6006" s="25" t="s">
        <v>6933</v>
      </c>
      <c r="E6006" s="25">
        <v>1011</v>
      </c>
      <c r="F6006" s="25">
        <v>1022</v>
      </c>
      <c r="G6006" s="25" t="s">
        <v>166</v>
      </c>
      <c r="H6006" s="25">
        <v>32973267</v>
      </c>
      <c r="I6006" s="25">
        <v>32973300</v>
      </c>
      <c r="J6006" s="17" t="s">
        <v>769</v>
      </c>
    </row>
    <row r="6007" spans="1:10">
      <c r="A6007" s="16" t="s">
        <v>481</v>
      </c>
      <c r="B6007" s="25" t="s">
        <v>7932</v>
      </c>
      <c r="C6007" s="25" t="s">
        <v>6948</v>
      </c>
      <c r="D6007" s="25" t="s">
        <v>6933</v>
      </c>
      <c r="E6007" s="25">
        <v>1027</v>
      </c>
      <c r="F6007" s="25">
        <v>1049</v>
      </c>
      <c r="G6007" s="25" t="s">
        <v>166</v>
      </c>
      <c r="H6007" s="25">
        <v>32973315</v>
      </c>
      <c r="I6007" s="25">
        <v>32973381</v>
      </c>
      <c r="J6007" s="17" t="s">
        <v>769</v>
      </c>
    </row>
    <row r="6008" spans="1:10">
      <c r="A6008" s="16" t="s">
        <v>481</v>
      </c>
      <c r="B6008" s="25" t="s">
        <v>7932</v>
      </c>
      <c r="C6008" s="25" t="s">
        <v>6948</v>
      </c>
      <c r="D6008" s="25" t="s">
        <v>6936</v>
      </c>
      <c r="E6008" s="25">
        <v>65</v>
      </c>
      <c r="F6008" s="25">
        <v>82</v>
      </c>
      <c r="G6008" s="25" t="s">
        <v>166</v>
      </c>
      <c r="H6008" s="25">
        <v>32970429</v>
      </c>
      <c r="I6008" s="25">
        <v>32970480</v>
      </c>
      <c r="J6008" s="17" t="s">
        <v>769</v>
      </c>
    </row>
    <row r="6009" spans="1:10">
      <c r="A6009" s="16" t="s">
        <v>481</v>
      </c>
      <c r="B6009" s="25" t="s">
        <v>7932</v>
      </c>
      <c r="C6009" s="25" t="s">
        <v>6948</v>
      </c>
      <c r="D6009" s="25" t="s">
        <v>6936</v>
      </c>
      <c r="E6009" s="25">
        <v>302</v>
      </c>
      <c r="F6009" s="25">
        <v>320</v>
      </c>
      <c r="G6009" s="25" t="s">
        <v>166</v>
      </c>
      <c r="H6009" s="25">
        <v>32971140</v>
      </c>
      <c r="I6009" s="25">
        <v>32971194</v>
      </c>
      <c r="J6009" s="17" t="s">
        <v>769</v>
      </c>
    </row>
    <row r="6010" spans="1:10">
      <c r="A6010" s="16" t="s">
        <v>481</v>
      </c>
      <c r="B6010" s="25" t="s">
        <v>7932</v>
      </c>
      <c r="C6010" s="25" t="s">
        <v>6948</v>
      </c>
      <c r="D6010" s="25" t="s">
        <v>6936</v>
      </c>
      <c r="E6010" s="25">
        <v>659</v>
      </c>
      <c r="F6010" s="25">
        <v>740</v>
      </c>
      <c r="G6010" s="25" t="s">
        <v>166</v>
      </c>
      <c r="H6010" s="25">
        <v>32972211</v>
      </c>
      <c r="I6010" s="25">
        <v>32972454</v>
      </c>
      <c r="J6010" s="17" t="s">
        <v>769</v>
      </c>
    </row>
    <row r="6011" spans="1:10">
      <c r="A6011" s="16" t="s">
        <v>481</v>
      </c>
      <c r="B6011" s="25" t="s">
        <v>7933</v>
      </c>
      <c r="C6011" s="25" t="s">
        <v>6938</v>
      </c>
      <c r="D6011" s="25" t="s">
        <v>6932</v>
      </c>
      <c r="E6011" s="25">
        <v>171</v>
      </c>
      <c r="F6011" s="25">
        <v>191</v>
      </c>
      <c r="G6011" s="25" t="s">
        <v>158</v>
      </c>
      <c r="H6011" s="25">
        <v>63612300</v>
      </c>
      <c r="I6011" s="25">
        <v>63612360</v>
      </c>
      <c r="J6011" s="17" t="s">
        <v>769</v>
      </c>
    </row>
    <row r="6012" spans="1:10">
      <c r="A6012" s="16" t="s">
        <v>481</v>
      </c>
      <c r="B6012" s="25" t="s">
        <v>7933</v>
      </c>
      <c r="C6012" s="25" t="s">
        <v>6938</v>
      </c>
      <c r="D6012" s="25" t="s">
        <v>6939</v>
      </c>
      <c r="E6012" s="25">
        <v>190</v>
      </c>
      <c r="F6012" s="25">
        <v>222</v>
      </c>
      <c r="G6012" s="25" t="s">
        <v>158</v>
      </c>
      <c r="H6012" s="25">
        <v>63612357</v>
      </c>
      <c r="I6012" s="25">
        <v>63612453</v>
      </c>
      <c r="J6012" s="17" t="s">
        <v>769</v>
      </c>
    </row>
    <row r="6013" spans="1:10">
      <c r="A6013" s="16" t="s">
        <v>481</v>
      </c>
      <c r="B6013" s="25" t="s">
        <v>7933</v>
      </c>
      <c r="C6013" s="25" t="s">
        <v>6938</v>
      </c>
      <c r="D6013" s="25" t="s">
        <v>6939</v>
      </c>
      <c r="E6013" s="25">
        <v>275</v>
      </c>
      <c r="F6013" s="25">
        <v>294</v>
      </c>
      <c r="G6013" s="25" t="s">
        <v>158</v>
      </c>
      <c r="H6013" s="25">
        <v>63612612</v>
      </c>
      <c r="I6013" s="25">
        <v>63612669</v>
      </c>
      <c r="J6013" s="17" t="s">
        <v>769</v>
      </c>
    </row>
    <row r="6014" spans="1:10">
      <c r="A6014" s="16" t="s">
        <v>481</v>
      </c>
      <c r="B6014" s="25" t="s">
        <v>7933</v>
      </c>
      <c r="C6014" s="25" t="s">
        <v>6938</v>
      </c>
      <c r="D6014" s="25" t="s">
        <v>6939</v>
      </c>
      <c r="E6014" s="25">
        <v>363</v>
      </c>
      <c r="F6014" s="25">
        <v>397</v>
      </c>
      <c r="G6014" s="25" t="s">
        <v>158</v>
      </c>
      <c r="H6014" s="25">
        <v>63612876</v>
      </c>
      <c r="I6014" s="25">
        <v>63612978</v>
      </c>
      <c r="J6014" s="17" t="s">
        <v>769</v>
      </c>
    </row>
    <row r="6015" spans="1:10">
      <c r="A6015" s="16" t="s">
        <v>481</v>
      </c>
      <c r="B6015" s="25" t="s">
        <v>7933</v>
      </c>
      <c r="C6015" s="25" t="s">
        <v>6938</v>
      </c>
      <c r="D6015" s="25" t="s">
        <v>6939</v>
      </c>
      <c r="E6015" s="25">
        <v>413</v>
      </c>
      <c r="F6015" s="25">
        <v>458</v>
      </c>
      <c r="G6015" s="25" t="s">
        <v>158</v>
      </c>
      <c r="H6015" s="25">
        <v>63613026</v>
      </c>
      <c r="I6015" s="25">
        <v>63613161</v>
      </c>
      <c r="J6015" s="17" t="s">
        <v>769</v>
      </c>
    </row>
    <row r="6016" spans="1:10">
      <c r="A6016" s="16" t="s">
        <v>481</v>
      </c>
      <c r="B6016" s="25" t="s">
        <v>7933</v>
      </c>
      <c r="C6016" s="25" t="s">
        <v>6938</v>
      </c>
      <c r="D6016" s="25" t="s">
        <v>6934</v>
      </c>
      <c r="E6016" s="25">
        <v>351</v>
      </c>
      <c r="F6016" s="25">
        <v>363</v>
      </c>
      <c r="G6016" s="25" t="s">
        <v>158</v>
      </c>
      <c r="H6016" s="25">
        <v>63612840</v>
      </c>
      <c r="I6016" s="25">
        <v>63612876</v>
      </c>
      <c r="J6016" s="17" t="s">
        <v>769</v>
      </c>
    </row>
    <row r="6017" spans="1:10">
      <c r="A6017" s="16" t="s">
        <v>481</v>
      </c>
      <c r="B6017" s="25" t="s">
        <v>7933</v>
      </c>
      <c r="C6017" s="25" t="s">
        <v>6938</v>
      </c>
      <c r="D6017" s="25" t="s">
        <v>6934</v>
      </c>
      <c r="E6017" s="25">
        <v>374</v>
      </c>
      <c r="F6017" s="25">
        <v>386</v>
      </c>
      <c r="G6017" s="25" t="s">
        <v>158</v>
      </c>
      <c r="H6017" s="25">
        <v>63612909</v>
      </c>
      <c r="I6017" s="25">
        <v>63612945</v>
      </c>
      <c r="J6017" s="17" t="s">
        <v>769</v>
      </c>
    </row>
    <row r="6018" spans="1:10">
      <c r="A6018" s="16" t="s">
        <v>481</v>
      </c>
      <c r="B6018" s="25" t="s">
        <v>7934</v>
      </c>
      <c r="C6018" s="25" t="s">
        <v>6945</v>
      </c>
      <c r="D6018" s="25" t="s">
        <v>6936</v>
      </c>
      <c r="E6018" s="25">
        <v>5</v>
      </c>
      <c r="F6018" s="25">
        <v>17</v>
      </c>
      <c r="G6018" s="25" t="s">
        <v>156</v>
      </c>
      <c r="H6018" s="25">
        <v>35039269</v>
      </c>
      <c r="I6018" s="25">
        <v>35039305</v>
      </c>
      <c r="J6018" s="17" t="s">
        <v>769</v>
      </c>
    </row>
    <row r="6019" spans="1:10">
      <c r="A6019" s="16" t="s">
        <v>481</v>
      </c>
      <c r="B6019" s="25" t="s">
        <v>7934</v>
      </c>
      <c r="C6019" s="25" t="s">
        <v>6945</v>
      </c>
      <c r="D6019" s="25" t="s">
        <v>6936</v>
      </c>
      <c r="E6019" s="25">
        <v>74</v>
      </c>
      <c r="F6019" s="25">
        <v>163</v>
      </c>
      <c r="G6019" s="25" t="s">
        <v>156</v>
      </c>
      <c r="H6019" s="25">
        <v>35039476</v>
      </c>
      <c r="I6019" s="25">
        <v>35039743</v>
      </c>
      <c r="J6019" s="17" t="s">
        <v>769</v>
      </c>
    </row>
    <row r="6020" spans="1:10">
      <c r="A6020" s="16" t="s">
        <v>481</v>
      </c>
      <c r="B6020" s="25" t="s">
        <v>7934</v>
      </c>
      <c r="C6020" s="25" t="s">
        <v>6945</v>
      </c>
      <c r="D6020" s="25" t="s">
        <v>6936</v>
      </c>
      <c r="E6020" s="25">
        <v>168</v>
      </c>
      <c r="F6020" s="25">
        <v>193</v>
      </c>
      <c r="G6020" s="25" t="s">
        <v>156</v>
      </c>
      <c r="H6020" s="25">
        <v>35039758</v>
      </c>
      <c r="I6020" s="25">
        <v>35039833</v>
      </c>
      <c r="J6020" s="17" t="s">
        <v>769</v>
      </c>
    </row>
    <row r="6021" spans="1:10">
      <c r="A6021" s="16" t="s">
        <v>481</v>
      </c>
      <c r="B6021" s="25" t="s">
        <v>7935</v>
      </c>
      <c r="C6021" s="25" t="s">
        <v>6949</v>
      </c>
      <c r="D6021" s="25" t="s">
        <v>6934</v>
      </c>
      <c r="E6021" s="25">
        <v>3</v>
      </c>
      <c r="F6021" s="25">
        <v>17</v>
      </c>
      <c r="G6021" s="25" t="s">
        <v>154</v>
      </c>
      <c r="H6021" s="25">
        <v>55207805</v>
      </c>
      <c r="I6021" s="25">
        <v>55207847</v>
      </c>
      <c r="J6021" s="17" t="s">
        <v>769</v>
      </c>
    </row>
    <row r="6022" spans="1:10">
      <c r="A6022" s="16" t="s">
        <v>481</v>
      </c>
      <c r="B6022" s="25" t="s">
        <v>7935</v>
      </c>
      <c r="C6022" s="25" t="s">
        <v>6949</v>
      </c>
      <c r="D6022" s="25" t="s">
        <v>6934</v>
      </c>
      <c r="E6022" s="25">
        <v>207</v>
      </c>
      <c r="F6022" s="25">
        <v>218</v>
      </c>
      <c r="G6022" s="25" t="s">
        <v>154</v>
      </c>
      <c r="H6022" s="25">
        <v>55208417</v>
      </c>
      <c r="I6022" s="25">
        <v>55208450</v>
      </c>
      <c r="J6022" s="17" t="s">
        <v>769</v>
      </c>
    </row>
    <row r="6023" spans="1:10">
      <c r="A6023" s="16" t="s">
        <v>481</v>
      </c>
      <c r="B6023" s="25" t="s">
        <v>7935</v>
      </c>
      <c r="C6023" s="25" t="s">
        <v>6949</v>
      </c>
      <c r="D6023" s="25" t="s">
        <v>6934</v>
      </c>
      <c r="E6023" s="25">
        <v>638</v>
      </c>
      <c r="F6023" s="25">
        <v>648</v>
      </c>
      <c r="G6023" s="25" t="s">
        <v>154</v>
      </c>
      <c r="H6023" s="25">
        <v>55209753</v>
      </c>
      <c r="I6023" s="25">
        <v>55209783</v>
      </c>
      <c r="J6023" s="17" t="s">
        <v>769</v>
      </c>
    </row>
    <row r="6024" spans="1:10">
      <c r="A6024" s="16" t="s">
        <v>481</v>
      </c>
      <c r="B6024" s="25" t="s">
        <v>7935</v>
      </c>
      <c r="C6024" s="25" t="s">
        <v>6949</v>
      </c>
      <c r="D6024" s="25" t="s">
        <v>6934</v>
      </c>
      <c r="E6024" s="25">
        <v>747</v>
      </c>
      <c r="F6024" s="25">
        <v>758</v>
      </c>
      <c r="G6024" s="25" t="s">
        <v>154</v>
      </c>
      <c r="H6024" s="25">
        <v>55210080</v>
      </c>
      <c r="I6024" s="25">
        <v>55210113</v>
      </c>
      <c r="J6024" s="17" t="s">
        <v>769</v>
      </c>
    </row>
    <row r="6025" spans="1:10">
      <c r="A6025" s="16" t="s">
        <v>481</v>
      </c>
      <c r="B6025" s="25" t="s">
        <v>7935</v>
      </c>
      <c r="C6025" s="25" t="s">
        <v>6949</v>
      </c>
      <c r="D6025" s="25" t="s">
        <v>6934</v>
      </c>
      <c r="E6025" s="25">
        <v>899</v>
      </c>
      <c r="F6025" s="25">
        <v>924</v>
      </c>
      <c r="G6025" s="25" t="s">
        <v>154</v>
      </c>
      <c r="H6025" s="25">
        <v>55210536</v>
      </c>
      <c r="I6025" s="25">
        <v>55210611</v>
      </c>
      <c r="J6025" s="17" t="s">
        <v>769</v>
      </c>
    </row>
    <row r="6026" spans="1:10">
      <c r="A6026" s="16" t="s">
        <v>481</v>
      </c>
      <c r="B6026" s="25" t="s">
        <v>7935</v>
      </c>
      <c r="C6026" s="25" t="s">
        <v>6949</v>
      </c>
      <c r="D6026" s="25" t="s">
        <v>6936</v>
      </c>
      <c r="E6026" s="25">
        <v>419</v>
      </c>
      <c r="F6026" s="25">
        <v>436</v>
      </c>
      <c r="G6026" s="25" t="s">
        <v>154</v>
      </c>
      <c r="H6026" s="25">
        <v>55209096</v>
      </c>
      <c r="I6026" s="25">
        <v>55209147</v>
      </c>
      <c r="J6026" s="17" t="s">
        <v>769</v>
      </c>
    </row>
    <row r="6027" spans="1:10">
      <c r="A6027" s="16" t="s">
        <v>481</v>
      </c>
      <c r="B6027" s="25" t="s">
        <v>7935</v>
      </c>
      <c r="C6027" s="25" t="s">
        <v>6949</v>
      </c>
      <c r="D6027" s="25" t="s">
        <v>6936</v>
      </c>
      <c r="E6027" s="25">
        <v>573</v>
      </c>
      <c r="F6027" s="25">
        <v>586</v>
      </c>
      <c r="G6027" s="25" t="s">
        <v>154</v>
      </c>
      <c r="H6027" s="25">
        <v>55209558</v>
      </c>
      <c r="I6027" s="25">
        <v>55209597</v>
      </c>
      <c r="J6027" s="17" t="s">
        <v>769</v>
      </c>
    </row>
    <row r="6028" spans="1:10">
      <c r="A6028" s="16" t="s">
        <v>481</v>
      </c>
      <c r="B6028" s="25" t="s">
        <v>7935</v>
      </c>
      <c r="C6028" s="25" t="s">
        <v>6949</v>
      </c>
      <c r="D6028" s="25" t="s">
        <v>6936</v>
      </c>
      <c r="E6028" s="25">
        <v>694</v>
      </c>
      <c r="F6028" s="25">
        <v>726</v>
      </c>
      <c r="G6028" s="25" t="s">
        <v>154</v>
      </c>
      <c r="H6028" s="25">
        <v>55209921</v>
      </c>
      <c r="I6028" s="25">
        <v>55210017</v>
      </c>
      <c r="J6028" s="17" t="s">
        <v>769</v>
      </c>
    </row>
    <row r="6029" spans="1:10">
      <c r="A6029" s="16" t="s">
        <v>481</v>
      </c>
      <c r="B6029" s="25" t="s">
        <v>7935</v>
      </c>
      <c r="C6029" s="25" t="s">
        <v>6949</v>
      </c>
      <c r="D6029" s="25" t="s">
        <v>6936</v>
      </c>
      <c r="E6029" s="25">
        <v>755</v>
      </c>
      <c r="F6029" s="25">
        <v>878</v>
      </c>
      <c r="G6029" s="25" t="s">
        <v>154</v>
      </c>
      <c r="H6029" s="25">
        <v>55210104</v>
      </c>
      <c r="I6029" s="25">
        <v>55210473</v>
      </c>
      <c r="J6029" s="17" t="s">
        <v>769</v>
      </c>
    </row>
    <row r="6030" spans="1:10">
      <c r="A6030" s="16" t="s">
        <v>481</v>
      </c>
      <c r="B6030" s="25" t="s">
        <v>7936</v>
      </c>
      <c r="C6030" s="25" t="s">
        <v>6944</v>
      </c>
      <c r="D6030" s="25" t="s">
        <v>6933</v>
      </c>
      <c r="E6030" s="25">
        <v>222</v>
      </c>
      <c r="F6030" s="25">
        <v>270</v>
      </c>
      <c r="G6030" s="25" t="s">
        <v>168</v>
      </c>
      <c r="H6030" s="25">
        <v>26596174</v>
      </c>
      <c r="I6030" s="25">
        <v>26596397</v>
      </c>
      <c r="J6030" s="17" t="s">
        <v>769</v>
      </c>
    </row>
    <row r="6031" spans="1:10">
      <c r="A6031" s="16" t="s">
        <v>481</v>
      </c>
      <c r="B6031" s="25" t="s">
        <v>7936</v>
      </c>
      <c r="C6031" s="25" t="s">
        <v>6944</v>
      </c>
      <c r="D6031" s="25" t="s">
        <v>6933</v>
      </c>
      <c r="E6031" s="25">
        <v>354</v>
      </c>
      <c r="F6031" s="25">
        <v>375</v>
      </c>
      <c r="G6031" s="25" t="s">
        <v>168</v>
      </c>
      <c r="H6031" s="25">
        <v>26596875</v>
      </c>
      <c r="I6031" s="25">
        <v>26596938</v>
      </c>
      <c r="J6031" s="17" t="s">
        <v>769</v>
      </c>
    </row>
    <row r="6032" spans="1:10">
      <c r="A6032" s="16" t="s">
        <v>481</v>
      </c>
      <c r="B6032" s="25" t="s">
        <v>7937</v>
      </c>
      <c r="C6032" s="25" t="s">
        <v>6948</v>
      </c>
      <c r="D6032" s="25" t="s">
        <v>6936</v>
      </c>
      <c r="E6032" s="25">
        <v>166</v>
      </c>
      <c r="F6032" s="25">
        <v>182</v>
      </c>
      <c r="G6032" s="25" t="s">
        <v>158</v>
      </c>
      <c r="H6032" s="25">
        <v>55595210</v>
      </c>
      <c r="I6032" s="25">
        <v>55595162</v>
      </c>
      <c r="J6032" s="17" t="s">
        <v>67</v>
      </c>
    </row>
    <row r="6033" spans="1:10">
      <c r="A6033" s="16" t="s">
        <v>481</v>
      </c>
      <c r="B6033" s="25" t="s">
        <v>7937</v>
      </c>
      <c r="C6033" s="25" t="s">
        <v>6948</v>
      </c>
      <c r="D6033" s="25" t="s">
        <v>6936</v>
      </c>
      <c r="E6033" s="25">
        <v>266</v>
      </c>
      <c r="F6033" s="25">
        <v>296</v>
      </c>
      <c r="G6033" s="25" t="s">
        <v>158</v>
      </c>
      <c r="H6033" s="25">
        <v>55594910</v>
      </c>
      <c r="I6033" s="25">
        <v>55594820</v>
      </c>
      <c r="J6033" s="17" t="s">
        <v>67</v>
      </c>
    </row>
    <row r="6034" spans="1:10">
      <c r="A6034" s="16" t="s">
        <v>481</v>
      </c>
      <c r="B6034" s="25" t="s">
        <v>7937</v>
      </c>
      <c r="C6034" s="25" t="s">
        <v>6948</v>
      </c>
      <c r="D6034" s="25" t="s">
        <v>6936</v>
      </c>
      <c r="E6034" s="25">
        <v>315</v>
      </c>
      <c r="F6034" s="25">
        <v>430</v>
      </c>
      <c r="G6034" s="25" t="s">
        <v>158</v>
      </c>
      <c r="H6034" s="25">
        <v>55594763</v>
      </c>
      <c r="I6034" s="25">
        <v>55594418</v>
      </c>
      <c r="J6034" s="17" t="s">
        <v>67</v>
      </c>
    </row>
    <row r="6035" spans="1:10">
      <c r="A6035" s="16" t="s">
        <v>481</v>
      </c>
      <c r="B6035" s="25" t="s">
        <v>7937</v>
      </c>
      <c r="C6035" s="25" t="s">
        <v>6948</v>
      </c>
      <c r="D6035" s="25" t="s">
        <v>6934</v>
      </c>
      <c r="E6035" s="25">
        <v>16</v>
      </c>
      <c r="F6035" s="25">
        <v>32</v>
      </c>
      <c r="G6035" s="25" t="s">
        <v>158</v>
      </c>
      <c r="H6035" s="25">
        <v>55595660</v>
      </c>
      <c r="I6035" s="25">
        <v>55595612</v>
      </c>
      <c r="J6035" s="17" t="s">
        <v>67</v>
      </c>
    </row>
    <row r="6036" spans="1:10">
      <c r="A6036" s="16" t="s">
        <v>481</v>
      </c>
      <c r="B6036" s="25" t="s">
        <v>7937</v>
      </c>
      <c r="C6036" s="25" t="s">
        <v>6948</v>
      </c>
      <c r="D6036" s="25" t="s">
        <v>6934</v>
      </c>
      <c r="E6036" s="25">
        <v>182</v>
      </c>
      <c r="F6036" s="25">
        <v>203</v>
      </c>
      <c r="G6036" s="25" t="s">
        <v>158</v>
      </c>
      <c r="H6036" s="25">
        <v>55595162</v>
      </c>
      <c r="I6036" s="25">
        <v>55595099</v>
      </c>
      <c r="J6036" s="17" t="s">
        <v>67</v>
      </c>
    </row>
    <row r="6037" spans="1:10">
      <c r="A6037" s="16" t="s">
        <v>481</v>
      </c>
      <c r="B6037" s="25" t="s">
        <v>7937</v>
      </c>
      <c r="C6037" s="25" t="s">
        <v>6948</v>
      </c>
      <c r="D6037" s="25" t="s">
        <v>6934</v>
      </c>
      <c r="E6037" s="25">
        <v>300</v>
      </c>
      <c r="F6037" s="25">
        <v>310</v>
      </c>
      <c r="G6037" s="25" t="s">
        <v>158</v>
      </c>
      <c r="H6037" s="25">
        <v>55594808</v>
      </c>
      <c r="I6037" s="25">
        <v>55594778</v>
      </c>
      <c r="J6037" s="17" t="s">
        <v>67</v>
      </c>
    </row>
    <row r="6038" spans="1:10">
      <c r="A6038" s="16" t="s">
        <v>481</v>
      </c>
      <c r="B6038" s="25" t="s">
        <v>7937</v>
      </c>
      <c r="C6038" s="25" t="s">
        <v>6948</v>
      </c>
      <c r="D6038" s="25" t="s">
        <v>6934</v>
      </c>
      <c r="E6038" s="25">
        <v>452</v>
      </c>
      <c r="F6038" s="25">
        <v>470</v>
      </c>
      <c r="G6038" s="25" t="s">
        <v>158</v>
      </c>
      <c r="H6038" s="25">
        <v>55594352</v>
      </c>
      <c r="I6038" s="25">
        <v>55594298</v>
      </c>
      <c r="J6038" s="17" t="s">
        <v>67</v>
      </c>
    </row>
    <row r="6039" spans="1:10">
      <c r="A6039" s="16" t="s">
        <v>481</v>
      </c>
      <c r="B6039" s="25" t="s">
        <v>7937</v>
      </c>
      <c r="C6039" s="25" t="s">
        <v>6948</v>
      </c>
      <c r="D6039" s="25" t="s">
        <v>6934</v>
      </c>
      <c r="E6039" s="25">
        <v>686</v>
      </c>
      <c r="F6039" s="25">
        <v>701</v>
      </c>
      <c r="G6039" s="25" t="s">
        <v>158</v>
      </c>
      <c r="H6039" s="25">
        <v>55593546</v>
      </c>
      <c r="I6039" s="25">
        <v>55593501</v>
      </c>
      <c r="J6039" s="17" t="s">
        <v>67</v>
      </c>
    </row>
    <row r="6040" spans="1:10">
      <c r="A6040" s="16" t="s">
        <v>481</v>
      </c>
      <c r="B6040" s="25" t="s">
        <v>7937</v>
      </c>
      <c r="C6040" s="25" t="s">
        <v>6948</v>
      </c>
      <c r="D6040" s="25" t="s">
        <v>6934</v>
      </c>
      <c r="E6040" s="25">
        <v>722</v>
      </c>
      <c r="F6040" s="25">
        <v>732</v>
      </c>
      <c r="G6040" s="25" t="s">
        <v>158</v>
      </c>
      <c r="H6040" s="25">
        <v>55593438</v>
      </c>
      <c r="I6040" s="25">
        <v>55593408</v>
      </c>
      <c r="J6040" s="17" t="s">
        <v>67</v>
      </c>
    </row>
    <row r="6041" spans="1:10">
      <c r="A6041" s="16" t="s">
        <v>481</v>
      </c>
      <c r="B6041" s="25" t="s">
        <v>7937</v>
      </c>
      <c r="C6041" s="25" t="s">
        <v>6948</v>
      </c>
      <c r="D6041" s="25" t="s">
        <v>6933</v>
      </c>
      <c r="E6041" s="25">
        <v>543</v>
      </c>
      <c r="F6041" s="25">
        <v>569</v>
      </c>
      <c r="G6041" s="25" t="s">
        <v>158</v>
      </c>
      <c r="H6041" s="25">
        <v>55594079</v>
      </c>
      <c r="I6041" s="25">
        <v>55594001</v>
      </c>
      <c r="J6041" s="17" t="s">
        <v>67</v>
      </c>
    </row>
    <row r="6042" spans="1:10">
      <c r="A6042" s="16" t="s">
        <v>481</v>
      </c>
      <c r="B6042" s="25" t="s">
        <v>7937</v>
      </c>
      <c r="C6042" s="25" t="s">
        <v>6948</v>
      </c>
      <c r="D6042" s="25" t="s">
        <v>6933</v>
      </c>
      <c r="E6042" s="25">
        <v>609</v>
      </c>
      <c r="F6042" s="25">
        <v>621</v>
      </c>
      <c r="G6042" s="25" t="s">
        <v>158</v>
      </c>
      <c r="H6042" s="25">
        <v>55593881</v>
      </c>
      <c r="I6042" s="25">
        <v>55593845</v>
      </c>
      <c r="J6042" s="17" t="s">
        <v>67</v>
      </c>
    </row>
    <row r="6043" spans="1:10">
      <c r="A6043" s="16" t="s">
        <v>481</v>
      </c>
      <c r="B6043" s="25" t="s">
        <v>7937</v>
      </c>
      <c r="C6043" s="25" t="s">
        <v>6948</v>
      </c>
      <c r="D6043" s="25" t="s">
        <v>6933</v>
      </c>
      <c r="E6043" s="25">
        <v>635</v>
      </c>
      <c r="F6043" s="25">
        <v>688</v>
      </c>
      <c r="G6043" s="25" t="s">
        <v>158</v>
      </c>
      <c r="H6043" s="25">
        <v>55593699</v>
      </c>
      <c r="I6043" s="25">
        <v>55593540</v>
      </c>
      <c r="J6043" s="17" t="s">
        <v>67</v>
      </c>
    </row>
    <row r="6044" spans="1:10">
      <c r="A6044" s="16" t="s">
        <v>481</v>
      </c>
      <c r="B6044" s="25" t="s">
        <v>7937</v>
      </c>
      <c r="C6044" s="25" t="s">
        <v>6948</v>
      </c>
      <c r="D6044" s="25" t="s">
        <v>6933</v>
      </c>
      <c r="E6044" s="25">
        <v>715</v>
      </c>
      <c r="F6044" s="25">
        <v>736</v>
      </c>
      <c r="G6044" s="25" t="s">
        <v>158</v>
      </c>
      <c r="H6044" s="25">
        <v>55593459</v>
      </c>
      <c r="I6044" s="25">
        <v>55593396</v>
      </c>
      <c r="J6044" s="17" t="s">
        <v>67</v>
      </c>
    </row>
    <row r="6045" spans="1:10">
      <c r="A6045" s="16" t="s">
        <v>481</v>
      </c>
      <c r="B6045" s="25" t="s">
        <v>7937</v>
      </c>
      <c r="C6045" s="25" t="s">
        <v>6948</v>
      </c>
      <c r="D6045" s="25" t="s">
        <v>6933</v>
      </c>
      <c r="E6045" s="25">
        <v>774</v>
      </c>
      <c r="F6045" s="25">
        <v>803</v>
      </c>
      <c r="G6045" s="25" t="s">
        <v>158</v>
      </c>
      <c r="H6045" s="25">
        <v>55593282</v>
      </c>
      <c r="I6045" s="25">
        <v>55593195</v>
      </c>
      <c r="J6045" s="17" t="s">
        <v>67</v>
      </c>
    </row>
    <row r="6046" spans="1:10">
      <c r="A6046" s="16" t="s">
        <v>481</v>
      </c>
      <c r="B6046" s="25" t="s">
        <v>7938</v>
      </c>
      <c r="C6046" s="25" t="s">
        <v>6948</v>
      </c>
      <c r="D6046" s="25" t="s">
        <v>6934</v>
      </c>
      <c r="E6046" s="25">
        <v>13</v>
      </c>
      <c r="F6046" s="25">
        <v>27</v>
      </c>
      <c r="G6046" s="25" t="s">
        <v>158</v>
      </c>
      <c r="H6046" s="25">
        <v>41968194</v>
      </c>
      <c r="I6046" s="25">
        <v>41968152</v>
      </c>
      <c r="J6046" s="17" t="s">
        <v>67</v>
      </c>
    </row>
    <row r="6047" spans="1:10">
      <c r="A6047" s="16" t="s">
        <v>481</v>
      </c>
      <c r="B6047" s="25" t="s">
        <v>7938</v>
      </c>
      <c r="C6047" s="25" t="s">
        <v>6948</v>
      </c>
      <c r="D6047" s="25" t="s">
        <v>6934</v>
      </c>
      <c r="E6047" s="25">
        <v>244</v>
      </c>
      <c r="F6047" s="25">
        <v>265</v>
      </c>
      <c r="G6047" s="25" t="s">
        <v>158</v>
      </c>
      <c r="H6047" s="25">
        <v>41967428</v>
      </c>
      <c r="I6047" s="25">
        <v>41967365</v>
      </c>
      <c r="J6047" s="17" t="s">
        <v>67</v>
      </c>
    </row>
    <row r="6048" spans="1:10">
      <c r="A6048" s="16" t="s">
        <v>481</v>
      </c>
      <c r="B6048" s="25" t="s">
        <v>7938</v>
      </c>
      <c r="C6048" s="25" t="s">
        <v>6948</v>
      </c>
      <c r="D6048" s="25" t="s">
        <v>6933</v>
      </c>
      <c r="E6048" s="25">
        <v>445</v>
      </c>
      <c r="F6048" s="25">
        <v>501</v>
      </c>
      <c r="G6048" s="25" t="s">
        <v>158</v>
      </c>
      <c r="H6048" s="25">
        <v>41966461</v>
      </c>
      <c r="I6048" s="25">
        <v>41966293</v>
      </c>
      <c r="J6048" s="17" t="s">
        <v>67</v>
      </c>
    </row>
    <row r="6049" spans="1:10">
      <c r="A6049" s="16" t="s">
        <v>481</v>
      </c>
      <c r="B6049" s="25" t="s">
        <v>7938</v>
      </c>
      <c r="C6049" s="25" t="s">
        <v>6948</v>
      </c>
      <c r="D6049" s="25" t="s">
        <v>6933</v>
      </c>
      <c r="E6049" s="25">
        <v>523</v>
      </c>
      <c r="F6049" s="25">
        <v>545</v>
      </c>
      <c r="G6049" s="25" t="s">
        <v>158</v>
      </c>
      <c r="H6049" s="25">
        <v>41966227</v>
      </c>
      <c r="I6049" s="25">
        <v>41966161</v>
      </c>
      <c r="J6049" s="17" t="s">
        <v>67</v>
      </c>
    </row>
    <row r="6050" spans="1:10">
      <c r="A6050" s="16" t="s">
        <v>481</v>
      </c>
      <c r="B6050" s="25" t="s">
        <v>7938</v>
      </c>
      <c r="C6050" s="25" t="s">
        <v>6948</v>
      </c>
      <c r="D6050" s="25" t="s">
        <v>6936</v>
      </c>
      <c r="E6050" s="25">
        <v>131</v>
      </c>
      <c r="F6050" s="25">
        <v>236</v>
      </c>
      <c r="G6050" s="25" t="s">
        <v>158</v>
      </c>
      <c r="H6050" s="25">
        <v>41967840</v>
      </c>
      <c r="I6050" s="25">
        <v>41967452</v>
      </c>
      <c r="J6050" s="17" t="s">
        <v>67</v>
      </c>
    </row>
    <row r="6051" spans="1:10">
      <c r="A6051" s="16" t="s">
        <v>481</v>
      </c>
      <c r="B6051" s="25" t="s">
        <v>7939</v>
      </c>
      <c r="C6051" s="25" t="s">
        <v>6944</v>
      </c>
      <c r="D6051" s="25" t="s">
        <v>6934</v>
      </c>
      <c r="E6051" s="25">
        <v>305</v>
      </c>
      <c r="F6051" s="25">
        <v>316</v>
      </c>
      <c r="G6051" s="25" t="s">
        <v>154</v>
      </c>
      <c r="H6051" s="25">
        <v>35080772</v>
      </c>
      <c r="I6051" s="25">
        <v>35080739</v>
      </c>
      <c r="J6051" s="17" t="s">
        <v>67</v>
      </c>
    </row>
    <row r="6052" spans="1:10">
      <c r="A6052" s="16" t="s">
        <v>481</v>
      </c>
      <c r="B6052" s="25" t="s">
        <v>7939</v>
      </c>
      <c r="C6052" s="25" t="s">
        <v>6944</v>
      </c>
      <c r="D6052" s="25" t="s">
        <v>6933</v>
      </c>
      <c r="E6052" s="25">
        <v>123</v>
      </c>
      <c r="F6052" s="25">
        <v>151</v>
      </c>
      <c r="G6052" s="25" t="s">
        <v>154</v>
      </c>
      <c r="H6052" s="25">
        <v>35081534</v>
      </c>
      <c r="I6052" s="25">
        <v>35081362</v>
      </c>
      <c r="J6052" s="17" t="s">
        <v>67</v>
      </c>
    </row>
    <row r="6053" spans="1:10">
      <c r="A6053" s="16" t="s">
        <v>481</v>
      </c>
      <c r="B6053" s="25" t="s">
        <v>7939</v>
      </c>
      <c r="C6053" s="25" t="s">
        <v>6944</v>
      </c>
      <c r="D6053" s="25" t="s">
        <v>6933</v>
      </c>
      <c r="E6053" s="25">
        <v>231</v>
      </c>
      <c r="F6053" s="25">
        <v>268</v>
      </c>
      <c r="G6053" s="25" t="s">
        <v>154</v>
      </c>
      <c r="H6053" s="25">
        <v>35080994</v>
      </c>
      <c r="I6053" s="25">
        <v>35080883</v>
      </c>
      <c r="J6053" s="17" t="s">
        <v>67</v>
      </c>
    </row>
    <row r="6054" spans="1:10">
      <c r="A6054" s="16" t="s">
        <v>481</v>
      </c>
      <c r="B6054" s="25" t="s">
        <v>7940</v>
      </c>
      <c r="C6054" s="25" t="s">
        <v>6949</v>
      </c>
      <c r="D6054" s="25" t="s">
        <v>6936</v>
      </c>
      <c r="E6054" s="25">
        <v>61</v>
      </c>
      <c r="F6054" s="25">
        <v>76</v>
      </c>
      <c r="G6054" s="25" t="s">
        <v>170</v>
      </c>
      <c r="H6054" s="25">
        <v>34021168</v>
      </c>
      <c r="I6054" s="25">
        <v>34021123</v>
      </c>
      <c r="J6054" s="17" t="s">
        <v>67</v>
      </c>
    </row>
    <row r="6055" spans="1:10">
      <c r="A6055" s="16" t="s">
        <v>481</v>
      </c>
      <c r="B6055" s="25" t="s">
        <v>7940</v>
      </c>
      <c r="C6055" s="25" t="s">
        <v>6949</v>
      </c>
      <c r="D6055" s="25" t="s">
        <v>6936</v>
      </c>
      <c r="E6055" s="25">
        <v>348</v>
      </c>
      <c r="F6055" s="25">
        <v>464</v>
      </c>
      <c r="G6055" s="25" t="s">
        <v>170</v>
      </c>
      <c r="H6055" s="25">
        <v>34019872</v>
      </c>
      <c r="I6055" s="25">
        <v>34019524</v>
      </c>
      <c r="J6055" s="17" t="s">
        <v>67</v>
      </c>
    </row>
    <row r="6056" spans="1:10">
      <c r="A6056" s="16" t="s">
        <v>481</v>
      </c>
      <c r="B6056" s="25" t="s">
        <v>7940</v>
      </c>
      <c r="C6056" s="25" t="s">
        <v>6949</v>
      </c>
      <c r="D6056" s="25" t="s">
        <v>6934</v>
      </c>
      <c r="E6056" s="25">
        <v>1</v>
      </c>
      <c r="F6056" s="25">
        <v>19</v>
      </c>
      <c r="G6056" s="25" t="s">
        <v>170</v>
      </c>
      <c r="H6056" s="25">
        <v>34021348</v>
      </c>
      <c r="I6056" s="25">
        <v>34021294</v>
      </c>
      <c r="J6056" s="17" t="s">
        <v>67</v>
      </c>
    </row>
    <row r="6057" spans="1:10">
      <c r="A6057" s="16" t="s">
        <v>481</v>
      </c>
      <c r="B6057" s="25" t="s">
        <v>7940</v>
      </c>
      <c r="C6057" s="25" t="s">
        <v>6949</v>
      </c>
      <c r="D6057" s="25" t="s">
        <v>6934</v>
      </c>
      <c r="E6057" s="25">
        <v>62</v>
      </c>
      <c r="F6057" s="25">
        <v>73</v>
      </c>
      <c r="G6057" s="25" t="s">
        <v>170</v>
      </c>
      <c r="H6057" s="25">
        <v>34021165</v>
      </c>
      <c r="I6057" s="25">
        <v>34021132</v>
      </c>
      <c r="J6057" s="17" t="s">
        <v>67</v>
      </c>
    </row>
    <row r="6058" spans="1:10">
      <c r="A6058" s="16" t="s">
        <v>481</v>
      </c>
      <c r="B6058" s="25" t="s">
        <v>7940</v>
      </c>
      <c r="C6058" s="25" t="s">
        <v>6949</v>
      </c>
      <c r="D6058" s="25" t="s">
        <v>6934</v>
      </c>
      <c r="E6058" s="25">
        <v>493</v>
      </c>
      <c r="F6058" s="25">
        <v>509</v>
      </c>
      <c r="G6058" s="25" t="s">
        <v>170</v>
      </c>
      <c r="H6058" s="25">
        <v>34019437</v>
      </c>
      <c r="I6058" s="25">
        <v>34019389</v>
      </c>
      <c r="J6058" s="17" t="s">
        <v>67</v>
      </c>
    </row>
    <row r="6059" spans="1:10">
      <c r="A6059" s="16" t="s">
        <v>481</v>
      </c>
      <c r="B6059" s="25" t="s">
        <v>7941</v>
      </c>
      <c r="C6059" s="25" t="s">
        <v>6944</v>
      </c>
      <c r="D6059" s="25" t="s">
        <v>6934</v>
      </c>
      <c r="E6059" s="25">
        <v>1</v>
      </c>
      <c r="F6059" s="25">
        <v>11</v>
      </c>
      <c r="G6059" s="25" t="s">
        <v>160</v>
      </c>
      <c r="H6059" s="25">
        <v>46214267</v>
      </c>
      <c r="I6059" s="25">
        <v>46214237</v>
      </c>
      <c r="J6059" s="17" t="s">
        <v>67</v>
      </c>
    </row>
    <row r="6060" spans="1:10">
      <c r="A6060" s="16" t="s">
        <v>481</v>
      </c>
      <c r="B6060" s="25" t="s">
        <v>7941</v>
      </c>
      <c r="C6060" s="25" t="s">
        <v>6944</v>
      </c>
      <c r="D6060" s="25" t="s">
        <v>6934</v>
      </c>
      <c r="E6060" s="25">
        <v>188</v>
      </c>
      <c r="F6060" s="25">
        <v>198</v>
      </c>
      <c r="G6060" s="25" t="s">
        <v>160</v>
      </c>
      <c r="H6060" s="25">
        <v>46213052</v>
      </c>
      <c r="I6060" s="25">
        <v>46213022</v>
      </c>
      <c r="J6060" s="17" t="s">
        <v>67</v>
      </c>
    </row>
    <row r="6061" spans="1:10">
      <c r="A6061" s="16" t="s">
        <v>481</v>
      </c>
      <c r="B6061" s="25" t="s">
        <v>7941</v>
      </c>
      <c r="C6061" s="25" t="s">
        <v>6944</v>
      </c>
      <c r="D6061" s="25" t="s">
        <v>6934</v>
      </c>
      <c r="E6061" s="25">
        <v>455</v>
      </c>
      <c r="F6061" s="25">
        <v>465</v>
      </c>
      <c r="G6061" s="25" t="s">
        <v>160</v>
      </c>
      <c r="H6061" s="25">
        <v>46212097</v>
      </c>
      <c r="I6061" s="25">
        <v>46211090</v>
      </c>
      <c r="J6061" s="17" t="s">
        <v>67</v>
      </c>
    </row>
    <row r="6062" spans="1:10">
      <c r="A6062" s="16" t="s">
        <v>481</v>
      </c>
      <c r="B6062" s="25" t="s">
        <v>7941</v>
      </c>
      <c r="C6062" s="25" t="s">
        <v>6944</v>
      </c>
      <c r="D6062" s="25" t="s">
        <v>6933</v>
      </c>
      <c r="E6062" s="25">
        <v>199</v>
      </c>
      <c r="F6062" s="25">
        <v>219</v>
      </c>
      <c r="G6062" s="25" t="s">
        <v>160</v>
      </c>
      <c r="H6062" s="25">
        <v>46213019</v>
      </c>
      <c r="I6062" s="25">
        <v>46212959</v>
      </c>
      <c r="J6062" s="17" t="s">
        <v>67</v>
      </c>
    </row>
    <row r="6063" spans="1:10">
      <c r="A6063" s="16" t="s">
        <v>481</v>
      </c>
      <c r="B6063" s="25" t="s">
        <v>7942</v>
      </c>
      <c r="C6063" s="25" t="s">
        <v>6946</v>
      </c>
      <c r="D6063" s="25" t="s">
        <v>6939</v>
      </c>
      <c r="E6063" s="25">
        <v>184</v>
      </c>
      <c r="F6063" s="25">
        <v>202</v>
      </c>
      <c r="G6063" s="25" t="s">
        <v>154</v>
      </c>
      <c r="H6063" s="25">
        <v>4858069</v>
      </c>
      <c r="I6063" s="25">
        <v>4858015</v>
      </c>
      <c r="J6063" s="17" t="s">
        <v>67</v>
      </c>
    </row>
    <row r="6064" spans="1:10">
      <c r="A6064" s="16" t="s">
        <v>481</v>
      </c>
      <c r="B6064" s="25" t="s">
        <v>7942</v>
      </c>
      <c r="C6064" s="25" t="s">
        <v>6946</v>
      </c>
      <c r="D6064" s="25" t="s">
        <v>6939</v>
      </c>
      <c r="E6064" s="25">
        <v>339</v>
      </c>
      <c r="F6064" s="25">
        <v>380</v>
      </c>
      <c r="G6064" s="25" t="s">
        <v>154</v>
      </c>
      <c r="H6064" s="25">
        <v>4857604</v>
      </c>
      <c r="I6064" s="25">
        <v>4857481</v>
      </c>
      <c r="J6064" s="17" t="s">
        <v>67</v>
      </c>
    </row>
    <row r="6065" spans="1:10">
      <c r="A6065" s="16" t="s">
        <v>481</v>
      </c>
      <c r="B6065" s="25" t="s">
        <v>7942</v>
      </c>
      <c r="C6065" s="25" t="s">
        <v>6946</v>
      </c>
      <c r="D6065" s="25" t="s">
        <v>6939</v>
      </c>
      <c r="E6065" s="25">
        <v>394</v>
      </c>
      <c r="F6065" s="25">
        <v>434</v>
      </c>
      <c r="G6065" s="25" t="s">
        <v>154</v>
      </c>
      <c r="H6065" s="25">
        <v>4857439</v>
      </c>
      <c r="I6065" s="25">
        <v>4857319</v>
      </c>
      <c r="J6065" s="17" t="s">
        <v>67</v>
      </c>
    </row>
    <row r="6066" spans="1:10">
      <c r="A6066" s="16" t="s">
        <v>481</v>
      </c>
      <c r="B6066" s="25" t="s">
        <v>7942</v>
      </c>
      <c r="C6066" s="25" t="s">
        <v>6946</v>
      </c>
      <c r="D6066" s="25" t="s">
        <v>6934</v>
      </c>
      <c r="E6066" s="25">
        <v>1</v>
      </c>
      <c r="F6066" s="25">
        <v>34</v>
      </c>
      <c r="G6066" s="25" t="s">
        <v>154</v>
      </c>
      <c r="H6066" s="25">
        <v>4858618</v>
      </c>
      <c r="I6066" s="25">
        <v>4858519</v>
      </c>
      <c r="J6066" s="17" t="s">
        <v>67</v>
      </c>
    </row>
    <row r="6067" spans="1:10">
      <c r="A6067" s="16" t="s">
        <v>481</v>
      </c>
      <c r="B6067" s="25" t="s">
        <v>7942</v>
      </c>
      <c r="C6067" s="25" t="s">
        <v>6946</v>
      </c>
      <c r="D6067" s="25" t="s">
        <v>6934</v>
      </c>
      <c r="E6067" s="25">
        <v>279</v>
      </c>
      <c r="F6067" s="25">
        <v>289</v>
      </c>
      <c r="G6067" s="25" t="s">
        <v>154</v>
      </c>
      <c r="H6067" s="25">
        <v>4857784</v>
      </c>
      <c r="I6067" s="25">
        <v>4857754</v>
      </c>
      <c r="J6067" s="17" t="s">
        <v>67</v>
      </c>
    </row>
    <row r="6068" spans="1:10">
      <c r="A6068" s="16" t="s">
        <v>481</v>
      </c>
      <c r="B6068" s="25" t="s">
        <v>7942</v>
      </c>
      <c r="C6068" s="25" t="s">
        <v>6946</v>
      </c>
      <c r="D6068" s="25" t="s">
        <v>6934</v>
      </c>
      <c r="E6068" s="25">
        <v>348</v>
      </c>
      <c r="F6068" s="25">
        <v>358</v>
      </c>
      <c r="G6068" s="25" t="s">
        <v>154</v>
      </c>
      <c r="H6068" s="25">
        <v>4857577</v>
      </c>
      <c r="I6068" s="25">
        <v>4857547</v>
      </c>
      <c r="J6068" s="17" t="s">
        <v>67</v>
      </c>
    </row>
    <row r="6069" spans="1:10">
      <c r="A6069" s="16" t="s">
        <v>481</v>
      </c>
      <c r="B6069" s="25" t="s">
        <v>7943</v>
      </c>
      <c r="C6069" s="25" t="s">
        <v>6946</v>
      </c>
      <c r="D6069" s="25" t="s">
        <v>6939</v>
      </c>
      <c r="E6069" s="25">
        <v>525</v>
      </c>
      <c r="F6069" s="25">
        <v>553</v>
      </c>
      <c r="G6069" s="25" t="s">
        <v>156</v>
      </c>
      <c r="H6069" s="25">
        <v>11641684</v>
      </c>
      <c r="I6069" s="25">
        <v>11641600</v>
      </c>
      <c r="J6069" s="17" t="s">
        <v>67</v>
      </c>
    </row>
    <row r="6070" spans="1:10">
      <c r="A6070" s="16" t="s">
        <v>481</v>
      </c>
      <c r="B6070" s="25" t="s">
        <v>7943</v>
      </c>
      <c r="C6070" s="25" t="s">
        <v>6946</v>
      </c>
      <c r="D6070" s="25" t="s">
        <v>6939</v>
      </c>
      <c r="E6070" s="25">
        <v>611</v>
      </c>
      <c r="F6070" s="25">
        <v>626</v>
      </c>
      <c r="G6070" s="25" t="s">
        <v>156</v>
      </c>
      <c r="H6070" s="25">
        <v>11641426</v>
      </c>
      <c r="I6070" s="25">
        <v>11641381</v>
      </c>
      <c r="J6070" s="17" t="s">
        <v>67</v>
      </c>
    </row>
    <row r="6071" spans="1:10">
      <c r="A6071" s="16" t="s">
        <v>481</v>
      </c>
      <c r="B6071" s="25" t="s">
        <v>7943</v>
      </c>
      <c r="C6071" s="25" t="s">
        <v>6946</v>
      </c>
      <c r="D6071" s="25" t="s">
        <v>6939</v>
      </c>
      <c r="E6071" s="25">
        <v>699</v>
      </c>
      <c r="F6071" s="25">
        <v>734</v>
      </c>
      <c r="G6071" s="25" t="s">
        <v>156</v>
      </c>
      <c r="H6071" s="25">
        <v>11639885</v>
      </c>
      <c r="I6071" s="25">
        <v>11639780</v>
      </c>
      <c r="J6071" s="17" t="s">
        <v>67</v>
      </c>
    </row>
    <row r="6072" spans="1:10">
      <c r="A6072" s="16" t="s">
        <v>481</v>
      </c>
      <c r="B6072" s="25" t="s">
        <v>7943</v>
      </c>
      <c r="C6072" s="25" t="s">
        <v>6946</v>
      </c>
      <c r="D6072" s="25" t="s">
        <v>6939</v>
      </c>
      <c r="E6072" s="25">
        <v>760</v>
      </c>
      <c r="F6072" s="25">
        <v>803</v>
      </c>
      <c r="G6072" s="25" t="s">
        <v>156</v>
      </c>
      <c r="H6072" s="25">
        <v>11639702</v>
      </c>
      <c r="I6072" s="25">
        <v>11639573</v>
      </c>
      <c r="J6072" s="17" t="s">
        <v>67</v>
      </c>
    </row>
    <row r="6073" spans="1:10">
      <c r="A6073" s="16" t="s">
        <v>481</v>
      </c>
      <c r="B6073" s="25" t="s">
        <v>7943</v>
      </c>
      <c r="C6073" s="25" t="s">
        <v>6946</v>
      </c>
      <c r="D6073" s="25" t="s">
        <v>6934</v>
      </c>
      <c r="E6073" s="25">
        <v>1</v>
      </c>
      <c r="F6073" s="25">
        <v>13</v>
      </c>
      <c r="G6073" s="25" t="s">
        <v>156</v>
      </c>
      <c r="H6073" s="25">
        <v>11645715</v>
      </c>
      <c r="I6073" s="25">
        <v>11645679</v>
      </c>
      <c r="J6073" s="17" t="s">
        <v>67</v>
      </c>
    </row>
    <row r="6074" spans="1:10">
      <c r="A6074" s="16" t="s">
        <v>481</v>
      </c>
      <c r="B6074" s="25" t="s">
        <v>7943</v>
      </c>
      <c r="C6074" s="25" t="s">
        <v>6946</v>
      </c>
      <c r="D6074" s="25" t="s">
        <v>6934</v>
      </c>
      <c r="E6074" s="25">
        <v>77</v>
      </c>
      <c r="F6074" s="25">
        <v>88</v>
      </c>
      <c r="G6074" s="25" t="s">
        <v>156</v>
      </c>
      <c r="H6074" s="25">
        <v>11644591</v>
      </c>
      <c r="I6074" s="25">
        <v>11644558</v>
      </c>
      <c r="J6074" s="17" t="s">
        <v>67</v>
      </c>
    </row>
    <row r="6075" spans="1:10">
      <c r="A6075" s="16" t="s">
        <v>481</v>
      </c>
      <c r="B6075" s="25" t="s">
        <v>7943</v>
      </c>
      <c r="C6075" s="25" t="s">
        <v>6946</v>
      </c>
      <c r="D6075" s="25" t="s">
        <v>6934</v>
      </c>
      <c r="E6075" s="25">
        <v>329</v>
      </c>
      <c r="F6075" s="25">
        <v>340</v>
      </c>
      <c r="G6075" s="25" t="s">
        <v>156</v>
      </c>
      <c r="H6075" s="25">
        <v>11642758</v>
      </c>
      <c r="I6075" s="25">
        <v>11642725</v>
      </c>
      <c r="J6075" s="17" t="s">
        <v>67</v>
      </c>
    </row>
    <row r="6076" spans="1:10">
      <c r="A6076" s="16" t="s">
        <v>481</v>
      </c>
      <c r="B6076" s="25" t="s">
        <v>7943</v>
      </c>
      <c r="C6076" s="25" t="s">
        <v>6946</v>
      </c>
      <c r="D6076" s="25" t="s">
        <v>6934</v>
      </c>
      <c r="E6076" s="25">
        <v>357</v>
      </c>
      <c r="F6076" s="25">
        <v>367</v>
      </c>
      <c r="G6076" s="25" t="s">
        <v>156</v>
      </c>
      <c r="H6076" s="25">
        <v>11642188</v>
      </c>
      <c r="I6076" s="25">
        <v>11642158</v>
      </c>
      <c r="J6076" s="17" t="s">
        <v>67</v>
      </c>
    </row>
    <row r="6077" spans="1:10">
      <c r="A6077" s="16" t="s">
        <v>481</v>
      </c>
      <c r="B6077" s="25" t="s">
        <v>7943</v>
      </c>
      <c r="C6077" s="25" t="s">
        <v>6946</v>
      </c>
      <c r="D6077" s="25" t="s">
        <v>6934</v>
      </c>
      <c r="E6077" s="25">
        <v>508</v>
      </c>
      <c r="F6077" s="25">
        <v>519</v>
      </c>
      <c r="G6077" s="25" t="s">
        <v>156</v>
      </c>
      <c r="H6077" s="25">
        <v>11641735</v>
      </c>
      <c r="I6077" s="25">
        <v>11641702</v>
      </c>
      <c r="J6077" s="17" t="s">
        <v>67</v>
      </c>
    </row>
    <row r="6078" spans="1:10">
      <c r="A6078" s="16" t="s">
        <v>481</v>
      </c>
      <c r="B6078" s="25" t="s">
        <v>7943</v>
      </c>
      <c r="C6078" s="25" t="s">
        <v>6946</v>
      </c>
      <c r="D6078" s="25" t="s">
        <v>6934</v>
      </c>
      <c r="E6078" s="25">
        <v>712</v>
      </c>
      <c r="F6078" s="25">
        <v>723</v>
      </c>
      <c r="G6078" s="25" t="s">
        <v>156</v>
      </c>
      <c r="H6078" s="25">
        <v>11639846</v>
      </c>
      <c r="I6078" s="25">
        <v>11639813</v>
      </c>
      <c r="J6078" s="17" t="s">
        <v>67</v>
      </c>
    </row>
    <row r="6079" spans="1:10">
      <c r="A6079" s="16" t="s">
        <v>481</v>
      </c>
      <c r="B6079" s="25" t="s">
        <v>7943</v>
      </c>
      <c r="C6079" s="25" t="s">
        <v>6946</v>
      </c>
      <c r="D6079" s="25" t="s">
        <v>6934</v>
      </c>
      <c r="E6079" s="25">
        <v>1079</v>
      </c>
      <c r="F6079" s="25">
        <v>1096</v>
      </c>
      <c r="G6079" s="25" t="s">
        <v>156</v>
      </c>
      <c r="H6079" s="25">
        <v>11638745</v>
      </c>
      <c r="I6079" s="25">
        <v>11638694</v>
      </c>
      <c r="J6079" s="17" t="s">
        <v>67</v>
      </c>
    </row>
    <row r="6080" spans="1:10">
      <c r="A6080" s="16" t="s">
        <v>481</v>
      </c>
      <c r="B6080" s="25" t="s">
        <v>7944</v>
      </c>
      <c r="C6080" s="25" t="s">
        <v>6944</v>
      </c>
      <c r="D6080" s="25" t="s">
        <v>6934</v>
      </c>
      <c r="E6080" s="25">
        <v>7</v>
      </c>
      <c r="F6080" s="25">
        <v>27</v>
      </c>
      <c r="G6080" s="25" t="s">
        <v>158</v>
      </c>
      <c r="H6080" s="25">
        <v>10085231</v>
      </c>
      <c r="I6080" s="25">
        <v>10085291</v>
      </c>
      <c r="J6080" s="17" t="s">
        <v>769</v>
      </c>
    </row>
    <row r="6081" spans="1:10">
      <c r="A6081" s="16" t="s">
        <v>481</v>
      </c>
      <c r="B6081" s="25" t="s">
        <v>7944</v>
      </c>
      <c r="C6081" s="25" t="s">
        <v>6944</v>
      </c>
      <c r="D6081" s="25" t="s">
        <v>6934</v>
      </c>
      <c r="E6081" s="25">
        <v>295</v>
      </c>
      <c r="F6081" s="25">
        <v>307</v>
      </c>
      <c r="G6081" s="25" t="s">
        <v>158</v>
      </c>
      <c r="H6081" s="25">
        <v>10086095</v>
      </c>
      <c r="I6081" s="25">
        <v>10086131</v>
      </c>
      <c r="J6081" s="17" t="s">
        <v>769</v>
      </c>
    </row>
    <row r="6082" spans="1:10">
      <c r="A6082" s="16" t="s">
        <v>481</v>
      </c>
      <c r="B6082" s="25" t="s">
        <v>7944</v>
      </c>
      <c r="C6082" s="25" t="s">
        <v>6944</v>
      </c>
      <c r="D6082" s="25" t="s">
        <v>6934</v>
      </c>
      <c r="E6082" s="25">
        <v>434</v>
      </c>
      <c r="F6082" s="25">
        <v>456</v>
      </c>
      <c r="G6082" s="25" t="s">
        <v>158</v>
      </c>
      <c r="H6082" s="25">
        <v>10086512</v>
      </c>
      <c r="I6082" s="25">
        <v>10086578</v>
      </c>
      <c r="J6082" s="17" t="s">
        <v>769</v>
      </c>
    </row>
    <row r="6083" spans="1:10">
      <c r="A6083" s="16" t="s">
        <v>481</v>
      </c>
      <c r="B6083" s="25" t="s">
        <v>7944</v>
      </c>
      <c r="C6083" s="25" t="s">
        <v>6944</v>
      </c>
      <c r="D6083" s="25" t="s">
        <v>6934</v>
      </c>
      <c r="E6083" s="25">
        <v>700</v>
      </c>
      <c r="F6083" s="25">
        <v>717</v>
      </c>
      <c r="G6083" s="25" t="s">
        <v>158</v>
      </c>
      <c r="H6083" s="25">
        <v>10087310</v>
      </c>
      <c r="I6083" s="25">
        <v>10087361</v>
      </c>
      <c r="J6083" s="17" t="s">
        <v>769</v>
      </c>
    </row>
    <row r="6084" spans="1:10">
      <c r="A6084" s="16" t="s">
        <v>481</v>
      </c>
      <c r="B6084" s="25" t="s">
        <v>7944</v>
      </c>
      <c r="C6084" s="25" t="s">
        <v>6944</v>
      </c>
      <c r="D6084" s="25" t="s">
        <v>6933</v>
      </c>
      <c r="E6084" s="25">
        <v>480</v>
      </c>
      <c r="F6084" s="25">
        <v>520</v>
      </c>
      <c r="G6084" s="25" t="s">
        <v>158</v>
      </c>
      <c r="H6084" s="25">
        <v>10086650</v>
      </c>
      <c r="I6084" s="25">
        <v>10086770</v>
      </c>
      <c r="J6084" s="17" t="s">
        <v>769</v>
      </c>
    </row>
    <row r="6085" spans="1:10">
      <c r="A6085" s="16" t="s">
        <v>481</v>
      </c>
      <c r="B6085" s="25" t="s">
        <v>7944</v>
      </c>
      <c r="C6085" s="25" t="s">
        <v>6944</v>
      </c>
      <c r="D6085" s="25" t="s">
        <v>6933</v>
      </c>
      <c r="E6085" s="25">
        <v>584</v>
      </c>
      <c r="F6085" s="25">
        <v>639</v>
      </c>
      <c r="G6085" s="25" t="s">
        <v>158</v>
      </c>
      <c r="H6085" s="25">
        <v>10086962</v>
      </c>
      <c r="I6085" s="25">
        <v>10087127</v>
      </c>
      <c r="J6085" s="17" t="s">
        <v>769</v>
      </c>
    </row>
    <row r="6086" spans="1:10">
      <c r="A6086" s="16" t="s">
        <v>481</v>
      </c>
      <c r="B6086" s="25" t="s">
        <v>7944</v>
      </c>
      <c r="C6086" s="25" t="s">
        <v>6944</v>
      </c>
      <c r="D6086" s="25" t="s">
        <v>6933</v>
      </c>
      <c r="E6086" s="25">
        <v>669</v>
      </c>
      <c r="F6086" s="25">
        <v>689</v>
      </c>
      <c r="G6086" s="25" t="s">
        <v>158</v>
      </c>
      <c r="H6086" s="25">
        <v>10087217</v>
      </c>
      <c r="I6086" s="25">
        <v>10087277</v>
      </c>
      <c r="J6086" s="17" t="s">
        <v>769</v>
      </c>
    </row>
    <row r="6087" spans="1:10">
      <c r="A6087" s="16" t="s">
        <v>481</v>
      </c>
      <c r="B6087" s="25" t="s">
        <v>7945</v>
      </c>
      <c r="C6087" s="25" t="s">
        <v>6948</v>
      </c>
      <c r="D6087" s="25" t="s">
        <v>6936</v>
      </c>
      <c r="E6087" s="25">
        <v>89</v>
      </c>
      <c r="F6087" s="25">
        <v>210</v>
      </c>
      <c r="G6087" s="25" t="s">
        <v>158</v>
      </c>
      <c r="H6087" s="25">
        <v>14257745</v>
      </c>
      <c r="I6087" s="25">
        <v>14250854</v>
      </c>
      <c r="J6087" s="17" t="s">
        <v>67</v>
      </c>
    </row>
    <row r="6088" spans="1:10">
      <c r="A6088" s="16" t="s">
        <v>481</v>
      </c>
      <c r="B6088" s="25" t="s">
        <v>7945</v>
      </c>
      <c r="C6088" s="25" t="s">
        <v>6948</v>
      </c>
      <c r="D6088" s="25" t="s">
        <v>6934</v>
      </c>
      <c r="E6088" s="25">
        <v>14</v>
      </c>
      <c r="F6088" s="25">
        <v>24</v>
      </c>
      <c r="G6088" s="25" t="s">
        <v>158</v>
      </c>
      <c r="H6088" s="25">
        <v>14260476</v>
      </c>
      <c r="I6088" s="25">
        <v>14260446</v>
      </c>
      <c r="J6088" s="17" t="s">
        <v>67</v>
      </c>
    </row>
    <row r="6089" spans="1:10">
      <c r="A6089" s="16" t="s">
        <v>481</v>
      </c>
      <c r="B6089" s="25" t="s">
        <v>7945</v>
      </c>
      <c r="C6089" s="25" t="s">
        <v>6948</v>
      </c>
      <c r="D6089" s="25" t="s">
        <v>6934</v>
      </c>
      <c r="E6089" s="25">
        <v>77</v>
      </c>
      <c r="F6089" s="25">
        <v>87</v>
      </c>
      <c r="G6089" s="25" t="s">
        <v>158</v>
      </c>
      <c r="H6089" s="25">
        <v>14257781</v>
      </c>
      <c r="I6089" s="25">
        <v>14257751</v>
      </c>
      <c r="J6089" s="17" t="s">
        <v>67</v>
      </c>
    </row>
    <row r="6090" spans="1:10">
      <c r="A6090" s="16" t="s">
        <v>481</v>
      </c>
      <c r="B6090" s="25" t="s">
        <v>7945</v>
      </c>
      <c r="C6090" s="25" t="s">
        <v>6948</v>
      </c>
      <c r="D6090" s="25" t="s">
        <v>6934</v>
      </c>
      <c r="E6090" s="25">
        <v>151</v>
      </c>
      <c r="F6090" s="25">
        <v>162</v>
      </c>
      <c r="G6090" s="25" t="s">
        <v>158</v>
      </c>
      <c r="H6090" s="25">
        <v>14251245</v>
      </c>
      <c r="I6090" s="25">
        <v>14251212</v>
      </c>
      <c r="J6090" s="17" t="s">
        <v>67</v>
      </c>
    </row>
    <row r="6091" spans="1:10">
      <c r="A6091" s="16" t="s">
        <v>481</v>
      </c>
      <c r="B6091" s="25" t="s">
        <v>7945</v>
      </c>
      <c r="C6091" s="25" t="s">
        <v>6948</v>
      </c>
      <c r="D6091" s="25" t="s">
        <v>6934</v>
      </c>
      <c r="E6091" s="25">
        <v>239</v>
      </c>
      <c r="F6091" s="25">
        <v>257</v>
      </c>
      <c r="G6091" s="25" t="s">
        <v>158</v>
      </c>
      <c r="H6091" s="25">
        <v>14250552</v>
      </c>
      <c r="I6091" s="25">
        <v>14250498</v>
      </c>
      <c r="J6091" s="17" t="s">
        <v>67</v>
      </c>
    </row>
    <row r="6092" spans="1:10">
      <c r="A6092" s="16" t="s">
        <v>481</v>
      </c>
      <c r="B6092" s="25" t="s">
        <v>7945</v>
      </c>
      <c r="C6092" s="25" t="s">
        <v>6948</v>
      </c>
      <c r="D6092" s="25" t="s">
        <v>6933</v>
      </c>
      <c r="E6092" s="25">
        <v>288</v>
      </c>
      <c r="F6092" s="25">
        <v>332</v>
      </c>
      <c r="G6092" s="25" t="s">
        <v>158</v>
      </c>
      <c r="H6092" s="25">
        <v>14250320</v>
      </c>
      <c r="I6092" s="25">
        <v>14250188</v>
      </c>
      <c r="J6092" s="17" t="s">
        <v>67</v>
      </c>
    </row>
    <row r="6093" spans="1:10">
      <c r="A6093" s="16" t="s">
        <v>481</v>
      </c>
      <c r="B6093" s="25" t="s">
        <v>7945</v>
      </c>
      <c r="C6093" s="25" t="s">
        <v>6948</v>
      </c>
      <c r="D6093" s="25" t="s">
        <v>6933</v>
      </c>
      <c r="E6093" s="25">
        <v>356</v>
      </c>
      <c r="F6093" s="25">
        <v>366</v>
      </c>
      <c r="G6093" s="25" t="s">
        <v>158</v>
      </c>
      <c r="H6093" s="25">
        <v>14250116</v>
      </c>
      <c r="I6093" s="25">
        <v>14250086</v>
      </c>
      <c r="J6093" s="17" t="s">
        <v>67</v>
      </c>
    </row>
    <row r="6094" spans="1:10">
      <c r="A6094" s="16" t="s">
        <v>481</v>
      </c>
      <c r="B6094" s="25" t="s">
        <v>7945</v>
      </c>
      <c r="C6094" s="25" t="s">
        <v>6948</v>
      </c>
      <c r="D6094" s="25" t="s">
        <v>6933</v>
      </c>
      <c r="E6094" s="25">
        <v>372</v>
      </c>
      <c r="F6094" s="25">
        <v>384</v>
      </c>
      <c r="G6094" s="25" t="s">
        <v>158</v>
      </c>
      <c r="H6094" s="25">
        <v>14250068</v>
      </c>
      <c r="I6094" s="25">
        <v>14250032</v>
      </c>
      <c r="J6094" s="17" t="s">
        <v>67</v>
      </c>
    </row>
    <row r="6095" spans="1:10">
      <c r="A6095" s="16" t="s">
        <v>481</v>
      </c>
      <c r="B6095" s="25" t="s">
        <v>7945</v>
      </c>
      <c r="C6095" s="25" t="s">
        <v>6948</v>
      </c>
      <c r="D6095" s="25" t="s">
        <v>6933</v>
      </c>
      <c r="E6095" s="25">
        <v>398</v>
      </c>
      <c r="F6095" s="25">
        <v>454</v>
      </c>
      <c r="G6095" s="25" t="s">
        <v>158</v>
      </c>
      <c r="H6095" s="25">
        <v>14249855</v>
      </c>
      <c r="I6095" s="25">
        <v>14249687</v>
      </c>
      <c r="J6095" s="17" t="s">
        <v>67</v>
      </c>
    </row>
    <row r="6096" spans="1:10">
      <c r="A6096" s="16" t="s">
        <v>481</v>
      </c>
      <c r="B6096" s="25" t="s">
        <v>7945</v>
      </c>
      <c r="C6096" s="25" t="s">
        <v>6948</v>
      </c>
      <c r="D6096" s="25" t="s">
        <v>6933</v>
      </c>
      <c r="E6096" s="25">
        <v>465</v>
      </c>
      <c r="F6096" s="25">
        <v>476</v>
      </c>
      <c r="G6096" s="25" t="s">
        <v>158</v>
      </c>
      <c r="H6096" s="25">
        <v>14249654</v>
      </c>
      <c r="I6096" s="25">
        <v>14249621</v>
      </c>
      <c r="J6096" s="17" t="s">
        <v>67</v>
      </c>
    </row>
    <row r="6097" spans="1:10">
      <c r="A6097" s="16" t="s">
        <v>481</v>
      </c>
      <c r="B6097" s="25" t="s">
        <v>7945</v>
      </c>
      <c r="C6097" s="25" t="s">
        <v>6948</v>
      </c>
      <c r="D6097" s="25" t="s">
        <v>6933</v>
      </c>
      <c r="E6097" s="25">
        <v>480</v>
      </c>
      <c r="F6097" s="25">
        <v>502</v>
      </c>
      <c r="G6097" s="25" t="s">
        <v>158</v>
      </c>
      <c r="H6097" s="25">
        <v>14249609</v>
      </c>
      <c r="I6097" s="25">
        <v>14249543</v>
      </c>
      <c r="J6097" s="17" t="s">
        <v>67</v>
      </c>
    </row>
    <row r="6098" spans="1:10">
      <c r="A6098" s="16" t="s">
        <v>481</v>
      </c>
      <c r="B6098" s="25" t="s">
        <v>7945</v>
      </c>
      <c r="C6098" s="25" t="s">
        <v>6948</v>
      </c>
      <c r="D6098" s="25" t="s">
        <v>6933</v>
      </c>
      <c r="E6098" s="25">
        <v>547</v>
      </c>
      <c r="F6098" s="25">
        <v>576</v>
      </c>
      <c r="G6098" s="25" t="s">
        <v>158</v>
      </c>
      <c r="H6098" s="25">
        <v>14249198</v>
      </c>
      <c r="I6098" s="25">
        <v>14249111</v>
      </c>
      <c r="J6098" s="17" t="s">
        <v>67</v>
      </c>
    </row>
    <row r="6099" spans="1:10">
      <c r="A6099" s="16" t="s">
        <v>481</v>
      </c>
      <c r="B6099" s="25" t="s">
        <v>7946</v>
      </c>
      <c r="C6099" s="25" t="s">
        <v>6944</v>
      </c>
      <c r="D6099" s="25" t="s">
        <v>6934</v>
      </c>
      <c r="E6099" s="25">
        <v>283</v>
      </c>
      <c r="F6099" s="25">
        <v>300</v>
      </c>
      <c r="G6099" s="25" t="s">
        <v>156</v>
      </c>
      <c r="H6099" s="25">
        <v>10991946</v>
      </c>
      <c r="I6099" s="25">
        <v>10991997</v>
      </c>
      <c r="J6099" s="17" t="s">
        <v>769</v>
      </c>
    </row>
    <row r="6100" spans="1:10">
      <c r="A6100" s="16" t="s">
        <v>481</v>
      </c>
      <c r="B6100" s="25" t="s">
        <v>7946</v>
      </c>
      <c r="C6100" s="25" t="s">
        <v>6944</v>
      </c>
      <c r="D6100" s="25" t="s">
        <v>6934</v>
      </c>
      <c r="E6100" s="25">
        <v>437</v>
      </c>
      <c r="F6100" s="25">
        <v>453</v>
      </c>
      <c r="G6100" s="25" t="s">
        <v>156</v>
      </c>
      <c r="H6100" s="25">
        <v>10993052</v>
      </c>
      <c r="I6100" s="25">
        <v>10993100</v>
      </c>
      <c r="J6100" s="17" t="s">
        <v>769</v>
      </c>
    </row>
    <row r="6101" spans="1:10">
      <c r="A6101" s="16" t="s">
        <v>481</v>
      </c>
      <c r="B6101" s="25" t="s">
        <v>7946</v>
      </c>
      <c r="C6101" s="25" t="s">
        <v>6944</v>
      </c>
      <c r="D6101" s="25" t="s">
        <v>6933</v>
      </c>
      <c r="E6101" s="25">
        <v>340</v>
      </c>
      <c r="F6101" s="25">
        <v>380</v>
      </c>
      <c r="G6101" s="25" t="s">
        <v>156</v>
      </c>
      <c r="H6101" s="25">
        <v>10992223</v>
      </c>
      <c r="I6101" s="25">
        <v>10992421</v>
      </c>
      <c r="J6101" s="17" t="s">
        <v>769</v>
      </c>
    </row>
    <row r="6102" spans="1:10">
      <c r="A6102" s="16" t="s">
        <v>481</v>
      </c>
      <c r="B6102" s="25" t="s">
        <v>7946</v>
      </c>
      <c r="C6102" s="25" t="s">
        <v>6944</v>
      </c>
      <c r="D6102" s="25" t="s">
        <v>6933</v>
      </c>
      <c r="E6102" s="25">
        <v>403</v>
      </c>
      <c r="F6102" s="25">
        <v>413</v>
      </c>
      <c r="G6102" s="25" t="s">
        <v>156</v>
      </c>
      <c r="H6102" s="25">
        <v>10992490</v>
      </c>
      <c r="I6102" s="25">
        <v>10992520</v>
      </c>
      <c r="J6102" s="17" t="s">
        <v>769</v>
      </c>
    </row>
    <row r="6103" spans="1:10">
      <c r="A6103" s="16" t="s">
        <v>481</v>
      </c>
      <c r="B6103" s="25" t="s">
        <v>7946</v>
      </c>
      <c r="C6103" s="25" t="s">
        <v>6944</v>
      </c>
      <c r="D6103" s="25" t="s">
        <v>6933</v>
      </c>
      <c r="E6103" s="25">
        <v>435</v>
      </c>
      <c r="F6103" s="25">
        <v>456</v>
      </c>
      <c r="G6103" s="25" t="s">
        <v>156</v>
      </c>
      <c r="H6103" s="25">
        <v>10993046</v>
      </c>
      <c r="I6103" s="25">
        <v>10993109</v>
      </c>
      <c r="J6103" s="17" t="s">
        <v>769</v>
      </c>
    </row>
    <row r="6104" spans="1:10">
      <c r="A6104" s="16" t="s">
        <v>481</v>
      </c>
      <c r="B6104" s="25" t="s">
        <v>7946</v>
      </c>
      <c r="C6104" s="25" t="s">
        <v>6944</v>
      </c>
      <c r="D6104" s="25" t="s">
        <v>6933</v>
      </c>
      <c r="E6104" s="25">
        <v>506</v>
      </c>
      <c r="F6104" s="25">
        <v>529</v>
      </c>
      <c r="G6104" s="25" t="s">
        <v>156</v>
      </c>
      <c r="H6104" s="25">
        <v>10993505</v>
      </c>
      <c r="I6104" s="25">
        <v>10993574</v>
      </c>
      <c r="J6104" s="17" t="s">
        <v>769</v>
      </c>
    </row>
    <row r="6105" spans="1:10">
      <c r="A6105" s="16" t="s">
        <v>481</v>
      </c>
      <c r="B6105" s="25" t="s">
        <v>7947</v>
      </c>
      <c r="C6105" s="25" t="s">
        <v>6948</v>
      </c>
      <c r="D6105" s="25" t="s">
        <v>6934</v>
      </c>
      <c r="E6105" s="25">
        <v>1</v>
      </c>
      <c r="F6105" s="25">
        <v>20</v>
      </c>
      <c r="G6105" s="25" t="s">
        <v>158</v>
      </c>
      <c r="H6105" s="25">
        <v>62772976</v>
      </c>
      <c r="I6105" s="25">
        <v>62773033</v>
      </c>
      <c r="J6105" s="17" t="s">
        <v>769</v>
      </c>
    </row>
    <row r="6106" spans="1:10">
      <c r="A6106" s="16" t="s">
        <v>481</v>
      </c>
      <c r="B6106" s="25" t="s">
        <v>7947</v>
      </c>
      <c r="C6106" s="25" t="s">
        <v>6948</v>
      </c>
      <c r="D6106" s="25" t="s">
        <v>6934</v>
      </c>
      <c r="E6106" s="25">
        <v>68</v>
      </c>
      <c r="F6106" s="25">
        <v>78</v>
      </c>
      <c r="G6106" s="25" t="s">
        <v>158</v>
      </c>
      <c r="H6106" s="25">
        <v>62773177</v>
      </c>
      <c r="I6106" s="25">
        <v>62773207</v>
      </c>
      <c r="J6106" s="17" t="s">
        <v>769</v>
      </c>
    </row>
    <row r="6107" spans="1:10">
      <c r="A6107" s="16" t="s">
        <v>481</v>
      </c>
      <c r="B6107" s="25" t="s">
        <v>7947</v>
      </c>
      <c r="C6107" s="25" t="s">
        <v>6948</v>
      </c>
      <c r="D6107" s="25" t="s">
        <v>6934</v>
      </c>
      <c r="E6107" s="25">
        <v>833</v>
      </c>
      <c r="F6107" s="25">
        <v>855</v>
      </c>
      <c r="G6107" s="25" t="s">
        <v>158</v>
      </c>
      <c r="H6107" s="25">
        <v>62775472</v>
      </c>
      <c r="I6107" s="25">
        <v>62775538</v>
      </c>
      <c r="J6107" s="17" t="s">
        <v>769</v>
      </c>
    </row>
    <row r="6108" spans="1:10">
      <c r="A6108" s="16" t="s">
        <v>481</v>
      </c>
      <c r="B6108" s="25" t="s">
        <v>7947</v>
      </c>
      <c r="C6108" s="25" t="s">
        <v>6948</v>
      </c>
      <c r="D6108" s="25" t="s">
        <v>6934</v>
      </c>
      <c r="E6108" s="25">
        <v>1001</v>
      </c>
      <c r="F6108" s="25">
        <v>1012</v>
      </c>
      <c r="G6108" s="25" t="s">
        <v>158</v>
      </c>
      <c r="H6108" s="25">
        <v>62775976</v>
      </c>
      <c r="I6108" s="25">
        <v>62776009</v>
      </c>
      <c r="J6108" s="17" t="s">
        <v>769</v>
      </c>
    </row>
    <row r="6109" spans="1:10">
      <c r="A6109" s="16" t="s">
        <v>481</v>
      </c>
      <c r="B6109" s="25" t="s">
        <v>7947</v>
      </c>
      <c r="C6109" s="25" t="s">
        <v>6948</v>
      </c>
      <c r="D6109" s="25" t="s">
        <v>6934</v>
      </c>
      <c r="E6109" s="25">
        <v>1068</v>
      </c>
      <c r="F6109" s="25">
        <v>1082</v>
      </c>
      <c r="G6109" s="25" t="s">
        <v>158</v>
      </c>
      <c r="H6109" s="25">
        <v>62776177</v>
      </c>
      <c r="I6109" s="25">
        <v>62776318</v>
      </c>
      <c r="J6109" s="17" t="s">
        <v>769</v>
      </c>
    </row>
    <row r="6110" spans="1:10">
      <c r="A6110" s="16" t="s">
        <v>481</v>
      </c>
      <c r="B6110" s="25" t="s">
        <v>7947</v>
      </c>
      <c r="C6110" s="25" t="s">
        <v>6948</v>
      </c>
      <c r="D6110" s="25" t="s">
        <v>6934</v>
      </c>
      <c r="E6110" s="25">
        <v>1086</v>
      </c>
      <c r="F6110" s="25">
        <v>1096</v>
      </c>
      <c r="G6110" s="25" t="s">
        <v>158</v>
      </c>
      <c r="H6110" s="25">
        <v>62776330</v>
      </c>
      <c r="I6110" s="25">
        <v>62776360</v>
      </c>
      <c r="J6110" s="17" t="s">
        <v>769</v>
      </c>
    </row>
    <row r="6111" spans="1:10">
      <c r="A6111" s="16" t="s">
        <v>481</v>
      </c>
      <c r="B6111" s="25" t="s">
        <v>7947</v>
      </c>
      <c r="C6111" s="25" t="s">
        <v>6948</v>
      </c>
      <c r="D6111" s="25" t="s">
        <v>6933</v>
      </c>
      <c r="E6111" s="25">
        <v>886</v>
      </c>
      <c r="F6111" s="25">
        <v>928</v>
      </c>
      <c r="G6111" s="25" t="s">
        <v>158</v>
      </c>
      <c r="H6111" s="25">
        <v>62775631</v>
      </c>
      <c r="I6111" s="25">
        <v>62775757</v>
      </c>
      <c r="J6111" s="17" t="s">
        <v>769</v>
      </c>
    </row>
    <row r="6112" spans="1:10">
      <c r="A6112" s="16" t="s">
        <v>481</v>
      </c>
      <c r="B6112" s="25" t="s">
        <v>7947</v>
      </c>
      <c r="C6112" s="25" t="s">
        <v>6948</v>
      </c>
      <c r="D6112" s="25" t="s">
        <v>6933</v>
      </c>
      <c r="E6112" s="25">
        <v>996</v>
      </c>
      <c r="F6112" s="25">
        <v>1052</v>
      </c>
      <c r="G6112" s="25" t="s">
        <v>158</v>
      </c>
      <c r="H6112" s="25">
        <v>62775961</v>
      </c>
      <c r="I6112" s="25">
        <v>62776129</v>
      </c>
      <c r="J6112" s="17" t="s">
        <v>769</v>
      </c>
    </row>
    <row r="6113" spans="1:10">
      <c r="A6113" s="16" t="s">
        <v>481</v>
      </c>
      <c r="B6113" s="25" t="s">
        <v>7947</v>
      </c>
      <c r="C6113" s="25" t="s">
        <v>6948</v>
      </c>
      <c r="D6113" s="25" t="s">
        <v>6933</v>
      </c>
      <c r="E6113" s="25">
        <v>1080</v>
      </c>
      <c r="F6113" s="25">
        <v>1096</v>
      </c>
      <c r="G6113" s="25" t="s">
        <v>158</v>
      </c>
      <c r="H6113" s="25">
        <v>62776312</v>
      </c>
      <c r="I6113" s="25">
        <v>62776360</v>
      </c>
      <c r="J6113" s="17" t="s">
        <v>769</v>
      </c>
    </row>
    <row r="6114" spans="1:10">
      <c r="A6114" s="16" t="s">
        <v>481</v>
      </c>
      <c r="B6114" s="25" t="s">
        <v>7947</v>
      </c>
      <c r="C6114" s="25" t="s">
        <v>6948</v>
      </c>
      <c r="D6114" s="25" t="s">
        <v>6933</v>
      </c>
      <c r="E6114" s="25">
        <v>1133</v>
      </c>
      <c r="F6114" s="25">
        <v>1163</v>
      </c>
      <c r="G6114" s="25" t="s">
        <v>158</v>
      </c>
      <c r="H6114" s="25">
        <v>62776471</v>
      </c>
      <c r="I6114" s="25">
        <v>62776561</v>
      </c>
      <c r="J6114" s="17" t="s">
        <v>769</v>
      </c>
    </row>
    <row r="6115" spans="1:10">
      <c r="A6115" s="16" t="s">
        <v>481</v>
      </c>
      <c r="B6115" s="25" t="s">
        <v>7947</v>
      </c>
      <c r="C6115" s="25" t="s">
        <v>6948</v>
      </c>
      <c r="D6115" s="25" t="s">
        <v>6936</v>
      </c>
      <c r="E6115" s="25">
        <v>705</v>
      </c>
      <c r="F6115" s="25">
        <v>809</v>
      </c>
      <c r="G6115" s="25" t="s">
        <v>158</v>
      </c>
      <c r="H6115" s="25">
        <v>62775088</v>
      </c>
      <c r="I6115" s="25">
        <v>62775400</v>
      </c>
      <c r="J6115" s="17" t="s">
        <v>769</v>
      </c>
    </row>
    <row r="6116" spans="1:10">
      <c r="A6116" s="16" t="s">
        <v>481</v>
      </c>
      <c r="B6116" s="25" t="s">
        <v>7948</v>
      </c>
      <c r="C6116" s="25" t="s">
        <v>6949</v>
      </c>
      <c r="D6116" s="25" t="s">
        <v>6934</v>
      </c>
      <c r="E6116" s="25">
        <v>4</v>
      </c>
      <c r="F6116" s="25">
        <v>18</v>
      </c>
      <c r="G6116" s="25" t="s">
        <v>170</v>
      </c>
      <c r="H6116" s="25">
        <v>33422935</v>
      </c>
      <c r="I6116" s="25">
        <v>33422977</v>
      </c>
      <c r="J6116" s="17" t="s">
        <v>769</v>
      </c>
    </row>
    <row r="6117" spans="1:10">
      <c r="A6117" s="16" t="s">
        <v>481</v>
      </c>
      <c r="B6117" s="25" t="s">
        <v>7948</v>
      </c>
      <c r="C6117" s="25" t="s">
        <v>6949</v>
      </c>
      <c r="D6117" s="25" t="s">
        <v>6934</v>
      </c>
      <c r="E6117" s="25">
        <v>215</v>
      </c>
      <c r="F6117" s="25">
        <v>227</v>
      </c>
      <c r="G6117" s="25" t="s">
        <v>170</v>
      </c>
      <c r="H6117" s="25">
        <v>33423568</v>
      </c>
      <c r="I6117" s="25">
        <v>33423604</v>
      </c>
      <c r="J6117" s="17" t="s">
        <v>769</v>
      </c>
    </row>
    <row r="6118" spans="1:10">
      <c r="A6118" s="16" t="s">
        <v>481</v>
      </c>
      <c r="B6118" s="25" t="s">
        <v>7948</v>
      </c>
      <c r="C6118" s="25" t="s">
        <v>6949</v>
      </c>
      <c r="D6118" s="25" t="s">
        <v>6934</v>
      </c>
      <c r="E6118" s="25">
        <v>445</v>
      </c>
      <c r="F6118" s="25">
        <v>455</v>
      </c>
      <c r="G6118" s="25" t="s">
        <v>170</v>
      </c>
      <c r="H6118" s="25">
        <v>33424258</v>
      </c>
      <c r="I6118" s="25">
        <v>33424288</v>
      </c>
      <c r="J6118" s="17" t="s">
        <v>769</v>
      </c>
    </row>
    <row r="6119" spans="1:10">
      <c r="A6119" s="16" t="s">
        <v>481</v>
      </c>
      <c r="B6119" s="25" t="s">
        <v>7948</v>
      </c>
      <c r="C6119" s="25" t="s">
        <v>6949</v>
      </c>
      <c r="D6119" s="25" t="s">
        <v>6934</v>
      </c>
      <c r="E6119" s="25">
        <v>898</v>
      </c>
      <c r="F6119" s="25">
        <v>915</v>
      </c>
      <c r="G6119" s="25" t="s">
        <v>170</v>
      </c>
      <c r="H6119" s="25">
        <v>33425617</v>
      </c>
      <c r="I6119" s="25">
        <v>33425668</v>
      </c>
      <c r="J6119" s="17" t="s">
        <v>769</v>
      </c>
    </row>
    <row r="6120" spans="1:10">
      <c r="A6120" s="16" t="s">
        <v>481</v>
      </c>
      <c r="B6120" s="25" t="s">
        <v>7948</v>
      </c>
      <c r="C6120" s="25" t="s">
        <v>6949</v>
      </c>
      <c r="D6120" s="25" t="s">
        <v>6934</v>
      </c>
      <c r="E6120" s="25">
        <v>930</v>
      </c>
      <c r="F6120" s="25">
        <v>941</v>
      </c>
      <c r="G6120" s="25" t="s">
        <v>170</v>
      </c>
      <c r="H6120" s="25">
        <v>33425713</v>
      </c>
      <c r="I6120" s="25">
        <v>33425746</v>
      </c>
      <c r="J6120" s="17" t="s">
        <v>769</v>
      </c>
    </row>
    <row r="6121" spans="1:10">
      <c r="A6121" s="16" t="s">
        <v>481</v>
      </c>
      <c r="B6121" s="25" t="s">
        <v>7948</v>
      </c>
      <c r="C6121" s="25" t="s">
        <v>6949</v>
      </c>
      <c r="D6121" s="25" t="s">
        <v>6936</v>
      </c>
      <c r="E6121" s="25">
        <v>66</v>
      </c>
      <c r="F6121" s="25">
        <v>86</v>
      </c>
      <c r="G6121" s="25" t="s">
        <v>170</v>
      </c>
      <c r="H6121" s="25">
        <v>33423121</v>
      </c>
      <c r="I6121" s="25">
        <v>33423181</v>
      </c>
      <c r="J6121" s="17" t="s">
        <v>769</v>
      </c>
    </row>
    <row r="6122" spans="1:10">
      <c r="A6122" s="16" t="s">
        <v>481</v>
      </c>
      <c r="B6122" s="25" t="s">
        <v>7948</v>
      </c>
      <c r="C6122" s="25" t="s">
        <v>6949</v>
      </c>
      <c r="D6122" s="25" t="s">
        <v>6936</v>
      </c>
      <c r="E6122" s="25">
        <v>100</v>
      </c>
      <c r="F6122" s="25">
        <v>117</v>
      </c>
      <c r="G6122" s="25" t="s">
        <v>170</v>
      </c>
      <c r="H6122" s="25">
        <v>33423223</v>
      </c>
      <c r="I6122" s="25">
        <v>33423274</v>
      </c>
      <c r="J6122" s="17" t="s">
        <v>769</v>
      </c>
    </row>
    <row r="6123" spans="1:10">
      <c r="A6123" s="16" t="s">
        <v>481</v>
      </c>
      <c r="B6123" s="25" t="s">
        <v>7948</v>
      </c>
      <c r="C6123" s="25" t="s">
        <v>6949</v>
      </c>
      <c r="D6123" s="25" t="s">
        <v>6936</v>
      </c>
      <c r="E6123" s="25">
        <v>317</v>
      </c>
      <c r="F6123" s="25">
        <v>331</v>
      </c>
      <c r="G6123" s="25" t="s">
        <v>170</v>
      </c>
      <c r="H6123" s="25">
        <v>33423874</v>
      </c>
      <c r="I6123" s="25">
        <v>33423916</v>
      </c>
      <c r="J6123" s="17" t="s">
        <v>769</v>
      </c>
    </row>
    <row r="6124" spans="1:10">
      <c r="A6124" s="16" t="s">
        <v>481</v>
      </c>
      <c r="B6124" s="25" t="s">
        <v>7948</v>
      </c>
      <c r="C6124" s="25" t="s">
        <v>6949</v>
      </c>
      <c r="D6124" s="25" t="s">
        <v>6936</v>
      </c>
      <c r="E6124" s="25">
        <v>567</v>
      </c>
      <c r="F6124" s="25">
        <v>593</v>
      </c>
      <c r="G6124" s="25" t="s">
        <v>170</v>
      </c>
      <c r="H6124" s="25">
        <v>33424624</v>
      </c>
      <c r="I6124" s="25">
        <v>33424702</v>
      </c>
      <c r="J6124" s="17" t="s">
        <v>769</v>
      </c>
    </row>
    <row r="6125" spans="1:10">
      <c r="A6125" s="16" t="s">
        <v>481</v>
      </c>
      <c r="B6125" s="25" t="s">
        <v>7948</v>
      </c>
      <c r="C6125" s="25" t="s">
        <v>6949</v>
      </c>
      <c r="D6125" s="25" t="s">
        <v>6936</v>
      </c>
      <c r="E6125" s="25">
        <v>664</v>
      </c>
      <c r="F6125" s="25">
        <v>677</v>
      </c>
      <c r="G6125" s="25" t="s">
        <v>170</v>
      </c>
      <c r="H6125" s="25">
        <v>33424915</v>
      </c>
      <c r="I6125" s="25">
        <v>33424954</v>
      </c>
      <c r="J6125" s="17" t="s">
        <v>769</v>
      </c>
    </row>
    <row r="6126" spans="1:10">
      <c r="A6126" s="16" t="s">
        <v>481</v>
      </c>
      <c r="B6126" s="25" t="s">
        <v>7948</v>
      </c>
      <c r="C6126" s="25" t="s">
        <v>6949</v>
      </c>
      <c r="D6126" s="25" t="s">
        <v>6936</v>
      </c>
      <c r="E6126" s="25">
        <v>753</v>
      </c>
      <c r="F6126" s="25">
        <v>869</v>
      </c>
      <c r="G6126" s="25" t="s">
        <v>170</v>
      </c>
      <c r="H6126" s="25">
        <v>33425182</v>
      </c>
      <c r="I6126" s="25">
        <v>33425530</v>
      </c>
      <c r="J6126" s="17" t="s">
        <v>769</v>
      </c>
    </row>
    <row r="6127" spans="1:10">
      <c r="A6127" s="16" t="s">
        <v>481</v>
      </c>
      <c r="B6127" s="25" t="s">
        <v>7949</v>
      </c>
      <c r="C6127" s="25" t="s">
        <v>6949</v>
      </c>
      <c r="D6127" s="25" t="s">
        <v>6936</v>
      </c>
      <c r="E6127" s="25">
        <v>230</v>
      </c>
      <c r="F6127" s="25">
        <v>264</v>
      </c>
      <c r="G6127" s="25" t="s">
        <v>156</v>
      </c>
      <c r="H6127" s="25">
        <v>34003440</v>
      </c>
      <c r="I6127" s="25">
        <v>34003542</v>
      </c>
      <c r="J6127" s="17" t="s">
        <v>769</v>
      </c>
    </row>
    <row r="6128" spans="1:10">
      <c r="A6128" s="16" t="s">
        <v>481</v>
      </c>
      <c r="B6128" s="25" t="s">
        <v>7949</v>
      </c>
      <c r="C6128" s="25" t="s">
        <v>6949</v>
      </c>
      <c r="D6128" s="25" t="s">
        <v>6936</v>
      </c>
      <c r="E6128" s="25">
        <v>341</v>
      </c>
      <c r="F6128" s="25">
        <v>375</v>
      </c>
      <c r="G6128" s="25" t="s">
        <v>156</v>
      </c>
      <c r="H6128" s="25">
        <v>34003773</v>
      </c>
      <c r="I6128" s="25">
        <v>34003875</v>
      </c>
      <c r="J6128" s="17" t="s">
        <v>769</v>
      </c>
    </row>
    <row r="6129" spans="1:10">
      <c r="A6129" s="16" t="s">
        <v>481</v>
      </c>
      <c r="B6129" s="25" t="s">
        <v>7949</v>
      </c>
      <c r="C6129" s="25" t="s">
        <v>6949</v>
      </c>
      <c r="D6129" s="25" t="s">
        <v>6936</v>
      </c>
      <c r="E6129" s="25">
        <v>521</v>
      </c>
      <c r="F6129" s="25">
        <v>631</v>
      </c>
      <c r="G6129" s="25" t="s">
        <v>156</v>
      </c>
      <c r="H6129" s="25">
        <v>34004313</v>
      </c>
      <c r="I6129" s="25">
        <v>34004700</v>
      </c>
      <c r="J6129" s="17" t="s">
        <v>769</v>
      </c>
    </row>
    <row r="6130" spans="1:10">
      <c r="A6130" s="16" t="s">
        <v>481</v>
      </c>
      <c r="B6130" s="25" t="s">
        <v>7949</v>
      </c>
      <c r="C6130" s="25" t="s">
        <v>6949</v>
      </c>
      <c r="D6130" s="25" t="s">
        <v>6934</v>
      </c>
      <c r="E6130" s="25">
        <v>27</v>
      </c>
      <c r="F6130" s="25">
        <v>38</v>
      </c>
      <c r="G6130" s="25" t="s">
        <v>156</v>
      </c>
      <c r="H6130" s="25">
        <v>33999049</v>
      </c>
      <c r="I6130" s="25">
        <v>33999082</v>
      </c>
      <c r="J6130" s="17" t="s">
        <v>769</v>
      </c>
    </row>
    <row r="6131" spans="1:10">
      <c r="A6131" s="16" t="s">
        <v>481</v>
      </c>
      <c r="B6131" s="25" t="s">
        <v>7950</v>
      </c>
      <c r="C6131" s="25" t="s">
        <v>6931</v>
      </c>
      <c r="D6131" s="25" t="s">
        <v>6932</v>
      </c>
      <c r="E6131" s="25">
        <v>333</v>
      </c>
      <c r="F6131" s="25">
        <v>367</v>
      </c>
      <c r="G6131" s="25" t="s">
        <v>154</v>
      </c>
      <c r="H6131" s="25">
        <v>21898851</v>
      </c>
      <c r="I6131" s="25">
        <v>21898749</v>
      </c>
      <c r="J6131" s="17" t="s">
        <v>67</v>
      </c>
    </row>
    <row r="6132" spans="1:10">
      <c r="A6132" s="16" t="s">
        <v>481</v>
      </c>
      <c r="B6132" s="25" t="s">
        <v>7950</v>
      </c>
      <c r="C6132" s="25" t="s">
        <v>6931</v>
      </c>
      <c r="D6132" s="25" t="s">
        <v>6932</v>
      </c>
      <c r="E6132" s="25">
        <v>389</v>
      </c>
      <c r="F6132" s="25">
        <v>430</v>
      </c>
      <c r="G6132" s="25" t="s">
        <v>154</v>
      </c>
      <c r="H6132" s="25">
        <v>21898683</v>
      </c>
      <c r="I6132" s="25">
        <v>21898560</v>
      </c>
      <c r="J6132" s="17" t="s">
        <v>67</v>
      </c>
    </row>
    <row r="6133" spans="1:10">
      <c r="A6133" s="16" t="s">
        <v>481</v>
      </c>
      <c r="B6133" s="25" t="s">
        <v>7950</v>
      </c>
      <c r="C6133" s="25" t="s">
        <v>6931</v>
      </c>
      <c r="D6133" s="25" t="s">
        <v>6934</v>
      </c>
      <c r="E6133" s="25">
        <v>556</v>
      </c>
      <c r="F6133" s="25">
        <v>567</v>
      </c>
      <c r="G6133" s="25" t="s">
        <v>154</v>
      </c>
      <c r="H6133" s="25">
        <v>21897400</v>
      </c>
      <c r="I6133" s="25">
        <v>21897367</v>
      </c>
      <c r="J6133" s="17" t="s">
        <v>67</v>
      </c>
    </row>
    <row r="6134" spans="1:10">
      <c r="A6134" s="16" t="s">
        <v>481</v>
      </c>
      <c r="B6134" s="25" t="s">
        <v>7950</v>
      </c>
      <c r="C6134" s="25" t="s">
        <v>6931</v>
      </c>
      <c r="D6134" s="25" t="s">
        <v>6933</v>
      </c>
      <c r="E6134" s="25">
        <v>550</v>
      </c>
      <c r="F6134" s="25">
        <v>602</v>
      </c>
      <c r="G6134" s="25" t="s">
        <v>154</v>
      </c>
      <c r="H6134" s="25">
        <v>21897418</v>
      </c>
      <c r="I6134" s="25">
        <v>21897262</v>
      </c>
      <c r="J6134" s="17" t="s">
        <v>67</v>
      </c>
    </row>
    <row r="6135" spans="1:10">
      <c r="A6135" s="16" t="s">
        <v>481</v>
      </c>
      <c r="B6135" s="25" t="s">
        <v>7950</v>
      </c>
      <c r="C6135" s="25" t="s">
        <v>6931</v>
      </c>
      <c r="D6135" s="25" t="s">
        <v>6933</v>
      </c>
      <c r="E6135" s="25">
        <v>633</v>
      </c>
      <c r="F6135" s="25">
        <v>656</v>
      </c>
      <c r="G6135" s="25" t="s">
        <v>154</v>
      </c>
      <c r="H6135" s="25">
        <v>21897169</v>
      </c>
      <c r="I6135" s="25">
        <v>21897100</v>
      </c>
      <c r="J6135" s="17" t="s">
        <v>67</v>
      </c>
    </row>
    <row r="6136" spans="1:10">
      <c r="A6136" s="16" t="s">
        <v>481</v>
      </c>
      <c r="B6136" s="25" t="s">
        <v>7951</v>
      </c>
      <c r="C6136" s="25" t="s">
        <v>6946</v>
      </c>
      <c r="D6136" s="25" t="s">
        <v>6939</v>
      </c>
      <c r="E6136" s="25">
        <v>104</v>
      </c>
      <c r="F6136" s="25">
        <v>137</v>
      </c>
      <c r="G6136" s="25" t="s">
        <v>158</v>
      </c>
      <c r="H6136" s="25">
        <v>16876967</v>
      </c>
      <c r="I6136" s="25">
        <v>16877066</v>
      </c>
      <c r="J6136" s="17" t="s">
        <v>769</v>
      </c>
    </row>
    <row r="6137" spans="1:10">
      <c r="A6137" s="16" t="s">
        <v>481</v>
      </c>
      <c r="B6137" s="25" t="s">
        <v>7951</v>
      </c>
      <c r="C6137" s="25" t="s">
        <v>6946</v>
      </c>
      <c r="D6137" s="25" t="s">
        <v>6939</v>
      </c>
      <c r="E6137" s="25">
        <v>189</v>
      </c>
      <c r="F6137" s="25">
        <v>208</v>
      </c>
      <c r="G6137" s="25" t="s">
        <v>158</v>
      </c>
      <c r="H6137" s="25">
        <v>16877222</v>
      </c>
      <c r="I6137" s="25">
        <v>16877279</v>
      </c>
      <c r="J6137" s="17" t="s">
        <v>769</v>
      </c>
    </row>
    <row r="6138" spans="1:10">
      <c r="A6138" s="16" t="s">
        <v>481</v>
      </c>
      <c r="B6138" s="25" t="s">
        <v>7951</v>
      </c>
      <c r="C6138" s="25" t="s">
        <v>6946</v>
      </c>
      <c r="D6138" s="25" t="s">
        <v>6939</v>
      </c>
      <c r="E6138" s="25">
        <v>274</v>
      </c>
      <c r="F6138" s="25">
        <v>300</v>
      </c>
      <c r="G6138" s="25" t="s">
        <v>158</v>
      </c>
      <c r="H6138" s="25">
        <v>16877477</v>
      </c>
      <c r="I6138" s="25">
        <v>16877555</v>
      </c>
      <c r="J6138" s="17" t="s">
        <v>769</v>
      </c>
    </row>
    <row r="6139" spans="1:10">
      <c r="A6139" s="16" t="s">
        <v>481</v>
      </c>
      <c r="B6139" s="25" t="s">
        <v>7951</v>
      </c>
      <c r="C6139" s="25" t="s">
        <v>6946</v>
      </c>
      <c r="D6139" s="25" t="s">
        <v>6939</v>
      </c>
      <c r="E6139" s="25">
        <v>329</v>
      </c>
      <c r="F6139" s="25">
        <v>373</v>
      </c>
      <c r="G6139" s="25" t="s">
        <v>158</v>
      </c>
      <c r="H6139" s="25">
        <v>16877642</v>
      </c>
      <c r="I6139" s="25">
        <v>16877774</v>
      </c>
      <c r="J6139" s="17" t="s">
        <v>769</v>
      </c>
    </row>
    <row r="6140" spans="1:10">
      <c r="A6140" s="16" t="s">
        <v>481</v>
      </c>
      <c r="B6140" s="25" t="s">
        <v>7951</v>
      </c>
      <c r="C6140" s="25" t="s">
        <v>6946</v>
      </c>
      <c r="D6140" s="25" t="s">
        <v>6934</v>
      </c>
      <c r="E6140" s="25">
        <v>116</v>
      </c>
      <c r="F6140" s="25">
        <v>126</v>
      </c>
      <c r="G6140" s="25" t="s">
        <v>158</v>
      </c>
      <c r="H6140" s="25">
        <v>16877003</v>
      </c>
      <c r="I6140" s="25">
        <v>16877033</v>
      </c>
      <c r="J6140" s="17" t="s">
        <v>769</v>
      </c>
    </row>
    <row r="6141" spans="1:10">
      <c r="A6141" s="16" t="s">
        <v>481</v>
      </c>
      <c r="B6141" s="25" t="s">
        <v>7951</v>
      </c>
      <c r="C6141" s="25" t="s">
        <v>6946</v>
      </c>
      <c r="D6141" s="25" t="s">
        <v>6934</v>
      </c>
      <c r="E6141" s="25">
        <v>289</v>
      </c>
      <c r="F6141" s="25">
        <v>299</v>
      </c>
      <c r="G6141" s="25" t="s">
        <v>158</v>
      </c>
      <c r="H6141" s="25">
        <v>16877522</v>
      </c>
      <c r="I6141" s="25">
        <v>16877552</v>
      </c>
      <c r="J6141" s="17" t="s">
        <v>769</v>
      </c>
    </row>
    <row r="6142" spans="1:10">
      <c r="A6142" s="16" t="s">
        <v>481</v>
      </c>
      <c r="B6142" s="25" t="s">
        <v>7951</v>
      </c>
      <c r="C6142" s="25" t="s">
        <v>6946</v>
      </c>
      <c r="D6142" s="25" t="s">
        <v>6934</v>
      </c>
      <c r="E6142" s="25">
        <v>362</v>
      </c>
      <c r="F6142" s="25">
        <v>372</v>
      </c>
      <c r="G6142" s="25" t="s">
        <v>158</v>
      </c>
      <c r="H6142" s="25">
        <v>16877741</v>
      </c>
      <c r="I6142" s="25">
        <v>16877771</v>
      </c>
      <c r="J6142" s="17" t="s">
        <v>769</v>
      </c>
    </row>
    <row r="6143" spans="1:10">
      <c r="A6143" s="16" t="s">
        <v>481</v>
      </c>
      <c r="B6143" s="25" t="s">
        <v>7951</v>
      </c>
      <c r="C6143" s="25" t="s">
        <v>6946</v>
      </c>
      <c r="D6143" s="25" t="s">
        <v>6934</v>
      </c>
      <c r="E6143" s="25">
        <v>502</v>
      </c>
      <c r="F6143" s="25">
        <v>517</v>
      </c>
      <c r="G6143" s="25" t="s">
        <v>158</v>
      </c>
      <c r="H6143" s="25">
        <v>16878161</v>
      </c>
      <c r="I6143" s="25">
        <v>16878206</v>
      </c>
      <c r="J6143" s="17" t="s">
        <v>769</v>
      </c>
    </row>
    <row r="6144" spans="1:10">
      <c r="A6144" s="16" t="s">
        <v>481</v>
      </c>
      <c r="B6144" s="25" t="s">
        <v>7952</v>
      </c>
      <c r="C6144" s="25" t="s">
        <v>6944</v>
      </c>
      <c r="D6144" s="25" t="s">
        <v>6934</v>
      </c>
      <c r="E6144" s="25">
        <v>49</v>
      </c>
      <c r="F6144" s="25">
        <v>59</v>
      </c>
      <c r="G6144" s="25" t="s">
        <v>162</v>
      </c>
      <c r="H6144" s="25">
        <v>41200893</v>
      </c>
      <c r="I6144" s="25">
        <v>41200863</v>
      </c>
      <c r="J6144" s="17" t="s">
        <v>67</v>
      </c>
    </row>
    <row r="6145" spans="1:10">
      <c r="A6145" s="16" t="s">
        <v>481</v>
      </c>
      <c r="B6145" s="25" t="s">
        <v>7952</v>
      </c>
      <c r="C6145" s="25" t="s">
        <v>6944</v>
      </c>
      <c r="D6145" s="25" t="s">
        <v>6933</v>
      </c>
      <c r="E6145" s="25">
        <v>41</v>
      </c>
      <c r="F6145" s="25">
        <v>64</v>
      </c>
      <c r="G6145" s="25" t="s">
        <v>162</v>
      </c>
      <c r="H6145" s="25">
        <v>41200917</v>
      </c>
      <c r="I6145" s="25">
        <v>41200848</v>
      </c>
      <c r="J6145" s="17" t="s">
        <v>67</v>
      </c>
    </row>
    <row r="6146" spans="1:10">
      <c r="A6146" s="16" t="s">
        <v>481</v>
      </c>
      <c r="B6146" s="25" t="s">
        <v>7952</v>
      </c>
      <c r="C6146" s="25" t="s">
        <v>6944</v>
      </c>
      <c r="D6146" s="25" t="s">
        <v>6933</v>
      </c>
      <c r="E6146" s="25">
        <v>106</v>
      </c>
      <c r="F6146" s="25">
        <v>135</v>
      </c>
      <c r="G6146" s="25" t="s">
        <v>162</v>
      </c>
      <c r="H6146" s="25">
        <v>41200552</v>
      </c>
      <c r="I6146" s="25">
        <v>41200465</v>
      </c>
      <c r="J6146" s="17" t="s">
        <v>67</v>
      </c>
    </row>
    <row r="6147" spans="1:10">
      <c r="A6147" s="16" t="s">
        <v>481</v>
      </c>
      <c r="B6147" s="25" t="s">
        <v>7953</v>
      </c>
      <c r="C6147" s="25" t="s">
        <v>6946</v>
      </c>
      <c r="D6147" s="25" t="s">
        <v>6939</v>
      </c>
      <c r="E6147" s="25">
        <v>187</v>
      </c>
      <c r="F6147" s="25">
        <v>208</v>
      </c>
      <c r="G6147" s="25" t="s">
        <v>160</v>
      </c>
      <c r="H6147" s="25">
        <v>34646889</v>
      </c>
      <c r="I6147" s="25">
        <v>34646952</v>
      </c>
      <c r="J6147" s="17" t="s">
        <v>769</v>
      </c>
    </row>
    <row r="6148" spans="1:10">
      <c r="A6148" s="16" t="s">
        <v>481</v>
      </c>
      <c r="B6148" s="25" t="s">
        <v>7953</v>
      </c>
      <c r="C6148" s="25" t="s">
        <v>6946</v>
      </c>
      <c r="D6148" s="25" t="s">
        <v>6939</v>
      </c>
      <c r="E6148" s="25">
        <v>214</v>
      </c>
      <c r="F6148" s="25">
        <v>223</v>
      </c>
      <c r="G6148" s="25" t="s">
        <v>160</v>
      </c>
      <c r="H6148" s="25">
        <v>34646970</v>
      </c>
      <c r="I6148" s="25">
        <v>34646997</v>
      </c>
      <c r="J6148" s="17" t="s">
        <v>769</v>
      </c>
    </row>
    <row r="6149" spans="1:10">
      <c r="A6149" s="16" t="s">
        <v>481</v>
      </c>
      <c r="B6149" s="25" t="s">
        <v>7953</v>
      </c>
      <c r="C6149" s="25" t="s">
        <v>6946</v>
      </c>
      <c r="D6149" s="25" t="s">
        <v>6939</v>
      </c>
      <c r="E6149" s="25">
        <v>224</v>
      </c>
      <c r="F6149" s="25">
        <v>240</v>
      </c>
      <c r="G6149" s="25" t="s">
        <v>160</v>
      </c>
      <c r="H6149" s="25">
        <v>34647000</v>
      </c>
      <c r="I6149" s="25">
        <v>34647048</v>
      </c>
      <c r="J6149" s="17" t="s">
        <v>769</v>
      </c>
    </row>
    <row r="6150" spans="1:10">
      <c r="A6150" s="16" t="s">
        <v>481</v>
      </c>
      <c r="B6150" s="25" t="s">
        <v>7953</v>
      </c>
      <c r="C6150" s="25" t="s">
        <v>6946</v>
      </c>
      <c r="D6150" s="25" t="s">
        <v>6939</v>
      </c>
      <c r="E6150" s="25">
        <v>261</v>
      </c>
      <c r="F6150" s="25">
        <v>281</v>
      </c>
      <c r="G6150" s="25" t="s">
        <v>160</v>
      </c>
      <c r="H6150" s="25">
        <v>34647111</v>
      </c>
      <c r="I6150" s="25">
        <v>34647171</v>
      </c>
      <c r="J6150" s="17" t="s">
        <v>769</v>
      </c>
    </row>
    <row r="6151" spans="1:10">
      <c r="A6151" s="16" t="s">
        <v>481</v>
      </c>
      <c r="B6151" s="25" t="s">
        <v>7953</v>
      </c>
      <c r="C6151" s="25" t="s">
        <v>6946</v>
      </c>
      <c r="D6151" s="25" t="s">
        <v>6939</v>
      </c>
      <c r="E6151" s="25">
        <v>295</v>
      </c>
      <c r="F6151" s="25">
        <v>307</v>
      </c>
      <c r="G6151" s="25" t="s">
        <v>160</v>
      </c>
      <c r="H6151" s="25">
        <v>34647213</v>
      </c>
      <c r="I6151" s="25">
        <v>34647249</v>
      </c>
      <c r="J6151" s="17" t="s">
        <v>769</v>
      </c>
    </row>
    <row r="6152" spans="1:10">
      <c r="A6152" s="16" t="s">
        <v>481</v>
      </c>
      <c r="B6152" s="25" t="s">
        <v>7953</v>
      </c>
      <c r="C6152" s="25" t="s">
        <v>6946</v>
      </c>
      <c r="D6152" s="25" t="s">
        <v>6939</v>
      </c>
      <c r="E6152" s="25">
        <v>320</v>
      </c>
      <c r="F6152" s="25">
        <v>338</v>
      </c>
      <c r="G6152" s="25" t="s">
        <v>160</v>
      </c>
      <c r="H6152" s="25">
        <v>34647288</v>
      </c>
      <c r="I6152" s="25">
        <v>34647342</v>
      </c>
      <c r="J6152" s="17" t="s">
        <v>769</v>
      </c>
    </row>
    <row r="6153" spans="1:10">
      <c r="A6153" s="16" t="s">
        <v>481</v>
      </c>
      <c r="B6153" s="25" t="s">
        <v>7953</v>
      </c>
      <c r="C6153" s="25" t="s">
        <v>6946</v>
      </c>
      <c r="D6153" s="25" t="s">
        <v>6939</v>
      </c>
      <c r="E6153" s="25">
        <v>342</v>
      </c>
      <c r="F6153" s="25">
        <v>379</v>
      </c>
      <c r="G6153" s="25" t="s">
        <v>160</v>
      </c>
      <c r="H6153" s="25">
        <v>34647354</v>
      </c>
      <c r="I6153" s="25">
        <v>34647465</v>
      </c>
      <c r="J6153" s="17" t="s">
        <v>769</v>
      </c>
    </row>
    <row r="6154" spans="1:10">
      <c r="A6154" s="16" t="s">
        <v>481</v>
      </c>
      <c r="B6154" s="25" t="s">
        <v>7953</v>
      </c>
      <c r="C6154" s="25" t="s">
        <v>6946</v>
      </c>
      <c r="D6154" s="25" t="s">
        <v>6939</v>
      </c>
      <c r="E6154" s="25">
        <v>398</v>
      </c>
      <c r="F6154" s="25">
        <v>442</v>
      </c>
      <c r="G6154" s="25" t="s">
        <v>160</v>
      </c>
      <c r="H6154" s="25">
        <v>34647522</v>
      </c>
      <c r="I6154" s="25">
        <v>34647654</v>
      </c>
      <c r="J6154" s="17" t="s">
        <v>769</v>
      </c>
    </row>
    <row r="6155" spans="1:10">
      <c r="A6155" s="16" t="s">
        <v>481</v>
      </c>
      <c r="B6155" s="25" t="s">
        <v>7953</v>
      </c>
      <c r="C6155" s="25" t="s">
        <v>6946</v>
      </c>
      <c r="D6155" s="25" t="s">
        <v>6934</v>
      </c>
      <c r="E6155" s="25">
        <v>356</v>
      </c>
      <c r="F6155" s="25">
        <v>369</v>
      </c>
      <c r="G6155" s="25" t="s">
        <v>160</v>
      </c>
      <c r="H6155" s="25">
        <v>34647396</v>
      </c>
      <c r="I6155" s="25">
        <v>34647435</v>
      </c>
      <c r="J6155" s="17" t="s">
        <v>769</v>
      </c>
    </row>
    <row r="6156" spans="1:10">
      <c r="A6156" s="16" t="s">
        <v>481</v>
      </c>
      <c r="B6156" s="25" t="s">
        <v>7953</v>
      </c>
      <c r="C6156" s="25" t="s">
        <v>6946</v>
      </c>
      <c r="D6156" s="25" t="s">
        <v>6934</v>
      </c>
      <c r="E6156" s="25">
        <v>717</v>
      </c>
      <c r="F6156" s="25">
        <v>730</v>
      </c>
      <c r="G6156" s="25" t="s">
        <v>160</v>
      </c>
      <c r="H6156" s="25">
        <v>34648479</v>
      </c>
      <c r="I6156" s="25">
        <v>34648518</v>
      </c>
      <c r="J6156" s="17" t="s">
        <v>769</v>
      </c>
    </row>
    <row r="6157" spans="1:10">
      <c r="A6157" s="16" t="s">
        <v>481</v>
      </c>
      <c r="B6157" s="25" t="s">
        <v>7954</v>
      </c>
      <c r="C6157" s="25" t="s">
        <v>6944</v>
      </c>
      <c r="D6157" s="25" t="s">
        <v>6934</v>
      </c>
      <c r="E6157" s="25">
        <v>191</v>
      </c>
      <c r="F6157" s="25">
        <v>204</v>
      </c>
      <c r="G6157" s="25" t="s">
        <v>154</v>
      </c>
      <c r="H6157" s="25">
        <v>33986628</v>
      </c>
      <c r="I6157" s="25">
        <v>33986667</v>
      </c>
      <c r="J6157" s="17" t="s">
        <v>769</v>
      </c>
    </row>
    <row r="6158" spans="1:10">
      <c r="A6158" s="16" t="s">
        <v>481</v>
      </c>
      <c r="B6158" s="25" t="s">
        <v>7954</v>
      </c>
      <c r="C6158" s="25" t="s">
        <v>6944</v>
      </c>
      <c r="D6158" s="25" t="s">
        <v>6933</v>
      </c>
      <c r="E6158" s="25">
        <v>120</v>
      </c>
      <c r="F6158" s="25">
        <v>155</v>
      </c>
      <c r="G6158" s="25" t="s">
        <v>154</v>
      </c>
      <c r="H6158" s="25">
        <v>33986415</v>
      </c>
      <c r="I6158" s="25">
        <v>33986520</v>
      </c>
      <c r="J6158" s="17" t="s">
        <v>769</v>
      </c>
    </row>
    <row r="6159" spans="1:10">
      <c r="A6159" s="16" t="s">
        <v>481</v>
      </c>
      <c r="B6159" s="25" t="s">
        <v>7955</v>
      </c>
      <c r="C6159" s="25" t="s">
        <v>6931</v>
      </c>
      <c r="D6159" s="25" t="s">
        <v>6932</v>
      </c>
      <c r="E6159" s="25">
        <v>542</v>
      </c>
      <c r="F6159" s="25">
        <v>562</v>
      </c>
      <c r="G6159" s="25" t="s">
        <v>166</v>
      </c>
      <c r="H6159" s="25">
        <v>39439053</v>
      </c>
      <c r="I6159" s="25">
        <v>39439113</v>
      </c>
      <c r="J6159" s="17" t="s">
        <v>769</v>
      </c>
    </row>
    <row r="6160" spans="1:10">
      <c r="A6160" s="16" t="s">
        <v>481</v>
      </c>
      <c r="B6160" s="25" t="s">
        <v>7955</v>
      </c>
      <c r="C6160" s="25" t="s">
        <v>6931</v>
      </c>
      <c r="D6160" s="25" t="s">
        <v>6934</v>
      </c>
      <c r="E6160" s="25">
        <v>1</v>
      </c>
      <c r="F6160" s="25">
        <v>17</v>
      </c>
      <c r="G6160" s="25" t="s">
        <v>166</v>
      </c>
      <c r="H6160" s="25">
        <v>39437430</v>
      </c>
      <c r="I6160" s="25">
        <v>39437478</v>
      </c>
      <c r="J6160" s="17" t="s">
        <v>769</v>
      </c>
    </row>
    <row r="6161" spans="1:10">
      <c r="A6161" s="16" t="s">
        <v>481</v>
      </c>
      <c r="B6161" s="25" t="s">
        <v>7955</v>
      </c>
      <c r="C6161" s="25" t="s">
        <v>6931</v>
      </c>
      <c r="D6161" s="25" t="s">
        <v>6934</v>
      </c>
      <c r="E6161" s="25">
        <v>129</v>
      </c>
      <c r="F6161" s="25">
        <v>141</v>
      </c>
      <c r="G6161" s="25" t="s">
        <v>166</v>
      </c>
      <c r="H6161" s="25">
        <v>39437814</v>
      </c>
      <c r="I6161" s="25">
        <v>39437850</v>
      </c>
      <c r="J6161" s="17" t="s">
        <v>769</v>
      </c>
    </row>
    <row r="6162" spans="1:10">
      <c r="A6162" s="16" t="s">
        <v>481</v>
      </c>
      <c r="B6162" s="25" t="s">
        <v>7955</v>
      </c>
      <c r="C6162" s="25" t="s">
        <v>6931</v>
      </c>
      <c r="D6162" s="25" t="s">
        <v>6934</v>
      </c>
      <c r="E6162" s="25">
        <v>273</v>
      </c>
      <c r="F6162" s="25">
        <v>298</v>
      </c>
      <c r="G6162" s="25" t="s">
        <v>166</v>
      </c>
      <c r="H6162" s="25">
        <v>39438246</v>
      </c>
      <c r="I6162" s="25">
        <v>39438321</v>
      </c>
      <c r="J6162" s="17" t="s">
        <v>769</v>
      </c>
    </row>
    <row r="6163" spans="1:10">
      <c r="A6163" s="16" t="s">
        <v>481</v>
      </c>
      <c r="B6163" s="25" t="s">
        <v>7955</v>
      </c>
      <c r="C6163" s="25" t="s">
        <v>6931</v>
      </c>
      <c r="D6163" s="25" t="s">
        <v>6934</v>
      </c>
      <c r="E6163" s="25">
        <v>442</v>
      </c>
      <c r="F6163" s="25">
        <v>452</v>
      </c>
      <c r="G6163" s="25" t="s">
        <v>166</v>
      </c>
      <c r="H6163" s="25">
        <v>39438753</v>
      </c>
      <c r="I6163" s="25">
        <v>39438783</v>
      </c>
      <c r="J6163" s="17" t="s">
        <v>769</v>
      </c>
    </row>
    <row r="6164" spans="1:10">
      <c r="A6164" s="16" t="s">
        <v>481</v>
      </c>
      <c r="B6164" s="25" t="s">
        <v>7955</v>
      </c>
      <c r="C6164" s="25" t="s">
        <v>6931</v>
      </c>
      <c r="D6164" s="25" t="s">
        <v>6934</v>
      </c>
      <c r="E6164" s="25">
        <v>529</v>
      </c>
      <c r="F6164" s="25">
        <v>541</v>
      </c>
      <c r="G6164" s="25" t="s">
        <v>166</v>
      </c>
      <c r="H6164" s="25">
        <v>39439014</v>
      </c>
      <c r="I6164" s="25">
        <v>39439050</v>
      </c>
      <c r="J6164" s="17" t="s">
        <v>769</v>
      </c>
    </row>
    <row r="6165" spans="1:10">
      <c r="A6165" s="16" t="s">
        <v>481</v>
      </c>
      <c r="B6165" s="25" t="s">
        <v>7955</v>
      </c>
      <c r="C6165" s="25" t="s">
        <v>6931</v>
      </c>
      <c r="D6165" s="25" t="s">
        <v>6933</v>
      </c>
      <c r="E6165" s="25">
        <v>434</v>
      </c>
      <c r="F6165" s="25">
        <v>488</v>
      </c>
      <c r="G6165" s="25" t="s">
        <v>166</v>
      </c>
      <c r="H6165" s="25">
        <v>39438729</v>
      </c>
      <c r="I6165" s="25">
        <v>39438891</v>
      </c>
      <c r="J6165" s="17" t="s">
        <v>769</v>
      </c>
    </row>
    <row r="6166" spans="1:10">
      <c r="A6166" s="16" t="s">
        <v>481</v>
      </c>
      <c r="B6166" s="25" t="s">
        <v>7955</v>
      </c>
      <c r="C6166" s="25" t="s">
        <v>6931</v>
      </c>
      <c r="D6166" s="25" t="s">
        <v>6933</v>
      </c>
      <c r="E6166" s="25">
        <v>523</v>
      </c>
      <c r="F6166" s="25">
        <v>544</v>
      </c>
      <c r="G6166" s="25" t="s">
        <v>166</v>
      </c>
      <c r="H6166" s="25">
        <v>39438996</v>
      </c>
      <c r="I6166" s="25">
        <v>39439059</v>
      </c>
      <c r="J6166" s="17" t="s">
        <v>769</v>
      </c>
    </row>
    <row r="6167" spans="1:10">
      <c r="A6167" s="16" t="s">
        <v>481</v>
      </c>
      <c r="B6167" s="25" t="s">
        <v>7956</v>
      </c>
      <c r="C6167" s="25" t="s">
        <v>6944</v>
      </c>
      <c r="D6167" s="25" t="s">
        <v>6934</v>
      </c>
      <c r="E6167" s="25">
        <v>8</v>
      </c>
      <c r="F6167" s="25">
        <v>19</v>
      </c>
      <c r="G6167" s="25" t="s">
        <v>166</v>
      </c>
      <c r="H6167" s="25">
        <v>32268268</v>
      </c>
      <c r="I6167" s="25">
        <v>32268235</v>
      </c>
      <c r="J6167" s="17" t="s">
        <v>67</v>
      </c>
    </row>
    <row r="6168" spans="1:10">
      <c r="A6168" s="16" t="s">
        <v>481</v>
      </c>
      <c r="B6168" s="25" t="s">
        <v>7956</v>
      </c>
      <c r="C6168" s="25" t="s">
        <v>6944</v>
      </c>
      <c r="D6168" s="25" t="s">
        <v>6934</v>
      </c>
      <c r="E6168" s="25">
        <v>32</v>
      </c>
      <c r="F6168" s="25">
        <v>42</v>
      </c>
      <c r="G6168" s="25" t="s">
        <v>166</v>
      </c>
      <c r="H6168" s="25">
        <v>32268196</v>
      </c>
      <c r="I6168" s="25">
        <v>32268166</v>
      </c>
      <c r="J6168" s="17" t="s">
        <v>67</v>
      </c>
    </row>
    <row r="6169" spans="1:10">
      <c r="A6169" s="16" t="s">
        <v>481</v>
      </c>
      <c r="B6169" s="25" t="s">
        <v>7956</v>
      </c>
      <c r="C6169" s="25" t="s">
        <v>6944</v>
      </c>
      <c r="D6169" s="25" t="s">
        <v>6934</v>
      </c>
      <c r="E6169" s="25">
        <v>215</v>
      </c>
      <c r="F6169" s="25">
        <v>235</v>
      </c>
      <c r="G6169" s="25" t="s">
        <v>166</v>
      </c>
      <c r="H6169" s="25">
        <v>32267066</v>
      </c>
      <c r="I6169" s="25">
        <v>32267006</v>
      </c>
      <c r="J6169" s="17" t="s">
        <v>67</v>
      </c>
    </row>
    <row r="6170" spans="1:10">
      <c r="A6170" s="16" t="s">
        <v>481</v>
      </c>
      <c r="B6170" s="25" t="s">
        <v>7956</v>
      </c>
      <c r="C6170" s="25" t="s">
        <v>6944</v>
      </c>
      <c r="D6170" s="25" t="s">
        <v>6934</v>
      </c>
      <c r="E6170" s="25">
        <v>367</v>
      </c>
      <c r="F6170" s="25">
        <v>377</v>
      </c>
      <c r="G6170" s="25" t="s">
        <v>166</v>
      </c>
      <c r="H6170" s="25">
        <v>32265626</v>
      </c>
      <c r="I6170" s="25">
        <v>32265596</v>
      </c>
      <c r="J6170" s="17" t="s">
        <v>67</v>
      </c>
    </row>
    <row r="6171" spans="1:10">
      <c r="A6171" s="16" t="s">
        <v>481</v>
      </c>
      <c r="B6171" s="25" t="s">
        <v>7956</v>
      </c>
      <c r="C6171" s="25" t="s">
        <v>6944</v>
      </c>
      <c r="D6171" s="25" t="s">
        <v>6934</v>
      </c>
      <c r="E6171" s="25">
        <v>492</v>
      </c>
      <c r="F6171" s="25">
        <v>502</v>
      </c>
      <c r="G6171" s="25" t="s">
        <v>166</v>
      </c>
      <c r="H6171" s="25">
        <v>32264974</v>
      </c>
      <c r="I6171" s="25">
        <v>32264944</v>
      </c>
      <c r="J6171" s="17" t="s">
        <v>67</v>
      </c>
    </row>
    <row r="6172" spans="1:10">
      <c r="A6172" s="16" t="s">
        <v>481</v>
      </c>
      <c r="B6172" s="25" t="s">
        <v>7956</v>
      </c>
      <c r="C6172" s="25" t="s">
        <v>6944</v>
      </c>
      <c r="D6172" s="25" t="s">
        <v>6934</v>
      </c>
      <c r="E6172" s="25">
        <v>578</v>
      </c>
      <c r="F6172" s="25">
        <v>589</v>
      </c>
      <c r="G6172" s="25" t="s">
        <v>166</v>
      </c>
      <c r="H6172" s="25">
        <v>32264505</v>
      </c>
      <c r="I6172" s="25">
        <v>32264472</v>
      </c>
      <c r="J6172" s="17" t="s">
        <v>67</v>
      </c>
    </row>
    <row r="6173" spans="1:10">
      <c r="A6173" s="16" t="s">
        <v>481</v>
      </c>
      <c r="B6173" s="25" t="s">
        <v>7956</v>
      </c>
      <c r="C6173" s="25" t="s">
        <v>6944</v>
      </c>
      <c r="D6173" s="25" t="s">
        <v>6933</v>
      </c>
      <c r="E6173" s="25">
        <v>300</v>
      </c>
      <c r="F6173" s="25">
        <v>341</v>
      </c>
      <c r="G6173" s="25" t="s">
        <v>166</v>
      </c>
      <c r="H6173" s="25">
        <v>32266614</v>
      </c>
      <c r="I6173" s="25">
        <v>32266182</v>
      </c>
      <c r="J6173" s="17" t="s">
        <v>67</v>
      </c>
    </row>
    <row r="6174" spans="1:10">
      <c r="A6174" s="16" t="s">
        <v>481</v>
      </c>
      <c r="B6174" s="25" t="s">
        <v>7956</v>
      </c>
      <c r="C6174" s="25" t="s">
        <v>6944</v>
      </c>
      <c r="D6174" s="25" t="s">
        <v>6933</v>
      </c>
      <c r="E6174" s="25">
        <v>402</v>
      </c>
      <c r="F6174" s="25">
        <v>457</v>
      </c>
      <c r="G6174" s="25" t="s">
        <v>166</v>
      </c>
      <c r="H6174" s="25">
        <v>32265434</v>
      </c>
      <c r="I6174" s="25">
        <v>32265195</v>
      </c>
      <c r="J6174" s="17" t="s">
        <v>67</v>
      </c>
    </row>
    <row r="6175" spans="1:10">
      <c r="A6175" s="16" t="s">
        <v>481</v>
      </c>
      <c r="B6175" s="25" t="s">
        <v>7957</v>
      </c>
      <c r="C6175" s="25" t="s">
        <v>6944</v>
      </c>
      <c r="D6175" s="25" t="s">
        <v>6933</v>
      </c>
      <c r="E6175" s="25">
        <v>20</v>
      </c>
      <c r="F6175" s="25">
        <v>76</v>
      </c>
      <c r="G6175" s="25" t="s">
        <v>170</v>
      </c>
      <c r="H6175" s="25">
        <v>11562533</v>
      </c>
      <c r="I6175" s="25">
        <v>11562365</v>
      </c>
      <c r="J6175" s="17" t="s">
        <v>67</v>
      </c>
    </row>
    <row r="6176" spans="1:10">
      <c r="A6176" s="16" t="s">
        <v>481</v>
      </c>
      <c r="B6176" s="25" t="s">
        <v>7957</v>
      </c>
      <c r="C6176" s="25" t="s">
        <v>6944</v>
      </c>
      <c r="D6176" s="25" t="s">
        <v>6933</v>
      </c>
      <c r="E6176" s="25">
        <v>91</v>
      </c>
      <c r="F6176" s="25">
        <v>108</v>
      </c>
      <c r="G6176" s="25" t="s">
        <v>170</v>
      </c>
      <c r="H6176" s="25">
        <v>11562230</v>
      </c>
      <c r="I6176" s="25">
        <v>11562179</v>
      </c>
      <c r="J6176" s="17" t="s">
        <v>67</v>
      </c>
    </row>
    <row r="6177" spans="1:10">
      <c r="A6177" s="16" t="s">
        <v>481</v>
      </c>
      <c r="B6177" s="25" t="s">
        <v>7957</v>
      </c>
      <c r="C6177" s="25" t="s">
        <v>6944</v>
      </c>
      <c r="D6177" s="25" t="s">
        <v>6933</v>
      </c>
      <c r="E6177" s="25">
        <v>157</v>
      </c>
      <c r="F6177" s="25">
        <v>186</v>
      </c>
      <c r="G6177" s="25" t="s">
        <v>170</v>
      </c>
      <c r="H6177" s="25">
        <v>11562032</v>
      </c>
      <c r="I6177" s="25">
        <v>11561945</v>
      </c>
      <c r="J6177" s="17" t="s">
        <v>67</v>
      </c>
    </row>
    <row r="6178" spans="1:10">
      <c r="A6178" s="16" t="s">
        <v>481</v>
      </c>
      <c r="B6178" s="25" t="s">
        <v>7958</v>
      </c>
      <c r="C6178" s="25" t="s">
        <v>6948</v>
      </c>
      <c r="D6178" s="25" t="s">
        <v>6936</v>
      </c>
      <c r="E6178" s="25">
        <v>191</v>
      </c>
      <c r="F6178" s="25">
        <v>209</v>
      </c>
      <c r="G6178" s="25" t="s">
        <v>154</v>
      </c>
      <c r="H6178" s="25">
        <v>51514207</v>
      </c>
      <c r="I6178" s="25">
        <v>51514153</v>
      </c>
      <c r="J6178" s="17" t="s">
        <v>67</v>
      </c>
    </row>
    <row r="6179" spans="1:10">
      <c r="A6179" s="16" t="s">
        <v>481</v>
      </c>
      <c r="B6179" s="25" t="s">
        <v>7958</v>
      </c>
      <c r="C6179" s="25" t="s">
        <v>6948</v>
      </c>
      <c r="D6179" s="25" t="s">
        <v>6936</v>
      </c>
      <c r="E6179" s="25">
        <v>396</v>
      </c>
      <c r="F6179" s="25">
        <v>419</v>
      </c>
      <c r="G6179" s="25" t="s">
        <v>154</v>
      </c>
      <c r="H6179" s="25">
        <v>51513592</v>
      </c>
      <c r="I6179" s="25">
        <v>51513523</v>
      </c>
      <c r="J6179" s="17" t="s">
        <v>67</v>
      </c>
    </row>
    <row r="6180" spans="1:10">
      <c r="A6180" s="16" t="s">
        <v>481</v>
      </c>
      <c r="B6180" s="25" t="s">
        <v>7958</v>
      </c>
      <c r="C6180" s="25" t="s">
        <v>6948</v>
      </c>
      <c r="D6180" s="25" t="s">
        <v>6936</v>
      </c>
      <c r="E6180" s="25">
        <v>519</v>
      </c>
      <c r="F6180" s="25">
        <v>624</v>
      </c>
      <c r="G6180" s="25" t="s">
        <v>154</v>
      </c>
      <c r="H6180" s="25">
        <v>51513223</v>
      </c>
      <c r="I6180" s="25">
        <v>51512908</v>
      </c>
      <c r="J6180" s="17" t="s">
        <v>67</v>
      </c>
    </row>
    <row r="6181" spans="1:10">
      <c r="A6181" s="16" t="s">
        <v>481</v>
      </c>
      <c r="B6181" s="25" t="s">
        <v>7958</v>
      </c>
      <c r="C6181" s="25" t="s">
        <v>6948</v>
      </c>
      <c r="D6181" s="25" t="s">
        <v>6933</v>
      </c>
      <c r="E6181" s="25">
        <v>692</v>
      </c>
      <c r="F6181" s="25">
        <v>737</v>
      </c>
      <c r="G6181" s="25" t="s">
        <v>154</v>
      </c>
      <c r="H6181" s="25">
        <v>51512704</v>
      </c>
      <c r="I6181" s="25">
        <v>51512569</v>
      </c>
      <c r="J6181" s="17" t="s">
        <v>67</v>
      </c>
    </row>
    <row r="6182" spans="1:10">
      <c r="A6182" s="16" t="s">
        <v>481</v>
      </c>
      <c r="B6182" s="25" t="s">
        <v>7958</v>
      </c>
      <c r="C6182" s="25" t="s">
        <v>6948</v>
      </c>
      <c r="D6182" s="25" t="s">
        <v>6933</v>
      </c>
      <c r="E6182" s="25">
        <v>807</v>
      </c>
      <c r="F6182" s="25">
        <v>861</v>
      </c>
      <c r="G6182" s="25" t="s">
        <v>154</v>
      </c>
      <c r="H6182" s="25">
        <v>51512359</v>
      </c>
      <c r="I6182" s="25">
        <v>51512197</v>
      </c>
      <c r="J6182" s="17" t="s">
        <v>67</v>
      </c>
    </row>
    <row r="6183" spans="1:10">
      <c r="A6183" s="16" t="s">
        <v>481</v>
      </c>
      <c r="B6183" s="25" t="s">
        <v>7958</v>
      </c>
      <c r="C6183" s="25" t="s">
        <v>6948</v>
      </c>
      <c r="D6183" s="25" t="s">
        <v>6933</v>
      </c>
      <c r="E6183" s="25">
        <v>896</v>
      </c>
      <c r="F6183" s="25">
        <v>917</v>
      </c>
      <c r="G6183" s="25" t="s">
        <v>154</v>
      </c>
      <c r="H6183" s="25">
        <v>51511912</v>
      </c>
      <c r="I6183" s="25">
        <v>51511849</v>
      </c>
      <c r="J6183" s="17" t="s">
        <v>67</v>
      </c>
    </row>
    <row r="6184" spans="1:10">
      <c r="A6184" s="16" t="s">
        <v>481</v>
      </c>
      <c r="B6184" s="25" t="s">
        <v>7958</v>
      </c>
      <c r="C6184" s="25" t="s">
        <v>6948</v>
      </c>
      <c r="D6184" s="25" t="s">
        <v>6934</v>
      </c>
      <c r="E6184" s="25">
        <v>1</v>
      </c>
      <c r="F6184" s="25">
        <v>21</v>
      </c>
      <c r="G6184" s="25" t="s">
        <v>154</v>
      </c>
      <c r="H6184" s="25">
        <v>51514777</v>
      </c>
      <c r="I6184" s="25">
        <v>51514717</v>
      </c>
      <c r="J6184" s="17" t="s">
        <v>67</v>
      </c>
    </row>
    <row r="6185" spans="1:10">
      <c r="A6185" s="16" t="s">
        <v>481</v>
      </c>
      <c r="B6185" s="25" t="s">
        <v>7958</v>
      </c>
      <c r="C6185" s="25" t="s">
        <v>6948</v>
      </c>
      <c r="D6185" s="25" t="s">
        <v>6934</v>
      </c>
      <c r="E6185" s="25">
        <v>429</v>
      </c>
      <c r="F6185" s="25">
        <v>439</v>
      </c>
      <c r="G6185" s="25" t="s">
        <v>154</v>
      </c>
      <c r="H6185" s="25">
        <v>51513493</v>
      </c>
      <c r="I6185" s="25">
        <v>51513463</v>
      </c>
      <c r="J6185" s="17" t="s">
        <v>67</v>
      </c>
    </row>
    <row r="6186" spans="1:10">
      <c r="A6186" s="16" t="s">
        <v>481</v>
      </c>
      <c r="B6186" s="25" t="s">
        <v>7958</v>
      </c>
      <c r="C6186" s="25" t="s">
        <v>6948</v>
      </c>
      <c r="D6186" s="25" t="s">
        <v>6934</v>
      </c>
      <c r="E6186" s="25">
        <v>650</v>
      </c>
      <c r="F6186" s="25">
        <v>668</v>
      </c>
      <c r="G6186" s="25" t="s">
        <v>154</v>
      </c>
      <c r="H6186" s="25">
        <v>51512830</v>
      </c>
      <c r="I6186" s="25">
        <v>51512776</v>
      </c>
      <c r="J6186" s="17" t="s">
        <v>67</v>
      </c>
    </row>
    <row r="6187" spans="1:10">
      <c r="A6187" s="16" t="s">
        <v>481</v>
      </c>
      <c r="B6187" s="25" t="s">
        <v>7958</v>
      </c>
      <c r="C6187" s="25" t="s">
        <v>6948</v>
      </c>
      <c r="D6187" s="25" t="s">
        <v>6934</v>
      </c>
      <c r="E6187" s="25">
        <v>781</v>
      </c>
      <c r="F6187" s="25">
        <v>791</v>
      </c>
      <c r="G6187" s="25" t="s">
        <v>154</v>
      </c>
      <c r="H6187" s="25">
        <v>51512437</v>
      </c>
      <c r="I6187" s="25">
        <v>51512407</v>
      </c>
      <c r="J6187" s="17" t="s">
        <v>67</v>
      </c>
    </row>
    <row r="6188" spans="1:10">
      <c r="A6188" s="16" t="s">
        <v>481</v>
      </c>
      <c r="B6188" s="25" t="s">
        <v>7959</v>
      </c>
      <c r="C6188" s="25" t="s">
        <v>6944</v>
      </c>
      <c r="D6188" s="25" t="s">
        <v>6934</v>
      </c>
      <c r="E6188" s="25">
        <v>338</v>
      </c>
      <c r="F6188" s="25">
        <v>351</v>
      </c>
      <c r="G6188" s="25" t="s">
        <v>156</v>
      </c>
      <c r="H6188" s="25">
        <v>42546857</v>
      </c>
      <c r="I6188" s="25">
        <v>42546896</v>
      </c>
      <c r="J6188" s="17" t="s">
        <v>769</v>
      </c>
    </row>
    <row r="6189" spans="1:10">
      <c r="A6189" s="16" t="s">
        <v>481</v>
      </c>
      <c r="B6189" s="25" t="s">
        <v>7959</v>
      </c>
      <c r="C6189" s="25" t="s">
        <v>6944</v>
      </c>
      <c r="D6189" s="25" t="s">
        <v>6933</v>
      </c>
      <c r="E6189" s="25">
        <v>377</v>
      </c>
      <c r="F6189" s="25">
        <v>420</v>
      </c>
      <c r="G6189" s="25" t="s">
        <v>156</v>
      </c>
      <c r="H6189" s="25">
        <v>42546974</v>
      </c>
      <c r="I6189" s="25">
        <v>42547103</v>
      </c>
      <c r="J6189" s="17" t="s">
        <v>769</v>
      </c>
    </row>
    <row r="6190" spans="1:10">
      <c r="A6190" s="16" t="s">
        <v>481</v>
      </c>
      <c r="B6190" s="25" t="s">
        <v>7960</v>
      </c>
      <c r="C6190" s="25" t="s">
        <v>6944</v>
      </c>
      <c r="D6190" s="25" t="s">
        <v>6934</v>
      </c>
      <c r="E6190" s="25">
        <v>231</v>
      </c>
      <c r="F6190" s="25">
        <v>245</v>
      </c>
      <c r="G6190" s="25" t="s">
        <v>158</v>
      </c>
      <c r="H6190" s="25">
        <v>49175253</v>
      </c>
      <c r="I6190" s="25">
        <v>49175295</v>
      </c>
      <c r="J6190" s="17" t="s">
        <v>769</v>
      </c>
    </row>
    <row r="6191" spans="1:10">
      <c r="A6191" s="16" t="s">
        <v>481</v>
      </c>
      <c r="B6191" s="25" t="s">
        <v>7960</v>
      </c>
      <c r="C6191" s="25" t="s">
        <v>6944</v>
      </c>
      <c r="D6191" s="25" t="s">
        <v>6934</v>
      </c>
      <c r="E6191" s="25">
        <v>617</v>
      </c>
      <c r="F6191" s="25">
        <v>638</v>
      </c>
      <c r="G6191" s="25" t="s">
        <v>158</v>
      </c>
      <c r="H6191" s="25">
        <v>49177235</v>
      </c>
      <c r="I6191" s="25">
        <v>49177298</v>
      </c>
      <c r="J6191" s="17" t="s">
        <v>769</v>
      </c>
    </row>
    <row r="6192" spans="1:10">
      <c r="A6192" s="16" t="s">
        <v>481</v>
      </c>
      <c r="B6192" s="25" t="s">
        <v>7960</v>
      </c>
      <c r="C6192" s="25" t="s">
        <v>6944</v>
      </c>
      <c r="D6192" s="25" t="s">
        <v>6934</v>
      </c>
      <c r="E6192" s="25">
        <v>650</v>
      </c>
      <c r="F6192" s="25">
        <v>667</v>
      </c>
      <c r="G6192" s="25" t="s">
        <v>158</v>
      </c>
      <c r="H6192" s="25">
        <v>49177334</v>
      </c>
      <c r="I6192" s="25">
        <v>49177385</v>
      </c>
      <c r="J6192" s="17" t="s">
        <v>769</v>
      </c>
    </row>
    <row r="6193" spans="1:10">
      <c r="A6193" s="16" t="s">
        <v>481</v>
      </c>
      <c r="B6193" s="25" t="s">
        <v>7960</v>
      </c>
      <c r="C6193" s="25" t="s">
        <v>6944</v>
      </c>
      <c r="D6193" s="25" t="s">
        <v>6933</v>
      </c>
      <c r="E6193" s="25">
        <v>853</v>
      </c>
      <c r="F6193" s="25">
        <v>907</v>
      </c>
      <c r="G6193" s="25" t="s">
        <v>158</v>
      </c>
      <c r="H6193" s="25">
        <v>49180910</v>
      </c>
      <c r="I6193" s="25">
        <v>49181254</v>
      </c>
      <c r="J6193" s="17" t="s">
        <v>769</v>
      </c>
    </row>
    <row r="6194" spans="1:10">
      <c r="A6194" s="16" t="s">
        <v>481</v>
      </c>
      <c r="B6194" s="25" t="s">
        <v>7960</v>
      </c>
      <c r="C6194" s="25" t="s">
        <v>6944</v>
      </c>
      <c r="D6194" s="25" t="s">
        <v>6933</v>
      </c>
      <c r="E6194" s="25">
        <v>937</v>
      </c>
      <c r="F6194" s="25">
        <v>955</v>
      </c>
      <c r="G6194" s="25" t="s">
        <v>158</v>
      </c>
      <c r="H6194" s="25">
        <v>49183497</v>
      </c>
      <c r="I6194" s="25">
        <v>49183708</v>
      </c>
      <c r="J6194" s="17" t="s">
        <v>769</v>
      </c>
    </row>
    <row r="6195" spans="1:10">
      <c r="A6195" s="16" t="s">
        <v>481</v>
      </c>
      <c r="B6195" s="25" t="s">
        <v>7961</v>
      </c>
      <c r="C6195" s="25" t="s">
        <v>6944</v>
      </c>
      <c r="D6195" s="25" t="s">
        <v>6934</v>
      </c>
      <c r="E6195" s="25">
        <v>1</v>
      </c>
      <c r="F6195" s="25">
        <v>15</v>
      </c>
      <c r="G6195" s="25" t="s">
        <v>158</v>
      </c>
      <c r="H6195" s="25">
        <v>54027271</v>
      </c>
      <c r="I6195" s="25">
        <v>54027229</v>
      </c>
      <c r="J6195" s="17" t="s">
        <v>67</v>
      </c>
    </row>
    <row r="6196" spans="1:10">
      <c r="A6196" s="16" t="s">
        <v>481</v>
      </c>
      <c r="B6196" s="25" t="s">
        <v>7961</v>
      </c>
      <c r="C6196" s="25" t="s">
        <v>6944</v>
      </c>
      <c r="D6196" s="25" t="s">
        <v>6934</v>
      </c>
      <c r="E6196" s="25">
        <v>80</v>
      </c>
      <c r="F6196" s="25">
        <v>90</v>
      </c>
      <c r="G6196" s="25" t="s">
        <v>158</v>
      </c>
      <c r="H6196" s="25">
        <v>54027034</v>
      </c>
      <c r="I6196" s="25">
        <v>54027004</v>
      </c>
      <c r="J6196" s="17" t="s">
        <v>67</v>
      </c>
    </row>
    <row r="6197" spans="1:10">
      <c r="A6197" s="16" t="s">
        <v>481</v>
      </c>
      <c r="B6197" s="25" t="s">
        <v>7961</v>
      </c>
      <c r="C6197" s="25" t="s">
        <v>6944</v>
      </c>
      <c r="D6197" s="25" t="s">
        <v>6934</v>
      </c>
      <c r="E6197" s="25">
        <v>243</v>
      </c>
      <c r="F6197" s="25">
        <v>253</v>
      </c>
      <c r="G6197" s="25" t="s">
        <v>158</v>
      </c>
      <c r="H6197" s="25">
        <v>54026545</v>
      </c>
      <c r="I6197" s="25">
        <v>54026515</v>
      </c>
      <c r="J6197" s="17" t="s">
        <v>67</v>
      </c>
    </row>
    <row r="6198" spans="1:10">
      <c r="A6198" s="16" t="s">
        <v>481</v>
      </c>
      <c r="B6198" s="25" t="s">
        <v>7961</v>
      </c>
      <c r="C6198" s="25" t="s">
        <v>6944</v>
      </c>
      <c r="D6198" s="25" t="s">
        <v>6934</v>
      </c>
      <c r="E6198" s="25">
        <v>285</v>
      </c>
      <c r="F6198" s="25">
        <v>309</v>
      </c>
      <c r="G6198" s="25" t="s">
        <v>158</v>
      </c>
      <c r="H6198" s="25">
        <v>54026419</v>
      </c>
      <c r="I6198" s="25">
        <v>54026347</v>
      </c>
      <c r="J6198" s="17" t="s">
        <v>67</v>
      </c>
    </row>
    <row r="6199" spans="1:10">
      <c r="A6199" s="16" t="s">
        <v>481</v>
      </c>
      <c r="B6199" s="25" t="s">
        <v>7961</v>
      </c>
      <c r="C6199" s="25" t="s">
        <v>6944</v>
      </c>
      <c r="D6199" s="25" t="s">
        <v>6933</v>
      </c>
      <c r="E6199" s="25">
        <v>329</v>
      </c>
      <c r="F6199" s="25">
        <v>372</v>
      </c>
      <c r="G6199" s="25" t="s">
        <v>158</v>
      </c>
      <c r="H6199" s="25">
        <v>54026287</v>
      </c>
      <c r="I6199" s="25">
        <v>54026158</v>
      </c>
      <c r="J6199" s="17" t="s">
        <v>67</v>
      </c>
    </row>
    <row r="6200" spans="1:10">
      <c r="A6200" s="16" t="s">
        <v>481</v>
      </c>
      <c r="B6200" s="25" t="s">
        <v>7961</v>
      </c>
      <c r="C6200" s="25" t="s">
        <v>6944</v>
      </c>
      <c r="D6200" s="25" t="s">
        <v>6933</v>
      </c>
      <c r="E6200" s="25">
        <v>413</v>
      </c>
      <c r="F6200" s="25">
        <v>424</v>
      </c>
      <c r="G6200" s="25" t="s">
        <v>158</v>
      </c>
      <c r="H6200" s="25">
        <v>54026035</v>
      </c>
      <c r="I6200" s="25">
        <v>54026002</v>
      </c>
      <c r="J6200" s="17" t="s">
        <v>67</v>
      </c>
    </row>
    <row r="6201" spans="1:10">
      <c r="A6201" s="16" t="s">
        <v>481</v>
      </c>
      <c r="B6201" s="25" t="s">
        <v>7961</v>
      </c>
      <c r="C6201" s="25" t="s">
        <v>6944</v>
      </c>
      <c r="D6201" s="25" t="s">
        <v>6933</v>
      </c>
      <c r="E6201" s="25">
        <v>436</v>
      </c>
      <c r="F6201" s="25">
        <v>491</v>
      </c>
      <c r="G6201" s="25" t="s">
        <v>158</v>
      </c>
      <c r="H6201" s="25">
        <v>54025966</v>
      </c>
      <c r="I6201" s="25">
        <v>54025801</v>
      </c>
      <c r="J6201" s="17" t="s">
        <v>67</v>
      </c>
    </row>
    <row r="6202" spans="1:10">
      <c r="A6202" s="16" t="s">
        <v>481</v>
      </c>
      <c r="B6202" s="25" t="s">
        <v>7961</v>
      </c>
      <c r="C6202" s="25" t="s">
        <v>6944</v>
      </c>
      <c r="D6202" s="25" t="s">
        <v>6933</v>
      </c>
      <c r="E6202" s="25">
        <v>518</v>
      </c>
      <c r="F6202" s="25">
        <v>540</v>
      </c>
      <c r="G6202" s="25" t="s">
        <v>158</v>
      </c>
      <c r="H6202" s="25">
        <v>54025720</v>
      </c>
      <c r="I6202" s="25">
        <v>54025654</v>
      </c>
      <c r="J6202" s="17" t="s">
        <v>67</v>
      </c>
    </row>
    <row r="6203" spans="1:10">
      <c r="A6203" s="16" t="s">
        <v>481</v>
      </c>
      <c r="B6203" s="25" t="s">
        <v>7961</v>
      </c>
      <c r="C6203" s="25" t="s">
        <v>6944</v>
      </c>
      <c r="D6203" s="25" t="s">
        <v>6933</v>
      </c>
      <c r="E6203" s="25">
        <v>587</v>
      </c>
      <c r="F6203" s="25">
        <v>610</v>
      </c>
      <c r="G6203" s="25" t="s">
        <v>158</v>
      </c>
      <c r="H6203" s="25">
        <v>54025513</v>
      </c>
      <c r="I6203" s="25">
        <v>54025444</v>
      </c>
      <c r="J6203" s="17" t="s">
        <v>67</v>
      </c>
    </row>
    <row r="6204" spans="1:10">
      <c r="A6204" s="16" t="s">
        <v>481</v>
      </c>
      <c r="B6204" s="25" t="s">
        <v>7962</v>
      </c>
      <c r="C6204" s="25" t="s">
        <v>6948</v>
      </c>
      <c r="D6204" s="25" t="s">
        <v>6934</v>
      </c>
      <c r="E6204" s="25">
        <v>20</v>
      </c>
      <c r="F6204" s="25">
        <v>39</v>
      </c>
      <c r="G6204" s="25" t="s">
        <v>156</v>
      </c>
      <c r="H6204" s="25">
        <v>38061124</v>
      </c>
      <c r="I6204" s="25">
        <v>38061181</v>
      </c>
      <c r="J6204" s="17" t="s">
        <v>769</v>
      </c>
    </row>
    <row r="6205" spans="1:10">
      <c r="A6205" s="16" t="s">
        <v>481</v>
      </c>
      <c r="B6205" s="25" t="s">
        <v>7962</v>
      </c>
      <c r="C6205" s="25" t="s">
        <v>6948</v>
      </c>
      <c r="D6205" s="25" t="s">
        <v>6934</v>
      </c>
      <c r="E6205" s="25">
        <v>301</v>
      </c>
      <c r="F6205" s="25">
        <v>311</v>
      </c>
      <c r="G6205" s="25" t="s">
        <v>156</v>
      </c>
      <c r="H6205" s="25">
        <v>38061967</v>
      </c>
      <c r="I6205" s="25">
        <v>38061997</v>
      </c>
      <c r="J6205" s="17" t="s">
        <v>769</v>
      </c>
    </row>
    <row r="6206" spans="1:10">
      <c r="A6206" s="16" t="s">
        <v>481</v>
      </c>
      <c r="B6206" s="25" t="s">
        <v>7962</v>
      </c>
      <c r="C6206" s="25" t="s">
        <v>6948</v>
      </c>
      <c r="D6206" s="25" t="s">
        <v>6934</v>
      </c>
      <c r="E6206" s="25">
        <v>401</v>
      </c>
      <c r="F6206" s="25">
        <v>411</v>
      </c>
      <c r="G6206" s="25" t="s">
        <v>156</v>
      </c>
      <c r="H6206" s="25">
        <v>38062267</v>
      </c>
      <c r="I6206" s="25">
        <v>38062297</v>
      </c>
      <c r="J6206" s="17" t="s">
        <v>769</v>
      </c>
    </row>
    <row r="6207" spans="1:10">
      <c r="A6207" s="16" t="s">
        <v>481</v>
      </c>
      <c r="B6207" s="25" t="s">
        <v>7962</v>
      </c>
      <c r="C6207" s="25" t="s">
        <v>6948</v>
      </c>
      <c r="D6207" s="25" t="s">
        <v>6934</v>
      </c>
      <c r="E6207" s="25">
        <v>444</v>
      </c>
      <c r="F6207" s="25">
        <v>454</v>
      </c>
      <c r="G6207" s="25" t="s">
        <v>156</v>
      </c>
      <c r="H6207" s="25">
        <v>38062396</v>
      </c>
      <c r="I6207" s="25">
        <v>38062426</v>
      </c>
      <c r="J6207" s="17" t="s">
        <v>769</v>
      </c>
    </row>
    <row r="6208" spans="1:10">
      <c r="A6208" s="16" t="s">
        <v>481</v>
      </c>
      <c r="B6208" s="25" t="s">
        <v>7962</v>
      </c>
      <c r="C6208" s="25" t="s">
        <v>6948</v>
      </c>
      <c r="D6208" s="25" t="s">
        <v>6934</v>
      </c>
      <c r="E6208" s="25">
        <v>665</v>
      </c>
      <c r="F6208" s="25">
        <v>680</v>
      </c>
      <c r="G6208" s="25" t="s">
        <v>156</v>
      </c>
      <c r="H6208" s="25">
        <v>38063059</v>
      </c>
      <c r="I6208" s="25">
        <v>38063104</v>
      </c>
      <c r="J6208" s="17" t="s">
        <v>769</v>
      </c>
    </row>
    <row r="6209" spans="1:10">
      <c r="A6209" s="16" t="s">
        <v>481</v>
      </c>
      <c r="B6209" s="25" t="s">
        <v>7962</v>
      </c>
      <c r="C6209" s="25" t="s">
        <v>6948</v>
      </c>
      <c r="D6209" s="25" t="s">
        <v>6933</v>
      </c>
      <c r="E6209" s="25">
        <v>708</v>
      </c>
      <c r="F6209" s="25">
        <v>752</v>
      </c>
      <c r="G6209" s="25" t="s">
        <v>156</v>
      </c>
      <c r="H6209" s="25">
        <v>38063188</v>
      </c>
      <c r="I6209" s="25">
        <v>38063320</v>
      </c>
      <c r="J6209" s="17" t="s">
        <v>769</v>
      </c>
    </row>
    <row r="6210" spans="1:10">
      <c r="A6210" s="16" t="s">
        <v>481</v>
      </c>
      <c r="B6210" s="25" t="s">
        <v>7962</v>
      </c>
      <c r="C6210" s="25" t="s">
        <v>6948</v>
      </c>
      <c r="D6210" s="25" t="s">
        <v>6933</v>
      </c>
      <c r="E6210" s="25">
        <v>825</v>
      </c>
      <c r="F6210" s="25">
        <v>879</v>
      </c>
      <c r="G6210" s="25" t="s">
        <v>156</v>
      </c>
      <c r="H6210" s="25">
        <v>38063539</v>
      </c>
      <c r="I6210" s="25">
        <v>38063701</v>
      </c>
      <c r="J6210" s="17" t="s">
        <v>769</v>
      </c>
    </row>
    <row r="6211" spans="1:10">
      <c r="A6211" s="16" t="s">
        <v>481</v>
      </c>
      <c r="B6211" s="25" t="s">
        <v>7962</v>
      </c>
      <c r="C6211" s="25" t="s">
        <v>6948</v>
      </c>
      <c r="D6211" s="25" t="s">
        <v>6933</v>
      </c>
      <c r="E6211" s="25">
        <v>915</v>
      </c>
      <c r="F6211" s="25">
        <v>938</v>
      </c>
      <c r="G6211" s="25" t="s">
        <v>156</v>
      </c>
      <c r="H6211" s="25">
        <v>38063979</v>
      </c>
      <c r="I6211" s="25">
        <v>38064048</v>
      </c>
      <c r="J6211" s="17" t="s">
        <v>769</v>
      </c>
    </row>
    <row r="6212" spans="1:10">
      <c r="A6212" s="16" t="s">
        <v>481</v>
      </c>
      <c r="B6212" s="25" t="s">
        <v>7962</v>
      </c>
      <c r="C6212" s="25" t="s">
        <v>6948</v>
      </c>
      <c r="D6212" s="25" t="s">
        <v>6933</v>
      </c>
      <c r="E6212" s="25">
        <v>1000</v>
      </c>
      <c r="F6212" s="25">
        <v>1023</v>
      </c>
      <c r="G6212" s="25" t="s">
        <v>156</v>
      </c>
      <c r="H6212" s="25">
        <v>38064234</v>
      </c>
      <c r="I6212" s="25">
        <v>38064303</v>
      </c>
      <c r="J6212" s="17" t="s">
        <v>769</v>
      </c>
    </row>
    <row r="6213" spans="1:10">
      <c r="A6213" s="16" t="s">
        <v>481</v>
      </c>
      <c r="B6213" s="25" t="s">
        <v>7962</v>
      </c>
      <c r="C6213" s="25" t="s">
        <v>6948</v>
      </c>
      <c r="D6213" s="25" t="s">
        <v>6936</v>
      </c>
      <c r="E6213" s="25">
        <v>412</v>
      </c>
      <c r="F6213" s="25">
        <v>434</v>
      </c>
      <c r="G6213" s="25" t="s">
        <v>156</v>
      </c>
      <c r="H6213" s="25">
        <v>38062300</v>
      </c>
      <c r="I6213" s="25">
        <v>38062366</v>
      </c>
      <c r="J6213" s="17" t="s">
        <v>769</v>
      </c>
    </row>
    <row r="6214" spans="1:10">
      <c r="A6214" s="16" t="s">
        <v>481</v>
      </c>
      <c r="B6214" s="25" t="s">
        <v>7962</v>
      </c>
      <c r="C6214" s="25" t="s">
        <v>6948</v>
      </c>
      <c r="D6214" s="25" t="s">
        <v>6936</v>
      </c>
      <c r="E6214" s="25">
        <v>440</v>
      </c>
      <c r="F6214" s="25">
        <v>461</v>
      </c>
      <c r="G6214" s="25" t="s">
        <v>156</v>
      </c>
      <c r="H6214" s="25">
        <v>38062384</v>
      </c>
      <c r="I6214" s="25">
        <v>38062447</v>
      </c>
      <c r="J6214" s="17" t="s">
        <v>769</v>
      </c>
    </row>
    <row r="6215" spans="1:10">
      <c r="A6215" s="16" t="s">
        <v>481</v>
      </c>
      <c r="B6215" s="25" t="s">
        <v>7962</v>
      </c>
      <c r="C6215" s="25" t="s">
        <v>6948</v>
      </c>
      <c r="D6215" s="25" t="s">
        <v>6936</v>
      </c>
      <c r="E6215" s="25">
        <v>534</v>
      </c>
      <c r="F6215" s="25">
        <v>639</v>
      </c>
      <c r="G6215" s="25" t="s">
        <v>156</v>
      </c>
      <c r="H6215" s="25">
        <v>38062666</v>
      </c>
      <c r="I6215" s="25">
        <v>38062981</v>
      </c>
      <c r="J6215" s="17" t="s">
        <v>769</v>
      </c>
    </row>
    <row r="6216" spans="1:10">
      <c r="A6216" s="16" t="s">
        <v>481</v>
      </c>
      <c r="B6216" s="25" t="s">
        <v>7963</v>
      </c>
      <c r="C6216" s="25" t="s">
        <v>6944</v>
      </c>
      <c r="D6216" s="25" t="s">
        <v>6933</v>
      </c>
      <c r="E6216" s="25">
        <v>79</v>
      </c>
      <c r="F6216" s="25">
        <v>108</v>
      </c>
      <c r="G6216" s="25" t="s">
        <v>166</v>
      </c>
      <c r="H6216" s="25">
        <v>14247335</v>
      </c>
      <c r="I6216" s="25">
        <v>14247136</v>
      </c>
      <c r="J6216" s="17" t="s">
        <v>67</v>
      </c>
    </row>
    <row r="6217" spans="1:10">
      <c r="A6217" s="16" t="s">
        <v>481</v>
      </c>
      <c r="B6217" s="25" t="s">
        <v>7964</v>
      </c>
      <c r="C6217" s="25" t="s">
        <v>6948</v>
      </c>
      <c r="D6217" s="25" t="s">
        <v>6936</v>
      </c>
      <c r="E6217" s="25">
        <v>341</v>
      </c>
      <c r="F6217" s="25">
        <v>372</v>
      </c>
      <c r="G6217" s="25" t="s">
        <v>168</v>
      </c>
      <c r="H6217" s="25">
        <v>25341177</v>
      </c>
      <c r="I6217" s="25">
        <v>25341084</v>
      </c>
      <c r="J6217" s="17" t="s">
        <v>67</v>
      </c>
    </row>
    <row r="6218" spans="1:10">
      <c r="A6218" s="16" t="s">
        <v>481</v>
      </c>
      <c r="B6218" s="25" t="s">
        <v>7964</v>
      </c>
      <c r="C6218" s="25" t="s">
        <v>6948</v>
      </c>
      <c r="D6218" s="25" t="s">
        <v>6936</v>
      </c>
      <c r="E6218" s="25">
        <v>587</v>
      </c>
      <c r="F6218" s="25">
        <v>607</v>
      </c>
      <c r="G6218" s="25" t="s">
        <v>168</v>
      </c>
      <c r="H6218" s="25">
        <v>25340439</v>
      </c>
      <c r="I6218" s="25">
        <v>25340379</v>
      </c>
      <c r="J6218" s="17" t="s">
        <v>67</v>
      </c>
    </row>
    <row r="6219" spans="1:10">
      <c r="A6219" s="16" t="s">
        <v>481</v>
      </c>
      <c r="B6219" s="25" t="s">
        <v>7964</v>
      </c>
      <c r="C6219" s="25" t="s">
        <v>6948</v>
      </c>
      <c r="D6219" s="25" t="s">
        <v>6936</v>
      </c>
      <c r="E6219" s="25">
        <v>609</v>
      </c>
      <c r="F6219" s="25">
        <v>719</v>
      </c>
      <c r="G6219" s="25" t="s">
        <v>168</v>
      </c>
      <c r="H6219" s="25">
        <v>25340373</v>
      </c>
      <c r="I6219" s="25">
        <v>25340043</v>
      </c>
      <c r="J6219" s="17" t="s">
        <v>67</v>
      </c>
    </row>
    <row r="6220" spans="1:10">
      <c r="A6220" s="16" t="s">
        <v>481</v>
      </c>
      <c r="B6220" s="25" t="s">
        <v>7964</v>
      </c>
      <c r="C6220" s="25" t="s">
        <v>6948</v>
      </c>
      <c r="D6220" s="25" t="s">
        <v>6934</v>
      </c>
      <c r="E6220" s="25">
        <v>4</v>
      </c>
      <c r="F6220" s="25">
        <v>22</v>
      </c>
      <c r="G6220" s="25" t="s">
        <v>168</v>
      </c>
      <c r="H6220" s="25">
        <v>25342188</v>
      </c>
      <c r="I6220" s="25">
        <v>25342134</v>
      </c>
      <c r="J6220" s="17" t="s">
        <v>67</v>
      </c>
    </row>
    <row r="6221" spans="1:10">
      <c r="A6221" s="16" t="s">
        <v>481</v>
      </c>
      <c r="B6221" s="25" t="s">
        <v>7964</v>
      </c>
      <c r="C6221" s="25" t="s">
        <v>6948</v>
      </c>
      <c r="D6221" s="25" t="s">
        <v>6934</v>
      </c>
      <c r="E6221" s="25">
        <v>94</v>
      </c>
      <c r="F6221" s="25">
        <v>104</v>
      </c>
      <c r="G6221" s="25" t="s">
        <v>168</v>
      </c>
      <c r="H6221" s="25">
        <v>25341918</v>
      </c>
      <c r="I6221" s="25">
        <v>25341888</v>
      </c>
      <c r="J6221" s="17" t="s">
        <v>67</v>
      </c>
    </row>
    <row r="6222" spans="1:10">
      <c r="A6222" s="16" t="s">
        <v>481</v>
      </c>
      <c r="B6222" s="25" t="s">
        <v>7964</v>
      </c>
      <c r="C6222" s="25" t="s">
        <v>6948</v>
      </c>
      <c r="D6222" s="25" t="s">
        <v>6934</v>
      </c>
      <c r="E6222" s="25">
        <v>530</v>
      </c>
      <c r="F6222" s="25">
        <v>543</v>
      </c>
      <c r="G6222" s="25" t="s">
        <v>168</v>
      </c>
      <c r="H6222" s="25">
        <v>25340610</v>
      </c>
      <c r="I6222" s="25">
        <v>25340571</v>
      </c>
      <c r="J6222" s="17" t="s">
        <v>67</v>
      </c>
    </row>
    <row r="6223" spans="1:10">
      <c r="A6223" s="16" t="s">
        <v>481</v>
      </c>
      <c r="B6223" s="25" t="s">
        <v>7964</v>
      </c>
      <c r="C6223" s="25" t="s">
        <v>6948</v>
      </c>
      <c r="D6223" s="25" t="s">
        <v>6934</v>
      </c>
      <c r="E6223" s="25">
        <v>746</v>
      </c>
      <c r="F6223" s="25">
        <v>764</v>
      </c>
      <c r="G6223" s="25" t="s">
        <v>168</v>
      </c>
      <c r="H6223" s="25">
        <v>25339962</v>
      </c>
      <c r="I6223" s="25">
        <v>25339908</v>
      </c>
      <c r="J6223" s="17" t="s">
        <v>67</v>
      </c>
    </row>
    <row r="6224" spans="1:10">
      <c r="A6224" s="16" t="s">
        <v>481</v>
      </c>
      <c r="B6224" s="25" t="s">
        <v>7964</v>
      </c>
      <c r="C6224" s="25" t="s">
        <v>6948</v>
      </c>
      <c r="D6224" s="25" t="s">
        <v>6934</v>
      </c>
      <c r="E6224" s="25">
        <v>815</v>
      </c>
      <c r="F6224" s="25">
        <v>825</v>
      </c>
      <c r="G6224" s="25" t="s">
        <v>168</v>
      </c>
      <c r="H6224" s="25">
        <v>25339755</v>
      </c>
      <c r="I6224" s="25">
        <v>25339725</v>
      </c>
      <c r="J6224" s="17" t="s">
        <v>67</v>
      </c>
    </row>
    <row r="6225" spans="1:10">
      <c r="A6225" s="16" t="s">
        <v>481</v>
      </c>
      <c r="B6225" s="25" t="s">
        <v>7964</v>
      </c>
      <c r="C6225" s="25" t="s">
        <v>6948</v>
      </c>
      <c r="D6225" s="25" t="s">
        <v>6934</v>
      </c>
      <c r="E6225" s="25">
        <v>964</v>
      </c>
      <c r="F6225" s="25">
        <v>974</v>
      </c>
      <c r="G6225" s="25" t="s">
        <v>168</v>
      </c>
      <c r="H6225" s="25">
        <v>25339308</v>
      </c>
      <c r="I6225" s="25">
        <v>25339278</v>
      </c>
      <c r="J6225" s="17" t="s">
        <v>67</v>
      </c>
    </row>
    <row r="6226" spans="1:10">
      <c r="A6226" s="16" t="s">
        <v>481</v>
      </c>
      <c r="B6226" s="25" t="s">
        <v>7964</v>
      </c>
      <c r="C6226" s="25" t="s">
        <v>6948</v>
      </c>
      <c r="D6226" s="25" t="s">
        <v>6933</v>
      </c>
      <c r="E6226" s="25">
        <v>797</v>
      </c>
      <c r="F6226" s="25">
        <v>839</v>
      </c>
      <c r="G6226" s="25" t="s">
        <v>168</v>
      </c>
      <c r="H6226" s="25">
        <v>25339809</v>
      </c>
      <c r="I6226" s="25">
        <v>25339683</v>
      </c>
      <c r="J6226" s="17" t="s">
        <v>67</v>
      </c>
    </row>
    <row r="6227" spans="1:10">
      <c r="A6227" s="16" t="s">
        <v>481</v>
      </c>
      <c r="B6227" s="25" t="s">
        <v>7964</v>
      </c>
      <c r="C6227" s="25" t="s">
        <v>6948</v>
      </c>
      <c r="D6227" s="25" t="s">
        <v>6933</v>
      </c>
      <c r="E6227" s="25">
        <v>903</v>
      </c>
      <c r="F6227" s="25">
        <v>959</v>
      </c>
      <c r="G6227" s="25" t="s">
        <v>168</v>
      </c>
      <c r="H6227" s="25">
        <v>25339491</v>
      </c>
      <c r="I6227" s="25">
        <v>25339323</v>
      </c>
      <c r="J6227" s="17" t="s">
        <v>67</v>
      </c>
    </row>
    <row r="6228" spans="1:10">
      <c r="A6228" s="16" t="s">
        <v>481</v>
      </c>
      <c r="B6228" s="25" t="s">
        <v>7964</v>
      </c>
      <c r="C6228" s="25" t="s">
        <v>6948</v>
      </c>
      <c r="D6228" s="25" t="s">
        <v>6933</v>
      </c>
      <c r="E6228" s="25">
        <v>986</v>
      </c>
      <c r="F6228" s="25">
        <v>1007</v>
      </c>
      <c r="G6228" s="25" t="s">
        <v>168</v>
      </c>
      <c r="H6228" s="25">
        <v>25337049</v>
      </c>
      <c r="I6228" s="25">
        <v>25336986</v>
      </c>
      <c r="J6228" s="17" t="s">
        <v>67</v>
      </c>
    </row>
    <row r="6229" spans="1:10">
      <c r="A6229" s="16" t="s">
        <v>481</v>
      </c>
      <c r="B6229" s="25" t="s">
        <v>7964</v>
      </c>
      <c r="C6229" s="25" t="s">
        <v>6948</v>
      </c>
      <c r="D6229" s="25" t="s">
        <v>6933</v>
      </c>
      <c r="E6229" s="25">
        <v>1054</v>
      </c>
      <c r="F6229" s="25">
        <v>1080</v>
      </c>
      <c r="G6229" s="25" t="s">
        <v>168</v>
      </c>
      <c r="H6229" s="25">
        <v>25336845</v>
      </c>
      <c r="I6229" s="25">
        <v>25336767</v>
      </c>
      <c r="J6229" s="17" t="s">
        <v>67</v>
      </c>
    </row>
    <row r="6230" spans="1:10">
      <c r="A6230" s="16" t="s">
        <v>481</v>
      </c>
      <c r="B6230" s="25" t="s">
        <v>7965</v>
      </c>
      <c r="C6230" s="25" t="s">
        <v>6944</v>
      </c>
      <c r="D6230" s="25" t="s">
        <v>6933</v>
      </c>
      <c r="E6230" s="25">
        <v>233</v>
      </c>
      <c r="F6230" s="25">
        <v>283</v>
      </c>
      <c r="G6230" s="25" t="s">
        <v>156</v>
      </c>
      <c r="H6230" s="25">
        <v>45554397</v>
      </c>
      <c r="I6230" s="25">
        <v>45553786</v>
      </c>
      <c r="J6230" s="17" t="s">
        <v>67</v>
      </c>
    </row>
    <row r="6231" spans="1:10">
      <c r="A6231" s="16" t="s">
        <v>481</v>
      </c>
      <c r="B6231" s="25" t="s">
        <v>7966</v>
      </c>
      <c r="C6231" s="25" t="s">
        <v>6944</v>
      </c>
      <c r="D6231" s="25" t="s">
        <v>6934</v>
      </c>
      <c r="E6231" s="25">
        <v>87</v>
      </c>
      <c r="F6231" s="25">
        <v>97</v>
      </c>
      <c r="G6231" s="25" t="s">
        <v>168</v>
      </c>
      <c r="H6231" s="25">
        <v>15347279</v>
      </c>
      <c r="I6231" s="25">
        <v>15347249</v>
      </c>
      <c r="J6231" s="17" t="s">
        <v>67</v>
      </c>
    </row>
    <row r="6232" spans="1:10">
      <c r="A6232" s="16" t="s">
        <v>481</v>
      </c>
      <c r="B6232" s="25" t="s">
        <v>7966</v>
      </c>
      <c r="C6232" s="25" t="s">
        <v>6944</v>
      </c>
      <c r="D6232" s="25" t="s">
        <v>6933</v>
      </c>
      <c r="E6232" s="25">
        <v>359</v>
      </c>
      <c r="F6232" s="25">
        <v>401</v>
      </c>
      <c r="G6232" s="25" t="s">
        <v>168</v>
      </c>
      <c r="H6232" s="25">
        <v>15345466</v>
      </c>
      <c r="I6232" s="25">
        <v>15343380</v>
      </c>
      <c r="J6232" s="17" t="s">
        <v>67</v>
      </c>
    </row>
    <row r="6233" spans="1:10">
      <c r="A6233" s="16" t="s">
        <v>481</v>
      </c>
      <c r="B6233" s="25" t="s">
        <v>7966</v>
      </c>
      <c r="C6233" s="25" t="s">
        <v>6944</v>
      </c>
      <c r="D6233" s="25" t="s">
        <v>6933</v>
      </c>
      <c r="E6233" s="25">
        <v>424</v>
      </c>
      <c r="F6233" s="25">
        <v>434</v>
      </c>
      <c r="G6233" s="25" t="s">
        <v>168</v>
      </c>
      <c r="H6233" s="25">
        <v>15343311</v>
      </c>
      <c r="I6233" s="25">
        <v>15343281</v>
      </c>
      <c r="J6233" s="17" t="s">
        <v>67</v>
      </c>
    </row>
    <row r="6234" spans="1:10">
      <c r="A6234" s="16" t="s">
        <v>481</v>
      </c>
      <c r="B6234" s="25" t="s">
        <v>7966</v>
      </c>
      <c r="C6234" s="25" t="s">
        <v>6944</v>
      </c>
      <c r="D6234" s="25" t="s">
        <v>6933</v>
      </c>
      <c r="E6234" s="25">
        <v>462</v>
      </c>
      <c r="F6234" s="25">
        <v>517</v>
      </c>
      <c r="G6234" s="25" t="s">
        <v>168</v>
      </c>
      <c r="H6234" s="25">
        <v>15343110</v>
      </c>
      <c r="I6234" s="25">
        <v>15342945</v>
      </c>
      <c r="J6234" s="17" t="s">
        <v>67</v>
      </c>
    </row>
    <row r="6235" spans="1:10">
      <c r="A6235" s="16" t="s">
        <v>481</v>
      </c>
      <c r="B6235" s="25" t="s">
        <v>7967</v>
      </c>
      <c r="C6235" s="25" t="s">
        <v>6944</v>
      </c>
      <c r="D6235" s="25" t="s">
        <v>6934</v>
      </c>
      <c r="E6235" s="25">
        <v>138</v>
      </c>
      <c r="F6235" s="25">
        <v>151</v>
      </c>
      <c r="G6235" s="25" t="s">
        <v>162</v>
      </c>
      <c r="H6235" s="25">
        <v>10900816</v>
      </c>
      <c r="I6235" s="25">
        <v>10900855</v>
      </c>
      <c r="J6235" s="17" t="s">
        <v>769</v>
      </c>
    </row>
    <row r="6236" spans="1:10">
      <c r="A6236" s="16" t="s">
        <v>481</v>
      </c>
      <c r="B6236" s="25" t="s">
        <v>7967</v>
      </c>
      <c r="C6236" s="25" t="s">
        <v>6944</v>
      </c>
      <c r="D6236" s="25" t="s">
        <v>6934</v>
      </c>
      <c r="E6236" s="25">
        <v>232</v>
      </c>
      <c r="F6236" s="25">
        <v>243</v>
      </c>
      <c r="G6236" s="25" t="s">
        <v>162</v>
      </c>
      <c r="H6236" s="25">
        <v>10908547</v>
      </c>
      <c r="I6236" s="25">
        <v>10908580</v>
      </c>
      <c r="J6236" s="17" t="s">
        <v>769</v>
      </c>
    </row>
    <row r="6237" spans="1:10">
      <c r="A6237" s="16" t="s">
        <v>481</v>
      </c>
      <c r="B6237" s="25" t="s">
        <v>7967</v>
      </c>
      <c r="C6237" s="25" t="s">
        <v>6944</v>
      </c>
      <c r="D6237" s="25" t="s">
        <v>6933</v>
      </c>
      <c r="E6237" s="25">
        <v>662</v>
      </c>
      <c r="F6237" s="25">
        <v>715</v>
      </c>
      <c r="G6237" s="25" t="s">
        <v>162</v>
      </c>
      <c r="H6237" s="25">
        <v>10921470</v>
      </c>
      <c r="I6237" s="25">
        <v>10923300</v>
      </c>
      <c r="J6237" s="17" t="s">
        <v>769</v>
      </c>
    </row>
    <row r="6238" spans="1:10">
      <c r="A6238" s="16" t="s">
        <v>481</v>
      </c>
      <c r="B6238" s="25" t="s">
        <v>7968</v>
      </c>
      <c r="C6238" s="25" t="s">
        <v>6950</v>
      </c>
      <c r="D6238" s="25" t="s">
        <v>425</v>
      </c>
      <c r="E6238" s="25">
        <v>16</v>
      </c>
      <c r="F6238" s="25">
        <v>98</v>
      </c>
      <c r="G6238" s="25" t="s">
        <v>170</v>
      </c>
      <c r="H6238" s="25">
        <v>20893695</v>
      </c>
      <c r="I6238" s="25">
        <v>20893449</v>
      </c>
      <c r="J6238" s="17" t="s">
        <v>67</v>
      </c>
    </row>
    <row r="6239" spans="1:10">
      <c r="A6239" s="16" t="s">
        <v>481</v>
      </c>
      <c r="B6239" s="25" t="s">
        <v>7968</v>
      </c>
      <c r="C6239" s="25" t="s">
        <v>6950</v>
      </c>
      <c r="D6239" s="25" t="s">
        <v>425</v>
      </c>
      <c r="E6239" s="25">
        <v>103</v>
      </c>
      <c r="F6239" s="25">
        <v>127</v>
      </c>
      <c r="G6239" s="25" t="s">
        <v>170</v>
      </c>
      <c r="H6239" s="25">
        <v>20893434</v>
      </c>
      <c r="I6239" s="25">
        <v>20893362</v>
      </c>
      <c r="J6239" s="17" t="s">
        <v>67</v>
      </c>
    </row>
    <row r="6240" spans="1:10">
      <c r="A6240" s="16" t="s">
        <v>481</v>
      </c>
      <c r="B6240" s="25" t="s">
        <v>7968</v>
      </c>
      <c r="C6240" s="25" t="s">
        <v>6950</v>
      </c>
      <c r="D6240" s="25" t="s">
        <v>425</v>
      </c>
      <c r="E6240" s="25">
        <v>149</v>
      </c>
      <c r="F6240" s="25">
        <v>171</v>
      </c>
      <c r="G6240" s="25" t="s">
        <v>170</v>
      </c>
      <c r="H6240" s="25">
        <v>20893296</v>
      </c>
      <c r="I6240" s="25">
        <v>20893230</v>
      </c>
      <c r="J6240" s="17" t="s">
        <v>67</v>
      </c>
    </row>
    <row r="6241" spans="1:10">
      <c r="A6241" s="16" t="s">
        <v>481</v>
      </c>
      <c r="B6241" s="25" t="s">
        <v>7969</v>
      </c>
      <c r="C6241" s="25" t="s">
        <v>6944</v>
      </c>
      <c r="D6241" s="25" t="s">
        <v>6934</v>
      </c>
      <c r="E6241" s="25">
        <v>1</v>
      </c>
      <c r="F6241" s="25">
        <v>14</v>
      </c>
      <c r="G6241" s="25" t="s">
        <v>156</v>
      </c>
      <c r="H6241" s="25">
        <v>15065117</v>
      </c>
      <c r="I6241" s="25">
        <v>15065078</v>
      </c>
      <c r="J6241" s="17" t="s">
        <v>67</v>
      </c>
    </row>
    <row r="6242" spans="1:10">
      <c r="A6242" s="16" t="s">
        <v>481</v>
      </c>
      <c r="B6242" s="25" t="s">
        <v>7969</v>
      </c>
      <c r="C6242" s="25" t="s">
        <v>6944</v>
      </c>
      <c r="D6242" s="25" t="s">
        <v>6934</v>
      </c>
      <c r="E6242" s="25">
        <v>164</v>
      </c>
      <c r="F6242" s="25">
        <v>175</v>
      </c>
      <c r="G6242" s="25" t="s">
        <v>156</v>
      </c>
      <c r="H6242" s="25">
        <v>15064628</v>
      </c>
      <c r="I6242" s="25">
        <v>15064595</v>
      </c>
      <c r="J6242" s="17" t="s">
        <v>67</v>
      </c>
    </row>
    <row r="6243" spans="1:10">
      <c r="A6243" s="16" t="s">
        <v>481</v>
      </c>
      <c r="B6243" s="25" t="s">
        <v>7969</v>
      </c>
      <c r="C6243" s="25" t="s">
        <v>6944</v>
      </c>
      <c r="D6243" s="25" t="s">
        <v>6934</v>
      </c>
      <c r="E6243" s="25">
        <v>405</v>
      </c>
      <c r="F6243" s="25">
        <v>424</v>
      </c>
      <c r="G6243" s="25" t="s">
        <v>156</v>
      </c>
      <c r="H6243" s="25">
        <v>15063905</v>
      </c>
      <c r="I6243" s="25">
        <v>15063848</v>
      </c>
      <c r="J6243" s="17" t="s">
        <v>67</v>
      </c>
    </row>
    <row r="6244" spans="1:10">
      <c r="A6244" s="16" t="s">
        <v>481</v>
      </c>
      <c r="B6244" s="25" t="s">
        <v>7969</v>
      </c>
      <c r="C6244" s="25" t="s">
        <v>6944</v>
      </c>
      <c r="D6244" s="25" t="s">
        <v>6934</v>
      </c>
      <c r="E6244" s="25">
        <v>482</v>
      </c>
      <c r="F6244" s="25">
        <v>492</v>
      </c>
      <c r="G6244" s="25" t="s">
        <v>156</v>
      </c>
      <c r="H6244" s="25">
        <v>15063674</v>
      </c>
      <c r="I6244" s="25">
        <v>15063644</v>
      </c>
      <c r="J6244" s="17" t="s">
        <v>67</v>
      </c>
    </row>
    <row r="6245" spans="1:10">
      <c r="A6245" s="16" t="s">
        <v>481</v>
      </c>
      <c r="B6245" s="25" t="s">
        <v>7969</v>
      </c>
      <c r="C6245" s="25" t="s">
        <v>6944</v>
      </c>
      <c r="D6245" s="25" t="s">
        <v>6933</v>
      </c>
      <c r="E6245" s="25">
        <v>472</v>
      </c>
      <c r="F6245" s="25">
        <v>508</v>
      </c>
      <c r="G6245" s="25" t="s">
        <v>156</v>
      </c>
      <c r="H6245" s="25">
        <v>15063704</v>
      </c>
      <c r="I6245" s="25">
        <v>15063596</v>
      </c>
      <c r="J6245" s="17" t="s">
        <v>67</v>
      </c>
    </row>
    <row r="6246" spans="1:10">
      <c r="A6246" s="16" t="s">
        <v>481</v>
      </c>
      <c r="B6246" s="25" t="s">
        <v>7969</v>
      </c>
      <c r="C6246" s="25" t="s">
        <v>6944</v>
      </c>
      <c r="D6246" s="25" t="s">
        <v>6933</v>
      </c>
      <c r="E6246" s="25">
        <v>549</v>
      </c>
      <c r="F6246" s="25">
        <v>560</v>
      </c>
      <c r="G6246" s="25" t="s">
        <v>156</v>
      </c>
      <c r="H6246" s="25">
        <v>15063473</v>
      </c>
      <c r="I6246" s="25">
        <v>15063440</v>
      </c>
      <c r="J6246" s="17" t="s">
        <v>67</v>
      </c>
    </row>
    <row r="6247" spans="1:10">
      <c r="A6247" s="16" t="s">
        <v>481</v>
      </c>
      <c r="B6247" s="25" t="s">
        <v>7969</v>
      </c>
      <c r="C6247" s="25" t="s">
        <v>6944</v>
      </c>
      <c r="D6247" s="25" t="s">
        <v>6933</v>
      </c>
      <c r="E6247" s="25">
        <v>572</v>
      </c>
      <c r="F6247" s="25">
        <v>626</v>
      </c>
      <c r="G6247" s="25" t="s">
        <v>156</v>
      </c>
      <c r="H6247" s="25">
        <v>15063404</v>
      </c>
      <c r="I6247" s="25">
        <v>15063242</v>
      </c>
      <c r="J6247" s="17" t="s">
        <v>67</v>
      </c>
    </row>
    <row r="6248" spans="1:10">
      <c r="A6248" s="16" t="s">
        <v>481</v>
      </c>
      <c r="B6248" s="25" t="s">
        <v>7969</v>
      </c>
      <c r="C6248" s="25" t="s">
        <v>6944</v>
      </c>
      <c r="D6248" s="25" t="s">
        <v>6933</v>
      </c>
      <c r="E6248" s="25">
        <v>656</v>
      </c>
      <c r="F6248" s="25">
        <v>677</v>
      </c>
      <c r="G6248" s="25" t="s">
        <v>156</v>
      </c>
      <c r="H6248" s="25">
        <v>15063152</v>
      </c>
      <c r="I6248" s="25">
        <v>15063089</v>
      </c>
      <c r="J6248" s="17" t="s">
        <v>67</v>
      </c>
    </row>
    <row r="6249" spans="1:10">
      <c r="A6249" s="16" t="s">
        <v>481</v>
      </c>
      <c r="B6249" s="25" t="s">
        <v>7969</v>
      </c>
      <c r="C6249" s="25" t="s">
        <v>6944</v>
      </c>
      <c r="D6249" s="25" t="s">
        <v>6933</v>
      </c>
      <c r="E6249" s="25">
        <v>721</v>
      </c>
      <c r="F6249" s="25">
        <v>746</v>
      </c>
      <c r="G6249" s="25" t="s">
        <v>156</v>
      </c>
      <c r="H6249" s="25">
        <v>15062957</v>
      </c>
      <c r="I6249" s="25">
        <v>15062882</v>
      </c>
      <c r="J6249" s="17" t="s">
        <v>67</v>
      </c>
    </row>
    <row r="6250" spans="1:10">
      <c r="A6250" s="16" t="s">
        <v>481</v>
      </c>
      <c r="B6250" s="25" t="s">
        <v>7970</v>
      </c>
      <c r="C6250" s="25" t="s">
        <v>6948</v>
      </c>
      <c r="D6250" s="25" t="s">
        <v>6934</v>
      </c>
      <c r="E6250" s="25">
        <v>1</v>
      </c>
      <c r="F6250" s="25">
        <v>24</v>
      </c>
      <c r="G6250" s="25" t="s">
        <v>164</v>
      </c>
      <c r="H6250" s="25">
        <v>13126778</v>
      </c>
      <c r="I6250" s="25">
        <v>13126847</v>
      </c>
      <c r="J6250" s="17" t="s">
        <v>769</v>
      </c>
    </row>
    <row r="6251" spans="1:10">
      <c r="A6251" s="16" t="s">
        <v>481</v>
      </c>
      <c r="B6251" s="25" t="s">
        <v>7970</v>
      </c>
      <c r="C6251" s="25" t="s">
        <v>6948</v>
      </c>
      <c r="D6251" s="25" t="s">
        <v>6934</v>
      </c>
      <c r="E6251" s="25">
        <v>508</v>
      </c>
      <c r="F6251" s="25">
        <v>526</v>
      </c>
      <c r="G6251" s="25" t="s">
        <v>164</v>
      </c>
      <c r="H6251" s="25">
        <v>13129767</v>
      </c>
      <c r="I6251" s="25">
        <v>13129821</v>
      </c>
      <c r="J6251" s="17" t="s">
        <v>769</v>
      </c>
    </row>
    <row r="6252" spans="1:10">
      <c r="A6252" s="16" t="s">
        <v>481</v>
      </c>
      <c r="B6252" s="25" t="s">
        <v>7970</v>
      </c>
      <c r="C6252" s="25" t="s">
        <v>6948</v>
      </c>
      <c r="D6252" s="25" t="s">
        <v>6934</v>
      </c>
      <c r="E6252" s="25">
        <v>756</v>
      </c>
      <c r="F6252" s="25">
        <v>766</v>
      </c>
      <c r="G6252" s="25" t="s">
        <v>164</v>
      </c>
      <c r="H6252" s="25">
        <v>13143594</v>
      </c>
      <c r="I6252" s="25">
        <v>13143624</v>
      </c>
      <c r="J6252" s="17" t="s">
        <v>769</v>
      </c>
    </row>
    <row r="6253" spans="1:10">
      <c r="A6253" s="16" t="s">
        <v>481</v>
      </c>
      <c r="B6253" s="25" t="s">
        <v>7970</v>
      </c>
      <c r="C6253" s="25" t="s">
        <v>6948</v>
      </c>
      <c r="D6253" s="25" t="s">
        <v>6934</v>
      </c>
      <c r="E6253" s="25">
        <v>873</v>
      </c>
      <c r="F6253" s="25">
        <v>885</v>
      </c>
      <c r="G6253" s="25" t="s">
        <v>164</v>
      </c>
      <c r="H6253" s="25">
        <v>13143945</v>
      </c>
      <c r="I6253" s="25">
        <v>13143981</v>
      </c>
      <c r="J6253" s="17" t="s">
        <v>769</v>
      </c>
    </row>
    <row r="6254" spans="1:10">
      <c r="A6254" s="16" t="s">
        <v>481</v>
      </c>
      <c r="B6254" s="25" t="s">
        <v>7970</v>
      </c>
      <c r="C6254" s="25" t="s">
        <v>6948</v>
      </c>
      <c r="D6254" s="25" t="s">
        <v>6934</v>
      </c>
      <c r="E6254" s="25">
        <v>905</v>
      </c>
      <c r="F6254" s="25">
        <v>920</v>
      </c>
      <c r="G6254" s="25" t="s">
        <v>164</v>
      </c>
      <c r="H6254" s="25">
        <v>13144041</v>
      </c>
      <c r="I6254" s="25">
        <v>13144086</v>
      </c>
      <c r="J6254" s="17" t="s">
        <v>769</v>
      </c>
    </row>
    <row r="6255" spans="1:10">
      <c r="A6255" s="16" t="s">
        <v>481</v>
      </c>
      <c r="B6255" s="25" t="s">
        <v>7970</v>
      </c>
      <c r="C6255" s="25" t="s">
        <v>6948</v>
      </c>
      <c r="D6255" s="25" t="s">
        <v>6933</v>
      </c>
      <c r="E6255" s="25">
        <v>562</v>
      </c>
      <c r="F6255" s="25">
        <v>602</v>
      </c>
      <c r="G6255" s="25" t="s">
        <v>164</v>
      </c>
      <c r="H6255" s="25">
        <v>13130206</v>
      </c>
      <c r="I6255" s="25">
        <v>13130326</v>
      </c>
      <c r="J6255" s="17" t="s">
        <v>769</v>
      </c>
    </row>
    <row r="6256" spans="1:10">
      <c r="A6256" s="16" t="s">
        <v>481</v>
      </c>
      <c r="B6256" s="25" t="s">
        <v>7970</v>
      </c>
      <c r="C6256" s="25" t="s">
        <v>6948</v>
      </c>
      <c r="D6256" s="25" t="s">
        <v>6933</v>
      </c>
      <c r="E6256" s="25">
        <v>665</v>
      </c>
      <c r="F6256" s="25">
        <v>720</v>
      </c>
      <c r="G6256" s="25" t="s">
        <v>164</v>
      </c>
      <c r="H6256" s="25">
        <v>13130725</v>
      </c>
      <c r="I6256" s="25">
        <v>13137815</v>
      </c>
      <c r="J6256" s="17" t="s">
        <v>769</v>
      </c>
    </row>
    <row r="6257" spans="1:10">
      <c r="A6257" s="16" t="s">
        <v>481</v>
      </c>
      <c r="B6257" s="25" t="s">
        <v>7970</v>
      </c>
      <c r="C6257" s="25" t="s">
        <v>6948</v>
      </c>
      <c r="D6257" s="25" t="s">
        <v>6933</v>
      </c>
      <c r="E6257" s="25">
        <v>733</v>
      </c>
      <c r="F6257" s="25">
        <v>744</v>
      </c>
      <c r="G6257" s="25" t="s">
        <v>164</v>
      </c>
      <c r="H6257" s="25">
        <v>13137854</v>
      </c>
      <c r="I6257" s="25">
        <v>13143558</v>
      </c>
      <c r="J6257" s="17" t="s">
        <v>769</v>
      </c>
    </row>
    <row r="6258" spans="1:10">
      <c r="A6258" s="16" t="s">
        <v>481</v>
      </c>
      <c r="B6258" s="25" t="s">
        <v>7970</v>
      </c>
      <c r="C6258" s="25" t="s">
        <v>6948</v>
      </c>
      <c r="D6258" s="25" t="s">
        <v>6933</v>
      </c>
      <c r="E6258" s="25">
        <v>749</v>
      </c>
      <c r="F6258" s="25">
        <v>770</v>
      </c>
      <c r="G6258" s="25" t="s">
        <v>164</v>
      </c>
      <c r="H6258" s="25">
        <v>13143573</v>
      </c>
      <c r="I6258" s="25">
        <v>13143636</v>
      </c>
      <c r="J6258" s="17" t="s">
        <v>769</v>
      </c>
    </row>
    <row r="6259" spans="1:10">
      <c r="A6259" s="16" t="s">
        <v>481</v>
      </c>
      <c r="B6259" s="25" t="s">
        <v>7970</v>
      </c>
      <c r="C6259" s="25" t="s">
        <v>6948</v>
      </c>
      <c r="D6259" s="25" t="s">
        <v>6936</v>
      </c>
      <c r="E6259" s="25">
        <v>414</v>
      </c>
      <c r="F6259" s="25">
        <v>493</v>
      </c>
      <c r="G6259" s="25" t="s">
        <v>164</v>
      </c>
      <c r="H6259" s="25">
        <v>13129006</v>
      </c>
      <c r="I6259" s="25">
        <v>13129722</v>
      </c>
      <c r="J6259" s="17" t="s">
        <v>769</v>
      </c>
    </row>
    <row r="6260" spans="1:10">
      <c r="A6260" s="16" t="s">
        <v>481</v>
      </c>
      <c r="B6260" s="25" t="s">
        <v>7971</v>
      </c>
      <c r="C6260" s="25" t="s">
        <v>6944</v>
      </c>
      <c r="D6260" s="25" t="s">
        <v>6934</v>
      </c>
      <c r="E6260" s="25">
        <v>2</v>
      </c>
      <c r="F6260" s="25">
        <v>18</v>
      </c>
      <c r="G6260" s="25" t="s">
        <v>154</v>
      </c>
      <c r="H6260" s="25">
        <v>38229799</v>
      </c>
      <c r="I6260" s="25">
        <v>38229847</v>
      </c>
      <c r="J6260" s="17" t="s">
        <v>769</v>
      </c>
    </row>
    <row r="6261" spans="1:10">
      <c r="A6261" s="16" t="s">
        <v>481</v>
      </c>
      <c r="B6261" s="25" t="s">
        <v>7971</v>
      </c>
      <c r="C6261" s="25" t="s">
        <v>6944</v>
      </c>
      <c r="D6261" s="25" t="s">
        <v>6934</v>
      </c>
      <c r="E6261" s="25">
        <v>228</v>
      </c>
      <c r="F6261" s="25">
        <v>246</v>
      </c>
      <c r="G6261" s="25" t="s">
        <v>154</v>
      </c>
      <c r="H6261" s="25">
        <v>38230477</v>
      </c>
      <c r="I6261" s="25">
        <v>38230531</v>
      </c>
      <c r="J6261" s="17" t="s">
        <v>769</v>
      </c>
    </row>
    <row r="6262" spans="1:10">
      <c r="A6262" s="16" t="s">
        <v>481</v>
      </c>
      <c r="B6262" s="25" t="s">
        <v>7971</v>
      </c>
      <c r="C6262" s="25" t="s">
        <v>6944</v>
      </c>
      <c r="D6262" s="25" t="s">
        <v>6934</v>
      </c>
      <c r="E6262" s="25">
        <v>493</v>
      </c>
      <c r="F6262" s="25">
        <v>503</v>
      </c>
      <c r="G6262" s="25" t="s">
        <v>154</v>
      </c>
      <c r="H6262" s="25">
        <v>38231272</v>
      </c>
      <c r="I6262" s="25">
        <v>38231302</v>
      </c>
      <c r="J6262" s="17" t="s">
        <v>769</v>
      </c>
    </row>
    <row r="6263" spans="1:10">
      <c r="A6263" s="16" t="s">
        <v>481</v>
      </c>
      <c r="B6263" s="25" t="s">
        <v>7971</v>
      </c>
      <c r="C6263" s="25" t="s">
        <v>6944</v>
      </c>
      <c r="D6263" s="25" t="s">
        <v>6933</v>
      </c>
      <c r="E6263" s="25">
        <v>291</v>
      </c>
      <c r="F6263" s="25">
        <v>333</v>
      </c>
      <c r="G6263" s="25" t="s">
        <v>154</v>
      </c>
      <c r="H6263" s="25">
        <v>38230666</v>
      </c>
      <c r="I6263" s="25">
        <v>38230792</v>
      </c>
      <c r="J6263" s="17" t="s">
        <v>769</v>
      </c>
    </row>
    <row r="6264" spans="1:10">
      <c r="A6264" s="16" t="s">
        <v>481</v>
      </c>
      <c r="B6264" s="25" t="s">
        <v>7971</v>
      </c>
      <c r="C6264" s="25" t="s">
        <v>6944</v>
      </c>
      <c r="D6264" s="25" t="s">
        <v>6933</v>
      </c>
      <c r="E6264" s="25">
        <v>402</v>
      </c>
      <c r="F6264" s="25">
        <v>456</v>
      </c>
      <c r="G6264" s="25" t="s">
        <v>154</v>
      </c>
      <c r="H6264" s="25">
        <v>38230999</v>
      </c>
      <c r="I6264" s="25">
        <v>38231161</v>
      </c>
      <c r="J6264" s="17" t="s">
        <v>769</v>
      </c>
    </row>
    <row r="6265" spans="1:10">
      <c r="A6265" s="16" t="s">
        <v>481</v>
      </c>
      <c r="B6265" s="25" t="s">
        <v>7971</v>
      </c>
      <c r="C6265" s="25" t="s">
        <v>6944</v>
      </c>
      <c r="D6265" s="25" t="s">
        <v>6933</v>
      </c>
      <c r="E6265" s="25">
        <v>469</v>
      </c>
      <c r="F6265" s="25">
        <v>480</v>
      </c>
      <c r="G6265" s="25" t="s">
        <v>154</v>
      </c>
      <c r="H6265" s="25">
        <v>38231200</v>
      </c>
      <c r="I6265" s="25">
        <v>38231233</v>
      </c>
      <c r="J6265" s="17" t="s">
        <v>769</v>
      </c>
    </row>
    <row r="6266" spans="1:10">
      <c r="A6266" s="16" t="s">
        <v>481</v>
      </c>
      <c r="B6266" s="25" t="s">
        <v>7971</v>
      </c>
      <c r="C6266" s="25" t="s">
        <v>6944</v>
      </c>
      <c r="D6266" s="25" t="s">
        <v>6933</v>
      </c>
      <c r="E6266" s="25">
        <v>484</v>
      </c>
      <c r="F6266" s="25">
        <v>507</v>
      </c>
      <c r="G6266" s="25" t="s">
        <v>154</v>
      </c>
      <c r="H6266" s="25">
        <v>38231245</v>
      </c>
      <c r="I6266" s="25">
        <v>38231314</v>
      </c>
      <c r="J6266" s="17" t="s">
        <v>769</v>
      </c>
    </row>
    <row r="6267" spans="1:10">
      <c r="A6267" s="16" t="s">
        <v>481</v>
      </c>
      <c r="B6267" s="25" t="s">
        <v>7972</v>
      </c>
      <c r="C6267" s="25" t="s">
        <v>6944</v>
      </c>
      <c r="D6267" s="25" t="s">
        <v>6934</v>
      </c>
      <c r="E6267" s="25">
        <v>471</v>
      </c>
      <c r="F6267" s="25">
        <v>483</v>
      </c>
      <c r="G6267" s="25" t="s">
        <v>164</v>
      </c>
      <c r="H6267" s="25">
        <v>8307642</v>
      </c>
      <c r="I6267" s="25">
        <v>8307606</v>
      </c>
      <c r="J6267" s="17" t="s">
        <v>67</v>
      </c>
    </row>
    <row r="6268" spans="1:10">
      <c r="A6268" s="16" t="s">
        <v>481</v>
      </c>
      <c r="B6268" s="25" t="s">
        <v>7972</v>
      </c>
      <c r="C6268" s="25" t="s">
        <v>6944</v>
      </c>
      <c r="D6268" s="25" t="s">
        <v>6933</v>
      </c>
      <c r="E6268" s="25">
        <v>297</v>
      </c>
      <c r="F6268" s="25">
        <v>338</v>
      </c>
      <c r="G6268" s="25" t="s">
        <v>164</v>
      </c>
      <c r="H6268" s="25">
        <v>8308389</v>
      </c>
      <c r="I6268" s="25">
        <v>8308181</v>
      </c>
      <c r="J6268" s="17" t="s">
        <v>67</v>
      </c>
    </row>
    <row r="6269" spans="1:10">
      <c r="A6269" s="16" t="s">
        <v>481</v>
      </c>
      <c r="B6269" s="25" t="s">
        <v>7972</v>
      </c>
      <c r="C6269" s="25" t="s">
        <v>6944</v>
      </c>
      <c r="D6269" s="25" t="s">
        <v>6933</v>
      </c>
      <c r="E6269" s="25">
        <v>396</v>
      </c>
      <c r="F6269" s="25">
        <v>445</v>
      </c>
      <c r="G6269" s="25" t="s">
        <v>164</v>
      </c>
      <c r="H6269" s="25">
        <v>8308007</v>
      </c>
      <c r="I6269" s="25">
        <v>8307753</v>
      </c>
      <c r="J6269" s="17" t="s">
        <v>67</v>
      </c>
    </row>
    <row r="6270" spans="1:10">
      <c r="A6270" s="16" t="s">
        <v>481</v>
      </c>
      <c r="B6270" s="25" t="s">
        <v>7972</v>
      </c>
      <c r="C6270" s="25" t="s">
        <v>6944</v>
      </c>
      <c r="D6270" s="25" t="s">
        <v>6933</v>
      </c>
      <c r="E6270" s="25">
        <v>464</v>
      </c>
      <c r="F6270" s="25">
        <v>487</v>
      </c>
      <c r="G6270" s="25" t="s">
        <v>164</v>
      </c>
      <c r="H6270" s="25">
        <v>8307663</v>
      </c>
      <c r="I6270" s="25">
        <v>8307594</v>
      </c>
      <c r="J6270" s="17" t="s">
        <v>67</v>
      </c>
    </row>
    <row r="6271" spans="1:10">
      <c r="A6271" s="16" t="s">
        <v>481</v>
      </c>
      <c r="B6271" s="25" t="s">
        <v>7973</v>
      </c>
      <c r="C6271" s="25" t="s">
        <v>6944</v>
      </c>
      <c r="D6271" s="25" t="s">
        <v>6934</v>
      </c>
      <c r="E6271" s="25">
        <v>1</v>
      </c>
      <c r="F6271" s="25">
        <v>18</v>
      </c>
      <c r="G6271" s="25" t="s">
        <v>158</v>
      </c>
      <c r="H6271" s="25">
        <v>5796356</v>
      </c>
      <c r="I6271" s="25">
        <v>5796305</v>
      </c>
      <c r="J6271" s="17" t="s">
        <v>67</v>
      </c>
    </row>
    <row r="6272" spans="1:10">
      <c r="A6272" s="16" t="s">
        <v>481</v>
      </c>
      <c r="B6272" s="25" t="s">
        <v>7973</v>
      </c>
      <c r="C6272" s="25" t="s">
        <v>6944</v>
      </c>
      <c r="D6272" s="25" t="s">
        <v>6934</v>
      </c>
      <c r="E6272" s="25">
        <v>85</v>
      </c>
      <c r="F6272" s="25">
        <v>98</v>
      </c>
      <c r="G6272" s="25" t="s">
        <v>158</v>
      </c>
      <c r="H6272" s="25">
        <v>5796104</v>
      </c>
      <c r="I6272" s="25">
        <v>5796065</v>
      </c>
      <c r="J6272" s="17" t="s">
        <v>67</v>
      </c>
    </row>
    <row r="6273" spans="1:10">
      <c r="A6273" s="16" t="s">
        <v>481</v>
      </c>
      <c r="B6273" s="25" t="s">
        <v>7973</v>
      </c>
      <c r="C6273" s="25" t="s">
        <v>6944</v>
      </c>
      <c r="D6273" s="25" t="s">
        <v>6934</v>
      </c>
      <c r="E6273" s="25">
        <v>426</v>
      </c>
      <c r="F6273" s="25">
        <v>446</v>
      </c>
      <c r="G6273" s="25" t="s">
        <v>158</v>
      </c>
      <c r="H6273" s="25">
        <v>5794906</v>
      </c>
      <c r="I6273" s="25">
        <v>5794846</v>
      </c>
      <c r="J6273" s="17" t="s">
        <v>67</v>
      </c>
    </row>
    <row r="6274" spans="1:10">
      <c r="A6274" s="16" t="s">
        <v>481</v>
      </c>
      <c r="B6274" s="25" t="s">
        <v>7973</v>
      </c>
      <c r="C6274" s="25" t="s">
        <v>6944</v>
      </c>
      <c r="D6274" s="25" t="s">
        <v>6933</v>
      </c>
      <c r="E6274" s="25">
        <v>479</v>
      </c>
      <c r="F6274" s="25">
        <v>523</v>
      </c>
      <c r="G6274" s="25" t="s">
        <v>158</v>
      </c>
      <c r="H6274" s="25">
        <v>5794672</v>
      </c>
      <c r="I6274" s="25">
        <v>5794444</v>
      </c>
      <c r="J6274" s="17" t="s">
        <v>67</v>
      </c>
    </row>
    <row r="6275" spans="1:10">
      <c r="A6275" s="16" t="s">
        <v>481</v>
      </c>
      <c r="B6275" s="25" t="s">
        <v>7973</v>
      </c>
      <c r="C6275" s="25" t="s">
        <v>6944</v>
      </c>
      <c r="D6275" s="25" t="s">
        <v>6933</v>
      </c>
      <c r="E6275" s="25">
        <v>546</v>
      </c>
      <c r="F6275" s="25">
        <v>556</v>
      </c>
      <c r="G6275" s="25" t="s">
        <v>158</v>
      </c>
      <c r="H6275" s="25">
        <v>5794375</v>
      </c>
      <c r="I6275" s="25">
        <v>5794345</v>
      </c>
      <c r="J6275" s="17" t="s">
        <v>67</v>
      </c>
    </row>
    <row r="6276" spans="1:10">
      <c r="A6276" s="16" t="s">
        <v>481</v>
      </c>
      <c r="B6276" s="25" t="s">
        <v>7973</v>
      </c>
      <c r="C6276" s="25" t="s">
        <v>6944</v>
      </c>
      <c r="D6276" s="25" t="s">
        <v>6933</v>
      </c>
      <c r="E6276" s="25">
        <v>588</v>
      </c>
      <c r="F6276" s="25">
        <v>643</v>
      </c>
      <c r="G6276" s="25" t="s">
        <v>158</v>
      </c>
      <c r="H6276" s="25">
        <v>5794169</v>
      </c>
      <c r="I6276" s="25">
        <v>5794004</v>
      </c>
      <c r="J6276" s="17" t="s">
        <v>67</v>
      </c>
    </row>
    <row r="6277" spans="1:10">
      <c r="A6277" s="16" t="s">
        <v>481</v>
      </c>
      <c r="B6277" s="25" t="s">
        <v>7973</v>
      </c>
      <c r="C6277" s="25" t="s">
        <v>6944</v>
      </c>
      <c r="D6277" s="25" t="s">
        <v>6933</v>
      </c>
      <c r="E6277" s="25">
        <v>672</v>
      </c>
      <c r="F6277" s="25">
        <v>693</v>
      </c>
      <c r="G6277" s="25" t="s">
        <v>158</v>
      </c>
      <c r="H6277" s="25">
        <v>5793840</v>
      </c>
      <c r="I6277" s="25">
        <v>5793777</v>
      </c>
      <c r="J6277" s="17" t="s">
        <v>67</v>
      </c>
    </row>
    <row r="6278" spans="1:10">
      <c r="A6278" s="16" t="s">
        <v>481</v>
      </c>
      <c r="B6278" s="25" t="s">
        <v>7973</v>
      </c>
      <c r="C6278" s="25" t="s">
        <v>6944</v>
      </c>
      <c r="D6278" s="25" t="s">
        <v>6933</v>
      </c>
      <c r="E6278" s="25">
        <v>738</v>
      </c>
      <c r="F6278" s="25">
        <v>764</v>
      </c>
      <c r="G6278" s="25" t="s">
        <v>158</v>
      </c>
      <c r="H6278" s="25">
        <v>5793423</v>
      </c>
      <c r="I6278" s="25">
        <v>5793345</v>
      </c>
      <c r="J6278" s="17" t="s">
        <v>67</v>
      </c>
    </row>
    <row r="6279" spans="1:10">
      <c r="A6279" s="16" t="s">
        <v>481</v>
      </c>
      <c r="B6279" s="25" t="s">
        <v>7974</v>
      </c>
      <c r="C6279" s="25" t="s">
        <v>6944</v>
      </c>
      <c r="D6279" s="25" t="s">
        <v>6934</v>
      </c>
      <c r="E6279" s="25">
        <v>14</v>
      </c>
      <c r="F6279" s="25">
        <v>27</v>
      </c>
      <c r="G6279" s="25" t="s">
        <v>154</v>
      </c>
      <c r="H6279" s="25">
        <v>40094832</v>
      </c>
      <c r="I6279" s="25">
        <v>40094871</v>
      </c>
      <c r="J6279" s="17" t="s">
        <v>769</v>
      </c>
    </row>
    <row r="6280" spans="1:10">
      <c r="A6280" s="16" t="s">
        <v>481</v>
      </c>
      <c r="B6280" s="25" t="s">
        <v>7974</v>
      </c>
      <c r="C6280" s="25" t="s">
        <v>6944</v>
      </c>
      <c r="D6280" s="25" t="s">
        <v>6934</v>
      </c>
      <c r="E6280" s="25">
        <v>271</v>
      </c>
      <c r="F6280" s="25">
        <v>286</v>
      </c>
      <c r="G6280" s="25" t="s">
        <v>154</v>
      </c>
      <c r="H6280" s="25">
        <v>40095603</v>
      </c>
      <c r="I6280" s="25">
        <v>40095648</v>
      </c>
      <c r="J6280" s="17" t="s">
        <v>769</v>
      </c>
    </row>
    <row r="6281" spans="1:10">
      <c r="A6281" s="16" t="s">
        <v>481</v>
      </c>
      <c r="B6281" s="25" t="s">
        <v>7974</v>
      </c>
      <c r="C6281" s="25" t="s">
        <v>6944</v>
      </c>
      <c r="D6281" s="25" t="s">
        <v>6934</v>
      </c>
      <c r="E6281" s="25">
        <v>339</v>
      </c>
      <c r="F6281" s="25">
        <v>356</v>
      </c>
      <c r="G6281" s="25" t="s">
        <v>154</v>
      </c>
      <c r="H6281" s="25">
        <v>40095918</v>
      </c>
      <c r="I6281" s="25">
        <v>40096045</v>
      </c>
      <c r="J6281" s="17" t="s">
        <v>769</v>
      </c>
    </row>
    <row r="6282" spans="1:10">
      <c r="A6282" s="16" t="s">
        <v>481</v>
      </c>
      <c r="B6282" s="25" t="s">
        <v>7974</v>
      </c>
      <c r="C6282" s="25" t="s">
        <v>6944</v>
      </c>
      <c r="D6282" s="25" t="s">
        <v>6934</v>
      </c>
      <c r="E6282" s="25">
        <v>574</v>
      </c>
      <c r="F6282" s="25">
        <v>590</v>
      </c>
      <c r="G6282" s="25" t="s">
        <v>154</v>
      </c>
      <c r="H6282" s="25">
        <v>40096699</v>
      </c>
      <c r="I6282" s="25">
        <v>40096747</v>
      </c>
      <c r="J6282" s="17" t="s">
        <v>769</v>
      </c>
    </row>
    <row r="6283" spans="1:10">
      <c r="A6283" s="16" t="s">
        <v>481</v>
      </c>
      <c r="B6283" s="25" t="s">
        <v>7974</v>
      </c>
      <c r="C6283" s="25" t="s">
        <v>6944</v>
      </c>
      <c r="D6283" s="25" t="s">
        <v>6933</v>
      </c>
      <c r="E6283" s="25">
        <v>386</v>
      </c>
      <c r="F6283" s="25">
        <v>425</v>
      </c>
      <c r="G6283" s="25" t="s">
        <v>154</v>
      </c>
      <c r="H6283" s="25">
        <v>40096135</v>
      </c>
      <c r="I6283" s="25">
        <v>40096252</v>
      </c>
      <c r="J6283" s="17" t="s">
        <v>769</v>
      </c>
    </row>
    <row r="6284" spans="1:10">
      <c r="A6284" s="16" t="s">
        <v>481</v>
      </c>
      <c r="B6284" s="25" t="s">
        <v>7974</v>
      </c>
      <c r="C6284" s="25" t="s">
        <v>6944</v>
      </c>
      <c r="D6284" s="25" t="s">
        <v>6933</v>
      </c>
      <c r="E6284" s="25">
        <v>497</v>
      </c>
      <c r="F6284" s="25">
        <v>547</v>
      </c>
      <c r="G6284" s="25" t="s">
        <v>154</v>
      </c>
      <c r="H6284" s="25">
        <v>40096468</v>
      </c>
      <c r="I6284" s="25">
        <v>40096618</v>
      </c>
      <c r="J6284" s="17" t="s">
        <v>769</v>
      </c>
    </row>
    <row r="6285" spans="1:10">
      <c r="A6285" s="16" t="s">
        <v>481</v>
      </c>
      <c r="B6285" s="25" t="s">
        <v>7975</v>
      </c>
      <c r="C6285" s="25" t="s">
        <v>6948</v>
      </c>
      <c r="D6285" s="25" t="s">
        <v>6934</v>
      </c>
      <c r="E6285" s="25">
        <v>12</v>
      </c>
      <c r="F6285" s="25">
        <v>22</v>
      </c>
      <c r="G6285" s="25" t="s">
        <v>168</v>
      </c>
      <c r="H6285" s="25">
        <v>31009879</v>
      </c>
      <c r="I6285" s="25">
        <v>31009909</v>
      </c>
      <c r="J6285" s="17" t="s">
        <v>769</v>
      </c>
    </row>
    <row r="6286" spans="1:10">
      <c r="A6286" s="16" t="s">
        <v>481</v>
      </c>
      <c r="B6286" s="25" t="s">
        <v>7975</v>
      </c>
      <c r="C6286" s="25" t="s">
        <v>6948</v>
      </c>
      <c r="D6286" s="25" t="s">
        <v>6934</v>
      </c>
      <c r="E6286" s="25">
        <v>70</v>
      </c>
      <c r="F6286" s="25">
        <v>82</v>
      </c>
      <c r="G6286" s="25" t="s">
        <v>168</v>
      </c>
      <c r="H6286" s="25">
        <v>31010405</v>
      </c>
      <c r="I6286" s="25">
        <v>31010544</v>
      </c>
      <c r="J6286" s="17" t="s">
        <v>769</v>
      </c>
    </row>
    <row r="6287" spans="1:10">
      <c r="A6287" s="16" t="s">
        <v>481</v>
      </c>
      <c r="B6287" s="25" t="s">
        <v>7975</v>
      </c>
      <c r="C6287" s="25" t="s">
        <v>6948</v>
      </c>
      <c r="D6287" s="25" t="s">
        <v>6934</v>
      </c>
      <c r="E6287" s="25">
        <v>186</v>
      </c>
      <c r="F6287" s="25">
        <v>196</v>
      </c>
      <c r="G6287" s="25" t="s">
        <v>168</v>
      </c>
      <c r="H6287" s="25">
        <v>31011133</v>
      </c>
      <c r="I6287" s="25">
        <v>31011258</v>
      </c>
      <c r="J6287" s="17" t="s">
        <v>769</v>
      </c>
    </row>
    <row r="6288" spans="1:10">
      <c r="A6288" s="16" t="s">
        <v>481</v>
      </c>
      <c r="B6288" s="25" t="s">
        <v>7975</v>
      </c>
      <c r="C6288" s="25" t="s">
        <v>6948</v>
      </c>
      <c r="D6288" s="25" t="s">
        <v>6934</v>
      </c>
      <c r="E6288" s="25">
        <v>238</v>
      </c>
      <c r="F6288" s="25">
        <v>257</v>
      </c>
      <c r="G6288" s="25" t="s">
        <v>168</v>
      </c>
      <c r="H6288" s="25">
        <v>31011498</v>
      </c>
      <c r="I6288" s="25">
        <v>31011555</v>
      </c>
      <c r="J6288" s="17" t="s">
        <v>769</v>
      </c>
    </row>
    <row r="6289" spans="1:10">
      <c r="A6289" s="16" t="s">
        <v>481</v>
      </c>
      <c r="B6289" s="25" t="s">
        <v>7975</v>
      </c>
      <c r="C6289" s="25" t="s">
        <v>6948</v>
      </c>
      <c r="D6289" s="25" t="s">
        <v>6934</v>
      </c>
      <c r="E6289" s="25">
        <v>308</v>
      </c>
      <c r="F6289" s="25">
        <v>318</v>
      </c>
      <c r="G6289" s="25" t="s">
        <v>168</v>
      </c>
      <c r="H6289" s="25">
        <v>31011789</v>
      </c>
      <c r="I6289" s="25">
        <v>31011819</v>
      </c>
      <c r="J6289" s="17" t="s">
        <v>769</v>
      </c>
    </row>
    <row r="6290" spans="1:10">
      <c r="A6290" s="16" t="s">
        <v>481</v>
      </c>
      <c r="B6290" s="25" t="s">
        <v>7975</v>
      </c>
      <c r="C6290" s="25" t="s">
        <v>6948</v>
      </c>
      <c r="D6290" s="25" t="s">
        <v>6933</v>
      </c>
      <c r="E6290" s="25">
        <v>289</v>
      </c>
      <c r="F6290" s="25">
        <v>332</v>
      </c>
      <c r="G6290" s="25" t="s">
        <v>168</v>
      </c>
      <c r="H6290" s="25">
        <v>31011732</v>
      </c>
      <c r="I6290" s="25">
        <v>31011861</v>
      </c>
      <c r="J6290" s="17" t="s">
        <v>769</v>
      </c>
    </row>
    <row r="6291" spans="1:10">
      <c r="A6291" s="16" t="s">
        <v>481</v>
      </c>
      <c r="B6291" s="25" t="s">
        <v>7975</v>
      </c>
      <c r="C6291" s="25" t="s">
        <v>6948</v>
      </c>
      <c r="D6291" s="25" t="s">
        <v>6933</v>
      </c>
      <c r="E6291" s="25">
        <v>372</v>
      </c>
      <c r="F6291" s="25">
        <v>384</v>
      </c>
      <c r="G6291" s="25" t="s">
        <v>168</v>
      </c>
      <c r="H6291" s="25">
        <v>31011981</v>
      </c>
      <c r="I6291" s="25">
        <v>31012017</v>
      </c>
      <c r="J6291" s="17" t="s">
        <v>769</v>
      </c>
    </row>
    <row r="6292" spans="1:10">
      <c r="A6292" s="16" t="s">
        <v>481</v>
      </c>
      <c r="B6292" s="25" t="s">
        <v>7975</v>
      </c>
      <c r="C6292" s="25" t="s">
        <v>6948</v>
      </c>
      <c r="D6292" s="25" t="s">
        <v>6933</v>
      </c>
      <c r="E6292" s="25">
        <v>394</v>
      </c>
      <c r="F6292" s="25">
        <v>450</v>
      </c>
      <c r="G6292" s="25" t="s">
        <v>168</v>
      </c>
      <c r="H6292" s="25">
        <v>31012120</v>
      </c>
      <c r="I6292" s="25">
        <v>31012288</v>
      </c>
      <c r="J6292" s="17" t="s">
        <v>769</v>
      </c>
    </row>
    <row r="6293" spans="1:10">
      <c r="A6293" s="16" t="s">
        <v>481</v>
      </c>
      <c r="B6293" s="25" t="s">
        <v>7975</v>
      </c>
      <c r="C6293" s="25" t="s">
        <v>6948</v>
      </c>
      <c r="D6293" s="25" t="s">
        <v>6933</v>
      </c>
      <c r="E6293" s="25">
        <v>461</v>
      </c>
      <c r="F6293" s="25">
        <v>472</v>
      </c>
      <c r="G6293" s="25" t="s">
        <v>168</v>
      </c>
      <c r="H6293" s="25">
        <v>31012321</v>
      </c>
      <c r="I6293" s="25">
        <v>31012354</v>
      </c>
      <c r="J6293" s="17" t="s">
        <v>769</v>
      </c>
    </row>
    <row r="6294" spans="1:10">
      <c r="A6294" s="16" t="s">
        <v>481</v>
      </c>
      <c r="B6294" s="25" t="s">
        <v>7975</v>
      </c>
      <c r="C6294" s="25" t="s">
        <v>6948</v>
      </c>
      <c r="D6294" s="25" t="s">
        <v>6933</v>
      </c>
      <c r="E6294" s="25">
        <v>476</v>
      </c>
      <c r="F6294" s="25">
        <v>499</v>
      </c>
      <c r="G6294" s="25" t="s">
        <v>168</v>
      </c>
      <c r="H6294" s="25">
        <v>31012366</v>
      </c>
      <c r="I6294" s="25">
        <v>31012435</v>
      </c>
      <c r="J6294" s="17" t="s">
        <v>769</v>
      </c>
    </row>
    <row r="6295" spans="1:10">
      <c r="A6295" s="16" t="s">
        <v>481</v>
      </c>
      <c r="B6295" s="25" t="s">
        <v>7975</v>
      </c>
      <c r="C6295" s="25" t="s">
        <v>6948</v>
      </c>
      <c r="D6295" s="25" t="s">
        <v>6933</v>
      </c>
      <c r="E6295" s="25">
        <v>542</v>
      </c>
      <c r="F6295" s="25">
        <v>571</v>
      </c>
      <c r="G6295" s="25" t="s">
        <v>168</v>
      </c>
      <c r="H6295" s="25">
        <v>31012752</v>
      </c>
      <c r="I6295" s="25">
        <v>31012839</v>
      </c>
      <c r="J6295" s="17" t="s">
        <v>769</v>
      </c>
    </row>
    <row r="6296" spans="1:10">
      <c r="A6296" s="16" t="s">
        <v>481</v>
      </c>
      <c r="B6296" s="25" t="s">
        <v>7975</v>
      </c>
      <c r="C6296" s="25" t="s">
        <v>6948</v>
      </c>
      <c r="D6296" s="25" t="s">
        <v>6936</v>
      </c>
      <c r="E6296" s="25">
        <v>107</v>
      </c>
      <c r="F6296" s="25">
        <v>192</v>
      </c>
      <c r="G6296" s="25" t="s">
        <v>168</v>
      </c>
      <c r="H6296" s="25">
        <v>31010702</v>
      </c>
      <c r="I6296" s="25">
        <v>31011151</v>
      </c>
      <c r="J6296" s="17" t="s">
        <v>769</v>
      </c>
    </row>
    <row r="6297" spans="1:10">
      <c r="A6297" s="16" t="s">
        <v>481</v>
      </c>
      <c r="B6297" s="25" t="s">
        <v>7976</v>
      </c>
      <c r="C6297" s="25" t="s">
        <v>6948</v>
      </c>
      <c r="D6297" s="25" t="s">
        <v>6934</v>
      </c>
      <c r="E6297" s="25">
        <v>27</v>
      </c>
      <c r="F6297" s="25">
        <v>41</v>
      </c>
      <c r="G6297" s="25" t="s">
        <v>162</v>
      </c>
      <c r="H6297" s="25">
        <v>28597048</v>
      </c>
      <c r="I6297" s="25">
        <v>28597006</v>
      </c>
      <c r="J6297" s="17" t="s">
        <v>67</v>
      </c>
    </row>
    <row r="6298" spans="1:10">
      <c r="A6298" s="16" t="s">
        <v>481</v>
      </c>
      <c r="B6298" s="25" t="s">
        <v>7976</v>
      </c>
      <c r="C6298" s="25" t="s">
        <v>6948</v>
      </c>
      <c r="D6298" s="25" t="s">
        <v>6934</v>
      </c>
      <c r="E6298" s="25">
        <v>450</v>
      </c>
      <c r="F6298" s="25">
        <v>460</v>
      </c>
      <c r="G6298" s="25" t="s">
        <v>162</v>
      </c>
      <c r="H6298" s="25">
        <v>28594341</v>
      </c>
      <c r="I6298" s="25">
        <v>28594311</v>
      </c>
      <c r="J6298" s="17" t="s">
        <v>67</v>
      </c>
    </row>
    <row r="6299" spans="1:10">
      <c r="A6299" s="16" t="s">
        <v>481</v>
      </c>
      <c r="B6299" s="25" t="s">
        <v>7976</v>
      </c>
      <c r="C6299" s="25" t="s">
        <v>6948</v>
      </c>
      <c r="D6299" s="25" t="s">
        <v>6934</v>
      </c>
      <c r="E6299" s="25">
        <v>544</v>
      </c>
      <c r="F6299" s="25">
        <v>565</v>
      </c>
      <c r="G6299" s="25" t="s">
        <v>162</v>
      </c>
      <c r="H6299" s="25">
        <v>28593542</v>
      </c>
      <c r="I6299" s="25">
        <v>28593479</v>
      </c>
      <c r="J6299" s="17" t="s">
        <v>67</v>
      </c>
    </row>
    <row r="6300" spans="1:10">
      <c r="A6300" s="16" t="s">
        <v>481</v>
      </c>
      <c r="B6300" s="25" t="s">
        <v>7976</v>
      </c>
      <c r="C6300" s="25" t="s">
        <v>6948</v>
      </c>
      <c r="D6300" s="25" t="s">
        <v>6933</v>
      </c>
      <c r="E6300" s="25">
        <v>586</v>
      </c>
      <c r="F6300" s="25">
        <v>626</v>
      </c>
      <c r="G6300" s="25" t="s">
        <v>162</v>
      </c>
      <c r="H6300" s="25">
        <v>28593342</v>
      </c>
      <c r="I6300" s="25">
        <v>28593222</v>
      </c>
      <c r="J6300" s="17" t="s">
        <v>67</v>
      </c>
    </row>
    <row r="6301" spans="1:10">
      <c r="A6301" s="16" t="s">
        <v>481</v>
      </c>
      <c r="B6301" s="25" t="s">
        <v>7976</v>
      </c>
      <c r="C6301" s="25" t="s">
        <v>6948</v>
      </c>
      <c r="D6301" s="25" t="s">
        <v>6933</v>
      </c>
      <c r="E6301" s="25">
        <v>689</v>
      </c>
      <c r="F6301" s="25">
        <v>745</v>
      </c>
      <c r="G6301" s="25" t="s">
        <v>162</v>
      </c>
      <c r="H6301" s="25">
        <v>28592063</v>
      </c>
      <c r="I6301" s="25">
        <v>28591781</v>
      </c>
      <c r="J6301" s="17" t="s">
        <v>67</v>
      </c>
    </row>
    <row r="6302" spans="1:10">
      <c r="A6302" s="16" t="s">
        <v>481</v>
      </c>
      <c r="B6302" s="25" t="s">
        <v>7976</v>
      </c>
      <c r="C6302" s="25" t="s">
        <v>6948</v>
      </c>
      <c r="D6302" s="25" t="s">
        <v>6933</v>
      </c>
      <c r="E6302" s="25">
        <v>773</v>
      </c>
      <c r="F6302" s="25">
        <v>794</v>
      </c>
      <c r="G6302" s="25" t="s">
        <v>162</v>
      </c>
      <c r="H6302" s="25">
        <v>28591505</v>
      </c>
      <c r="I6302" s="25">
        <v>28591442</v>
      </c>
      <c r="J6302" s="17" t="s">
        <v>67</v>
      </c>
    </row>
    <row r="6303" spans="1:10">
      <c r="A6303" s="16" t="s">
        <v>481</v>
      </c>
      <c r="B6303" s="25" t="s">
        <v>7976</v>
      </c>
      <c r="C6303" s="25" t="s">
        <v>6948</v>
      </c>
      <c r="D6303" s="25" t="s">
        <v>6936</v>
      </c>
      <c r="E6303" s="25">
        <v>440</v>
      </c>
      <c r="F6303" s="25">
        <v>518</v>
      </c>
      <c r="G6303" s="25" t="s">
        <v>162</v>
      </c>
      <c r="H6303" s="25">
        <v>28594461</v>
      </c>
      <c r="I6303" s="25">
        <v>28593817</v>
      </c>
      <c r="J6303" s="17" t="s">
        <v>67</v>
      </c>
    </row>
    <row r="6304" spans="1:10">
      <c r="A6304" s="16" t="s">
        <v>481</v>
      </c>
      <c r="B6304" s="25" t="s">
        <v>7977</v>
      </c>
      <c r="C6304" s="25" t="s">
        <v>6944</v>
      </c>
      <c r="D6304" s="25" t="s">
        <v>6933</v>
      </c>
      <c r="E6304" s="25">
        <v>229</v>
      </c>
      <c r="F6304" s="25">
        <v>265</v>
      </c>
      <c r="G6304" s="25" t="s">
        <v>154</v>
      </c>
      <c r="H6304" s="25">
        <v>20600436</v>
      </c>
      <c r="I6304" s="25">
        <v>20600544</v>
      </c>
      <c r="J6304" s="17" t="s">
        <v>769</v>
      </c>
    </row>
    <row r="6305" spans="1:10">
      <c r="A6305" s="16" t="s">
        <v>481</v>
      </c>
      <c r="B6305" s="25" t="s">
        <v>7978</v>
      </c>
      <c r="C6305" s="25" t="s">
        <v>6944</v>
      </c>
      <c r="D6305" s="25" t="s">
        <v>6934</v>
      </c>
      <c r="E6305" s="25">
        <v>8</v>
      </c>
      <c r="F6305" s="25">
        <v>26</v>
      </c>
      <c r="G6305" s="25" t="s">
        <v>154</v>
      </c>
      <c r="H6305" s="25">
        <v>50358519</v>
      </c>
      <c r="I6305" s="25">
        <v>50358573</v>
      </c>
      <c r="J6305" s="17" t="s">
        <v>769</v>
      </c>
    </row>
    <row r="6306" spans="1:10">
      <c r="A6306" s="16" t="s">
        <v>481</v>
      </c>
      <c r="B6306" s="25" t="s">
        <v>7978</v>
      </c>
      <c r="C6306" s="25" t="s">
        <v>6944</v>
      </c>
      <c r="D6306" s="25" t="s">
        <v>6934</v>
      </c>
      <c r="E6306" s="25">
        <v>434</v>
      </c>
      <c r="F6306" s="25">
        <v>452</v>
      </c>
      <c r="G6306" s="25" t="s">
        <v>154</v>
      </c>
      <c r="H6306" s="25">
        <v>50360170</v>
      </c>
      <c r="I6306" s="25">
        <v>50360224</v>
      </c>
      <c r="J6306" s="17" t="s">
        <v>769</v>
      </c>
    </row>
    <row r="6307" spans="1:10">
      <c r="A6307" s="16" t="s">
        <v>481</v>
      </c>
      <c r="B6307" s="25" t="s">
        <v>7978</v>
      </c>
      <c r="C6307" s="25" t="s">
        <v>6944</v>
      </c>
      <c r="D6307" s="25" t="s">
        <v>6934</v>
      </c>
      <c r="E6307" s="25">
        <v>683</v>
      </c>
      <c r="F6307" s="25">
        <v>694</v>
      </c>
      <c r="G6307" s="25" t="s">
        <v>154</v>
      </c>
      <c r="H6307" s="25">
        <v>50361359</v>
      </c>
      <c r="I6307" s="25">
        <v>50361392</v>
      </c>
      <c r="J6307" s="17" t="s">
        <v>769</v>
      </c>
    </row>
    <row r="6308" spans="1:10">
      <c r="A6308" s="16" t="s">
        <v>481</v>
      </c>
      <c r="B6308" s="25" t="s">
        <v>7978</v>
      </c>
      <c r="C6308" s="25" t="s">
        <v>6944</v>
      </c>
      <c r="D6308" s="25" t="s">
        <v>6933</v>
      </c>
      <c r="E6308" s="25">
        <v>487</v>
      </c>
      <c r="F6308" s="25">
        <v>528</v>
      </c>
      <c r="G6308" s="25" t="s">
        <v>154</v>
      </c>
      <c r="H6308" s="25">
        <v>50360482</v>
      </c>
      <c r="I6308" s="25">
        <v>50360704</v>
      </c>
      <c r="J6308" s="17" t="s">
        <v>769</v>
      </c>
    </row>
    <row r="6309" spans="1:10">
      <c r="A6309" s="16" t="s">
        <v>481</v>
      </c>
      <c r="B6309" s="25" t="s">
        <v>7978</v>
      </c>
      <c r="C6309" s="25" t="s">
        <v>6944</v>
      </c>
      <c r="D6309" s="25" t="s">
        <v>6933</v>
      </c>
      <c r="E6309" s="25">
        <v>551</v>
      </c>
      <c r="F6309" s="25">
        <v>561</v>
      </c>
      <c r="G6309" s="25" t="s">
        <v>154</v>
      </c>
      <c r="H6309" s="25">
        <v>50360773</v>
      </c>
      <c r="I6309" s="25">
        <v>50360803</v>
      </c>
      <c r="J6309" s="17" t="s">
        <v>769</v>
      </c>
    </row>
    <row r="6310" spans="1:10">
      <c r="A6310" s="16" t="s">
        <v>481</v>
      </c>
      <c r="B6310" s="25" t="s">
        <v>7978</v>
      </c>
      <c r="C6310" s="25" t="s">
        <v>6944</v>
      </c>
      <c r="D6310" s="25" t="s">
        <v>6933</v>
      </c>
      <c r="E6310" s="25">
        <v>592</v>
      </c>
      <c r="F6310" s="25">
        <v>648</v>
      </c>
      <c r="G6310" s="25" t="s">
        <v>154</v>
      </c>
      <c r="H6310" s="25">
        <v>50360991</v>
      </c>
      <c r="I6310" s="25">
        <v>50361159</v>
      </c>
      <c r="J6310" s="17" t="s">
        <v>769</v>
      </c>
    </row>
    <row r="6311" spans="1:10">
      <c r="A6311" s="16" t="s">
        <v>481</v>
      </c>
      <c r="B6311" s="25" t="s">
        <v>7978</v>
      </c>
      <c r="C6311" s="25" t="s">
        <v>6944</v>
      </c>
      <c r="D6311" s="25" t="s">
        <v>6933</v>
      </c>
      <c r="E6311" s="25">
        <v>660</v>
      </c>
      <c r="F6311" s="25">
        <v>671</v>
      </c>
      <c r="G6311" s="25" t="s">
        <v>154</v>
      </c>
      <c r="H6311" s="25">
        <v>50361195</v>
      </c>
      <c r="I6311" s="25">
        <v>50361323</v>
      </c>
      <c r="J6311" s="17" t="s">
        <v>769</v>
      </c>
    </row>
    <row r="6312" spans="1:10">
      <c r="A6312" s="16" t="s">
        <v>481</v>
      </c>
      <c r="B6312" s="25" t="s">
        <v>7978</v>
      </c>
      <c r="C6312" s="25" t="s">
        <v>6944</v>
      </c>
      <c r="D6312" s="25" t="s">
        <v>6933</v>
      </c>
      <c r="E6312" s="25">
        <v>677</v>
      </c>
      <c r="F6312" s="25">
        <v>698</v>
      </c>
      <c r="G6312" s="25" t="s">
        <v>154</v>
      </c>
      <c r="H6312" s="25">
        <v>50361341</v>
      </c>
      <c r="I6312" s="25">
        <v>50361404</v>
      </c>
      <c r="J6312" s="17" t="s">
        <v>769</v>
      </c>
    </row>
    <row r="6313" spans="1:10">
      <c r="A6313" s="16" t="s">
        <v>481</v>
      </c>
      <c r="B6313" s="25" t="s">
        <v>7978</v>
      </c>
      <c r="C6313" s="25" t="s">
        <v>6944</v>
      </c>
      <c r="D6313" s="25" t="s">
        <v>6933</v>
      </c>
      <c r="E6313" s="25">
        <v>741</v>
      </c>
      <c r="F6313" s="25">
        <v>770</v>
      </c>
      <c r="G6313" s="25" t="s">
        <v>154</v>
      </c>
      <c r="H6313" s="25">
        <v>50361619</v>
      </c>
      <c r="I6313" s="25">
        <v>50361706</v>
      </c>
      <c r="J6313" s="17" t="s">
        <v>769</v>
      </c>
    </row>
    <row r="6314" spans="1:10">
      <c r="A6314" s="16" t="s">
        <v>481</v>
      </c>
      <c r="B6314" s="25" t="s">
        <v>7979</v>
      </c>
      <c r="C6314" s="25" t="s">
        <v>6944</v>
      </c>
      <c r="D6314" s="25" t="s">
        <v>6934</v>
      </c>
      <c r="E6314" s="25">
        <v>127</v>
      </c>
      <c r="F6314" s="25">
        <v>142</v>
      </c>
      <c r="G6314" s="25" t="s">
        <v>154</v>
      </c>
      <c r="H6314" s="25">
        <v>30489387</v>
      </c>
      <c r="I6314" s="25">
        <v>30489342</v>
      </c>
      <c r="J6314" s="17" t="s">
        <v>67</v>
      </c>
    </row>
    <row r="6315" spans="1:10">
      <c r="A6315" s="16" t="s">
        <v>481</v>
      </c>
      <c r="B6315" s="25" t="s">
        <v>7979</v>
      </c>
      <c r="C6315" s="25" t="s">
        <v>6944</v>
      </c>
      <c r="D6315" s="25" t="s">
        <v>6934</v>
      </c>
      <c r="E6315" s="25">
        <v>249</v>
      </c>
      <c r="F6315" s="25">
        <v>259</v>
      </c>
      <c r="G6315" s="25" t="s">
        <v>154</v>
      </c>
      <c r="H6315" s="25">
        <v>30489021</v>
      </c>
      <c r="I6315" s="25">
        <v>30488991</v>
      </c>
      <c r="J6315" s="17" t="s">
        <v>67</v>
      </c>
    </row>
    <row r="6316" spans="1:10">
      <c r="A6316" s="16" t="s">
        <v>481</v>
      </c>
      <c r="B6316" s="25" t="s">
        <v>7979</v>
      </c>
      <c r="C6316" s="25" t="s">
        <v>6944</v>
      </c>
      <c r="D6316" s="25" t="s">
        <v>6933</v>
      </c>
      <c r="E6316" s="25">
        <v>135</v>
      </c>
      <c r="F6316" s="25">
        <v>177</v>
      </c>
      <c r="G6316" s="25" t="s">
        <v>154</v>
      </c>
      <c r="H6316" s="25">
        <v>30489363</v>
      </c>
      <c r="I6316" s="25">
        <v>30489237</v>
      </c>
      <c r="J6316" s="17" t="s">
        <v>67</v>
      </c>
    </row>
    <row r="6317" spans="1:10">
      <c r="A6317" s="16" t="s">
        <v>481</v>
      </c>
      <c r="B6317" s="25" t="s">
        <v>7980</v>
      </c>
      <c r="C6317" s="25" t="s">
        <v>6952</v>
      </c>
      <c r="D6317" s="25" t="s">
        <v>6939</v>
      </c>
      <c r="E6317" s="25">
        <v>206</v>
      </c>
      <c r="F6317" s="25">
        <v>244</v>
      </c>
      <c r="G6317" s="25" t="s">
        <v>156</v>
      </c>
      <c r="H6317" s="25">
        <v>40905772</v>
      </c>
      <c r="I6317" s="25">
        <v>40905658</v>
      </c>
      <c r="J6317" s="17" t="s">
        <v>67</v>
      </c>
    </row>
    <row r="6318" spans="1:10">
      <c r="A6318" s="16" t="s">
        <v>481</v>
      </c>
      <c r="B6318" s="25" t="s">
        <v>7980</v>
      </c>
      <c r="C6318" s="25" t="s">
        <v>6952</v>
      </c>
      <c r="D6318" s="25" t="s">
        <v>6939</v>
      </c>
      <c r="E6318" s="25">
        <v>304</v>
      </c>
      <c r="F6318" s="25">
        <v>326</v>
      </c>
      <c r="G6318" s="25" t="s">
        <v>156</v>
      </c>
      <c r="H6318" s="25">
        <v>40905478</v>
      </c>
      <c r="I6318" s="25">
        <v>40905412</v>
      </c>
      <c r="J6318" s="17" t="s">
        <v>67</v>
      </c>
    </row>
    <row r="6319" spans="1:10">
      <c r="A6319" s="16" t="s">
        <v>481</v>
      </c>
      <c r="B6319" s="25" t="s">
        <v>7980</v>
      </c>
      <c r="C6319" s="25" t="s">
        <v>6952</v>
      </c>
      <c r="D6319" s="25" t="s">
        <v>6939</v>
      </c>
      <c r="E6319" s="25">
        <v>330</v>
      </c>
      <c r="F6319" s="25">
        <v>344</v>
      </c>
      <c r="G6319" s="25" t="s">
        <v>156</v>
      </c>
      <c r="H6319" s="25">
        <v>40905400</v>
      </c>
      <c r="I6319" s="25">
        <v>40905358</v>
      </c>
      <c r="J6319" s="17" t="s">
        <v>67</v>
      </c>
    </row>
    <row r="6320" spans="1:10">
      <c r="A6320" s="16" t="s">
        <v>481</v>
      </c>
      <c r="B6320" s="25" t="s">
        <v>7980</v>
      </c>
      <c r="C6320" s="25" t="s">
        <v>6952</v>
      </c>
      <c r="D6320" s="25" t="s">
        <v>6939</v>
      </c>
      <c r="E6320" s="25">
        <v>355</v>
      </c>
      <c r="F6320" s="25">
        <v>380</v>
      </c>
      <c r="G6320" s="25" t="s">
        <v>156</v>
      </c>
      <c r="H6320" s="25">
        <v>40905325</v>
      </c>
      <c r="I6320" s="25">
        <v>40905250</v>
      </c>
      <c r="J6320" s="17" t="s">
        <v>67</v>
      </c>
    </row>
    <row r="6321" spans="1:10">
      <c r="A6321" s="16" t="s">
        <v>481</v>
      </c>
      <c r="B6321" s="25" t="s">
        <v>7980</v>
      </c>
      <c r="C6321" s="25" t="s">
        <v>6952</v>
      </c>
      <c r="D6321" s="25" t="s">
        <v>6939</v>
      </c>
      <c r="E6321" s="25">
        <v>383</v>
      </c>
      <c r="F6321" s="25">
        <v>425</v>
      </c>
      <c r="G6321" s="25" t="s">
        <v>156</v>
      </c>
      <c r="H6321" s="25">
        <v>40905241</v>
      </c>
      <c r="I6321" s="25">
        <v>40905115</v>
      </c>
      <c r="J6321" s="17" t="s">
        <v>67</v>
      </c>
    </row>
    <row r="6322" spans="1:10">
      <c r="A6322" s="16" t="s">
        <v>481</v>
      </c>
      <c r="B6322" s="25" t="s">
        <v>7980</v>
      </c>
      <c r="C6322" s="25" t="s">
        <v>6952</v>
      </c>
      <c r="D6322" s="25" t="s">
        <v>6939</v>
      </c>
      <c r="E6322" s="25">
        <v>440</v>
      </c>
      <c r="F6322" s="25">
        <v>474</v>
      </c>
      <c r="G6322" s="25" t="s">
        <v>156</v>
      </c>
      <c r="H6322" s="25">
        <v>40905070</v>
      </c>
      <c r="I6322" s="25">
        <v>40904968</v>
      </c>
      <c r="J6322" s="17" t="s">
        <v>67</v>
      </c>
    </row>
    <row r="6323" spans="1:10">
      <c r="A6323" s="16" t="s">
        <v>481</v>
      </c>
      <c r="B6323" s="25" t="s">
        <v>7980</v>
      </c>
      <c r="C6323" s="25" t="s">
        <v>6952</v>
      </c>
      <c r="D6323" s="25" t="s">
        <v>6934</v>
      </c>
      <c r="E6323" s="25">
        <v>222</v>
      </c>
      <c r="F6323" s="25">
        <v>234</v>
      </c>
      <c r="G6323" s="25" t="s">
        <v>156</v>
      </c>
      <c r="H6323" s="25">
        <v>40905724</v>
      </c>
      <c r="I6323" s="25">
        <v>40905688</v>
      </c>
      <c r="J6323" s="17" t="s">
        <v>67</v>
      </c>
    </row>
    <row r="6324" spans="1:10">
      <c r="A6324" s="16" t="s">
        <v>481</v>
      </c>
      <c r="B6324" s="25" t="s">
        <v>7980</v>
      </c>
      <c r="C6324" s="25" t="s">
        <v>6952</v>
      </c>
      <c r="D6324" s="25" t="s">
        <v>6934</v>
      </c>
      <c r="E6324" s="25">
        <v>298</v>
      </c>
      <c r="F6324" s="25">
        <v>311</v>
      </c>
      <c r="G6324" s="25" t="s">
        <v>156</v>
      </c>
      <c r="H6324" s="25">
        <v>40905496</v>
      </c>
      <c r="I6324" s="25">
        <v>40905457</v>
      </c>
      <c r="J6324" s="17" t="s">
        <v>67</v>
      </c>
    </row>
    <row r="6325" spans="1:10">
      <c r="A6325" s="16" t="s">
        <v>481</v>
      </c>
      <c r="B6325" s="25" t="s">
        <v>7980</v>
      </c>
      <c r="C6325" s="25" t="s">
        <v>6952</v>
      </c>
      <c r="D6325" s="25" t="s">
        <v>6934</v>
      </c>
      <c r="E6325" s="25">
        <v>381</v>
      </c>
      <c r="F6325" s="25">
        <v>396</v>
      </c>
      <c r="G6325" s="25" t="s">
        <v>156</v>
      </c>
      <c r="H6325" s="25">
        <v>40905247</v>
      </c>
      <c r="I6325" s="25">
        <v>40905202</v>
      </c>
      <c r="J6325" s="17" t="s">
        <v>67</v>
      </c>
    </row>
    <row r="6326" spans="1:10">
      <c r="A6326" s="16" t="s">
        <v>481</v>
      </c>
      <c r="B6326" s="25" t="s">
        <v>7980</v>
      </c>
      <c r="C6326" s="25" t="s">
        <v>6952</v>
      </c>
      <c r="D6326" s="25" t="s">
        <v>425</v>
      </c>
      <c r="E6326" s="25">
        <v>22</v>
      </c>
      <c r="F6326" s="25">
        <v>107</v>
      </c>
      <c r="G6326" s="25" t="s">
        <v>156</v>
      </c>
      <c r="H6326" s="25">
        <v>40907099</v>
      </c>
      <c r="I6326" s="25">
        <v>40906844</v>
      </c>
      <c r="J6326" s="17" t="s">
        <v>67</v>
      </c>
    </row>
    <row r="6327" spans="1:10">
      <c r="A6327" s="16" t="s">
        <v>481</v>
      </c>
      <c r="B6327" s="25" t="s">
        <v>7980</v>
      </c>
      <c r="C6327" s="25" t="s">
        <v>6952</v>
      </c>
      <c r="D6327" s="25" t="s">
        <v>425</v>
      </c>
      <c r="E6327" s="25">
        <v>113</v>
      </c>
      <c r="F6327" s="25">
        <v>140</v>
      </c>
      <c r="G6327" s="25" t="s">
        <v>156</v>
      </c>
      <c r="H6327" s="25">
        <v>40906826</v>
      </c>
      <c r="I6327" s="25">
        <v>40906745</v>
      </c>
      <c r="J6327" s="17" t="s">
        <v>67</v>
      </c>
    </row>
    <row r="6328" spans="1:10">
      <c r="A6328" s="16" t="s">
        <v>481</v>
      </c>
      <c r="B6328" s="25" t="s">
        <v>7980</v>
      </c>
      <c r="C6328" s="25" t="s">
        <v>6952</v>
      </c>
      <c r="D6328" s="25" t="s">
        <v>425</v>
      </c>
      <c r="E6328" s="25">
        <v>147</v>
      </c>
      <c r="F6328" s="25">
        <v>168</v>
      </c>
      <c r="G6328" s="25" t="s">
        <v>156</v>
      </c>
      <c r="H6328" s="25">
        <v>40906724</v>
      </c>
      <c r="I6328" s="25">
        <v>40906661</v>
      </c>
      <c r="J6328" s="17" t="s">
        <v>67</v>
      </c>
    </row>
    <row r="6329" spans="1:10">
      <c r="A6329" s="16" t="s">
        <v>481</v>
      </c>
      <c r="B6329" s="25" t="s">
        <v>7981</v>
      </c>
      <c r="C6329" s="25" t="s">
        <v>6948</v>
      </c>
      <c r="D6329" s="25" t="s">
        <v>6934</v>
      </c>
      <c r="E6329" s="25">
        <v>66</v>
      </c>
      <c r="F6329" s="25">
        <v>98</v>
      </c>
      <c r="G6329" s="25" t="s">
        <v>154</v>
      </c>
      <c r="H6329" s="25">
        <v>47596763</v>
      </c>
      <c r="I6329" s="25">
        <v>47596667</v>
      </c>
      <c r="J6329" s="17" t="s">
        <v>67</v>
      </c>
    </row>
    <row r="6330" spans="1:10">
      <c r="A6330" s="16" t="s">
        <v>481</v>
      </c>
      <c r="B6330" s="25" t="s">
        <v>7981</v>
      </c>
      <c r="C6330" s="25" t="s">
        <v>6948</v>
      </c>
      <c r="D6330" s="25" t="s">
        <v>6934</v>
      </c>
      <c r="E6330" s="25">
        <v>540</v>
      </c>
      <c r="F6330" s="25">
        <v>556</v>
      </c>
      <c r="G6330" s="25" t="s">
        <v>154</v>
      </c>
      <c r="H6330" s="25">
        <v>47595140</v>
      </c>
      <c r="I6330" s="25">
        <v>47595092</v>
      </c>
      <c r="J6330" s="17" t="s">
        <v>67</v>
      </c>
    </row>
    <row r="6331" spans="1:10">
      <c r="A6331" s="16" t="s">
        <v>481</v>
      </c>
      <c r="B6331" s="25" t="s">
        <v>7981</v>
      </c>
      <c r="C6331" s="25" t="s">
        <v>6948</v>
      </c>
      <c r="D6331" s="25" t="s">
        <v>6934</v>
      </c>
      <c r="E6331" s="25">
        <v>634</v>
      </c>
      <c r="F6331" s="25">
        <v>657</v>
      </c>
      <c r="G6331" s="25" t="s">
        <v>154</v>
      </c>
      <c r="H6331" s="25">
        <v>47594858</v>
      </c>
      <c r="I6331" s="25">
        <v>47594789</v>
      </c>
      <c r="J6331" s="17" t="s">
        <v>67</v>
      </c>
    </row>
    <row r="6332" spans="1:10">
      <c r="A6332" s="16" t="s">
        <v>481</v>
      </c>
      <c r="B6332" s="25" t="s">
        <v>7981</v>
      </c>
      <c r="C6332" s="25" t="s">
        <v>6948</v>
      </c>
      <c r="D6332" s="25" t="s">
        <v>6934</v>
      </c>
      <c r="E6332" s="25">
        <v>968</v>
      </c>
      <c r="F6332" s="25">
        <v>981</v>
      </c>
      <c r="G6332" s="25" t="s">
        <v>154</v>
      </c>
      <c r="H6332" s="25">
        <v>47591971</v>
      </c>
      <c r="I6332" s="25">
        <v>47591932</v>
      </c>
      <c r="J6332" s="17" t="s">
        <v>67</v>
      </c>
    </row>
    <row r="6333" spans="1:10">
      <c r="A6333" s="16" t="s">
        <v>481</v>
      </c>
      <c r="B6333" s="25" t="s">
        <v>7981</v>
      </c>
      <c r="C6333" s="25" t="s">
        <v>6948</v>
      </c>
      <c r="D6333" s="25" t="s">
        <v>6933</v>
      </c>
      <c r="E6333" s="25">
        <v>880</v>
      </c>
      <c r="F6333" s="25">
        <v>935</v>
      </c>
      <c r="G6333" s="25" t="s">
        <v>154</v>
      </c>
      <c r="H6333" s="25">
        <v>47592235</v>
      </c>
      <c r="I6333" s="25">
        <v>47592070</v>
      </c>
      <c r="J6333" s="17" t="s">
        <v>67</v>
      </c>
    </row>
    <row r="6334" spans="1:10">
      <c r="A6334" s="16" t="s">
        <v>481</v>
      </c>
      <c r="B6334" s="25" t="s">
        <v>7981</v>
      </c>
      <c r="C6334" s="25" t="s">
        <v>6948</v>
      </c>
      <c r="D6334" s="25" t="s">
        <v>6933</v>
      </c>
      <c r="E6334" s="25">
        <v>967</v>
      </c>
      <c r="F6334" s="25">
        <v>985</v>
      </c>
      <c r="G6334" s="25" t="s">
        <v>154</v>
      </c>
      <c r="H6334" s="25">
        <v>47591974</v>
      </c>
      <c r="I6334" s="25">
        <v>47591920</v>
      </c>
      <c r="J6334" s="17" t="s">
        <v>67</v>
      </c>
    </row>
    <row r="6335" spans="1:10">
      <c r="A6335" s="16" t="s">
        <v>481</v>
      </c>
      <c r="B6335" s="25" t="s">
        <v>7981</v>
      </c>
      <c r="C6335" s="25" t="s">
        <v>6948</v>
      </c>
      <c r="D6335" s="25" t="s">
        <v>6936</v>
      </c>
      <c r="E6335" s="25">
        <v>316</v>
      </c>
      <c r="F6335" s="25">
        <v>336</v>
      </c>
      <c r="G6335" s="25" t="s">
        <v>154</v>
      </c>
      <c r="H6335" s="25">
        <v>47596013</v>
      </c>
      <c r="I6335" s="25">
        <v>47595953</v>
      </c>
      <c r="J6335" s="17" t="s">
        <v>67</v>
      </c>
    </row>
    <row r="6336" spans="1:10">
      <c r="A6336" s="16" t="s">
        <v>481</v>
      </c>
      <c r="B6336" s="25" t="s">
        <v>7981</v>
      </c>
      <c r="C6336" s="25" t="s">
        <v>6948</v>
      </c>
      <c r="D6336" s="25" t="s">
        <v>6936</v>
      </c>
      <c r="E6336" s="25">
        <v>506</v>
      </c>
      <c r="F6336" s="25">
        <v>604</v>
      </c>
      <c r="G6336" s="25" t="s">
        <v>154</v>
      </c>
      <c r="H6336" s="25">
        <v>47595242</v>
      </c>
      <c r="I6336" s="25">
        <v>47594948</v>
      </c>
      <c r="J6336" s="17" t="s">
        <v>67</v>
      </c>
    </row>
    <row r="6337" spans="1:10">
      <c r="A6337" s="16" t="s">
        <v>481</v>
      </c>
      <c r="B6337" s="25" t="s">
        <v>7982</v>
      </c>
      <c r="C6337" s="25" t="s">
        <v>6949</v>
      </c>
      <c r="D6337" s="25" t="s">
        <v>6936</v>
      </c>
      <c r="E6337" s="25">
        <v>427</v>
      </c>
      <c r="F6337" s="25">
        <v>541</v>
      </c>
      <c r="G6337" s="25" t="s">
        <v>154</v>
      </c>
      <c r="H6337" s="25">
        <v>43956037</v>
      </c>
      <c r="I6337" s="25">
        <v>43959310</v>
      </c>
      <c r="J6337" s="17" t="s">
        <v>769</v>
      </c>
    </row>
    <row r="6338" spans="1:10">
      <c r="A6338" s="16" t="s">
        <v>481</v>
      </c>
      <c r="B6338" s="25" t="s">
        <v>7982</v>
      </c>
      <c r="C6338" s="25" t="s">
        <v>6949</v>
      </c>
      <c r="D6338" s="25" t="s">
        <v>6934</v>
      </c>
      <c r="E6338" s="25">
        <v>1</v>
      </c>
      <c r="F6338" s="25">
        <v>15</v>
      </c>
      <c r="G6338" s="25" t="s">
        <v>154</v>
      </c>
      <c r="H6338" s="25">
        <v>43952844</v>
      </c>
      <c r="I6338" s="25">
        <v>43952886</v>
      </c>
      <c r="J6338" s="17" t="s">
        <v>769</v>
      </c>
    </row>
    <row r="6339" spans="1:10">
      <c r="A6339" s="16" t="s">
        <v>481</v>
      </c>
      <c r="B6339" s="25" t="s">
        <v>7982</v>
      </c>
      <c r="C6339" s="25" t="s">
        <v>6949</v>
      </c>
      <c r="D6339" s="25" t="s">
        <v>6934</v>
      </c>
      <c r="E6339" s="25">
        <v>303</v>
      </c>
      <c r="F6339" s="25">
        <v>317</v>
      </c>
      <c r="G6339" s="25" t="s">
        <v>154</v>
      </c>
      <c r="H6339" s="25">
        <v>43954528</v>
      </c>
      <c r="I6339" s="25">
        <v>43954570</v>
      </c>
      <c r="J6339" s="17" t="s">
        <v>769</v>
      </c>
    </row>
    <row r="6340" spans="1:10">
      <c r="A6340" s="16" t="s">
        <v>481</v>
      </c>
      <c r="B6340" s="25" t="s">
        <v>7982</v>
      </c>
      <c r="C6340" s="25" t="s">
        <v>6949</v>
      </c>
      <c r="D6340" s="25" t="s">
        <v>6934</v>
      </c>
      <c r="E6340" s="25">
        <v>356</v>
      </c>
      <c r="F6340" s="25">
        <v>366</v>
      </c>
      <c r="G6340" s="25" t="s">
        <v>154</v>
      </c>
      <c r="H6340" s="25">
        <v>43954687</v>
      </c>
      <c r="I6340" s="25">
        <v>43954717</v>
      </c>
      <c r="J6340" s="17" t="s">
        <v>769</v>
      </c>
    </row>
    <row r="6341" spans="1:10">
      <c r="A6341" s="16" t="s">
        <v>481</v>
      </c>
      <c r="B6341" s="25" t="s">
        <v>7982</v>
      </c>
      <c r="C6341" s="25" t="s">
        <v>6949</v>
      </c>
      <c r="D6341" s="25" t="s">
        <v>6934</v>
      </c>
      <c r="E6341" s="25">
        <v>545</v>
      </c>
      <c r="F6341" s="25">
        <v>567</v>
      </c>
      <c r="G6341" s="25" t="s">
        <v>154</v>
      </c>
      <c r="H6341" s="25">
        <v>43959322</v>
      </c>
      <c r="I6341" s="25">
        <v>43959388</v>
      </c>
      <c r="J6341" s="17" t="s">
        <v>769</v>
      </c>
    </row>
    <row r="6342" spans="1:10">
      <c r="A6342" s="16" t="s">
        <v>481</v>
      </c>
      <c r="B6342" s="25" t="s">
        <v>7983</v>
      </c>
      <c r="C6342" s="25" t="s">
        <v>6948</v>
      </c>
      <c r="D6342" s="25" t="s">
        <v>6936</v>
      </c>
      <c r="E6342" s="25">
        <v>442</v>
      </c>
      <c r="F6342" s="25">
        <v>460</v>
      </c>
      <c r="G6342" s="25" t="s">
        <v>156</v>
      </c>
      <c r="H6342" s="25">
        <v>30315640</v>
      </c>
      <c r="I6342" s="25">
        <v>30315586</v>
      </c>
      <c r="J6342" s="17" t="s">
        <v>67</v>
      </c>
    </row>
    <row r="6343" spans="1:10">
      <c r="A6343" s="16" t="s">
        <v>481</v>
      </c>
      <c r="B6343" s="25" t="s">
        <v>7983</v>
      </c>
      <c r="C6343" s="25" t="s">
        <v>6948</v>
      </c>
      <c r="D6343" s="25" t="s">
        <v>6936</v>
      </c>
      <c r="E6343" s="25">
        <v>516</v>
      </c>
      <c r="F6343" s="25">
        <v>630</v>
      </c>
      <c r="G6343" s="25" t="s">
        <v>156</v>
      </c>
      <c r="H6343" s="25">
        <v>30315418</v>
      </c>
      <c r="I6343" s="25">
        <v>30315076</v>
      </c>
      <c r="J6343" s="17" t="s">
        <v>67</v>
      </c>
    </row>
    <row r="6344" spans="1:10">
      <c r="A6344" s="16" t="s">
        <v>481</v>
      </c>
      <c r="B6344" s="25" t="s">
        <v>7983</v>
      </c>
      <c r="C6344" s="25" t="s">
        <v>6948</v>
      </c>
      <c r="D6344" s="25" t="s">
        <v>6934</v>
      </c>
      <c r="E6344" s="25">
        <v>9</v>
      </c>
      <c r="F6344" s="25">
        <v>30</v>
      </c>
      <c r="G6344" s="25" t="s">
        <v>156</v>
      </c>
      <c r="H6344" s="25">
        <v>30316939</v>
      </c>
      <c r="I6344" s="25">
        <v>30316876</v>
      </c>
      <c r="J6344" s="17" t="s">
        <v>67</v>
      </c>
    </row>
    <row r="6345" spans="1:10">
      <c r="A6345" s="16" t="s">
        <v>481</v>
      </c>
      <c r="B6345" s="25" t="s">
        <v>7983</v>
      </c>
      <c r="C6345" s="25" t="s">
        <v>6948</v>
      </c>
      <c r="D6345" s="25" t="s">
        <v>6934</v>
      </c>
      <c r="E6345" s="25">
        <v>116</v>
      </c>
      <c r="F6345" s="25">
        <v>126</v>
      </c>
      <c r="G6345" s="25" t="s">
        <v>156</v>
      </c>
      <c r="H6345" s="25">
        <v>30316618</v>
      </c>
      <c r="I6345" s="25">
        <v>30316588</v>
      </c>
      <c r="J6345" s="17" t="s">
        <v>67</v>
      </c>
    </row>
    <row r="6346" spans="1:10">
      <c r="A6346" s="16" t="s">
        <v>481</v>
      </c>
      <c r="B6346" s="25" t="s">
        <v>7983</v>
      </c>
      <c r="C6346" s="25" t="s">
        <v>6948</v>
      </c>
      <c r="D6346" s="25" t="s">
        <v>6934</v>
      </c>
      <c r="E6346" s="25">
        <v>403</v>
      </c>
      <c r="F6346" s="25">
        <v>414</v>
      </c>
      <c r="G6346" s="25" t="s">
        <v>156</v>
      </c>
      <c r="H6346" s="25">
        <v>30315757</v>
      </c>
      <c r="I6346" s="25">
        <v>30315724</v>
      </c>
      <c r="J6346" s="17" t="s">
        <v>67</v>
      </c>
    </row>
    <row r="6347" spans="1:10">
      <c r="A6347" s="16" t="s">
        <v>481</v>
      </c>
      <c r="B6347" s="25" t="s">
        <v>7983</v>
      </c>
      <c r="C6347" s="25" t="s">
        <v>6948</v>
      </c>
      <c r="D6347" s="25" t="s">
        <v>6934</v>
      </c>
      <c r="E6347" s="25">
        <v>650</v>
      </c>
      <c r="F6347" s="25">
        <v>669</v>
      </c>
      <c r="G6347" s="25" t="s">
        <v>156</v>
      </c>
      <c r="H6347" s="25">
        <v>30315016</v>
      </c>
      <c r="I6347" s="25">
        <v>30314959</v>
      </c>
      <c r="J6347" s="17" t="s">
        <v>67</v>
      </c>
    </row>
    <row r="6348" spans="1:10">
      <c r="A6348" s="16" t="s">
        <v>481</v>
      </c>
      <c r="B6348" s="25" t="s">
        <v>7983</v>
      </c>
      <c r="C6348" s="25" t="s">
        <v>6948</v>
      </c>
      <c r="D6348" s="25" t="s">
        <v>6934</v>
      </c>
      <c r="E6348" s="25">
        <v>823</v>
      </c>
      <c r="F6348" s="25">
        <v>833</v>
      </c>
      <c r="G6348" s="25" t="s">
        <v>156</v>
      </c>
      <c r="H6348" s="25">
        <v>30314497</v>
      </c>
      <c r="I6348" s="25">
        <v>30314467</v>
      </c>
      <c r="J6348" s="17" t="s">
        <v>67</v>
      </c>
    </row>
    <row r="6349" spans="1:10">
      <c r="A6349" s="16" t="s">
        <v>481</v>
      </c>
      <c r="B6349" s="25" t="s">
        <v>7983</v>
      </c>
      <c r="C6349" s="25" t="s">
        <v>6948</v>
      </c>
      <c r="D6349" s="25" t="s">
        <v>6933</v>
      </c>
      <c r="E6349" s="25">
        <v>718</v>
      </c>
      <c r="F6349" s="25">
        <v>748</v>
      </c>
      <c r="G6349" s="25" t="s">
        <v>156</v>
      </c>
      <c r="H6349" s="25">
        <v>30314812</v>
      </c>
      <c r="I6349" s="25">
        <v>30314722</v>
      </c>
      <c r="J6349" s="17" t="s">
        <v>67</v>
      </c>
    </row>
    <row r="6350" spans="1:10">
      <c r="A6350" s="16" t="s">
        <v>481</v>
      </c>
      <c r="B6350" s="25" t="s">
        <v>7983</v>
      </c>
      <c r="C6350" s="25" t="s">
        <v>6948</v>
      </c>
      <c r="D6350" s="25" t="s">
        <v>6933</v>
      </c>
      <c r="E6350" s="25">
        <v>817</v>
      </c>
      <c r="F6350" s="25">
        <v>872</v>
      </c>
      <c r="G6350" s="25" t="s">
        <v>156</v>
      </c>
      <c r="H6350" s="25">
        <v>30314515</v>
      </c>
      <c r="I6350" s="25">
        <v>30314350</v>
      </c>
      <c r="J6350" s="17" t="s">
        <v>67</v>
      </c>
    </row>
    <row r="6351" spans="1:10">
      <c r="A6351" s="16" t="s">
        <v>481</v>
      </c>
      <c r="B6351" s="25" t="s">
        <v>7983</v>
      </c>
      <c r="C6351" s="25" t="s">
        <v>6948</v>
      </c>
      <c r="D6351" s="25" t="s">
        <v>6933</v>
      </c>
      <c r="E6351" s="25">
        <v>898</v>
      </c>
      <c r="F6351" s="25">
        <v>919</v>
      </c>
      <c r="G6351" s="25" t="s">
        <v>156</v>
      </c>
      <c r="H6351" s="25">
        <v>30314178</v>
      </c>
      <c r="I6351" s="25">
        <v>30314115</v>
      </c>
      <c r="J6351" s="17" t="s">
        <v>67</v>
      </c>
    </row>
    <row r="6352" spans="1:10">
      <c r="A6352" s="16" t="s">
        <v>481</v>
      </c>
      <c r="B6352" s="25" t="s">
        <v>7983</v>
      </c>
      <c r="C6352" s="25" t="s">
        <v>6948</v>
      </c>
      <c r="D6352" s="25" t="s">
        <v>6933</v>
      </c>
      <c r="E6352" s="25">
        <v>962</v>
      </c>
      <c r="F6352" s="25">
        <v>992</v>
      </c>
      <c r="G6352" s="25" t="s">
        <v>156</v>
      </c>
      <c r="H6352" s="25">
        <v>30313986</v>
      </c>
      <c r="I6352" s="25">
        <v>30313896</v>
      </c>
      <c r="J6352" s="17" t="s">
        <v>67</v>
      </c>
    </row>
    <row r="6353" spans="1:10">
      <c r="A6353" s="16" t="s">
        <v>481</v>
      </c>
      <c r="B6353" s="25" t="s">
        <v>7984</v>
      </c>
      <c r="C6353" s="25" t="s">
        <v>6946</v>
      </c>
      <c r="D6353" s="25" t="s">
        <v>6939</v>
      </c>
      <c r="E6353" s="25">
        <v>154</v>
      </c>
      <c r="F6353" s="25">
        <v>171</v>
      </c>
      <c r="G6353" s="25" t="s">
        <v>156</v>
      </c>
      <c r="H6353" s="25">
        <v>35405013</v>
      </c>
      <c r="I6353" s="25">
        <v>35405064</v>
      </c>
      <c r="J6353" s="17" t="s">
        <v>769</v>
      </c>
    </row>
    <row r="6354" spans="1:10">
      <c r="A6354" s="16" t="s">
        <v>481</v>
      </c>
      <c r="B6354" s="25" t="s">
        <v>7984</v>
      </c>
      <c r="C6354" s="25" t="s">
        <v>6946</v>
      </c>
      <c r="D6354" s="25" t="s">
        <v>6934</v>
      </c>
      <c r="E6354" s="25">
        <v>464</v>
      </c>
      <c r="F6354" s="25">
        <v>474</v>
      </c>
      <c r="G6354" s="25" t="s">
        <v>156</v>
      </c>
      <c r="H6354" s="25">
        <v>35405943</v>
      </c>
      <c r="I6354" s="25">
        <v>35405973</v>
      </c>
      <c r="J6354" s="17" t="s">
        <v>769</v>
      </c>
    </row>
    <row r="6355" spans="1:10">
      <c r="A6355" s="16" t="s">
        <v>481</v>
      </c>
      <c r="B6355" s="25" t="s">
        <v>7985</v>
      </c>
      <c r="C6355" s="25" t="s">
        <v>6948</v>
      </c>
      <c r="D6355" s="25" t="s">
        <v>6934</v>
      </c>
      <c r="E6355" s="25">
        <v>7</v>
      </c>
      <c r="F6355" s="25">
        <v>19</v>
      </c>
      <c r="G6355" s="25" t="s">
        <v>158</v>
      </c>
      <c r="H6355" s="25">
        <v>62712020</v>
      </c>
      <c r="I6355" s="25">
        <v>62711984</v>
      </c>
      <c r="J6355" s="17" t="s">
        <v>67</v>
      </c>
    </row>
    <row r="6356" spans="1:10">
      <c r="A6356" s="16" t="s">
        <v>481</v>
      </c>
      <c r="B6356" s="25" t="s">
        <v>7985</v>
      </c>
      <c r="C6356" s="25" t="s">
        <v>6948</v>
      </c>
      <c r="D6356" s="25" t="s">
        <v>6934</v>
      </c>
      <c r="E6356" s="25">
        <v>507</v>
      </c>
      <c r="F6356" s="25">
        <v>520</v>
      </c>
      <c r="G6356" s="25" t="s">
        <v>158</v>
      </c>
      <c r="H6356" s="25">
        <v>62710520</v>
      </c>
      <c r="I6356" s="25">
        <v>62710481</v>
      </c>
      <c r="J6356" s="17" t="s">
        <v>67</v>
      </c>
    </row>
    <row r="6357" spans="1:10">
      <c r="A6357" s="16" t="s">
        <v>481</v>
      </c>
      <c r="B6357" s="25" t="s">
        <v>7985</v>
      </c>
      <c r="C6357" s="25" t="s">
        <v>6948</v>
      </c>
      <c r="D6357" s="25" t="s">
        <v>6934</v>
      </c>
      <c r="E6357" s="25">
        <v>555</v>
      </c>
      <c r="F6357" s="25">
        <v>566</v>
      </c>
      <c r="G6357" s="25" t="s">
        <v>158</v>
      </c>
      <c r="H6357" s="25">
        <v>62710376</v>
      </c>
      <c r="I6357" s="25">
        <v>62710343</v>
      </c>
      <c r="J6357" s="17" t="s">
        <v>67</v>
      </c>
    </row>
    <row r="6358" spans="1:10">
      <c r="A6358" s="16" t="s">
        <v>481</v>
      </c>
      <c r="B6358" s="25" t="s">
        <v>7985</v>
      </c>
      <c r="C6358" s="25" t="s">
        <v>6948</v>
      </c>
      <c r="D6358" s="25" t="s">
        <v>6934</v>
      </c>
      <c r="E6358" s="25">
        <v>801</v>
      </c>
      <c r="F6358" s="25">
        <v>824</v>
      </c>
      <c r="G6358" s="25" t="s">
        <v>158</v>
      </c>
      <c r="H6358" s="25">
        <v>62709638</v>
      </c>
      <c r="I6358" s="25">
        <v>62709569</v>
      </c>
      <c r="J6358" s="17" t="s">
        <v>67</v>
      </c>
    </row>
    <row r="6359" spans="1:10">
      <c r="A6359" s="16" t="s">
        <v>481</v>
      </c>
      <c r="B6359" s="25" t="s">
        <v>7985</v>
      </c>
      <c r="C6359" s="25" t="s">
        <v>6948</v>
      </c>
      <c r="D6359" s="25" t="s">
        <v>6934</v>
      </c>
      <c r="E6359" s="25">
        <v>1040</v>
      </c>
      <c r="F6359" s="25">
        <v>1054</v>
      </c>
      <c r="G6359" s="25" t="s">
        <v>158</v>
      </c>
      <c r="H6359" s="25">
        <v>62708921</v>
      </c>
      <c r="I6359" s="25">
        <v>62708414</v>
      </c>
      <c r="J6359" s="17" t="s">
        <v>67</v>
      </c>
    </row>
    <row r="6360" spans="1:10">
      <c r="A6360" s="16" t="s">
        <v>481</v>
      </c>
      <c r="B6360" s="25" t="s">
        <v>7985</v>
      </c>
      <c r="C6360" s="25" t="s">
        <v>6948</v>
      </c>
      <c r="D6360" s="25" t="s">
        <v>6933</v>
      </c>
      <c r="E6360" s="25">
        <v>856</v>
      </c>
      <c r="F6360" s="25">
        <v>899</v>
      </c>
      <c r="G6360" s="25" t="s">
        <v>158</v>
      </c>
      <c r="H6360" s="25">
        <v>62709473</v>
      </c>
      <c r="I6360" s="25">
        <v>62709344</v>
      </c>
      <c r="J6360" s="17" t="s">
        <v>67</v>
      </c>
    </row>
    <row r="6361" spans="1:10">
      <c r="A6361" s="16" t="s">
        <v>481</v>
      </c>
      <c r="B6361" s="25" t="s">
        <v>7985</v>
      </c>
      <c r="C6361" s="25" t="s">
        <v>6948</v>
      </c>
      <c r="D6361" s="25" t="s">
        <v>6933</v>
      </c>
      <c r="E6361" s="25">
        <v>968</v>
      </c>
      <c r="F6361" s="25">
        <v>1024</v>
      </c>
      <c r="G6361" s="25" t="s">
        <v>158</v>
      </c>
      <c r="H6361" s="25">
        <v>62709137</v>
      </c>
      <c r="I6361" s="25">
        <v>62708969</v>
      </c>
      <c r="J6361" s="17" t="s">
        <v>67</v>
      </c>
    </row>
    <row r="6362" spans="1:10">
      <c r="A6362" s="16" t="s">
        <v>481</v>
      </c>
      <c r="B6362" s="25" t="s">
        <v>7985</v>
      </c>
      <c r="C6362" s="25" t="s">
        <v>6948</v>
      </c>
      <c r="D6362" s="25" t="s">
        <v>6933</v>
      </c>
      <c r="E6362" s="25">
        <v>1052</v>
      </c>
      <c r="F6362" s="25">
        <v>1068</v>
      </c>
      <c r="G6362" s="25" t="s">
        <v>158</v>
      </c>
      <c r="H6362" s="25">
        <v>62708420</v>
      </c>
      <c r="I6362" s="25">
        <v>62708372</v>
      </c>
      <c r="J6362" s="17" t="s">
        <v>67</v>
      </c>
    </row>
    <row r="6363" spans="1:10">
      <c r="A6363" s="16" t="s">
        <v>481</v>
      </c>
      <c r="B6363" s="25" t="s">
        <v>7985</v>
      </c>
      <c r="C6363" s="25" t="s">
        <v>6948</v>
      </c>
      <c r="D6363" s="25" t="s">
        <v>6933</v>
      </c>
      <c r="E6363" s="25">
        <v>1104</v>
      </c>
      <c r="F6363" s="25">
        <v>1135</v>
      </c>
      <c r="G6363" s="25" t="s">
        <v>158</v>
      </c>
      <c r="H6363" s="25">
        <v>62708264</v>
      </c>
      <c r="I6363" s="25">
        <v>62708171</v>
      </c>
      <c r="J6363" s="17" t="s">
        <v>67</v>
      </c>
    </row>
    <row r="6364" spans="1:10">
      <c r="A6364" s="16" t="s">
        <v>481</v>
      </c>
      <c r="B6364" s="25" t="s">
        <v>7985</v>
      </c>
      <c r="C6364" s="25" t="s">
        <v>6948</v>
      </c>
      <c r="D6364" s="25" t="s">
        <v>6936</v>
      </c>
      <c r="E6364" s="25">
        <v>601</v>
      </c>
      <c r="F6364" s="25">
        <v>619</v>
      </c>
      <c r="G6364" s="25" t="s">
        <v>158</v>
      </c>
      <c r="H6364" s="25">
        <v>62710238</v>
      </c>
      <c r="I6364" s="25">
        <v>62710184</v>
      </c>
      <c r="J6364" s="17" t="s">
        <v>67</v>
      </c>
    </row>
    <row r="6365" spans="1:10">
      <c r="A6365" s="16" t="s">
        <v>481</v>
      </c>
      <c r="B6365" s="25" t="s">
        <v>7985</v>
      </c>
      <c r="C6365" s="25" t="s">
        <v>6948</v>
      </c>
      <c r="D6365" s="25" t="s">
        <v>6936</v>
      </c>
      <c r="E6365" s="25">
        <v>679</v>
      </c>
      <c r="F6365" s="25">
        <v>784</v>
      </c>
      <c r="G6365" s="25" t="s">
        <v>158</v>
      </c>
      <c r="H6365" s="25">
        <v>62710004</v>
      </c>
      <c r="I6365" s="25">
        <v>62709689</v>
      </c>
      <c r="J6365" s="17" t="s">
        <v>67</v>
      </c>
    </row>
    <row r="6366" spans="1:10">
      <c r="A6366" s="16" t="s">
        <v>481</v>
      </c>
      <c r="B6366" s="25" t="s">
        <v>7986</v>
      </c>
      <c r="C6366" s="25" t="s">
        <v>6944</v>
      </c>
      <c r="D6366" s="25" t="s">
        <v>6934</v>
      </c>
      <c r="E6366" s="25">
        <v>1</v>
      </c>
      <c r="F6366" s="25">
        <v>17</v>
      </c>
      <c r="G6366" s="25" t="s">
        <v>158</v>
      </c>
      <c r="H6366" s="25">
        <v>12131610</v>
      </c>
      <c r="I6366" s="25">
        <v>12131562</v>
      </c>
      <c r="J6366" s="17" t="s">
        <v>67</v>
      </c>
    </row>
    <row r="6367" spans="1:10">
      <c r="A6367" s="16" t="s">
        <v>481</v>
      </c>
      <c r="B6367" s="25" t="s">
        <v>7986</v>
      </c>
      <c r="C6367" s="25" t="s">
        <v>6944</v>
      </c>
      <c r="D6367" s="25" t="s">
        <v>6934</v>
      </c>
      <c r="E6367" s="25">
        <v>394</v>
      </c>
      <c r="F6367" s="25">
        <v>409</v>
      </c>
      <c r="G6367" s="25" t="s">
        <v>158</v>
      </c>
      <c r="H6367" s="25">
        <v>12129975</v>
      </c>
      <c r="I6367" s="25">
        <v>12129578</v>
      </c>
      <c r="J6367" s="17" t="s">
        <v>67</v>
      </c>
    </row>
    <row r="6368" spans="1:10">
      <c r="A6368" s="16" t="s">
        <v>481</v>
      </c>
      <c r="B6368" s="25" t="s">
        <v>7986</v>
      </c>
      <c r="C6368" s="25" t="s">
        <v>6944</v>
      </c>
      <c r="D6368" s="25" t="s">
        <v>6934</v>
      </c>
      <c r="E6368" s="25">
        <v>567</v>
      </c>
      <c r="F6368" s="25">
        <v>577</v>
      </c>
      <c r="G6368" s="25" t="s">
        <v>158</v>
      </c>
      <c r="H6368" s="25">
        <v>12129104</v>
      </c>
      <c r="I6368" s="25">
        <v>12129074</v>
      </c>
      <c r="J6368" s="17" t="s">
        <v>67</v>
      </c>
    </row>
    <row r="6369" spans="1:10">
      <c r="A6369" s="16" t="s">
        <v>481</v>
      </c>
      <c r="B6369" s="25" t="s">
        <v>7986</v>
      </c>
      <c r="C6369" s="25" t="s">
        <v>6944</v>
      </c>
      <c r="D6369" s="25" t="s">
        <v>6933</v>
      </c>
      <c r="E6369" s="25">
        <v>452</v>
      </c>
      <c r="F6369" s="25">
        <v>494</v>
      </c>
      <c r="G6369" s="25" t="s">
        <v>158</v>
      </c>
      <c r="H6369" s="25">
        <v>12129449</v>
      </c>
      <c r="I6369" s="25">
        <v>12129323</v>
      </c>
      <c r="J6369" s="17" t="s">
        <v>67</v>
      </c>
    </row>
    <row r="6370" spans="1:10">
      <c r="A6370" s="16" t="s">
        <v>481</v>
      </c>
      <c r="B6370" s="25" t="s">
        <v>7986</v>
      </c>
      <c r="C6370" s="25" t="s">
        <v>6944</v>
      </c>
      <c r="D6370" s="25" t="s">
        <v>6933</v>
      </c>
      <c r="E6370" s="25">
        <v>559</v>
      </c>
      <c r="F6370" s="25">
        <v>613</v>
      </c>
      <c r="G6370" s="25" t="s">
        <v>158</v>
      </c>
      <c r="H6370" s="25">
        <v>12129128</v>
      </c>
      <c r="I6370" s="25">
        <v>12128966</v>
      </c>
      <c r="J6370" s="17" t="s">
        <v>67</v>
      </c>
    </row>
    <row r="6371" spans="1:10">
      <c r="A6371" s="16" t="s">
        <v>481</v>
      </c>
      <c r="B6371" s="25" t="s">
        <v>7986</v>
      </c>
      <c r="C6371" s="25" t="s">
        <v>6944</v>
      </c>
      <c r="D6371" s="25" t="s">
        <v>6933</v>
      </c>
      <c r="E6371" s="25">
        <v>701</v>
      </c>
      <c r="F6371" s="25">
        <v>724</v>
      </c>
      <c r="G6371" s="25" t="s">
        <v>158</v>
      </c>
      <c r="H6371" s="25">
        <v>12128702</v>
      </c>
      <c r="I6371" s="25">
        <v>12128633</v>
      </c>
      <c r="J6371" s="17" t="s">
        <v>67</v>
      </c>
    </row>
    <row r="6372" spans="1:10">
      <c r="A6372" s="16" t="s">
        <v>481</v>
      </c>
      <c r="B6372" s="25" t="s">
        <v>7987</v>
      </c>
      <c r="C6372" s="25" t="s">
        <v>6949</v>
      </c>
      <c r="D6372" s="25" t="s">
        <v>6934</v>
      </c>
      <c r="E6372" s="25">
        <v>1</v>
      </c>
      <c r="F6372" s="25">
        <v>23</v>
      </c>
      <c r="G6372" s="25" t="s">
        <v>158</v>
      </c>
      <c r="H6372" s="25">
        <v>57609393</v>
      </c>
      <c r="I6372" s="25">
        <v>57609459</v>
      </c>
      <c r="J6372" s="17" t="s">
        <v>769</v>
      </c>
    </row>
    <row r="6373" spans="1:10">
      <c r="A6373" s="16" t="s">
        <v>481</v>
      </c>
      <c r="B6373" s="25" t="s">
        <v>7987</v>
      </c>
      <c r="C6373" s="25" t="s">
        <v>6949</v>
      </c>
      <c r="D6373" s="25" t="s">
        <v>6934</v>
      </c>
      <c r="E6373" s="25">
        <v>805</v>
      </c>
      <c r="F6373" s="25">
        <v>823</v>
      </c>
      <c r="G6373" s="25" t="s">
        <v>158</v>
      </c>
      <c r="H6373" s="25">
        <v>57613556</v>
      </c>
      <c r="I6373" s="25">
        <v>57613610</v>
      </c>
      <c r="J6373" s="17" t="s">
        <v>769</v>
      </c>
    </row>
    <row r="6374" spans="1:10">
      <c r="A6374" s="16" t="s">
        <v>481</v>
      </c>
      <c r="B6374" s="25" t="s">
        <v>7987</v>
      </c>
      <c r="C6374" s="25" t="s">
        <v>6949</v>
      </c>
      <c r="D6374" s="25" t="s">
        <v>6936</v>
      </c>
      <c r="E6374" s="25">
        <v>578</v>
      </c>
      <c r="F6374" s="25">
        <v>593</v>
      </c>
      <c r="G6374" s="25" t="s">
        <v>158</v>
      </c>
      <c r="H6374" s="25">
        <v>57612875</v>
      </c>
      <c r="I6374" s="25">
        <v>57612920</v>
      </c>
      <c r="J6374" s="17" t="s">
        <v>769</v>
      </c>
    </row>
    <row r="6375" spans="1:10">
      <c r="A6375" s="16" t="s">
        <v>481</v>
      </c>
      <c r="B6375" s="25" t="s">
        <v>7987</v>
      </c>
      <c r="C6375" s="25" t="s">
        <v>6949</v>
      </c>
      <c r="D6375" s="25" t="s">
        <v>6936</v>
      </c>
      <c r="E6375" s="25">
        <v>602</v>
      </c>
      <c r="F6375" s="25">
        <v>629</v>
      </c>
      <c r="G6375" s="25" t="s">
        <v>158</v>
      </c>
      <c r="H6375" s="25">
        <v>57612947</v>
      </c>
      <c r="I6375" s="25">
        <v>57613028</v>
      </c>
      <c r="J6375" s="17" t="s">
        <v>769</v>
      </c>
    </row>
    <row r="6376" spans="1:10">
      <c r="A6376" s="16" t="s">
        <v>481</v>
      </c>
      <c r="B6376" s="25" t="s">
        <v>7987</v>
      </c>
      <c r="C6376" s="25" t="s">
        <v>6949</v>
      </c>
      <c r="D6376" s="25" t="s">
        <v>6936</v>
      </c>
      <c r="E6376" s="25">
        <v>673</v>
      </c>
      <c r="F6376" s="25">
        <v>785</v>
      </c>
      <c r="G6376" s="25" t="s">
        <v>158</v>
      </c>
      <c r="H6376" s="25">
        <v>57613160</v>
      </c>
      <c r="I6376" s="25">
        <v>57613496</v>
      </c>
      <c r="J6376" s="17" t="s">
        <v>769</v>
      </c>
    </row>
    <row r="6377" spans="1:10">
      <c r="A6377" s="16" t="s">
        <v>481</v>
      </c>
      <c r="B6377" s="25" t="s">
        <v>7988</v>
      </c>
      <c r="C6377" s="25" t="s">
        <v>6949</v>
      </c>
      <c r="D6377" s="25" t="s">
        <v>6936</v>
      </c>
      <c r="E6377" s="25">
        <v>555</v>
      </c>
      <c r="F6377" s="25">
        <v>580</v>
      </c>
      <c r="G6377" s="25" t="s">
        <v>170</v>
      </c>
      <c r="H6377" s="25">
        <v>34281593</v>
      </c>
      <c r="I6377" s="25">
        <v>34281668</v>
      </c>
      <c r="J6377" s="17" t="s">
        <v>769</v>
      </c>
    </row>
    <row r="6378" spans="1:10">
      <c r="A6378" s="16" t="s">
        <v>481</v>
      </c>
      <c r="B6378" s="25" t="s">
        <v>7988</v>
      </c>
      <c r="C6378" s="25" t="s">
        <v>6949</v>
      </c>
      <c r="D6378" s="25" t="s">
        <v>6936</v>
      </c>
      <c r="E6378" s="25">
        <v>613</v>
      </c>
      <c r="F6378" s="25">
        <v>728</v>
      </c>
      <c r="G6378" s="25" t="s">
        <v>170</v>
      </c>
      <c r="H6378" s="25">
        <v>34281767</v>
      </c>
      <c r="I6378" s="25">
        <v>34282197</v>
      </c>
      <c r="J6378" s="17" t="s">
        <v>769</v>
      </c>
    </row>
    <row r="6379" spans="1:10">
      <c r="A6379" s="16" t="s">
        <v>481</v>
      </c>
      <c r="B6379" s="25" t="s">
        <v>7988</v>
      </c>
      <c r="C6379" s="25" t="s">
        <v>6949</v>
      </c>
      <c r="D6379" s="25" t="s">
        <v>6934</v>
      </c>
      <c r="E6379" s="25">
        <v>127</v>
      </c>
      <c r="F6379" s="25">
        <v>143</v>
      </c>
      <c r="G6379" s="25" t="s">
        <v>170</v>
      </c>
      <c r="H6379" s="25">
        <v>34280309</v>
      </c>
      <c r="I6379" s="25">
        <v>34280357</v>
      </c>
      <c r="J6379" s="17" t="s">
        <v>769</v>
      </c>
    </row>
    <row r="6380" spans="1:10">
      <c r="A6380" s="16" t="s">
        <v>481</v>
      </c>
      <c r="B6380" s="25" t="s">
        <v>7988</v>
      </c>
      <c r="C6380" s="25" t="s">
        <v>6949</v>
      </c>
      <c r="D6380" s="25" t="s">
        <v>6934</v>
      </c>
      <c r="E6380" s="25">
        <v>373</v>
      </c>
      <c r="F6380" s="25">
        <v>388</v>
      </c>
      <c r="G6380" s="25" t="s">
        <v>170</v>
      </c>
      <c r="H6380" s="25">
        <v>34281047</v>
      </c>
      <c r="I6380" s="25">
        <v>34281092</v>
      </c>
      <c r="J6380" s="17" t="s">
        <v>769</v>
      </c>
    </row>
    <row r="6381" spans="1:10">
      <c r="A6381" s="16" t="s">
        <v>481</v>
      </c>
      <c r="B6381" s="25" t="s">
        <v>7988</v>
      </c>
      <c r="C6381" s="25" t="s">
        <v>6949</v>
      </c>
      <c r="D6381" s="25" t="s">
        <v>6934</v>
      </c>
      <c r="E6381" s="25">
        <v>424</v>
      </c>
      <c r="F6381" s="25">
        <v>436</v>
      </c>
      <c r="G6381" s="25" t="s">
        <v>170</v>
      </c>
      <c r="H6381" s="25">
        <v>34281200</v>
      </c>
      <c r="I6381" s="25">
        <v>34281236</v>
      </c>
      <c r="J6381" s="17" t="s">
        <v>769</v>
      </c>
    </row>
    <row r="6382" spans="1:10">
      <c r="A6382" s="16" t="s">
        <v>481</v>
      </c>
      <c r="B6382" s="25" t="s">
        <v>7988</v>
      </c>
      <c r="C6382" s="25" t="s">
        <v>6949</v>
      </c>
      <c r="D6382" s="25" t="s">
        <v>6934</v>
      </c>
      <c r="E6382" s="25">
        <v>497</v>
      </c>
      <c r="F6382" s="25">
        <v>511</v>
      </c>
      <c r="G6382" s="25" t="s">
        <v>170</v>
      </c>
      <c r="H6382" s="25">
        <v>34281419</v>
      </c>
      <c r="I6382" s="25">
        <v>34281461</v>
      </c>
      <c r="J6382" s="17" t="s">
        <v>769</v>
      </c>
    </row>
    <row r="6383" spans="1:10">
      <c r="A6383" s="16" t="s">
        <v>481</v>
      </c>
      <c r="B6383" s="25" t="s">
        <v>7988</v>
      </c>
      <c r="C6383" s="25" t="s">
        <v>6949</v>
      </c>
      <c r="D6383" s="25" t="s">
        <v>6934</v>
      </c>
      <c r="E6383" s="25">
        <v>733</v>
      </c>
      <c r="F6383" s="25">
        <v>756</v>
      </c>
      <c r="G6383" s="25" t="s">
        <v>170</v>
      </c>
      <c r="H6383" s="25">
        <v>34282212</v>
      </c>
      <c r="I6383" s="25">
        <v>34282281</v>
      </c>
      <c r="J6383" s="17" t="s">
        <v>769</v>
      </c>
    </row>
    <row r="6384" spans="1:10">
      <c r="A6384" s="16" t="s">
        <v>481</v>
      </c>
      <c r="B6384" s="25" t="s">
        <v>7989</v>
      </c>
      <c r="C6384" s="25" t="s">
        <v>6949</v>
      </c>
      <c r="D6384" s="25" t="s">
        <v>6936</v>
      </c>
      <c r="E6384" s="25">
        <v>82</v>
      </c>
      <c r="F6384" s="25">
        <v>98</v>
      </c>
      <c r="G6384" s="25" t="s">
        <v>160</v>
      </c>
      <c r="H6384" s="25">
        <v>49684183</v>
      </c>
      <c r="I6384" s="25">
        <v>49684231</v>
      </c>
      <c r="J6384" s="17" t="s">
        <v>769</v>
      </c>
    </row>
    <row r="6385" spans="1:10">
      <c r="A6385" s="16" t="s">
        <v>481</v>
      </c>
      <c r="B6385" s="25" t="s">
        <v>7989</v>
      </c>
      <c r="C6385" s="25" t="s">
        <v>6949</v>
      </c>
      <c r="D6385" s="25" t="s">
        <v>6936</v>
      </c>
      <c r="E6385" s="25">
        <v>117</v>
      </c>
      <c r="F6385" s="25">
        <v>134</v>
      </c>
      <c r="G6385" s="25" t="s">
        <v>160</v>
      </c>
      <c r="H6385" s="25">
        <v>49684288</v>
      </c>
      <c r="I6385" s="25">
        <v>49684339</v>
      </c>
      <c r="J6385" s="17" t="s">
        <v>769</v>
      </c>
    </row>
    <row r="6386" spans="1:10">
      <c r="A6386" s="16" t="s">
        <v>481</v>
      </c>
      <c r="B6386" s="25" t="s">
        <v>7989</v>
      </c>
      <c r="C6386" s="25" t="s">
        <v>6949</v>
      </c>
      <c r="D6386" s="25" t="s">
        <v>6936</v>
      </c>
      <c r="E6386" s="25">
        <v>170</v>
      </c>
      <c r="F6386" s="25">
        <v>181</v>
      </c>
      <c r="G6386" s="25" t="s">
        <v>160</v>
      </c>
      <c r="H6386" s="25">
        <v>49684447</v>
      </c>
      <c r="I6386" s="25">
        <v>49684480</v>
      </c>
      <c r="J6386" s="17" t="s">
        <v>769</v>
      </c>
    </row>
    <row r="6387" spans="1:10">
      <c r="A6387" s="16" t="s">
        <v>481</v>
      </c>
      <c r="B6387" s="25" t="s">
        <v>7989</v>
      </c>
      <c r="C6387" s="25" t="s">
        <v>6949</v>
      </c>
      <c r="D6387" s="25" t="s">
        <v>6936</v>
      </c>
      <c r="E6387" s="25">
        <v>375</v>
      </c>
      <c r="F6387" s="25">
        <v>388</v>
      </c>
      <c r="G6387" s="25" t="s">
        <v>160</v>
      </c>
      <c r="H6387" s="25">
        <v>49685062</v>
      </c>
      <c r="I6387" s="25">
        <v>49685101</v>
      </c>
      <c r="J6387" s="17" t="s">
        <v>769</v>
      </c>
    </row>
    <row r="6388" spans="1:10">
      <c r="A6388" s="16" t="s">
        <v>481</v>
      </c>
      <c r="B6388" s="25" t="s">
        <v>7989</v>
      </c>
      <c r="C6388" s="25" t="s">
        <v>6949</v>
      </c>
      <c r="D6388" s="25" t="s">
        <v>6936</v>
      </c>
      <c r="E6388" s="25">
        <v>783</v>
      </c>
      <c r="F6388" s="25">
        <v>898</v>
      </c>
      <c r="G6388" s="25" t="s">
        <v>160</v>
      </c>
      <c r="H6388" s="25">
        <v>49686286</v>
      </c>
      <c r="I6388" s="25">
        <v>49686631</v>
      </c>
      <c r="J6388" s="17" t="s">
        <v>769</v>
      </c>
    </row>
    <row r="6389" spans="1:10">
      <c r="A6389" s="16" t="s">
        <v>481</v>
      </c>
      <c r="B6389" s="25" t="s">
        <v>7989</v>
      </c>
      <c r="C6389" s="25" t="s">
        <v>6949</v>
      </c>
      <c r="D6389" s="25" t="s">
        <v>6934</v>
      </c>
      <c r="E6389" s="25">
        <v>1</v>
      </c>
      <c r="F6389" s="25">
        <v>11</v>
      </c>
      <c r="G6389" s="25" t="s">
        <v>160</v>
      </c>
      <c r="H6389" s="25">
        <v>49683940</v>
      </c>
      <c r="I6389" s="25">
        <v>49683970</v>
      </c>
      <c r="J6389" s="17" t="s">
        <v>769</v>
      </c>
    </row>
    <row r="6390" spans="1:10">
      <c r="A6390" s="16" t="s">
        <v>481</v>
      </c>
      <c r="B6390" s="25" t="s">
        <v>7989</v>
      </c>
      <c r="C6390" s="25" t="s">
        <v>6949</v>
      </c>
      <c r="D6390" s="25" t="s">
        <v>6934</v>
      </c>
      <c r="E6390" s="25">
        <v>13</v>
      </c>
      <c r="F6390" s="25">
        <v>25</v>
      </c>
      <c r="G6390" s="25" t="s">
        <v>160</v>
      </c>
      <c r="H6390" s="25">
        <v>49683976</v>
      </c>
      <c r="I6390" s="25">
        <v>49684012</v>
      </c>
      <c r="J6390" s="17" t="s">
        <v>769</v>
      </c>
    </row>
    <row r="6391" spans="1:10">
      <c r="A6391" s="16" t="s">
        <v>481</v>
      </c>
      <c r="B6391" s="25" t="s">
        <v>7989</v>
      </c>
      <c r="C6391" s="25" t="s">
        <v>6949</v>
      </c>
      <c r="D6391" s="25" t="s">
        <v>6934</v>
      </c>
      <c r="E6391" s="25">
        <v>212</v>
      </c>
      <c r="F6391" s="25">
        <v>229</v>
      </c>
      <c r="G6391" s="25" t="s">
        <v>160</v>
      </c>
      <c r="H6391" s="25">
        <v>49684573</v>
      </c>
      <c r="I6391" s="25">
        <v>49684624</v>
      </c>
      <c r="J6391" s="17" t="s">
        <v>769</v>
      </c>
    </row>
    <row r="6392" spans="1:10">
      <c r="A6392" s="16" t="s">
        <v>481</v>
      </c>
      <c r="B6392" s="25" t="s">
        <v>7989</v>
      </c>
      <c r="C6392" s="25" t="s">
        <v>6949</v>
      </c>
      <c r="D6392" s="25" t="s">
        <v>6934</v>
      </c>
      <c r="E6392" s="25">
        <v>315</v>
      </c>
      <c r="F6392" s="25">
        <v>325</v>
      </c>
      <c r="G6392" s="25" t="s">
        <v>160</v>
      </c>
      <c r="H6392" s="25">
        <v>49684882</v>
      </c>
      <c r="I6392" s="25">
        <v>49684912</v>
      </c>
      <c r="J6392" s="17" t="s">
        <v>769</v>
      </c>
    </row>
    <row r="6393" spans="1:10">
      <c r="A6393" s="16" t="s">
        <v>481</v>
      </c>
      <c r="B6393" s="25" t="s">
        <v>7989</v>
      </c>
      <c r="C6393" s="25" t="s">
        <v>6949</v>
      </c>
      <c r="D6393" s="25" t="s">
        <v>6934</v>
      </c>
      <c r="E6393" s="25">
        <v>362</v>
      </c>
      <c r="F6393" s="25">
        <v>372</v>
      </c>
      <c r="G6393" s="25" t="s">
        <v>160</v>
      </c>
      <c r="H6393" s="25">
        <v>49685023</v>
      </c>
      <c r="I6393" s="25">
        <v>49685053</v>
      </c>
      <c r="J6393" s="17" t="s">
        <v>769</v>
      </c>
    </row>
    <row r="6394" spans="1:10">
      <c r="A6394" s="16" t="s">
        <v>481</v>
      </c>
      <c r="B6394" s="25" t="s">
        <v>7989</v>
      </c>
      <c r="C6394" s="25" t="s">
        <v>6949</v>
      </c>
      <c r="D6394" s="25" t="s">
        <v>6934</v>
      </c>
      <c r="E6394" s="25">
        <v>386</v>
      </c>
      <c r="F6394" s="25">
        <v>396</v>
      </c>
      <c r="G6394" s="25" t="s">
        <v>160</v>
      </c>
      <c r="H6394" s="25">
        <v>49685095</v>
      </c>
      <c r="I6394" s="25">
        <v>49685125</v>
      </c>
      <c r="J6394" s="17" t="s">
        <v>769</v>
      </c>
    </row>
    <row r="6395" spans="1:10">
      <c r="A6395" s="16" t="s">
        <v>481</v>
      </c>
      <c r="B6395" s="25" t="s">
        <v>7989</v>
      </c>
      <c r="C6395" s="25" t="s">
        <v>6949</v>
      </c>
      <c r="D6395" s="25" t="s">
        <v>6934</v>
      </c>
      <c r="E6395" s="25">
        <v>433</v>
      </c>
      <c r="F6395" s="25">
        <v>446</v>
      </c>
      <c r="G6395" s="25" t="s">
        <v>160</v>
      </c>
      <c r="H6395" s="25">
        <v>49685236</v>
      </c>
      <c r="I6395" s="25">
        <v>49685275</v>
      </c>
      <c r="J6395" s="17" t="s">
        <v>769</v>
      </c>
    </row>
    <row r="6396" spans="1:10">
      <c r="A6396" s="16" t="s">
        <v>481</v>
      </c>
      <c r="B6396" s="25" t="s">
        <v>7989</v>
      </c>
      <c r="C6396" s="25" t="s">
        <v>6949</v>
      </c>
      <c r="D6396" s="25" t="s">
        <v>6934</v>
      </c>
      <c r="E6396" s="25">
        <v>582</v>
      </c>
      <c r="F6396" s="25">
        <v>595</v>
      </c>
      <c r="G6396" s="25" t="s">
        <v>160</v>
      </c>
      <c r="H6396" s="25">
        <v>49685683</v>
      </c>
      <c r="I6396" s="25">
        <v>49685722</v>
      </c>
      <c r="J6396" s="17" t="s">
        <v>769</v>
      </c>
    </row>
    <row r="6397" spans="1:10">
      <c r="A6397" s="16" t="s">
        <v>481</v>
      </c>
      <c r="B6397" s="25" t="s">
        <v>7989</v>
      </c>
      <c r="C6397" s="25" t="s">
        <v>6949</v>
      </c>
      <c r="D6397" s="25" t="s">
        <v>6934</v>
      </c>
      <c r="E6397" s="25">
        <v>920</v>
      </c>
      <c r="F6397" s="25">
        <v>942</v>
      </c>
      <c r="G6397" s="25" t="s">
        <v>160</v>
      </c>
      <c r="H6397" s="25">
        <v>49686697</v>
      </c>
      <c r="I6397" s="25">
        <v>49686763</v>
      </c>
      <c r="J6397" s="17" t="s">
        <v>769</v>
      </c>
    </row>
    <row r="6398" spans="1:10">
      <c r="A6398" s="16" t="s">
        <v>481</v>
      </c>
      <c r="B6398" s="25" t="s">
        <v>7990</v>
      </c>
      <c r="C6398" s="25" t="s">
        <v>6948</v>
      </c>
      <c r="D6398" s="25" t="s">
        <v>6934</v>
      </c>
      <c r="E6398" s="25">
        <v>6</v>
      </c>
      <c r="F6398" s="25">
        <v>16</v>
      </c>
      <c r="G6398" s="25" t="s">
        <v>158</v>
      </c>
      <c r="H6398" s="25">
        <v>44773500</v>
      </c>
      <c r="I6398" s="25">
        <v>44773530</v>
      </c>
      <c r="J6398" s="17" t="s">
        <v>769</v>
      </c>
    </row>
    <row r="6399" spans="1:10">
      <c r="A6399" s="16" t="s">
        <v>481</v>
      </c>
      <c r="B6399" s="25" t="s">
        <v>7990</v>
      </c>
      <c r="C6399" s="25" t="s">
        <v>6948</v>
      </c>
      <c r="D6399" s="25" t="s">
        <v>6934</v>
      </c>
      <c r="E6399" s="25">
        <v>271</v>
      </c>
      <c r="F6399" s="25">
        <v>291</v>
      </c>
      <c r="G6399" s="25" t="s">
        <v>158</v>
      </c>
      <c r="H6399" s="25">
        <v>44774295</v>
      </c>
      <c r="I6399" s="25">
        <v>44774355</v>
      </c>
      <c r="J6399" s="17" t="s">
        <v>769</v>
      </c>
    </row>
    <row r="6400" spans="1:10">
      <c r="A6400" s="16" t="s">
        <v>481</v>
      </c>
      <c r="B6400" s="25" t="s">
        <v>7990</v>
      </c>
      <c r="C6400" s="25" t="s">
        <v>6948</v>
      </c>
      <c r="D6400" s="25" t="s">
        <v>6933</v>
      </c>
      <c r="E6400" s="25">
        <v>372</v>
      </c>
      <c r="F6400" s="25">
        <v>400</v>
      </c>
      <c r="G6400" s="25" t="s">
        <v>158</v>
      </c>
      <c r="H6400" s="25">
        <v>44774598</v>
      </c>
      <c r="I6400" s="25">
        <v>44774682</v>
      </c>
      <c r="J6400" s="17" t="s">
        <v>769</v>
      </c>
    </row>
    <row r="6401" spans="1:10">
      <c r="A6401" s="16" t="s">
        <v>481</v>
      </c>
      <c r="B6401" s="25" t="s">
        <v>7990</v>
      </c>
      <c r="C6401" s="25" t="s">
        <v>6948</v>
      </c>
      <c r="D6401" s="25" t="s">
        <v>6933</v>
      </c>
      <c r="E6401" s="25">
        <v>468</v>
      </c>
      <c r="F6401" s="25">
        <v>519</v>
      </c>
      <c r="G6401" s="25" t="s">
        <v>158</v>
      </c>
      <c r="H6401" s="25">
        <v>44776159</v>
      </c>
      <c r="I6401" s="25">
        <v>44776312</v>
      </c>
      <c r="J6401" s="17" t="s">
        <v>769</v>
      </c>
    </row>
    <row r="6402" spans="1:10">
      <c r="A6402" s="16" t="s">
        <v>481</v>
      </c>
      <c r="B6402" s="25" t="s">
        <v>7990</v>
      </c>
      <c r="C6402" s="25" t="s">
        <v>6948</v>
      </c>
      <c r="D6402" s="25" t="s">
        <v>6933</v>
      </c>
      <c r="E6402" s="25">
        <v>546</v>
      </c>
      <c r="F6402" s="25">
        <v>567</v>
      </c>
      <c r="G6402" s="25" t="s">
        <v>158</v>
      </c>
      <c r="H6402" s="25">
        <v>44776393</v>
      </c>
      <c r="I6402" s="25">
        <v>44776456</v>
      </c>
      <c r="J6402" s="17" t="s">
        <v>769</v>
      </c>
    </row>
    <row r="6403" spans="1:10">
      <c r="A6403" s="16" t="s">
        <v>481</v>
      </c>
      <c r="B6403" s="25" t="s">
        <v>7990</v>
      </c>
      <c r="C6403" s="25" t="s">
        <v>6948</v>
      </c>
      <c r="D6403" s="25" t="s">
        <v>6933</v>
      </c>
      <c r="E6403" s="25">
        <v>601</v>
      </c>
      <c r="F6403" s="25">
        <v>624</v>
      </c>
      <c r="G6403" s="25" t="s">
        <v>158</v>
      </c>
      <c r="H6403" s="25">
        <v>44776558</v>
      </c>
      <c r="I6403" s="25">
        <v>44776627</v>
      </c>
      <c r="J6403" s="17" t="s">
        <v>769</v>
      </c>
    </row>
    <row r="6404" spans="1:10">
      <c r="A6404" s="16" t="s">
        <v>481</v>
      </c>
      <c r="B6404" s="25" t="s">
        <v>7990</v>
      </c>
      <c r="C6404" s="25" t="s">
        <v>6948</v>
      </c>
      <c r="D6404" s="25" t="s">
        <v>6936</v>
      </c>
      <c r="E6404" s="25">
        <v>112</v>
      </c>
      <c r="F6404" s="25">
        <v>226</v>
      </c>
      <c r="G6404" s="25" t="s">
        <v>158</v>
      </c>
      <c r="H6404" s="25">
        <v>44773818</v>
      </c>
      <c r="I6404" s="25">
        <v>44774160</v>
      </c>
      <c r="J6404" s="17" t="s">
        <v>769</v>
      </c>
    </row>
    <row r="6405" spans="1:10">
      <c r="A6405" s="16" t="s">
        <v>481</v>
      </c>
      <c r="B6405" s="25" t="s">
        <v>7991</v>
      </c>
      <c r="C6405" s="25" t="s">
        <v>6944</v>
      </c>
      <c r="D6405" s="25" t="s">
        <v>6933</v>
      </c>
      <c r="E6405" s="25">
        <v>852</v>
      </c>
      <c r="F6405" s="25">
        <v>908</v>
      </c>
      <c r="G6405" s="25" t="s">
        <v>158</v>
      </c>
      <c r="H6405" s="25">
        <v>7787672</v>
      </c>
      <c r="I6405" s="25">
        <v>7787175</v>
      </c>
      <c r="J6405" s="17" t="s">
        <v>67</v>
      </c>
    </row>
    <row r="6406" spans="1:10">
      <c r="A6406" s="16" t="s">
        <v>481</v>
      </c>
      <c r="B6406" s="25" t="s">
        <v>7991</v>
      </c>
      <c r="C6406" s="25" t="s">
        <v>6944</v>
      </c>
      <c r="D6406" s="25" t="s">
        <v>6933</v>
      </c>
      <c r="E6406" s="25">
        <v>935</v>
      </c>
      <c r="F6406" s="25">
        <v>957</v>
      </c>
      <c r="G6406" s="25" t="s">
        <v>158</v>
      </c>
      <c r="H6406" s="25">
        <v>7787094</v>
      </c>
      <c r="I6406" s="25">
        <v>7786909</v>
      </c>
      <c r="J6406" s="17" t="s">
        <v>67</v>
      </c>
    </row>
    <row r="6407" spans="1:10">
      <c r="A6407" s="16" t="s">
        <v>481</v>
      </c>
      <c r="B6407" s="25" t="s">
        <v>7992</v>
      </c>
      <c r="C6407" s="25" t="s">
        <v>6944</v>
      </c>
      <c r="D6407" s="25" t="s">
        <v>6934</v>
      </c>
      <c r="E6407" s="25">
        <v>136</v>
      </c>
      <c r="F6407" s="25">
        <v>157</v>
      </c>
      <c r="G6407" s="25" t="s">
        <v>158</v>
      </c>
      <c r="H6407" s="25">
        <v>58029566</v>
      </c>
      <c r="I6407" s="25">
        <v>58029503</v>
      </c>
      <c r="J6407" s="17" t="s">
        <v>67</v>
      </c>
    </row>
    <row r="6408" spans="1:10">
      <c r="A6408" s="16" t="s">
        <v>481</v>
      </c>
      <c r="B6408" s="25" t="s">
        <v>7992</v>
      </c>
      <c r="C6408" s="25" t="s">
        <v>6944</v>
      </c>
      <c r="D6408" s="25" t="s">
        <v>6933</v>
      </c>
      <c r="E6408" s="25">
        <v>268</v>
      </c>
      <c r="F6408" s="25">
        <v>310</v>
      </c>
      <c r="G6408" s="25" t="s">
        <v>158</v>
      </c>
      <c r="H6408" s="25">
        <v>58028578</v>
      </c>
      <c r="I6408" s="25">
        <v>58028452</v>
      </c>
      <c r="J6408" s="17" t="s">
        <v>67</v>
      </c>
    </row>
    <row r="6409" spans="1:10">
      <c r="A6409" s="16" t="s">
        <v>481</v>
      </c>
      <c r="B6409" s="25" t="s">
        <v>7992</v>
      </c>
      <c r="C6409" s="25" t="s">
        <v>6944</v>
      </c>
      <c r="D6409" s="25" t="s">
        <v>6933</v>
      </c>
      <c r="E6409" s="25">
        <v>373</v>
      </c>
      <c r="F6409" s="25">
        <v>428</v>
      </c>
      <c r="G6409" s="25" t="s">
        <v>158</v>
      </c>
      <c r="H6409" s="25">
        <v>58027924</v>
      </c>
      <c r="I6409" s="25">
        <v>58027404</v>
      </c>
      <c r="J6409" s="17" t="s">
        <v>67</v>
      </c>
    </row>
    <row r="6410" spans="1:10">
      <c r="A6410" s="16" t="s">
        <v>481</v>
      </c>
      <c r="B6410" s="25" t="s">
        <v>7992</v>
      </c>
      <c r="C6410" s="25" t="s">
        <v>6944</v>
      </c>
      <c r="D6410" s="25" t="s">
        <v>6933</v>
      </c>
      <c r="E6410" s="25">
        <v>440</v>
      </c>
      <c r="F6410" s="25">
        <v>451</v>
      </c>
      <c r="G6410" s="25" t="s">
        <v>158</v>
      </c>
      <c r="H6410" s="25">
        <v>58027368</v>
      </c>
      <c r="I6410" s="25">
        <v>58027058</v>
      </c>
      <c r="J6410" s="17" t="s">
        <v>67</v>
      </c>
    </row>
    <row r="6411" spans="1:10">
      <c r="A6411" s="16" t="s">
        <v>481</v>
      </c>
      <c r="B6411" s="25" t="s">
        <v>7992</v>
      </c>
      <c r="C6411" s="25" t="s">
        <v>6944</v>
      </c>
      <c r="D6411" s="25" t="s">
        <v>6933</v>
      </c>
      <c r="E6411" s="25">
        <v>455</v>
      </c>
      <c r="F6411" s="25">
        <v>478</v>
      </c>
      <c r="G6411" s="25" t="s">
        <v>158</v>
      </c>
      <c r="H6411" s="25">
        <v>58027046</v>
      </c>
      <c r="I6411" s="25">
        <v>58026977</v>
      </c>
      <c r="J6411" s="17" t="s">
        <v>67</v>
      </c>
    </row>
    <row r="6412" spans="1:10">
      <c r="A6412" s="16" t="s">
        <v>481</v>
      </c>
      <c r="B6412" s="25" t="s">
        <v>7993</v>
      </c>
      <c r="C6412" s="25" t="s">
        <v>6949</v>
      </c>
      <c r="D6412" s="25" t="s">
        <v>6936</v>
      </c>
      <c r="E6412" s="25">
        <v>61</v>
      </c>
      <c r="F6412" s="25">
        <v>73</v>
      </c>
      <c r="G6412" s="25" t="s">
        <v>164</v>
      </c>
      <c r="H6412" s="25">
        <v>19512991</v>
      </c>
      <c r="I6412" s="25">
        <v>19513027</v>
      </c>
      <c r="J6412" s="17" t="s">
        <v>769</v>
      </c>
    </row>
    <row r="6413" spans="1:10">
      <c r="A6413" s="16" t="s">
        <v>481</v>
      </c>
      <c r="B6413" s="25" t="s">
        <v>7993</v>
      </c>
      <c r="C6413" s="25" t="s">
        <v>6949</v>
      </c>
      <c r="D6413" s="25" t="s">
        <v>6936</v>
      </c>
      <c r="E6413" s="25">
        <v>155</v>
      </c>
      <c r="F6413" s="25">
        <v>173</v>
      </c>
      <c r="G6413" s="25" t="s">
        <v>164</v>
      </c>
      <c r="H6413" s="25">
        <v>19513273</v>
      </c>
      <c r="I6413" s="25">
        <v>19513327</v>
      </c>
      <c r="J6413" s="17" t="s">
        <v>769</v>
      </c>
    </row>
    <row r="6414" spans="1:10">
      <c r="A6414" s="16" t="s">
        <v>481</v>
      </c>
      <c r="B6414" s="25" t="s">
        <v>7993</v>
      </c>
      <c r="C6414" s="25" t="s">
        <v>6949</v>
      </c>
      <c r="D6414" s="25" t="s">
        <v>6936</v>
      </c>
      <c r="E6414" s="25">
        <v>227</v>
      </c>
      <c r="F6414" s="25">
        <v>341</v>
      </c>
      <c r="G6414" s="25" t="s">
        <v>164</v>
      </c>
      <c r="H6414" s="25">
        <v>19513489</v>
      </c>
      <c r="I6414" s="25">
        <v>19513831</v>
      </c>
      <c r="J6414" s="17" t="s">
        <v>769</v>
      </c>
    </row>
    <row r="6415" spans="1:10">
      <c r="A6415" s="16" t="s">
        <v>481</v>
      </c>
      <c r="B6415" s="25" t="s">
        <v>7993</v>
      </c>
      <c r="C6415" s="25" t="s">
        <v>6949</v>
      </c>
      <c r="D6415" s="25" t="s">
        <v>6934</v>
      </c>
      <c r="E6415" s="25">
        <v>367</v>
      </c>
      <c r="F6415" s="25">
        <v>385</v>
      </c>
      <c r="G6415" s="25" t="s">
        <v>164</v>
      </c>
      <c r="H6415" s="25">
        <v>19513909</v>
      </c>
      <c r="I6415" s="25">
        <v>19513963</v>
      </c>
      <c r="J6415" s="17" t="s">
        <v>769</v>
      </c>
    </row>
    <row r="6416" spans="1:10">
      <c r="A6416" s="16" t="s">
        <v>481</v>
      </c>
      <c r="B6416" s="25" t="s">
        <v>7993</v>
      </c>
      <c r="C6416" s="25" t="s">
        <v>6949</v>
      </c>
      <c r="D6416" s="25" t="s">
        <v>6934</v>
      </c>
      <c r="E6416" s="25">
        <v>402</v>
      </c>
      <c r="F6416" s="25">
        <v>412</v>
      </c>
      <c r="G6416" s="25" t="s">
        <v>164</v>
      </c>
      <c r="H6416" s="25">
        <v>19514014</v>
      </c>
      <c r="I6416" s="25">
        <v>19514044</v>
      </c>
      <c r="J6416" s="17" t="s">
        <v>769</v>
      </c>
    </row>
    <row r="6417" spans="1:10">
      <c r="A6417" s="16" t="s">
        <v>481</v>
      </c>
      <c r="B6417" s="25" t="s">
        <v>7994</v>
      </c>
      <c r="C6417" s="25" t="s">
        <v>6944</v>
      </c>
      <c r="D6417" s="25" t="s">
        <v>6933</v>
      </c>
      <c r="E6417" s="25">
        <v>11</v>
      </c>
      <c r="F6417" s="25">
        <v>35</v>
      </c>
      <c r="G6417" s="25" t="s">
        <v>166</v>
      </c>
      <c r="H6417" s="25">
        <v>7223476</v>
      </c>
      <c r="I6417" s="25">
        <v>7223548</v>
      </c>
      <c r="J6417" s="17" t="s">
        <v>769</v>
      </c>
    </row>
    <row r="6418" spans="1:10">
      <c r="A6418" s="16" t="s">
        <v>481</v>
      </c>
      <c r="B6418" s="25" t="s">
        <v>7994</v>
      </c>
      <c r="C6418" s="25" t="s">
        <v>6944</v>
      </c>
      <c r="D6418" s="25" t="s">
        <v>6933</v>
      </c>
      <c r="E6418" s="25">
        <v>98</v>
      </c>
      <c r="F6418" s="25">
        <v>147</v>
      </c>
      <c r="G6418" s="25" t="s">
        <v>166</v>
      </c>
      <c r="H6418" s="25">
        <v>7223785</v>
      </c>
      <c r="I6418" s="25">
        <v>7224054</v>
      </c>
      <c r="J6418" s="17" t="s">
        <v>769</v>
      </c>
    </row>
    <row r="6419" spans="1:10">
      <c r="A6419" s="16" t="s">
        <v>481</v>
      </c>
      <c r="B6419" s="25" t="s">
        <v>7995</v>
      </c>
      <c r="C6419" s="25" t="s">
        <v>6944</v>
      </c>
      <c r="D6419" s="25" t="s">
        <v>6934</v>
      </c>
      <c r="E6419" s="25">
        <v>1</v>
      </c>
      <c r="F6419" s="25">
        <v>17</v>
      </c>
      <c r="G6419" s="25" t="s">
        <v>154</v>
      </c>
      <c r="H6419" s="25">
        <v>20194754</v>
      </c>
      <c r="I6419" s="25">
        <v>20194802</v>
      </c>
      <c r="J6419" s="17" t="s">
        <v>769</v>
      </c>
    </row>
    <row r="6420" spans="1:10">
      <c r="A6420" s="16" t="s">
        <v>481</v>
      </c>
      <c r="B6420" s="25" t="s">
        <v>7995</v>
      </c>
      <c r="C6420" s="25" t="s">
        <v>6944</v>
      </c>
      <c r="D6420" s="25" t="s">
        <v>6934</v>
      </c>
      <c r="E6420" s="25">
        <v>444</v>
      </c>
      <c r="F6420" s="25">
        <v>464</v>
      </c>
      <c r="G6420" s="25" t="s">
        <v>154</v>
      </c>
      <c r="H6420" s="25">
        <v>20196083</v>
      </c>
      <c r="I6420" s="25">
        <v>20196143</v>
      </c>
      <c r="J6420" s="17" t="s">
        <v>769</v>
      </c>
    </row>
    <row r="6421" spans="1:10">
      <c r="A6421" s="16" t="s">
        <v>481</v>
      </c>
      <c r="B6421" s="25" t="s">
        <v>7995</v>
      </c>
      <c r="C6421" s="25" t="s">
        <v>6944</v>
      </c>
      <c r="D6421" s="25" t="s">
        <v>6934</v>
      </c>
      <c r="E6421" s="25">
        <v>530</v>
      </c>
      <c r="F6421" s="25">
        <v>544</v>
      </c>
      <c r="G6421" s="25" t="s">
        <v>154</v>
      </c>
      <c r="H6421" s="25">
        <v>20196341</v>
      </c>
      <c r="I6421" s="25">
        <v>20196383</v>
      </c>
      <c r="J6421" s="17" t="s">
        <v>769</v>
      </c>
    </row>
    <row r="6422" spans="1:10">
      <c r="A6422" s="16" t="s">
        <v>481</v>
      </c>
      <c r="B6422" s="25" t="s">
        <v>7995</v>
      </c>
      <c r="C6422" s="25" t="s">
        <v>6944</v>
      </c>
      <c r="D6422" s="25" t="s">
        <v>6934</v>
      </c>
      <c r="E6422" s="25">
        <v>705</v>
      </c>
      <c r="F6422" s="25">
        <v>716</v>
      </c>
      <c r="G6422" s="25" t="s">
        <v>154</v>
      </c>
      <c r="H6422" s="25">
        <v>20196866</v>
      </c>
      <c r="I6422" s="25">
        <v>20196899</v>
      </c>
      <c r="J6422" s="17" t="s">
        <v>769</v>
      </c>
    </row>
    <row r="6423" spans="1:10">
      <c r="A6423" s="16" t="s">
        <v>481</v>
      </c>
      <c r="B6423" s="25" t="s">
        <v>7995</v>
      </c>
      <c r="C6423" s="25" t="s">
        <v>6944</v>
      </c>
      <c r="D6423" s="25" t="s">
        <v>6933</v>
      </c>
      <c r="E6423" s="25">
        <v>513</v>
      </c>
      <c r="F6423" s="25">
        <v>550</v>
      </c>
      <c r="G6423" s="25" t="s">
        <v>154</v>
      </c>
      <c r="H6423" s="25">
        <v>20196290</v>
      </c>
      <c r="I6423" s="25">
        <v>20196401</v>
      </c>
      <c r="J6423" s="17" t="s">
        <v>769</v>
      </c>
    </row>
    <row r="6424" spans="1:10">
      <c r="A6424" s="16" t="s">
        <v>481</v>
      </c>
      <c r="B6424" s="25" t="s">
        <v>7995</v>
      </c>
      <c r="C6424" s="25" t="s">
        <v>6944</v>
      </c>
      <c r="D6424" s="25" t="s">
        <v>6933</v>
      </c>
      <c r="E6424" s="25">
        <v>617</v>
      </c>
      <c r="F6424" s="25">
        <v>670</v>
      </c>
      <c r="G6424" s="25" t="s">
        <v>154</v>
      </c>
      <c r="H6424" s="25">
        <v>20196602</v>
      </c>
      <c r="I6424" s="25">
        <v>20196761</v>
      </c>
      <c r="J6424" s="17" t="s">
        <v>769</v>
      </c>
    </row>
    <row r="6425" spans="1:10">
      <c r="A6425" s="16" t="s">
        <v>481</v>
      </c>
      <c r="B6425" s="25" t="s">
        <v>7995</v>
      </c>
      <c r="C6425" s="25" t="s">
        <v>6944</v>
      </c>
      <c r="D6425" s="25" t="s">
        <v>6933</v>
      </c>
      <c r="E6425" s="25">
        <v>681</v>
      </c>
      <c r="F6425" s="25">
        <v>692</v>
      </c>
      <c r="G6425" s="25" t="s">
        <v>154</v>
      </c>
      <c r="H6425" s="25">
        <v>20196794</v>
      </c>
      <c r="I6425" s="25">
        <v>20196827</v>
      </c>
      <c r="J6425" s="17" t="s">
        <v>769</v>
      </c>
    </row>
    <row r="6426" spans="1:10">
      <c r="A6426" s="16" t="s">
        <v>481</v>
      </c>
      <c r="B6426" s="25" t="s">
        <v>7995</v>
      </c>
      <c r="C6426" s="25" t="s">
        <v>6944</v>
      </c>
      <c r="D6426" s="25" t="s">
        <v>6933</v>
      </c>
      <c r="E6426" s="25">
        <v>696</v>
      </c>
      <c r="F6426" s="25">
        <v>717</v>
      </c>
      <c r="G6426" s="25" t="s">
        <v>154</v>
      </c>
      <c r="H6426" s="25">
        <v>20196839</v>
      </c>
      <c r="I6426" s="25">
        <v>20196902</v>
      </c>
      <c r="J6426" s="17" t="s">
        <v>769</v>
      </c>
    </row>
    <row r="6427" spans="1:10">
      <c r="A6427" s="16" t="s">
        <v>481</v>
      </c>
      <c r="B6427" s="25" t="s">
        <v>7996</v>
      </c>
      <c r="C6427" s="25" t="s">
        <v>6944</v>
      </c>
      <c r="D6427" s="25" t="s">
        <v>6934</v>
      </c>
      <c r="E6427" s="25">
        <v>197</v>
      </c>
      <c r="F6427" s="25">
        <v>211</v>
      </c>
      <c r="G6427" s="25" t="s">
        <v>162</v>
      </c>
      <c r="H6427" s="25">
        <v>44069711</v>
      </c>
      <c r="I6427" s="25">
        <v>44069669</v>
      </c>
      <c r="J6427" s="17" t="s">
        <v>67</v>
      </c>
    </row>
    <row r="6428" spans="1:10">
      <c r="A6428" s="16" t="s">
        <v>481</v>
      </c>
      <c r="B6428" s="25" t="s">
        <v>7996</v>
      </c>
      <c r="C6428" s="25" t="s">
        <v>6944</v>
      </c>
      <c r="D6428" s="25" t="s">
        <v>6934</v>
      </c>
      <c r="E6428" s="25">
        <v>370</v>
      </c>
      <c r="F6428" s="25">
        <v>381</v>
      </c>
      <c r="G6428" s="25" t="s">
        <v>162</v>
      </c>
      <c r="H6428" s="25">
        <v>44069192</v>
      </c>
      <c r="I6428" s="25">
        <v>44069159</v>
      </c>
      <c r="J6428" s="17" t="s">
        <v>67</v>
      </c>
    </row>
    <row r="6429" spans="1:10">
      <c r="A6429" s="16" t="s">
        <v>481</v>
      </c>
      <c r="B6429" s="25" t="s">
        <v>7996</v>
      </c>
      <c r="C6429" s="25" t="s">
        <v>6944</v>
      </c>
      <c r="D6429" s="25" t="s">
        <v>6933</v>
      </c>
      <c r="E6429" s="25">
        <v>123</v>
      </c>
      <c r="F6429" s="25">
        <v>158</v>
      </c>
      <c r="G6429" s="25" t="s">
        <v>162</v>
      </c>
      <c r="H6429" s="25">
        <v>44069933</v>
      </c>
      <c r="I6429" s="25">
        <v>44069828</v>
      </c>
      <c r="J6429" s="17" t="s">
        <v>67</v>
      </c>
    </row>
    <row r="6430" spans="1:10">
      <c r="A6430" s="16" t="s">
        <v>481</v>
      </c>
      <c r="B6430" s="25" t="s">
        <v>7997</v>
      </c>
      <c r="C6430" s="25" t="s">
        <v>6946</v>
      </c>
      <c r="D6430" s="25" t="s">
        <v>6939</v>
      </c>
      <c r="E6430" s="25">
        <v>184</v>
      </c>
      <c r="F6430" s="25">
        <v>202</v>
      </c>
      <c r="G6430" s="25" t="s">
        <v>154</v>
      </c>
      <c r="H6430" s="25">
        <v>4781526</v>
      </c>
      <c r="I6430" s="25">
        <v>4781472</v>
      </c>
      <c r="J6430" s="17" t="s">
        <v>67</v>
      </c>
    </row>
    <row r="6431" spans="1:10">
      <c r="A6431" s="16" t="s">
        <v>481</v>
      </c>
      <c r="B6431" s="25" t="s">
        <v>7997</v>
      </c>
      <c r="C6431" s="25" t="s">
        <v>6946</v>
      </c>
      <c r="D6431" s="25" t="s">
        <v>6939</v>
      </c>
      <c r="E6431" s="25">
        <v>403</v>
      </c>
      <c r="F6431" s="25">
        <v>439</v>
      </c>
      <c r="G6431" s="25" t="s">
        <v>154</v>
      </c>
      <c r="H6431" s="25">
        <v>4780869</v>
      </c>
      <c r="I6431" s="25">
        <v>4780761</v>
      </c>
      <c r="J6431" s="17" t="s">
        <v>67</v>
      </c>
    </row>
    <row r="6432" spans="1:10">
      <c r="A6432" s="16" t="s">
        <v>481</v>
      </c>
      <c r="B6432" s="25" t="s">
        <v>7997</v>
      </c>
      <c r="C6432" s="25" t="s">
        <v>6946</v>
      </c>
      <c r="D6432" s="25" t="s">
        <v>6934</v>
      </c>
      <c r="E6432" s="25">
        <v>549</v>
      </c>
      <c r="F6432" s="25">
        <v>559</v>
      </c>
      <c r="G6432" s="25" t="s">
        <v>154</v>
      </c>
      <c r="H6432" s="25">
        <v>4780431</v>
      </c>
      <c r="I6432" s="25">
        <v>4780401</v>
      </c>
      <c r="J6432" s="17" t="s">
        <v>67</v>
      </c>
    </row>
    <row r="6433" spans="1:10">
      <c r="A6433" s="16" t="s">
        <v>481</v>
      </c>
      <c r="B6433" s="25" t="s">
        <v>7997</v>
      </c>
      <c r="C6433" s="25" t="s">
        <v>6946</v>
      </c>
      <c r="D6433" s="25" t="s">
        <v>6934</v>
      </c>
      <c r="E6433" s="25">
        <v>903</v>
      </c>
      <c r="F6433" s="25">
        <v>930</v>
      </c>
      <c r="G6433" s="25" t="s">
        <v>154</v>
      </c>
      <c r="H6433" s="25">
        <v>4779369</v>
      </c>
      <c r="I6433" s="25">
        <v>4779288</v>
      </c>
      <c r="J6433" s="17" t="s">
        <v>67</v>
      </c>
    </row>
    <row r="6434" spans="1:10">
      <c r="A6434" s="16" t="s">
        <v>481</v>
      </c>
      <c r="B6434" s="25" t="s">
        <v>7997</v>
      </c>
      <c r="C6434" s="25" t="s">
        <v>6946</v>
      </c>
      <c r="D6434" s="25" t="s">
        <v>6934</v>
      </c>
      <c r="E6434" s="25">
        <v>945</v>
      </c>
      <c r="F6434" s="25">
        <v>956</v>
      </c>
      <c r="G6434" s="25" t="s">
        <v>154</v>
      </c>
      <c r="H6434" s="25">
        <v>4779243</v>
      </c>
      <c r="I6434" s="25">
        <v>4779210</v>
      </c>
      <c r="J6434" s="17" t="s">
        <v>67</v>
      </c>
    </row>
    <row r="6435" spans="1:10">
      <c r="A6435" s="16" t="s">
        <v>481</v>
      </c>
      <c r="B6435" s="25" t="s">
        <v>7998</v>
      </c>
      <c r="C6435" s="25" t="s">
        <v>6944</v>
      </c>
      <c r="D6435" s="25" t="s">
        <v>6934</v>
      </c>
      <c r="E6435" s="25">
        <v>1</v>
      </c>
      <c r="F6435" s="25">
        <v>16</v>
      </c>
      <c r="G6435" s="25" t="s">
        <v>166</v>
      </c>
      <c r="H6435" s="25">
        <v>36091936</v>
      </c>
      <c r="I6435" s="25">
        <v>36091981</v>
      </c>
      <c r="J6435" s="17" t="s">
        <v>769</v>
      </c>
    </row>
    <row r="6436" spans="1:10">
      <c r="A6436" s="16" t="s">
        <v>481</v>
      </c>
      <c r="B6436" s="25" t="s">
        <v>7998</v>
      </c>
      <c r="C6436" s="25" t="s">
        <v>6944</v>
      </c>
      <c r="D6436" s="25" t="s">
        <v>6934</v>
      </c>
      <c r="E6436" s="25">
        <v>93</v>
      </c>
      <c r="F6436" s="25">
        <v>121</v>
      </c>
      <c r="G6436" s="25" t="s">
        <v>166</v>
      </c>
      <c r="H6436" s="25">
        <v>36092212</v>
      </c>
      <c r="I6436" s="25">
        <v>36092296</v>
      </c>
      <c r="J6436" s="17" t="s">
        <v>769</v>
      </c>
    </row>
    <row r="6437" spans="1:10">
      <c r="A6437" s="16" t="s">
        <v>481</v>
      </c>
      <c r="B6437" s="25" t="s">
        <v>7998</v>
      </c>
      <c r="C6437" s="25" t="s">
        <v>6944</v>
      </c>
      <c r="D6437" s="25" t="s">
        <v>6934</v>
      </c>
      <c r="E6437" s="25">
        <v>265</v>
      </c>
      <c r="F6437" s="25">
        <v>279</v>
      </c>
      <c r="G6437" s="25" t="s">
        <v>166</v>
      </c>
      <c r="H6437" s="25">
        <v>36092728</v>
      </c>
      <c r="I6437" s="25">
        <v>36092770</v>
      </c>
      <c r="J6437" s="17" t="s">
        <v>769</v>
      </c>
    </row>
    <row r="6438" spans="1:10">
      <c r="A6438" s="16" t="s">
        <v>481</v>
      </c>
      <c r="B6438" s="25" t="s">
        <v>7998</v>
      </c>
      <c r="C6438" s="25" t="s">
        <v>6944</v>
      </c>
      <c r="D6438" s="25" t="s">
        <v>6933</v>
      </c>
      <c r="E6438" s="25">
        <v>312</v>
      </c>
      <c r="F6438" s="25">
        <v>356</v>
      </c>
      <c r="G6438" s="25" t="s">
        <v>166</v>
      </c>
      <c r="H6438" s="25">
        <v>36092869</v>
      </c>
      <c r="I6438" s="25">
        <v>36093001</v>
      </c>
      <c r="J6438" s="17" t="s">
        <v>769</v>
      </c>
    </row>
    <row r="6439" spans="1:10">
      <c r="A6439" s="16" t="s">
        <v>481</v>
      </c>
      <c r="B6439" s="25" t="s">
        <v>7998</v>
      </c>
      <c r="C6439" s="25" t="s">
        <v>6944</v>
      </c>
      <c r="D6439" s="25" t="s">
        <v>6933</v>
      </c>
      <c r="E6439" s="25">
        <v>396</v>
      </c>
      <c r="F6439" s="25">
        <v>407</v>
      </c>
      <c r="G6439" s="25" t="s">
        <v>166</v>
      </c>
      <c r="H6439" s="25">
        <v>36093121</v>
      </c>
      <c r="I6439" s="25">
        <v>36093154</v>
      </c>
      <c r="J6439" s="17" t="s">
        <v>769</v>
      </c>
    </row>
    <row r="6440" spans="1:10">
      <c r="A6440" s="16" t="s">
        <v>481</v>
      </c>
      <c r="B6440" s="25" t="s">
        <v>7998</v>
      </c>
      <c r="C6440" s="25" t="s">
        <v>6944</v>
      </c>
      <c r="D6440" s="25" t="s">
        <v>6933</v>
      </c>
      <c r="E6440" s="25">
        <v>419</v>
      </c>
      <c r="F6440" s="25">
        <v>474</v>
      </c>
      <c r="G6440" s="25" t="s">
        <v>166</v>
      </c>
      <c r="H6440" s="25">
        <v>36093190</v>
      </c>
      <c r="I6440" s="25">
        <v>36093355</v>
      </c>
      <c r="J6440" s="17" t="s">
        <v>769</v>
      </c>
    </row>
    <row r="6441" spans="1:10">
      <c r="A6441" s="16" t="s">
        <v>481</v>
      </c>
      <c r="B6441" s="25" t="s">
        <v>7998</v>
      </c>
      <c r="C6441" s="25" t="s">
        <v>6944</v>
      </c>
      <c r="D6441" s="25" t="s">
        <v>6933</v>
      </c>
      <c r="E6441" s="25">
        <v>486</v>
      </c>
      <c r="F6441" s="25">
        <v>496</v>
      </c>
      <c r="G6441" s="25" t="s">
        <v>166</v>
      </c>
      <c r="H6441" s="25">
        <v>36093391</v>
      </c>
      <c r="I6441" s="25">
        <v>36093421</v>
      </c>
      <c r="J6441" s="17" t="s">
        <v>769</v>
      </c>
    </row>
    <row r="6442" spans="1:10">
      <c r="A6442" s="16" t="s">
        <v>481</v>
      </c>
      <c r="B6442" s="25" t="s">
        <v>7998</v>
      </c>
      <c r="C6442" s="25" t="s">
        <v>6944</v>
      </c>
      <c r="D6442" s="25" t="s">
        <v>6933</v>
      </c>
      <c r="E6442" s="25">
        <v>500</v>
      </c>
      <c r="F6442" s="25">
        <v>523</v>
      </c>
      <c r="G6442" s="25" t="s">
        <v>166</v>
      </c>
      <c r="H6442" s="25">
        <v>36093433</v>
      </c>
      <c r="I6442" s="25">
        <v>36093502</v>
      </c>
      <c r="J6442" s="17" t="s">
        <v>769</v>
      </c>
    </row>
    <row r="6443" spans="1:10">
      <c r="A6443" s="16" t="s">
        <v>481</v>
      </c>
      <c r="B6443" s="25" t="s">
        <v>7999</v>
      </c>
      <c r="C6443" s="25" t="s">
        <v>6944</v>
      </c>
      <c r="D6443" s="25" t="s">
        <v>6934</v>
      </c>
      <c r="E6443" s="25">
        <v>28</v>
      </c>
      <c r="F6443" s="25">
        <v>44</v>
      </c>
      <c r="G6443" s="25" t="s">
        <v>154</v>
      </c>
      <c r="H6443" s="25">
        <v>50634105</v>
      </c>
      <c r="I6443" s="25">
        <v>50634057</v>
      </c>
      <c r="J6443" s="17" t="s">
        <v>67</v>
      </c>
    </row>
    <row r="6444" spans="1:10">
      <c r="A6444" s="16" t="s">
        <v>481</v>
      </c>
      <c r="B6444" s="25" t="s">
        <v>7999</v>
      </c>
      <c r="C6444" s="25" t="s">
        <v>6944</v>
      </c>
      <c r="D6444" s="25" t="s">
        <v>6934</v>
      </c>
      <c r="E6444" s="25">
        <v>49</v>
      </c>
      <c r="F6444" s="25">
        <v>60</v>
      </c>
      <c r="G6444" s="25" t="s">
        <v>154</v>
      </c>
      <c r="H6444" s="25">
        <v>50634042</v>
      </c>
      <c r="I6444" s="25">
        <v>50634009</v>
      </c>
      <c r="J6444" s="17" t="s">
        <v>67</v>
      </c>
    </row>
    <row r="6445" spans="1:10">
      <c r="A6445" s="16" t="s">
        <v>481</v>
      </c>
      <c r="B6445" s="25" t="s">
        <v>7999</v>
      </c>
      <c r="C6445" s="25" t="s">
        <v>6944</v>
      </c>
      <c r="D6445" s="25" t="s">
        <v>6934</v>
      </c>
      <c r="E6445" s="25">
        <v>311</v>
      </c>
      <c r="F6445" s="25">
        <v>322</v>
      </c>
      <c r="G6445" s="25" t="s">
        <v>154</v>
      </c>
      <c r="H6445" s="25">
        <v>50633256</v>
      </c>
      <c r="I6445" s="25">
        <v>50633223</v>
      </c>
      <c r="J6445" s="17" t="s">
        <v>67</v>
      </c>
    </row>
    <row r="6446" spans="1:10">
      <c r="A6446" s="16" t="s">
        <v>481</v>
      </c>
      <c r="B6446" s="25" t="s">
        <v>7999</v>
      </c>
      <c r="C6446" s="25" t="s">
        <v>6944</v>
      </c>
      <c r="D6446" s="25" t="s">
        <v>6934</v>
      </c>
      <c r="E6446" s="25">
        <v>478</v>
      </c>
      <c r="F6446" s="25">
        <v>503</v>
      </c>
      <c r="G6446" s="25" t="s">
        <v>154</v>
      </c>
      <c r="H6446" s="25">
        <v>50632755</v>
      </c>
      <c r="I6446" s="25">
        <v>50632680</v>
      </c>
      <c r="J6446" s="17" t="s">
        <v>67</v>
      </c>
    </row>
    <row r="6447" spans="1:10">
      <c r="A6447" s="16" t="s">
        <v>481</v>
      </c>
      <c r="B6447" s="25" t="s">
        <v>7999</v>
      </c>
      <c r="C6447" s="25" t="s">
        <v>6944</v>
      </c>
      <c r="D6447" s="25" t="s">
        <v>6933</v>
      </c>
      <c r="E6447" s="25">
        <v>593</v>
      </c>
      <c r="F6447" s="25">
        <v>603</v>
      </c>
      <c r="G6447" s="25" t="s">
        <v>154</v>
      </c>
      <c r="H6447" s="25">
        <v>50632410</v>
      </c>
      <c r="I6447" s="25">
        <v>50632380</v>
      </c>
      <c r="J6447" s="17" t="s">
        <v>67</v>
      </c>
    </row>
    <row r="6448" spans="1:10">
      <c r="A6448" s="16" t="s">
        <v>481</v>
      </c>
      <c r="B6448" s="25" t="s">
        <v>7999</v>
      </c>
      <c r="C6448" s="25" t="s">
        <v>6944</v>
      </c>
      <c r="D6448" s="25" t="s">
        <v>6933</v>
      </c>
      <c r="E6448" s="25">
        <v>636</v>
      </c>
      <c r="F6448" s="25">
        <v>689</v>
      </c>
      <c r="G6448" s="25" t="s">
        <v>154</v>
      </c>
      <c r="H6448" s="25">
        <v>50632281</v>
      </c>
      <c r="I6448" s="25">
        <v>50632122</v>
      </c>
      <c r="J6448" s="17" t="s">
        <v>67</v>
      </c>
    </row>
    <row r="6449" spans="1:10">
      <c r="A6449" s="16" t="s">
        <v>481</v>
      </c>
      <c r="B6449" s="25" t="s">
        <v>7999</v>
      </c>
      <c r="C6449" s="25" t="s">
        <v>6944</v>
      </c>
      <c r="D6449" s="25" t="s">
        <v>6933</v>
      </c>
      <c r="E6449" s="25">
        <v>747</v>
      </c>
      <c r="F6449" s="25">
        <v>775</v>
      </c>
      <c r="G6449" s="25" t="s">
        <v>154</v>
      </c>
      <c r="H6449" s="25">
        <v>50631948</v>
      </c>
      <c r="I6449" s="25">
        <v>50631864</v>
      </c>
      <c r="J6449" s="17" t="s">
        <v>67</v>
      </c>
    </row>
    <row r="6450" spans="1:10">
      <c r="A6450" s="16" t="s">
        <v>481</v>
      </c>
      <c r="B6450" s="25" t="s">
        <v>8000</v>
      </c>
      <c r="C6450" s="25" t="s">
        <v>6949</v>
      </c>
      <c r="D6450" s="25" t="s">
        <v>6934</v>
      </c>
      <c r="E6450" s="25">
        <v>7</v>
      </c>
      <c r="F6450" s="25">
        <v>22</v>
      </c>
      <c r="G6450" s="25" t="s">
        <v>160</v>
      </c>
      <c r="H6450" s="25">
        <v>50514146</v>
      </c>
      <c r="I6450" s="25">
        <v>50514191</v>
      </c>
      <c r="J6450" s="17" t="s">
        <v>769</v>
      </c>
    </row>
    <row r="6451" spans="1:10">
      <c r="A6451" s="16" t="s">
        <v>481</v>
      </c>
      <c r="B6451" s="25" t="s">
        <v>8000</v>
      </c>
      <c r="C6451" s="25" t="s">
        <v>6949</v>
      </c>
      <c r="D6451" s="25" t="s">
        <v>6934</v>
      </c>
      <c r="E6451" s="25">
        <v>38</v>
      </c>
      <c r="F6451" s="25">
        <v>53</v>
      </c>
      <c r="G6451" s="25" t="s">
        <v>160</v>
      </c>
      <c r="H6451" s="25">
        <v>50514239</v>
      </c>
      <c r="I6451" s="25">
        <v>50514284</v>
      </c>
      <c r="J6451" s="17" t="s">
        <v>769</v>
      </c>
    </row>
    <row r="6452" spans="1:10">
      <c r="A6452" s="16" t="s">
        <v>481</v>
      </c>
      <c r="B6452" s="25" t="s">
        <v>8000</v>
      </c>
      <c r="C6452" s="25" t="s">
        <v>6949</v>
      </c>
      <c r="D6452" s="25" t="s">
        <v>6934</v>
      </c>
      <c r="E6452" s="25">
        <v>106</v>
      </c>
      <c r="F6452" s="25">
        <v>116</v>
      </c>
      <c r="G6452" s="25" t="s">
        <v>160</v>
      </c>
      <c r="H6452" s="25">
        <v>50514443</v>
      </c>
      <c r="I6452" s="25">
        <v>50514473</v>
      </c>
      <c r="J6452" s="17" t="s">
        <v>769</v>
      </c>
    </row>
    <row r="6453" spans="1:10">
      <c r="A6453" s="16" t="s">
        <v>481</v>
      </c>
      <c r="B6453" s="25" t="s">
        <v>8000</v>
      </c>
      <c r="C6453" s="25" t="s">
        <v>6949</v>
      </c>
      <c r="D6453" s="25" t="s">
        <v>6934</v>
      </c>
      <c r="E6453" s="25">
        <v>146</v>
      </c>
      <c r="F6453" s="25">
        <v>159</v>
      </c>
      <c r="G6453" s="25" t="s">
        <v>160</v>
      </c>
      <c r="H6453" s="25">
        <v>50514563</v>
      </c>
      <c r="I6453" s="25">
        <v>50514602</v>
      </c>
      <c r="J6453" s="17" t="s">
        <v>769</v>
      </c>
    </row>
    <row r="6454" spans="1:10">
      <c r="A6454" s="16" t="s">
        <v>481</v>
      </c>
      <c r="B6454" s="25" t="s">
        <v>8000</v>
      </c>
      <c r="C6454" s="25" t="s">
        <v>6949</v>
      </c>
      <c r="D6454" s="25" t="s">
        <v>6934</v>
      </c>
      <c r="E6454" s="25">
        <v>172</v>
      </c>
      <c r="F6454" s="25">
        <v>188</v>
      </c>
      <c r="G6454" s="25" t="s">
        <v>160</v>
      </c>
      <c r="H6454" s="25">
        <v>50514641</v>
      </c>
      <c r="I6454" s="25">
        <v>50514689</v>
      </c>
      <c r="J6454" s="17" t="s">
        <v>769</v>
      </c>
    </row>
    <row r="6455" spans="1:10">
      <c r="A6455" s="16" t="s">
        <v>481</v>
      </c>
      <c r="B6455" s="25" t="s">
        <v>8000</v>
      </c>
      <c r="C6455" s="25" t="s">
        <v>6949</v>
      </c>
      <c r="D6455" s="25" t="s">
        <v>6934</v>
      </c>
      <c r="E6455" s="25">
        <v>315</v>
      </c>
      <c r="F6455" s="25">
        <v>326</v>
      </c>
      <c r="G6455" s="25" t="s">
        <v>160</v>
      </c>
      <c r="H6455" s="25">
        <v>50515070</v>
      </c>
      <c r="I6455" s="25">
        <v>50515103</v>
      </c>
      <c r="J6455" s="17" t="s">
        <v>769</v>
      </c>
    </row>
    <row r="6456" spans="1:10">
      <c r="A6456" s="16" t="s">
        <v>481</v>
      </c>
      <c r="B6456" s="25" t="s">
        <v>8000</v>
      </c>
      <c r="C6456" s="25" t="s">
        <v>6949</v>
      </c>
      <c r="D6456" s="25" t="s">
        <v>6936</v>
      </c>
      <c r="E6456" s="25">
        <v>217</v>
      </c>
      <c r="F6456" s="25">
        <v>362</v>
      </c>
      <c r="G6456" s="25" t="s">
        <v>160</v>
      </c>
      <c r="H6456" s="25">
        <v>50514776</v>
      </c>
      <c r="I6456" s="25">
        <v>50515211</v>
      </c>
      <c r="J6456" s="17" t="s">
        <v>769</v>
      </c>
    </row>
    <row r="6457" spans="1:10">
      <c r="A6457" s="16" t="s">
        <v>481</v>
      </c>
      <c r="B6457" s="25" t="s">
        <v>8001</v>
      </c>
      <c r="C6457" s="25" t="s">
        <v>6944</v>
      </c>
      <c r="D6457" s="25" t="s">
        <v>6933</v>
      </c>
      <c r="E6457" s="25">
        <v>73</v>
      </c>
      <c r="F6457" s="25">
        <v>103</v>
      </c>
      <c r="G6457" s="25" t="s">
        <v>156</v>
      </c>
      <c r="H6457" s="25">
        <v>27895229</v>
      </c>
      <c r="I6457" s="25">
        <v>27895139</v>
      </c>
      <c r="J6457" s="17" t="s">
        <v>67</v>
      </c>
    </row>
    <row r="6458" spans="1:10">
      <c r="A6458" s="16" t="s">
        <v>481</v>
      </c>
      <c r="B6458" s="25" t="s">
        <v>8001</v>
      </c>
      <c r="C6458" s="25" t="s">
        <v>6944</v>
      </c>
      <c r="D6458" s="25" t="s">
        <v>6933</v>
      </c>
      <c r="E6458" s="25">
        <v>186</v>
      </c>
      <c r="F6458" s="25">
        <v>240</v>
      </c>
      <c r="G6458" s="25" t="s">
        <v>156</v>
      </c>
      <c r="H6458" s="25">
        <v>27894242</v>
      </c>
      <c r="I6458" s="25">
        <v>27893438</v>
      </c>
      <c r="J6458" s="17" t="s">
        <v>67</v>
      </c>
    </row>
    <row r="6459" spans="1:10">
      <c r="A6459" s="16" t="s">
        <v>481</v>
      </c>
      <c r="B6459" s="25" t="s">
        <v>8001</v>
      </c>
      <c r="C6459" s="25" t="s">
        <v>6944</v>
      </c>
      <c r="D6459" s="25" t="s">
        <v>6933</v>
      </c>
      <c r="E6459" s="25">
        <v>254</v>
      </c>
      <c r="F6459" s="25">
        <v>265</v>
      </c>
      <c r="G6459" s="25" t="s">
        <v>156</v>
      </c>
      <c r="H6459" s="25">
        <v>27892615</v>
      </c>
      <c r="I6459" s="25">
        <v>27892582</v>
      </c>
      <c r="J6459" s="17" t="s">
        <v>67</v>
      </c>
    </row>
    <row r="6460" spans="1:10">
      <c r="A6460" s="16" t="s">
        <v>481</v>
      </c>
      <c r="B6460" s="25" t="s">
        <v>8001</v>
      </c>
      <c r="C6460" s="25" t="s">
        <v>6944</v>
      </c>
      <c r="D6460" s="25" t="s">
        <v>6933</v>
      </c>
      <c r="E6460" s="25">
        <v>269</v>
      </c>
      <c r="F6460" s="25">
        <v>292</v>
      </c>
      <c r="G6460" s="25" t="s">
        <v>156</v>
      </c>
      <c r="H6460" s="25">
        <v>27892570</v>
      </c>
      <c r="I6460" s="25">
        <v>27892501</v>
      </c>
      <c r="J6460" s="17" t="s">
        <v>67</v>
      </c>
    </row>
    <row r="6461" spans="1:10">
      <c r="A6461" s="16" t="s">
        <v>481</v>
      </c>
      <c r="B6461" s="25" t="s">
        <v>8001</v>
      </c>
      <c r="C6461" s="25" t="s">
        <v>6944</v>
      </c>
      <c r="D6461" s="25" t="s">
        <v>6933</v>
      </c>
      <c r="E6461" s="25">
        <v>342</v>
      </c>
      <c r="F6461" s="25">
        <v>364</v>
      </c>
      <c r="G6461" s="25" t="s">
        <v>156</v>
      </c>
      <c r="H6461" s="25">
        <v>27892351</v>
      </c>
      <c r="I6461" s="25">
        <v>27892285</v>
      </c>
      <c r="J6461" s="17" t="s">
        <v>67</v>
      </c>
    </row>
    <row r="6462" spans="1:10">
      <c r="A6462" s="16" t="s">
        <v>481</v>
      </c>
      <c r="B6462" s="25" t="s">
        <v>8002</v>
      </c>
      <c r="C6462" s="25" t="s">
        <v>6944</v>
      </c>
      <c r="D6462" s="25" t="s">
        <v>6933</v>
      </c>
      <c r="E6462" s="25">
        <v>57</v>
      </c>
      <c r="F6462" s="25">
        <v>98</v>
      </c>
      <c r="G6462" s="25" t="s">
        <v>158</v>
      </c>
      <c r="H6462" s="25">
        <v>11586020</v>
      </c>
      <c r="I6462" s="25">
        <v>11587592</v>
      </c>
      <c r="J6462" s="17" t="s">
        <v>769</v>
      </c>
    </row>
    <row r="6463" spans="1:10">
      <c r="A6463" s="16" t="s">
        <v>481</v>
      </c>
      <c r="B6463" s="25" t="s">
        <v>8002</v>
      </c>
      <c r="C6463" s="25" t="s">
        <v>6944</v>
      </c>
      <c r="D6463" s="25" t="s">
        <v>6933</v>
      </c>
      <c r="E6463" s="25">
        <v>137</v>
      </c>
      <c r="F6463" s="25">
        <v>149</v>
      </c>
      <c r="G6463" s="25" t="s">
        <v>158</v>
      </c>
      <c r="H6463" s="25">
        <v>11587709</v>
      </c>
      <c r="I6463" s="25">
        <v>11587745</v>
      </c>
      <c r="J6463" s="17" t="s">
        <v>769</v>
      </c>
    </row>
    <row r="6464" spans="1:10">
      <c r="A6464" s="16" t="s">
        <v>481</v>
      </c>
      <c r="B6464" s="25" t="s">
        <v>8002</v>
      </c>
      <c r="C6464" s="25" t="s">
        <v>6944</v>
      </c>
      <c r="D6464" s="25" t="s">
        <v>6933</v>
      </c>
      <c r="E6464" s="25">
        <v>163</v>
      </c>
      <c r="F6464" s="25">
        <v>218</v>
      </c>
      <c r="G6464" s="25" t="s">
        <v>158</v>
      </c>
      <c r="H6464" s="25">
        <v>11589867</v>
      </c>
      <c r="I6464" s="25">
        <v>11590032</v>
      </c>
      <c r="J6464" s="17" t="s">
        <v>769</v>
      </c>
    </row>
    <row r="6465" spans="1:10">
      <c r="A6465" s="16" t="s">
        <v>481</v>
      </c>
      <c r="B6465" s="25" t="s">
        <v>8002</v>
      </c>
      <c r="C6465" s="25" t="s">
        <v>6944</v>
      </c>
      <c r="D6465" s="25" t="s">
        <v>6933</v>
      </c>
      <c r="E6465" s="25">
        <v>246</v>
      </c>
      <c r="F6465" s="25">
        <v>269</v>
      </c>
      <c r="G6465" s="25" t="s">
        <v>158</v>
      </c>
      <c r="H6465" s="25">
        <v>11590116</v>
      </c>
      <c r="I6465" s="25">
        <v>11590185</v>
      </c>
      <c r="J6465" s="17" t="s">
        <v>769</v>
      </c>
    </row>
    <row r="6466" spans="1:10">
      <c r="A6466" s="16" t="s">
        <v>481</v>
      </c>
      <c r="B6466" s="25" t="s">
        <v>8003</v>
      </c>
      <c r="C6466" s="25" t="s">
        <v>6948</v>
      </c>
      <c r="D6466" s="25" t="s">
        <v>6936</v>
      </c>
      <c r="E6466" s="25">
        <v>287</v>
      </c>
      <c r="F6466" s="25">
        <v>316</v>
      </c>
      <c r="G6466" s="25" t="s">
        <v>158</v>
      </c>
      <c r="H6466" s="25">
        <v>63027502</v>
      </c>
      <c r="I6466" s="25">
        <v>63027415</v>
      </c>
      <c r="J6466" s="17" t="s">
        <v>67</v>
      </c>
    </row>
    <row r="6467" spans="1:10">
      <c r="A6467" s="16" t="s">
        <v>481</v>
      </c>
      <c r="B6467" s="25" t="s">
        <v>8003</v>
      </c>
      <c r="C6467" s="25" t="s">
        <v>6948</v>
      </c>
      <c r="D6467" s="25" t="s">
        <v>6936</v>
      </c>
      <c r="E6467" s="25">
        <v>505</v>
      </c>
      <c r="F6467" s="25">
        <v>614</v>
      </c>
      <c r="G6467" s="25" t="s">
        <v>158</v>
      </c>
      <c r="H6467" s="25">
        <v>63026848</v>
      </c>
      <c r="I6467" s="25">
        <v>63026521</v>
      </c>
      <c r="J6467" s="17" t="s">
        <v>67</v>
      </c>
    </row>
    <row r="6468" spans="1:10">
      <c r="A6468" s="16" t="s">
        <v>481</v>
      </c>
      <c r="B6468" s="25" t="s">
        <v>8003</v>
      </c>
      <c r="C6468" s="25" t="s">
        <v>6948</v>
      </c>
      <c r="D6468" s="25" t="s">
        <v>6934</v>
      </c>
      <c r="E6468" s="25">
        <v>4</v>
      </c>
      <c r="F6468" s="25">
        <v>18</v>
      </c>
      <c r="G6468" s="25" t="s">
        <v>158</v>
      </c>
      <c r="H6468" s="25">
        <v>63028351</v>
      </c>
      <c r="I6468" s="25">
        <v>63028309</v>
      </c>
      <c r="J6468" s="17" t="s">
        <v>67</v>
      </c>
    </row>
    <row r="6469" spans="1:10">
      <c r="A6469" s="16" t="s">
        <v>481</v>
      </c>
      <c r="B6469" s="25" t="s">
        <v>8003</v>
      </c>
      <c r="C6469" s="25" t="s">
        <v>6948</v>
      </c>
      <c r="D6469" s="25" t="s">
        <v>6934</v>
      </c>
      <c r="E6469" s="25">
        <v>134</v>
      </c>
      <c r="F6469" s="25">
        <v>146</v>
      </c>
      <c r="G6469" s="25" t="s">
        <v>158</v>
      </c>
      <c r="H6469" s="25">
        <v>63027961</v>
      </c>
      <c r="I6469" s="25">
        <v>63027925</v>
      </c>
      <c r="J6469" s="17" t="s">
        <v>67</v>
      </c>
    </row>
    <row r="6470" spans="1:10">
      <c r="A6470" s="16" t="s">
        <v>481</v>
      </c>
      <c r="B6470" s="25" t="s">
        <v>8003</v>
      </c>
      <c r="C6470" s="25" t="s">
        <v>6948</v>
      </c>
      <c r="D6470" s="25" t="s">
        <v>6934</v>
      </c>
      <c r="E6470" s="25">
        <v>389</v>
      </c>
      <c r="F6470" s="25">
        <v>400</v>
      </c>
      <c r="G6470" s="25" t="s">
        <v>158</v>
      </c>
      <c r="H6470" s="25">
        <v>63027196</v>
      </c>
      <c r="I6470" s="25">
        <v>63027163</v>
      </c>
      <c r="J6470" s="17" t="s">
        <v>67</v>
      </c>
    </row>
    <row r="6471" spans="1:10">
      <c r="A6471" s="16" t="s">
        <v>481</v>
      </c>
      <c r="B6471" s="25" t="s">
        <v>8003</v>
      </c>
      <c r="C6471" s="25" t="s">
        <v>6948</v>
      </c>
      <c r="D6471" s="25" t="s">
        <v>6934</v>
      </c>
      <c r="E6471" s="25">
        <v>540</v>
      </c>
      <c r="F6471" s="25">
        <v>552</v>
      </c>
      <c r="G6471" s="25" t="s">
        <v>158</v>
      </c>
      <c r="H6471" s="25">
        <v>63026743</v>
      </c>
      <c r="I6471" s="25">
        <v>63026707</v>
      </c>
      <c r="J6471" s="17" t="s">
        <v>67</v>
      </c>
    </row>
    <row r="6472" spans="1:10">
      <c r="A6472" s="16" t="s">
        <v>481</v>
      </c>
      <c r="B6472" s="25" t="s">
        <v>8003</v>
      </c>
      <c r="C6472" s="25" t="s">
        <v>6948</v>
      </c>
      <c r="D6472" s="25" t="s">
        <v>6934</v>
      </c>
      <c r="E6472" s="25">
        <v>635</v>
      </c>
      <c r="F6472" s="25">
        <v>657</v>
      </c>
      <c r="G6472" s="25" t="s">
        <v>158</v>
      </c>
      <c r="H6472" s="25">
        <v>63026458</v>
      </c>
      <c r="I6472" s="25">
        <v>63026392</v>
      </c>
      <c r="J6472" s="17" t="s">
        <v>67</v>
      </c>
    </row>
    <row r="6473" spans="1:10">
      <c r="A6473" s="16" t="s">
        <v>481</v>
      </c>
      <c r="B6473" s="25" t="s">
        <v>8003</v>
      </c>
      <c r="C6473" s="25" t="s">
        <v>6948</v>
      </c>
      <c r="D6473" s="25" t="s">
        <v>6934</v>
      </c>
      <c r="E6473" s="25">
        <v>706</v>
      </c>
      <c r="F6473" s="25">
        <v>716</v>
      </c>
      <c r="G6473" s="25" t="s">
        <v>158</v>
      </c>
      <c r="H6473" s="25">
        <v>63026245</v>
      </c>
      <c r="I6473" s="25">
        <v>63026215</v>
      </c>
      <c r="J6473" s="17" t="s">
        <v>67</v>
      </c>
    </row>
    <row r="6474" spans="1:10">
      <c r="A6474" s="16" t="s">
        <v>481</v>
      </c>
      <c r="B6474" s="25" t="s">
        <v>8003</v>
      </c>
      <c r="C6474" s="25" t="s">
        <v>6948</v>
      </c>
      <c r="D6474" s="25" t="s">
        <v>6934</v>
      </c>
      <c r="E6474" s="25">
        <v>809</v>
      </c>
      <c r="F6474" s="25">
        <v>820</v>
      </c>
      <c r="G6474" s="25" t="s">
        <v>158</v>
      </c>
      <c r="H6474" s="25">
        <v>63025936</v>
      </c>
      <c r="I6474" s="25">
        <v>63025903</v>
      </c>
      <c r="J6474" s="17" t="s">
        <v>67</v>
      </c>
    </row>
    <row r="6475" spans="1:10">
      <c r="A6475" s="16" t="s">
        <v>481</v>
      </c>
      <c r="B6475" s="25" t="s">
        <v>8003</v>
      </c>
      <c r="C6475" s="25" t="s">
        <v>6948</v>
      </c>
      <c r="D6475" s="25" t="s">
        <v>6933</v>
      </c>
      <c r="E6475" s="25">
        <v>704</v>
      </c>
      <c r="F6475" s="25">
        <v>733</v>
      </c>
      <c r="G6475" s="25" t="s">
        <v>158</v>
      </c>
      <c r="H6475" s="25">
        <v>63026251</v>
      </c>
      <c r="I6475" s="25">
        <v>63026164</v>
      </c>
      <c r="J6475" s="17" t="s">
        <v>67</v>
      </c>
    </row>
    <row r="6476" spans="1:10">
      <c r="A6476" s="16" t="s">
        <v>481</v>
      </c>
      <c r="B6476" s="25" t="s">
        <v>8003</v>
      </c>
      <c r="C6476" s="25" t="s">
        <v>6948</v>
      </c>
      <c r="D6476" s="25" t="s">
        <v>6933</v>
      </c>
      <c r="E6476" s="25">
        <v>778</v>
      </c>
      <c r="F6476" s="25">
        <v>788</v>
      </c>
      <c r="G6476" s="25" t="s">
        <v>158</v>
      </c>
      <c r="H6476" s="25">
        <v>63026029</v>
      </c>
      <c r="I6476" s="25">
        <v>63025999</v>
      </c>
      <c r="J6476" s="17" t="s">
        <v>67</v>
      </c>
    </row>
    <row r="6477" spans="1:10">
      <c r="A6477" s="16" t="s">
        <v>481</v>
      </c>
      <c r="B6477" s="25" t="s">
        <v>8003</v>
      </c>
      <c r="C6477" s="25" t="s">
        <v>6948</v>
      </c>
      <c r="D6477" s="25" t="s">
        <v>6933</v>
      </c>
      <c r="E6477" s="25">
        <v>803</v>
      </c>
      <c r="F6477" s="25">
        <v>858</v>
      </c>
      <c r="G6477" s="25" t="s">
        <v>158</v>
      </c>
      <c r="H6477" s="25">
        <v>63025954</v>
      </c>
      <c r="I6477" s="25">
        <v>63025789</v>
      </c>
      <c r="J6477" s="17" t="s">
        <v>67</v>
      </c>
    </row>
    <row r="6478" spans="1:10">
      <c r="A6478" s="16" t="s">
        <v>481</v>
      </c>
      <c r="B6478" s="25" t="s">
        <v>8003</v>
      </c>
      <c r="C6478" s="25" t="s">
        <v>6948</v>
      </c>
      <c r="D6478" s="25" t="s">
        <v>6933</v>
      </c>
      <c r="E6478" s="25">
        <v>884</v>
      </c>
      <c r="F6478" s="25">
        <v>906</v>
      </c>
      <c r="G6478" s="25" t="s">
        <v>158</v>
      </c>
      <c r="H6478" s="25">
        <v>63025572</v>
      </c>
      <c r="I6478" s="25">
        <v>63025506</v>
      </c>
      <c r="J6478" s="17" t="s">
        <v>67</v>
      </c>
    </row>
    <row r="6479" spans="1:10">
      <c r="A6479" s="16" t="s">
        <v>481</v>
      </c>
      <c r="B6479" s="25" t="s">
        <v>8003</v>
      </c>
      <c r="C6479" s="25" t="s">
        <v>6948</v>
      </c>
      <c r="D6479" s="25" t="s">
        <v>6933</v>
      </c>
      <c r="E6479" s="25">
        <v>948</v>
      </c>
      <c r="F6479" s="25">
        <v>978</v>
      </c>
      <c r="G6479" s="25" t="s">
        <v>158</v>
      </c>
      <c r="H6479" s="25">
        <v>63025380</v>
      </c>
      <c r="I6479" s="25">
        <v>63025290</v>
      </c>
      <c r="J6479" s="17" t="s">
        <v>67</v>
      </c>
    </row>
    <row r="6480" spans="1:10">
      <c r="A6480" s="16" t="s">
        <v>481</v>
      </c>
      <c r="B6480" s="25" t="s">
        <v>8004</v>
      </c>
      <c r="C6480" s="25" t="s">
        <v>6944</v>
      </c>
      <c r="D6480" s="25" t="s">
        <v>6933</v>
      </c>
      <c r="E6480" s="25">
        <v>138</v>
      </c>
      <c r="F6480" s="25">
        <v>179</v>
      </c>
      <c r="G6480" s="25" t="s">
        <v>162</v>
      </c>
      <c r="H6480" s="25">
        <v>46538039</v>
      </c>
      <c r="I6480" s="25">
        <v>46538396</v>
      </c>
      <c r="J6480" s="17" t="s">
        <v>769</v>
      </c>
    </row>
    <row r="6481" spans="1:10">
      <c r="A6481" s="16" t="s">
        <v>481</v>
      </c>
      <c r="B6481" s="25" t="s">
        <v>8005</v>
      </c>
      <c r="C6481" s="25" t="s">
        <v>6944</v>
      </c>
      <c r="D6481" s="25" t="s">
        <v>6934</v>
      </c>
      <c r="E6481" s="25">
        <v>6</v>
      </c>
      <c r="F6481" s="25">
        <v>24</v>
      </c>
      <c r="G6481" s="25" t="s">
        <v>160</v>
      </c>
      <c r="H6481" s="25">
        <v>38829259</v>
      </c>
      <c r="I6481" s="25">
        <v>38829313</v>
      </c>
      <c r="J6481" s="17" t="s">
        <v>769</v>
      </c>
    </row>
    <row r="6482" spans="1:10">
      <c r="A6482" s="16" t="s">
        <v>481</v>
      </c>
      <c r="B6482" s="25" t="s">
        <v>8005</v>
      </c>
      <c r="C6482" s="25" t="s">
        <v>6944</v>
      </c>
      <c r="D6482" s="25" t="s">
        <v>6934</v>
      </c>
      <c r="E6482" s="25">
        <v>55</v>
      </c>
      <c r="F6482" s="25">
        <v>79</v>
      </c>
      <c r="G6482" s="25" t="s">
        <v>160</v>
      </c>
      <c r="H6482" s="25">
        <v>38829406</v>
      </c>
      <c r="I6482" s="25">
        <v>38829478</v>
      </c>
      <c r="J6482" s="17" t="s">
        <v>769</v>
      </c>
    </row>
    <row r="6483" spans="1:10">
      <c r="A6483" s="16" t="s">
        <v>481</v>
      </c>
      <c r="B6483" s="25" t="s">
        <v>8005</v>
      </c>
      <c r="C6483" s="25" t="s">
        <v>6944</v>
      </c>
      <c r="D6483" s="25" t="s">
        <v>6934</v>
      </c>
      <c r="E6483" s="25">
        <v>212</v>
      </c>
      <c r="F6483" s="25">
        <v>222</v>
      </c>
      <c r="G6483" s="25" t="s">
        <v>160</v>
      </c>
      <c r="H6483" s="25">
        <v>38829877</v>
      </c>
      <c r="I6483" s="25">
        <v>38829907</v>
      </c>
      <c r="J6483" s="17" t="s">
        <v>769</v>
      </c>
    </row>
    <row r="6484" spans="1:10">
      <c r="A6484" s="16" t="s">
        <v>481</v>
      </c>
      <c r="B6484" s="25" t="s">
        <v>8005</v>
      </c>
      <c r="C6484" s="25" t="s">
        <v>6944</v>
      </c>
      <c r="D6484" s="25" t="s">
        <v>6934</v>
      </c>
      <c r="E6484" s="25">
        <v>352</v>
      </c>
      <c r="F6484" s="25">
        <v>363</v>
      </c>
      <c r="G6484" s="25" t="s">
        <v>160</v>
      </c>
      <c r="H6484" s="25">
        <v>38830297</v>
      </c>
      <c r="I6484" s="25">
        <v>38830330</v>
      </c>
      <c r="J6484" s="17" t="s">
        <v>769</v>
      </c>
    </row>
    <row r="6485" spans="1:10">
      <c r="A6485" s="16" t="s">
        <v>481</v>
      </c>
      <c r="B6485" s="25" t="s">
        <v>8005</v>
      </c>
      <c r="C6485" s="25" t="s">
        <v>6944</v>
      </c>
      <c r="D6485" s="25" t="s">
        <v>6934</v>
      </c>
      <c r="E6485" s="25">
        <v>420</v>
      </c>
      <c r="F6485" s="25">
        <v>438</v>
      </c>
      <c r="G6485" s="25" t="s">
        <v>160</v>
      </c>
      <c r="H6485" s="25">
        <v>38830501</v>
      </c>
      <c r="I6485" s="25">
        <v>38830555</v>
      </c>
      <c r="J6485" s="17" t="s">
        <v>769</v>
      </c>
    </row>
    <row r="6486" spans="1:10">
      <c r="A6486" s="16" t="s">
        <v>481</v>
      </c>
      <c r="B6486" s="25" t="s">
        <v>8005</v>
      </c>
      <c r="C6486" s="25" t="s">
        <v>6944</v>
      </c>
      <c r="D6486" s="25" t="s">
        <v>6934</v>
      </c>
      <c r="E6486" s="25">
        <v>449</v>
      </c>
      <c r="F6486" s="25">
        <v>459</v>
      </c>
      <c r="G6486" s="25" t="s">
        <v>160</v>
      </c>
      <c r="H6486" s="25">
        <v>38830588</v>
      </c>
      <c r="I6486" s="25">
        <v>38830618</v>
      </c>
      <c r="J6486" s="17" t="s">
        <v>769</v>
      </c>
    </row>
    <row r="6487" spans="1:10">
      <c r="A6487" s="16" t="s">
        <v>481</v>
      </c>
      <c r="B6487" s="25" t="s">
        <v>8005</v>
      </c>
      <c r="C6487" s="25" t="s">
        <v>6944</v>
      </c>
      <c r="D6487" s="25" t="s">
        <v>6934</v>
      </c>
      <c r="E6487" s="25">
        <v>783</v>
      </c>
      <c r="F6487" s="25">
        <v>801</v>
      </c>
      <c r="G6487" s="25" t="s">
        <v>160</v>
      </c>
      <c r="H6487" s="25">
        <v>38831590</v>
      </c>
      <c r="I6487" s="25">
        <v>38831644</v>
      </c>
      <c r="J6487" s="17" t="s">
        <v>769</v>
      </c>
    </row>
    <row r="6488" spans="1:10">
      <c r="A6488" s="16" t="s">
        <v>481</v>
      </c>
      <c r="B6488" s="25" t="s">
        <v>8005</v>
      </c>
      <c r="C6488" s="25" t="s">
        <v>6944</v>
      </c>
      <c r="D6488" s="25" t="s">
        <v>6933</v>
      </c>
      <c r="E6488" s="25">
        <v>472</v>
      </c>
      <c r="F6488" s="25">
        <v>512</v>
      </c>
      <c r="G6488" s="25" t="s">
        <v>160</v>
      </c>
      <c r="H6488" s="25">
        <v>38830657</v>
      </c>
      <c r="I6488" s="25">
        <v>38830777</v>
      </c>
      <c r="J6488" s="17" t="s">
        <v>769</v>
      </c>
    </row>
    <row r="6489" spans="1:10">
      <c r="A6489" s="16" t="s">
        <v>481</v>
      </c>
      <c r="B6489" s="25" t="s">
        <v>8005</v>
      </c>
      <c r="C6489" s="25" t="s">
        <v>6944</v>
      </c>
      <c r="D6489" s="25" t="s">
        <v>6933</v>
      </c>
      <c r="E6489" s="25">
        <v>550</v>
      </c>
      <c r="F6489" s="25">
        <v>562</v>
      </c>
      <c r="G6489" s="25" t="s">
        <v>160</v>
      </c>
      <c r="H6489" s="25">
        <v>38830891</v>
      </c>
      <c r="I6489" s="25">
        <v>38830927</v>
      </c>
      <c r="J6489" s="17" t="s">
        <v>769</v>
      </c>
    </row>
    <row r="6490" spans="1:10">
      <c r="A6490" s="16" t="s">
        <v>481</v>
      </c>
      <c r="B6490" s="25" t="s">
        <v>8005</v>
      </c>
      <c r="C6490" s="25" t="s">
        <v>6944</v>
      </c>
      <c r="D6490" s="25" t="s">
        <v>6933</v>
      </c>
      <c r="E6490" s="25">
        <v>577</v>
      </c>
      <c r="F6490" s="25">
        <v>632</v>
      </c>
      <c r="G6490" s="25" t="s">
        <v>160</v>
      </c>
      <c r="H6490" s="25">
        <v>38830972</v>
      </c>
      <c r="I6490" s="25">
        <v>38831137</v>
      </c>
      <c r="J6490" s="17" t="s">
        <v>769</v>
      </c>
    </row>
    <row r="6491" spans="1:10">
      <c r="A6491" s="16" t="s">
        <v>481</v>
      </c>
      <c r="B6491" s="25" t="s">
        <v>8005</v>
      </c>
      <c r="C6491" s="25" t="s">
        <v>6944</v>
      </c>
      <c r="D6491" s="25" t="s">
        <v>6933</v>
      </c>
      <c r="E6491" s="25">
        <v>664</v>
      </c>
      <c r="F6491" s="25">
        <v>684</v>
      </c>
      <c r="G6491" s="25" t="s">
        <v>160</v>
      </c>
      <c r="H6491" s="25">
        <v>38831233</v>
      </c>
      <c r="I6491" s="25">
        <v>38831293</v>
      </c>
      <c r="J6491" s="17" t="s">
        <v>769</v>
      </c>
    </row>
    <row r="6492" spans="1:10">
      <c r="A6492" s="16" t="s">
        <v>481</v>
      </c>
      <c r="B6492" s="25" t="s">
        <v>8005</v>
      </c>
      <c r="C6492" s="25" t="s">
        <v>6944</v>
      </c>
      <c r="D6492" s="25" t="s">
        <v>6933</v>
      </c>
      <c r="E6492" s="25">
        <v>726</v>
      </c>
      <c r="F6492" s="25">
        <v>756</v>
      </c>
      <c r="G6492" s="25" t="s">
        <v>160</v>
      </c>
      <c r="H6492" s="25">
        <v>38831419</v>
      </c>
      <c r="I6492" s="25">
        <v>38831509</v>
      </c>
      <c r="J6492" s="17" t="s">
        <v>769</v>
      </c>
    </row>
    <row r="6493" spans="1:10">
      <c r="A6493" s="16" t="s">
        <v>481</v>
      </c>
      <c r="B6493" s="25" t="s">
        <v>8006</v>
      </c>
      <c r="C6493" s="25" t="s">
        <v>6944</v>
      </c>
      <c r="D6493" s="25" t="s">
        <v>6934</v>
      </c>
      <c r="E6493" s="25">
        <v>1</v>
      </c>
      <c r="F6493" s="25">
        <v>30</v>
      </c>
      <c r="G6493" s="25" t="s">
        <v>156</v>
      </c>
      <c r="H6493" s="25">
        <v>43651424</v>
      </c>
      <c r="I6493" s="25">
        <v>43651337</v>
      </c>
      <c r="J6493" s="17" t="s">
        <v>67</v>
      </c>
    </row>
    <row r="6494" spans="1:10">
      <c r="A6494" s="16" t="s">
        <v>481</v>
      </c>
      <c r="B6494" s="25" t="s">
        <v>8006</v>
      </c>
      <c r="C6494" s="25" t="s">
        <v>6944</v>
      </c>
      <c r="D6494" s="25" t="s">
        <v>6934</v>
      </c>
      <c r="E6494" s="25">
        <v>75</v>
      </c>
      <c r="F6494" s="25">
        <v>85</v>
      </c>
      <c r="G6494" s="25" t="s">
        <v>156</v>
      </c>
      <c r="H6494" s="25">
        <v>43651202</v>
      </c>
      <c r="I6494" s="25">
        <v>43651172</v>
      </c>
      <c r="J6494" s="17" t="s">
        <v>67</v>
      </c>
    </row>
    <row r="6495" spans="1:10">
      <c r="A6495" s="16" t="s">
        <v>481</v>
      </c>
      <c r="B6495" s="25" t="s">
        <v>8006</v>
      </c>
      <c r="C6495" s="25" t="s">
        <v>6944</v>
      </c>
      <c r="D6495" s="25" t="s">
        <v>6934</v>
      </c>
      <c r="E6495" s="25">
        <v>171</v>
      </c>
      <c r="F6495" s="25">
        <v>182</v>
      </c>
      <c r="G6495" s="25" t="s">
        <v>156</v>
      </c>
      <c r="H6495" s="25">
        <v>43650914</v>
      </c>
      <c r="I6495" s="25">
        <v>43650881</v>
      </c>
      <c r="J6495" s="17" t="s">
        <v>67</v>
      </c>
    </row>
    <row r="6496" spans="1:10">
      <c r="A6496" s="16" t="s">
        <v>481</v>
      </c>
      <c r="B6496" s="25" t="s">
        <v>8006</v>
      </c>
      <c r="C6496" s="25" t="s">
        <v>6944</v>
      </c>
      <c r="D6496" s="25" t="s">
        <v>6934</v>
      </c>
      <c r="E6496" s="25">
        <v>198</v>
      </c>
      <c r="F6496" s="25">
        <v>209</v>
      </c>
      <c r="G6496" s="25" t="s">
        <v>156</v>
      </c>
      <c r="H6496" s="25">
        <v>43650833</v>
      </c>
      <c r="I6496" s="25">
        <v>43650800</v>
      </c>
      <c r="J6496" s="17" t="s">
        <v>67</v>
      </c>
    </row>
    <row r="6497" spans="1:10">
      <c r="A6497" s="16" t="s">
        <v>481</v>
      </c>
      <c r="B6497" s="25" t="s">
        <v>8006</v>
      </c>
      <c r="C6497" s="25" t="s">
        <v>6944</v>
      </c>
      <c r="D6497" s="25" t="s">
        <v>6934</v>
      </c>
      <c r="E6497" s="25">
        <v>240</v>
      </c>
      <c r="F6497" s="25">
        <v>259</v>
      </c>
      <c r="G6497" s="25" t="s">
        <v>156</v>
      </c>
      <c r="H6497" s="25">
        <v>43650707</v>
      </c>
      <c r="I6497" s="25">
        <v>43650650</v>
      </c>
      <c r="J6497" s="17" t="s">
        <v>67</v>
      </c>
    </row>
    <row r="6498" spans="1:10">
      <c r="A6498" s="16" t="s">
        <v>481</v>
      </c>
      <c r="B6498" s="25" t="s">
        <v>8006</v>
      </c>
      <c r="C6498" s="25" t="s">
        <v>6944</v>
      </c>
      <c r="D6498" s="25" t="s">
        <v>6934</v>
      </c>
      <c r="E6498" s="25">
        <v>436</v>
      </c>
      <c r="F6498" s="25">
        <v>446</v>
      </c>
      <c r="G6498" s="25" t="s">
        <v>156</v>
      </c>
      <c r="H6498" s="25">
        <v>43650119</v>
      </c>
      <c r="I6498" s="25">
        <v>43650089</v>
      </c>
      <c r="J6498" s="17" t="s">
        <v>67</v>
      </c>
    </row>
    <row r="6499" spans="1:10">
      <c r="A6499" s="16" t="s">
        <v>481</v>
      </c>
      <c r="B6499" s="25" t="s">
        <v>8006</v>
      </c>
      <c r="C6499" s="25" t="s">
        <v>6944</v>
      </c>
      <c r="D6499" s="25" t="s">
        <v>6934</v>
      </c>
      <c r="E6499" s="25">
        <v>517</v>
      </c>
      <c r="F6499" s="25">
        <v>527</v>
      </c>
      <c r="G6499" s="25" t="s">
        <v>156</v>
      </c>
      <c r="H6499" s="25">
        <v>43649876</v>
      </c>
      <c r="I6499" s="25">
        <v>43649846</v>
      </c>
      <c r="J6499" s="17" t="s">
        <v>67</v>
      </c>
    </row>
    <row r="6500" spans="1:10">
      <c r="A6500" s="16" t="s">
        <v>481</v>
      </c>
      <c r="B6500" s="25" t="s">
        <v>8006</v>
      </c>
      <c r="C6500" s="25" t="s">
        <v>6944</v>
      </c>
      <c r="D6500" s="25" t="s">
        <v>6934</v>
      </c>
      <c r="E6500" s="25">
        <v>583</v>
      </c>
      <c r="F6500" s="25">
        <v>597</v>
      </c>
      <c r="G6500" s="25" t="s">
        <v>156</v>
      </c>
      <c r="H6500" s="25">
        <v>43649678</v>
      </c>
      <c r="I6500" s="25">
        <v>43649636</v>
      </c>
      <c r="J6500" s="17" t="s">
        <v>67</v>
      </c>
    </row>
    <row r="6501" spans="1:10">
      <c r="A6501" s="16" t="s">
        <v>481</v>
      </c>
      <c r="B6501" s="25" t="s">
        <v>8006</v>
      </c>
      <c r="C6501" s="25" t="s">
        <v>6944</v>
      </c>
      <c r="D6501" s="25" t="s">
        <v>6933</v>
      </c>
      <c r="E6501" s="25">
        <v>302</v>
      </c>
      <c r="F6501" s="25">
        <v>342</v>
      </c>
      <c r="G6501" s="25" t="s">
        <v>156</v>
      </c>
      <c r="H6501" s="25">
        <v>43650521</v>
      </c>
      <c r="I6501" s="25">
        <v>43650401</v>
      </c>
      <c r="J6501" s="17" t="s">
        <v>67</v>
      </c>
    </row>
    <row r="6502" spans="1:10">
      <c r="A6502" s="16" t="s">
        <v>481</v>
      </c>
      <c r="B6502" s="25" t="s">
        <v>8006</v>
      </c>
      <c r="C6502" s="25" t="s">
        <v>6944</v>
      </c>
      <c r="D6502" s="25" t="s">
        <v>6933</v>
      </c>
      <c r="E6502" s="25">
        <v>396</v>
      </c>
      <c r="F6502" s="25">
        <v>406</v>
      </c>
      <c r="G6502" s="25" t="s">
        <v>156</v>
      </c>
      <c r="H6502" s="25">
        <v>43650239</v>
      </c>
      <c r="I6502" s="25">
        <v>43650209</v>
      </c>
      <c r="J6502" s="17" t="s">
        <v>67</v>
      </c>
    </row>
    <row r="6503" spans="1:10">
      <c r="A6503" s="16" t="s">
        <v>481</v>
      </c>
      <c r="B6503" s="25" t="s">
        <v>8006</v>
      </c>
      <c r="C6503" s="25" t="s">
        <v>6944</v>
      </c>
      <c r="D6503" s="25" t="s">
        <v>6933</v>
      </c>
      <c r="E6503" s="25">
        <v>425</v>
      </c>
      <c r="F6503" s="25">
        <v>479</v>
      </c>
      <c r="G6503" s="25" t="s">
        <v>156</v>
      </c>
      <c r="H6503" s="25">
        <v>43650152</v>
      </c>
      <c r="I6503" s="25">
        <v>43649990</v>
      </c>
      <c r="J6503" s="17" t="s">
        <v>67</v>
      </c>
    </row>
    <row r="6504" spans="1:10">
      <c r="A6504" s="16" t="s">
        <v>481</v>
      </c>
      <c r="B6504" s="25" t="s">
        <v>8006</v>
      </c>
      <c r="C6504" s="25" t="s">
        <v>6944</v>
      </c>
      <c r="D6504" s="25" t="s">
        <v>6933</v>
      </c>
      <c r="E6504" s="25">
        <v>492</v>
      </c>
      <c r="F6504" s="25">
        <v>503</v>
      </c>
      <c r="G6504" s="25" t="s">
        <v>156</v>
      </c>
      <c r="H6504" s="25">
        <v>43649951</v>
      </c>
      <c r="I6504" s="25">
        <v>43649918</v>
      </c>
      <c r="J6504" s="17" t="s">
        <v>67</v>
      </c>
    </row>
    <row r="6505" spans="1:10">
      <c r="A6505" s="16" t="s">
        <v>481</v>
      </c>
      <c r="B6505" s="25" t="s">
        <v>8006</v>
      </c>
      <c r="C6505" s="25" t="s">
        <v>6944</v>
      </c>
      <c r="D6505" s="25" t="s">
        <v>6933</v>
      </c>
      <c r="E6505" s="25">
        <v>507</v>
      </c>
      <c r="F6505" s="25">
        <v>530</v>
      </c>
      <c r="G6505" s="25" t="s">
        <v>156</v>
      </c>
      <c r="H6505" s="25">
        <v>43649906</v>
      </c>
      <c r="I6505" s="25">
        <v>43649837</v>
      </c>
      <c r="J6505" s="17" t="s">
        <v>67</v>
      </c>
    </row>
    <row r="6506" spans="1:10">
      <c r="A6506" s="16" t="s">
        <v>481</v>
      </c>
      <c r="B6506" s="25" t="s">
        <v>8007</v>
      </c>
      <c r="C6506" s="25" t="s">
        <v>6953</v>
      </c>
      <c r="D6506" s="25" t="s">
        <v>6939</v>
      </c>
      <c r="E6506" s="25">
        <v>194</v>
      </c>
      <c r="F6506" s="25">
        <v>234</v>
      </c>
      <c r="G6506" s="25" t="s">
        <v>154</v>
      </c>
      <c r="H6506" s="25">
        <v>4197170</v>
      </c>
      <c r="I6506" s="25">
        <v>4197050</v>
      </c>
      <c r="J6506" s="17" t="s">
        <v>67</v>
      </c>
    </row>
    <row r="6507" spans="1:10">
      <c r="A6507" s="16" t="s">
        <v>481</v>
      </c>
      <c r="B6507" s="25" t="s">
        <v>8007</v>
      </c>
      <c r="C6507" s="25" t="s">
        <v>6953</v>
      </c>
      <c r="D6507" s="25" t="s">
        <v>6939</v>
      </c>
      <c r="E6507" s="25">
        <v>289</v>
      </c>
      <c r="F6507" s="25">
        <v>315</v>
      </c>
      <c r="G6507" s="25" t="s">
        <v>154</v>
      </c>
      <c r="H6507" s="25">
        <v>4196885</v>
      </c>
      <c r="I6507" s="25">
        <v>4196807</v>
      </c>
      <c r="J6507" s="17" t="s">
        <v>67</v>
      </c>
    </row>
    <row r="6508" spans="1:10">
      <c r="A6508" s="16" t="s">
        <v>481</v>
      </c>
      <c r="B6508" s="25" t="s">
        <v>8007</v>
      </c>
      <c r="C6508" s="25" t="s">
        <v>6953</v>
      </c>
      <c r="D6508" s="25" t="s">
        <v>6939</v>
      </c>
      <c r="E6508" s="25">
        <v>371</v>
      </c>
      <c r="F6508" s="25">
        <v>414</v>
      </c>
      <c r="G6508" s="25" t="s">
        <v>154</v>
      </c>
      <c r="H6508" s="25">
        <v>4196639</v>
      </c>
      <c r="I6508" s="25">
        <v>4196510</v>
      </c>
      <c r="J6508" s="17" t="s">
        <v>67</v>
      </c>
    </row>
    <row r="6509" spans="1:10">
      <c r="A6509" s="16" t="s">
        <v>481</v>
      </c>
      <c r="B6509" s="25" t="s">
        <v>8007</v>
      </c>
      <c r="C6509" s="25" t="s">
        <v>6953</v>
      </c>
      <c r="D6509" s="25" t="s">
        <v>6939</v>
      </c>
      <c r="E6509" s="25">
        <v>440</v>
      </c>
      <c r="F6509" s="25">
        <v>463</v>
      </c>
      <c r="G6509" s="25" t="s">
        <v>154</v>
      </c>
      <c r="H6509" s="25">
        <v>4196432</v>
      </c>
      <c r="I6509" s="25">
        <v>4196363</v>
      </c>
      <c r="J6509" s="17" t="s">
        <v>67</v>
      </c>
    </row>
    <row r="6510" spans="1:10">
      <c r="A6510" s="16" t="s">
        <v>481</v>
      </c>
      <c r="B6510" s="25" t="s">
        <v>8007</v>
      </c>
      <c r="C6510" s="25" t="s">
        <v>6953</v>
      </c>
      <c r="D6510" s="25" t="s">
        <v>6936</v>
      </c>
      <c r="E6510" s="25">
        <v>600</v>
      </c>
      <c r="F6510" s="25">
        <v>616</v>
      </c>
      <c r="G6510" s="25" t="s">
        <v>154</v>
      </c>
      <c r="H6510" s="25">
        <v>4195796</v>
      </c>
      <c r="I6510" s="25">
        <v>4195748</v>
      </c>
      <c r="J6510" s="17" t="s">
        <v>67</v>
      </c>
    </row>
    <row r="6511" spans="1:10">
      <c r="A6511" s="16" t="s">
        <v>481</v>
      </c>
      <c r="B6511" s="25" t="s">
        <v>8007</v>
      </c>
      <c r="C6511" s="25" t="s">
        <v>6953</v>
      </c>
      <c r="D6511" s="25" t="s">
        <v>6936</v>
      </c>
      <c r="E6511" s="25">
        <v>649</v>
      </c>
      <c r="F6511" s="25">
        <v>673</v>
      </c>
      <c r="G6511" s="25" t="s">
        <v>154</v>
      </c>
      <c r="H6511" s="25">
        <v>4195516</v>
      </c>
      <c r="I6511" s="25">
        <v>4195444</v>
      </c>
      <c r="J6511" s="17" t="s">
        <v>67</v>
      </c>
    </row>
    <row r="6512" spans="1:10">
      <c r="A6512" s="16" t="s">
        <v>481</v>
      </c>
      <c r="B6512" s="25" t="s">
        <v>8007</v>
      </c>
      <c r="C6512" s="25" t="s">
        <v>6953</v>
      </c>
      <c r="D6512" s="25" t="s">
        <v>6936</v>
      </c>
      <c r="E6512" s="25">
        <v>675</v>
      </c>
      <c r="F6512" s="25">
        <v>704</v>
      </c>
      <c r="G6512" s="25" t="s">
        <v>154</v>
      </c>
      <c r="H6512" s="25">
        <v>4195438</v>
      </c>
      <c r="I6512" s="25">
        <v>4195351</v>
      </c>
      <c r="J6512" s="17" t="s">
        <v>67</v>
      </c>
    </row>
    <row r="6513" spans="1:10">
      <c r="A6513" s="16" t="s">
        <v>481</v>
      </c>
      <c r="B6513" s="25" t="s">
        <v>8007</v>
      </c>
      <c r="C6513" s="25" t="s">
        <v>6953</v>
      </c>
      <c r="D6513" s="25" t="s">
        <v>6936</v>
      </c>
      <c r="E6513" s="25">
        <v>795</v>
      </c>
      <c r="F6513" s="25">
        <v>868</v>
      </c>
      <c r="G6513" s="25" t="s">
        <v>154</v>
      </c>
      <c r="H6513" s="25">
        <v>4195078</v>
      </c>
      <c r="I6513" s="25">
        <v>4194859</v>
      </c>
      <c r="J6513" s="17" t="s">
        <v>67</v>
      </c>
    </row>
    <row r="6514" spans="1:10">
      <c r="A6514" s="16" t="s">
        <v>481</v>
      </c>
      <c r="B6514" s="25" t="s">
        <v>8007</v>
      </c>
      <c r="C6514" s="25" t="s">
        <v>6953</v>
      </c>
      <c r="D6514" s="25" t="s">
        <v>6934</v>
      </c>
      <c r="E6514" s="25">
        <v>199</v>
      </c>
      <c r="F6514" s="25">
        <v>221</v>
      </c>
      <c r="G6514" s="25" t="s">
        <v>154</v>
      </c>
      <c r="H6514" s="25">
        <v>4197155</v>
      </c>
      <c r="I6514" s="25">
        <v>4197089</v>
      </c>
      <c r="J6514" s="17" t="s">
        <v>67</v>
      </c>
    </row>
    <row r="6515" spans="1:10">
      <c r="A6515" s="16" t="s">
        <v>481</v>
      </c>
      <c r="B6515" s="25" t="s">
        <v>8007</v>
      </c>
      <c r="C6515" s="25" t="s">
        <v>6953</v>
      </c>
      <c r="D6515" s="25" t="s">
        <v>425</v>
      </c>
      <c r="E6515" s="25">
        <v>12</v>
      </c>
      <c r="F6515" s="25">
        <v>95</v>
      </c>
      <c r="G6515" s="25" t="s">
        <v>154</v>
      </c>
      <c r="H6515" s="25">
        <v>4198389</v>
      </c>
      <c r="I6515" s="25">
        <v>4198140</v>
      </c>
      <c r="J6515" s="17" t="s">
        <v>67</v>
      </c>
    </row>
    <row r="6516" spans="1:10">
      <c r="A6516" s="16" t="s">
        <v>481</v>
      </c>
      <c r="B6516" s="25" t="s">
        <v>8007</v>
      </c>
      <c r="C6516" s="25" t="s">
        <v>6953</v>
      </c>
      <c r="D6516" s="25" t="s">
        <v>425</v>
      </c>
      <c r="E6516" s="25">
        <v>99</v>
      </c>
      <c r="F6516" s="25">
        <v>127</v>
      </c>
      <c r="G6516" s="25" t="s">
        <v>154</v>
      </c>
      <c r="H6516" s="25">
        <v>4198128</v>
      </c>
      <c r="I6516" s="25">
        <v>4198044</v>
      </c>
      <c r="J6516" s="17" t="s">
        <v>67</v>
      </c>
    </row>
    <row r="6517" spans="1:10">
      <c r="A6517" s="16" t="s">
        <v>481</v>
      </c>
      <c r="B6517" s="25" t="s">
        <v>8008</v>
      </c>
      <c r="C6517" s="25" t="s">
        <v>6944</v>
      </c>
      <c r="D6517" s="25" t="s">
        <v>6934</v>
      </c>
      <c r="E6517" s="25">
        <v>1</v>
      </c>
      <c r="F6517" s="25">
        <v>16</v>
      </c>
      <c r="G6517" s="25" t="s">
        <v>154</v>
      </c>
      <c r="H6517" s="25">
        <v>38234923</v>
      </c>
      <c r="I6517" s="25">
        <v>38234968</v>
      </c>
      <c r="J6517" s="17" t="s">
        <v>769</v>
      </c>
    </row>
    <row r="6518" spans="1:10">
      <c r="A6518" s="16" t="s">
        <v>481</v>
      </c>
      <c r="B6518" s="25" t="s">
        <v>8008</v>
      </c>
      <c r="C6518" s="25" t="s">
        <v>6944</v>
      </c>
      <c r="D6518" s="25" t="s">
        <v>6934</v>
      </c>
      <c r="E6518" s="25">
        <v>226</v>
      </c>
      <c r="F6518" s="25">
        <v>245</v>
      </c>
      <c r="G6518" s="25" t="s">
        <v>154</v>
      </c>
      <c r="H6518" s="25">
        <v>38235598</v>
      </c>
      <c r="I6518" s="25">
        <v>38235655</v>
      </c>
      <c r="J6518" s="17" t="s">
        <v>769</v>
      </c>
    </row>
    <row r="6519" spans="1:10">
      <c r="A6519" s="16" t="s">
        <v>481</v>
      </c>
      <c r="B6519" s="25" t="s">
        <v>8008</v>
      </c>
      <c r="C6519" s="25" t="s">
        <v>6944</v>
      </c>
      <c r="D6519" s="25" t="s">
        <v>6933</v>
      </c>
      <c r="E6519" s="25">
        <v>288</v>
      </c>
      <c r="F6519" s="25">
        <v>330</v>
      </c>
      <c r="G6519" s="25" t="s">
        <v>154</v>
      </c>
      <c r="H6519" s="25">
        <v>38235784</v>
      </c>
      <c r="I6519" s="25">
        <v>38235910</v>
      </c>
      <c r="J6519" s="17" t="s">
        <v>769</v>
      </c>
    </row>
    <row r="6520" spans="1:10">
      <c r="A6520" s="16" t="s">
        <v>481</v>
      </c>
      <c r="B6520" s="25" t="s">
        <v>8008</v>
      </c>
      <c r="C6520" s="25" t="s">
        <v>6944</v>
      </c>
      <c r="D6520" s="25" t="s">
        <v>6933</v>
      </c>
      <c r="E6520" s="25">
        <v>399</v>
      </c>
      <c r="F6520" s="25">
        <v>453</v>
      </c>
      <c r="G6520" s="25" t="s">
        <v>154</v>
      </c>
      <c r="H6520" s="25">
        <v>38236117</v>
      </c>
      <c r="I6520" s="25">
        <v>38236279</v>
      </c>
      <c r="J6520" s="17" t="s">
        <v>769</v>
      </c>
    </row>
    <row r="6521" spans="1:10">
      <c r="A6521" s="16" t="s">
        <v>481</v>
      </c>
      <c r="B6521" s="25" t="s">
        <v>8008</v>
      </c>
      <c r="C6521" s="25" t="s">
        <v>6944</v>
      </c>
      <c r="D6521" s="25" t="s">
        <v>6933</v>
      </c>
      <c r="E6521" s="25">
        <v>466</v>
      </c>
      <c r="F6521" s="25">
        <v>477</v>
      </c>
      <c r="G6521" s="25" t="s">
        <v>154</v>
      </c>
      <c r="H6521" s="25">
        <v>38236318</v>
      </c>
      <c r="I6521" s="25">
        <v>38236351</v>
      </c>
      <c r="J6521" s="17" t="s">
        <v>769</v>
      </c>
    </row>
    <row r="6522" spans="1:10">
      <c r="A6522" s="16" t="s">
        <v>481</v>
      </c>
      <c r="B6522" s="25" t="s">
        <v>8008</v>
      </c>
      <c r="C6522" s="25" t="s">
        <v>6944</v>
      </c>
      <c r="D6522" s="25" t="s">
        <v>6933</v>
      </c>
      <c r="E6522" s="25">
        <v>481</v>
      </c>
      <c r="F6522" s="25">
        <v>504</v>
      </c>
      <c r="G6522" s="25" t="s">
        <v>154</v>
      </c>
      <c r="H6522" s="25">
        <v>38236363</v>
      </c>
      <c r="I6522" s="25">
        <v>38236432</v>
      </c>
      <c r="J6522" s="17" t="s">
        <v>769</v>
      </c>
    </row>
    <row r="6523" spans="1:10">
      <c r="A6523" s="16" t="s">
        <v>481</v>
      </c>
      <c r="B6523" s="25" t="s">
        <v>8009</v>
      </c>
      <c r="C6523" s="25" t="s">
        <v>6949</v>
      </c>
      <c r="D6523" s="25" t="s">
        <v>6936</v>
      </c>
      <c r="E6523" s="25">
        <v>653</v>
      </c>
      <c r="F6523" s="25">
        <v>773</v>
      </c>
      <c r="G6523" s="25" t="s">
        <v>170</v>
      </c>
      <c r="H6523" s="25">
        <v>32027527</v>
      </c>
      <c r="I6523" s="25">
        <v>32027887</v>
      </c>
      <c r="J6523" s="17" t="s">
        <v>769</v>
      </c>
    </row>
    <row r="6524" spans="1:10">
      <c r="A6524" s="16" t="s">
        <v>481</v>
      </c>
      <c r="B6524" s="25" t="s">
        <v>8009</v>
      </c>
      <c r="C6524" s="25" t="s">
        <v>6949</v>
      </c>
      <c r="D6524" s="25" t="s">
        <v>6934</v>
      </c>
      <c r="E6524" s="25">
        <v>1</v>
      </c>
      <c r="F6524" s="25">
        <v>18</v>
      </c>
      <c r="G6524" s="25" t="s">
        <v>170</v>
      </c>
      <c r="H6524" s="25">
        <v>32015140</v>
      </c>
      <c r="I6524" s="25">
        <v>32015191</v>
      </c>
      <c r="J6524" s="17" t="s">
        <v>769</v>
      </c>
    </row>
    <row r="6525" spans="1:10">
      <c r="A6525" s="16" t="s">
        <v>481</v>
      </c>
      <c r="B6525" s="25" t="s">
        <v>8009</v>
      </c>
      <c r="C6525" s="25" t="s">
        <v>6949</v>
      </c>
      <c r="D6525" s="25" t="s">
        <v>6934</v>
      </c>
      <c r="E6525" s="25">
        <v>258</v>
      </c>
      <c r="F6525" s="25">
        <v>270</v>
      </c>
      <c r="G6525" s="25" t="s">
        <v>170</v>
      </c>
      <c r="H6525" s="25">
        <v>32022990</v>
      </c>
      <c r="I6525" s="25">
        <v>32023026</v>
      </c>
      <c r="J6525" s="17" t="s">
        <v>769</v>
      </c>
    </row>
    <row r="6526" spans="1:10">
      <c r="A6526" s="16" t="s">
        <v>481</v>
      </c>
      <c r="B6526" s="25" t="s">
        <v>8009</v>
      </c>
      <c r="C6526" s="25" t="s">
        <v>6949</v>
      </c>
      <c r="D6526" s="25" t="s">
        <v>6934</v>
      </c>
      <c r="E6526" s="25">
        <v>438</v>
      </c>
      <c r="F6526" s="25">
        <v>449</v>
      </c>
      <c r="G6526" s="25" t="s">
        <v>170</v>
      </c>
      <c r="H6526" s="25">
        <v>32023530</v>
      </c>
      <c r="I6526" s="25">
        <v>32023563</v>
      </c>
      <c r="J6526" s="17" t="s">
        <v>769</v>
      </c>
    </row>
    <row r="6527" spans="1:10">
      <c r="A6527" s="16" t="s">
        <v>481</v>
      </c>
      <c r="B6527" s="25" t="s">
        <v>8010</v>
      </c>
      <c r="C6527" s="25" t="s">
        <v>6944</v>
      </c>
      <c r="D6527" s="25" t="s">
        <v>6934</v>
      </c>
      <c r="E6527" s="25">
        <v>178</v>
      </c>
      <c r="F6527" s="25">
        <v>188</v>
      </c>
      <c r="G6527" s="25" t="s">
        <v>158</v>
      </c>
      <c r="H6527" s="25">
        <v>55873097</v>
      </c>
      <c r="I6527" s="25">
        <v>55873127</v>
      </c>
      <c r="J6527" s="17" t="s">
        <v>769</v>
      </c>
    </row>
    <row r="6528" spans="1:10">
      <c r="A6528" s="16" t="s">
        <v>481</v>
      </c>
      <c r="B6528" s="25" t="s">
        <v>8010</v>
      </c>
      <c r="C6528" s="25" t="s">
        <v>6944</v>
      </c>
      <c r="D6528" s="25" t="s">
        <v>6933</v>
      </c>
      <c r="E6528" s="25">
        <v>103</v>
      </c>
      <c r="F6528" s="25">
        <v>141</v>
      </c>
      <c r="G6528" s="25" t="s">
        <v>158</v>
      </c>
      <c r="H6528" s="25">
        <v>55871655</v>
      </c>
      <c r="I6528" s="25">
        <v>55872084</v>
      </c>
      <c r="J6528" s="17" t="s">
        <v>769</v>
      </c>
    </row>
    <row r="6529" spans="1:10">
      <c r="A6529" s="16" t="s">
        <v>481</v>
      </c>
      <c r="B6529" s="25" t="s">
        <v>8011</v>
      </c>
      <c r="C6529" s="25" t="s">
        <v>6944</v>
      </c>
      <c r="D6529" s="25" t="s">
        <v>6934</v>
      </c>
      <c r="E6529" s="25">
        <v>15</v>
      </c>
      <c r="F6529" s="25">
        <v>36</v>
      </c>
      <c r="G6529" s="25" t="s">
        <v>154</v>
      </c>
      <c r="H6529" s="25">
        <v>47360474</v>
      </c>
      <c r="I6529" s="25">
        <v>47360537</v>
      </c>
      <c r="J6529" s="17" t="s">
        <v>769</v>
      </c>
    </row>
    <row r="6530" spans="1:10">
      <c r="A6530" s="16" t="s">
        <v>481</v>
      </c>
      <c r="B6530" s="25" t="s">
        <v>8011</v>
      </c>
      <c r="C6530" s="25" t="s">
        <v>6944</v>
      </c>
      <c r="D6530" s="25" t="s">
        <v>6934</v>
      </c>
      <c r="E6530" s="25">
        <v>268</v>
      </c>
      <c r="F6530" s="25">
        <v>281</v>
      </c>
      <c r="G6530" s="25" t="s">
        <v>154</v>
      </c>
      <c r="H6530" s="25">
        <v>47361233</v>
      </c>
      <c r="I6530" s="25">
        <v>47361272</v>
      </c>
      <c r="J6530" s="17" t="s">
        <v>769</v>
      </c>
    </row>
    <row r="6531" spans="1:10">
      <c r="A6531" s="16" t="s">
        <v>481</v>
      </c>
      <c r="B6531" s="25" t="s">
        <v>8011</v>
      </c>
      <c r="C6531" s="25" t="s">
        <v>6944</v>
      </c>
      <c r="D6531" s="25" t="s">
        <v>6934</v>
      </c>
      <c r="E6531" s="25">
        <v>334</v>
      </c>
      <c r="F6531" s="25">
        <v>352</v>
      </c>
      <c r="G6531" s="25" t="s">
        <v>154</v>
      </c>
      <c r="H6531" s="25">
        <v>47361431</v>
      </c>
      <c r="I6531" s="25">
        <v>47361485</v>
      </c>
      <c r="J6531" s="17" t="s">
        <v>769</v>
      </c>
    </row>
    <row r="6532" spans="1:10">
      <c r="A6532" s="16" t="s">
        <v>481</v>
      </c>
      <c r="B6532" s="25" t="s">
        <v>8011</v>
      </c>
      <c r="C6532" s="25" t="s">
        <v>6944</v>
      </c>
      <c r="D6532" s="25" t="s">
        <v>6934</v>
      </c>
      <c r="E6532" s="25">
        <v>583</v>
      </c>
      <c r="F6532" s="25">
        <v>593</v>
      </c>
      <c r="G6532" s="25" t="s">
        <v>154</v>
      </c>
      <c r="H6532" s="25">
        <v>47362178</v>
      </c>
      <c r="I6532" s="25">
        <v>47362208</v>
      </c>
      <c r="J6532" s="17" t="s">
        <v>769</v>
      </c>
    </row>
    <row r="6533" spans="1:10">
      <c r="A6533" s="16" t="s">
        <v>481</v>
      </c>
      <c r="B6533" s="25" t="s">
        <v>8011</v>
      </c>
      <c r="C6533" s="25" t="s">
        <v>6944</v>
      </c>
      <c r="D6533" s="25" t="s">
        <v>6933</v>
      </c>
      <c r="E6533" s="25">
        <v>386</v>
      </c>
      <c r="F6533" s="25">
        <v>430</v>
      </c>
      <c r="G6533" s="25" t="s">
        <v>154</v>
      </c>
      <c r="H6533" s="25">
        <v>47361587</v>
      </c>
      <c r="I6533" s="25">
        <v>47361719</v>
      </c>
      <c r="J6533" s="17" t="s">
        <v>769</v>
      </c>
    </row>
    <row r="6534" spans="1:10">
      <c r="A6534" s="16" t="s">
        <v>481</v>
      </c>
      <c r="B6534" s="25" t="s">
        <v>8011</v>
      </c>
      <c r="C6534" s="25" t="s">
        <v>6944</v>
      </c>
      <c r="D6534" s="25" t="s">
        <v>6933</v>
      </c>
      <c r="E6534" s="25">
        <v>471</v>
      </c>
      <c r="F6534" s="25">
        <v>482</v>
      </c>
      <c r="G6534" s="25" t="s">
        <v>154</v>
      </c>
      <c r="H6534" s="25">
        <v>47361842</v>
      </c>
      <c r="I6534" s="25">
        <v>47361875</v>
      </c>
      <c r="J6534" s="17" t="s">
        <v>769</v>
      </c>
    </row>
    <row r="6535" spans="1:10">
      <c r="A6535" s="16" t="s">
        <v>481</v>
      </c>
      <c r="B6535" s="25" t="s">
        <v>8011</v>
      </c>
      <c r="C6535" s="25" t="s">
        <v>6944</v>
      </c>
      <c r="D6535" s="25" t="s">
        <v>6933</v>
      </c>
      <c r="E6535" s="25">
        <v>493</v>
      </c>
      <c r="F6535" s="25">
        <v>548</v>
      </c>
      <c r="G6535" s="25" t="s">
        <v>154</v>
      </c>
      <c r="H6535" s="25">
        <v>47361908</v>
      </c>
      <c r="I6535" s="25">
        <v>47362073</v>
      </c>
      <c r="J6535" s="17" t="s">
        <v>769</v>
      </c>
    </row>
    <row r="6536" spans="1:10">
      <c r="A6536" s="16" t="s">
        <v>481</v>
      </c>
      <c r="B6536" s="25" t="s">
        <v>8011</v>
      </c>
      <c r="C6536" s="25" t="s">
        <v>6944</v>
      </c>
      <c r="D6536" s="25" t="s">
        <v>6933</v>
      </c>
      <c r="E6536" s="25">
        <v>575</v>
      </c>
      <c r="F6536" s="25">
        <v>594</v>
      </c>
      <c r="G6536" s="25" t="s">
        <v>154</v>
      </c>
      <c r="H6536" s="25">
        <v>47362154</v>
      </c>
      <c r="I6536" s="25">
        <v>47362211</v>
      </c>
      <c r="J6536" s="17" t="s">
        <v>769</v>
      </c>
    </row>
    <row r="6537" spans="1:10">
      <c r="A6537" s="16" t="s">
        <v>481</v>
      </c>
      <c r="B6537" s="25" t="s">
        <v>8012</v>
      </c>
      <c r="C6537" s="25" t="s">
        <v>6948</v>
      </c>
      <c r="D6537" s="25" t="s">
        <v>6934</v>
      </c>
      <c r="E6537" s="25">
        <v>1</v>
      </c>
      <c r="F6537" s="25">
        <v>20</v>
      </c>
      <c r="G6537" s="25" t="s">
        <v>154</v>
      </c>
      <c r="H6537" s="25">
        <v>51209513</v>
      </c>
      <c r="I6537" s="25">
        <v>51209570</v>
      </c>
      <c r="J6537" s="17" t="s">
        <v>769</v>
      </c>
    </row>
    <row r="6538" spans="1:10">
      <c r="A6538" s="16" t="s">
        <v>481</v>
      </c>
      <c r="B6538" s="25" t="s">
        <v>8012</v>
      </c>
      <c r="C6538" s="25" t="s">
        <v>6948</v>
      </c>
      <c r="D6538" s="25" t="s">
        <v>6934</v>
      </c>
      <c r="E6538" s="25">
        <v>286</v>
      </c>
      <c r="F6538" s="25">
        <v>302</v>
      </c>
      <c r="G6538" s="25" t="s">
        <v>154</v>
      </c>
      <c r="H6538" s="25">
        <v>51210368</v>
      </c>
      <c r="I6538" s="25">
        <v>51210416</v>
      </c>
      <c r="J6538" s="17" t="s">
        <v>769</v>
      </c>
    </row>
    <row r="6539" spans="1:10">
      <c r="A6539" s="16" t="s">
        <v>481</v>
      </c>
      <c r="B6539" s="25" t="s">
        <v>8012</v>
      </c>
      <c r="C6539" s="25" t="s">
        <v>6948</v>
      </c>
      <c r="D6539" s="25" t="s">
        <v>6934</v>
      </c>
      <c r="E6539" s="25">
        <v>332</v>
      </c>
      <c r="F6539" s="25">
        <v>343</v>
      </c>
      <c r="G6539" s="25" t="s">
        <v>154</v>
      </c>
      <c r="H6539" s="25">
        <v>51210506</v>
      </c>
      <c r="I6539" s="25">
        <v>51210539</v>
      </c>
      <c r="J6539" s="17" t="s">
        <v>769</v>
      </c>
    </row>
    <row r="6540" spans="1:10">
      <c r="A6540" s="16" t="s">
        <v>481</v>
      </c>
      <c r="B6540" s="25" t="s">
        <v>8012</v>
      </c>
      <c r="C6540" s="25" t="s">
        <v>6948</v>
      </c>
      <c r="D6540" s="25" t="s">
        <v>6934</v>
      </c>
      <c r="E6540" s="25">
        <v>467</v>
      </c>
      <c r="F6540" s="25">
        <v>481</v>
      </c>
      <c r="G6540" s="25" t="s">
        <v>154</v>
      </c>
      <c r="H6540" s="25">
        <v>51210911</v>
      </c>
      <c r="I6540" s="25">
        <v>51210953</v>
      </c>
      <c r="J6540" s="17" t="s">
        <v>769</v>
      </c>
    </row>
    <row r="6541" spans="1:10">
      <c r="A6541" s="16" t="s">
        <v>481</v>
      </c>
      <c r="B6541" s="25" t="s">
        <v>8012</v>
      </c>
      <c r="C6541" s="25" t="s">
        <v>6948</v>
      </c>
      <c r="D6541" s="25" t="s">
        <v>6934</v>
      </c>
      <c r="E6541" s="25">
        <v>626</v>
      </c>
      <c r="F6541" s="25">
        <v>637</v>
      </c>
      <c r="G6541" s="25" t="s">
        <v>154</v>
      </c>
      <c r="H6541" s="25">
        <v>51211388</v>
      </c>
      <c r="I6541" s="25">
        <v>51211421</v>
      </c>
      <c r="J6541" s="17" t="s">
        <v>769</v>
      </c>
    </row>
    <row r="6542" spans="1:10">
      <c r="A6542" s="16" t="s">
        <v>481</v>
      </c>
      <c r="B6542" s="25" t="s">
        <v>8012</v>
      </c>
      <c r="C6542" s="25" t="s">
        <v>6948</v>
      </c>
      <c r="D6542" s="25" t="s">
        <v>6934</v>
      </c>
      <c r="E6542" s="25">
        <v>659</v>
      </c>
      <c r="F6542" s="25">
        <v>673</v>
      </c>
      <c r="G6542" s="25" t="s">
        <v>154</v>
      </c>
      <c r="H6542" s="25">
        <v>51211487</v>
      </c>
      <c r="I6542" s="25">
        <v>51211529</v>
      </c>
      <c r="J6542" s="17" t="s">
        <v>769</v>
      </c>
    </row>
    <row r="6543" spans="1:10">
      <c r="A6543" s="16" t="s">
        <v>481</v>
      </c>
      <c r="B6543" s="25" t="s">
        <v>8012</v>
      </c>
      <c r="C6543" s="25" t="s">
        <v>6948</v>
      </c>
      <c r="D6543" s="25" t="s">
        <v>6934</v>
      </c>
      <c r="E6543" s="25">
        <v>695</v>
      </c>
      <c r="F6543" s="25">
        <v>715</v>
      </c>
      <c r="G6543" s="25" t="s">
        <v>154</v>
      </c>
      <c r="H6543" s="25">
        <v>51211595</v>
      </c>
      <c r="I6543" s="25">
        <v>51211655</v>
      </c>
      <c r="J6543" s="17" t="s">
        <v>769</v>
      </c>
    </row>
    <row r="6544" spans="1:10">
      <c r="A6544" s="16" t="s">
        <v>481</v>
      </c>
      <c r="B6544" s="25" t="s">
        <v>8012</v>
      </c>
      <c r="C6544" s="25" t="s">
        <v>6948</v>
      </c>
      <c r="D6544" s="25" t="s">
        <v>6934</v>
      </c>
      <c r="E6544" s="25">
        <v>1023</v>
      </c>
      <c r="F6544" s="25">
        <v>1035</v>
      </c>
      <c r="G6544" s="25" t="s">
        <v>154</v>
      </c>
      <c r="H6544" s="25">
        <v>51212766</v>
      </c>
      <c r="I6544" s="25">
        <v>51212802</v>
      </c>
      <c r="J6544" s="17" t="s">
        <v>769</v>
      </c>
    </row>
    <row r="6545" spans="1:10">
      <c r="A6545" s="16" t="s">
        <v>481</v>
      </c>
      <c r="B6545" s="25" t="s">
        <v>8012</v>
      </c>
      <c r="C6545" s="25" t="s">
        <v>6948</v>
      </c>
      <c r="D6545" s="25" t="s">
        <v>6933</v>
      </c>
      <c r="E6545" s="25">
        <v>740</v>
      </c>
      <c r="F6545" s="25">
        <v>785</v>
      </c>
      <c r="G6545" s="25" t="s">
        <v>154</v>
      </c>
      <c r="H6545" s="25">
        <v>51211730</v>
      </c>
      <c r="I6545" s="25">
        <v>51211865</v>
      </c>
      <c r="J6545" s="17" t="s">
        <v>769</v>
      </c>
    </row>
    <row r="6546" spans="1:10">
      <c r="A6546" s="16" t="s">
        <v>481</v>
      </c>
      <c r="B6546" s="25" t="s">
        <v>8012</v>
      </c>
      <c r="C6546" s="25" t="s">
        <v>6948</v>
      </c>
      <c r="D6546" s="25" t="s">
        <v>6933</v>
      </c>
      <c r="E6546" s="25">
        <v>858</v>
      </c>
      <c r="F6546" s="25">
        <v>912</v>
      </c>
      <c r="G6546" s="25" t="s">
        <v>154</v>
      </c>
      <c r="H6546" s="25">
        <v>51212084</v>
      </c>
      <c r="I6546" s="25">
        <v>51212246</v>
      </c>
      <c r="J6546" s="17" t="s">
        <v>769</v>
      </c>
    </row>
    <row r="6547" spans="1:10">
      <c r="A6547" s="16" t="s">
        <v>481</v>
      </c>
      <c r="B6547" s="25" t="s">
        <v>8012</v>
      </c>
      <c r="C6547" s="25" t="s">
        <v>6948</v>
      </c>
      <c r="D6547" s="25" t="s">
        <v>6933</v>
      </c>
      <c r="E6547" s="25">
        <v>948</v>
      </c>
      <c r="F6547" s="25">
        <v>969</v>
      </c>
      <c r="G6547" s="25" t="s">
        <v>154</v>
      </c>
      <c r="H6547" s="25">
        <v>51212541</v>
      </c>
      <c r="I6547" s="25">
        <v>51212604</v>
      </c>
      <c r="J6547" s="17" t="s">
        <v>769</v>
      </c>
    </row>
    <row r="6548" spans="1:10">
      <c r="A6548" s="16" t="s">
        <v>481</v>
      </c>
      <c r="B6548" s="25" t="s">
        <v>8012</v>
      </c>
      <c r="C6548" s="25" t="s">
        <v>6948</v>
      </c>
      <c r="D6548" s="25" t="s">
        <v>6936</v>
      </c>
      <c r="E6548" s="25">
        <v>219</v>
      </c>
      <c r="F6548" s="25">
        <v>248</v>
      </c>
      <c r="G6548" s="25" t="s">
        <v>154</v>
      </c>
      <c r="H6548" s="25">
        <v>51210167</v>
      </c>
      <c r="I6548" s="25">
        <v>51210254</v>
      </c>
      <c r="J6548" s="17" t="s">
        <v>769</v>
      </c>
    </row>
    <row r="6549" spans="1:10">
      <c r="A6549" s="16" t="s">
        <v>481</v>
      </c>
      <c r="B6549" s="25" t="s">
        <v>8012</v>
      </c>
      <c r="C6549" s="25" t="s">
        <v>6948</v>
      </c>
      <c r="D6549" s="25" t="s">
        <v>6936</v>
      </c>
      <c r="E6549" s="25">
        <v>567</v>
      </c>
      <c r="F6549" s="25">
        <v>675</v>
      </c>
      <c r="G6549" s="25" t="s">
        <v>154</v>
      </c>
      <c r="H6549" s="25">
        <v>51211211</v>
      </c>
      <c r="I6549" s="25">
        <v>51211535</v>
      </c>
      <c r="J6549" s="17" t="s">
        <v>769</v>
      </c>
    </row>
    <row r="6550" spans="1:10">
      <c r="A6550" s="16" t="s">
        <v>481</v>
      </c>
      <c r="B6550" s="25" t="s">
        <v>8013</v>
      </c>
      <c r="C6550" s="25" t="s">
        <v>6948</v>
      </c>
      <c r="D6550" s="25" t="s">
        <v>6936</v>
      </c>
      <c r="E6550" s="25">
        <v>554</v>
      </c>
      <c r="F6550" s="25">
        <v>666</v>
      </c>
      <c r="G6550" s="25" t="s">
        <v>162</v>
      </c>
      <c r="H6550" s="25">
        <v>285806</v>
      </c>
      <c r="I6550" s="25">
        <v>286142</v>
      </c>
      <c r="J6550" s="17" t="s">
        <v>769</v>
      </c>
    </row>
    <row r="6551" spans="1:10">
      <c r="A6551" s="16" t="s">
        <v>481</v>
      </c>
      <c r="B6551" s="25" t="s">
        <v>8013</v>
      </c>
      <c r="C6551" s="25" t="s">
        <v>6948</v>
      </c>
      <c r="D6551" s="25" t="s">
        <v>6934</v>
      </c>
      <c r="E6551" s="25">
        <v>10</v>
      </c>
      <c r="F6551" s="25">
        <v>26</v>
      </c>
      <c r="G6551" s="25" t="s">
        <v>162</v>
      </c>
      <c r="H6551" s="25">
        <v>284174</v>
      </c>
      <c r="I6551" s="25">
        <v>284222</v>
      </c>
      <c r="J6551" s="17" t="s">
        <v>769</v>
      </c>
    </row>
    <row r="6552" spans="1:10">
      <c r="A6552" s="16" t="s">
        <v>481</v>
      </c>
      <c r="B6552" s="25" t="s">
        <v>8013</v>
      </c>
      <c r="C6552" s="25" t="s">
        <v>6948</v>
      </c>
      <c r="D6552" s="25" t="s">
        <v>6934</v>
      </c>
      <c r="E6552" s="25">
        <v>397</v>
      </c>
      <c r="F6552" s="25">
        <v>407</v>
      </c>
      <c r="G6552" s="25" t="s">
        <v>162</v>
      </c>
      <c r="H6552" s="25">
        <v>285335</v>
      </c>
      <c r="I6552" s="25">
        <v>285365</v>
      </c>
      <c r="J6552" s="17" t="s">
        <v>769</v>
      </c>
    </row>
    <row r="6553" spans="1:10">
      <c r="A6553" s="16" t="s">
        <v>481</v>
      </c>
      <c r="B6553" s="25" t="s">
        <v>8013</v>
      </c>
      <c r="C6553" s="25" t="s">
        <v>6948</v>
      </c>
      <c r="D6553" s="25" t="s">
        <v>6934</v>
      </c>
      <c r="E6553" s="25">
        <v>485</v>
      </c>
      <c r="F6553" s="25">
        <v>496</v>
      </c>
      <c r="G6553" s="25" t="s">
        <v>162</v>
      </c>
      <c r="H6553" s="25">
        <v>285599</v>
      </c>
      <c r="I6553" s="25">
        <v>285632</v>
      </c>
      <c r="J6553" s="17" t="s">
        <v>769</v>
      </c>
    </row>
    <row r="6554" spans="1:10">
      <c r="A6554" s="16" t="s">
        <v>481</v>
      </c>
      <c r="B6554" s="25" t="s">
        <v>8013</v>
      </c>
      <c r="C6554" s="25" t="s">
        <v>6948</v>
      </c>
      <c r="D6554" s="25" t="s">
        <v>6934</v>
      </c>
      <c r="E6554" s="25">
        <v>684</v>
      </c>
      <c r="F6554" s="25">
        <v>706</v>
      </c>
      <c r="G6554" s="25" t="s">
        <v>162</v>
      </c>
      <c r="H6554" s="25">
        <v>286196</v>
      </c>
      <c r="I6554" s="25">
        <v>286262</v>
      </c>
      <c r="J6554" s="17" t="s">
        <v>769</v>
      </c>
    </row>
    <row r="6555" spans="1:10">
      <c r="A6555" s="16" t="s">
        <v>481</v>
      </c>
      <c r="B6555" s="25" t="s">
        <v>8013</v>
      </c>
      <c r="C6555" s="25" t="s">
        <v>6948</v>
      </c>
      <c r="D6555" s="25" t="s">
        <v>6934</v>
      </c>
      <c r="E6555" s="25">
        <v>776</v>
      </c>
      <c r="F6555" s="25">
        <v>789</v>
      </c>
      <c r="G6555" s="25" t="s">
        <v>162</v>
      </c>
      <c r="H6555" s="25">
        <v>286472</v>
      </c>
      <c r="I6555" s="25">
        <v>286511</v>
      </c>
      <c r="J6555" s="17" t="s">
        <v>769</v>
      </c>
    </row>
    <row r="6556" spans="1:10">
      <c r="A6556" s="16" t="s">
        <v>481</v>
      </c>
      <c r="B6556" s="25" t="s">
        <v>8013</v>
      </c>
      <c r="C6556" s="25" t="s">
        <v>6948</v>
      </c>
      <c r="D6556" s="25" t="s">
        <v>6933</v>
      </c>
      <c r="E6556" s="25">
        <v>761</v>
      </c>
      <c r="F6556" s="25">
        <v>802</v>
      </c>
      <c r="G6556" s="25" t="s">
        <v>162</v>
      </c>
      <c r="H6556" s="25">
        <v>286427</v>
      </c>
      <c r="I6556" s="25">
        <v>286550</v>
      </c>
      <c r="J6556" s="17" t="s">
        <v>769</v>
      </c>
    </row>
    <row r="6557" spans="1:10">
      <c r="A6557" s="16" t="s">
        <v>481</v>
      </c>
      <c r="B6557" s="25" t="s">
        <v>8013</v>
      </c>
      <c r="C6557" s="25" t="s">
        <v>6948</v>
      </c>
      <c r="D6557" s="25" t="s">
        <v>6933</v>
      </c>
      <c r="E6557" s="25">
        <v>825</v>
      </c>
      <c r="F6557" s="25">
        <v>835</v>
      </c>
      <c r="G6557" s="25" t="s">
        <v>162</v>
      </c>
      <c r="H6557" s="25">
        <v>286619</v>
      </c>
      <c r="I6557" s="25">
        <v>286649</v>
      </c>
      <c r="J6557" s="17" t="s">
        <v>769</v>
      </c>
    </row>
    <row r="6558" spans="1:10">
      <c r="A6558" s="16" t="s">
        <v>481</v>
      </c>
      <c r="B6558" s="25" t="s">
        <v>8013</v>
      </c>
      <c r="C6558" s="25" t="s">
        <v>6948</v>
      </c>
      <c r="D6558" s="25" t="s">
        <v>6933</v>
      </c>
      <c r="E6558" s="25">
        <v>867</v>
      </c>
      <c r="F6558" s="25">
        <v>923</v>
      </c>
      <c r="G6558" s="25" t="s">
        <v>162</v>
      </c>
      <c r="H6558" s="25">
        <v>286745</v>
      </c>
      <c r="I6558" s="25">
        <v>286913</v>
      </c>
      <c r="J6558" s="17" t="s">
        <v>769</v>
      </c>
    </row>
    <row r="6559" spans="1:10">
      <c r="A6559" s="16" t="s">
        <v>481</v>
      </c>
      <c r="B6559" s="25" t="s">
        <v>8013</v>
      </c>
      <c r="C6559" s="25" t="s">
        <v>6948</v>
      </c>
      <c r="D6559" s="25" t="s">
        <v>6933</v>
      </c>
      <c r="E6559" s="25">
        <v>951</v>
      </c>
      <c r="F6559" s="25">
        <v>972</v>
      </c>
      <c r="G6559" s="25" t="s">
        <v>162</v>
      </c>
      <c r="H6559" s="25">
        <v>286997</v>
      </c>
      <c r="I6559" s="25">
        <v>287060</v>
      </c>
      <c r="J6559" s="17" t="s">
        <v>769</v>
      </c>
    </row>
    <row r="6560" spans="1:10">
      <c r="A6560" s="16" t="s">
        <v>481</v>
      </c>
      <c r="B6560" s="25" t="s">
        <v>8014</v>
      </c>
      <c r="C6560" s="25" t="s">
        <v>6944</v>
      </c>
      <c r="D6560" s="25" t="s">
        <v>6934</v>
      </c>
      <c r="E6560" s="25">
        <v>5</v>
      </c>
      <c r="F6560" s="25">
        <v>23</v>
      </c>
      <c r="G6560" s="25" t="s">
        <v>154</v>
      </c>
      <c r="H6560" s="25">
        <v>44045923</v>
      </c>
      <c r="I6560" s="25">
        <v>44045977</v>
      </c>
      <c r="J6560" s="17" t="s">
        <v>769</v>
      </c>
    </row>
    <row r="6561" spans="1:10">
      <c r="A6561" s="16" t="s">
        <v>481</v>
      </c>
      <c r="B6561" s="25" t="s">
        <v>8014</v>
      </c>
      <c r="C6561" s="25" t="s">
        <v>6944</v>
      </c>
      <c r="D6561" s="25" t="s">
        <v>6934</v>
      </c>
      <c r="E6561" s="25">
        <v>223</v>
      </c>
      <c r="F6561" s="25">
        <v>234</v>
      </c>
      <c r="G6561" s="25" t="s">
        <v>154</v>
      </c>
      <c r="H6561" s="25">
        <v>44046577</v>
      </c>
      <c r="I6561" s="25">
        <v>44046610</v>
      </c>
      <c r="J6561" s="17" t="s">
        <v>769</v>
      </c>
    </row>
    <row r="6562" spans="1:10">
      <c r="A6562" s="16" t="s">
        <v>481</v>
      </c>
      <c r="B6562" s="25" t="s">
        <v>8014</v>
      </c>
      <c r="C6562" s="25" t="s">
        <v>6944</v>
      </c>
      <c r="D6562" s="25" t="s">
        <v>6934</v>
      </c>
      <c r="E6562" s="25">
        <v>441</v>
      </c>
      <c r="F6562" s="25">
        <v>460</v>
      </c>
      <c r="G6562" s="25" t="s">
        <v>154</v>
      </c>
      <c r="H6562" s="25">
        <v>44047315</v>
      </c>
      <c r="I6562" s="25">
        <v>44047372</v>
      </c>
      <c r="J6562" s="17" t="s">
        <v>769</v>
      </c>
    </row>
    <row r="6563" spans="1:10">
      <c r="A6563" s="16" t="s">
        <v>481</v>
      </c>
      <c r="B6563" s="25" t="s">
        <v>8014</v>
      </c>
      <c r="C6563" s="25" t="s">
        <v>6944</v>
      </c>
      <c r="D6563" s="25" t="s">
        <v>6933</v>
      </c>
      <c r="E6563" s="25">
        <v>499</v>
      </c>
      <c r="F6563" s="25">
        <v>539</v>
      </c>
      <c r="G6563" s="25" t="s">
        <v>154</v>
      </c>
      <c r="H6563" s="25">
        <v>44047601</v>
      </c>
      <c r="I6563" s="25">
        <v>44048188</v>
      </c>
      <c r="J6563" s="17" t="s">
        <v>769</v>
      </c>
    </row>
    <row r="6564" spans="1:10">
      <c r="A6564" s="16" t="s">
        <v>481</v>
      </c>
      <c r="B6564" s="25" t="s">
        <v>8014</v>
      </c>
      <c r="C6564" s="25" t="s">
        <v>6944</v>
      </c>
      <c r="D6564" s="25" t="s">
        <v>6933</v>
      </c>
      <c r="E6564" s="25">
        <v>562</v>
      </c>
      <c r="F6564" s="25">
        <v>572</v>
      </c>
      <c r="G6564" s="25" t="s">
        <v>154</v>
      </c>
      <c r="H6564" s="25">
        <v>44048257</v>
      </c>
      <c r="I6564" s="25">
        <v>44048287</v>
      </c>
      <c r="J6564" s="17" t="s">
        <v>769</v>
      </c>
    </row>
    <row r="6565" spans="1:10">
      <c r="A6565" s="16" t="s">
        <v>481</v>
      </c>
      <c r="B6565" s="25" t="s">
        <v>8014</v>
      </c>
      <c r="C6565" s="25" t="s">
        <v>6944</v>
      </c>
      <c r="D6565" s="25" t="s">
        <v>6933</v>
      </c>
      <c r="E6565" s="25">
        <v>603</v>
      </c>
      <c r="F6565" s="25">
        <v>659</v>
      </c>
      <c r="G6565" s="25" t="s">
        <v>154</v>
      </c>
      <c r="H6565" s="25">
        <v>44048516</v>
      </c>
      <c r="I6565" s="25">
        <v>44048684</v>
      </c>
      <c r="J6565" s="17" t="s">
        <v>769</v>
      </c>
    </row>
    <row r="6566" spans="1:10">
      <c r="A6566" s="16" t="s">
        <v>481</v>
      </c>
      <c r="B6566" s="25" t="s">
        <v>8014</v>
      </c>
      <c r="C6566" s="25" t="s">
        <v>6944</v>
      </c>
      <c r="D6566" s="25" t="s">
        <v>6933</v>
      </c>
      <c r="E6566" s="25">
        <v>688</v>
      </c>
      <c r="F6566" s="25">
        <v>709</v>
      </c>
      <c r="G6566" s="25" t="s">
        <v>154</v>
      </c>
      <c r="H6566" s="25">
        <v>44048863</v>
      </c>
      <c r="I6566" s="25">
        <v>44048926</v>
      </c>
      <c r="J6566" s="17" t="s">
        <v>769</v>
      </c>
    </row>
    <row r="6567" spans="1:10">
      <c r="A6567" s="16" t="s">
        <v>481</v>
      </c>
      <c r="B6567" s="25" t="s">
        <v>8014</v>
      </c>
      <c r="C6567" s="25" t="s">
        <v>6944</v>
      </c>
      <c r="D6567" s="25" t="s">
        <v>6933</v>
      </c>
      <c r="E6567" s="25">
        <v>751</v>
      </c>
      <c r="F6567" s="25">
        <v>780</v>
      </c>
      <c r="G6567" s="25" t="s">
        <v>154</v>
      </c>
      <c r="H6567" s="25">
        <v>44049139</v>
      </c>
      <c r="I6567" s="25">
        <v>44049226</v>
      </c>
      <c r="J6567" s="17" t="s">
        <v>769</v>
      </c>
    </row>
    <row r="6568" spans="1:10">
      <c r="A6568" s="16" t="s">
        <v>481</v>
      </c>
      <c r="B6568" s="25" t="s">
        <v>8015</v>
      </c>
      <c r="C6568" s="25" t="s">
        <v>6949</v>
      </c>
      <c r="D6568" s="25" t="s">
        <v>6934</v>
      </c>
      <c r="E6568" s="25">
        <v>1</v>
      </c>
      <c r="F6568" s="25">
        <v>23</v>
      </c>
      <c r="G6568" s="25" t="s">
        <v>164</v>
      </c>
      <c r="H6568" s="25">
        <v>29868970</v>
      </c>
      <c r="I6568" s="25">
        <v>29868904</v>
      </c>
      <c r="J6568" s="17" t="s">
        <v>67</v>
      </c>
    </row>
    <row r="6569" spans="1:10">
      <c r="A6569" s="16" t="s">
        <v>481</v>
      </c>
      <c r="B6569" s="25" t="s">
        <v>8015</v>
      </c>
      <c r="C6569" s="25" t="s">
        <v>6949</v>
      </c>
      <c r="D6569" s="25" t="s">
        <v>6934</v>
      </c>
      <c r="E6569" s="25">
        <v>95</v>
      </c>
      <c r="F6569" s="25">
        <v>116</v>
      </c>
      <c r="G6569" s="25" t="s">
        <v>164</v>
      </c>
      <c r="H6569" s="25">
        <v>29868688</v>
      </c>
      <c r="I6569" s="25">
        <v>29868625</v>
      </c>
      <c r="J6569" s="17" t="s">
        <v>67</v>
      </c>
    </row>
    <row r="6570" spans="1:10">
      <c r="A6570" s="16" t="s">
        <v>481</v>
      </c>
      <c r="B6570" s="25" t="s">
        <v>8015</v>
      </c>
      <c r="C6570" s="25" t="s">
        <v>6949</v>
      </c>
      <c r="D6570" s="25" t="s">
        <v>6934</v>
      </c>
      <c r="E6570" s="25">
        <v>178</v>
      </c>
      <c r="F6570" s="25">
        <v>188</v>
      </c>
      <c r="G6570" s="25" t="s">
        <v>164</v>
      </c>
      <c r="H6570" s="25">
        <v>29868439</v>
      </c>
      <c r="I6570" s="25">
        <v>29868409</v>
      </c>
      <c r="J6570" s="17" t="s">
        <v>67</v>
      </c>
    </row>
    <row r="6571" spans="1:10">
      <c r="A6571" s="16" t="s">
        <v>481</v>
      </c>
      <c r="B6571" s="25" t="s">
        <v>8015</v>
      </c>
      <c r="C6571" s="25" t="s">
        <v>6949</v>
      </c>
      <c r="D6571" s="25" t="s">
        <v>6934</v>
      </c>
      <c r="E6571" s="25">
        <v>280</v>
      </c>
      <c r="F6571" s="25">
        <v>292</v>
      </c>
      <c r="G6571" s="25" t="s">
        <v>164</v>
      </c>
      <c r="H6571" s="25">
        <v>29868133</v>
      </c>
      <c r="I6571" s="25">
        <v>29868097</v>
      </c>
      <c r="J6571" s="17" t="s">
        <v>67</v>
      </c>
    </row>
    <row r="6572" spans="1:10">
      <c r="A6572" s="16" t="s">
        <v>481</v>
      </c>
      <c r="B6572" s="25" t="s">
        <v>8015</v>
      </c>
      <c r="C6572" s="25" t="s">
        <v>6949</v>
      </c>
      <c r="D6572" s="25" t="s">
        <v>6934</v>
      </c>
      <c r="E6572" s="25">
        <v>298</v>
      </c>
      <c r="F6572" s="25">
        <v>308</v>
      </c>
      <c r="G6572" s="25" t="s">
        <v>164</v>
      </c>
      <c r="H6572" s="25">
        <v>29868079</v>
      </c>
      <c r="I6572" s="25">
        <v>29868049</v>
      </c>
      <c r="J6572" s="17" t="s">
        <v>67</v>
      </c>
    </row>
    <row r="6573" spans="1:10">
      <c r="A6573" s="16" t="s">
        <v>481</v>
      </c>
      <c r="B6573" s="25" t="s">
        <v>8015</v>
      </c>
      <c r="C6573" s="25" t="s">
        <v>6949</v>
      </c>
      <c r="D6573" s="25" t="s">
        <v>6934</v>
      </c>
      <c r="E6573" s="25">
        <v>917</v>
      </c>
      <c r="F6573" s="25">
        <v>939</v>
      </c>
      <c r="G6573" s="25" t="s">
        <v>164</v>
      </c>
      <c r="H6573" s="25">
        <v>29866222</v>
      </c>
      <c r="I6573" s="25">
        <v>29866156</v>
      </c>
      <c r="J6573" s="17" t="s">
        <v>67</v>
      </c>
    </row>
    <row r="6574" spans="1:10">
      <c r="A6574" s="16" t="s">
        <v>481</v>
      </c>
      <c r="B6574" s="25" t="s">
        <v>8015</v>
      </c>
      <c r="C6574" s="25" t="s">
        <v>6949</v>
      </c>
      <c r="D6574" s="25" t="s">
        <v>6936</v>
      </c>
      <c r="E6574" s="25">
        <v>78</v>
      </c>
      <c r="F6574" s="25">
        <v>94</v>
      </c>
      <c r="G6574" s="25" t="s">
        <v>164</v>
      </c>
      <c r="H6574" s="25">
        <v>29868739</v>
      </c>
      <c r="I6574" s="25">
        <v>29868691</v>
      </c>
      <c r="J6574" s="17" t="s">
        <v>67</v>
      </c>
    </row>
    <row r="6575" spans="1:10">
      <c r="A6575" s="16" t="s">
        <v>481</v>
      </c>
      <c r="B6575" s="25" t="s">
        <v>8015</v>
      </c>
      <c r="C6575" s="25" t="s">
        <v>6949</v>
      </c>
      <c r="D6575" s="25" t="s">
        <v>6936</v>
      </c>
      <c r="E6575" s="25">
        <v>279</v>
      </c>
      <c r="F6575" s="25">
        <v>297</v>
      </c>
      <c r="G6575" s="25" t="s">
        <v>164</v>
      </c>
      <c r="H6575" s="25">
        <v>29868136</v>
      </c>
      <c r="I6575" s="25">
        <v>29868082</v>
      </c>
      <c r="J6575" s="17" t="s">
        <v>67</v>
      </c>
    </row>
    <row r="6576" spans="1:10">
      <c r="A6576" s="16" t="s">
        <v>481</v>
      </c>
      <c r="B6576" s="25" t="s">
        <v>8015</v>
      </c>
      <c r="C6576" s="25" t="s">
        <v>6949</v>
      </c>
      <c r="D6576" s="25" t="s">
        <v>6936</v>
      </c>
      <c r="E6576" s="25">
        <v>361</v>
      </c>
      <c r="F6576" s="25">
        <v>377</v>
      </c>
      <c r="G6576" s="25" t="s">
        <v>164</v>
      </c>
      <c r="H6576" s="25">
        <v>29867890</v>
      </c>
      <c r="I6576" s="25">
        <v>29867842</v>
      </c>
      <c r="J6576" s="17" t="s">
        <v>67</v>
      </c>
    </row>
    <row r="6577" spans="1:10">
      <c r="A6577" s="16" t="s">
        <v>481</v>
      </c>
      <c r="B6577" s="25" t="s">
        <v>8015</v>
      </c>
      <c r="C6577" s="25" t="s">
        <v>6949</v>
      </c>
      <c r="D6577" s="25" t="s">
        <v>6936</v>
      </c>
      <c r="E6577" s="25">
        <v>403</v>
      </c>
      <c r="F6577" s="25">
        <v>419</v>
      </c>
      <c r="G6577" s="25" t="s">
        <v>164</v>
      </c>
      <c r="H6577" s="25">
        <v>29867764</v>
      </c>
      <c r="I6577" s="25">
        <v>29867716</v>
      </c>
      <c r="J6577" s="17" t="s">
        <v>67</v>
      </c>
    </row>
    <row r="6578" spans="1:10">
      <c r="A6578" s="16" t="s">
        <v>481</v>
      </c>
      <c r="B6578" s="25" t="s">
        <v>8015</v>
      </c>
      <c r="C6578" s="25" t="s">
        <v>6949</v>
      </c>
      <c r="D6578" s="25" t="s">
        <v>6936</v>
      </c>
      <c r="E6578" s="25">
        <v>771</v>
      </c>
      <c r="F6578" s="25">
        <v>891</v>
      </c>
      <c r="G6578" s="25" t="s">
        <v>164</v>
      </c>
      <c r="H6578" s="25">
        <v>29866660</v>
      </c>
      <c r="I6578" s="25">
        <v>29866300</v>
      </c>
      <c r="J6578" s="17" t="s">
        <v>67</v>
      </c>
    </row>
    <row r="6579" spans="1:10">
      <c r="A6579" s="16" t="s">
        <v>481</v>
      </c>
      <c r="B6579" s="25" t="s">
        <v>8016</v>
      </c>
      <c r="C6579" s="25" t="s">
        <v>6949</v>
      </c>
      <c r="D6579" s="25" t="s">
        <v>6936</v>
      </c>
      <c r="E6579" s="25">
        <v>52</v>
      </c>
      <c r="F6579" s="25">
        <v>60</v>
      </c>
      <c r="G6579" s="25" t="s">
        <v>160</v>
      </c>
      <c r="H6579" s="25">
        <v>44960884</v>
      </c>
      <c r="I6579" s="25">
        <v>44960860</v>
      </c>
      <c r="J6579" s="17" t="s">
        <v>67</v>
      </c>
    </row>
    <row r="6580" spans="1:10">
      <c r="A6580" s="16" t="s">
        <v>481</v>
      </c>
      <c r="B6580" s="25" t="s">
        <v>8016</v>
      </c>
      <c r="C6580" s="25" t="s">
        <v>6949</v>
      </c>
      <c r="D6580" s="25" t="s">
        <v>6936</v>
      </c>
      <c r="E6580" s="25">
        <v>81</v>
      </c>
      <c r="F6580" s="25">
        <v>201</v>
      </c>
      <c r="G6580" s="25" t="s">
        <v>160</v>
      </c>
      <c r="H6580" s="25">
        <v>44959776</v>
      </c>
      <c r="I6580" s="25">
        <v>44958230</v>
      </c>
      <c r="J6580" s="17" t="s">
        <v>67</v>
      </c>
    </row>
    <row r="6581" spans="1:10">
      <c r="A6581" s="16" t="s">
        <v>481</v>
      </c>
      <c r="B6581" s="25" t="s">
        <v>8016</v>
      </c>
      <c r="C6581" s="25" t="s">
        <v>6949</v>
      </c>
      <c r="D6581" s="25" t="s">
        <v>6934</v>
      </c>
      <c r="E6581" s="25">
        <v>1</v>
      </c>
      <c r="F6581" s="25">
        <v>18</v>
      </c>
      <c r="G6581" s="25" t="s">
        <v>160</v>
      </c>
      <c r="H6581" s="25">
        <v>44961037</v>
      </c>
      <c r="I6581" s="25">
        <v>44960986</v>
      </c>
      <c r="J6581" s="17" t="s">
        <v>67</v>
      </c>
    </row>
    <row r="6582" spans="1:10">
      <c r="A6582" s="16" t="s">
        <v>481</v>
      </c>
      <c r="B6582" s="25" t="s">
        <v>8017</v>
      </c>
      <c r="C6582" s="25" t="s">
        <v>6948</v>
      </c>
      <c r="D6582" s="25" t="s">
        <v>6936</v>
      </c>
      <c r="E6582" s="25">
        <v>294</v>
      </c>
      <c r="F6582" s="25">
        <v>393</v>
      </c>
      <c r="G6582" s="25" t="s">
        <v>164</v>
      </c>
      <c r="H6582" s="25">
        <v>39748683</v>
      </c>
      <c r="I6582" s="25">
        <v>39745728</v>
      </c>
      <c r="J6582" s="17" t="s">
        <v>67</v>
      </c>
    </row>
    <row r="6583" spans="1:10">
      <c r="A6583" s="16" t="s">
        <v>481</v>
      </c>
      <c r="B6583" s="25" t="s">
        <v>8017</v>
      </c>
      <c r="C6583" s="25" t="s">
        <v>6948</v>
      </c>
      <c r="D6583" s="25" t="s">
        <v>6933</v>
      </c>
      <c r="E6583" s="25">
        <v>685</v>
      </c>
      <c r="F6583" s="25">
        <v>727</v>
      </c>
      <c r="G6583" s="25" t="s">
        <v>164</v>
      </c>
      <c r="H6583" s="25">
        <v>39741877</v>
      </c>
      <c r="I6583" s="25">
        <v>39741344</v>
      </c>
      <c r="J6583" s="17" t="s">
        <v>67</v>
      </c>
    </row>
    <row r="6584" spans="1:10">
      <c r="A6584" s="16" t="s">
        <v>481</v>
      </c>
      <c r="B6584" s="25" t="s">
        <v>8017</v>
      </c>
      <c r="C6584" s="25" t="s">
        <v>6948</v>
      </c>
      <c r="D6584" s="25" t="s">
        <v>6933</v>
      </c>
      <c r="E6584" s="25">
        <v>790</v>
      </c>
      <c r="F6584" s="25">
        <v>845</v>
      </c>
      <c r="G6584" s="25" t="s">
        <v>164</v>
      </c>
      <c r="H6584" s="25">
        <v>39741080</v>
      </c>
      <c r="I6584" s="25">
        <v>39740915</v>
      </c>
      <c r="J6584" s="17" t="s">
        <v>67</v>
      </c>
    </row>
    <row r="6585" spans="1:10">
      <c r="A6585" s="16" t="s">
        <v>481</v>
      </c>
      <c r="B6585" s="25" t="s">
        <v>8017</v>
      </c>
      <c r="C6585" s="25" t="s">
        <v>6948</v>
      </c>
      <c r="D6585" s="25" t="s">
        <v>6933</v>
      </c>
      <c r="E6585" s="25">
        <v>857</v>
      </c>
      <c r="F6585" s="25">
        <v>868</v>
      </c>
      <c r="G6585" s="25" t="s">
        <v>164</v>
      </c>
      <c r="H6585" s="25">
        <v>39740879</v>
      </c>
      <c r="I6585" s="25">
        <v>39740739</v>
      </c>
      <c r="J6585" s="17" t="s">
        <v>67</v>
      </c>
    </row>
    <row r="6586" spans="1:10">
      <c r="A6586" s="16" t="s">
        <v>481</v>
      </c>
      <c r="B6586" s="25" t="s">
        <v>8017</v>
      </c>
      <c r="C6586" s="25" t="s">
        <v>6948</v>
      </c>
      <c r="D6586" s="25" t="s">
        <v>6933</v>
      </c>
      <c r="E6586" s="25">
        <v>874</v>
      </c>
      <c r="F6586" s="25">
        <v>894</v>
      </c>
      <c r="G6586" s="25" t="s">
        <v>164</v>
      </c>
      <c r="H6586" s="25">
        <v>39740721</v>
      </c>
      <c r="I6586" s="25">
        <v>39740661</v>
      </c>
      <c r="J6586" s="17" t="s">
        <v>67</v>
      </c>
    </row>
    <row r="6587" spans="1:10">
      <c r="A6587" s="16" t="s">
        <v>481</v>
      </c>
      <c r="B6587" s="25" t="s">
        <v>8017</v>
      </c>
      <c r="C6587" s="25" t="s">
        <v>6948</v>
      </c>
      <c r="D6587" s="25" t="s">
        <v>6933</v>
      </c>
      <c r="E6587" s="25">
        <v>935</v>
      </c>
      <c r="F6587" s="25">
        <v>965</v>
      </c>
      <c r="G6587" s="25" t="s">
        <v>164</v>
      </c>
      <c r="H6587" s="25">
        <v>39740352</v>
      </c>
      <c r="I6587" s="25">
        <v>39740262</v>
      </c>
      <c r="J6587" s="17" t="s">
        <v>67</v>
      </c>
    </row>
    <row r="6588" spans="1:10">
      <c r="A6588" s="16" t="s">
        <v>481</v>
      </c>
      <c r="B6588" s="25" t="s">
        <v>8017</v>
      </c>
      <c r="C6588" s="25" t="s">
        <v>6948</v>
      </c>
      <c r="D6588" s="25" t="s">
        <v>6934</v>
      </c>
      <c r="E6588" s="25">
        <v>4</v>
      </c>
      <c r="F6588" s="25">
        <v>29</v>
      </c>
      <c r="G6588" s="25" t="s">
        <v>164</v>
      </c>
      <c r="H6588" s="25">
        <v>39751993</v>
      </c>
      <c r="I6588" s="25">
        <v>39751918</v>
      </c>
      <c r="J6588" s="17" t="s">
        <v>67</v>
      </c>
    </row>
    <row r="6589" spans="1:10">
      <c r="A6589" s="16" t="s">
        <v>481</v>
      </c>
      <c r="B6589" s="25" t="s">
        <v>8017</v>
      </c>
      <c r="C6589" s="25" t="s">
        <v>6948</v>
      </c>
      <c r="D6589" s="25" t="s">
        <v>6934</v>
      </c>
      <c r="E6589" s="25">
        <v>139</v>
      </c>
      <c r="F6589" s="25">
        <v>151</v>
      </c>
      <c r="G6589" s="25" t="s">
        <v>164</v>
      </c>
      <c r="H6589" s="25">
        <v>39750459</v>
      </c>
      <c r="I6589" s="25">
        <v>39750423</v>
      </c>
      <c r="J6589" s="17" t="s">
        <v>67</v>
      </c>
    </row>
    <row r="6590" spans="1:10">
      <c r="A6590" s="16" t="s">
        <v>481</v>
      </c>
      <c r="B6590" s="25" t="s">
        <v>8017</v>
      </c>
      <c r="C6590" s="25" t="s">
        <v>6948</v>
      </c>
      <c r="D6590" s="25" t="s">
        <v>6934</v>
      </c>
      <c r="E6590" s="25">
        <v>637</v>
      </c>
      <c r="F6590" s="25">
        <v>658</v>
      </c>
      <c r="G6590" s="25" t="s">
        <v>164</v>
      </c>
      <c r="H6590" s="25">
        <v>39742257</v>
      </c>
      <c r="I6590" s="25">
        <v>39742194</v>
      </c>
      <c r="J6590" s="17" t="s">
        <v>67</v>
      </c>
    </row>
    <row r="6591" spans="1:10">
      <c r="A6591" s="16" t="s">
        <v>481</v>
      </c>
      <c r="B6591" s="25" t="s">
        <v>8018</v>
      </c>
      <c r="C6591" s="25" t="s">
        <v>6944</v>
      </c>
      <c r="D6591" s="25" t="s">
        <v>6934</v>
      </c>
      <c r="E6591" s="25">
        <v>205</v>
      </c>
      <c r="F6591" s="25">
        <v>225</v>
      </c>
      <c r="G6591" s="25" t="s">
        <v>160</v>
      </c>
      <c r="H6591" s="25">
        <v>46397935</v>
      </c>
      <c r="I6591" s="25">
        <v>46398409</v>
      </c>
      <c r="J6591" s="17" t="s">
        <v>769</v>
      </c>
    </row>
    <row r="6592" spans="1:10">
      <c r="A6592" s="16" t="s">
        <v>481</v>
      </c>
      <c r="B6592" s="25" t="s">
        <v>8018</v>
      </c>
      <c r="C6592" s="25" t="s">
        <v>6944</v>
      </c>
      <c r="D6592" s="25" t="s">
        <v>6933</v>
      </c>
      <c r="E6592" s="25">
        <v>138</v>
      </c>
      <c r="F6592" s="25">
        <v>176</v>
      </c>
      <c r="G6592" s="25" t="s">
        <v>160</v>
      </c>
      <c r="H6592" s="25">
        <v>46397465</v>
      </c>
      <c r="I6592" s="25">
        <v>46397692</v>
      </c>
      <c r="J6592" s="17" t="s">
        <v>769</v>
      </c>
    </row>
    <row r="6593" spans="1:10">
      <c r="A6593" s="16" t="s">
        <v>481</v>
      </c>
      <c r="B6593" s="25" t="s">
        <v>8019</v>
      </c>
      <c r="C6593" s="25" t="s">
        <v>6949</v>
      </c>
      <c r="D6593" s="25" t="s">
        <v>6934</v>
      </c>
      <c r="E6593" s="25">
        <v>1</v>
      </c>
      <c r="F6593" s="25">
        <v>19</v>
      </c>
      <c r="G6593" s="25" t="s">
        <v>168</v>
      </c>
      <c r="H6593" s="25">
        <v>23489175</v>
      </c>
      <c r="I6593" s="25">
        <v>23489229</v>
      </c>
      <c r="J6593" s="17" t="s">
        <v>769</v>
      </c>
    </row>
    <row r="6594" spans="1:10">
      <c r="A6594" s="16" t="s">
        <v>481</v>
      </c>
      <c r="B6594" s="25" t="s">
        <v>8019</v>
      </c>
      <c r="C6594" s="25" t="s">
        <v>6949</v>
      </c>
      <c r="D6594" s="25" t="s">
        <v>6934</v>
      </c>
      <c r="E6594" s="25">
        <v>169</v>
      </c>
      <c r="F6594" s="25">
        <v>180</v>
      </c>
      <c r="G6594" s="25" t="s">
        <v>168</v>
      </c>
      <c r="H6594" s="25">
        <v>23489679</v>
      </c>
      <c r="I6594" s="25">
        <v>23489712</v>
      </c>
      <c r="J6594" s="17" t="s">
        <v>769</v>
      </c>
    </row>
    <row r="6595" spans="1:10">
      <c r="A6595" s="16" t="s">
        <v>481</v>
      </c>
      <c r="B6595" s="25" t="s">
        <v>8019</v>
      </c>
      <c r="C6595" s="25" t="s">
        <v>6949</v>
      </c>
      <c r="D6595" s="25" t="s">
        <v>6934</v>
      </c>
      <c r="E6595" s="25">
        <v>295</v>
      </c>
      <c r="F6595" s="25">
        <v>306</v>
      </c>
      <c r="G6595" s="25" t="s">
        <v>168</v>
      </c>
      <c r="H6595" s="25">
        <v>23490057</v>
      </c>
      <c r="I6595" s="25">
        <v>23490090</v>
      </c>
      <c r="J6595" s="17" t="s">
        <v>769</v>
      </c>
    </row>
    <row r="6596" spans="1:10">
      <c r="A6596" s="16" t="s">
        <v>481</v>
      </c>
      <c r="B6596" s="25" t="s">
        <v>8019</v>
      </c>
      <c r="C6596" s="25" t="s">
        <v>6949</v>
      </c>
      <c r="D6596" s="25" t="s">
        <v>6934</v>
      </c>
      <c r="E6596" s="25">
        <v>315</v>
      </c>
      <c r="F6596" s="25">
        <v>332</v>
      </c>
      <c r="G6596" s="25" t="s">
        <v>168</v>
      </c>
      <c r="H6596" s="25">
        <v>23490117</v>
      </c>
      <c r="I6596" s="25">
        <v>23490168</v>
      </c>
      <c r="J6596" s="17" t="s">
        <v>769</v>
      </c>
    </row>
    <row r="6597" spans="1:10">
      <c r="A6597" s="16" t="s">
        <v>481</v>
      </c>
      <c r="B6597" s="25" t="s">
        <v>8019</v>
      </c>
      <c r="C6597" s="25" t="s">
        <v>6949</v>
      </c>
      <c r="D6597" s="25" t="s">
        <v>6936</v>
      </c>
      <c r="E6597" s="25">
        <v>150</v>
      </c>
      <c r="F6597" s="25">
        <v>181</v>
      </c>
      <c r="G6597" s="25" t="s">
        <v>168</v>
      </c>
      <c r="H6597" s="25">
        <v>23489622</v>
      </c>
      <c r="I6597" s="25">
        <v>23489715</v>
      </c>
      <c r="J6597" s="17" t="s">
        <v>769</v>
      </c>
    </row>
    <row r="6598" spans="1:10">
      <c r="A6598" s="16" t="s">
        <v>481</v>
      </c>
      <c r="B6598" s="25" t="s">
        <v>8019</v>
      </c>
      <c r="C6598" s="25" t="s">
        <v>6949</v>
      </c>
      <c r="D6598" s="25" t="s">
        <v>6936</v>
      </c>
      <c r="E6598" s="25">
        <v>313</v>
      </c>
      <c r="F6598" s="25">
        <v>389</v>
      </c>
      <c r="G6598" s="25" t="s">
        <v>168</v>
      </c>
      <c r="H6598" s="25">
        <v>23490111</v>
      </c>
      <c r="I6598" s="25">
        <v>23490339</v>
      </c>
      <c r="J6598" s="17" t="s">
        <v>769</v>
      </c>
    </row>
    <row r="6599" spans="1:10">
      <c r="A6599" s="16" t="s">
        <v>481</v>
      </c>
      <c r="B6599" s="25" t="s">
        <v>8020</v>
      </c>
      <c r="C6599" s="25" t="s">
        <v>6935</v>
      </c>
      <c r="D6599" s="25" t="s">
        <v>6932</v>
      </c>
      <c r="E6599" s="25">
        <v>172</v>
      </c>
      <c r="F6599" s="25">
        <v>192</v>
      </c>
      <c r="G6599" s="25" t="s">
        <v>170</v>
      </c>
      <c r="H6599" s="25">
        <v>5657295</v>
      </c>
      <c r="I6599" s="25">
        <v>5657355</v>
      </c>
      <c r="J6599" s="17" t="s">
        <v>769</v>
      </c>
    </row>
    <row r="6600" spans="1:10">
      <c r="A6600" s="16" t="s">
        <v>481</v>
      </c>
      <c r="B6600" s="25" t="s">
        <v>8020</v>
      </c>
      <c r="C6600" s="25" t="s">
        <v>6935</v>
      </c>
      <c r="D6600" s="25" t="s">
        <v>6932</v>
      </c>
      <c r="E6600" s="25">
        <v>294</v>
      </c>
      <c r="F6600" s="25">
        <v>314</v>
      </c>
      <c r="G6600" s="25" t="s">
        <v>170</v>
      </c>
      <c r="H6600" s="25">
        <v>5657827</v>
      </c>
      <c r="I6600" s="25">
        <v>5657887</v>
      </c>
      <c r="J6600" s="17" t="s">
        <v>769</v>
      </c>
    </row>
    <row r="6601" spans="1:10">
      <c r="A6601" s="16" t="s">
        <v>481</v>
      </c>
      <c r="B6601" s="25" t="s">
        <v>8020</v>
      </c>
      <c r="C6601" s="25" t="s">
        <v>6935</v>
      </c>
      <c r="D6601" s="25" t="s">
        <v>6934</v>
      </c>
      <c r="E6601" s="25">
        <v>1</v>
      </c>
      <c r="F6601" s="25">
        <v>16</v>
      </c>
      <c r="G6601" s="25" t="s">
        <v>170</v>
      </c>
      <c r="H6601" s="25">
        <v>5656371</v>
      </c>
      <c r="I6601" s="25">
        <v>5656416</v>
      </c>
      <c r="J6601" s="17" t="s">
        <v>769</v>
      </c>
    </row>
    <row r="6602" spans="1:10">
      <c r="A6602" s="16" t="s">
        <v>481</v>
      </c>
      <c r="B6602" s="25" t="s">
        <v>8020</v>
      </c>
      <c r="C6602" s="25" t="s">
        <v>6935</v>
      </c>
      <c r="D6602" s="25" t="s">
        <v>6936</v>
      </c>
      <c r="E6602" s="25">
        <v>87</v>
      </c>
      <c r="F6602" s="25">
        <v>155</v>
      </c>
      <c r="G6602" s="25" t="s">
        <v>170</v>
      </c>
      <c r="H6602" s="25">
        <v>5656629</v>
      </c>
      <c r="I6602" s="25">
        <v>5656833</v>
      </c>
      <c r="J6602" s="17" t="s">
        <v>769</v>
      </c>
    </row>
    <row r="6603" spans="1:10">
      <c r="A6603" s="16" t="s">
        <v>481</v>
      </c>
      <c r="B6603" s="25" t="s">
        <v>8021</v>
      </c>
      <c r="C6603" s="25" t="s">
        <v>6944</v>
      </c>
      <c r="D6603" s="25" t="s">
        <v>6934</v>
      </c>
      <c r="E6603" s="25">
        <v>10</v>
      </c>
      <c r="F6603" s="25">
        <v>21</v>
      </c>
      <c r="G6603" s="25" t="s">
        <v>156</v>
      </c>
      <c r="H6603" s="25">
        <v>48274575</v>
      </c>
      <c r="I6603" s="25">
        <v>48274542</v>
      </c>
      <c r="J6603" s="17" t="s">
        <v>67</v>
      </c>
    </row>
    <row r="6604" spans="1:10">
      <c r="A6604" s="16" t="s">
        <v>481</v>
      </c>
      <c r="B6604" s="25" t="s">
        <v>8021</v>
      </c>
      <c r="C6604" s="25" t="s">
        <v>6944</v>
      </c>
      <c r="D6604" s="25" t="s">
        <v>6934</v>
      </c>
      <c r="E6604" s="25">
        <v>40</v>
      </c>
      <c r="F6604" s="25">
        <v>51</v>
      </c>
      <c r="G6604" s="25" t="s">
        <v>156</v>
      </c>
      <c r="H6604" s="25">
        <v>48274485</v>
      </c>
      <c r="I6604" s="25">
        <v>48274452</v>
      </c>
      <c r="J6604" s="17" t="s">
        <v>67</v>
      </c>
    </row>
    <row r="6605" spans="1:10">
      <c r="A6605" s="16" t="s">
        <v>481</v>
      </c>
      <c r="B6605" s="25" t="s">
        <v>8021</v>
      </c>
      <c r="C6605" s="25" t="s">
        <v>6944</v>
      </c>
      <c r="D6605" s="25" t="s">
        <v>6934</v>
      </c>
      <c r="E6605" s="25">
        <v>265</v>
      </c>
      <c r="F6605" s="25">
        <v>291</v>
      </c>
      <c r="G6605" s="25" t="s">
        <v>156</v>
      </c>
      <c r="H6605" s="25">
        <v>48272595</v>
      </c>
      <c r="I6605" s="25">
        <v>48272435</v>
      </c>
      <c r="J6605" s="17" t="s">
        <v>67</v>
      </c>
    </row>
    <row r="6606" spans="1:10">
      <c r="A6606" s="16" t="s">
        <v>481</v>
      </c>
      <c r="B6606" s="25" t="s">
        <v>8021</v>
      </c>
      <c r="C6606" s="25" t="s">
        <v>6944</v>
      </c>
      <c r="D6606" s="25" t="s">
        <v>6934</v>
      </c>
      <c r="E6606" s="25">
        <v>514</v>
      </c>
      <c r="F6606" s="25">
        <v>525</v>
      </c>
      <c r="G6606" s="25" t="s">
        <v>156</v>
      </c>
      <c r="H6606" s="25">
        <v>48271679</v>
      </c>
      <c r="I6606" s="25">
        <v>48271646</v>
      </c>
      <c r="J6606" s="17" t="s">
        <v>67</v>
      </c>
    </row>
    <row r="6607" spans="1:10">
      <c r="A6607" s="16" t="s">
        <v>481</v>
      </c>
      <c r="B6607" s="25" t="s">
        <v>8021</v>
      </c>
      <c r="C6607" s="25" t="s">
        <v>6944</v>
      </c>
      <c r="D6607" s="25" t="s">
        <v>6933</v>
      </c>
      <c r="E6607" s="25">
        <v>317</v>
      </c>
      <c r="F6607" s="25">
        <v>360</v>
      </c>
      <c r="G6607" s="25" t="s">
        <v>156</v>
      </c>
      <c r="H6607" s="25">
        <v>48272357</v>
      </c>
      <c r="I6607" s="25">
        <v>48272141</v>
      </c>
      <c r="J6607" s="17" t="s">
        <v>67</v>
      </c>
    </row>
    <row r="6608" spans="1:10">
      <c r="A6608" s="16" t="s">
        <v>481</v>
      </c>
      <c r="B6608" s="25" t="s">
        <v>8021</v>
      </c>
      <c r="C6608" s="25" t="s">
        <v>6944</v>
      </c>
      <c r="D6608" s="25" t="s">
        <v>6933</v>
      </c>
      <c r="E6608" s="25">
        <v>401</v>
      </c>
      <c r="F6608" s="25">
        <v>412</v>
      </c>
      <c r="G6608" s="25" t="s">
        <v>156</v>
      </c>
      <c r="H6608" s="25">
        <v>48272018</v>
      </c>
      <c r="I6608" s="25">
        <v>48271985</v>
      </c>
      <c r="J6608" s="17" t="s">
        <v>67</v>
      </c>
    </row>
    <row r="6609" spans="1:10">
      <c r="A6609" s="16" t="s">
        <v>481</v>
      </c>
      <c r="B6609" s="25" t="s">
        <v>8021</v>
      </c>
      <c r="C6609" s="25" t="s">
        <v>6944</v>
      </c>
      <c r="D6609" s="25" t="s">
        <v>6933</v>
      </c>
      <c r="E6609" s="25">
        <v>426</v>
      </c>
      <c r="F6609" s="25">
        <v>479</v>
      </c>
      <c r="G6609" s="25" t="s">
        <v>156</v>
      </c>
      <c r="H6609" s="25">
        <v>48271943</v>
      </c>
      <c r="I6609" s="25">
        <v>48271784</v>
      </c>
      <c r="J6609" s="17" t="s">
        <v>67</v>
      </c>
    </row>
    <row r="6610" spans="1:10">
      <c r="A6610" s="16" t="s">
        <v>481</v>
      </c>
      <c r="B6610" s="25" t="s">
        <v>8021</v>
      </c>
      <c r="C6610" s="25" t="s">
        <v>6944</v>
      </c>
      <c r="D6610" s="25" t="s">
        <v>6933</v>
      </c>
      <c r="E6610" s="25">
        <v>506</v>
      </c>
      <c r="F6610" s="25">
        <v>524</v>
      </c>
      <c r="G6610" s="25" t="s">
        <v>156</v>
      </c>
      <c r="H6610" s="25">
        <v>48271703</v>
      </c>
      <c r="I6610" s="25">
        <v>48271649</v>
      </c>
      <c r="J6610" s="17" t="s">
        <v>67</v>
      </c>
    </row>
    <row r="6611" spans="1:10">
      <c r="A6611" s="16" t="s">
        <v>481</v>
      </c>
      <c r="B6611" s="25" t="s">
        <v>8022</v>
      </c>
      <c r="C6611" s="25" t="s">
        <v>6944</v>
      </c>
      <c r="D6611" s="25" t="s">
        <v>6934</v>
      </c>
      <c r="E6611" s="25">
        <v>414</v>
      </c>
      <c r="F6611" s="25">
        <v>426</v>
      </c>
      <c r="G6611" s="25" t="s">
        <v>158</v>
      </c>
      <c r="H6611" s="25">
        <v>4040646</v>
      </c>
      <c r="I6611" s="25">
        <v>4040610</v>
      </c>
      <c r="J6611" s="17" t="s">
        <v>67</v>
      </c>
    </row>
    <row r="6612" spans="1:10">
      <c r="A6612" s="16" t="s">
        <v>481</v>
      </c>
      <c r="B6612" s="25" t="s">
        <v>8022</v>
      </c>
      <c r="C6612" s="25" t="s">
        <v>6944</v>
      </c>
      <c r="D6612" s="25" t="s">
        <v>6933</v>
      </c>
      <c r="E6612" s="25">
        <v>232</v>
      </c>
      <c r="F6612" s="25">
        <v>264</v>
      </c>
      <c r="G6612" s="25" t="s">
        <v>158</v>
      </c>
      <c r="H6612" s="25">
        <v>4041192</v>
      </c>
      <c r="I6612" s="25">
        <v>4041096</v>
      </c>
      <c r="J6612" s="17" t="s">
        <v>67</v>
      </c>
    </row>
    <row r="6613" spans="1:10">
      <c r="A6613" s="16" t="s">
        <v>481</v>
      </c>
      <c r="B6613" s="25" t="s">
        <v>8022</v>
      </c>
      <c r="C6613" s="25" t="s">
        <v>6944</v>
      </c>
      <c r="D6613" s="25" t="s">
        <v>6933</v>
      </c>
      <c r="E6613" s="25">
        <v>340</v>
      </c>
      <c r="F6613" s="25">
        <v>382</v>
      </c>
      <c r="G6613" s="25" t="s">
        <v>158</v>
      </c>
      <c r="H6613" s="25">
        <v>4040868</v>
      </c>
      <c r="I6613" s="25">
        <v>4040742</v>
      </c>
      <c r="J6613" s="17" t="s">
        <v>67</v>
      </c>
    </row>
    <row r="6614" spans="1:10">
      <c r="A6614" s="16" t="s">
        <v>481</v>
      </c>
      <c r="B6614" s="25" t="s">
        <v>8023</v>
      </c>
      <c r="C6614" s="25" t="s">
        <v>6944</v>
      </c>
      <c r="D6614" s="25" t="s">
        <v>6934</v>
      </c>
      <c r="E6614" s="25">
        <v>41</v>
      </c>
      <c r="F6614" s="25">
        <v>52</v>
      </c>
      <c r="G6614" s="25" t="s">
        <v>164</v>
      </c>
      <c r="H6614" s="25">
        <v>22620640</v>
      </c>
      <c r="I6614" s="25">
        <v>22620673</v>
      </c>
      <c r="J6614" s="17" t="s">
        <v>769</v>
      </c>
    </row>
    <row r="6615" spans="1:10">
      <c r="A6615" s="16" t="s">
        <v>481</v>
      </c>
      <c r="B6615" s="25" t="s">
        <v>8023</v>
      </c>
      <c r="C6615" s="25" t="s">
        <v>6944</v>
      </c>
      <c r="D6615" s="25" t="s">
        <v>6934</v>
      </c>
      <c r="E6615" s="25">
        <v>239</v>
      </c>
      <c r="F6615" s="25">
        <v>249</v>
      </c>
      <c r="G6615" s="25" t="s">
        <v>164</v>
      </c>
      <c r="H6615" s="25">
        <v>22623594</v>
      </c>
      <c r="I6615" s="25">
        <v>22623624</v>
      </c>
      <c r="J6615" s="17" t="s">
        <v>769</v>
      </c>
    </row>
    <row r="6616" spans="1:10">
      <c r="A6616" s="16" t="s">
        <v>481</v>
      </c>
      <c r="B6616" s="25" t="s">
        <v>8023</v>
      </c>
      <c r="C6616" s="25" t="s">
        <v>6944</v>
      </c>
      <c r="D6616" s="25" t="s">
        <v>6933</v>
      </c>
      <c r="E6616" s="25">
        <v>139</v>
      </c>
      <c r="F6616" s="25">
        <v>181</v>
      </c>
      <c r="G6616" s="25" t="s">
        <v>164</v>
      </c>
      <c r="H6616" s="25">
        <v>22622891</v>
      </c>
      <c r="I6616" s="25">
        <v>22623298</v>
      </c>
      <c r="J6616" s="17" t="s">
        <v>769</v>
      </c>
    </row>
    <row r="6617" spans="1:10">
      <c r="A6617" s="16" t="s">
        <v>481</v>
      </c>
      <c r="B6617" s="25" t="s">
        <v>8024</v>
      </c>
      <c r="C6617" s="25" t="s">
        <v>6944</v>
      </c>
      <c r="D6617" s="25" t="s">
        <v>6934</v>
      </c>
      <c r="E6617" s="25">
        <v>55</v>
      </c>
      <c r="F6617" s="25">
        <v>66</v>
      </c>
      <c r="G6617" s="25" t="s">
        <v>166</v>
      </c>
      <c r="H6617" s="25">
        <v>41425212</v>
      </c>
      <c r="I6617" s="25">
        <v>41425245</v>
      </c>
      <c r="J6617" s="17" t="s">
        <v>769</v>
      </c>
    </row>
    <row r="6618" spans="1:10">
      <c r="A6618" s="16" t="s">
        <v>481</v>
      </c>
      <c r="B6618" s="25" t="s">
        <v>8024</v>
      </c>
      <c r="C6618" s="25" t="s">
        <v>6944</v>
      </c>
      <c r="D6618" s="25" t="s">
        <v>6933</v>
      </c>
      <c r="E6618" s="25">
        <v>67</v>
      </c>
      <c r="F6618" s="25">
        <v>116</v>
      </c>
      <c r="G6618" s="25" t="s">
        <v>166</v>
      </c>
      <c r="H6618" s="25">
        <v>41425248</v>
      </c>
      <c r="I6618" s="25">
        <v>41425395</v>
      </c>
      <c r="J6618" s="17" t="s">
        <v>769</v>
      </c>
    </row>
    <row r="6619" spans="1:10">
      <c r="A6619" s="16" t="s">
        <v>481</v>
      </c>
      <c r="B6619" s="25" t="s">
        <v>8024</v>
      </c>
      <c r="C6619" s="25" t="s">
        <v>6944</v>
      </c>
      <c r="D6619" s="25" t="s">
        <v>6933</v>
      </c>
      <c r="E6619" s="25">
        <v>180</v>
      </c>
      <c r="F6619" s="25">
        <v>231</v>
      </c>
      <c r="G6619" s="25" t="s">
        <v>166</v>
      </c>
      <c r="H6619" s="25">
        <v>41425828</v>
      </c>
      <c r="I6619" s="25">
        <v>41426114</v>
      </c>
      <c r="J6619" s="17" t="s">
        <v>769</v>
      </c>
    </row>
    <row r="6620" spans="1:10">
      <c r="A6620" s="16" t="s">
        <v>481</v>
      </c>
      <c r="B6620" s="25" t="s">
        <v>8024</v>
      </c>
      <c r="C6620" s="25" t="s">
        <v>6944</v>
      </c>
      <c r="D6620" s="25" t="s">
        <v>6933</v>
      </c>
      <c r="E6620" s="25">
        <v>246</v>
      </c>
      <c r="F6620" s="25">
        <v>257</v>
      </c>
      <c r="G6620" s="25" t="s">
        <v>166</v>
      </c>
      <c r="H6620" s="25">
        <v>41426159</v>
      </c>
      <c r="I6620" s="25">
        <v>41426192</v>
      </c>
      <c r="J6620" s="17" t="s">
        <v>769</v>
      </c>
    </row>
    <row r="6621" spans="1:10">
      <c r="A6621" s="16" t="s">
        <v>481</v>
      </c>
      <c r="B6621" s="25" t="s">
        <v>8024</v>
      </c>
      <c r="C6621" s="25" t="s">
        <v>6944</v>
      </c>
      <c r="D6621" s="25" t="s">
        <v>6933</v>
      </c>
      <c r="E6621" s="25">
        <v>263</v>
      </c>
      <c r="F6621" s="25">
        <v>284</v>
      </c>
      <c r="G6621" s="25" t="s">
        <v>166</v>
      </c>
      <c r="H6621" s="25">
        <v>41426311</v>
      </c>
      <c r="I6621" s="25">
        <v>41426374</v>
      </c>
      <c r="J6621" s="17" t="s">
        <v>769</v>
      </c>
    </row>
    <row r="6622" spans="1:10">
      <c r="A6622" s="16" t="s">
        <v>481</v>
      </c>
      <c r="B6622" s="25" t="s">
        <v>8025</v>
      </c>
      <c r="C6622" s="25" t="s">
        <v>6944</v>
      </c>
      <c r="D6622" s="25" t="s">
        <v>6934</v>
      </c>
      <c r="E6622" s="25">
        <v>1</v>
      </c>
      <c r="F6622" s="25">
        <v>20</v>
      </c>
      <c r="G6622" s="25" t="s">
        <v>156</v>
      </c>
      <c r="H6622" s="25">
        <v>28146016</v>
      </c>
      <c r="I6622" s="25">
        <v>28146073</v>
      </c>
      <c r="J6622" s="17" t="s">
        <v>769</v>
      </c>
    </row>
    <row r="6623" spans="1:10">
      <c r="A6623" s="16" t="s">
        <v>481</v>
      </c>
      <c r="B6623" s="25" t="s">
        <v>8025</v>
      </c>
      <c r="C6623" s="25" t="s">
        <v>6944</v>
      </c>
      <c r="D6623" s="25" t="s">
        <v>6934</v>
      </c>
      <c r="E6623" s="25">
        <v>172</v>
      </c>
      <c r="F6623" s="25">
        <v>182</v>
      </c>
      <c r="G6623" s="25" t="s">
        <v>156</v>
      </c>
      <c r="H6623" s="25">
        <v>28146529</v>
      </c>
      <c r="I6623" s="25">
        <v>28146559</v>
      </c>
      <c r="J6623" s="17" t="s">
        <v>769</v>
      </c>
    </row>
    <row r="6624" spans="1:10">
      <c r="A6624" s="16" t="s">
        <v>481</v>
      </c>
      <c r="B6624" s="25" t="s">
        <v>8025</v>
      </c>
      <c r="C6624" s="25" t="s">
        <v>6944</v>
      </c>
      <c r="D6624" s="25" t="s">
        <v>6934</v>
      </c>
      <c r="E6624" s="25">
        <v>264</v>
      </c>
      <c r="F6624" s="25">
        <v>274</v>
      </c>
      <c r="G6624" s="25" t="s">
        <v>156</v>
      </c>
      <c r="H6624" s="25">
        <v>28146805</v>
      </c>
      <c r="I6624" s="25">
        <v>28146835</v>
      </c>
      <c r="J6624" s="17" t="s">
        <v>769</v>
      </c>
    </row>
    <row r="6625" spans="1:10">
      <c r="A6625" s="16" t="s">
        <v>481</v>
      </c>
      <c r="B6625" s="25" t="s">
        <v>8025</v>
      </c>
      <c r="C6625" s="25" t="s">
        <v>6944</v>
      </c>
      <c r="D6625" s="25" t="s">
        <v>6934</v>
      </c>
      <c r="E6625" s="25">
        <v>410</v>
      </c>
      <c r="F6625" s="25">
        <v>431</v>
      </c>
      <c r="G6625" s="25" t="s">
        <v>156</v>
      </c>
      <c r="H6625" s="25">
        <v>28147243</v>
      </c>
      <c r="I6625" s="25">
        <v>28147306</v>
      </c>
      <c r="J6625" s="17" t="s">
        <v>769</v>
      </c>
    </row>
    <row r="6626" spans="1:10">
      <c r="A6626" s="16" t="s">
        <v>481</v>
      </c>
      <c r="B6626" s="25" t="s">
        <v>8025</v>
      </c>
      <c r="C6626" s="25" t="s">
        <v>6944</v>
      </c>
      <c r="D6626" s="25" t="s">
        <v>6934</v>
      </c>
      <c r="E6626" s="25">
        <v>502</v>
      </c>
      <c r="F6626" s="25">
        <v>512</v>
      </c>
      <c r="G6626" s="25" t="s">
        <v>156</v>
      </c>
      <c r="H6626" s="25">
        <v>28147519</v>
      </c>
      <c r="I6626" s="25">
        <v>28147549</v>
      </c>
      <c r="J6626" s="17" t="s">
        <v>769</v>
      </c>
    </row>
    <row r="6627" spans="1:10">
      <c r="A6627" s="16" t="s">
        <v>481</v>
      </c>
      <c r="B6627" s="25" t="s">
        <v>8025</v>
      </c>
      <c r="C6627" s="25" t="s">
        <v>6944</v>
      </c>
      <c r="D6627" s="25" t="s">
        <v>6934</v>
      </c>
      <c r="E6627" s="25">
        <v>684</v>
      </c>
      <c r="F6627" s="25">
        <v>695</v>
      </c>
      <c r="G6627" s="25" t="s">
        <v>156</v>
      </c>
      <c r="H6627" s="25">
        <v>28148065</v>
      </c>
      <c r="I6627" s="25">
        <v>28148098</v>
      </c>
      <c r="J6627" s="17" t="s">
        <v>769</v>
      </c>
    </row>
    <row r="6628" spans="1:10">
      <c r="A6628" s="16" t="s">
        <v>481</v>
      </c>
      <c r="B6628" s="25" t="s">
        <v>8025</v>
      </c>
      <c r="C6628" s="25" t="s">
        <v>6944</v>
      </c>
      <c r="D6628" s="25" t="s">
        <v>6933</v>
      </c>
      <c r="E6628" s="25">
        <v>486</v>
      </c>
      <c r="F6628" s="25">
        <v>527</v>
      </c>
      <c r="G6628" s="25" t="s">
        <v>156</v>
      </c>
      <c r="H6628" s="25">
        <v>28147471</v>
      </c>
      <c r="I6628" s="25">
        <v>28147594</v>
      </c>
      <c r="J6628" s="17" t="s">
        <v>769</v>
      </c>
    </row>
    <row r="6629" spans="1:10">
      <c r="A6629" s="16" t="s">
        <v>481</v>
      </c>
      <c r="B6629" s="25" t="s">
        <v>8025</v>
      </c>
      <c r="C6629" s="25" t="s">
        <v>6944</v>
      </c>
      <c r="D6629" s="25" t="s">
        <v>6933</v>
      </c>
      <c r="E6629" s="25">
        <v>592</v>
      </c>
      <c r="F6629" s="25">
        <v>645</v>
      </c>
      <c r="G6629" s="25" t="s">
        <v>156</v>
      </c>
      <c r="H6629" s="25">
        <v>28147789</v>
      </c>
      <c r="I6629" s="25">
        <v>28147948</v>
      </c>
      <c r="J6629" s="17" t="s">
        <v>769</v>
      </c>
    </row>
    <row r="6630" spans="1:10">
      <c r="A6630" s="16" t="s">
        <v>481</v>
      </c>
      <c r="B6630" s="25" t="s">
        <v>8025</v>
      </c>
      <c r="C6630" s="25" t="s">
        <v>6944</v>
      </c>
      <c r="D6630" s="25" t="s">
        <v>6933</v>
      </c>
      <c r="E6630" s="25">
        <v>676</v>
      </c>
      <c r="F6630" s="25">
        <v>694</v>
      </c>
      <c r="G6630" s="25" t="s">
        <v>156</v>
      </c>
      <c r="H6630" s="25">
        <v>28148041</v>
      </c>
      <c r="I6630" s="25">
        <v>28148095</v>
      </c>
      <c r="J6630" s="17" t="s">
        <v>769</v>
      </c>
    </row>
    <row r="6631" spans="1:10">
      <c r="A6631" s="16" t="s">
        <v>481</v>
      </c>
      <c r="B6631" s="25" t="s">
        <v>8026</v>
      </c>
      <c r="C6631" s="25" t="s">
        <v>6944</v>
      </c>
      <c r="D6631" s="25" t="s">
        <v>6934</v>
      </c>
      <c r="E6631" s="25">
        <v>1</v>
      </c>
      <c r="F6631" s="25">
        <v>34</v>
      </c>
      <c r="G6631" s="25" t="s">
        <v>154</v>
      </c>
      <c r="H6631" s="25">
        <v>26377938</v>
      </c>
      <c r="I6631" s="25">
        <v>26377839</v>
      </c>
      <c r="J6631" s="17" t="s">
        <v>67</v>
      </c>
    </row>
    <row r="6632" spans="1:10">
      <c r="A6632" s="16" t="s">
        <v>481</v>
      </c>
      <c r="B6632" s="25" t="s">
        <v>8026</v>
      </c>
      <c r="C6632" s="25" t="s">
        <v>6944</v>
      </c>
      <c r="D6632" s="25" t="s">
        <v>6934</v>
      </c>
      <c r="E6632" s="25">
        <v>167</v>
      </c>
      <c r="F6632" s="25">
        <v>180</v>
      </c>
      <c r="G6632" s="25" t="s">
        <v>154</v>
      </c>
      <c r="H6632" s="25">
        <v>26377440</v>
      </c>
      <c r="I6632" s="25">
        <v>26377401</v>
      </c>
      <c r="J6632" s="17" t="s">
        <v>67</v>
      </c>
    </row>
    <row r="6633" spans="1:10">
      <c r="A6633" s="16" t="s">
        <v>481</v>
      </c>
      <c r="B6633" s="25" t="s">
        <v>8026</v>
      </c>
      <c r="C6633" s="25" t="s">
        <v>6944</v>
      </c>
      <c r="D6633" s="25" t="s">
        <v>6934</v>
      </c>
      <c r="E6633" s="25">
        <v>281</v>
      </c>
      <c r="F6633" s="25">
        <v>301</v>
      </c>
      <c r="G6633" s="25" t="s">
        <v>154</v>
      </c>
      <c r="H6633" s="25">
        <v>26377098</v>
      </c>
      <c r="I6633" s="25">
        <v>26377038</v>
      </c>
      <c r="J6633" s="17" t="s">
        <v>67</v>
      </c>
    </row>
    <row r="6634" spans="1:10">
      <c r="A6634" s="16" t="s">
        <v>481</v>
      </c>
      <c r="B6634" s="25" t="s">
        <v>8026</v>
      </c>
      <c r="C6634" s="25" t="s">
        <v>6944</v>
      </c>
      <c r="D6634" s="25" t="s">
        <v>6933</v>
      </c>
      <c r="E6634" s="25">
        <v>335</v>
      </c>
      <c r="F6634" s="25">
        <v>379</v>
      </c>
      <c r="G6634" s="25" t="s">
        <v>154</v>
      </c>
      <c r="H6634" s="25">
        <v>26376936</v>
      </c>
      <c r="I6634" s="25">
        <v>26376804</v>
      </c>
      <c r="J6634" s="17" t="s">
        <v>67</v>
      </c>
    </row>
    <row r="6635" spans="1:10">
      <c r="A6635" s="16" t="s">
        <v>481</v>
      </c>
      <c r="B6635" s="25" t="s">
        <v>8026</v>
      </c>
      <c r="C6635" s="25" t="s">
        <v>6944</v>
      </c>
      <c r="D6635" s="25" t="s">
        <v>6933</v>
      </c>
      <c r="E6635" s="25">
        <v>420</v>
      </c>
      <c r="F6635" s="25">
        <v>431</v>
      </c>
      <c r="G6635" s="25" t="s">
        <v>154</v>
      </c>
      <c r="H6635" s="25">
        <v>26376681</v>
      </c>
      <c r="I6635" s="25">
        <v>26376648</v>
      </c>
      <c r="J6635" s="17" t="s">
        <v>67</v>
      </c>
    </row>
    <row r="6636" spans="1:10">
      <c r="A6636" s="16" t="s">
        <v>481</v>
      </c>
      <c r="B6636" s="25" t="s">
        <v>8026</v>
      </c>
      <c r="C6636" s="25" t="s">
        <v>6944</v>
      </c>
      <c r="D6636" s="25" t="s">
        <v>6933</v>
      </c>
      <c r="E6636" s="25">
        <v>442</v>
      </c>
      <c r="F6636" s="25">
        <v>497</v>
      </c>
      <c r="G6636" s="25" t="s">
        <v>154</v>
      </c>
      <c r="H6636" s="25">
        <v>26376615</v>
      </c>
      <c r="I6636" s="25">
        <v>26376450</v>
      </c>
      <c r="J6636" s="17" t="s">
        <v>67</v>
      </c>
    </row>
    <row r="6637" spans="1:10">
      <c r="A6637" s="16" t="s">
        <v>481</v>
      </c>
      <c r="B6637" s="25" t="s">
        <v>8026</v>
      </c>
      <c r="C6637" s="25" t="s">
        <v>6944</v>
      </c>
      <c r="D6637" s="25" t="s">
        <v>6933</v>
      </c>
      <c r="E6637" s="25">
        <v>524</v>
      </c>
      <c r="F6637" s="25">
        <v>542</v>
      </c>
      <c r="G6637" s="25" t="s">
        <v>154</v>
      </c>
      <c r="H6637" s="25">
        <v>26376369</v>
      </c>
      <c r="I6637" s="25">
        <v>26376315</v>
      </c>
      <c r="J6637" s="17" t="s">
        <v>67</v>
      </c>
    </row>
    <row r="6638" spans="1:10">
      <c r="A6638" s="16" t="s">
        <v>481</v>
      </c>
      <c r="B6638" s="25" t="s">
        <v>8027</v>
      </c>
      <c r="C6638" s="25" t="s">
        <v>6949</v>
      </c>
      <c r="D6638" s="25" t="s">
        <v>6934</v>
      </c>
      <c r="E6638" s="25">
        <v>7</v>
      </c>
      <c r="F6638" s="25">
        <v>17</v>
      </c>
      <c r="G6638" s="25" t="s">
        <v>168</v>
      </c>
      <c r="H6638" s="25">
        <v>18076993</v>
      </c>
      <c r="I6638" s="25">
        <v>18076963</v>
      </c>
      <c r="J6638" s="17" t="s">
        <v>67</v>
      </c>
    </row>
    <row r="6639" spans="1:10">
      <c r="A6639" s="16" t="s">
        <v>481</v>
      </c>
      <c r="B6639" s="25" t="s">
        <v>8027</v>
      </c>
      <c r="C6639" s="25" t="s">
        <v>6949</v>
      </c>
      <c r="D6639" s="25" t="s">
        <v>6934</v>
      </c>
      <c r="E6639" s="25">
        <v>110</v>
      </c>
      <c r="F6639" s="25">
        <v>122</v>
      </c>
      <c r="G6639" s="25" t="s">
        <v>168</v>
      </c>
      <c r="H6639" s="25">
        <v>18076684</v>
      </c>
      <c r="I6639" s="25">
        <v>18076648</v>
      </c>
      <c r="J6639" s="17" t="s">
        <v>67</v>
      </c>
    </row>
    <row r="6640" spans="1:10">
      <c r="A6640" s="16" t="s">
        <v>481</v>
      </c>
      <c r="B6640" s="25" t="s">
        <v>8027</v>
      </c>
      <c r="C6640" s="25" t="s">
        <v>6949</v>
      </c>
      <c r="D6640" s="25" t="s">
        <v>6934</v>
      </c>
      <c r="E6640" s="25">
        <v>150</v>
      </c>
      <c r="F6640" s="25">
        <v>160</v>
      </c>
      <c r="G6640" s="25" t="s">
        <v>168</v>
      </c>
      <c r="H6640" s="25">
        <v>18076564</v>
      </c>
      <c r="I6640" s="25">
        <v>18076534</v>
      </c>
      <c r="J6640" s="17" t="s">
        <v>67</v>
      </c>
    </row>
    <row r="6641" spans="1:10">
      <c r="A6641" s="16" t="s">
        <v>481</v>
      </c>
      <c r="B6641" s="25" t="s">
        <v>8027</v>
      </c>
      <c r="C6641" s="25" t="s">
        <v>6949</v>
      </c>
      <c r="D6641" s="25" t="s">
        <v>6934</v>
      </c>
      <c r="E6641" s="25">
        <v>378</v>
      </c>
      <c r="F6641" s="25">
        <v>401</v>
      </c>
      <c r="G6641" s="25" t="s">
        <v>168</v>
      </c>
      <c r="H6641" s="25">
        <v>18075880</v>
      </c>
      <c r="I6641" s="25">
        <v>18075811</v>
      </c>
      <c r="J6641" s="17" t="s">
        <v>67</v>
      </c>
    </row>
    <row r="6642" spans="1:10">
      <c r="A6642" s="16" t="s">
        <v>481</v>
      </c>
      <c r="B6642" s="25" t="s">
        <v>8027</v>
      </c>
      <c r="C6642" s="25" t="s">
        <v>6949</v>
      </c>
      <c r="D6642" s="25" t="s">
        <v>6936</v>
      </c>
      <c r="E6642" s="25">
        <v>195</v>
      </c>
      <c r="F6642" s="25">
        <v>312</v>
      </c>
      <c r="G6642" s="25" t="s">
        <v>168</v>
      </c>
      <c r="H6642" s="25">
        <v>18076429</v>
      </c>
      <c r="I6642" s="25">
        <v>18076078</v>
      </c>
      <c r="J6642" s="17" t="s">
        <v>67</v>
      </c>
    </row>
    <row r="6643" spans="1:10">
      <c r="A6643" s="16" t="s">
        <v>481</v>
      </c>
      <c r="B6643" s="25" t="s">
        <v>8028</v>
      </c>
      <c r="C6643" s="25" t="s">
        <v>6944</v>
      </c>
      <c r="D6643" s="25" t="s">
        <v>6933</v>
      </c>
      <c r="E6643" s="25">
        <v>149</v>
      </c>
      <c r="F6643" s="25">
        <v>194</v>
      </c>
      <c r="G6643" s="25" t="s">
        <v>166</v>
      </c>
      <c r="H6643" s="25">
        <v>29891298</v>
      </c>
      <c r="I6643" s="25">
        <v>29890875</v>
      </c>
      <c r="J6643" s="17" t="s">
        <v>67</v>
      </c>
    </row>
    <row r="6644" spans="1:10">
      <c r="A6644" s="16" t="s">
        <v>481</v>
      </c>
      <c r="B6644" s="25" t="s">
        <v>8029</v>
      </c>
      <c r="C6644" s="25" t="s">
        <v>6948</v>
      </c>
      <c r="D6644" s="25" t="s">
        <v>6936</v>
      </c>
      <c r="E6644" s="25">
        <v>244</v>
      </c>
      <c r="F6644" s="25">
        <v>267</v>
      </c>
      <c r="G6644" s="25" t="s">
        <v>164</v>
      </c>
      <c r="H6644" s="25">
        <v>30348781</v>
      </c>
      <c r="I6644" s="25">
        <v>30348621</v>
      </c>
      <c r="J6644" s="17" t="s">
        <v>67</v>
      </c>
    </row>
    <row r="6645" spans="1:10">
      <c r="A6645" s="16" t="s">
        <v>481</v>
      </c>
      <c r="B6645" s="25" t="s">
        <v>8029</v>
      </c>
      <c r="C6645" s="25" t="s">
        <v>6948</v>
      </c>
      <c r="D6645" s="25" t="s">
        <v>6936</v>
      </c>
      <c r="E6645" s="25">
        <v>271</v>
      </c>
      <c r="F6645" s="25">
        <v>354</v>
      </c>
      <c r="G6645" s="25" t="s">
        <v>164</v>
      </c>
      <c r="H6645" s="25">
        <v>30348609</v>
      </c>
      <c r="I6645" s="25">
        <v>30347885</v>
      </c>
      <c r="J6645" s="17" t="s">
        <v>67</v>
      </c>
    </row>
    <row r="6646" spans="1:10">
      <c r="A6646" s="16" t="s">
        <v>481</v>
      </c>
      <c r="B6646" s="25" t="s">
        <v>8029</v>
      </c>
      <c r="C6646" s="25" t="s">
        <v>6948</v>
      </c>
      <c r="D6646" s="25" t="s">
        <v>6934</v>
      </c>
      <c r="E6646" s="25">
        <v>15</v>
      </c>
      <c r="F6646" s="25">
        <v>32</v>
      </c>
      <c r="G6646" s="25" t="s">
        <v>164</v>
      </c>
      <c r="H6646" s="25">
        <v>30351766</v>
      </c>
      <c r="I6646" s="25">
        <v>30351715</v>
      </c>
      <c r="J6646" s="17" t="s">
        <v>67</v>
      </c>
    </row>
    <row r="6647" spans="1:10">
      <c r="A6647" s="16" t="s">
        <v>481</v>
      </c>
      <c r="B6647" s="25" t="s">
        <v>8029</v>
      </c>
      <c r="C6647" s="25" t="s">
        <v>6948</v>
      </c>
      <c r="D6647" s="25" t="s">
        <v>6934</v>
      </c>
      <c r="E6647" s="25">
        <v>87</v>
      </c>
      <c r="F6647" s="25">
        <v>98</v>
      </c>
      <c r="G6647" s="25" t="s">
        <v>164</v>
      </c>
      <c r="H6647" s="25">
        <v>30351242</v>
      </c>
      <c r="I6647" s="25">
        <v>30350282</v>
      </c>
      <c r="J6647" s="17" t="s">
        <v>67</v>
      </c>
    </row>
    <row r="6648" spans="1:10">
      <c r="A6648" s="16" t="s">
        <v>481</v>
      </c>
      <c r="B6648" s="25" t="s">
        <v>8029</v>
      </c>
      <c r="C6648" s="25" t="s">
        <v>6948</v>
      </c>
      <c r="D6648" s="25" t="s">
        <v>6934</v>
      </c>
      <c r="E6648" s="25">
        <v>599</v>
      </c>
      <c r="F6648" s="25">
        <v>629</v>
      </c>
      <c r="G6648" s="25" t="s">
        <v>164</v>
      </c>
      <c r="H6648" s="25">
        <v>30343608</v>
      </c>
      <c r="I6648" s="25">
        <v>30343518</v>
      </c>
      <c r="J6648" s="17" t="s">
        <v>67</v>
      </c>
    </row>
    <row r="6649" spans="1:10">
      <c r="A6649" s="16" t="s">
        <v>481</v>
      </c>
      <c r="B6649" s="25" t="s">
        <v>8029</v>
      </c>
      <c r="C6649" s="25" t="s">
        <v>6948</v>
      </c>
      <c r="D6649" s="25" t="s">
        <v>6934</v>
      </c>
      <c r="E6649" s="25">
        <v>681</v>
      </c>
      <c r="F6649" s="25">
        <v>691</v>
      </c>
      <c r="G6649" s="25" t="s">
        <v>164</v>
      </c>
      <c r="H6649" s="25">
        <v>30343160</v>
      </c>
      <c r="I6649" s="25">
        <v>30343035</v>
      </c>
      <c r="J6649" s="17" t="s">
        <v>67</v>
      </c>
    </row>
    <row r="6650" spans="1:10">
      <c r="A6650" s="16" t="s">
        <v>481</v>
      </c>
      <c r="B6650" s="25" t="s">
        <v>8029</v>
      </c>
      <c r="C6650" s="25" t="s">
        <v>6948</v>
      </c>
      <c r="D6650" s="25" t="s">
        <v>6934</v>
      </c>
      <c r="E6650" s="25">
        <v>930</v>
      </c>
      <c r="F6650" s="25">
        <v>942</v>
      </c>
      <c r="G6650" s="25" t="s">
        <v>164</v>
      </c>
      <c r="H6650" s="25">
        <v>30341728</v>
      </c>
      <c r="I6650" s="25">
        <v>30341692</v>
      </c>
      <c r="J6650" s="17" t="s">
        <v>67</v>
      </c>
    </row>
    <row r="6651" spans="1:10">
      <c r="A6651" s="16" t="s">
        <v>481</v>
      </c>
      <c r="B6651" s="25" t="s">
        <v>8029</v>
      </c>
      <c r="C6651" s="25" t="s">
        <v>6948</v>
      </c>
      <c r="D6651" s="25" t="s">
        <v>6933</v>
      </c>
      <c r="E6651" s="25">
        <v>656</v>
      </c>
      <c r="F6651" s="25">
        <v>698</v>
      </c>
      <c r="G6651" s="25" t="s">
        <v>164</v>
      </c>
      <c r="H6651" s="25">
        <v>30343235</v>
      </c>
      <c r="I6651" s="25">
        <v>30343014</v>
      </c>
      <c r="J6651" s="17" t="s">
        <v>67</v>
      </c>
    </row>
    <row r="6652" spans="1:10">
      <c r="A6652" s="16" t="s">
        <v>481</v>
      </c>
      <c r="B6652" s="25" t="s">
        <v>8029</v>
      </c>
      <c r="C6652" s="25" t="s">
        <v>6948</v>
      </c>
      <c r="D6652" s="25" t="s">
        <v>6933</v>
      </c>
      <c r="E6652" s="25">
        <v>763</v>
      </c>
      <c r="F6652" s="25">
        <v>818</v>
      </c>
      <c r="G6652" s="25" t="s">
        <v>164</v>
      </c>
      <c r="H6652" s="25">
        <v>30342717</v>
      </c>
      <c r="I6652" s="25">
        <v>30342552</v>
      </c>
      <c r="J6652" s="17" t="s">
        <v>67</v>
      </c>
    </row>
    <row r="6653" spans="1:10">
      <c r="A6653" s="16" t="s">
        <v>481</v>
      </c>
      <c r="B6653" s="25" t="s">
        <v>8029</v>
      </c>
      <c r="C6653" s="25" t="s">
        <v>6948</v>
      </c>
      <c r="D6653" s="25" t="s">
        <v>6933</v>
      </c>
      <c r="E6653" s="25">
        <v>830</v>
      </c>
      <c r="F6653" s="25">
        <v>841</v>
      </c>
      <c r="G6653" s="25" t="s">
        <v>164</v>
      </c>
      <c r="H6653" s="25">
        <v>30342516</v>
      </c>
      <c r="I6653" s="25">
        <v>30342205</v>
      </c>
      <c r="J6653" s="17" t="s">
        <v>67</v>
      </c>
    </row>
    <row r="6654" spans="1:10">
      <c r="A6654" s="16" t="s">
        <v>481</v>
      </c>
      <c r="B6654" s="25" t="s">
        <v>8029</v>
      </c>
      <c r="C6654" s="25" t="s">
        <v>6948</v>
      </c>
      <c r="D6654" s="25" t="s">
        <v>6933</v>
      </c>
      <c r="E6654" s="25">
        <v>847</v>
      </c>
      <c r="F6654" s="25">
        <v>867</v>
      </c>
      <c r="G6654" s="25" t="s">
        <v>164</v>
      </c>
      <c r="H6654" s="25">
        <v>30342187</v>
      </c>
      <c r="I6654" s="25">
        <v>30342127</v>
      </c>
      <c r="J6654" s="17" t="s">
        <v>67</v>
      </c>
    </row>
    <row r="6655" spans="1:10">
      <c r="A6655" s="16" t="s">
        <v>481</v>
      </c>
      <c r="B6655" s="25" t="s">
        <v>8030</v>
      </c>
      <c r="C6655" s="25" t="s">
        <v>6944</v>
      </c>
      <c r="D6655" s="25" t="s">
        <v>6934</v>
      </c>
      <c r="E6655" s="25">
        <v>211</v>
      </c>
      <c r="F6655" s="25">
        <v>225</v>
      </c>
      <c r="G6655" s="25" t="s">
        <v>170</v>
      </c>
      <c r="H6655" s="25">
        <v>41390374</v>
      </c>
      <c r="I6655" s="25">
        <v>41390416</v>
      </c>
      <c r="J6655" s="17" t="s">
        <v>769</v>
      </c>
    </row>
    <row r="6656" spans="1:10">
      <c r="A6656" s="16" t="s">
        <v>481</v>
      </c>
      <c r="B6656" s="25" t="s">
        <v>8030</v>
      </c>
      <c r="C6656" s="25" t="s">
        <v>6944</v>
      </c>
      <c r="D6656" s="25" t="s">
        <v>6934</v>
      </c>
      <c r="E6656" s="25">
        <v>309</v>
      </c>
      <c r="F6656" s="25">
        <v>321</v>
      </c>
      <c r="G6656" s="25" t="s">
        <v>170</v>
      </c>
      <c r="H6656" s="25">
        <v>41390668</v>
      </c>
      <c r="I6656" s="25">
        <v>41390704</v>
      </c>
      <c r="J6656" s="17" t="s">
        <v>769</v>
      </c>
    </row>
    <row r="6657" spans="1:10">
      <c r="A6657" s="16" t="s">
        <v>481</v>
      </c>
      <c r="B6657" s="25" t="s">
        <v>8030</v>
      </c>
      <c r="C6657" s="25" t="s">
        <v>6944</v>
      </c>
      <c r="D6657" s="25" t="s">
        <v>6934</v>
      </c>
      <c r="E6657" s="25">
        <v>380</v>
      </c>
      <c r="F6657" s="25">
        <v>391</v>
      </c>
      <c r="G6657" s="25" t="s">
        <v>170</v>
      </c>
      <c r="H6657" s="25">
        <v>41390881</v>
      </c>
      <c r="I6657" s="25">
        <v>41390914</v>
      </c>
      <c r="J6657" s="17" t="s">
        <v>769</v>
      </c>
    </row>
    <row r="6658" spans="1:10">
      <c r="A6658" s="16" t="s">
        <v>481</v>
      </c>
      <c r="B6658" s="25" t="s">
        <v>8030</v>
      </c>
      <c r="C6658" s="25" t="s">
        <v>6944</v>
      </c>
      <c r="D6658" s="25" t="s">
        <v>6933</v>
      </c>
      <c r="E6658" s="25">
        <v>31</v>
      </c>
      <c r="F6658" s="25">
        <v>58</v>
      </c>
      <c r="G6658" s="25" t="s">
        <v>170</v>
      </c>
      <c r="H6658" s="25">
        <v>41389834</v>
      </c>
      <c r="I6658" s="25">
        <v>41389915</v>
      </c>
      <c r="J6658" s="17" t="s">
        <v>769</v>
      </c>
    </row>
    <row r="6659" spans="1:10">
      <c r="A6659" s="16" t="s">
        <v>481</v>
      </c>
      <c r="B6659" s="25" t="s">
        <v>8030</v>
      </c>
      <c r="C6659" s="25" t="s">
        <v>6944</v>
      </c>
      <c r="D6659" s="25" t="s">
        <v>6933</v>
      </c>
      <c r="E6659" s="25">
        <v>138</v>
      </c>
      <c r="F6659" s="25">
        <v>173</v>
      </c>
      <c r="G6659" s="25" t="s">
        <v>170</v>
      </c>
      <c r="H6659" s="25">
        <v>41390155</v>
      </c>
      <c r="I6659" s="25">
        <v>41390260</v>
      </c>
      <c r="J6659" s="17" t="s">
        <v>769</v>
      </c>
    </row>
    <row r="6660" spans="1:10">
      <c r="A6660" s="16" t="s">
        <v>481</v>
      </c>
      <c r="B6660" s="25" t="s">
        <v>8031</v>
      </c>
      <c r="C6660" s="25" t="s">
        <v>6950</v>
      </c>
      <c r="D6660" s="25" t="s">
        <v>6934</v>
      </c>
      <c r="E6660" s="25">
        <v>218</v>
      </c>
      <c r="F6660" s="25">
        <v>229</v>
      </c>
      <c r="G6660" s="25" t="s">
        <v>164</v>
      </c>
      <c r="H6660" s="25">
        <v>21018052</v>
      </c>
      <c r="I6660" s="25">
        <v>21018019</v>
      </c>
      <c r="J6660" s="17" t="s">
        <v>67</v>
      </c>
    </row>
    <row r="6661" spans="1:10">
      <c r="A6661" s="16" t="s">
        <v>481</v>
      </c>
      <c r="B6661" s="25" t="s">
        <v>8031</v>
      </c>
      <c r="C6661" s="25" t="s">
        <v>6950</v>
      </c>
      <c r="D6661" s="25" t="s">
        <v>425</v>
      </c>
      <c r="E6661" s="25">
        <v>164</v>
      </c>
      <c r="F6661" s="25">
        <v>247</v>
      </c>
      <c r="G6661" s="25" t="s">
        <v>164</v>
      </c>
      <c r="H6661" s="25">
        <v>21018214</v>
      </c>
      <c r="I6661" s="25">
        <v>21017965</v>
      </c>
      <c r="J6661" s="17" t="s">
        <v>67</v>
      </c>
    </row>
    <row r="6662" spans="1:10">
      <c r="A6662" s="16" t="s">
        <v>481</v>
      </c>
      <c r="B6662" s="25" t="s">
        <v>8032</v>
      </c>
      <c r="C6662" s="25" t="s">
        <v>6944</v>
      </c>
      <c r="D6662" s="25" t="s">
        <v>6933</v>
      </c>
      <c r="E6662" s="25">
        <v>153</v>
      </c>
      <c r="F6662" s="25">
        <v>185</v>
      </c>
      <c r="G6662" s="25" t="s">
        <v>160</v>
      </c>
      <c r="H6662" s="25">
        <v>27331787</v>
      </c>
      <c r="I6662" s="25">
        <v>27331883</v>
      </c>
      <c r="J6662" s="17" t="s">
        <v>769</v>
      </c>
    </row>
    <row r="6663" spans="1:10">
      <c r="A6663" s="16" t="s">
        <v>481</v>
      </c>
      <c r="B6663" s="25" t="s">
        <v>8033</v>
      </c>
      <c r="C6663" s="25" t="s">
        <v>6944</v>
      </c>
      <c r="D6663" s="25" t="s">
        <v>6934</v>
      </c>
      <c r="E6663" s="25">
        <v>232</v>
      </c>
      <c r="F6663" s="25">
        <v>246</v>
      </c>
      <c r="G6663" s="25" t="s">
        <v>168</v>
      </c>
      <c r="H6663" s="25">
        <v>30113614</v>
      </c>
      <c r="I6663" s="25">
        <v>30113572</v>
      </c>
      <c r="J6663" s="17" t="s">
        <v>67</v>
      </c>
    </row>
    <row r="6664" spans="1:10">
      <c r="A6664" s="16" t="s">
        <v>481</v>
      </c>
      <c r="B6664" s="25" t="s">
        <v>8033</v>
      </c>
      <c r="C6664" s="25" t="s">
        <v>6944</v>
      </c>
      <c r="D6664" s="25" t="s">
        <v>6933</v>
      </c>
      <c r="E6664" s="25">
        <v>40</v>
      </c>
      <c r="F6664" s="25">
        <v>83</v>
      </c>
      <c r="G6664" s="25" t="s">
        <v>168</v>
      </c>
      <c r="H6664" s="25">
        <v>30114905</v>
      </c>
      <c r="I6664" s="25">
        <v>30114516</v>
      </c>
      <c r="J6664" s="17" t="s">
        <v>67</v>
      </c>
    </row>
    <row r="6665" spans="1:10">
      <c r="A6665" s="16" t="s">
        <v>481</v>
      </c>
      <c r="B6665" s="25" t="s">
        <v>8033</v>
      </c>
      <c r="C6665" s="25" t="s">
        <v>6944</v>
      </c>
      <c r="D6665" s="25" t="s">
        <v>6933</v>
      </c>
      <c r="E6665" s="25">
        <v>147</v>
      </c>
      <c r="F6665" s="25">
        <v>202</v>
      </c>
      <c r="G6665" s="25" t="s">
        <v>168</v>
      </c>
      <c r="H6665" s="25">
        <v>30113964</v>
      </c>
      <c r="I6665" s="25">
        <v>30113799</v>
      </c>
      <c r="J6665" s="17" t="s">
        <v>67</v>
      </c>
    </row>
    <row r="6666" spans="1:10">
      <c r="A6666" s="16" t="s">
        <v>481</v>
      </c>
      <c r="B6666" s="25" t="s">
        <v>8033</v>
      </c>
      <c r="C6666" s="25" t="s">
        <v>6944</v>
      </c>
      <c r="D6666" s="25" t="s">
        <v>6933</v>
      </c>
      <c r="E6666" s="25">
        <v>214</v>
      </c>
      <c r="F6666" s="25">
        <v>225</v>
      </c>
      <c r="G6666" s="25" t="s">
        <v>168</v>
      </c>
      <c r="H6666" s="25">
        <v>30113763</v>
      </c>
      <c r="I6666" s="25">
        <v>30113635</v>
      </c>
      <c r="J6666" s="17" t="s">
        <v>67</v>
      </c>
    </row>
    <row r="6667" spans="1:10">
      <c r="A6667" s="16" t="s">
        <v>481</v>
      </c>
      <c r="B6667" s="25" t="s">
        <v>8033</v>
      </c>
      <c r="C6667" s="25" t="s">
        <v>6944</v>
      </c>
      <c r="D6667" s="25" t="s">
        <v>6933</v>
      </c>
      <c r="E6667" s="25">
        <v>229</v>
      </c>
      <c r="F6667" s="25">
        <v>252</v>
      </c>
      <c r="G6667" s="25" t="s">
        <v>168</v>
      </c>
      <c r="H6667" s="25">
        <v>30113623</v>
      </c>
      <c r="I6667" s="25">
        <v>30113554</v>
      </c>
      <c r="J6667" s="17" t="s">
        <v>67</v>
      </c>
    </row>
    <row r="6668" spans="1:10">
      <c r="A6668" s="16" t="s">
        <v>481</v>
      </c>
      <c r="B6668" s="25" t="s">
        <v>8033</v>
      </c>
      <c r="C6668" s="25" t="s">
        <v>6944</v>
      </c>
      <c r="D6668" s="25" t="s">
        <v>6933</v>
      </c>
      <c r="E6668" s="25">
        <v>293</v>
      </c>
      <c r="F6668" s="25">
        <v>323</v>
      </c>
      <c r="G6668" s="25" t="s">
        <v>168</v>
      </c>
      <c r="H6668" s="25">
        <v>30112708</v>
      </c>
      <c r="I6668" s="25">
        <v>30112618</v>
      </c>
      <c r="J6668" s="17" t="s">
        <v>67</v>
      </c>
    </row>
    <row r="6669" spans="1:10">
      <c r="A6669" s="16" t="s">
        <v>481</v>
      </c>
      <c r="B6669" s="25" t="s">
        <v>8034</v>
      </c>
      <c r="C6669" s="25" t="s">
        <v>6949</v>
      </c>
      <c r="D6669" s="25" t="s">
        <v>6934</v>
      </c>
      <c r="E6669" s="25">
        <v>6</v>
      </c>
      <c r="F6669" s="25">
        <v>23</v>
      </c>
      <c r="G6669" s="25" t="s">
        <v>170</v>
      </c>
      <c r="H6669" s="25">
        <v>32212405</v>
      </c>
      <c r="I6669" s="25">
        <v>32212456</v>
      </c>
      <c r="J6669" s="17" t="s">
        <v>769</v>
      </c>
    </row>
    <row r="6670" spans="1:10">
      <c r="A6670" s="16" t="s">
        <v>481</v>
      </c>
      <c r="B6670" s="25" t="s">
        <v>8034</v>
      </c>
      <c r="C6670" s="25" t="s">
        <v>6949</v>
      </c>
      <c r="D6670" s="25" t="s">
        <v>6934</v>
      </c>
      <c r="E6670" s="25">
        <v>813</v>
      </c>
      <c r="F6670" s="25">
        <v>840</v>
      </c>
      <c r="G6670" s="25" t="s">
        <v>170</v>
      </c>
      <c r="H6670" s="25">
        <v>32214826</v>
      </c>
      <c r="I6670" s="25">
        <v>32214907</v>
      </c>
      <c r="J6670" s="17" t="s">
        <v>769</v>
      </c>
    </row>
    <row r="6671" spans="1:10">
      <c r="A6671" s="16" t="s">
        <v>481</v>
      </c>
      <c r="B6671" s="25" t="s">
        <v>8034</v>
      </c>
      <c r="C6671" s="25" t="s">
        <v>6949</v>
      </c>
      <c r="D6671" s="25" t="s">
        <v>6936</v>
      </c>
      <c r="E6671" s="25">
        <v>668</v>
      </c>
      <c r="F6671" s="25">
        <v>788</v>
      </c>
      <c r="G6671" s="25" t="s">
        <v>170</v>
      </c>
      <c r="H6671" s="25">
        <v>32214391</v>
      </c>
      <c r="I6671" s="25">
        <v>32214751</v>
      </c>
      <c r="J6671" s="17" t="s">
        <v>769</v>
      </c>
    </row>
    <row r="6672" spans="1:10">
      <c r="A6672" s="16" t="s">
        <v>481</v>
      </c>
      <c r="B6672" s="25" t="s">
        <v>8035</v>
      </c>
      <c r="C6672" s="25" t="s">
        <v>6944</v>
      </c>
      <c r="D6672" s="25" t="s">
        <v>6934</v>
      </c>
      <c r="E6672" s="25">
        <v>91</v>
      </c>
      <c r="F6672" s="25">
        <v>106</v>
      </c>
      <c r="G6672" s="25" t="s">
        <v>164</v>
      </c>
      <c r="H6672" s="25">
        <v>28711223</v>
      </c>
      <c r="I6672" s="25">
        <v>28711178</v>
      </c>
      <c r="J6672" s="17" t="s">
        <v>67</v>
      </c>
    </row>
    <row r="6673" spans="1:10">
      <c r="A6673" s="16" t="s">
        <v>481</v>
      </c>
      <c r="B6673" s="25" t="s">
        <v>8035</v>
      </c>
      <c r="C6673" s="25" t="s">
        <v>6944</v>
      </c>
      <c r="D6673" s="25" t="s">
        <v>6934</v>
      </c>
      <c r="E6673" s="25">
        <v>377</v>
      </c>
      <c r="F6673" s="25">
        <v>387</v>
      </c>
      <c r="G6673" s="25" t="s">
        <v>164</v>
      </c>
      <c r="H6673" s="25">
        <v>28709148</v>
      </c>
      <c r="I6673" s="25">
        <v>28709118</v>
      </c>
      <c r="J6673" s="17" t="s">
        <v>67</v>
      </c>
    </row>
    <row r="6674" spans="1:10">
      <c r="A6674" s="16" t="s">
        <v>481</v>
      </c>
      <c r="B6674" s="25" t="s">
        <v>8035</v>
      </c>
      <c r="C6674" s="25" t="s">
        <v>6944</v>
      </c>
      <c r="D6674" s="25" t="s">
        <v>6934</v>
      </c>
      <c r="E6674" s="25">
        <v>632</v>
      </c>
      <c r="F6674" s="25">
        <v>644</v>
      </c>
      <c r="G6674" s="25" t="s">
        <v>164</v>
      </c>
      <c r="H6674" s="25">
        <v>28706653</v>
      </c>
      <c r="I6674" s="25">
        <v>28706617</v>
      </c>
      <c r="J6674" s="17" t="s">
        <v>67</v>
      </c>
    </row>
    <row r="6675" spans="1:10">
      <c r="A6675" s="16" t="s">
        <v>481</v>
      </c>
      <c r="B6675" s="25" t="s">
        <v>8035</v>
      </c>
      <c r="C6675" s="25" t="s">
        <v>6944</v>
      </c>
      <c r="D6675" s="25" t="s">
        <v>6933</v>
      </c>
      <c r="E6675" s="25">
        <v>120</v>
      </c>
      <c r="F6675" s="25">
        <v>152</v>
      </c>
      <c r="G6675" s="25" t="s">
        <v>164</v>
      </c>
      <c r="H6675" s="25">
        <v>28711136</v>
      </c>
      <c r="I6675" s="25">
        <v>28710494</v>
      </c>
      <c r="J6675" s="17" t="s">
        <v>67</v>
      </c>
    </row>
    <row r="6676" spans="1:10">
      <c r="A6676" s="16" t="s">
        <v>481</v>
      </c>
      <c r="B6676" s="25" t="s">
        <v>8035</v>
      </c>
      <c r="C6676" s="25" t="s">
        <v>6944</v>
      </c>
      <c r="D6676" s="25" t="s">
        <v>6933</v>
      </c>
      <c r="E6676" s="25">
        <v>232</v>
      </c>
      <c r="F6676" s="25">
        <v>269</v>
      </c>
      <c r="G6676" s="25" t="s">
        <v>164</v>
      </c>
      <c r="H6676" s="25">
        <v>28710018</v>
      </c>
      <c r="I6676" s="25">
        <v>28709907</v>
      </c>
      <c r="J6676" s="17" t="s">
        <v>67</v>
      </c>
    </row>
    <row r="6677" spans="1:10">
      <c r="A6677" s="16" t="s">
        <v>481</v>
      </c>
      <c r="B6677" s="25" t="s">
        <v>8036</v>
      </c>
      <c r="C6677" s="25" t="s">
        <v>6944</v>
      </c>
      <c r="D6677" s="25" t="s">
        <v>6934</v>
      </c>
      <c r="E6677" s="25">
        <v>3</v>
      </c>
      <c r="F6677" s="25">
        <v>15</v>
      </c>
      <c r="G6677" s="25" t="s">
        <v>168</v>
      </c>
      <c r="H6677" s="25">
        <v>19322897</v>
      </c>
      <c r="I6677" s="25">
        <v>19322861</v>
      </c>
      <c r="J6677" s="17" t="s">
        <v>67</v>
      </c>
    </row>
    <row r="6678" spans="1:10">
      <c r="A6678" s="16" t="s">
        <v>481</v>
      </c>
      <c r="B6678" s="25" t="s">
        <v>8036</v>
      </c>
      <c r="C6678" s="25" t="s">
        <v>6944</v>
      </c>
      <c r="D6678" s="25" t="s">
        <v>6934</v>
      </c>
      <c r="E6678" s="25">
        <v>440</v>
      </c>
      <c r="F6678" s="25">
        <v>457</v>
      </c>
      <c r="G6678" s="25" t="s">
        <v>168</v>
      </c>
      <c r="H6678" s="25">
        <v>19321481</v>
      </c>
      <c r="I6678" s="25">
        <v>19321430</v>
      </c>
      <c r="J6678" s="17" t="s">
        <v>67</v>
      </c>
    </row>
    <row r="6679" spans="1:10">
      <c r="A6679" s="16" t="s">
        <v>481</v>
      </c>
      <c r="B6679" s="25" t="s">
        <v>8036</v>
      </c>
      <c r="C6679" s="25" t="s">
        <v>6944</v>
      </c>
      <c r="D6679" s="25" t="s">
        <v>6934</v>
      </c>
      <c r="E6679" s="25">
        <v>665</v>
      </c>
      <c r="F6679" s="25">
        <v>676</v>
      </c>
      <c r="G6679" s="25" t="s">
        <v>168</v>
      </c>
      <c r="H6679" s="25">
        <v>19319654</v>
      </c>
      <c r="I6679" s="25">
        <v>19319621</v>
      </c>
      <c r="J6679" s="17" t="s">
        <v>67</v>
      </c>
    </row>
    <row r="6680" spans="1:10">
      <c r="A6680" s="16" t="s">
        <v>481</v>
      </c>
      <c r="B6680" s="25" t="s">
        <v>8036</v>
      </c>
      <c r="C6680" s="25" t="s">
        <v>6944</v>
      </c>
      <c r="D6680" s="25" t="s">
        <v>6933</v>
      </c>
      <c r="E6680" s="25">
        <v>492</v>
      </c>
      <c r="F6680" s="25">
        <v>536</v>
      </c>
      <c r="G6680" s="25" t="s">
        <v>168</v>
      </c>
      <c r="H6680" s="25">
        <v>19320759</v>
      </c>
      <c r="I6680" s="25">
        <v>19320305</v>
      </c>
      <c r="J6680" s="17" t="s">
        <v>67</v>
      </c>
    </row>
    <row r="6681" spans="1:10">
      <c r="A6681" s="16" t="s">
        <v>481</v>
      </c>
      <c r="B6681" s="25" t="s">
        <v>8036</v>
      </c>
      <c r="C6681" s="25" t="s">
        <v>6944</v>
      </c>
      <c r="D6681" s="25" t="s">
        <v>6933</v>
      </c>
      <c r="E6681" s="25">
        <v>574</v>
      </c>
      <c r="F6681" s="25">
        <v>630</v>
      </c>
      <c r="G6681" s="25" t="s">
        <v>168</v>
      </c>
      <c r="H6681" s="25">
        <v>19320015</v>
      </c>
      <c r="I6681" s="25">
        <v>19319847</v>
      </c>
      <c r="J6681" s="17" t="s">
        <v>67</v>
      </c>
    </row>
    <row r="6682" spans="1:10">
      <c r="A6682" s="16" t="s">
        <v>481</v>
      </c>
      <c r="B6682" s="25" t="s">
        <v>8036</v>
      </c>
      <c r="C6682" s="25" t="s">
        <v>6944</v>
      </c>
      <c r="D6682" s="25" t="s">
        <v>6933</v>
      </c>
      <c r="E6682" s="25">
        <v>657</v>
      </c>
      <c r="F6682" s="25">
        <v>677</v>
      </c>
      <c r="G6682" s="25" t="s">
        <v>168</v>
      </c>
      <c r="H6682" s="25">
        <v>19319678</v>
      </c>
      <c r="I6682" s="25">
        <v>19319618</v>
      </c>
      <c r="J6682" s="17" t="s">
        <v>67</v>
      </c>
    </row>
    <row r="6683" spans="1:10">
      <c r="A6683" s="16" t="s">
        <v>481</v>
      </c>
      <c r="B6683" s="25" t="s">
        <v>8036</v>
      </c>
      <c r="C6683" s="25" t="s">
        <v>6944</v>
      </c>
      <c r="D6683" s="25" t="s">
        <v>6933</v>
      </c>
      <c r="E6683" s="25">
        <v>725</v>
      </c>
      <c r="F6683" s="25">
        <v>751</v>
      </c>
      <c r="G6683" s="25" t="s">
        <v>168</v>
      </c>
      <c r="H6683" s="25">
        <v>19319390</v>
      </c>
      <c r="I6683" s="25">
        <v>19319312</v>
      </c>
      <c r="J6683" s="17" t="s">
        <v>67</v>
      </c>
    </row>
    <row r="6684" spans="1:10">
      <c r="A6684" s="16" t="s">
        <v>481</v>
      </c>
      <c r="B6684" s="25" t="s">
        <v>8037</v>
      </c>
      <c r="C6684" s="25" t="s">
        <v>6944</v>
      </c>
      <c r="D6684" s="25" t="s">
        <v>6934</v>
      </c>
      <c r="E6684" s="25">
        <v>216</v>
      </c>
      <c r="F6684" s="25">
        <v>226</v>
      </c>
      <c r="G6684" s="25" t="s">
        <v>166</v>
      </c>
      <c r="H6684" s="25">
        <v>10033336</v>
      </c>
      <c r="I6684" s="25">
        <v>10033366</v>
      </c>
      <c r="J6684" s="17" t="s">
        <v>769</v>
      </c>
    </row>
    <row r="6685" spans="1:10">
      <c r="A6685" s="16" t="s">
        <v>481</v>
      </c>
      <c r="B6685" s="25" t="s">
        <v>8037</v>
      </c>
      <c r="C6685" s="25" t="s">
        <v>6944</v>
      </c>
      <c r="D6685" s="25" t="s">
        <v>6934</v>
      </c>
      <c r="E6685" s="25">
        <v>315</v>
      </c>
      <c r="F6685" s="25">
        <v>327</v>
      </c>
      <c r="G6685" s="25" t="s">
        <v>166</v>
      </c>
      <c r="H6685" s="25">
        <v>10033633</v>
      </c>
      <c r="I6685" s="25">
        <v>10033669</v>
      </c>
      <c r="J6685" s="17" t="s">
        <v>769</v>
      </c>
    </row>
    <row r="6686" spans="1:10">
      <c r="A6686" s="16" t="s">
        <v>481</v>
      </c>
      <c r="B6686" s="25" t="s">
        <v>8037</v>
      </c>
      <c r="C6686" s="25" t="s">
        <v>6944</v>
      </c>
      <c r="D6686" s="25" t="s">
        <v>6934</v>
      </c>
      <c r="E6686" s="25">
        <v>606</v>
      </c>
      <c r="F6686" s="25">
        <v>616</v>
      </c>
      <c r="G6686" s="25" t="s">
        <v>166</v>
      </c>
      <c r="H6686" s="25">
        <v>10034506</v>
      </c>
      <c r="I6686" s="25">
        <v>10034536</v>
      </c>
      <c r="J6686" s="17" t="s">
        <v>769</v>
      </c>
    </row>
    <row r="6687" spans="1:10">
      <c r="A6687" s="16" t="s">
        <v>481</v>
      </c>
      <c r="B6687" s="25" t="s">
        <v>8037</v>
      </c>
      <c r="C6687" s="25" t="s">
        <v>6944</v>
      </c>
      <c r="D6687" s="25" t="s">
        <v>6934</v>
      </c>
      <c r="E6687" s="25">
        <v>695</v>
      </c>
      <c r="F6687" s="25">
        <v>705</v>
      </c>
      <c r="G6687" s="25" t="s">
        <v>166</v>
      </c>
      <c r="H6687" s="25">
        <v>10034773</v>
      </c>
      <c r="I6687" s="25">
        <v>10034803</v>
      </c>
      <c r="J6687" s="17" t="s">
        <v>769</v>
      </c>
    </row>
    <row r="6688" spans="1:10">
      <c r="A6688" s="16" t="s">
        <v>481</v>
      </c>
      <c r="B6688" s="25" t="s">
        <v>8037</v>
      </c>
      <c r="C6688" s="25" t="s">
        <v>6944</v>
      </c>
      <c r="D6688" s="25" t="s">
        <v>6933</v>
      </c>
      <c r="E6688" s="25">
        <v>491</v>
      </c>
      <c r="F6688" s="25">
        <v>534</v>
      </c>
      <c r="G6688" s="25" t="s">
        <v>166</v>
      </c>
      <c r="H6688" s="25">
        <v>10034161</v>
      </c>
      <c r="I6688" s="25">
        <v>10034290</v>
      </c>
      <c r="J6688" s="17" t="s">
        <v>769</v>
      </c>
    </row>
    <row r="6689" spans="1:10">
      <c r="A6689" s="16" t="s">
        <v>481</v>
      </c>
      <c r="B6689" s="25" t="s">
        <v>8037</v>
      </c>
      <c r="C6689" s="25" t="s">
        <v>6944</v>
      </c>
      <c r="D6689" s="25" t="s">
        <v>6933</v>
      </c>
      <c r="E6689" s="25">
        <v>598</v>
      </c>
      <c r="F6689" s="25">
        <v>654</v>
      </c>
      <c r="G6689" s="25" t="s">
        <v>166</v>
      </c>
      <c r="H6689" s="25">
        <v>10034482</v>
      </c>
      <c r="I6689" s="25">
        <v>10034650</v>
      </c>
      <c r="J6689" s="17" t="s">
        <v>769</v>
      </c>
    </row>
    <row r="6690" spans="1:10">
      <c r="A6690" s="16" t="s">
        <v>481</v>
      </c>
      <c r="B6690" s="25" t="s">
        <v>8037</v>
      </c>
      <c r="C6690" s="25" t="s">
        <v>6944</v>
      </c>
      <c r="D6690" s="25" t="s">
        <v>6933</v>
      </c>
      <c r="E6690" s="25">
        <v>686</v>
      </c>
      <c r="F6690" s="25">
        <v>708</v>
      </c>
      <c r="G6690" s="25" t="s">
        <v>166</v>
      </c>
      <c r="H6690" s="25">
        <v>10034746</v>
      </c>
      <c r="I6690" s="25">
        <v>10034812</v>
      </c>
      <c r="J6690" s="17" t="s">
        <v>769</v>
      </c>
    </row>
    <row r="6691" spans="1:10">
      <c r="A6691" s="16" t="s">
        <v>481</v>
      </c>
      <c r="B6691" s="25" t="s">
        <v>8037</v>
      </c>
      <c r="C6691" s="25" t="s">
        <v>6944</v>
      </c>
      <c r="D6691" s="25" t="s">
        <v>6933</v>
      </c>
      <c r="E6691" s="25">
        <v>750</v>
      </c>
      <c r="F6691" s="25">
        <v>776</v>
      </c>
      <c r="G6691" s="25" t="s">
        <v>166</v>
      </c>
      <c r="H6691" s="25">
        <v>10034938</v>
      </c>
      <c r="I6691" s="25">
        <v>10035016</v>
      </c>
      <c r="J6691" s="17" t="s">
        <v>769</v>
      </c>
    </row>
    <row r="6692" spans="1:10">
      <c r="A6692" s="16" t="s">
        <v>481</v>
      </c>
      <c r="B6692" s="25" t="s">
        <v>8038</v>
      </c>
      <c r="C6692" s="25" t="s">
        <v>6944</v>
      </c>
      <c r="D6692" s="25" t="s">
        <v>6934</v>
      </c>
      <c r="E6692" s="25">
        <v>1</v>
      </c>
      <c r="F6692" s="25">
        <v>16</v>
      </c>
      <c r="G6692" s="25" t="s">
        <v>158</v>
      </c>
      <c r="H6692" s="25">
        <v>58469903</v>
      </c>
      <c r="I6692" s="25">
        <v>58469858</v>
      </c>
      <c r="J6692" s="17" t="s">
        <v>67</v>
      </c>
    </row>
    <row r="6693" spans="1:10">
      <c r="A6693" s="16" t="s">
        <v>481</v>
      </c>
      <c r="B6693" s="25" t="s">
        <v>8038</v>
      </c>
      <c r="C6693" s="25" t="s">
        <v>6944</v>
      </c>
      <c r="D6693" s="25" t="s">
        <v>6934</v>
      </c>
      <c r="E6693" s="25">
        <v>31</v>
      </c>
      <c r="F6693" s="25">
        <v>41</v>
      </c>
      <c r="G6693" s="25" t="s">
        <v>158</v>
      </c>
      <c r="H6693" s="25">
        <v>58469813</v>
      </c>
      <c r="I6693" s="25">
        <v>58469783</v>
      </c>
      <c r="J6693" s="17" t="s">
        <v>67</v>
      </c>
    </row>
    <row r="6694" spans="1:10">
      <c r="A6694" s="16" t="s">
        <v>481</v>
      </c>
      <c r="B6694" s="25" t="s">
        <v>8038</v>
      </c>
      <c r="C6694" s="25" t="s">
        <v>6944</v>
      </c>
      <c r="D6694" s="25" t="s">
        <v>6934</v>
      </c>
      <c r="E6694" s="25">
        <v>80</v>
      </c>
      <c r="F6694" s="25">
        <v>95</v>
      </c>
      <c r="G6694" s="25" t="s">
        <v>158</v>
      </c>
      <c r="H6694" s="25">
        <v>58469666</v>
      </c>
      <c r="I6694" s="25">
        <v>58469621</v>
      </c>
      <c r="J6694" s="17" t="s">
        <v>67</v>
      </c>
    </row>
    <row r="6695" spans="1:10">
      <c r="A6695" s="16" t="s">
        <v>481</v>
      </c>
      <c r="B6695" s="25" t="s">
        <v>8038</v>
      </c>
      <c r="C6695" s="25" t="s">
        <v>6944</v>
      </c>
      <c r="D6695" s="25" t="s">
        <v>6934</v>
      </c>
      <c r="E6695" s="25">
        <v>97</v>
      </c>
      <c r="F6695" s="25">
        <v>110</v>
      </c>
      <c r="G6695" s="25" t="s">
        <v>158</v>
      </c>
      <c r="H6695" s="25">
        <v>58469615</v>
      </c>
      <c r="I6695" s="25">
        <v>58469576</v>
      </c>
      <c r="J6695" s="17" t="s">
        <v>67</v>
      </c>
    </row>
    <row r="6696" spans="1:10">
      <c r="A6696" s="16" t="s">
        <v>481</v>
      </c>
      <c r="B6696" s="25" t="s">
        <v>8038</v>
      </c>
      <c r="C6696" s="25" t="s">
        <v>6944</v>
      </c>
      <c r="D6696" s="25" t="s">
        <v>6934</v>
      </c>
      <c r="E6696" s="25">
        <v>239</v>
      </c>
      <c r="F6696" s="25">
        <v>255</v>
      </c>
      <c r="G6696" s="25" t="s">
        <v>158</v>
      </c>
      <c r="H6696" s="25">
        <v>58469155</v>
      </c>
      <c r="I6696" s="25">
        <v>58469107</v>
      </c>
      <c r="J6696" s="17" t="s">
        <v>67</v>
      </c>
    </row>
    <row r="6697" spans="1:10">
      <c r="A6697" s="16" t="s">
        <v>481</v>
      </c>
      <c r="B6697" s="25" t="s">
        <v>8038</v>
      </c>
      <c r="C6697" s="25" t="s">
        <v>6944</v>
      </c>
      <c r="D6697" s="25" t="s">
        <v>6934</v>
      </c>
      <c r="E6697" s="25">
        <v>283</v>
      </c>
      <c r="F6697" s="25">
        <v>300</v>
      </c>
      <c r="G6697" s="25" t="s">
        <v>158</v>
      </c>
      <c r="H6697" s="25">
        <v>58469023</v>
      </c>
      <c r="I6697" s="25">
        <v>58468972</v>
      </c>
      <c r="J6697" s="17" t="s">
        <v>67</v>
      </c>
    </row>
    <row r="6698" spans="1:10">
      <c r="A6698" s="16" t="s">
        <v>481</v>
      </c>
      <c r="B6698" s="25" t="s">
        <v>8038</v>
      </c>
      <c r="C6698" s="25" t="s">
        <v>6944</v>
      </c>
      <c r="D6698" s="25" t="s">
        <v>6933</v>
      </c>
      <c r="E6698" s="25">
        <v>326</v>
      </c>
      <c r="F6698" s="25">
        <v>369</v>
      </c>
      <c r="G6698" s="25" t="s">
        <v>158</v>
      </c>
      <c r="H6698" s="25">
        <v>58468894</v>
      </c>
      <c r="I6698" s="25">
        <v>58468765</v>
      </c>
      <c r="J6698" s="17" t="s">
        <v>67</v>
      </c>
    </row>
    <row r="6699" spans="1:10">
      <c r="A6699" s="16" t="s">
        <v>481</v>
      </c>
      <c r="B6699" s="25" t="s">
        <v>8038</v>
      </c>
      <c r="C6699" s="25" t="s">
        <v>6944</v>
      </c>
      <c r="D6699" s="25" t="s">
        <v>6933</v>
      </c>
      <c r="E6699" s="25">
        <v>410</v>
      </c>
      <c r="F6699" s="25">
        <v>421</v>
      </c>
      <c r="G6699" s="25" t="s">
        <v>158</v>
      </c>
      <c r="H6699" s="25">
        <v>58468642</v>
      </c>
      <c r="I6699" s="25">
        <v>58468609</v>
      </c>
      <c r="J6699" s="17" t="s">
        <v>67</v>
      </c>
    </row>
    <row r="6700" spans="1:10">
      <c r="A6700" s="16" t="s">
        <v>481</v>
      </c>
      <c r="B6700" s="25" t="s">
        <v>8038</v>
      </c>
      <c r="C6700" s="25" t="s">
        <v>6944</v>
      </c>
      <c r="D6700" s="25" t="s">
        <v>6933</v>
      </c>
      <c r="E6700" s="25">
        <v>433</v>
      </c>
      <c r="F6700" s="25">
        <v>488</v>
      </c>
      <c r="G6700" s="25" t="s">
        <v>158</v>
      </c>
      <c r="H6700" s="25">
        <v>58468573</v>
      </c>
      <c r="I6700" s="25">
        <v>58468408</v>
      </c>
      <c r="J6700" s="17" t="s">
        <v>67</v>
      </c>
    </row>
    <row r="6701" spans="1:10">
      <c r="A6701" s="16" t="s">
        <v>481</v>
      </c>
      <c r="B6701" s="25" t="s">
        <v>8038</v>
      </c>
      <c r="C6701" s="25" t="s">
        <v>6944</v>
      </c>
      <c r="D6701" s="25" t="s">
        <v>6933</v>
      </c>
      <c r="E6701" s="25">
        <v>500</v>
      </c>
      <c r="F6701" s="25">
        <v>510</v>
      </c>
      <c r="G6701" s="25" t="s">
        <v>158</v>
      </c>
      <c r="H6701" s="25">
        <v>58468372</v>
      </c>
      <c r="I6701" s="25">
        <v>58468342</v>
      </c>
      <c r="J6701" s="17" t="s">
        <v>67</v>
      </c>
    </row>
    <row r="6702" spans="1:10">
      <c r="A6702" s="16" t="s">
        <v>481</v>
      </c>
      <c r="B6702" s="25" t="s">
        <v>8038</v>
      </c>
      <c r="C6702" s="25" t="s">
        <v>6944</v>
      </c>
      <c r="D6702" s="25" t="s">
        <v>6933</v>
      </c>
      <c r="E6702" s="25">
        <v>515</v>
      </c>
      <c r="F6702" s="25">
        <v>538</v>
      </c>
      <c r="G6702" s="25" t="s">
        <v>158</v>
      </c>
      <c r="H6702" s="25">
        <v>58468327</v>
      </c>
      <c r="I6702" s="25">
        <v>58468258</v>
      </c>
      <c r="J6702" s="17" t="s">
        <v>67</v>
      </c>
    </row>
    <row r="6703" spans="1:10">
      <c r="A6703" s="16" t="s">
        <v>481</v>
      </c>
      <c r="B6703" s="25" t="s">
        <v>8038</v>
      </c>
      <c r="C6703" s="25" t="s">
        <v>6944</v>
      </c>
      <c r="D6703" s="25" t="s">
        <v>6933</v>
      </c>
      <c r="E6703" s="25">
        <v>576</v>
      </c>
      <c r="F6703" s="25">
        <v>606</v>
      </c>
      <c r="G6703" s="25" t="s">
        <v>158</v>
      </c>
      <c r="H6703" s="25">
        <v>58468144</v>
      </c>
      <c r="I6703" s="25">
        <v>58468054</v>
      </c>
      <c r="J6703" s="17" t="s">
        <v>67</v>
      </c>
    </row>
    <row r="6704" spans="1:10">
      <c r="A6704" s="16" t="s">
        <v>481</v>
      </c>
      <c r="B6704" s="25" t="s">
        <v>8039</v>
      </c>
      <c r="C6704" s="25" t="s">
        <v>6948</v>
      </c>
      <c r="D6704" s="25" t="s">
        <v>6934</v>
      </c>
      <c r="E6704" s="25">
        <v>11</v>
      </c>
      <c r="F6704" s="25">
        <v>31</v>
      </c>
      <c r="G6704" s="25" t="s">
        <v>164</v>
      </c>
      <c r="H6704" s="25">
        <v>4403566</v>
      </c>
      <c r="I6704" s="25">
        <v>4403506</v>
      </c>
      <c r="J6704" s="17" t="s">
        <v>67</v>
      </c>
    </row>
    <row r="6705" spans="1:10">
      <c r="A6705" s="16" t="s">
        <v>481</v>
      </c>
      <c r="B6705" s="25" t="s">
        <v>8039</v>
      </c>
      <c r="C6705" s="25" t="s">
        <v>6948</v>
      </c>
      <c r="D6705" s="25" t="s">
        <v>6934</v>
      </c>
      <c r="E6705" s="25">
        <v>208</v>
      </c>
      <c r="F6705" s="25">
        <v>224</v>
      </c>
      <c r="G6705" s="25" t="s">
        <v>164</v>
      </c>
      <c r="H6705" s="25">
        <v>4402975</v>
      </c>
      <c r="I6705" s="25">
        <v>4402927</v>
      </c>
      <c r="J6705" s="17" t="s">
        <v>67</v>
      </c>
    </row>
    <row r="6706" spans="1:10">
      <c r="A6706" s="16" t="s">
        <v>481</v>
      </c>
      <c r="B6706" s="25" t="s">
        <v>8039</v>
      </c>
      <c r="C6706" s="25" t="s">
        <v>6948</v>
      </c>
      <c r="D6706" s="25" t="s">
        <v>6934</v>
      </c>
      <c r="E6706" s="25">
        <v>461</v>
      </c>
      <c r="F6706" s="25">
        <v>473</v>
      </c>
      <c r="G6706" s="25" t="s">
        <v>164</v>
      </c>
      <c r="H6706" s="25">
        <v>4401282</v>
      </c>
      <c r="I6706" s="25">
        <v>4401246</v>
      </c>
      <c r="J6706" s="17" t="s">
        <v>67</v>
      </c>
    </row>
    <row r="6707" spans="1:10">
      <c r="A6707" s="16" t="s">
        <v>481</v>
      </c>
      <c r="B6707" s="25" t="s">
        <v>8039</v>
      </c>
      <c r="C6707" s="25" t="s">
        <v>6948</v>
      </c>
      <c r="D6707" s="25" t="s">
        <v>6934</v>
      </c>
      <c r="E6707" s="25">
        <v>487</v>
      </c>
      <c r="F6707" s="25">
        <v>510</v>
      </c>
      <c r="G6707" s="25" t="s">
        <v>164</v>
      </c>
      <c r="H6707" s="25">
        <v>4401204</v>
      </c>
      <c r="I6707" s="25">
        <v>4401135</v>
      </c>
      <c r="J6707" s="17" t="s">
        <v>67</v>
      </c>
    </row>
    <row r="6708" spans="1:10">
      <c r="A6708" s="16" t="s">
        <v>481</v>
      </c>
      <c r="B6708" s="25" t="s">
        <v>8039</v>
      </c>
      <c r="C6708" s="25" t="s">
        <v>6948</v>
      </c>
      <c r="D6708" s="25" t="s">
        <v>6934</v>
      </c>
      <c r="E6708" s="25">
        <v>761</v>
      </c>
      <c r="F6708" s="25">
        <v>785</v>
      </c>
      <c r="G6708" s="25" t="s">
        <v>164</v>
      </c>
      <c r="H6708" s="25">
        <v>4400382</v>
      </c>
      <c r="I6708" s="25">
        <v>4400310</v>
      </c>
      <c r="J6708" s="17" t="s">
        <v>67</v>
      </c>
    </row>
    <row r="6709" spans="1:10">
      <c r="A6709" s="16" t="s">
        <v>481</v>
      </c>
      <c r="B6709" s="25" t="s">
        <v>8039</v>
      </c>
      <c r="C6709" s="25" t="s">
        <v>6948</v>
      </c>
      <c r="D6709" s="25" t="s">
        <v>6934</v>
      </c>
      <c r="E6709" s="25">
        <v>835</v>
      </c>
      <c r="F6709" s="25">
        <v>845</v>
      </c>
      <c r="G6709" s="25" t="s">
        <v>164</v>
      </c>
      <c r="H6709" s="25">
        <v>4400160</v>
      </c>
      <c r="I6709" s="25">
        <v>4400130</v>
      </c>
      <c r="J6709" s="17" t="s">
        <v>67</v>
      </c>
    </row>
    <row r="6710" spans="1:10">
      <c r="A6710" s="16" t="s">
        <v>481</v>
      </c>
      <c r="B6710" s="25" t="s">
        <v>8039</v>
      </c>
      <c r="C6710" s="25" t="s">
        <v>6948</v>
      </c>
      <c r="D6710" s="25" t="s">
        <v>6934</v>
      </c>
      <c r="E6710" s="25">
        <v>879</v>
      </c>
      <c r="F6710" s="25">
        <v>890</v>
      </c>
      <c r="G6710" s="25" t="s">
        <v>164</v>
      </c>
      <c r="H6710" s="25">
        <v>4400028</v>
      </c>
      <c r="I6710" s="25">
        <v>4399995</v>
      </c>
      <c r="J6710" s="17" t="s">
        <v>67</v>
      </c>
    </row>
    <row r="6711" spans="1:10">
      <c r="A6711" s="16" t="s">
        <v>481</v>
      </c>
      <c r="B6711" s="25" t="s">
        <v>8039</v>
      </c>
      <c r="C6711" s="25" t="s">
        <v>6948</v>
      </c>
      <c r="D6711" s="25" t="s">
        <v>6934</v>
      </c>
      <c r="E6711" s="25">
        <v>917</v>
      </c>
      <c r="F6711" s="25">
        <v>927</v>
      </c>
      <c r="G6711" s="25" t="s">
        <v>164</v>
      </c>
      <c r="H6711" s="25">
        <v>4399914</v>
      </c>
      <c r="I6711" s="25">
        <v>4399884</v>
      </c>
      <c r="J6711" s="17" t="s">
        <v>67</v>
      </c>
    </row>
    <row r="6712" spans="1:10">
      <c r="A6712" s="16" t="s">
        <v>481</v>
      </c>
      <c r="B6712" s="25" t="s">
        <v>8039</v>
      </c>
      <c r="C6712" s="25" t="s">
        <v>6948</v>
      </c>
      <c r="D6712" s="25" t="s">
        <v>6933</v>
      </c>
      <c r="E6712" s="25">
        <v>806</v>
      </c>
      <c r="F6712" s="25">
        <v>849</v>
      </c>
      <c r="G6712" s="25" t="s">
        <v>164</v>
      </c>
      <c r="H6712" s="25">
        <v>4400247</v>
      </c>
      <c r="I6712" s="25">
        <v>4400118</v>
      </c>
      <c r="J6712" s="17" t="s">
        <v>67</v>
      </c>
    </row>
    <row r="6713" spans="1:10">
      <c r="A6713" s="16" t="s">
        <v>481</v>
      </c>
      <c r="B6713" s="25" t="s">
        <v>8039</v>
      </c>
      <c r="C6713" s="25" t="s">
        <v>6948</v>
      </c>
      <c r="D6713" s="25" t="s">
        <v>6933</v>
      </c>
      <c r="E6713" s="25">
        <v>889</v>
      </c>
      <c r="F6713" s="25">
        <v>900</v>
      </c>
      <c r="G6713" s="25" t="s">
        <v>164</v>
      </c>
      <c r="H6713" s="25">
        <v>4399998</v>
      </c>
      <c r="I6713" s="25">
        <v>4399965</v>
      </c>
      <c r="J6713" s="17" t="s">
        <v>67</v>
      </c>
    </row>
    <row r="6714" spans="1:10">
      <c r="A6714" s="16" t="s">
        <v>481</v>
      </c>
      <c r="B6714" s="25" t="s">
        <v>8039</v>
      </c>
      <c r="C6714" s="25" t="s">
        <v>6948</v>
      </c>
      <c r="D6714" s="25" t="s">
        <v>6933</v>
      </c>
      <c r="E6714" s="25">
        <v>911</v>
      </c>
      <c r="F6714" s="25">
        <v>967</v>
      </c>
      <c r="G6714" s="25" t="s">
        <v>164</v>
      </c>
      <c r="H6714" s="25">
        <v>4399932</v>
      </c>
      <c r="I6714" s="25">
        <v>4399764</v>
      </c>
      <c r="J6714" s="17" t="s">
        <v>67</v>
      </c>
    </row>
    <row r="6715" spans="1:10">
      <c r="A6715" s="16" t="s">
        <v>481</v>
      </c>
      <c r="B6715" s="25" t="s">
        <v>8039</v>
      </c>
      <c r="C6715" s="25" t="s">
        <v>6948</v>
      </c>
      <c r="D6715" s="25" t="s">
        <v>6933</v>
      </c>
      <c r="E6715" s="25">
        <v>995</v>
      </c>
      <c r="F6715" s="25">
        <v>1016</v>
      </c>
      <c r="G6715" s="25" t="s">
        <v>164</v>
      </c>
      <c r="H6715" s="25">
        <v>4399472</v>
      </c>
      <c r="I6715" s="25">
        <v>4399409</v>
      </c>
      <c r="J6715" s="17" t="s">
        <v>67</v>
      </c>
    </row>
    <row r="6716" spans="1:10">
      <c r="A6716" s="16" t="s">
        <v>481</v>
      </c>
      <c r="B6716" s="25" t="s">
        <v>8039</v>
      </c>
      <c r="C6716" s="25" t="s">
        <v>6948</v>
      </c>
      <c r="D6716" s="25" t="s">
        <v>6936</v>
      </c>
      <c r="E6716" s="25">
        <v>509</v>
      </c>
      <c r="F6716" s="25">
        <v>536</v>
      </c>
      <c r="G6716" s="25" t="s">
        <v>164</v>
      </c>
      <c r="H6716" s="25">
        <v>4401138</v>
      </c>
      <c r="I6716" s="25">
        <v>4401057</v>
      </c>
      <c r="J6716" s="17" t="s">
        <v>67</v>
      </c>
    </row>
    <row r="6717" spans="1:10">
      <c r="A6717" s="16" t="s">
        <v>481</v>
      </c>
      <c r="B6717" s="25" t="s">
        <v>8039</v>
      </c>
      <c r="C6717" s="25" t="s">
        <v>6948</v>
      </c>
      <c r="D6717" s="25" t="s">
        <v>6936</v>
      </c>
      <c r="E6717" s="25">
        <v>632</v>
      </c>
      <c r="F6717" s="25">
        <v>741</v>
      </c>
      <c r="G6717" s="25" t="s">
        <v>164</v>
      </c>
      <c r="H6717" s="25">
        <v>4400769</v>
      </c>
      <c r="I6717" s="25">
        <v>4400442</v>
      </c>
      <c r="J6717" s="17" t="s">
        <v>67</v>
      </c>
    </row>
    <row r="6718" spans="1:10">
      <c r="A6718" s="16" t="s">
        <v>481</v>
      </c>
      <c r="B6718" s="25" t="s">
        <v>8040</v>
      </c>
      <c r="C6718" s="25" t="s">
        <v>6938</v>
      </c>
      <c r="D6718" s="25" t="s">
        <v>6939</v>
      </c>
      <c r="E6718" s="25">
        <v>177</v>
      </c>
      <c r="F6718" s="25">
        <v>204</v>
      </c>
      <c r="G6718" s="25" t="s">
        <v>154</v>
      </c>
      <c r="H6718" s="25">
        <v>54269718</v>
      </c>
      <c r="I6718" s="25">
        <v>54269799</v>
      </c>
      <c r="J6718" s="17" t="s">
        <v>769</v>
      </c>
    </row>
    <row r="6719" spans="1:10">
      <c r="A6719" s="16" t="s">
        <v>481</v>
      </c>
      <c r="B6719" s="25" t="s">
        <v>8040</v>
      </c>
      <c r="C6719" s="25" t="s">
        <v>6938</v>
      </c>
      <c r="D6719" s="25" t="s">
        <v>6939</v>
      </c>
      <c r="E6719" s="25">
        <v>256</v>
      </c>
      <c r="F6719" s="25">
        <v>274</v>
      </c>
      <c r="G6719" s="25" t="s">
        <v>154</v>
      </c>
      <c r="H6719" s="25">
        <v>54269955</v>
      </c>
      <c r="I6719" s="25">
        <v>54270009</v>
      </c>
      <c r="J6719" s="17" t="s">
        <v>769</v>
      </c>
    </row>
    <row r="6720" spans="1:10">
      <c r="A6720" s="16" t="s">
        <v>481</v>
      </c>
      <c r="B6720" s="25" t="s">
        <v>8040</v>
      </c>
      <c r="C6720" s="25" t="s">
        <v>6938</v>
      </c>
      <c r="D6720" s="25" t="s">
        <v>6939</v>
      </c>
      <c r="E6720" s="25">
        <v>345</v>
      </c>
      <c r="F6720" s="25">
        <v>386</v>
      </c>
      <c r="G6720" s="25" t="s">
        <v>154</v>
      </c>
      <c r="H6720" s="25">
        <v>54270222</v>
      </c>
      <c r="I6720" s="25">
        <v>54270345</v>
      </c>
      <c r="J6720" s="17" t="s">
        <v>769</v>
      </c>
    </row>
    <row r="6721" spans="1:10">
      <c r="A6721" s="16" t="s">
        <v>481</v>
      </c>
      <c r="B6721" s="25" t="s">
        <v>8040</v>
      </c>
      <c r="C6721" s="25" t="s">
        <v>6938</v>
      </c>
      <c r="D6721" s="25" t="s">
        <v>6939</v>
      </c>
      <c r="E6721" s="25">
        <v>400</v>
      </c>
      <c r="F6721" s="25">
        <v>439</v>
      </c>
      <c r="G6721" s="25" t="s">
        <v>154</v>
      </c>
      <c r="H6721" s="25">
        <v>54270387</v>
      </c>
      <c r="I6721" s="25">
        <v>54270504</v>
      </c>
      <c r="J6721" s="17" t="s">
        <v>769</v>
      </c>
    </row>
    <row r="6722" spans="1:10">
      <c r="A6722" s="16" t="s">
        <v>481</v>
      </c>
      <c r="B6722" s="25" t="s">
        <v>8040</v>
      </c>
      <c r="C6722" s="25" t="s">
        <v>6938</v>
      </c>
      <c r="D6722" s="25" t="s">
        <v>6932</v>
      </c>
      <c r="E6722" s="25">
        <v>32</v>
      </c>
      <c r="F6722" s="25">
        <v>66</v>
      </c>
      <c r="G6722" s="25" t="s">
        <v>154</v>
      </c>
      <c r="H6722" s="25">
        <v>54269283</v>
      </c>
      <c r="I6722" s="25">
        <v>54269385</v>
      </c>
      <c r="J6722" s="17" t="s">
        <v>769</v>
      </c>
    </row>
    <row r="6723" spans="1:10">
      <c r="A6723" s="16" t="s">
        <v>481</v>
      </c>
      <c r="B6723" s="25" t="s">
        <v>8040</v>
      </c>
      <c r="C6723" s="25" t="s">
        <v>6938</v>
      </c>
      <c r="D6723" s="25" t="s">
        <v>6932</v>
      </c>
      <c r="E6723" s="25">
        <v>78</v>
      </c>
      <c r="F6723" s="25">
        <v>98</v>
      </c>
      <c r="G6723" s="25" t="s">
        <v>154</v>
      </c>
      <c r="H6723" s="25">
        <v>54269421</v>
      </c>
      <c r="I6723" s="25">
        <v>54269481</v>
      </c>
      <c r="J6723" s="17" t="s">
        <v>769</v>
      </c>
    </row>
    <row r="6724" spans="1:10">
      <c r="A6724" s="16" t="s">
        <v>481</v>
      </c>
      <c r="B6724" s="25" t="s">
        <v>8040</v>
      </c>
      <c r="C6724" s="25" t="s">
        <v>6938</v>
      </c>
      <c r="D6724" s="25" t="s">
        <v>6934</v>
      </c>
      <c r="E6724" s="25">
        <v>553</v>
      </c>
      <c r="F6724" s="25">
        <v>564</v>
      </c>
      <c r="G6724" s="25" t="s">
        <v>154</v>
      </c>
      <c r="H6724" s="25">
        <v>54270846</v>
      </c>
      <c r="I6724" s="25">
        <v>54270879</v>
      </c>
      <c r="J6724" s="17" t="s">
        <v>769</v>
      </c>
    </row>
    <row r="6725" spans="1:10">
      <c r="A6725" s="16" t="s">
        <v>481</v>
      </c>
      <c r="B6725" s="25" t="s">
        <v>8040</v>
      </c>
      <c r="C6725" s="25" t="s">
        <v>6938</v>
      </c>
      <c r="D6725" s="25" t="s">
        <v>6934</v>
      </c>
      <c r="E6725" s="25">
        <v>909</v>
      </c>
      <c r="F6725" s="25">
        <v>919</v>
      </c>
      <c r="G6725" s="25" t="s">
        <v>154</v>
      </c>
      <c r="H6725" s="25">
        <v>54271914</v>
      </c>
      <c r="I6725" s="25">
        <v>54271944</v>
      </c>
      <c r="J6725" s="17" t="s">
        <v>769</v>
      </c>
    </row>
    <row r="6726" spans="1:10">
      <c r="A6726" s="16" t="s">
        <v>481</v>
      </c>
      <c r="B6726" s="25" t="s">
        <v>8041</v>
      </c>
      <c r="C6726" s="25" t="s">
        <v>6944</v>
      </c>
      <c r="D6726" s="25" t="s">
        <v>6934</v>
      </c>
      <c r="E6726" s="25">
        <v>3</v>
      </c>
      <c r="F6726" s="25">
        <v>18</v>
      </c>
      <c r="G6726" s="25" t="s">
        <v>158</v>
      </c>
      <c r="H6726" s="25">
        <v>45881191</v>
      </c>
      <c r="I6726" s="25">
        <v>45881146</v>
      </c>
      <c r="J6726" s="17" t="s">
        <v>67</v>
      </c>
    </row>
    <row r="6727" spans="1:10">
      <c r="A6727" s="16" t="s">
        <v>481</v>
      </c>
      <c r="B6727" s="25" t="s">
        <v>8041</v>
      </c>
      <c r="C6727" s="25" t="s">
        <v>6944</v>
      </c>
      <c r="D6727" s="25" t="s">
        <v>6934</v>
      </c>
      <c r="E6727" s="25">
        <v>90</v>
      </c>
      <c r="F6727" s="25">
        <v>108</v>
      </c>
      <c r="G6727" s="25" t="s">
        <v>158</v>
      </c>
      <c r="H6727" s="25">
        <v>45880930</v>
      </c>
      <c r="I6727" s="25">
        <v>45880876</v>
      </c>
      <c r="J6727" s="17" t="s">
        <v>67</v>
      </c>
    </row>
    <row r="6728" spans="1:10">
      <c r="A6728" s="16" t="s">
        <v>481</v>
      </c>
      <c r="B6728" s="25" t="s">
        <v>8041</v>
      </c>
      <c r="C6728" s="25" t="s">
        <v>6944</v>
      </c>
      <c r="D6728" s="25" t="s">
        <v>6934</v>
      </c>
      <c r="E6728" s="25">
        <v>253</v>
      </c>
      <c r="F6728" s="25">
        <v>275</v>
      </c>
      <c r="G6728" s="25" t="s">
        <v>158</v>
      </c>
      <c r="H6728" s="25">
        <v>45880441</v>
      </c>
      <c r="I6728" s="25">
        <v>45880375</v>
      </c>
      <c r="J6728" s="17" t="s">
        <v>67</v>
      </c>
    </row>
    <row r="6729" spans="1:10">
      <c r="A6729" s="16" t="s">
        <v>481</v>
      </c>
      <c r="B6729" s="25" t="s">
        <v>8041</v>
      </c>
      <c r="C6729" s="25" t="s">
        <v>6944</v>
      </c>
      <c r="D6729" s="25" t="s">
        <v>6934</v>
      </c>
      <c r="E6729" s="25">
        <v>412</v>
      </c>
      <c r="F6729" s="25">
        <v>423</v>
      </c>
      <c r="G6729" s="25" t="s">
        <v>158</v>
      </c>
      <c r="H6729" s="25">
        <v>45879964</v>
      </c>
      <c r="I6729" s="25">
        <v>45879931</v>
      </c>
      <c r="J6729" s="17" t="s">
        <v>67</v>
      </c>
    </row>
    <row r="6730" spans="1:10">
      <c r="A6730" s="16" t="s">
        <v>481</v>
      </c>
      <c r="B6730" s="25" t="s">
        <v>8041</v>
      </c>
      <c r="C6730" s="25" t="s">
        <v>6944</v>
      </c>
      <c r="D6730" s="25" t="s">
        <v>6934</v>
      </c>
      <c r="E6730" s="25">
        <v>497</v>
      </c>
      <c r="F6730" s="25">
        <v>508</v>
      </c>
      <c r="G6730" s="25" t="s">
        <v>158</v>
      </c>
      <c r="H6730" s="25">
        <v>45879709</v>
      </c>
      <c r="I6730" s="25">
        <v>45879676</v>
      </c>
      <c r="J6730" s="17" t="s">
        <v>67</v>
      </c>
    </row>
    <row r="6731" spans="1:10">
      <c r="A6731" s="16" t="s">
        <v>481</v>
      </c>
      <c r="B6731" s="25" t="s">
        <v>8041</v>
      </c>
      <c r="C6731" s="25" t="s">
        <v>6944</v>
      </c>
      <c r="D6731" s="25" t="s">
        <v>6933</v>
      </c>
      <c r="E6731" s="25">
        <v>312</v>
      </c>
      <c r="F6731" s="25">
        <v>348</v>
      </c>
      <c r="G6731" s="25" t="s">
        <v>158</v>
      </c>
      <c r="H6731" s="25">
        <v>45880264</v>
      </c>
      <c r="I6731" s="25">
        <v>45880156</v>
      </c>
      <c r="J6731" s="17" t="s">
        <v>67</v>
      </c>
    </row>
    <row r="6732" spans="1:10">
      <c r="A6732" s="16" t="s">
        <v>481</v>
      </c>
      <c r="B6732" s="25" t="s">
        <v>8041</v>
      </c>
      <c r="C6732" s="25" t="s">
        <v>6944</v>
      </c>
      <c r="D6732" s="25" t="s">
        <v>6933</v>
      </c>
      <c r="E6732" s="25">
        <v>407</v>
      </c>
      <c r="F6732" s="25">
        <v>461</v>
      </c>
      <c r="G6732" s="25" t="s">
        <v>158</v>
      </c>
      <c r="H6732" s="25">
        <v>45879979</v>
      </c>
      <c r="I6732" s="25">
        <v>45879817</v>
      </c>
      <c r="J6732" s="17" t="s">
        <v>67</v>
      </c>
    </row>
    <row r="6733" spans="1:10">
      <c r="A6733" s="16" t="s">
        <v>481</v>
      </c>
      <c r="B6733" s="25" t="s">
        <v>8041</v>
      </c>
      <c r="C6733" s="25" t="s">
        <v>6944</v>
      </c>
      <c r="D6733" s="25" t="s">
        <v>6933</v>
      </c>
      <c r="E6733" s="25">
        <v>491</v>
      </c>
      <c r="F6733" s="25">
        <v>513</v>
      </c>
      <c r="G6733" s="25" t="s">
        <v>158</v>
      </c>
      <c r="H6733" s="25">
        <v>45879727</v>
      </c>
      <c r="I6733" s="25">
        <v>45879661</v>
      </c>
      <c r="J6733" s="17" t="s">
        <v>67</v>
      </c>
    </row>
    <row r="6734" spans="1:10">
      <c r="A6734" s="16" t="s">
        <v>481</v>
      </c>
      <c r="B6734" s="25" t="s">
        <v>8042</v>
      </c>
      <c r="C6734" s="25" t="s">
        <v>6948</v>
      </c>
      <c r="D6734" s="25" t="s">
        <v>6934</v>
      </c>
      <c r="E6734" s="25">
        <v>1</v>
      </c>
      <c r="F6734" s="25">
        <v>14</v>
      </c>
      <c r="G6734" s="25" t="s">
        <v>166</v>
      </c>
      <c r="H6734" s="25">
        <v>37950014</v>
      </c>
      <c r="I6734" s="25">
        <v>37950053</v>
      </c>
      <c r="J6734" s="17" t="s">
        <v>769</v>
      </c>
    </row>
    <row r="6735" spans="1:10">
      <c r="A6735" s="16" t="s">
        <v>481</v>
      </c>
      <c r="B6735" s="25" t="s">
        <v>8042</v>
      </c>
      <c r="C6735" s="25" t="s">
        <v>6948</v>
      </c>
      <c r="D6735" s="25" t="s">
        <v>6934</v>
      </c>
      <c r="E6735" s="25">
        <v>241</v>
      </c>
      <c r="F6735" s="25">
        <v>259</v>
      </c>
      <c r="G6735" s="25" t="s">
        <v>166</v>
      </c>
      <c r="H6735" s="25">
        <v>37950734</v>
      </c>
      <c r="I6735" s="25">
        <v>37950788</v>
      </c>
      <c r="J6735" s="17" t="s">
        <v>769</v>
      </c>
    </row>
    <row r="6736" spans="1:10">
      <c r="A6736" s="16" t="s">
        <v>481</v>
      </c>
      <c r="B6736" s="25" t="s">
        <v>8042</v>
      </c>
      <c r="C6736" s="25" t="s">
        <v>6948</v>
      </c>
      <c r="D6736" s="25" t="s">
        <v>6934</v>
      </c>
      <c r="E6736" s="25">
        <v>326</v>
      </c>
      <c r="F6736" s="25">
        <v>337</v>
      </c>
      <c r="G6736" s="25" t="s">
        <v>166</v>
      </c>
      <c r="H6736" s="25">
        <v>37950989</v>
      </c>
      <c r="I6736" s="25">
        <v>37951022</v>
      </c>
      <c r="J6736" s="17" t="s">
        <v>769</v>
      </c>
    </row>
    <row r="6737" spans="1:10">
      <c r="A6737" s="16" t="s">
        <v>481</v>
      </c>
      <c r="B6737" s="25" t="s">
        <v>8042</v>
      </c>
      <c r="C6737" s="25" t="s">
        <v>6948</v>
      </c>
      <c r="D6737" s="25" t="s">
        <v>6934</v>
      </c>
      <c r="E6737" s="25">
        <v>342</v>
      </c>
      <c r="F6737" s="25">
        <v>352</v>
      </c>
      <c r="G6737" s="25" t="s">
        <v>166</v>
      </c>
      <c r="H6737" s="25">
        <v>37951037</v>
      </c>
      <c r="I6737" s="25">
        <v>37951067</v>
      </c>
      <c r="J6737" s="17" t="s">
        <v>769</v>
      </c>
    </row>
    <row r="6738" spans="1:10">
      <c r="A6738" s="16" t="s">
        <v>481</v>
      </c>
      <c r="B6738" s="25" t="s">
        <v>8042</v>
      </c>
      <c r="C6738" s="25" t="s">
        <v>6948</v>
      </c>
      <c r="D6738" s="25" t="s">
        <v>6934</v>
      </c>
      <c r="E6738" s="25">
        <v>566</v>
      </c>
      <c r="F6738" s="25">
        <v>577</v>
      </c>
      <c r="G6738" s="25" t="s">
        <v>166</v>
      </c>
      <c r="H6738" s="25">
        <v>37951709</v>
      </c>
      <c r="I6738" s="25">
        <v>37951742</v>
      </c>
      <c r="J6738" s="17" t="s">
        <v>769</v>
      </c>
    </row>
    <row r="6739" spans="1:10">
      <c r="A6739" s="16" t="s">
        <v>481</v>
      </c>
      <c r="B6739" s="25" t="s">
        <v>8042</v>
      </c>
      <c r="C6739" s="25" t="s">
        <v>6948</v>
      </c>
      <c r="D6739" s="25" t="s">
        <v>6934</v>
      </c>
      <c r="E6739" s="25">
        <v>750</v>
      </c>
      <c r="F6739" s="25">
        <v>771</v>
      </c>
      <c r="G6739" s="25" t="s">
        <v>166</v>
      </c>
      <c r="H6739" s="25">
        <v>37952261</v>
      </c>
      <c r="I6739" s="25">
        <v>37952324</v>
      </c>
      <c r="J6739" s="17" t="s">
        <v>769</v>
      </c>
    </row>
    <row r="6740" spans="1:10">
      <c r="A6740" s="16" t="s">
        <v>481</v>
      </c>
      <c r="B6740" s="25" t="s">
        <v>8042</v>
      </c>
      <c r="C6740" s="25" t="s">
        <v>6948</v>
      </c>
      <c r="D6740" s="25" t="s">
        <v>6933</v>
      </c>
      <c r="E6740" s="25">
        <v>898</v>
      </c>
      <c r="F6740" s="25">
        <v>910</v>
      </c>
      <c r="G6740" s="25" t="s">
        <v>166</v>
      </c>
      <c r="H6740" s="25">
        <v>37952705</v>
      </c>
      <c r="I6740" s="25">
        <v>37952741</v>
      </c>
      <c r="J6740" s="17" t="s">
        <v>769</v>
      </c>
    </row>
    <row r="6741" spans="1:10">
      <c r="A6741" s="16" t="s">
        <v>481</v>
      </c>
      <c r="B6741" s="25" t="s">
        <v>8042</v>
      </c>
      <c r="C6741" s="25" t="s">
        <v>6948</v>
      </c>
      <c r="D6741" s="25" t="s">
        <v>6933</v>
      </c>
      <c r="E6741" s="25">
        <v>925</v>
      </c>
      <c r="F6741" s="25">
        <v>976</v>
      </c>
      <c r="G6741" s="25" t="s">
        <v>166</v>
      </c>
      <c r="H6741" s="25">
        <v>37952786</v>
      </c>
      <c r="I6741" s="25">
        <v>37952939</v>
      </c>
      <c r="J6741" s="17" t="s">
        <v>769</v>
      </c>
    </row>
    <row r="6742" spans="1:10">
      <c r="A6742" s="16" t="s">
        <v>481</v>
      </c>
      <c r="B6742" s="25" t="s">
        <v>8042</v>
      </c>
      <c r="C6742" s="25" t="s">
        <v>6948</v>
      </c>
      <c r="D6742" s="25" t="s">
        <v>6933</v>
      </c>
      <c r="E6742" s="25">
        <v>1008</v>
      </c>
      <c r="F6742" s="25">
        <v>1028</v>
      </c>
      <c r="G6742" s="25" t="s">
        <v>166</v>
      </c>
      <c r="H6742" s="25">
        <v>37953035</v>
      </c>
      <c r="I6742" s="25">
        <v>37953095</v>
      </c>
      <c r="J6742" s="17" t="s">
        <v>769</v>
      </c>
    </row>
    <row r="6743" spans="1:10">
      <c r="A6743" s="16" t="s">
        <v>481</v>
      </c>
      <c r="B6743" s="25" t="s">
        <v>8042</v>
      </c>
      <c r="C6743" s="25" t="s">
        <v>6948</v>
      </c>
      <c r="D6743" s="25" t="s">
        <v>6933</v>
      </c>
      <c r="E6743" s="25">
        <v>1077</v>
      </c>
      <c r="F6743" s="25">
        <v>1100</v>
      </c>
      <c r="G6743" s="25" t="s">
        <v>166</v>
      </c>
      <c r="H6743" s="25">
        <v>37953242</v>
      </c>
      <c r="I6743" s="25">
        <v>37953311</v>
      </c>
      <c r="J6743" s="17" t="s">
        <v>769</v>
      </c>
    </row>
    <row r="6744" spans="1:10">
      <c r="A6744" s="16" t="s">
        <v>481</v>
      </c>
      <c r="B6744" s="25" t="s">
        <v>8042</v>
      </c>
      <c r="C6744" s="25" t="s">
        <v>6948</v>
      </c>
      <c r="D6744" s="25" t="s">
        <v>6936</v>
      </c>
      <c r="E6744" s="25">
        <v>626</v>
      </c>
      <c r="F6744" s="25">
        <v>737</v>
      </c>
      <c r="G6744" s="25" t="s">
        <v>166</v>
      </c>
      <c r="H6744" s="25">
        <v>37951889</v>
      </c>
      <c r="I6744" s="25">
        <v>37952222</v>
      </c>
      <c r="J6744" s="17" t="s">
        <v>769</v>
      </c>
    </row>
    <row r="6745" spans="1:10">
      <c r="A6745" s="16" t="s">
        <v>481</v>
      </c>
      <c r="B6745" s="25" t="s">
        <v>8043</v>
      </c>
      <c r="C6745" s="25" t="s">
        <v>6944</v>
      </c>
      <c r="D6745" s="25" t="s">
        <v>6934</v>
      </c>
      <c r="E6745" s="25">
        <v>195</v>
      </c>
      <c r="F6745" s="25">
        <v>209</v>
      </c>
      <c r="G6745" s="25" t="s">
        <v>154</v>
      </c>
      <c r="H6745" s="25">
        <v>48953684</v>
      </c>
      <c r="I6745" s="25">
        <v>48953642</v>
      </c>
      <c r="J6745" s="17" t="s">
        <v>67</v>
      </c>
    </row>
    <row r="6746" spans="1:10">
      <c r="A6746" s="16" t="s">
        <v>481</v>
      </c>
      <c r="B6746" s="25" t="s">
        <v>8043</v>
      </c>
      <c r="C6746" s="25" t="s">
        <v>6944</v>
      </c>
      <c r="D6746" s="25" t="s">
        <v>6933</v>
      </c>
      <c r="E6746" s="25">
        <v>122</v>
      </c>
      <c r="F6746" s="25">
        <v>159</v>
      </c>
      <c r="G6746" s="25" t="s">
        <v>154</v>
      </c>
      <c r="H6746" s="25">
        <v>48953903</v>
      </c>
      <c r="I6746" s="25">
        <v>48953792</v>
      </c>
      <c r="J6746" s="17" t="s">
        <v>67</v>
      </c>
    </row>
    <row r="6747" spans="1:10">
      <c r="A6747" s="16" t="s">
        <v>481</v>
      </c>
      <c r="B6747" s="25" t="s">
        <v>8044</v>
      </c>
      <c r="C6747" s="25" t="s">
        <v>6935</v>
      </c>
      <c r="D6747" s="25" t="s">
        <v>6932</v>
      </c>
      <c r="E6747" s="25">
        <v>858</v>
      </c>
      <c r="F6747" s="25">
        <v>878</v>
      </c>
      <c r="G6747" s="25" t="s">
        <v>154</v>
      </c>
      <c r="H6747" s="25">
        <v>55218947</v>
      </c>
      <c r="I6747" s="25">
        <v>55219007</v>
      </c>
      <c r="J6747" s="17" t="s">
        <v>769</v>
      </c>
    </row>
    <row r="6748" spans="1:10">
      <c r="A6748" s="16" t="s">
        <v>481</v>
      </c>
      <c r="B6748" s="25" t="s">
        <v>8044</v>
      </c>
      <c r="C6748" s="25" t="s">
        <v>6935</v>
      </c>
      <c r="D6748" s="25" t="s">
        <v>6936</v>
      </c>
      <c r="E6748" s="25">
        <v>240</v>
      </c>
      <c r="F6748" s="25">
        <v>254</v>
      </c>
      <c r="G6748" s="25" t="s">
        <v>154</v>
      </c>
      <c r="H6748" s="25">
        <v>55217093</v>
      </c>
      <c r="I6748" s="25">
        <v>55217135</v>
      </c>
      <c r="J6748" s="17" t="s">
        <v>769</v>
      </c>
    </row>
    <row r="6749" spans="1:10">
      <c r="A6749" s="16" t="s">
        <v>481</v>
      </c>
      <c r="B6749" s="25" t="s">
        <v>8044</v>
      </c>
      <c r="C6749" s="25" t="s">
        <v>6935</v>
      </c>
      <c r="D6749" s="25" t="s">
        <v>6936</v>
      </c>
      <c r="E6749" s="25">
        <v>653</v>
      </c>
      <c r="F6749" s="25">
        <v>665</v>
      </c>
      <c r="G6749" s="25" t="s">
        <v>154</v>
      </c>
      <c r="H6749" s="25">
        <v>55218332</v>
      </c>
      <c r="I6749" s="25">
        <v>55218368</v>
      </c>
      <c r="J6749" s="17" t="s">
        <v>769</v>
      </c>
    </row>
    <row r="6750" spans="1:10">
      <c r="A6750" s="16" t="s">
        <v>481</v>
      </c>
      <c r="B6750" s="25" t="s">
        <v>8044</v>
      </c>
      <c r="C6750" s="25" t="s">
        <v>6935</v>
      </c>
      <c r="D6750" s="25" t="s">
        <v>6936</v>
      </c>
      <c r="E6750" s="25">
        <v>677</v>
      </c>
      <c r="F6750" s="25">
        <v>706</v>
      </c>
      <c r="G6750" s="25" t="s">
        <v>154</v>
      </c>
      <c r="H6750" s="25">
        <v>55218404</v>
      </c>
      <c r="I6750" s="25">
        <v>55218491</v>
      </c>
      <c r="J6750" s="17" t="s">
        <v>769</v>
      </c>
    </row>
    <row r="6751" spans="1:10">
      <c r="A6751" s="16" t="s">
        <v>481</v>
      </c>
      <c r="B6751" s="25" t="s">
        <v>8044</v>
      </c>
      <c r="C6751" s="25" t="s">
        <v>6935</v>
      </c>
      <c r="D6751" s="25" t="s">
        <v>6936</v>
      </c>
      <c r="E6751" s="25">
        <v>741</v>
      </c>
      <c r="F6751" s="25">
        <v>861</v>
      </c>
      <c r="G6751" s="25" t="s">
        <v>154</v>
      </c>
      <c r="H6751" s="25">
        <v>55218596</v>
      </c>
      <c r="I6751" s="25">
        <v>55218956</v>
      </c>
      <c r="J6751" s="17" t="s">
        <v>769</v>
      </c>
    </row>
    <row r="6752" spans="1:10">
      <c r="A6752" s="16" t="s">
        <v>481</v>
      </c>
      <c r="B6752" s="25" t="s">
        <v>8044</v>
      </c>
      <c r="C6752" s="25" t="s">
        <v>6935</v>
      </c>
      <c r="D6752" s="25" t="s">
        <v>6934</v>
      </c>
      <c r="E6752" s="25">
        <v>4</v>
      </c>
      <c r="F6752" s="25">
        <v>20</v>
      </c>
      <c r="G6752" s="25" t="s">
        <v>154</v>
      </c>
      <c r="H6752" s="25">
        <v>55216385</v>
      </c>
      <c r="I6752" s="25">
        <v>55216433</v>
      </c>
      <c r="J6752" s="17" t="s">
        <v>769</v>
      </c>
    </row>
    <row r="6753" spans="1:10">
      <c r="A6753" s="16" t="s">
        <v>481</v>
      </c>
      <c r="B6753" s="25" t="s">
        <v>8044</v>
      </c>
      <c r="C6753" s="25" t="s">
        <v>6935</v>
      </c>
      <c r="D6753" s="25" t="s">
        <v>6934</v>
      </c>
      <c r="E6753" s="25">
        <v>205</v>
      </c>
      <c r="F6753" s="25">
        <v>217</v>
      </c>
      <c r="G6753" s="25" t="s">
        <v>154</v>
      </c>
      <c r="H6753" s="25">
        <v>55216988</v>
      </c>
      <c r="I6753" s="25">
        <v>55217024</v>
      </c>
      <c r="J6753" s="17" t="s">
        <v>769</v>
      </c>
    </row>
    <row r="6754" spans="1:10">
      <c r="A6754" s="16" t="s">
        <v>481</v>
      </c>
      <c r="B6754" s="25" t="s">
        <v>8044</v>
      </c>
      <c r="C6754" s="25" t="s">
        <v>6935</v>
      </c>
      <c r="D6754" s="25" t="s">
        <v>6934</v>
      </c>
      <c r="E6754" s="25">
        <v>280</v>
      </c>
      <c r="F6754" s="25">
        <v>292</v>
      </c>
      <c r="G6754" s="25" t="s">
        <v>154</v>
      </c>
      <c r="H6754" s="25">
        <v>55217213</v>
      </c>
      <c r="I6754" s="25">
        <v>55217249</v>
      </c>
      <c r="J6754" s="17" t="s">
        <v>769</v>
      </c>
    </row>
    <row r="6755" spans="1:10">
      <c r="A6755" s="16" t="s">
        <v>481</v>
      </c>
      <c r="B6755" s="25" t="s">
        <v>8044</v>
      </c>
      <c r="C6755" s="25" t="s">
        <v>6935</v>
      </c>
      <c r="D6755" s="25" t="s">
        <v>6934</v>
      </c>
      <c r="E6755" s="25">
        <v>729</v>
      </c>
      <c r="F6755" s="25">
        <v>747</v>
      </c>
      <c r="G6755" s="25" t="s">
        <v>154</v>
      </c>
      <c r="H6755" s="25">
        <v>55218560</v>
      </c>
      <c r="I6755" s="25">
        <v>55218614</v>
      </c>
      <c r="J6755" s="17" t="s">
        <v>769</v>
      </c>
    </row>
    <row r="6756" spans="1:10">
      <c r="A6756" s="16" t="s">
        <v>481</v>
      </c>
      <c r="B6756" s="25" t="s">
        <v>8044</v>
      </c>
      <c r="C6756" s="25" t="s">
        <v>6935</v>
      </c>
      <c r="D6756" s="25" t="s">
        <v>6934</v>
      </c>
      <c r="E6756" s="25">
        <v>889</v>
      </c>
      <c r="F6756" s="25">
        <v>915</v>
      </c>
      <c r="G6756" s="25" t="s">
        <v>154</v>
      </c>
      <c r="H6756" s="25">
        <v>55219040</v>
      </c>
      <c r="I6756" s="25">
        <v>55219118</v>
      </c>
      <c r="J6756" s="17" t="s">
        <v>769</v>
      </c>
    </row>
    <row r="6757" spans="1:10">
      <c r="A6757" s="16" t="s">
        <v>481</v>
      </c>
      <c r="B6757" s="25" t="s">
        <v>8045</v>
      </c>
      <c r="C6757" s="25" t="s">
        <v>6944</v>
      </c>
      <c r="D6757" s="25" t="s">
        <v>6933</v>
      </c>
      <c r="E6757" s="25">
        <v>53</v>
      </c>
      <c r="F6757" s="25">
        <v>109</v>
      </c>
      <c r="G6757" s="25" t="s">
        <v>170</v>
      </c>
      <c r="H6757" s="25">
        <v>40442741</v>
      </c>
      <c r="I6757" s="25">
        <v>40442573</v>
      </c>
      <c r="J6757" s="17" t="s">
        <v>67</v>
      </c>
    </row>
    <row r="6758" spans="1:10">
      <c r="A6758" s="16" t="s">
        <v>481</v>
      </c>
      <c r="B6758" s="25" t="s">
        <v>8045</v>
      </c>
      <c r="C6758" s="25" t="s">
        <v>6944</v>
      </c>
      <c r="D6758" s="25" t="s">
        <v>6933</v>
      </c>
      <c r="E6758" s="25">
        <v>140</v>
      </c>
      <c r="F6758" s="25">
        <v>160</v>
      </c>
      <c r="G6758" s="25" t="s">
        <v>170</v>
      </c>
      <c r="H6758" s="25">
        <v>40442480</v>
      </c>
      <c r="I6758" s="25">
        <v>40442420</v>
      </c>
      <c r="J6758" s="17" t="s">
        <v>67</v>
      </c>
    </row>
    <row r="6759" spans="1:10">
      <c r="A6759" s="16" t="s">
        <v>481</v>
      </c>
      <c r="B6759" s="25" t="s">
        <v>8045</v>
      </c>
      <c r="C6759" s="25" t="s">
        <v>6944</v>
      </c>
      <c r="D6759" s="25" t="s">
        <v>6933</v>
      </c>
      <c r="E6759" s="25">
        <v>205</v>
      </c>
      <c r="F6759" s="25">
        <v>231</v>
      </c>
      <c r="G6759" s="25" t="s">
        <v>170</v>
      </c>
      <c r="H6759" s="25">
        <v>40442285</v>
      </c>
      <c r="I6759" s="25">
        <v>40442207</v>
      </c>
      <c r="J6759" s="17" t="s">
        <v>67</v>
      </c>
    </row>
    <row r="6760" spans="1:10">
      <c r="A6760" s="16" t="s">
        <v>481</v>
      </c>
      <c r="B6760" s="25" t="s">
        <v>8046</v>
      </c>
      <c r="C6760" s="25" t="s">
        <v>6948</v>
      </c>
      <c r="D6760" s="25" t="s">
        <v>6934</v>
      </c>
      <c r="E6760" s="25">
        <v>1</v>
      </c>
      <c r="F6760" s="25">
        <v>11</v>
      </c>
      <c r="G6760" s="25" t="s">
        <v>156</v>
      </c>
      <c r="H6760" s="25">
        <v>48294792</v>
      </c>
      <c r="I6760" s="25">
        <v>48294822</v>
      </c>
      <c r="J6760" s="17" t="s">
        <v>769</v>
      </c>
    </row>
    <row r="6761" spans="1:10">
      <c r="A6761" s="16" t="s">
        <v>481</v>
      </c>
      <c r="B6761" s="25" t="s">
        <v>8046</v>
      </c>
      <c r="C6761" s="25" t="s">
        <v>6948</v>
      </c>
      <c r="D6761" s="25" t="s">
        <v>6934</v>
      </c>
      <c r="E6761" s="25">
        <v>123</v>
      </c>
      <c r="F6761" s="25">
        <v>133</v>
      </c>
      <c r="G6761" s="25" t="s">
        <v>156</v>
      </c>
      <c r="H6761" s="25">
        <v>48295158</v>
      </c>
      <c r="I6761" s="25">
        <v>48295188</v>
      </c>
      <c r="J6761" s="17" t="s">
        <v>769</v>
      </c>
    </row>
    <row r="6762" spans="1:10">
      <c r="A6762" s="16" t="s">
        <v>481</v>
      </c>
      <c r="B6762" s="25" t="s">
        <v>8046</v>
      </c>
      <c r="C6762" s="25" t="s">
        <v>6948</v>
      </c>
      <c r="D6762" s="25" t="s">
        <v>6934</v>
      </c>
      <c r="E6762" s="25">
        <v>316</v>
      </c>
      <c r="F6762" s="25">
        <v>338</v>
      </c>
      <c r="G6762" s="25" t="s">
        <v>156</v>
      </c>
      <c r="H6762" s="25">
        <v>48295737</v>
      </c>
      <c r="I6762" s="25">
        <v>48295803</v>
      </c>
      <c r="J6762" s="17" t="s">
        <v>769</v>
      </c>
    </row>
    <row r="6763" spans="1:10">
      <c r="A6763" s="16" t="s">
        <v>481</v>
      </c>
      <c r="B6763" s="25" t="s">
        <v>8046</v>
      </c>
      <c r="C6763" s="25" t="s">
        <v>6948</v>
      </c>
      <c r="D6763" s="25" t="s">
        <v>6934</v>
      </c>
      <c r="E6763" s="25">
        <v>405</v>
      </c>
      <c r="F6763" s="25">
        <v>417</v>
      </c>
      <c r="G6763" s="25" t="s">
        <v>156</v>
      </c>
      <c r="H6763" s="25">
        <v>48296004</v>
      </c>
      <c r="I6763" s="25">
        <v>48296040</v>
      </c>
      <c r="J6763" s="17" t="s">
        <v>769</v>
      </c>
    </row>
    <row r="6764" spans="1:10">
      <c r="A6764" s="16" t="s">
        <v>481</v>
      </c>
      <c r="B6764" s="25" t="s">
        <v>8046</v>
      </c>
      <c r="C6764" s="25" t="s">
        <v>6948</v>
      </c>
      <c r="D6764" s="25" t="s">
        <v>6934</v>
      </c>
      <c r="E6764" s="25">
        <v>613</v>
      </c>
      <c r="F6764" s="25">
        <v>623</v>
      </c>
      <c r="G6764" s="25" t="s">
        <v>156</v>
      </c>
      <c r="H6764" s="25">
        <v>48296767</v>
      </c>
      <c r="I6764" s="25">
        <v>48296797</v>
      </c>
      <c r="J6764" s="17" t="s">
        <v>769</v>
      </c>
    </row>
    <row r="6765" spans="1:10">
      <c r="A6765" s="16" t="s">
        <v>481</v>
      </c>
      <c r="B6765" s="25" t="s">
        <v>8046</v>
      </c>
      <c r="C6765" s="25" t="s">
        <v>6948</v>
      </c>
      <c r="D6765" s="25" t="s">
        <v>6933</v>
      </c>
      <c r="E6765" s="25">
        <v>406</v>
      </c>
      <c r="F6765" s="25">
        <v>432</v>
      </c>
      <c r="G6765" s="25" t="s">
        <v>156</v>
      </c>
      <c r="H6765" s="25">
        <v>48296007</v>
      </c>
      <c r="I6765" s="25">
        <v>48296085</v>
      </c>
      <c r="J6765" s="17" t="s">
        <v>769</v>
      </c>
    </row>
    <row r="6766" spans="1:10">
      <c r="A6766" s="16" t="s">
        <v>481</v>
      </c>
      <c r="B6766" s="25" t="s">
        <v>8046</v>
      </c>
      <c r="C6766" s="25" t="s">
        <v>6948</v>
      </c>
      <c r="D6766" s="25" t="s">
        <v>6933</v>
      </c>
      <c r="E6766" s="25">
        <v>496</v>
      </c>
      <c r="F6766" s="25">
        <v>551</v>
      </c>
      <c r="G6766" s="25" t="s">
        <v>156</v>
      </c>
      <c r="H6766" s="25">
        <v>48296416</v>
      </c>
      <c r="I6766" s="25">
        <v>48296581</v>
      </c>
      <c r="J6766" s="17" t="s">
        <v>769</v>
      </c>
    </row>
    <row r="6767" spans="1:10">
      <c r="A6767" s="16" t="s">
        <v>481</v>
      </c>
      <c r="B6767" s="25" t="s">
        <v>8046</v>
      </c>
      <c r="C6767" s="25" t="s">
        <v>6948</v>
      </c>
      <c r="D6767" s="25" t="s">
        <v>6933</v>
      </c>
      <c r="E6767" s="25">
        <v>606</v>
      </c>
      <c r="F6767" s="25">
        <v>627</v>
      </c>
      <c r="G6767" s="25" t="s">
        <v>156</v>
      </c>
      <c r="H6767" s="25">
        <v>48296746</v>
      </c>
      <c r="I6767" s="25">
        <v>48296809</v>
      </c>
      <c r="J6767" s="17" t="s">
        <v>769</v>
      </c>
    </row>
    <row r="6768" spans="1:10">
      <c r="A6768" s="16" t="s">
        <v>481</v>
      </c>
      <c r="B6768" s="25" t="s">
        <v>8046</v>
      </c>
      <c r="C6768" s="25" t="s">
        <v>6948</v>
      </c>
      <c r="D6768" s="25" t="s">
        <v>6933</v>
      </c>
      <c r="E6768" s="25">
        <v>670</v>
      </c>
      <c r="F6768" s="25">
        <v>700</v>
      </c>
      <c r="G6768" s="25" t="s">
        <v>156</v>
      </c>
      <c r="H6768" s="25">
        <v>48296938</v>
      </c>
      <c r="I6768" s="25">
        <v>48297028</v>
      </c>
      <c r="J6768" s="17" t="s">
        <v>769</v>
      </c>
    </row>
    <row r="6769" spans="1:10">
      <c r="A6769" s="16" t="s">
        <v>481</v>
      </c>
      <c r="B6769" s="25" t="s">
        <v>8046</v>
      </c>
      <c r="C6769" s="25" t="s">
        <v>6948</v>
      </c>
      <c r="D6769" s="25" t="s">
        <v>6936</v>
      </c>
      <c r="E6769" s="25">
        <v>114</v>
      </c>
      <c r="F6769" s="25">
        <v>156</v>
      </c>
      <c r="G6769" s="25" t="s">
        <v>156</v>
      </c>
      <c r="H6769" s="25">
        <v>48295131</v>
      </c>
      <c r="I6769" s="25">
        <v>48295257</v>
      </c>
      <c r="J6769" s="17" t="s">
        <v>769</v>
      </c>
    </row>
    <row r="6770" spans="1:10">
      <c r="A6770" s="16" t="s">
        <v>481</v>
      </c>
      <c r="B6770" s="25" t="s">
        <v>8046</v>
      </c>
      <c r="C6770" s="25" t="s">
        <v>6948</v>
      </c>
      <c r="D6770" s="25" t="s">
        <v>6936</v>
      </c>
      <c r="E6770" s="25">
        <v>166</v>
      </c>
      <c r="F6770" s="25">
        <v>280</v>
      </c>
      <c r="G6770" s="25" t="s">
        <v>156</v>
      </c>
      <c r="H6770" s="25">
        <v>48295287</v>
      </c>
      <c r="I6770" s="25">
        <v>48295629</v>
      </c>
      <c r="J6770" s="17" t="s">
        <v>769</v>
      </c>
    </row>
    <row r="6771" spans="1:10">
      <c r="A6771" s="16" t="s">
        <v>481</v>
      </c>
      <c r="B6771" s="25" t="s">
        <v>8047</v>
      </c>
      <c r="C6771" s="25" t="s">
        <v>6944</v>
      </c>
      <c r="D6771" s="25" t="s">
        <v>6934</v>
      </c>
      <c r="E6771" s="25">
        <v>117</v>
      </c>
      <c r="F6771" s="25">
        <v>127</v>
      </c>
      <c r="G6771" s="25" t="s">
        <v>154</v>
      </c>
      <c r="H6771" s="25">
        <v>48980266</v>
      </c>
      <c r="I6771" s="25">
        <v>48981516</v>
      </c>
      <c r="J6771" s="17" t="s">
        <v>769</v>
      </c>
    </row>
    <row r="6772" spans="1:10">
      <c r="A6772" s="16" t="s">
        <v>481</v>
      </c>
      <c r="B6772" s="25" t="s">
        <v>8047</v>
      </c>
      <c r="C6772" s="25" t="s">
        <v>6944</v>
      </c>
      <c r="D6772" s="25" t="s">
        <v>6934</v>
      </c>
      <c r="E6772" s="25">
        <v>169</v>
      </c>
      <c r="F6772" s="25">
        <v>183</v>
      </c>
      <c r="G6772" s="25" t="s">
        <v>154</v>
      </c>
      <c r="H6772" s="25">
        <v>48981642</v>
      </c>
      <c r="I6772" s="25">
        <v>48981684</v>
      </c>
      <c r="J6772" s="17" t="s">
        <v>769</v>
      </c>
    </row>
    <row r="6773" spans="1:10">
      <c r="A6773" s="16" t="s">
        <v>481</v>
      </c>
      <c r="B6773" s="25" t="s">
        <v>8047</v>
      </c>
      <c r="C6773" s="25" t="s">
        <v>6944</v>
      </c>
      <c r="D6773" s="25" t="s">
        <v>6934</v>
      </c>
      <c r="E6773" s="25">
        <v>226</v>
      </c>
      <c r="F6773" s="25">
        <v>240</v>
      </c>
      <c r="G6773" s="25" t="s">
        <v>154</v>
      </c>
      <c r="H6773" s="25">
        <v>48981940</v>
      </c>
      <c r="I6773" s="25">
        <v>48981982</v>
      </c>
      <c r="J6773" s="17" t="s">
        <v>769</v>
      </c>
    </row>
    <row r="6774" spans="1:10">
      <c r="A6774" s="16" t="s">
        <v>481</v>
      </c>
      <c r="B6774" s="25" t="s">
        <v>8047</v>
      </c>
      <c r="C6774" s="25" t="s">
        <v>6944</v>
      </c>
      <c r="D6774" s="25" t="s">
        <v>6933</v>
      </c>
      <c r="E6774" s="25">
        <v>623</v>
      </c>
      <c r="F6774" s="25">
        <v>676</v>
      </c>
      <c r="G6774" s="25" t="s">
        <v>154</v>
      </c>
      <c r="H6774" s="25">
        <v>48986928</v>
      </c>
      <c r="I6774" s="25">
        <v>48992005</v>
      </c>
      <c r="J6774" s="17" t="s">
        <v>769</v>
      </c>
    </row>
    <row r="6775" spans="1:10">
      <c r="A6775" s="16" t="s">
        <v>481</v>
      </c>
      <c r="B6775" s="25" t="s">
        <v>8048</v>
      </c>
      <c r="C6775" s="25" t="s">
        <v>6948</v>
      </c>
      <c r="D6775" s="25" t="s">
        <v>6936</v>
      </c>
      <c r="E6775" s="25">
        <v>17</v>
      </c>
      <c r="F6775" s="25">
        <v>38</v>
      </c>
      <c r="G6775" s="25" t="s">
        <v>158</v>
      </c>
      <c r="H6775" s="25">
        <v>57548684</v>
      </c>
      <c r="I6775" s="25">
        <v>57548621</v>
      </c>
      <c r="J6775" s="17" t="s">
        <v>67</v>
      </c>
    </row>
    <row r="6776" spans="1:10">
      <c r="A6776" s="16" t="s">
        <v>481</v>
      </c>
      <c r="B6776" s="25" t="s">
        <v>8048</v>
      </c>
      <c r="C6776" s="25" t="s">
        <v>6948</v>
      </c>
      <c r="D6776" s="25" t="s">
        <v>6936</v>
      </c>
      <c r="E6776" s="25">
        <v>92</v>
      </c>
      <c r="F6776" s="25">
        <v>181</v>
      </c>
      <c r="G6776" s="25" t="s">
        <v>158</v>
      </c>
      <c r="H6776" s="25">
        <v>57548459</v>
      </c>
      <c r="I6776" s="25">
        <v>57548138</v>
      </c>
      <c r="J6776" s="17" t="s">
        <v>67</v>
      </c>
    </row>
    <row r="6777" spans="1:10">
      <c r="A6777" s="16" t="s">
        <v>481</v>
      </c>
      <c r="B6777" s="25" t="s">
        <v>8048</v>
      </c>
      <c r="C6777" s="25" t="s">
        <v>6948</v>
      </c>
      <c r="D6777" s="25" t="s">
        <v>6933</v>
      </c>
      <c r="E6777" s="25">
        <v>203</v>
      </c>
      <c r="F6777" s="25">
        <v>213</v>
      </c>
      <c r="G6777" s="25" t="s">
        <v>158</v>
      </c>
      <c r="H6777" s="25">
        <v>57547703</v>
      </c>
      <c r="I6777" s="25">
        <v>57547673</v>
      </c>
      <c r="J6777" s="17" t="s">
        <v>67</v>
      </c>
    </row>
    <row r="6778" spans="1:10">
      <c r="A6778" s="16" t="s">
        <v>481</v>
      </c>
      <c r="B6778" s="25" t="s">
        <v>8048</v>
      </c>
      <c r="C6778" s="25" t="s">
        <v>6948</v>
      </c>
      <c r="D6778" s="25" t="s">
        <v>6933</v>
      </c>
      <c r="E6778" s="25">
        <v>296</v>
      </c>
      <c r="F6778" s="25">
        <v>312</v>
      </c>
      <c r="G6778" s="25" t="s">
        <v>158</v>
      </c>
      <c r="H6778" s="25">
        <v>57547017</v>
      </c>
      <c r="I6778" s="25">
        <v>57546969</v>
      </c>
      <c r="J6778" s="17" t="s">
        <v>67</v>
      </c>
    </row>
    <row r="6779" spans="1:10">
      <c r="A6779" s="16" t="s">
        <v>481</v>
      </c>
      <c r="B6779" s="25" t="s">
        <v>8049</v>
      </c>
      <c r="C6779" s="25" t="s">
        <v>6944</v>
      </c>
      <c r="D6779" s="25" t="s">
        <v>6934</v>
      </c>
      <c r="E6779" s="25">
        <v>1</v>
      </c>
      <c r="F6779" s="25">
        <v>18</v>
      </c>
      <c r="G6779" s="25" t="s">
        <v>168</v>
      </c>
      <c r="H6779" s="25">
        <v>16870862</v>
      </c>
      <c r="I6779" s="25">
        <v>16870913</v>
      </c>
      <c r="J6779" s="17" t="s">
        <v>769</v>
      </c>
    </row>
    <row r="6780" spans="1:10">
      <c r="A6780" s="16" t="s">
        <v>481</v>
      </c>
      <c r="B6780" s="25" t="s">
        <v>8049</v>
      </c>
      <c r="C6780" s="25" t="s">
        <v>6944</v>
      </c>
      <c r="D6780" s="25" t="s">
        <v>6934</v>
      </c>
      <c r="E6780" s="25">
        <v>441</v>
      </c>
      <c r="F6780" s="25">
        <v>454</v>
      </c>
      <c r="G6780" s="25" t="s">
        <v>168</v>
      </c>
      <c r="H6780" s="25">
        <v>16872364</v>
      </c>
      <c r="I6780" s="25">
        <v>16872403</v>
      </c>
      <c r="J6780" s="17" t="s">
        <v>769</v>
      </c>
    </row>
    <row r="6781" spans="1:10">
      <c r="A6781" s="16" t="s">
        <v>481</v>
      </c>
      <c r="B6781" s="25" t="s">
        <v>8049</v>
      </c>
      <c r="C6781" s="25" t="s">
        <v>6944</v>
      </c>
      <c r="D6781" s="25" t="s">
        <v>6933</v>
      </c>
      <c r="E6781" s="25">
        <v>509</v>
      </c>
      <c r="F6781" s="25">
        <v>551</v>
      </c>
      <c r="G6781" s="25" t="s">
        <v>168</v>
      </c>
      <c r="H6781" s="25">
        <v>16873613</v>
      </c>
      <c r="I6781" s="25">
        <v>16873852</v>
      </c>
      <c r="J6781" s="17" t="s">
        <v>769</v>
      </c>
    </row>
    <row r="6782" spans="1:10">
      <c r="A6782" s="16" t="s">
        <v>481</v>
      </c>
      <c r="B6782" s="25" t="s">
        <v>8049</v>
      </c>
      <c r="C6782" s="25" t="s">
        <v>6944</v>
      </c>
      <c r="D6782" s="25" t="s">
        <v>6933</v>
      </c>
      <c r="E6782" s="25">
        <v>574</v>
      </c>
      <c r="F6782" s="25">
        <v>584</v>
      </c>
      <c r="G6782" s="25" t="s">
        <v>168</v>
      </c>
      <c r="H6782" s="25">
        <v>16873921</v>
      </c>
      <c r="I6782" s="25">
        <v>16873951</v>
      </c>
      <c r="J6782" s="17" t="s">
        <v>769</v>
      </c>
    </row>
    <row r="6783" spans="1:10">
      <c r="A6783" s="16" t="s">
        <v>481</v>
      </c>
      <c r="B6783" s="25" t="s">
        <v>8049</v>
      </c>
      <c r="C6783" s="25" t="s">
        <v>6944</v>
      </c>
      <c r="D6783" s="25" t="s">
        <v>6933</v>
      </c>
      <c r="E6783" s="25">
        <v>611</v>
      </c>
      <c r="F6783" s="25">
        <v>667</v>
      </c>
      <c r="G6783" s="25" t="s">
        <v>168</v>
      </c>
      <c r="H6783" s="25">
        <v>16874140</v>
      </c>
      <c r="I6783" s="25">
        <v>16874308</v>
      </c>
      <c r="J6783" s="17" t="s">
        <v>769</v>
      </c>
    </row>
    <row r="6784" spans="1:10">
      <c r="A6784" s="16" t="s">
        <v>481</v>
      </c>
      <c r="B6784" s="25" t="s">
        <v>8049</v>
      </c>
      <c r="C6784" s="25" t="s">
        <v>6944</v>
      </c>
      <c r="D6784" s="25" t="s">
        <v>6933</v>
      </c>
      <c r="E6784" s="25">
        <v>696</v>
      </c>
      <c r="F6784" s="25">
        <v>717</v>
      </c>
      <c r="G6784" s="25" t="s">
        <v>168</v>
      </c>
      <c r="H6784" s="25">
        <v>16874484</v>
      </c>
      <c r="I6784" s="25">
        <v>16874547</v>
      </c>
      <c r="J6784" s="17" t="s">
        <v>769</v>
      </c>
    </row>
    <row r="6785" spans="1:10">
      <c r="A6785" s="16" t="s">
        <v>481</v>
      </c>
      <c r="B6785" s="25" t="s">
        <v>8049</v>
      </c>
      <c r="C6785" s="25" t="s">
        <v>6944</v>
      </c>
      <c r="D6785" s="25" t="s">
        <v>6933</v>
      </c>
      <c r="E6785" s="25">
        <v>759</v>
      </c>
      <c r="F6785" s="25">
        <v>788</v>
      </c>
      <c r="G6785" s="25" t="s">
        <v>168</v>
      </c>
      <c r="H6785" s="25">
        <v>16874772</v>
      </c>
      <c r="I6785" s="25">
        <v>16874859</v>
      </c>
      <c r="J6785" s="17" t="s">
        <v>769</v>
      </c>
    </row>
    <row r="6786" spans="1:10">
      <c r="A6786" s="16" t="s">
        <v>481</v>
      </c>
      <c r="B6786" s="25" t="s">
        <v>8050</v>
      </c>
      <c r="C6786" s="25" t="s">
        <v>6948</v>
      </c>
      <c r="D6786" s="25" t="s">
        <v>6936</v>
      </c>
      <c r="E6786" s="25">
        <v>345</v>
      </c>
      <c r="F6786" s="25">
        <v>418</v>
      </c>
      <c r="G6786" s="25" t="s">
        <v>164</v>
      </c>
      <c r="H6786" s="25">
        <v>31618841</v>
      </c>
      <c r="I6786" s="25">
        <v>31617001</v>
      </c>
      <c r="J6786" s="17" t="s">
        <v>67</v>
      </c>
    </row>
    <row r="6787" spans="1:10">
      <c r="A6787" s="16" t="s">
        <v>481</v>
      </c>
      <c r="B6787" s="25" t="s">
        <v>8050</v>
      </c>
      <c r="C6787" s="25" t="s">
        <v>6948</v>
      </c>
      <c r="D6787" s="25" t="s">
        <v>6933</v>
      </c>
      <c r="E6787" s="25">
        <v>492</v>
      </c>
      <c r="F6787" s="25">
        <v>531</v>
      </c>
      <c r="G6787" s="25" t="s">
        <v>164</v>
      </c>
      <c r="H6787" s="25">
        <v>31616702</v>
      </c>
      <c r="I6787" s="25">
        <v>31616585</v>
      </c>
      <c r="J6787" s="17" t="s">
        <v>67</v>
      </c>
    </row>
    <row r="6788" spans="1:10">
      <c r="A6788" s="16" t="s">
        <v>481</v>
      </c>
      <c r="B6788" s="25" t="s">
        <v>8050</v>
      </c>
      <c r="C6788" s="25" t="s">
        <v>6948</v>
      </c>
      <c r="D6788" s="25" t="s">
        <v>6933</v>
      </c>
      <c r="E6788" s="25">
        <v>572</v>
      </c>
      <c r="F6788" s="25">
        <v>583</v>
      </c>
      <c r="G6788" s="25" t="s">
        <v>164</v>
      </c>
      <c r="H6788" s="25">
        <v>31614778</v>
      </c>
      <c r="I6788" s="25">
        <v>31614745</v>
      </c>
      <c r="J6788" s="17" t="s">
        <v>67</v>
      </c>
    </row>
    <row r="6789" spans="1:10">
      <c r="A6789" s="16" t="s">
        <v>481</v>
      </c>
      <c r="B6789" s="25" t="s">
        <v>8050</v>
      </c>
      <c r="C6789" s="25" t="s">
        <v>6948</v>
      </c>
      <c r="D6789" s="25" t="s">
        <v>6933</v>
      </c>
      <c r="E6789" s="25">
        <v>597</v>
      </c>
      <c r="F6789" s="25">
        <v>652</v>
      </c>
      <c r="G6789" s="25" t="s">
        <v>164</v>
      </c>
      <c r="H6789" s="25">
        <v>31614630</v>
      </c>
      <c r="I6789" s="25">
        <v>31614338</v>
      </c>
      <c r="J6789" s="17" t="s">
        <v>67</v>
      </c>
    </row>
    <row r="6790" spans="1:10">
      <c r="A6790" s="16" t="s">
        <v>481</v>
      </c>
      <c r="B6790" s="25" t="s">
        <v>8050</v>
      </c>
      <c r="C6790" s="25" t="s">
        <v>6948</v>
      </c>
      <c r="D6790" s="25" t="s">
        <v>6933</v>
      </c>
      <c r="E6790" s="25">
        <v>664</v>
      </c>
      <c r="F6790" s="25">
        <v>675</v>
      </c>
      <c r="G6790" s="25" t="s">
        <v>164</v>
      </c>
      <c r="H6790" s="25">
        <v>31614302</v>
      </c>
      <c r="I6790" s="25">
        <v>31613672</v>
      </c>
      <c r="J6790" s="17" t="s">
        <v>67</v>
      </c>
    </row>
    <row r="6791" spans="1:10">
      <c r="A6791" s="16" t="s">
        <v>481</v>
      </c>
      <c r="B6791" s="25" t="s">
        <v>8050</v>
      </c>
      <c r="C6791" s="25" t="s">
        <v>6948</v>
      </c>
      <c r="D6791" s="25" t="s">
        <v>6933</v>
      </c>
      <c r="E6791" s="25">
        <v>680</v>
      </c>
      <c r="F6791" s="25">
        <v>702</v>
      </c>
      <c r="G6791" s="25" t="s">
        <v>164</v>
      </c>
      <c r="H6791" s="25">
        <v>31613657</v>
      </c>
      <c r="I6791" s="25">
        <v>31613591</v>
      </c>
      <c r="J6791" s="17" t="s">
        <v>67</v>
      </c>
    </row>
    <row r="6792" spans="1:10">
      <c r="A6792" s="16" t="s">
        <v>481</v>
      </c>
      <c r="B6792" s="25" t="s">
        <v>8050</v>
      </c>
      <c r="C6792" s="25" t="s">
        <v>6948</v>
      </c>
      <c r="D6792" s="25" t="s">
        <v>6934</v>
      </c>
      <c r="E6792" s="25">
        <v>438</v>
      </c>
      <c r="F6792" s="25">
        <v>454</v>
      </c>
      <c r="G6792" s="25" t="s">
        <v>164</v>
      </c>
      <c r="H6792" s="25">
        <v>31616941</v>
      </c>
      <c r="I6792" s="25">
        <v>31616893</v>
      </c>
      <c r="J6792" s="17" t="s">
        <v>67</v>
      </c>
    </row>
    <row r="6793" spans="1:10">
      <c r="A6793" s="16" t="s">
        <v>481</v>
      </c>
      <c r="B6793" s="25" t="s">
        <v>8050</v>
      </c>
      <c r="C6793" s="25" t="s">
        <v>6948</v>
      </c>
      <c r="D6793" s="25" t="s">
        <v>6934</v>
      </c>
      <c r="E6793" s="25">
        <v>688</v>
      </c>
      <c r="F6793" s="25">
        <v>698</v>
      </c>
      <c r="G6793" s="25" t="s">
        <v>164</v>
      </c>
      <c r="H6793" s="25">
        <v>31613633</v>
      </c>
      <c r="I6793" s="25">
        <v>31613603</v>
      </c>
      <c r="J6793" s="17" t="s">
        <v>67</v>
      </c>
    </row>
    <row r="6794" spans="1:10">
      <c r="A6794" s="16" t="s">
        <v>481</v>
      </c>
      <c r="B6794" s="25" t="s">
        <v>8051</v>
      </c>
      <c r="C6794" s="25" t="s">
        <v>6944</v>
      </c>
      <c r="D6794" s="25" t="s">
        <v>6934</v>
      </c>
      <c r="E6794" s="25">
        <v>222</v>
      </c>
      <c r="F6794" s="25">
        <v>233</v>
      </c>
      <c r="G6794" s="25" t="s">
        <v>160</v>
      </c>
      <c r="H6794" s="25">
        <v>39305507</v>
      </c>
      <c r="I6794" s="25">
        <v>39305474</v>
      </c>
      <c r="J6794" s="17" t="s">
        <v>67</v>
      </c>
    </row>
    <row r="6795" spans="1:10">
      <c r="A6795" s="16" t="s">
        <v>481</v>
      </c>
      <c r="B6795" s="25" t="s">
        <v>8051</v>
      </c>
      <c r="C6795" s="25" t="s">
        <v>6944</v>
      </c>
      <c r="D6795" s="25" t="s">
        <v>6933</v>
      </c>
      <c r="E6795" s="25">
        <v>151</v>
      </c>
      <c r="F6795" s="25">
        <v>190</v>
      </c>
      <c r="G6795" s="25" t="s">
        <v>160</v>
      </c>
      <c r="H6795" s="25">
        <v>39305908</v>
      </c>
      <c r="I6795" s="25">
        <v>39305713</v>
      </c>
      <c r="J6795" s="17" t="s">
        <v>67</v>
      </c>
    </row>
    <row r="6796" spans="1:10">
      <c r="A6796" s="16" t="s">
        <v>481</v>
      </c>
      <c r="B6796" s="25" t="s">
        <v>8052</v>
      </c>
      <c r="C6796" s="25" t="s">
        <v>6949</v>
      </c>
      <c r="D6796" s="25" t="s">
        <v>6934</v>
      </c>
      <c r="E6796" s="25">
        <v>7</v>
      </c>
      <c r="F6796" s="25">
        <v>22</v>
      </c>
      <c r="G6796" s="25" t="s">
        <v>158</v>
      </c>
      <c r="H6796" s="25">
        <v>63099851</v>
      </c>
      <c r="I6796" s="25">
        <v>63099896</v>
      </c>
      <c r="J6796" s="17" t="s">
        <v>769</v>
      </c>
    </row>
    <row r="6797" spans="1:10">
      <c r="A6797" s="16" t="s">
        <v>481</v>
      </c>
      <c r="B6797" s="25" t="s">
        <v>8052</v>
      </c>
      <c r="C6797" s="25" t="s">
        <v>6949</v>
      </c>
      <c r="D6797" s="25" t="s">
        <v>6934</v>
      </c>
      <c r="E6797" s="25">
        <v>134</v>
      </c>
      <c r="F6797" s="25">
        <v>144</v>
      </c>
      <c r="G6797" s="25" t="s">
        <v>158</v>
      </c>
      <c r="H6797" s="25">
        <v>63100232</v>
      </c>
      <c r="I6797" s="25">
        <v>63100262</v>
      </c>
      <c r="J6797" s="17" t="s">
        <v>769</v>
      </c>
    </row>
    <row r="6798" spans="1:10">
      <c r="A6798" s="16" t="s">
        <v>481</v>
      </c>
      <c r="B6798" s="25" t="s">
        <v>8052</v>
      </c>
      <c r="C6798" s="25" t="s">
        <v>6949</v>
      </c>
      <c r="D6798" s="25" t="s">
        <v>6934</v>
      </c>
      <c r="E6798" s="25">
        <v>401</v>
      </c>
      <c r="F6798" s="25">
        <v>413</v>
      </c>
      <c r="G6798" s="25" t="s">
        <v>158</v>
      </c>
      <c r="H6798" s="25">
        <v>63101033</v>
      </c>
      <c r="I6798" s="25">
        <v>63101069</v>
      </c>
      <c r="J6798" s="17" t="s">
        <v>769</v>
      </c>
    </row>
    <row r="6799" spans="1:10">
      <c r="A6799" s="16" t="s">
        <v>481</v>
      </c>
      <c r="B6799" s="25" t="s">
        <v>8052</v>
      </c>
      <c r="C6799" s="25" t="s">
        <v>6949</v>
      </c>
      <c r="D6799" s="25" t="s">
        <v>6934</v>
      </c>
      <c r="E6799" s="25">
        <v>527</v>
      </c>
      <c r="F6799" s="25">
        <v>537</v>
      </c>
      <c r="G6799" s="25" t="s">
        <v>158</v>
      </c>
      <c r="H6799" s="25">
        <v>63101487</v>
      </c>
      <c r="I6799" s="25">
        <v>63101517</v>
      </c>
      <c r="J6799" s="17" t="s">
        <v>769</v>
      </c>
    </row>
    <row r="6800" spans="1:10">
      <c r="A6800" s="16" t="s">
        <v>481</v>
      </c>
      <c r="B6800" s="25" t="s">
        <v>8052</v>
      </c>
      <c r="C6800" s="25" t="s">
        <v>6949</v>
      </c>
      <c r="D6800" s="25" t="s">
        <v>6934</v>
      </c>
      <c r="E6800" s="25">
        <v>844</v>
      </c>
      <c r="F6800" s="25">
        <v>859</v>
      </c>
      <c r="G6800" s="25" t="s">
        <v>158</v>
      </c>
      <c r="H6800" s="25">
        <v>63102438</v>
      </c>
      <c r="I6800" s="25">
        <v>63102483</v>
      </c>
      <c r="J6800" s="17" t="s">
        <v>769</v>
      </c>
    </row>
    <row r="6801" spans="1:10">
      <c r="A6801" s="16" t="s">
        <v>481</v>
      </c>
      <c r="B6801" s="25" t="s">
        <v>8052</v>
      </c>
      <c r="C6801" s="25" t="s">
        <v>6949</v>
      </c>
      <c r="D6801" s="25" t="s">
        <v>6936</v>
      </c>
      <c r="E6801" s="25">
        <v>609</v>
      </c>
      <c r="F6801" s="25">
        <v>622</v>
      </c>
      <c r="G6801" s="25" t="s">
        <v>158</v>
      </c>
      <c r="H6801" s="25">
        <v>63101733</v>
      </c>
      <c r="I6801" s="25">
        <v>63101772</v>
      </c>
      <c r="J6801" s="17" t="s">
        <v>769</v>
      </c>
    </row>
    <row r="6802" spans="1:10">
      <c r="A6802" s="16" t="s">
        <v>481</v>
      </c>
      <c r="B6802" s="25" t="s">
        <v>8052</v>
      </c>
      <c r="C6802" s="25" t="s">
        <v>6949</v>
      </c>
      <c r="D6802" s="25" t="s">
        <v>6936</v>
      </c>
      <c r="E6802" s="25">
        <v>698</v>
      </c>
      <c r="F6802" s="25">
        <v>813</v>
      </c>
      <c r="G6802" s="25" t="s">
        <v>158</v>
      </c>
      <c r="H6802" s="25">
        <v>63102000</v>
      </c>
      <c r="I6802" s="25">
        <v>63102345</v>
      </c>
      <c r="J6802" s="17" t="s">
        <v>769</v>
      </c>
    </row>
    <row r="6803" spans="1:10">
      <c r="A6803" s="16" t="s">
        <v>481</v>
      </c>
      <c r="B6803" s="25" t="s">
        <v>8053</v>
      </c>
      <c r="C6803" s="25" t="s">
        <v>6949</v>
      </c>
      <c r="D6803" s="25" t="s">
        <v>6934</v>
      </c>
      <c r="E6803" s="25">
        <v>1</v>
      </c>
      <c r="F6803" s="25">
        <v>24</v>
      </c>
      <c r="G6803" s="25" t="s">
        <v>158</v>
      </c>
      <c r="H6803" s="25">
        <v>58823187</v>
      </c>
      <c r="I6803" s="25">
        <v>58823118</v>
      </c>
      <c r="J6803" s="17" t="s">
        <v>67</v>
      </c>
    </row>
    <row r="6804" spans="1:10">
      <c r="A6804" s="16" t="s">
        <v>481</v>
      </c>
      <c r="B6804" s="25" t="s">
        <v>8053</v>
      </c>
      <c r="C6804" s="25" t="s">
        <v>6949</v>
      </c>
      <c r="D6804" s="25" t="s">
        <v>6934</v>
      </c>
      <c r="E6804" s="25">
        <v>356</v>
      </c>
      <c r="F6804" s="25">
        <v>366</v>
      </c>
      <c r="G6804" s="25" t="s">
        <v>158</v>
      </c>
      <c r="H6804" s="25">
        <v>58822122</v>
      </c>
      <c r="I6804" s="25">
        <v>58822092</v>
      </c>
      <c r="J6804" s="17" t="s">
        <v>67</v>
      </c>
    </row>
    <row r="6805" spans="1:10">
      <c r="A6805" s="16" t="s">
        <v>481</v>
      </c>
      <c r="B6805" s="25" t="s">
        <v>8053</v>
      </c>
      <c r="C6805" s="25" t="s">
        <v>6949</v>
      </c>
      <c r="D6805" s="25" t="s">
        <v>6934</v>
      </c>
      <c r="E6805" s="25">
        <v>813</v>
      </c>
      <c r="F6805" s="25">
        <v>828</v>
      </c>
      <c r="G6805" s="25" t="s">
        <v>158</v>
      </c>
      <c r="H6805" s="25">
        <v>58820416</v>
      </c>
      <c r="I6805" s="25">
        <v>58820371</v>
      </c>
      <c r="J6805" s="17" t="s">
        <v>67</v>
      </c>
    </row>
    <row r="6806" spans="1:10">
      <c r="A6806" s="16" t="s">
        <v>481</v>
      </c>
      <c r="B6806" s="25" t="s">
        <v>8053</v>
      </c>
      <c r="C6806" s="25" t="s">
        <v>6949</v>
      </c>
      <c r="D6806" s="25" t="s">
        <v>6936</v>
      </c>
      <c r="E6806" s="25">
        <v>581</v>
      </c>
      <c r="F6806" s="25">
        <v>593</v>
      </c>
      <c r="G6806" s="25" t="s">
        <v>158</v>
      </c>
      <c r="H6806" s="25">
        <v>58821112</v>
      </c>
      <c r="I6806" s="25">
        <v>58821076</v>
      </c>
      <c r="J6806" s="17" t="s">
        <v>67</v>
      </c>
    </row>
    <row r="6807" spans="1:10">
      <c r="A6807" s="16" t="s">
        <v>481</v>
      </c>
      <c r="B6807" s="25" t="s">
        <v>8053</v>
      </c>
      <c r="C6807" s="25" t="s">
        <v>6949</v>
      </c>
      <c r="D6807" s="25" t="s">
        <v>6936</v>
      </c>
      <c r="E6807" s="25">
        <v>675</v>
      </c>
      <c r="F6807" s="25">
        <v>788</v>
      </c>
      <c r="G6807" s="25" t="s">
        <v>158</v>
      </c>
      <c r="H6807" s="25">
        <v>58820830</v>
      </c>
      <c r="I6807" s="25">
        <v>58820491</v>
      </c>
      <c r="J6807" s="17" t="s">
        <v>67</v>
      </c>
    </row>
    <row r="6808" spans="1:10">
      <c r="A6808" s="16" t="s">
        <v>481</v>
      </c>
      <c r="B6808" s="25" t="s">
        <v>8054</v>
      </c>
      <c r="C6808" s="25" t="s">
        <v>6944</v>
      </c>
      <c r="D6808" s="25" t="s">
        <v>6934</v>
      </c>
      <c r="E6808" s="25">
        <v>161</v>
      </c>
      <c r="F6808" s="25">
        <v>171</v>
      </c>
      <c r="G6808" s="25" t="s">
        <v>170</v>
      </c>
      <c r="H6808" s="25">
        <v>27058337</v>
      </c>
      <c r="I6808" s="25">
        <v>27058367</v>
      </c>
      <c r="J6808" s="17" t="s">
        <v>769</v>
      </c>
    </row>
    <row r="6809" spans="1:10">
      <c r="A6809" s="16" t="s">
        <v>481</v>
      </c>
      <c r="B6809" s="25" t="s">
        <v>8054</v>
      </c>
      <c r="C6809" s="25" t="s">
        <v>6944</v>
      </c>
      <c r="D6809" s="25" t="s">
        <v>6933</v>
      </c>
      <c r="E6809" s="25">
        <v>165</v>
      </c>
      <c r="F6809" s="25">
        <v>201</v>
      </c>
      <c r="G6809" s="25" t="s">
        <v>170</v>
      </c>
      <c r="H6809" s="25">
        <v>27058349</v>
      </c>
      <c r="I6809" s="25">
        <v>27058457</v>
      </c>
      <c r="J6809" s="17" t="s">
        <v>769</v>
      </c>
    </row>
    <row r="6810" spans="1:10">
      <c r="A6810" s="16" t="s">
        <v>481</v>
      </c>
      <c r="B6810" s="25" t="s">
        <v>8055</v>
      </c>
      <c r="C6810" s="25" t="s">
        <v>6953</v>
      </c>
      <c r="D6810" s="25" t="s">
        <v>6939</v>
      </c>
      <c r="E6810" s="25">
        <v>204</v>
      </c>
      <c r="F6810" s="25">
        <v>241</v>
      </c>
      <c r="G6810" s="25" t="s">
        <v>170</v>
      </c>
      <c r="H6810" s="25">
        <v>45023049</v>
      </c>
      <c r="I6810" s="25">
        <v>45023160</v>
      </c>
      <c r="J6810" s="17" t="s">
        <v>769</v>
      </c>
    </row>
    <row r="6811" spans="1:10">
      <c r="A6811" s="16" t="s">
        <v>481</v>
      </c>
      <c r="B6811" s="25" t="s">
        <v>8055</v>
      </c>
      <c r="C6811" s="25" t="s">
        <v>6953</v>
      </c>
      <c r="D6811" s="25" t="s">
        <v>6939</v>
      </c>
      <c r="E6811" s="25">
        <v>293</v>
      </c>
      <c r="F6811" s="25">
        <v>311</v>
      </c>
      <c r="G6811" s="25" t="s">
        <v>170</v>
      </c>
      <c r="H6811" s="25">
        <v>45023316</v>
      </c>
      <c r="I6811" s="25">
        <v>45023370</v>
      </c>
      <c r="J6811" s="17" t="s">
        <v>769</v>
      </c>
    </row>
    <row r="6812" spans="1:10">
      <c r="A6812" s="16" t="s">
        <v>481</v>
      </c>
      <c r="B6812" s="25" t="s">
        <v>8055</v>
      </c>
      <c r="C6812" s="25" t="s">
        <v>6953</v>
      </c>
      <c r="D6812" s="25" t="s">
        <v>6939</v>
      </c>
      <c r="E6812" s="25">
        <v>350</v>
      </c>
      <c r="F6812" s="25">
        <v>369</v>
      </c>
      <c r="G6812" s="25" t="s">
        <v>170</v>
      </c>
      <c r="H6812" s="25">
        <v>45023487</v>
      </c>
      <c r="I6812" s="25">
        <v>45023544</v>
      </c>
      <c r="J6812" s="17" t="s">
        <v>769</v>
      </c>
    </row>
    <row r="6813" spans="1:10">
      <c r="A6813" s="16" t="s">
        <v>481</v>
      </c>
      <c r="B6813" s="25" t="s">
        <v>8055</v>
      </c>
      <c r="C6813" s="25" t="s">
        <v>6953</v>
      </c>
      <c r="D6813" s="25" t="s">
        <v>6939</v>
      </c>
      <c r="E6813" s="25">
        <v>381</v>
      </c>
      <c r="F6813" s="25">
        <v>421</v>
      </c>
      <c r="G6813" s="25" t="s">
        <v>170</v>
      </c>
      <c r="H6813" s="25">
        <v>45023580</v>
      </c>
      <c r="I6813" s="25">
        <v>45023700</v>
      </c>
      <c r="J6813" s="17" t="s">
        <v>769</v>
      </c>
    </row>
    <row r="6814" spans="1:10">
      <c r="A6814" s="16" t="s">
        <v>481</v>
      </c>
      <c r="B6814" s="25" t="s">
        <v>8055</v>
      </c>
      <c r="C6814" s="25" t="s">
        <v>6953</v>
      </c>
      <c r="D6814" s="25" t="s">
        <v>6939</v>
      </c>
      <c r="E6814" s="25">
        <v>427</v>
      </c>
      <c r="F6814" s="25">
        <v>469</v>
      </c>
      <c r="G6814" s="25" t="s">
        <v>170</v>
      </c>
      <c r="H6814" s="25">
        <v>45023718</v>
      </c>
      <c r="I6814" s="25">
        <v>45023844</v>
      </c>
      <c r="J6814" s="17" t="s">
        <v>769</v>
      </c>
    </row>
    <row r="6815" spans="1:10">
      <c r="A6815" s="16" t="s">
        <v>481</v>
      </c>
      <c r="B6815" s="25" t="s">
        <v>8055</v>
      </c>
      <c r="C6815" s="25" t="s">
        <v>6953</v>
      </c>
      <c r="D6815" s="25" t="s">
        <v>6936</v>
      </c>
      <c r="E6815" s="25">
        <v>598</v>
      </c>
      <c r="F6815" s="25">
        <v>613</v>
      </c>
      <c r="G6815" s="25" t="s">
        <v>170</v>
      </c>
      <c r="H6815" s="25">
        <v>45024347</v>
      </c>
      <c r="I6815" s="25">
        <v>45024392</v>
      </c>
      <c r="J6815" s="17" t="s">
        <v>769</v>
      </c>
    </row>
    <row r="6816" spans="1:10">
      <c r="A6816" s="16" t="s">
        <v>481</v>
      </c>
      <c r="B6816" s="25" t="s">
        <v>8055</v>
      </c>
      <c r="C6816" s="25" t="s">
        <v>6953</v>
      </c>
      <c r="D6816" s="25" t="s">
        <v>6936</v>
      </c>
      <c r="E6816" s="25">
        <v>703</v>
      </c>
      <c r="F6816" s="25">
        <v>872</v>
      </c>
      <c r="G6816" s="25" t="s">
        <v>170</v>
      </c>
      <c r="H6816" s="25">
        <v>45024735</v>
      </c>
      <c r="I6816" s="25">
        <v>45025242</v>
      </c>
      <c r="J6816" s="17" t="s">
        <v>769</v>
      </c>
    </row>
    <row r="6817" spans="1:10">
      <c r="A6817" s="16" t="s">
        <v>481</v>
      </c>
      <c r="B6817" s="25" t="s">
        <v>8055</v>
      </c>
      <c r="C6817" s="25" t="s">
        <v>6953</v>
      </c>
      <c r="D6817" s="25" t="s">
        <v>6936</v>
      </c>
      <c r="E6817" s="25">
        <v>1092</v>
      </c>
      <c r="F6817" s="25">
        <v>1112</v>
      </c>
      <c r="G6817" s="25" t="s">
        <v>170</v>
      </c>
      <c r="H6817" s="25">
        <v>45025902</v>
      </c>
      <c r="I6817" s="25">
        <v>45025962</v>
      </c>
      <c r="J6817" s="17" t="s">
        <v>769</v>
      </c>
    </row>
    <row r="6818" spans="1:10">
      <c r="A6818" s="16" t="s">
        <v>481</v>
      </c>
      <c r="B6818" s="25" t="s">
        <v>8055</v>
      </c>
      <c r="C6818" s="25" t="s">
        <v>6953</v>
      </c>
      <c r="D6818" s="25" t="s">
        <v>6934</v>
      </c>
      <c r="E6818" s="25">
        <v>224</v>
      </c>
      <c r="F6818" s="25">
        <v>245</v>
      </c>
      <c r="G6818" s="25" t="s">
        <v>170</v>
      </c>
      <c r="H6818" s="25">
        <v>45023109</v>
      </c>
      <c r="I6818" s="25">
        <v>45023172</v>
      </c>
      <c r="J6818" s="17" t="s">
        <v>769</v>
      </c>
    </row>
    <row r="6819" spans="1:10">
      <c r="A6819" s="16" t="s">
        <v>481</v>
      </c>
      <c r="B6819" s="25" t="s">
        <v>8055</v>
      </c>
      <c r="C6819" s="25" t="s">
        <v>6953</v>
      </c>
      <c r="D6819" s="25" t="s">
        <v>6934</v>
      </c>
      <c r="E6819" s="25">
        <v>385</v>
      </c>
      <c r="F6819" s="25">
        <v>396</v>
      </c>
      <c r="G6819" s="25" t="s">
        <v>170</v>
      </c>
      <c r="H6819" s="25">
        <v>45023592</v>
      </c>
      <c r="I6819" s="25">
        <v>45023625</v>
      </c>
      <c r="J6819" s="17" t="s">
        <v>769</v>
      </c>
    </row>
    <row r="6820" spans="1:10">
      <c r="A6820" s="16" t="s">
        <v>481</v>
      </c>
      <c r="B6820" s="25" t="s">
        <v>8055</v>
      </c>
      <c r="C6820" s="25" t="s">
        <v>6953</v>
      </c>
      <c r="D6820" s="25" t="s">
        <v>425</v>
      </c>
      <c r="E6820" s="25">
        <v>21</v>
      </c>
      <c r="F6820" s="25">
        <v>103</v>
      </c>
      <c r="G6820" s="25" t="s">
        <v>170</v>
      </c>
      <c r="H6820" s="25">
        <v>45022218</v>
      </c>
      <c r="I6820" s="25">
        <v>45022464</v>
      </c>
      <c r="J6820" s="17" t="s">
        <v>769</v>
      </c>
    </row>
    <row r="6821" spans="1:10">
      <c r="A6821" s="16" t="s">
        <v>481</v>
      </c>
      <c r="B6821" s="25" t="s">
        <v>8055</v>
      </c>
      <c r="C6821" s="25" t="s">
        <v>6953</v>
      </c>
      <c r="D6821" s="25" t="s">
        <v>425</v>
      </c>
      <c r="E6821" s="25">
        <v>108</v>
      </c>
      <c r="F6821" s="25">
        <v>136</v>
      </c>
      <c r="G6821" s="25" t="s">
        <v>170</v>
      </c>
      <c r="H6821" s="25">
        <v>45022479</v>
      </c>
      <c r="I6821" s="25">
        <v>45022563</v>
      </c>
      <c r="J6821" s="17" t="s">
        <v>769</v>
      </c>
    </row>
    <row r="6822" spans="1:10">
      <c r="A6822" s="16" t="s">
        <v>481</v>
      </c>
      <c r="B6822" s="25" t="s">
        <v>8055</v>
      </c>
      <c r="C6822" s="25" t="s">
        <v>6953</v>
      </c>
      <c r="D6822" s="25" t="s">
        <v>425</v>
      </c>
      <c r="E6822" s="25">
        <v>146</v>
      </c>
      <c r="F6822" s="25">
        <v>166</v>
      </c>
      <c r="G6822" s="25" t="s">
        <v>170</v>
      </c>
      <c r="H6822" s="25">
        <v>45022593</v>
      </c>
      <c r="I6822" s="25">
        <v>45022653</v>
      </c>
      <c r="J6822" s="17" t="s">
        <v>769</v>
      </c>
    </row>
    <row r="6823" spans="1:10">
      <c r="A6823" s="16" t="s">
        <v>481</v>
      </c>
      <c r="B6823" s="25" t="s">
        <v>8055</v>
      </c>
      <c r="C6823" s="25" t="s">
        <v>6953</v>
      </c>
      <c r="D6823" s="25" t="s">
        <v>425</v>
      </c>
      <c r="E6823" s="25">
        <v>173</v>
      </c>
      <c r="F6823" s="25">
        <v>188</v>
      </c>
      <c r="G6823" s="25" t="s">
        <v>170</v>
      </c>
      <c r="H6823" s="25">
        <v>45022956</v>
      </c>
      <c r="I6823" s="25">
        <v>45023001</v>
      </c>
      <c r="J6823" s="17" t="s">
        <v>769</v>
      </c>
    </row>
    <row r="6824" spans="1:10">
      <c r="A6824" s="16" t="s">
        <v>481</v>
      </c>
      <c r="B6824" s="25" t="s">
        <v>8056</v>
      </c>
      <c r="C6824" s="25" t="s">
        <v>6949</v>
      </c>
      <c r="D6824" s="25" t="s">
        <v>6936</v>
      </c>
      <c r="E6824" s="25">
        <v>173</v>
      </c>
      <c r="F6824" s="25">
        <v>188</v>
      </c>
      <c r="G6824" s="25" t="s">
        <v>162</v>
      </c>
      <c r="H6824" s="25">
        <v>1858300</v>
      </c>
      <c r="I6824" s="25">
        <v>1858345</v>
      </c>
      <c r="J6824" s="17" t="s">
        <v>769</v>
      </c>
    </row>
    <row r="6825" spans="1:10">
      <c r="A6825" s="16" t="s">
        <v>481</v>
      </c>
      <c r="B6825" s="25" t="s">
        <v>8056</v>
      </c>
      <c r="C6825" s="25" t="s">
        <v>6949</v>
      </c>
      <c r="D6825" s="25" t="s">
        <v>6936</v>
      </c>
      <c r="E6825" s="25">
        <v>317</v>
      </c>
      <c r="F6825" s="25">
        <v>413</v>
      </c>
      <c r="G6825" s="25" t="s">
        <v>162</v>
      </c>
      <c r="H6825" s="25">
        <v>1858732</v>
      </c>
      <c r="I6825" s="25">
        <v>1859020</v>
      </c>
      <c r="J6825" s="17" t="s">
        <v>769</v>
      </c>
    </row>
    <row r="6826" spans="1:10">
      <c r="A6826" s="16" t="s">
        <v>481</v>
      </c>
      <c r="B6826" s="25" t="s">
        <v>8056</v>
      </c>
      <c r="C6826" s="25" t="s">
        <v>6949</v>
      </c>
      <c r="D6826" s="25" t="s">
        <v>6934</v>
      </c>
      <c r="E6826" s="25">
        <v>1</v>
      </c>
      <c r="F6826" s="25">
        <v>26</v>
      </c>
      <c r="G6826" s="25" t="s">
        <v>162</v>
      </c>
      <c r="H6826" s="25">
        <v>1857784</v>
      </c>
      <c r="I6826" s="25">
        <v>1857859</v>
      </c>
      <c r="J6826" s="17" t="s">
        <v>769</v>
      </c>
    </row>
    <row r="6827" spans="1:10">
      <c r="A6827" s="16" t="s">
        <v>481</v>
      </c>
      <c r="B6827" s="25" t="s">
        <v>8056</v>
      </c>
      <c r="C6827" s="25" t="s">
        <v>6949</v>
      </c>
      <c r="D6827" s="25" t="s">
        <v>6934</v>
      </c>
      <c r="E6827" s="25">
        <v>472</v>
      </c>
      <c r="F6827" s="25">
        <v>482</v>
      </c>
      <c r="G6827" s="25" t="s">
        <v>162</v>
      </c>
      <c r="H6827" s="25">
        <v>1859197</v>
      </c>
      <c r="I6827" s="25">
        <v>1859227</v>
      </c>
      <c r="J6827" s="17" t="s">
        <v>769</v>
      </c>
    </row>
    <row r="6828" spans="1:10">
      <c r="A6828" s="16" t="s">
        <v>481</v>
      </c>
      <c r="B6828" s="25" t="s">
        <v>8057</v>
      </c>
      <c r="C6828" s="25" t="s">
        <v>6944</v>
      </c>
      <c r="D6828" s="25" t="s">
        <v>6934</v>
      </c>
      <c r="E6828" s="25">
        <v>169</v>
      </c>
      <c r="F6828" s="25">
        <v>191</v>
      </c>
      <c r="G6828" s="25" t="s">
        <v>168</v>
      </c>
      <c r="H6828" s="25">
        <v>22486829</v>
      </c>
      <c r="I6828" s="25">
        <v>22486763</v>
      </c>
      <c r="J6828" s="17" t="s">
        <v>67</v>
      </c>
    </row>
    <row r="6829" spans="1:10">
      <c r="A6829" s="16" t="s">
        <v>481</v>
      </c>
      <c r="B6829" s="25" t="s">
        <v>8057</v>
      </c>
      <c r="C6829" s="25" t="s">
        <v>6944</v>
      </c>
      <c r="D6829" s="25" t="s">
        <v>6933</v>
      </c>
      <c r="E6829" s="25">
        <v>10</v>
      </c>
      <c r="F6829" s="25">
        <v>35</v>
      </c>
      <c r="G6829" s="25" t="s">
        <v>168</v>
      </c>
      <c r="H6829" s="25">
        <v>22487306</v>
      </c>
      <c r="I6829" s="25">
        <v>22487231</v>
      </c>
      <c r="J6829" s="17" t="s">
        <v>67</v>
      </c>
    </row>
    <row r="6830" spans="1:10">
      <c r="A6830" s="16" t="s">
        <v>481</v>
      </c>
      <c r="B6830" s="25" t="s">
        <v>8057</v>
      </c>
      <c r="C6830" s="25" t="s">
        <v>6944</v>
      </c>
      <c r="D6830" s="25" t="s">
        <v>6933</v>
      </c>
      <c r="E6830" s="25">
        <v>107</v>
      </c>
      <c r="F6830" s="25">
        <v>147</v>
      </c>
      <c r="G6830" s="25" t="s">
        <v>168</v>
      </c>
      <c r="H6830" s="25">
        <v>22487015</v>
      </c>
      <c r="I6830" s="25">
        <v>22486895</v>
      </c>
      <c r="J6830" s="17" t="s">
        <v>67</v>
      </c>
    </row>
    <row r="6831" spans="1:10">
      <c r="A6831" s="16" t="s">
        <v>481</v>
      </c>
      <c r="B6831" s="25" t="s">
        <v>8058</v>
      </c>
      <c r="C6831" s="25" t="s">
        <v>6944</v>
      </c>
      <c r="D6831" s="25" t="s">
        <v>6933</v>
      </c>
      <c r="E6831" s="25">
        <v>140</v>
      </c>
      <c r="F6831" s="25">
        <v>181</v>
      </c>
      <c r="G6831" s="25" t="s">
        <v>162</v>
      </c>
      <c r="H6831" s="25">
        <v>27680583</v>
      </c>
      <c r="I6831" s="25">
        <v>27681899</v>
      </c>
      <c r="J6831" s="17" t="s">
        <v>769</v>
      </c>
    </row>
    <row r="6832" spans="1:10">
      <c r="A6832" s="16" t="s">
        <v>481</v>
      </c>
      <c r="B6832" s="25" t="s">
        <v>8059</v>
      </c>
      <c r="C6832" s="25" t="s">
        <v>6944</v>
      </c>
      <c r="D6832" s="25" t="s">
        <v>6934</v>
      </c>
      <c r="E6832" s="25">
        <v>6</v>
      </c>
      <c r="F6832" s="25">
        <v>31</v>
      </c>
      <c r="G6832" s="25" t="s">
        <v>164</v>
      </c>
      <c r="H6832" s="25">
        <v>16279152</v>
      </c>
      <c r="I6832" s="25">
        <v>16279077</v>
      </c>
      <c r="J6832" s="17" t="s">
        <v>67</v>
      </c>
    </row>
    <row r="6833" spans="1:10">
      <c r="A6833" s="16" t="s">
        <v>481</v>
      </c>
      <c r="B6833" s="25" t="s">
        <v>8059</v>
      </c>
      <c r="C6833" s="25" t="s">
        <v>6944</v>
      </c>
      <c r="D6833" s="25" t="s">
        <v>6934</v>
      </c>
      <c r="E6833" s="25">
        <v>318</v>
      </c>
      <c r="F6833" s="25">
        <v>335</v>
      </c>
      <c r="G6833" s="25" t="s">
        <v>164</v>
      </c>
      <c r="H6833" s="25">
        <v>16278216</v>
      </c>
      <c r="I6833" s="25">
        <v>16278165</v>
      </c>
      <c r="J6833" s="17" t="s">
        <v>67</v>
      </c>
    </row>
    <row r="6834" spans="1:10">
      <c r="A6834" s="16" t="s">
        <v>481</v>
      </c>
      <c r="B6834" s="25" t="s">
        <v>8059</v>
      </c>
      <c r="C6834" s="25" t="s">
        <v>6944</v>
      </c>
      <c r="D6834" s="25" t="s">
        <v>6934</v>
      </c>
      <c r="E6834" s="25">
        <v>372</v>
      </c>
      <c r="F6834" s="25">
        <v>386</v>
      </c>
      <c r="G6834" s="25" t="s">
        <v>164</v>
      </c>
      <c r="H6834" s="25">
        <v>16278054</v>
      </c>
      <c r="I6834" s="25">
        <v>16278012</v>
      </c>
      <c r="J6834" s="17" t="s">
        <v>67</v>
      </c>
    </row>
    <row r="6835" spans="1:10">
      <c r="A6835" s="16" t="s">
        <v>481</v>
      </c>
      <c r="B6835" s="25" t="s">
        <v>8059</v>
      </c>
      <c r="C6835" s="25" t="s">
        <v>6944</v>
      </c>
      <c r="D6835" s="25" t="s">
        <v>6934</v>
      </c>
      <c r="E6835" s="25">
        <v>417</v>
      </c>
      <c r="F6835" s="25">
        <v>435</v>
      </c>
      <c r="G6835" s="25" t="s">
        <v>164</v>
      </c>
      <c r="H6835" s="25">
        <v>16277919</v>
      </c>
      <c r="I6835" s="25">
        <v>16277865</v>
      </c>
      <c r="J6835" s="17" t="s">
        <v>67</v>
      </c>
    </row>
    <row r="6836" spans="1:10">
      <c r="A6836" s="16" t="s">
        <v>481</v>
      </c>
      <c r="B6836" s="25" t="s">
        <v>8059</v>
      </c>
      <c r="C6836" s="25" t="s">
        <v>6944</v>
      </c>
      <c r="D6836" s="25" t="s">
        <v>6933</v>
      </c>
      <c r="E6836" s="25">
        <v>492</v>
      </c>
      <c r="F6836" s="25">
        <v>533</v>
      </c>
      <c r="G6836" s="25" t="s">
        <v>164</v>
      </c>
      <c r="H6836" s="25">
        <v>16277694</v>
      </c>
      <c r="I6836" s="25">
        <v>16277571</v>
      </c>
      <c r="J6836" s="17" t="s">
        <v>67</v>
      </c>
    </row>
    <row r="6837" spans="1:10">
      <c r="A6837" s="16" t="s">
        <v>481</v>
      </c>
      <c r="B6837" s="25" t="s">
        <v>8059</v>
      </c>
      <c r="C6837" s="25" t="s">
        <v>6944</v>
      </c>
      <c r="D6837" s="25" t="s">
        <v>6933</v>
      </c>
      <c r="E6837" s="25">
        <v>597</v>
      </c>
      <c r="F6837" s="25">
        <v>651</v>
      </c>
      <c r="G6837" s="25" t="s">
        <v>164</v>
      </c>
      <c r="H6837" s="25">
        <v>16277379</v>
      </c>
      <c r="I6837" s="25">
        <v>16277217</v>
      </c>
      <c r="J6837" s="17" t="s">
        <v>67</v>
      </c>
    </row>
    <row r="6838" spans="1:10">
      <c r="A6838" s="16" t="s">
        <v>481</v>
      </c>
      <c r="B6838" s="25" t="s">
        <v>8059</v>
      </c>
      <c r="C6838" s="25" t="s">
        <v>6944</v>
      </c>
      <c r="D6838" s="25" t="s">
        <v>6933</v>
      </c>
      <c r="E6838" s="25">
        <v>681</v>
      </c>
      <c r="F6838" s="25">
        <v>698</v>
      </c>
      <c r="G6838" s="25" t="s">
        <v>164</v>
      </c>
      <c r="H6838" s="25">
        <v>16277127</v>
      </c>
      <c r="I6838" s="25">
        <v>16277076</v>
      </c>
      <c r="J6838" s="17" t="s">
        <v>67</v>
      </c>
    </row>
    <row r="6839" spans="1:10">
      <c r="A6839" s="16" t="s">
        <v>481</v>
      </c>
      <c r="B6839" s="25" t="s">
        <v>8060</v>
      </c>
      <c r="C6839" s="25" t="s">
        <v>6940</v>
      </c>
      <c r="D6839" s="25" t="s">
        <v>6932</v>
      </c>
      <c r="E6839" s="25">
        <v>51</v>
      </c>
      <c r="F6839" s="25">
        <v>71</v>
      </c>
      <c r="G6839" s="25" t="s">
        <v>160</v>
      </c>
      <c r="H6839" s="25">
        <v>26842868</v>
      </c>
      <c r="I6839" s="25">
        <v>26842808</v>
      </c>
      <c r="J6839" s="17" t="s">
        <v>67</v>
      </c>
    </row>
    <row r="6840" spans="1:10">
      <c r="A6840" s="16" t="s">
        <v>481</v>
      </c>
      <c r="B6840" s="25" t="s">
        <v>8060</v>
      </c>
      <c r="C6840" s="25" t="s">
        <v>6940</v>
      </c>
      <c r="D6840" s="25" t="s">
        <v>6939</v>
      </c>
      <c r="E6840" s="25">
        <v>337</v>
      </c>
      <c r="F6840" s="25">
        <v>356</v>
      </c>
      <c r="G6840" s="25" t="s">
        <v>160</v>
      </c>
      <c r="H6840" s="25">
        <v>26841914</v>
      </c>
      <c r="I6840" s="25">
        <v>26841857</v>
      </c>
      <c r="J6840" s="17" t="s">
        <v>67</v>
      </c>
    </row>
    <row r="6841" spans="1:10">
      <c r="A6841" s="16" t="s">
        <v>481</v>
      </c>
      <c r="B6841" s="25" t="s">
        <v>8060</v>
      </c>
      <c r="C6841" s="25" t="s">
        <v>6940</v>
      </c>
      <c r="D6841" s="25" t="s">
        <v>6939</v>
      </c>
      <c r="E6841" s="25">
        <v>368</v>
      </c>
      <c r="F6841" s="25">
        <v>403</v>
      </c>
      <c r="G6841" s="25" t="s">
        <v>160</v>
      </c>
      <c r="H6841" s="25">
        <v>26841821</v>
      </c>
      <c r="I6841" s="25">
        <v>26841352</v>
      </c>
      <c r="J6841" s="17" t="s">
        <v>67</v>
      </c>
    </row>
    <row r="6842" spans="1:10">
      <c r="A6842" s="16" t="s">
        <v>481</v>
      </c>
      <c r="B6842" s="25" t="s">
        <v>8060</v>
      </c>
      <c r="C6842" s="25" t="s">
        <v>6940</v>
      </c>
      <c r="D6842" s="25" t="s">
        <v>6939</v>
      </c>
      <c r="E6842" s="25">
        <v>439</v>
      </c>
      <c r="F6842" s="25">
        <v>466</v>
      </c>
      <c r="G6842" s="25" t="s">
        <v>160</v>
      </c>
      <c r="H6842" s="25">
        <v>26841244</v>
      </c>
      <c r="I6842" s="25">
        <v>26841163</v>
      </c>
      <c r="J6842" s="17" t="s">
        <v>67</v>
      </c>
    </row>
    <row r="6843" spans="1:10">
      <c r="A6843" s="16" t="s">
        <v>481</v>
      </c>
      <c r="B6843" s="25" t="s">
        <v>8060</v>
      </c>
      <c r="C6843" s="25" t="s">
        <v>6940</v>
      </c>
      <c r="D6843" s="25" t="s">
        <v>6936</v>
      </c>
      <c r="E6843" s="25">
        <v>730</v>
      </c>
      <c r="F6843" s="25">
        <v>765</v>
      </c>
      <c r="G6843" s="25" t="s">
        <v>160</v>
      </c>
      <c r="H6843" s="25">
        <v>26839096</v>
      </c>
      <c r="I6843" s="25">
        <v>26838991</v>
      </c>
      <c r="J6843" s="17" t="s">
        <v>67</v>
      </c>
    </row>
    <row r="6844" spans="1:10">
      <c r="A6844" s="16" t="s">
        <v>481</v>
      </c>
      <c r="B6844" s="25" t="s">
        <v>8060</v>
      </c>
      <c r="C6844" s="25" t="s">
        <v>6940</v>
      </c>
      <c r="D6844" s="25" t="s">
        <v>6934</v>
      </c>
      <c r="E6844" s="25">
        <v>2</v>
      </c>
      <c r="F6844" s="25">
        <v>23</v>
      </c>
      <c r="G6844" s="25" t="s">
        <v>160</v>
      </c>
      <c r="H6844" s="25">
        <v>26843015</v>
      </c>
      <c r="I6844" s="25">
        <v>26842952</v>
      </c>
      <c r="J6844" s="17" t="s">
        <v>67</v>
      </c>
    </row>
    <row r="6845" spans="1:10">
      <c r="A6845" s="16" t="s">
        <v>481</v>
      </c>
      <c r="B6845" s="25" t="s">
        <v>8060</v>
      </c>
      <c r="C6845" s="25" t="s">
        <v>6940</v>
      </c>
      <c r="D6845" s="25" t="s">
        <v>6934</v>
      </c>
      <c r="E6845" s="25">
        <v>38</v>
      </c>
      <c r="F6845" s="25">
        <v>48</v>
      </c>
      <c r="G6845" s="25" t="s">
        <v>160</v>
      </c>
      <c r="H6845" s="25">
        <v>26842907</v>
      </c>
      <c r="I6845" s="25">
        <v>26842877</v>
      </c>
      <c r="J6845" s="17" t="s">
        <v>67</v>
      </c>
    </row>
    <row r="6846" spans="1:10">
      <c r="A6846" s="16" t="s">
        <v>481</v>
      </c>
      <c r="B6846" s="25" t="s">
        <v>8060</v>
      </c>
      <c r="C6846" s="25" t="s">
        <v>6940</v>
      </c>
      <c r="D6846" s="25" t="s">
        <v>6934</v>
      </c>
      <c r="E6846" s="25">
        <v>238</v>
      </c>
      <c r="F6846" s="25">
        <v>249</v>
      </c>
      <c r="G6846" s="25" t="s">
        <v>160</v>
      </c>
      <c r="H6846" s="25">
        <v>26842211</v>
      </c>
      <c r="I6846" s="25">
        <v>26842178</v>
      </c>
      <c r="J6846" s="17" t="s">
        <v>67</v>
      </c>
    </row>
    <row r="6847" spans="1:10">
      <c r="A6847" s="16" t="s">
        <v>481</v>
      </c>
      <c r="B6847" s="25" t="s">
        <v>8061</v>
      </c>
      <c r="C6847" s="25" t="s">
        <v>6948</v>
      </c>
      <c r="D6847" s="25" t="s">
        <v>6936</v>
      </c>
      <c r="E6847" s="25">
        <v>72</v>
      </c>
      <c r="F6847" s="25">
        <v>201</v>
      </c>
      <c r="G6847" s="25" t="s">
        <v>158</v>
      </c>
      <c r="H6847" s="25">
        <v>14211757</v>
      </c>
      <c r="I6847" s="25">
        <v>14210279</v>
      </c>
      <c r="J6847" s="17" t="s">
        <v>67</v>
      </c>
    </row>
    <row r="6848" spans="1:10">
      <c r="A6848" s="16" t="s">
        <v>481</v>
      </c>
      <c r="B6848" s="25" t="s">
        <v>8061</v>
      </c>
      <c r="C6848" s="25" t="s">
        <v>6948</v>
      </c>
      <c r="D6848" s="25" t="s">
        <v>6934</v>
      </c>
      <c r="E6848" s="25">
        <v>4</v>
      </c>
      <c r="F6848" s="25">
        <v>19</v>
      </c>
      <c r="G6848" s="25" t="s">
        <v>158</v>
      </c>
      <c r="H6848" s="25">
        <v>14213993</v>
      </c>
      <c r="I6848" s="25">
        <v>14213948</v>
      </c>
      <c r="J6848" s="17" t="s">
        <v>67</v>
      </c>
    </row>
    <row r="6849" spans="1:10">
      <c r="A6849" s="16" t="s">
        <v>481</v>
      </c>
      <c r="B6849" s="25" t="s">
        <v>8061</v>
      </c>
      <c r="C6849" s="25" t="s">
        <v>6948</v>
      </c>
      <c r="D6849" s="25" t="s">
        <v>6934</v>
      </c>
      <c r="E6849" s="25">
        <v>232</v>
      </c>
      <c r="F6849" s="25">
        <v>250</v>
      </c>
      <c r="G6849" s="25" t="s">
        <v>158</v>
      </c>
      <c r="H6849" s="25">
        <v>14209989</v>
      </c>
      <c r="I6849" s="25">
        <v>14209935</v>
      </c>
      <c r="J6849" s="17" t="s">
        <v>67</v>
      </c>
    </row>
    <row r="6850" spans="1:10">
      <c r="A6850" s="16" t="s">
        <v>481</v>
      </c>
      <c r="B6850" s="25" t="s">
        <v>8061</v>
      </c>
      <c r="C6850" s="25" t="s">
        <v>6948</v>
      </c>
      <c r="D6850" s="25" t="s">
        <v>6933</v>
      </c>
      <c r="E6850" s="25">
        <v>281</v>
      </c>
      <c r="F6850" s="25">
        <v>323</v>
      </c>
      <c r="G6850" s="25" t="s">
        <v>158</v>
      </c>
      <c r="H6850" s="25">
        <v>14209763</v>
      </c>
      <c r="I6850" s="25">
        <v>14209637</v>
      </c>
      <c r="J6850" s="17" t="s">
        <v>67</v>
      </c>
    </row>
    <row r="6851" spans="1:10">
      <c r="A6851" s="16" t="s">
        <v>481</v>
      </c>
      <c r="B6851" s="25" t="s">
        <v>8061</v>
      </c>
      <c r="C6851" s="25" t="s">
        <v>6948</v>
      </c>
      <c r="D6851" s="25" t="s">
        <v>6933</v>
      </c>
      <c r="E6851" s="25">
        <v>347</v>
      </c>
      <c r="F6851" s="25">
        <v>357</v>
      </c>
      <c r="G6851" s="25" t="s">
        <v>158</v>
      </c>
      <c r="H6851" s="25">
        <v>14209565</v>
      </c>
      <c r="I6851" s="25">
        <v>14209535</v>
      </c>
      <c r="J6851" s="17" t="s">
        <v>67</v>
      </c>
    </row>
    <row r="6852" spans="1:10">
      <c r="A6852" s="16" t="s">
        <v>481</v>
      </c>
      <c r="B6852" s="25" t="s">
        <v>8061</v>
      </c>
      <c r="C6852" s="25" t="s">
        <v>6948</v>
      </c>
      <c r="D6852" s="25" t="s">
        <v>6933</v>
      </c>
      <c r="E6852" s="25">
        <v>363</v>
      </c>
      <c r="F6852" s="25">
        <v>375</v>
      </c>
      <c r="G6852" s="25" t="s">
        <v>158</v>
      </c>
      <c r="H6852" s="25">
        <v>14209517</v>
      </c>
      <c r="I6852" s="25">
        <v>14209481</v>
      </c>
      <c r="J6852" s="17" t="s">
        <v>67</v>
      </c>
    </row>
    <row r="6853" spans="1:10">
      <c r="A6853" s="16" t="s">
        <v>481</v>
      </c>
      <c r="B6853" s="25" t="s">
        <v>8061</v>
      </c>
      <c r="C6853" s="25" t="s">
        <v>6948</v>
      </c>
      <c r="D6853" s="25" t="s">
        <v>6933</v>
      </c>
      <c r="E6853" s="25">
        <v>389</v>
      </c>
      <c r="F6853" s="25">
        <v>445</v>
      </c>
      <c r="G6853" s="25" t="s">
        <v>158</v>
      </c>
      <c r="H6853" s="25">
        <v>14208969</v>
      </c>
      <c r="I6853" s="25">
        <v>14208801</v>
      </c>
      <c r="J6853" s="17" t="s">
        <v>67</v>
      </c>
    </row>
    <row r="6854" spans="1:10">
      <c r="A6854" s="16" t="s">
        <v>481</v>
      </c>
      <c r="B6854" s="25" t="s">
        <v>8061</v>
      </c>
      <c r="C6854" s="25" t="s">
        <v>6948</v>
      </c>
      <c r="D6854" s="25" t="s">
        <v>6933</v>
      </c>
      <c r="E6854" s="25">
        <v>456</v>
      </c>
      <c r="F6854" s="25">
        <v>467</v>
      </c>
      <c r="G6854" s="25" t="s">
        <v>158</v>
      </c>
      <c r="H6854" s="25">
        <v>14208768</v>
      </c>
      <c r="I6854" s="25">
        <v>14208735</v>
      </c>
      <c r="J6854" s="17" t="s">
        <v>67</v>
      </c>
    </row>
    <row r="6855" spans="1:10">
      <c r="A6855" s="16" t="s">
        <v>481</v>
      </c>
      <c r="B6855" s="25" t="s">
        <v>8061</v>
      </c>
      <c r="C6855" s="25" t="s">
        <v>6948</v>
      </c>
      <c r="D6855" s="25" t="s">
        <v>6933</v>
      </c>
      <c r="E6855" s="25">
        <v>471</v>
      </c>
      <c r="F6855" s="25">
        <v>494</v>
      </c>
      <c r="G6855" s="25" t="s">
        <v>158</v>
      </c>
      <c r="H6855" s="25">
        <v>14208723</v>
      </c>
      <c r="I6855" s="25">
        <v>14208654</v>
      </c>
      <c r="J6855" s="17" t="s">
        <v>67</v>
      </c>
    </row>
    <row r="6856" spans="1:10">
      <c r="A6856" s="16" t="s">
        <v>481</v>
      </c>
      <c r="B6856" s="25" t="s">
        <v>8061</v>
      </c>
      <c r="C6856" s="25" t="s">
        <v>6948</v>
      </c>
      <c r="D6856" s="25" t="s">
        <v>6933</v>
      </c>
      <c r="E6856" s="25">
        <v>538</v>
      </c>
      <c r="F6856" s="25">
        <v>567</v>
      </c>
      <c r="G6856" s="25" t="s">
        <v>158</v>
      </c>
      <c r="H6856" s="25">
        <v>14208331</v>
      </c>
      <c r="I6856" s="25">
        <v>14208244</v>
      </c>
      <c r="J6856" s="17" t="s">
        <v>67</v>
      </c>
    </row>
    <row r="6857" spans="1:10">
      <c r="A6857" s="16" t="s">
        <v>481</v>
      </c>
      <c r="B6857" s="25" t="s">
        <v>8062</v>
      </c>
      <c r="C6857" s="25" t="s">
        <v>6948</v>
      </c>
      <c r="D6857" s="25" t="s">
        <v>6936</v>
      </c>
      <c r="E6857" s="25">
        <v>109</v>
      </c>
      <c r="F6857" s="25">
        <v>124</v>
      </c>
      <c r="G6857" s="25" t="s">
        <v>162</v>
      </c>
      <c r="H6857" s="25">
        <v>30163224</v>
      </c>
      <c r="I6857" s="25">
        <v>30163269</v>
      </c>
      <c r="J6857" s="17" t="s">
        <v>769</v>
      </c>
    </row>
    <row r="6858" spans="1:10">
      <c r="A6858" s="16" t="s">
        <v>481</v>
      </c>
      <c r="B6858" s="25" t="s">
        <v>8062</v>
      </c>
      <c r="C6858" s="25" t="s">
        <v>6948</v>
      </c>
      <c r="D6858" s="25" t="s">
        <v>6936</v>
      </c>
      <c r="E6858" s="25">
        <v>325</v>
      </c>
      <c r="F6858" s="25">
        <v>421</v>
      </c>
      <c r="G6858" s="25" t="s">
        <v>162</v>
      </c>
      <c r="H6858" s="25">
        <v>30163872</v>
      </c>
      <c r="I6858" s="25">
        <v>30164160</v>
      </c>
      <c r="J6858" s="17" t="s">
        <v>769</v>
      </c>
    </row>
    <row r="6859" spans="1:10">
      <c r="A6859" s="16" t="s">
        <v>481</v>
      </c>
      <c r="B6859" s="25" t="s">
        <v>8062</v>
      </c>
      <c r="C6859" s="25" t="s">
        <v>6948</v>
      </c>
      <c r="D6859" s="25" t="s">
        <v>6934</v>
      </c>
      <c r="E6859" s="25">
        <v>1</v>
      </c>
      <c r="F6859" s="25">
        <v>14</v>
      </c>
      <c r="G6859" s="25" t="s">
        <v>162</v>
      </c>
      <c r="H6859" s="25">
        <v>30162900</v>
      </c>
      <c r="I6859" s="25">
        <v>30162939</v>
      </c>
      <c r="J6859" s="17" t="s">
        <v>769</v>
      </c>
    </row>
    <row r="6860" spans="1:10">
      <c r="A6860" s="16" t="s">
        <v>481</v>
      </c>
      <c r="B6860" s="25" t="s">
        <v>8062</v>
      </c>
      <c r="C6860" s="25" t="s">
        <v>6948</v>
      </c>
      <c r="D6860" s="25" t="s">
        <v>6934</v>
      </c>
      <c r="E6860" s="25">
        <v>65</v>
      </c>
      <c r="F6860" s="25">
        <v>79</v>
      </c>
      <c r="G6860" s="25" t="s">
        <v>162</v>
      </c>
      <c r="H6860" s="25">
        <v>30163092</v>
      </c>
      <c r="I6860" s="25">
        <v>30163134</v>
      </c>
      <c r="J6860" s="17" t="s">
        <v>769</v>
      </c>
    </row>
    <row r="6861" spans="1:10">
      <c r="A6861" s="16" t="s">
        <v>481</v>
      </c>
      <c r="B6861" s="25" t="s">
        <v>8062</v>
      </c>
      <c r="C6861" s="25" t="s">
        <v>6948</v>
      </c>
      <c r="D6861" s="25" t="s">
        <v>6934</v>
      </c>
      <c r="E6861" s="25">
        <v>108</v>
      </c>
      <c r="F6861" s="25">
        <v>118</v>
      </c>
      <c r="G6861" s="25" t="s">
        <v>162</v>
      </c>
      <c r="H6861" s="25">
        <v>30163221</v>
      </c>
      <c r="I6861" s="25">
        <v>30163251</v>
      </c>
      <c r="J6861" s="17" t="s">
        <v>769</v>
      </c>
    </row>
    <row r="6862" spans="1:10">
      <c r="A6862" s="16" t="s">
        <v>481</v>
      </c>
      <c r="B6862" s="25" t="s">
        <v>8062</v>
      </c>
      <c r="C6862" s="25" t="s">
        <v>6948</v>
      </c>
      <c r="D6862" s="25" t="s">
        <v>6934</v>
      </c>
      <c r="E6862" s="25">
        <v>203</v>
      </c>
      <c r="F6862" s="25">
        <v>214</v>
      </c>
      <c r="G6862" s="25" t="s">
        <v>162</v>
      </c>
      <c r="H6862" s="25">
        <v>30163506</v>
      </c>
      <c r="I6862" s="25">
        <v>30163539</v>
      </c>
      <c r="J6862" s="17" t="s">
        <v>769</v>
      </c>
    </row>
    <row r="6863" spans="1:10">
      <c r="A6863" s="16" t="s">
        <v>481</v>
      </c>
      <c r="B6863" s="25" t="s">
        <v>8062</v>
      </c>
      <c r="C6863" s="25" t="s">
        <v>6948</v>
      </c>
      <c r="D6863" s="25" t="s">
        <v>6934</v>
      </c>
      <c r="E6863" s="25">
        <v>457</v>
      </c>
      <c r="F6863" s="25">
        <v>475</v>
      </c>
      <c r="G6863" s="25" t="s">
        <v>162</v>
      </c>
      <c r="H6863" s="25">
        <v>30164268</v>
      </c>
      <c r="I6863" s="25">
        <v>30164322</v>
      </c>
      <c r="J6863" s="17" t="s">
        <v>769</v>
      </c>
    </row>
    <row r="6864" spans="1:10">
      <c r="A6864" s="16" t="s">
        <v>481</v>
      </c>
      <c r="B6864" s="25" t="s">
        <v>8062</v>
      </c>
      <c r="C6864" s="25" t="s">
        <v>6948</v>
      </c>
      <c r="D6864" s="25" t="s">
        <v>6934</v>
      </c>
      <c r="E6864" s="25">
        <v>565</v>
      </c>
      <c r="F6864" s="25">
        <v>576</v>
      </c>
      <c r="G6864" s="25" t="s">
        <v>162</v>
      </c>
      <c r="H6864" s="25">
        <v>30164592</v>
      </c>
      <c r="I6864" s="25">
        <v>30164625</v>
      </c>
      <c r="J6864" s="17" t="s">
        <v>769</v>
      </c>
    </row>
    <row r="6865" spans="1:10">
      <c r="A6865" s="16" t="s">
        <v>481</v>
      </c>
      <c r="B6865" s="25" t="s">
        <v>8062</v>
      </c>
      <c r="C6865" s="25" t="s">
        <v>6948</v>
      </c>
      <c r="D6865" s="25" t="s">
        <v>6934</v>
      </c>
      <c r="E6865" s="25">
        <v>758</v>
      </c>
      <c r="F6865" s="25">
        <v>768</v>
      </c>
      <c r="G6865" s="25" t="s">
        <v>162</v>
      </c>
      <c r="H6865" s="25">
        <v>30165171</v>
      </c>
      <c r="I6865" s="25">
        <v>30165201</v>
      </c>
      <c r="J6865" s="17" t="s">
        <v>769</v>
      </c>
    </row>
    <row r="6866" spans="1:10">
      <c r="A6866" s="16" t="s">
        <v>481</v>
      </c>
      <c r="B6866" s="25" t="s">
        <v>8062</v>
      </c>
      <c r="C6866" s="25" t="s">
        <v>6948</v>
      </c>
      <c r="D6866" s="25" t="s">
        <v>6933</v>
      </c>
      <c r="E6866" s="25">
        <v>534</v>
      </c>
      <c r="F6866" s="25">
        <v>576</v>
      </c>
      <c r="G6866" s="25" t="s">
        <v>162</v>
      </c>
      <c r="H6866" s="25">
        <v>30164499</v>
      </c>
      <c r="I6866" s="25">
        <v>30164625</v>
      </c>
      <c r="J6866" s="17" t="s">
        <v>769</v>
      </c>
    </row>
    <row r="6867" spans="1:10">
      <c r="A6867" s="16" t="s">
        <v>481</v>
      </c>
      <c r="B6867" s="25" t="s">
        <v>8062</v>
      </c>
      <c r="C6867" s="25" t="s">
        <v>6948</v>
      </c>
      <c r="D6867" s="25" t="s">
        <v>6933</v>
      </c>
      <c r="E6867" s="25">
        <v>667</v>
      </c>
      <c r="F6867" s="25">
        <v>722</v>
      </c>
      <c r="G6867" s="25" t="s">
        <v>162</v>
      </c>
      <c r="H6867" s="25">
        <v>30164898</v>
      </c>
      <c r="I6867" s="25">
        <v>30165063</v>
      </c>
      <c r="J6867" s="17" t="s">
        <v>769</v>
      </c>
    </row>
    <row r="6868" spans="1:10">
      <c r="A6868" s="16" t="s">
        <v>481</v>
      </c>
      <c r="B6868" s="25" t="s">
        <v>8062</v>
      </c>
      <c r="C6868" s="25" t="s">
        <v>6948</v>
      </c>
      <c r="D6868" s="25" t="s">
        <v>6933</v>
      </c>
      <c r="E6868" s="25">
        <v>757</v>
      </c>
      <c r="F6868" s="25">
        <v>774</v>
      </c>
      <c r="G6868" s="25" t="s">
        <v>162</v>
      </c>
      <c r="H6868" s="25">
        <v>30165168</v>
      </c>
      <c r="I6868" s="25">
        <v>30165219</v>
      </c>
      <c r="J6868" s="17" t="s">
        <v>769</v>
      </c>
    </row>
    <row r="6869" spans="1:10">
      <c r="A6869" s="16" t="s">
        <v>481</v>
      </c>
      <c r="B6869" s="25" t="s">
        <v>8062</v>
      </c>
      <c r="C6869" s="25" t="s">
        <v>6948</v>
      </c>
      <c r="D6869" s="25" t="s">
        <v>6933</v>
      </c>
      <c r="E6869" s="25">
        <v>821</v>
      </c>
      <c r="F6869" s="25">
        <v>845</v>
      </c>
      <c r="G6869" s="25" t="s">
        <v>162</v>
      </c>
      <c r="H6869" s="25">
        <v>30165360</v>
      </c>
      <c r="I6869" s="25">
        <v>30165432</v>
      </c>
      <c r="J6869" s="17" t="s">
        <v>769</v>
      </c>
    </row>
    <row r="6870" spans="1:10">
      <c r="A6870" s="16" t="s">
        <v>481</v>
      </c>
      <c r="B6870" s="25" t="s">
        <v>8063</v>
      </c>
      <c r="C6870" s="25" t="s">
        <v>6944</v>
      </c>
      <c r="D6870" s="25" t="s">
        <v>6934</v>
      </c>
      <c r="E6870" s="25">
        <v>226</v>
      </c>
      <c r="F6870" s="25">
        <v>237</v>
      </c>
      <c r="G6870" s="25" t="s">
        <v>156</v>
      </c>
      <c r="H6870" s="25">
        <v>54365049</v>
      </c>
      <c r="I6870" s="25">
        <v>54365016</v>
      </c>
      <c r="J6870" s="17" t="s">
        <v>67</v>
      </c>
    </row>
    <row r="6871" spans="1:10">
      <c r="A6871" s="16" t="s">
        <v>481</v>
      </c>
      <c r="B6871" s="25" t="s">
        <v>8063</v>
      </c>
      <c r="C6871" s="25" t="s">
        <v>6944</v>
      </c>
      <c r="D6871" s="25" t="s">
        <v>6933</v>
      </c>
      <c r="E6871" s="25">
        <v>146</v>
      </c>
      <c r="F6871" s="25">
        <v>191</v>
      </c>
      <c r="G6871" s="25" t="s">
        <v>156</v>
      </c>
      <c r="H6871" s="25">
        <v>54365289</v>
      </c>
      <c r="I6871" s="25">
        <v>54365154</v>
      </c>
      <c r="J6871" s="17" t="s">
        <v>67</v>
      </c>
    </row>
    <row r="6872" spans="1:10">
      <c r="A6872" s="16" t="s">
        <v>481</v>
      </c>
      <c r="B6872" s="25" t="s">
        <v>8063</v>
      </c>
      <c r="C6872" s="25" t="s">
        <v>6944</v>
      </c>
      <c r="D6872" s="25" t="s">
        <v>6933</v>
      </c>
      <c r="E6872" s="25">
        <v>221</v>
      </c>
      <c r="F6872" s="25">
        <v>239</v>
      </c>
      <c r="G6872" s="25" t="s">
        <v>156</v>
      </c>
      <c r="H6872" s="25">
        <v>54365064</v>
      </c>
      <c r="I6872" s="25">
        <v>54365010</v>
      </c>
      <c r="J6872" s="17" t="s">
        <v>67</v>
      </c>
    </row>
    <row r="6873" spans="1:10">
      <c r="A6873" s="16" t="s">
        <v>481</v>
      </c>
      <c r="B6873" s="25" t="s">
        <v>8064</v>
      </c>
      <c r="C6873" s="25" t="s">
        <v>6931</v>
      </c>
      <c r="D6873" s="25" t="s">
        <v>6932</v>
      </c>
      <c r="E6873" s="25">
        <v>91</v>
      </c>
      <c r="F6873" s="25">
        <v>111</v>
      </c>
      <c r="G6873" s="25" t="s">
        <v>154</v>
      </c>
      <c r="H6873" s="25">
        <v>33376894</v>
      </c>
      <c r="I6873" s="25">
        <v>33376954</v>
      </c>
      <c r="J6873" s="17" t="s">
        <v>769</v>
      </c>
    </row>
    <row r="6874" spans="1:10">
      <c r="A6874" s="16" t="s">
        <v>481</v>
      </c>
      <c r="B6874" s="25" t="s">
        <v>8064</v>
      </c>
      <c r="C6874" s="25" t="s">
        <v>6931</v>
      </c>
      <c r="D6874" s="25" t="s">
        <v>6934</v>
      </c>
      <c r="E6874" s="25">
        <v>537</v>
      </c>
      <c r="F6874" s="25">
        <v>558</v>
      </c>
      <c r="G6874" s="25" t="s">
        <v>154</v>
      </c>
      <c r="H6874" s="25">
        <v>33381930</v>
      </c>
      <c r="I6874" s="25">
        <v>33381993</v>
      </c>
      <c r="J6874" s="17" t="s">
        <v>769</v>
      </c>
    </row>
    <row r="6875" spans="1:10">
      <c r="A6875" s="16" t="s">
        <v>481</v>
      </c>
      <c r="B6875" s="25" t="s">
        <v>8064</v>
      </c>
      <c r="C6875" s="25" t="s">
        <v>6931</v>
      </c>
      <c r="D6875" s="25" t="s">
        <v>6934</v>
      </c>
      <c r="E6875" s="25">
        <v>694</v>
      </c>
      <c r="F6875" s="25">
        <v>711</v>
      </c>
      <c r="G6875" s="25" t="s">
        <v>154</v>
      </c>
      <c r="H6875" s="25">
        <v>33383595</v>
      </c>
      <c r="I6875" s="25">
        <v>33383646</v>
      </c>
      <c r="J6875" s="17" t="s">
        <v>769</v>
      </c>
    </row>
    <row r="6876" spans="1:10">
      <c r="A6876" s="16" t="s">
        <v>481</v>
      </c>
      <c r="B6876" s="25" t="s">
        <v>8064</v>
      </c>
      <c r="C6876" s="25" t="s">
        <v>6931</v>
      </c>
      <c r="D6876" s="25" t="s">
        <v>6933</v>
      </c>
      <c r="E6876" s="25">
        <v>281</v>
      </c>
      <c r="F6876" s="25">
        <v>301</v>
      </c>
      <c r="G6876" s="25" t="s">
        <v>154</v>
      </c>
      <c r="H6876" s="25">
        <v>33379374</v>
      </c>
      <c r="I6876" s="25">
        <v>33379434</v>
      </c>
      <c r="J6876" s="17" t="s">
        <v>769</v>
      </c>
    </row>
    <row r="6877" spans="1:10">
      <c r="A6877" s="16" t="s">
        <v>481</v>
      </c>
      <c r="B6877" s="25" t="s">
        <v>8065</v>
      </c>
      <c r="C6877" s="25" t="s">
        <v>6931</v>
      </c>
      <c r="D6877" s="25" t="s">
        <v>6932</v>
      </c>
      <c r="E6877" s="25">
        <v>389</v>
      </c>
      <c r="F6877" s="25">
        <v>409</v>
      </c>
      <c r="G6877" s="25" t="s">
        <v>158</v>
      </c>
      <c r="H6877" s="25">
        <v>8096711</v>
      </c>
      <c r="I6877" s="25">
        <v>8096771</v>
      </c>
      <c r="J6877" s="17" t="s">
        <v>769</v>
      </c>
    </row>
    <row r="6878" spans="1:10">
      <c r="A6878" s="16" t="s">
        <v>481</v>
      </c>
      <c r="B6878" s="25" t="s">
        <v>8065</v>
      </c>
      <c r="C6878" s="25" t="s">
        <v>6931</v>
      </c>
      <c r="D6878" s="25" t="s">
        <v>6934</v>
      </c>
      <c r="E6878" s="25">
        <v>249</v>
      </c>
      <c r="F6878" s="25">
        <v>260</v>
      </c>
      <c r="G6878" s="25" t="s">
        <v>158</v>
      </c>
      <c r="H6878" s="25">
        <v>8095727</v>
      </c>
      <c r="I6878" s="25">
        <v>8095760</v>
      </c>
      <c r="J6878" s="17" t="s">
        <v>769</v>
      </c>
    </row>
    <row r="6879" spans="1:10">
      <c r="A6879" s="16" t="s">
        <v>481</v>
      </c>
      <c r="B6879" s="25" t="s">
        <v>8065</v>
      </c>
      <c r="C6879" s="25" t="s">
        <v>6931</v>
      </c>
      <c r="D6879" s="25" t="s">
        <v>6933</v>
      </c>
      <c r="E6879" s="25">
        <v>183</v>
      </c>
      <c r="F6879" s="25">
        <v>215</v>
      </c>
      <c r="G6879" s="25" t="s">
        <v>158</v>
      </c>
      <c r="H6879" s="25">
        <v>8094592</v>
      </c>
      <c r="I6879" s="25">
        <v>8094688</v>
      </c>
      <c r="J6879" s="17" t="s">
        <v>769</v>
      </c>
    </row>
    <row r="6880" spans="1:10">
      <c r="A6880" s="16" t="s">
        <v>481</v>
      </c>
      <c r="B6880" s="25" t="s">
        <v>8066</v>
      </c>
      <c r="C6880" s="25" t="s">
        <v>6944</v>
      </c>
      <c r="D6880" s="25" t="s">
        <v>6934</v>
      </c>
      <c r="E6880" s="25">
        <v>1</v>
      </c>
      <c r="F6880" s="25">
        <v>17</v>
      </c>
      <c r="G6880" s="25" t="s">
        <v>154</v>
      </c>
      <c r="H6880" s="25">
        <v>55326745</v>
      </c>
      <c r="I6880" s="25">
        <v>55326697</v>
      </c>
      <c r="J6880" s="17" t="s">
        <v>67</v>
      </c>
    </row>
    <row r="6881" spans="1:10">
      <c r="A6881" s="16" t="s">
        <v>481</v>
      </c>
      <c r="B6881" s="25" t="s">
        <v>8066</v>
      </c>
      <c r="C6881" s="25" t="s">
        <v>6944</v>
      </c>
      <c r="D6881" s="25" t="s">
        <v>6934</v>
      </c>
      <c r="E6881" s="25">
        <v>427</v>
      </c>
      <c r="F6881" s="25">
        <v>447</v>
      </c>
      <c r="G6881" s="25" t="s">
        <v>154</v>
      </c>
      <c r="H6881" s="25">
        <v>55325355</v>
      </c>
      <c r="I6881" s="25">
        <v>55325295</v>
      </c>
      <c r="J6881" s="17" t="s">
        <v>67</v>
      </c>
    </row>
    <row r="6882" spans="1:10">
      <c r="A6882" s="16" t="s">
        <v>481</v>
      </c>
      <c r="B6882" s="25" t="s">
        <v>8066</v>
      </c>
      <c r="C6882" s="25" t="s">
        <v>6944</v>
      </c>
      <c r="D6882" s="25" t="s">
        <v>6934</v>
      </c>
      <c r="E6882" s="25">
        <v>670</v>
      </c>
      <c r="F6882" s="25">
        <v>686</v>
      </c>
      <c r="G6882" s="25" t="s">
        <v>154</v>
      </c>
      <c r="H6882" s="25">
        <v>55324144</v>
      </c>
      <c r="I6882" s="25">
        <v>55324096</v>
      </c>
      <c r="J6882" s="17" t="s">
        <v>67</v>
      </c>
    </row>
    <row r="6883" spans="1:10">
      <c r="A6883" s="16" t="s">
        <v>481</v>
      </c>
      <c r="B6883" s="25" t="s">
        <v>8066</v>
      </c>
      <c r="C6883" s="25" t="s">
        <v>6944</v>
      </c>
      <c r="D6883" s="25" t="s">
        <v>6933</v>
      </c>
      <c r="E6883" s="25">
        <v>477</v>
      </c>
      <c r="F6883" s="25">
        <v>518</v>
      </c>
      <c r="G6883" s="25" t="s">
        <v>154</v>
      </c>
      <c r="H6883" s="25">
        <v>55325123</v>
      </c>
      <c r="I6883" s="25">
        <v>55324802</v>
      </c>
      <c r="J6883" s="17" t="s">
        <v>67</v>
      </c>
    </row>
    <row r="6884" spans="1:10">
      <c r="A6884" s="16" t="s">
        <v>481</v>
      </c>
      <c r="B6884" s="25" t="s">
        <v>8066</v>
      </c>
      <c r="C6884" s="25" t="s">
        <v>6944</v>
      </c>
      <c r="D6884" s="25" t="s">
        <v>6933</v>
      </c>
      <c r="E6884" s="25">
        <v>585</v>
      </c>
      <c r="F6884" s="25">
        <v>641</v>
      </c>
      <c r="G6884" s="25" t="s">
        <v>154</v>
      </c>
      <c r="H6884" s="25">
        <v>55324485</v>
      </c>
      <c r="I6884" s="25">
        <v>55324317</v>
      </c>
      <c r="J6884" s="17" t="s">
        <v>67</v>
      </c>
    </row>
    <row r="6885" spans="1:10">
      <c r="A6885" s="16" t="s">
        <v>481</v>
      </c>
      <c r="B6885" s="25" t="s">
        <v>8066</v>
      </c>
      <c r="C6885" s="25" t="s">
        <v>6944</v>
      </c>
      <c r="D6885" s="25" t="s">
        <v>6933</v>
      </c>
      <c r="E6885" s="25">
        <v>670</v>
      </c>
      <c r="F6885" s="25">
        <v>691</v>
      </c>
      <c r="G6885" s="25" t="s">
        <v>154</v>
      </c>
      <c r="H6885" s="25">
        <v>55324144</v>
      </c>
      <c r="I6885" s="25">
        <v>55324081</v>
      </c>
      <c r="J6885" s="17" t="s">
        <v>67</v>
      </c>
    </row>
    <row r="6886" spans="1:10">
      <c r="A6886" s="16" t="s">
        <v>481</v>
      </c>
      <c r="B6886" s="25" t="s">
        <v>8066</v>
      </c>
      <c r="C6886" s="25" t="s">
        <v>6944</v>
      </c>
      <c r="D6886" s="25" t="s">
        <v>6933</v>
      </c>
      <c r="E6886" s="25">
        <v>731</v>
      </c>
      <c r="F6886" s="25">
        <v>761</v>
      </c>
      <c r="G6886" s="25" t="s">
        <v>154</v>
      </c>
      <c r="H6886" s="25">
        <v>55323870</v>
      </c>
      <c r="I6886" s="25">
        <v>55323780</v>
      </c>
      <c r="J6886" s="17" t="s">
        <v>67</v>
      </c>
    </row>
    <row r="6887" spans="1:10">
      <c r="A6887" s="16" t="s">
        <v>481</v>
      </c>
      <c r="B6887" s="25" t="s">
        <v>8067</v>
      </c>
      <c r="C6887" s="25" t="s">
        <v>6946</v>
      </c>
      <c r="D6887" s="25" t="s">
        <v>6939</v>
      </c>
      <c r="E6887" s="25">
        <v>32</v>
      </c>
      <c r="F6887" s="25">
        <v>55</v>
      </c>
      <c r="G6887" s="25" t="s">
        <v>170</v>
      </c>
      <c r="H6887" s="25">
        <v>20906510</v>
      </c>
      <c r="I6887" s="25">
        <v>20906441</v>
      </c>
      <c r="J6887" s="17" t="s">
        <v>67</v>
      </c>
    </row>
    <row r="6888" spans="1:10">
      <c r="A6888" s="16" t="s">
        <v>481</v>
      </c>
      <c r="B6888" s="25" t="s">
        <v>8067</v>
      </c>
      <c r="C6888" s="25" t="s">
        <v>6946</v>
      </c>
      <c r="D6888" s="25" t="s">
        <v>6939</v>
      </c>
      <c r="E6888" s="25">
        <v>57</v>
      </c>
      <c r="F6888" s="25">
        <v>99</v>
      </c>
      <c r="G6888" s="25" t="s">
        <v>170</v>
      </c>
      <c r="H6888" s="25">
        <v>20906435</v>
      </c>
      <c r="I6888" s="25">
        <v>20906309</v>
      </c>
      <c r="J6888" s="17" t="s">
        <v>67</v>
      </c>
    </row>
    <row r="6889" spans="1:10">
      <c r="A6889" s="16" t="s">
        <v>481</v>
      </c>
      <c r="B6889" s="25" t="s">
        <v>8067</v>
      </c>
      <c r="C6889" s="25" t="s">
        <v>6946</v>
      </c>
      <c r="D6889" s="25" t="s">
        <v>6939</v>
      </c>
      <c r="E6889" s="25">
        <v>106</v>
      </c>
      <c r="F6889" s="25">
        <v>148</v>
      </c>
      <c r="G6889" s="25" t="s">
        <v>170</v>
      </c>
      <c r="H6889" s="25">
        <v>20906288</v>
      </c>
      <c r="I6889" s="25">
        <v>20906162</v>
      </c>
      <c r="J6889" s="17" t="s">
        <v>67</v>
      </c>
    </row>
    <row r="6890" spans="1:10">
      <c r="A6890" s="16" t="s">
        <v>481</v>
      </c>
      <c r="B6890" s="25" t="s">
        <v>8067</v>
      </c>
      <c r="C6890" s="25" t="s">
        <v>6946</v>
      </c>
      <c r="D6890" s="25" t="s">
        <v>6934</v>
      </c>
      <c r="E6890" s="25">
        <v>72</v>
      </c>
      <c r="F6890" s="25">
        <v>84</v>
      </c>
      <c r="G6890" s="25" t="s">
        <v>170</v>
      </c>
      <c r="H6890" s="25">
        <v>20906390</v>
      </c>
      <c r="I6890" s="25">
        <v>20906354</v>
      </c>
      <c r="J6890" s="17" t="s">
        <v>67</v>
      </c>
    </row>
    <row r="6891" spans="1:10">
      <c r="A6891" s="16" t="s">
        <v>481</v>
      </c>
      <c r="B6891" s="25" t="s">
        <v>8067</v>
      </c>
      <c r="C6891" s="25" t="s">
        <v>6946</v>
      </c>
      <c r="D6891" s="25" t="s">
        <v>6934</v>
      </c>
      <c r="E6891" s="25">
        <v>226</v>
      </c>
      <c r="F6891" s="25">
        <v>240</v>
      </c>
      <c r="G6891" s="25" t="s">
        <v>170</v>
      </c>
      <c r="H6891" s="25">
        <v>20905928</v>
      </c>
      <c r="I6891" s="25">
        <v>20905886</v>
      </c>
      <c r="J6891" s="17" t="s">
        <v>67</v>
      </c>
    </row>
    <row r="6892" spans="1:10">
      <c r="A6892" s="16" t="s">
        <v>481</v>
      </c>
      <c r="B6892" s="25" t="s">
        <v>8068</v>
      </c>
      <c r="C6892" s="25" t="s">
        <v>6938</v>
      </c>
      <c r="D6892" s="25" t="s">
        <v>6939</v>
      </c>
      <c r="E6892" s="25">
        <v>173</v>
      </c>
      <c r="F6892" s="25">
        <v>197</v>
      </c>
      <c r="G6892" s="25" t="s">
        <v>158</v>
      </c>
      <c r="H6892" s="25">
        <v>49236841</v>
      </c>
      <c r="I6892" s="25">
        <v>49236769</v>
      </c>
      <c r="J6892" s="17" t="s">
        <v>67</v>
      </c>
    </row>
    <row r="6893" spans="1:10">
      <c r="A6893" s="16" t="s">
        <v>481</v>
      </c>
      <c r="B6893" s="25" t="s">
        <v>8068</v>
      </c>
      <c r="C6893" s="25" t="s">
        <v>6938</v>
      </c>
      <c r="D6893" s="25" t="s">
        <v>6939</v>
      </c>
      <c r="E6893" s="25">
        <v>251</v>
      </c>
      <c r="F6893" s="25">
        <v>269</v>
      </c>
      <c r="G6893" s="25" t="s">
        <v>158</v>
      </c>
      <c r="H6893" s="25">
        <v>49236607</v>
      </c>
      <c r="I6893" s="25">
        <v>49236553</v>
      </c>
      <c r="J6893" s="17" t="s">
        <v>67</v>
      </c>
    </row>
    <row r="6894" spans="1:10">
      <c r="A6894" s="16" t="s">
        <v>481</v>
      </c>
      <c r="B6894" s="25" t="s">
        <v>8068</v>
      </c>
      <c r="C6894" s="25" t="s">
        <v>6938</v>
      </c>
      <c r="D6894" s="25" t="s">
        <v>6939</v>
      </c>
      <c r="E6894" s="25">
        <v>341</v>
      </c>
      <c r="F6894" s="25">
        <v>378</v>
      </c>
      <c r="G6894" s="25" t="s">
        <v>158</v>
      </c>
      <c r="H6894" s="25">
        <v>49236337</v>
      </c>
      <c r="I6894" s="25">
        <v>49236226</v>
      </c>
      <c r="J6894" s="17" t="s">
        <v>67</v>
      </c>
    </row>
    <row r="6895" spans="1:10">
      <c r="A6895" s="16" t="s">
        <v>481</v>
      </c>
      <c r="B6895" s="25" t="s">
        <v>8068</v>
      </c>
      <c r="C6895" s="25" t="s">
        <v>6938</v>
      </c>
      <c r="D6895" s="25" t="s">
        <v>6939</v>
      </c>
      <c r="E6895" s="25">
        <v>394</v>
      </c>
      <c r="F6895" s="25">
        <v>434</v>
      </c>
      <c r="G6895" s="25" t="s">
        <v>158</v>
      </c>
      <c r="H6895" s="25">
        <v>49236178</v>
      </c>
      <c r="I6895" s="25">
        <v>49236058</v>
      </c>
      <c r="J6895" s="17" t="s">
        <v>67</v>
      </c>
    </row>
    <row r="6896" spans="1:10">
      <c r="A6896" s="16" t="s">
        <v>481</v>
      </c>
      <c r="B6896" s="25" t="s">
        <v>8068</v>
      </c>
      <c r="C6896" s="25" t="s">
        <v>6938</v>
      </c>
      <c r="D6896" s="25" t="s">
        <v>6932</v>
      </c>
      <c r="E6896" s="25">
        <v>39</v>
      </c>
      <c r="F6896" s="25">
        <v>66</v>
      </c>
      <c r="G6896" s="25" t="s">
        <v>158</v>
      </c>
      <c r="H6896" s="25">
        <v>49237243</v>
      </c>
      <c r="I6896" s="25">
        <v>49237162</v>
      </c>
      <c r="J6896" s="17" t="s">
        <v>67</v>
      </c>
    </row>
    <row r="6897" spans="1:10">
      <c r="A6897" s="16" t="s">
        <v>481</v>
      </c>
      <c r="B6897" s="25" t="s">
        <v>8068</v>
      </c>
      <c r="C6897" s="25" t="s">
        <v>6938</v>
      </c>
      <c r="D6897" s="25" t="s">
        <v>6934</v>
      </c>
      <c r="E6897" s="25">
        <v>1</v>
      </c>
      <c r="F6897" s="25">
        <v>11</v>
      </c>
      <c r="G6897" s="25" t="s">
        <v>158</v>
      </c>
      <c r="H6897" s="25">
        <v>49237357</v>
      </c>
      <c r="I6897" s="25">
        <v>49237327</v>
      </c>
      <c r="J6897" s="17" t="s">
        <v>67</v>
      </c>
    </row>
    <row r="6898" spans="1:10">
      <c r="A6898" s="16" t="s">
        <v>481</v>
      </c>
      <c r="B6898" s="25" t="s">
        <v>8068</v>
      </c>
      <c r="C6898" s="25" t="s">
        <v>6938</v>
      </c>
      <c r="D6898" s="25" t="s">
        <v>6934</v>
      </c>
      <c r="E6898" s="25">
        <v>176</v>
      </c>
      <c r="F6898" s="25">
        <v>188</v>
      </c>
      <c r="G6898" s="25" t="s">
        <v>158</v>
      </c>
      <c r="H6898" s="25">
        <v>49236832</v>
      </c>
      <c r="I6898" s="25">
        <v>49236796</v>
      </c>
      <c r="J6898" s="17" t="s">
        <v>67</v>
      </c>
    </row>
    <row r="6899" spans="1:10">
      <c r="A6899" s="16" t="s">
        <v>481</v>
      </c>
      <c r="B6899" s="25" t="s">
        <v>8068</v>
      </c>
      <c r="C6899" s="25" t="s">
        <v>6938</v>
      </c>
      <c r="D6899" s="25" t="s">
        <v>6934</v>
      </c>
      <c r="E6899" s="25">
        <v>386</v>
      </c>
      <c r="F6899" s="25">
        <v>397</v>
      </c>
      <c r="G6899" s="25" t="s">
        <v>158</v>
      </c>
      <c r="H6899" s="25">
        <v>49236202</v>
      </c>
      <c r="I6899" s="25">
        <v>49236169</v>
      </c>
      <c r="J6899" s="17" t="s">
        <v>67</v>
      </c>
    </row>
    <row r="6900" spans="1:10">
      <c r="A6900" s="16" t="s">
        <v>481</v>
      </c>
      <c r="B6900" s="25" t="s">
        <v>8069</v>
      </c>
      <c r="C6900" s="25" t="s">
        <v>6944</v>
      </c>
      <c r="D6900" s="25" t="s">
        <v>6934</v>
      </c>
      <c r="E6900" s="25">
        <v>463</v>
      </c>
      <c r="F6900" s="25">
        <v>474</v>
      </c>
      <c r="G6900" s="25" t="s">
        <v>164</v>
      </c>
      <c r="H6900" s="25">
        <v>17162734</v>
      </c>
      <c r="I6900" s="25">
        <v>17162701</v>
      </c>
      <c r="J6900" s="17" t="s">
        <v>67</v>
      </c>
    </row>
    <row r="6901" spans="1:10">
      <c r="A6901" s="16" t="s">
        <v>481</v>
      </c>
      <c r="B6901" s="25" t="s">
        <v>8069</v>
      </c>
      <c r="C6901" s="25" t="s">
        <v>6944</v>
      </c>
      <c r="D6901" s="25" t="s">
        <v>6933</v>
      </c>
      <c r="E6901" s="25">
        <v>383</v>
      </c>
      <c r="F6901" s="25">
        <v>430</v>
      </c>
      <c r="G6901" s="25" t="s">
        <v>164</v>
      </c>
      <c r="H6901" s="25">
        <v>17163904</v>
      </c>
      <c r="I6901" s="25">
        <v>17163477</v>
      </c>
      <c r="J6901" s="17" t="s">
        <v>67</v>
      </c>
    </row>
    <row r="6902" spans="1:10">
      <c r="A6902" s="16" t="s">
        <v>481</v>
      </c>
      <c r="B6902" s="25" t="s">
        <v>8069</v>
      </c>
      <c r="C6902" s="25" t="s">
        <v>6944</v>
      </c>
      <c r="D6902" s="25" t="s">
        <v>6933</v>
      </c>
      <c r="E6902" s="25">
        <v>460</v>
      </c>
      <c r="F6902" s="25">
        <v>477</v>
      </c>
      <c r="G6902" s="25" t="s">
        <v>164</v>
      </c>
      <c r="H6902" s="25">
        <v>17162743</v>
      </c>
      <c r="I6902" s="25">
        <v>17162692</v>
      </c>
      <c r="J6902" s="17" t="s">
        <v>67</v>
      </c>
    </row>
    <row r="6903" spans="1:10">
      <c r="A6903" s="16" t="s">
        <v>481</v>
      </c>
      <c r="B6903" s="25" t="s">
        <v>8070</v>
      </c>
      <c r="C6903" s="25" t="s">
        <v>6944</v>
      </c>
      <c r="D6903" s="25" t="s">
        <v>6933</v>
      </c>
      <c r="E6903" s="25">
        <v>42</v>
      </c>
      <c r="F6903" s="25">
        <v>82</v>
      </c>
      <c r="G6903" s="25" t="s">
        <v>164</v>
      </c>
      <c r="H6903" s="25">
        <v>12560617</v>
      </c>
      <c r="I6903" s="25">
        <v>12560497</v>
      </c>
      <c r="J6903" s="17" t="s">
        <v>67</v>
      </c>
    </row>
    <row r="6904" spans="1:10">
      <c r="A6904" s="16" t="s">
        <v>481</v>
      </c>
      <c r="B6904" s="25" t="s">
        <v>8070</v>
      </c>
      <c r="C6904" s="25" t="s">
        <v>6944</v>
      </c>
      <c r="D6904" s="25" t="s">
        <v>6933</v>
      </c>
      <c r="E6904" s="25">
        <v>123</v>
      </c>
      <c r="F6904" s="25">
        <v>135</v>
      </c>
      <c r="G6904" s="25" t="s">
        <v>164</v>
      </c>
      <c r="H6904" s="25">
        <v>12560374</v>
      </c>
      <c r="I6904" s="25">
        <v>12560338</v>
      </c>
      <c r="J6904" s="17" t="s">
        <v>67</v>
      </c>
    </row>
    <row r="6905" spans="1:10">
      <c r="A6905" s="16" t="s">
        <v>481</v>
      </c>
      <c r="B6905" s="25" t="s">
        <v>8070</v>
      </c>
      <c r="C6905" s="25" t="s">
        <v>6944</v>
      </c>
      <c r="D6905" s="25" t="s">
        <v>6933</v>
      </c>
      <c r="E6905" s="25">
        <v>147</v>
      </c>
      <c r="F6905" s="25">
        <v>202</v>
      </c>
      <c r="G6905" s="25" t="s">
        <v>164</v>
      </c>
      <c r="H6905" s="25">
        <v>12560226</v>
      </c>
      <c r="I6905" s="25">
        <v>12559797</v>
      </c>
      <c r="J6905" s="17" t="s">
        <v>67</v>
      </c>
    </row>
    <row r="6906" spans="1:10">
      <c r="A6906" s="16" t="s">
        <v>481</v>
      </c>
      <c r="B6906" s="25" t="s">
        <v>8070</v>
      </c>
      <c r="C6906" s="25" t="s">
        <v>6944</v>
      </c>
      <c r="D6906" s="25" t="s">
        <v>6933</v>
      </c>
      <c r="E6906" s="25">
        <v>215</v>
      </c>
      <c r="F6906" s="25">
        <v>226</v>
      </c>
      <c r="G6906" s="25" t="s">
        <v>164</v>
      </c>
      <c r="H6906" s="25">
        <v>12559758</v>
      </c>
      <c r="I6906" s="25">
        <v>12559650</v>
      </c>
      <c r="J6906" s="17" t="s">
        <v>67</v>
      </c>
    </row>
    <row r="6907" spans="1:10">
      <c r="A6907" s="16" t="s">
        <v>481</v>
      </c>
      <c r="B6907" s="25" t="s">
        <v>8070</v>
      </c>
      <c r="C6907" s="25" t="s">
        <v>6944</v>
      </c>
      <c r="D6907" s="25" t="s">
        <v>6933</v>
      </c>
      <c r="E6907" s="25">
        <v>230</v>
      </c>
      <c r="F6907" s="25">
        <v>253</v>
      </c>
      <c r="G6907" s="25" t="s">
        <v>164</v>
      </c>
      <c r="H6907" s="25">
        <v>12559638</v>
      </c>
      <c r="I6907" s="25">
        <v>12559569</v>
      </c>
      <c r="J6907" s="17" t="s">
        <v>67</v>
      </c>
    </row>
    <row r="6908" spans="1:10">
      <c r="A6908" s="16" t="s">
        <v>481</v>
      </c>
      <c r="B6908" s="25" t="s">
        <v>8070</v>
      </c>
      <c r="C6908" s="25" t="s">
        <v>6944</v>
      </c>
      <c r="D6908" s="25" t="s">
        <v>6933</v>
      </c>
      <c r="E6908" s="25">
        <v>296</v>
      </c>
      <c r="F6908" s="25">
        <v>324</v>
      </c>
      <c r="G6908" s="25" t="s">
        <v>164</v>
      </c>
      <c r="H6908" s="25">
        <v>12559270</v>
      </c>
      <c r="I6908" s="25">
        <v>12559044</v>
      </c>
      <c r="J6908" s="17" t="s">
        <v>67</v>
      </c>
    </row>
    <row r="6909" spans="1:10">
      <c r="A6909" s="16" t="s">
        <v>481</v>
      </c>
      <c r="B6909" s="25" t="s">
        <v>8071</v>
      </c>
      <c r="C6909" s="25" t="s">
        <v>6931</v>
      </c>
      <c r="D6909" s="25" t="s">
        <v>6932</v>
      </c>
      <c r="E6909" s="25">
        <v>343</v>
      </c>
      <c r="F6909" s="25">
        <v>374</v>
      </c>
      <c r="G6909" s="25" t="s">
        <v>158</v>
      </c>
      <c r="H6909" s="25">
        <v>55837912</v>
      </c>
      <c r="I6909" s="25">
        <v>55838005</v>
      </c>
      <c r="J6909" s="17" t="s">
        <v>769</v>
      </c>
    </row>
    <row r="6910" spans="1:10">
      <c r="A6910" s="16" t="s">
        <v>481</v>
      </c>
      <c r="B6910" s="25" t="s">
        <v>8071</v>
      </c>
      <c r="C6910" s="25" t="s">
        <v>6931</v>
      </c>
      <c r="D6910" s="25" t="s">
        <v>6934</v>
      </c>
      <c r="E6910" s="25">
        <v>183</v>
      </c>
      <c r="F6910" s="25">
        <v>194</v>
      </c>
      <c r="G6910" s="25" t="s">
        <v>158</v>
      </c>
      <c r="H6910" s="25">
        <v>55837199</v>
      </c>
      <c r="I6910" s="25">
        <v>55837232</v>
      </c>
      <c r="J6910" s="17" t="s">
        <v>769</v>
      </c>
    </row>
    <row r="6911" spans="1:10">
      <c r="A6911" s="16" t="s">
        <v>481</v>
      </c>
      <c r="B6911" s="25" t="s">
        <v>8071</v>
      </c>
      <c r="C6911" s="25" t="s">
        <v>6931</v>
      </c>
      <c r="D6911" s="25" t="s">
        <v>6933</v>
      </c>
      <c r="E6911" s="25">
        <v>110</v>
      </c>
      <c r="F6911" s="25">
        <v>149</v>
      </c>
      <c r="G6911" s="25" t="s">
        <v>158</v>
      </c>
      <c r="H6911" s="25">
        <v>55836560</v>
      </c>
      <c r="I6911" s="25">
        <v>55836898</v>
      </c>
      <c r="J6911" s="17" t="s">
        <v>769</v>
      </c>
    </row>
    <row r="6912" spans="1:10">
      <c r="A6912" s="16" t="s">
        <v>481</v>
      </c>
      <c r="B6912" s="25" t="s">
        <v>8072</v>
      </c>
      <c r="C6912" s="25" t="s">
        <v>6949</v>
      </c>
      <c r="D6912" s="25" t="s">
        <v>6936</v>
      </c>
      <c r="E6912" s="25">
        <v>420</v>
      </c>
      <c r="F6912" s="25">
        <v>439</v>
      </c>
      <c r="G6912" s="25" t="s">
        <v>154</v>
      </c>
      <c r="H6912" s="25">
        <v>55164126</v>
      </c>
      <c r="I6912" s="25">
        <v>55164183</v>
      </c>
      <c r="J6912" s="17" t="s">
        <v>769</v>
      </c>
    </row>
    <row r="6913" spans="1:10">
      <c r="A6913" s="16" t="s">
        <v>481</v>
      </c>
      <c r="B6913" s="25" t="s">
        <v>8072</v>
      </c>
      <c r="C6913" s="25" t="s">
        <v>6949</v>
      </c>
      <c r="D6913" s="25" t="s">
        <v>6936</v>
      </c>
      <c r="E6913" s="25">
        <v>669</v>
      </c>
      <c r="F6913" s="25">
        <v>681</v>
      </c>
      <c r="G6913" s="25" t="s">
        <v>154</v>
      </c>
      <c r="H6913" s="25">
        <v>55164873</v>
      </c>
      <c r="I6913" s="25">
        <v>55164909</v>
      </c>
      <c r="J6913" s="17" t="s">
        <v>769</v>
      </c>
    </row>
    <row r="6914" spans="1:10">
      <c r="A6914" s="16" t="s">
        <v>481</v>
      </c>
      <c r="B6914" s="25" t="s">
        <v>8072</v>
      </c>
      <c r="C6914" s="25" t="s">
        <v>6949</v>
      </c>
      <c r="D6914" s="25" t="s">
        <v>6936</v>
      </c>
      <c r="E6914" s="25">
        <v>693</v>
      </c>
      <c r="F6914" s="25">
        <v>723</v>
      </c>
      <c r="G6914" s="25" t="s">
        <v>154</v>
      </c>
      <c r="H6914" s="25">
        <v>55164945</v>
      </c>
      <c r="I6914" s="25">
        <v>55165035</v>
      </c>
      <c r="J6914" s="17" t="s">
        <v>769</v>
      </c>
    </row>
    <row r="6915" spans="1:10">
      <c r="A6915" s="16" t="s">
        <v>481</v>
      </c>
      <c r="B6915" s="25" t="s">
        <v>8072</v>
      </c>
      <c r="C6915" s="25" t="s">
        <v>6949</v>
      </c>
      <c r="D6915" s="25" t="s">
        <v>6936</v>
      </c>
      <c r="E6915" s="25">
        <v>757</v>
      </c>
      <c r="F6915" s="25">
        <v>876</v>
      </c>
      <c r="G6915" s="25" t="s">
        <v>154</v>
      </c>
      <c r="H6915" s="25">
        <v>55165137</v>
      </c>
      <c r="I6915" s="25">
        <v>55165494</v>
      </c>
      <c r="J6915" s="17" t="s">
        <v>769</v>
      </c>
    </row>
    <row r="6916" spans="1:10">
      <c r="A6916" s="16" t="s">
        <v>481</v>
      </c>
      <c r="B6916" s="25" t="s">
        <v>8072</v>
      </c>
      <c r="C6916" s="25" t="s">
        <v>6949</v>
      </c>
      <c r="D6916" s="25" t="s">
        <v>6934</v>
      </c>
      <c r="E6916" s="25">
        <v>3</v>
      </c>
      <c r="F6916" s="25">
        <v>19</v>
      </c>
      <c r="G6916" s="25" t="s">
        <v>154</v>
      </c>
      <c r="H6916" s="25">
        <v>55162875</v>
      </c>
      <c r="I6916" s="25">
        <v>55162923</v>
      </c>
      <c r="J6916" s="17" t="s">
        <v>769</v>
      </c>
    </row>
    <row r="6917" spans="1:10">
      <c r="A6917" s="16" t="s">
        <v>481</v>
      </c>
      <c r="B6917" s="25" t="s">
        <v>8072</v>
      </c>
      <c r="C6917" s="25" t="s">
        <v>6949</v>
      </c>
      <c r="D6917" s="25" t="s">
        <v>6934</v>
      </c>
      <c r="E6917" s="25">
        <v>217</v>
      </c>
      <c r="F6917" s="25">
        <v>228</v>
      </c>
      <c r="G6917" s="25" t="s">
        <v>154</v>
      </c>
      <c r="H6917" s="25">
        <v>55163517</v>
      </c>
      <c r="I6917" s="25">
        <v>55163550</v>
      </c>
      <c r="J6917" s="17" t="s">
        <v>769</v>
      </c>
    </row>
    <row r="6918" spans="1:10">
      <c r="A6918" s="16" t="s">
        <v>481</v>
      </c>
      <c r="B6918" s="25" t="s">
        <v>8072</v>
      </c>
      <c r="C6918" s="25" t="s">
        <v>6949</v>
      </c>
      <c r="D6918" s="25" t="s">
        <v>6934</v>
      </c>
      <c r="E6918" s="25">
        <v>898</v>
      </c>
      <c r="F6918" s="25">
        <v>920</v>
      </c>
      <c r="G6918" s="25" t="s">
        <v>154</v>
      </c>
      <c r="H6918" s="25">
        <v>55165560</v>
      </c>
      <c r="I6918" s="25">
        <v>55165626</v>
      </c>
      <c r="J6918" s="17" t="s">
        <v>769</v>
      </c>
    </row>
    <row r="6919" spans="1:10">
      <c r="A6919" s="16" t="s">
        <v>481</v>
      </c>
      <c r="B6919" s="25" t="s">
        <v>8073</v>
      </c>
      <c r="C6919" s="25" t="s">
        <v>6944</v>
      </c>
      <c r="D6919" s="25" t="s">
        <v>6933</v>
      </c>
      <c r="E6919" s="25">
        <v>755</v>
      </c>
      <c r="F6919" s="25">
        <v>806</v>
      </c>
      <c r="G6919" s="25" t="s">
        <v>154</v>
      </c>
      <c r="H6919" s="25">
        <v>28437670</v>
      </c>
      <c r="I6919" s="25">
        <v>28439021</v>
      </c>
      <c r="J6919" s="17" t="s">
        <v>769</v>
      </c>
    </row>
    <row r="6920" spans="1:10">
      <c r="A6920" s="16" t="s">
        <v>481</v>
      </c>
      <c r="B6920" s="25" t="s">
        <v>8073</v>
      </c>
      <c r="C6920" s="25" t="s">
        <v>6944</v>
      </c>
      <c r="D6920" s="25" t="s">
        <v>6933</v>
      </c>
      <c r="E6920" s="25">
        <v>836</v>
      </c>
      <c r="F6920" s="25">
        <v>850</v>
      </c>
      <c r="G6920" s="25" t="s">
        <v>154</v>
      </c>
      <c r="H6920" s="25">
        <v>28439321</v>
      </c>
      <c r="I6920" s="25">
        <v>28441260</v>
      </c>
      <c r="J6920" s="17" t="s">
        <v>769</v>
      </c>
    </row>
    <row r="6921" spans="1:10">
      <c r="A6921" s="16" t="s">
        <v>481</v>
      </c>
      <c r="B6921" s="25" t="s">
        <v>8074</v>
      </c>
      <c r="C6921" s="25" t="s">
        <v>6944</v>
      </c>
      <c r="D6921" s="25" t="s">
        <v>6933</v>
      </c>
      <c r="E6921" s="25">
        <v>68</v>
      </c>
      <c r="F6921" s="25">
        <v>105</v>
      </c>
      <c r="G6921" s="25" t="s">
        <v>158</v>
      </c>
      <c r="H6921" s="25">
        <v>6466667</v>
      </c>
      <c r="I6921" s="25">
        <v>6466778</v>
      </c>
      <c r="J6921" s="17" t="s">
        <v>769</v>
      </c>
    </row>
    <row r="6922" spans="1:10">
      <c r="A6922" s="16" t="s">
        <v>481</v>
      </c>
      <c r="B6922" s="25" t="s">
        <v>8074</v>
      </c>
      <c r="C6922" s="25" t="s">
        <v>6944</v>
      </c>
      <c r="D6922" s="25" t="s">
        <v>6933</v>
      </c>
      <c r="E6922" s="25">
        <v>131</v>
      </c>
      <c r="F6922" s="25">
        <v>140</v>
      </c>
      <c r="G6922" s="25" t="s">
        <v>158</v>
      </c>
      <c r="H6922" s="25">
        <v>6467862</v>
      </c>
      <c r="I6922" s="25">
        <v>6467889</v>
      </c>
      <c r="J6922" s="17" t="s">
        <v>769</v>
      </c>
    </row>
    <row r="6923" spans="1:10">
      <c r="A6923" s="16" t="s">
        <v>481</v>
      </c>
      <c r="B6923" s="25" t="s">
        <v>8074</v>
      </c>
      <c r="C6923" s="25" t="s">
        <v>6944</v>
      </c>
      <c r="D6923" s="25" t="s">
        <v>6933</v>
      </c>
      <c r="E6923" s="25">
        <v>171</v>
      </c>
      <c r="F6923" s="25">
        <v>226</v>
      </c>
      <c r="G6923" s="25" t="s">
        <v>158</v>
      </c>
      <c r="H6923" s="25">
        <v>6468104</v>
      </c>
      <c r="I6923" s="25">
        <v>6470035</v>
      </c>
      <c r="J6923" s="17" t="s">
        <v>769</v>
      </c>
    </row>
    <row r="6924" spans="1:10">
      <c r="A6924" s="16" t="s">
        <v>481</v>
      </c>
      <c r="B6924" s="25" t="s">
        <v>8074</v>
      </c>
      <c r="C6924" s="25" t="s">
        <v>6944</v>
      </c>
      <c r="D6924" s="25" t="s">
        <v>6933</v>
      </c>
      <c r="E6924" s="25">
        <v>240</v>
      </c>
      <c r="F6924" s="25">
        <v>251</v>
      </c>
      <c r="G6924" s="25" t="s">
        <v>158</v>
      </c>
      <c r="H6924" s="25">
        <v>6470077</v>
      </c>
      <c r="I6924" s="25">
        <v>6470110</v>
      </c>
      <c r="J6924" s="17" t="s">
        <v>769</v>
      </c>
    </row>
    <row r="6925" spans="1:10">
      <c r="A6925" s="16" t="s">
        <v>481</v>
      </c>
      <c r="B6925" s="25" t="s">
        <v>8074</v>
      </c>
      <c r="C6925" s="25" t="s">
        <v>6944</v>
      </c>
      <c r="D6925" s="25" t="s">
        <v>6933</v>
      </c>
      <c r="E6925" s="25">
        <v>260</v>
      </c>
      <c r="F6925" s="25">
        <v>278</v>
      </c>
      <c r="G6925" s="25" t="s">
        <v>158</v>
      </c>
      <c r="H6925" s="25">
        <v>6470137</v>
      </c>
      <c r="I6925" s="25">
        <v>6470191</v>
      </c>
      <c r="J6925" s="17" t="s">
        <v>769</v>
      </c>
    </row>
    <row r="6926" spans="1:10">
      <c r="A6926" s="16" t="s">
        <v>481</v>
      </c>
      <c r="B6926" s="25" t="s">
        <v>8075</v>
      </c>
      <c r="C6926" s="25" t="s">
        <v>6944</v>
      </c>
      <c r="D6926" s="25" t="s">
        <v>6934</v>
      </c>
      <c r="E6926" s="25">
        <v>100</v>
      </c>
      <c r="F6926" s="25">
        <v>119</v>
      </c>
      <c r="G6926" s="25" t="s">
        <v>162</v>
      </c>
      <c r="H6926" s="25">
        <v>3907771</v>
      </c>
      <c r="I6926" s="25">
        <v>3905897</v>
      </c>
      <c r="J6926" s="17" t="s">
        <v>67</v>
      </c>
    </row>
    <row r="6927" spans="1:10">
      <c r="A6927" s="16" t="s">
        <v>481</v>
      </c>
      <c r="B6927" s="25" t="s">
        <v>8075</v>
      </c>
      <c r="C6927" s="25" t="s">
        <v>6944</v>
      </c>
      <c r="D6927" s="25" t="s">
        <v>6933</v>
      </c>
      <c r="E6927" s="25">
        <v>143</v>
      </c>
      <c r="F6927" s="25">
        <v>187</v>
      </c>
      <c r="G6927" s="25" t="s">
        <v>162</v>
      </c>
      <c r="H6927" s="25">
        <v>3905825</v>
      </c>
      <c r="I6927" s="25">
        <v>3905693</v>
      </c>
      <c r="J6927" s="17" t="s">
        <v>67</v>
      </c>
    </row>
    <row r="6928" spans="1:10">
      <c r="A6928" s="16" t="s">
        <v>481</v>
      </c>
      <c r="B6928" s="25" t="s">
        <v>8075</v>
      </c>
      <c r="C6928" s="25" t="s">
        <v>6944</v>
      </c>
      <c r="D6928" s="25" t="s">
        <v>6933</v>
      </c>
      <c r="E6928" s="25">
        <v>218</v>
      </c>
      <c r="F6928" s="25">
        <v>234</v>
      </c>
      <c r="G6928" s="25" t="s">
        <v>162</v>
      </c>
      <c r="H6928" s="25">
        <v>3905600</v>
      </c>
      <c r="I6928" s="25">
        <v>3905552</v>
      </c>
      <c r="J6928" s="17" t="s">
        <v>67</v>
      </c>
    </row>
    <row r="6929" spans="1:10">
      <c r="A6929" s="16" t="s">
        <v>481</v>
      </c>
      <c r="B6929" s="25" t="s">
        <v>8076</v>
      </c>
      <c r="C6929" s="25" t="s">
        <v>6944</v>
      </c>
      <c r="D6929" s="25" t="s">
        <v>6933</v>
      </c>
      <c r="E6929" s="25">
        <v>22</v>
      </c>
      <c r="F6929" s="25">
        <v>74</v>
      </c>
      <c r="G6929" s="25" t="s">
        <v>168</v>
      </c>
      <c r="H6929" s="25">
        <v>23189016</v>
      </c>
      <c r="I6929" s="25">
        <v>23189172</v>
      </c>
      <c r="J6929" s="17" t="s">
        <v>769</v>
      </c>
    </row>
    <row r="6930" spans="1:10">
      <c r="A6930" s="16" t="s">
        <v>481</v>
      </c>
      <c r="B6930" s="25" t="s">
        <v>8076</v>
      </c>
      <c r="C6930" s="25" t="s">
        <v>6944</v>
      </c>
      <c r="D6930" s="25" t="s">
        <v>6933</v>
      </c>
      <c r="E6930" s="25">
        <v>88</v>
      </c>
      <c r="F6930" s="25">
        <v>97</v>
      </c>
      <c r="G6930" s="25" t="s">
        <v>168</v>
      </c>
      <c r="H6930" s="25">
        <v>23189214</v>
      </c>
      <c r="I6930" s="25">
        <v>23189241</v>
      </c>
      <c r="J6930" s="17" t="s">
        <v>769</v>
      </c>
    </row>
    <row r="6931" spans="1:10">
      <c r="A6931" s="16" t="s">
        <v>481</v>
      </c>
      <c r="B6931" s="25" t="s">
        <v>8077</v>
      </c>
      <c r="C6931" s="25" t="s">
        <v>6944</v>
      </c>
      <c r="D6931" s="25" t="s">
        <v>6933</v>
      </c>
      <c r="E6931" s="25">
        <v>79</v>
      </c>
      <c r="F6931" s="25">
        <v>123</v>
      </c>
      <c r="G6931" s="25" t="s">
        <v>162</v>
      </c>
      <c r="H6931" s="25">
        <v>39138000</v>
      </c>
      <c r="I6931" s="25">
        <v>39138304</v>
      </c>
      <c r="J6931" s="17" t="s">
        <v>769</v>
      </c>
    </row>
    <row r="6932" spans="1:10">
      <c r="A6932" s="16" t="s">
        <v>481</v>
      </c>
      <c r="B6932" s="25" t="s">
        <v>8077</v>
      </c>
      <c r="C6932" s="25" t="s">
        <v>6944</v>
      </c>
      <c r="D6932" s="25" t="s">
        <v>6933</v>
      </c>
      <c r="E6932" s="25">
        <v>186</v>
      </c>
      <c r="F6932" s="25">
        <v>241</v>
      </c>
      <c r="G6932" s="25" t="s">
        <v>162</v>
      </c>
      <c r="H6932" s="25">
        <v>39138675</v>
      </c>
      <c r="I6932" s="25">
        <v>39138840</v>
      </c>
      <c r="J6932" s="17" t="s">
        <v>769</v>
      </c>
    </row>
    <row r="6933" spans="1:10">
      <c r="A6933" s="16" t="s">
        <v>481</v>
      </c>
      <c r="B6933" s="25" t="s">
        <v>8077</v>
      </c>
      <c r="C6933" s="25" t="s">
        <v>6944</v>
      </c>
      <c r="D6933" s="25" t="s">
        <v>6933</v>
      </c>
      <c r="E6933" s="25">
        <v>269</v>
      </c>
      <c r="F6933" s="25">
        <v>292</v>
      </c>
      <c r="G6933" s="25" t="s">
        <v>162</v>
      </c>
      <c r="H6933" s="25">
        <v>39138924</v>
      </c>
      <c r="I6933" s="25">
        <v>39138993</v>
      </c>
      <c r="J6933" s="17" t="s">
        <v>769</v>
      </c>
    </row>
    <row r="6934" spans="1:10">
      <c r="A6934" s="16" t="s">
        <v>481</v>
      </c>
      <c r="B6934" s="25" t="s">
        <v>8077</v>
      </c>
      <c r="C6934" s="25" t="s">
        <v>6944</v>
      </c>
      <c r="D6934" s="25" t="s">
        <v>6933</v>
      </c>
      <c r="E6934" s="25">
        <v>343</v>
      </c>
      <c r="F6934" s="25">
        <v>362</v>
      </c>
      <c r="G6934" s="25" t="s">
        <v>162</v>
      </c>
      <c r="H6934" s="25">
        <v>39140197</v>
      </c>
      <c r="I6934" s="25">
        <v>39140254</v>
      </c>
      <c r="J6934" s="17" t="s">
        <v>769</v>
      </c>
    </row>
    <row r="6935" spans="1:10">
      <c r="A6935" s="16" t="s">
        <v>481</v>
      </c>
      <c r="B6935" s="25" t="s">
        <v>8078</v>
      </c>
      <c r="C6935" s="25" t="s">
        <v>6946</v>
      </c>
      <c r="D6935" s="25" t="s">
        <v>6939</v>
      </c>
      <c r="E6935" s="25">
        <v>183</v>
      </c>
      <c r="F6935" s="25">
        <v>206</v>
      </c>
      <c r="G6935" s="25" t="s">
        <v>160</v>
      </c>
      <c r="H6935" s="25">
        <v>26073900</v>
      </c>
      <c r="I6935" s="25">
        <v>26073831</v>
      </c>
      <c r="J6935" s="17" t="s">
        <v>67</v>
      </c>
    </row>
    <row r="6936" spans="1:10">
      <c r="A6936" s="16" t="s">
        <v>481</v>
      </c>
      <c r="B6936" s="25" t="s">
        <v>8078</v>
      </c>
      <c r="C6936" s="25" t="s">
        <v>6946</v>
      </c>
      <c r="D6936" s="25" t="s">
        <v>6939</v>
      </c>
      <c r="E6936" s="25">
        <v>266</v>
      </c>
      <c r="F6936" s="25">
        <v>277</v>
      </c>
      <c r="G6936" s="25" t="s">
        <v>160</v>
      </c>
      <c r="H6936" s="25">
        <v>26073651</v>
      </c>
      <c r="I6936" s="25">
        <v>26073618</v>
      </c>
      <c r="J6936" s="17" t="s">
        <v>67</v>
      </c>
    </row>
    <row r="6937" spans="1:10">
      <c r="A6937" s="16" t="s">
        <v>481</v>
      </c>
      <c r="B6937" s="25" t="s">
        <v>8078</v>
      </c>
      <c r="C6937" s="25" t="s">
        <v>6946</v>
      </c>
      <c r="D6937" s="25" t="s">
        <v>6939</v>
      </c>
      <c r="E6937" s="25">
        <v>291</v>
      </c>
      <c r="F6937" s="25">
        <v>304</v>
      </c>
      <c r="G6937" s="25" t="s">
        <v>160</v>
      </c>
      <c r="H6937" s="25">
        <v>26073576</v>
      </c>
      <c r="I6937" s="25">
        <v>26073537</v>
      </c>
      <c r="J6937" s="17" t="s">
        <v>67</v>
      </c>
    </row>
    <row r="6938" spans="1:10">
      <c r="A6938" s="16" t="s">
        <v>481</v>
      </c>
      <c r="B6938" s="25" t="s">
        <v>8078</v>
      </c>
      <c r="C6938" s="25" t="s">
        <v>6946</v>
      </c>
      <c r="D6938" s="25" t="s">
        <v>6939</v>
      </c>
      <c r="E6938" s="25">
        <v>316</v>
      </c>
      <c r="F6938" s="25">
        <v>334</v>
      </c>
      <c r="G6938" s="25" t="s">
        <v>160</v>
      </c>
      <c r="H6938" s="25">
        <v>26073501</v>
      </c>
      <c r="I6938" s="25">
        <v>26073447</v>
      </c>
      <c r="J6938" s="17" t="s">
        <v>67</v>
      </c>
    </row>
    <row r="6939" spans="1:10">
      <c r="A6939" s="16" t="s">
        <v>481</v>
      </c>
      <c r="B6939" s="25" t="s">
        <v>8078</v>
      </c>
      <c r="C6939" s="25" t="s">
        <v>6946</v>
      </c>
      <c r="D6939" s="25" t="s">
        <v>6939</v>
      </c>
      <c r="E6939" s="25">
        <v>338</v>
      </c>
      <c r="F6939" s="25">
        <v>373</v>
      </c>
      <c r="G6939" s="25" t="s">
        <v>160</v>
      </c>
      <c r="H6939" s="25">
        <v>26073435</v>
      </c>
      <c r="I6939" s="25">
        <v>26073330</v>
      </c>
      <c r="J6939" s="17" t="s">
        <v>67</v>
      </c>
    </row>
    <row r="6940" spans="1:10">
      <c r="A6940" s="16" t="s">
        <v>481</v>
      </c>
      <c r="B6940" s="25" t="s">
        <v>8078</v>
      </c>
      <c r="C6940" s="25" t="s">
        <v>6946</v>
      </c>
      <c r="D6940" s="25" t="s">
        <v>6939</v>
      </c>
      <c r="E6940" s="25">
        <v>393</v>
      </c>
      <c r="F6940" s="25">
        <v>437</v>
      </c>
      <c r="G6940" s="25" t="s">
        <v>160</v>
      </c>
      <c r="H6940" s="25">
        <v>26073270</v>
      </c>
      <c r="I6940" s="25">
        <v>26073138</v>
      </c>
      <c r="J6940" s="17" t="s">
        <v>67</v>
      </c>
    </row>
    <row r="6941" spans="1:10">
      <c r="A6941" s="16" t="s">
        <v>481</v>
      </c>
      <c r="B6941" s="25" t="s">
        <v>8078</v>
      </c>
      <c r="C6941" s="25" t="s">
        <v>6946</v>
      </c>
      <c r="D6941" s="25" t="s">
        <v>6934</v>
      </c>
      <c r="E6941" s="25">
        <v>185</v>
      </c>
      <c r="F6941" s="25">
        <v>195</v>
      </c>
      <c r="G6941" s="25" t="s">
        <v>160</v>
      </c>
      <c r="H6941" s="25">
        <v>26073894</v>
      </c>
      <c r="I6941" s="25">
        <v>26073864</v>
      </c>
      <c r="J6941" s="17" t="s">
        <v>67</v>
      </c>
    </row>
    <row r="6942" spans="1:10">
      <c r="A6942" s="16" t="s">
        <v>481</v>
      </c>
      <c r="B6942" s="25" t="s">
        <v>8078</v>
      </c>
      <c r="C6942" s="25" t="s">
        <v>6946</v>
      </c>
      <c r="D6942" s="25" t="s">
        <v>6934</v>
      </c>
      <c r="E6942" s="25">
        <v>354</v>
      </c>
      <c r="F6942" s="25">
        <v>365</v>
      </c>
      <c r="G6942" s="25" t="s">
        <v>160</v>
      </c>
      <c r="H6942" s="25">
        <v>26073387</v>
      </c>
      <c r="I6942" s="25">
        <v>26073354</v>
      </c>
      <c r="J6942" s="17" t="s">
        <v>67</v>
      </c>
    </row>
    <row r="6943" spans="1:10">
      <c r="A6943" s="16" t="s">
        <v>481</v>
      </c>
      <c r="B6943" s="25" t="s">
        <v>8078</v>
      </c>
      <c r="C6943" s="25" t="s">
        <v>6946</v>
      </c>
      <c r="D6943" s="25" t="s">
        <v>6934</v>
      </c>
      <c r="E6943" s="25">
        <v>602</v>
      </c>
      <c r="F6943" s="25">
        <v>615</v>
      </c>
      <c r="G6943" s="25" t="s">
        <v>160</v>
      </c>
      <c r="H6943" s="25">
        <v>26072643</v>
      </c>
      <c r="I6943" s="25">
        <v>26072604</v>
      </c>
      <c r="J6943" s="17" t="s">
        <v>67</v>
      </c>
    </row>
    <row r="6944" spans="1:10">
      <c r="A6944" s="16" t="s">
        <v>481</v>
      </c>
      <c r="B6944" s="25" t="s">
        <v>8079</v>
      </c>
      <c r="C6944" s="25" t="s">
        <v>6944</v>
      </c>
      <c r="D6944" s="25" t="s">
        <v>6934</v>
      </c>
      <c r="E6944" s="25">
        <v>158</v>
      </c>
      <c r="F6944" s="25">
        <v>168</v>
      </c>
      <c r="G6944" s="25" t="s">
        <v>168</v>
      </c>
      <c r="H6944" s="25">
        <v>27468562</v>
      </c>
      <c r="I6944" s="25">
        <v>27468592</v>
      </c>
      <c r="J6944" s="17" t="s">
        <v>769</v>
      </c>
    </row>
    <row r="6945" spans="1:10">
      <c r="A6945" s="16" t="s">
        <v>481</v>
      </c>
      <c r="B6945" s="25" t="s">
        <v>8079</v>
      </c>
      <c r="C6945" s="25" t="s">
        <v>6944</v>
      </c>
      <c r="D6945" s="25" t="s">
        <v>6934</v>
      </c>
      <c r="E6945" s="25">
        <v>198</v>
      </c>
      <c r="F6945" s="25">
        <v>208</v>
      </c>
      <c r="G6945" s="25" t="s">
        <v>168</v>
      </c>
      <c r="H6945" s="25">
        <v>27468768</v>
      </c>
      <c r="I6945" s="25">
        <v>27468798</v>
      </c>
      <c r="J6945" s="17" t="s">
        <v>769</v>
      </c>
    </row>
    <row r="6946" spans="1:10">
      <c r="A6946" s="16" t="s">
        <v>481</v>
      </c>
      <c r="B6946" s="25" t="s">
        <v>8079</v>
      </c>
      <c r="C6946" s="25" t="s">
        <v>6944</v>
      </c>
      <c r="D6946" s="25" t="s">
        <v>6933</v>
      </c>
      <c r="E6946" s="25">
        <v>88</v>
      </c>
      <c r="F6946" s="25">
        <v>130</v>
      </c>
      <c r="G6946" s="25" t="s">
        <v>168</v>
      </c>
      <c r="H6946" s="25">
        <v>27468199</v>
      </c>
      <c r="I6946" s="25">
        <v>27468478</v>
      </c>
      <c r="J6946" s="17" t="s">
        <v>769</v>
      </c>
    </row>
    <row r="6947" spans="1:10">
      <c r="A6947" s="16" t="s">
        <v>481</v>
      </c>
      <c r="B6947" s="25" t="s">
        <v>8079</v>
      </c>
      <c r="C6947" s="25" t="s">
        <v>6944</v>
      </c>
      <c r="D6947" s="25" t="s">
        <v>6933</v>
      </c>
      <c r="E6947" s="25">
        <v>192</v>
      </c>
      <c r="F6947" s="25">
        <v>248</v>
      </c>
      <c r="G6947" s="25" t="s">
        <v>168</v>
      </c>
      <c r="H6947" s="25">
        <v>27468750</v>
      </c>
      <c r="I6947" s="25">
        <v>27469346</v>
      </c>
      <c r="J6947" s="17" t="s">
        <v>769</v>
      </c>
    </row>
    <row r="6948" spans="1:10">
      <c r="A6948" s="16" t="s">
        <v>481</v>
      </c>
      <c r="B6948" s="25" t="s">
        <v>8079</v>
      </c>
      <c r="C6948" s="25" t="s">
        <v>6944</v>
      </c>
      <c r="D6948" s="25" t="s">
        <v>6933</v>
      </c>
      <c r="E6948" s="25">
        <v>279</v>
      </c>
      <c r="F6948" s="25">
        <v>297</v>
      </c>
      <c r="G6948" s="25" t="s">
        <v>168</v>
      </c>
      <c r="H6948" s="25">
        <v>27469529</v>
      </c>
      <c r="I6948" s="25">
        <v>27469583</v>
      </c>
      <c r="J6948" s="17" t="s">
        <v>769</v>
      </c>
    </row>
    <row r="6949" spans="1:10">
      <c r="A6949" s="16" t="s">
        <v>481</v>
      </c>
      <c r="B6949" s="25" t="s">
        <v>8080</v>
      </c>
      <c r="C6949" s="25" t="s">
        <v>6949</v>
      </c>
      <c r="D6949" s="25" t="s">
        <v>6934</v>
      </c>
      <c r="E6949" s="25">
        <v>175</v>
      </c>
      <c r="F6949" s="25">
        <v>185</v>
      </c>
      <c r="G6949" s="25" t="s">
        <v>166</v>
      </c>
      <c r="H6949" s="25">
        <v>29529632</v>
      </c>
      <c r="I6949" s="25">
        <v>29529662</v>
      </c>
      <c r="J6949" s="17" t="s">
        <v>769</v>
      </c>
    </row>
    <row r="6950" spans="1:10">
      <c r="A6950" s="16" t="s">
        <v>481</v>
      </c>
      <c r="B6950" s="25" t="s">
        <v>8080</v>
      </c>
      <c r="C6950" s="25" t="s">
        <v>6949</v>
      </c>
      <c r="D6950" s="25" t="s">
        <v>6934</v>
      </c>
      <c r="E6950" s="25">
        <v>247</v>
      </c>
      <c r="F6950" s="25">
        <v>259</v>
      </c>
      <c r="G6950" s="25" t="s">
        <v>166</v>
      </c>
      <c r="H6950" s="25">
        <v>29529848</v>
      </c>
      <c r="I6950" s="25">
        <v>29529884</v>
      </c>
      <c r="J6950" s="17" t="s">
        <v>769</v>
      </c>
    </row>
    <row r="6951" spans="1:10">
      <c r="A6951" s="16" t="s">
        <v>481</v>
      </c>
      <c r="B6951" s="25" t="s">
        <v>8080</v>
      </c>
      <c r="C6951" s="25" t="s">
        <v>6949</v>
      </c>
      <c r="D6951" s="25" t="s">
        <v>6936</v>
      </c>
      <c r="E6951" s="25">
        <v>41</v>
      </c>
      <c r="F6951" s="25">
        <v>93</v>
      </c>
      <c r="G6951" s="25" t="s">
        <v>166</v>
      </c>
      <c r="H6951" s="25">
        <v>29529230</v>
      </c>
      <c r="I6951" s="25">
        <v>29529386</v>
      </c>
      <c r="J6951" s="17" t="s">
        <v>769</v>
      </c>
    </row>
    <row r="6952" spans="1:10">
      <c r="A6952" s="16" t="s">
        <v>481</v>
      </c>
      <c r="B6952" s="25" t="s">
        <v>8080</v>
      </c>
      <c r="C6952" s="25" t="s">
        <v>6949</v>
      </c>
      <c r="D6952" s="25" t="s">
        <v>6936</v>
      </c>
      <c r="E6952" s="25">
        <v>115</v>
      </c>
      <c r="F6952" s="25">
        <v>210</v>
      </c>
      <c r="G6952" s="25" t="s">
        <v>166</v>
      </c>
      <c r="H6952" s="25">
        <v>29529452</v>
      </c>
      <c r="I6952" s="25">
        <v>29529737</v>
      </c>
      <c r="J6952" s="17" t="s">
        <v>769</v>
      </c>
    </row>
    <row r="6953" spans="1:10">
      <c r="A6953" s="16" t="s">
        <v>481</v>
      </c>
      <c r="B6953" s="25" t="s">
        <v>8081</v>
      </c>
      <c r="C6953" s="25" t="s">
        <v>6944</v>
      </c>
      <c r="D6953" s="25" t="s">
        <v>6934</v>
      </c>
      <c r="E6953" s="25">
        <v>272</v>
      </c>
      <c r="F6953" s="25">
        <v>294</v>
      </c>
      <c r="G6953" s="25" t="s">
        <v>154</v>
      </c>
      <c r="H6953" s="25">
        <v>26358693</v>
      </c>
      <c r="I6953" s="25">
        <v>26358759</v>
      </c>
      <c r="J6953" s="17" t="s">
        <v>769</v>
      </c>
    </row>
    <row r="6954" spans="1:10">
      <c r="A6954" s="16" t="s">
        <v>481</v>
      </c>
      <c r="B6954" s="25" t="s">
        <v>8081</v>
      </c>
      <c r="C6954" s="25" t="s">
        <v>6944</v>
      </c>
      <c r="D6954" s="25" t="s">
        <v>6933</v>
      </c>
      <c r="E6954" s="25">
        <v>326</v>
      </c>
      <c r="F6954" s="25">
        <v>370</v>
      </c>
      <c r="G6954" s="25" t="s">
        <v>154</v>
      </c>
      <c r="H6954" s="25">
        <v>26358855</v>
      </c>
      <c r="I6954" s="25">
        <v>26358987</v>
      </c>
      <c r="J6954" s="17" t="s">
        <v>769</v>
      </c>
    </row>
    <row r="6955" spans="1:10">
      <c r="A6955" s="16" t="s">
        <v>481</v>
      </c>
      <c r="B6955" s="25" t="s">
        <v>8081</v>
      </c>
      <c r="C6955" s="25" t="s">
        <v>6944</v>
      </c>
      <c r="D6955" s="25" t="s">
        <v>6933</v>
      </c>
      <c r="E6955" s="25">
        <v>411</v>
      </c>
      <c r="F6955" s="25">
        <v>422</v>
      </c>
      <c r="G6955" s="25" t="s">
        <v>154</v>
      </c>
      <c r="H6955" s="25">
        <v>26359110</v>
      </c>
      <c r="I6955" s="25">
        <v>26359143</v>
      </c>
      <c r="J6955" s="17" t="s">
        <v>769</v>
      </c>
    </row>
    <row r="6956" spans="1:10">
      <c r="A6956" s="16" t="s">
        <v>481</v>
      </c>
      <c r="B6956" s="25" t="s">
        <v>8081</v>
      </c>
      <c r="C6956" s="25" t="s">
        <v>6944</v>
      </c>
      <c r="D6956" s="25" t="s">
        <v>6933</v>
      </c>
      <c r="E6956" s="25">
        <v>433</v>
      </c>
      <c r="F6956" s="25">
        <v>488</v>
      </c>
      <c r="G6956" s="25" t="s">
        <v>154</v>
      </c>
      <c r="H6956" s="25">
        <v>26359176</v>
      </c>
      <c r="I6956" s="25">
        <v>26359341</v>
      </c>
      <c r="J6956" s="17" t="s">
        <v>769</v>
      </c>
    </row>
    <row r="6957" spans="1:10">
      <c r="A6957" s="16" t="s">
        <v>481</v>
      </c>
      <c r="B6957" s="25" t="s">
        <v>8081</v>
      </c>
      <c r="C6957" s="25" t="s">
        <v>6944</v>
      </c>
      <c r="D6957" s="25" t="s">
        <v>6933</v>
      </c>
      <c r="E6957" s="25">
        <v>501</v>
      </c>
      <c r="F6957" s="25">
        <v>510</v>
      </c>
      <c r="G6957" s="25" t="s">
        <v>154</v>
      </c>
      <c r="H6957" s="25">
        <v>26359380</v>
      </c>
      <c r="I6957" s="25">
        <v>26359407</v>
      </c>
      <c r="J6957" s="17" t="s">
        <v>769</v>
      </c>
    </row>
    <row r="6958" spans="1:10">
      <c r="A6958" s="16" t="s">
        <v>481</v>
      </c>
      <c r="B6958" s="25" t="s">
        <v>8081</v>
      </c>
      <c r="C6958" s="25" t="s">
        <v>6944</v>
      </c>
      <c r="D6958" s="25" t="s">
        <v>6933</v>
      </c>
      <c r="E6958" s="25">
        <v>515</v>
      </c>
      <c r="F6958" s="25">
        <v>533</v>
      </c>
      <c r="G6958" s="25" t="s">
        <v>154</v>
      </c>
      <c r="H6958" s="25">
        <v>26359422</v>
      </c>
      <c r="I6958" s="25">
        <v>26359476</v>
      </c>
      <c r="J6958" s="17" t="s">
        <v>769</v>
      </c>
    </row>
    <row r="6959" spans="1:10">
      <c r="A6959" s="16" t="s">
        <v>481</v>
      </c>
      <c r="B6959" s="25" t="s">
        <v>8082</v>
      </c>
      <c r="C6959" s="25" t="s">
        <v>6949</v>
      </c>
      <c r="D6959" s="25" t="s">
        <v>6936</v>
      </c>
      <c r="E6959" s="25">
        <v>11</v>
      </c>
      <c r="F6959" s="25">
        <v>154</v>
      </c>
      <c r="G6959" s="25" t="s">
        <v>170</v>
      </c>
      <c r="H6959" s="25">
        <v>37214829</v>
      </c>
      <c r="I6959" s="25">
        <v>37215258</v>
      </c>
      <c r="J6959" s="17" t="s">
        <v>769</v>
      </c>
    </row>
    <row r="6960" spans="1:10">
      <c r="A6960" s="16" t="s">
        <v>481</v>
      </c>
      <c r="B6960" s="25" t="s">
        <v>8082</v>
      </c>
      <c r="C6960" s="25" t="s">
        <v>6949</v>
      </c>
      <c r="D6960" s="25" t="s">
        <v>6934</v>
      </c>
      <c r="E6960" s="25">
        <v>196</v>
      </c>
      <c r="F6960" s="25">
        <v>206</v>
      </c>
      <c r="G6960" s="25" t="s">
        <v>170</v>
      </c>
      <c r="H6960" s="25">
        <v>37215384</v>
      </c>
      <c r="I6960" s="25">
        <v>37215414</v>
      </c>
      <c r="J6960" s="17" t="s">
        <v>769</v>
      </c>
    </row>
    <row r="6961" spans="1:10">
      <c r="A6961" s="16" t="s">
        <v>481</v>
      </c>
      <c r="B6961" s="25" t="s">
        <v>8082</v>
      </c>
      <c r="C6961" s="25" t="s">
        <v>6949</v>
      </c>
      <c r="D6961" s="25" t="s">
        <v>6934</v>
      </c>
      <c r="E6961" s="25">
        <v>361</v>
      </c>
      <c r="F6961" s="25">
        <v>388</v>
      </c>
      <c r="G6961" s="25" t="s">
        <v>170</v>
      </c>
      <c r="H6961" s="25">
        <v>37220283</v>
      </c>
      <c r="I6961" s="25">
        <v>37220364</v>
      </c>
      <c r="J6961" s="17" t="s">
        <v>769</v>
      </c>
    </row>
    <row r="6962" spans="1:10">
      <c r="A6962" s="16" t="s">
        <v>481</v>
      </c>
      <c r="B6962" s="25" t="s">
        <v>8083</v>
      </c>
      <c r="C6962" s="25" t="s">
        <v>6944</v>
      </c>
      <c r="D6962" s="25" t="s">
        <v>6934</v>
      </c>
      <c r="E6962" s="25">
        <v>65</v>
      </c>
      <c r="F6962" s="25">
        <v>87</v>
      </c>
      <c r="G6962" s="25" t="s">
        <v>156</v>
      </c>
      <c r="H6962" s="25">
        <v>33222626</v>
      </c>
      <c r="I6962" s="25">
        <v>33222868</v>
      </c>
      <c r="J6962" s="17" t="s">
        <v>769</v>
      </c>
    </row>
    <row r="6963" spans="1:10">
      <c r="A6963" s="16" t="s">
        <v>481</v>
      </c>
      <c r="B6963" s="25" t="s">
        <v>8083</v>
      </c>
      <c r="C6963" s="25" t="s">
        <v>6944</v>
      </c>
      <c r="D6963" s="25" t="s">
        <v>6934</v>
      </c>
      <c r="E6963" s="25">
        <v>332</v>
      </c>
      <c r="F6963" s="25">
        <v>343</v>
      </c>
      <c r="G6963" s="25" t="s">
        <v>156</v>
      </c>
      <c r="H6963" s="25">
        <v>33224863</v>
      </c>
      <c r="I6963" s="25">
        <v>33224896</v>
      </c>
      <c r="J6963" s="17" t="s">
        <v>769</v>
      </c>
    </row>
    <row r="6964" spans="1:10">
      <c r="A6964" s="16" t="s">
        <v>481</v>
      </c>
      <c r="B6964" s="25" t="s">
        <v>8083</v>
      </c>
      <c r="C6964" s="25" t="s">
        <v>6944</v>
      </c>
      <c r="D6964" s="25" t="s">
        <v>6933</v>
      </c>
      <c r="E6964" s="25">
        <v>142</v>
      </c>
      <c r="F6964" s="25">
        <v>177</v>
      </c>
      <c r="G6964" s="25" t="s">
        <v>156</v>
      </c>
      <c r="H6964" s="25">
        <v>33223122</v>
      </c>
      <c r="I6964" s="25">
        <v>33223351</v>
      </c>
      <c r="J6964" s="17" t="s">
        <v>769</v>
      </c>
    </row>
    <row r="6965" spans="1:10">
      <c r="A6965" s="16" t="s">
        <v>481</v>
      </c>
      <c r="B6965" s="25" t="s">
        <v>8083</v>
      </c>
      <c r="C6965" s="25" t="s">
        <v>6944</v>
      </c>
      <c r="D6965" s="25" t="s">
        <v>6933</v>
      </c>
      <c r="E6965" s="25">
        <v>200</v>
      </c>
      <c r="F6965" s="25">
        <v>210</v>
      </c>
      <c r="G6965" s="25" t="s">
        <v>156</v>
      </c>
      <c r="H6965" s="25">
        <v>33223420</v>
      </c>
      <c r="I6965" s="25">
        <v>33223450</v>
      </c>
      <c r="J6965" s="17" t="s">
        <v>769</v>
      </c>
    </row>
    <row r="6966" spans="1:10">
      <c r="A6966" s="16" t="s">
        <v>481</v>
      </c>
      <c r="B6966" s="25" t="s">
        <v>8083</v>
      </c>
      <c r="C6966" s="25" t="s">
        <v>6944</v>
      </c>
      <c r="D6966" s="25" t="s">
        <v>6933</v>
      </c>
      <c r="E6966" s="25">
        <v>217</v>
      </c>
      <c r="F6966" s="25">
        <v>228</v>
      </c>
      <c r="G6966" s="25" t="s">
        <v>156</v>
      </c>
      <c r="H6966" s="25">
        <v>33223471</v>
      </c>
      <c r="I6966" s="25">
        <v>33223504</v>
      </c>
      <c r="J6966" s="17" t="s">
        <v>769</v>
      </c>
    </row>
    <row r="6967" spans="1:10">
      <c r="A6967" s="16" t="s">
        <v>481</v>
      </c>
      <c r="B6967" s="25" t="s">
        <v>8083</v>
      </c>
      <c r="C6967" s="25" t="s">
        <v>6944</v>
      </c>
      <c r="D6967" s="25" t="s">
        <v>6933</v>
      </c>
      <c r="E6967" s="25">
        <v>241</v>
      </c>
      <c r="F6967" s="25">
        <v>297</v>
      </c>
      <c r="G6967" s="25" t="s">
        <v>156</v>
      </c>
      <c r="H6967" s="25">
        <v>33224477</v>
      </c>
      <c r="I6967" s="25">
        <v>33224645</v>
      </c>
      <c r="J6967" s="17" t="s">
        <v>769</v>
      </c>
    </row>
    <row r="6968" spans="1:10">
      <c r="A6968" s="16" t="s">
        <v>481</v>
      </c>
      <c r="B6968" s="25" t="s">
        <v>8083</v>
      </c>
      <c r="C6968" s="25" t="s">
        <v>6944</v>
      </c>
      <c r="D6968" s="25" t="s">
        <v>6933</v>
      </c>
      <c r="E6968" s="25">
        <v>309</v>
      </c>
      <c r="F6968" s="25">
        <v>320</v>
      </c>
      <c r="G6968" s="25" t="s">
        <v>156</v>
      </c>
      <c r="H6968" s="25">
        <v>33224681</v>
      </c>
      <c r="I6968" s="25">
        <v>33224827</v>
      </c>
      <c r="J6968" s="17" t="s">
        <v>769</v>
      </c>
    </row>
    <row r="6969" spans="1:10">
      <c r="A6969" s="16" t="s">
        <v>481</v>
      </c>
      <c r="B6969" s="25" t="s">
        <v>8083</v>
      </c>
      <c r="C6969" s="25" t="s">
        <v>6944</v>
      </c>
      <c r="D6969" s="25" t="s">
        <v>6933</v>
      </c>
      <c r="E6969" s="25">
        <v>326</v>
      </c>
      <c r="F6969" s="25">
        <v>347</v>
      </c>
      <c r="G6969" s="25" t="s">
        <v>156</v>
      </c>
      <c r="H6969" s="25">
        <v>33224845</v>
      </c>
      <c r="I6969" s="25">
        <v>33224908</v>
      </c>
      <c r="J6969" s="17" t="s">
        <v>769</v>
      </c>
    </row>
    <row r="6970" spans="1:10">
      <c r="A6970" s="16" t="s">
        <v>481</v>
      </c>
      <c r="B6970" s="25" t="s">
        <v>8083</v>
      </c>
      <c r="C6970" s="25" t="s">
        <v>6944</v>
      </c>
      <c r="D6970" s="25" t="s">
        <v>6933</v>
      </c>
      <c r="E6970" s="25">
        <v>390</v>
      </c>
      <c r="F6970" s="25">
        <v>418</v>
      </c>
      <c r="G6970" s="25" t="s">
        <v>156</v>
      </c>
      <c r="H6970" s="25">
        <v>33225504</v>
      </c>
      <c r="I6970" s="25">
        <v>33225588</v>
      </c>
      <c r="J6970" s="17" t="s">
        <v>769</v>
      </c>
    </row>
    <row r="6971" spans="1:10">
      <c r="A6971" s="16" t="s">
        <v>481</v>
      </c>
      <c r="B6971" s="25" t="s">
        <v>8084</v>
      </c>
      <c r="C6971" s="25" t="s">
        <v>6948</v>
      </c>
      <c r="D6971" s="25" t="s">
        <v>6934</v>
      </c>
      <c r="E6971" s="25">
        <v>8</v>
      </c>
      <c r="F6971" s="25">
        <v>27</v>
      </c>
      <c r="G6971" s="25" t="s">
        <v>168</v>
      </c>
      <c r="H6971" s="25">
        <v>23540911</v>
      </c>
      <c r="I6971" s="25">
        <v>23540968</v>
      </c>
      <c r="J6971" s="17" t="s">
        <v>769</v>
      </c>
    </row>
    <row r="6972" spans="1:10">
      <c r="A6972" s="16" t="s">
        <v>481</v>
      </c>
      <c r="B6972" s="25" t="s">
        <v>8084</v>
      </c>
      <c r="C6972" s="25" t="s">
        <v>6948</v>
      </c>
      <c r="D6972" s="25" t="s">
        <v>6934</v>
      </c>
      <c r="E6972" s="25">
        <v>49</v>
      </c>
      <c r="F6972" s="25">
        <v>59</v>
      </c>
      <c r="G6972" s="25" t="s">
        <v>168</v>
      </c>
      <c r="H6972" s="25">
        <v>23541034</v>
      </c>
      <c r="I6972" s="25">
        <v>23541064</v>
      </c>
      <c r="J6972" s="17" t="s">
        <v>769</v>
      </c>
    </row>
    <row r="6973" spans="1:10">
      <c r="A6973" s="16" t="s">
        <v>481</v>
      </c>
      <c r="B6973" s="25" t="s">
        <v>8084</v>
      </c>
      <c r="C6973" s="25" t="s">
        <v>6948</v>
      </c>
      <c r="D6973" s="25" t="s">
        <v>6934</v>
      </c>
      <c r="E6973" s="25">
        <v>164</v>
      </c>
      <c r="F6973" s="25">
        <v>175</v>
      </c>
      <c r="G6973" s="25" t="s">
        <v>168</v>
      </c>
      <c r="H6973" s="25">
        <v>23541379</v>
      </c>
      <c r="I6973" s="25">
        <v>23541412</v>
      </c>
      <c r="J6973" s="17" t="s">
        <v>769</v>
      </c>
    </row>
    <row r="6974" spans="1:10">
      <c r="A6974" s="16" t="s">
        <v>481</v>
      </c>
      <c r="B6974" s="25" t="s">
        <v>8084</v>
      </c>
      <c r="C6974" s="25" t="s">
        <v>6948</v>
      </c>
      <c r="D6974" s="25" t="s">
        <v>6934</v>
      </c>
      <c r="E6974" s="25">
        <v>310</v>
      </c>
      <c r="F6974" s="25">
        <v>330</v>
      </c>
      <c r="G6974" s="25" t="s">
        <v>168</v>
      </c>
      <c r="H6974" s="25">
        <v>23541817</v>
      </c>
      <c r="I6974" s="25">
        <v>23541877</v>
      </c>
      <c r="J6974" s="17" t="s">
        <v>769</v>
      </c>
    </row>
    <row r="6975" spans="1:10">
      <c r="A6975" s="16" t="s">
        <v>481</v>
      </c>
      <c r="B6975" s="25" t="s">
        <v>8084</v>
      </c>
      <c r="C6975" s="25" t="s">
        <v>6948</v>
      </c>
      <c r="D6975" s="25" t="s">
        <v>6934</v>
      </c>
      <c r="E6975" s="25">
        <v>355</v>
      </c>
      <c r="F6975" s="25">
        <v>372</v>
      </c>
      <c r="G6975" s="25" t="s">
        <v>168</v>
      </c>
      <c r="H6975" s="25">
        <v>23541952</v>
      </c>
      <c r="I6975" s="25">
        <v>23542003</v>
      </c>
      <c r="J6975" s="17" t="s">
        <v>769</v>
      </c>
    </row>
    <row r="6976" spans="1:10">
      <c r="A6976" s="16" t="s">
        <v>481</v>
      </c>
      <c r="B6976" s="25" t="s">
        <v>8084</v>
      </c>
      <c r="C6976" s="25" t="s">
        <v>6948</v>
      </c>
      <c r="D6976" s="25" t="s">
        <v>6934</v>
      </c>
      <c r="E6976" s="25">
        <v>432</v>
      </c>
      <c r="F6976" s="25">
        <v>447</v>
      </c>
      <c r="G6976" s="25" t="s">
        <v>168</v>
      </c>
      <c r="H6976" s="25">
        <v>23542183</v>
      </c>
      <c r="I6976" s="25">
        <v>23542228</v>
      </c>
      <c r="J6976" s="17" t="s">
        <v>769</v>
      </c>
    </row>
    <row r="6977" spans="1:10">
      <c r="A6977" s="16" t="s">
        <v>481</v>
      </c>
      <c r="B6977" s="25" t="s">
        <v>8084</v>
      </c>
      <c r="C6977" s="25" t="s">
        <v>6948</v>
      </c>
      <c r="D6977" s="25" t="s">
        <v>6934</v>
      </c>
      <c r="E6977" s="25">
        <v>527</v>
      </c>
      <c r="F6977" s="25">
        <v>546</v>
      </c>
      <c r="G6977" s="25" t="s">
        <v>168</v>
      </c>
      <c r="H6977" s="25">
        <v>23542468</v>
      </c>
      <c r="I6977" s="25">
        <v>23542525</v>
      </c>
      <c r="J6977" s="17" t="s">
        <v>769</v>
      </c>
    </row>
    <row r="6978" spans="1:10">
      <c r="A6978" s="16" t="s">
        <v>481</v>
      </c>
      <c r="B6978" s="25" t="s">
        <v>8084</v>
      </c>
      <c r="C6978" s="25" t="s">
        <v>6948</v>
      </c>
      <c r="D6978" s="25" t="s">
        <v>6934</v>
      </c>
      <c r="E6978" s="25">
        <v>573</v>
      </c>
      <c r="F6978" s="25">
        <v>594</v>
      </c>
      <c r="G6978" s="25" t="s">
        <v>168</v>
      </c>
      <c r="H6978" s="25">
        <v>23542606</v>
      </c>
      <c r="I6978" s="25">
        <v>23542669</v>
      </c>
      <c r="J6978" s="17" t="s">
        <v>769</v>
      </c>
    </row>
    <row r="6979" spans="1:10">
      <c r="A6979" s="16" t="s">
        <v>481</v>
      </c>
      <c r="B6979" s="25" t="s">
        <v>8084</v>
      </c>
      <c r="C6979" s="25" t="s">
        <v>6948</v>
      </c>
      <c r="D6979" s="25" t="s">
        <v>6933</v>
      </c>
      <c r="E6979" s="25">
        <v>623</v>
      </c>
      <c r="F6979" s="25">
        <v>656</v>
      </c>
      <c r="G6979" s="25" t="s">
        <v>168</v>
      </c>
      <c r="H6979" s="25">
        <v>23542756</v>
      </c>
      <c r="I6979" s="25">
        <v>23542855</v>
      </c>
      <c r="J6979" s="17" t="s">
        <v>769</v>
      </c>
    </row>
    <row r="6980" spans="1:10">
      <c r="A6980" s="16" t="s">
        <v>481</v>
      </c>
      <c r="B6980" s="25" t="s">
        <v>8084</v>
      </c>
      <c r="C6980" s="25" t="s">
        <v>6948</v>
      </c>
      <c r="D6980" s="25" t="s">
        <v>6933</v>
      </c>
      <c r="E6980" s="25">
        <v>714</v>
      </c>
      <c r="F6980" s="25">
        <v>726</v>
      </c>
      <c r="G6980" s="25" t="s">
        <v>168</v>
      </c>
      <c r="H6980" s="25">
        <v>23543029</v>
      </c>
      <c r="I6980" s="25">
        <v>23543065</v>
      </c>
      <c r="J6980" s="17" t="s">
        <v>769</v>
      </c>
    </row>
    <row r="6981" spans="1:10">
      <c r="A6981" s="16" t="s">
        <v>481</v>
      </c>
      <c r="B6981" s="25" t="s">
        <v>8084</v>
      </c>
      <c r="C6981" s="25" t="s">
        <v>6948</v>
      </c>
      <c r="D6981" s="25" t="s">
        <v>6933</v>
      </c>
      <c r="E6981" s="25">
        <v>747</v>
      </c>
      <c r="F6981" s="25">
        <v>801</v>
      </c>
      <c r="G6981" s="25" t="s">
        <v>168</v>
      </c>
      <c r="H6981" s="25">
        <v>23543128</v>
      </c>
      <c r="I6981" s="25">
        <v>23543290</v>
      </c>
      <c r="J6981" s="17" t="s">
        <v>769</v>
      </c>
    </row>
    <row r="6982" spans="1:10">
      <c r="A6982" s="16" t="s">
        <v>481</v>
      </c>
      <c r="B6982" s="25" t="s">
        <v>8084</v>
      </c>
      <c r="C6982" s="25" t="s">
        <v>6948</v>
      </c>
      <c r="D6982" s="25" t="s">
        <v>6933</v>
      </c>
      <c r="E6982" s="25">
        <v>833</v>
      </c>
      <c r="F6982" s="25">
        <v>855</v>
      </c>
      <c r="G6982" s="25" t="s">
        <v>168</v>
      </c>
      <c r="H6982" s="25">
        <v>23546735</v>
      </c>
      <c r="I6982" s="25">
        <v>23546801</v>
      </c>
      <c r="J6982" s="17" t="s">
        <v>769</v>
      </c>
    </row>
    <row r="6983" spans="1:10">
      <c r="A6983" s="16" t="s">
        <v>481</v>
      </c>
      <c r="B6983" s="25" t="s">
        <v>8084</v>
      </c>
      <c r="C6983" s="25" t="s">
        <v>6948</v>
      </c>
      <c r="D6983" s="25" t="s">
        <v>6933</v>
      </c>
      <c r="E6983" s="25">
        <v>903</v>
      </c>
      <c r="F6983" s="25">
        <v>933</v>
      </c>
      <c r="G6983" s="25" t="s">
        <v>168</v>
      </c>
      <c r="H6983" s="25">
        <v>23546945</v>
      </c>
      <c r="I6983" s="25">
        <v>23547035</v>
      </c>
      <c r="J6983" s="17" t="s">
        <v>769</v>
      </c>
    </row>
    <row r="6984" spans="1:10">
      <c r="A6984" s="16" t="s">
        <v>481</v>
      </c>
      <c r="B6984" s="25" t="s">
        <v>8084</v>
      </c>
      <c r="C6984" s="25" t="s">
        <v>6948</v>
      </c>
      <c r="D6984" s="25" t="s">
        <v>6936</v>
      </c>
      <c r="E6984" s="25">
        <v>397</v>
      </c>
      <c r="F6984" s="25">
        <v>413</v>
      </c>
      <c r="G6984" s="25" t="s">
        <v>168</v>
      </c>
      <c r="H6984" s="25">
        <v>23542078</v>
      </c>
      <c r="I6984" s="25">
        <v>23542126</v>
      </c>
      <c r="J6984" s="17" t="s">
        <v>769</v>
      </c>
    </row>
    <row r="6985" spans="1:10">
      <c r="A6985" s="16" t="s">
        <v>481</v>
      </c>
      <c r="B6985" s="25" t="s">
        <v>8084</v>
      </c>
      <c r="C6985" s="25" t="s">
        <v>6948</v>
      </c>
      <c r="D6985" s="25" t="s">
        <v>6936</v>
      </c>
      <c r="E6985" s="25">
        <v>449</v>
      </c>
      <c r="F6985" s="25">
        <v>565</v>
      </c>
      <c r="G6985" s="25" t="s">
        <v>168</v>
      </c>
      <c r="H6985" s="25">
        <v>23542234</v>
      </c>
      <c r="I6985" s="25">
        <v>23542582</v>
      </c>
      <c r="J6985" s="17" t="s">
        <v>769</v>
      </c>
    </row>
    <row r="6986" spans="1:10">
      <c r="A6986" s="16" t="s">
        <v>481</v>
      </c>
      <c r="B6986" s="25" t="s">
        <v>8085</v>
      </c>
      <c r="C6986" s="25" t="s">
        <v>6949</v>
      </c>
      <c r="D6986" s="25" t="s">
        <v>6936</v>
      </c>
      <c r="E6986" s="25">
        <v>196</v>
      </c>
      <c r="F6986" s="25">
        <v>209</v>
      </c>
      <c r="G6986" s="25" t="s">
        <v>158</v>
      </c>
      <c r="H6986" s="25">
        <v>63251209</v>
      </c>
      <c r="I6986" s="25">
        <v>63251248</v>
      </c>
      <c r="J6986" s="17" t="s">
        <v>769</v>
      </c>
    </row>
    <row r="6987" spans="1:10">
      <c r="A6987" s="16" t="s">
        <v>481</v>
      </c>
      <c r="B6987" s="25" t="s">
        <v>8085</v>
      </c>
      <c r="C6987" s="25" t="s">
        <v>6949</v>
      </c>
      <c r="D6987" s="25" t="s">
        <v>6936</v>
      </c>
      <c r="E6987" s="25">
        <v>271</v>
      </c>
      <c r="F6987" s="25">
        <v>382</v>
      </c>
      <c r="G6987" s="25" t="s">
        <v>158</v>
      </c>
      <c r="H6987" s="25">
        <v>63251479</v>
      </c>
      <c r="I6987" s="25">
        <v>63251812</v>
      </c>
      <c r="J6987" s="17" t="s">
        <v>769</v>
      </c>
    </row>
    <row r="6988" spans="1:10">
      <c r="A6988" s="16" t="s">
        <v>481</v>
      </c>
      <c r="B6988" s="25" t="s">
        <v>8085</v>
      </c>
      <c r="C6988" s="25" t="s">
        <v>6949</v>
      </c>
      <c r="D6988" s="25" t="s">
        <v>6934</v>
      </c>
      <c r="E6988" s="25">
        <v>113</v>
      </c>
      <c r="F6988" s="25">
        <v>124</v>
      </c>
      <c r="G6988" s="25" t="s">
        <v>158</v>
      </c>
      <c r="H6988" s="25">
        <v>63250960</v>
      </c>
      <c r="I6988" s="25">
        <v>63250993</v>
      </c>
      <c r="J6988" s="17" t="s">
        <v>769</v>
      </c>
    </row>
    <row r="6989" spans="1:10">
      <c r="A6989" s="16" t="s">
        <v>481</v>
      </c>
      <c r="B6989" s="25" t="s">
        <v>8086</v>
      </c>
      <c r="C6989" s="25" t="s">
        <v>6953</v>
      </c>
      <c r="D6989" s="25" t="s">
        <v>6939</v>
      </c>
      <c r="E6989" s="25">
        <v>241</v>
      </c>
      <c r="F6989" s="25">
        <v>279</v>
      </c>
      <c r="G6989" s="25" t="s">
        <v>158</v>
      </c>
      <c r="H6989" s="25">
        <v>651079</v>
      </c>
      <c r="I6989" s="25">
        <v>650965</v>
      </c>
      <c r="J6989" s="17" t="s">
        <v>67</v>
      </c>
    </row>
    <row r="6990" spans="1:10">
      <c r="A6990" s="16" t="s">
        <v>481</v>
      </c>
      <c r="B6990" s="25" t="s">
        <v>8086</v>
      </c>
      <c r="C6990" s="25" t="s">
        <v>6953</v>
      </c>
      <c r="D6990" s="25" t="s">
        <v>6939</v>
      </c>
      <c r="E6990" s="25">
        <v>337</v>
      </c>
      <c r="F6990" s="25">
        <v>350</v>
      </c>
      <c r="G6990" s="25" t="s">
        <v>158</v>
      </c>
      <c r="H6990" s="25">
        <v>650791</v>
      </c>
      <c r="I6990" s="25">
        <v>650752</v>
      </c>
      <c r="J6990" s="17" t="s">
        <v>67</v>
      </c>
    </row>
    <row r="6991" spans="1:10">
      <c r="A6991" s="16" t="s">
        <v>481</v>
      </c>
      <c r="B6991" s="25" t="s">
        <v>8086</v>
      </c>
      <c r="C6991" s="25" t="s">
        <v>6953</v>
      </c>
      <c r="D6991" s="25" t="s">
        <v>6939</v>
      </c>
      <c r="E6991" s="25">
        <v>368</v>
      </c>
      <c r="F6991" s="25">
        <v>381</v>
      </c>
      <c r="G6991" s="25" t="s">
        <v>158</v>
      </c>
      <c r="H6991" s="25">
        <v>650698</v>
      </c>
      <c r="I6991" s="25">
        <v>650659</v>
      </c>
      <c r="J6991" s="17" t="s">
        <v>67</v>
      </c>
    </row>
    <row r="6992" spans="1:10">
      <c r="A6992" s="16" t="s">
        <v>481</v>
      </c>
      <c r="B6992" s="25" t="s">
        <v>8086</v>
      </c>
      <c r="C6992" s="25" t="s">
        <v>6953</v>
      </c>
      <c r="D6992" s="25" t="s">
        <v>6939</v>
      </c>
      <c r="E6992" s="25">
        <v>393</v>
      </c>
      <c r="F6992" s="25">
        <v>419</v>
      </c>
      <c r="G6992" s="25" t="s">
        <v>158</v>
      </c>
      <c r="H6992" s="25">
        <v>650623</v>
      </c>
      <c r="I6992" s="25">
        <v>650545</v>
      </c>
      <c r="J6992" s="17" t="s">
        <v>67</v>
      </c>
    </row>
    <row r="6993" spans="1:10">
      <c r="A6993" s="16" t="s">
        <v>481</v>
      </c>
      <c r="B6993" s="25" t="s">
        <v>8086</v>
      </c>
      <c r="C6993" s="25" t="s">
        <v>6953</v>
      </c>
      <c r="D6993" s="25" t="s">
        <v>6939</v>
      </c>
      <c r="E6993" s="25">
        <v>421</v>
      </c>
      <c r="F6993" s="25">
        <v>464</v>
      </c>
      <c r="G6993" s="25" t="s">
        <v>158</v>
      </c>
      <c r="H6993" s="25">
        <v>650539</v>
      </c>
      <c r="I6993" s="25">
        <v>650410</v>
      </c>
      <c r="J6993" s="17" t="s">
        <v>67</v>
      </c>
    </row>
    <row r="6994" spans="1:10">
      <c r="A6994" s="16" t="s">
        <v>481</v>
      </c>
      <c r="B6994" s="25" t="s">
        <v>8086</v>
      </c>
      <c r="C6994" s="25" t="s">
        <v>6953</v>
      </c>
      <c r="D6994" s="25" t="s">
        <v>6939</v>
      </c>
      <c r="E6994" s="25">
        <v>470</v>
      </c>
      <c r="F6994" s="25">
        <v>513</v>
      </c>
      <c r="G6994" s="25" t="s">
        <v>158</v>
      </c>
      <c r="H6994" s="25">
        <v>650392</v>
      </c>
      <c r="I6994" s="25">
        <v>650263</v>
      </c>
      <c r="J6994" s="17" t="s">
        <v>67</v>
      </c>
    </row>
    <row r="6995" spans="1:10">
      <c r="A6995" s="16" t="s">
        <v>481</v>
      </c>
      <c r="B6995" s="25" t="s">
        <v>8086</v>
      </c>
      <c r="C6995" s="25" t="s">
        <v>6953</v>
      </c>
      <c r="D6995" s="25" t="s">
        <v>6934</v>
      </c>
      <c r="E6995" s="25">
        <v>6</v>
      </c>
      <c r="F6995" s="25">
        <v>31</v>
      </c>
      <c r="G6995" s="25" t="s">
        <v>158</v>
      </c>
      <c r="H6995" s="25">
        <v>652067</v>
      </c>
      <c r="I6995" s="25">
        <v>651992</v>
      </c>
      <c r="J6995" s="17" t="s">
        <v>67</v>
      </c>
    </row>
    <row r="6996" spans="1:10">
      <c r="A6996" s="16" t="s">
        <v>481</v>
      </c>
      <c r="B6996" s="25" t="s">
        <v>8086</v>
      </c>
      <c r="C6996" s="25" t="s">
        <v>6953</v>
      </c>
      <c r="D6996" s="25" t="s">
        <v>6934</v>
      </c>
      <c r="E6996" s="25">
        <v>261</v>
      </c>
      <c r="F6996" s="25">
        <v>272</v>
      </c>
      <c r="G6996" s="25" t="s">
        <v>158</v>
      </c>
      <c r="H6996" s="25">
        <v>651019</v>
      </c>
      <c r="I6996" s="25">
        <v>650986</v>
      </c>
      <c r="J6996" s="17" t="s">
        <v>67</v>
      </c>
    </row>
    <row r="6997" spans="1:10">
      <c r="A6997" s="16" t="s">
        <v>481</v>
      </c>
      <c r="B6997" s="25" t="s">
        <v>8086</v>
      </c>
      <c r="C6997" s="25" t="s">
        <v>6953</v>
      </c>
      <c r="D6997" s="25" t="s">
        <v>6934</v>
      </c>
      <c r="E6997" s="25">
        <v>432</v>
      </c>
      <c r="F6997" s="25">
        <v>442</v>
      </c>
      <c r="G6997" s="25" t="s">
        <v>158</v>
      </c>
      <c r="H6997" s="25">
        <v>650506</v>
      </c>
      <c r="I6997" s="25">
        <v>650476</v>
      </c>
      <c r="J6997" s="17" t="s">
        <v>67</v>
      </c>
    </row>
    <row r="6998" spans="1:10">
      <c r="A6998" s="16" t="s">
        <v>481</v>
      </c>
      <c r="B6998" s="25" t="s">
        <v>8086</v>
      </c>
      <c r="C6998" s="25" t="s">
        <v>6953</v>
      </c>
      <c r="D6998" s="25" t="s">
        <v>6934</v>
      </c>
      <c r="E6998" s="25">
        <v>690</v>
      </c>
      <c r="F6998" s="25">
        <v>703</v>
      </c>
      <c r="G6998" s="25" t="s">
        <v>158</v>
      </c>
      <c r="H6998" s="25">
        <v>649154</v>
      </c>
      <c r="I6998" s="25">
        <v>649115</v>
      </c>
      <c r="J6998" s="17" t="s">
        <v>67</v>
      </c>
    </row>
    <row r="6999" spans="1:10">
      <c r="A6999" s="16" t="s">
        <v>481</v>
      </c>
      <c r="B6999" s="25" t="s">
        <v>8086</v>
      </c>
      <c r="C6999" s="25" t="s">
        <v>6953</v>
      </c>
      <c r="D6999" s="25" t="s">
        <v>6934</v>
      </c>
      <c r="E6999" s="25">
        <v>1277</v>
      </c>
      <c r="F6999" s="25">
        <v>1293</v>
      </c>
      <c r="G6999" s="25" t="s">
        <v>158</v>
      </c>
      <c r="H6999" s="25">
        <v>642626</v>
      </c>
      <c r="I6999" s="25">
        <v>642578</v>
      </c>
      <c r="J6999" s="17" t="s">
        <v>67</v>
      </c>
    </row>
    <row r="7000" spans="1:10">
      <c r="A7000" s="16" t="s">
        <v>481</v>
      </c>
      <c r="B7000" s="25" t="s">
        <v>8086</v>
      </c>
      <c r="C7000" s="25" t="s">
        <v>6953</v>
      </c>
      <c r="D7000" s="25" t="s">
        <v>425</v>
      </c>
      <c r="E7000" s="25">
        <v>61</v>
      </c>
      <c r="F7000" s="25">
        <v>143</v>
      </c>
      <c r="G7000" s="25" t="s">
        <v>158</v>
      </c>
      <c r="H7000" s="25">
        <v>651902</v>
      </c>
      <c r="I7000" s="25">
        <v>651656</v>
      </c>
      <c r="J7000" s="17" t="s">
        <v>67</v>
      </c>
    </row>
    <row r="7001" spans="1:10">
      <c r="A7001" s="16" t="s">
        <v>481</v>
      </c>
      <c r="B7001" s="25" t="s">
        <v>8086</v>
      </c>
      <c r="C7001" s="25" t="s">
        <v>6953</v>
      </c>
      <c r="D7001" s="25" t="s">
        <v>425</v>
      </c>
      <c r="E7001" s="25">
        <v>149</v>
      </c>
      <c r="F7001" s="25">
        <v>175</v>
      </c>
      <c r="G7001" s="25" t="s">
        <v>158</v>
      </c>
      <c r="H7001" s="25">
        <v>651638</v>
      </c>
      <c r="I7001" s="25">
        <v>651560</v>
      </c>
      <c r="J7001" s="17" t="s">
        <v>67</v>
      </c>
    </row>
    <row r="7002" spans="1:10">
      <c r="A7002" s="16" t="s">
        <v>481</v>
      </c>
      <c r="B7002" s="25" t="s">
        <v>8086</v>
      </c>
      <c r="C7002" s="25" t="s">
        <v>6953</v>
      </c>
      <c r="D7002" s="25" t="s">
        <v>425</v>
      </c>
      <c r="E7002" s="25">
        <v>182</v>
      </c>
      <c r="F7002" s="25">
        <v>204</v>
      </c>
      <c r="G7002" s="25" t="s">
        <v>158</v>
      </c>
      <c r="H7002" s="25">
        <v>651539</v>
      </c>
      <c r="I7002" s="25">
        <v>651473</v>
      </c>
      <c r="J7002" s="17" t="s">
        <v>67</v>
      </c>
    </row>
    <row r="7003" spans="1:10">
      <c r="A7003" s="16" t="s">
        <v>481</v>
      </c>
      <c r="B7003" s="25" t="s">
        <v>8086</v>
      </c>
      <c r="C7003" s="25" t="s">
        <v>6953</v>
      </c>
      <c r="D7003" s="25" t="s">
        <v>6936</v>
      </c>
      <c r="E7003" s="25">
        <v>628</v>
      </c>
      <c r="F7003" s="25">
        <v>645</v>
      </c>
      <c r="G7003" s="25" t="s">
        <v>158</v>
      </c>
      <c r="H7003" s="25">
        <v>649483</v>
      </c>
      <c r="I7003" s="25">
        <v>649432</v>
      </c>
      <c r="J7003" s="17" t="s">
        <v>67</v>
      </c>
    </row>
    <row r="7004" spans="1:10">
      <c r="A7004" s="16" t="s">
        <v>481</v>
      </c>
      <c r="B7004" s="25" t="s">
        <v>8086</v>
      </c>
      <c r="C7004" s="25" t="s">
        <v>6953</v>
      </c>
      <c r="D7004" s="25" t="s">
        <v>6936</v>
      </c>
      <c r="E7004" s="25">
        <v>1027</v>
      </c>
      <c r="F7004" s="25">
        <v>1099</v>
      </c>
      <c r="G7004" s="25" t="s">
        <v>158</v>
      </c>
      <c r="H7004" s="25">
        <v>643958</v>
      </c>
      <c r="I7004" s="25">
        <v>643742</v>
      </c>
      <c r="J7004" s="17" t="s">
        <v>67</v>
      </c>
    </row>
    <row r="7005" spans="1:10">
      <c r="A7005" s="16" t="s">
        <v>481</v>
      </c>
      <c r="B7005" s="25" t="s">
        <v>8086</v>
      </c>
      <c r="C7005" s="25" t="s">
        <v>6953</v>
      </c>
      <c r="D7005" s="25" t="s">
        <v>6936</v>
      </c>
      <c r="E7005" s="25">
        <v>1120</v>
      </c>
      <c r="F7005" s="25">
        <v>1223</v>
      </c>
      <c r="G7005" s="25" t="s">
        <v>158</v>
      </c>
      <c r="H7005" s="25">
        <v>643679</v>
      </c>
      <c r="I7005" s="25">
        <v>643370</v>
      </c>
      <c r="J7005" s="17" t="s">
        <v>67</v>
      </c>
    </row>
    <row r="7006" spans="1:10">
      <c r="A7006" s="16" t="s">
        <v>481</v>
      </c>
      <c r="B7006" s="25" t="s">
        <v>8087</v>
      </c>
      <c r="C7006" s="25" t="s">
        <v>6944</v>
      </c>
      <c r="D7006" s="25" t="s">
        <v>6934</v>
      </c>
      <c r="E7006" s="25">
        <v>219</v>
      </c>
      <c r="F7006" s="25">
        <v>230</v>
      </c>
      <c r="G7006" s="25" t="s">
        <v>170</v>
      </c>
      <c r="H7006" s="25">
        <v>44345755</v>
      </c>
      <c r="I7006" s="25">
        <v>44345722</v>
      </c>
      <c r="J7006" s="17" t="s">
        <v>67</v>
      </c>
    </row>
    <row r="7007" spans="1:10">
      <c r="A7007" s="16" t="s">
        <v>481</v>
      </c>
      <c r="B7007" s="25" t="s">
        <v>8087</v>
      </c>
      <c r="C7007" s="25" t="s">
        <v>6944</v>
      </c>
      <c r="D7007" s="25" t="s">
        <v>6933</v>
      </c>
      <c r="E7007" s="25">
        <v>13</v>
      </c>
      <c r="F7007" s="25">
        <v>46</v>
      </c>
      <c r="G7007" s="25" t="s">
        <v>170</v>
      </c>
      <c r="H7007" s="25">
        <v>44346999</v>
      </c>
      <c r="I7007" s="25">
        <v>44346900</v>
      </c>
      <c r="J7007" s="17" t="s">
        <v>67</v>
      </c>
    </row>
    <row r="7008" spans="1:10">
      <c r="A7008" s="16" t="s">
        <v>481</v>
      </c>
      <c r="B7008" s="25" t="s">
        <v>8087</v>
      </c>
      <c r="C7008" s="25" t="s">
        <v>6944</v>
      </c>
      <c r="D7008" s="25" t="s">
        <v>6933</v>
      </c>
      <c r="E7008" s="25">
        <v>107</v>
      </c>
      <c r="F7008" s="25">
        <v>117</v>
      </c>
      <c r="G7008" s="25" t="s">
        <v>170</v>
      </c>
      <c r="H7008" s="25">
        <v>44346413</v>
      </c>
      <c r="I7008" s="25">
        <v>44346383</v>
      </c>
      <c r="J7008" s="17" t="s">
        <v>67</v>
      </c>
    </row>
    <row r="7009" spans="1:10">
      <c r="A7009" s="16" t="s">
        <v>481</v>
      </c>
      <c r="B7009" s="25" t="s">
        <v>8087</v>
      </c>
      <c r="C7009" s="25" t="s">
        <v>6944</v>
      </c>
      <c r="D7009" s="25" t="s">
        <v>6933</v>
      </c>
      <c r="E7009" s="25">
        <v>129</v>
      </c>
      <c r="F7009" s="25">
        <v>182</v>
      </c>
      <c r="G7009" s="25" t="s">
        <v>170</v>
      </c>
      <c r="H7009" s="25">
        <v>44346273</v>
      </c>
      <c r="I7009" s="25">
        <v>44346010</v>
      </c>
      <c r="J7009" s="17" t="s">
        <v>67</v>
      </c>
    </row>
    <row r="7010" spans="1:10">
      <c r="A7010" s="16" t="s">
        <v>481</v>
      </c>
      <c r="B7010" s="25" t="s">
        <v>8087</v>
      </c>
      <c r="C7010" s="25" t="s">
        <v>6944</v>
      </c>
      <c r="D7010" s="25" t="s">
        <v>6933</v>
      </c>
      <c r="E7010" s="25">
        <v>218</v>
      </c>
      <c r="F7010" s="25">
        <v>233</v>
      </c>
      <c r="G7010" s="25" t="s">
        <v>170</v>
      </c>
      <c r="H7010" s="25">
        <v>44345758</v>
      </c>
      <c r="I7010" s="25">
        <v>44345713</v>
      </c>
      <c r="J7010" s="17" t="s">
        <v>67</v>
      </c>
    </row>
    <row r="7011" spans="1:10">
      <c r="A7011" s="16" t="s">
        <v>481</v>
      </c>
      <c r="B7011" s="25" t="s">
        <v>8087</v>
      </c>
      <c r="C7011" s="25" t="s">
        <v>6944</v>
      </c>
      <c r="D7011" s="25" t="s">
        <v>6933</v>
      </c>
      <c r="E7011" s="25">
        <v>281</v>
      </c>
      <c r="F7011" s="25">
        <v>306</v>
      </c>
      <c r="G7011" s="25" t="s">
        <v>170</v>
      </c>
      <c r="H7011" s="25">
        <v>44345569</v>
      </c>
      <c r="I7011" s="25">
        <v>44345494</v>
      </c>
      <c r="J7011" s="17" t="s">
        <v>67</v>
      </c>
    </row>
    <row r="7012" spans="1:10">
      <c r="A7012" s="16" t="s">
        <v>481</v>
      </c>
      <c r="B7012" s="25" t="s">
        <v>8088</v>
      </c>
      <c r="C7012" s="25" t="s">
        <v>6944</v>
      </c>
      <c r="D7012" s="25" t="s">
        <v>6934</v>
      </c>
      <c r="E7012" s="25">
        <v>1</v>
      </c>
      <c r="F7012" s="25">
        <v>15</v>
      </c>
      <c r="G7012" s="25" t="s">
        <v>166</v>
      </c>
      <c r="H7012" s="25">
        <v>31856174</v>
      </c>
      <c r="I7012" s="25">
        <v>31856132</v>
      </c>
      <c r="J7012" s="17" t="s">
        <v>67</v>
      </c>
    </row>
    <row r="7013" spans="1:10">
      <c r="A7013" s="16" t="s">
        <v>481</v>
      </c>
      <c r="B7013" s="25" t="s">
        <v>8088</v>
      </c>
      <c r="C7013" s="25" t="s">
        <v>6944</v>
      </c>
      <c r="D7013" s="25" t="s">
        <v>6934</v>
      </c>
      <c r="E7013" s="25">
        <v>180</v>
      </c>
      <c r="F7013" s="25">
        <v>191</v>
      </c>
      <c r="G7013" s="25" t="s">
        <v>166</v>
      </c>
      <c r="H7013" s="25">
        <v>31855637</v>
      </c>
      <c r="I7013" s="25">
        <v>31855604</v>
      </c>
      <c r="J7013" s="17" t="s">
        <v>67</v>
      </c>
    </row>
    <row r="7014" spans="1:10">
      <c r="A7014" s="16" t="s">
        <v>481</v>
      </c>
      <c r="B7014" s="25" t="s">
        <v>8088</v>
      </c>
      <c r="C7014" s="25" t="s">
        <v>6944</v>
      </c>
      <c r="D7014" s="25" t="s">
        <v>6934</v>
      </c>
      <c r="E7014" s="25">
        <v>441</v>
      </c>
      <c r="F7014" s="25">
        <v>458</v>
      </c>
      <c r="G7014" s="25" t="s">
        <v>166</v>
      </c>
      <c r="H7014" s="25">
        <v>31854854</v>
      </c>
      <c r="I7014" s="25">
        <v>31854803</v>
      </c>
      <c r="J7014" s="17" t="s">
        <v>67</v>
      </c>
    </row>
    <row r="7015" spans="1:10">
      <c r="A7015" s="16" t="s">
        <v>481</v>
      </c>
      <c r="B7015" s="25" t="s">
        <v>8088</v>
      </c>
      <c r="C7015" s="25" t="s">
        <v>6944</v>
      </c>
      <c r="D7015" s="25" t="s">
        <v>6934</v>
      </c>
      <c r="E7015" s="25">
        <v>694</v>
      </c>
      <c r="F7015" s="25">
        <v>704</v>
      </c>
      <c r="G7015" s="25" t="s">
        <v>166</v>
      </c>
      <c r="H7015" s="25">
        <v>31854095</v>
      </c>
      <c r="I7015" s="25">
        <v>31854065</v>
      </c>
      <c r="J7015" s="17" t="s">
        <v>67</v>
      </c>
    </row>
    <row r="7016" spans="1:10">
      <c r="A7016" s="16" t="s">
        <v>481</v>
      </c>
      <c r="B7016" s="25" t="s">
        <v>8088</v>
      </c>
      <c r="C7016" s="25" t="s">
        <v>6944</v>
      </c>
      <c r="D7016" s="25" t="s">
        <v>6933</v>
      </c>
      <c r="E7016" s="25">
        <v>493</v>
      </c>
      <c r="F7016" s="25">
        <v>537</v>
      </c>
      <c r="G7016" s="25" t="s">
        <v>166</v>
      </c>
      <c r="H7016" s="25">
        <v>31854698</v>
      </c>
      <c r="I7016" s="25">
        <v>31854566</v>
      </c>
      <c r="J7016" s="17" t="s">
        <v>67</v>
      </c>
    </row>
    <row r="7017" spans="1:10">
      <c r="A7017" s="16" t="s">
        <v>481</v>
      </c>
      <c r="B7017" s="25" t="s">
        <v>8088</v>
      </c>
      <c r="C7017" s="25" t="s">
        <v>6944</v>
      </c>
      <c r="D7017" s="25" t="s">
        <v>6933</v>
      </c>
      <c r="E7017" s="25">
        <v>600</v>
      </c>
      <c r="F7017" s="25">
        <v>655</v>
      </c>
      <c r="G7017" s="25" t="s">
        <v>166</v>
      </c>
      <c r="H7017" s="25">
        <v>31854377</v>
      </c>
      <c r="I7017" s="25">
        <v>31854212</v>
      </c>
      <c r="J7017" s="17" t="s">
        <v>67</v>
      </c>
    </row>
    <row r="7018" spans="1:10">
      <c r="A7018" s="16" t="s">
        <v>481</v>
      </c>
      <c r="B7018" s="25" t="s">
        <v>8088</v>
      </c>
      <c r="C7018" s="25" t="s">
        <v>6944</v>
      </c>
      <c r="D7018" s="25" t="s">
        <v>6933</v>
      </c>
      <c r="E7018" s="25">
        <v>685</v>
      </c>
      <c r="F7018" s="25">
        <v>703</v>
      </c>
      <c r="G7018" s="25" t="s">
        <v>166</v>
      </c>
      <c r="H7018" s="25">
        <v>31854122</v>
      </c>
      <c r="I7018" s="25">
        <v>31854068</v>
      </c>
      <c r="J7018" s="17" t="s">
        <v>67</v>
      </c>
    </row>
    <row r="7019" spans="1:10">
      <c r="A7019" s="16" t="s">
        <v>481</v>
      </c>
      <c r="B7019" s="25" t="s">
        <v>8088</v>
      </c>
      <c r="C7019" s="25" t="s">
        <v>6944</v>
      </c>
      <c r="D7019" s="25" t="s">
        <v>6933</v>
      </c>
      <c r="E7019" s="25">
        <v>749</v>
      </c>
      <c r="F7019" s="25">
        <v>775</v>
      </c>
      <c r="G7019" s="25" t="s">
        <v>166</v>
      </c>
      <c r="H7019" s="25">
        <v>31853930</v>
      </c>
      <c r="I7019" s="25">
        <v>31853852</v>
      </c>
      <c r="J7019" s="17" t="s">
        <v>67</v>
      </c>
    </row>
    <row r="7020" spans="1:10">
      <c r="A7020" s="16" t="s">
        <v>481</v>
      </c>
      <c r="B7020" s="25" t="s">
        <v>8089</v>
      </c>
      <c r="C7020" s="25" t="s">
        <v>6949</v>
      </c>
      <c r="D7020" s="25" t="s">
        <v>6934</v>
      </c>
      <c r="E7020" s="25">
        <v>1</v>
      </c>
      <c r="F7020" s="25">
        <v>18</v>
      </c>
      <c r="G7020" s="25" t="s">
        <v>154</v>
      </c>
      <c r="H7020" s="25">
        <v>30447219</v>
      </c>
      <c r="I7020" s="25">
        <v>30447270</v>
      </c>
      <c r="J7020" s="17" t="s">
        <v>769</v>
      </c>
    </row>
    <row r="7021" spans="1:10">
      <c r="A7021" s="16" t="s">
        <v>481</v>
      </c>
      <c r="B7021" s="25" t="s">
        <v>8089</v>
      </c>
      <c r="C7021" s="25" t="s">
        <v>6949</v>
      </c>
      <c r="D7021" s="25" t="s">
        <v>6934</v>
      </c>
      <c r="E7021" s="25">
        <v>98</v>
      </c>
      <c r="F7021" s="25">
        <v>111</v>
      </c>
      <c r="G7021" s="25" t="s">
        <v>154</v>
      </c>
      <c r="H7021" s="25">
        <v>30447510</v>
      </c>
      <c r="I7021" s="25">
        <v>30447549</v>
      </c>
      <c r="J7021" s="17" t="s">
        <v>769</v>
      </c>
    </row>
    <row r="7022" spans="1:10">
      <c r="A7022" s="16" t="s">
        <v>481</v>
      </c>
      <c r="B7022" s="25" t="s">
        <v>8089</v>
      </c>
      <c r="C7022" s="25" t="s">
        <v>6949</v>
      </c>
      <c r="D7022" s="25" t="s">
        <v>6934</v>
      </c>
      <c r="E7022" s="25">
        <v>236</v>
      </c>
      <c r="F7022" s="25">
        <v>248</v>
      </c>
      <c r="G7022" s="25" t="s">
        <v>154</v>
      </c>
      <c r="H7022" s="25">
        <v>30447924</v>
      </c>
      <c r="I7022" s="25">
        <v>30447960</v>
      </c>
      <c r="J7022" s="17" t="s">
        <v>769</v>
      </c>
    </row>
    <row r="7023" spans="1:10">
      <c r="A7023" s="16" t="s">
        <v>481</v>
      </c>
      <c r="B7023" s="25" t="s">
        <v>8089</v>
      </c>
      <c r="C7023" s="25" t="s">
        <v>6949</v>
      </c>
      <c r="D7023" s="25" t="s">
        <v>6936</v>
      </c>
      <c r="E7023" s="25">
        <v>52</v>
      </c>
      <c r="F7023" s="25">
        <v>69</v>
      </c>
      <c r="G7023" s="25" t="s">
        <v>154</v>
      </c>
      <c r="H7023" s="25">
        <v>30447372</v>
      </c>
      <c r="I7023" s="25">
        <v>30447423</v>
      </c>
      <c r="J7023" s="17" t="s">
        <v>769</v>
      </c>
    </row>
    <row r="7024" spans="1:10">
      <c r="A7024" s="16" t="s">
        <v>481</v>
      </c>
      <c r="B7024" s="25" t="s">
        <v>8089</v>
      </c>
      <c r="C7024" s="25" t="s">
        <v>6949</v>
      </c>
      <c r="D7024" s="25" t="s">
        <v>6936</v>
      </c>
      <c r="E7024" s="25">
        <v>272</v>
      </c>
      <c r="F7024" s="25">
        <v>363</v>
      </c>
      <c r="G7024" s="25" t="s">
        <v>154</v>
      </c>
      <c r="H7024" s="25">
        <v>30448032</v>
      </c>
      <c r="I7024" s="25">
        <v>30448305</v>
      </c>
      <c r="J7024" s="17" t="s">
        <v>769</v>
      </c>
    </row>
    <row r="7025" spans="1:10">
      <c r="A7025" s="16" t="s">
        <v>481</v>
      </c>
      <c r="B7025" s="25" t="s">
        <v>8090</v>
      </c>
      <c r="C7025" s="25" t="s">
        <v>6949</v>
      </c>
      <c r="D7025" s="25" t="s">
        <v>6934</v>
      </c>
      <c r="E7025" s="25">
        <v>3</v>
      </c>
      <c r="F7025" s="25">
        <v>20</v>
      </c>
      <c r="G7025" s="25" t="s">
        <v>154</v>
      </c>
      <c r="H7025" s="25">
        <v>55149161</v>
      </c>
      <c r="I7025" s="25">
        <v>55149212</v>
      </c>
      <c r="J7025" s="17" t="s">
        <v>769</v>
      </c>
    </row>
    <row r="7026" spans="1:10">
      <c r="A7026" s="16" t="s">
        <v>481</v>
      </c>
      <c r="B7026" s="25" t="s">
        <v>8090</v>
      </c>
      <c r="C7026" s="25" t="s">
        <v>6949</v>
      </c>
      <c r="D7026" s="25" t="s">
        <v>6934</v>
      </c>
      <c r="E7026" s="25">
        <v>210</v>
      </c>
      <c r="F7026" s="25">
        <v>225</v>
      </c>
      <c r="G7026" s="25" t="s">
        <v>154</v>
      </c>
      <c r="H7026" s="25">
        <v>55149782</v>
      </c>
      <c r="I7026" s="25">
        <v>55149827</v>
      </c>
      <c r="J7026" s="17" t="s">
        <v>769</v>
      </c>
    </row>
    <row r="7027" spans="1:10">
      <c r="A7027" s="16" t="s">
        <v>481</v>
      </c>
      <c r="B7027" s="25" t="s">
        <v>8090</v>
      </c>
      <c r="C7027" s="25" t="s">
        <v>6949</v>
      </c>
      <c r="D7027" s="25" t="s">
        <v>6934</v>
      </c>
      <c r="E7027" s="25">
        <v>918</v>
      </c>
      <c r="F7027" s="25">
        <v>945</v>
      </c>
      <c r="G7027" s="25" t="s">
        <v>154</v>
      </c>
      <c r="H7027" s="25">
        <v>55151906</v>
      </c>
      <c r="I7027" s="25">
        <v>55151987</v>
      </c>
      <c r="J7027" s="17" t="s">
        <v>769</v>
      </c>
    </row>
    <row r="7028" spans="1:10">
      <c r="A7028" s="16" t="s">
        <v>481</v>
      </c>
      <c r="B7028" s="25" t="s">
        <v>8090</v>
      </c>
      <c r="C7028" s="25" t="s">
        <v>6949</v>
      </c>
      <c r="D7028" s="25" t="s">
        <v>6936</v>
      </c>
      <c r="E7028" s="25">
        <v>437</v>
      </c>
      <c r="F7028" s="25">
        <v>454</v>
      </c>
      <c r="G7028" s="25" t="s">
        <v>154</v>
      </c>
      <c r="H7028" s="25">
        <v>55150463</v>
      </c>
      <c r="I7028" s="25">
        <v>55150514</v>
      </c>
      <c r="J7028" s="17" t="s">
        <v>769</v>
      </c>
    </row>
    <row r="7029" spans="1:10">
      <c r="A7029" s="16" t="s">
        <v>481</v>
      </c>
      <c r="B7029" s="25" t="s">
        <v>8090</v>
      </c>
      <c r="C7029" s="25" t="s">
        <v>6949</v>
      </c>
      <c r="D7029" s="25" t="s">
        <v>6936</v>
      </c>
      <c r="E7029" s="25">
        <v>712</v>
      </c>
      <c r="F7029" s="25">
        <v>741</v>
      </c>
      <c r="G7029" s="25" t="s">
        <v>154</v>
      </c>
      <c r="H7029" s="25">
        <v>55151288</v>
      </c>
      <c r="I7029" s="25">
        <v>55151375</v>
      </c>
      <c r="J7029" s="17" t="s">
        <v>769</v>
      </c>
    </row>
    <row r="7030" spans="1:10">
      <c r="A7030" s="16" t="s">
        <v>481</v>
      </c>
      <c r="B7030" s="25" t="s">
        <v>8090</v>
      </c>
      <c r="C7030" s="25" t="s">
        <v>6949</v>
      </c>
      <c r="D7030" s="25" t="s">
        <v>6936</v>
      </c>
      <c r="E7030" s="25">
        <v>778</v>
      </c>
      <c r="F7030" s="25">
        <v>896</v>
      </c>
      <c r="G7030" s="25" t="s">
        <v>154</v>
      </c>
      <c r="H7030" s="25">
        <v>55151486</v>
      </c>
      <c r="I7030" s="25">
        <v>55151840</v>
      </c>
      <c r="J7030" s="17" t="s">
        <v>769</v>
      </c>
    </row>
    <row r="7031" spans="1:10">
      <c r="A7031" s="16" t="s">
        <v>481</v>
      </c>
      <c r="B7031" s="25" t="s">
        <v>8091</v>
      </c>
      <c r="C7031" s="25" t="s">
        <v>6949</v>
      </c>
      <c r="D7031" s="25" t="s">
        <v>6934</v>
      </c>
      <c r="E7031" s="25">
        <v>8</v>
      </c>
      <c r="F7031" s="25">
        <v>21</v>
      </c>
      <c r="G7031" s="25" t="s">
        <v>164</v>
      </c>
      <c r="H7031" s="25">
        <v>26610963</v>
      </c>
      <c r="I7031" s="25">
        <v>26610924</v>
      </c>
      <c r="J7031" s="17" t="s">
        <v>67</v>
      </c>
    </row>
    <row r="7032" spans="1:10">
      <c r="A7032" s="16" t="s">
        <v>481</v>
      </c>
      <c r="B7032" s="25" t="s">
        <v>8091</v>
      </c>
      <c r="C7032" s="25" t="s">
        <v>6949</v>
      </c>
      <c r="D7032" s="25" t="s">
        <v>6934</v>
      </c>
      <c r="E7032" s="25">
        <v>382</v>
      </c>
      <c r="F7032" s="25">
        <v>393</v>
      </c>
      <c r="G7032" s="25" t="s">
        <v>164</v>
      </c>
      <c r="H7032" s="25">
        <v>26609841</v>
      </c>
      <c r="I7032" s="25">
        <v>26609808</v>
      </c>
      <c r="J7032" s="17" t="s">
        <v>67</v>
      </c>
    </row>
    <row r="7033" spans="1:10">
      <c r="A7033" s="16" t="s">
        <v>481</v>
      </c>
      <c r="B7033" s="25" t="s">
        <v>8091</v>
      </c>
      <c r="C7033" s="25" t="s">
        <v>6949</v>
      </c>
      <c r="D7033" s="25" t="s">
        <v>6934</v>
      </c>
      <c r="E7033" s="25">
        <v>523</v>
      </c>
      <c r="F7033" s="25">
        <v>535</v>
      </c>
      <c r="G7033" s="25" t="s">
        <v>164</v>
      </c>
      <c r="H7033" s="25">
        <v>26609418</v>
      </c>
      <c r="I7033" s="25">
        <v>26609382</v>
      </c>
      <c r="J7033" s="17" t="s">
        <v>67</v>
      </c>
    </row>
    <row r="7034" spans="1:10">
      <c r="A7034" s="16" t="s">
        <v>481</v>
      </c>
      <c r="B7034" s="25" t="s">
        <v>8091</v>
      </c>
      <c r="C7034" s="25" t="s">
        <v>6949</v>
      </c>
      <c r="D7034" s="25" t="s">
        <v>6936</v>
      </c>
      <c r="E7034" s="25">
        <v>56</v>
      </c>
      <c r="F7034" s="25">
        <v>73</v>
      </c>
      <c r="G7034" s="25" t="s">
        <v>164</v>
      </c>
      <c r="H7034" s="25">
        <v>26610819</v>
      </c>
      <c r="I7034" s="25">
        <v>26610768</v>
      </c>
      <c r="J7034" s="17" t="s">
        <v>67</v>
      </c>
    </row>
    <row r="7035" spans="1:10">
      <c r="A7035" s="16" t="s">
        <v>481</v>
      </c>
      <c r="B7035" s="25" t="s">
        <v>8091</v>
      </c>
      <c r="C7035" s="25" t="s">
        <v>6949</v>
      </c>
      <c r="D7035" s="25" t="s">
        <v>6936</v>
      </c>
      <c r="E7035" s="25">
        <v>250</v>
      </c>
      <c r="F7035" s="25">
        <v>268</v>
      </c>
      <c r="G7035" s="25" t="s">
        <v>164</v>
      </c>
      <c r="H7035" s="25">
        <v>26610237</v>
      </c>
      <c r="I7035" s="25">
        <v>26610183</v>
      </c>
      <c r="J7035" s="17" t="s">
        <v>67</v>
      </c>
    </row>
    <row r="7036" spans="1:10">
      <c r="A7036" s="16" t="s">
        <v>481</v>
      </c>
      <c r="B7036" s="25" t="s">
        <v>8091</v>
      </c>
      <c r="C7036" s="25" t="s">
        <v>6949</v>
      </c>
      <c r="D7036" s="25" t="s">
        <v>6936</v>
      </c>
      <c r="E7036" s="25">
        <v>339</v>
      </c>
      <c r="F7036" s="25">
        <v>361</v>
      </c>
      <c r="G7036" s="25" t="s">
        <v>164</v>
      </c>
      <c r="H7036" s="25">
        <v>26609970</v>
      </c>
      <c r="I7036" s="25">
        <v>26609904</v>
      </c>
      <c r="J7036" s="17" t="s">
        <v>67</v>
      </c>
    </row>
    <row r="7037" spans="1:10">
      <c r="A7037" s="16" t="s">
        <v>481</v>
      </c>
      <c r="B7037" s="25" t="s">
        <v>8091</v>
      </c>
      <c r="C7037" s="25" t="s">
        <v>6949</v>
      </c>
      <c r="D7037" s="25" t="s">
        <v>6936</v>
      </c>
      <c r="E7037" s="25">
        <v>423</v>
      </c>
      <c r="F7037" s="25">
        <v>436</v>
      </c>
      <c r="G7037" s="25" t="s">
        <v>164</v>
      </c>
      <c r="H7037" s="25">
        <v>26609718</v>
      </c>
      <c r="I7037" s="25">
        <v>26609679</v>
      </c>
      <c r="J7037" s="17" t="s">
        <v>67</v>
      </c>
    </row>
    <row r="7038" spans="1:10">
      <c r="A7038" s="16" t="s">
        <v>481</v>
      </c>
      <c r="B7038" s="25" t="s">
        <v>8091</v>
      </c>
      <c r="C7038" s="25" t="s">
        <v>6949</v>
      </c>
      <c r="D7038" s="25" t="s">
        <v>6936</v>
      </c>
      <c r="E7038" s="25">
        <v>529</v>
      </c>
      <c r="F7038" s="25">
        <v>634</v>
      </c>
      <c r="G7038" s="25" t="s">
        <v>164</v>
      </c>
      <c r="H7038" s="25">
        <v>26609400</v>
      </c>
      <c r="I7038" s="25">
        <v>26609085</v>
      </c>
      <c r="J7038" s="17" t="s">
        <v>67</v>
      </c>
    </row>
    <row r="7039" spans="1:10">
      <c r="A7039" s="16" t="s">
        <v>481</v>
      </c>
      <c r="B7039" s="25" t="s">
        <v>8092</v>
      </c>
      <c r="C7039" s="25" t="s">
        <v>6944</v>
      </c>
      <c r="D7039" s="25" t="s">
        <v>6934</v>
      </c>
      <c r="E7039" s="25">
        <v>561</v>
      </c>
      <c r="F7039" s="25">
        <v>571</v>
      </c>
      <c r="G7039" s="25" t="s">
        <v>170</v>
      </c>
      <c r="H7039" s="25">
        <v>42566450</v>
      </c>
      <c r="I7039" s="25">
        <v>42566480</v>
      </c>
      <c r="J7039" s="17" t="s">
        <v>769</v>
      </c>
    </row>
    <row r="7040" spans="1:10">
      <c r="A7040" s="16" t="s">
        <v>481</v>
      </c>
      <c r="B7040" s="25" t="s">
        <v>8092</v>
      </c>
      <c r="C7040" s="25" t="s">
        <v>6944</v>
      </c>
      <c r="D7040" s="25" t="s">
        <v>6933</v>
      </c>
      <c r="E7040" s="25">
        <v>305</v>
      </c>
      <c r="F7040" s="25">
        <v>341</v>
      </c>
      <c r="G7040" s="25" t="s">
        <v>170</v>
      </c>
      <c r="H7040" s="25">
        <v>42565682</v>
      </c>
      <c r="I7040" s="25">
        <v>42565790</v>
      </c>
      <c r="J7040" s="17" t="s">
        <v>769</v>
      </c>
    </row>
    <row r="7041" spans="1:10">
      <c r="A7041" s="16" t="s">
        <v>481</v>
      </c>
      <c r="B7041" s="25" t="s">
        <v>8093</v>
      </c>
      <c r="C7041" s="25" t="s">
        <v>6944</v>
      </c>
      <c r="D7041" s="25" t="s">
        <v>6934</v>
      </c>
      <c r="E7041" s="25">
        <v>428</v>
      </c>
      <c r="F7041" s="25">
        <v>452</v>
      </c>
      <c r="G7041" s="25" t="s">
        <v>160</v>
      </c>
      <c r="H7041" s="25">
        <v>48738239</v>
      </c>
      <c r="I7041" s="25">
        <v>48738311</v>
      </c>
      <c r="J7041" s="17" t="s">
        <v>769</v>
      </c>
    </row>
    <row r="7042" spans="1:10">
      <c r="A7042" s="16" t="s">
        <v>481</v>
      </c>
      <c r="B7042" s="25" t="s">
        <v>8093</v>
      </c>
      <c r="C7042" s="25" t="s">
        <v>6944</v>
      </c>
      <c r="D7042" s="25" t="s">
        <v>6933</v>
      </c>
      <c r="E7042" s="25">
        <v>474</v>
      </c>
      <c r="F7042" s="25">
        <v>514</v>
      </c>
      <c r="G7042" s="25" t="s">
        <v>160</v>
      </c>
      <c r="H7042" s="25">
        <v>48738377</v>
      </c>
      <c r="I7042" s="25">
        <v>48738497</v>
      </c>
      <c r="J7042" s="17" t="s">
        <v>769</v>
      </c>
    </row>
    <row r="7043" spans="1:10">
      <c r="A7043" s="16" t="s">
        <v>481</v>
      </c>
      <c r="B7043" s="25" t="s">
        <v>8093</v>
      </c>
      <c r="C7043" s="25" t="s">
        <v>6944</v>
      </c>
      <c r="D7043" s="25" t="s">
        <v>6933</v>
      </c>
      <c r="E7043" s="25">
        <v>552</v>
      </c>
      <c r="F7043" s="25">
        <v>564</v>
      </c>
      <c r="G7043" s="25" t="s">
        <v>160</v>
      </c>
      <c r="H7043" s="25">
        <v>48738611</v>
      </c>
      <c r="I7043" s="25">
        <v>48738647</v>
      </c>
      <c r="J7043" s="17" t="s">
        <v>769</v>
      </c>
    </row>
    <row r="7044" spans="1:10">
      <c r="A7044" s="16" t="s">
        <v>481</v>
      </c>
      <c r="B7044" s="25" t="s">
        <v>8093</v>
      </c>
      <c r="C7044" s="25" t="s">
        <v>6944</v>
      </c>
      <c r="D7044" s="25" t="s">
        <v>6933</v>
      </c>
      <c r="E7044" s="25">
        <v>577</v>
      </c>
      <c r="F7044" s="25">
        <v>633</v>
      </c>
      <c r="G7044" s="25" t="s">
        <v>160</v>
      </c>
      <c r="H7044" s="25">
        <v>48738686</v>
      </c>
      <c r="I7044" s="25">
        <v>48738854</v>
      </c>
      <c r="J7044" s="17" t="s">
        <v>769</v>
      </c>
    </row>
    <row r="7045" spans="1:10">
      <c r="A7045" s="16" t="s">
        <v>481</v>
      </c>
      <c r="B7045" s="25" t="s">
        <v>8093</v>
      </c>
      <c r="C7045" s="25" t="s">
        <v>6944</v>
      </c>
      <c r="D7045" s="25" t="s">
        <v>6933</v>
      </c>
      <c r="E7045" s="25">
        <v>662</v>
      </c>
      <c r="F7045" s="25">
        <v>682</v>
      </c>
      <c r="G7045" s="25" t="s">
        <v>160</v>
      </c>
      <c r="H7045" s="25">
        <v>48738941</v>
      </c>
      <c r="I7045" s="25">
        <v>48739001</v>
      </c>
      <c r="J7045" s="17" t="s">
        <v>769</v>
      </c>
    </row>
    <row r="7046" spans="1:10">
      <c r="A7046" s="16" t="s">
        <v>481</v>
      </c>
      <c r="B7046" s="25" t="s">
        <v>8094</v>
      </c>
      <c r="C7046" s="25" t="s">
        <v>6952</v>
      </c>
      <c r="D7046" s="25" t="s">
        <v>6939</v>
      </c>
      <c r="E7046" s="25">
        <v>224</v>
      </c>
      <c r="F7046" s="25">
        <v>262</v>
      </c>
      <c r="G7046" s="25" t="s">
        <v>158</v>
      </c>
      <c r="H7046" s="25">
        <v>515573</v>
      </c>
      <c r="I7046" s="25">
        <v>515459</v>
      </c>
      <c r="J7046" s="17" t="s">
        <v>67</v>
      </c>
    </row>
    <row r="7047" spans="1:10">
      <c r="A7047" s="16" t="s">
        <v>481</v>
      </c>
      <c r="B7047" s="25" t="s">
        <v>8094</v>
      </c>
      <c r="C7047" s="25" t="s">
        <v>6952</v>
      </c>
      <c r="D7047" s="25" t="s">
        <v>6939</v>
      </c>
      <c r="E7047" s="25">
        <v>319</v>
      </c>
      <c r="F7047" s="25">
        <v>333</v>
      </c>
      <c r="G7047" s="25" t="s">
        <v>158</v>
      </c>
      <c r="H7047" s="25">
        <v>515288</v>
      </c>
      <c r="I7047" s="25">
        <v>515246</v>
      </c>
      <c r="J7047" s="17" t="s">
        <v>67</v>
      </c>
    </row>
    <row r="7048" spans="1:10">
      <c r="A7048" s="16" t="s">
        <v>481</v>
      </c>
      <c r="B7048" s="25" t="s">
        <v>8094</v>
      </c>
      <c r="C7048" s="25" t="s">
        <v>6952</v>
      </c>
      <c r="D7048" s="25" t="s">
        <v>6939</v>
      </c>
      <c r="E7048" s="25">
        <v>349</v>
      </c>
      <c r="F7048" s="25">
        <v>363</v>
      </c>
      <c r="G7048" s="25" t="s">
        <v>158</v>
      </c>
      <c r="H7048" s="25">
        <v>515198</v>
      </c>
      <c r="I7048" s="25">
        <v>515156</v>
      </c>
      <c r="J7048" s="17" t="s">
        <v>67</v>
      </c>
    </row>
    <row r="7049" spans="1:10">
      <c r="A7049" s="16" t="s">
        <v>481</v>
      </c>
      <c r="B7049" s="25" t="s">
        <v>8094</v>
      </c>
      <c r="C7049" s="25" t="s">
        <v>6952</v>
      </c>
      <c r="D7049" s="25" t="s">
        <v>6939</v>
      </c>
      <c r="E7049" s="25">
        <v>376</v>
      </c>
      <c r="F7049" s="25">
        <v>401</v>
      </c>
      <c r="G7049" s="25" t="s">
        <v>158</v>
      </c>
      <c r="H7049" s="25">
        <v>515117</v>
      </c>
      <c r="I7049" s="25">
        <v>515042</v>
      </c>
      <c r="J7049" s="17" t="s">
        <v>67</v>
      </c>
    </row>
    <row r="7050" spans="1:10">
      <c r="A7050" s="16" t="s">
        <v>481</v>
      </c>
      <c r="B7050" s="25" t="s">
        <v>8094</v>
      </c>
      <c r="C7050" s="25" t="s">
        <v>6952</v>
      </c>
      <c r="D7050" s="25" t="s">
        <v>6939</v>
      </c>
      <c r="E7050" s="25">
        <v>402</v>
      </c>
      <c r="F7050" s="25">
        <v>420</v>
      </c>
      <c r="G7050" s="25" t="s">
        <v>158</v>
      </c>
      <c r="H7050" s="25">
        <v>515039</v>
      </c>
      <c r="I7050" s="25">
        <v>514985</v>
      </c>
      <c r="J7050" s="17" t="s">
        <v>67</v>
      </c>
    </row>
    <row r="7051" spans="1:10">
      <c r="A7051" s="16" t="s">
        <v>481</v>
      </c>
      <c r="B7051" s="25" t="s">
        <v>8094</v>
      </c>
      <c r="C7051" s="25" t="s">
        <v>6952</v>
      </c>
      <c r="D7051" s="25" t="s">
        <v>6934</v>
      </c>
      <c r="E7051" s="25">
        <v>238</v>
      </c>
      <c r="F7051" s="25">
        <v>250</v>
      </c>
      <c r="G7051" s="25" t="s">
        <v>158</v>
      </c>
      <c r="H7051" s="25">
        <v>515531</v>
      </c>
      <c r="I7051" s="25">
        <v>515495</v>
      </c>
      <c r="J7051" s="17" t="s">
        <v>67</v>
      </c>
    </row>
    <row r="7052" spans="1:10">
      <c r="A7052" s="16" t="s">
        <v>481</v>
      </c>
      <c r="B7052" s="25" t="s">
        <v>8094</v>
      </c>
      <c r="C7052" s="25" t="s">
        <v>6952</v>
      </c>
      <c r="D7052" s="25" t="s">
        <v>425</v>
      </c>
      <c r="E7052" s="25">
        <v>23</v>
      </c>
      <c r="F7052" s="25">
        <v>105</v>
      </c>
      <c r="G7052" s="25" t="s">
        <v>158</v>
      </c>
      <c r="H7052" s="25">
        <v>516749</v>
      </c>
      <c r="I7052" s="25">
        <v>516503</v>
      </c>
      <c r="J7052" s="17" t="s">
        <v>67</v>
      </c>
    </row>
    <row r="7053" spans="1:10">
      <c r="A7053" s="16" t="s">
        <v>481</v>
      </c>
      <c r="B7053" s="25" t="s">
        <v>8094</v>
      </c>
      <c r="C7053" s="25" t="s">
        <v>6952</v>
      </c>
      <c r="D7053" s="25" t="s">
        <v>425</v>
      </c>
      <c r="E7053" s="25">
        <v>111</v>
      </c>
      <c r="F7053" s="25">
        <v>136</v>
      </c>
      <c r="G7053" s="25" t="s">
        <v>158</v>
      </c>
      <c r="H7053" s="25">
        <v>516485</v>
      </c>
      <c r="I7053" s="25">
        <v>516410</v>
      </c>
      <c r="J7053" s="17" t="s">
        <v>67</v>
      </c>
    </row>
    <row r="7054" spans="1:10">
      <c r="A7054" s="16" t="s">
        <v>481</v>
      </c>
      <c r="B7054" s="25" t="s">
        <v>8094</v>
      </c>
      <c r="C7054" s="25" t="s">
        <v>6952</v>
      </c>
      <c r="D7054" s="25" t="s">
        <v>425</v>
      </c>
      <c r="E7054" s="25">
        <v>145</v>
      </c>
      <c r="F7054" s="25">
        <v>166</v>
      </c>
      <c r="G7054" s="25" t="s">
        <v>158</v>
      </c>
      <c r="H7054" s="25">
        <v>516383</v>
      </c>
      <c r="I7054" s="25">
        <v>516320</v>
      </c>
      <c r="J7054" s="17" t="s">
        <v>67</v>
      </c>
    </row>
    <row r="7055" spans="1:10">
      <c r="A7055" s="16" t="s">
        <v>481</v>
      </c>
      <c r="B7055" s="25" t="s">
        <v>8095</v>
      </c>
      <c r="C7055" s="25" t="s">
        <v>6948</v>
      </c>
      <c r="D7055" s="25" t="s">
        <v>6934</v>
      </c>
      <c r="E7055" s="25">
        <v>4</v>
      </c>
      <c r="F7055" s="25">
        <v>23</v>
      </c>
      <c r="G7055" s="25" t="s">
        <v>164</v>
      </c>
      <c r="H7055" s="25">
        <v>30337154</v>
      </c>
      <c r="I7055" s="25">
        <v>30337097</v>
      </c>
      <c r="J7055" s="17" t="s">
        <v>67</v>
      </c>
    </row>
    <row r="7056" spans="1:10">
      <c r="A7056" s="16" t="s">
        <v>481</v>
      </c>
      <c r="B7056" s="25" t="s">
        <v>8095</v>
      </c>
      <c r="C7056" s="25" t="s">
        <v>6948</v>
      </c>
      <c r="D7056" s="25" t="s">
        <v>6934</v>
      </c>
      <c r="E7056" s="25">
        <v>587</v>
      </c>
      <c r="F7056" s="25">
        <v>611</v>
      </c>
      <c r="G7056" s="25" t="s">
        <v>164</v>
      </c>
      <c r="H7056" s="25">
        <v>30327319</v>
      </c>
      <c r="I7056" s="25">
        <v>30327247</v>
      </c>
      <c r="J7056" s="17" t="s">
        <v>67</v>
      </c>
    </row>
    <row r="7057" spans="1:10">
      <c r="A7057" s="16" t="s">
        <v>481</v>
      </c>
      <c r="B7057" s="25" t="s">
        <v>8095</v>
      </c>
      <c r="C7057" s="25" t="s">
        <v>6948</v>
      </c>
      <c r="D7057" s="25" t="s">
        <v>6934</v>
      </c>
      <c r="E7057" s="25">
        <v>655</v>
      </c>
      <c r="F7057" s="25">
        <v>670</v>
      </c>
      <c r="G7057" s="25" t="s">
        <v>164</v>
      </c>
      <c r="H7057" s="25">
        <v>30326964</v>
      </c>
      <c r="I7057" s="25">
        <v>30326810</v>
      </c>
      <c r="J7057" s="17" t="s">
        <v>67</v>
      </c>
    </row>
    <row r="7058" spans="1:10">
      <c r="A7058" s="16" t="s">
        <v>481</v>
      </c>
      <c r="B7058" s="25" t="s">
        <v>8095</v>
      </c>
      <c r="C7058" s="25" t="s">
        <v>6948</v>
      </c>
      <c r="D7058" s="25" t="s">
        <v>6934</v>
      </c>
      <c r="E7058" s="25">
        <v>833</v>
      </c>
      <c r="F7058" s="25">
        <v>843</v>
      </c>
      <c r="G7058" s="25" t="s">
        <v>164</v>
      </c>
      <c r="H7058" s="25">
        <v>30325952</v>
      </c>
      <c r="I7058" s="25">
        <v>30325922</v>
      </c>
      <c r="J7058" s="17" t="s">
        <v>67</v>
      </c>
    </row>
    <row r="7059" spans="1:10">
      <c r="A7059" s="16" t="s">
        <v>481</v>
      </c>
      <c r="B7059" s="25" t="s">
        <v>8095</v>
      </c>
      <c r="C7059" s="25" t="s">
        <v>6948</v>
      </c>
      <c r="D7059" s="25" t="s">
        <v>6933</v>
      </c>
      <c r="E7059" s="25">
        <v>635</v>
      </c>
      <c r="F7059" s="25">
        <v>677</v>
      </c>
      <c r="G7059" s="25" t="s">
        <v>164</v>
      </c>
      <c r="H7059" s="25">
        <v>30327024</v>
      </c>
      <c r="I7059" s="25">
        <v>30326789</v>
      </c>
      <c r="J7059" s="17" t="s">
        <v>67</v>
      </c>
    </row>
    <row r="7060" spans="1:10">
      <c r="A7060" s="16" t="s">
        <v>481</v>
      </c>
      <c r="B7060" s="25" t="s">
        <v>8095</v>
      </c>
      <c r="C7060" s="25" t="s">
        <v>6948</v>
      </c>
      <c r="D7060" s="25" t="s">
        <v>6933</v>
      </c>
      <c r="E7060" s="25">
        <v>742</v>
      </c>
      <c r="F7060" s="25">
        <v>797</v>
      </c>
      <c r="G7060" s="25" t="s">
        <v>164</v>
      </c>
      <c r="H7060" s="25">
        <v>30326473</v>
      </c>
      <c r="I7060" s="25">
        <v>30326308</v>
      </c>
      <c r="J7060" s="17" t="s">
        <v>67</v>
      </c>
    </row>
    <row r="7061" spans="1:10">
      <c r="A7061" s="16" t="s">
        <v>481</v>
      </c>
      <c r="B7061" s="25" t="s">
        <v>8095</v>
      </c>
      <c r="C7061" s="25" t="s">
        <v>6948</v>
      </c>
      <c r="D7061" s="25" t="s">
        <v>6933</v>
      </c>
      <c r="E7061" s="25">
        <v>809</v>
      </c>
      <c r="F7061" s="25">
        <v>820</v>
      </c>
      <c r="G7061" s="25" t="s">
        <v>164</v>
      </c>
      <c r="H7061" s="25">
        <v>30326272</v>
      </c>
      <c r="I7061" s="25">
        <v>30325991</v>
      </c>
      <c r="J7061" s="17" t="s">
        <v>67</v>
      </c>
    </row>
    <row r="7062" spans="1:10">
      <c r="A7062" s="16" t="s">
        <v>481</v>
      </c>
      <c r="B7062" s="25" t="s">
        <v>8095</v>
      </c>
      <c r="C7062" s="25" t="s">
        <v>6948</v>
      </c>
      <c r="D7062" s="25" t="s">
        <v>6933</v>
      </c>
      <c r="E7062" s="25">
        <v>827</v>
      </c>
      <c r="F7062" s="25">
        <v>845</v>
      </c>
      <c r="G7062" s="25" t="s">
        <v>164</v>
      </c>
      <c r="H7062" s="25">
        <v>30325970</v>
      </c>
      <c r="I7062" s="25">
        <v>30325916</v>
      </c>
      <c r="J7062" s="17" t="s">
        <v>67</v>
      </c>
    </row>
    <row r="7063" spans="1:10">
      <c r="A7063" s="16" t="s">
        <v>481</v>
      </c>
      <c r="B7063" s="25" t="s">
        <v>8095</v>
      </c>
      <c r="C7063" s="25" t="s">
        <v>6948</v>
      </c>
      <c r="D7063" s="25" t="s">
        <v>6936</v>
      </c>
      <c r="E7063" s="25">
        <v>126</v>
      </c>
      <c r="F7063" s="25">
        <v>146</v>
      </c>
      <c r="G7063" s="25" t="s">
        <v>164</v>
      </c>
      <c r="H7063" s="25">
        <v>30336344</v>
      </c>
      <c r="I7063" s="25">
        <v>30335930</v>
      </c>
      <c r="J7063" s="17" t="s">
        <v>67</v>
      </c>
    </row>
    <row r="7064" spans="1:10">
      <c r="A7064" s="16" t="s">
        <v>481</v>
      </c>
      <c r="B7064" s="25" t="s">
        <v>8095</v>
      </c>
      <c r="C7064" s="25" t="s">
        <v>6948</v>
      </c>
      <c r="D7064" s="25" t="s">
        <v>6936</v>
      </c>
      <c r="E7064" s="25">
        <v>231</v>
      </c>
      <c r="F7064" s="25">
        <v>353</v>
      </c>
      <c r="G7064" s="25" t="s">
        <v>164</v>
      </c>
      <c r="H7064" s="25">
        <v>30335228</v>
      </c>
      <c r="I7064" s="25">
        <v>30331736</v>
      </c>
      <c r="J7064" s="17" t="s">
        <v>67</v>
      </c>
    </row>
    <row r="7065" spans="1:10">
      <c r="A7065" s="16" t="s">
        <v>481</v>
      </c>
      <c r="B7065" s="25" t="s">
        <v>8096</v>
      </c>
      <c r="C7065" s="25" t="s">
        <v>6944</v>
      </c>
      <c r="D7065" s="25" t="s">
        <v>6934</v>
      </c>
      <c r="E7065" s="25">
        <v>1</v>
      </c>
      <c r="F7065" s="25">
        <v>13</v>
      </c>
      <c r="G7065" s="25" t="s">
        <v>170</v>
      </c>
      <c r="H7065" s="25">
        <v>27617023</v>
      </c>
      <c r="I7065" s="25">
        <v>27616987</v>
      </c>
      <c r="J7065" s="17" t="s">
        <v>67</v>
      </c>
    </row>
    <row r="7066" spans="1:10">
      <c r="A7066" s="16" t="s">
        <v>481</v>
      </c>
      <c r="B7066" s="25" t="s">
        <v>8096</v>
      </c>
      <c r="C7066" s="25" t="s">
        <v>6944</v>
      </c>
      <c r="D7066" s="25" t="s">
        <v>6934</v>
      </c>
      <c r="E7066" s="25">
        <v>331</v>
      </c>
      <c r="F7066" s="25">
        <v>348</v>
      </c>
      <c r="G7066" s="25" t="s">
        <v>170</v>
      </c>
      <c r="H7066" s="25">
        <v>27615404</v>
      </c>
      <c r="I7066" s="25">
        <v>27614988</v>
      </c>
      <c r="J7066" s="17" t="s">
        <v>67</v>
      </c>
    </row>
    <row r="7067" spans="1:10">
      <c r="A7067" s="16" t="s">
        <v>481</v>
      </c>
      <c r="B7067" s="25" t="s">
        <v>8096</v>
      </c>
      <c r="C7067" s="25" t="s">
        <v>6944</v>
      </c>
      <c r="D7067" s="25" t="s">
        <v>6933</v>
      </c>
      <c r="E7067" s="25">
        <v>390</v>
      </c>
      <c r="F7067" s="25">
        <v>433</v>
      </c>
      <c r="G7067" s="25" t="s">
        <v>170</v>
      </c>
      <c r="H7067" s="25">
        <v>27614862</v>
      </c>
      <c r="I7067" s="25">
        <v>27614733</v>
      </c>
      <c r="J7067" s="17" t="s">
        <v>67</v>
      </c>
    </row>
    <row r="7068" spans="1:10">
      <c r="A7068" s="16" t="s">
        <v>481</v>
      </c>
      <c r="B7068" s="25" t="s">
        <v>8096</v>
      </c>
      <c r="C7068" s="25" t="s">
        <v>6944</v>
      </c>
      <c r="D7068" s="25" t="s">
        <v>6933</v>
      </c>
      <c r="E7068" s="25">
        <v>473</v>
      </c>
      <c r="F7068" s="25">
        <v>485</v>
      </c>
      <c r="G7068" s="25" t="s">
        <v>170</v>
      </c>
      <c r="H7068" s="25">
        <v>27614613</v>
      </c>
      <c r="I7068" s="25">
        <v>27614577</v>
      </c>
      <c r="J7068" s="17" t="s">
        <v>67</v>
      </c>
    </row>
    <row r="7069" spans="1:10">
      <c r="A7069" s="16" t="s">
        <v>481</v>
      </c>
      <c r="B7069" s="25" t="s">
        <v>8096</v>
      </c>
      <c r="C7069" s="25" t="s">
        <v>6944</v>
      </c>
      <c r="D7069" s="25" t="s">
        <v>6933</v>
      </c>
      <c r="E7069" s="25">
        <v>498</v>
      </c>
      <c r="F7069" s="25">
        <v>554</v>
      </c>
      <c r="G7069" s="25" t="s">
        <v>170</v>
      </c>
      <c r="H7069" s="25">
        <v>27614538</v>
      </c>
      <c r="I7069" s="25">
        <v>27614370</v>
      </c>
      <c r="J7069" s="17" t="s">
        <v>67</v>
      </c>
    </row>
    <row r="7070" spans="1:10">
      <c r="A7070" s="16" t="s">
        <v>481</v>
      </c>
      <c r="B7070" s="25" t="s">
        <v>8096</v>
      </c>
      <c r="C7070" s="25" t="s">
        <v>6944</v>
      </c>
      <c r="D7070" s="25" t="s">
        <v>6933</v>
      </c>
      <c r="E7070" s="25">
        <v>581</v>
      </c>
      <c r="F7070" s="25">
        <v>604</v>
      </c>
      <c r="G7070" s="25" t="s">
        <v>170</v>
      </c>
      <c r="H7070" s="25">
        <v>27614289</v>
      </c>
      <c r="I7070" s="25">
        <v>27614220</v>
      </c>
      <c r="J7070" s="17" t="s">
        <v>67</v>
      </c>
    </row>
    <row r="7071" spans="1:10">
      <c r="A7071" s="16" t="s">
        <v>481</v>
      </c>
      <c r="B7071" s="25" t="s">
        <v>8096</v>
      </c>
      <c r="C7071" s="25" t="s">
        <v>6944</v>
      </c>
      <c r="D7071" s="25" t="s">
        <v>6933</v>
      </c>
      <c r="E7071" s="25">
        <v>646</v>
      </c>
      <c r="F7071" s="25">
        <v>676</v>
      </c>
      <c r="G7071" s="25" t="s">
        <v>170</v>
      </c>
      <c r="H7071" s="25">
        <v>27614094</v>
      </c>
      <c r="I7071" s="25">
        <v>27614004</v>
      </c>
      <c r="J7071" s="17" t="s">
        <v>67</v>
      </c>
    </row>
    <row r="7072" spans="1:10">
      <c r="A7072" s="16" t="s">
        <v>481</v>
      </c>
      <c r="B7072" s="25" t="s">
        <v>8097</v>
      </c>
      <c r="C7072" s="25" t="s">
        <v>6931</v>
      </c>
      <c r="D7072" s="25" t="s">
        <v>6932</v>
      </c>
      <c r="E7072" s="25">
        <v>419</v>
      </c>
      <c r="F7072" s="25">
        <v>439</v>
      </c>
      <c r="G7072" s="25" t="s">
        <v>168</v>
      </c>
      <c r="H7072" s="25">
        <v>32998907</v>
      </c>
      <c r="I7072" s="25">
        <v>32998967</v>
      </c>
      <c r="J7072" s="17" t="s">
        <v>769</v>
      </c>
    </row>
    <row r="7073" spans="1:10">
      <c r="A7073" s="16" t="s">
        <v>481</v>
      </c>
      <c r="B7073" s="25" t="s">
        <v>8097</v>
      </c>
      <c r="C7073" s="25" t="s">
        <v>6931</v>
      </c>
      <c r="D7073" s="25" t="s">
        <v>6933</v>
      </c>
      <c r="E7073" s="25">
        <v>72</v>
      </c>
      <c r="F7073" s="25">
        <v>116</v>
      </c>
      <c r="G7073" s="25" t="s">
        <v>168</v>
      </c>
      <c r="H7073" s="25">
        <v>32995777</v>
      </c>
      <c r="I7073" s="25">
        <v>32997326</v>
      </c>
      <c r="J7073" s="17" t="s">
        <v>769</v>
      </c>
    </row>
    <row r="7074" spans="1:10">
      <c r="A7074" s="16" t="s">
        <v>481</v>
      </c>
      <c r="B7074" s="25" t="s">
        <v>8097</v>
      </c>
      <c r="C7074" s="25" t="s">
        <v>6931</v>
      </c>
      <c r="D7074" s="25" t="s">
        <v>6933</v>
      </c>
      <c r="E7074" s="25">
        <v>155</v>
      </c>
      <c r="F7074" s="25">
        <v>167</v>
      </c>
      <c r="G7074" s="25" t="s">
        <v>168</v>
      </c>
      <c r="H7074" s="25">
        <v>32997443</v>
      </c>
      <c r="I7074" s="25">
        <v>32997479</v>
      </c>
      <c r="J7074" s="17" t="s">
        <v>769</v>
      </c>
    </row>
    <row r="7075" spans="1:10">
      <c r="A7075" s="16" t="s">
        <v>481</v>
      </c>
      <c r="B7075" s="25" t="s">
        <v>8097</v>
      </c>
      <c r="C7075" s="25" t="s">
        <v>6931</v>
      </c>
      <c r="D7075" s="25" t="s">
        <v>6933</v>
      </c>
      <c r="E7075" s="25">
        <v>181</v>
      </c>
      <c r="F7075" s="25">
        <v>236</v>
      </c>
      <c r="G7075" s="25" t="s">
        <v>168</v>
      </c>
      <c r="H7075" s="25">
        <v>32998103</v>
      </c>
      <c r="I7075" s="25">
        <v>32998268</v>
      </c>
      <c r="J7075" s="17" t="s">
        <v>769</v>
      </c>
    </row>
    <row r="7076" spans="1:10">
      <c r="A7076" s="16" t="s">
        <v>481</v>
      </c>
      <c r="B7076" s="25" t="s">
        <v>8097</v>
      </c>
      <c r="C7076" s="25" t="s">
        <v>6931</v>
      </c>
      <c r="D7076" s="25" t="s">
        <v>6933</v>
      </c>
      <c r="E7076" s="25">
        <v>264</v>
      </c>
      <c r="F7076" s="25">
        <v>287</v>
      </c>
      <c r="G7076" s="25" t="s">
        <v>168</v>
      </c>
      <c r="H7076" s="25">
        <v>32998352</v>
      </c>
      <c r="I7076" s="25">
        <v>32998421</v>
      </c>
      <c r="J7076" s="17" t="s">
        <v>769</v>
      </c>
    </row>
    <row r="7077" spans="1:10">
      <c r="A7077" s="16" t="s">
        <v>481</v>
      </c>
      <c r="B7077" s="25" t="s">
        <v>8098</v>
      </c>
      <c r="C7077" s="25" t="s">
        <v>6949</v>
      </c>
      <c r="D7077" s="25" t="s">
        <v>6934</v>
      </c>
      <c r="E7077" s="25">
        <v>40</v>
      </c>
      <c r="F7077" s="25">
        <v>54</v>
      </c>
      <c r="G7077" s="25" t="s">
        <v>168</v>
      </c>
      <c r="H7077" s="25">
        <v>1589500</v>
      </c>
      <c r="I7077" s="25">
        <v>1589458</v>
      </c>
      <c r="J7077" s="17" t="s">
        <v>67</v>
      </c>
    </row>
    <row r="7078" spans="1:10">
      <c r="A7078" s="16" t="s">
        <v>481</v>
      </c>
      <c r="B7078" s="25" t="s">
        <v>8098</v>
      </c>
      <c r="C7078" s="25" t="s">
        <v>6949</v>
      </c>
      <c r="D7078" s="25" t="s">
        <v>6934</v>
      </c>
      <c r="E7078" s="25">
        <v>72</v>
      </c>
      <c r="F7078" s="25">
        <v>82</v>
      </c>
      <c r="G7078" s="25" t="s">
        <v>168</v>
      </c>
      <c r="H7078" s="25">
        <v>1589404</v>
      </c>
      <c r="I7078" s="25">
        <v>1589374</v>
      </c>
      <c r="J7078" s="17" t="s">
        <v>67</v>
      </c>
    </row>
    <row r="7079" spans="1:10">
      <c r="A7079" s="16" t="s">
        <v>481</v>
      </c>
      <c r="B7079" s="25" t="s">
        <v>8098</v>
      </c>
      <c r="C7079" s="25" t="s">
        <v>6949</v>
      </c>
      <c r="D7079" s="25" t="s">
        <v>6934</v>
      </c>
      <c r="E7079" s="25">
        <v>256</v>
      </c>
      <c r="F7079" s="25">
        <v>272</v>
      </c>
      <c r="G7079" s="25" t="s">
        <v>168</v>
      </c>
      <c r="H7079" s="25">
        <v>1588765</v>
      </c>
      <c r="I7079" s="25">
        <v>1588717</v>
      </c>
      <c r="J7079" s="17" t="s">
        <v>67</v>
      </c>
    </row>
    <row r="7080" spans="1:10">
      <c r="A7080" s="16" t="s">
        <v>481</v>
      </c>
      <c r="B7080" s="25" t="s">
        <v>8098</v>
      </c>
      <c r="C7080" s="25" t="s">
        <v>6949</v>
      </c>
      <c r="D7080" s="25" t="s">
        <v>6934</v>
      </c>
      <c r="E7080" s="25">
        <v>296</v>
      </c>
      <c r="F7080" s="25">
        <v>306</v>
      </c>
      <c r="G7080" s="25" t="s">
        <v>168</v>
      </c>
      <c r="H7080" s="25">
        <v>1588645</v>
      </c>
      <c r="I7080" s="25">
        <v>1588615</v>
      </c>
      <c r="J7080" s="17" t="s">
        <v>67</v>
      </c>
    </row>
    <row r="7081" spans="1:10">
      <c r="A7081" s="16" t="s">
        <v>481</v>
      </c>
      <c r="B7081" s="25" t="s">
        <v>8098</v>
      </c>
      <c r="C7081" s="25" t="s">
        <v>6949</v>
      </c>
      <c r="D7081" s="25" t="s">
        <v>6936</v>
      </c>
      <c r="E7081" s="25">
        <v>136</v>
      </c>
      <c r="F7081" s="25">
        <v>227</v>
      </c>
      <c r="G7081" s="25" t="s">
        <v>168</v>
      </c>
      <c r="H7081" s="25">
        <v>1589212</v>
      </c>
      <c r="I7081" s="25">
        <v>1588852</v>
      </c>
      <c r="J7081" s="17" t="s">
        <v>67</v>
      </c>
    </row>
    <row r="7082" spans="1:10">
      <c r="A7082" s="16" t="s">
        <v>481</v>
      </c>
      <c r="B7082" s="25" t="s">
        <v>8099</v>
      </c>
      <c r="C7082" s="25" t="s">
        <v>6944</v>
      </c>
      <c r="D7082" s="25" t="s">
        <v>6934</v>
      </c>
      <c r="E7082" s="25">
        <v>128</v>
      </c>
      <c r="F7082" s="25">
        <v>138</v>
      </c>
      <c r="G7082" s="25" t="s">
        <v>156</v>
      </c>
      <c r="H7082" s="25">
        <v>38360447</v>
      </c>
      <c r="I7082" s="25">
        <v>38360143</v>
      </c>
      <c r="J7082" s="17" t="s">
        <v>67</v>
      </c>
    </row>
    <row r="7083" spans="1:10">
      <c r="A7083" s="16" t="s">
        <v>481</v>
      </c>
      <c r="B7083" s="25" t="s">
        <v>8099</v>
      </c>
      <c r="C7083" s="25" t="s">
        <v>6944</v>
      </c>
      <c r="D7083" s="25" t="s">
        <v>6933</v>
      </c>
      <c r="E7083" s="25">
        <v>135</v>
      </c>
      <c r="F7083" s="25">
        <v>172</v>
      </c>
      <c r="G7083" s="25" t="s">
        <v>156</v>
      </c>
      <c r="H7083" s="25">
        <v>38360152</v>
      </c>
      <c r="I7083" s="25">
        <v>38360041</v>
      </c>
      <c r="J7083" s="17" t="s">
        <v>67</v>
      </c>
    </row>
    <row r="7084" spans="1:10">
      <c r="A7084" s="16" t="s">
        <v>481</v>
      </c>
      <c r="B7084" s="25" t="s">
        <v>8100</v>
      </c>
      <c r="C7084" s="25" t="s">
        <v>6940</v>
      </c>
      <c r="D7084" s="25" t="s">
        <v>6939</v>
      </c>
      <c r="E7084" s="25">
        <v>168</v>
      </c>
      <c r="F7084" s="25">
        <v>207</v>
      </c>
      <c r="G7084" s="25" t="s">
        <v>162</v>
      </c>
      <c r="H7084" s="25">
        <v>10808017</v>
      </c>
      <c r="I7084" s="25">
        <v>10808134</v>
      </c>
      <c r="J7084" s="17" t="s">
        <v>769</v>
      </c>
    </row>
    <row r="7085" spans="1:10">
      <c r="A7085" s="16" t="s">
        <v>481</v>
      </c>
      <c r="B7085" s="25" t="s">
        <v>8100</v>
      </c>
      <c r="C7085" s="25" t="s">
        <v>6940</v>
      </c>
      <c r="D7085" s="25" t="s">
        <v>6939</v>
      </c>
      <c r="E7085" s="25">
        <v>268</v>
      </c>
      <c r="F7085" s="25">
        <v>277</v>
      </c>
      <c r="G7085" s="25" t="s">
        <v>162</v>
      </c>
      <c r="H7085" s="25">
        <v>10808317</v>
      </c>
      <c r="I7085" s="25">
        <v>10808344</v>
      </c>
      <c r="J7085" s="17" t="s">
        <v>769</v>
      </c>
    </row>
    <row r="7086" spans="1:10">
      <c r="A7086" s="16" t="s">
        <v>481</v>
      </c>
      <c r="B7086" s="25" t="s">
        <v>8100</v>
      </c>
      <c r="C7086" s="25" t="s">
        <v>6940</v>
      </c>
      <c r="D7086" s="25" t="s">
        <v>6939</v>
      </c>
      <c r="E7086" s="25">
        <v>344</v>
      </c>
      <c r="F7086" s="25">
        <v>379</v>
      </c>
      <c r="G7086" s="25" t="s">
        <v>162</v>
      </c>
      <c r="H7086" s="25">
        <v>10808957</v>
      </c>
      <c r="I7086" s="25">
        <v>10809062</v>
      </c>
      <c r="J7086" s="17" t="s">
        <v>769</v>
      </c>
    </row>
    <row r="7087" spans="1:10">
      <c r="A7087" s="16" t="s">
        <v>481</v>
      </c>
      <c r="B7087" s="25" t="s">
        <v>8100</v>
      </c>
      <c r="C7087" s="25" t="s">
        <v>6940</v>
      </c>
      <c r="D7087" s="25" t="s">
        <v>6939</v>
      </c>
      <c r="E7087" s="25">
        <v>404</v>
      </c>
      <c r="F7087" s="25">
        <v>450</v>
      </c>
      <c r="G7087" s="25" t="s">
        <v>162</v>
      </c>
      <c r="H7087" s="25">
        <v>10809137</v>
      </c>
      <c r="I7087" s="25">
        <v>10809275</v>
      </c>
      <c r="J7087" s="17" t="s">
        <v>769</v>
      </c>
    </row>
    <row r="7088" spans="1:10">
      <c r="A7088" s="16" t="s">
        <v>481</v>
      </c>
      <c r="B7088" s="25" t="s">
        <v>8100</v>
      </c>
      <c r="C7088" s="25" t="s">
        <v>6940</v>
      </c>
      <c r="D7088" s="25" t="s">
        <v>6932</v>
      </c>
      <c r="E7088" s="25">
        <v>31</v>
      </c>
      <c r="F7088" s="25">
        <v>51</v>
      </c>
      <c r="G7088" s="25" t="s">
        <v>162</v>
      </c>
      <c r="H7088" s="25">
        <v>10807606</v>
      </c>
      <c r="I7088" s="25">
        <v>10807666</v>
      </c>
      <c r="J7088" s="17" t="s">
        <v>769</v>
      </c>
    </row>
    <row r="7089" spans="1:10">
      <c r="A7089" s="16" t="s">
        <v>481</v>
      </c>
      <c r="B7089" s="25" t="s">
        <v>8100</v>
      </c>
      <c r="C7089" s="25" t="s">
        <v>6940</v>
      </c>
      <c r="D7089" s="25" t="s">
        <v>6934</v>
      </c>
      <c r="E7089" s="25">
        <v>753</v>
      </c>
      <c r="F7089" s="25">
        <v>763</v>
      </c>
      <c r="G7089" s="25" t="s">
        <v>162</v>
      </c>
      <c r="H7089" s="25">
        <v>10810184</v>
      </c>
      <c r="I7089" s="25">
        <v>10810214</v>
      </c>
      <c r="J7089" s="17" t="s">
        <v>769</v>
      </c>
    </row>
    <row r="7090" spans="1:10">
      <c r="A7090" s="16" t="s">
        <v>481</v>
      </c>
      <c r="B7090" s="25" t="s">
        <v>8100</v>
      </c>
      <c r="C7090" s="25" t="s">
        <v>6940</v>
      </c>
      <c r="D7090" s="25" t="s">
        <v>6936</v>
      </c>
      <c r="E7090" s="25">
        <v>628</v>
      </c>
      <c r="F7090" s="25">
        <v>644</v>
      </c>
      <c r="G7090" s="25" t="s">
        <v>162</v>
      </c>
      <c r="H7090" s="25">
        <v>10809809</v>
      </c>
      <c r="I7090" s="25">
        <v>10809857</v>
      </c>
      <c r="J7090" s="17" t="s">
        <v>769</v>
      </c>
    </row>
    <row r="7091" spans="1:10">
      <c r="A7091" s="16" t="s">
        <v>481</v>
      </c>
      <c r="B7091" s="25" t="s">
        <v>8101</v>
      </c>
      <c r="C7091" s="25" t="s">
        <v>6948</v>
      </c>
      <c r="D7091" s="25" t="s">
        <v>6934</v>
      </c>
      <c r="E7091" s="25">
        <v>1</v>
      </c>
      <c r="F7091" s="25">
        <v>16</v>
      </c>
      <c r="G7091" s="25" t="s">
        <v>156</v>
      </c>
      <c r="H7091" s="25">
        <v>23140253</v>
      </c>
      <c r="I7091" s="25">
        <v>23140127</v>
      </c>
      <c r="J7091" s="17" t="s">
        <v>67</v>
      </c>
    </row>
    <row r="7092" spans="1:10">
      <c r="A7092" s="16" t="s">
        <v>481</v>
      </c>
      <c r="B7092" s="25" t="s">
        <v>8101</v>
      </c>
      <c r="C7092" s="25" t="s">
        <v>6948</v>
      </c>
      <c r="D7092" s="25" t="s">
        <v>6934</v>
      </c>
      <c r="E7092" s="25">
        <v>63</v>
      </c>
      <c r="F7092" s="25">
        <v>79</v>
      </c>
      <c r="G7092" s="25" t="s">
        <v>156</v>
      </c>
      <c r="H7092" s="25">
        <v>23139986</v>
      </c>
      <c r="I7092" s="25">
        <v>23139311</v>
      </c>
      <c r="J7092" s="17" t="s">
        <v>67</v>
      </c>
    </row>
    <row r="7093" spans="1:10">
      <c r="A7093" s="16" t="s">
        <v>481</v>
      </c>
      <c r="B7093" s="25" t="s">
        <v>8101</v>
      </c>
      <c r="C7093" s="25" t="s">
        <v>6948</v>
      </c>
      <c r="D7093" s="25" t="s">
        <v>6934</v>
      </c>
      <c r="E7093" s="25">
        <v>588</v>
      </c>
      <c r="F7093" s="25">
        <v>613</v>
      </c>
      <c r="G7093" s="25" t="s">
        <v>156</v>
      </c>
      <c r="H7093" s="25">
        <v>23133895</v>
      </c>
      <c r="I7093" s="25">
        <v>23133820</v>
      </c>
      <c r="J7093" s="17" t="s">
        <v>67</v>
      </c>
    </row>
    <row r="7094" spans="1:10">
      <c r="A7094" s="16" t="s">
        <v>481</v>
      </c>
      <c r="B7094" s="25" t="s">
        <v>8101</v>
      </c>
      <c r="C7094" s="25" t="s">
        <v>6948</v>
      </c>
      <c r="D7094" s="25" t="s">
        <v>6934</v>
      </c>
      <c r="E7094" s="25">
        <v>832</v>
      </c>
      <c r="F7094" s="25">
        <v>842</v>
      </c>
      <c r="G7094" s="25" t="s">
        <v>156</v>
      </c>
      <c r="H7094" s="25">
        <v>23132108</v>
      </c>
      <c r="I7094" s="25">
        <v>23132078</v>
      </c>
      <c r="J7094" s="17" t="s">
        <v>67</v>
      </c>
    </row>
    <row r="7095" spans="1:10">
      <c r="A7095" s="16" t="s">
        <v>481</v>
      </c>
      <c r="B7095" s="25" t="s">
        <v>8101</v>
      </c>
      <c r="C7095" s="25" t="s">
        <v>6948</v>
      </c>
      <c r="D7095" s="25" t="s">
        <v>6933</v>
      </c>
      <c r="E7095" s="25">
        <v>636</v>
      </c>
      <c r="F7095" s="25">
        <v>679</v>
      </c>
      <c r="G7095" s="25" t="s">
        <v>156</v>
      </c>
      <c r="H7095" s="25">
        <v>23133012</v>
      </c>
      <c r="I7095" s="25">
        <v>23132803</v>
      </c>
      <c r="J7095" s="17" t="s">
        <v>67</v>
      </c>
    </row>
    <row r="7096" spans="1:10">
      <c r="A7096" s="16" t="s">
        <v>481</v>
      </c>
      <c r="B7096" s="25" t="s">
        <v>8101</v>
      </c>
      <c r="C7096" s="25" t="s">
        <v>6948</v>
      </c>
      <c r="D7096" s="25" t="s">
        <v>6933</v>
      </c>
      <c r="E7096" s="25">
        <v>742</v>
      </c>
      <c r="F7096" s="25">
        <v>797</v>
      </c>
      <c r="G7096" s="25" t="s">
        <v>156</v>
      </c>
      <c r="H7096" s="25">
        <v>23132501</v>
      </c>
      <c r="I7096" s="25">
        <v>23132336</v>
      </c>
      <c r="J7096" s="17" t="s">
        <v>67</v>
      </c>
    </row>
    <row r="7097" spans="1:10">
      <c r="A7097" s="16" t="s">
        <v>481</v>
      </c>
      <c r="B7097" s="25" t="s">
        <v>8101</v>
      </c>
      <c r="C7097" s="25" t="s">
        <v>6948</v>
      </c>
      <c r="D7097" s="25" t="s">
        <v>6933</v>
      </c>
      <c r="E7097" s="25">
        <v>809</v>
      </c>
      <c r="F7097" s="25">
        <v>820</v>
      </c>
      <c r="G7097" s="25" t="s">
        <v>156</v>
      </c>
      <c r="H7097" s="25">
        <v>23132300</v>
      </c>
      <c r="I7097" s="25">
        <v>23132144</v>
      </c>
      <c r="J7097" s="17" t="s">
        <v>67</v>
      </c>
    </row>
    <row r="7098" spans="1:10">
      <c r="A7098" s="16" t="s">
        <v>481</v>
      </c>
      <c r="B7098" s="25" t="s">
        <v>8101</v>
      </c>
      <c r="C7098" s="25" t="s">
        <v>6948</v>
      </c>
      <c r="D7098" s="25" t="s">
        <v>6933</v>
      </c>
      <c r="E7098" s="25">
        <v>826</v>
      </c>
      <c r="F7098" s="25">
        <v>846</v>
      </c>
      <c r="G7098" s="25" t="s">
        <v>156</v>
      </c>
      <c r="H7098" s="25">
        <v>23132126</v>
      </c>
      <c r="I7098" s="25">
        <v>23132066</v>
      </c>
      <c r="J7098" s="17" t="s">
        <v>67</v>
      </c>
    </row>
    <row r="7099" spans="1:10">
      <c r="A7099" s="16" t="s">
        <v>481</v>
      </c>
      <c r="B7099" s="25" t="s">
        <v>8101</v>
      </c>
      <c r="C7099" s="25" t="s">
        <v>6948</v>
      </c>
      <c r="D7099" s="25" t="s">
        <v>6933</v>
      </c>
      <c r="E7099" s="25">
        <v>894</v>
      </c>
      <c r="F7099" s="25">
        <v>918</v>
      </c>
      <c r="G7099" s="25" t="s">
        <v>156</v>
      </c>
      <c r="H7099" s="25">
        <v>23131721</v>
      </c>
      <c r="I7099" s="25">
        <v>23131649</v>
      </c>
      <c r="J7099" s="17" t="s">
        <v>67</v>
      </c>
    </row>
    <row r="7100" spans="1:10">
      <c r="A7100" s="16" t="s">
        <v>481</v>
      </c>
      <c r="B7100" s="25" t="s">
        <v>8101</v>
      </c>
      <c r="C7100" s="25" t="s">
        <v>6948</v>
      </c>
      <c r="D7100" s="25" t="s">
        <v>6936</v>
      </c>
      <c r="E7100" s="25">
        <v>138</v>
      </c>
      <c r="F7100" s="25">
        <v>229</v>
      </c>
      <c r="G7100" s="25" t="s">
        <v>156</v>
      </c>
      <c r="H7100" s="25">
        <v>23138969</v>
      </c>
      <c r="I7100" s="25">
        <v>23137968</v>
      </c>
      <c r="J7100" s="17" t="s">
        <v>67</v>
      </c>
    </row>
    <row r="7101" spans="1:10">
      <c r="A7101" s="16" t="s">
        <v>481</v>
      </c>
      <c r="B7101" s="25" t="s">
        <v>8101</v>
      </c>
      <c r="C7101" s="25" t="s">
        <v>6948</v>
      </c>
      <c r="D7101" s="25" t="s">
        <v>6936</v>
      </c>
      <c r="E7101" s="25">
        <v>258</v>
      </c>
      <c r="F7101" s="25">
        <v>378</v>
      </c>
      <c r="G7101" s="25" t="s">
        <v>156</v>
      </c>
      <c r="H7101" s="25">
        <v>23137760</v>
      </c>
      <c r="I7101" s="25">
        <v>23136449</v>
      </c>
      <c r="J7101" s="17" t="s">
        <v>67</v>
      </c>
    </row>
    <row r="7102" spans="1:10">
      <c r="A7102" s="16" t="s">
        <v>481</v>
      </c>
      <c r="B7102" s="25" t="s">
        <v>8102</v>
      </c>
      <c r="C7102" s="25" t="s">
        <v>6946</v>
      </c>
      <c r="D7102" s="25" t="s">
        <v>6939</v>
      </c>
      <c r="E7102" s="25">
        <v>74</v>
      </c>
      <c r="F7102" s="25">
        <v>94</v>
      </c>
      <c r="G7102" s="25" t="s">
        <v>166</v>
      </c>
      <c r="H7102" s="25">
        <v>13040218</v>
      </c>
      <c r="I7102" s="25">
        <v>13040002</v>
      </c>
      <c r="J7102" s="17" t="s">
        <v>67</v>
      </c>
    </row>
    <row r="7103" spans="1:10">
      <c r="A7103" s="16" t="s">
        <v>481</v>
      </c>
      <c r="B7103" s="25" t="s">
        <v>8102</v>
      </c>
      <c r="C7103" s="25" t="s">
        <v>6946</v>
      </c>
      <c r="D7103" s="25" t="s">
        <v>6939</v>
      </c>
      <c r="E7103" s="25">
        <v>148</v>
      </c>
      <c r="F7103" s="25">
        <v>167</v>
      </c>
      <c r="G7103" s="25" t="s">
        <v>166</v>
      </c>
      <c r="H7103" s="25">
        <v>13039840</v>
      </c>
      <c r="I7103" s="25">
        <v>13039783</v>
      </c>
      <c r="J7103" s="17" t="s">
        <v>67</v>
      </c>
    </row>
    <row r="7104" spans="1:10">
      <c r="A7104" s="16" t="s">
        <v>481</v>
      </c>
      <c r="B7104" s="25" t="s">
        <v>8102</v>
      </c>
      <c r="C7104" s="25" t="s">
        <v>6946</v>
      </c>
      <c r="D7104" s="25" t="s">
        <v>6939</v>
      </c>
      <c r="E7104" s="25">
        <v>182</v>
      </c>
      <c r="F7104" s="25">
        <v>195</v>
      </c>
      <c r="G7104" s="25" t="s">
        <v>166</v>
      </c>
      <c r="H7104" s="25">
        <v>13039738</v>
      </c>
      <c r="I7104" s="25">
        <v>13039699</v>
      </c>
      <c r="J7104" s="17" t="s">
        <v>67</v>
      </c>
    </row>
    <row r="7105" spans="1:10">
      <c r="A7105" s="16" t="s">
        <v>481</v>
      </c>
      <c r="B7105" s="25" t="s">
        <v>8103</v>
      </c>
      <c r="C7105" s="25" t="s">
        <v>6944</v>
      </c>
      <c r="D7105" s="25" t="s">
        <v>6933</v>
      </c>
      <c r="E7105" s="25">
        <v>13</v>
      </c>
      <c r="F7105" s="25">
        <v>49</v>
      </c>
      <c r="G7105" s="25" t="s">
        <v>158</v>
      </c>
      <c r="H7105" s="25">
        <v>14789291</v>
      </c>
      <c r="I7105" s="25">
        <v>14789183</v>
      </c>
      <c r="J7105" s="17" t="s">
        <v>67</v>
      </c>
    </row>
    <row r="7106" spans="1:10">
      <c r="A7106" s="16" t="s">
        <v>481</v>
      </c>
      <c r="B7106" s="25" t="s">
        <v>8104</v>
      </c>
      <c r="C7106" s="25" t="s">
        <v>6944</v>
      </c>
      <c r="D7106" s="25" t="s">
        <v>6934</v>
      </c>
      <c r="E7106" s="25">
        <v>7</v>
      </c>
      <c r="F7106" s="25">
        <v>23</v>
      </c>
      <c r="G7106" s="25" t="s">
        <v>168</v>
      </c>
      <c r="H7106" s="25">
        <v>23171554</v>
      </c>
      <c r="I7106" s="25">
        <v>23171506</v>
      </c>
      <c r="J7106" s="17" t="s">
        <v>67</v>
      </c>
    </row>
    <row r="7107" spans="1:10">
      <c r="A7107" s="16" t="s">
        <v>481</v>
      </c>
      <c r="B7107" s="25" t="s">
        <v>8104</v>
      </c>
      <c r="C7107" s="25" t="s">
        <v>6944</v>
      </c>
      <c r="D7107" s="25" t="s">
        <v>6934</v>
      </c>
      <c r="E7107" s="25">
        <v>262</v>
      </c>
      <c r="F7107" s="25">
        <v>281</v>
      </c>
      <c r="G7107" s="25" t="s">
        <v>168</v>
      </c>
      <c r="H7107" s="25">
        <v>23170789</v>
      </c>
      <c r="I7107" s="25">
        <v>23170229</v>
      </c>
      <c r="J7107" s="17" t="s">
        <v>67</v>
      </c>
    </row>
    <row r="7108" spans="1:10">
      <c r="A7108" s="16" t="s">
        <v>481</v>
      </c>
      <c r="B7108" s="25" t="s">
        <v>8104</v>
      </c>
      <c r="C7108" s="25" t="s">
        <v>6944</v>
      </c>
      <c r="D7108" s="25" t="s">
        <v>6933</v>
      </c>
      <c r="E7108" s="25">
        <v>311</v>
      </c>
      <c r="F7108" s="25">
        <v>352</v>
      </c>
      <c r="G7108" s="25" t="s">
        <v>168</v>
      </c>
      <c r="H7108" s="25">
        <v>23170139</v>
      </c>
      <c r="I7108" s="25">
        <v>23170016</v>
      </c>
      <c r="J7108" s="17" t="s">
        <v>67</v>
      </c>
    </row>
    <row r="7109" spans="1:10">
      <c r="A7109" s="16" t="s">
        <v>481</v>
      </c>
      <c r="B7109" s="25" t="s">
        <v>8104</v>
      </c>
      <c r="C7109" s="25" t="s">
        <v>6944</v>
      </c>
      <c r="D7109" s="25" t="s">
        <v>6933</v>
      </c>
      <c r="E7109" s="25">
        <v>420</v>
      </c>
      <c r="F7109" s="25">
        <v>475</v>
      </c>
      <c r="G7109" s="25" t="s">
        <v>168</v>
      </c>
      <c r="H7109" s="25">
        <v>23169812</v>
      </c>
      <c r="I7109" s="25">
        <v>23169647</v>
      </c>
      <c r="J7109" s="17" t="s">
        <v>67</v>
      </c>
    </row>
    <row r="7110" spans="1:10">
      <c r="A7110" s="16" t="s">
        <v>481</v>
      </c>
      <c r="B7110" s="25" t="s">
        <v>8104</v>
      </c>
      <c r="C7110" s="25" t="s">
        <v>6944</v>
      </c>
      <c r="D7110" s="25" t="s">
        <v>6933</v>
      </c>
      <c r="E7110" s="25">
        <v>489</v>
      </c>
      <c r="F7110" s="25">
        <v>498</v>
      </c>
      <c r="G7110" s="25" t="s">
        <v>168</v>
      </c>
      <c r="H7110" s="25">
        <v>23169605</v>
      </c>
      <c r="I7110" s="25">
        <v>23169578</v>
      </c>
      <c r="J7110" s="17" t="s">
        <v>67</v>
      </c>
    </row>
    <row r="7111" spans="1:10">
      <c r="A7111" s="16" t="s">
        <v>481</v>
      </c>
      <c r="B7111" s="25" t="s">
        <v>8104</v>
      </c>
      <c r="C7111" s="25" t="s">
        <v>6944</v>
      </c>
      <c r="D7111" s="25" t="s">
        <v>6933</v>
      </c>
      <c r="E7111" s="25">
        <v>505</v>
      </c>
      <c r="F7111" s="25">
        <v>524</v>
      </c>
      <c r="G7111" s="25" t="s">
        <v>168</v>
      </c>
      <c r="H7111" s="25">
        <v>23169557</v>
      </c>
      <c r="I7111" s="25">
        <v>23169500</v>
      </c>
      <c r="J7111" s="17" t="s">
        <v>67</v>
      </c>
    </row>
    <row r="7112" spans="1:10">
      <c r="A7112" s="16" t="s">
        <v>481</v>
      </c>
      <c r="B7112" s="25" t="s">
        <v>8105</v>
      </c>
      <c r="C7112" s="25" t="s">
        <v>6949</v>
      </c>
      <c r="D7112" s="25" t="s">
        <v>6936</v>
      </c>
      <c r="E7112" s="25">
        <v>121</v>
      </c>
      <c r="F7112" s="25">
        <v>138</v>
      </c>
      <c r="G7112" s="25" t="s">
        <v>164</v>
      </c>
      <c r="H7112" s="25">
        <v>37383177</v>
      </c>
      <c r="I7112" s="25">
        <v>37383228</v>
      </c>
      <c r="J7112" s="17" t="s">
        <v>769</v>
      </c>
    </row>
    <row r="7113" spans="1:10">
      <c r="A7113" s="16" t="s">
        <v>481</v>
      </c>
      <c r="B7113" s="25" t="s">
        <v>8105</v>
      </c>
      <c r="C7113" s="25" t="s">
        <v>6949</v>
      </c>
      <c r="D7113" s="25" t="s">
        <v>6936</v>
      </c>
      <c r="E7113" s="25">
        <v>247</v>
      </c>
      <c r="F7113" s="25">
        <v>328</v>
      </c>
      <c r="G7113" s="25" t="s">
        <v>164</v>
      </c>
      <c r="H7113" s="25">
        <v>37383555</v>
      </c>
      <c r="I7113" s="25">
        <v>37383798</v>
      </c>
      <c r="J7113" s="17" t="s">
        <v>769</v>
      </c>
    </row>
    <row r="7114" spans="1:10">
      <c r="A7114" s="16" t="s">
        <v>481</v>
      </c>
      <c r="B7114" s="25" t="s">
        <v>8105</v>
      </c>
      <c r="C7114" s="25" t="s">
        <v>6949</v>
      </c>
      <c r="D7114" s="25" t="s">
        <v>6934</v>
      </c>
      <c r="E7114" s="25">
        <v>209</v>
      </c>
      <c r="F7114" s="25">
        <v>219</v>
      </c>
      <c r="G7114" s="25" t="s">
        <v>164</v>
      </c>
      <c r="H7114" s="25">
        <v>37383441</v>
      </c>
      <c r="I7114" s="25">
        <v>37383471</v>
      </c>
      <c r="J7114" s="17" t="s">
        <v>769</v>
      </c>
    </row>
    <row r="7115" spans="1:10">
      <c r="A7115" s="16" t="s">
        <v>481</v>
      </c>
      <c r="B7115" s="25" t="s">
        <v>8106</v>
      </c>
      <c r="C7115" s="25" t="s">
        <v>6949</v>
      </c>
      <c r="D7115" s="25" t="s">
        <v>6934</v>
      </c>
      <c r="E7115" s="25">
        <v>111</v>
      </c>
      <c r="F7115" s="25">
        <v>122</v>
      </c>
      <c r="G7115" s="25" t="s">
        <v>166</v>
      </c>
      <c r="H7115" s="25">
        <v>26112414</v>
      </c>
      <c r="I7115" s="25">
        <v>26112381</v>
      </c>
      <c r="J7115" s="17" t="s">
        <v>67</v>
      </c>
    </row>
    <row r="7116" spans="1:10">
      <c r="A7116" s="16" t="s">
        <v>481</v>
      </c>
      <c r="B7116" s="25" t="s">
        <v>8106</v>
      </c>
      <c r="C7116" s="25" t="s">
        <v>6949</v>
      </c>
      <c r="D7116" s="25" t="s">
        <v>6936</v>
      </c>
      <c r="E7116" s="25">
        <v>25</v>
      </c>
      <c r="F7116" s="25">
        <v>40</v>
      </c>
      <c r="G7116" s="25" t="s">
        <v>166</v>
      </c>
      <c r="H7116" s="25">
        <v>26112770</v>
      </c>
      <c r="I7116" s="25">
        <v>26112725</v>
      </c>
      <c r="J7116" s="17" t="s">
        <v>67</v>
      </c>
    </row>
    <row r="7117" spans="1:10">
      <c r="A7117" s="16" t="s">
        <v>481</v>
      </c>
      <c r="B7117" s="25" t="s">
        <v>8106</v>
      </c>
      <c r="C7117" s="25" t="s">
        <v>6949</v>
      </c>
      <c r="D7117" s="25" t="s">
        <v>6936</v>
      </c>
      <c r="E7117" s="25">
        <v>42</v>
      </c>
      <c r="F7117" s="25">
        <v>58</v>
      </c>
      <c r="G7117" s="25" t="s">
        <v>166</v>
      </c>
      <c r="H7117" s="25">
        <v>26112719</v>
      </c>
      <c r="I7117" s="25">
        <v>26112671</v>
      </c>
      <c r="J7117" s="17" t="s">
        <v>67</v>
      </c>
    </row>
    <row r="7118" spans="1:10">
      <c r="A7118" s="16" t="s">
        <v>481</v>
      </c>
      <c r="B7118" s="25" t="s">
        <v>8106</v>
      </c>
      <c r="C7118" s="25" t="s">
        <v>6949</v>
      </c>
      <c r="D7118" s="25" t="s">
        <v>6936</v>
      </c>
      <c r="E7118" s="25">
        <v>84</v>
      </c>
      <c r="F7118" s="25">
        <v>105</v>
      </c>
      <c r="G7118" s="25" t="s">
        <v>166</v>
      </c>
      <c r="H7118" s="25">
        <v>26112495</v>
      </c>
      <c r="I7118" s="25">
        <v>26112432</v>
      </c>
      <c r="J7118" s="17" t="s">
        <v>67</v>
      </c>
    </row>
    <row r="7119" spans="1:10">
      <c r="A7119" s="16" t="s">
        <v>481</v>
      </c>
      <c r="B7119" s="25" t="s">
        <v>8106</v>
      </c>
      <c r="C7119" s="25" t="s">
        <v>6949</v>
      </c>
      <c r="D7119" s="25" t="s">
        <v>6936</v>
      </c>
      <c r="E7119" s="25">
        <v>107</v>
      </c>
      <c r="F7119" s="25">
        <v>139</v>
      </c>
      <c r="G7119" s="25" t="s">
        <v>166</v>
      </c>
      <c r="H7119" s="25">
        <v>26112426</v>
      </c>
      <c r="I7119" s="25">
        <v>26112330</v>
      </c>
      <c r="J7119" s="17" t="s">
        <v>67</v>
      </c>
    </row>
    <row r="7120" spans="1:10">
      <c r="A7120" s="16" t="s">
        <v>481</v>
      </c>
      <c r="B7120" s="25" t="s">
        <v>8107</v>
      </c>
      <c r="C7120" s="25" t="s">
        <v>6944</v>
      </c>
      <c r="D7120" s="25" t="s">
        <v>6934</v>
      </c>
      <c r="E7120" s="25">
        <v>169</v>
      </c>
      <c r="F7120" s="25">
        <v>179</v>
      </c>
      <c r="G7120" s="25" t="s">
        <v>168</v>
      </c>
      <c r="H7120" s="25">
        <v>13725327</v>
      </c>
      <c r="I7120" s="25">
        <v>13725357</v>
      </c>
      <c r="J7120" s="17" t="s">
        <v>769</v>
      </c>
    </row>
    <row r="7121" spans="1:10">
      <c r="A7121" s="16" t="s">
        <v>481</v>
      </c>
      <c r="B7121" s="25" t="s">
        <v>8107</v>
      </c>
      <c r="C7121" s="25" t="s">
        <v>6944</v>
      </c>
      <c r="D7121" s="25" t="s">
        <v>6933</v>
      </c>
      <c r="E7121" s="25">
        <v>49</v>
      </c>
      <c r="F7121" s="25">
        <v>82</v>
      </c>
      <c r="G7121" s="25" t="s">
        <v>168</v>
      </c>
      <c r="H7121" s="25">
        <v>13723637</v>
      </c>
      <c r="I7121" s="25">
        <v>13723736</v>
      </c>
      <c r="J7121" s="17" t="s">
        <v>769</v>
      </c>
    </row>
    <row r="7122" spans="1:10">
      <c r="A7122" s="16" t="s">
        <v>481</v>
      </c>
      <c r="B7122" s="25" t="s">
        <v>8107</v>
      </c>
      <c r="C7122" s="25" t="s">
        <v>6944</v>
      </c>
      <c r="D7122" s="25" t="s">
        <v>6933</v>
      </c>
      <c r="E7122" s="25">
        <v>138</v>
      </c>
      <c r="F7122" s="25">
        <v>150</v>
      </c>
      <c r="G7122" s="25" t="s">
        <v>168</v>
      </c>
      <c r="H7122" s="25">
        <v>13724009</v>
      </c>
      <c r="I7122" s="25">
        <v>13724045</v>
      </c>
      <c r="J7122" s="17" t="s">
        <v>769</v>
      </c>
    </row>
    <row r="7123" spans="1:10">
      <c r="A7123" s="16" t="s">
        <v>481</v>
      </c>
      <c r="B7123" s="25" t="s">
        <v>8107</v>
      </c>
      <c r="C7123" s="25" t="s">
        <v>6944</v>
      </c>
      <c r="D7123" s="25" t="s">
        <v>6933</v>
      </c>
      <c r="E7123" s="25">
        <v>163</v>
      </c>
      <c r="F7123" s="25">
        <v>215</v>
      </c>
      <c r="G7123" s="25" t="s">
        <v>168</v>
      </c>
      <c r="H7123" s="25">
        <v>13725309</v>
      </c>
      <c r="I7123" s="25">
        <v>13726350</v>
      </c>
      <c r="J7123" s="17" t="s">
        <v>769</v>
      </c>
    </row>
    <row r="7124" spans="1:10">
      <c r="A7124" s="16" t="s">
        <v>481</v>
      </c>
      <c r="B7124" s="25" t="s">
        <v>8107</v>
      </c>
      <c r="C7124" s="25" t="s">
        <v>6944</v>
      </c>
      <c r="D7124" s="25" t="s">
        <v>6933</v>
      </c>
      <c r="E7124" s="25">
        <v>249</v>
      </c>
      <c r="F7124" s="25">
        <v>267</v>
      </c>
      <c r="G7124" s="25" t="s">
        <v>168</v>
      </c>
      <c r="H7124" s="25">
        <v>13729107</v>
      </c>
      <c r="I7124" s="25">
        <v>13729161</v>
      </c>
      <c r="J7124" s="17" t="s">
        <v>769</v>
      </c>
    </row>
    <row r="7125" spans="1:10">
      <c r="A7125" s="16" t="s">
        <v>481</v>
      </c>
      <c r="B7125" s="25" t="s">
        <v>8108</v>
      </c>
      <c r="C7125" s="25" t="s">
        <v>6944</v>
      </c>
      <c r="D7125" s="25" t="s">
        <v>6934</v>
      </c>
      <c r="E7125" s="25">
        <v>1</v>
      </c>
      <c r="F7125" s="25">
        <v>22</v>
      </c>
      <c r="G7125" s="25" t="s">
        <v>156</v>
      </c>
      <c r="H7125" s="25">
        <v>55000663</v>
      </c>
      <c r="I7125" s="25">
        <v>55000726</v>
      </c>
      <c r="J7125" s="17" t="s">
        <v>769</v>
      </c>
    </row>
    <row r="7126" spans="1:10">
      <c r="A7126" s="16" t="s">
        <v>481</v>
      </c>
      <c r="B7126" s="25" t="s">
        <v>8108</v>
      </c>
      <c r="C7126" s="25" t="s">
        <v>6944</v>
      </c>
      <c r="D7126" s="25" t="s">
        <v>6934</v>
      </c>
      <c r="E7126" s="25">
        <v>272</v>
      </c>
      <c r="F7126" s="25">
        <v>293</v>
      </c>
      <c r="G7126" s="25" t="s">
        <v>156</v>
      </c>
      <c r="H7126" s="25">
        <v>55001975</v>
      </c>
      <c r="I7126" s="25">
        <v>55002038</v>
      </c>
      <c r="J7126" s="17" t="s">
        <v>769</v>
      </c>
    </row>
    <row r="7127" spans="1:10">
      <c r="A7127" s="16" t="s">
        <v>481</v>
      </c>
      <c r="B7127" s="25" t="s">
        <v>8108</v>
      </c>
      <c r="C7127" s="25" t="s">
        <v>6944</v>
      </c>
      <c r="D7127" s="25" t="s">
        <v>6934</v>
      </c>
      <c r="E7127" s="25">
        <v>602</v>
      </c>
      <c r="F7127" s="25">
        <v>614</v>
      </c>
      <c r="G7127" s="25" t="s">
        <v>156</v>
      </c>
      <c r="H7127" s="25">
        <v>55003729</v>
      </c>
      <c r="I7127" s="25">
        <v>55003765</v>
      </c>
      <c r="J7127" s="17" t="s">
        <v>769</v>
      </c>
    </row>
    <row r="7128" spans="1:10">
      <c r="A7128" s="16" t="s">
        <v>481</v>
      </c>
      <c r="B7128" s="25" t="s">
        <v>8108</v>
      </c>
      <c r="C7128" s="25" t="s">
        <v>6944</v>
      </c>
      <c r="D7128" s="25" t="s">
        <v>6933</v>
      </c>
      <c r="E7128" s="25">
        <v>326</v>
      </c>
      <c r="F7128" s="25">
        <v>366</v>
      </c>
      <c r="G7128" s="25" t="s">
        <v>156</v>
      </c>
      <c r="H7128" s="25">
        <v>55002415</v>
      </c>
      <c r="I7128" s="25">
        <v>55002687</v>
      </c>
      <c r="J7128" s="17" t="s">
        <v>769</v>
      </c>
    </row>
    <row r="7129" spans="1:10">
      <c r="A7129" s="16" t="s">
        <v>481</v>
      </c>
      <c r="B7129" s="25" t="s">
        <v>8108</v>
      </c>
      <c r="C7129" s="25" t="s">
        <v>6944</v>
      </c>
      <c r="D7129" s="25" t="s">
        <v>6933</v>
      </c>
      <c r="E7129" s="25">
        <v>389</v>
      </c>
      <c r="F7129" s="25">
        <v>399</v>
      </c>
      <c r="G7129" s="25" t="s">
        <v>156</v>
      </c>
      <c r="H7129" s="25">
        <v>55002756</v>
      </c>
      <c r="I7129" s="25">
        <v>55002786</v>
      </c>
      <c r="J7129" s="17" t="s">
        <v>769</v>
      </c>
    </row>
    <row r="7130" spans="1:10">
      <c r="A7130" s="16" t="s">
        <v>481</v>
      </c>
      <c r="B7130" s="25" t="s">
        <v>8108</v>
      </c>
      <c r="C7130" s="25" t="s">
        <v>6944</v>
      </c>
      <c r="D7130" s="25" t="s">
        <v>6933</v>
      </c>
      <c r="E7130" s="25">
        <v>430</v>
      </c>
      <c r="F7130" s="25">
        <v>486</v>
      </c>
      <c r="G7130" s="25" t="s">
        <v>156</v>
      </c>
      <c r="H7130" s="25">
        <v>55002973</v>
      </c>
      <c r="I7130" s="25">
        <v>55003141</v>
      </c>
      <c r="J7130" s="17" t="s">
        <v>769</v>
      </c>
    </row>
    <row r="7131" spans="1:10">
      <c r="A7131" s="16" t="s">
        <v>481</v>
      </c>
      <c r="B7131" s="25" t="s">
        <v>8108</v>
      </c>
      <c r="C7131" s="25" t="s">
        <v>6944</v>
      </c>
      <c r="D7131" s="25" t="s">
        <v>6933</v>
      </c>
      <c r="E7131" s="25">
        <v>498</v>
      </c>
      <c r="F7131" s="25">
        <v>509</v>
      </c>
      <c r="G7131" s="25" t="s">
        <v>156</v>
      </c>
      <c r="H7131" s="25">
        <v>55003177</v>
      </c>
      <c r="I7131" s="25">
        <v>55003349</v>
      </c>
      <c r="J7131" s="17" t="s">
        <v>769</v>
      </c>
    </row>
    <row r="7132" spans="1:10">
      <c r="A7132" s="16" t="s">
        <v>481</v>
      </c>
      <c r="B7132" s="25" t="s">
        <v>8108</v>
      </c>
      <c r="C7132" s="25" t="s">
        <v>6944</v>
      </c>
      <c r="D7132" s="25" t="s">
        <v>6933</v>
      </c>
      <c r="E7132" s="25">
        <v>515</v>
      </c>
      <c r="F7132" s="25">
        <v>536</v>
      </c>
      <c r="G7132" s="25" t="s">
        <v>156</v>
      </c>
      <c r="H7132" s="25">
        <v>55003367</v>
      </c>
      <c r="I7132" s="25">
        <v>55003430</v>
      </c>
      <c r="J7132" s="17" t="s">
        <v>769</v>
      </c>
    </row>
    <row r="7133" spans="1:10">
      <c r="A7133" s="16" t="s">
        <v>481</v>
      </c>
      <c r="B7133" s="25" t="s">
        <v>8108</v>
      </c>
      <c r="C7133" s="25" t="s">
        <v>6944</v>
      </c>
      <c r="D7133" s="25" t="s">
        <v>6933</v>
      </c>
      <c r="E7133" s="25">
        <v>580</v>
      </c>
      <c r="F7133" s="25">
        <v>608</v>
      </c>
      <c r="G7133" s="25" t="s">
        <v>156</v>
      </c>
      <c r="H7133" s="25">
        <v>55003663</v>
      </c>
      <c r="I7133" s="25">
        <v>55003747</v>
      </c>
      <c r="J7133" s="17" t="s">
        <v>769</v>
      </c>
    </row>
    <row r="7134" spans="1:10">
      <c r="A7134" s="16" t="s">
        <v>481</v>
      </c>
      <c r="B7134" s="25" t="s">
        <v>8109</v>
      </c>
      <c r="C7134" s="25" t="s">
        <v>6949</v>
      </c>
      <c r="D7134" s="25" t="s">
        <v>6934</v>
      </c>
      <c r="E7134" s="25">
        <v>7</v>
      </c>
      <c r="F7134" s="25">
        <v>21</v>
      </c>
      <c r="G7134" s="25" t="s">
        <v>164</v>
      </c>
      <c r="H7134" s="25">
        <v>21790893</v>
      </c>
      <c r="I7134" s="25">
        <v>21790851</v>
      </c>
      <c r="J7134" s="17" t="s">
        <v>67</v>
      </c>
    </row>
    <row r="7135" spans="1:10">
      <c r="A7135" s="16" t="s">
        <v>481</v>
      </c>
      <c r="B7135" s="25" t="s">
        <v>8109</v>
      </c>
      <c r="C7135" s="25" t="s">
        <v>6949</v>
      </c>
      <c r="D7135" s="25" t="s">
        <v>6936</v>
      </c>
      <c r="E7135" s="25">
        <v>169</v>
      </c>
      <c r="F7135" s="25">
        <v>239</v>
      </c>
      <c r="G7135" s="25" t="s">
        <v>164</v>
      </c>
      <c r="H7135" s="25">
        <v>21790407</v>
      </c>
      <c r="I7135" s="25">
        <v>21790197</v>
      </c>
      <c r="J7135" s="17" t="s">
        <v>67</v>
      </c>
    </row>
    <row r="7136" spans="1:10">
      <c r="A7136" s="16" t="s">
        <v>481</v>
      </c>
      <c r="B7136" s="25" t="s">
        <v>8110</v>
      </c>
      <c r="C7136" s="25" t="s">
        <v>6944</v>
      </c>
      <c r="D7136" s="25" t="s">
        <v>6934</v>
      </c>
      <c r="E7136" s="25">
        <v>259</v>
      </c>
      <c r="F7136" s="25">
        <v>271</v>
      </c>
      <c r="G7136" s="25" t="s">
        <v>164</v>
      </c>
      <c r="H7136" s="25">
        <v>38065396</v>
      </c>
      <c r="I7136" s="25">
        <v>38065360</v>
      </c>
      <c r="J7136" s="17" t="s">
        <v>67</v>
      </c>
    </row>
    <row r="7137" spans="1:10">
      <c r="A7137" s="16" t="s">
        <v>481</v>
      </c>
      <c r="B7137" s="25" t="s">
        <v>8110</v>
      </c>
      <c r="C7137" s="25" t="s">
        <v>6944</v>
      </c>
      <c r="D7137" s="25" t="s">
        <v>6933</v>
      </c>
      <c r="E7137" s="25">
        <v>62</v>
      </c>
      <c r="F7137" s="25">
        <v>104</v>
      </c>
      <c r="G7137" s="25" t="s">
        <v>164</v>
      </c>
      <c r="H7137" s="25">
        <v>38066576</v>
      </c>
      <c r="I7137" s="25">
        <v>38066170</v>
      </c>
      <c r="J7137" s="17" t="s">
        <v>67</v>
      </c>
    </row>
    <row r="7138" spans="1:10">
      <c r="A7138" s="16" t="s">
        <v>481</v>
      </c>
      <c r="B7138" s="25" t="s">
        <v>8110</v>
      </c>
      <c r="C7138" s="25" t="s">
        <v>6944</v>
      </c>
      <c r="D7138" s="25" t="s">
        <v>6933</v>
      </c>
      <c r="E7138" s="25">
        <v>169</v>
      </c>
      <c r="F7138" s="25">
        <v>224</v>
      </c>
      <c r="G7138" s="25" t="s">
        <v>164</v>
      </c>
      <c r="H7138" s="25">
        <v>38065891</v>
      </c>
      <c r="I7138" s="25">
        <v>38065582</v>
      </c>
      <c r="J7138" s="17" t="s">
        <v>67</v>
      </c>
    </row>
    <row r="7139" spans="1:10">
      <c r="A7139" s="16" t="s">
        <v>481</v>
      </c>
      <c r="B7139" s="25" t="s">
        <v>8110</v>
      </c>
      <c r="C7139" s="25" t="s">
        <v>6944</v>
      </c>
      <c r="D7139" s="25" t="s">
        <v>6933</v>
      </c>
      <c r="E7139" s="25">
        <v>236</v>
      </c>
      <c r="F7139" s="25">
        <v>247</v>
      </c>
      <c r="G7139" s="25" t="s">
        <v>164</v>
      </c>
      <c r="H7139" s="25">
        <v>38065546</v>
      </c>
      <c r="I7139" s="25">
        <v>38065432</v>
      </c>
      <c r="J7139" s="17" t="s">
        <v>67</v>
      </c>
    </row>
    <row r="7140" spans="1:10">
      <c r="A7140" s="16" t="s">
        <v>481</v>
      </c>
      <c r="B7140" s="25" t="s">
        <v>8110</v>
      </c>
      <c r="C7140" s="25" t="s">
        <v>6944</v>
      </c>
      <c r="D7140" s="25" t="s">
        <v>6933</v>
      </c>
      <c r="E7140" s="25">
        <v>254</v>
      </c>
      <c r="F7140" s="25">
        <v>274</v>
      </c>
      <c r="G7140" s="25" t="s">
        <v>164</v>
      </c>
      <c r="H7140" s="25">
        <v>38065411</v>
      </c>
      <c r="I7140" s="25">
        <v>38065351</v>
      </c>
      <c r="J7140" s="17" t="s">
        <v>67</v>
      </c>
    </row>
    <row r="7141" spans="1:10">
      <c r="A7141" s="16" t="s">
        <v>481</v>
      </c>
      <c r="B7141" s="25" t="s">
        <v>8111</v>
      </c>
      <c r="C7141" s="25" t="s">
        <v>6944</v>
      </c>
      <c r="D7141" s="25" t="s">
        <v>6934</v>
      </c>
      <c r="E7141" s="25">
        <v>144</v>
      </c>
      <c r="F7141" s="25">
        <v>155</v>
      </c>
      <c r="G7141" s="25" t="s">
        <v>170</v>
      </c>
      <c r="H7141" s="25">
        <v>10271655</v>
      </c>
      <c r="I7141" s="25">
        <v>10271688</v>
      </c>
      <c r="J7141" s="17" t="s">
        <v>769</v>
      </c>
    </row>
    <row r="7142" spans="1:10">
      <c r="A7142" s="16" t="s">
        <v>481</v>
      </c>
      <c r="B7142" s="25" t="s">
        <v>8111</v>
      </c>
      <c r="C7142" s="25" t="s">
        <v>6944</v>
      </c>
      <c r="D7142" s="25" t="s">
        <v>6933</v>
      </c>
      <c r="E7142" s="25">
        <v>23</v>
      </c>
      <c r="F7142" s="25">
        <v>57</v>
      </c>
      <c r="G7142" s="25" t="s">
        <v>170</v>
      </c>
      <c r="H7142" s="25">
        <v>10271024</v>
      </c>
      <c r="I7142" s="25">
        <v>10271126</v>
      </c>
      <c r="J7142" s="17" t="s">
        <v>769</v>
      </c>
    </row>
    <row r="7143" spans="1:10">
      <c r="A7143" s="16" t="s">
        <v>481</v>
      </c>
      <c r="B7143" s="25" t="s">
        <v>8111</v>
      </c>
      <c r="C7143" s="25" t="s">
        <v>6944</v>
      </c>
      <c r="D7143" s="25" t="s">
        <v>6933</v>
      </c>
      <c r="E7143" s="25">
        <v>112</v>
      </c>
      <c r="F7143" s="25">
        <v>123</v>
      </c>
      <c r="G7143" s="25" t="s">
        <v>170</v>
      </c>
      <c r="H7143" s="25">
        <v>10271366</v>
      </c>
      <c r="I7143" s="25">
        <v>10271399</v>
      </c>
      <c r="J7143" s="17" t="s">
        <v>769</v>
      </c>
    </row>
    <row r="7144" spans="1:10">
      <c r="A7144" s="16" t="s">
        <v>481</v>
      </c>
      <c r="B7144" s="25" t="s">
        <v>8111</v>
      </c>
      <c r="C7144" s="25" t="s">
        <v>6944</v>
      </c>
      <c r="D7144" s="25" t="s">
        <v>6933</v>
      </c>
      <c r="E7144" s="25">
        <v>136</v>
      </c>
      <c r="F7144" s="25">
        <v>185</v>
      </c>
      <c r="G7144" s="25" t="s">
        <v>170</v>
      </c>
      <c r="H7144" s="25">
        <v>10271631</v>
      </c>
      <c r="I7144" s="25">
        <v>10271853</v>
      </c>
      <c r="J7144" s="17" t="s">
        <v>769</v>
      </c>
    </row>
    <row r="7145" spans="1:10">
      <c r="A7145" s="16" t="s">
        <v>481</v>
      </c>
      <c r="B7145" s="25" t="s">
        <v>8111</v>
      </c>
      <c r="C7145" s="25" t="s">
        <v>6944</v>
      </c>
      <c r="D7145" s="25" t="s">
        <v>6933</v>
      </c>
      <c r="E7145" s="25">
        <v>229</v>
      </c>
      <c r="F7145" s="25">
        <v>245</v>
      </c>
      <c r="G7145" s="25" t="s">
        <v>170</v>
      </c>
      <c r="H7145" s="25">
        <v>10272072</v>
      </c>
      <c r="I7145" s="25">
        <v>10272120</v>
      </c>
      <c r="J7145" s="17" t="s">
        <v>769</v>
      </c>
    </row>
    <row r="7146" spans="1:10">
      <c r="A7146" s="16" t="s">
        <v>481</v>
      </c>
      <c r="B7146" s="25" t="s">
        <v>8111</v>
      </c>
      <c r="C7146" s="25" t="s">
        <v>6944</v>
      </c>
      <c r="D7146" s="25" t="s">
        <v>6933</v>
      </c>
      <c r="E7146" s="25">
        <v>294</v>
      </c>
      <c r="F7146" s="25">
        <v>316</v>
      </c>
      <c r="G7146" s="25" t="s">
        <v>170</v>
      </c>
      <c r="H7146" s="25">
        <v>10272267</v>
      </c>
      <c r="I7146" s="25">
        <v>10272333</v>
      </c>
      <c r="J7146" s="17" t="s">
        <v>769</v>
      </c>
    </row>
    <row r="7147" spans="1:10">
      <c r="A7147" s="16" t="s">
        <v>481</v>
      </c>
      <c r="B7147" s="25" t="s">
        <v>8112</v>
      </c>
      <c r="C7147" s="25" t="s">
        <v>6931</v>
      </c>
      <c r="D7147" s="25" t="s">
        <v>6932</v>
      </c>
      <c r="E7147" s="25">
        <v>420</v>
      </c>
      <c r="F7147" s="25">
        <v>440</v>
      </c>
      <c r="G7147" s="25" t="s">
        <v>156</v>
      </c>
      <c r="H7147" s="25">
        <v>55600149</v>
      </c>
      <c r="I7147" s="25">
        <v>55600003</v>
      </c>
      <c r="J7147" s="17" t="s">
        <v>67</v>
      </c>
    </row>
    <row r="7148" spans="1:10">
      <c r="A7148" s="16" t="s">
        <v>481</v>
      </c>
      <c r="B7148" s="25" t="s">
        <v>8112</v>
      </c>
      <c r="C7148" s="25" t="s">
        <v>6931</v>
      </c>
      <c r="D7148" s="25" t="s">
        <v>6934</v>
      </c>
      <c r="E7148" s="25">
        <v>7</v>
      </c>
      <c r="F7148" s="25">
        <v>20</v>
      </c>
      <c r="G7148" s="25" t="s">
        <v>156</v>
      </c>
      <c r="H7148" s="25">
        <v>55601470</v>
      </c>
      <c r="I7148" s="25">
        <v>55601431</v>
      </c>
      <c r="J7148" s="17" t="s">
        <v>67</v>
      </c>
    </row>
    <row r="7149" spans="1:10">
      <c r="A7149" s="16" t="s">
        <v>481</v>
      </c>
      <c r="B7149" s="25" t="s">
        <v>8112</v>
      </c>
      <c r="C7149" s="25" t="s">
        <v>6931</v>
      </c>
      <c r="D7149" s="25" t="s">
        <v>6934</v>
      </c>
      <c r="E7149" s="25">
        <v>396</v>
      </c>
      <c r="F7149" s="25">
        <v>415</v>
      </c>
      <c r="G7149" s="25" t="s">
        <v>156</v>
      </c>
      <c r="H7149" s="25">
        <v>55600221</v>
      </c>
      <c r="I7149" s="25">
        <v>55600164</v>
      </c>
      <c r="J7149" s="17" t="s">
        <v>67</v>
      </c>
    </row>
    <row r="7150" spans="1:10">
      <c r="A7150" s="16" t="s">
        <v>481</v>
      </c>
      <c r="B7150" s="25" t="s">
        <v>8112</v>
      </c>
      <c r="C7150" s="25" t="s">
        <v>6931</v>
      </c>
      <c r="D7150" s="25" t="s">
        <v>6934</v>
      </c>
      <c r="E7150" s="25">
        <v>663</v>
      </c>
      <c r="F7150" s="25">
        <v>673</v>
      </c>
      <c r="G7150" s="25" t="s">
        <v>156</v>
      </c>
      <c r="H7150" s="25">
        <v>55599064</v>
      </c>
      <c r="I7150" s="25">
        <v>55599034</v>
      </c>
      <c r="J7150" s="17" t="s">
        <v>67</v>
      </c>
    </row>
    <row r="7151" spans="1:10">
      <c r="A7151" s="16" t="s">
        <v>481</v>
      </c>
      <c r="B7151" s="25" t="s">
        <v>8112</v>
      </c>
      <c r="C7151" s="25" t="s">
        <v>6931</v>
      </c>
      <c r="D7151" s="25" t="s">
        <v>6933</v>
      </c>
      <c r="E7151" s="25">
        <v>468</v>
      </c>
      <c r="F7151" s="25">
        <v>508</v>
      </c>
      <c r="G7151" s="25" t="s">
        <v>156</v>
      </c>
      <c r="H7151" s="25">
        <v>55599919</v>
      </c>
      <c r="I7151" s="25">
        <v>55599711</v>
      </c>
      <c r="J7151" s="17" t="s">
        <v>67</v>
      </c>
    </row>
    <row r="7152" spans="1:10">
      <c r="A7152" s="16" t="s">
        <v>481</v>
      </c>
      <c r="B7152" s="25" t="s">
        <v>8112</v>
      </c>
      <c r="C7152" s="25" t="s">
        <v>6931</v>
      </c>
      <c r="D7152" s="25" t="s">
        <v>6933</v>
      </c>
      <c r="E7152" s="25">
        <v>572</v>
      </c>
      <c r="F7152" s="25">
        <v>628</v>
      </c>
      <c r="G7152" s="25" t="s">
        <v>156</v>
      </c>
      <c r="H7152" s="25">
        <v>55599415</v>
      </c>
      <c r="I7152" s="25">
        <v>55599247</v>
      </c>
      <c r="J7152" s="17" t="s">
        <v>67</v>
      </c>
    </row>
    <row r="7153" spans="1:10">
      <c r="A7153" s="16" t="s">
        <v>481</v>
      </c>
      <c r="B7153" s="25" t="s">
        <v>8112</v>
      </c>
      <c r="C7153" s="25" t="s">
        <v>6931</v>
      </c>
      <c r="D7153" s="25" t="s">
        <v>6933</v>
      </c>
      <c r="E7153" s="25">
        <v>657</v>
      </c>
      <c r="F7153" s="25">
        <v>678</v>
      </c>
      <c r="G7153" s="25" t="s">
        <v>156</v>
      </c>
      <c r="H7153" s="25">
        <v>55599082</v>
      </c>
      <c r="I7153" s="25">
        <v>55599019</v>
      </c>
      <c r="J7153" s="17" t="s">
        <v>67</v>
      </c>
    </row>
    <row r="7154" spans="1:10">
      <c r="A7154" s="16" t="s">
        <v>481</v>
      </c>
      <c r="B7154" s="25" t="s">
        <v>8112</v>
      </c>
      <c r="C7154" s="25" t="s">
        <v>6931</v>
      </c>
      <c r="D7154" s="25" t="s">
        <v>6933</v>
      </c>
      <c r="E7154" s="25">
        <v>728</v>
      </c>
      <c r="F7154" s="25">
        <v>751</v>
      </c>
      <c r="G7154" s="25" t="s">
        <v>156</v>
      </c>
      <c r="H7154" s="25">
        <v>55598758</v>
      </c>
      <c r="I7154" s="25">
        <v>55598689</v>
      </c>
      <c r="J7154" s="17" t="s">
        <v>67</v>
      </c>
    </row>
    <row r="7155" spans="1:10">
      <c r="A7155" s="16" t="s">
        <v>481</v>
      </c>
      <c r="B7155" s="25" t="s">
        <v>8113</v>
      </c>
      <c r="C7155" s="25" t="s">
        <v>6948</v>
      </c>
      <c r="D7155" s="25" t="s">
        <v>6934</v>
      </c>
      <c r="E7155" s="25">
        <v>1</v>
      </c>
      <c r="F7155" s="25">
        <v>20</v>
      </c>
      <c r="G7155" s="25" t="s">
        <v>166</v>
      </c>
      <c r="H7155" s="25">
        <v>31594829</v>
      </c>
      <c r="I7155" s="25">
        <v>31594886</v>
      </c>
      <c r="J7155" s="17" t="s">
        <v>769</v>
      </c>
    </row>
    <row r="7156" spans="1:10">
      <c r="A7156" s="16" t="s">
        <v>481</v>
      </c>
      <c r="B7156" s="25" t="s">
        <v>8113</v>
      </c>
      <c r="C7156" s="25" t="s">
        <v>6948</v>
      </c>
      <c r="D7156" s="25" t="s">
        <v>6934</v>
      </c>
      <c r="E7156" s="25">
        <v>294</v>
      </c>
      <c r="F7156" s="25">
        <v>315</v>
      </c>
      <c r="G7156" s="25" t="s">
        <v>166</v>
      </c>
      <c r="H7156" s="25">
        <v>31595708</v>
      </c>
      <c r="I7156" s="25">
        <v>31595771</v>
      </c>
      <c r="J7156" s="17" t="s">
        <v>769</v>
      </c>
    </row>
    <row r="7157" spans="1:10">
      <c r="A7157" s="16" t="s">
        <v>481</v>
      </c>
      <c r="B7157" s="25" t="s">
        <v>8113</v>
      </c>
      <c r="C7157" s="25" t="s">
        <v>6948</v>
      </c>
      <c r="D7157" s="25" t="s">
        <v>6934</v>
      </c>
      <c r="E7157" s="25">
        <v>365</v>
      </c>
      <c r="F7157" s="25">
        <v>381</v>
      </c>
      <c r="G7157" s="25" t="s">
        <v>166</v>
      </c>
      <c r="H7157" s="25">
        <v>31595921</v>
      </c>
      <c r="I7157" s="25">
        <v>31595969</v>
      </c>
      <c r="J7157" s="17" t="s">
        <v>769</v>
      </c>
    </row>
    <row r="7158" spans="1:10">
      <c r="A7158" s="16" t="s">
        <v>481</v>
      </c>
      <c r="B7158" s="25" t="s">
        <v>8113</v>
      </c>
      <c r="C7158" s="25" t="s">
        <v>6948</v>
      </c>
      <c r="D7158" s="25" t="s">
        <v>6934</v>
      </c>
      <c r="E7158" s="25">
        <v>463</v>
      </c>
      <c r="F7158" s="25">
        <v>473</v>
      </c>
      <c r="G7158" s="25" t="s">
        <v>166</v>
      </c>
      <c r="H7158" s="25">
        <v>31596215</v>
      </c>
      <c r="I7158" s="25">
        <v>31596245</v>
      </c>
      <c r="J7158" s="17" t="s">
        <v>769</v>
      </c>
    </row>
    <row r="7159" spans="1:10">
      <c r="A7159" s="16" t="s">
        <v>481</v>
      </c>
      <c r="B7159" s="25" t="s">
        <v>8113</v>
      </c>
      <c r="C7159" s="25" t="s">
        <v>6948</v>
      </c>
      <c r="D7159" s="25" t="s">
        <v>6934</v>
      </c>
      <c r="E7159" s="25">
        <v>520</v>
      </c>
      <c r="F7159" s="25">
        <v>530</v>
      </c>
      <c r="G7159" s="25" t="s">
        <v>166</v>
      </c>
      <c r="H7159" s="25">
        <v>31596386</v>
      </c>
      <c r="I7159" s="25">
        <v>31596416</v>
      </c>
      <c r="J7159" s="17" t="s">
        <v>769</v>
      </c>
    </row>
    <row r="7160" spans="1:10">
      <c r="A7160" s="16" t="s">
        <v>481</v>
      </c>
      <c r="B7160" s="25" t="s">
        <v>8113</v>
      </c>
      <c r="C7160" s="25" t="s">
        <v>6948</v>
      </c>
      <c r="D7160" s="25" t="s">
        <v>6934</v>
      </c>
      <c r="E7160" s="25">
        <v>544</v>
      </c>
      <c r="F7160" s="25">
        <v>554</v>
      </c>
      <c r="G7160" s="25" t="s">
        <v>166</v>
      </c>
      <c r="H7160" s="25">
        <v>31596538</v>
      </c>
      <c r="I7160" s="25">
        <v>31596568</v>
      </c>
      <c r="J7160" s="17" t="s">
        <v>769</v>
      </c>
    </row>
    <row r="7161" spans="1:10">
      <c r="A7161" s="16" t="s">
        <v>481</v>
      </c>
      <c r="B7161" s="25" t="s">
        <v>8113</v>
      </c>
      <c r="C7161" s="25" t="s">
        <v>6948</v>
      </c>
      <c r="D7161" s="25" t="s">
        <v>6933</v>
      </c>
      <c r="E7161" s="25">
        <v>347</v>
      </c>
      <c r="F7161" s="25">
        <v>388</v>
      </c>
      <c r="G7161" s="25" t="s">
        <v>166</v>
      </c>
      <c r="H7161" s="25">
        <v>31595867</v>
      </c>
      <c r="I7161" s="25">
        <v>31595990</v>
      </c>
      <c r="J7161" s="17" t="s">
        <v>769</v>
      </c>
    </row>
    <row r="7162" spans="1:10">
      <c r="A7162" s="16" t="s">
        <v>481</v>
      </c>
      <c r="B7162" s="25" t="s">
        <v>8113</v>
      </c>
      <c r="C7162" s="25" t="s">
        <v>6948</v>
      </c>
      <c r="D7162" s="25" t="s">
        <v>6933</v>
      </c>
      <c r="E7162" s="25">
        <v>432</v>
      </c>
      <c r="F7162" s="25">
        <v>442</v>
      </c>
      <c r="G7162" s="25" t="s">
        <v>166</v>
      </c>
      <c r="H7162" s="25">
        <v>31596122</v>
      </c>
      <c r="I7162" s="25">
        <v>31596152</v>
      </c>
      <c r="J7162" s="17" t="s">
        <v>769</v>
      </c>
    </row>
    <row r="7163" spans="1:10">
      <c r="A7163" s="16" t="s">
        <v>481</v>
      </c>
      <c r="B7163" s="25" t="s">
        <v>8113</v>
      </c>
      <c r="C7163" s="25" t="s">
        <v>6948</v>
      </c>
      <c r="D7163" s="25" t="s">
        <v>6933</v>
      </c>
      <c r="E7163" s="25">
        <v>455</v>
      </c>
      <c r="F7163" s="25">
        <v>511</v>
      </c>
      <c r="G7163" s="25" t="s">
        <v>166</v>
      </c>
      <c r="H7163" s="25">
        <v>31596191</v>
      </c>
      <c r="I7163" s="25">
        <v>31596359</v>
      </c>
      <c r="J7163" s="17" t="s">
        <v>769</v>
      </c>
    </row>
    <row r="7164" spans="1:10">
      <c r="A7164" s="16" t="s">
        <v>481</v>
      </c>
      <c r="B7164" s="25" t="s">
        <v>8113</v>
      </c>
      <c r="C7164" s="25" t="s">
        <v>6948</v>
      </c>
      <c r="D7164" s="25" t="s">
        <v>6933</v>
      </c>
      <c r="E7164" s="25">
        <v>598</v>
      </c>
      <c r="F7164" s="25">
        <v>620</v>
      </c>
      <c r="G7164" s="25" t="s">
        <v>166</v>
      </c>
      <c r="H7164" s="25">
        <v>31596700</v>
      </c>
      <c r="I7164" s="25">
        <v>31596766</v>
      </c>
      <c r="J7164" s="17" t="s">
        <v>769</v>
      </c>
    </row>
    <row r="7165" spans="1:10">
      <c r="A7165" s="16" t="s">
        <v>481</v>
      </c>
      <c r="B7165" s="25" t="s">
        <v>8113</v>
      </c>
      <c r="C7165" s="25" t="s">
        <v>6948</v>
      </c>
      <c r="D7165" s="25" t="s">
        <v>6936</v>
      </c>
      <c r="E7165" s="25">
        <v>205</v>
      </c>
      <c r="F7165" s="25">
        <v>268</v>
      </c>
      <c r="G7165" s="25" t="s">
        <v>166</v>
      </c>
      <c r="H7165" s="25">
        <v>31595441</v>
      </c>
      <c r="I7165" s="25">
        <v>31595630</v>
      </c>
      <c r="J7165" s="17" t="s">
        <v>769</v>
      </c>
    </row>
    <row r="7166" spans="1:10">
      <c r="A7166" s="16" t="s">
        <v>481</v>
      </c>
      <c r="B7166" s="25" t="s">
        <v>8114</v>
      </c>
      <c r="C7166" s="25" t="s">
        <v>6944</v>
      </c>
      <c r="D7166" s="25" t="s">
        <v>6934</v>
      </c>
      <c r="E7166" s="25">
        <v>239</v>
      </c>
      <c r="F7166" s="25">
        <v>254</v>
      </c>
      <c r="G7166" s="25" t="s">
        <v>166</v>
      </c>
      <c r="H7166" s="25">
        <v>2945438</v>
      </c>
      <c r="I7166" s="25">
        <v>2945483</v>
      </c>
      <c r="J7166" s="17" t="s">
        <v>769</v>
      </c>
    </row>
    <row r="7167" spans="1:10">
      <c r="A7167" s="16" t="s">
        <v>481</v>
      </c>
      <c r="B7167" s="25" t="s">
        <v>8114</v>
      </c>
      <c r="C7167" s="25" t="s">
        <v>6944</v>
      </c>
      <c r="D7167" s="25" t="s">
        <v>6933</v>
      </c>
      <c r="E7167" s="25">
        <v>167</v>
      </c>
      <c r="F7167" s="25">
        <v>204</v>
      </c>
      <c r="G7167" s="25" t="s">
        <v>166</v>
      </c>
      <c r="H7167" s="25">
        <v>2944790</v>
      </c>
      <c r="I7167" s="25">
        <v>2944987</v>
      </c>
      <c r="J7167" s="17" t="s">
        <v>769</v>
      </c>
    </row>
    <row r="7168" spans="1:10">
      <c r="A7168" s="16" t="s">
        <v>481</v>
      </c>
      <c r="B7168" s="25" t="s">
        <v>8115</v>
      </c>
      <c r="C7168" s="25" t="s">
        <v>6944</v>
      </c>
      <c r="D7168" s="25" t="s">
        <v>6933</v>
      </c>
      <c r="E7168" s="25">
        <v>54</v>
      </c>
      <c r="F7168" s="25">
        <v>78</v>
      </c>
      <c r="G7168" s="25" t="s">
        <v>166</v>
      </c>
      <c r="H7168" s="25">
        <v>25003144</v>
      </c>
      <c r="I7168" s="25">
        <v>25003072</v>
      </c>
      <c r="J7168" s="17" t="s">
        <v>67</v>
      </c>
    </row>
    <row r="7169" spans="1:10">
      <c r="A7169" s="16" t="s">
        <v>481</v>
      </c>
      <c r="B7169" s="25" t="s">
        <v>8115</v>
      </c>
      <c r="C7169" s="25" t="s">
        <v>6944</v>
      </c>
      <c r="D7169" s="25" t="s">
        <v>6933</v>
      </c>
      <c r="E7169" s="25">
        <v>117</v>
      </c>
      <c r="F7169" s="25">
        <v>128</v>
      </c>
      <c r="G7169" s="25" t="s">
        <v>166</v>
      </c>
      <c r="H7169" s="25">
        <v>25002955</v>
      </c>
      <c r="I7169" s="25">
        <v>25002922</v>
      </c>
      <c r="J7169" s="17" t="s">
        <v>67</v>
      </c>
    </row>
    <row r="7170" spans="1:10">
      <c r="A7170" s="16" t="s">
        <v>481</v>
      </c>
      <c r="B7170" s="25" t="s">
        <v>8115</v>
      </c>
      <c r="C7170" s="25" t="s">
        <v>6944</v>
      </c>
      <c r="D7170" s="25" t="s">
        <v>6933</v>
      </c>
      <c r="E7170" s="25">
        <v>149</v>
      </c>
      <c r="F7170" s="25">
        <v>200</v>
      </c>
      <c r="G7170" s="25" t="s">
        <v>166</v>
      </c>
      <c r="H7170" s="25">
        <v>25002859</v>
      </c>
      <c r="I7170" s="25">
        <v>25002706</v>
      </c>
      <c r="J7170" s="17" t="s">
        <v>67</v>
      </c>
    </row>
    <row r="7171" spans="1:10">
      <c r="A7171" s="16" t="s">
        <v>481</v>
      </c>
      <c r="B7171" s="25" t="s">
        <v>8115</v>
      </c>
      <c r="C7171" s="25" t="s">
        <v>6944</v>
      </c>
      <c r="D7171" s="25" t="s">
        <v>6933</v>
      </c>
      <c r="E7171" s="25">
        <v>214</v>
      </c>
      <c r="F7171" s="25">
        <v>223</v>
      </c>
      <c r="G7171" s="25" t="s">
        <v>166</v>
      </c>
      <c r="H7171" s="25">
        <v>25002664</v>
      </c>
      <c r="I7171" s="25">
        <v>25002637</v>
      </c>
      <c r="J7171" s="17" t="s">
        <v>67</v>
      </c>
    </row>
    <row r="7172" spans="1:10">
      <c r="A7172" s="16" t="s">
        <v>481</v>
      </c>
      <c r="B7172" s="25" t="s">
        <v>8115</v>
      </c>
      <c r="C7172" s="25" t="s">
        <v>6944</v>
      </c>
      <c r="D7172" s="25" t="s">
        <v>6933</v>
      </c>
      <c r="E7172" s="25">
        <v>232</v>
      </c>
      <c r="F7172" s="25">
        <v>252</v>
      </c>
      <c r="G7172" s="25" t="s">
        <v>166</v>
      </c>
      <c r="H7172" s="25">
        <v>25002610</v>
      </c>
      <c r="I7172" s="25">
        <v>25002550</v>
      </c>
      <c r="J7172" s="17" t="s">
        <v>67</v>
      </c>
    </row>
    <row r="7173" spans="1:10">
      <c r="A7173" s="16" t="s">
        <v>481</v>
      </c>
      <c r="B7173" s="25" t="s">
        <v>8116</v>
      </c>
      <c r="C7173" s="25" t="s">
        <v>6949</v>
      </c>
      <c r="D7173" s="25" t="s">
        <v>6934</v>
      </c>
      <c r="E7173" s="25">
        <v>9</v>
      </c>
      <c r="F7173" s="25">
        <v>21</v>
      </c>
      <c r="G7173" s="25" t="s">
        <v>158</v>
      </c>
      <c r="H7173" s="25">
        <v>63382368</v>
      </c>
      <c r="I7173" s="25">
        <v>63382404</v>
      </c>
      <c r="J7173" s="17" t="s">
        <v>769</v>
      </c>
    </row>
    <row r="7174" spans="1:10">
      <c r="A7174" s="16" t="s">
        <v>481</v>
      </c>
      <c r="B7174" s="25" t="s">
        <v>8116</v>
      </c>
      <c r="C7174" s="25" t="s">
        <v>6949</v>
      </c>
      <c r="D7174" s="25" t="s">
        <v>6934</v>
      </c>
      <c r="E7174" s="25">
        <v>382</v>
      </c>
      <c r="F7174" s="25">
        <v>393</v>
      </c>
      <c r="G7174" s="25" t="s">
        <v>158</v>
      </c>
      <c r="H7174" s="25">
        <v>63383487</v>
      </c>
      <c r="I7174" s="25">
        <v>63383520</v>
      </c>
      <c r="J7174" s="17" t="s">
        <v>769</v>
      </c>
    </row>
    <row r="7175" spans="1:10">
      <c r="A7175" s="16" t="s">
        <v>481</v>
      </c>
      <c r="B7175" s="25" t="s">
        <v>8116</v>
      </c>
      <c r="C7175" s="25" t="s">
        <v>6949</v>
      </c>
      <c r="D7175" s="25" t="s">
        <v>6936</v>
      </c>
      <c r="E7175" s="25">
        <v>118</v>
      </c>
      <c r="F7175" s="25">
        <v>135</v>
      </c>
      <c r="G7175" s="25" t="s">
        <v>158</v>
      </c>
      <c r="H7175" s="25">
        <v>63382695</v>
      </c>
      <c r="I7175" s="25">
        <v>63382746</v>
      </c>
      <c r="J7175" s="17" t="s">
        <v>769</v>
      </c>
    </row>
    <row r="7176" spans="1:10">
      <c r="A7176" s="16" t="s">
        <v>481</v>
      </c>
      <c r="B7176" s="25" t="s">
        <v>8116</v>
      </c>
      <c r="C7176" s="25" t="s">
        <v>6949</v>
      </c>
      <c r="D7176" s="25" t="s">
        <v>6936</v>
      </c>
      <c r="E7176" s="25">
        <v>367</v>
      </c>
      <c r="F7176" s="25">
        <v>474</v>
      </c>
      <c r="G7176" s="25" t="s">
        <v>158</v>
      </c>
      <c r="H7176" s="25">
        <v>63383442</v>
      </c>
      <c r="I7176" s="25">
        <v>63388483</v>
      </c>
      <c r="J7176" s="17" t="s">
        <v>769</v>
      </c>
    </row>
    <row r="7177" spans="1:10">
      <c r="A7177" s="16" t="s">
        <v>481</v>
      </c>
      <c r="B7177" s="25" t="s">
        <v>8117</v>
      </c>
      <c r="C7177" s="25" t="s">
        <v>6941</v>
      </c>
      <c r="D7177" s="25" t="s">
        <v>6932</v>
      </c>
      <c r="E7177" s="25">
        <v>141</v>
      </c>
      <c r="F7177" s="25">
        <v>161</v>
      </c>
      <c r="G7177" s="25" t="s">
        <v>170</v>
      </c>
      <c r="H7177" s="25">
        <v>45020487</v>
      </c>
      <c r="I7177" s="25">
        <v>45020427</v>
      </c>
      <c r="J7177" s="17" t="s">
        <v>67</v>
      </c>
    </row>
    <row r="7178" spans="1:10">
      <c r="A7178" s="16" t="s">
        <v>481</v>
      </c>
      <c r="B7178" s="25" t="s">
        <v>8117</v>
      </c>
      <c r="C7178" s="25" t="s">
        <v>6941</v>
      </c>
      <c r="D7178" s="25" t="s">
        <v>6932</v>
      </c>
      <c r="E7178" s="25">
        <v>661</v>
      </c>
      <c r="F7178" s="25">
        <v>688</v>
      </c>
      <c r="G7178" s="25" t="s">
        <v>170</v>
      </c>
      <c r="H7178" s="25">
        <v>45017696</v>
      </c>
      <c r="I7178" s="25">
        <v>45017615</v>
      </c>
      <c r="J7178" s="17" t="s">
        <v>67</v>
      </c>
    </row>
    <row r="7179" spans="1:10">
      <c r="A7179" s="16" t="s">
        <v>481</v>
      </c>
      <c r="B7179" s="25" t="s">
        <v>8117</v>
      </c>
      <c r="C7179" s="25" t="s">
        <v>6941</v>
      </c>
      <c r="D7179" s="25" t="s">
        <v>6939</v>
      </c>
      <c r="E7179" s="25">
        <v>274</v>
      </c>
      <c r="F7179" s="25">
        <v>317</v>
      </c>
      <c r="G7179" s="25" t="s">
        <v>170</v>
      </c>
      <c r="H7179" s="25">
        <v>45019261</v>
      </c>
      <c r="I7179" s="25">
        <v>45019132</v>
      </c>
      <c r="J7179" s="17" t="s">
        <v>67</v>
      </c>
    </row>
    <row r="7180" spans="1:10">
      <c r="A7180" s="16" t="s">
        <v>481</v>
      </c>
      <c r="B7180" s="25" t="s">
        <v>8117</v>
      </c>
      <c r="C7180" s="25" t="s">
        <v>6941</v>
      </c>
      <c r="D7180" s="25" t="s">
        <v>6939</v>
      </c>
      <c r="E7180" s="25">
        <v>323</v>
      </c>
      <c r="F7180" s="25">
        <v>365</v>
      </c>
      <c r="G7180" s="25" t="s">
        <v>170</v>
      </c>
      <c r="H7180" s="25">
        <v>45019114</v>
      </c>
      <c r="I7180" s="25">
        <v>45018988</v>
      </c>
      <c r="J7180" s="17" t="s">
        <v>67</v>
      </c>
    </row>
    <row r="7181" spans="1:10">
      <c r="A7181" s="16" t="s">
        <v>481</v>
      </c>
      <c r="B7181" s="25" t="s">
        <v>8117</v>
      </c>
      <c r="C7181" s="25" t="s">
        <v>6941</v>
      </c>
      <c r="D7181" s="25" t="s">
        <v>6934</v>
      </c>
      <c r="E7181" s="25">
        <v>593</v>
      </c>
      <c r="F7181" s="25">
        <v>608</v>
      </c>
      <c r="G7181" s="25" t="s">
        <v>170</v>
      </c>
      <c r="H7181" s="25">
        <v>45018081</v>
      </c>
      <c r="I7181" s="25">
        <v>45018036</v>
      </c>
      <c r="J7181" s="17" t="s">
        <v>67</v>
      </c>
    </row>
    <row r="7182" spans="1:10">
      <c r="A7182" s="16" t="s">
        <v>481</v>
      </c>
      <c r="B7182" s="25" t="s">
        <v>8117</v>
      </c>
      <c r="C7182" s="25" t="s">
        <v>6941</v>
      </c>
      <c r="D7182" s="25" t="s">
        <v>6934</v>
      </c>
      <c r="E7182" s="25">
        <v>610</v>
      </c>
      <c r="F7182" s="25">
        <v>620</v>
      </c>
      <c r="G7182" s="25" t="s">
        <v>170</v>
      </c>
      <c r="H7182" s="25">
        <v>45018030</v>
      </c>
      <c r="I7182" s="25">
        <v>45018000</v>
      </c>
      <c r="J7182" s="17" t="s">
        <v>67</v>
      </c>
    </row>
    <row r="7183" spans="1:10">
      <c r="A7183" s="16" t="s">
        <v>481</v>
      </c>
      <c r="B7183" s="25" t="s">
        <v>8117</v>
      </c>
      <c r="C7183" s="25" t="s">
        <v>6941</v>
      </c>
      <c r="D7183" s="25" t="s">
        <v>425</v>
      </c>
      <c r="E7183" s="25">
        <v>21</v>
      </c>
      <c r="F7183" s="25">
        <v>103</v>
      </c>
      <c r="G7183" s="25" t="s">
        <v>170</v>
      </c>
      <c r="H7183" s="25">
        <v>45020847</v>
      </c>
      <c r="I7183" s="25">
        <v>45020601</v>
      </c>
      <c r="J7183" s="17" t="s">
        <v>67</v>
      </c>
    </row>
    <row r="7184" spans="1:10">
      <c r="A7184" s="16" t="s">
        <v>481</v>
      </c>
      <c r="B7184" s="25" t="s">
        <v>8117</v>
      </c>
      <c r="C7184" s="25" t="s">
        <v>6941</v>
      </c>
      <c r="D7184" s="25" t="s">
        <v>425</v>
      </c>
      <c r="E7184" s="25">
        <v>108</v>
      </c>
      <c r="F7184" s="25">
        <v>136</v>
      </c>
      <c r="G7184" s="25" t="s">
        <v>170</v>
      </c>
      <c r="H7184" s="25">
        <v>45020586</v>
      </c>
      <c r="I7184" s="25">
        <v>45020502</v>
      </c>
      <c r="J7184" s="17" t="s">
        <v>67</v>
      </c>
    </row>
    <row r="7185" spans="1:10">
      <c r="A7185" s="16" t="s">
        <v>481</v>
      </c>
      <c r="B7185" s="25" t="s">
        <v>8117</v>
      </c>
      <c r="C7185" s="25" t="s">
        <v>6941</v>
      </c>
      <c r="D7185" s="25" t="s">
        <v>425</v>
      </c>
      <c r="E7185" s="25">
        <v>146</v>
      </c>
      <c r="F7185" s="25">
        <v>166</v>
      </c>
      <c r="G7185" s="25" t="s">
        <v>170</v>
      </c>
      <c r="H7185" s="25">
        <v>45020472</v>
      </c>
      <c r="I7185" s="25">
        <v>45020412</v>
      </c>
      <c r="J7185" s="17" t="s">
        <v>67</v>
      </c>
    </row>
    <row r="7186" spans="1:10">
      <c r="A7186" s="16" t="s">
        <v>481</v>
      </c>
      <c r="B7186" s="25" t="s">
        <v>8117</v>
      </c>
      <c r="C7186" s="25" t="s">
        <v>6941</v>
      </c>
      <c r="D7186" s="25" t="s">
        <v>425</v>
      </c>
      <c r="E7186" s="25">
        <v>173</v>
      </c>
      <c r="F7186" s="25">
        <v>188</v>
      </c>
      <c r="G7186" s="25" t="s">
        <v>170</v>
      </c>
      <c r="H7186" s="25">
        <v>45019876</v>
      </c>
      <c r="I7186" s="25">
        <v>45019831</v>
      </c>
      <c r="J7186" s="17" t="s">
        <v>67</v>
      </c>
    </row>
    <row r="7187" spans="1:10">
      <c r="A7187" s="16" t="s">
        <v>481</v>
      </c>
      <c r="B7187" s="25" t="s">
        <v>8118</v>
      </c>
      <c r="C7187" s="25" t="s">
        <v>6944</v>
      </c>
      <c r="D7187" s="25" t="s">
        <v>6933</v>
      </c>
      <c r="E7187" s="25">
        <v>132</v>
      </c>
      <c r="F7187" s="25">
        <v>178</v>
      </c>
      <c r="G7187" s="25" t="s">
        <v>168</v>
      </c>
      <c r="H7187" s="25">
        <v>26741009</v>
      </c>
      <c r="I7187" s="25">
        <v>26740871</v>
      </c>
      <c r="J7187" s="17" t="s">
        <v>67</v>
      </c>
    </row>
    <row r="7188" spans="1:10">
      <c r="A7188" s="16" t="s">
        <v>481</v>
      </c>
      <c r="B7188" s="25" t="s">
        <v>8119</v>
      </c>
      <c r="C7188" s="25" t="s">
        <v>6948</v>
      </c>
      <c r="D7188" s="25" t="s">
        <v>6936</v>
      </c>
      <c r="E7188" s="25">
        <v>627</v>
      </c>
      <c r="F7188" s="25">
        <v>645</v>
      </c>
      <c r="G7188" s="25" t="s">
        <v>158</v>
      </c>
      <c r="H7188" s="25">
        <v>62747135</v>
      </c>
      <c r="I7188" s="25">
        <v>62747189</v>
      </c>
      <c r="J7188" s="17" t="s">
        <v>769</v>
      </c>
    </row>
    <row r="7189" spans="1:10">
      <c r="A7189" s="16" t="s">
        <v>481</v>
      </c>
      <c r="B7189" s="25" t="s">
        <v>8119</v>
      </c>
      <c r="C7189" s="25" t="s">
        <v>6948</v>
      </c>
      <c r="D7189" s="25" t="s">
        <v>6936</v>
      </c>
      <c r="E7189" s="25">
        <v>705</v>
      </c>
      <c r="F7189" s="25">
        <v>810</v>
      </c>
      <c r="G7189" s="25" t="s">
        <v>158</v>
      </c>
      <c r="H7189" s="25">
        <v>62747369</v>
      </c>
      <c r="I7189" s="25">
        <v>62747684</v>
      </c>
      <c r="J7189" s="17" t="s">
        <v>769</v>
      </c>
    </row>
    <row r="7190" spans="1:10">
      <c r="A7190" s="16" t="s">
        <v>481</v>
      </c>
      <c r="B7190" s="25" t="s">
        <v>8119</v>
      </c>
      <c r="C7190" s="25" t="s">
        <v>6948</v>
      </c>
      <c r="D7190" s="25" t="s">
        <v>6934</v>
      </c>
      <c r="E7190" s="25">
        <v>1</v>
      </c>
      <c r="F7190" s="25">
        <v>18</v>
      </c>
      <c r="G7190" s="25" t="s">
        <v>158</v>
      </c>
      <c r="H7190" s="25">
        <v>62745257</v>
      </c>
      <c r="I7190" s="25">
        <v>62745308</v>
      </c>
      <c r="J7190" s="17" t="s">
        <v>769</v>
      </c>
    </row>
    <row r="7191" spans="1:10">
      <c r="A7191" s="16" t="s">
        <v>481</v>
      </c>
      <c r="B7191" s="25" t="s">
        <v>8119</v>
      </c>
      <c r="C7191" s="25" t="s">
        <v>6948</v>
      </c>
      <c r="D7191" s="25" t="s">
        <v>6934</v>
      </c>
      <c r="E7191" s="25">
        <v>160</v>
      </c>
      <c r="F7191" s="25">
        <v>170</v>
      </c>
      <c r="G7191" s="25" t="s">
        <v>158</v>
      </c>
      <c r="H7191" s="25">
        <v>62745734</v>
      </c>
      <c r="I7191" s="25">
        <v>62745764</v>
      </c>
      <c r="J7191" s="17" t="s">
        <v>769</v>
      </c>
    </row>
    <row r="7192" spans="1:10">
      <c r="A7192" s="16" t="s">
        <v>481</v>
      </c>
      <c r="B7192" s="25" t="s">
        <v>8119</v>
      </c>
      <c r="C7192" s="25" t="s">
        <v>6948</v>
      </c>
      <c r="D7192" s="25" t="s">
        <v>6934</v>
      </c>
      <c r="E7192" s="25">
        <v>315</v>
      </c>
      <c r="F7192" s="25">
        <v>326</v>
      </c>
      <c r="G7192" s="25" t="s">
        <v>158</v>
      </c>
      <c r="H7192" s="25">
        <v>62746199</v>
      </c>
      <c r="I7192" s="25">
        <v>62746232</v>
      </c>
      <c r="J7192" s="17" t="s">
        <v>769</v>
      </c>
    </row>
    <row r="7193" spans="1:10">
      <c r="A7193" s="16" t="s">
        <v>481</v>
      </c>
      <c r="B7193" s="25" t="s">
        <v>8119</v>
      </c>
      <c r="C7193" s="25" t="s">
        <v>6948</v>
      </c>
      <c r="D7193" s="25" t="s">
        <v>6934</v>
      </c>
      <c r="E7193" s="25">
        <v>827</v>
      </c>
      <c r="F7193" s="25">
        <v>854</v>
      </c>
      <c r="G7193" s="25" t="s">
        <v>158</v>
      </c>
      <c r="H7193" s="25">
        <v>62747735</v>
      </c>
      <c r="I7193" s="25">
        <v>62747816</v>
      </c>
      <c r="J7193" s="17" t="s">
        <v>769</v>
      </c>
    </row>
    <row r="7194" spans="1:10">
      <c r="A7194" s="16" t="s">
        <v>481</v>
      </c>
      <c r="B7194" s="25" t="s">
        <v>8119</v>
      </c>
      <c r="C7194" s="25" t="s">
        <v>6948</v>
      </c>
      <c r="D7194" s="25" t="s">
        <v>6934</v>
      </c>
      <c r="E7194" s="25">
        <v>997</v>
      </c>
      <c r="F7194" s="25">
        <v>1007</v>
      </c>
      <c r="G7194" s="25" t="s">
        <v>158</v>
      </c>
      <c r="H7194" s="25">
        <v>62748245</v>
      </c>
      <c r="I7194" s="25">
        <v>62748275</v>
      </c>
      <c r="J7194" s="17" t="s">
        <v>769</v>
      </c>
    </row>
    <row r="7195" spans="1:10">
      <c r="A7195" s="16" t="s">
        <v>481</v>
      </c>
      <c r="B7195" s="25" t="s">
        <v>8119</v>
      </c>
      <c r="C7195" s="25" t="s">
        <v>6948</v>
      </c>
      <c r="D7195" s="25" t="s">
        <v>6934</v>
      </c>
      <c r="E7195" s="25">
        <v>1080</v>
      </c>
      <c r="F7195" s="25">
        <v>1090</v>
      </c>
      <c r="G7195" s="25" t="s">
        <v>158</v>
      </c>
      <c r="H7195" s="25">
        <v>62748588</v>
      </c>
      <c r="I7195" s="25">
        <v>62748618</v>
      </c>
      <c r="J7195" s="17" t="s">
        <v>769</v>
      </c>
    </row>
    <row r="7196" spans="1:10">
      <c r="A7196" s="16" t="s">
        <v>481</v>
      </c>
      <c r="B7196" s="25" t="s">
        <v>8119</v>
      </c>
      <c r="C7196" s="25" t="s">
        <v>6948</v>
      </c>
      <c r="D7196" s="25" t="s">
        <v>6933</v>
      </c>
      <c r="E7196" s="25">
        <v>879</v>
      </c>
      <c r="F7196" s="25">
        <v>921</v>
      </c>
      <c r="G7196" s="25" t="s">
        <v>158</v>
      </c>
      <c r="H7196" s="25">
        <v>62747891</v>
      </c>
      <c r="I7196" s="25">
        <v>62748017</v>
      </c>
      <c r="J7196" s="17" t="s">
        <v>769</v>
      </c>
    </row>
    <row r="7197" spans="1:10">
      <c r="A7197" s="16" t="s">
        <v>481</v>
      </c>
      <c r="B7197" s="25" t="s">
        <v>8119</v>
      </c>
      <c r="C7197" s="25" t="s">
        <v>6948</v>
      </c>
      <c r="D7197" s="25" t="s">
        <v>6933</v>
      </c>
      <c r="E7197" s="25">
        <v>990</v>
      </c>
      <c r="F7197" s="25">
        <v>1046</v>
      </c>
      <c r="G7197" s="25" t="s">
        <v>158</v>
      </c>
      <c r="H7197" s="25">
        <v>62748224</v>
      </c>
      <c r="I7197" s="25">
        <v>62748392</v>
      </c>
      <c r="J7197" s="17" t="s">
        <v>769</v>
      </c>
    </row>
    <row r="7198" spans="1:10">
      <c r="A7198" s="16" t="s">
        <v>481</v>
      </c>
      <c r="B7198" s="25" t="s">
        <v>8119</v>
      </c>
      <c r="C7198" s="25" t="s">
        <v>6948</v>
      </c>
      <c r="D7198" s="25" t="s">
        <v>6933</v>
      </c>
      <c r="E7198" s="25">
        <v>1074</v>
      </c>
      <c r="F7198" s="25">
        <v>1090</v>
      </c>
      <c r="G7198" s="25" t="s">
        <v>158</v>
      </c>
      <c r="H7198" s="25">
        <v>62748570</v>
      </c>
      <c r="I7198" s="25">
        <v>62748618</v>
      </c>
      <c r="J7198" s="17" t="s">
        <v>769</v>
      </c>
    </row>
    <row r="7199" spans="1:10">
      <c r="A7199" s="16" t="s">
        <v>481</v>
      </c>
      <c r="B7199" s="25" t="s">
        <v>8120</v>
      </c>
      <c r="C7199" s="25" t="s">
        <v>6948</v>
      </c>
      <c r="D7199" s="25" t="s">
        <v>6934</v>
      </c>
      <c r="E7199" s="25">
        <v>11</v>
      </c>
      <c r="F7199" s="25">
        <v>31</v>
      </c>
      <c r="G7199" s="25" t="s">
        <v>160</v>
      </c>
      <c r="H7199" s="25">
        <v>46977351</v>
      </c>
      <c r="I7199" s="25">
        <v>46977291</v>
      </c>
      <c r="J7199" s="17" t="s">
        <v>67</v>
      </c>
    </row>
    <row r="7200" spans="1:10">
      <c r="A7200" s="16" t="s">
        <v>481</v>
      </c>
      <c r="B7200" s="25" t="s">
        <v>8120</v>
      </c>
      <c r="C7200" s="25" t="s">
        <v>6948</v>
      </c>
      <c r="D7200" s="25" t="s">
        <v>6934</v>
      </c>
      <c r="E7200" s="25">
        <v>222</v>
      </c>
      <c r="F7200" s="25">
        <v>232</v>
      </c>
      <c r="G7200" s="25" t="s">
        <v>160</v>
      </c>
      <c r="H7200" s="25">
        <v>46976718</v>
      </c>
      <c r="I7200" s="25">
        <v>46976688</v>
      </c>
      <c r="J7200" s="17" t="s">
        <v>67</v>
      </c>
    </row>
    <row r="7201" spans="1:10">
      <c r="A7201" s="16" t="s">
        <v>481</v>
      </c>
      <c r="B7201" s="25" t="s">
        <v>8120</v>
      </c>
      <c r="C7201" s="25" t="s">
        <v>6948</v>
      </c>
      <c r="D7201" s="25" t="s">
        <v>6934</v>
      </c>
      <c r="E7201" s="25">
        <v>713</v>
      </c>
      <c r="F7201" s="25">
        <v>732</v>
      </c>
      <c r="G7201" s="25" t="s">
        <v>160</v>
      </c>
      <c r="H7201" s="25">
        <v>46975245</v>
      </c>
      <c r="I7201" s="25">
        <v>46975188</v>
      </c>
      <c r="J7201" s="17" t="s">
        <v>67</v>
      </c>
    </row>
    <row r="7202" spans="1:10">
      <c r="A7202" s="16" t="s">
        <v>481</v>
      </c>
      <c r="B7202" s="25" t="s">
        <v>8120</v>
      </c>
      <c r="C7202" s="25" t="s">
        <v>6948</v>
      </c>
      <c r="D7202" s="25" t="s">
        <v>6934</v>
      </c>
      <c r="E7202" s="25">
        <v>767</v>
      </c>
      <c r="F7202" s="25">
        <v>777</v>
      </c>
      <c r="G7202" s="25" t="s">
        <v>160</v>
      </c>
      <c r="H7202" s="25">
        <v>46975083</v>
      </c>
      <c r="I7202" s="25">
        <v>46975053</v>
      </c>
      <c r="J7202" s="17" t="s">
        <v>67</v>
      </c>
    </row>
    <row r="7203" spans="1:10">
      <c r="A7203" s="16" t="s">
        <v>481</v>
      </c>
      <c r="B7203" s="25" t="s">
        <v>8120</v>
      </c>
      <c r="C7203" s="25" t="s">
        <v>6948</v>
      </c>
      <c r="D7203" s="25" t="s">
        <v>6934</v>
      </c>
      <c r="E7203" s="25">
        <v>867</v>
      </c>
      <c r="F7203" s="25">
        <v>877</v>
      </c>
      <c r="G7203" s="25" t="s">
        <v>160</v>
      </c>
      <c r="H7203" s="25">
        <v>46974783</v>
      </c>
      <c r="I7203" s="25">
        <v>46974753</v>
      </c>
      <c r="J7203" s="17" t="s">
        <v>67</v>
      </c>
    </row>
    <row r="7204" spans="1:10">
      <c r="A7204" s="16" t="s">
        <v>481</v>
      </c>
      <c r="B7204" s="25" t="s">
        <v>8120</v>
      </c>
      <c r="C7204" s="25" t="s">
        <v>6948</v>
      </c>
      <c r="D7204" s="25" t="s">
        <v>6933</v>
      </c>
      <c r="E7204" s="25">
        <v>766</v>
      </c>
      <c r="F7204" s="25">
        <v>796</v>
      </c>
      <c r="G7204" s="25" t="s">
        <v>160</v>
      </c>
      <c r="H7204" s="25">
        <v>46975086</v>
      </c>
      <c r="I7204" s="25">
        <v>46974996</v>
      </c>
      <c r="J7204" s="17" t="s">
        <v>67</v>
      </c>
    </row>
    <row r="7205" spans="1:10">
      <c r="A7205" s="16" t="s">
        <v>481</v>
      </c>
      <c r="B7205" s="25" t="s">
        <v>8120</v>
      </c>
      <c r="C7205" s="25" t="s">
        <v>6948</v>
      </c>
      <c r="D7205" s="25" t="s">
        <v>6933</v>
      </c>
      <c r="E7205" s="25">
        <v>834</v>
      </c>
      <c r="F7205" s="25">
        <v>846</v>
      </c>
      <c r="G7205" s="25" t="s">
        <v>160</v>
      </c>
      <c r="H7205" s="25">
        <v>46974882</v>
      </c>
      <c r="I7205" s="25">
        <v>46974846</v>
      </c>
      <c r="J7205" s="17" t="s">
        <v>67</v>
      </c>
    </row>
    <row r="7206" spans="1:10">
      <c r="A7206" s="16" t="s">
        <v>481</v>
      </c>
      <c r="B7206" s="25" t="s">
        <v>8120</v>
      </c>
      <c r="C7206" s="25" t="s">
        <v>6948</v>
      </c>
      <c r="D7206" s="25" t="s">
        <v>6933</v>
      </c>
      <c r="E7206" s="25">
        <v>859</v>
      </c>
      <c r="F7206" s="25">
        <v>913</v>
      </c>
      <c r="G7206" s="25" t="s">
        <v>160</v>
      </c>
      <c r="H7206" s="25">
        <v>46974807</v>
      </c>
      <c r="I7206" s="25">
        <v>46974645</v>
      </c>
      <c r="J7206" s="17" t="s">
        <v>67</v>
      </c>
    </row>
    <row r="7207" spans="1:10">
      <c r="A7207" s="16" t="s">
        <v>481</v>
      </c>
      <c r="B7207" s="25" t="s">
        <v>8120</v>
      </c>
      <c r="C7207" s="25" t="s">
        <v>6948</v>
      </c>
      <c r="D7207" s="25" t="s">
        <v>6933</v>
      </c>
      <c r="E7207" s="25">
        <v>947</v>
      </c>
      <c r="F7207" s="25">
        <v>968</v>
      </c>
      <c r="G7207" s="25" t="s">
        <v>160</v>
      </c>
      <c r="H7207" s="25">
        <v>46974448</v>
      </c>
      <c r="I7207" s="25">
        <v>46974385</v>
      </c>
      <c r="J7207" s="17" t="s">
        <v>67</v>
      </c>
    </row>
    <row r="7208" spans="1:10">
      <c r="A7208" s="16" t="s">
        <v>481</v>
      </c>
      <c r="B7208" s="25" t="s">
        <v>8120</v>
      </c>
      <c r="C7208" s="25" t="s">
        <v>6948</v>
      </c>
      <c r="D7208" s="25" t="s">
        <v>6936</v>
      </c>
      <c r="E7208" s="25">
        <v>65</v>
      </c>
      <c r="F7208" s="25">
        <v>80</v>
      </c>
      <c r="G7208" s="25" t="s">
        <v>160</v>
      </c>
      <c r="H7208" s="25">
        <v>46977189</v>
      </c>
      <c r="I7208" s="25">
        <v>46977144</v>
      </c>
      <c r="J7208" s="17" t="s">
        <v>67</v>
      </c>
    </row>
    <row r="7209" spans="1:10">
      <c r="A7209" s="16" t="s">
        <v>481</v>
      </c>
      <c r="B7209" s="25" t="s">
        <v>8120</v>
      </c>
      <c r="C7209" s="25" t="s">
        <v>6948</v>
      </c>
      <c r="D7209" s="25" t="s">
        <v>6936</v>
      </c>
      <c r="E7209" s="25">
        <v>237</v>
      </c>
      <c r="F7209" s="25">
        <v>250</v>
      </c>
      <c r="G7209" s="25" t="s">
        <v>160</v>
      </c>
      <c r="H7209" s="25">
        <v>46976673</v>
      </c>
      <c r="I7209" s="25">
        <v>46976634</v>
      </c>
      <c r="J7209" s="17" t="s">
        <v>67</v>
      </c>
    </row>
    <row r="7210" spans="1:10">
      <c r="A7210" s="16" t="s">
        <v>481</v>
      </c>
      <c r="B7210" s="25" t="s">
        <v>8120</v>
      </c>
      <c r="C7210" s="25" t="s">
        <v>6948</v>
      </c>
      <c r="D7210" s="25" t="s">
        <v>6936</v>
      </c>
      <c r="E7210" s="25">
        <v>408</v>
      </c>
      <c r="F7210" s="25">
        <v>442</v>
      </c>
      <c r="G7210" s="25" t="s">
        <v>160</v>
      </c>
      <c r="H7210" s="25">
        <v>46976160</v>
      </c>
      <c r="I7210" s="25">
        <v>46976058</v>
      </c>
      <c r="J7210" s="17" t="s">
        <v>67</v>
      </c>
    </row>
    <row r="7211" spans="1:10">
      <c r="A7211" s="16" t="s">
        <v>481</v>
      </c>
      <c r="B7211" s="25" t="s">
        <v>8120</v>
      </c>
      <c r="C7211" s="25" t="s">
        <v>6948</v>
      </c>
      <c r="D7211" s="25" t="s">
        <v>6936</v>
      </c>
      <c r="E7211" s="25">
        <v>533</v>
      </c>
      <c r="F7211" s="25">
        <v>547</v>
      </c>
      <c r="G7211" s="25" t="s">
        <v>160</v>
      </c>
      <c r="H7211" s="25">
        <v>46975785</v>
      </c>
      <c r="I7211" s="25">
        <v>46975743</v>
      </c>
      <c r="J7211" s="17" t="s">
        <v>67</v>
      </c>
    </row>
    <row r="7212" spans="1:10">
      <c r="A7212" s="16" t="s">
        <v>481</v>
      </c>
      <c r="B7212" s="25" t="s">
        <v>8120</v>
      </c>
      <c r="C7212" s="25" t="s">
        <v>6948</v>
      </c>
      <c r="D7212" s="25" t="s">
        <v>6936</v>
      </c>
      <c r="E7212" s="25">
        <v>585</v>
      </c>
      <c r="F7212" s="25">
        <v>687</v>
      </c>
      <c r="G7212" s="25" t="s">
        <v>160</v>
      </c>
      <c r="H7212" s="25">
        <v>46975629</v>
      </c>
      <c r="I7212" s="25">
        <v>46975323</v>
      </c>
      <c r="J7212" s="17" t="s">
        <v>67</v>
      </c>
    </row>
    <row r="7213" spans="1:10">
      <c r="A7213" s="16" t="s">
        <v>481</v>
      </c>
      <c r="B7213" s="25" t="s">
        <v>8121</v>
      </c>
      <c r="C7213" s="25" t="s">
        <v>6944</v>
      </c>
      <c r="D7213" s="25" t="s">
        <v>6934</v>
      </c>
      <c r="E7213" s="25">
        <v>3</v>
      </c>
      <c r="F7213" s="25">
        <v>16</v>
      </c>
      <c r="G7213" s="25" t="s">
        <v>154</v>
      </c>
      <c r="H7213" s="25">
        <v>28007689</v>
      </c>
      <c r="I7213" s="25">
        <v>28007728</v>
      </c>
      <c r="J7213" s="17" t="s">
        <v>769</v>
      </c>
    </row>
    <row r="7214" spans="1:10">
      <c r="A7214" s="16" t="s">
        <v>481</v>
      </c>
      <c r="B7214" s="25" t="s">
        <v>8121</v>
      </c>
      <c r="C7214" s="25" t="s">
        <v>6944</v>
      </c>
      <c r="D7214" s="25" t="s">
        <v>6934</v>
      </c>
      <c r="E7214" s="25">
        <v>181</v>
      </c>
      <c r="F7214" s="25">
        <v>192</v>
      </c>
      <c r="G7214" s="25" t="s">
        <v>154</v>
      </c>
      <c r="H7214" s="25">
        <v>28008612</v>
      </c>
      <c r="I7214" s="25">
        <v>28008645</v>
      </c>
      <c r="J7214" s="17" t="s">
        <v>769</v>
      </c>
    </row>
    <row r="7215" spans="1:10">
      <c r="A7215" s="16" t="s">
        <v>481</v>
      </c>
      <c r="B7215" s="25" t="s">
        <v>8121</v>
      </c>
      <c r="C7215" s="25" t="s">
        <v>6944</v>
      </c>
      <c r="D7215" s="25" t="s">
        <v>6934</v>
      </c>
      <c r="E7215" s="25">
        <v>265</v>
      </c>
      <c r="F7215" s="25">
        <v>282</v>
      </c>
      <c r="G7215" s="25" t="s">
        <v>154</v>
      </c>
      <c r="H7215" s="25">
        <v>28009052</v>
      </c>
      <c r="I7215" s="25">
        <v>28009103</v>
      </c>
      <c r="J7215" s="17" t="s">
        <v>769</v>
      </c>
    </row>
    <row r="7216" spans="1:10">
      <c r="A7216" s="16" t="s">
        <v>481</v>
      </c>
      <c r="B7216" s="25" t="s">
        <v>8121</v>
      </c>
      <c r="C7216" s="25" t="s">
        <v>6944</v>
      </c>
      <c r="D7216" s="25" t="s">
        <v>6933</v>
      </c>
      <c r="E7216" s="25">
        <v>313</v>
      </c>
      <c r="F7216" s="25">
        <v>354</v>
      </c>
      <c r="G7216" s="25" t="s">
        <v>154</v>
      </c>
      <c r="H7216" s="25">
        <v>28009315</v>
      </c>
      <c r="I7216" s="25">
        <v>28009525</v>
      </c>
      <c r="J7216" s="17" t="s">
        <v>769</v>
      </c>
    </row>
    <row r="7217" spans="1:10">
      <c r="A7217" s="16" t="s">
        <v>481</v>
      </c>
      <c r="B7217" s="25" t="s">
        <v>8121</v>
      </c>
      <c r="C7217" s="25" t="s">
        <v>6944</v>
      </c>
      <c r="D7217" s="25" t="s">
        <v>6933</v>
      </c>
      <c r="E7217" s="25">
        <v>394</v>
      </c>
      <c r="F7217" s="25">
        <v>405</v>
      </c>
      <c r="G7217" s="25" t="s">
        <v>154</v>
      </c>
      <c r="H7217" s="25">
        <v>28009645</v>
      </c>
      <c r="I7217" s="25">
        <v>28009678</v>
      </c>
      <c r="J7217" s="17" t="s">
        <v>769</v>
      </c>
    </row>
    <row r="7218" spans="1:10">
      <c r="A7218" s="16" t="s">
        <v>481</v>
      </c>
      <c r="B7218" s="25" t="s">
        <v>8121</v>
      </c>
      <c r="C7218" s="25" t="s">
        <v>6944</v>
      </c>
      <c r="D7218" s="25" t="s">
        <v>6933</v>
      </c>
      <c r="E7218" s="25">
        <v>417</v>
      </c>
      <c r="F7218" s="25">
        <v>473</v>
      </c>
      <c r="G7218" s="25" t="s">
        <v>154</v>
      </c>
      <c r="H7218" s="25">
        <v>28009787</v>
      </c>
      <c r="I7218" s="25">
        <v>28009955</v>
      </c>
      <c r="J7218" s="17" t="s">
        <v>769</v>
      </c>
    </row>
    <row r="7219" spans="1:10">
      <c r="A7219" s="16" t="s">
        <v>481</v>
      </c>
      <c r="B7219" s="25" t="s">
        <v>8121</v>
      </c>
      <c r="C7219" s="25" t="s">
        <v>6944</v>
      </c>
      <c r="D7219" s="25" t="s">
        <v>6933</v>
      </c>
      <c r="E7219" s="25">
        <v>485</v>
      </c>
      <c r="F7219" s="25">
        <v>495</v>
      </c>
      <c r="G7219" s="25" t="s">
        <v>154</v>
      </c>
      <c r="H7219" s="25">
        <v>28009991</v>
      </c>
      <c r="I7219" s="25">
        <v>28010141</v>
      </c>
      <c r="J7219" s="17" t="s">
        <v>769</v>
      </c>
    </row>
    <row r="7220" spans="1:10">
      <c r="A7220" s="16" t="s">
        <v>481</v>
      </c>
      <c r="B7220" s="25" t="s">
        <v>8121</v>
      </c>
      <c r="C7220" s="25" t="s">
        <v>6944</v>
      </c>
      <c r="D7220" s="25" t="s">
        <v>6933</v>
      </c>
      <c r="E7220" s="25">
        <v>501</v>
      </c>
      <c r="F7220" s="25">
        <v>522</v>
      </c>
      <c r="G7220" s="25" t="s">
        <v>154</v>
      </c>
      <c r="H7220" s="25">
        <v>28010159</v>
      </c>
      <c r="I7220" s="25">
        <v>28010222</v>
      </c>
      <c r="J7220" s="17" t="s">
        <v>769</v>
      </c>
    </row>
    <row r="7221" spans="1:10">
      <c r="A7221" s="16" t="s">
        <v>481</v>
      </c>
      <c r="B7221" s="25" t="s">
        <v>8121</v>
      </c>
      <c r="C7221" s="25" t="s">
        <v>6944</v>
      </c>
      <c r="D7221" s="25" t="s">
        <v>6933</v>
      </c>
      <c r="E7221" s="25">
        <v>567</v>
      </c>
      <c r="F7221" s="25">
        <v>594</v>
      </c>
      <c r="G7221" s="25" t="s">
        <v>154</v>
      </c>
      <c r="H7221" s="25">
        <v>28010749</v>
      </c>
      <c r="I7221" s="25">
        <v>28010830</v>
      </c>
      <c r="J7221" s="17" t="s">
        <v>769</v>
      </c>
    </row>
    <row r="7222" spans="1:10">
      <c r="A7222" s="16" t="s">
        <v>481</v>
      </c>
      <c r="B7222" s="25" t="s">
        <v>8122</v>
      </c>
      <c r="C7222" s="25" t="s">
        <v>6944</v>
      </c>
      <c r="D7222" s="25" t="s">
        <v>6934</v>
      </c>
      <c r="E7222" s="25">
        <v>1</v>
      </c>
      <c r="F7222" s="25">
        <v>21</v>
      </c>
      <c r="G7222" s="25" t="s">
        <v>170</v>
      </c>
      <c r="H7222" s="25">
        <v>26015769</v>
      </c>
      <c r="I7222" s="25">
        <v>26015709</v>
      </c>
      <c r="J7222" s="17" t="s">
        <v>67</v>
      </c>
    </row>
    <row r="7223" spans="1:10">
      <c r="A7223" s="16" t="s">
        <v>481</v>
      </c>
      <c r="B7223" s="25" t="s">
        <v>8122</v>
      </c>
      <c r="C7223" s="25" t="s">
        <v>6944</v>
      </c>
      <c r="D7223" s="25" t="s">
        <v>6934</v>
      </c>
      <c r="E7223" s="25">
        <v>156</v>
      </c>
      <c r="F7223" s="25">
        <v>169</v>
      </c>
      <c r="G7223" s="25" t="s">
        <v>170</v>
      </c>
      <c r="H7223" s="25">
        <v>26014792</v>
      </c>
      <c r="I7223" s="25">
        <v>26014753</v>
      </c>
      <c r="J7223" s="17" t="s">
        <v>67</v>
      </c>
    </row>
    <row r="7224" spans="1:10">
      <c r="A7224" s="16" t="s">
        <v>481</v>
      </c>
      <c r="B7224" s="25" t="s">
        <v>8122</v>
      </c>
      <c r="C7224" s="25" t="s">
        <v>6944</v>
      </c>
      <c r="D7224" s="25" t="s">
        <v>6934</v>
      </c>
      <c r="E7224" s="25">
        <v>241</v>
      </c>
      <c r="F7224" s="25">
        <v>254</v>
      </c>
      <c r="G7224" s="25" t="s">
        <v>170</v>
      </c>
      <c r="H7224" s="25">
        <v>26014537</v>
      </c>
      <c r="I7224" s="25">
        <v>26014498</v>
      </c>
      <c r="J7224" s="17" t="s">
        <v>67</v>
      </c>
    </row>
    <row r="7225" spans="1:10">
      <c r="A7225" s="16" t="s">
        <v>481</v>
      </c>
      <c r="B7225" s="25" t="s">
        <v>8122</v>
      </c>
      <c r="C7225" s="25" t="s">
        <v>6944</v>
      </c>
      <c r="D7225" s="25" t="s">
        <v>6934</v>
      </c>
      <c r="E7225" s="25">
        <v>270</v>
      </c>
      <c r="F7225" s="25">
        <v>286</v>
      </c>
      <c r="G7225" s="25" t="s">
        <v>170</v>
      </c>
      <c r="H7225" s="25">
        <v>26014358</v>
      </c>
      <c r="I7225" s="25">
        <v>26014310</v>
      </c>
      <c r="J7225" s="17" t="s">
        <v>67</v>
      </c>
    </row>
    <row r="7226" spans="1:10">
      <c r="A7226" s="16" t="s">
        <v>481</v>
      </c>
      <c r="B7226" s="25" t="s">
        <v>8122</v>
      </c>
      <c r="C7226" s="25" t="s">
        <v>6944</v>
      </c>
      <c r="D7226" s="25" t="s">
        <v>6933</v>
      </c>
      <c r="E7226" s="25">
        <v>301</v>
      </c>
      <c r="F7226" s="25">
        <v>342</v>
      </c>
      <c r="G7226" s="25" t="s">
        <v>170</v>
      </c>
      <c r="H7226" s="25">
        <v>26013457</v>
      </c>
      <c r="I7226" s="25">
        <v>26013210</v>
      </c>
      <c r="J7226" s="17" t="s">
        <v>67</v>
      </c>
    </row>
    <row r="7227" spans="1:10">
      <c r="A7227" s="16" t="s">
        <v>481</v>
      </c>
      <c r="B7227" s="25" t="s">
        <v>8122</v>
      </c>
      <c r="C7227" s="25" t="s">
        <v>6944</v>
      </c>
      <c r="D7227" s="25" t="s">
        <v>6933</v>
      </c>
      <c r="E7227" s="25">
        <v>382</v>
      </c>
      <c r="F7227" s="25">
        <v>393</v>
      </c>
      <c r="G7227" s="25" t="s">
        <v>170</v>
      </c>
      <c r="H7227" s="25">
        <v>26013090</v>
      </c>
      <c r="I7227" s="25">
        <v>26013057</v>
      </c>
      <c r="J7227" s="17" t="s">
        <v>67</v>
      </c>
    </row>
    <row r="7228" spans="1:10">
      <c r="A7228" s="16" t="s">
        <v>481</v>
      </c>
      <c r="B7228" s="25" t="s">
        <v>8122</v>
      </c>
      <c r="C7228" s="25" t="s">
        <v>6944</v>
      </c>
      <c r="D7228" s="25" t="s">
        <v>6933</v>
      </c>
      <c r="E7228" s="25">
        <v>405</v>
      </c>
      <c r="F7228" s="25">
        <v>461</v>
      </c>
      <c r="G7228" s="25" t="s">
        <v>170</v>
      </c>
      <c r="H7228" s="25">
        <v>26012943</v>
      </c>
      <c r="I7228" s="25">
        <v>26012775</v>
      </c>
      <c r="J7228" s="17" t="s">
        <v>67</v>
      </c>
    </row>
    <row r="7229" spans="1:10">
      <c r="A7229" s="16" t="s">
        <v>481</v>
      </c>
      <c r="B7229" s="25" t="s">
        <v>8122</v>
      </c>
      <c r="C7229" s="25" t="s">
        <v>6944</v>
      </c>
      <c r="D7229" s="25" t="s">
        <v>6933</v>
      </c>
      <c r="E7229" s="25">
        <v>472</v>
      </c>
      <c r="F7229" s="25">
        <v>483</v>
      </c>
      <c r="G7229" s="25" t="s">
        <v>170</v>
      </c>
      <c r="H7229" s="25">
        <v>26012742</v>
      </c>
      <c r="I7229" s="25">
        <v>26012567</v>
      </c>
      <c r="J7229" s="17" t="s">
        <v>67</v>
      </c>
    </row>
    <row r="7230" spans="1:10">
      <c r="A7230" s="16" t="s">
        <v>481</v>
      </c>
      <c r="B7230" s="25" t="s">
        <v>8122</v>
      </c>
      <c r="C7230" s="25" t="s">
        <v>6944</v>
      </c>
      <c r="D7230" s="25" t="s">
        <v>6933</v>
      </c>
      <c r="E7230" s="25">
        <v>489</v>
      </c>
      <c r="F7230" s="25">
        <v>510</v>
      </c>
      <c r="G7230" s="25" t="s">
        <v>170</v>
      </c>
      <c r="H7230" s="25">
        <v>26012549</v>
      </c>
      <c r="I7230" s="25">
        <v>26012486</v>
      </c>
      <c r="J7230" s="17" t="s">
        <v>67</v>
      </c>
    </row>
    <row r="7231" spans="1:10">
      <c r="A7231" s="16" t="s">
        <v>481</v>
      </c>
      <c r="B7231" s="25" t="s">
        <v>8122</v>
      </c>
      <c r="C7231" s="25" t="s">
        <v>6944</v>
      </c>
      <c r="D7231" s="25" t="s">
        <v>6933</v>
      </c>
      <c r="E7231" s="25">
        <v>552</v>
      </c>
      <c r="F7231" s="25">
        <v>582</v>
      </c>
      <c r="G7231" s="25" t="s">
        <v>170</v>
      </c>
      <c r="H7231" s="25">
        <v>26012222</v>
      </c>
      <c r="I7231" s="25">
        <v>26012132</v>
      </c>
      <c r="J7231" s="17" t="s">
        <v>67</v>
      </c>
    </row>
    <row r="7232" spans="1:10">
      <c r="A7232" s="16" t="s">
        <v>481</v>
      </c>
      <c r="B7232" s="25" t="s">
        <v>8123</v>
      </c>
      <c r="C7232" s="25" t="s">
        <v>6944</v>
      </c>
      <c r="D7232" s="25" t="s">
        <v>6934</v>
      </c>
      <c r="E7232" s="25">
        <v>10</v>
      </c>
      <c r="F7232" s="25">
        <v>22</v>
      </c>
      <c r="G7232" s="25" t="s">
        <v>156</v>
      </c>
      <c r="H7232" s="25">
        <v>54837645</v>
      </c>
      <c r="I7232" s="25">
        <v>54837681</v>
      </c>
      <c r="J7232" s="17" t="s">
        <v>769</v>
      </c>
    </row>
    <row r="7233" spans="1:10">
      <c r="A7233" s="16" t="s">
        <v>481</v>
      </c>
      <c r="B7233" s="25" t="s">
        <v>8123</v>
      </c>
      <c r="C7233" s="25" t="s">
        <v>6944</v>
      </c>
      <c r="D7233" s="25" t="s">
        <v>6934</v>
      </c>
      <c r="E7233" s="25">
        <v>394</v>
      </c>
      <c r="F7233" s="25">
        <v>410</v>
      </c>
      <c r="G7233" s="25" t="s">
        <v>156</v>
      </c>
      <c r="H7233" s="25">
        <v>54838797</v>
      </c>
      <c r="I7233" s="25">
        <v>54838845</v>
      </c>
      <c r="J7233" s="17" t="s">
        <v>769</v>
      </c>
    </row>
    <row r="7234" spans="1:10">
      <c r="A7234" s="16" t="s">
        <v>481</v>
      </c>
      <c r="B7234" s="25" t="s">
        <v>8123</v>
      </c>
      <c r="C7234" s="25" t="s">
        <v>6944</v>
      </c>
      <c r="D7234" s="25" t="s">
        <v>6934</v>
      </c>
      <c r="E7234" s="25">
        <v>439</v>
      </c>
      <c r="F7234" s="25">
        <v>461</v>
      </c>
      <c r="G7234" s="25" t="s">
        <v>156</v>
      </c>
      <c r="H7234" s="25">
        <v>54839087</v>
      </c>
      <c r="I7234" s="25">
        <v>54839153</v>
      </c>
      <c r="J7234" s="17" t="s">
        <v>769</v>
      </c>
    </row>
    <row r="7235" spans="1:10">
      <c r="A7235" s="16" t="s">
        <v>481</v>
      </c>
      <c r="B7235" s="25" t="s">
        <v>8123</v>
      </c>
      <c r="C7235" s="25" t="s">
        <v>6944</v>
      </c>
      <c r="D7235" s="25" t="s">
        <v>6934</v>
      </c>
      <c r="E7235" s="25">
        <v>766</v>
      </c>
      <c r="F7235" s="25">
        <v>776</v>
      </c>
      <c r="G7235" s="25" t="s">
        <v>156</v>
      </c>
      <c r="H7235" s="25">
        <v>54840529</v>
      </c>
      <c r="I7235" s="25">
        <v>54840559</v>
      </c>
      <c r="J7235" s="17" t="s">
        <v>769</v>
      </c>
    </row>
    <row r="7236" spans="1:10">
      <c r="A7236" s="16" t="s">
        <v>481</v>
      </c>
      <c r="B7236" s="25" t="s">
        <v>8123</v>
      </c>
      <c r="C7236" s="25" t="s">
        <v>6944</v>
      </c>
      <c r="D7236" s="25" t="s">
        <v>6933</v>
      </c>
      <c r="E7236" s="25">
        <v>514</v>
      </c>
      <c r="F7236" s="25">
        <v>558</v>
      </c>
      <c r="G7236" s="25" t="s">
        <v>156</v>
      </c>
      <c r="H7236" s="25">
        <v>54839401</v>
      </c>
      <c r="I7236" s="25">
        <v>54839616</v>
      </c>
      <c r="J7236" s="17" t="s">
        <v>769</v>
      </c>
    </row>
    <row r="7237" spans="1:10">
      <c r="A7237" s="16" t="s">
        <v>481</v>
      </c>
      <c r="B7237" s="25" t="s">
        <v>8123</v>
      </c>
      <c r="C7237" s="25" t="s">
        <v>6944</v>
      </c>
      <c r="D7237" s="25" t="s">
        <v>6933</v>
      </c>
      <c r="E7237" s="25">
        <v>581</v>
      </c>
      <c r="F7237" s="25">
        <v>591</v>
      </c>
      <c r="G7237" s="25" t="s">
        <v>156</v>
      </c>
      <c r="H7237" s="25">
        <v>54839685</v>
      </c>
      <c r="I7237" s="25">
        <v>54839715</v>
      </c>
      <c r="J7237" s="17" t="s">
        <v>769</v>
      </c>
    </row>
    <row r="7238" spans="1:10">
      <c r="A7238" s="16" t="s">
        <v>481</v>
      </c>
      <c r="B7238" s="25" t="s">
        <v>8123</v>
      </c>
      <c r="C7238" s="25" t="s">
        <v>6944</v>
      </c>
      <c r="D7238" s="25" t="s">
        <v>6933</v>
      </c>
      <c r="E7238" s="25">
        <v>622</v>
      </c>
      <c r="F7238" s="25">
        <v>678</v>
      </c>
      <c r="G7238" s="25" t="s">
        <v>156</v>
      </c>
      <c r="H7238" s="25">
        <v>54839901</v>
      </c>
      <c r="I7238" s="25">
        <v>54840069</v>
      </c>
      <c r="J7238" s="17" t="s">
        <v>769</v>
      </c>
    </row>
    <row r="7239" spans="1:10">
      <c r="A7239" s="16" t="s">
        <v>481</v>
      </c>
      <c r="B7239" s="25" t="s">
        <v>8123</v>
      </c>
      <c r="C7239" s="25" t="s">
        <v>6944</v>
      </c>
      <c r="D7239" s="25" t="s">
        <v>6933</v>
      </c>
      <c r="E7239" s="25">
        <v>707</v>
      </c>
      <c r="F7239" s="25">
        <v>728</v>
      </c>
      <c r="G7239" s="25" t="s">
        <v>156</v>
      </c>
      <c r="H7239" s="25">
        <v>54840254</v>
      </c>
      <c r="I7239" s="25">
        <v>54840317</v>
      </c>
      <c r="J7239" s="17" t="s">
        <v>769</v>
      </c>
    </row>
    <row r="7240" spans="1:10">
      <c r="A7240" s="16" t="s">
        <v>481</v>
      </c>
      <c r="B7240" s="25" t="s">
        <v>8123</v>
      </c>
      <c r="C7240" s="25" t="s">
        <v>6944</v>
      </c>
      <c r="D7240" s="25" t="s">
        <v>6933</v>
      </c>
      <c r="E7240" s="25">
        <v>771</v>
      </c>
      <c r="F7240" s="25">
        <v>796</v>
      </c>
      <c r="G7240" s="25" t="s">
        <v>156</v>
      </c>
      <c r="H7240" s="25">
        <v>54840544</v>
      </c>
      <c r="I7240" s="25">
        <v>54840619</v>
      </c>
      <c r="J7240" s="17" t="s">
        <v>769</v>
      </c>
    </row>
    <row r="7241" spans="1:10">
      <c r="A7241" s="16" t="s">
        <v>481</v>
      </c>
      <c r="B7241" s="25" t="s">
        <v>8124</v>
      </c>
      <c r="C7241" s="25" t="s">
        <v>6950</v>
      </c>
      <c r="D7241" s="25" t="s">
        <v>6934</v>
      </c>
      <c r="E7241" s="25">
        <v>76</v>
      </c>
      <c r="F7241" s="25">
        <v>87</v>
      </c>
      <c r="G7241" s="25" t="s">
        <v>168</v>
      </c>
      <c r="H7241" s="25">
        <v>31600361</v>
      </c>
      <c r="I7241" s="25">
        <v>31600328</v>
      </c>
      <c r="J7241" s="17" t="s">
        <v>67</v>
      </c>
    </row>
    <row r="7242" spans="1:10">
      <c r="A7242" s="16" t="s">
        <v>481</v>
      </c>
      <c r="B7242" s="25" t="s">
        <v>8124</v>
      </c>
      <c r="C7242" s="25" t="s">
        <v>6950</v>
      </c>
      <c r="D7242" s="25" t="s">
        <v>425</v>
      </c>
      <c r="E7242" s="25">
        <v>16</v>
      </c>
      <c r="F7242" s="25">
        <v>98</v>
      </c>
      <c r="G7242" s="25" t="s">
        <v>168</v>
      </c>
      <c r="H7242" s="25">
        <v>31600541</v>
      </c>
      <c r="I7242" s="25">
        <v>31600295</v>
      </c>
      <c r="J7242" s="17" t="s">
        <v>67</v>
      </c>
    </row>
    <row r="7243" spans="1:10">
      <c r="A7243" s="16" t="s">
        <v>481</v>
      </c>
      <c r="B7243" s="25" t="s">
        <v>8124</v>
      </c>
      <c r="C7243" s="25" t="s">
        <v>6950</v>
      </c>
      <c r="D7243" s="25" t="s">
        <v>425</v>
      </c>
      <c r="E7243" s="25">
        <v>103</v>
      </c>
      <c r="F7243" s="25">
        <v>131</v>
      </c>
      <c r="G7243" s="25" t="s">
        <v>168</v>
      </c>
      <c r="H7243" s="25">
        <v>31600280</v>
      </c>
      <c r="I7243" s="25">
        <v>31600196</v>
      </c>
      <c r="J7243" s="17" t="s">
        <v>67</v>
      </c>
    </row>
    <row r="7244" spans="1:10">
      <c r="A7244" s="16" t="s">
        <v>481</v>
      </c>
      <c r="B7244" s="25" t="s">
        <v>8124</v>
      </c>
      <c r="C7244" s="25" t="s">
        <v>6950</v>
      </c>
      <c r="D7244" s="25" t="s">
        <v>425</v>
      </c>
      <c r="E7244" s="25">
        <v>149</v>
      </c>
      <c r="F7244" s="25">
        <v>166</v>
      </c>
      <c r="G7244" s="25" t="s">
        <v>168</v>
      </c>
      <c r="H7244" s="25">
        <v>31600142</v>
      </c>
      <c r="I7244" s="25">
        <v>31600091</v>
      </c>
      <c r="J7244" s="17" t="s">
        <v>67</v>
      </c>
    </row>
    <row r="7245" spans="1:10">
      <c r="A7245" s="16" t="s">
        <v>481</v>
      </c>
      <c r="B7245" s="25" t="s">
        <v>8125</v>
      </c>
      <c r="C7245" s="25" t="s">
        <v>6931</v>
      </c>
      <c r="D7245" s="25" t="s">
        <v>6932</v>
      </c>
      <c r="E7245" s="25">
        <v>71</v>
      </c>
      <c r="F7245" s="25">
        <v>101</v>
      </c>
      <c r="G7245" s="25" t="s">
        <v>158</v>
      </c>
      <c r="H7245" s="25">
        <v>1433245</v>
      </c>
      <c r="I7245" s="25">
        <v>1433155</v>
      </c>
      <c r="J7245" s="17" t="s">
        <v>67</v>
      </c>
    </row>
    <row r="7246" spans="1:10">
      <c r="A7246" s="16" t="s">
        <v>481</v>
      </c>
      <c r="B7246" s="25" t="s">
        <v>8125</v>
      </c>
      <c r="C7246" s="25" t="s">
        <v>6931</v>
      </c>
      <c r="D7246" s="25" t="s">
        <v>6933</v>
      </c>
      <c r="E7246" s="25">
        <v>219</v>
      </c>
      <c r="F7246" s="25">
        <v>254</v>
      </c>
      <c r="G7246" s="25" t="s">
        <v>158</v>
      </c>
      <c r="H7246" s="25">
        <v>1430866</v>
      </c>
      <c r="I7246" s="25">
        <v>1429042</v>
      </c>
      <c r="J7246" s="17" t="s">
        <v>67</v>
      </c>
    </row>
    <row r="7247" spans="1:10">
      <c r="A7247" s="16" t="s">
        <v>481</v>
      </c>
      <c r="B7247" s="25" t="s">
        <v>8126</v>
      </c>
      <c r="C7247" s="25" t="s">
        <v>6944</v>
      </c>
      <c r="D7247" s="25" t="s">
        <v>6934</v>
      </c>
      <c r="E7247" s="25">
        <v>635</v>
      </c>
      <c r="F7247" s="25">
        <v>646</v>
      </c>
      <c r="G7247" s="25" t="s">
        <v>164</v>
      </c>
      <c r="H7247" s="25">
        <v>33771506</v>
      </c>
      <c r="I7247" s="25">
        <v>33771473</v>
      </c>
      <c r="J7247" s="17" t="s">
        <v>67</v>
      </c>
    </row>
    <row r="7248" spans="1:10">
      <c r="A7248" s="16" t="s">
        <v>481</v>
      </c>
      <c r="B7248" s="25" t="s">
        <v>8126</v>
      </c>
      <c r="C7248" s="25" t="s">
        <v>6944</v>
      </c>
      <c r="D7248" s="25" t="s">
        <v>6933</v>
      </c>
      <c r="E7248" s="25">
        <v>123</v>
      </c>
      <c r="F7248" s="25">
        <v>170</v>
      </c>
      <c r="G7248" s="25" t="s">
        <v>164</v>
      </c>
      <c r="H7248" s="25">
        <v>33776599</v>
      </c>
      <c r="I7248" s="25">
        <v>33775041</v>
      </c>
      <c r="J7248" s="17" t="s">
        <v>67</v>
      </c>
    </row>
    <row r="7249" spans="1:10">
      <c r="A7249" s="16" t="s">
        <v>481</v>
      </c>
      <c r="B7249" s="25" t="s">
        <v>8126</v>
      </c>
      <c r="C7249" s="25" t="s">
        <v>6944</v>
      </c>
      <c r="D7249" s="25" t="s">
        <v>6933</v>
      </c>
      <c r="E7249" s="25">
        <v>216</v>
      </c>
      <c r="F7249" s="25">
        <v>234</v>
      </c>
      <c r="G7249" s="25" t="s">
        <v>164</v>
      </c>
      <c r="H7249" s="25">
        <v>33774903</v>
      </c>
      <c r="I7249" s="25">
        <v>33774345</v>
      </c>
      <c r="J7249" s="17" t="s">
        <v>67</v>
      </c>
    </row>
    <row r="7250" spans="1:10">
      <c r="A7250" s="16" t="s">
        <v>481</v>
      </c>
      <c r="B7250" s="25" t="s">
        <v>8127</v>
      </c>
      <c r="C7250" s="25" t="s">
        <v>6949</v>
      </c>
      <c r="D7250" s="25" t="s">
        <v>6936</v>
      </c>
      <c r="E7250" s="25">
        <v>58</v>
      </c>
      <c r="F7250" s="25">
        <v>78</v>
      </c>
      <c r="G7250" s="25" t="s">
        <v>170</v>
      </c>
      <c r="H7250" s="25">
        <v>34309763</v>
      </c>
      <c r="I7250" s="25">
        <v>34309823</v>
      </c>
      <c r="J7250" s="17" t="s">
        <v>769</v>
      </c>
    </row>
    <row r="7251" spans="1:10">
      <c r="A7251" s="16" t="s">
        <v>481</v>
      </c>
      <c r="B7251" s="25" t="s">
        <v>8127</v>
      </c>
      <c r="C7251" s="25" t="s">
        <v>6949</v>
      </c>
      <c r="D7251" s="25" t="s">
        <v>6936</v>
      </c>
      <c r="E7251" s="25">
        <v>92</v>
      </c>
      <c r="F7251" s="25">
        <v>109</v>
      </c>
      <c r="G7251" s="25" t="s">
        <v>170</v>
      </c>
      <c r="H7251" s="25">
        <v>34309865</v>
      </c>
      <c r="I7251" s="25">
        <v>34309916</v>
      </c>
      <c r="J7251" s="17" t="s">
        <v>769</v>
      </c>
    </row>
    <row r="7252" spans="1:10">
      <c r="A7252" s="16" t="s">
        <v>481</v>
      </c>
      <c r="B7252" s="25" t="s">
        <v>8127</v>
      </c>
      <c r="C7252" s="25" t="s">
        <v>6949</v>
      </c>
      <c r="D7252" s="25" t="s">
        <v>6936</v>
      </c>
      <c r="E7252" s="25">
        <v>272</v>
      </c>
      <c r="F7252" s="25">
        <v>286</v>
      </c>
      <c r="G7252" s="25" t="s">
        <v>170</v>
      </c>
      <c r="H7252" s="25">
        <v>34310405</v>
      </c>
      <c r="I7252" s="25">
        <v>34310447</v>
      </c>
      <c r="J7252" s="17" t="s">
        <v>769</v>
      </c>
    </row>
    <row r="7253" spans="1:10">
      <c r="A7253" s="16" t="s">
        <v>481</v>
      </c>
      <c r="B7253" s="25" t="s">
        <v>8127</v>
      </c>
      <c r="C7253" s="25" t="s">
        <v>6949</v>
      </c>
      <c r="D7253" s="25" t="s">
        <v>6936</v>
      </c>
      <c r="E7253" s="25">
        <v>644</v>
      </c>
      <c r="F7253" s="25">
        <v>657</v>
      </c>
      <c r="G7253" s="25" t="s">
        <v>170</v>
      </c>
      <c r="H7253" s="25">
        <v>34311521</v>
      </c>
      <c r="I7253" s="25">
        <v>34311560</v>
      </c>
      <c r="J7253" s="17" t="s">
        <v>769</v>
      </c>
    </row>
    <row r="7254" spans="1:10">
      <c r="A7254" s="16" t="s">
        <v>481</v>
      </c>
      <c r="B7254" s="25" t="s">
        <v>8127</v>
      </c>
      <c r="C7254" s="25" t="s">
        <v>6949</v>
      </c>
      <c r="D7254" s="25" t="s">
        <v>6936</v>
      </c>
      <c r="E7254" s="25">
        <v>726</v>
      </c>
      <c r="F7254" s="25">
        <v>846</v>
      </c>
      <c r="G7254" s="25" t="s">
        <v>170</v>
      </c>
      <c r="H7254" s="25">
        <v>34311767</v>
      </c>
      <c r="I7254" s="25">
        <v>34312127</v>
      </c>
      <c r="J7254" s="17" t="s">
        <v>769</v>
      </c>
    </row>
    <row r="7255" spans="1:10">
      <c r="A7255" s="16" t="s">
        <v>481</v>
      </c>
      <c r="B7255" s="25" t="s">
        <v>8127</v>
      </c>
      <c r="C7255" s="25" t="s">
        <v>6949</v>
      </c>
      <c r="D7255" s="25" t="s">
        <v>6934</v>
      </c>
      <c r="E7255" s="25">
        <v>4</v>
      </c>
      <c r="F7255" s="25">
        <v>19</v>
      </c>
      <c r="G7255" s="25" t="s">
        <v>170</v>
      </c>
      <c r="H7255" s="25">
        <v>34309601</v>
      </c>
      <c r="I7255" s="25">
        <v>34309646</v>
      </c>
      <c r="J7255" s="17" t="s">
        <v>769</v>
      </c>
    </row>
    <row r="7256" spans="1:10">
      <c r="A7256" s="16" t="s">
        <v>481</v>
      </c>
      <c r="B7256" s="25" t="s">
        <v>8127</v>
      </c>
      <c r="C7256" s="25" t="s">
        <v>6949</v>
      </c>
      <c r="D7256" s="25" t="s">
        <v>6934</v>
      </c>
      <c r="E7256" s="25">
        <v>219</v>
      </c>
      <c r="F7256" s="25">
        <v>232</v>
      </c>
      <c r="G7256" s="25" t="s">
        <v>170</v>
      </c>
      <c r="H7256" s="25">
        <v>34310246</v>
      </c>
      <c r="I7256" s="25">
        <v>34310285</v>
      </c>
      <c r="J7256" s="17" t="s">
        <v>769</v>
      </c>
    </row>
    <row r="7257" spans="1:10">
      <c r="A7257" s="16" t="s">
        <v>481</v>
      </c>
      <c r="B7257" s="25" t="s">
        <v>8127</v>
      </c>
      <c r="C7257" s="25" t="s">
        <v>6949</v>
      </c>
      <c r="D7257" s="25" t="s">
        <v>6934</v>
      </c>
      <c r="E7257" s="25">
        <v>291</v>
      </c>
      <c r="F7257" s="25">
        <v>302</v>
      </c>
      <c r="G7257" s="25" t="s">
        <v>170</v>
      </c>
      <c r="H7257" s="25">
        <v>34310462</v>
      </c>
      <c r="I7257" s="25">
        <v>34310495</v>
      </c>
      <c r="J7257" s="17" t="s">
        <v>769</v>
      </c>
    </row>
    <row r="7258" spans="1:10">
      <c r="A7258" s="16" t="s">
        <v>481</v>
      </c>
      <c r="B7258" s="25" t="s">
        <v>8127</v>
      </c>
      <c r="C7258" s="25" t="s">
        <v>6949</v>
      </c>
      <c r="D7258" s="25" t="s">
        <v>6934</v>
      </c>
      <c r="E7258" s="25">
        <v>535</v>
      </c>
      <c r="F7258" s="25">
        <v>548</v>
      </c>
      <c r="G7258" s="25" t="s">
        <v>170</v>
      </c>
      <c r="H7258" s="25">
        <v>34311194</v>
      </c>
      <c r="I7258" s="25">
        <v>34311233</v>
      </c>
      <c r="J7258" s="17" t="s">
        <v>769</v>
      </c>
    </row>
    <row r="7259" spans="1:10">
      <c r="A7259" s="16" t="s">
        <v>481</v>
      </c>
      <c r="B7259" s="25" t="s">
        <v>8127</v>
      </c>
      <c r="C7259" s="25" t="s">
        <v>6949</v>
      </c>
      <c r="D7259" s="25" t="s">
        <v>6934</v>
      </c>
      <c r="E7259" s="25">
        <v>584</v>
      </c>
      <c r="F7259" s="25">
        <v>594</v>
      </c>
      <c r="G7259" s="25" t="s">
        <v>170</v>
      </c>
      <c r="H7259" s="25">
        <v>34311341</v>
      </c>
      <c r="I7259" s="25">
        <v>34311371</v>
      </c>
      <c r="J7259" s="17" t="s">
        <v>769</v>
      </c>
    </row>
    <row r="7260" spans="1:10">
      <c r="A7260" s="16" t="s">
        <v>481</v>
      </c>
      <c r="B7260" s="25" t="s">
        <v>8127</v>
      </c>
      <c r="C7260" s="25" t="s">
        <v>6949</v>
      </c>
      <c r="D7260" s="25" t="s">
        <v>6934</v>
      </c>
      <c r="E7260" s="25">
        <v>864</v>
      </c>
      <c r="F7260" s="25">
        <v>886</v>
      </c>
      <c r="G7260" s="25" t="s">
        <v>170</v>
      </c>
      <c r="H7260" s="25">
        <v>34312181</v>
      </c>
      <c r="I7260" s="25">
        <v>34312247</v>
      </c>
      <c r="J7260" s="17" t="s">
        <v>769</v>
      </c>
    </row>
    <row r="7261" spans="1:10">
      <c r="A7261" s="16" t="s">
        <v>481</v>
      </c>
      <c r="B7261" s="25" t="s">
        <v>8128</v>
      </c>
      <c r="C7261" s="25" t="s">
        <v>6946</v>
      </c>
      <c r="D7261" s="25" t="s">
        <v>6939</v>
      </c>
      <c r="E7261" s="25">
        <v>437</v>
      </c>
      <c r="F7261" s="25">
        <v>454</v>
      </c>
      <c r="G7261" s="25" t="s">
        <v>162</v>
      </c>
      <c r="H7261" s="25">
        <v>32886692</v>
      </c>
      <c r="I7261" s="25">
        <v>32886641</v>
      </c>
      <c r="J7261" s="17" t="s">
        <v>67</v>
      </c>
    </row>
    <row r="7262" spans="1:10">
      <c r="A7262" s="16" t="s">
        <v>481</v>
      </c>
      <c r="B7262" s="25" t="s">
        <v>8128</v>
      </c>
      <c r="C7262" s="25" t="s">
        <v>6946</v>
      </c>
      <c r="D7262" s="25" t="s">
        <v>6934</v>
      </c>
      <c r="E7262" s="25">
        <v>525</v>
      </c>
      <c r="F7262" s="25">
        <v>538</v>
      </c>
      <c r="G7262" s="25" t="s">
        <v>162</v>
      </c>
      <c r="H7262" s="25">
        <v>32886246</v>
      </c>
      <c r="I7262" s="25">
        <v>32886207</v>
      </c>
      <c r="J7262" s="17" t="s">
        <v>67</v>
      </c>
    </row>
    <row r="7263" spans="1:10">
      <c r="A7263" s="16" t="s">
        <v>481</v>
      </c>
      <c r="B7263" s="25" t="s">
        <v>8129</v>
      </c>
      <c r="C7263" s="25" t="s">
        <v>6948</v>
      </c>
      <c r="D7263" s="25" t="s">
        <v>6936</v>
      </c>
      <c r="E7263" s="25">
        <v>239</v>
      </c>
      <c r="F7263" s="25">
        <v>267</v>
      </c>
      <c r="G7263" s="25" t="s">
        <v>158</v>
      </c>
      <c r="H7263" s="25">
        <v>8631289</v>
      </c>
      <c r="I7263" s="25">
        <v>8631205</v>
      </c>
      <c r="J7263" s="17" t="s">
        <v>67</v>
      </c>
    </row>
    <row r="7264" spans="1:10">
      <c r="A7264" s="16" t="s">
        <v>481</v>
      </c>
      <c r="B7264" s="25" t="s">
        <v>8129</v>
      </c>
      <c r="C7264" s="25" t="s">
        <v>6948</v>
      </c>
      <c r="D7264" s="25" t="s">
        <v>6936</v>
      </c>
      <c r="E7264" s="25">
        <v>485</v>
      </c>
      <c r="F7264" s="25">
        <v>590</v>
      </c>
      <c r="G7264" s="25" t="s">
        <v>158</v>
      </c>
      <c r="H7264" s="25">
        <v>8630551</v>
      </c>
      <c r="I7264" s="25">
        <v>8630236</v>
      </c>
      <c r="J7264" s="17" t="s">
        <v>67</v>
      </c>
    </row>
    <row r="7265" spans="1:10">
      <c r="A7265" s="16" t="s">
        <v>481</v>
      </c>
      <c r="B7265" s="25" t="s">
        <v>8129</v>
      </c>
      <c r="C7265" s="25" t="s">
        <v>6948</v>
      </c>
      <c r="D7265" s="25" t="s">
        <v>6933</v>
      </c>
      <c r="E7265" s="25">
        <v>667</v>
      </c>
      <c r="F7265" s="25">
        <v>695</v>
      </c>
      <c r="G7265" s="25" t="s">
        <v>158</v>
      </c>
      <c r="H7265" s="25">
        <v>8630005</v>
      </c>
      <c r="I7265" s="25">
        <v>8629921</v>
      </c>
      <c r="J7265" s="17" t="s">
        <v>67</v>
      </c>
    </row>
    <row r="7266" spans="1:10">
      <c r="A7266" s="16" t="s">
        <v>481</v>
      </c>
      <c r="B7266" s="25" t="s">
        <v>8129</v>
      </c>
      <c r="C7266" s="25" t="s">
        <v>6948</v>
      </c>
      <c r="D7266" s="25" t="s">
        <v>6933</v>
      </c>
      <c r="E7266" s="25">
        <v>752</v>
      </c>
      <c r="F7266" s="25">
        <v>763</v>
      </c>
      <c r="G7266" s="25" t="s">
        <v>158</v>
      </c>
      <c r="H7266" s="25">
        <v>8629750</v>
      </c>
      <c r="I7266" s="25">
        <v>8629717</v>
      </c>
      <c r="J7266" s="17" t="s">
        <v>67</v>
      </c>
    </row>
    <row r="7267" spans="1:10">
      <c r="A7267" s="16" t="s">
        <v>481</v>
      </c>
      <c r="B7267" s="25" t="s">
        <v>8129</v>
      </c>
      <c r="C7267" s="25" t="s">
        <v>6948</v>
      </c>
      <c r="D7267" s="25" t="s">
        <v>6933</v>
      </c>
      <c r="E7267" s="25">
        <v>776</v>
      </c>
      <c r="F7267" s="25">
        <v>830</v>
      </c>
      <c r="G7267" s="25" t="s">
        <v>158</v>
      </c>
      <c r="H7267" s="25">
        <v>8629678</v>
      </c>
      <c r="I7267" s="25">
        <v>8629516</v>
      </c>
      <c r="J7267" s="17" t="s">
        <v>67</v>
      </c>
    </row>
    <row r="7268" spans="1:10">
      <c r="A7268" s="16" t="s">
        <v>481</v>
      </c>
      <c r="B7268" s="25" t="s">
        <v>8129</v>
      </c>
      <c r="C7268" s="25" t="s">
        <v>6948</v>
      </c>
      <c r="D7268" s="25" t="s">
        <v>6933</v>
      </c>
      <c r="E7268" s="25">
        <v>859</v>
      </c>
      <c r="F7268" s="25">
        <v>881</v>
      </c>
      <c r="G7268" s="25" t="s">
        <v>158</v>
      </c>
      <c r="H7268" s="25">
        <v>8629311</v>
      </c>
      <c r="I7268" s="25">
        <v>8629245</v>
      </c>
      <c r="J7268" s="17" t="s">
        <v>67</v>
      </c>
    </row>
    <row r="7269" spans="1:10">
      <c r="A7269" s="16" t="s">
        <v>481</v>
      </c>
      <c r="B7269" s="25" t="s">
        <v>8129</v>
      </c>
      <c r="C7269" s="25" t="s">
        <v>6948</v>
      </c>
      <c r="D7269" s="25" t="s">
        <v>6933</v>
      </c>
      <c r="E7269" s="25">
        <v>925</v>
      </c>
      <c r="F7269" s="25">
        <v>951</v>
      </c>
      <c r="G7269" s="25" t="s">
        <v>158</v>
      </c>
      <c r="H7269" s="25">
        <v>8629113</v>
      </c>
      <c r="I7269" s="25">
        <v>8629035</v>
      </c>
      <c r="J7269" s="17" t="s">
        <v>67</v>
      </c>
    </row>
    <row r="7270" spans="1:10">
      <c r="A7270" s="16" t="s">
        <v>481</v>
      </c>
      <c r="B7270" s="25" t="s">
        <v>8129</v>
      </c>
      <c r="C7270" s="25" t="s">
        <v>6948</v>
      </c>
      <c r="D7270" s="25" t="s">
        <v>6934</v>
      </c>
      <c r="E7270" s="25">
        <v>10</v>
      </c>
      <c r="F7270" s="25">
        <v>26</v>
      </c>
      <c r="G7270" s="25" t="s">
        <v>158</v>
      </c>
      <c r="H7270" s="25">
        <v>8631976</v>
      </c>
      <c r="I7270" s="25">
        <v>8631928</v>
      </c>
      <c r="J7270" s="17" t="s">
        <v>67</v>
      </c>
    </row>
    <row r="7271" spans="1:10">
      <c r="A7271" s="16" t="s">
        <v>481</v>
      </c>
      <c r="B7271" s="25" t="s">
        <v>8129</v>
      </c>
      <c r="C7271" s="25" t="s">
        <v>6948</v>
      </c>
      <c r="D7271" s="25" t="s">
        <v>6934</v>
      </c>
      <c r="E7271" s="25">
        <v>611</v>
      </c>
      <c r="F7271" s="25">
        <v>624</v>
      </c>
      <c r="G7271" s="25" t="s">
        <v>158</v>
      </c>
      <c r="H7271" s="25">
        <v>8630173</v>
      </c>
      <c r="I7271" s="25">
        <v>8630134</v>
      </c>
      <c r="J7271" s="17" t="s">
        <v>67</v>
      </c>
    </row>
    <row r="7272" spans="1:10">
      <c r="A7272" s="16" t="s">
        <v>481</v>
      </c>
      <c r="B7272" s="25" t="s">
        <v>8130</v>
      </c>
      <c r="C7272" s="25" t="s">
        <v>6944</v>
      </c>
      <c r="D7272" s="25" t="s">
        <v>6934</v>
      </c>
      <c r="E7272" s="25">
        <v>51</v>
      </c>
      <c r="F7272" s="25">
        <v>70</v>
      </c>
      <c r="G7272" s="25" t="s">
        <v>164</v>
      </c>
      <c r="H7272" s="25">
        <v>31826847</v>
      </c>
      <c r="I7272" s="25">
        <v>31826790</v>
      </c>
      <c r="J7272" s="17" t="s">
        <v>67</v>
      </c>
    </row>
    <row r="7273" spans="1:10">
      <c r="A7273" s="16" t="s">
        <v>481</v>
      </c>
      <c r="B7273" s="25" t="s">
        <v>8130</v>
      </c>
      <c r="C7273" s="25" t="s">
        <v>6944</v>
      </c>
      <c r="D7273" s="25" t="s">
        <v>6934</v>
      </c>
      <c r="E7273" s="25">
        <v>220</v>
      </c>
      <c r="F7273" s="25">
        <v>233</v>
      </c>
      <c r="G7273" s="25" t="s">
        <v>164</v>
      </c>
      <c r="H7273" s="25">
        <v>31826340</v>
      </c>
      <c r="I7273" s="25">
        <v>31826301</v>
      </c>
      <c r="J7273" s="17" t="s">
        <v>67</v>
      </c>
    </row>
    <row r="7274" spans="1:10">
      <c r="A7274" s="16" t="s">
        <v>481</v>
      </c>
      <c r="B7274" s="25" t="s">
        <v>8130</v>
      </c>
      <c r="C7274" s="25" t="s">
        <v>6944</v>
      </c>
      <c r="D7274" s="25" t="s">
        <v>6934</v>
      </c>
      <c r="E7274" s="25">
        <v>255</v>
      </c>
      <c r="F7274" s="25">
        <v>269</v>
      </c>
      <c r="G7274" s="25" t="s">
        <v>164</v>
      </c>
      <c r="H7274" s="25">
        <v>31826235</v>
      </c>
      <c r="I7274" s="25">
        <v>31826193</v>
      </c>
      <c r="J7274" s="17" t="s">
        <v>67</v>
      </c>
    </row>
    <row r="7275" spans="1:10">
      <c r="A7275" s="16" t="s">
        <v>481</v>
      </c>
      <c r="B7275" s="25" t="s">
        <v>8130</v>
      </c>
      <c r="C7275" s="25" t="s">
        <v>6944</v>
      </c>
      <c r="D7275" s="25" t="s">
        <v>6934</v>
      </c>
      <c r="E7275" s="25">
        <v>404</v>
      </c>
      <c r="F7275" s="25">
        <v>424</v>
      </c>
      <c r="G7275" s="25" t="s">
        <v>164</v>
      </c>
      <c r="H7275" s="25">
        <v>31825788</v>
      </c>
      <c r="I7275" s="25">
        <v>31825728</v>
      </c>
      <c r="J7275" s="17" t="s">
        <v>67</v>
      </c>
    </row>
    <row r="7276" spans="1:10">
      <c r="A7276" s="16" t="s">
        <v>481</v>
      </c>
      <c r="B7276" s="25" t="s">
        <v>8130</v>
      </c>
      <c r="C7276" s="25" t="s">
        <v>6944</v>
      </c>
      <c r="D7276" s="25" t="s">
        <v>6933</v>
      </c>
      <c r="E7276" s="25">
        <v>470</v>
      </c>
      <c r="F7276" s="25">
        <v>512</v>
      </c>
      <c r="G7276" s="25" t="s">
        <v>164</v>
      </c>
      <c r="H7276" s="25">
        <v>31825590</v>
      </c>
      <c r="I7276" s="25">
        <v>31825464</v>
      </c>
      <c r="J7276" s="17" t="s">
        <v>67</v>
      </c>
    </row>
    <row r="7277" spans="1:10">
      <c r="A7277" s="16" t="s">
        <v>481</v>
      </c>
      <c r="B7277" s="25" t="s">
        <v>8130</v>
      </c>
      <c r="C7277" s="25" t="s">
        <v>6944</v>
      </c>
      <c r="D7277" s="25" t="s">
        <v>6933</v>
      </c>
      <c r="E7277" s="25">
        <v>554</v>
      </c>
      <c r="F7277" s="25">
        <v>566</v>
      </c>
      <c r="G7277" s="25" t="s">
        <v>164</v>
      </c>
      <c r="H7277" s="25">
        <v>31825338</v>
      </c>
      <c r="I7277" s="25">
        <v>31825302</v>
      </c>
      <c r="J7277" s="17" t="s">
        <v>67</v>
      </c>
    </row>
    <row r="7278" spans="1:10">
      <c r="A7278" s="16" t="s">
        <v>481</v>
      </c>
      <c r="B7278" s="25" t="s">
        <v>8130</v>
      </c>
      <c r="C7278" s="25" t="s">
        <v>6944</v>
      </c>
      <c r="D7278" s="25" t="s">
        <v>6933</v>
      </c>
      <c r="E7278" s="25">
        <v>578</v>
      </c>
      <c r="F7278" s="25">
        <v>629</v>
      </c>
      <c r="G7278" s="25" t="s">
        <v>164</v>
      </c>
      <c r="H7278" s="25">
        <v>31825266</v>
      </c>
      <c r="I7278" s="25">
        <v>31825113</v>
      </c>
      <c r="J7278" s="17" t="s">
        <v>67</v>
      </c>
    </row>
    <row r="7279" spans="1:10">
      <c r="A7279" s="16" t="s">
        <v>481</v>
      </c>
      <c r="B7279" s="25" t="s">
        <v>8130</v>
      </c>
      <c r="C7279" s="25" t="s">
        <v>6944</v>
      </c>
      <c r="D7279" s="25" t="s">
        <v>6933</v>
      </c>
      <c r="E7279" s="25">
        <v>641</v>
      </c>
      <c r="F7279" s="25">
        <v>660</v>
      </c>
      <c r="G7279" s="25" t="s">
        <v>164</v>
      </c>
      <c r="H7279" s="25">
        <v>31825077</v>
      </c>
      <c r="I7279" s="25">
        <v>31825020</v>
      </c>
      <c r="J7279" s="17" t="s">
        <v>67</v>
      </c>
    </row>
    <row r="7280" spans="1:10">
      <c r="A7280" s="16" t="s">
        <v>481</v>
      </c>
      <c r="B7280" s="25" t="s">
        <v>8131</v>
      </c>
      <c r="C7280" s="25" t="s">
        <v>6949</v>
      </c>
      <c r="D7280" s="25" t="s">
        <v>6934</v>
      </c>
      <c r="E7280" s="25">
        <v>1</v>
      </c>
      <c r="F7280" s="25">
        <v>16</v>
      </c>
      <c r="G7280" s="25" t="s">
        <v>158</v>
      </c>
      <c r="H7280" s="25">
        <v>58150907</v>
      </c>
      <c r="I7280" s="25">
        <v>58150862</v>
      </c>
      <c r="J7280" s="17" t="s">
        <v>67</v>
      </c>
    </row>
    <row r="7281" spans="1:10">
      <c r="A7281" s="16" t="s">
        <v>481</v>
      </c>
      <c r="B7281" s="25" t="s">
        <v>8131</v>
      </c>
      <c r="C7281" s="25" t="s">
        <v>6949</v>
      </c>
      <c r="D7281" s="25" t="s">
        <v>6934</v>
      </c>
      <c r="E7281" s="25">
        <v>101</v>
      </c>
      <c r="F7281" s="25">
        <v>112</v>
      </c>
      <c r="G7281" s="25" t="s">
        <v>158</v>
      </c>
      <c r="H7281" s="25">
        <v>58150607</v>
      </c>
      <c r="I7281" s="25">
        <v>58150574</v>
      </c>
      <c r="J7281" s="17" t="s">
        <v>67</v>
      </c>
    </row>
    <row r="7282" spans="1:10">
      <c r="A7282" s="16" t="s">
        <v>481</v>
      </c>
      <c r="B7282" s="25" t="s">
        <v>8131</v>
      </c>
      <c r="C7282" s="25" t="s">
        <v>6949</v>
      </c>
      <c r="D7282" s="25" t="s">
        <v>6934</v>
      </c>
      <c r="E7282" s="25">
        <v>187</v>
      </c>
      <c r="F7282" s="25">
        <v>211</v>
      </c>
      <c r="G7282" s="25" t="s">
        <v>158</v>
      </c>
      <c r="H7282" s="25">
        <v>58150349</v>
      </c>
      <c r="I7282" s="25">
        <v>58150277</v>
      </c>
      <c r="J7282" s="17" t="s">
        <v>67</v>
      </c>
    </row>
    <row r="7283" spans="1:10">
      <c r="A7283" s="16" t="s">
        <v>481</v>
      </c>
      <c r="B7283" s="25" t="s">
        <v>8131</v>
      </c>
      <c r="C7283" s="25" t="s">
        <v>6949</v>
      </c>
      <c r="D7283" s="25" t="s">
        <v>6934</v>
      </c>
      <c r="E7283" s="25">
        <v>345</v>
      </c>
      <c r="F7283" s="25">
        <v>364</v>
      </c>
      <c r="G7283" s="25" t="s">
        <v>158</v>
      </c>
      <c r="H7283" s="25">
        <v>58149875</v>
      </c>
      <c r="I7283" s="25">
        <v>58149818</v>
      </c>
      <c r="J7283" s="17" t="s">
        <v>67</v>
      </c>
    </row>
    <row r="7284" spans="1:10">
      <c r="A7284" s="16" t="s">
        <v>481</v>
      </c>
      <c r="B7284" s="25" t="s">
        <v>8131</v>
      </c>
      <c r="C7284" s="25" t="s">
        <v>6949</v>
      </c>
      <c r="D7284" s="25" t="s">
        <v>6934</v>
      </c>
      <c r="E7284" s="25">
        <v>391</v>
      </c>
      <c r="F7284" s="25">
        <v>401</v>
      </c>
      <c r="G7284" s="25" t="s">
        <v>158</v>
      </c>
      <c r="H7284" s="25">
        <v>58149737</v>
      </c>
      <c r="I7284" s="25">
        <v>58149707</v>
      </c>
      <c r="J7284" s="17" t="s">
        <v>67</v>
      </c>
    </row>
    <row r="7285" spans="1:10">
      <c r="A7285" s="16" t="s">
        <v>481</v>
      </c>
      <c r="B7285" s="25" t="s">
        <v>8131</v>
      </c>
      <c r="C7285" s="25" t="s">
        <v>6949</v>
      </c>
      <c r="D7285" s="25" t="s">
        <v>6934</v>
      </c>
      <c r="E7285" s="25">
        <v>468</v>
      </c>
      <c r="F7285" s="25">
        <v>481</v>
      </c>
      <c r="G7285" s="25" t="s">
        <v>158</v>
      </c>
      <c r="H7285" s="25">
        <v>58149506</v>
      </c>
      <c r="I7285" s="25">
        <v>58149467</v>
      </c>
      <c r="J7285" s="17" t="s">
        <v>67</v>
      </c>
    </row>
    <row r="7286" spans="1:10">
      <c r="A7286" s="16" t="s">
        <v>481</v>
      </c>
      <c r="B7286" s="25" t="s">
        <v>8131</v>
      </c>
      <c r="C7286" s="25" t="s">
        <v>6949</v>
      </c>
      <c r="D7286" s="25" t="s">
        <v>6934</v>
      </c>
      <c r="E7286" s="25">
        <v>650</v>
      </c>
      <c r="F7286" s="25">
        <v>665</v>
      </c>
      <c r="G7286" s="25" t="s">
        <v>158</v>
      </c>
      <c r="H7286" s="25">
        <v>58148960</v>
      </c>
      <c r="I7286" s="25">
        <v>58148915</v>
      </c>
      <c r="J7286" s="17" t="s">
        <v>67</v>
      </c>
    </row>
    <row r="7287" spans="1:10">
      <c r="A7287" s="16" t="s">
        <v>481</v>
      </c>
      <c r="B7287" s="25" t="s">
        <v>8131</v>
      </c>
      <c r="C7287" s="25" t="s">
        <v>6949</v>
      </c>
      <c r="D7287" s="25" t="s">
        <v>6934</v>
      </c>
      <c r="E7287" s="25">
        <v>802</v>
      </c>
      <c r="F7287" s="25">
        <v>824</v>
      </c>
      <c r="G7287" s="25" t="s">
        <v>158</v>
      </c>
      <c r="H7287" s="25">
        <v>58148504</v>
      </c>
      <c r="I7287" s="25">
        <v>58148438</v>
      </c>
      <c r="J7287" s="17" t="s">
        <v>67</v>
      </c>
    </row>
    <row r="7288" spans="1:10">
      <c r="A7288" s="16" t="s">
        <v>481</v>
      </c>
      <c r="B7288" s="25" t="s">
        <v>8131</v>
      </c>
      <c r="C7288" s="25" t="s">
        <v>6949</v>
      </c>
      <c r="D7288" s="25" t="s">
        <v>6936</v>
      </c>
      <c r="E7288" s="25">
        <v>78</v>
      </c>
      <c r="F7288" s="25">
        <v>98</v>
      </c>
      <c r="G7288" s="25" t="s">
        <v>158</v>
      </c>
      <c r="H7288" s="25">
        <v>58150676</v>
      </c>
      <c r="I7288" s="25">
        <v>58150616</v>
      </c>
      <c r="J7288" s="17" t="s">
        <v>67</v>
      </c>
    </row>
    <row r="7289" spans="1:10">
      <c r="A7289" s="16" t="s">
        <v>481</v>
      </c>
      <c r="B7289" s="25" t="s">
        <v>8131</v>
      </c>
      <c r="C7289" s="25" t="s">
        <v>6949</v>
      </c>
      <c r="D7289" s="25" t="s">
        <v>6936</v>
      </c>
      <c r="E7289" s="25">
        <v>574</v>
      </c>
      <c r="F7289" s="25">
        <v>589</v>
      </c>
      <c r="G7289" s="25" t="s">
        <v>158</v>
      </c>
      <c r="H7289" s="25">
        <v>58149188</v>
      </c>
      <c r="I7289" s="25">
        <v>58149143</v>
      </c>
      <c r="J7289" s="17" t="s">
        <v>67</v>
      </c>
    </row>
    <row r="7290" spans="1:10">
      <c r="A7290" s="16" t="s">
        <v>481</v>
      </c>
      <c r="B7290" s="25" t="s">
        <v>8131</v>
      </c>
      <c r="C7290" s="25" t="s">
        <v>6949</v>
      </c>
      <c r="D7290" s="25" t="s">
        <v>6936</v>
      </c>
      <c r="E7290" s="25">
        <v>598</v>
      </c>
      <c r="F7290" s="25">
        <v>628</v>
      </c>
      <c r="G7290" s="25" t="s">
        <v>158</v>
      </c>
      <c r="H7290" s="25">
        <v>58149116</v>
      </c>
      <c r="I7290" s="25">
        <v>58149026</v>
      </c>
      <c r="J7290" s="17" t="s">
        <v>67</v>
      </c>
    </row>
    <row r="7291" spans="1:10">
      <c r="A7291" s="16" t="s">
        <v>481</v>
      </c>
      <c r="B7291" s="25" t="s">
        <v>8131</v>
      </c>
      <c r="C7291" s="25" t="s">
        <v>6949</v>
      </c>
      <c r="D7291" s="25" t="s">
        <v>6936</v>
      </c>
      <c r="E7291" s="25">
        <v>668</v>
      </c>
      <c r="F7291" s="25">
        <v>781</v>
      </c>
      <c r="G7291" s="25" t="s">
        <v>158</v>
      </c>
      <c r="H7291" s="25">
        <v>58148906</v>
      </c>
      <c r="I7291" s="25">
        <v>58148567</v>
      </c>
      <c r="J7291" s="17" t="s">
        <v>67</v>
      </c>
    </row>
    <row r="7292" spans="1:10">
      <c r="A7292" s="16" t="s">
        <v>481</v>
      </c>
      <c r="B7292" s="25" t="s">
        <v>8132</v>
      </c>
      <c r="C7292" s="25" t="s">
        <v>6944</v>
      </c>
      <c r="D7292" s="25" t="s">
        <v>6933</v>
      </c>
      <c r="E7292" s="25">
        <v>104</v>
      </c>
      <c r="F7292" s="25">
        <v>139</v>
      </c>
      <c r="G7292" s="25" t="s">
        <v>168</v>
      </c>
      <c r="H7292" s="25">
        <v>25223975</v>
      </c>
      <c r="I7292" s="25">
        <v>25223870</v>
      </c>
      <c r="J7292" s="17" t="s">
        <v>67</v>
      </c>
    </row>
    <row r="7293" spans="1:10">
      <c r="A7293" s="16" t="s">
        <v>481</v>
      </c>
      <c r="B7293" s="25" t="s">
        <v>8132</v>
      </c>
      <c r="C7293" s="25" t="s">
        <v>6944</v>
      </c>
      <c r="D7293" s="25" t="s">
        <v>6933</v>
      </c>
      <c r="E7293" s="25">
        <v>196</v>
      </c>
      <c r="F7293" s="25">
        <v>208</v>
      </c>
      <c r="G7293" s="25" t="s">
        <v>168</v>
      </c>
      <c r="H7293" s="25">
        <v>25223588</v>
      </c>
      <c r="I7293" s="25">
        <v>25223552</v>
      </c>
      <c r="J7293" s="17" t="s">
        <v>67</v>
      </c>
    </row>
    <row r="7294" spans="1:10">
      <c r="A7294" s="16" t="s">
        <v>481</v>
      </c>
      <c r="B7294" s="25" t="s">
        <v>8132</v>
      </c>
      <c r="C7294" s="25" t="s">
        <v>6944</v>
      </c>
      <c r="D7294" s="25" t="s">
        <v>6933</v>
      </c>
      <c r="E7294" s="25">
        <v>220</v>
      </c>
      <c r="F7294" s="25">
        <v>273</v>
      </c>
      <c r="G7294" s="25" t="s">
        <v>168</v>
      </c>
      <c r="H7294" s="25">
        <v>25222327</v>
      </c>
      <c r="I7294" s="25">
        <v>25222096</v>
      </c>
      <c r="J7294" s="17" t="s">
        <v>67</v>
      </c>
    </row>
    <row r="7295" spans="1:10">
      <c r="A7295" s="16" t="s">
        <v>481</v>
      </c>
      <c r="B7295" s="25" t="s">
        <v>8132</v>
      </c>
      <c r="C7295" s="25" t="s">
        <v>6944</v>
      </c>
      <c r="D7295" s="25" t="s">
        <v>6933</v>
      </c>
      <c r="E7295" s="25">
        <v>287</v>
      </c>
      <c r="F7295" s="25">
        <v>298</v>
      </c>
      <c r="G7295" s="25" t="s">
        <v>168</v>
      </c>
      <c r="H7295" s="25">
        <v>25222054</v>
      </c>
      <c r="I7295" s="25">
        <v>25222021</v>
      </c>
      <c r="J7295" s="17" t="s">
        <v>67</v>
      </c>
    </row>
    <row r="7296" spans="1:10">
      <c r="A7296" s="16" t="s">
        <v>481</v>
      </c>
      <c r="B7296" s="25" t="s">
        <v>8132</v>
      </c>
      <c r="C7296" s="25" t="s">
        <v>6944</v>
      </c>
      <c r="D7296" s="25" t="s">
        <v>6933</v>
      </c>
      <c r="E7296" s="25">
        <v>304</v>
      </c>
      <c r="F7296" s="25">
        <v>325</v>
      </c>
      <c r="G7296" s="25" t="s">
        <v>168</v>
      </c>
      <c r="H7296" s="25">
        <v>25221268</v>
      </c>
      <c r="I7296" s="25">
        <v>25221205</v>
      </c>
      <c r="J7296" s="17" t="s">
        <v>67</v>
      </c>
    </row>
    <row r="7297" spans="1:10">
      <c r="A7297" s="16" t="s">
        <v>481</v>
      </c>
      <c r="B7297" s="25" t="s">
        <v>8132</v>
      </c>
      <c r="C7297" s="25" t="s">
        <v>6944</v>
      </c>
      <c r="D7297" s="25" t="s">
        <v>6933</v>
      </c>
      <c r="E7297" s="25">
        <v>375</v>
      </c>
      <c r="F7297" s="25">
        <v>397</v>
      </c>
      <c r="G7297" s="25" t="s">
        <v>168</v>
      </c>
      <c r="H7297" s="25">
        <v>25221055</v>
      </c>
      <c r="I7297" s="25">
        <v>25220989</v>
      </c>
      <c r="J7297" s="17" t="s">
        <v>67</v>
      </c>
    </row>
    <row r="7298" spans="1:10">
      <c r="A7298" s="16" t="s">
        <v>481</v>
      </c>
      <c r="B7298" s="25" t="s">
        <v>8133</v>
      </c>
      <c r="C7298" s="25" t="s">
        <v>6944</v>
      </c>
      <c r="D7298" s="25" t="s">
        <v>6934</v>
      </c>
      <c r="E7298" s="25">
        <v>30</v>
      </c>
      <c r="F7298" s="25">
        <v>42</v>
      </c>
      <c r="G7298" s="25" t="s">
        <v>164</v>
      </c>
      <c r="H7298" s="25">
        <v>27646613</v>
      </c>
      <c r="I7298" s="25">
        <v>27646577</v>
      </c>
      <c r="J7298" s="17" t="s">
        <v>67</v>
      </c>
    </row>
    <row r="7299" spans="1:10">
      <c r="A7299" s="16" t="s">
        <v>481</v>
      </c>
      <c r="B7299" s="25" t="s">
        <v>8133</v>
      </c>
      <c r="C7299" s="25" t="s">
        <v>6944</v>
      </c>
      <c r="D7299" s="25" t="s">
        <v>6934</v>
      </c>
      <c r="E7299" s="25">
        <v>179</v>
      </c>
      <c r="F7299" s="25">
        <v>196</v>
      </c>
      <c r="G7299" s="25" t="s">
        <v>164</v>
      </c>
      <c r="H7299" s="25">
        <v>27645152</v>
      </c>
      <c r="I7299" s="25">
        <v>27644850</v>
      </c>
      <c r="J7299" s="17" t="s">
        <v>67</v>
      </c>
    </row>
    <row r="7300" spans="1:10">
      <c r="A7300" s="16" t="s">
        <v>481</v>
      </c>
      <c r="B7300" s="25" t="s">
        <v>8133</v>
      </c>
      <c r="C7300" s="25" t="s">
        <v>6944</v>
      </c>
      <c r="D7300" s="25" t="s">
        <v>6933</v>
      </c>
      <c r="E7300" s="25">
        <v>117</v>
      </c>
      <c r="F7300" s="25">
        <v>159</v>
      </c>
      <c r="G7300" s="25" t="s">
        <v>164</v>
      </c>
      <c r="H7300" s="25">
        <v>27645758</v>
      </c>
      <c r="I7300" s="25">
        <v>27645212</v>
      </c>
      <c r="J7300" s="17" t="s">
        <v>67</v>
      </c>
    </row>
    <row r="7301" spans="1:10">
      <c r="A7301" s="16" t="s">
        <v>481</v>
      </c>
      <c r="B7301" s="25" t="s">
        <v>8134</v>
      </c>
      <c r="C7301" s="25" t="s">
        <v>6931</v>
      </c>
      <c r="D7301" s="25" t="s">
        <v>6932</v>
      </c>
      <c r="E7301" s="25">
        <v>542</v>
      </c>
      <c r="F7301" s="25">
        <v>562</v>
      </c>
      <c r="G7301" s="25" t="s">
        <v>164</v>
      </c>
      <c r="H7301" s="25">
        <v>25689881</v>
      </c>
      <c r="I7301" s="25">
        <v>25689941</v>
      </c>
      <c r="J7301" s="17" t="s">
        <v>769</v>
      </c>
    </row>
    <row r="7302" spans="1:10">
      <c r="A7302" s="16" t="s">
        <v>481</v>
      </c>
      <c r="B7302" s="25" t="s">
        <v>8134</v>
      </c>
      <c r="C7302" s="25" t="s">
        <v>6931</v>
      </c>
      <c r="D7302" s="25" t="s">
        <v>6933</v>
      </c>
      <c r="E7302" s="25">
        <v>138</v>
      </c>
      <c r="F7302" s="25">
        <v>182</v>
      </c>
      <c r="G7302" s="25" t="s">
        <v>164</v>
      </c>
      <c r="H7302" s="25">
        <v>25686815</v>
      </c>
      <c r="I7302" s="25">
        <v>25686947</v>
      </c>
      <c r="J7302" s="17" t="s">
        <v>769</v>
      </c>
    </row>
    <row r="7303" spans="1:10">
      <c r="A7303" s="16" t="s">
        <v>481</v>
      </c>
      <c r="B7303" s="25" t="s">
        <v>8135</v>
      </c>
      <c r="C7303" s="25" t="s">
        <v>6949</v>
      </c>
      <c r="D7303" s="25" t="s">
        <v>6936</v>
      </c>
      <c r="E7303" s="25">
        <v>68</v>
      </c>
      <c r="F7303" s="25">
        <v>88</v>
      </c>
      <c r="G7303" s="25" t="s">
        <v>166</v>
      </c>
      <c r="H7303" s="25">
        <v>29740206</v>
      </c>
      <c r="I7303" s="25">
        <v>29740146</v>
      </c>
      <c r="J7303" s="17" t="s">
        <v>67</v>
      </c>
    </row>
    <row r="7304" spans="1:10">
      <c r="A7304" s="16" t="s">
        <v>481</v>
      </c>
      <c r="B7304" s="25" t="s">
        <v>8135</v>
      </c>
      <c r="C7304" s="25" t="s">
        <v>6949</v>
      </c>
      <c r="D7304" s="25" t="s">
        <v>6936</v>
      </c>
      <c r="E7304" s="25">
        <v>106</v>
      </c>
      <c r="F7304" s="25">
        <v>123</v>
      </c>
      <c r="G7304" s="25" t="s">
        <v>166</v>
      </c>
      <c r="H7304" s="25">
        <v>29740092</v>
      </c>
      <c r="I7304" s="25">
        <v>29740041</v>
      </c>
      <c r="J7304" s="17" t="s">
        <v>67</v>
      </c>
    </row>
    <row r="7305" spans="1:10">
      <c r="A7305" s="16" t="s">
        <v>481</v>
      </c>
      <c r="B7305" s="25" t="s">
        <v>8135</v>
      </c>
      <c r="C7305" s="25" t="s">
        <v>6949</v>
      </c>
      <c r="D7305" s="25" t="s">
        <v>6936</v>
      </c>
      <c r="E7305" s="25">
        <v>842</v>
      </c>
      <c r="F7305" s="25">
        <v>963</v>
      </c>
      <c r="G7305" s="25" t="s">
        <v>166</v>
      </c>
      <c r="H7305" s="25">
        <v>29737884</v>
      </c>
      <c r="I7305" s="25">
        <v>29737521</v>
      </c>
      <c r="J7305" s="17" t="s">
        <v>67</v>
      </c>
    </row>
    <row r="7306" spans="1:10">
      <c r="A7306" s="16" t="s">
        <v>481</v>
      </c>
      <c r="B7306" s="25" t="s">
        <v>8135</v>
      </c>
      <c r="C7306" s="25" t="s">
        <v>6949</v>
      </c>
      <c r="D7306" s="25" t="s">
        <v>6934</v>
      </c>
      <c r="E7306" s="25">
        <v>6</v>
      </c>
      <c r="F7306" s="25">
        <v>16</v>
      </c>
      <c r="G7306" s="25" t="s">
        <v>166</v>
      </c>
      <c r="H7306" s="25">
        <v>29740392</v>
      </c>
      <c r="I7306" s="25">
        <v>29740362</v>
      </c>
      <c r="J7306" s="17" t="s">
        <v>67</v>
      </c>
    </row>
    <row r="7307" spans="1:10">
      <c r="A7307" s="16" t="s">
        <v>481</v>
      </c>
      <c r="B7307" s="25" t="s">
        <v>8135</v>
      </c>
      <c r="C7307" s="25" t="s">
        <v>6949</v>
      </c>
      <c r="D7307" s="25" t="s">
        <v>6934</v>
      </c>
      <c r="E7307" s="25">
        <v>240</v>
      </c>
      <c r="F7307" s="25">
        <v>253</v>
      </c>
      <c r="G7307" s="25" t="s">
        <v>166</v>
      </c>
      <c r="H7307" s="25">
        <v>29739690</v>
      </c>
      <c r="I7307" s="25">
        <v>29739651</v>
      </c>
      <c r="J7307" s="17" t="s">
        <v>67</v>
      </c>
    </row>
    <row r="7308" spans="1:10">
      <c r="A7308" s="16" t="s">
        <v>481</v>
      </c>
      <c r="B7308" s="25" t="s">
        <v>8135</v>
      </c>
      <c r="C7308" s="25" t="s">
        <v>6949</v>
      </c>
      <c r="D7308" s="25" t="s">
        <v>6934</v>
      </c>
      <c r="E7308" s="25">
        <v>296</v>
      </c>
      <c r="F7308" s="25">
        <v>306</v>
      </c>
      <c r="G7308" s="25" t="s">
        <v>166</v>
      </c>
      <c r="H7308" s="25">
        <v>29739522</v>
      </c>
      <c r="I7308" s="25">
        <v>29739492</v>
      </c>
      <c r="J7308" s="17" t="s">
        <v>67</v>
      </c>
    </row>
    <row r="7309" spans="1:10">
      <c r="A7309" s="16" t="s">
        <v>481</v>
      </c>
      <c r="B7309" s="25" t="s">
        <v>8135</v>
      </c>
      <c r="C7309" s="25" t="s">
        <v>6949</v>
      </c>
      <c r="D7309" s="25" t="s">
        <v>6934</v>
      </c>
      <c r="E7309" s="25">
        <v>702</v>
      </c>
      <c r="F7309" s="25">
        <v>712</v>
      </c>
      <c r="G7309" s="25" t="s">
        <v>166</v>
      </c>
      <c r="H7309" s="25">
        <v>29738304</v>
      </c>
      <c r="I7309" s="25">
        <v>29738274</v>
      </c>
      <c r="J7309" s="17" t="s">
        <v>67</v>
      </c>
    </row>
    <row r="7310" spans="1:10">
      <c r="A7310" s="16" t="s">
        <v>481</v>
      </c>
      <c r="B7310" s="25" t="s">
        <v>8135</v>
      </c>
      <c r="C7310" s="25" t="s">
        <v>6949</v>
      </c>
      <c r="D7310" s="25" t="s">
        <v>6934</v>
      </c>
      <c r="E7310" s="25">
        <v>910</v>
      </c>
      <c r="F7310" s="25">
        <v>921</v>
      </c>
      <c r="G7310" s="25" t="s">
        <v>166</v>
      </c>
      <c r="H7310" s="25">
        <v>29737680</v>
      </c>
      <c r="I7310" s="25">
        <v>29737647</v>
      </c>
      <c r="J7310" s="17" t="s">
        <v>67</v>
      </c>
    </row>
    <row r="7311" spans="1:10">
      <c r="A7311" s="16" t="s">
        <v>481</v>
      </c>
      <c r="B7311" s="25" t="s">
        <v>8135</v>
      </c>
      <c r="C7311" s="25" t="s">
        <v>6949</v>
      </c>
      <c r="D7311" s="25" t="s">
        <v>6934</v>
      </c>
      <c r="E7311" s="25">
        <v>994</v>
      </c>
      <c r="F7311" s="25">
        <v>1007</v>
      </c>
      <c r="G7311" s="25" t="s">
        <v>166</v>
      </c>
      <c r="H7311" s="25">
        <v>29737428</v>
      </c>
      <c r="I7311" s="25">
        <v>29737389</v>
      </c>
      <c r="J7311" s="17" t="s">
        <v>67</v>
      </c>
    </row>
    <row r="7312" spans="1:10">
      <c r="A7312" s="16" t="s">
        <v>481</v>
      </c>
      <c r="B7312" s="25" t="s">
        <v>8136</v>
      </c>
      <c r="C7312" s="25" t="s">
        <v>6944</v>
      </c>
      <c r="D7312" s="25" t="s">
        <v>6934</v>
      </c>
      <c r="E7312" s="25">
        <v>420</v>
      </c>
      <c r="F7312" s="25">
        <v>437</v>
      </c>
      <c r="G7312" s="25" t="s">
        <v>158</v>
      </c>
      <c r="H7312" s="25">
        <v>305144</v>
      </c>
      <c r="I7312" s="25">
        <v>305195</v>
      </c>
      <c r="J7312" s="17" t="s">
        <v>769</v>
      </c>
    </row>
    <row r="7313" spans="1:10">
      <c r="A7313" s="16" t="s">
        <v>481</v>
      </c>
      <c r="B7313" s="25" t="s">
        <v>8136</v>
      </c>
      <c r="C7313" s="25" t="s">
        <v>6944</v>
      </c>
      <c r="D7313" s="25" t="s">
        <v>6933</v>
      </c>
      <c r="E7313" s="25">
        <v>454</v>
      </c>
      <c r="F7313" s="25">
        <v>475</v>
      </c>
      <c r="G7313" s="25" t="s">
        <v>158</v>
      </c>
      <c r="H7313" s="25">
        <v>305246</v>
      </c>
      <c r="I7313" s="25">
        <v>306939</v>
      </c>
      <c r="J7313" s="17" t="s">
        <v>769</v>
      </c>
    </row>
    <row r="7314" spans="1:10">
      <c r="A7314" s="16" t="s">
        <v>481</v>
      </c>
      <c r="B7314" s="25" t="s">
        <v>8137</v>
      </c>
      <c r="C7314" s="25" t="s">
        <v>6944</v>
      </c>
      <c r="D7314" s="25" t="s">
        <v>6934</v>
      </c>
      <c r="E7314" s="25">
        <v>10</v>
      </c>
      <c r="F7314" s="25">
        <v>20</v>
      </c>
      <c r="G7314" s="25" t="s">
        <v>168</v>
      </c>
      <c r="H7314" s="25">
        <v>24448718</v>
      </c>
      <c r="I7314" s="25">
        <v>24448688</v>
      </c>
      <c r="J7314" s="17" t="s">
        <v>67</v>
      </c>
    </row>
    <row r="7315" spans="1:10">
      <c r="A7315" s="16" t="s">
        <v>481</v>
      </c>
      <c r="B7315" s="25" t="s">
        <v>8137</v>
      </c>
      <c r="C7315" s="25" t="s">
        <v>6944</v>
      </c>
      <c r="D7315" s="25" t="s">
        <v>6933</v>
      </c>
      <c r="E7315" s="25">
        <v>4</v>
      </c>
      <c r="F7315" s="25">
        <v>26</v>
      </c>
      <c r="G7315" s="25" t="s">
        <v>168</v>
      </c>
      <c r="H7315" s="25">
        <v>24448736</v>
      </c>
      <c r="I7315" s="25">
        <v>24448670</v>
      </c>
      <c r="J7315" s="17" t="s">
        <v>67</v>
      </c>
    </row>
    <row r="7316" spans="1:10">
      <c r="A7316" s="16" t="s">
        <v>481</v>
      </c>
      <c r="B7316" s="25" t="s">
        <v>8138</v>
      </c>
      <c r="C7316" s="25" t="s">
        <v>6944</v>
      </c>
      <c r="D7316" s="25" t="s">
        <v>6934</v>
      </c>
      <c r="E7316" s="25">
        <v>441</v>
      </c>
      <c r="F7316" s="25">
        <v>464</v>
      </c>
      <c r="G7316" s="25" t="s">
        <v>160</v>
      </c>
      <c r="H7316" s="25">
        <v>48726811</v>
      </c>
      <c r="I7316" s="25">
        <v>48726880</v>
      </c>
      <c r="J7316" s="17" t="s">
        <v>769</v>
      </c>
    </row>
    <row r="7317" spans="1:10">
      <c r="A7317" s="16" t="s">
        <v>481</v>
      </c>
      <c r="B7317" s="25" t="s">
        <v>8138</v>
      </c>
      <c r="C7317" s="25" t="s">
        <v>6944</v>
      </c>
      <c r="D7317" s="25" t="s">
        <v>6933</v>
      </c>
      <c r="E7317" s="25">
        <v>486</v>
      </c>
      <c r="F7317" s="25">
        <v>526</v>
      </c>
      <c r="G7317" s="25" t="s">
        <v>160</v>
      </c>
      <c r="H7317" s="25">
        <v>48726946</v>
      </c>
      <c r="I7317" s="25">
        <v>48727066</v>
      </c>
      <c r="J7317" s="17" t="s">
        <v>769</v>
      </c>
    </row>
    <row r="7318" spans="1:10">
      <c r="A7318" s="16" t="s">
        <v>481</v>
      </c>
      <c r="B7318" s="25" t="s">
        <v>8138</v>
      </c>
      <c r="C7318" s="25" t="s">
        <v>6944</v>
      </c>
      <c r="D7318" s="25" t="s">
        <v>6933</v>
      </c>
      <c r="E7318" s="25">
        <v>564</v>
      </c>
      <c r="F7318" s="25">
        <v>576</v>
      </c>
      <c r="G7318" s="25" t="s">
        <v>160</v>
      </c>
      <c r="H7318" s="25">
        <v>48727180</v>
      </c>
      <c r="I7318" s="25">
        <v>48727216</v>
      </c>
      <c r="J7318" s="17" t="s">
        <v>769</v>
      </c>
    </row>
    <row r="7319" spans="1:10">
      <c r="A7319" s="16" t="s">
        <v>481</v>
      </c>
      <c r="B7319" s="25" t="s">
        <v>8138</v>
      </c>
      <c r="C7319" s="25" t="s">
        <v>6944</v>
      </c>
      <c r="D7319" s="25" t="s">
        <v>6933</v>
      </c>
      <c r="E7319" s="25">
        <v>589</v>
      </c>
      <c r="F7319" s="25">
        <v>645</v>
      </c>
      <c r="G7319" s="25" t="s">
        <v>160</v>
      </c>
      <c r="H7319" s="25">
        <v>48727255</v>
      </c>
      <c r="I7319" s="25">
        <v>48727423</v>
      </c>
      <c r="J7319" s="17" t="s">
        <v>769</v>
      </c>
    </row>
    <row r="7320" spans="1:10">
      <c r="A7320" s="16" t="s">
        <v>481</v>
      </c>
      <c r="B7320" s="25" t="s">
        <v>8138</v>
      </c>
      <c r="C7320" s="25" t="s">
        <v>6944</v>
      </c>
      <c r="D7320" s="25" t="s">
        <v>6933</v>
      </c>
      <c r="E7320" s="25">
        <v>674</v>
      </c>
      <c r="F7320" s="25">
        <v>694</v>
      </c>
      <c r="G7320" s="25" t="s">
        <v>160</v>
      </c>
      <c r="H7320" s="25">
        <v>48727510</v>
      </c>
      <c r="I7320" s="25">
        <v>48727570</v>
      </c>
      <c r="J7320" s="17" t="s">
        <v>769</v>
      </c>
    </row>
    <row r="7321" spans="1:10">
      <c r="A7321" s="16" t="s">
        <v>481</v>
      </c>
      <c r="B7321" s="25" t="s">
        <v>8139</v>
      </c>
      <c r="C7321" s="25" t="s">
        <v>6944</v>
      </c>
      <c r="D7321" s="25" t="s">
        <v>6934</v>
      </c>
      <c r="E7321" s="25">
        <v>193</v>
      </c>
      <c r="F7321" s="25">
        <v>204</v>
      </c>
      <c r="G7321" s="25" t="s">
        <v>166</v>
      </c>
      <c r="H7321" s="25">
        <v>41232641</v>
      </c>
      <c r="I7321" s="25">
        <v>41232608</v>
      </c>
      <c r="J7321" s="17" t="s">
        <v>67</v>
      </c>
    </row>
    <row r="7322" spans="1:10">
      <c r="A7322" s="16" t="s">
        <v>481</v>
      </c>
      <c r="B7322" s="25" t="s">
        <v>8139</v>
      </c>
      <c r="C7322" s="25" t="s">
        <v>6944</v>
      </c>
      <c r="D7322" s="25" t="s">
        <v>6934</v>
      </c>
      <c r="E7322" s="25">
        <v>336</v>
      </c>
      <c r="F7322" s="25">
        <v>361</v>
      </c>
      <c r="G7322" s="25" t="s">
        <v>166</v>
      </c>
      <c r="H7322" s="25">
        <v>41231834</v>
      </c>
      <c r="I7322" s="25">
        <v>41231759</v>
      </c>
      <c r="J7322" s="17" t="s">
        <v>67</v>
      </c>
    </row>
    <row r="7323" spans="1:10">
      <c r="A7323" s="16" t="s">
        <v>481</v>
      </c>
      <c r="B7323" s="25" t="s">
        <v>8139</v>
      </c>
      <c r="C7323" s="25" t="s">
        <v>6944</v>
      </c>
      <c r="D7323" s="25" t="s">
        <v>6934</v>
      </c>
      <c r="E7323" s="25">
        <v>672</v>
      </c>
      <c r="F7323" s="25">
        <v>682</v>
      </c>
      <c r="G7323" s="25" t="s">
        <v>166</v>
      </c>
      <c r="H7323" s="25">
        <v>41230115</v>
      </c>
      <c r="I7323" s="25">
        <v>41230085</v>
      </c>
      <c r="J7323" s="17" t="s">
        <v>67</v>
      </c>
    </row>
    <row r="7324" spans="1:10">
      <c r="A7324" s="16" t="s">
        <v>481</v>
      </c>
      <c r="B7324" s="25" t="s">
        <v>8139</v>
      </c>
      <c r="C7324" s="25" t="s">
        <v>6944</v>
      </c>
      <c r="D7324" s="25" t="s">
        <v>6933</v>
      </c>
      <c r="E7324" s="25">
        <v>416</v>
      </c>
      <c r="F7324" s="25">
        <v>459</v>
      </c>
      <c r="G7324" s="25" t="s">
        <v>166</v>
      </c>
      <c r="H7324" s="25">
        <v>41231427</v>
      </c>
      <c r="I7324" s="25">
        <v>41231298</v>
      </c>
      <c r="J7324" s="17" t="s">
        <v>67</v>
      </c>
    </row>
    <row r="7325" spans="1:10">
      <c r="A7325" s="16" t="s">
        <v>481</v>
      </c>
      <c r="B7325" s="25" t="s">
        <v>8139</v>
      </c>
      <c r="C7325" s="25" t="s">
        <v>6944</v>
      </c>
      <c r="D7325" s="25" t="s">
        <v>6933</v>
      </c>
      <c r="E7325" s="25">
        <v>482</v>
      </c>
      <c r="F7325" s="25">
        <v>492</v>
      </c>
      <c r="G7325" s="25" t="s">
        <v>166</v>
      </c>
      <c r="H7325" s="25">
        <v>41231229</v>
      </c>
      <c r="I7325" s="25">
        <v>41231199</v>
      </c>
      <c r="J7325" s="17" t="s">
        <v>67</v>
      </c>
    </row>
    <row r="7326" spans="1:10">
      <c r="A7326" s="16" t="s">
        <v>481</v>
      </c>
      <c r="B7326" s="25" t="s">
        <v>8139</v>
      </c>
      <c r="C7326" s="25" t="s">
        <v>6944</v>
      </c>
      <c r="D7326" s="25" t="s">
        <v>6933</v>
      </c>
      <c r="E7326" s="25">
        <v>524</v>
      </c>
      <c r="F7326" s="25">
        <v>578</v>
      </c>
      <c r="G7326" s="25" t="s">
        <v>166</v>
      </c>
      <c r="H7326" s="25">
        <v>41230974</v>
      </c>
      <c r="I7326" s="25">
        <v>41230812</v>
      </c>
      <c r="J7326" s="17" t="s">
        <v>67</v>
      </c>
    </row>
    <row r="7327" spans="1:10">
      <c r="A7327" s="16" t="s">
        <v>481</v>
      </c>
      <c r="B7327" s="25" t="s">
        <v>8139</v>
      </c>
      <c r="C7327" s="25" t="s">
        <v>6944</v>
      </c>
      <c r="D7327" s="25" t="s">
        <v>6933</v>
      </c>
      <c r="E7327" s="25">
        <v>592</v>
      </c>
      <c r="F7327" s="25">
        <v>603</v>
      </c>
      <c r="G7327" s="25" t="s">
        <v>166</v>
      </c>
      <c r="H7327" s="25">
        <v>41230770</v>
      </c>
      <c r="I7327" s="25">
        <v>41230322</v>
      </c>
      <c r="J7327" s="17" t="s">
        <v>67</v>
      </c>
    </row>
    <row r="7328" spans="1:10">
      <c r="A7328" s="16" t="s">
        <v>481</v>
      </c>
      <c r="B7328" s="25" t="s">
        <v>8139</v>
      </c>
      <c r="C7328" s="25" t="s">
        <v>6944</v>
      </c>
      <c r="D7328" s="25" t="s">
        <v>6933</v>
      </c>
      <c r="E7328" s="25">
        <v>612</v>
      </c>
      <c r="F7328" s="25">
        <v>630</v>
      </c>
      <c r="G7328" s="25" t="s">
        <v>166</v>
      </c>
      <c r="H7328" s="25">
        <v>41230295</v>
      </c>
      <c r="I7328" s="25">
        <v>41230241</v>
      </c>
      <c r="J7328" s="17" t="s">
        <v>67</v>
      </c>
    </row>
    <row r="7329" spans="1:10">
      <c r="A7329" s="16" t="s">
        <v>481</v>
      </c>
      <c r="B7329" s="25" t="s">
        <v>8140</v>
      </c>
      <c r="C7329" s="25" t="s">
        <v>6944</v>
      </c>
      <c r="D7329" s="25" t="s">
        <v>6933</v>
      </c>
      <c r="E7329" s="25">
        <v>6</v>
      </c>
      <c r="F7329" s="25">
        <v>45</v>
      </c>
      <c r="G7329" s="25" t="s">
        <v>168</v>
      </c>
      <c r="H7329" s="25">
        <v>23115810</v>
      </c>
      <c r="I7329" s="25">
        <v>23115693</v>
      </c>
      <c r="J7329" s="17" t="s">
        <v>67</v>
      </c>
    </row>
    <row r="7330" spans="1:10">
      <c r="A7330" s="16" t="s">
        <v>481</v>
      </c>
      <c r="B7330" s="25" t="s">
        <v>8140</v>
      </c>
      <c r="C7330" s="25" t="s">
        <v>6944</v>
      </c>
      <c r="D7330" s="25" t="s">
        <v>6933</v>
      </c>
      <c r="E7330" s="25">
        <v>83</v>
      </c>
      <c r="F7330" s="25">
        <v>95</v>
      </c>
      <c r="G7330" s="25" t="s">
        <v>168</v>
      </c>
      <c r="H7330" s="25">
        <v>23115579</v>
      </c>
      <c r="I7330" s="25">
        <v>23115543</v>
      </c>
      <c r="J7330" s="17" t="s">
        <v>67</v>
      </c>
    </row>
    <row r="7331" spans="1:10">
      <c r="A7331" s="16" t="s">
        <v>481</v>
      </c>
      <c r="B7331" s="25" t="s">
        <v>8141</v>
      </c>
      <c r="C7331" s="25" t="s">
        <v>6944</v>
      </c>
      <c r="D7331" s="25" t="s">
        <v>6933</v>
      </c>
      <c r="E7331" s="25">
        <v>12</v>
      </c>
      <c r="F7331" s="25">
        <v>55</v>
      </c>
      <c r="G7331" s="25" t="s">
        <v>168</v>
      </c>
      <c r="H7331" s="25">
        <v>24455430</v>
      </c>
      <c r="I7331" s="25">
        <v>24449837</v>
      </c>
      <c r="J7331" s="17" t="s">
        <v>67</v>
      </c>
    </row>
    <row r="7332" spans="1:10">
      <c r="A7332" s="16" t="s">
        <v>481</v>
      </c>
      <c r="B7332" s="25" t="s">
        <v>8142</v>
      </c>
      <c r="C7332" s="25" t="s">
        <v>6948</v>
      </c>
      <c r="D7332" s="25" t="s">
        <v>6934</v>
      </c>
      <c r="E7332" s="25">
        <v>1</v>
      </c>
      <c r="F7332" s="25">
        <v>14</v>
      </c>
      <c r="G7332" s="25" t="s">
        <v>166</v>
      </c>
      <c r="H7332" s="25">
        <v>15392584</v>
      </c>
      <c r="I7332" s="25">
        <v>15392545</v>
      </c>
      <c r="J7332" s="17" t="s">
        <v>67</v>
      </c>
    </row>
    <row r="7333" spans="1:10">
      <c r="A7333" s="16" t="s">
        <v>481</v>
      </c>
      <c r="B7333" s="25" t="s">
        <v>8142</v>
      </c>
      <c r="C7333" s="25" t="s">
        <v>6948</v>
      </c>
      <c r="D7333" s="25" t="s">
        <v>6934</v>
      </c>
      <c r="E7333" s="25">
        <v>526</v>
      </c>
      <c r="F7333" s="25">
        <v>546</v>
      </c>
      <c r="G7333" s="25" t="s">
        <v>166</v>
      </c>
      <c r="H7333" s="25">
        <v>15389776</v>
      </c>
      <c r="I7333" s="25">
        <v>15389716</v>
      </c>
      <c r="J7333" s="17" t="s">
        <v>67</v>
      </c>
    </row>
    <row r="7334" spans="1:10">
      <c r="A7334" s="16" t="s">
        <v>481</v>
      </c>
      <c r="B7334" s="25" t="s">
        <v>8142</v>
      </c>
      <c r="C7334" s="25" t="s">
        <v>6948</v>
      </c>
      <c r="D7334" s="25" t="s">
        <v>6933</v>
      </c>
      <c r="E7334" s="25">
        <v>582</v>
      </c>
      <c r="F7334" s="25">
        <v>615</v>
      </c>
      <c r="G7334" s="25" t="s">
        <v>166</v>
      </c>
      <c r="H7334" s="25">
        <v>15389455</v>
      </c>
      <c r="I7334" s="25">
        <v>15389356</v>
      </c>
      <c r="J7334" s="17" t="s">
        <v>67</v>
      </c>
    </row>
    <row r="7335" spans="1:10">
      <c r="A7335" s="16" t="s">
        <v>481</v>
      </c>
      <c r="B7335" s="25" t="s">
        <v>8142</v>
      </c>
      <c r="C7335" s="25" t="s">
        <v>6948</v>
      </c>
      <c r="D7335" s="25" t="s">
        <v>6933</v>
      </c>
      <c r="E7335" s="25">
        <v>641</v>
      </c>
      <c r="F7335" s="25">
        <v>651</v>
      </c>
      <c r="G7335" s="25" t="s">
        <v>166</v>
      </c>
      <c r="H7335" s="25">
        <v>15389096</v>
      </c>
      <c r="I7335" s="25">
        <v>15389066</v>
      </c>
      <c r="J7335" s="17" t="s">
        <v>67</v>
      </c>
    </row>
    <row r="7336" spans="1:10">
      <c r="A7336" s="16" t="s">
        <v>481</v>
      </c>
      <c r="B7336" s="25" t="s">
        <v>8142</v>
      </c>
      <c r="C7336" s="25" t="s">
        <v>6948</v>
      </c>
      <c r="D7336" s="25" t="s">
        <v>6933</v>
      </c>
      <c r="E7336" s="25">
        <v>682</v>
      </c>
      <c r="F7336" s="25">
        <v>736</v>
      </c>
      <c r="G7336" s="25" t="s">
        <v>166</v>
      </c>
      <c r="H7336" s="25">
        <v>15388900</v>
      </c>
      <c r="I7336" s="25">
        <v>15388661</v>
      </c>
      <c r="J7336" s="17" t="s">
        <v>67</v>
      </c>
    </row>
    <row r="7337" spans="1:10">
      <c r="A7337" s="16" t="s">
        <v>481</v>
      </c>
      <c r="B7337" s="25" t="s">
        <v>8142</v>
      </c>
      <c r="C7337" s="25" t="s">
        <v>6948</v>
      </c>
      <c r="D7337" s="25" t="s">
        <v>6933</v>
      </c>
      <c r="E7337" s="25">
        <v>765</v>
      </c>
      <c r="F7337" s="25">
        <v>787</v>
      </c>
      <c r="G7337" s="25" t="s">
        <v>166</v>
      </c>
      <c r="H7337" s="25">
        <v>15388498</v>
      </c>
      <c r="I7337" s="25">
        <v>15388432</v>
      </c>
      <c r="J7337" s="17" t="s">
        <v>67</v>
      </c>
    </row>
    <row r="7338" spans="1:10">
      <c r="A7338" s="16" t="s">
        <v>481</v>
      </c>
      <c r="B7338" s="25" t="s">
        <v>8142</v>
      </c>
      <c r="C7338" s="25" t="s">
        <v>6948</v>
      </c>
      <c r="D7338" s="25" t="s">
        <v>6933</v>
      </c>
      <c r="E7338" s="25">
        <v>824</v>
      </c>
      <c r="F7338" s="25">
        <v>847</v>
      </c>
      <c r="G7338" s="25" t="s">
        <v>166</v>
      </c>
      <c r="H7338" s="25">
        <v>15387765</v>
      </c>
      <c r="I7338" s="25">
        <v>15387696</v>
      </c>
      <c r="J7338" s="17" t="s">
        <v>67</v>
      </c>
    </row>
    <row r="7339" spans="1:10">
      <c r="A7339" s="16" t="s">
        <v>481</v>
      </c>
      <c r="B7339" s="25" t="s">
        <v>8142</v>
      </c>
      <c r="C7339" s="25" t="s">
        <v>6948</v>
      </c>
      <c r="D7339" s="25" t="s">
        <v>6936</v>
      </c>
      <c r="E7339" s="25">
        <v>413</v>
      </c>
      <c r="F7339" s="25">
        <v>519</v>
      </c>
      <c r="G7339" s="25" t="s">
        <v>166</v>
      </c>
      <c r="H7339" s="25">
        <v>15390994</v>
      </c>
      <c r="I7339" s="25">
        <v>15389797</v>
      </c>
      <c r="J7339" s="17" t="s">
        <v>67</v>
      </c>
    </row>
    <row r="7340" spans="1:10">
      <c r="A7340" s="16" t="s">
        <v>481</v>
      </c>
      <c r="B7340" s="25" t="s">
        <v>8143</v>
      </c>
      <c r="C7340" s="25" t="s">
        <v>6944</v>
      </c>
      <c r="D7340" s="25" t="s">
        <v>6934</v>
      </c>
      <c r="E7340" s="25">
        <v>1</v>
      </c>
      <c r="F7340" s="25">
        <v>17</v>
      </c>
      <c r="G7340" s="25" t="s">
        <v>164</v>
      </c>
      <c r="H7340" s="25">
        <v>39762587</v>
      </c>
      <c r="I7340" s="25">
        <v>39761515</v>
      </c>
      <c r="J7340" s="17" t="s">
        <v>67</v>
      </c>
    </row>
    <row r="7341" spans="1:10">
      <c r="A7341" s="16" t="s">
        <v>481</v>
      </c>
      <c r="B7341" s="25" t="s">
        <v>8143</v>
      </c>
      <c r="C7341" s="25" t="s">
        <v>6944</v>
      </c>
      <c r="D7341" s="25" t="s">
        <v>6933</v>
      </c>
      <c r="E7341" s="25">
        <v>18</v>
      </c>
      <c r="F7341" s="25">
        <v>60</v>
      </c>
      <c r="G7341" s="25" t="s">
        <v>164</v>
      </c>
      <c r="H7341" s="25">
        <v>39761512</v>
      </c>
      <c r="I7341" s="25">
        <v>39760863</v>
      </c>
      <c r="J7341" s="17" t="s">
        <v>67</v>
      </c>
    </row>
    <row r="7342" spans="1:10">
      <c r="A7342" s="16" t="s">
        <v>481</v>
      </c>
      <c r="B7342" s="25" t="s">
        <v>8143</v>
      </c>
      <c r="C7342" s="25" t="s">
        <v>6944</v>
      </c>
      <c r="D7342" s="25" t="s">
        <v>6933</v>
      </c>
      <c r="E7342" s="25">
        <v>83</v>
      </c>
      <c r="F7342" s="25">
        <v>93</v>
      </c>
      <c r="G7342" s="25" t="s">
        <v>164</v>
      </c>
      <c r="H7342" s="25">
        <v>39760794</v>
      </c>
      <c r="I7342" s="25">
        <v>39760764</v>
      </c>
      <c r="J7342" s="17" t="s">
        <v>67</v>
      </c>
    </row>
    <row r="7343" spans="1:10">
      <c r="A7343" s="16" t="s">
        <v>481</v>
      </c>
      <c r="B7343" s="25" t="s">
        <v>8143</v>
      </c>
      <c r="C7343" s="25" t="s">
        <v>6944</v>
      </c>
      <c r="D7343" s="25" t="s">
        <v>6933</v>
      </c>
      <c r="E7343" s="25">
        <v>123</v>
      </c>
      <c r="F7343" s="25">
        <v>178</v>
      </c>
      <c r="G7343" s="25" t="s">
        <v>164</v>
      </c>
      <c r="H7343" s="25">
        <v>39760326</v>
      </c>
      <c r="I7343" s="25">
        <v>39760161</v>
      </c>
      <c r="J7343" s="17" t="s">
        <v>67</v>
      </c>
    </row>
    <row r="7344" spans="1:10">
      <c r="A7344" s="16" t="s">
        <v>481</v>
      </c>
      <c r="B7344" s="25" t="s">
        <v>8143</v>
      </c>
      <c r="C7344" s="25" t="s">
        <v>6944</v>
      </c>
      <c r="D7344" s="25" t="s">
        <v>6933</v>
      </c>
      <c r="E7344" s="25">
        <v>190</v>
      </c>
      <c r="F7344" s="25">
        <v>201</v>
      </c>
      <c r="G7344" s="25" t="s">
        <v>164</v>
      </c>
      <c r="H7344" s="25">
        <v>39760125</v>
      </c>
      <c r="I7344" s="25">
        <v>39759665</v>
      </c>
      <c r="J7344" s="17" t="s">
        <v>67</v>
      </c>
    </row>
    <row r="7345" spans="1:10">
      <c r="A7345" s="16" t="s">
        <v>481</v>
      </c>
      <c r="B7345" s="25" t="s">
        <v>8143</v>
      </c>
      <c r="C7345" s="25" t="s">
        <v>6944</v>
      </c>
      <c r="D7345" s="25" t="s">
        <v>6933</v>
      </c>
      <c r="E7345" s="25">
        <v>207</v>
      </c>
      <c r="F7345" s="25">
        <v>227</v>
      </c>
      <c r="G7345" s="25" t="s">
        <v>164</v>
      </c>
      <c r="H7345" s="25">
        <v>39759647</v>
      </c>
      <c r="I7345" s="25">
        <v>39759587</v>
      </c>
      <c r="J7345" s="17" t="s">
        <v>67</v>
      </c>
    </row>
    <row r="7346" spans="1:10">
      <c r="A7346" s="16" t="s">
        <v>481</v>
      </c>
      <c r="B7346" s="25" t="s">
        <v>8143</v>
      </c>
      <c r="C7346" s="25" t="s">
        <v>6944</v>
      </c>
      <c r="D7346" s="25" t="s">
        <v>6933</v>
      </c>
      <c r="E7346" s="25">
        <v>272</v>
      </c>
      <c r="F7346" s="25">
        <v>298</v>
      </c>
      <c r="G7346" s="25" t="s">
        <v>164</v>
      </c>
      <c r="H7346" s="25">
        <v>39758989</v>
      </c>
      <c r="I7346" s="25">
        <v>39758911</v>
      </c>
      <c r="J7346" s="17" t="s">
        <v>67</v>
      </c>
    </row>
    <row r="7347" spans="1:10">
      <c r="A7347" s="16" t="s">
        <v>481</v>
      </c>
      <c r="B7347" s="25" t="s">
        <v>8144</v>
      </c>
      <c r="C7347" s="25" t="s">
        <v>6944</v>
      </c>
      <c r="D7347" s="25" t="s">
        <v>6933</v>
      </c>
      <c r="E7347" s="25">
        <v>58</v>
      </c>
      <c r="F7347" s="25">
        <v>88</v>
      </c>
      <c r="G7347" s="25" t="s">
        <v>168</v>
      </c>
      <c r="H7347" s="25">
        <v>15914286</v>
      </c>
      <c r="I7347" s="25">
        <v>15914196</v>
      </c>
      <c r="J7347" s="17" t="s">
        <v>67</v>
      </c>
    </row>
    <row r="7348" spans="1:10">
      <c r="A7348" s="16" t="s">
        <v>481</v>
      </c>
      <c r="B7348" s="25" t="s">
        <v>8145</v>
      </c>
      <c r="C7348" s="25" t="s">
        <v>6938</v>
      </c>
      <c r="D7348" s="25" t="s">
        <v>6939</v>
      </c>
      <c r="E7348" s="25">
        <v>448</v>
      </c>
      <c r="F7348" s="25">
        <v>463</v>
      </c>
      <c r="G7348" s="25" t="s">
        <v>166</v>
      </c>
      <c r="H7348" s="25">
        <v>40928768</v>
      </c>
      <c r="I7348" s="25">
        <v>40928723</v>
      </c>
      <c r="J7348" s="17" t="s">
        <v>67</v>
      </c>
    </row>
    <row r="7349" spans="1:10">
      <c r="A7349" s="16" t="s">
        <v>481</v>
      </c>
      <c r="B7349" s="25" t="s">
        <v>8145</v>
      </c>
      <c r="C7349" s="25" t="s">
        <v>6938</v>
      </c>
      <c r="D7349" s="25" t="s">
        <v>6932</v>
      </c>
      <c r="E7349" s="25">
        <v>218</v>
      </c>
      <c r="F7349" s="25">
        <v>278</v>
      </c>
      <c r="G7349" s="25" t="s">
        <v>166</v>
      </c>
      <c r="H7349" s="25">
        <v>40930266</v>
      </c>
      <c r="I7349" s="25">
        <v>40930086</v>
      </c>
      <c r="J7349" s="17" t="s">
        <v>67</v>
      </c>
    </row>
    <row r="7350" spans="1:10">
      <c r="A7350" s="16" t="s">
        <v>481</v>
      </c>
      <c r="B7350" s="25" t="s">
        <v>8145</v>
      </c>
      <c r="C7350" s="25" t="s">
        <v>6938</v>
      </c>
      <c r="D7350" s="25" t="s">
        <v>6932</v>
      </c>
      <c r="E7350" s="25">
        <v>318</v>
      </c>
      <c r="F7350" s="25">
        <v>351</v>
      </c>
      <c r="G7350" s="25" t="s">
        <v>166</v>
      </c>
      <c r="H7350" s="25">
        <v>40929966</v>
      </c>
      <c r="I7350" s="25">
        <v>40929867</v>
      </c>
      <c r="J7350" s="17" t="s">
        <v>67</v>
      </c>
    </row>
    <row r="7351" spans="1:10">
      <c r="A7351" s="16" t="s">
        <v>481</v>
      </c>
      <c r="B7351" s="25" t="s">
        <v>8145</v>
      </c>
      <c r="C7351" s="25" t="s">
        <v>6938</v>
      </c>
      <c r="D7351" s="25" t="s">
        <v>6934</v>
      </c>
      <c r="E7351" s="25">
        <v>57</v>
      </c>
      <c r="F7351" s="25">
        <v>70</v>
      </c>
      <c r="G7351" s="25" t="s">
        <v>166</v>
      </c>
      <c r="H7351" s="25">
        <v>40930749</v>
      </c>
      <c r="I7351" s="25">
        <v>40930710</v>
      </c>
      <c r="J7351" s="17" t="s">
        <v>67</v>
      </c>
    </row>
    <row r="7352" spans="1:10">
      <c r="A7352" s="16" t="s">
        <v>481</v>
      </c>
      <c r="B7352" s="25" t="s">
        <v>8145</v>
      </c>
      <c r="C7352" s="25" t="s">
        <v>6938</v>
      </c>
      <c r="D7352" s="25" t="s">
        <v>6934</v>
      </c>
      <c r="E7352" s="25">
        <v>301</v>
      </c>
      <c r="F7352" s="25">
        <v>313</v>
      </c>
      <c r="G7352" s="25" t="s">
        <v>166</v>
      </c>
      <c r="H7352" s="25">
        <v>40930017</v>
      </c>
      <c r="I7352" s="25">
        <v>40929981</v>
      </c>
      <c r="J7352" s="17" t="s">
        <v>67</v>
      </c>
    </row>
    <row r="7353" spans="1:10">
      <c r="A7353" s="16" t="s">
        <v>481</v>
      </c>
      <c r="B7353" s="25" t="s">
        <v>8145</v>
      </c>
      <c r="C7353" s="25" t="s">
        <v>6938</v>
      </c>
      <c r="D7353" s="25" t="s">
        <v>6934</v>
      </c>
      <c r="E7353" s="25">
        <v>453</v>
      </c>
      <c r="F7353" s="25">
        <v>476</v>
      </c>
      <c r="G7353" s="25" t="s">
        <v>166</v>
      </c>
      <c r="H7353" s="25">
        <v>40928753</v>
      </c>
      <c r="I7353" s="25">
        <v>40928684</v>
      </c>
      <c r="J7353" s="17" t="s">
        <v>67</v>
      </c>
    </row>
    <row r="7354" spans="1:10">
      <c r="A7354" s="16" t="s">
        <v>481</v>
      </c>
      <c r="B7354" s="25" t="s">
        <v>8145</v>
      </c>
      <c r="C7354" s="25" t="s">
        <v>6938</v>
      </c>
      <c r="D7354" s="25" t="s">
        <v>6934</v>
      </c>
      <c r="E7354" s="25">
        <v>604</v>
      </c>
      <c r="F7354" s="25">
        <v>617</v>
      </c>
      <c r="G7354" s="25" t="s">
        <v>166</v>
      </c>
      <c r="H7354" s="25">
        <v>40928001</v>
      </c>
      <c r="I7354" s="25">
        <v>40927962</v>
      </c>
      <c r="J7354" s="17" t="s">
        <v>67</v>
      </c>
    </row>
    <row r="7355" spans="1:10">
      <c r="A7355" s="16" t="s">
        <v>481</v>
      </c>
      <c r="B7355" s="25" t="s">
        <v>8145</v>
      </c>
      <c r="C7355" s="25" t="s">
        <v>6938</v>
      </c>
      <c r="D7355" s="25" t="s">
        <v>6934</v>
      </c>
      <c r="E7355" s="25">
        <v>671</v>
      </c>
      <c r="F7355" s="25">
        <v>682</v>
      </c>
      <c r="G7355" s="25" t="s">
        <v>166</v>
      </c>
      <c r="H7355" s="25">
        <v>40927721</v>
      </c>
      <c r="I7355" s="25">
        <v>40927688</v>
      </c>
      <c r="J7355" s="17" t="s">
        <v>67</v>
      </c>
    </row>
    <row r="7356" spans="1:10">
      <c r="A7356" s="16" t="s">
        <v>481</v>
      </c>
      <c r="B7356" s="25" t="s">
        <v>8146</v>
      </c>
      <c r="C7356" s="25" t="s">
        <v>6944</v>
      </c>
      <c r="D7356" s="25" t="s">
        <v>6934</v>
      </c>
      <c r="E7356" s="25">
        <v>1</v>
      </c>
      <c r="F7356" s="25">
        <v>18</v>
      </c>
      <c r="G7356" s="25" t="s">
        <v>160</v>
      </c>
      <c r="H7356" s="25">
        <v>33716861</v>
      </c>
      <c r="I7356" s="25">
        <v>33716810</v>
      </c>
      <c r="J7356" s="17" t="s">
        <v>67</v>
      </c>
    </row>
    <row r="7357" spans="1:10">
      <c r="A7357" s="16" t="s">
        <v>481</v>
      </c>
      <c r="B7357" s="25" t="s">
        <v>8146</v>
      </c>
      <c r="C7357" s="25" t="s">
        <v>6944</v>
      </c>
      <c r="D7357" s="25" t="s">
        <v>6934</v>
      </c>
      <c r="E7357" s="25">
        <v>257</v>
      </c>
      <c r="F7357" s="25">
        <v>269</v>
      </c>
      <c r="G7357" s="25" t="s">
        <v>160</v>
      </c>
      <c r="H7357" s="25">
        <v>33715038</v>
      </c>
      <c r="I7357" s="25">
        <v>33715002</v>
      </c>
      <c r="J7357" s="17" t="s">
        <v>67</v>
      </c>
    </row>
    <row r="7358" spans="1:10">
      <c r="A7358" s="16" t="s">
        <v>481</v>
      </c>
      <c r="B7358" s="25" t="s">
        <v>8146</v>
      </c>
      <c r="C7358" s="25" t="s">
        <v>6944</v>
      </c>
      <c r="D7358" s="25" t="s">
        <v>6933</v>
      </c>
      <c r="E7358" s="25">
        <v>48</v>
      </c>
      <c r="F7358" s="25">
        <v>90</v>
      </c>
      <c r="G7358" s="25" t="s">
        <v>160</v>
      </c>
      <c r="H7358" s="25">
        <v>33716558</v>
      </c>
      <c r="I7358" s="25">
        <v>33716227</v>
      </c>
      <c r="J7358" s="17" t="s">
        <v>67</v>
      </c>
    </row>
    <row r="7359" spans="1:10">
      <c r="A7359" s="16" t="s">
        <v>481</v>
      </c>
      <c r="B7359" s="25" t="s">
        <v>8146</v>
      </c>
      <c r="C7359" s="25" t="s">
        <v>6944</v>
      </c>
      <c r="D7359" s="25" t="s">
        <v>6933</v>
      </c>
      <c r="E7359" s="25">
        <v>172</v>
      </c>
      <c r="F7359" s="25">
        <v>222</v>
      </c>
      <c r="G7359" s="25" t="s">
        <v>160</v>
      </c>
      <c r="H7359" s="25">
        <v>33715379</v>
      </c>
      <c r="I7359" s="25">
        <v>33715229</v>
      </c>
      <c r="J7359" s="17" t="s">
        <v>67</v>
      </c>
    </row>
    <row r="7360" spans="1:10">
      <c r="A7360" s="16" t="s">
        <v>481</v>
      </c>
      <c r="B7360" s="25" t="s">
        <v>8146</v>
      </c>
      <c r="C7360" s="25" t="s">
        <v>6944</v>
      </c>
      <c r="D7360" s="25" t="s">
        <v>6933</v>
      </c>
      <c r="E7360" s="25">
        <v>249</v>
      </c>
      <c r="F7360" s="25">
        <v>272</v>
      </c>
      <c r="G7360" s="25" t="s">
        <v>160</v>
      </c>
      <c r="H7360" s="25">
        <v>33715062</v>
      </c>
      <c r="I7360" s="25">
        <v>33714993</v>
      </c>
      <c r="J7360" s="17" t="s">
        <v>67</v>
      </c>
    </row>
    <row r="7361" spans="1:10">
      <c r="A7361" s="16" t="s">
        <v>481</v>
      </c>
      <c r="B7361" s="25" t="s">
        <v>8146</v>
      </c>
      <c r="C7361" s="25" t="s">
        <v>6944</v>
      </c>
      <c r="D7361" s="25" t="s">
        <v>6933</v>
      </c>
      <c r="E7361" s="25">
        <v>317</v>
      </c>
      <c r="F7361" s="25">
        <v>344</v>
      </c>
      <c r="G7361" s="25" t="s">
        <v>160</v>
      </c>
      <c r="H7361" s="25">
        <v>33714424</v>
      </c>
      <c r="I7361" s="25">
        <v>33714343</v>
      </c>
      <c r="J7361" s="17" t="s">
        <v>67</v>
      </c>
    </row>
    <row r="7362" spans="1:10">
      <c r="A7362" s="16" t="s">
        <v>481</v>
      </c>
      <c r="B7362" s="25" t="s">
        <v>8147</v>
      </c>
      <c r="C7362" s="25" t="s">
        <v>6953</v>
      </c>
      <c r="D7362" s="25" t="s">
        <v>6939</v>
      </c>
      <c r="E7362" s="25">
        <v>201</v>
      </c>
      <c r="F7362" s="25">
        <v>240</v>
      </c>
      <c r="G7362" s="25" t="s">
        <v>154</v>
      </c>
      <c r="H7362" s="25">
        <v>52810569</v>
      </c>
      <c r="I7362" s="25">
        <v>52810686</v>
      </c>
      <c r="J7362" s="17" t="s">
        <v>769</v>
      </c>
    </row>
    <row r="7363" spans="1:10">
      <c r="A7363" s="16" t="s">
        <v>481</v>
      </c>
      <c r="B7363" s="25" t="s">
        <v>8147</v>
      </c>
      <c r="C7363" s="25" t="s">
        <v>6953</v>
      </c>
      <c r="D7363" s="25" t="s">
        <v>6939</v>
      </c>
      <c r="E7363" s="25">
        <v>293</v>
      </c>
      <c r="F7363" s="25">
        <v>318</v>
      </c>
      <c r="G7363" s="25" t="s">
        <v>154</v>
      </c>
      <c r="H7363" s="25">
        <v>52810845</v>
      </c>
      <c r="I7363" s="25">
        <v>52810920</v>
      </c>
      <c r="J7363" s="17" t="s">
        <v>769</v>
      </c>
    </row>
    <row r="7364" spans="1:10">
      <c r="A7364" s="16" t="s">
        <v>481</v>
      </c>
      <c r="B7364" s="25" t="s">
        <v>8147</v>
      </c>
      <c r="C7364" s="25" t="s">
        <v>6953</v>
      </c>
      <c r="D7364" s="25" t="s">
        <v>6939</v>
      </c>
      <c r="E7364" s="25">
        <v>373</v>
      </c>
      <c r="F7364" s="25">
        <v>417</v>
      </c>
      <c r="G7364" s="25" t="s">
        <v>154</v>
      </c>
      <c r="H7364" s="25">
        <v>52811085</v>
      </c>
      <c r="I7364" s="25">
        <v>52811217</v>
      </c>
      <c r="J7364" s="17" t="s">
        <v>769</v>
      </c>
    </row>
    <row r="7365" spans="1:10">
      <c r="A7365" s="16" t="s">
        <v>481</v>
      </c>
      <c r="B7365" s="25" t="s">
        <v>8147</v>
      </c>
      <c r="C7365" s="25" t="s">
        <v>6953</v>
      </c>
      <c r="D7365" s="25" t="s">
        <v>6939</v>
      </c>
      <c r="E7365" s="25">
        <v>423</v>
      </c>
      <c r="F7365" s="25">
        <v>467</v>
      </c>
      <c r="G7365" s="25" t="s">
        <v>154</v>
      </c>
      <c r="H7365" s="25">
        <v>52811235</v>
      </c>
      <c r="I7365" s="25">
        <v>52811367</v>
      </c>
      <c r="J7365" s="17" t="s">
        <v>769</v>
      </c>
    </row>
    <row r="7366" spans="1:10">
      <c r="A7366" s="16" t="s">
        <v>481</v>
      </c>
      <c r="B7366" s="25" t="s">
        <v>8147</v>
      </c>
      <c r="C7366" s="25" t="s">
        <v>6953</v>
      </c>
      <c r="D7366" s="25" t="s">
        <v>6934</v>
      </c>
      <c r="E7366" s="25">
        <v>320</v>
      </c>
      <c r="F7366" s="25">
        <v>330</v>
      </c>
      <c r="G7366" s="25" t="s">
        <v>154</v>
      </c>
      <c r="H7366" s="25">
        <v>52810926</v>
      </c>
      <c r="I7366" s="25">
        <v>52810956</v>
      </c>
      <c r="J7366" s="17" t="s">
        <v>769</v>
      </c>
    </row>
    <row r="7367" spans="1:10">
      <c r="A7367" s="16" t="s">
        <v>481</v>
      </c>
      <c r="B7367" s="25" t="s">
        <v>8147</v>
      </c>
      <c r="C7367" s="25" t="s">
        <v>6953</v>
      </c>
      <c r="D7367" s="25" t="s">
        <v>425</v>
      </c>
      <c r="E7367" s="25">
        <v>22</v>
      </c>
      <c r="F7367" s="25">
        <v>104</v>
      </c>
      <c r="G7367" s="25" t="s">
        <v>154</v>
      </c>
      <c r="H7367" s="25">
        <v>52801697</v>
      </c>
      <c r="I7367" s="25">
        <v>52801943</v>
      </c>
      <c r="J7367" s="17" t="s">
        <v>769</v>
      </c>
    </row>
    <row r="7368" spans="1:10">
      <c r="A7368" s="16" t="s">
        <v>481</v>
      </c>
      <c r="B7368" s="25" t="s">
        <v>8147</v>
      </c>
      <c r="C7368" s="25" t="s">
        <v>6953</v>
      </c>
      <c r="D7368" s="25" t="s">
        <v>425</v>
      </c>
      <c r="E7368" s="25">
        <v>109</v>
      </c>
      <c r="F7368" s="25">
        <v>137</v>
      </c>
      <c r="G7368" s="25" t="s">
        <v>154</v>
      </c>
      <c r="H7368" s="25">
        <v>52801958</v>
      </c>
      <c r="I7368" s="25">
        <v>52802042</v>
      </c>
      <c r="J7368" s="17" t="s">
        <v>769</v>
      </c>
    </row>
    <row r="7369" spans="1:10">
      <c r="A7369" s="16" t="s">
        <v>481</v>
      </c>
      <c r="B7369" s="25" t="s">
        <v>8147</v>
      </c>
      <c r="C7369" s="25" t="s">
        <v>6953</v>
      </c>
      <c r="D7369" s="25" t="s">
        <v>6936</v>
      </c>
      <c r="E7369" s="25">
        <v>599</v>
      </c>
      <c r="F7369" s="25">
        <v>614</v>
      </c>
      <c r="G7369" s="25" t="s">
        <v>154</v>
      </c>
      <c r="H7369" s="25">
        <v>52812075</v>
      </c>
      <c r="I7369" s="25">
        <v>52812120</v>
      </c>
      <c r="J7369" s="17" t="s">
        <v>769</v>
      </c>
    </row>
    <row r="7370" spans="1:10">
      <c r="A7370" s="16" t="s">
        <v>481</v>
      </c>
      <c r="B7370" s="25" t="s">
        <v>8147</v>
      </c>
      <c r="C7370" s="25" t="s">
        <v>6953</v>
      </c>
      <c r="D7370" s="25" t="s">
        <v>6936</v>
      </c>
      <c r="E7370" s="25">
        <v>897</v>
      </c>
      <c r="F7370" s="25">
        <v>958</v>
      </c>
      <c r="G7370" s="25" t="s">
        <v>154</v>
      </c>
      <c r="H7370" s="25">
        <v>52813058</v>
      </c>
      <c r="I7370" s="25">
        <v>52813241</v>
      </c>
      <c r="J7370" s="17" t="s">
        <v>769</v>
      </c>
    </row>
    <row r="7371" spans="1:10">
      <c r="A7371" s="16" t="s">
        <v>481</v>
      </c>
      <c r="B7371" s="25" t="s">
        <v>8147</v>
      </c>
      <c r="C7371" s="25" t="s">
        <v>6953</v>
      </c>
      <c r="D7371" s="25" t="s">
        <v>6936</v>
      </c>
      <c r="E7371" s="25">
        <v>1014</v>
      </c>
      <c r="F7371" s="25">
        <v>1032</v>
      </c>
      <c r="G7371" s="25" t="s">
        <v>154</v>
      </c>
      <c r="H7371" s="25">
        <v>52813409</v>
      </c>
      <c r="I7371" s="25">
        <v>52813463</v>
      </c>
      <c r="J7371" s="17" t="s">
        <v>769</v>
      </c>
    </row>
    <row r="7372" spans="1:10">
      <c r="A7372" s="16" t="s">
        <v>481</v>
      </c>
      <c r="B7372" s="25" t="s">
        <v>8148</v>
      </c>
      <c r="C7372" s="25" t="s">
        <v>6948</v>
      </c>
      <c r="D7372" s="25" t="s">
        <v>6934</v>
      </c>
      <c r="E7372" s="25">
        <v>3</v>
      </c>
      <c r="F7372" s="25">
        <v>15</v>
      </c>
      <c r="G7372" s="25" t="s">
        <v>160</v>
      </c>
      <c r="H7372" s="25">
        <v>31911991</v>
      </c>
      <c r="I7372" s="25">
        <v>31912027</v>
      </c>
      <c r="J7372" s="17" t="s">
        <v>769</v>
      </c>
    </row>
    <row r="7373" spans="1:10">
      <c r="A7373" s="16" t="s">
        <v>481</v>
      </c>
      <c r="B7373" s="25" t="s">
        <v>8148</v>
      </c>
      <c r="C7373" s="25" t="s">
        <v>6948</v>
      </c>
      <c r="D7373" s="25" t="s">
        <v>6934</v>
      </c>
      <c r="E7373" s="25">
        <v>259</v>
      </c>
      <c r="F7373" s="25">
        <v>282</v>
      </c>
      <c r="G7373" s="25" t="s">
        <v>160</v>
      </c>
      <c r="H7373" s="25">
        <v>31912759</v>
      </c>
      <c r="I7373" s="25">
        <v>31912828</v>
      </c>
      <c r="J7373" s="17" t="s">
        <v>769</v>
      </c>
    </row>
    <row r="7374" spans="1:10">
      <c r="A7374" s="16" t="s">
        <v>481</v>
      </c>
      <c r="B7374" s="25" t="s">
        <v>8148</v>
      </c>
      <c r="C7374" s="25" t="s">
        <v>6948</v>
      </c>
      <c r="D7374" s="25" t="s">
        <v>6934</v>
      </c>
      <c r="E7374" s="25">
        <v>486</v>
      </c>
      <c r="F7374" s="25">
        <v>502</v>
      </c>
      <c r="G7374" s="25" t="s">
        <v>160</v>
      </c>
      <c r="H7374" s="25">
        <v>31913550</v>
      </c>
      <c r="I7374" s="25">
        <v>31913598</v>
      </c>
      <c r="J7374" s="17" t="s">
        <v>769</v>
      </c>
    </row>
    <row r="7375" spans="1:10">
      <c r="A7375" s="16" t="s">
        <v>481</v>
      </c>
      <c r="B7375" s="25" t="s">
        <v>8148</v>
      </c>
      <c r="C7375" s="25" t="s">
        <v>6948</v>
      </c>
      <c r="D7375" s="25" t="s">
        <v>6933</v>
      </c>
      <c r="E7375" s="25">
        <v>350</v>
      </c>
      <c r="F7375" s="25">
        <v>378</v>
      </c>
      <c r="G7375" s="25" t="s">
        <v>160</v>
      </c>
      <c r="H7375" s="25">
        <v>31913032</v>
      </c>
      <c r="I7375" s="25">
        <v>31913116</v>
      </c>
      <c r="J7375" s="17" t="s">
        <v>769</v>
      </c>
    </row>
    <row r="7376" spans="1:10">
      <c r="A7376" s="16" t="s">
        <v>481</v>
      </c>
      <c r="B7376" s="25" t="s">
        <v>8148</v>
      </c>
      <c r="C7376" s="25" t="s">
        <v>6948</v>
      </c>
      <c r="D7376" s="25" t="s">
        <v>6933</v>
      </c>
      <c r="E7376" s="25">
        <v>417</v>
      </c>
      <c r="F7376" s="25">
        <v>429</v>
      </c>
      <c r="G7376" s="25" t="s">
        <v>160</v>
      </c>
      <c r="H7376" s="25">
        <v>31913233</v>
      </c>
      <c r="I7376" s="25">
        <v>31913269</v>
      </c>
      <c r="J7376" s="17" t="s">
        <v>769</v>
      </c>
    </row>
    <row r="7377" spans="1:10">
      <c r="A7377" s="16" t="s">
        <v>481</v>
      </c>
      <c r="B7377" s="25" t="s">
        <v>8148</v>
      </c>
      <c r="C7377" s="25" t="s">
        <v>6948</v>
      </c>
      <c r="D7377" s="25" t="s">
        <v>6933</v>
      </c>
      <c r="E7377" s="25">
        <v>444</v>
      </c>
      <c r="F7377" s="25">
        <v>501</v>
      </c>
      <c r="G7377" s="25" t="s">
        <v>160</v>
      </c>
      <c r="H7377" s="25">
        <v>31913424</v>
      </c>
      <c r="I7377" s="25">
        <v>31913595</v>
      </c>
      <c r="J7377" s="17" t="s">
        <v>769</v>
      </c>
    </row>
    <row r="7378" spans="1:10">
      <c r="A7378" s="16" t="s">
        <v>481</v>
      </c>
      <c r="B7378" s="25" t="s">
        <v>8148</v>
      </c>
      <c r="C7378" s="25" t="s">
        <v>6948</v>
      </c>
      <c r="D7378" s="25" t="s">
        <v>6933</v>
      </c>
      <c r="E7378" s="25">
        <v>523</v>
      </c>
      <c r="F7378" s="25">
        <v>544</v>
      </c>
      <c r="G7378" s="25" t="s">
        <v>160</v>
      </c>
      <c r="H7378" s="25">
        <v>31913661</v>
      </c>
      <c r="I7378" s="25">
        <v>31913724</v>
      </c>
      <c r="J7378" s="17" t="s">
        <v>769</v>
      </c>
    </row>
    <row r="7379" spans="1:10">
      <c r="A7379" s="16" t="s">
        <v>481</v>
      </c>
      <c r="B7379" s="25" t="s">
        <v>8148</v>
      </c>
      <c r="C7379" s="25" t="s">
        <v>6948</v>
      </c>
      <c r="D7379" s="25" t="s">
        <v>6933</v>
      </c>
      <c r="E7379" s="25">
        <v>597</v>
      </c>
      <c r="F7379" s="25">
        <v>623</v>
      </c>
      <c r="G7379" s="25" t="s">
        <v>160</v>
      </c>
      <c r="H7379" s="25">
        <v>31913883</v>
      </c>
      <c r="I7379" s="25">
        <v>31913961</v>
      </c>
      <c r="J7379" s="17" t="s">
        <v>769</v>
      </c>
    </row>
    <row r="7380" spans="1:10">
      <c r="A7380" s="16" t="s">
        <v>481</v>
      </c>
      <c r="B7380" s="25" t="s">
        <v>8148</v>
      </c>
      <c r="C7380" s="25" t="s">
        <v>6948</v>
      </c>
      <c r="D7380" s="25" t="s">
        <v>6936</v>
      </c>
      <c r="E7380" s="25">
        <v>118</v>
      </c>
      <c r="F7380" s="25">
        <v>228</v>
      </c>
      <c r="G7380" s="25" t="s">
        <v>160</v>
      </c>
      <c r="H7380" s="25">
        <v>31912336</v>
      </c>
      <c r="I7380" s="25">
        <v>31912666</v>
      </c>
      <c r="J7380" s="17" t="s">
        <v>769</v>
      </c>
    </row>
    <row r="7381" spans="1:10">
      <c r="A7381" s="16" t="s">
        <v>481</v>
      </c>
      <c r="B7381" s="25" t="s">
        <v>8149</v>
      </c>
      <c r="C7381" s="25" t="s">
        <v>6944</v>
      </c>
      <c r="D7381" s="25" t="s">
        <v>6934</v>
      </c>
      <c r="E7381" s="25">
        <v>49</v>
      </c>
      <c r="F7381" s="25">
        <v>59</v>
      </c>
      <c r="G7381" s="25" t="s">
        <v>154</v>
      </c>
      <c r="H7381" s="25">
        <v>50516113</v>
      </c>
      <c r="I7381" s="25">
        <v>50516083</v>
      </c>
      <c r="J7381" s="17" t="s">
        <v>67</v>
      </c>
    </row>
    <row r="7382" spans="1:10">
      <c r="A7382" s="16" t="s">
        <v>481</v>
      </c>
      <c r="B7382" s="25" t="s">
        <v>8149</v>
      </c>
      <c r="C7382" s="25" t="s">
        <v>6944</v>
      </c>
      <c r="D7382" s="25" t="s">
        <v>6933</v>
      </c>
      <c r="E7382" s="25">
        <v>46</v>
      </c>
      <c r="F7382" s="25">
        <v>62</v>
      </c>
      <c r="G7382" s="25" t="s">
        <v>154</v>
      </c>
      <c r="H7382" s="25">
        <v>50516122</v>
      </c>
      <c r="I7382" s="25">
        <v>50516074</v>
      </c>
      <c r="J7382" s="17" t="s">
        <v>67</v>
      </c>
    </row>
    <row r="7383" spans="1:10">
      <c r="A7383" s="16" t="s">
        <v>481</v>
      </c>
      <c r="B7383" s="25" t="s">
        <v>8149</v>
      </c>
      <c r="C7383" s="25" t="s">
        <v>6944</v>
      </c>
      <c r="D7383" s="25" t="s">
        <v>6933</v>
      </c>
      <c r="E7383" s="25">
        <v>110</v>
      </c>
      <c r="F7383" s="25">
        <v>135</v>
      </c>
      <c r="G7383" s="25" t="s">
        <v>154</v>
      </c>
      <c r="H7383" s="25">
        <v>50515820</v>
      </c>
      <c r="I7383" s="25">
        <v>50515745</v>
      </c>
      <c r="J7383" s="17" t="s">
        <v>67</v>
      </c>
    </row>
    <row r="7384" spans="1:10">
      <c r="A7384" s="16" t="s">
        <v>481</v>
      </c>
      <c r="B7384" s="25" t="s">
        <v>8150</v>
      </c>
      <c r="C7384" s="25" t="s">
        <v>6948</v>
      </c>
      <c r="D7384" s="25" t="s">
        <v>6936</v>
      </c>
      <c r="E7384" s="25">
        <v>64</v>
      </c>
      <c r="F7384" s="25">
        <v>82</v>
      </c>
      <c r="G7384" s="25" t="s">
        <v>158</v>
      </c>
      <c r="H7384" s="25">
        <v>747398</v>
      </c>
      <c r="I7384" s="25">
        <v>747344</v>
      </c>
      <c r="J7384" s="17" t="s">
        <v>67</v>
      </c>
    </row>
    <row r="7385" spans="1:10">
      <c r="A7385" s="16" t="s">
        <v>481</v>
      </c>
      <c r="B7385" s="25" t="s">
        <v>8150</v>
      </c>
      <c r="C7385" s="25" t="s">
        <v>6948</v>
      </c>
      <c r="D7385" s="25" t="s">
        <v>6936</v>
      </c>
      <c r="E7385" s="25">
        <v>536</v>
      </c>
      <c r="F7385" s="25">
        <v>548</v>
      </c>
      <c r="G7385" s="25" t="s">
        <v>158</v>
      </c>
      <c r="H7385" s="25">
        <v>745982</v>
      </c>
      <c r="I7385" s="25">
        <v>745946</v>
      </c>
      <c r="J7385" s="17" t="s">
        <v>67</v>
      </c>
    </row>
    <row r="7386" spans="1:10">
      <c r="A7386" s="16" t="s">
        <v>481</v>
      </c>
      <c r="B7386" s="25" t="s">
        <v>8150</v>
      </c>
      <c r="C7386" s="25" t="s">
        <v>6948</v>
      </c>
      <c r="D7386" s="25" t="s">
        <v>6936</v>
      </c>
      <c r="E7386" s="25">
        <v>578</v>
      </c>
      <c r="F7386" s="25">
        <v>666</v>
      </c>
      <c r="G7386" s="25" t="s">
        <v>158</v>
      </c>
      <c r="H7386" s="25">
        <v>745856</v>
      </c>
      <c r="I7386" s="25">
        <v>745592</v>
      </c>
      <c r="J7386" s="17" t="s">
        <v>67</v>
      </c>
    </row>
    <row r="7387" spans="1:10">
      <c r="A7387" s="16" t="s">
        <v>481</v>
      </c>
      <c r="B7387" s="25" t="s">
        <v>8150</v>
      </c>
      <c r="C7387" s="25" t="s">
        <v>6948</v>
      </c>
      <c r="D7387" s="25" t="s">
        <v>6934</v>
      </c>
      <c r="E7387" s="25">
        <v>8</v>
      </c>
      <c r="F7387" s="25">
        <v>33</v>
      </c>
      <c r="G7387" s="25" t="s">
        <v>158</v>
      </c>
      <c r="H7387" s="25">
        <v>747566</v>
      </c>
      <c r="I7387" s="25">
        <v>747491</v>
      </c>
      <c r="J7387" s="17" t="s">
        <v>67</v>
      </c>
    </row>
    <row r="7388" spans="1:10">
      <c r="A7388" s="16" t="s">
        <v>481</v>
      </c>
      <c r="B7388" s="25" t="s">
        <v>8150</v>
      </c>
      <c r="C7388" s="25" t="s">
        <v>6948</v>
      </c>
      <c r="D7388" s="25" t="s">
        <v>6934</v>
      </c>
      <c r="E7388" s="25">
        <v>642</v>
      </c>
      <c r="F7388" s="25">
        <v>654</v>
      </c>
      <c r="G7388" s="25" t="s">
        <v>158</v>
      </c>
      <c r="H7388" s="25">
        <v>745664</v>
      </c>
      <c r="I7388" s="25">
        <v>745628</v>
      </c>
      <c r="J7388" s="17" t="s">
        <v>67</v>
      </c>
    </row>
    <row r="7389" spans="1:10">
      <c r="A7389" s="16" t="s">
        <v>481</v>
      </c>
      <c r="B7389" s="25" t="s">
        <v>8150</v>
      </c>
      <c r="C7389" s="25" t="s">
        <v>6948</v>
      </c>
      <c r="D7389" s="25" t="s">
        <v>6934</v>
      </c>
      <c r="E7389" s="25">
        <v>692</v>
      </c>
      <c r="F7389" s="25">
        <v>713</v>
      </c>
      <c r="G7389" s="25" t="s">
        <v>158</v>
      </c>
      <c r="H7389" s="25">
        <v>745514</v>
      </c>
      <c r="I7389" s="25">
        <v>745451</v>
      </c>
      <c r="J7389" s="17" t="s">
        <v>67</v>
      </c>
    </row>
    <row r="7390" spans="1:10">
      <c r="A7390" s="16" t="s">
        <v>481</v>
      </c>
      <c r="B7390" s="25" t="s">
        <v>8150</v>
      </c>
      <c r="C7390" s="25" t="s">
        <v>6948</v>
      </c>
      <c r="D7390" s="25" t="s">
        <v>6934</v>
      </c>
      <c r="E7390" s="25">
        <v>763</v>
      </c>
      <c r="F7390" s="25">
        <v>773</v>
      </c>
      <c r="G7390" s="25" t="s">
        <v>158</v>
      </c>
      <c r="H7390" s="25">
        <v>745301</v>
      </c>
      <c r="I7390" s="25">
        <v>745271</v>
      </c>
      <c r="J7390" s="17" t="s">
        <v>67</v>
      </c>
    </row>
    <row r="7391" spans="1:10">
      <c r="A7391" s="16" t="s">
        <v>481</v>
      </c>
      <c r="B7391" s="25" t="s">
        <v>8150</v>
      </c>
      <c r="C7391" s="25" t="s">
        <v>6948</v>
      </c>
      <c r="D7391" s="25" t="s">
        <v>6934</v>
      </c>
      <c r="E7391" s="25">
        <v>858</v>
      </c>
      <c r="F7391" s="25">
        <v>868</v>
      </c>
      <c r="G7391" s="25" t="s">
        <v>158</v>
      </c>
      <c r="H7391" s="25">
        <v>745016</v>
      </c>
      <c r="I7391" s="25">
        <v>744986</v>
      </c>
      <c r="J7391" s="17" t="s">
        <v>67</v>
      </c>
    </row>
    <row r="7392" spans="1:10">
      <c r="A7392" s="16" t="s">
        <v>481</v>
      </c>
      <c r="B7392" s="25" t="s">
        <v>8150</v>
      </c>
      <c r="C7392" s="25" t="s">
        <v>6948</v>
      </c>
      <c r="D7392" s="25" t="s">
        <v>6934</v>
      </c>
      <c r="E7392" s="25">
        <v>914</v>
      </c>
      <c r="F7392" s="25">
        <v>924</v>
      </c>
      <c r="G7392" s="25" t="s">
        <v>158</v>
      </c>
      <c r="H7392" s="25">
        <v>744848</v>
      </c>
      <c r="I7392" s="25">
        <v>744818</v>
      </c>
      <c r="J7392" s="17" t="s">
        <v>67</v>
      </c>
    </row>
    <row r="7393" spans="1:10">
      <c r="A7393" s="16" t="s">
        <v>481</v>
      </c>
      <c r="B7393" s="25" t="s">
        <v>8150</v>
      </c>
      <c r="C7393" s="25" t="s">
        <v>6948</v>
      </c>
      <c r="D7393" s="25" t="s">
        <v>6933</v>
      </c>
      <c r="E7393" s="25">
        <v>745</v>
      </c>
      <c r="F7393" s="25">
        <v>786</v>
      </c>
      <c r="G7393" s="25" t="s">
        <v>158</v>
      </c>
      <c r="H7393" s="25">
        <v>745355</v>
      </c>
      <c r="I7393" s="25">
        <v>745232</v>
      </c>
      <c r="J7393" s="17" t="s">
        <v>67</v>
      </c>
    </row>
    <row r="7394" spans="1:10">
      <c r="A7394" s="16" t="s">
        <v>481</v>
      </c>
      <c r="B7394" s="25" t="s">
        <v>8150</v>
      </c>
      <c r="C7394" s="25" t="s">
        <v>6948</v>
      </c>
      <c r="D7394" s="25" t="s">
        <v>6933</v>
      </c>
      <c r="E7394" s="25">
        <v>810</v>
      </c>
      <c r="F7394" s="25">
        <v>820</v>
      </c>
      <c r="G7394" s="25" t="s">
        <v>158</v>
      </c>
      <c r="H7394" s="25">
        <v>745160</v>
      </c>
      <c r="I7394" s="25">
        <v>745130</v>
      </c>
      <c r="J7394" s="17" t="s">
        <v>67</v>
      </c>
    </row>
    <row r="7395" spans="1:10">
      <c r="A7395" s="16" t="s">
        <v>481</v>
      </c>
      <c r="B7395" s="25" t="s">
        <v>8150</v>
      </c>
      <c r="C7395" s="25" t="s">
        <v>6948</v>
      </c>
      <c r="D7395" s="25" t="s">
        <v>6933</v>
      </c>
      <c r="E7395" s="25">
        <v>828</v>
      </c>
      <c r="F7395" s="25">
        <v>838</v>
      </c>
      <c r="G7395" s="25" t="s">
        <v>158</v>
      </c>
      <c r="H7395" s="25">
        <v>745106</v>
      </c>
      <c r="I7395" s="25">
        <v>745076</v>
      </c>
      <c r="J7395" s="17" t="s">
        <v>67</v>
      </c>
    </row>
    <row r="7396" spans="1:10">
      <c r="A7396" s="16" t="s">
        <v>481</v>
      </c>
      <c r="B7396" s="25" t="s">
        <v>8150</v>
      </c>
      <c r="C7396" s="25" t="s">
        <v>6948</v>
      </c>
      <c r="D7396" s="25" t="s">
        <v>6933</v>
      </c>
      <c r="E7396" s="25">
        <v>851</v>
      </c>
      <c r="F7396" s="25">
        <v>907</v>
      </c>
      <c r="G7396" s="25" t="s">
        <v>158</v>
      </c>
      <c r="H7396" s="25">
        <v>745037</v>
      </c>
      <c r="I7396" s="25">
        <v>744869</v>
      </c>
      <c r="J7396" s="17" t="s">
        <v>67</v>
      </c>
    </row>
    <row r="7397" spans="1:10">
      <c r="A7397" s="16" t="s">
        <v>481</v>
      </c>
      <c r="B7397" s="25" t="s">
        <v>8150</v>
      </c>
      <c r="C7397" s="25" t="s">
        <v>6948</v>
      </c>
      <c r="D7397" s="25" t="s">
        <v>6933</v>
      </c>
      <c r="E7397" s="25">
        <v>917</v>
      </c>
      <c r="F7397" s="25">
        <v>928</v>
      </c>
      <c r="G7397" s="25" t="s">
        <v>158</v>
      </c>
      <c r="H7397" s="25">
        <v>744839</v>
      </c>
      <c r="I7397" s="25">
        <v>744602</v>
      </c>
      <c r="J7397" s="17" t="s">
        <v>67</v>
      </c>
    </row>
    <row r="7398" spans="1:10">
      <c r="A7398" s="16" t="s">
        <v>481</v>
      </c>
      <c r="B7398" s="25" t="s">
        <v>8150</v>
      </c>
      <c r="C7398" s="25" t="s">
        <v>6948</v>
      </c>
      <c r="D7398" s="25" t="s">
        <v>6933</v>
      </c>
      <c r="E7398" s="25">
        <v>933</v>
      </c>
      <c r="F7398" s="25">
        <v>953</v>
      </c>
      <c r="G7398" s="25" t="s">
        <v>158</v>
      </c>
      <c r="H7398" s="25">
        <v>744587</v>
      </c>
      <c r="I7398" s="25">
        <v>744527</v>
      </c>
      <c r="J7398" s="17" t="s">
        <v>67</v>
      </c>
    </row>
    <row r="7399" spans="1:10">
      <c r="A7399" s="16" t="s">
        <v>481</v>
      </c>
      <c r="B7399" s="25" t="s">
        <v>8151</v>
      </c>
      <c r="C7399" s="25" t="s">
        <v>6944</v>
      </c>
      <c r="D7399" s="25" t="s">
        <v>6934</v>
      </c>
      <c r="E7399" s="25">
        <v>319</v>
      </c>
      <c r="F7399" s="25">
        <v>330</v>
      </c>
      <c r="G7399" s="25" t="s">
        <v>166</v>
      </c>
      <c r="H7399" s="25">
        <v>6703442</v>
      </c>
      <c r="I7399" s="25">
        <v>6703568</v>
      </c>
      <c r="J7399" s="17" t="s">
        <v>769</v>
      </c>
    </row>
    <row r="7400" spans="1:10">
      <c r="A7400" s="16" t="s">
        <v>481</v>
      </c>
      <c r="B7400" s="25" t="s">
        <v>8151</v>
      </c>
      <c r="C7400" s="25" t="s">
        <v>6944</v>
      </c>
      <c r="D7400" s="25" t="s">
        <v>6933</v>
      </c>
      <c r="E7400" s="25">
        <v>56</v>
      </c>
      <c r="F7400" s="25">
        <v>100</v>
      </c>
      <c r="G7400" s="25" t="s">
        <v>166</v>
      </c>
      <c r="H7400" s="25">
        <v>6701811</v>
      </c>
      <c r="I7400" s="25">
        <v>6701943</v>
      </c>
      <c r="J7400" s="17" t="s">
        <v>769</v>
      </c>
    </row>
    <row r="7401" spans="1:10">
      <c r="A7401" s="16" t="s">
        <v>481</v>
      </c>
      <c r="B7401" s="25" t="s">
        <v>8151</v>
      </c>
      <c r="C7401" s="25" t="s">
        <v>6944</v>
      </c>
      <c r="D7401" s="25" t="s">
        <v>6933</v>
      </c>
      <c r="E7401" s="25">
        <v>171</v>
      </c>
      <c r="F7401" s="25">
        <v>224</v>
      </c>
      <c r="G7401" s="25" t="s">
        <v>166</v>
      </c>
      <c r="H7401" s="25">
        <v>6702370</v>
      </c>
      <c r="I7401" s="25">
        <v>6702529</v>
      </c>
      <c r="J7401" s="17" t="s">
        <v>769</v>
      </c>
    </row>
    <row r="7402" spans="1:10">
      <c r="A7402" s="16" t="s">
        <v>481</v>
      </c>
      <c r="B7402" s="25" t="s">
        <v>8151</v>
      </c>
      <c r="C7402" s="25" t="s">
        <v>6944</v>
      </c>
      <c r="D7402" s="25" t="s">
        <v>6933</v>
      </c>
      <c r="E7402" s="25">
        <v>239</v>
      </c>
      <c r="F7402" s="25">
        <v>250</v>
      </c>
      <c r="G7402" s="25" t="s">
        <v>166</v>
      </c>
      <c r="H7402" s="25">
        <v>6702574</v>
      </c>
      <c r="I7402" s="25">
        <v>6702948</v>
      </c>
      <c r="J7402" s="17" t="s">
        <v>769</v>
      </c>
    </row>
    <row r="7403" spans="1:10">
      <c r="A7403" s="16" t="s">
        <v>481</v>
      </c>
      <c r="B7403" s="25" t="s">
        <v>8151</v>
      </c>
      <c r="C7403" s="25" t="s">
        <v>6944</v>
      </c>
      <c r="D7403" s="25" t="s">
        <v>6933</v>
      </c>
      <c r="E7403" s="25">
        <v>254</v>
      </c>
      <c r="F7403" s="25">
        <v>277</v>
      </c>
      <c r="G7403" s="25" t="s">
        <v>166</v>
      </c>
      <c r="H7403" s="25">
        <v>6702960</v>
      </c>
      <c r="I7403" s="25">
        <v>6703029</v>
      </c>
      <c r="J7403" s="17" t="s">
        <v>769</v>
      </c>
    </row>
    <row r="7404" spans="1:10">
      <c r="A7404" s="16" t="s">
        <v>481</v>
      </c>
      <c r="B7404" s="25" t="s">
        <v>8152</v>
      </c>
      <c r="C7404" s="25" t="s">
        <v>6931</v>
      </c>
      <c r="D7404" s="25" t="s">
        <v>6932</v>
      </c>
      <c r="E7404" s="25">
        <v>596</v>
      </c>
      <c r="F7404" s="25">
        <v>623</v>
      </c>
      <c r="G7404" s="25" t="s">
        <v>162</v>
      </c>
      <c r="H7404" s="25">
        <v>2206856</v>
      </c>
      <c r="I7404" s="25">
        <v>2207149</v>
      </c>
      <c r="J7404" s="17" t="s">
        <v>769</v>
      </c>
    </row>
    <row r="7405" spans="1:10">
      <c r="A7405" s="16" t="s">
        <v>481</v>
      </c>
      <c r="B7405" s="25" t="s">
        <v>8152</v>
      </c>
      <c r="C7405" s="25" t="s">
        <v>6931</v>
      </c>
      <c r="D7405" s="25" t="s">
        <v>6934</v>
      </c>
      <c r="E7405" s="25">
        <v>20</v>
      </c>
      <c r="F7405" s="25">
        <v>32</v>
      </c>
      <c r="G7405" s="25" t="s">
        <v>162</v>
      </c>
      <c r="H7405" s="25">
        <v>2200080</v>
      </c>
      <c r="I7405" s="25">
        <v>2200116</v>
      </c>
      <c r="J7405" s="17" t="s">
        <v>769</v>
      </c>
    </row>
    <row r="7406" spans="1:10">
      <c r="A7406" s="16" t="s">
        <v>481</v>
      </c>
      <c r="B7406" s="25" t="s">
        <v>8152</v>
      </c>
      <c r="C7406" s="25" t="s">
        <v>6931</v>
      </c>
      <c r="D7406" s="25" t="s">
        <v>6934</v>
      </c>
      <c r="E7406" s="25">
        <v>136</v>
      </c>
      <c r="F7406" s="25">
        <v>146</v>
      </c>
      <c r="G7406" s="25" t="s">
        <v>162</v>
      </c>
      <c r="H7406" s="25">
        <v>2200932</v>
      </c>
      <c r="I7406" s="25">
        <v>2200962</v>
      </c>
      <c r="J7406" s="17" t="s">
        <v>769</v>
      </c>
    </row>
    <row r="7407" spans="1:10">
      <c r="A7407" s="16" t="s">
        <v>481</v>
      </c>
      <c r="B7407" s="25" t="s">
        <v>8152</v>
      </c>
      <c r="C7407" s="25" t="s">
        <v>6931</v>
      </c>
      <c r="D7407" s="25" t="s">
        <v>6933</v>
      </c>
      <c r="E7407" s="25">
        <v>53</v>
      </c>
      <c r="F7407" s="25">
        <v>97</v>
      </c>
      <c r="G7407" s="25" t="s">
        <v>162</v>
      </c>
      <c r="H7407" s="25">
        <v>2200179</v>
      </c>
      <c r="I7407" s="25">
        <v>2200565</v>
      </c>
      <c r="J7407" s="17" t="s">
        <v>769</v>
      </c>
    </row>
    <row r="7408" spans="1:10">
      <c r="A7408" s="16" t="s">
        <v>481</v>
      </c>
      <c r="B7408" s="25" t="s">
        <v>8153</v>
      </c>
      <c r="C7408" s="25" t="s">
        <v>6944</v>
      </c>
      <c r="D7408" s="25" t="s">
        <v>6934</v>
      </c>
      <c r="E7408" s="25">
        <v>1</v>
      </c>
      <c r="F7408" s="25">
        <v>18</v>
      </c>
      <c r="G7408" s="25" t="s">
        <v>162</v>
      </c>
      <c r="H7408" s="25">
        <v>41908602</v>
      </c>
      <c r="I7408" s="25">
        <v>41908551</v>
      </c>
      <c r="J7408" s="17" t="s">
        <v>67</v>
      </c>
    </row>
    <row r="7409" spans="1:10">
      <c r="A7409" s="16" t="s">
        <v>481</v>
      </c>
      <c r="B7409" s="25" t="s">
        <v>8153</v>
      </c>
      <c r="C7409" s="25" t="s">
        <v>6944</v>
      </c>
      <c r="D7409" s="25" t="s">
        <v>6934</v>
      </c>
      <c r="E7409" s="25">
        <v>438</v>
      </c>
      <c r="F7409" s="25">
        <v>453</v>
      </c>
      <c r="G7409" s="25" t="s">
        <v>162</v>
      </c>
      <c r="H7409" s="25">
        <v>41907169</v>
      </c>
      <c r="I7409" s="25">
        <v>41907124</v>
      </c>
      <c r="J7409" s="17" t="s">
        <v>67</v>
      </c>
    </row>
    <row r="7410" spans="1:10">
      <c r="A7410" s="16" t="s">
        <v>481</v>
      </c>
      <c r="B7410" s="25" t="s">
        <v>8153</v>
      </c>
      <c r="C7410" s="25" t="s">
        <v>6944</v>
      </c>
      <c r="D7410" s="25" t="s">
        <v>6934</v>
      </c>
      <c r="E7410" s="25">
        <v>688</v>
      </c>
      <c r="F7410" s="25">
        <v>698</v>
      </c>
      <c r="G7410" s="25" t="s">
        <v>162</v>
      </c>
      <c r="H7410" s="25">
        <v>41905878</v>
      </c>
      <c r="I7410" s="25">
        <v>41905848</v>
      </c>
      <c r="J7410" s="17" t="s">
        <v>67</v>
      </c>
    </row>
    <row r="7411" spans="1:10">
      <c r="A7411" s="16" t="s">
        <v>481</v>
      </c>
      <c r="B7411" s="25" t="s">
        <v>8153</v>
      </c>
      <c r="C7411" s="25" t="s">
        <v>6944</v>
      </c>
      <c r="D7411" s="25" t="s">
        <v>6933</v>
      </c>
      <c r="E7411" s="25">
        <v>489</v>
      </c>
      <c r="F7411" s="25">
        <v>533</v>
      </c>
      <c r="G7411" s="25" t="s">
        <v>162</v>
      </c>
      <c r="H7411" s="25">
        <v>41906783</v>
      </c>
      <c r="I7411" s="25">
        <v>41906543</v>
      </c>
      <c r="J7411" s="17" t="s">
        <v>67</v>
      </c>
    </row>
    <row r="7412" spans="1:10">
      <c r="A7412" s="16" t="s">
        <v>481</v>
      </c>
      <c r="B7412" s="25" t="s">
        <v>8153</v>
      </c>
      <c r="C7412" s="25" t="s">
        <v>6944</v>
      </c>
      <c r="D7412" s="25" t="s">
        <v>6933</v>
      </c>
      <c r="E7412" s="25">
        <v>597</v>
      </c>
      <c r="F7412" s="25">
        <v>653</v>
      </c>
      <c r="G7412" s="25" t="s">
        <v>162</v>
      </c>
      <c r="H7412" s="25">
        <v>41906233</v>
      </c>
      <c r="I7412" s="25">
        <v>41906065</v>
      </c>
      <c r="J7412" s="17" t="s">
        <v>67</v>
      </c>
    </row>
    <row r="7413" spans="1:10">
      <c r="A7413" s="16" t="s">
        <v>481</v>
      </c>
      <c r="B7413" s="25" t="s">
        <v>8153</v>
      </c>
      <c r="C7413" s="25" t="s">
        <v>6944</v>
      </c>
      <c r="D7413" s="25" t="s">
        <v>6933</v>
      </c>
      <c r="E7413" s="25">
        <v>680</v>
      </c>
      <c r="F7413" s="25">
        <v>701</v>
      </c>
      <c r="G7413" s="25" t="s">
        <v>162</v>
      </c>
      <c r="H7413" s="25">
        <v>41905902</v>
      </c>
      <c r="I7413" s="25">
        <v>41905839</v>
      </c>
      <c r="J7413" s="17" t="s">
        <v>67</v>
      </c>
    </row>
    <row r="7414" spans="1:10">
      <c r="A7414" s="16" t="s">
        <v>481</v>
      </c>
      <c r="B7414" s="25" t="s">
        <v>8153</v>
      </c>
      <c r="C7414" s="25" t="s">
        <v>6944</v>
      </c>
      <c r="D7414" s="25" t="s">
        <v>6933</v>
      </c>
      <c r="E7414" s="25">
        <v>745</v>
      </c>
      <c r="F7414" s="25">
        <v>774</v>
      </c>
      <c r="G7414" s="25" t="s">
        <v>162</v>
      </c>
      <c r="H7414" s="25">
        <v>41905635</v>
      </c>
      <c r="I7414" s="25">
        <v>41905548</v>
      </c>
      <c r="J7414" s="17" t="s">
        <v>67</v>
      </c>
    </row>
    <row r="7415" spans="1:10">
      <c r="A7415" s="16" t="s">
        <v>481</v>
      </c>
      <c r="B7415" s="25" t="s">
        <v>8154</v>
      </c>
      <c r="C7415" s="25" t="s">
        <v>6948</v>
      </c>
      <c r="D7415" s="25" t="s">
        <v>6934</v>
      </c>
      <c r="E7415" s="25">
        <v>3</v>
      </c>
      <c r="F7415" s="25">
        <v>21</v>
      </c>
      <c r="G7415" s="25" t="s">
        <v>168</v>
      </c>
      <c r="H7415" s="25">
        <v>22418094</v>
      </c>
      <c r="I7415" s="25">
        <v>22418040</v>
      </c>
      <c r="J7415" s="17" t="s">
        <v>67</v>
      </c>
    </row>
    <row r="7416" spans="1:10">
      <c r="A7416" s="16" t="s">
        <v>481</v>
      </c>
      <c r="B7416" s="25" t="s">
        <v>8154</v>
      </c>
      <c r="C7416" s="25" t="s">
        <v>6948</v>
      </c>
      <c r="D7416" s="25" t="s">
        <v>6934</v>
      </c>
      <c r="E7416" s="25">
        <v>160</v>
      </c>
      <c r="F7416" s="25">
        <v>172</v>
      </c>
      <c r="G7416" s="25" t="s">
        <v>168</v>
      </c>
      <c r="H7416" s="25">
        <v>22417499</v>
      </c>
      <c r="I7416" s="25">
        <v>22417463</v>
      </c>
      <c r="J7416" s="17" t="s">
        <v>67</v>
      </c>
    </row>
    <row r="7417" spans="1:10">
      <c r="A7417" s="16" t="s">
        <v>481</v>
      </c>
      <c r="B7417" s="25" t="s">
        <v>8154</v>
      </c>
      <c r="C7417" s="25" t="s">
        <v>6948</v>
      </c>
      <c r="D7417" s="25" t="s">
        <v>6934</v>
      </c>
      <c r="E7417" s="25">
        <v>223</v>
      </c>
      <c r="F7417" s="25">
        <v>233</v>
      </c>
      <c r="G7417" s="25" t="s">
        <v>168</v>
      </c>
      <c r="H7417" s="25">
        <v>22417239</v>
      </c>
      <c r="I7417" s="25">
        <v>22417209</v>
      </c>
      <c r="J7417" s="17" t="s">
        <v>67</v>
      </c>
    </row>
    <row r="7418" spans="1:10">
      <c r="A7418" s="16" t="s">
        <v>481</v>
      </c>
      <c r="B7418" s="25" t="s">
        <v>8154</v>
      </c>
      <c r="C7418" s="25" t="s">
        <v>6948</v>
      </c>
      <c r="D7418" s="25" t="s">
        <v>6934</v>
      </c>
      <c r="E7418" s="25">
        <v>271</v>
      </c>
      <c r="F7418" s="25">
        <v>281</v>
      </c>
      <c r="G7418" s="25" t="s">
        <v>168</v>
      </c>
      <c r="H7418" s="25">
        <v>22417095</v>
      </c>
      <c r="I7418" s="25">
        <v>22417065</v>
      </c>
      <c r="J7418" s="17" t="s">
        <v>67</v>
      </c>
    </row>
    <row r="7419" spans="1:10">
      <c r="A7419" s="16" t="s">
        <v>481</v>
      </c>
      <c r="B7419" s="25" t="s">
        <v>8154</v>
      </c>
      <c r="C7419" s="25" t="s">
        <v>6948</v>
      </c>
      <c r="D7419" s="25" t="s">
        <v>6934</v>
      </c>
      <c r="E7419" s="25">
        <v>426</v>
      </c>
      <c r="F7419" s="25">
        <v>436</v>
      </c>
      <c r="G7419" s="25" t="s">
        <v>168</v>
      </c>
      <c r="H7419" s="25">
        <v>22416453</v>
      </c>
      <c r="I7419" s="25">
        <v>22416423</v>
      </c>
      <c r="J7419" s="17" t="s">
        <v>67</v>
      </c>
    </row>
    <row r="7420" spans="1:10">
      <c r="A7420" s="16" t="s">
        <v>481</v>
      </c>
      <c r="B7420" s="25" t="s">
        <v>8154</v>
      </c>
      <c r="C7420" s="25" t="s">
        <v>6948</v>
      </c>
      <c r="D7420" s="25" t="s">
        <v>6934</v>
      </c>
      <c r="E7420" s="25">
        <v>519</v>
      </c>
      <c r="F7420" s="25">
        <v>541</v>
      </c>
      <c r="G7420" s="25" t="s">
        <v>168</v>
      </c>
      <c r="H7420" s="25">
        <v>22415660</v>
      </c>
      <c r="I7420" s="25">
        <v>22415594</v>
      </c>
      <c r="J7420" s="17" t="s">
        <v>67</v>
      </c>
    </row>
    <row r="7421" spans="1:10">
      <c r="A7421" s="16" t="s">
        <v>481</v>
      </c>
      <c r="B7421" s="25" t="s">
        <v>8154</v>
      </c>
      <c r="C7421" s="25" t="s">
        <v>6948</v>
      </c>
      <c r="D7421" s="25" t="s">
        <v>6934</v>
      </c>
      <c r="E7421" s="25">
        <v>759</v>
      </c>
      <c r="F7421" s="25">
        <v>769</v>
      </c>
      <c r="G7421" s="25" t="s">
        <v>168</v>
      </c>
      <c r="H7421" s="25">
        <v>22413878</v>
      </c>
      <c r="I7421" s="25">
        <v>22413848</v>
      </c>
      <c r="J7421" s="17" t="s">
        <v>67</v>
      </c>
    </row>
    <row r="7422" spans="1:10">
      <c r="A7422" s="16" t="s">
        <v>481</v>
      </c>
      <c r="B7422" s="25" t="s">
        <v>8154</v>
      </c>
      <c r="C7422" s="25" t="s">
        <v>6948</v>
      </c>
      <c r="D7422" s="25" t="s">
        <v>6934</v>
      </c>
      <c r="E7422" s="25">
        <v>811</v>
      </c>
      <c r="F7422" s="25">
        <v>824</v>
      </c>
      <c r="G7422" s="25" t="s">
        <v>168</v>
      </c>
      <c r="H7422" s="25">
        <v>22413722</v>
      </c>
      <c r="I7422" s="25">
        <v>22413683</v>
      </c>
      <c r="J7422" s="17" t="s">
        <v>67</v>
      </c>
    </row>
    <row r="7423" spans="1:10">
      <c r="A7423" s="16" t="s">
        <v>481</v>
      </c>
      <c r="B7423" s="25" t="s">
        <v>8154</v>
      </c>
      <c r="C7423" s="25" t="s">
        <v>6948</v>
      </c>
      <c r="D7423" s="25" t="s">
        <v>6933</v>
      </c>
      <c r="E7423" s="25">
        <v>563</v>
      </c>
      <c r="F7423" s="25">
        <v>604</v>
      </c>
      <c r="G7423" s="25" t="s">
        <v>168</v>
      </c>
      <c r="H7423" s="25">
        <v>22415454</v>
      </c>
      <c r="I7423" s="25">
        <v>22415331</v>
      </c>
      <c r="J7423" s="17" t="s">
        <v>67</v>
      </c>
    </row>
    <row r="7424" spans="1:10">
      <c r="A7424" s="16" t="s">
        <v>481</v>
      </c>
      <c r="B7424" s="25" t="s">
        <v>8154</v>
      </c>
      <c r="C7424" s="25" t="s">
        <v>6948</v>
      </c>
      <c r="D7424" s="25" t="s">
        <v>6933</v>
      </c>
      <c r="E7424" s="25">
        <v>667</v>
      </c>
      <c r="F7424" s="25">
        <v>723</v>
      </c>
      <c r="G7424" s="25" t="s">
        <v>168</v>
      </c>
      <c r="H7424" s="25">
        <v>22414651</v>
      </c>
      <c r="I7424" s="25">
        <v>22414383</v>
      </c>
      <c r="J7424" s="17" t="s">
        <v>67</v>
      </c>
    </row>
    <row r="7425" spans="1:10">
      <c r="A7425" s="16" t="s">
        <v>481</v>
      </c>
      <c r="B7425" s="25" t="s">
        <v>8154</v>
      </c>
      <c r="C7425" s="25" t="s">
        <v>6948</v>
      </c>
      <c r="D7425" s="25" t="s">
        <v>6933</v>
      </c>
      <c r="E7425" s="25">
        <v>735</v>
      </c>
      <c r="F7425" s="25">
        <v>746</v>
      </c>
      <c r="G7425" s="25" t="s">
        <v>168</v>
      </c>
      <c r="H7425" s="25">
        <v>22414347</v>
      </c>
      <c r="I7425" s="25">
        <v>22413917</v>
      </c>
      <c r="J7425" s="17" t="s">
        <v>67</v>
      </c>
    </row>
    <row r="7426" spans="1:10">
      <c r="A7426" s="16" t="s">
        <v>481</v>
      </c>
      <c r="B7426" s="25" t="s">
        <v>8154</v>
      </c>
      <c r="C7426" s="25" t="s">
        <v>6948</v>
      </c>
      <c r="D7426" s="25" t="s">
        <v>6933</v>
      </c>
      <c r="E7426" s="25">
        <v>751</v>
      </c>
      <c r="F7426" s="25">
        <v>772</v>
      </c>
      <c r="G7426" s="25" t="s">
        <v>168</v>
      </c>
      <c r="H7426" s="25">
        <v>22413902</v>
      </c>
      <c r="I7426" s="25">
        <v>22413839</v>
      </c>
      <c r="J7426" s="17" t="s">
        <v>67</v>
      </c>
    </row>
    <row r="7427" spans="1:10">
      <c r="A7427" s="16" t="s">
        <v>481</v>
      </c>
      <c r="B7427" s="25" t="s">
        <v>8154</v>
      </c>
      <c r="C7427" s="25" t="s">
        <v>6948</v>
      </c>
      <c r="D7427" s="25" t="s">
        <v>6936</v>
      </c>
      <c r="E7427" s="25">
        <v>409</v>
      </c>
      <c r="F7427" s="25">
        <v>494</v>
      </c>
      <c r="G7427" s="25" t="s">
        <v>168</v>
      </c>
      <c r="H7427" s="25">
        <v>22416600</v>
      </c>
      <c r="I7427" s="25">
        <v>22415887</v>
      </c>
      <c r="J7427" s="17" t="s">
        <v>67</v>
      </c>
    </row>
    <row r="7428" spans="1:10">
      <c r="A7428" s="16" t="s">
        <v>481</v>
      </c>
      <c r="B7428" s="25" t="s">
        <v>8155</v>
      </c>
      <c r="C7428" s="25" t="s">
        <v>6944</v>
      </c>
      <c r="D7428" s="25" t="s">
        <v>6934</v>
      </c>
      <c r="E7428" s="25">
        <v>8</v>
      </c>
      <c r="F7428" s="25">
        <v>21</v>
      </c>
      <c r="G7428" s="25" t="s">
        <v>168</v>
      </c>
      <c r="H7428" s="25">
        <v>15322578</v>
      </c>
      <c r="I7428" s="25">
        <v>15322539</v>
      </c>
      <c r="J7428" s="17" t="s">
        <v>67</v>
      </c>
    </row>
    <row r="7429" spans="1:10">
      <c r="A7429" s="16" t="s">
        <v>481</v>
      </c>
      <c r="B7429" s="25" t="s">
        <v>8155</v>
      </c>
      <c r="C7429" s="25" t="s">
        <v>6944</v>
      </c>
      <c r="D7429" s="25" t="s">
        <v>6934</v>
      </c>
      <c r="E7429" s="25">
        <v>385</v>
      </c>
      <c r="F7429" s="25">
        <v>402</v>
      </c>
      <c r="G7429" s="25" t="s">
        <v>168</v>
      </c>
      <c r="H7429" s="25">
        <v>15321447</v>
      </c>
      <c r="I7429" s="25">
        <v>15321396</v>
      </c>
      <c r="J7429" s="17" t="s">
        <v>67</v>
      </c>
    </row>
    <row r="7430" spans="1:10">
      <c r="A7430" s="16" t="s">
        <v>481</v>
      </c>
      <c r="B7430" s="25" t="s">
        <v>8155</v>
      </c>
      <c r="C7430" s="25" t="s">
        <v>6944</v>
      </c>
      <c r="D7430" s="25" t="s">
        <v>6934</v>
      </c>
      <c r="E7430" s="25">
        <v>437</v>
      </c>
      <c r="F7430" s="25">
        <v>455</v>
      </c>
      <c r="G7430" s="25" t="s">
        <v>168</v>
      </c>
      <c r="H7430" s="25">
        <v>15320437</v>
      </c>
      <c r="I7430" s="25">
        <v>15320383</v>
      </c>
      <c r="J7430" s="17" t="s">
        <v>67</v>
      </c>
    </row>
    <row r="7431" spans="1:10">
      <c r="A7431" s="16" t="s">
        <v>481</v>
      </c>
      <c r="B7431" s="25" t="s">
        <v>8155</v>
      </c>
      <c r="C7431" s="25" t="s">
        <v>6944</v>
      </c>
      <c r="D7431" s="25" t="s">
        <v>6934</v>
      </c>
      <c r="E7431" s="25">
        <v>494</v>
      </c>
      <c r="F7431" s="25">
        <v>504</v>
      </c>
      <c r="G7431" s="25" t="s">
        <v>168</v>
      </c>
      <c r="H7431" s="25">
        <v>15320181</v>
      </c>
      <c r="I7431" s="25">
        <v>15320151</v>
      </c>
      <c r="J7431" s="17" t="s">
        <v>67</v>
      </c>
    </row>
    <row r="7432" spans="1:10">
      <c r="A7432" s="16" t="s">
        <v>481</v>
      </c>
      <c r="B7432" s="25" t="s">
        <v>8155</v>
      </c>
      <c r="C7432" s="25" t="s">
        <v>6944</v>
      </c>
      <c r="D7432" s="25" t="s">
        <v>6934</v>
      </c>
      <c r="E7432" s="25">
        <v>803</v>
      </c>
      <c r="F7432" s="25">
        <v>813</v>
      </c>
      <c r="G7432" s="25" t="s">
        <v>168</v>
      </c>
      <c r="H7432" s="25">
        <v>15317720</v>
      </c>
      <c r="I7432" s="25">
        <v>15317690</v>
      </c>
      <c r="J7432" s="17" t="s">
        <v>67</v>
      </c>
    </row>
    <row r="7433" spans="1:10">
      <c r="A7433" s="16" t="s">
        <v>481</v>
      </c>
      <c r="B7433" s="25" t="s">
        <v>8155</v>
      </c>
      <c r="C7433" s="25" t="s">
        <v>6944</v>
      </c>
      <c r="D7433" s="25" t="s">
        <v>6933</v>
      </c>
      <c r="E7433" s="25">
        <v>497</v>
      </c>
      <c r="F7433" s="25">
        <v>534</v>
      </c>
      <c r="G7433" s="25" t="s">
        <v>168</v>
      </c>
      <c r="H7433" s="25">
        <v>15320172</v>
      </c>
      <c r="I7433" s="25">
        <v>15319041</v>
      </c>
      <c r="J7433" s="17" t="s">
        <v>67</v>
      </c>
    </row>
    <row r="7434" spans="1:10">
      <c r="A7434" s="16" t="s">
        <v>481</v>
      </c>
      <c r="B7434" s="25" t="s">
        <v>8155</v>
      </c>
      <c r="C7434" s="25" t="s">
        <v>6944</v>
      </c>
      <c r="D7434" s="25" t="s">
        <v>6933</v>
      </c>
      <c r="E7434" s="25">
        <v>557</v>
      </c>
      <c r="F7434" s="25">
        <v>567</v>
      </c>
      <c r="G7434" s="25" t="s">
        <v>168</v>
      </c>
      <c r="H7434" s="25">
        <v>15318972</v>
      </c>
      <c r="I7434" s="25">
        <v>15318942</v>
      </c>
      <c r="J7434" s="17" t="s">
        <v>67</v>
      </c>
    </row>
    <row r="7435" spans="1:10">
      <c r="A7435" s="16" t="s">
        <v>481</v>
      </c>
      <c r="B7435" s="25" t="s">
        <v>8155</v>
      </c>
      <c r="C7435" s="25" t="s">
        <v>6944</v>
      </c>
      <c r="D7435" s="25" t="s">
        <v>6933</v>
      </c>
      <c r="E7435" s="25">
        <v>595</v>
      </c>
      <c r="F7435" s="25">
        <v>650</v>
      </c>
      <c r="G7435" s="25" t="s">
        <v>168</v>
      </c>
      <c r="H7435" s="25">
        <v>15318577</v>
      </c>
      <c r="I7435" s="25">
        <v>15318412</v>
      </c>
      <c r="J7435" s="17" t="s">
        <v>67</v>
      </c>
    </row>
    <row r="7436" spans="1:10">
      <c r="A7436" s="16" t="s">
        <v>481</v>
      </c>
      <c r="B7436" s="25" t="s">
        <v>8155</v>
      </c>
      <c r="C7436" s="25" t="s">
        <v>6944</v>
      </c>
      <c r="D7436" s="25" t="s">
        <v>6933</v>
      </c>
      <c r="E7436" s="25">
        <v>680</v>
      </c>
      <c r="F7436" s="25">
        <v>701</v>
      </c>
      <c r="G7436" s="25" t="s">
        <v>168</v>
      </c>
      <c r="H7436" s="25">
        <v>15318187</v>
      </c>
      <c r="I7436" s="25">
        <v>15318124</v>
      </c>
      <c r="J7436" s="17" t="s">
        <v>67</v>
      </c>
    </row>
    <row r="7437" spans="1:10">
      <c r="A7437" s="16" t="s">
        <v>481</v>
      </c>
      <c r="B7437" s="25" t="s">
        <v>8155</v>
      </c>
      <c r="C7437" s="25" t="s">
        <v>6944</v>
      </c>
      <c r="D7437" s="25" t="s">
        <v>6933</v>
      </c>
      <c r="E7437" s="25">
        <v>742</v>
      </c>
      <c r="F7437" s="25">
        <v>772</v>
      </c>
      <c r="G7437" s="25" t="s">
        <v>168</v>
      </c>
      <c r="H7437" s="25">
        <v>15317903</v>
      </c>
      <c r="I7437" s="25">
        <v>15317813</v>
      </c>
      <c r="J7437" s="17" t="s">
        <v>67</v>
      </c>
    </row>
    <row r="7438" spans="1:10">
      <c r="A7438" s="16" t="s">
        <v>481</v>
      </c>
      <c r="B7438" s="25" t="s">
        <v>8156</v>
      </c>
      <c r="C7438" s="25" t="s">
        <v>6940</v>
      </c>
      <c r="D7438" s="25" t="s">
        <v>6932</v>
      </c>
      <c r="E7438" s="25">
        <v>87</v>
      </c>
      <c r="F7438" s="25">
        <v>107</v>
      </c>
      <c r="G7438" s="25" t="s">
        <v>158</v>
      </c>
      <c r="H7438" s="25">
        <v>44930389</v>
      </c>
      <c r="I7438" s="25">
        <v>44930449</v>
      </c>
      <c r="J7438" s="17" t="s">
        <v>769</v>
      </c>
    </row>
    <row r="7439" spans="1:10">
      <c r="A7439" s="16" t="s">
        <v>481</v>
      </c>
      <c r="B7439" s="25" t="s">
        <v>8156</v>
      </c>
      <c r="C7439" s="25" t="s">
        <v>6940</v>
      </c>
      <c r="D7439" s="25" t="s">
        <v>6939</v>
      </c>
      <c r="E7439" s="25">
        <v>161</v>
      </c>
      <c r="F7439" s="25">
        <v>184</v>
      </c>
      <c r="G7439" s="25" t="s">
        <v>158</v>
      </c>
      <c r="H7439" s="25">
        <v>44930611</v>
      </c>
      <c r="I7439" s="25">
        <v>44930680</v>
      </c>
      <c r="J7439" s="17" t="s">
        <v>769</v>
      </c>
    </row>
    <row r="7440" spans="1:10">
      <c r="A7440" s="16" t="s">
        <v>481</v>
      </c>
      <c r="B7440" s="25" t="s">
        <v>8156</v>
      </c>
      <c r="C7440" s="25" t="s">
        <v>6940</v>
      </c>
      <c r="D7440" s="25" t="s">
        <v>6939</v>
      </c>
      <c r="E7440" s="25">
        <v>233</v>
      </c>
      <c r="F7440" s="25">
        <v>254</v>
      </c>
      <c r="G7440" s="25" t="s">
        <v>158</v>
      </c>
      <c r="H7440" s="25">
        <v>44930827</v>
      </c>
      <c r="I7440" s="25">
        <v>44930890</v>
      </c>
      <c r="J7440" s="17" t="s">
        <v>769</v>
      </c>
    </row>
    <row r="7441" spans="1:10">
      <c r="A7441" s="16" t="s">
        <v>481</v>
      </c>
      <c r="B7441" s="25" t="s">
        <v>8156</v>
      </c>
      <c r="C7441" s="25" t="s">
        <v>6940</v>
      </c>
      <c r="D7441" s="25" t="s">
        <v>6939</v>
      </c>
      <c r="E7441" s="25">
        <v>270</v>
      </c>
      <c r="F7441" s="25">
        <v>281</v>
      </c>
      <c r="G7441" s="25" t="s">
        <v>158</v>
      </c>
      <c r="H7441" s="25">
        <v>44930938</v>
      </c>
      <c r="I7441" s="25">
        <v>44930971</v>
      </c>
      <c r="J7441" s="17" t="s">
        <v>769</v>
      </c>
    </row>
    <row r="7442" spans="1:10">
      <c r="A7442" s="16" t="s">
        <v>481</v>
      </c>
      <c r="B7442" s="25" t="s">
        <v>8156</v>
      </c>
      <c r="C7442" s="25" t="s">
        <v>6940</v>
      </c>
      <c r="D7442" s="25" t="s">
        <v>6939</v>
      </c>
      <c r="E7442" s="25">
        <v>293</v>
      </c>
      <c r="F7442" s="25">
        <v>312</v>
      </c>
      <c r="G7442" s="25" t="s">
        <v>158</v>
      </c>
      <c r="H7442" s="25">
        <v>44931007</v>
      </c>
      <c r="I7442" s="25">
        <v>44931064</v>
      </c>
      <c r="J7442" s="17" t="s">
        <v>769</v>
      </c>
    </row>
    <row r="7443" spans="1:10">
      <c r="A7443" s="16" t="s">
        <v>481</v>
      </c>
      <c r="B7443" s="25" t="s">
        <v>8156</v>
      </c>
      <c r="C7443" s="25" t="s">
        <v>6940</v>
      </c>
      <c r="D7443" s="25" t="s">
        <v>6939</v>
      </c>
      <c r="E7443" s="25">
        <v>321</v>
      </c>
      <c r="F7443" s="25">
        <v>348</v>
      </c>
      <c r="G7443" s="25" t="s">
        <v>158</v>
      </c>
      <c r="H7443" s="25">
        <v>44931091</v>
      </c>
      <c r="I7443" s="25">
        <v>44931172</v>
      </c>
      <c r="J7443" s="17" t="s">
        <v>769</v>
      </c>
    </row>
    <row r="7444" spans="1:10">
      <c r="A7444" s="16" t="s">
        <v>481</v>
      </c>
      <c r="B7444" s="25" t="s">
        <v>8156</v>
      </c>
      <c r="C7444" s="25" t="s">
        <v>6940</v>
      </c>
      <c r="D7444" s="25" t="s">
        <v>6939</v>
      </c>
      <c r="E7444" s="25">
        <v>375</v>
      </c>
      <c r="F7444" s="25">
        <v>421</v>
      </c>
      <c r="G7444" s="25" t="s">
        <v>158</v>
      </c>
      <c r="H7444" s="25">
        <v>44931253</v>
      </c>
      <c r="I7444" s="25">
        <v>44931391</v>
      </c>
      <c r="J7444" s="17" t="s">
        <v>769</v>
      </c>
    </row>
    <row r="7445" spans="1:10">
      <c r="A7445" s="16" t="s">
        <v>481</v>
      </c>
      <c r="B7445" s="25" t="s">
        <v>8156</v>
      </c>
      <c r="C7445" s="25" t="s">
        <v>6940</v>
      </c>
      <c r="D7445" s="25" t="s">
        <v>6936</v>
      </c>
      <c r="E7445" s="25">
        <v>544</v>
      </c>
      <c r="F7445" s="25">
        <v>576</v>
      </c>
      <c r="G7445" s="25" t="s">
        <v>158</v>
      </c>
      <c r="H7445" s="25">
        <v>44931760</v>
      </c>
      <c r="I7445" s="25">
        <v>44931856</v>
      </c>
      <c r="J7445" s="17" t="s">
        <v>769</v>
      </c>
    </row>
    <row r="7446" spans="1:10">
      <c r="A7446" s="16" t="s">
        <v>481</v>
      </c>
      <c r="B7446" s="25" t="s">
        <v>8156</v>
      </c>
      <c r="C7446" s="25" t="s">
        <v>6940</v>
      </c>
      <c r="D7446" s="25" t="s">
        <v>6936</v>
      </c>
      <c r="E7446" s="25">
        <v>581</v>
      </c>
      <c r="F7446" s="25">
        <v>596</v>
      </c>
      <c r="G7446" s="25" t="s">
        <v>158</v>
      </c>
      <c r="H7446" s="25">
        <v>44931871</v>
      </c>
      <c r="I7446" s="25">
        <v>44931916</v>
      </c>
      <c r="J7446" s="17" t="s">
        <v>769</v>
      </c>
    </row>
    <row r="7447" spans="1:10">
      <c r="A7447" s="16" t="s">
        <v>481</v>
      </c>
      <c r="B7447" s="25" t="s">
        <v>8156</v>
      </c>
      <c r="C7447" s="25" t="s">
        <v>6940</v>
      </c>
      <c r="D7447" s="25" t="s">
        <v>6936</v>
      </c>
      <c r="E7447" s="25">
        <v>638</v>
      </c>
      <c r="F7447" s="25">
        <v>656</v>
      </c>
      <c r="G7447" s="25" t="s">
        <v>158</v>
      </c>
      <c r="H7447" s="25">
        <v>44932042</v>
      </c>
      <c r="I7447" s="25">
        <v>44932096</v>
      </c>
      <c r="J7447" s="17" t="s">
        <v>769</v>
      </c>
    </row>
    <row r="7448" spans="1:10">
      <c r="A7448" s="16" t="s">
        <v>481</v>
      </c>
      <c r="B7448" s="25" t="s">
        <v>8156</v>
      </c>
      <c r="C7448" s="25" t="s">
        <v>6940</v>
      </c>
      <c r="D7448" s="25" t="s">
        <v>6934</v>
      </c>
      <c r="E7448" s="25">
        <v>160</v>
      </c>
      <c r="F7448" s="25">
        <v>174</v>
      </c>
      <c r="G7448" s="25" t="s">
        <v>158</v>
      </c>
      <c r="H7448" s="25">
        <v>44930608</v>
      </c>
      <c r="I7448" s="25">
        <v>44930650</v>
      </c>
      <c r="J7448" s="17" t="s">
        <v>769</v>
      </c>
    </row>
    <row r="7449" spans="1:10">
      <c r="A7449" s="16" t="s">
        <v>481</v>
      </c>
      <c r="B7449" s="25" t="s">
        <v>8156</v>
      </c>
      <c r="C7449" s="25" t="s">
        <v>6940</v>
      </c>
      <c r="D7449" s="25" t="s">
        <v>6934</v>
      </c>
      <c r="E7449" s="25">
        <v>522</v>
      </c>
      <c r="F7449" s="25">
        <v>535</v>
      </c>
      <c r="G7449" s="25" t="s">
        <v>158</v>
      </c>
      <c r="H7449" s="25">
        <v>44931694</v>
      </c>
      <c r="I7449" s="25">
        <v>44931733</v>
      </c>
      <c r="J7449" s="17" t="s">
        <v>769</v>
      </c>
    </row>
    <row r="7450" spans="1:10">
      <c r="A7450" s="16" t="s">
        <v>481</v>
      </c>
      <c r="B7450" s="25" t="s">
        <v>8157</v>
      </c>
      <c r="C7450" s="25" t="s">
        <v>6944</v>
      </c>
      <c r="D7450" s="25" t="s">
        <v>6934</v>
      </c>
      <c r="E7450" s="25">
        <v>96</v>
      </c>
      <c r="F7450" s="25">
        <v>112</v>
      </c>
      <c r="G7450" s="25" t="s">
        <v>166</v>
      </c>
      <c r="H7450" s="25">
        <v>1487305</v>
      </c>
      <c r="I7450" s="25">
        <v>1487425</v>
      </c>
      <c r="J7450" s="17" t="s">
        <v>769</v>
      </c>
    </row>
    <row r="7451" spans="1:10">
      <c r="A7451" s="16" t="s">
        <v>481</v>
      </c>
      <c r="B7451" s="25" t="s">
        <v>8157</v>
      </c>
      <c r="C7451" s="25" t="s">
        <v>6944</v>
      </c>
      <c r="D7451" s="25" t="s">
        <v>6934</v>
      </c>
      <c r="E7451" s="25">
        <v>727</v>
      </c>
      <c r="F7451" s="25">
        <v>738</v>
      </c>
      <c r="G7451" s="25" t="s">
        <v>166</v>
      </c>
      <c r="H7451" s="25">
        <v>1507176</v>
      </c>
      <c r="I7451" s="25">
        <v>1507209</v>
      </c>
      <c r="J7451" s="17" t="s">
        <v>769</v>
      </c>
    </row>
    <row r="7452" spans="1:10">
      <c r="A7452" s="16" t="s">
        <v>481</v>
      </c>
      <c r="B7452" s="25" t="s">
        <v>8157</v>
      </c>
      <c r="C7452" s="25" t="s">
        <v>6944</v>
      </c>
      <c r="D7452" s="25" t="s">
        <v>6934</v>
      </c>
      <c r="E7452" s="25">
        <v>1010</v>
      </c>
      <c r="F7452" s="25">
        <v>1021</v>
      </c>
      <c r="G7452" s="25" t="s">
        <v>166</v>
      </c>
      <c r="H7452" s="25">
        <v>1511227</v>
      </c>
      <c r="I7452" s="25">
        <v>1511260</v>
      </c>
      <c r="J7452" s="17" t="s">
        <v>769</v>
      </c>
    </row>
    <row r="7453" spans="1:10">
      <c r="A7453" s="16" t="s">
        <v>481</v>
      </c>
      <c r="B7453" s="25" t="s">
        <v>8157</v>
      </c>
      <c r="C7453" s="25" t="s">
        <v>6944</v>
      </c>
      <c r="D7453" s="25" t="s">
        <v>6933</v>
      </c>
      <c r="E7453" s="25">
        <v>6</v>
      </c>
      <c r="F7453" s="25">
        <v>30</v>
      </c>
      <c r="G7453" s="25" t="s">
        <v>166</v>
      </c>
      <c r="H7453" s="25">
        <v>1486024</v>
      </c>
      <c r="I7453" s="25">
        <v>1486096</v>
      </c>
      <c r="J7453" s="17" t="s">
        <v>769</v>
      </c>
    </row>
    <row r="7454" spans="1:10">
      <c r="A7454" s="16" t="s">
        <v>481</v>
      </c>
      <c r="B7454" s="25" t="s">
        <v>8157</v>
      </c>
      <c r="C7454" s="25" t="s">
        <v>6944</v>
      </c>
      <c r="D7454" s="25" t="s">
        <v>6933</v>
      </c>
      <c r="E7454" s="25">
        <v>108</v>
      </c>
      <c r="F7454" s="25">
        <v>147</v>
      </c>
      <c r="G7454" s="25" t="s">
        <v>166</v>
      </c>
      <c r="H7454" s="25">
        <v>1487413</v>
      </c>
      <c r="I7454" s="25">
        <v>1496039</v>
      </c>
      <c r="J7454" s="17" t="s">
        <v>769</v>
      </c>
    </row>
    <row r="7455" spans="1:10">
      <c r="A7455" s="16" t="s">
        <v>481</v>
      </c>
      <c r="B7455" s="25" t="s">
        <v>8158</v>
      </c>
      <c r="C7455" s="25" t="s">
        <v>6953</v>
      </c>
      <c r="D7455" s="25" t="s">
        <v>6939</v>
      </c>
      <c r="E7455" s="25">
        <v>176</v>
      </c>
      <c r="F7455" s="25">
        <v>217</v>
      </c>
      <c r="G7455" s="25" t="s">
        <v>166</v>
      </c>
      <c r="H7455" s="25">
        <v>25777169</v>
      </c>
      <c r="I7455" s="25">
        <v>25777292</v>
      </c>
      <c r="J7455" s="17" t="s">
        <v>769</v>
      </c>
    </row>
    <row r="7456" spans="1:10">
      <c r="A7456" s="16" t="s">
        <v>481</v>
      </c>
      <c r="B7456" s="25" t="s">
        <v>8158</v>
      </c>
      <c r="C7456" s="25" t="s">
        <v>6953</v>
      </c>
      <c r="D7456" s="25" t="s">
        <v>6939</v>
      </c>
      <c r="E7456" s="25">
        <v>272</v>
      </c>
      <c r="F7456" s="25">
        <v>298</v>
      </c>
      <c r="G7456" s="25" t="s">
        <v>166</v>
      </c>
      <c r="H7456" s="25">
        <v>25777457</v>
      </c>
      <c r="I7456" s="25">
        <v>25777535</v>
      </c>
      <c r="J7456" s="17" t="s">
        <v>769</v>
      </c>
    </row>
    <row r="7457" spans="1:10">
      <c r="A7457" s="16" t="s">
        <v>481</v>
      </c>
      <c r="B7457" s="25" t="s">
        <v>8158</v>
      </c>
      <c r="C7457" s="25" t="s">
        <v>6953</v>
      </c>
      <c r="D7457" s="25" t="s">
        <v>6939</v>
      </c>
      <c r="E7457" s="25">
        <v>301</v>
      </c>
      <c r="F7457" s="25">
        <v>312</v>
      </c>
      <c r="G7457" s="25" t="s">
        <v>166</v>
      </c>
      <c r="H7457" s="25">
        <v>25777544</v>
      </c>
      <c r="I7457" s="25">
        <v>25777577</v>
      </c>
      <c r="J7457" s="17" t="s">
        <v>769</v>
      </c>
    </row>
    <row r="7458" spans="1:10">
      <c r="A7458" s="16" t="s">
        <v>481</v>
      </c>
      <c r="B7458" s="25" t="s">
        <v>8158</v>
      </c>
      <c r="C7458" s="25" t="s">
        <v>6953</v>
      </c>
      <c r="D7458" s="25" t="s">
        <v>6939</v>
      </c>
      <c r="E7458" s="25">
        <v>328</v>
      </c>
      <c r="F7458" s="25">
        <v>349</v>
      </c>
      <c r="G7458" s="25" t="s">
        <v>166</v>
      </c>
      <c r="H7458" s="25">
        <v>25777625</v>
      </c>
      <c r="I7458" s="25">
        <v>25777688</v>
      </c>
      <c r="J7458" s="17" t="s">
        <v>769</v>
      </c>
    </row>
    <row r="7459" spans="1:10">
      <c r="A7459" s="16" t="s">
        <v>481</v>
      </c>
      <c r="B7459" s="25" t="s">
        <v>8158</v>
      </c>
      <c r="C7459" s="25" t="s">
        <v>6953</v>
      </c>
      <c r="D7459" s="25" t="s">
        <v>6939</v>
      </c>
      <c r="E7459" s="25">
        <v>356</v>
      </c>
      <c r="F7459" s="25">
        <v>397</v>
      </c>
      <c r="G7459" s="25" t="s">
        <v>166</v>
      </c>
      <c r="H7459" s="25">
        <v>25777709</v>
      </c>
      <c r="I7459" s="25">
        <v>25777832</v>
      </c>
      <c r="J7459" s="17" t="s">
        <v>769</v>
      </c>
    </row>
    <row r="7460" spans="1:10">
      <c r="A7460" s="16" t="s">
        <v>481</v>
      </c>
      <c r="B7460" s="25" t="s">
        <v>8158</v>
      </c>
      <c r="C7460" s="25" t="s">
        <v>6953</v>
      </c>
      <c r="D7460" s="25" t="s">
        <v>6939</v>
      </c>
      <c r="E7460" s="25">
        <v>404</v>
      </c>
      <c r="F7460" s="25">
        <v>447</v>
      </c>
      <c r="G7460" s="25" t="s">
        <v>166</v>
      </c>
      <c r="H7460" s="25">
        <v>25777853</v>
      </c>
      <c r="I7460" s="25">
        <v>25777982</v>
      </c>
      <c r="J7460" s="17" t="s">
        <v>769</v>
      </c>
    </row>
    <row r="7461" spans="1:10">
      <c r="A7461" s="16" t="s">
        <v>481</v>
      </c>
      <c r="B7461" s="25" t="s">
        <v>8158</v>
      </c>
      <c r="C7461" s="25" t="s">
        <v>6953</v>
      </c>
      <c r="D7461" s="25" t="s">
        <v>6934</v>
      </c>
      <c r="E7461" s="25">
        <v>274</v>
      </c>
      <c r="F7461" s="25">
        <v>284</v>
      </c>
      <c r="G7461" s="25" t="s">
        <v>166</v>
      </c>
      <c r="H7461" s="25">
        <v>25777463</v>
      </c>
      <c r="I7461" s="25">
        <v>25777493</v>
      </c>
      <c r="J7461" s="17" t="s">
        <v>769</v>
      </c>
    </row>
    <row r="7462" spans="1:10">
      <c r="A7462" s="16" t="s">
        <v>481</v>
      </c>
      <c r="B7462" s="25" t="s">
        <v>8158</v>
      </c>
      <c r="C7462" s="25" t="s">
        <v>6953</v>
      </c>
      <c r="D7462" s="25" t="s">
        <v>6934</v>
      </c>
      <c r="E7462" s="25">
        <v>868</v>
      </c>
      <c r="F7462" s="25">
        <v>878</v>
      </c>
      <c r="G7462" s="25" t="s">
        <v>166</v>
      </c>
      <c r="H7462" s="25">
        <v>25779581</v>
      </c>
      <c r="I7462" s="25">
        <v>25779611</v>
      </c>
      <c r="J7462" s="17" t="s">
        <v>769</v>
      </c>
    </row>
    <row r="7463" spans="1:10">
      <c r="A7463" s="16" t="s">
        <v>481</v>
      </c>
      <c r="B7463" s="25" t="s">
        <v>8158</v>
      </c>
      <c r="C7463" s="25" t="s">
        <v>6953</v>
      </c>
      <c r="D7463" s="25" t="s">
        <v>6934</v>
      </c>
      <c r="E7463" s="25">
        <v>1023</v>
      </c>
      <c r="F7463" s="25">
        <v>1033</v>
      </c>
      <c r="G7463" s="25" t="s">
        <v>166</v>
      </c>
      <c r="H7463" s="25">
        <v>25781418</v>
      </c>
      <c r="I7463" s="25">
        <v>25781448</v>
      </c>
      <c r="J7463" s="17" t="s">
        <v>769</v>
      </c>
    </row>
    <row r="7464" spans="1:10">
      <c r="A7464" s="16" t="s">
        <v>481</v>
      </c>
      <c r="B7464" s="25" t="s">
        <v>8158</v>
      </c>
      <c r="C7464" s="25" t="s">
        <v>6953</v>
      </c>
      <c r="D7464" s="25" t="s">
        <v>425</v>
      </c>
      <c r="E7464" s="25">
        <v>13</v>
      </c>
      <c r="F7464" s="25">
        <v>95</v>
      </c>
      <c r="G7464" s="25" t="s">
        <v>166</v>
      </c>
      <c r="H7464" s="25">
        <v>25775102</v>
      </c>
      <c r="I7464" s="25">
        <v>25775348</v>
      </c>
      <c r="J7464" s="17" t="s">
        <v>769</v>
      </c>
    </row>
    <row r="7465" spans="1:10">
      <c r="A7465" s="16" t="s">
        <v>481</v>
      </c>
      <c r="B7465" s="25" t="s">
        <v>8158</v>
      </c>
      <c r="C7465" s="25" t="s">
        <v>6953</v>
      </c>
      <c r="D7465" s="25" t="s">
        <v>425</v>
      </c>
      <c r="E7465" s="25">
        <v>124</v>
      </c>
      <c r="F7465" s="25">
        <v>138</v>
      </c>
      <c r="G7465" s="25" t="s">
        <v>166</v>
      </c>
      <c r="H7465" s="25">
        <v>25775473</v>
      </c>
      <c r="I7465" s="25">
        <v>25775515</v>
      </c>
      <c r="J7465" s="17" t="s">
        <v>769</v>
      </c>
    </row>
    <row r="7466" spans="1:10">
      <c r="A7466" s="16" t="s">
        <v>481</v>
      </c>
      <c r="B7466" s="25" t="s">
        <v>8158</v>
      </c>
      <c r="C7466" s="25" t="s">
        <v>6953</v>
      </c>
      <c r="D7466" s="25" t="s">
        <v>6936</v>
      </c>
      <c r="E7466" s="25">
        <v>569</v>
      </c>
      <c r="F7466" s="25">
        <v>584</v>
      </c>
      <c r="G7466" s="25" t="s">
        <v>166</v>
      </c>
      <c r="H7466" s="25">
        <v>25778550</v>
      </c>
      <c r="I7466" s="25">
        <v>25778595</v>
      </c>
      <c r="J7466" s="17" t="s">
        <v>769</v>
      </c>
    </row>
    <row r="7467" spans="1:10">
      <c r="A7467" s="16" t="s">
        <v>481</v>
      </c>
      <c r="B7467" s="25" t="s">
        <v>8158</v>
      </c>
      <c r="C7467" s="25" t="s">
        <v>6953</v>
      </c>
      <c r="D7467" s="25" t="s">
        <v>6936</v>
      </c>
      <c r="E7467" s="25">
        <v>731</v>
      </c>
      <c r="F7467" s="25">
        <v>828</v>
      </c>
      <c r="G7467" s="25" t="s">
        <v>166</v>
      </c>
      <c r="H7467" s="25">
        <v>25779170</v>
      </c>
      <c r="I7467" s="25">
        <v>25779461</v>
      </c>
      <c r="J7467" s="17" t="s">
        <v>769</v>
      </c>
    </row>
    <row r="7468" spans="1:10">
      <c r="A7468" s="16" t="s">
        <v>481</v>
      </c>
      <c r="B7468" s="25" t="s">
        <v>8158</v>
      </c>
      <c r="C7468" s="25" t="s">
        <v>6953</v>
      </c>
      <c r="D7468" s="25" t="s">
        <v>6936</v>
      </c>
      <c r="E7468" s="25">
        <v>914</v>
      </c>
      <c r="F7468" s="25">
        <v>940</v>
      </c>
      <c r="G7468" s="25" t="s">
        <v>166</v>
      </c>
      <c r="H7468" s="25">
        <v>25779719</v>
      </c>
      <c r="I7468" s="25">
        <v>25779797</v>
      </c>
      <c r="J7468" s="17" t="s">
        <v>769</v>
      </c>
    </row>
    <row r="7469" spans="1:10">
      <c r="A7469" s="16" t="s">
        <v>481</v>
      </c>
      <c r="B7469" s="25" t="s">
        <v>8159</v>
      </c>
      <c r="C7469" s="25" t="s">
        <v>6935</v>
      </c>
      <c r="D7469" s="25" t="s">
        <v>6932</v>
      </c>
      <c r="E7469" s="25">
        <v>92</v>
      </c>
      <c r="F7469" s="25">
        <v>129</v>
      </c>
      <c r="G7469" s="25" t="s">
        <v>164</v>
      </c>
      <c r="H7469" s="25">
        <v>25729386</v>
      </c>
      <c r="I7469" s="25">
        <v>25729275</v>
      </c>
      <c r="J7469" s="17" t="s">
        <v>67</v>
      </c>
    </row>
    <row r="7470" spans="1:10">
      <c r="A7470" s="16" t="s">
        <v>481</v>
      </c>
      <c r="B7470" s="25" t="s">
        <v>8159</v>
      </c>
      <c r="C7470" s="25" t="s">
        <v>6935</v>
      </c>
      <c r="D7470" s="25" t="s">
        <v>6932</v>
      </c>
      <c r="E7470" s="25">
        <v>175</v>
      </c>
      <c r="F7470" s="25">
        <v>195</v>
      </c>
      <c r="G7470" s="25" t="s">
        <v>164</v>
      </c>
      <c r="H7470" s="25">
        <v>25729137</v>
      </c>
      <c r="I7470" s="25">
        <v>25729077</v>
      </c>
      <c r="J7470" s="17" t="s">
        <v>67</v>
      </c>
    </row>
    <row r="7471" spans="1:10">
      <c r="A7471" s="16" t="s">
        <v>481</v>
      </c>
      <c r="B7471" s="25" t="s">
        <v>8159</v>
      </c>
      <c r="C7471" s="25" t="s">
        <v>6935</v>
      </c>
      <c r="D7471" s="25" t="s">
        <v>6932</v>
      </c>
      <c r="E7471" s="25">
        <v>437</v>
      </c>
      <c r="F7471" s="25">
        <v>457</v>
      </c>
      <c r="G7471" s="25" t="s">
        <v>164</v>
      </c>
      <c r="H7471" s="25">
        <v>25728042</v>
      </c>
      <c r="I7471" s="25">
        <v>25727982</v>
      </c>
      <c r="J7471" s="17" t="s">
        <v>67</v>
      </c>
    </row>
    <row r="7472" spans="1:10">
      <c r="A7472" s="16" t="s">
        <v>481</v>
      </c>
      <c r="B7472" s="25" t="s">
        <v>8159</v>
      </c>
      <c r="C7472" s="25" t="s">
        <v>6935</v>
      </c>
      <c r="D7472" s="25" t="s">
        <v>6936</v>
      </c>
      <c r="E7472" s="25">
        <v>219</v>
      </c>
      <c r="F7472" s="25">
        <v>246</v>
      </c>
      <c r="G7472" s="25" t="s">
        <v>164</v>
      </c>
      <c r="H7472" s="25">
        <v>25729005</v>
      </c>
      <c r="I7472" s="25">
        <v>25728710</v>
      </c>
      <c r="J7472" s="17" t="s">
        <v>67</v>
      </c>
    </row>
    <row r="7473" spans="1:10">
      <c r="A7473" s="16" t="s">
        <v>481</v>
      </c>
      <c r="B7473" s="25" t="s">
        <v>8159</v>
      </c>
      <c r="C7473" s="25" t="s">
        <v>6935</v>
      </c>
      <c r="D7473" s="25" t="s">
        <v>6936</v>
      </c>
      <c r="E7473" s="25">
        <v>314</v>
      </c>
      <c r="F7473" s="25">
        <v>415</v>
      </c>
      <c r="G7473" s="25" t="s">
        <v>164</v>
      </c>
      <c r="H7473" s="25">
        <v>25728411</v>
      </c>
      <c r="I7473" s="25">
        <v>25728108</v>
      </c>
      <c r="J7473" s="17" t="s">
        <v>67</v>
      </c>
    </row>
    <row r="7474" spans="1:10">
      <c r="A7474" s="16" t="s">
        <v>481</v>
      </c>
      <c r="B7474" s="25" t="s">
        <v>8160</v>
      </c>
      <c r="C7474" s="25" t="s">
        <v>6937</v>
      </c>
      <c r="D7474" s="25" t="s">
        <v>6932</v>
      </c>
      <c r="E7474" s="25">
        <v>289</v>
      </c>
      <c r="F7474" s="25">
        <v>316</v>
      </c>
      <c r="G7474" s="25" t="s">
        <v>166</v>
      </c>
      <c r="H7474" s="25">
        <v>35999257</v>
      </c>
      <c r="I7474" s="25">
        <v>35999176</v>
      </c>
      <c r="J7474" s="17" t="s">
        <v>67</v>
      </c>
    </row>
    <row r="7475" spans="1:10">
      <c r="A7475" s="16" t="s">
        <v>481</v>
      </c>
      <c r="B7475" s="25" t="s">
        <v>8160</v>
      </c>
      <c r="C7475" s="25" t="s">
        <v>6937</v>
      </c>
      <c r="D7475" s="25" t="s">
        <v>6936</v>
      </c>
      <c r="E7475" s="25">
        <v>126</v>
      </c>
      <c r="F7475" s="25">
        <v>234</v>
      </c>
      <c r="G7475" s="25" t="s">
        <v>166</v>
      </c>
      <c r="H7475" s="25">
        <v>35999746</v>
      </c>
      <c r="I7475" s="25">
        <v>35999422</v>
      </c>
      <c r="J7475" s="17" t="s">
        <v>67</v>
      </c>
    </row>
    <row r="7476" spans="1:10">
      <c r="A7476" s="16" t="s">
        <v>481</v>
      </c>
      <c r="B7476" s="25" t="s">
        <v>8160</v>
      </c>
      <c r="C7476" s="25" t="s">
        <v>6937</v>
      </c>
      <c r="D7476" s="25" t="s">
        <v>6934</v>
      </c>
      <c r="E7476" s="25">
        <v>27</v>
      </c>
      <c r="F7476" s="25">
        <v>41</v>
      </c>
      <c r="G7476" s="25" t="s">
        <v>166</v>
      </c>
      <c r="H7476" s="25">
        <v>36000043</v>
      </c>
      <c r="I7476" s="25">
        <v>36000001</v>
      </c>
      <c r="J7476" s="17" t="s">
        <v>67</v>
      </c>
    </row>
    <row r="7477" spans="1:10">
      <c r="A7477" s="16" t="s">
        <v>481</v>
      </c>
      <c r="B7477" s="25" t="s">
        <v>8160</v>
      </c>
      <c r="C7477" s="25" t="s">
        <v>6937</v>
      </c>
      <c r="D7477" s="25" t="s">
        <v>6934</v>
      </c>
      <c r="E7477" s="25">
        <v>183</v>
      </c>
      <c r="F7477" s="25">
        <v>194</v>
      </c>
      <c r="G7477" s="25" t="s">
        <v>166</v>
      </c>
      <c r="H7477" s="25">
        <v>35999575</v>
      </c>
      <c r="I7477" s="25">
        <v>35999542</v>
      </c>
      <c r="J7477" s="17" t="s">
        <v>67</v>
      </c>
    </row>
    <row r="7478" spans="1:10">
      <c r="A7478" s="16" t="s">
        <v>481</v>
      </c>
      <c r="B7478" s="25" t="s">
        <v>8160</v>
      </c>
      <c r="C7478" s="25" t="s">
        <v>6937</v>
      </c>
      <c r="D7478" s="25" t="s">
        <v>6934</v>
      </c>
      <c r="E7478" s="25">
        <v>264</v>
      </c>
      <c r="F7478" s="25">
        <v>284</v>
      </c>
      <c r="G7478" s="25" t="s">
        <v>166</v>
      </c>
      <c r="H7478" s="25">
        <v>35999332</v>
      </c>
      <c r="I7478" s="25">
        <v>35999272</v>
      </c>
      <c r="J7478" s="17" t="s">
        <v>67</v>
      </c>
    </row>
    <row r="7479" spans="1:10">
      <c r="A7479" s="16" t="s">
        <v>481</v>
      </c>
      <c r="B7479" s="25" t="s">
        <v>8160</v>
      </c>
      <c r="C7479" s="25" t="s">
        <v>6937</v>
      </c>
      <c r="D7479" s="25" t="s">
        <v>6934</v>
      </c>
      <c r="E7479" s="25">
        <v>538</v>
      </c>
      <c r="F7479" s="25">
        <v>548</v>
      </c>
      <c r="G7479" s="25" t="s">
        <v>166</v>
      </c>
      <c r="H7479" s="25">
        <v>35997852</v>
      </c>
      <c r="I7479" s="25">
        <v>35997822</v>
      </c>
      <c r="J7479" s="17" t="s">
        <v>67</v>
      </c>
    </row>
    <row r="7480" spans="1:10">
      <c r="A7480" s="16" t="s">
        <v>481</v>
      </c>
      <c r="B7480" s="25" t="s">
        <v>8160</v>
      </c>
      <c r="C7480" s="25" t="s">
        <v>6937</v>
      </c>
      <c r="D7480" s="25" t="s">
        <v>6933</v>
      </c>
      <c r="E7480" s="25">
        <v>359</v>
      </c>
      <c r="F7480" s="25">
        <v>386</v>
      </c>
      <c r="G7480" s="25" t="s">
        <v>166</v>
      </c>
      <c r="H7480" s="25">
        <v>35999047</v>
      </c>
      <c r="I7480" s="25">
        <v>35998966</v>
      </c>
      <c r="J7480" s="17" t="s">
        <v>67</v>
      </c>
    </row>
    <row r="7481" spans="1:10">
      <c r="A7481" s="16" t="s">
        <v>481</v>
      </c>
      <c r="B7481" s="25" t="s">
        <v>8160</v>
      </c>
      <c r="C7481" s="25" t="s">
        <v>6937</v>
      </c>
      <c r="D7481" s="25" t="s">
        <v>6933</v>
      </c>
      <c r="E7481" s="25">
        <v>454</v>
      </c>
      <c r="F7481" s="25">
        <v>505</v>
      </c>
      <c r="G7481" s="25" t="s">
        <v>166</v>
      </c>
      <c r="H7481" s="25">
        <v>35998104</v>
      </c>
      <c r="I7481" s="25">
        <v>35997951</v>
      </c>
      <c r="J7481" s="17" t="s">
        <v>67</v>
      </c>
    </row>
    <row r="7482" spans="1:10">
      <c r="A7482" s="16" t="s">
        <v>481</v>
      </c>
      <c r="B7482" s="25" t="s">
        <v>8160</v>
      </c>
      <c r="C7482" s="25" t="s">
        <v>6937</v>
      </c>
      <c r="D7482" s="25" t="s">
        <v>6933</v>
      </c>
      <c r="E7482" s="25">
        <v>533</v>
      </c>
      <c r="F7482" s="25">
        <v>553</v>
      </c>
      <c r="G7482" s="25" t="s">
        <v>166</v>
      </c>
      <c r="H7482" s="25">
        <v>35997867</v>
      </c>
      <c r="I7482" s="25">
        <v>35997807</v>
      </c>
      <c r="J7482" s="17" t="s">
        <v>67</v>
      </c>
    </row>
    <row r="7483" spans="1:10">
      <c r="A7483" s="16" t="s">
        <v>481</v>
      </c>
      <c r="B7483" s="25" t="s">
        <v>8160</v>
      </c>
      <c r="C7483" s="25" t="s">
        <v>6937</v>
      </c>
      <c r="D7483" s="25" t="s">
        <v>6933</v>
      </c>
      <c r="E7483" s="25">
        <v>586</v>
      </c>
      <c r="F7483" s="25">
        <v>610</v>
      </c>
      <c r="G7483" s="25" t="s">
        <v>166</v>
      </c>
      <c r="H7483" s="25">
        <v>35997708</v>
      </c>
      <c r="I7483" s="25">
        <v>35997636</v>
      </c>
      <c r="J7483" s="17" t="s">
        <v>67</v>
      </c>
    </row>
    <row r="7484" spans="1:10">
      <c r="A7484" s="16" t="s">
        <v>481</v>
      </c>
      <c r="B7484" s="25" t="s">
        <v>8161</v>
      </c>
      <c r="C7484" s="25" t="s">
        <v>6944</v>
      </c>
      <c r="D7484" s="25" t="s">
        <v>6934</v>
      </c>
      <c r="E7484" s="25">
        <v>9</v>
      </c>
      <c r="F7484" s="25">
        <v>29</v>
      </c>
      <c r="G7484" s="25" t="s">
        <v>158</v>
      </c>
      <c r="H7484" s="25">
        <v>4404712</v>
      </c>
      <c r="I7484" s="25">
        <v>4404652</v>
      </c>
      <c r="J7484" s="17" t="s">
        <v>67</v>
      </c>
    </row>
    <row r="7485" spans="1:10">
      <c r="A7485" s="16" t="s">
        <v>481</v>
      </c>
      <c r="B7485" s="25" t="s">
        <v>8161</v>
      </c>
      <c r="C7485" s="25" t="s">
        <v>6944</v>
      </c>
      <c r="D7485" s="25" t="s">
        <v>6934</v>
      </c>
      <c r="E7485" s="25">
        <v>284</v>
      </c>
      <c r="F7485" s="25">
        <v>298</v>
      </c>
      <c r="G7485" s="25" t="s">
        <v>158</v>
      </c>
      <c r="H7485" s="25">
        <v>4403644</v>
      </c>
      <c r="I7485" s="25">
        <v>4403492</v>
      </c>
      <c r="J7485" s="17" t="s">
        <v>67</v>
      </c>
    </row>
    <row r="7486" spans="1:10">
      <c r="A7486" s="16" t="s">
        <v>481</v>
      </c>
      <c r="B7486" s="25" t="s">
        <v>8161</v>
      </c>
      <c r="C7486" s="25" t="s">
        <v>6944</v>
      </c>
      <c r="D7486" s="25" t="s">
        <v>6934</v>
      </c>
      <c r="E7486" s="25">
        <v>359</v>
      </c>
      <c r="F7486" s="25">
        <v>370</v>
      </c>
      <c r="G7486" s="25" t="s">
        <v>158</v>
      </c>
      <c r="H7486" s="25">
        <v>4403309</v>
      </c>
      <c r="I7486" s="25">
        <v>4403276</v>
      </c>
      <c r="J7486" s="17" t="s">
        <v>67</v>
      </c>
    </row>
    <row r="7487" spans="1:10">
      <c r="A7487" s="16" t="s">
        <v>481</v>
      </c>
      <c r="B7487" s="25" t="s">
        <v>8161</v>
      </c>
      <c r="C7487" s="25" t="s">
        <v>6944</v>
      </c>
      <c r="D7487" s="25" t="s">
        <v>6934</v>
      </c>
      <c r="E7487" s="25">
        <v>521</v>
      </c>
      <c r="F7487" s="25">
        <v>532</v>
      </c>
      <c r="G7487" s="25" t="s">
        <v>158</v>
      </c>
      <c r="H7487" s="25">
        <v>4402823</v>
      </c>
      <c r="I7487" s="25">
        <v>4402790</v>
      </c>
      <c r="J7487" s="17" t="s">
        <v>67</v>
      </c>
    </row>
    <row r="7488" spans="1:10">
      <c r="A7488" s="16" t="s">
        <v>481</v>
      </c>
      <c r="B7488" s="25" t="s">
        <v>8161</v>
      </c>
      <c r="C7488" s="25" t="s">
        <v>6944</v>
      </c>
      <c r="D7488" s="25" t="s">
        <v>6933</v>
      </c>
      <c r="E7488" s="25">
        <v>330</v>
      </c>
      <c r="F7488" s="25">
        <v>367</v>
      </c>
      <c r="G7488" s="25" t="s">
        <v>158</v>
      </c>
      <c r="H7488" s="25">
        <v>4403396</v>
      </c>
      <c r="I7488" s="25">
        <v>4403285</v>
      </c>
      <c r="J7488" s="17" t="s">
        <v>67</v>
      </c>
    </row>
    <row r="7489" spans="1:10">
      <c r="A7489" s="16" t="s">
        <v>481</v>
      </c>
      <c r="B7489" s="25" t="s">
        <v>8161</v>
      </c>
      <c r="C7489" s="25" t="s">
        <v>6944</v>
      </c>
      <c r="D7489" s="25" t="s">
        <v>6933</v>
      </c>
      <c r="E7489" s="25">
        <v>406</v>
      </c>
      <c r="F7489" s="25">
        <v>418</v>
      </c>
      <c r="G7489" s="25" t="s">
        <v>158</v>
      </c>
      <c r="H7489" s="25">
        <v>4403168</v>
      </c>
      <c r="I7489" s="25">
        <v>4403132</v>
      </c>
      <c r="J7489" s="17" t="s">
        <v>67</v>
      </c>
    </row>
    <row r="7490" spans="1:10">
      <c r="A7490" s="16" t="s">
        <v>481</v>
      </c>
      <c r="B7490" s="25" t="s">
        <v>8161</v>
      </c>
      <c r="C7490" s="25" t="s">
        <v>6944</v>
      </c>
      <c r="D7490" s="25" t="s">
        <v>6933</v>
      </c>
      <c r="E7490" s="25">
        <v>435</v>
      </c>
      <c r="F7490" s="25">
        <v>490</v>
      </c>
      <c r="G7490" s="25" t="s">
        <v>158</v>
      </c>
      <c r="H7490" s="25">
        <v>4403081</v>
      </c>
      <c r="I7490" s="25">
        <v>4402916</v>
      </c>
      <c r="J7490" s="17" t="s">
        <v>67</v>
      </c>
    </row>
    <row r="7491" spans="1:10">
      <c r="A7491" s="16" t="s">
        <v>481</v>
      </c>
      <c r="B7491" s="25" t="s">
        <v>8161</v>
      </c>
      <c r="C7491" s="25" t="s">
        <v>6944</v>
      </c>
      <c r="D7491" s="25" t="s">
        <v>6933</v>
      </c>
      <c r="E7491" s="25">
        <v>522</v>
      </c>
      <c r="F7491" s="25">
        <v>539</v>
      </c>
      <c r="G7491" s="25" t="s">
        <v>158</v>
      </c>
      <c r="H7491" s="25">
        <v>4402820</v>
      </c>
      <c r="I7491" s="25">
        <v>4402769</v>
      </c>
      <c r="J7491" s="17" t="s">
        <v>67</v>
      </c>
    </row>
    <row r="7492" spans="1:10">
      <c r="A7492" s="16" t="s">
        <v>481</v>
      </c>
      <c r="B7492" s="25" t="s">
        <v>8161</v>
      </c>
      <c r="C7492" s="25" t="s">
        <v>6944</v>
      </c>
      <c r="D7492" s="25" t="s">
        <v>6933</v>
      </c>
      <c r="E7492" s="25">
        <v>590</v>
      </c>
      <c r="F7492" s="25">
        <v>611</v>
      </c>
      <c r="G7492" s="25" t="s">
        <v>158</v>
      </c>
      <c r="H7492" s="25">
        <v>4402616</v>
      </c>
      <c r="I7492" s="25">
        <v>4402553</v>
      </c>
      <c r="J7492" s="17" t="s">
        <v>67</v>
      </c>
    </row>
    <row r="7493" spans="1:10">
      <c r="A7493" s="16" t="s">
        <v>481</v>
      </c>
      <c r="B7493" s="25" t="s">
        <v>8162</v>
      </c>
      <c r="C7493" s="25" t="s">
        <v>6944</v>
      </c>
      <c r="D7493" s="25" t="s">
        <v>6934</v>
      </c>
      <c r="E7493" s="25">
        <v>248</v>
      </c>
      <c r="F7493" s="25">
        <v>259</v>
      </c>
      <c r="G7493" s="25" t="s">
        <v>156</v>
      </c>
      <c r="H7493" s="25">
        <v>11556089</v>
      </c>
      <c r="I7493" s="25">
        <v>11556122</v>
      </c>
      <c r="J7493" s="17" t="s">
        <v>769</v>
      </c>
    </row>
    <row r="7494" spans="1:10">
      <c r="A7494" s="16" t="s">
        <v>481</v>
      </c>
      <c r="B7494" s="25" t="s">
        <v>8162</v>
      </c>
      <c r="C7494" s="25" t="s">
        <v>6944</v>
      </c>
      <c r="D7494" s="25" t="s">
        <v>6933</v>
      </c>
      <c r="E7494" s="25">
        <v>178</v>
      </c>
      <c r="F7494" s="25">
        <v>224</v>
      </c>
      <c r="G7494" s="25" t="s">
        <v>156</v>
      </c>
      <c r="H7494" s="25">
        <v>11555846</v>
      </c>
      <c r="I7494" s="25">
        <v>11555984</v>
      </c>
      <c r="J7494" s="17" t="s">
        <v>769</v>
      </c>
    </row>
    <row r="7495" spans="1:10">
      <c r="A7495" s="16" t="s">
        <v>481</v>
      </c>
      <c r="B7495" s="25" t="s">
        <v>8162</v>
      </c>
      <c r="C7495" s="25" t="s">
        <v>6944</v>
      </c>
      <c r="D7495" s="25" t="s">
        <v>6933</v>
      </c>
      <c r="E7495" s="25">
        <v>243</v>
      </c>
      <c r="F7495" s="25">
        <v>259</v>
      </c>
      <c r="G7495" s="25" t="s">
        <v>156</v>
      </c>
      <c r="H7495" s="25">
        <v>11556074</v>
      </c>
      <c r="I7495" s="25">
        <v>11556122</v>
      </c>
      <c r="J7495" s="17" t="s">
        <v>769</v>
      </c>
    </row>
    <row r="7496" spans="1:10">
      <c r="A7496" s="16" t="s">
        <v>481</v>
      </c>
      <c r="B7496" s="25" t="s">
        <v>8163</v>
      </c>
      <c r="C7496" s="25" t="s">
        <v>6948</v>
      </c>
      <c r="D7496" s="25" t="s">
        <v>6936</v>
      </c>
      <c r="E7496" s="25">
        <v>141</v>
      </c>
      <c r="F7496" s="25">
        <v>226</v>
      </c>
      <c r="G7496" s="25" t="s">
        <v>162</v>
      </c>
      <c r="H7496" s="25">
        <v>36578799</v>
      </c>
      <c r="I7496" s="25">
        <v>36578544</v>
      </c>
      <c r="J7496" s="17" t="s">
        <v>67</v>
      </c>
    </row>
    <row r="7497" spans="1:10">
      <c r="A7497" s="16" t="s">
        <v>481</v>
      </c>
      <c r="B7497" s="25" t="s">
        <v>8163</v>
      </c>
      <c r="C7497" s="25" t="s">
        <v>6948</v>
      </c>
      <c r="D7497" s="25" t="s">
        <v>6934</v>
      </c>
      <c r="E7497" s="25">
        <v>6</v>
      </c>
      <c r="F7497" s="25">
        <v>18</v>
      </c>
      <c r="G7497" s="25" t="s">
        <v>162</v>
      </c>
      <c r="H7497" s="25">
        <v>36579204</v>
      </c>
      <c r="I7497" s="25">
        <v>36579168</v>
      </c>
      <c r="J7497" s="17" t="s">
        <v>67</v>
      </c>
    </row>
    <row r="7498" spans="1:10">
      <c r="A7498" s="16" t="s">
        <v>481</v>
      </c>
      <c r="B7498" s="25" t="s">
        <v>8163</v>
      </c>
      <c r="C7498" s="25" t="s">
        <v>6948</v>
      </c>
      <c r="D7498" s="25" t="s">
        <v>6934</v>
      </c>
      <c r="E7498" s="25">
        <v>261</v>
      </c>
      <c r="F7498" s="25">
        <v>283</v>
      </c>
      <c r="G7498" s="25" t="s">
        <v>162</v>
      </c>
      <c r="H7498" s="25">
        <v>36578439</v>
      </c>
      <c r="I7498" s="25">
        <v>36578373</v>
      </c>
      <c r="J7498" s="17" t="s">
        <v>67</v>
      </c>
    </row>
    <row r="7499" spans="1:10">
      <c r="A7499" s="16" t="s">
        <v>481</v>
      </c>
      <c r="B7499" s="25" t="s">
        <v>8163</v>
      </c>
      <c r="C7499" s="25" t="s">
        <v>6948</v>
      </c>
      <c r="D7499" s="25" t="s">
        <v>6934</v>
      </c>
      <c r="E7499" s="25">
        <v>447</v>
      </c>
      <c r="F7499" s="25">
        <v>458</v>
      </c>
      <c r="G7499" s="25" t="s">
        <v>162</v>
      </c>
      <c r="H7499" s="25">
        <v>36577390</v>
      </c>
      <c r="I7499" s="25">
        <v>36577357</v>
      </c>
      <c r="J7499" s="17" t="s">
        <v>67</v>
      </c>
    </row>
    <row r="7500" spans="1:10">
      <c r="A7500" s="16" t="s">
        <v>481</v>
      </c>
      <c r="B7500" s="25" t="s">
        <v>8163</v>
      </c>
      <c r="C7500" s="25" t="s">
        <v>6948</v>
      </c>
      <c r="D7500" s="25" t="s">
        <v>6933</v>
      </c>
      <c r="E7500" s="25">
        <v>347</v>
      </c>
      <c r="F7500" s="25">
        <v>374</v>
      </c>
      <c r="G7500" s="25" t="s">
        <v>162</v>
      </c>
      <c r="H7500" s="25">
        <v>36578181</v>
      </c>
      <c r="I7500" s="25">
        <v>36578100</v>
      </c>
      <c r="J7500" s="17" t="s">
        <v>67</v>
      </c>
    </row>
    <row r="7501" spans="1:10">
      <c r="A7501" s="16" t="s">
        <v>481</v>
      </c>
      <c r="B7501" s="25" t="s">
        <v>8163</v>
      </c>
      <c r="C7501" s="25" t="s">
        <v>6948</v>
      </c>
      <c r="D7501" s="25" t="s">
        <v>6933</v>
      </c>
      <c r="E7501" s="25">
        <v>413</v>
      </c>
      <c r="F7501" s="25">
        <v>425</v>
      </c>
      <c r="G7501" s="25" t="s">
        <v>162</v>
      </c>
      <c r="H7501" s="25">
        <v>36577983</v>
      </c>
      <c r="I7501" s="25">
        <v>36577947</v>
      </c>
      <c r="J7501" s="17" t="s">
        <v>67</v>
      </c>
    </row>
    <row r="7502" spans="1:10">
      <c r="A7502" s="16" t="s">
        <v>481</v>
      </c>
      <c r="B7502" s="25" t="s">
        <v>8163</v>
      </c>
      <c r="C7502" s="25" t="s">
        <v>6948</v>
      </c>
      <c r="D7502" s="25" t="s">
        <v>6933</v>
      </c>
      <c r="E7502" s="25">
        <v>440</v>
      </c>
      <c r="F7502" s="25">
        <v>496</v>
      </c>
      <c r="G7502" s="25" t="s">
        <v>162</v>
      </c>
      <c r="H7502" s="25">
        <v>36577411</v>
      </c>
      <c r="I7502" s="25">
        <v>36577243</v>
      </c>
      <c r="J7502" s="17" t="s">
        <v>67</v>
      </c>
    </row>
    <row r="7503" spans="1:10">
      <c r="A7503" s="16" t="s">
        <v>481</v>
      </c>
      <c r="B7503" s="25" t="s">
        <v>8163</v>
      </c>
      <c r="C7503" s="25" t="s">
        <v>6948</v>
      </c>
      <c r="D7503" s="25" t="s">
        <v>6933</v>
      </c>
      <c r="E7503" s="25">
        <v>518</v>
      </c>
      <c r="F7503" s="25">
        <v>539</v>
      </c>
      <c r="G7503" s="25" t="s">
        <v>162</v>
      </c>
      <c r="H7503" s="25">
        <v>36577177</v>
      </c>
      <c r="I7503" s="25">
        <v>36577114</v>
      </c>
      <c r="J7503" s="17" t="s">
        <v>67</v>
      </c>
    </row>
    <row r="7504" spans="1:10">
      <c r="A7504" s="16" t="s">
        <v>481</v>
      </c>
      <c r="B7504" s="25" t="s">
        <v>8163</v>
      </c>
      <c r="C7504" s="25" t="s">
        <v>6948</v>
      </c>
      <c r="D7504" s="25" t="s">
        <v>6933</v>
      </c>
      <c r="E7504" s="25">
        <v>582</v>
      </c>
      <c r="F7504" s="25">
        <v>611</v>
      </c>
      <c r="G7504" s="25" t="s">
        <v>162</v>
      </c>
      <c r="H7504" s="25">
        <v>36576985</v>
      </c>
      <c r="I7504" s="25">
        <v>36576898</v>
      </c>
      <c r="J7504" s="17" t="s">
        <v>67</v>
      </c>
    </row>
    <row r="7505" spans="1:10">
      <c r="A7505" s="16" t="s">
        <v>481</v>
      </c>
      <c r="B7505" s="25" t="s">
        <v>8164</v>
      </c>
      <c r="C7505" s="25" t="s">
        <v>6944</v>
      </c>
      <c r="D7505" s="25" t="s">
        <v>6934</v>
      </c>
      <c r="E7505" s="25">
        <v>1</v>
      </c>
      <c r="F7505" s="25">
        <v>22</v>
      </c>
      <c r="G7505" s="25" t="s">
        <v>164</v>
      </c>
      <c r="H7505" s="25">
        <v>16162875</v>
      </c>
      <c r="I7505" s="25">
        <v>16162938</v>
      </c>
      <c r="J7505" s="17" t="s">
        <v>769</v>
      </c>
    </row>
    <row r="7506" spans="1:10">
      <c r="A7506" s="16" t="s">
        <v>481</v>
      </c>
      <c r="B7506" s="25" t="s">
        <v>8164</v>
      </c>
      <c r="C7506" s="25" t="s">
        <v>6944</v>
      </c>
      <c r="D7506" s="25" t="s">
        <v>6934</v>
      </c>
      <c r="E7506" s="25">
        <v>95</v>
      </c>
      <c r="F7506" s="25">
        <v>105</v>
      </c>
      <c r="G7506" s="25" t="s">
        <v>164</v>
      </c>
      <c r="H7506" s="25">
        <v>16163157</v>
      </c>
      <c r="I7506" s="25">
        <v>16163187</v>
      </c>
      <c r="J7506" s="17" t="s">
        <v>769</v>
      </c>
    </row>
    <row r="7507" spans="1:10">
      <c r="A7507" s="16" t="s">
        <v>481</v>
      </c>
      <c r="B7507" s="25" t="s">
        <v>8164</v>
      </c>
      <c r="C7507" s="25" t="s">
        <v>6944</v>
      </c>
      <c r="D7507" s="25" t="s">
        <v>6934</v>
      </c>
      <c r="E7507" s="25">
        <v>395</v>
      </c>
      <c r="F7507" s="25">
        <v>405</v>
      </c>
      <c r="G7507" s="25" t="s">
        <v>164</v>
      </c>
      <c r="H7507" s="25">
        <v>16164057</v>
      </c>
      <c r="I7507" s="25">
        <v>16164087</v>
      </c>
      <c r="J7507" s="17" t="s">
        <v>769</v>
      </c>
    </row>
    <row r="7508" spans="1:10">
      <c r="A7508" s="16" t="s">
        <v>481</v>
      </c>
      <c r="B7508" s="25" t="s">
        <v>8164</v>
      </c>
      <c r="C7508" s="25" t="s">
        <v>6944</v>
      </c>
      <c r="D7508" s="25" t="s">
        <v>6934</v>
      </c>
      <c r="E7508" s="25">
        <v>437</v>
      </c>
      <c r="F7508" s="25">
        <v>456</v>
      </c>
      <c r="G7508" s="25" t="s">
        <v>164</v>
      </c>
      <c r="H7508" s="25">
        <v>16164449</v>
      </c>
      <c r="I7508" s="25">
        <v>16164506</v>
      </c>
      <c r="J7508" s="17" t="s">
        <v>769</v>
      </c>
    </row>
    <row r="7509" spans="1:10">
      <c r="A7509" s="16" t="s">
        <v>481</v>
      </c>
      <c r="B7509" s="25" t="s">
        <v>8164</v>
      </c>
      <c r="C7509" s="25" t="s">
        <v>6944</v>
      </c>
      <c r="D7509" s="25" t="s">
        <v>6933</v>
      </c>
      <c r="E7509" s="25">
        <v>489</v>
      </c>
      <c r="F7509" s="25">
        <v>533</v>
      </c>
      <c r="G7509" s="25" t="s">
        <v>164</v>
      </c>
      <c r="H7509" s="25">
        <v>16164723</v>
      </c>
      <c r="I7509" s="25">
        <v>16165285</v>
      </c>
      <c r="J7509" s="17" t="s">
        <v>769</v>
      </c>
    </row>
    <row r="7510" spans="1:10">
      <c r="A7510" s="16" t="s">
        <v>481</v>
      </c>
      <c r="B7510" s="25" t="s">
        <v>8164</v>
      </c>
      <c r="C7510" s="25" t="s">
        <v>6944</v>
      </c>
      <c r="D7510" s="25" t="s">
        <v>6933</v>
      </c>
      <c r="E7510" s="25">
        <v>556</v>
      </c>
      <c r="F7510" s="25">
        <v>566</v>
      </c>
      <c r="G7510" s="25" t="s">
        <v>164</v>
      </c>
      <c r="H7510" s="25">
        <v>16165354</v>
      </c>
      <c r="I7510" s="25">
        <v>16165384</v>
      </c>
      <c r="J7510" s="17" t="s">
        <v>769</v>
      </c>
    </row>
    <row r="7511" spans="1:10">
      <c r="A7511" s="16" t="s">
        <v>481</v>
      </c>
      <c r="B7511" s="25" t="s">
        <v>8164</v>
      </c>
      <c r="C7511" s="25" t="s">
        <v>6944</v>
      </c>
      <c r="D7511" s="25" t="s">
        <v>6933</v>
      </c>
      <c r="E7511" s="25">
        <v>572</v>
      </c>
      <c r="F7511" s="25">
        <v>582</v>
      </c>
      <c r="G7511" s="25" t="s">
        <v>164</v>
      </c>
      <c r="H7511" s="25">
        <v>16165402</v>
      </c>
      <c r="I7511" s="25">
        <v>16165432</v>
      </c>
      <c r="J7511" s="17" t="s">
        <v>769</v>
      </c>
    </row>
    <row r="7512" spans="1:10">
      <c r="A7512" s="16" t="s">
        <v>481</v>
      </c>
      <c r="B7512" s="25" t="s">
        <v>8164</v>
      </c>
      <c r="C7512" s="25" t="s">
        <v>6944</v>
      </c>
      <c r="D7512" s="25" t="s">
        <v>6933</v>
      </c>
      <c r="E7512" s="25">
        <v>597</v>
      </c>
      <c r="F7512" s="25">
        <v>652</v>
      </c>
      <c r="G7512" s="25" t="s">
        <v>164</v>
      </c>
      <c r="H7512" s="25">
        <v>16165639</v>
      </c>
      <c r="I7512" s="25">
        <v>16165804</v>
      </c>
      <c r="J7512" s="17" t="s">
        <v>769</v>
      </c>
    </row>
    <row r="7513" spans="1:10">
      <c r="A7513" s="16" t="s">
        <v>481</v>
      </c>
      <c r="B7513" s="25" t="s">
        <v>8164</v>
      </c>
      <c r="C7513" s="25" t="s">
        <v>6944</v>
      </c>
      <c r="D7513" s="25" t="s">
        <v>6933</v>
      </c>
      <c r="E7513" s="25">
        <v>681</v>
      </c>
      <c r="F7513" s="25">
        <v>702</v>
      </c>
      <c r="G7513" s="25" t="s">
        <v>164</v>
      </c>
      <c r="H7513" s="25">
        <v>16165972</v>
      </c>
      <c r="I7513" s="25">
        <v>16166035</v>
      </c>
      <c r="J7513" s="17" t="s">
        <v>769</v>
      </c>
    </row>
    <row r="7514" spans="1:10">
      <c r="A7514" s="16" t="s">
        <v>481</v>
      </c>
      <c r="B7514" s="25" t="s">
        <v>8164</v>
      </c>
      <c r="C7514" s="25" t="s">
        <v>6944</v>
      </c>
      <c r="D7514" s="25" t="s">
        <v>6933</v>
      </c>
      <c r="E7514" s="25">
        <v>744</v>
      </c>
      <c r="F7514" s="25">
        <v>773</v>
      </c>
      <c r="G7514" s="25" t="s">
        <v>164</v>
      </c>
      <c r="H7514" s="25">
        <v>16166233</v>
      </c>
      <c r="I7514" s="25">
        <v>16166320</v>
      </c>
      <c r="J7514" s="17" t="s">
        <v>769</v>
      </c>
    </row>
    <row r="7515" spans="1:10">
      <c r="A7515" s="16" t="s">
        <v>481</v>
      </c>
      <c r="B7515" s="25" t="s">
        <v>8165</v>
      </c>
      <c r="C7515" s="25" t="s">
        <v>6949</v>
      </c>
      <c r="D7515" s="25" t="s">
        <v>6934</v>
      </c>
      <c r="E7515" s="25">
        <v>1</v>
      </c>
      <c r="F7515" s="25">
        <v>27</v>
      </c>
      <c r="G7515" s="25" t="s">
        <v>158</v>
      </c>
      <c r="H7515" s="25">
        <v>61125800</v>
      </c>
      <c r="I7515" s="25">
        <v>61125722</v>
      </c>
      <c r="J7515" s="17" t="s">
        <v>67</v>
      </c>
    </row>
    <row r="7516" spans="1:10">
      <c r="A7516" s="16" t="s">
        <v>481</v>
      </c>
      <c r="B7516" s="25" t="s">
        <v>8165</v>
      </c>
      <c r="C7516" s="25" t="s">
        <v>6949</v>
      </c>
      <c r="D7516" s="25" t="s">
        <v>6934</v>
      </c>
      <c r="E7516" s="25">
        <v>173</v>
      </c>
      <c r="F7516" s="25">
        <v>188</v>
      </c>
      <c r="G7516" s="25" t="s">
        <v>158</v>
      </c>
      <c r="H7516" s="25">
        <v>61125284</v>
      </c>
      <c r="I7516" s="25">
        <v>61125239</v>
      </c>
      <c r="J7516" s="17" t="s">
        <v>67</v>
      </c>
    </row>
    <row r="7517" spans="1:10">
      <c r="A7517" s="16" t="s">
        <v>481</v>
      </c>
      <c r="B7517" s="25" t="s">
        <v>8165</v>
      </c>
      <c r="C7517" s="25" t="s">
        <v>6949</v>
      </c>
      <c r="D7517" s="25" t="s">
        <v>6934</v>
      </c>
      <c r="E7517" s="25">
        <v>364</v>
      </c>
      <c r="F7517" s="25">
        <v>375</v>
      </c>
      <c r="G7517" s="25" t="s">
        <v>158</v>
      </c>
      <c r="H7517" s="25">
        <v>61124711</v>
      </c>
      <c r="I7517" s="25">
        <v>61124678</v>
      </c>
      <c r="J7517" s="17" t="s">
        <v>67</v>
      </c>
    </row>
    <row r="7518" spans="1:10">
      <c r="A7518" s="16" t="s">
        <v>481</v>
      </c>
      <c r="B7518" s="25" t="s">
        <v>8165</v>
      </c>
      <c r="C7518" s="25" t="s">
        <v>6949</v>
      </c>
      <c r="D7518" s="25" t="s">
        <v>6934</v>
      </c>
      <c r="E7518" s="25">
        <v>859</v>
      </c>
      <c r="F7518" s="25">
        <v>874</v>
      </c>
      <c r="G7518" s="25" t="s">
        <v>158</v>
      </c>
      <c r="H7518" s="25">
        <v>61123226</v>
      </c>
      <c r="I7518" s="25">
        <v>61123181</v>
      </c>
      <c r="J7518" s="17" t="s">
        <v>67</v>
      </c>
    </row>
    <row r="7519" spans="1:10">
      <c r="A7519" s="16" t="s">
        <v>481</v>
      </c>
      <c r="B7519" s="25" t="s">
        <v>8165</v>
      </c>
      <c r="C7519" s="25" t="s">
        <v>6949</v>
      </c>
      <c r="D7519" s="25" t="s">
        <v>6936</v>
      </c>
      <c r="E7519" s="25">
        <v>71</v>
      </c>
      <c r="F7519" s="25">
        <v>91</v>
      </c>
      <c r="G7519" s="25" t="s">
        <v>158</v>
      </c>
      <c r="H7519" s="25">
        <v>61125590</v>
      </c>
      <c r="I7519" s="25">
        <v>61125530</v>
      </c>
      <c r="J7519" s="17" t="s">
        <v>67</v>
      </c>
    </row>
    <row r="7520" spans="1:10">
      <c r="A7520" s="16" t="s">
        <v>481</v>
      </c>
      <c r="B7520" s="25" t="s">
        <v>8165</v>
      </c>
      <c r="C7520" s="25" t="s">
        <v>6949</v>
      </c>
      <c r="D7520" s="25" t="s">
        <v>6936</v>
      </c>
      <c r="E7520" s="25">
        <v>640</v>
      </c>
      <c r="F7520" s="25">
        <v>669</v>
      </c>
      <c r="G7520" s="25" t="s">
        <v>158</v>
      </c>
      <c r="H7520" s="25">
        <v>61123883</v>
      </c>
      <c r="I7520" s="25">
        <v>61123796</v>
      </c>
      <c r="J7520" s="17" t="s">
        <v>67</v>
      </c>
    </row>
    <row r="7521" spans="1:10">
      <c r="A7521" s="16" t="s">
        <v>481</v>
      </c>
      <c r="B7521" s="25" t="s">
        <v>8165</v>
      </c>
      <c r="C7521" s="25" t="s">
        <v>6949</v>
      </c>
      <c r="D7521" s="25" t="s">
        <v>6936</v>
      </c>
      <c r="E7521" s="25">
        <v>710</v>
      </c>
      <c r="F7521" s="25">
        <v>835</v>
      </c>
      <c r="G7521" s="25" t="s">
        <v>158</v>
      </c>
      <c r="H7521" s="25">
        <v>61123673</v>
      </c>
      <c r="I7521" s="25">
        <v>61123298</v>
      </c>
      <c r="J7521" s="17" t="s">
        <v>67</v>
      </c>
    </row>
    <row r="7522" spans="1:10">
      <c r="A7522" s="16" t="s">
        <v>481</v>
      </c>
      <c r="B7522" s="25" t="s">
        <v>8166</v>
      </c>
      <c r="C7522" s="25" t="s">
        <v>6949</v>
      </c>
      <c r="D7522" s="25" t="s">
        <v>6936</v>
      </c>
      <c r="E7522" s="25">
        <v>51</v>
      </c>
      <c r="F7522" s="25">
        <v>69</v>
      </c>
      <c r="G7522" s="25" t="s">
        <v>158</v>
      </c>
      <c r="H7522" s="25">
        <v>783465</v>
      </c>
      <c r="I7522" s="25">
        <v>783519</v>
      </c>
      <c r="J7522" s="17" t="s">
        <v>769</v>
      </c>
    </row>
    <row r="7523" spans="1:10">
      <c r="A7523" s="16" t="s">
        <v>481</v>
      </c>
      <c r="B7523" s="25" t="s">
        <v>8166</v>
      </c>
      <c r="C7523" s="25" t="s">
        <v>6949</v>
      </c>
      <c r="D7523" s="25" t="s">
        <v>6936</v>
      </c>
      <c r="E7523" s="25">
        <v>351</v>
      </c>
      <c r="F7523" s="25">
        <v>364</v>
      </c>
      <c r="G7523" s="25" t="s">
        <v>158</v>
      </c>
      <c r="H7523" s="25">
        <v>784365</v>
      </c>
      <c r="I7523" s="25">
        <v>784404</v>
      </c>
      <c r="J7523" s="17" t="s">
        <v>769</v>
      </c>
    </row>
    <row r="7524" spans="1:10">
      <c r="A7524" s="16" t="s">
        <v>481</v>
      </c>
      <c r="B7524" s="25" t="s">
        <v>8166</v>
      </c>
      <c r="C7524" s="25" t="s">
        <v>6949</v>
      </c>
      <c r="D7524" s="25" t="s">
        <v>6936</v>
      </c>
      <c r="E7524" s="25">
        <v>449</v>
      </c>
      <c r="F7524" s="25">
        <v>463</v>
      </c>
      <c r="G7524" s="25" t="s">
        <v>158</v>
      </c>
      <c r="H7524" s="25">
        <v>784659</v>
      </c>
      <c r="I7524" s="25">
        <v>784701</v>
      </c>
      <c r="J7524" s="17" t="s">
        <v>769</v>
      </c>
    </row>
    <row r="7525" spans="1:10">
      <c r="A7525" s="16" t="s">
        <v>481</v>
      </c>
      <c r="B7525" s="25" t="s">
        <v>8166</v>
      </c>
      <c r="C7525" s="25" t="s">
        <v>6949</v>
      </c>
      <c r="D7525" s="25" t="s">
        <v>6936</v>
      </c>
      <c r="E7525" s="25">
        <v>473</v>
      </c>
      <c r="F7525" s="25">
        <v>502</v>
      </c>
      <c r="G7525" s="25" t="s">
        <v>158</v>
      </c>
      <c r="H7525" s="25">
        <v>784731</v>
      </c>
      <c r="I7525" s="25">
        <v>784818</v>
      </c>
      <c r="J7525" s="17" t="s">
        <v>769</v>
      </c>
    </row>
    <row r="7526" spans="1:10">
      <c r="A7526" s="16" t="s">
        <v>481</v>
      </c>
      <c r="B7526" s="25" t="s">
        <v>8166</v>
      </c>
      <c r="C7526" s="25" t="s">
        <v>6949</v>
      </c>
      <c r="D7526" s="25" t="s">
        <v>6936</v>
      </c>
      <c r="E7526" s="25">
        <v>543</v>
      </c>
      <c r="F7526" s="25">
        <v>656</v>
      </c>
      <c r="G7526" s="25" t="s">
        <v>158</v>
      </c>
      <c r="H7526" s="25">
        <v>784941</v>
      </c>
      <c r="I7526" s="25">
        <v>785280</v>
      </c>
      <c r="J7526" s="17" t="s">
        <v>769</v>
      </c>
    </row>
    <row r="7527" spans="1:10">
      <c r="A7527" s="16" t="s">
        <v>481</v>
      </c>
      <c r="B7527" s="25" t="s">
        <v>8166</v>
      </c>
      <c r="C7527" s="25" t="s">
        <v>6949</v>
      </c>
      <c r="D7527" s="25" t="s">
        <v>6934</v>
      </c>
      <c r="E7527" s="25">
        <v>1</v>
      </c>
      <c r="F7527" s="25">
        <v>18</v>
      </c>
      <c r="G7527" s="25" t="s">
        <v>158</v>
      </c>
      <c r="H7527" s="25">
        <v>783315</v>
      </c>
      <c r="I7527" s="25">
        <v>783366</v>
      </c>
      <c r="J7527" s="17" t="s">
        <v>769</v>
      </c>
    </row>
    <row r="7528" spans="1:10">
      <c r="A7528" s="16" t="s">
        <v>481</v>
      </c>
      <c r="B7528" s="25" t="s">
        <v>8166</v>
      </c>
      <c r="C7528" s="25" t="s">
        <v>6949</v>
      </c>
      <c r="D7528" s="25" t="s">
        <v>6934</v>
      </c>
      <c r="E7528" s="25">
        <v>525</v>
      </c>
      <c r="F7528" s="25">
        <v>542</v>
      </c>
      <c r="G7528" s="25" t="s">
        <v>158</v>
      </c>
      <c r="H7528" s="25">
        <v>784887</v>
      </c>
      <c r="I7528" s="25">
        <v>784938</v>
      </c>
      <c r="J7528" s="17" t="s">
        <v>769</v>
      </c>
    </row>
    <row r="7529" spans="1:10">
      <c r="A7529" s="16" t="s">
        <v>481</v>
      </c>
      <c r="B7529" s="25" t="s">
        <v>8166</v>
      </c>
      <c r="C7529" s="25" t="s">
        <v>6949</v>
      </c>
      <c r="D7529" s="25" t="s">
        <v>6934</v>
      </c>
      <c r="E7529" s="25">
        <v>580</v>
      </c>
      <c r="F7529" s="25">
        <v>590</v>
      </c>
      <c r="G7529" s="25" t="s">
        <v>158</v>
      </c>
      <c r="H7529" s="25">
        <v>785052</v>
      </c>
      <c r="I7529" s="25">
        <v>785082</v>
      </c>
      <c r="J7529" s="17" t="s">
        <v>769</v>
      </c>
    </row>
    <row r="7530" spans="1:10">
      <c r="A7530" s="16" t="s">
        <v>481</v>
      </c>
      <c r="B7530" s="25" t="s">
        <v>8166</v>
      </c>
      <c r="C7530" s="25" t="s">
        <v>6949</v>
      </c>
      <c r="D7530" s="25" t="s">
        <v>6934</v>
      </c>
      <c r="E7530" s="25">
        <v>679</v>
      </c>
      <c r="F7530" s="25">
        <v>706</v>
      </c>
      <c r="G7530" s="25" t="s">
        <v>158</v>
      </c>
      <c r="H7530" s="25">
        <v>785349</v>
      </c>
      <c r="I7530" s="25">
        <v>785430</v>
      </c>
      <c r="J7530" s="17" t="s">
        <v>769</v>
      </c>
    </row>
    <row r="7531" spans="1:10">
      <c r="A7531" s="16" t="s">
        <v>481</v>
      </c>
      <c r="B7531" s="25" t="s">
        <v>8167</v>
      </c>
      <c r="C7531" s="25" t="s">
        <v>6944</v>
      </c>
      <c r="D7531" s="25" t="s">
        <v>6934</v>
      </c>
      <c r="E7531" s="25">
        <v>36</v>
      </c>
      <c r="F7531" s="25">
        <v>46</v>
      </c>
      <c r="G7531" s="25" t="s">
        <v>160</v>
      </c>
      <c r="H7531" s="25">
        <v>38600463</v>
      </c>
      <c r="I7531" s="25">
        <v>38600433</v>
      </c>
      <c r="J7531" s="17" t="s">
        <v>67</v>
      </c>
    </row>
    <row r="7532" spans="1:10">
      <c r="A7532" s="16" t="s">
        <v>481</v>
      </c>
      <c r="B7532" s="25" t="s">
        <v>8167</v>
      </c>
      <c r="C7532" s="25" t="s">
        <v>6944</v>
      </c>
      <c r="D7532" s="25" t="s">
        <v>6933</v>
      </c>
      <c r="E7532" s="25">
        <v>7</v>
      </c>
      <c r="F7532" s="25">
        <v>43</v>
      </c>
      <c r="G7532" s="25" t="s">
        <v>160</v>
      </c>
      <c r="H7532" s="25">
        <v>38600550</v>
      </c>
      <c r="I7532" s="25">
        <v>38600442</v>
      </c>
      <c r="J7532" s="17" t="s">
        <v>67</v>
      </c>
    </row>
    <row r="7533" spans="1:10">
      <c r="A7533" s="16" t="s">
        <v>481</v>
      </c>
      <c r="B7533" s="25" t="s">
        <v>8167</v>
      </c>
      <c r="C7533" s="25" t="s">
        <v>6944</v>
      </c>
      <c r="D7533" s="25" t="s">
        <v>6933</v>
      </c>
      <c r="E7533" s="25">
        <v>83</v>
      </c>
      <c r="F7533" s="25">
        <v>95</v>
      </c>
      <c r="G7533" s="25" t="s">
        <v>160</v>
      </c>
      <c r="H7533" s="25">
        <v>38600322</v>
      </c>
      <c r="I7533" s="25">
        <v>38600286</v>
      </c>
      <c r="J7533" s="17" t="s">
        <v>67</v>
      </c>
    </row>
    <row r="7534" spans="1:10">
      <c r="A7534" s="16" t="s">
        <v>481</v>
      </c>
      <c r="B7534" s="25" t="s">
        <v>8167</v>
      </c>
      <c r="C7534" s="25" t="s">
        <v>6944</v>
      </c>
      <c r="D7534" s="25" t="s">
        <v>6933</v>
      </c>
      <c r="E7534" s="25">
        <v>113</v>
      </c>
      <c r="F7534" s="25">
        <v>166</v>
      </c>
      <c r="G7534" s="25" t="s">
        <v>160</v>
      </c>
      <c r="H7534" s="25">
        <v>38600232</v>
      </c>
      <c r="I7534" s="25">
        <v>38600073</v>
      </c>
      <c r="J7534" s="17" t="s">
        <v>67</v>
      </c>
    </row>
    <row r="7535" spans="1:10">
      <c r="A7535" s="16" t="s">
        <v>481</v>
      </c>
      <c r="B7535" s="25" t="s">
        <v>8167</v>
      </c>
      <c r="C7535" s="25" t="s">
        <v>6944</v>
      </c>
      <c r="D7535" s="25" t="s">
        <v>6933</v>
      </c>
      <c r="E7535" s="25">
        <v>180</v>
      </c>
      <c r="F7535" s="25">
        <v>189</v>
      </c>
      <c r="G7535" s="25" t="s">
        <v>160</v>
      </c>
      <c r="H7535" s="25">
        <v>38600031</v>
      </c>
      <c r="I7535" s="25">
        <v>38600004</v>
      </c>
      <c r="J7535" s="17" t="s">
        <v>67</v>
      </c>
    </row>
    <row r="7536" spans="1:10">
      <c r="A7536" s="16" t="s">
        <v>481</v>
      </c>
      <c r="B7536" s="25" t="s">
        <v>8167</v>
      </c>
      <c r="C7536" s="25" t="s">
        <v>6944</v>
      </c>
      <c r="D7536" s="25" t="s">
        <v>6933</v>
      </c>
      <c r="E7536" s="25">
        <v>198</v>
      </c>
      <c r="F7536" s="25">
        <v>215</v>
      </c>
      <c r="G7536" s="25" t="s">
        <v>160</v>
      </c>
      <c r="H7536" s="25">
        <v>38599977</v>
      </c>
      <c r="I7536" s="25">
        <v>38599926</v>
      </c>
      <c r="J7536" s="17" t="s">
        <v>67</v>
      </c>
    </row>
    <row r="7537" spans="1:10">
      <c r="A7537" s="16" t="s">
        <v>481</v>
      </c>
      <c r="B7537" s="25" t="s">
        <v>8167</v>
      </c>
      <c r="C7537" s="25" t="s">
        <v>6944</v>
      </c>
      <c r="D7537" s="25" t="s">
        <v>6933</v>
      </c>
      <c r="E7537" s="25">
        <v>264</v>
      </c>
      <c r="F7537" s="25">
        <v>288</v>
      </c>
      <c r="G7537" s="25" t="s">
        <v>160</v>
      </c>
      <c r="H7537" s="25">
        <v>38599779</v>
      </c>
      <c r="I7537" s="25">
        <v>38599707</v>
      </c>
      <c r="J7537" s="17" t="s">
        <v>67</v>
      </c>
    </row>
    <row r="7538" spans="1:10">
      <c r="A7538" s="16" t="s">
        <v>481</v>
      </c>
      <c r="B7538" s="25" t="s">
        <v>8168</v>
      </c>
      <c r="C7538" s="25" t="s">
        <v>6944</v>
      </c>
      <c r="D7538" s="25" t="s">
        <v>6934</v>
      </c>
      <c r="E7538" s="25">
        <v>1</v>
      </c>
      <c r="F7538" s="25">
        <v>12</v>
      </c>
      <c r="G7538" s="25" t="s">
        <v>160</v>
      </c>
      <c r="H7538" s="25">
        <v>39310100</v>
      </c>
      <c r="I7538" s="25">
        <v>39310133</v>
      </c>
      <c r="J7538" s="17" t="s">
        <v>769</v>
      </c>
    </row>
    <row r="7539" spans="1:10">
      <c r="A7539" s="16" t="s">
        <v>481</v>
      </c>
      <c r="B7539" s="25" t="s">
        <v>8168</v>
      </c>
      <c r="C7539" s="25" t="s">
        <v>6944</v>
      </c>
      <c r="D7539" s="25" t="s">
        <v>6934</v>
      </c>
      <c r="E7539" s="25">
        <v>247</v>
      </c>
      <c r="F7539" s="25">
        <v>257</v>
      </c>
      <c r="G7539" s="25" t="s">
        <v>160</v>
      </c>
      <c r="H7539" s="25">
        <v>39310838</v>
      </c>
      <c r="I7539" s="25">
        <v>39310868</v>
      </c>
      <c r="J7539" s="17" t="s">
        <v>769</v>
      </c>
    </row>
    <row r="7540" spans="1:10">
      <c r="A7540" s="16" t="s">
        <v>481</v>
      </c>
      <c r="B7540" s="25" t="s">
        <v>8168</v>
      </c>
      <c r="C7540" s="25" t="s">
        <v>6944</v>
      </c>
      <c r="D7540" s="25" t="s">
        <v>6934</v>
      </c>
      <c r="E7540" s="25">
        <v>326</v>
      </c>
      <c r="F7540" s="25">
        <v>336</v>
      </c>
      <c r="G7540" s="25" t="s">
        <v>160</v>
      </c>
      <c r="H7540" s="25">
        <v>39311075</v>
      </c>
      <c r="I7540" s="25">
        <v>39311105</v>
      </c>
      <c r="J7540" s="17" t="s">
        <v>769</v>
      </c>
    </row>
    <row r="7541" spans="1:10">
      <c r="A7541" s="16" t="s">
        <v>481</v>
      </c>
      <c r="B7541" s="25" t="s">
        <v>8168</v>
      </c>
      <c r="C7541" s="25" t="s">
        <v>6944</v>
      </c>
      <c r="D7541" s="25" t="s">
        <v>6933</v>
      </c>
      <c r="E7541" s="25">
        <v>40</v>
      </c>
      <c r="F7541" s="25">
        <v>85</v>
      </c>
      <c r="G7541" s="25" t="s">
        <v>160</v>
      </c>
      <c r="H7541" s="25">
        <v>39310217</v>
      </c>
      <c r="I7541" s="25">
        <v>39310352</v>
      </c>
      <c r="J7541" s="17" t="s">
        <v>769</v>
      </c>
    </row>
    <row r="7542" spans="1:10">
      <c r="A7542" s="16" t="s">
        <v>481</v>
      </c>
      <c r="B7542" s="25" t="s">
        <v>8168</v>
      </c>
      <c r="C7542" s="25" t="s">
        <v>6944</v>
      </c>
      <c r="D7542" s="25" t="s">
        <v>6933</v>
      </c>
      <c r="E7542" s="25">
        <v>153</v>
      </c>
      <c r="F7542" s="25">
        <v>210</v>
      </c>
      <c r="G7542" s="25" t="s">
        <v>160</v>
      </c>
      <c r="H7542" s="25">
        <v>39310556</v>
      </c>
      <c r="I7542" s="25">
        <v>39310727</v>
      </c>
      <c r="J7542" s="17" t="s">
        <v>769</v>
      </c>
    </row>
    <row r="7543" spans="1:10">
      <c r="A7543" s="16" t="s">
        <v>481</v>
      </c>
      <c r="B7543" s="25" t="s">
        <v>8168</v>
      </c>
      <c r="C7543" s="25" t="s">
        <v>6944</v>
      </c>
      <c r="D7543" s="25" t="s">
        <v>6933</v>
      </c>
      <c r="E7543" s="25">
        <v>224</v>
      </c>
      <c r="F7543" s="25">
        <v>235</v>
      </c>
      <c r="G7543" s="25" t="s">
        <v>160</v>
      </c>
      <c r="H7543" s="25">
        <v>39310769</v>
      </c>
      <c r="I7543" s="25">
        <v>39310802</v>
      </c>
      <c r="J7543" s="17" t="s">
        <v>769</v>
      </c>
    </row>
    <row r="7544" spans="1:10">
      <c r="A7544" s="16" t="s">
        <v>481</v>
      </c>
      <c r="B7544" s="25" t="s">
        <v>8168</v>
      </c>
      <c r="C7544" s="25" t="s">
        <v>6944</v>
      </c>
      <c r="D7544" s="25" t="s">
        <v>6933</v>
      </c>
      <c r="E7544" s="25">
        <v>239</v>
      </c>
      <c r="F7544" s="25">
        <v>262</v>
      </c>
      <c r="G7544" s="25" t="s">
        <v>160</v>
      </c>
      <c r="H7544" s="25">
        <v>39310814</v>
      </c>
      <c r="I7544" s="25">
        <v>39310883</v>
      </c>
      <c r="J7544" s="17" t="s">
        <v>769</v>
      </c>
    </row>
    <row r="7545" spans="1:10">
      <c r="A7545" s="16" t="s">
        <v>481</v>
      </c>
      <c r="B7545" s="25" t="s">
        <v>8168</v>
      </c>
      <c r="C7545" s="25" t="s">
        <v>6944</v>
      </c>
      <c r="D7545" s="25" t="s">
        <v>6933</v>
      </c>
      <c r="E7545" s="25">
        <v>306</v>
      </c>
      <c r="F7545" s="25">
        <v>333</v>
      </c>
      <c r="G7545" s="25" t="s">
        <v>160</v>
      </c>
      <c r="H7545" s="25">
        <v>39311015</v>
      </c>
      <c r="I7545" s="25">
        <v>39311096</v>
      </c>
      <c r="J7545" s="17" t="s">
        <v>769</v>
      </c>
    </row>
    <row r="7546" spans="1:10">
      <c r="A7546" s="16" t="s">
        <v>481</v>
      </c>
      <c r="B7546" s="25" t="s">
        <v>8169</v>
      </c>
      <c r="C7546" s="25" t="s">
        <v>6944</v>
      </c>
      <c r="D7546" s="25" t="s">
        <v>6933</v>
      </c>
      <c r="E7546" s="25">
        <v>116</v>
      </c>
      <c r="F7546" s="25">
        <v>154</v>
      </c>
      <c r="G7546" s="25" t="s">
        <v>154</v>
      </c>
      <c r="H7546" s="25">
        <v>30513984</v>
      </c>
      <c r="I7546" s="25">
        <v>30514261</v>
      </c>
      <c r="J7546" s="17" t="s">
        <v>769</v>
      </c>
    </row>
    <row r="7547" spans="1:10">
      <c r="A7547" s="16" t="s">
        <v>481</v>
      </c>
      <c r="B7547" s="25" t="s">
        <v>8170</v>
      </c>
      <c r="C7547" s="25" t="s">
        <v>6944</v>
      </c>
      <c r="D7547" s="25" t="s">
        <v>6933</v>
      </c>
      <c r="E7547" s="25">
        <v>53</v>
      </c>
      <c r="F7547" s="25">
        <v>110</v>
      </c>
      <c r="G7547" s="25" t="s">
        <v>170</v>
      </c>
      <c r="H7547" s="25">
        <v>40427947</v>
      </c>
      <c r="I7547" s="25">
        <v>40427776</v>
      </c>
      <c r="J7547" s="17" t="s">
        <v>67</v>
      </c>
    </row>
    <row r="7548" spans="1:10">
      <c r="A7548" s="16" t="s">
        <v>481</v>
      </c>
      <c r="B7548" s="25" t="s">
        <v>8170</v>
      </c>
      <c r="C7548" s="25" t="s">
        <v>6944</v>
      </c>
      <c r="D7548" s="25" t="s">
        <v>6933</v>
      </c>
      <c r="E7548" s="25">
        <v>140</v>
      </c>
      <c r="F7548" s="25">
        <v>160</v>
      </c>
      <c r="G7548" s="25" t="s">
        <v>170</v>
      </c>
      <c r="H7548" s="25">
        <v>40427686</v>
      </c>
      <c r="I7548" s="25">
        <v>40427626</v>
      </c>
      <c r="J7548" s="17" t="s">
        <v>67</v>
      </c>
    </row>
    <row r="7549" spans="1:10">
      <c r="A7549" s="16" t="s">
        <v>481</v>
      </c>
      <c r="B7549" s="25" t="s">
        <v>8170</v>
      </c>
      <c r="C7549" s="25" t="s">
        <v>6944</v>
      </c>
      <c r="D7549" s="25" t="s">
        <v>6933</v>
      </c>
      <c r="E7549" s="25">
        <v>205</v>
      </c>
      <c r="F7549" s="25">
        <v>233</v>
      </c>
      <c r="G7549" s="25" t="s">
        <v>170</v>
      </c>
      <c r="H7549" s="25">
        <v>40427491</v>
      </c>
      <c r="I7549" s="25">
        <v>40427407</v>
      </c>
      <c r="J7549" s="17" t="s">
        <v>67</v>
      </c>
    </row>
    <row r="7550" spans="1:10">
      <c r="A7550" s="16" t="s">
        <v>481</v>
      </c>
      <c r="B7550" s="25" t="s">
        <v>8171</v>
      </c>
      <c r="C7550" s="25" t="s">
        <v>6946</v>
      </c>
      <c r="D7550" s="25" t="s">
        <v>6939</v>
      </c>
      <c r="E7550" s="25">
        <v>175</v>
      </c>
      <c r="F7550" s="25">
        <v>194</v>
      </c>
      <c r="G7550" s="25" t="s">
        <v>156</v>
      </c>
      <c r="H7550" s="25">
        <v>13063589</v>
      </c>
      <c r="I7550" s="25">
        <v>13063646</v>
      </c>
      <c r="J7550" s="17" t="s">
        <v>769</v>
      </c>
    </row>
    <row r="7551" spans="1:10">
      <c r="A7551" s="16" t="s">
        <v>481</v>
      </c>
      <c r="B7551" s="25" t="s">
        <v>8171</v>
      </c>
      <c r="C7551" s="25" t="s">
        <v>6946</v>
      </c>
      <c r="D7551" s="25" t="s">
        <v>6939</v>
      </c>
      <c r="E7551" s="25">
        <v>253</v>
      </c>
      <c r="F7551" s="25">
        <v>267</v>
      </c>
      <c r="G7551" s="25" t="s">
        <v>156</v>
      </c>
      <c r="H7551" s="25">
        <v>13063823</v>
      </c>
      <c r="I7551" s="25">
        <v>13063865</v>
      </c>
      <c r="J7551" s="17" t="s">
        <v>769</v>
      </c>
    </row>
    <row r="7552" spans="1:10">
      <c r="A7552" s="16" t="s">
        <v>481</v>
      </c>
      <c r="B7552" s="25" t="s">
        <v>8171</v>
      </c>
      <c r="C7552" s="25" t="s">
        <v>6946</v>
      </c>
      <c r="D7552" s="25" t="s">
        <v>6939</v>
      </c>
      <c r="E7552" s="25">
        <v>335</v>
      </c>
      <c r="F7552" s="25">
        <v>370</v>
      </c>
      <c r="G7552" s="25" t="s">
        <v>156</v>
      </c>
      <c r="H7552" s="25">
        <v>13064317</v>
      </c>
      <c r="I7552" s="25">
        <v>13064422</v>
      </c>
      <c r="J7552" s="17" t="s">
        <v>769</v>
      </c>
    </row>
    <row r="7553" spans="1:10">
      <c r="A7553" s="16" t="s">
        <v>481</v>
      </c>
      <c r="B7553" s="25" t="s">
        <v>8171</v>
      </c>
      <c r="C7553" s="25" t="s">
        <v>6946</v>
      </c>
      <c r="D7553" s="25" t="s">
        <v>6939</v>
      </c>
      <c r="E7553" s="25">
        <v>396</v>
      </c>
      <c r="F7553" s="25">
        <v>440</v>
      </c>
      <c r="G7553" s="25" t="s">
        <v>156</v>
      </c>
      <c r="H7553" s="25">
        <v>13064500</v>
      </c>
      <c r="I7553" s="25">
        <v>13064632</v>
      </c>
      <c r="J7553" s="17" t="s">
        <v>769</v>
      </c>
    </row>
    <row r="7554" spans="1:10">
      <c r="A7554" s="16" t="s">
        <v>481</v>
      </c>
      <c r="B7554" s="25" t="s">
        <v>8171</v>
      </c>
      <c r="C7554" s="25" t="s">
        <v>6946</v>
      </c>
      <c r="D7554" s="25" t="s">
        <v>6934</v>
      </c>
      <c r="E7554" s="25">
        <v>1</v>
      </c>
      <c r="F7554" s="25">
        <v>13</v>
      </c>
      <c r="G7554" s="25" t="s">
        <v>156</v>
      </c>
      <c r="H7554" s="25">
        <v>13063067</v>
      </c>
      <c r="I7554" s="25">
        <v>13063103</v>
      </c>
      <c r="J7554" s="17" t="s">
        <v>769</v>
      </c>
    </row>
    <row r="7555" spans="1:10">
      <c r="A7555" s="16" t="s">
        <v>481</v>
      </c>
      <c r="B7555" s="25" t="s">
        <v>8171</v>
      </c>
      <c r="C7555" s="25" t="s">
        <v>6946</v>
      </c>
      <c r="D7555" s="25" t="s">
        <v>6934</v>
      </c>
      <c r="E7555" s="25">
        <v>349</v>
      </c>
      <c r="F7555" s="25">
        <v>362</v>
      </c>
      <c r="G7555" s="25" t="s">
        <v>156</v>
      </c>
      <c r="H7555" s="25">
        <v>13064359</v>
      </c>
      <c r="I7555" s="25">
        <v>13064398</v>
      </c>
      <c r="J7555" s="17" t="s">
        <v>769</v>
      </c>
    </row>
    <row r="7556" spans="1:10">
      <c r="A7556" s="16" t="s">
        <v>481</v>
      </c>
      <c r="B7556" s="25" t="s">
        <v>8172</v>
      </c>
      <c r="C7556" s="25" t="s">
        <v>6944</v>
      </c>
      <c r="D7556" s="25" t="s">
        <v>6934</v>
      </c>
      <c r="E7556" s="25">
        <v>217</v>
      </c>
      <c r="F7556" s="25">
        <v>228</v>
      </c>
      <c r="G7556" s="25" t="s">
        <v>164</v>
      </c>
      <c r="H7556" s="25">
        <v>19669763</v>
      </c>
      <c r="I7556" s="25">
        <v>19669609</v>
      </c>
      <c r="J7556" s="17" t="s">
        <v>67</v>
      </c>
    </row>
    <row r="7557" spans="1:10">
      <c r="A7557" s="16" t="s">
        <v>481</v>
      </c>
      <c r="B7557" s="25" t="s">
        <v>8172</v>
      </c>
      <c r="C7557" s="25" t="s">
        <v>6944</v>
      </c>
      <c r="D7557" s="25" t="s">
        <v>6933</v>
      </c>
      <c r="E7557" s="25">
        <v>137</v>
      </c>
      <c r="F7557" s="25">
        <v>181</v>
      </c>
      <c r="G7557" s="25" t="s">
        <v>164</v>
      </c>
      <c r="H7557" s="25">
        <v>19671169</v>
      </c>
      <c r="I7557" s="25">
        <v>19670806</v>
      </c>
      <c r="J7557" s="17" t="s">
        <v>67</v>
      </c>
    </row>
    <row r="7558" spans="1:10">
      <c r="A7558" s="16" t="s">
        <v>481</v>
      </c>
      <c r="B7558" s="25" t="s">
        <v>8173</v>
      </c>
      <c r="C7558" s="25" t="s">
        <v>6931</v>
      </c>
      <c r="D7558" s="25" t="s">
        <v>6932</v>
      </c>
      <c r="E7558" s="25">
        <v>26</v>
      </c>
      <c r="F7558" s="25">
        <v>46</v>
      </c>
      <c r="G7558" s="25" t="s">
        <v>156</v>
      </c>
      <c r="H7558" s="25">
        <v>58699903</v>
      </c>
      <c r="I7558" s="25">
        <v>58699963</v>
      </c>
      <c r="J7558" s="17" t="s">
        <v>769</v>
      </c>
    </row>
    <row r="7559" spans="1:10">
      <c r="A7559" s="16" t="s">
        <v>481</v>
      </c>
      <c r="B7559" s="25" t="s">
        <v>8173</v>
      </c>
      <c r="C7559" s="25" t="s">
        <v>6931</v>
      </c>
      <c r="D7559" s="25" t="s">
        <v>6932</v>
      </c>
      <c r="E7559" s="25">
        <v>348</v>
      </c>
      <c r="F7559" s="25">
        <v>372</v>
      </c>
      <c r="G7559" s="25" t="s">
        <v>156</v>
      </c>
      <c r="H7559" s="25">
        <v>58702386</v>
      </c>
      <c r="I7559" s="25">
        <v>58702458</v>
      </c>
      <c r="J7559" s="17" t="s">
        <v>769</v>
      </c>
    </row>
    <row r="7560" spans="1:10">
      <c r="A7560" s="16" t="s">
        <v>481</v>
      </c>
      <c r="B7560" s="25" t="s">
        <v>8173</v>
      </c>
      <c r="C7560" s="25" t="s">
        <v>6931</v>
      </c>
      <c r="D7560" s="25" t="s">
        <v>6932</v>
      </c>
      <c r="E7560" s="25">
        <v>418</v>
      </c>
      <c r="F7560" s="25">
        <v>494</v>
      </c>
      <c r="G7560" s="25" t="s">
        <v>156</v>
      </c>
      <c r="H7560" s="25">
        <v>58703138</v>
      </c>
      <c r="I7560" s="25">
        <v>58703366</v>
      </c>
      <c r="J7560" s="17" t="s">
        <v>769</v>
      </c>
    </row>
    <row r="7561" spans="1:10">
      <c r="A7561" s="16" t="s">
        <v>481</v>
      </c>
      <c r="B7561" s="25" t="s">
        <v>8173</v>
      </c>
      <c r="C7561" s="25" t="s">
        <v>6931</v>
      </c>
      <c r="D7561" s="25" t="s">
        <v>6934</v>
      </c>
      <c r="E7561" s="25">
        <v>184</v>
      </c>
      <c r="F7561" s="25">
        <v>194</v>
      </c>
      <c r="G7561" s="25" t="s">
        <v>156</v>
      </c>
      <c r="H7561" s="25">
        <v>58701544</v>
      </c>
      <c r="I7561" s="25">
        <v>58701574</v>
      </c>
      <c r="J7561" s="17" t="s">
        <v>769</v>
      </c>
    </row>
    <row r="7562" spans="1:10">
      <c r="A7562" s="16" t="s">
        <v>481</v>
      </c>
      <c r="B7562" s="25" t="s">
        <v>8173</v>
      </c>
      <c r="C7562" s="25" t="s">
        <v>6931</v>
      </c>
      <c r="D7562" s="25" t="s">
        <v>6934</v>
      </c>
      <c r="E7562" s="25">
        <v>579</v>
      </c>
      <c r="F7562" s="25">
        <v>590</v>
      </c>
      <c r="G7562" s="25" t="s">
        <v>156</v>
      </c>
      <c r="H7562" s="25">
        <v>58703797</v>
      </c>
      <c r="I7562" s="25">
        <v>58703830</v>
      </c>
      <c r="J7562" s="17" t="s">
        <v>769</v>
      </c>
    </row>
    <row r="7563" spans="1:10">
      <c r="A7563" s="16" t="s">
        <v>481</v>
      </c>
      <c r="B7563" s="25" t="s">
        <v>8173</v>
      </c>
      <c r="C7563" s="25" t="s">
        <v>6931</v>
      </c>
      <c r="D7563" s="25" t="s">
        <v>6933</v>
      </c>
      <c r="E7563" s="25">
        <v>510</v>
      </c>
      <c r="F7563" s="25">
        <v>552</v>
      </c>
      <c r="G7563" s="25" t="s">
        <v>156</v>
      </c>
      <c r="H7563" s="25">
        <v>58703414</v>
      </c>
      <c r="I7563" s="25">
        <v>58703540</v>
      </c>
      <c r="J7563" s="17" t="s">
        <v>769</v>
      </c>
    </row>
    <row r="7564" spans="1:10">
      <c r="A7564" s="16" t="s">
        <v>481</v>
      </c>
      <c r="B7564" s="25" t="s">
        <v>8173</v>
      </c>
      <c r="C7564" s="25" t="s">
        <v>6931</v>
      </c>
      <c r="D7564" s="25" t="s">
        <v>6933</v>
      </c>
      <c r="E7564" s="25">
        <v>590</v>
      </c>
      <c r="F7564" s="25">
        <v>601</v>
      </c>
      <c r="G7564" s="25" t="s">
        <v>156</v>
      </c>
      <c r="H7564" s="25">
        <v>58703830</v>
      </c>
      <c r="I7564" s="25">
        <v>58703863</v>
      </c>
      <c r="J7564" s="17" t="s">
        <v>769</v>
      </c>
    </row>
    <row r="7565" spans="1:10">
      <c r="A7565" s="16" t="s">
        <v>481</v>
      </c>
      <c r="B7565" s="25" t="s">
        <v>8173</v>
      </c>
      <c r="C7565" s="25" t="s">
        <v>6931</v>
      </c>
      <c r="D7565" s="25" t="s">
        <v>6933</v>
      </c>
      <c r="E7565" s="25">
        <v>614</v>
      </c>
      <c r="F7565" s="25">
        <v>667</v>
      </c>
      <c r="G7565" s="25" t="s">
        <v>156</v>
      </c>
      <c r="H7565" s="25">
        <v>58703902</v>
      </c>
      <c r="I7565" s="25">
        <v>58704061</v>
      </c>
      <c r="J7565" s="17" t="s">
        <v>769</v>
      </c>
    </row>
    <row r="7566" spans="1:10">
      <c r="A7566" s="16" t="s">
        <v>481</v>
      </c>
      <c r="B7566" s="25" t="s">
        <v>8173</v>
      </c>
      <c r="C7566" s="25" t="s">
        <v>6931</v>
      </c>
      <c r="D7566" s="25" t="s">
        <v>6933</v>
      </c>
      <c r="E7566" s="25">
        <v>705</v>
      </c>
      <c r="F7566" s="25">
        <v>725</v>
      </c>
      <c r="G7566" s="25" t="s">
        <v>156</v>
      </c>
      <c r="H7566" s="25">
        <v>58704175</v>
      </c>
      <c r="I7566" s="25">
        <v>58704235</v>
      </c>
      <c r="J7566" s="17" t="s">
        <v>769</v>
      </c>
    </row>
    <row r="7567" spans="1:10">
      <c r="A7567" s="16" t="s">
        <v>481</v>
      </c>
      <c r="B7567" s="25" t="s">
        <v>8174</v>
      </c>
      <c r="C7567" s="25" t="s">
        <v>6944</v>
      </c>
      <c r="D7567" s="25" t="s">
        <v>6934</v>
      </c>
      <c r="E7567" s="25">
        <v>1</v>
      </c>
      <c r="F7567" s="25">
        <v>11</v>
      </c>
      <c r="G7567" s="25" t="s">
        <v>156</v>
      </c>
      <c r="H7567" s="25">
        <v>54848122</v>
      </c>
      <c r="I7567" s="25">
        <v>54848092</v>
      </c>
      <c r="J7567" s="17" t="s">
        <v>67</v>
      </c>
    </row>
    <row r="7568" spans="1:10">
      <c r="A7568" s="16" t="s">
        <v>481</v>
      </c>
      <c r="B7568" s="25" t="s">
        <v>8174</v>
      </c>
      <c r="C7568" s="25" t="s">
        <v>6944</v>
      </c>
      <c r="D7568" s="25" t="s">
        <v>6934</v>
      </c>
      <c r="E7568" s="25">
        <v>226</v>
      </c>
      <c r="F7568" s="25">
        <v>237</v>
      </c>
      <c r="G7568" s="25" t="s">
        <v>156</v>
      </c>
      <c r="H7568" s="25">
        <v>54847447</v>
      </c>
      <c r="I7568" s="25">
        <v>54847414</v>
      </c>
      <c r="J7568" s="17" t="s">
        <v>67</v>
      </c>
    </row>
    <row r="7569" spans="1:10">
      <c r="A7569" s="16" t="s">
        <v>481</v>
      </c>
      <c r="B7569" s="25" t="s">
        <v>8174</v>
      </c>
      <c r="C7569" s="25" t="s">
        <v>6944</v>
      </c>
      <c r="D7569" s="25" t="s">
        <v>6934</v>
      </c>
      <c r="E7569" s="25">
        <v>423</v>
      </c>
      <c r="F7569" s="25">
        <v>442</v>
      </c>
      <c r="G7569" s="25" t="s">
        <v>156</v>
      </c>
      <c r="H7569" s="25">
        <v>54846774</v>
      </c>
      <c r="I7569" s="25">
        <v>54846717</v>
      </c>
      <c r="J7569" s="17" t="s">
        <v>67</v>
      </c>
    </row>
    <row r="7570" spans="1:10">
      <c r="A7570" s="16" t="s">
        <v>481</v>
      </c>
      <c r="B7570" s="25" t="s">
        <v>8174</v>
      </c>
      <c r="C7570" s="25" t="s">
        <v>6944</v>
      </c>
      <c r="D7570" s="25" t="s">
        <v>6934</v>
      </c>
      <c r="E7570" s="25">
        <v>692</v>
      </c>
      <c r="F7570" s="25">
        <v>706</v>
      </c>
      <c r="G7570" s="25" t="s">
        <v>156</v>
      </c>
      <c r="H7570" s="25">
        <v>54845485</v>
      </c>
      <c r="I7570" s="25">
        <v>54845443</v>
      </c>
      <c r="J7570" s="17" t="s">
        <v>67</v>
      </c>
    </row>
    <row r="7571" spans="1:10">
      <c r="A7571" s="16" t="s">
        <v>481</v>
      </c>
      <c r="B7571" s="25" t="s">
        <v>8174</v>
      </c>
      <c r="C7571" s="25" t="s">
        <v>6944</v>
      </c>
      <c r="D7571" s="25" t="s">
        <v>6933</v>
      </c>
      <c r="E7571" s="25">
        <v>498</v>
      </c>
      <c r="F7571" s="25">
        <v>542</v>
      </c>
      <c r="G7571" s="25" t="s">
        <v>156</v>
      </c>
      <c r="H7571" s="25">
        <v>54846447</v>
      </c>
      <c r="I7571" s="25">
        <v>54846152</v>
      </c>
      <c r="J7571" s="17" t="s">
        <v>67</v>
      </c>
    </row>
    <row r="7572" spans="1:10">
      <c r="A7572" s="16" t="s">
        <v>481</v>
      </c>
      <c r="B7572" s="25" t="s">
        <v>8174</v>
      </c>
      <c r="C7572" s="25" t="s">
        <v>6944</v>
      </c>
      <c r="D7572" s="25" t="s">
        <v>6933</v>
      </c>
      <c r="E7572" s="25">
        <v>565</v>
      </c>
      <c r="F7572" s="25">
        <v>575</v>
      </c>
      <c r="G7572" s="25" t="s">
        <v>156</v>
      </c>
      <c r="H7572" s="25">
        <v>54846083</v>
      </c>
      <c r="I7572" s="25">
        <v>54846053</v>
      </c>
      <c r="J7572" s="17" t="s">
        <v>67</v>
      </c>
    </row>
    <row r="7573" spans="1:10">
      <c r="A7573" s="16" t="s">
        <v>481</v>
      </c>
      <c r="B7573" s="25" t="s">
        <v>8174</v>
      </c>
      <c r="C7573" s="25" t="s">
        <v>6944</v>
      </c>
      <c r="D7573" s="25" t="s">
        <v>6933</v>
      </c>
      <c r="E7573" s="25">
        <v>606</v>
      </c>
      <c r="F7573" s="25">
        <v>662</v>
      </c>
      <c r="G7573" s="25" t="s">
        <v>156</v>
      </c>
      <c r="H7573" s="25">
        <v>54845848</v>
      </c>
      <c r="I7573" s="25">
        <v>54845680</v>
      </c>
      <c r="J7573" s="17" t="s">
        <v>67</v>
      </c>
    </row>
    <row r="7574" spans="1:10">
      <c r="A7574" s="16" t="s">
        <v>481</v>
      </c>
      <c r="B7574" s="25" t="s">
        <v>8174</v>
      </c>
      <c r="C7574" s="25" t="s">
        <v>6944</v>
      </c>
      <c r="D7574" s="25" t="s">
        <v>6933</v>
      </c>
      <c r="E7574" s="25">
        <v>691</v>
      </c>
      <c r="F7574" s="25">
        <v>712</v>
      </c>
      <c r="G7574" s="25" t="s">
        <v>156</v>
      </c>
      <c r="H7574" s="25">
        <v>54845488</v>
      </c>
      <c r="I7574" s="25">
        <v>54845425</v>
      </c>
      <c r="J7574" s="17" t="s">
        <v>67</v>
      </c>
    </row>
    <row r="7575" spans="1:10">
      <c r="A7575" s="16" t="s">
        <v>481</v>
      </c>
      <c r="B7575" s="25" t="s">
        <v>8174</v>
      </c>
      <c r="C7575" s="25" t="s">
        <v>6944</v>
      </c>
      <c r="D7575" s="25" t="s">
        <v>6933</v>
      </c>
      <c r="E7575" s="25">
        <v>759</v>
      </c>
      <c r="F7575" s="25">
        <v>779</v>
      </c>
      <c r="G7575" s="25" t="s">
        <v>156</v>
      </c>
      <c r="H7575" s="25">
        <v>54845176</v>
      </c>
      <c r="I7575" s="25">
        <v>54845116</v>
      </c>
      <c r="J7575" s="17" t="s">
        <v>67</v>
      </c>
    </row>
    <row r="7576" spans="1:10">
      <c r="A7576" s="16" t="s">
        <v>481</v>
      </c>
      <c r="B7576" s="25" t="s">
        <v>8175</v>
      </c>
      <c r="C7576" s="25" t="s">
        <v>6948</v>
      </c>
      <c r="D7576" s="25" t="s">
        <v>6934</v>
      </c>
      <c r="E7576" s="25">
        <v>5</v>
      </c>
      <c r="F7576" s="25">
        <v>28</v>
      </c>
      <c r="G7576" s="25" t="s">
        <v>154</v>
      </c>
      <c r="H7576" s="25">
        <v>44203082</v>
      </c>
      <c r="I7576" s="25">
        <v>44203151</v>
      </c>
      <c r="J7576" s="17" t="s">
        <v>769</v>
      </c>
    </row>
    <row r="7577" spans="1:10">
      <c r="A7577" s="16" t="s">
        <v>481</v>
      </c>
      <c r="B7577" s="25" t="s">
        <v>8175</v>
      </c>
      <c r="C7577" s="25" t="s">
        <v>6948</v>
      </c>
      <c r="D7577" s="25" t="s">
        <v>6934</v>
      </c>
      <c r="E7577" s="25">
        <v>242</v>
      </c>
      <c r="F7577" s="25">
        <v>265</v>
      </c>
      <c r="G7577" s="25" t="s">
        <v>154</v>
      </c>
      <c r="H7577" s="25">
        <v>44203793</v>
      </c>
      <c r="I7577" s="25">
        <v>44203862</v>
      </c>
      <c r="J7577" s="17" t="s">
        <v>769</v>
      </c>
    </row>
    <row r="7578" spans="1:10">
      <c r="A7578" s="16" t="s">
        <v>481</v>
      </c>
      <c r="B7578" s="25" t="s">
        <v>8175</v>
      </c>
      <c r="C7578" s="25" t="s">
        <v>6948</v>
      </c>
      <c r="D7578" s="25" t="s">
        <v>6934</v>
      </c>
      <c r="E7578" s="25">
        <v>521</v>
      </c>
      <c r="F7578" s="25">
        <v>532</v>
      </c>
      <c r="G7578" s="25" t="s">
        <v>154</v>
      </c>
      <c r="H7578" s="25">
        <v>44205408</v>
      </c>
      <c r="I7578" s="25">
        <v>44205441</v>
      </c>
      <c r="J7578" s="17" t="s">
        <v>769</v>
      </c>
    </row>
    <row r="7579" spans="1:10">
      <c r="A7579" s="16" t="s">
        <v>481</v>
      </c>
      <c r="B7579" s="25" t="s">
        <v>8175</v>
      </c>
      <c r="C7579" s="25" t="s">
        <v>6948</v>
      </c>
      <c r="D7579" s="25" t="s">
        <v>6933</v>
      </c>
      <c r="E7579" s="25">
        <v>345</v>
      </c>
      <c r="F7579" s="25">
        <v>372</v>
      </c>
      <c r="G7579" s="25" t="s">
        <v>154</v>
      </c>
      <c r="H7579" s="25">
        <v>44204102</v>
      </c>
      <c r="I7579" s="25">
        <v>44204183</v>
      </c>
      <c r="J7579" s="17" t="s">
        <v>769</v>
      </c>
    </row>
    <row r="7580" spans="1:10">
      <c r="A7580" s="16" t="s">
        <v>481</v>
      </c>
      <c r="B7580" s="25" t="s">
        <v>8175</v>
      </c>
      <c r="C7580" s="25" t="s">
        <v>6948</v>
      </c>
      <c r="D7580" s="25" t="s">
        <v>6933</v>
      </c>
      <c r="E7580" s="25">
        <v>437</v>
      </c>
      <c r="F7580" s="25">
        <v>491</v>
      </c>
      <c r="G7580" s="25" t="s">
        <v>154</v>
      </c>
      <c r="H7580" s="25">
        <v>44205156</v>
      </c>
      <c r="I7580" s="25">
        <v>44205318</v>
      </c>
      <c r="J7580" s="17" t="s">
        <v>769</v>
      </c>
    </row>
    <row r="7581" spans="1:10">
      <c r="A7581" s="16" t="s">
        <v>481</v>
      </c>
      <c r="B7581" s="25" t="s">
        <v>8175</v>
      </c>
      <c r="C7581" s="25" t="s">
        <v>6948</v>
      </c>
      <c r="D7581" s="25" t="s">
        <v>6933</v>
      </c>
      <c r="E7581" s="25">
        <v>513</v>
      </c>
      <c r="F7581" s="25">
        <v>535</v>
      </c>
      <c r="G7581" s="25" t="s">
        <v>154</v>
      </c>
      <c r="H7581" s="25">
        <v>44205384</v>
      </c>
      <c r="I7581" s="25">
        <v>44205450</v>
      </c>
      <c r="J7581" s="17" t="s">
        <v>769</v>
      </c>
    </row>
    <row r="7582" spans="1:10">
      <c r="A7582" s="16" t="s">
        <v>481</v>
      </c>
      <c r="B7582" s="25" t="s">
        <v>8175</v>
      </c>
      <c r="C7582" s="25" t="s">
        <v>6948</v>
      </c>
      <c r="D7582" s="25" t="s">
        <v>6933</v>
      </c>
      <c r="E7582" s="25">
        <v>577</v>
      </c>
      <c r="F7582" s="25">
        <v>605</v>
      </c>
      <c r="G7582" s="25" t="s">
        <v>154</v>
      </c>
      <c r="H7582" s="25">
        <v>44205576</v>
      </c>
      <c r="I7582" s="25">
        <v>44205660</v>
      </c>
      <c r="J7582" s="17" t="s">
        <v>769</v>
      </c>
    </row>
    <row r="7583" spans="1:10">
      <c r="A7583" s="16" t="s">
        <v>481</v>
      </c>
      <c r="B7583" s="25" t="s">
        <v>8175</v>
      </c>
      <c r="C7583" s="25" t="s">
        <v>6948</v>
      </c>
      <c r="D7583" s="25" t="s">
        <v>6936</v>
      </c>
      <c r="E7583" s="25">
        <v>116</v>
      </c>
      <c r="F7583" s="25">
        <v>227</v>
      </c>
      <c r="G7583" s="25" t="s">
        <v>154</v>
      </c>
      <c r="H7583" s="25">
        <v>44203415</v>
      </c>
      <c r="I7583" s="25">
        <v>44203748</v>
      </c>
      <c r="J7583" s="17" t="s">
        <v>769</v>
      </c>
    </row>
    <row r="7584" spans="1:10">
      <c r="A7584" s="16" t="s">
        <v>481</v>
      </c>
      <c r="B7584" s="25" t="s">
        <v>8176</v>
      </c>
      <c r="C7584" s="25" t="s">
        <v>6944</v>
      </c>
      <c r="D7584" s="25" t="s">
        <v>6933</v>
      </c>
      <c r="E7584" s="25">
        <v>387</v>
      </c>
      <c r="F7584" s="25">
        <v>427</v>
      </c>
      <c r="G7584" s="25" t="s">
        <v>164</v>
      </c>
      <c r="H7584" s="25">
        <v>12747466</v>
      </c>
      <c r="I7584" s="25">
        <v>12747346</v>
      </c>
      <c r="J7584" s="17" t="s">
        <v>67</v>
      </c>
    </row>
    <row r="7585" spans="1:10">
      <c r="A7585" s="16" t="s">
        <v>481</v>
      </c>
      <c r="B7585" s="25" t="s">
        <v>8176</v>
      </c>
      <c r="C7585" s="25" t="s">
        <v>6944</v>
      </c>
      <c r="D7585" s="25" t="s">
        <v>6933</v>
      </c>
      <c r="E7585" s="25">
        <v>468</v>
      </c>
      <c r="F7585" s="25">
        <v>480</v>
      </c>
      <c r="G7585" s="25" t="s">
        <v>164</v>
      </c>
      <c r="H7585" s="25">
        <v>12747223</v>
      </c>
      <c r="I7585" s="25">
        <v>12747187</v>
      </c>
      <c r="J7585" s="17" t="s">
        <v>67</v>
      </c>
    </row>
    <row r="7586" spans="1:10">
      <c r="A7586" s="16" t="s">
        <v>481</v>
      </c>
      <c r="B7586" s="25" t="s">
        <v>8176</v>
      </c>
      <c r="C7586" s="25" t="s">
        <v>6944</v>
      </c>
      <c r="D7586" s="25" t="s">
        <v>6933</v>
      </c>
      <c r="E7586" s="25">
        <v>492</v>
      </c>
      <c r="F7586" s="25">
        <v>547</v>
      </c>
      <c r="G7586" s="25" t="s">
        <v>164</v>
      </c>
      <c r="H7586" s="25">
        <v>12746836</v>
      </c>
      <c r="I7586" s="25">
        <v>12746407</v>
      </c>
      <c r="J7586" s="17" t="s">
        <v>67</v>
      </c>
    </row>
    <row r="7587" spans="1:10">
      <c r="A7587" s="16" t="s">
        <v>481</v>
      </c>
      <c r="B7587" s="25" t="s">
        <v>8176</v>
      </c>
      <c r="C7587" s="25" t="s">
        <v>6944</v>
      </c>
      <c r="D7587" s="25" t="s">
        <v>6933</v>
      </c>
      <c r="E7587" s="25">
        <v>560</v>
      </c>
      <c r="F7587" s="25">
        <v>571</v>
      </c>
      <c r="G7587" s="25" t="s">
        <v>164</v>
      </c>
      <c r="H7587" s="25">
        <v>12746368</v>
      </c>
      <c r="I7587" s="25">
        <v>12746260</v>
      </c>
      <c r="J7587" s="17" t="s">
        <v>67</v>
      </c>
    </row>
    <row r="7588" spans="1:10">
      <c r="A7588" s="16" t="s">
        <v>481</v>
      </c>
      <c r="B7588" s="25" t="s">
        <v>8176</v>
      </c>
      <c r="C7588" s="25" t="s">
        <v>6944</v>
      </c>
      <c r="D7588" s="25" t="s">
        <v>6933</v>
      </c>
      <c r="E7588" s="25">
        <v>575</v>
      </c>
      <c r="F7588" s="25">
        <v>598</v>
      </c>
      <c r="G7588" s="25" t="s">
        <v>164</v>
      </c>
      <c r="H7588" s="25">
        <v>12746248</v>
      </c>
      <c r="I7588" s="25">
        <v>12746179</v>
      </c>
      <c r="J7588" s="17" t="s">
        <v>67</v>
      </c>
    </row>
    <row r="7589" spans="1:10">
      <c r="A7589" s="16" t="s">
        <v>481</v>
      </c>
      <c r="B7589" s="25" t="s">
        <v>8176</v>
      </c>
      <c r="C7589" s="25" t="s">
        <v>6944</v>
      </c>
      <c r="D7589" s="25" t="s">
        <v>6933</v>
      </c>
      <c r="E7589" s="25">
        <v>641</v>
      </c>
      <c r="F7589" s="25">
        <v>669</v>
      </c>
      <c r="G7589" s="25" t="s">
        <v>164</v>
      </c>
      <c r="H7589" s="25">
        <v>12745864</v>
      </c>
      <c r="I7589" s="25">
        <v>12745638</v>
      </c>
      <c r="J7589" s="17" t="s">
        <v>67</v>
      </c>
    </row>
    <row r="7590" spans="1:10">
      <c r="A7590" s="16" t="s">
        <v>481</v>
      </c>
      <c r="B7590" s="25" t="s">
        <v>8177</v>
      </c>
      <c r="C7590" s="25" t="s">
        <v>6948</v>
      </c>
      <c r="D7590" s="25" t="s">
        <v>6934</v>
      </c>
      <c r="E7590" s="25">
        <v>5</v>
      </c>
      <c r="F7590" s="25">
        <v>26</v>
      </c>
      <c r="G7590" s="25" t="s">
        <v>162</v>
      </c>
      <c r="H7590" s="25">
        <v>32196453</v>
      </c>
      <c r="I7590" s="25">
        <v>32196390</v>
      </c>
      <c r="J7590" s="17" t="s">
        <v>67</v>
      </c>
    </row>
    <row r="7591" spans="1:10">
      <c r="A7591" s="16" t="s">
        <v>481</v>
      </c>
      <c r="B7591" s="25" t="s">
        <v>8177</v>
      </c>
      <c r="C7591" s="25" t="s">
        <v>6948</v>
      </c>
      <c r="D7591" s="25" t="s">
        <v>6934</v>
      </c>
      <c r="E7591" s="25">
        <v>69</v>
      </c>
      <c r="F7591" s="25">
        <v>80</v>
      </c>
      <c r="G7591" s="25" t="s">
        <v>162</v>
      </c>
      <c r="H7591" s="25">
        <v>32195856</v>
      </c>
      <c r="I7591" s="25">
        <v>32195823</v>
      </c>
      <c r="J7591" s="17" t="s">
        <v>67</v>
      </c>
    </row>
    <row r="7592" spans="1:10">
      <c r="A7592" s="16" t="s">
        <v>481</v>
      </c>
      <c r="B7592" s="25" t="s">
        <v>8177</v>
      </c>
      <c r="C7592" s="25" t="s">
        <v>6948</v>
      </c>
      <c r="D7592" s="25" t="s">
        <v>6934</v>
      </c>
      <c r="E7592" s="25">
        <v>590</v>
      </c>
      <c r="F7592" s="25">
        <v>609</v>
      </c>
      <c r="G7592" s="25" t="s">
        <v>162</v>
      </c>
      <c r="H7592" s="25">
        <v>32191974</v>
      </c>
      <c r="I7592" s="25">
        <v>32191917</v>
      </c>
      <c r="J7592" s="17" t="s">
        <v>67</v>
      </c>
    </row>
    <row r="7593" spans="1:10">
      <c r="A7593" s="16" t="s">
        <v>481</v>
      </c>
      <c r="B7593" s="25" t="s">
        <v>8177</v>
      </c>
      <c r="C7593" s="25" t="s">
        <v>6948</v>
      </c>
      <c r="D7593" s="25" t="s">
        <v>6933</v>
      </c>
      <c r="E7593" s="25">
        <v>643</v>
      </c>
      <c r="F7593" s="25">
        <v>684</v>
      </c>
      <c r="G7593" s="25" t="s">
        <v>162</v>
      </c>
      <c r="H7593" s="25">
        <v>32191734</v>
      </c>
      <c r="I7593" s="25">
        <v>32191611</v>
      </c>
      <c r="J7593" s="17" t="s">
        <v>67</v>
      </c>
    </row>
    <row r="7594" spans="1:10">
      <c r="A7594" s="16" t="s">
        <v>481</v>
      </c>
      <c r="B7594" s="25" t="s">
        <v>8177</v>
      </c>
      <c r="C7594" s="25" t="s">
        <v>6948</v>
      </c>
      <c r="D7594" s="25" t="s">
        <v>6933</v>
      </c>
      <c r="E7594" s="25">
        <v>725</v>
      </c>
      <c r="F7594" s="25">
        <v>736</v>
      </c>
      <c r="G7594" s="25" t="s">
        <v>162</v>
      </c>
      <c r="H7594" s="25">
        <v>32191488</v>
      </c>
      <c r="I7594" s="25">
        <v>32191455</v>
      </c>
      <c r="J7594" s="17" t="s">
        <v>67</v>
      </c>
    </row>
    <row r="7595" spans="1:10">
      <c r="A7595" s="16" t="s">
        <v>481</v>
      </c>
      <c r="B7595" s="25" t="s">
        <v>8177</v>
      </c>
      <c r="C7595" s="25" t="s">
        <v>6948</v>
      </c>
      <c r="D7595" s="25" t="s">
        <v>6933</v>
      </c>
      <c r="E7595" s="25">
        <v>749</v>
      </c>
      <c r="F7595" s="25">
        <v>804</v>
      </c>
      <c r="G7595" s="25" t="s">
        <v>162</v>
      </c>
      <c r="H7595" s="25">
        <v>32191277</v>
      </c>
      <c r="I7595" s="25">
        <v>32191112</v>
      </c>
      <c r="J7595" s="17" t="s">
        <v>67</v>
      </c>
    </row>
    <row r="7596" spans="1:10">
      <c r="A7596" s="16" t="s">
        <v>481</v>
      </c>
      <c r="B7596" s="25" t="s">
        <v>8177</v>
      </c>
      <c r="C7596" s="25" t="s">
        <v>6948</v>
      </c>
      <c r="D7596" s="25" t="s">
        <v>6933</v>
      </c>
      <c r="E7596" s="25">
        <v>816</v>
      </c>
      <c r="F7596" s="25">
        <v>827</v>
      </c>
      <c r="G7596" s="25" t="s">
        <v>162</v>
      </c>
      <c r="H7596" s="25">
        <v>32191076</v>
      </c>
      <c r="I7596" s="25">
        <v>32191043</v>
      </c>
      <c r="J7596" s="17" t="s">
        <v>67</v>
      </c>
    </row>
    <row r="7597" spans="1:10">
      <c r="A7597" s="16" t="s">
        <v>481</v>
      </c>
      <c r="B7597" s="25" t="s">
        <v>8177</v>
      </c>
      <c r="C7597" s="25" t="s">
        <v>6948</v>
      </c>
      <c r="D7597" s="25" t="s">
        <v>6933</v>
      </c>
      <c r="E7597" s="25">
        <v>831</v>
      </c>
      <c r="F7597" s="25">
        <v>854</v>
      </c>
      <c r="G7597" s="25" t="s">
        <v>162</v>
      </c>
      <c r="H7597" s="25">
        <v>32191031</v>
      </c>
      <c r="I7597" s="25">
        <v>32190962</v>
      </c>
      <c r="J7597" s="17" t="s">
        <v>67</v>
      </c>
    </row>
    <row r="7598" spans="1:10">
      <c r="A7598" s="16" t="s">
        <v>481</v>
      </c>
      <c r="B7598" s="25" t="s">
        <v>8177</v>
      </c>
      <c r="C7598" s="25" t="s">
        <v>6948</v>
      </c>
      <c r="D7598" s="25" t="s">
        <v>6933</v>
      </c>
      <c r="E7598" s="25">
        <v>893</v>
      </c>
      <c r="F7598" s="25">
        <v>921</v>
      </c>
      <c r="G7598" s="25" t="s">
        <v>162</v>
      </c>
      <c r="H7598" s="25">
        <v>32190637</v>
      </c>
      <c r="I7598" s="25">
        <v>32190553</v>
      </c>
      <c r="J7598" s="17" t="s">
        <v>67</v>
      </c>
    </row>
    <row r="7599" spans="1:10">
      <c r="A7599" s="16" t="s">
        <v>481</v>
      </c>
      <c r="B7599" s="25" t="s">
        <v>8177</v>
      </c>
      <c r="C7599" s="25" t="s">
        <v>6948</v>
      </c>
      <c r="D7599" s="25" t="s">
        <v>6936</v>
      </c>
      <c r="E7599" s="25">
        <v>171</v>
      </c>
      <c r="F7599" s="25">
        <v>193</v>
      </c>
      <c r="G7599" s="25" t="s">
        <v>162</v>
      </c>
      <c r="H7599" s="25">
        <v>32194928</v>
      </c>
      <c r="I7599" s="25">
        <v>32194695</v>
      </c>
      <c r="J7599" s="17" t="s">
        <v>67</v>
      </c>
    </row>
    <row r="7600" spans="1:10">
      <c r="A7600" s="16" t="s">
        <v>481</v>
      </c>
      <c r="B7600" s="25" t="s">
        <v>8177</v>
      </c>
      <c r="C7600" s="25" t="s">
        <v>6948</v>
      </c>
      <c r="D7600" s="25" t="s">
        <v>6936</v>
      </c>
      <c r="E7600" s="25">
        <v>396</v>
      </c>
      <c r="F7600" s="25">
        <v>419</v>
      </c>
      <c r="G7600" s="25" t="s">
        <v>162</v>
      </c>
      <c r="H7600" s="25">
        <v>32193216</v>
      </c>
      <c r="I7600" s="25">
        <v>32193054</v>
      </c>
      <c r="J7600" s="17" t="s">
        <v>67</v>
      </c>
    </row>
    <row r="7601" spans="1:10">
      <c r="A7601" s="16" t="s">
        <v>481</v>
      </c>
      <c r="B7601" s="25" t="s">
        <v>8177</v>
      </c>
      <c r="C7601" s="25" t="s">
        <v>6948</v>
      </c>
      <c r="D7601" s="25" t="s">
        <v>6936</v>
      </c>
      <c r="E7601" s="25">
        <v>436</v>
      </c>
      <c r="F7601" s="25">
        <v>576</v>
      </c>
      <c r="G7601" s="25" t="s">
        <v>162</v>
      </c>
      <c r="H7601" s="25">
        <v>32193003</v>
      </c>
      <c r="I7601" s="25">
        <v>32192102</v>
      </c>
      <c r="J7601" s="17" t="s">
        <v>67</v>
      </c>
    </row>
    <row r="7602" spans="1:10">
      <c r="A7602" s="16" t="s">
        <v>481</v>
      </c>
      <c r="B7602" s="25" t="s">
        <v>8178</v>
      </c>
      <c r="C7602" s="25" t="s">
        <v>6944</v>
      </c>
      <c r="D7602" s="25" t="s">
        <v>6933</v>
      </c>
      <c r="E7602" s="25">
        <v>113</v>
      </c>
      <c r="F7602" s="25">
        <v>159</v>
      </c>
      <c r="G7602" s="25" t="s">
        <v>158</v>
      </c>
      <c r="H7602" s="25">
        <v>62055835</v>
      </c>
      <c r="I7602" s="25">
        <v>62055587</v>
      </c>
      <c r="J7602" s="17" t="s">
        <v>67</v>
      </c>
    </row>
    <row r="7603" spans="1:10">
      <c r="A7603" s="16" t="s">
        <v>481</v>
      </c>
      <c r="B7603" s="25" t="s">
        <v>8179</v>
      </c>
      <c r="C7603" s="25" t="s">
        <v>6946</v>
      </c>
      <c r="D7603" s="25" t="s">
        <v>6939</v>
      </c>
      <c r="E7603" s="25">
        <v>186</v>
      </c>
      <c r="F7603" s="25">
        <v>205</v>
      </c>
      <c r="G7603" s="25" t="s">
        <v>154</v>
      </c>
      <c r="H7603" s="25">
        <v>45576877</v>
      </c>
      <c r="I7603" s="25">
        <v>45576820</v>
      </c>
      <c r="J7603" s="17" t="s">
        <v>67</v>
      </c>
    </row>
    <row r="7604" spans="1:10">
      <c r="A7604" s="16" t="s">
        <v>481</v>
      </c>
      <c r="B7604" s="25" t="s">
        <v>8179</v>
      </c>
      <c r="C7604" s="25" t="s">
        <v>6946</v>
      </c>
      <c r="D7604" s="25" t="s">
        <v>6939</v>
      </c>
      <c r="E7604" s="25">
        <v>320</v>
      </c>
      <c r="F7604" s="25">
        <v>336</v>
      </c>
      <c r="G7604" s="25" t="s">
        <v>154</v>
      </c>
      <c r="H7604" s="25">
        <v>45576475</v>
      </c>
      <c r="I7604" s="25">
        <v>45576427</v>
      </c>
      <c r="J7604" s="17" t="s">
        <v>67</v>
      </c>
    </row>
    <row r="7605" spans="1:10">
      <c r="A7605" s="16" t="s">
        <v>481</v>
      </c>
      <c r="B7605" s="25" t="s">
        <v>8179</v>
      </c>
      <c r="C7605" s="25" t="s">
        <v>6946</v>
      </c>
      <c r="D7605" s="25" t="s">
        <v>6939</v>
      </c>
      <c r="E7605" s="25">
        <v>342</v>
      </c>
      <c r="F7605" s="25">
        <v>379</v>
      </c>
      <c r="G7605" s="25" t="s">
        <v>154</v>
      </c>
      <c r="H7605" s="25">
        <v>45576409</v>
      </c>
      <c r="I7605" s="25">
        <v>45576298</v>
      </c>
      <c r="J7605" s="17" t="s">
        <v>67</v>
      </c>
    </row>
    <row r="7606" spans="1:10">
      <c r="A7606" s="16" t="s">
        <v>481</v>
      </c>
      <c r="B7606" s="25" t="s">
        <v>8179</v>
      </c>
      <c r="C7606" s="25" t="s">
        <v>6946</v>
      </c>
      <c r="D7606" s="25" t="s">
        <v>6939</v>
      </c>
      <c r="E7606" s="25">
        <v>398</v>
      </c>
      <c r="F7606" s="25">
        <v>442</v>
      </c>
      <c r="G7606" s="25" t="s">
        <v>154</v>
      </c>
      <c r="H7606" s="25">
        <v>45576241</v>
      </c>
      <c r="I7606" s="25">
        <v>45576109</v>
      </c>
      <c r="J7606" s="17" t="s">
        <v>67</v>
      </c>
    </row>
    <row r="7607" spans="1:10">
      <c r="A7607" s="16" t="s">
        <v>481</v>
      </c>
      <c r="B7607" s="25" t="s">
        <v>8179</v>
      </c>
      <c r="C7607" s="25" t="s">
        <v>6946</v>
      </c>
      <c r="D7607" s="25" t="s">
        <v>6934</v>
      </c>
      <c r="E7607" s="25">
        <v>358</v>
      </c>
      <c r="F7607" s="25">
        <v>369</v>
      </c>
      <c r="G7607" s="25" t="s">
        <v>154</v>
      </c>
      <c r="H7607" s="25">
        <v>45576361</v>
      </c>
      <c r="I7607" s="25">
        <v>45576328</v>
      </c>
      <c r="J7607" s="17" t="s">
        <v>67</v>
      </c>
    </row>
    <row r="7608" spans="1:10">
      <c r="A7608" s="16" t="s">
        <v>481</v>
      </c>
      <c r="B7608" s="25" t="s">
        <v>8180</v>
      </c>
      <c r="C7608" s="25" t="s">
        <v>6944</v>
      </c>
      <c r="D7608" s="25" t="s">
        <v>6934</v>
      </c>
      <c r="E7608" s="25">
        <v>9</v>
      </c>
      <c r="F7608" s="25">
        <v>21</v>
      </c>
      <c r="G7608" s="25" t="s">
        <v>166</v>
      </c>
      <c r="H7608" s="25">
        <v>25198168</v>
      </c>
      <c r="I7608" s="25">
        <v>25198204</v>
      </c>
      <c r="J7608" s="17" t="s">
        <v>769</v>
      </c>
    </row>
    <row r="7609" spans="1:10">
      <c r="A7609" s="16" t="s">
        <v>481</v>
      </c>
      <c r="B7609" s="25" t="s">
        <v>8180</v>
      </c>
      <c r="C7609" s="25" t="s">
        <v>6944</v>
      </c>
      <c r="D7609" s="25" t="s">
        <v>6934</v>
      </c>
      <c r="E7609" s="25">
        <v>45</v>
      </c>
      <c r="F7609" s="25">
        <v>58</v>
      </c>
      <c r="G7609" s="25" t="s">
        <v>166</v>
      </c>
      <c r="H7609" s="25">
        <v>25198276</v>
      </c>
      <c r="I7609" s="25">
        <v>25198315</v>
      </c>
      <c r="J7609" s="17" t="s">
        <v>769</v>
      </c>
    </row>
    <row r="7610" spans="1:10">
      <c r="A7610" s="16" t="s">
        <v>481</v>
      </c>
      <c r="B7610" s="25" t="s">
        <v>8180</v>
      </c>
      <c r="C7610" s="25" t="s">
        <v>6944</v>
      </c>
      <c r="D7610" s="25" t="s">
        <v>6934</v>
      </c>
      <c r="E7610" s="25">
        <v>91</v>
      </c>
      <c r="F7610" s="25">
        <v>101</v>
      </c>
      <c r="G7610" s="25" t="s">
        <v>166</v>
      </c>
      <c r="H7610" s="25">
        <v>25198414</v>
      </c>
      <c r="I7610" s="25">
        <v>25198444</v>
      </c>
      <c r="J7610" s="17" t="s">
        <v>769</v>
      </c>
    </row>
    <row r="7611" spans="1:10">
      <c r="A7611" s="16" t="s">
        <v>481</v>
      </c>
      <c r="B7611" s="25" t="s">
        <v>8180</v>
      </c>
      <c r="C7611" s="25" t="s">
        <v>6944</v>
      </c>
      <c r="D7611" s="25" t="s">
        <v>6934</v>
      </c>
      <c r="E7611" s="25">
        <v>106</v>
      </c>
      <c r="F7611" s="25">
        <v>117</v>
      </c>
      <c r="G7611" s="25" t="s">
        <v>166</v>
      </c>
      <c r="H7611" s="25">
        <v>25198459</v>
      </c>
      <c r="I7611" s="25">
        <v>25198492</v>
      </c>
      <c r="J7611" s="17" t="s">
        <v>769</v>
      </c>
    </row>
    <row r="7612" spans="1:10">
      <c r="A7612" s="16" t="s">
        <v>481</v>
      </c>
      <c r="B7612" s="25" t="s">
        <v>8180</v>
      </c>
      <c r="C7612" s="25" t="s">
        <v>6944</v>
      </c>
      <c r="D7612" s="25" t="s">
        <v>6934</v>
      </c>
      <c r="E7612" s="25">
        <v>389</v>
      </c>
      <c r="F7612" s="25">
        <v>402</v>
      </c>
      <c r="G7612" s="25" t="s">
        <v>166</v>
      </c>
      <c r="H7612" s="25">
        <v>25199308</v>
      </c>
      <c r="I7612" s="25">
        <v>25199347</v>
      </c>
      <c r="J7612" s="17" t="s">
        <v>769</v>
      </c>
    </row>
    <row r="7613" spans="1:10">
      <c r="A7613" s="16" t="s">
        <v>481</v>
      </c>
      <c r="B7613" s="25" t="s">
        <v>8180</v>
      </c>
      <c r="C7613" s="25" t="s">
        <v>6944</v>
      </c>
      <c r="D7613" s="25" t="s">
        <v>6934</v>
      </c>
      <c r="E7613" s="25">
        <v>437</v>
      </c>
      <c r="F7613" s="25">
        <v>457</v>
      </c>
      <c r="G7613" s="25" t="s">
        <v>166</v>
      </c>
      <c r="H7613" s="25">
        <v>25199834</v>
      </c>
      <c r="I7613" s="25">
        <v>25199894</v>
      </c>
      <c r="J7613" s="17" t="s">
        <v>769</v>
      </c>
    </row>
    <row r="7614" spans="1:10">
      <c r="A7614" s="16" t="s">
        <v>481</v>
      </c>
      <c r="B7614" s="25" t="s">
        <v>8180</v>
      </c>
      <c r="C7614" s="25" t="s">
        <v>6944</v>
      </c>
      <c r="D7614" s="25" t="s">
        <v>6933</v>
      </c>
      <c r="E7614" s="25">
        <v>509</v>
      </c>
      <c r="F7614" s="25">
        <v>552</v>
      </c>
      <c r="G7614" s="25" t="s">
        <v>166</v>
      </c>
      <c r="H7614" s="25">
        <v>25200151</v>
      </c>
      <c r="I7614" s="25">
        <v>25200361</v>
      </c>
      <c r="J7614" s="17" t="s">
        <v>769</v>
      </c>
    </row>
    <row r="7615" spans="1:10">
      <c r="A7615" s="16" t="s">
        <v>481</v>
      </c>
      <c r="B7615" s="25" t="s">
        <v>8180</v>
      </c>
      <c r="C7615" s="25" t="s">
        <v>6944</v>
      </c>
      <c r="D7615" s="25" t="s">
        <v>6933</v>
      </c>
      <c r="E7615" s="25">
        <v>575</v>
      </c>
      <c r="F7615" s="25">
        <v>585</v>
      </c>
      <c r="G7615" s="25" t="s">
        <v>166</v>
      </c>
      <c r="H7615" s="25">
        <v>25200430</v>
      </c>
      <c r="I7615" s="25">
        <v>25200460</v>
      </c>
      <c r="J7615" s="17" t="s">
        <v>769</v>
      </c>
    </row>
    <row r="7616" spans="1:10">
      <c r="A7616" s="16" t="s">
        <v>481</v>
      </c>
      <c r="B7616" s="25" t="s">
        <v>8180</v>
      </c>
      <c r="C7616" s="25" t="s">
        <v>6944</v>
      </c>
      <c r="D7616" s="25" t="s">
        <v>6933</v>
      </c>
      <c r="E7616" s="25">
        <v>616</v>
      </c>
      <c r="F7616" s="25">
        <v>672</v>
      </c>
      <c r="G7616" s="25" t="s">
        <v>166</v>
      </c>
      <c r="H7616" s="25">
        <v>25200628</v>
      </c>
      <c r="I7616" s="25">
        <v>25200796</v>
      </c>
      <c r="J7616" s="17" t="s">
        <v>769</v>
      </c>
    </row>
    <row r="7617" spans="1:10">
      <c r="A7617" s="16" t="s">
        <v>481</v>
      </c>
      <c r="B7617" s="25" t="s">
        <v>8180</v>
      </c>
      <c r="C7617" s="25" t="s">
        <v>6944</v>
      </c>
      <c r="D7617" s="25" t="s">
        <v>6933</v>
      </c>
      <c r="E7617" s="25">
        <v>701</v>
      </c>
      <c r="F7617" s="25">
        <v>720</v>
      </c>
      <c r="G7617" s="25" t="s">
        <v>166</v>
      </c>
      <c r="H7617" s="25">
        <v>25200968</v>
      </c>
      <c r="I7617" s="25">
        <v>25201025</v>
      </c>
      <c r="J7617" s="17" t="s">
        <v>769</v>
      </c>
    </row>
    <row r="7618" spans="1:10">
      <c r="A7618" s="16" t="s">
        <v>481</v>
      </c>
      <c r="B7618" s="25" t="s">
        <v>8180</v>
      </c>
      <c r="C7618" s="25" t="s">
        <v>6944</v>
      </c>
      <c r="D7618" s="25" t="s">
        <v>6933</v>
      </c>
      <c r="E7618" s="25">
        <v>766</v>
      </c>
      <c r="F7618" s="25">
        <v>792</v>
      </c>
      <c r="G7618" s="25" t="s">
        <v>166</v>
      </c>
      <c r="H7618" s="25">
        <v>25201264</v>
      </c>
      <c r="I7618" s="25">
        <v>25201342</v>
      </c>
      <c r="J7618" s="17" t="s">
        <v>769</v>
      </c>
    </row>
    <row r="7619" spans="1:10">
      <c r="A7619" s="16" t="s">
        <v>481</v>
      </c>
      <c r="B7619" s="25" t="s">
        <v>8181</v>
      </c>
      <c r="C7619" s="25" t="s">
        <v>6944</v>
      </c>
      <c r="D7619" s="25" t="s">
        <v>6934</v>
      </c>
      <c r="E7619" s="25">
        <v>46</v>
      </c>
      <c r="F7619" s="25">
        <v>56</v>
      </c>
      <c r="G7619" s="25" t="s">
        <v>156</v>
      </c>
      <c r="H7619" s="25">
        <v>53731199</v>
      </c>
      <c r="I7619" s="25">
        <v>53731169</v>
      </c>
      <c r="J7619" s="17" t="s">
        <v>67</v>
      </c>
    </row>
    <row r="7620" spans="1:10">
      <c r="A7620" s="16" t="s">
        <v>481</v>
      </c>
      <c r="B7620" s="25" t="s">
        <v>8181</v>
      </c>
      <c r="C7620" s="25" t="s">
        <v>6944</v>
      </c>
      <c r="D7620" s="25" t="s">
        <v>6933</v>
      </c>
      <c r="E7620" s="25">
        <v>146</v>
      </c>
      <c r="F7620" s="25">
        <v>191</v>
      </c>
      <c r="G7620" s="25" t="s">
        <v>156</v>
      </c>
      <c r="H7620" s="25">
        <v>53730818</v>
      </c>
      <c r="I7620" s="25">
        <v>53730534</v>
      </c>
      <c r="J7620" s="17" t="s">
        <v>67</v>
      </c>
    </row>
    <row r="7621" spans="1:10">
      <c r="A7621" s="16" t="s">
        <v>481</v>
      </c>
      <c r="B7621" s="25" t="s">
        <v>8182</v>
      </c>
      <c r="C7621" s="25" t="s">
        <v>6948</v>
      </c>
      <c r="D7621" s="25" t="s">
        <v>6936</v>
      </c>
      <c r="E7621" s="25">
        <v>667</v>
      </c>
      <c r="F7621" s="25">
        <v>684</v>
      </c>
      <c r="G7621" s="25" t="s">
        <v>158</v>
      </c>
      <c r="H7621" s="25">
        <v>56681911</v>
      </c>
      <c r="I7621" s="25">
        <v>56681860</v>
      </c>
      <c r="J7621" s="17" t="s">
        <v>67</v>
      </c>
    </row>
    <row r="7622" spans="1:10">
      <c r="A7622" s="16" t="s">
        <v>481</v>
      </c>
      <c r="B7622" s="25" t="s">
        <v>8182</v>
      </c>
      <c r="C7622" s="25" t="s">
        <v>6948</v>
      </c>
      <c r="D7622" s="25" t="s">
        <v>6936</v>
      </c>
      <c r="E7622" s="25">
        <v>709</v>
      </c>
      <c r="F7622" s="25">
        <v>809</v>
      </c>
      <c r="G7622" s="25" t="s">
        <v>158</v>
      </c>
      <c r="H7622" s="25">
        <v>56681785</v>
      </c>
      <c r="I7622" s="25">
        <v>56681485</v>
      </c>
      <c r="J7622" s="17" t="s">
        <v>67</v>
      </c>
    </row>
    <row r="7623" spans="1:10">
      <c r="A7623" s="16" t="s">
        <v>481</v>
      </c>
      <c r="B7623" s="25" t="s">
        <v>8182</v>
      </c>
      <c r="C7623" s="25" t="s">
        <v>6948</v>
      </c>
      <c r="D7623" s="25" t="s">
        <v>6934</v>
      </c>
      <c r="E7623" s="25">
        <v>1</v>
      </c>
      <c r="F7623" s="25">
        <v>20</v>
      </c>
      <c r="G7623" s="25" t="s">
        <v>158</v>
      </c>
      <c r="H7623" s="25">
        <v>56683909</v>
      </c>
      <c r="I7623" s="25">
        <v>56683852</v>
      </c>
      <c r="J7623" s="17" t="s">
        <v>67</v>
      </c>
    </row>
    <row r="7624" spans="1:10">
      <c r="A7624" s="16" t="s">
        <v>481</v>
      </c>
      <c r="B7624" s="25" t="s">
        <v>8182</v>
      </c>
      <c r="C7624" s="25" t="s">
        <v>6948</v>
      </c>
      <c r="D7624" s="25" t="s">
        <v>6934</v>
      </c>
      <c r="E7624" s="25">
        <v>68</v>
      </c>
      <c r="F7624" s="25">
        <v>78</v>
      </c>
      <c r="G7624" s="25" t="s">
        <v>158</v>
      </c>
      <c r="H7624" s="25">
        <v>56683708</v>
      </c>
      <c r="I7624" s="25">
        <v>56683678</v>
      </c>
      <c r="J7624" s="17" t="s">
        <v>67</v>
      </c>
    </row>
    <row r="7625" spans="1:10">
      <c r="A7625" s="16" t="s">
        <v>481</v>
      </c>
      <c r="B7625" s="25" t="s">
        <v>8182</v>
      </c>
      <c r="C7625" s="25" t="s">
        <v>6948</v>
      </c>
      <c r="D7625" s="25" t="s">
        <v>6934</v>
      </c>
      <c r="E7625" s="25">
        <v>428</v>
      </c>
      <c r="F7625" s="25">
        <v>438</v>
      </c>
      <c r="G7625" s="25" t="s">
        <v>158</v>
      </c>
      <c r="H7625" s="25">
        <v>56682628</v>
      </c>
      <c r="I7625" s="25">
        <v>56682598</v>
      </c>
      <c r="J7625" s="17" t="s">
        <v>67</v>
      </c>
    </row>
    <row r="7626" spans="1:10">
      <c r="A7626" s="16" t="s">
        <v>481</v>
      </c>
      <c r="B7626" s="25" t="s">
        <v>8182</v>
      </c>
      <c r="C7626" s="25" t="s">
        <v>6948</v>
      </c>
      <c r="D7626" s="25" t="s">
        <v>6934</v>
      </c>
      <c r="E7626" s="25">
        <v>831</v>
      </c>
      <c r="F7626" s="25">
        <v>849</v>
      </c>
      <c r="G7626" s="25" t="s">
        <v>158</v>
      </c>
      <c r="H7626" s="25">
        <v>56681419</v>
      </c>
      <c r="I7626" s="25">
        <v>56681365</v>
      </c>
      <c r="J7626" s="17" t="s">
        <v>67</v>
      </c>
    </row>
    <row r="7627" spans="1:10">
      <c r="A7627" s="16" t="s">
        <v>481</v>
      </c>
      <c r="B7627" s="25" t="s">
        <v>8182</v>
      </c>
      <c r="C7627" s="25" t="s">
        <v>6948</v>
      </c>
      <c r="D7627" s="25" t="s">
        <v>6934</v>
      </c>
      <c r="E7627" s="25">
        <v>1084</v>
      </c>
      <c r="F7627" s="25">
        <v>1094</v>
      </c>
      <c r="G7627" s="25" t="s">
        <v>158</v>
      </c>
      <c r="H7627" s="25">
        <v>56680266</v>
      </c>
      <c r="I7627" s="25">
        <v>56680236</v>
      </c>
      <c r="J7627" s="17" t="s">
        <v>67</v>
      </c>
    </row>
    <row r="7628" spans="1:10">
      <c r="A7628" s="16" t="s">
        <v>481</v>
      </c>
      <c r="B7628" s="25" t="s">
        <v>8182</v>
      </c>
      <c r="C7628" s="25" t="s">
        <v>6948</v>
      </c>
      <c r="D7628" s="25" t="s">
        <v>6933</v>
      </c>
      <c r="E7628" s="25">
        <v>884</v>
      </c>
      <c r="F7628" s="25">
        <v>926</v>
      </c>
      <c r="G7628" s="25" t="s">
        <v>158</v>
      </c>
      <c r="H7628" s="25">
        <v>56681260</v>
      </c>
      <c r="I7628" s="25">
        <v>56681134</v>
      </c>
      <c r="J7628" s="17" t="s">
        <v>67</v>
      </c>
    </row>
    <row r="7629" spans="1:10">
      <c r="A7629" s="16" t="s">
        <v>481</v>
      </c>
      <c r="B7629" s="25" t="s">
        <v>8182</v>
      </c>
      <c r="C7629" s="25" t="s">
        <v>6948</v>
      </c>
      <c r="D7629" s="25" t="s">
        <v>6933</v>
      </c>
      <c r="E7629" s="25">
        <v>994</v>
      </c>
      <c r="F7629" s="25">
        <v>1050</v>
      </c>
      <c r="G7629" s="25" t="s">
        <v>158</v>
      </c>
      <c r="H7629" s="25">
        <v>56680930</v>
      </c>
      <c r="I7629" s="25">
        <v>56680762</v>
      </c>
      <c r="J7629" s="17" t="s">
        <v>67</v>
      </c>
    </row>
    <row r="7630" spans="1:10">
      <c r="A7630" s="16" t="s">
        <v>481</v>
      </c>
      <c r="B7630" s="25" t="s">
        <v>8182</v>
      </c>
      <c r="C7630" s="25" t="s">
        <v>6948</v>
      </c>
      <c r="D7630" s="25" t="s">
        <v>6933</v>
      </c>
      <c r="E7630" s="25">
        <v>1076</v>
      </c>
      <c r="F7630" s="25">
        <v>1094</v>
      </c>
      <c r="G7630" s="25" t="s">
        <v>158</v>
      </c>
      <c r="H7630" s="25">
        <v>56680290</v>
      </c>
      <c r="I7630" s="25">
        <v>56680236</v>
      </c>
      <c r="J7630" s="17" t="s">
        <v>67</v>
      </c>
    </row>
    <row r="7631" spans="1:10">
      <c r="A7631" s="16" t="s">
        <v>481</v>
      </c>
      <c r="B7631" s="25" t="s">
        <v>8182</v>
      </c>
      <c r="C7631" s="25" t="s">
        <v>6948</v>
      </c>
      <c r="D7631" s="25" t="s">
        <v>6933</v>
      </c>
      <c r="E7631" s="25">
        <v>1131</v>
      </c>
      <c r="F7631" s="25">
        <v>1161</v>
      </c>
      <c r="G7631" s="25" t="s">
        <v>158</v>
      </c>
      <c r="H7631" s="25">
        <v>56680125</v>
      </c>
      <c r="I7631" s="25">
        <v>56680035</v>
      </c>
      <c r="J7631" s="17" t="s">
        <v>67</v>
      </c>
    </row>
    <row r="7632" spans="1:10">
      <c r="A7632" s="16" t="s">
        <v>481</v>
      </c>
      <c r="B7632" s="25" t="s">
        <v>8183</v>
      </c>
      <c r="C7632" s="25" t="s">
        <v>6948</v>
      </c>
      <c r="D7632" s="25" t="s">
        <v>6936</v>
      </c>
      <c r="E7632" s="25">
        <v>417</v>
      </c>
      <c r="F7632" s="25">
        <v>495</v>
      </c>
      <c r="G7632" s="25" t="s">
        <v>164</v>
      </c>
      <c r="H7632" s="25">
        <v>13264093</v>
      </c>
      <c r="I7632" s="25">
        <v>13263600</v>
      </c>
      <c r="J7632" s="17" t="s">
        <v>67</v>
      </c>
    </row>
    <row r="7633" spans="1:10">
      <c r="A7633" s="16" t="s">
        <v>481</v>
      </c>
      <c r="B7633" s="25" t="s">
        <v>8183</v>
      </c>
      <c r="C7633" s="25" t="s">
        <v>6948</v>
      </c>
      <c r="D7633" s="25" t="s">
        <v>6934</v>
      </c>
      <c r="E7633" s="25">
        <v>1</v>
      </c>
      <c r="F7633" s="25">
        <v>14</v>
      </c>
      <c r="G7633" s="25" t="s">
        <v>164</v>
      </c>
      <c r="H7633" s="25">
        <v>13265676</v>
      </c>
      <c r="I7633" s="25">
        <v>13265637</v>
      </c>
      <c r="J7633" s="17" t="s">
        <v>67</v>
      </c>
    </row>
    <row r="7634" spans="1:10">
      <c r="A7634" s="16" t="s">
        <v>481</v>
      </c>
      <c r="B7634" s="25" t="s">
        <v>8183</v>
      </c>
      <c r="C7634" s="25" t="s">
        <v>6948</v>
      </c>
      <c r="D7634" s="25" t="s">
        <v>6934</v>
      </c>
      <c r="E7634" s="25">
        <v>456</v>
      </c>
      <c r="F7634" s="25">
        <v>467</v>
      </c>
      <c r="G7634" s="25" t="s">
        <v>164</v>
      </c>
      <c r="H7634" s="25">
        <v>13263808</v>
      </c>
      <c r="I7634" s="25">
        <v>13263775</v>
      </c>
      <c r="J7634" s="17" t="s">
        <v>67</v>
      </c>
    </row>
    <row r="7635" spans="1:10">
      <c r="A7635" s="16" t="s">
        <v>481</v>
      </c>
      <c r="B7635" s="25" t="s">
        <v>8183</v>
      </c>
      <c r="C7635" s="25" t="s">
        <v>6948</v>
      </c>
      <c r="D7635" s="25" t="s">
        <v>6934</v>
      </c>
      <c r="E7635" s="25">
        <v>516</v>
      </c>
      <c r="F7635" s="25">
        <v>533</v>
      </c>
      <c r="G7635" s="25" t="s">
        <v>164</v>
      </c>
      <c r="H7635" s="25">
        <v>13263446</v>
      </c>
      <c r="I7635" s="25">
        <v>13263395</v>
      </c>
      <c r="J7635" s="17" t="s">
        <v>67</v>
      </c>
    </row>
    <row r="7636" spans="1:10">
      <c r="A7636" s="16" t="s">
        <v>481</v>
      </c>
      <c r="B7636" s="25" t="s">
        <v>8183</v>
      </c>
      <c r="C7636" s="25" t="s">
        <v>6948</v>
      </c>
      <c r="D7636" s="25" t="s">
        <v>6934</v>
      </c>
      <c r="E7636" s="25">
        <v>758</v>
      </c>
      <c r="F7636" s="25">
        <v>768</v>
      </c>
      <c r="G7636" s="25" t="s">
        <v>164</v>
      </c>
      <c r="H7636" s="25">
        <v>13262138</v>
      </c>
      <c r="I7636" s="25">
        <v>13262108</v>
      </c>
      <c r="J7636" s="17" t="s">
        <v>67</v>
      </c>
    </row>
    <row r="7637" spans="1:10">
      <c r="A7637" s="16" t="s">
        <v>481</v>
      </c>
      <c r="B7637" s="25" t="s">
        <v>8183</v>
      </c>
      <c r="C7637" s="25" t="s">
        <v>6948</v>
      </c>
      <c r="D7637" s="25" t="s">
        <v>6933</v>
      </c>
      <c r="E7637" s="25">
        <v>564</v>
      </c>
      <c r="F7637" s="25">
        <v>604</v>
      </c>
      <c r="G7637" s="25" t="s">
        <v>164</v>
      </c>
      <c r="H7637" s="25">
        <v>13263200</v>
      </c>
      <c r="I7637" s="25">
        <v>13263080</v>
      </c>
      <c r="J7637" s="17" t="s">
        <v>67</v>
      </c>
    </row>
    <row r="7638" spans="1:10">
      <c r="A7638" s="16" t="s">
        <v>481</v>
      </c>
      <c r="B7638" s="25" t="s">
        <v>8183</v>
      </c>
      <c r="C7638" s="25" t="s">
        <v>6948</v>
      </c>
      <c r="D7638" s="25" t="s">
        <v>6933</v>
      </c>
      <c r="E7638" s="25">
        <v>668</v>
      </c>
      <c r="F7638" s="25">
        <v>721</v>
      </c>
      <c r="G7638" s="25" t="s">
        <v>164</v>
      </c>
      <c r="H7638" s="25">
        <v>13262670</v>
      </c>
      <c r="I7638" s="25">
        <v>13262426</v>
      </c>
      <c r="J7638" s="17" t="s">
        <v>67</v>
      </c>
    </row>
    <row r="7639" spans="1:10">
      <c r="A7639" s="16" t="s">
        <v>481</v>
      </c>
      <c r="B7639" s="25" t="s">
        <v>8183</v>
      </c>
      <c r="C7639" s="25" t="s">
        <v>6948</v>
      </c>
      <c r="D7639" s="25" t="s">
        <v>6933</v>
      </c>
      <c r="E7639" s="25">
        <v>751</v>
      </c>
      <c r="F7639" s="25">
        <v>772</v>
      </c>
      <c r="G7639" s="25" t="s">
        <v>164</v>
      </c>
      <c r="H7639" s="25">
        <v>13262159</v>
      </c>
      <c r="I7639" s="25">
        <v>13262096</v>
      </c>
      <c r="J7639" s="17" t="s">
        <v>67</v>
      </c>
    </row>
    <row r="7640" spans="1:10">
      <c r="A7640" s="16" t="s">
        <v>481</v>
      </c>
      <c r="B7640" s="25" t="s">
        <v>8184</v>
      </c>
      <c r="C7640" s="25" t="s">
        <v>6938</v>
      </c>
      <c r="D7640" s="25" t="s">
        <v>6932</v>
      </c>
      <c r="E7640" s="25">
        <v>47</v>
      </c>
      <c r="F7640" s="25">
        <v>67</v>
      </c>
      <c r="G7640" s="25" t="s">
        <v>158</v>
      </c>
      <c r="H7640" s="25">
        <v>16603391</v>
      </c>
      <c r="I7640" s="25">
        <v>16603331</v>
      </c>
      <c r="J7640" s="17" t="s">
        <v>67</v>
      </c>
    </row>
    <row r="7641" spans="1:10">
      <c r="A7641" s="16" t="s">
        <v>481</v>
      </c>
      <c r="B7641" s="25" t="s">
        <v>8184</v>
      </c>
      <c r="C7641" s="25" t="s">
        <v>6938</v>
      </c>
      <c r="D7641" s="25" t="s">
        <v>6939</v>
      </c>
      <c r="E7641" s="25">
        <v>186</v>
      </c>
      <c r="F7641" s="25">
        <v>203</v>
      </c>
      <c r="G7641" s="25" t="s">
        <v>158</v>
      </c>
      <c r="H7641" s="25">
        <v>16602974</v>
      </c>
      <c r="I7641" s="25">
        <v>16602923</v>
      </c>
      <c r="J7641" s="17" t="s">
        <v>67</v>
      </c>
    </row>
    <row r="7642" spans="1:10">
      <c r="A7642" s="16" t="s">
        <v>481</v>
      </c>
      <c r="B7642" s="25" t="s">
        <v>8184</v>
      </c>
      <c r="C7642" s="25" t="s">
        <v>6938</v>
      </c>
      <c r="D7642" s="25" t="s">
        <v>6939</v>
      </c>
      <c r="E7642" s="25">
        <v>403</v>
      </c>
      <c r="F7642" s="25">
        <v>440</v>
      </c>
      <c r="G7642" s="25" t="s">
        <v>158</v>
      </c>
      <c r="H7642" s="25">
        <v>16602323</v>
      </c>
      <c r="I7642" s="25">
        <v>16602212</v>
      </c>
      <c r="J7642" s="17" t="s">
        <v>67</v>
      </c>
    </row>
    <row r="7643" spans="1:10">
      <c r="A7643" s="16" t="s">
        <v>481</v>
      </c>
      <c r="B7643" s="25" t="s">
        <v>8184</v>
      </c>
      <c r="C7643" s="25" t="s">
        <v>6938</v>
      </c>
      <c r="D7643" s="25" t="s">
        <v>6934</v>
      </c>
      <c r="E7643" s="25">
        <v>7</v>
      </c>
      <c r="F7643" s="25">
        <v>25</v>
      </c>
      <c r="G7643" s="25" t="s">
        <v>158</v>
      </c>
      <c r="H7643" s="25">
        <v>16603511</v>
      </c>
      <c r="I7643" s="25">
        <v>16603457</v>
      </c>
      <c r="J7643" s="17" t="s">
        <v>67</v>
      </c>
    </row>
    <row r="7644" spans="1:10">
      <c r="A7644" s="16" t="s">
        <v>481</v>
      </c>
      <c r="B7644" s="25" t="s">
        <v>8184</v>
      </c>
      <c r="C7644" s="25" t="s">
        <v>6938</v>
      </c>
      <c r="D7644" s="25" t="s">
        <v>6934</v>
      </c>
      <c r="E7644" s="25">
        <v>360</v>
      </c>
      <c r="F7644" s="25">
        <v>373</v>
      </c>
      <c r="G7644" s="25" t="s">
        <v>158</v>
      </c>
      <c r="H7644" s="25">
        <v>16602452</v>
      </c>
      <c r="I7644" s="25">
        <v>16602413</v>
      </c>
      <c r="J7644" s="17" t="s">
        <v>67</v>
      </c>
    </row>
    <row r="7645" spans="1:10">
      <c r="A7645" s="16" t="s">
        <v>481</v>
      </c>
      <c r="B7645" s="25" t="s">
        <v>8185</v>
      </c>
      <c r="C7645" s="25" t="s">
        <v>6944</v>
      </c>
      <c r="D7645" s="25" t="s">
        <v>6934</v>
      </c>
      <c r="E7645" s="25">
        <v>1</v>
      </c>
      <c r="F7645" s="25">
        <v>16</v>
      </c>
      <c r="G7645" s="25" t="s">
        <v>164</v>
      </c>
      <c r="H7645" s="25">
        <v>16169436</v>
      </c>
      <c r="I7645" s="25">
        <v>16169481</v>
      </c>
      <c r="J7645" s="17" t="s">
        <v>769</v>
      </c>
    </row>
    <row r="7646" spans="1:10">
      <c r="A7646" s="16" t="s">
        <v>481</v>
      </c>
      <c r="B7646" s="25" t="s">
        <v>8185</v>
      </c>
      <c r="C7646" s="25" t="s">
        <v>6944</v>
      </c>
      <c r="D7646" s="25" t="s">
        <v>6934</v>
      </c>
      <c r="E7646" s="25">
        <v>95</v>
      </c>
      <c r="F7646" s="25">
        <v>108</v>
      </c>
      <c r="G7646" s="25" t="s">
        <v>164</v>
      </c>
      <c r="H7646" s="25">
        <v>16169718</v>
      </c>
      <c r="I7646" s="25">
        <v>16169757</v>
      </c>
      <c r="J7646" s="17" t="s">
        <v>769</v>
      </c>
    </row>
    <row r="7647" spans="1:10">
      <c r="A7647" s="16" t="s">
        <v>481</v>
      </c>
      <c r="B7647" s="25" t="s">
        <v>8185</v>
      </c>
      <c r="C7647" s="25" t="s">
        <v>6944</v>
      </c>
      <c r="D7647" s="25" t="s">
        <v>6934</v>
      </c>
      <c r="E7647" s="25">
        <v>397</v>
      </c>
      <c r="F7647" s="25">
        <v>407</v>
      </c>
      <c r="G7647" s="25" t="s">
        <v>164</v>
      </c>
      <c r="H7647" s="25">
        <v>16170624</v>
      </c>
      <c r="I7647" s="25">
        <v>16170654</v>
      </c>
      <c r="J7647" s="17" t="s">
        <v>769</v>
      </c>
    </row>
    <row r="7648" spans="1:10">
      <c r="A7648" s="16" t="s">
        <v>481</v>
      </c>
      <c r="B7648" s="25" t="s">
        <v>8185</v>
      </c>
      <c r="C7648" s="25" t="s">
        <v>6944</v>
      </c>
      <c r="D7648" s="25" t="s">
        <v>6934</v>
      </c>
      <c r="E7648" s="25">
        <v>440</v>
      </c>
      <c r="F7648" s="25">
        <v>459</v>
      </c>
      <c r="G7648" s="25" t="s">
        <v>164</v>
      </c>
      <c r="H7648" s="25">
        <v>16170960</v>
      </c>
      <c r="I7648" s="25">
        <v>16171017</v>
      </c>
      <c r="J7648" s="17" t="s">
        <v>769</v>
      </c>
    </row>
    <row r="7649" spans="1:10">
      <c r="A7649" s="16" t="s">
        <v>481</v>
      </c>
      <c r="B7649" s="25" t="s">
        <v>8185</v>
      </c>
      <c r="C7649" s="25" t="s">
        <v>6944</v>
      </c>
      <c r="D7649" s="25" t="s">
        <v>6933</v>
      </c>
      <c r="E7649" s="25">
        <v>490</v>
      </c>
      <c r="F7649" s="25">
        <v>534</v>
      </c>
      <c r="G7649" s="25" t="s">
        <v>164</v>
      </c>
      <c r="H7649" s="25">
        <v>16171211</v>
      </c>
      <c r="I7649" s="25">
        <v>16171843</v>
      </c>
      <c r="J7649" s="17" t="s">
        <v>769</v>
      </c>
    </row>
    <row r="7650" spans="1:10">
      <c r="A7650" s="16" t="s">
        <v>481</v>
      </c>
      <c r="B7650" s="25" t="s">
        <v>8185</v>
      </c>
      <c r="C7650" s="25" t="s">
        <v>6944</v>
      </c>
      <c r="D7650" s="25" t="s">
        <v>6933</v>
      </c>
      <c r="E7650" s="25">
        <v>557</v>
      </c>
      <c r="F7650" s="25">
        <v>567</v>
      </c>
      <c r="G7650" s="25" t="s">
        <v>164</v>
      </c>
      <c r="H7650" s="25">
        <v>16171912</v>
      </c>
      <c r="I7650" s="25">
        <v>16171942</v>
      </c>
      <c r="J7650" s="17" t="s">
        <v>769</v>
      </c>
    </row>
    <row r="7651" spans="1:10">
      <c r="A7651" s="16" t="s">
        <v>481</v>
      </c>
      <c r="B7651" s="25" t="s">
        <v>8185</v>
      </c>
      <c r="C7651" s="25" t="s">
        <v>6944</v>
      </c>
      <c r="D7651" s="25" t="s">
        <v>6933</v>
      </c>
      <c r="E7651" s="25">
        <v>573</v>
      </c>
      <c r="F7651" s="25">
        <v>585</v>
      </c>
      <c r="G7651" s="25" t="s">
        <v>164</v>
      </c>
      <c r="H7651" s="25">
        <v>16171960</v>
      </c>
      <c r="I7651" s="25">
        <v>16171996</v>
      </c>
      <c r="J7651" s="17" t="s">
        <v>769</v>
      </c>
    </row>
    <row r="7652" spans="1:10">
      <c r="A7652" s="16" t="s">
        <v>481</v>
      </c>
      <c r="B7652" s="25" t="s">
        <v>8185</v>
      </c>
      <c r="C7652" s="25" t="s">
        <v>6944</v>
      </c>
      <c r="D7652" s="25" t="s">
        <v>6933</v>
      </c>
      <c r="E7652" s="25">
        <v>599</v>
      </c>
      <c r="F7652" s="25">
        <v>654</v>
      </c>
      <c r="G7652" s="25" t="s">
        <v>164</v>
      </c>
      <c r="H7652" s="25">
        <v>16172233</v>
      </c>
      <c r="I7652" s="25">
        <v>16172398</v>
      </c>
      <c r="J7652" s="17" t="s">
        <v>769</v>
      </c>
    </row>
    <row r="7653" spans="1:10">
      <c r="A7653" s="16" t="s">
        <v>481</v>
      </c>
      <c r="B7653" s="25" t="s">
        <v>8185</v>
      </c>
      <c r="C7653" s="25" t="s">
        <v>6944</v>
      </c>
      <c r="D7653" s="25" t="s">
        <v>6933</v>
      </c>
      <c r="E7653" s="25">
        <v>683</v>
      </c>
      <c r="F7653" s="25">
        <v>704</v>
      </c>
      <c r="G7653" s="25" t="s">
        <v>164</v>
      </c>
      <c r="H7653" s="25">
        <v>16172561</v>
      </c>
      <c r="I7653" s="25">
        <v>16172624</v>
      </c>
      <c r="J7653" s="17" t="s">
        <v>769</v>
      </c>
    </row>
    <row r="7654" spans="1:10">
      <c r="A7654" s="16" t="s">
        <v>481</v>
      </c>
      <c r="B7654" s="25" t="s">
        <v>8185</v>
      </c>
      <c r="C7654" s="25" t="s">
        <v>6944</v>
      </c>
      <c r="D7654" s="25" t="s">
        <v>6933</v>
      </c>
      <c r="E7654" s="25">
        <v>751</v>
      </c>
      <c r="F7654" s="25">
        <v>775</v>
      </c>
      <c r="G7654" s="25" t="s">
        <v>164</v>
      </c>
      <c r="H7654" s="25">
        <v>16172835</v>
      </c>
      <c r="I7654" s="25">
        <v>16172907</v>
      </c>
      <c r="J7654" s="17" t="s">
        <v>769</v>
      </c>
    </row>
    <row r="7655" spans="1:10">
      <c r="A7655" s="16" t="s">
        <v>481</v>
      </c>
      <c r="B7655" s="25" t="s">
        <v>8186</v>
      </c>
      <c r="C7655" s="25" t="s">
        <v>6948</v>
      </c>
      <c r="D7655" s="25" t="s">
        <v>6934</v>
      </c>
      <c r="E7655" s="25">
        <v>1</v>
      </c>
      <c r="F7655" s="25">
        <v>25</v>
      </c>
      <c r="G7655" s="25" t="s">
        <v>154</v>
      </c>
      <c r="H7655" s="25">
        <v>6241258</v>
      </c>
      <c r="I7655" s="25">
        <v>6241330</v>
      </c>
      <c r="J7655" s="17" t="s">
        <v>769</v>
      </c>
    </row>
    <row r="7656" spans="1:10">
      <c r="A7656" s="16" t="s">
        <v>481</v>
      </c>
      <c r="B7656" s="25" t="s">
        <v>8186</v>
      </c>
      <c r="C7656" s="25" t="s">
        <v>6948</v>
      </c>
      <c r="D7656" s="25" t="s">
        <v>6934</v>
      </c>
      <c r="E7656" s="25">
        <v>75</v>
      </c>
      <c r="F7656" s="25">
        <v>90</v>
      </c>
      <c r="G7656" s="25" t="s">
        <v>154</v>
      </c>
      <c r="H7656" s="25">
        <v>6241480</v>
      </c>
      <c r="I7656" s="25">
        <v>6241525</v>
      </c>
      <c r="J7656" s="17" t="s">
        <v>769</v>
      </c>
    </row>
    <row r="7657" spans="1:10">
      <c r="A7657" s="16" t="s">
        <v>481</v>
      </c>
      <c r="B7657" s="25" t="s">
        <v>8186</v>
      </c>
      <c r="C7657" s="25" t="s">
        <v>6948</v>
      </c>
      <c r="D7657" s="25" t="s">
        <v>6934</v>
      </c>
      <c r="E7657" s="25">
        <v>182</v>
      </c>
      <c r="F7657" s="25">
        <v>193</v>
      </c>
      <c r="G7657" s="25" t="s">
        <v>154</v>
      </c>
      <c r="H7657" s="25">
        <v>6241801</v>
      </c>
      <c r="I7657" s="25">
        <v>6241834</v>
      </c>
      <c r="J7657" s="17" t="s">
        <v>769</v>
      </c>
    </row>
    <row r="7658" spans="1:10">
      <c r="A7658" s="16" t="s">
        <v>481</v>
      </c>
      <c r="B7658" s="25" t="s">
        <v>8186</v>
      </c>
      <c r="C7658" s="25" t="s">
        <v>6948</v>
      </c>
      <c r="D7658" s="25" t="s">
        <v>6934</v>
      </c>
      <c r="E7658" s="25">
        <v>252</v>
      </c>
      <c r="F7658" s="25">
        <v>264</v>
      </c>
      <c r="G7658" s="25" t="s">
        <v>154</v>
      </c>
      <c r="H7658" s="25">
        <v>6242011</v>
      </c>
      <c r="I7658" s="25">
        <v>6242047</v>
      </c>
      <c r="J7658" s="17" t="s">
        <v>769</v>
      </c>
    </row>
    <row r="7659" spans="1:10">
      <c r="A7659" s="16" t="s">
        <v>481</v>
      </c>
      <c r="B7659" s="25" t="s">
        <v>8186</v>
      </c>
      <c r="C7659" s="25" t="s">
        <v>6948</v>
      </c>
      <c r="D7659" s="25" t="s">
        <v>6934</v>
      </c>
      <c r="E7659" s="25">
        <v>308</v>
      </c>
      <c r="F7659" s="25">
        <v>318</v>
      </c>
      <c r="G7659" s="25" t="s">
        <v>154</v>
      </c>
      <c r="H7659" s="25">
        <v>6242179</v>
      </c>
      <c r="I7659" s="25">
        <v>6242209</v>
      </c>
      <c r="J7659" s="17" t="s">
        <v>769</v>
      </c>
    </row>
    <row r="7660" spans="1:10">
      <c r="A7660" s="16" t="s">
        <v>481</v>
      </c>
      <c r="B7660" s="25" t="s">
        <v>8186</v>
      </c>
      <c r="C7660" s="25" t="s">
        <v>6948</v>
      </c>
      <c r="D7660" s="25" t="s">
        <v>6934</v>
      </c>
      <c r="E7660" s="25">
        <v>433</v>
      </c>
      <c r="F7660" s="25">
        <v>443</v>
      </c>
      <c r="G7660" s="25" t="s">
        <v>154</v>
      </c>
      <c r="H7660" s="25">
        <v>6242699</v>
      </c>
      <c r="I7660" s="25">
        <v>6242729</v>
      </c>
      <c r="J7660" s="17" t="s">
        <v>769</v>
      </c>
    </row>
    <row r="7661" spans="1:10">
      <c r="A7661" s="16" t="s">
        <v>481</v>
      </c>
      <c r="B7661" s="25" t="s">
        <v>8186</v>
      </c>
      <c r="C7661" s="25" t="s">
        <v>6948</v>
      </c>
      <c r="D7661" s="25" t="s">
        <v>6934</v>
      </c>
      <c r="E7661" s="25">
        <v>496</v>
      </c>
      <c r="F7661" s="25">
        <v>518</v>
      </c>
      <c r="G7661" s="25" t="s">
        <v>154</v>
      </c>
      <c r="H7661" s="25">
        <v>6242888</v>
      </c>
      <c r="I7661" s="25">
        <v>6242954</v>
      </c>
      <c r="J7661" s="17" t="s">
        <v>769</v>
      </c>
    </row>
    <row r="7662" spans="1:10">
      <c r="A7662" s="16" t="s">
        <v>481</v>
      </c>
      <c r="B7662" s="25" t="s">
        <v>8186</v>
      </c>
      <c r="C7662" s="25" t="s">
        <v>6948</v>
      </c>
      <c r="D7662" s="25" t="s">
        <v>6934</v>
      </c>
      <c r="E7662" s="25">
        <v>545</v>
      </c>
      <c r="F7662" s="25">
        <v>555</v>
      </c>
      <c r="G7662" s="25" t="s">
        <v>154</v>
      </c>
      <c r="H7662" s="25">
        <v>6243035</v>
      </c>
      <c r="I7662" s="25">
        <v>6243065</v>
      </c>
      <c r="J7662" s="17" t="s">
        <v>769</v>
      </c>
    </row>
    <row r="7663" spans="1:10">
      <c r="A7663" s="16" t="s">
        <v>481</v>
      </c>
      <c r="B7663" s="25" t="s">
        <v>8186</v>
      </c>
      <c r="C7663" s="25" t="s">
        <v>6948</v>
      </c>
      <c r="D7663" s="25" t="s">
        <v>6933</v>
      </c>
      <c r="E7663" s="25">
        <v>577</v>
      </c>
      <c r="F7663" s="25">
        <v>604</v>
      </c>
      <c r="G7663" s="25" t="s">
        <v>154</v>
      </c>
      <c r="H7663" s="25">
        <v>6243131</v>
      </c>
      <c r="I7663" s="25">
        <v>6243212</v>
      </c>
      <c r="J7663" s="17" t="s">
        <v>769</v>
      </c>
    </row>
    <row r="7664" spans="1:10">
      <c r="A7664" s="16" t="s">
        <v>481</v>
      </c>
      <c r="B7664" s="25" t="s">
        <v>8186</v>
      </c>
      <c r="C7664" s="25" t="s">
        <v>6948</v>
      </c>
      <c r="D7664" s="25" t="s">
        <v>6933</v>
      </c>
      <c r="E7664" s="25">
        <v>677</v>
      </c>
      <c r="F7664" s="25">
        <v>733</v>
      </c>
      <c r="G7664" s="25" t="s">
        <v>154</v>
      </c>
      <c r="H7664" s="25">
        <v>6243431</v>
      </c>
      <c r="I7664" s="25">
        <v>6243599</v>
      </c>
      <c r="J7664" s="17" t="s">
        <v>769</v>
      </c>
    </row>
    <row r="7665" spans="1:10">
      <c r="A7665" s="16" t="s">
        <v>481</v>
      </c>
      <c r="B7665" s="25" t="s">
        <v>8186</v>
      </c>
      <c r="C7665" s="25" t="s">
        <v>6948</v>
      </c>
      <c r="D7665" s="25" t="s">
        <v>6933</v>
      </c>
      <c r="E7665" s="25">
        <v>760</v>
      </c>
      <c r="F7665" s="25">
        <v>782</v>
      </c>
      <c r="G7665" s="25" t="s">
        <v>154</v>
      </c>
      <c r="H7665" s="25">
        <v>6243680</v>
      </c>
      <c r="I7665" s="25">
        <v>6243746</v>
      </c>
      <c r="J7665" s="17" t="s">
        <v>769</v>
      </c>
    </row>
    <row r="7666" spans="1:10">
      <c r="A7666" s="16" t="s">
        <v>481</v>
      </c>
      <c r="B7666" s="25" t="s">
        <v>8186</v>
      </c>
      <c r="C7666" s="25" t="s">
        <v>6948</v>
      </c>
      <c r="D7666" s="25" t="s">
        <v>6933</v>
      </c>
      <c r="E7666" s="25">
        <v>823</v>
      </c>
      <c r="F7666" s="25">
        <v>852</v>
      </c>
      <c r="G7666" s="25" t="s">
        <v>154</v>
      </c>
      <c r="H7666" s="25">
        <v>6243869</v>
      </c>
      <c r="I7666" s="25">
        <v>6243956</v>
      </c>
      <c r="J7666" s="17" t="s">
        <v>769</v>
      </c>
    </row>
    <row r="7667" spans="1:10">
      <c r="A7667" s="16" t="s">
        <v>481</v>
      </c>
      <c r="B7667" s="25" t="s">
        <v>8186</v>
      </c>
      <c r="C7667" s="25" t="s">
        <v>6948</v>
      </c>
      <c r="D7667" s="25" t="s">
        <v>6936</v>
      </c>
      <c r="E7667" s="25">
        <v>390</v>
      </c>
      <c r="F7667" s="25">
        <v>484</v>
      </c>
      <c r="G7667" s="25" t="s">
        <v>154</v>
      </c>
      <c r="H7667" s="25">
        <v>6242570</v>
      </c>
      <c r="I7667" s="25">
        <v>6242852</v>
      </c>
      <c r="J7667" s="17" t="s">
        <v>769</v>
      </c>
    </row>
    <row r="7668" spans="1:10">
      <c r="A7668" s="16" t="s">
        <v>481</v>
      </c>
      <c r="B7668" s="25" t="s">
        <v>8187</v>
      </c>
      <c r="C7668" s="25" t="s">
        <v>6946</v>
      </c>
      <c r="D7668" s="25" t="s">
        <v>6939</v>
      </c>
      <c r="E7668" s="25">
        <v>484</v>
      </c>
      <c r="F7668" s="25">
        <v>502</v>
      </c>
      <c r="G7668" s="25" t="s">
        <v>158</v>
      </c>
      <c r="H7668" s="25">
        <v>48469156</v>
      </c>
      <c r="I7668" s="25">
        <v>48469303</v>
      </c>
      <c r="J7668" s="17" t="s">
        <v>769</v>
      </c>
    </row>
    <row r="7669" spans="1:10">
      <c r="A7669" s="16" t="s">
        <v>481</v>
      </c>
      <c r="B7669" s="25" t="s">
        <v>8187</v>
      </c>
      <c r="C7669" s="25" t="s">
        <v>6946</v>
      </c>
      <c r="D7669" s="25" t="s">
        <v>6934</v>
      </c>
      <c r="E7669" s="25">
        <v>135</v>
      </c>
      <c r="F7669" s="25">
        <v>156</v>
      </c>
      <c r="G7669" s="25" t="s">
        <v>158</v>
      </c>
      <c r="H7669" s="25">
        <v>48463979</v>
      </c>
      <c r="I7669" s="25">
        <v>48464546</v>
      </c>
      <c r="J7669" s="17" t="s">
        <v>769</v>
      </c>
    </row>
    <row r="7670" spans="1:10">
      <c r="A7670" s="16" t="s">
        <v>481</v>
      </c>
      <c r="B7670" s="25" t="s">
        <v>8187</v>
      </c>
      <c r="C7670" s="25" t="s">
        <v>6946</v>
      </c>
      <c r="D7670" s="25" t="s">
        <v>6934</v>
      </c>
      <c r="E7670" s="25">
        <v>171</v>
      </c>
      <c r="F7670" s="25">
        <v>192</v>
      </c>
      <c r="G7670" s="25" t="s">
        <v>158</v>
      </c>
      <c r="H7670" s="25">
        <v>48464591</v>
      </c>
      <c r="I7670" s="25">
        <v>48465578</v>
      </c>
      <c r="J7670" s="17" t="s">
        <v>769</v>
      </c>
    </row>
    <row r="7671" spans="1:10">
      <c r="A7671" s="16" t="s">
        <v>481</v>
      </c>
      <c r="B7671" s="25" t="s">
        <v>8187</v>
      </c>
      <c r="C7671" s="25" t="s">
        <v>6946</v>
      </c>
      <c r="D7671" s="25" t="s">
        <v>6934</v>
      </c>
      <c r="E7671" s="25">
        <v>260</v>
      </c>
      <c r="F7671" s="25">
        <v>292</v>
      </c>
      <c r="G7671" s="25" t="s">
        <v>158</v>
      </c>
      <c r="H7671" s="25">
        <v>48466695</v>
      </c>
      <c r="I7671" s="25">
        <v>48466876</v>
      </c>
      <c r="J7671" s="17" t="s">
        <v>769</v>
      </c>
    </row>
    <row r="7672" spans="1:10">
      <c r="A7672" s="16" t="s">
        <v>481</v>
      </c>
      <c r="B7672" s="25" t="s">
        <v>8187</v>
      </c>
      <c r="C7672" s="25" t="s">
        <v>6946</v>
      </c>
      <c r="D7672" s="25" t="s">
        <v>6934</v>
      </c>
      <c r="E7672" s="25">
        <v>371</v>
      </c>
      <c r="F7672" s="25">
        <v>384</v>
      </c>
      <c r="G7672" s="25" t="s">
        <v>158</v>
      </c>
      <c r="H7672" s="25">
        <v>48468113</v>
      </c>
      <c r="I7672" s="25">
        <v>48468250</v>
      </c>
      <c r="J7672" s="17" t="s">
        <v>769</v>
      </c>
    </row>
    <row r="7673" spans="1:10">
      <c r="A7673" s="16" t="s">
        <v>481</v>
      </c>
      <c r="B7673" s="25" t="s">
        <v>8187</v>
      </c>
      <c r="C7673" s="25" t="s">
        <v>6946</v>
      </c>
      <c r="D7673" s="25" t="s">
        <v>6934</v>
      </c>
      <c r="E7673" s="25">
        <v>481</v>
      </c>
      <c r="F7673" s="25">
        <v>494</v>
      </c>
      <c r="G7673" s="25" t="s">
        <v>158</v>
      </c>
      <c r="H7673" s="25">
        <v>48469147</v>
      </c>
      <c r="I7673" s="25">
        <v>48469279</v>
      </c>
      <c r="J7673" s="17" t="s">
        <v>769</v>
      </c>
    </row>
    <row r="7674" spans="1:10">
      <c r="A7674" s="16" t="s">
        <v>481</v>
      </c>
      <c r="B7674" s="25" t="s">
        <v>8188</v>
      </c>
      <c r="C7674" s="25" t="s">
        <v>6946</v>
      </c>
      <c r="D7674" s="25" t="s">
        <v>6939</v>
      </c>
      <c r="E7674" s="25">
        <v>55</v>
      </c>
      <c r="F7674" s="25">
        <v>74</v>
      </c>
      <c r="G7674" s="25" t="s">
        <v>164</v>
      </c>
      <c r="H7674" s="25">
        <v>27607083</v>
      </c>
      <c r="I7674" s="25">
        <v>27607140</v>
      </c>
      <c r="J7674" s="17" t="s">
        <v>769</v>
      </c>
    </row>
    <row r="7675" spans="1:10">
      <c r="A7675" s="16" t="s">
        <v>481</v>
      </c>
      <c r="B7675" s="25" t="s">
        <v>8189</v>
      </c>
      <c r="C7675" s="25" t="s">
        <v>6944</v>
      </c>
      <c r="D7675" s="25" t="s">
        <v>6933</v>
      </c>
      <c r="E7675" s="25">
        <v>81</v>
      </c>
      <c r="F7675" s="25">
        <v>124</v>
      </c>
      <c r="G7675" s="25" t="s">
        <v>156</v>
      </c>
      <c r="H7675" s="25">
        <v>27080030</v>
      </c>
      <c r="I7675" s="25">
        <v>27080387</v>
      </c>
      <c r="J7675" s="17" t="s">
        <v>769</v>
      </c>
    </row>
    <row r="7676" spans="1:10">
      <c r="A7676" s="16" t="s">
        <v>481</v>
      </c>
      <c r="B7676" s="25" t="s">
        <v>8189</v>
      </c>
      <c r="C7676" s="25" t="s">
        <v>6944</v>
      </c>
      <c r="D7676" s="25" t="s">
        <v>6933</v>
      </c>
      <c r="E7676" s="25">
        <v>163</v>
      </c>
      <c r="F7676" s="25">
        <v>175</v>
      </c>
      <c r="G7676" s="25" t="s">
        <v>156</v>
      </c>
      <c r="H7676" s="25">
        <v>27080504</v>
      </c>
      <c r="I7676" s="25">
        <v>27080540</v>
      </c>
      <c r="J7676" s="17" t="s">
        <v>769</v>
      </c>
    </row>
    <row r="7677" spans="1:10">
      <c r="A7677" s="16" t="s">
        <v>481</v>
      </c>
      <c r="B7677" s="25" t="s">
        <v>8189</v>
      </c>
      <c r="C7677" s="25" t="s">
        <v>6944</v>
      </c>
      <c r="D7677" s="25" t="s">
        <v>6933</v>
      </c>
      <c r="E7677" s="25">
        <v>187</v>
      </c>
      <c r="F7677" s="25">
        <v>242</v>
      </c>
      <c r="G7677" s="25" t="s">
        <v>156</v>
      </c>
      <c r="H7677" s="25">
        <v>27080728</v>
      </c>
      <c r="I7677" s="25">
        <v>27080893</v>
      </c>
      <c r="J7677" s="17" t="s">
        <v>769</v>
      </c>
    </row>
    <row r="7678" spans="1:10">
      <c r="A7678" s="16" t="s">
        <v>481</v>
      </c>
      <c r="B7678" s="25" t="s">
        <v>8189</v>
      </c>
      <c r="C7678" s="25" t="s">
        <v>6944</v>
      </c>
      <c r="D7678" s="25" t="s">
        <v>6933</v>
      </c>
      <c r="E7678" s="25">
        <v>270</v>
      </c>
      <c r="F7678" s="25">
        <v>293</v>
      </c>
      <c r="G7678" s="25" t="s">
        <v>156</v>
      </c>
      <c r="H7678" s="25">
        <v>27080977</v>
      </c>
      <c r="I7678" s="25">
        <v>27081046</v>
      </c>
      <c r="J7678" s="17" t="s">
        <v>769</v>
      </c>
    </row>
    <row r="7679" spans="1:10">
      <c r="A7679" s="16" t="s">
        <v>481</v>
      </c>
      <c r="B7679" s="25" t="s">
        <v>8190</v>
      </c>
      <c r="C7679" s="25" t="s">
        <v>6950</v>
      </c>
      <c r="D7679" s="25" t="s">
        <v>6934</v>
      </c>
      <c r="E7679" s="25">
        <v>60</v>
      </c>
      <c r="F7679" s="25">
        <v>74</v>
      </c>
      <c r="G7679" s="25" t="s">
        <v>156</v>
      </c>
      <c r="H7679" s="25">
        <v>29173457</v>
      </c>
      <c r="I7679" s="25">
        <v>29173499</v>
      </c>
      <c r="J7679" s="17" t="s">
        <v>769</v>
      </c>
    </row>
    <row r="7680" spans="1:10">
      <c r="A7680" s="16" t="s">
        <v>481</v>
      </c>
      <c r="B7680" s="25" t="s">
        <v>8190</v>
      </c>
      <c r="C7680" s="25" t="s">
        <v>6950</v>
      </c>
      <c r="D7680" s="25" t="s">
        <v>6934</v>
      </c>
      <c r="E7680" s="25">
        <v>208</v>
      </c>
      <c r="F7680" s="25">
        <v>219</v>
      </c>
      <c r="G7680" s="25" t="s">
        <v>156</v>
      </c>
      <c r="H7680" s="25">
        <v>29173998</v>
      </c>
      <c r="I7680" s="25">
        <v>29174031</v>
      </c>
      <c r="J7680" s="17" t="s">
        <v>769</v>
      </c>
    </row>
    <row r="7681" spans="1:10">
      <c r="A7681" s="16" t="s">
        <v>481</v>
      </c>
      <c r="B7681" s="25" t="s">
        <v>8190</v>
      </c>
      <c r="C7681" s="25" t="s">
        <v>6950</v>
      </c>
      <c r="D7681" s="25" t="s">
        <v>425</v>
      </c>
      <c r="E7681" s="25">
        <v>9</v>
      </c>
      <c r="F7681" s="25">
        <v>89</v>
      </c>
      <c r="G7681" s="25" t="s">
        <v>156</v>
      </c>
      <c r="H7681" s="25">
        <v>29173304</v>
      </c>
      <c r="I7681" s="25">
        <v>29173544</v>
      </c>
      <c r="J7681" s="17" t="s">
        <v>769</v>
      </c>
    </row>
    <row r="7682" spans="1:10">
      <c r="A7682" s="16" t="s">
        <v>481</v>
      </c>
      <c r="B7682" s="25" t="s">
        <v>8190</v>
      </c>
      <c r="C7682" s="25" t="s">
        <v>6950</v>
      </c>
      <c r="D7682" s="25" t="s">
        <v>425</v>
      </c>
      <c r="E7682" s="25">
        <v>96</v>
      </c>
      <c r="F7682" s="25">
        <v>122</v>
      </c>
      <c r="G7682" s="25" t="s">
        <v>156</v>
      </c>
      <c r="H7682" s="25">
        <v>29173565</v>
      </c>
      <c r="I7682" s="25">
        <v>29173643</v>
      </c>
      <c r="J7682" s="17" t="s">
        <v>769</v>
      </c>
    </row>
    <row r="7683" spans="1:10">
      <c r="A7683" s="16" t="s">
        <v>481</v>
      </c>
      <c r="B7683" s="25" t="s">
        <v>8190</v>
      </c>
      <c r="C7683" s="25" t="s">
        <v>6950</v>
      </c>
      <c r="D7683" s="25" t="s">
        <v>425</v>
      </c>
      <c r="E7683" s="25">
        <v>128</v>
      </c>
      <c r="F7683" s="25">
        <v>148</v>
      </c>
      <c r="G7683" s="25" t="s">
        <v>156</v>
      </c>
      <c r="H7683" s="25">
        <v>29173661</v>
      </c>
      <c r="I7683" s="25">
        <v>29173721</v>
      </c>
      <c r="J7683" s="17" t="s">
        <v>769</v>
      </c>
    </row>
    <row r="7684" spans="1:10">
      <c r="A7684" s="16" t="s">
        <v>481</v>
      </c>
      <c r="B7684" s="25" t="s">
        <v>8191</v>
      </c>
      <c r="C7684" s="25" t="s">
        <v>6948</v>
      </c>
      <c r="D7684" s="25" t="s">
        <v>6934</v>
      </c>
      <c r="E7684" s="25">
        <v>134</v>
      </c>
      <c r="F7684" s="25">
        <v>145</v>
      </c>
      <c r="G7684" s="25" t="s">
        <v>162</v>
      </c>
      <c r="H7684" s="25">
        <v>2141471</v>
      </c>
      <c r="I7684" s="25">
        <v>2141438</v>
      </c>
      <c r="J7684" s="17" t="s">
        <v>67</v>
      </c>
    </row>
    <row r="7685" spans="1:10">
      <c r="A7685" s="16" t="s">
        <v>481</v>
      </c>
      <c r="B7685" s="25" t="s">
        <v>8191</v>
      </c>
      <c r="C7685" s="25" t="s">
        <v>6948</v>
      </c>
      <c r="D7685" s="25" t="s">
        <v>6934</v>
      </c>
      <c r="E7685" s="25">
        <v>521</v>
      </c>
      <c r="F7685" s="25">
        <v>531</v>
      </c>
      <c r="G7685" s="25" t="s">
        <v>162</v>
      </c>
      <c r="H7685" s="25">
        <v>2140310</v>
      </c>
      <c r="I7685" s="25">
        <v>2140280</v>
      </c>
      <c r="J7685" s="17" t="s">
        <v>67</v>
      </c>
    </row>
    <row r="7686" spans="1:10">
      <c r="A7686" s="16" t="s">
        <v>481</v>
      </c>
      <c r="B7686" s="25" t="s">
        <v>8191</v>
      </c>
      <c r="C7686" s="25" t="s">
        <v>6948</v>
      </c>
      <c r="D7686" s="25" t="s">
        <v>6934</v>
      </c>
      <c r="E7686" s="25">
        <v>593</v>
      </c>
      <c r="F7686" s="25">
        <v>609</v>
      </c>
      <c r="G7686" s="25" t="s">
        <v>162</v>
      </c>
      <c r="H7686" s="25">
        <v>2140094</v>
      </c>
      <c r="I7686" s="25">
        <v>2140046</v>
      </c>
      <c r="J7686" s="17" t="s">
        <v>67</v>
      </c>
    </row>
    <row r="7687" spans="1:10">
      <c r="A7687" s="16" t="s">
        <v>481</v>
      </c>
      <c r="B7687" s="25" t="s">
        <v>8191</v>
      </c>
      <c r="C7687" s="25" t="s">
        <v>6948</v>
      </c>
      <c r="D7687" s="25" t="s">
        <v>6934</v>
      </c>
      <c r="E7687" s="25">
        <v>674</v>
      </c>
      <c r="F7687" s="25">
        <v>685</v>
      </c>
      <c r="G7687" s="25" t="s">
        <v>162</v>
      </c>
      <c r="H7687" s="25">
        <v>2139851</v>
      </c>
      <c r="I7687" s="25">
        <v>2139818</v>
      </c>
      <c r="J7687" s="17" t="s">
        <v>67</v>
      </c>
    </row>
    <row r="7688" spans="1:10">
      <c r="A7688" s="16" t="s">
        <v>481</v>
      </c>
      <c r="B7688" s="25" t="s">
        <v>8191</v>
      </c>
      <c r="C7688" s="25" t="s">
        <v>6948</v>
      </c>
      <c r="D7688" s="25" t="s">
        <v>6934</v>
      </c>
      <c r="E7688" s="25">
        <v>724</v>
      </c>
      <c r="F7688" s="25">
        <v>734</v>
      </c>
      <c r="G7688" s="25" t="s">
        <v>162</v>
      </c>
      <c r="H7688" s="25">
        <v>2139701</v>
      </c>
      <c r="I7688" s="25">
        <v>2139671</v>
      </c>
      <c r="J7688" s="17" t="s">
        <v>67</v>
      </c>
    </row>
    <row r="7689" spans="1:10">
      <c r="A7689" s="16" t="s">
        <v>481</v>
      </c>
      <c r="B7689" s="25" t="s">
        <v>8191</v>
      </c>
      <c r="C7689" s="25" t="s">
        <v>6948</v>
      </c>
      <c r="D7689" s="25" t="s">
        <v>6934</v>
      </c>
      <c r="E7689" s="25">
        <v>806</v>
      </c>
      <c r="F7689" s="25">
        <v>818</v>
      </c>
      <c r="G7689" s="25" t="s">
        <v>162</v>
      </c>
      <c r="H7689" s="25">
        <v>2139455</v>
      </c>
      <c r="I7689" s="25">
        <v>2139419</v>
      </c>
      <c r="J7689" s="17" t="s">
        <v>67</v>
      </c>
    </row>
    <row r="7690" spans="1:10">
      <c r="A7690" s="16" t="s">
        <v>481</v>
      </c>
      <c r="B7690" s="25" t="s">
        <v>8191</v>
      </c>
      <c r="C7690" s="25" t="s">
        <v>6948</v>
      </c>
      <c r="D7690" s="25" t="s">
        <v>6933</v>
      </c>
      <c r="E7690" s="25">
        <v>644</v>
      </c>
      <c r="F7690" s="25">
        <v>687</v>
      </c>
      <c r="G7690" s="25" t="s">
        <v>162</v>
      </c>
      <c r="H7690" s="25">
        <v>2139941</v>
      </c>
      <c r="I7690" s="25">
        <v>2139812</v>
      </c>
      <c r="J7690" s="17" t="s">
        <v>67</v>
      </c>
    </row>
    <row r="7691" spans="1:10">
      <c r="A7691" s="16" t="s">
        <v>481</v>
      </c>
      <c r="B7691" s="25" t="s">
        <v>8191</v>
      </c>
      <c r="C7691" s="25" t="s">
        <v>6948</v>
      </c>
      <c r="D7691" s="25" t="s">
        <v>6933</v>
      </c>
      <c r="E7691" s="25">
        <v>759</v>
      </c>
      <c r="F7691" s="25">
        <v>812</v>
      </c>
      <c r="G7691" s="25" t="s">
        <v>162</v>
      </c>
      <c r="H7691" s="25">
        <v>2139596</v>
      </c>
      <c r="I7691" s="25">
        <v>2139437</v>
      </c>
      <c r="J7691" s="17" t="s">
        <v>67</v>
      </c>
    </row>
    <row r="7692" spans="1:10">
      <c r="A7692" s="16" t="s">
        <v>481</v>
      </c>
      <c r="B7692" s="25" t="s">
        <v>8191</v>
      </c>
      <c r="C7692" s="25" t="s">
        <v>6948</v>
      </c>
      <c r="D7692" s="25" t="s">
        <v>6933</v>
      </c>
      <c r="E7692" s="25">
        <v>836</v>
      </c>
      <c r="F7692" s="25">
        <v>845</v>
      </c>
      <c r="G7692" s="25" t="s">
        <v>162</v>
      </c>
      <c r="H7692" s="25">
        <v>2139365</v>
      </c>
      <c r="I7692" s="25">
        <v>2139059</v>
      </c>
      <c r="J7692" s="17" t="s">
        <v>67</v>
      </c>
    </row>
    <row r="7693" spans="1:10">
      <c r="A7693" s="16" t="s">
        <v>481</v>
      </c>
      <c r="B7693" s="25" t="s">
        <v>8191</v>
      </c>
      <c r="C7693" s="25" t="s">
        <v>6948</v>
      </c>
      <c r="D7693" s="25" t="s">
        <v>6933</v>
      </c>
      <c r="E7693" s="25">
        <v>852</v>
      </c>
      <c r="F7693" s="25">
        <v>872</v>
      </c>
      <c r="G7693" s="25" t="s">
        <v>162</v>
      </c>
      <c r="H7693" s="25">
        <v>2139038</v>
      </c>
      <c r="I7693" s="25">
        <v>2138978</v>
      </c>
      <c r="J7693" s="17" t="s">
        <v>67</v>
      </c>
    </row>
    <row r="7694" spans="1:10">
      <c r="A7694" s="16" t="s">
        <v>481</v>
      </c>
      <c r="B7694" s="25" t="s">
        <v>8191</v>
      </c>
      <c r="C7694" s="25" t="s">
        <v>6948</v>
      </c>
      <c r="D7694" s="25" t="s">
        <v>6933</v>
      </c>
      <c r="E7694" s="25">
        <v>925</v>
      </c>
      <c r="F7694" s="25">
        <v>947</v>
      </c>
      <c r="G7694" s="25" t="s">
        <v>162</v>
      </c>
      <c r="H7694" s="25">
        <v>2138819</v>
      </c>
      <c r="I7694" s="25">
        <v>2138753</v>
      </c>
      <c r="J7694" s="17" t="s">
        <v>67</v>
      </c>
    </row>
    <row r="7695" spans="1:10">
      <c r="A7695" s="16" t="s">
        <v>481</v>
      </c>
      <c r="B7695" s="25" t="s">
        <v>8191</v>
      </c>
      <c r="C7695" s="25" t="s">
        <v>6948</v>
      </c>
      <c r="D7695" s="25" t="s">
        <v>6936</v>
      </c>
      <c r="E7695" s="25">
        <v>235</v>
      </c>
      <c r="F7695" s="25">
        <v>248</v>
      </c>
      <c r="G7695" s="25" t="s">
        <v>162</v>
      </c>
      <c r="H7695" s="25">
        <v>2141168</v>
      </c>
      <c r="I7695" s="25">
        <v>2141129</v>
      </c>
      <c r="J7695" s="17" t="s">
        <v>67</v>
      </c>
    </row>
    <row r="7696" spans="1:10">
      <c r="A7696" s="16" t="s">
        <v>481</v>
      </c>
      <c r="B7696" s="25" t="s">
        <v>8191</v>
      </c>
      <c r="C7696" s="25" t="s">
        <v>6948</v>
      </c>
      <c r="D7696" s="25" t="s">
        <v>6936</v>
      </c>
      <c r="E7696" s="25">
        <v>365</v>
      </c>
      <c r="F7696" s="25">
        <v>386</v>
      </c>
      <c r="G7696" s="25" t="s">
        <v>162</v>
      </c>
      <c r="H7696" s="25">
        <v>2140778</v>
      </c>
      <c r="I7696" s="25">
        <v>2140715</v>
      </c>
      <c r="J7696" s="17" t="s">
        <v>67</v>
      </c>
    </row>
    <row r="7697" spans="1:10">
      <c r="A7697" s="16" t="s">
        <v>481</v>
      </c>
      <c r="B7697" s="25" t="s">
        <v>8191</v>
      </c>
      <c r="C7697" s="25" t="s">
        <v>6948</v>
      </c>
      <c r="D7697" s="25" t="s">
        <v>6936</v>
      </c>
      <c r="E7697" s="25">
        <v>392</v>
      </c>
      <c r="F7697" s="25">
        <v>436</v>
      </c>
      <c r="G7697" s="25" t="s">
        <v>162</v>
      </c>
      <c r="H7697" s="25">
        <v>2140697</v>
      </c>
      <c r="I7697" s="25">
        <v>2140565</v>
      </c>
      <c r="J7697" s="17" t="s">
        <v>67</v>
      </c>
    </row>
    <row r="7698" spans="1:10">
      <c r="A7698" s="16" t="s">
        <v>481</v>
      </c>
      <c r="B7698" s="25" t="s">
        <v>8191</v>
      </c>
      <c r="C7698" s="25" t="s">
        <v>6948</v>
      </c>
      <c r="D7698" s="25" t="s">
        <v>6936</v>
      </c>
      <c r="E7698" s="25">
        <v>468</v>
      </c>
      <c r="F7698" s="25">
        <v>574</v>
      </c>
      <c r="G7698" s="25" t="s">
        <v>162</v>
      </c>
      <c r="H7698" s="25">
        <v>2140469</v>
      </c>
      <c r="I7698" s="25">
        <v>2140151</v>
      </c>
      <c r="J7698" s="17" t="s">
        <v>67</v>
      </c>
    </row>
    <row r="7699" spans="1:10">
      <c r="A7699" s="16" t="s">
        <v>481</v>
      </c>
      <c r="B7699" s="25" t="s">
        <v>8192</v>
      </c>
      <c r="C7699" s="25" t="s">
        <v>6953</v>
      </c>
      <c r="D7699" s="25" t="s">
        <v>6939</v>
      </c>
      <c r="E7699" s="25">
        <v>206</v>
      </c>
      <c r="F7699" s="25">
        <v>243</v>
      </c>
      <c r="G7699" s="25" t="s">
        <v>158</v>
      </c>
      <c r="H7699" s="25">
        <v>801038</v>
      </c>
      <c r="I7699" s="25">
        <v>801149</v>
      </c>
      <c r="J7699" s="17" t="s">
        <v>769</v>
      </c>
    </row>
    <row r="7700" spans="1:10">
      <c r="A7700" s="16" t="s">
        <v>481</v>
      </c>
      <c r="B7700" s="25" t="s">
        <v>8192</v>
      </c>
      <c r="C7700" s="25" t="s">
        <v>6953</v>
      </c>
      <c r="D7700" s="25" t="s">
        <v>6939</v>
      </c>
      <c r="E7700" s="25">
        <v>329</v>
      </c>
      <c r="F7700" s="25">
        <v>341</v>
      </c>
      <c r="G7700" s="25" t="s">
        <v>158</v>
      </c>
      <c r="H7700" s="25">
        <v>801407</v>
      </c>
      <c r="I7700" s="25">
        <v>801443</v>
      </c>
      <c r="J7700" s="17" t="s">
        <v>769</v>
      </c>
    </row>
    <row r="7701" spans="1:10">
      <c r="A7701" s="16" t="s">
        <v>481</v>
      </c>
      <c r="B7701" s="25" t="s">
        <v>8192</v>
      </c>
      <c r="C7701" s="25" t="s">
        <v>6953</v>
      </c>
      <c r="D7701" s="25" t="s">
        <v>6939</v>
      </c>
      <c r="E7701" s="25">
        <v>382</v>
      </c>
      <c r="F7701" s="25">
        <v>425</v>
      </c>
      <c r="G7701" s="25" t="s">
        <v>158</v>
      </c>
      <c r="H7701" s="25">
        <v>801566</v>
      </c>
      <c r="I7701" s="25">
        <v>801695</v>
      </c>
      <c r="J7701" s="17" t="s">
        <v>769</v>
      </c>
    </row>
    <row r="7702" spans="1:10">
      <c r="A7702" s="16" t="s">
        <v>481</v>
      </c>
      <c r="B7702" s="25" t="s">
        <v>8192</v>
      </c>
      <c r="C7702" s="25" t="s">
        <v>6953</v>
      </c>
      <c r="D7702" s="25" t="s">
        <v>6939</v>
      </c>
      <c r="E7702" s="25">
        <v>432</v>
      </c>
      <c r="F7702" s="25">
        <v>473</v>
      </c>
      <c r="G7702" s="25" t="s">
        <v>158</v>
      </c>
      <c r="H7702" s="25">
        <v>801716</v>
      </c>
      <c r="I7702" s="25">
        <v>801839</v>
      </c>
      <c r="J7702" s="17" t="s">
        <v>769</v>
      </c>
    </row>
    <row r="7703" spans="1:10">
      <c r="A7703" s="16" t="s">
        <v>481</v>
      </c>
      <c r="B7703" s="25" t="s">
        <v>8192</v>
      </c>
      <c r="C7703" s="25" t="s">
        <v>6953</v>
      </c>
      <c r="D7703" s="25" t="s">
        <v>6936</v>
      </c>
      <c r="E7703" s="25">
        <v>607</v>
      </c>
      <c r="F7703" s="25">
        <v>623</v>
      </c>
      <c r="G7703" s="25" t="s">
        <v>158</v>
      </c>
      <c r="H7703" s="25">
        <v>802539</v>
      </c>
      <c r="I7703" s="25">
        <v>802587</v>
      </c>
      <c r="J7703" s="17" t="s">
        <v>769</v>
      </c>
    </row>
    <row r="7704" spans="1:10">
      <c r="A7704" s="16" t="s">
        <v>481</v>
      </c>
      <c r="B7704" s="25" t="s">
        <v>8192</v>
      </c>
      <c r="C7704" s="25" t="s">
        <v>6953</v>
      </c>
      <c r="D7704" s="25" t="s">
        <v>6936</v>
      </c>
      <c r="E7704" s="25">
        <v>744</v>
      </c>
      <c r="F7704" s="25">
        <v>823</v>
      </c>
      <c r="G7704" s="25" t="s">
        <v>158</v>
      </c>
      <c r="H7704" s="25">
        <v>803185</v>
      </c>
      <c r="I7704" s="25">
        <v>803422</v>
      </c>
      <c r="J7704" s="17" t="s">
        <v>769</v>
      </c>
    </row>
    <row r="7705" spans="1:10">
      <c r="A7705" s="16" t="s">
        <v>481</v>
      </c>
      <c r="B7705" s="25" t="s">
        <v>8192</v>
      </c>
      <c r="C7705" s="25" t="s">
        <v>6953</v>
      </c>
      <c r="D7705" s="25" t="s">
        <v>6934</v>
      </c>
      <c r="E7705" s="25">
        <v>475</v>
      </c>
      <c r="F7705" s="25">
        <v>486</v>
      </c>
      <c r="G7705" s="25" t="s">
        <v>158</v>
      </c>
      <c r="H7705" s="25">
        <v>801845</v>
      </c>
      <c r="I7705" s="25">
        <v>801878</v>
      </c>
      <c r="J7705" s="17" t="s">
        <v>769</v>
      </c>
    </row>
    <row r="7706" spans="1:10">
      <c r="A7706" s="16" t="s">
        <v>481</v>
      </c>
      <c r="B7706" s="25" t="s">
        <v>8192</v>
      </c>
      <c r="C7706" s="25" t="s">
        <v>6953</v>
      </c>
      <c r="D7706" s="25" t="s">
        <v>6934</v>
      </c>
      <c r="E7706" s="25">
        <v>949</v>
      </c>
      <c r="F7706" s="25">
        <v>960</v>
      </c>
      <c r="G7706" s="25" t="s">
        <v>158</v>
      </c>
      <c r="H7706" s="25">
        <v>803800</v>
      </c>
      <c r="I7706" s="25">
        <v>803833</v>
      </c>
      <c r="J7706" s="17" t="s">
        <v>769</v>
      </c>
    </row>
    <row r="7707" spans="1:10">
      <c r="A7707" s="16" t="s">
        <v>481</v>
      </c>
      <c r="B7707" s="25" t="s">
        <v>8192</v>
      </c>
      <c r="C7707" s="25" t="s">
        <v>6953</v>
      </c>
      <c r="D7707" s="25" t="s">
        <v>6934</v>
      </c>
      <c r="E7707" s="25">
        <v>1098</v>
      </c>
      <c r="F7707" s="25">
        <v>1113</v>
      </c>
      <c r="G7707" s="25" t="s">
        <v>158</v>
      </c>
      <c r="H7707" s="25">
        <v>804247</v>
      </c>
      <c r="I7707" s="25">
        <v>804292</v>
      </c>
      <c r="J7707" s="17" t="s">
        <v>769</v>
      </c>
    </row>
    <row r="7708" spans="1:10">
      <c r="A7708" s="16" t="s">
        <v>481</v>
      </c>
      <c r="B7708" s="25" t="s">
        <v>8192</v>
      </c>
      <c r="C7708" s="25" t="s">
        <v>6953</v>
      </c>
      <c r="D7708" s="25" t="s">
        <v>425</v>
      </c>
      <c r="E7708" s="25">
        <v>23</v>
      </c>
      <c r="F7708" s="25">
        <v>105</v>
      </c>
      <c r="G7708" s="25" t="s">
        <v>158</v>
      </c>
      <c r="H7708" s="25">
        <v>797699</v>
      </c>
      <c r="I7708" s="25">
        <v>797945</v>
      </c>
      <c r="J7708" s="17" t="s">
        <v>769</v>
      </c>
    </row>
    <row r="7709" spans="1:10">
      <c r="A7709" s="16" t="s">
        <v>481</v>
      </c>
      <c r="B7709" s="25" t="s">
        <v>8192</v>
      </c>
      <c r="C7709" s="25" t="s">
        <v>6953</v>
      </c>
      <c r="D7709" s="25" t="s">
        <v>425</v>
      </c>
      <c r="E7709" s="25">
        <v>110</v>
      </c>
      <c r="F7709" s="25">
        <v>138</v>
      </c>
      <c r="G7709" s="25" t="s">
        <v>158</v>
      </c>
      <c r="H7709" s="25">
        <v>797960</v>
      </c>
      <c r="I7709" s="25">
        <v>798044</v>
      </c>
      <c r="J7709" s="17" t="s">
        <v>769</v>
      </c>
    </row>
    <row r="7710" spans="1:10">
      <c r="A7710" s="16" t="s">
        <v>481</v>
      </c>
      <c r="B7710" s="25" t="s">
        <v>8192</v>
      </c>
      <c r="C7710" s="25" t="s">
        <v>6953</v>
      </c>
      <c r="D7710" s="25" t="s">
        <v>425</v>
      </c>
      <c r="E7710" s="25">
        <v>149</v>
      </c>
      <c r="F7710" s="25">
        <v>165</v>
      </c>
      <c r="G7710" s="25" t="s">
        <v>158</v>
      </c>
      <c r="H7710" s="25">
        <v>798077</v>
      </c>
      <c r="I7710" s="25">
        <v>798125</v>
      </c>
      <c r="J7710" s="17" t="s">
        <v>769</v>
      </c>
    </row>
    <row r="7711" spans="1:10">
      <c r="A7711" s="16" t="s">
        <v>481</v>
      </c>
      <c r="B7711" s="25" t="s">
        <v>8193</v>
      </c>
      <c r="C7711" s="25" t="s">
        <v>6944</v>
      </c>
      <c r="D7711" s="25" t="s">
        <v>6933</v>
      </c>
      <c r="E7711" s="25">
        <v>164</v>
      </c>
      <c r="F7711" s="25">
        <v>208</v>
      </c>
      <c r="G7711" s="25" t="s">
        <v>164</v>
      </c>
      <c r="H7711" s="25">
        <v>14383039</v>
      </c>
      <c r="I7711" s="25">
        <v>14382907</v>
      </c>
      <c r="J7711" s="17" t="s">
        <v>67</v>
      </c>
    </row>
    <row r="7712" spans="1:10">
      <c r="A7712" s="16" t="s">
        <v>481</v>
      </c>
      <c r="B7712" s="25" t="s">
        <v>8194</v>
      </c>
      <c r="C7712" s="25" t="s">
        <v>6944</v>
      </c>
      <c r="D7712" s="25" t="s">
        <v>6934</v>
      </c>
      <c r="E7712" s="25">
        <v>123</v>
      </c>
      <c r="F7712" s="25">
        <v>137</v>
      </c>
      <c r="G7712" s="25" t="s">
        <v>166</v>
      </c>
      <c r="H7712" s="25">
        <v>36096832</v>
      </c>
      <c r="I7712" s="25">
        <v>36096874</v>
      </c>
      <c r="J7712" s="17" t="s">
        <v>769</v>
      </c>
    </row>
    <row r="7713" spans="1:10">
      <c r="A7713" s="16" t="s">
        <v>481</v>
      </c>
      <c r="B7713" s="25" t="s">
        <v>8194</v>
      </c>
      <c r="C7713" s="25" t="s">
        <v>6944</v>
      </c>
      <c r="D7713" s="25" t="s">
        <v>6933</v>
      </c>
      <c r="E7713" s="25">
        <v>15</v>
      </c>
      <c r="F7713" s="25">
        <v>59</v>
      </c>
      <c r="G7713" s="25" t="s">
        <v>166</v>
      </c>
      <c r="H7713" s="25">
        <v>36096508</v>
      </c>
      <c r="I7713" s="25">
        <v>36096640</v>
      </c>
      <c r="J7713" s="17" t="s">
        <v>769</v>
      </c>
    </row>
    <row r="7714" spans="1:10">
      <c r="A7714" s="16" t="s">
        <v>481</v>
      </c>
      <c r="B7714" s="25" t="s">
        <v>8194</v>
      </c>
      <c r="C7714" s="25" t="s">
        <v>6944</v>
      </c>
      <c r="D7714" s="25" t="s">
        <v>6933</v>
      </c>
      <c r="E7714" s="25">
        <v>122</v>
      </c>
      <c r="F7714" s="25">
        <v>147</v>
      </c>
      <c r="G7714" s="25" t="s">
        <v>166</v>
      </c>
      <c r="H7714" s="25">
        <v>36096829</v>
      </c>
      <c r="I7714" s="25">
        <v>36096904</v>
      </c>
      <c r="J7714" s="17" t="s">
        <v>769</v>
      </c>
    </row>
    <row r="7715" spans="1:10">
      <c r="A7715" s="16" t="s">
        <v>481</v>
      </c>
      <c r="B7715" s="25" t="s">
        <v>8195</v>
      </c>
      <c r="C7715" s="25" t="s">
        <v>6944</v>
      </c>
      <c r="D7715" s="25" t="s">
        <v>6934</v>
      </c>
      <c r="E7715" s="25">
        <v>1</v>
      </c>
      <c r="F7715" s="25">
        <v>16</v>
      </c>
      <c r="G7715" s="25" t="s">
        <v>162</v>
      </c>
      <c r="H7715" s="25">
        <v>39713781</v>
      </c>
      <c r="I7715" s="25">
        <v>39713736</v>
      </c>
      <c r="J7715" s="17" t="s">
        <v>67</v>
      </c>
    </row>
    <row r="7716" spans="1:10">
      <c r="A7716" s="16" t="s">
        <v>481</v>
      </c>
      <c r="B7716" s="25" t="s">
        <v>8195</v>
      </c>
      <c r="C7716" s="25" t="s">
        <v>6944</v>
      </c>
      <c r="D7716" s="25" t="s">
        <v>6934</v>
      </c>
      <c r="E7716" s="25">
        <v>49</v>
      </c>
      <c r="F7716" s="25">
        <v>62</v>
      </c>
      <c r="G7716" s="25" t="s">
        <v>162</v>
      </c>
      <c r="H7716" s="25">
        <v>39713637</v>
      </c>
      <c r="I7716" s="25">
        <v>39713598</v>
      </c>
      <c r="J7716" s="17" t="s">
        <v>67</v>
      </c>
    </row>
    <row r="7717" spans="1:10">
      <c r="A7717" s="16" t="s">
        <v>481</v>
      </c>
      <c r="B7717" s="25" t="s">
        <v>8195</v>
      </c>
      <c r="C7717" s="25" t="s">
        <v>6944</v>
      </c>
      <c r="D7717" s="25" t="s">
        <v>6934</v>
      </c>
      <c r="E7717" s="25">
        <v>137</v>
      </c>
      <c r="F7717" s="25">
        <v>149</v>
      </c>
      <c r="G7717" s="25" t="s">
        <v>162</v>
      </c>
      <c r="H7717" s="25">
        <v>39713373</v>
      </c>
      <c r="I7717" s="25">
        <v>39713337</v>
      </c>
      <c r="J7717" s="17" t="s">
        <v>67</v>
      </c>
    </row>
    <row r="7718" spans="1:10">
      <c r="A7718" s="16" t="s">
        <v>481</v>
      </c>
      <c r="B7718" s="25" t="s">
        <v>8195</v>
      </c>
      <c r="C7718" s="25" t="s">
        <v>6944</v>
      </c>
      <c r="D7718" s="25" t="s">
        <v>6934</v>
      </c>
      <c r="E7718" s="25">
        <v>185</v>
      </c>
      <c r="F7718" s="25">
        <v>195</v>
      </c>
      <c r="G7718" s="25" t="s">
        <v>162</v>
      </c>
      <c r="H7718" s="25">
        <v>39713229</v>
      </c>
      <c r="I7718" s="25">
        <v>39713199</v>
      </c>
      <c r="J7718" s="17" t="s">
        <v>67</v>
      </c>
    </row>
    <row r="7719" spans="1:10">
      <c r="A7719" s="16" t="s">
        <v>481</v>
      </c>
      <c r="B7719" s="25" t="s">
        <v>8195</v>
      </c>
      <c r="C7719" s="25" t="s">
        <v>6944</v>
      </c>
      <c r="D7719" s="25" t="s">
        <v>6934</v>
      </c>
      <c r="E7719" s="25">
        <v>354</v>
      </c>
      <c r="F7719" s="25">
        <v>365</v>
      </c>
      <c r="G7719" s="25" t="s">
        <v>162</v>
      </c>
      <c r="H7719" s="25">
        <v>39712364</v>
      </c>
      <c r="I7719" s="25">
        <v>39712295</v>
      </c>
      <c r="J7719" s="17" t="s">
        <v>67</v>
      </c>
    </row>
    <row r="7720" spans="1:10">
      <c r="A7720" s="16" t="s">
        <v>481</v>
      </c>
      <c r="B7720" s="25" t="s">
        <v>8195</v>
      </c>
      <c r="C7720" s="25" t="s">
        <v>6944</v>
      </c>
      <c r="D7720" s="25" t="s">
        <v>6934</v>
      </c>
      <c r="E7720" s="25">
        <v>606</v>
      </c>
      <c r="F7720" s="25">
        <v>616</v>
      </c>
      <c r="G7720" s="25" t="s">
        <v>162</v>
      </c>
      <c r="H7720" s="25">
        <v>39711572</v>
      </c>
      <c r="I7720" s="25">
        <v>39711542</v>
      </c>
      <c r="J7720" s="17" t="s">
        <v>67</v>
      </c>
    </row>
    <row r="7721" spans="1:10">
      <c r="A7721" s="16" t="s">
        <v>481</v>
      </c>
      <c r="B7721" s="25" t="s">
        <v>8195</v>
      </c>
      <c r="C7721" s="25" t="s">
        <v>6944</v>
      </c>
      <c r="D7721" s="25" t="s">
        <v>6933</v>
      </c>
      <c r="E7721" s="25">
        <v>408</v>
      </c>
      <c r="F7721" s="25">
        <v>450</v>
      </c>
      <c r="G7721" s="25" t="s">
        <v>162</v>
      </c>
      <c r="H7721" s="25">
        <v>39712166</v>
      </c>
      <c r="I7721" s="25">
        <v>39712040</v>
      </c>
      <c r="J7721" s="17" t="s">
        <v>67</v>
      </c>
    </row>
    <row r="7722" spans="1:10">
      <c r="A7722" s="16" t="s">
        <v>481</v>
      </c>
      <c r="B7722" s="25" t="s">
        <v>8195</v>
      </c>
      <c r="C7722" s="25" t="s">
        <v>6944</v>
      </c>
      <c r="D7722" s="25" t="s">
        <v>6933</v>
      </c>
      <c r="E7722" s="25">
        <v>515</v>
      </c>
      <c r="F7722" s="25">
        <v>570</v>
      </c>
      <c r="G7722" s="25" t="s">
        <v>162</v>
      </c>
      <c r="H7722" s="25">
        <v>39711845</v>
      </c>
      <c r="I7722" s="25">
        <v>39711680</v>
      </c>
      <c r="J7722" s="17" t="s">
        <v>67</v>
      </c>
    </row>
    <row r="7723" spans="1:10">
      <c r="A7723" s="16" t="s">
        <v>481</v>
      </c>
      <c r="B7723" s="25" t="s">
        <v>8195</v>
      </c>
      <c r="C7723" s="25" t="s">
        <v>6944</v>
      </c>
      <c r="D7723" s="25" t="s">
        <v>6933</v>
      </c>
      <c r="E7723" s="25">
        <v>597</v>
      </c>
      <c r="F7723" s="25">
        <v>620</v>
      </c>
      <c r="G7723" s="25" t="s">
        <v>162</v>
      </c>
      <c r="H7723" s="25">
        <v>39711599</v>
      </c>
      <c r="I7723" s="25">
        <v>39711530</v>
      </c>
      <c r="J7723" s="17" t="s">
        <v>67</v>
      </c>
    </row>
    <row r="7724" spans="1:10">
      <c r="A7724" s="16" t="s">
        <v>481</v>
      </c>
      <c r="B7724" s="25" t="s">
        <v>8195</v>
      </c>
      <c r="C7724" s="25" t="s">
        <v>6944</v>
      </c>
      <c r="D7724" s="25" t="s">
        <v>6933</v>
      </c>
      <c r="E7724" s="25">
        <v>668</v>
      </c>
      <c r="F7724" s="25">
        <v>691</v>
      </c>
      <c r="G7724" s="25" t="s">
        <v>162</v>
      </c>
      <c r="H7724" s="25">
        <v>39711386</v>
      </c>
      <c r="I7724" s="25">
        <v>39711317</v>
      </c>
      <c r="J7724" s="17" t="s">
        <v>67</v>
      </c>
    </row>
    <row r="7725" spans="1:10">
      <c r="A7725" s="16" t="s">
        <v>481</v>
      </c>
      <c r="B7725" s="25" t="s">
        <v>8196</v>
      </c>
      <c r="C7725" s="25" t="s">
        <v>6949</v>
      </c>
      <c r="D7725" s="25" t="s">
        <v>6934</v>
      </c>
      <c r="E7725" s="25">
        <v>1</v>
      </c>
      <c r="F7725" s="25">
        <v>15</v>
      </c>
      <c r="G7725" s="25" t="s">
        <v>170</v>
      </c>
      <c r="H7725" s="25">
        <v>8513585</v>
      </c>
      <c r="I7725" s="25">
        <v>8513543</v>
      </c>
      <c r="J7725" s="17" t="s">
        <v>67</v>
      </c>
    </row>
    <row r="7726" spans="1:10">
      <c r="A7726" s="16" t="s">
        <v>481</v>
      </c>
      <c r="B7726" s="25" t="s">
        <v>8196</v>
      </c>
      <c r="C7726" s="25" t="s">
        <v>6949</v>
      </c>
      <c r="D7726" s="25" t="s">
        <v>6934</v>
      </c>
      <c r="E7726" s="25">
        <v>117</v>
      </c>
      <c r="F7726" s="25">
        <v>128</v>
      </c>
      <c r="G7726" s="25" t="s">
        <v>170</v>
      </c>
      <c r="H7726" s="25">
        <v>8512799</v>
      </c>
      <c r="I7726" s="25">
        <v>8512668</v>
      </c>
      <c r="J7726" s="17" t="s">
        <v>67</v>
      </c>
    </row>
    <row r="7727" spans="1:10">
      <c r="A7727" s="16" t="s">
        <v>481</v>
      </c>
      <c r="B7727" s="25" t="s">
        <v>8196</v>
      </c>
      <c r="C7727" s="25" t="s">
        <v>6949</v>
      </c>
      <c r="D7727" s="25" t="s">
        <v>6934</v>
      </c>
      <c r="E7727" s="25">
        <v>627</v>
      </c>
      <c r="F7727" s="25">
        <v>637</v>
      </c>
      <c r="G7727" s="25" t="s">
        <v>170</v>
      </c>
      <c r="H7727" s="25">
        <v>8506057</v>
      </c>
      <c r="I7727" s="25">
        <v>8506027</v>
      </c>
      <c r="J7727" s="17" t="s">
        <v>67</v>
      </c>
    </row>
    <row r="7728" spans="1:10">
      <c r="A7728" s="16" t="s">
        <v>481</v>
      </c>
      <c r="B7728" s="25" t="s">
        <v>8196</v>
      </c>
      <c r="C7728" s="25" t="s">
        <v>6949</v>
      </c>
      <c r="D7728" s="25" t="s">
        <v>6934</v>
      </c>
      <c r="E7728" s="25">
        <v>691</v>
      </c>
      <c r="F7728" s="25">
        <v>706</v>
      </c>
      <c r="G7728" s="25" t="s">
        <v>170</v>
      </c>
      <c r="H7728" s="25">
        <v>8505323</v>
      </c>
      <c r="I7728" s="25">
        <v>8505278</v>
      </c>
      <c r="J7728" s="17" t="s">
        <v>67</v>
      </c>
    </row>
    <row r="7729" spans="1:10">
      <c r="A7729" s="16" t="s">
        <v>481</v>
      </c>
      <c r="B7729" s="25" t="s">
        <v>8196</v>
      </c>
      <c r="C7729" s="25" t="s">
        <v>6949</v>
      </c>
      <c r="D7729" s="25" t="s">
        <v>6936</v>
      </c>
      <c r="E7729" s="25">
        <v>86</v>
      </c>
      <c r="F7729" s="25">
        <v>99</v>
      </c>
      <c r="G7729" s="25" t="s">
        <v>170</v>
      </c>
      <c r="H7729" s="25">
        <v>8513140</v>
      </c>
      <c r="I7729" s="25">
        <v>8512853</v>
      </c>
      <c r="J7729" s="17" t="s">
        <v>67</v>
      </c>
    </row>
    <row r="7730" spans="1:10">
      <c r="A7730" s="16" t="s">
        <v>481</v>
      </c>
      <c r="B7730" s="25" t="s">
        <v>8196</v>
      </c>
      <c r="C7730" s="25" t="s">
        <v>6949</v>
      </c>
      <c r="D7730" s="25" t="s">
        <v>6936</v>
      </c>
      <c r="E7730" s="25">
        <v>143</v>
      </c>
      <c r="F7730" s="25">
        <v>158</v>
      </c>
      <c r="G7730" s="25" t="s">
        <v>170</v>
      </c>
      <c r="H7730" s="25">
        <v>8512623</v>
      </c>
      <c r="I7730" s="25">
        <v>8512278</v>
      </c>
      <c r="J7730" s="17" t="s">
        <v>67</v>
      </c>
    </row>
    <row r="7731" spans="1:10">
      <c r="A7731" s="16" t="s">
        <v>481</v>
      </c>
      <c r="B7731" s="25" t="s">
        <v>8196</v>
      </c>
      <c r="C7731" s="25" t="s">
        <v>6949</v>
      </c>
      <c r="D7731" s="25" t="s">
        <v>6936</v>
      </c>
      <c r="E7731" s="25">
        <v>196</v>
      </c>
      <c r="F7731" s="25">
        <v>211</v>
      </c>
      <c r="G7731" s="25" t="s">
        <v>170</v>
      </c>
      <c r="H7731" s="25">
        <v>8512164</v>
      </c>
      <c r="I7731" s="25">
        <v>8511999</v>
      </c>
      <c r="J7731" s="17" t="s">
        <v>67</v>
      </c>
    </row>
    <row r="7732" spans="1:10">
      <c r="A7732" s="16" t="s">
        <v>481</v>
      </c>
      <c r="B7732" s="25" t="s">
        <v>8196</v>
      </c>
      <c r="C7732" s="25" t="s">
        <v>6949</v>
      </c>
      <c r="D7732" s="25" t="s">
        <v>6936</v>
      </c>
      <c r="E7732" s="25">
        <v>227</v>
      </c>
      <c r="F7732" s="25">
        <v>282</v>
      </c>
      <c r="G7732" s="25" t="s">
        <v>170</v>
      </c>
      <c r="H7732" s="25">
        <v>8511843</v>
      </c>
      <c r="I7732" s="25">
        <v>8511473</v>
      </c>
      <c r="J7732" s="17" t="s">
        <v>67</v>
      </c>
    </row>
    <row r="7733" spans="1:10">
      <c r="A7733" s="16" t="s">
        <v>481</v>
      </c>
      <c r="B7733" s="25" t="s">
        <v>8196</v>
      </c>
      <c r="C7733" s="25" t="s">
        <v>6949</v>
      </c>
      <c r="D7733" s="25" t="s">
        <v>6936</v>
      </c>
      <c r="E7733" s="25">
        <v>288</v>
      </c>
      <c r="F7733" s="25">
        <v>377</v>
      </c>
      <c r="G7733" s="25" t="s">
        <v>170</v>
      </c>
      <c r="H7733" s="25">
        <v>8511455</v>
      </c>
      <c r="I7733" s="25">
        <v>8510922</v>
      </c>
      <c r="J7733" s="17" t="s">
        <v>67</v>
      </c>
    </row>
    <row r="7734" spans="1:10">
      <c r="A7734" s="16" t="s">
        <v>481</v>
      </c>
      <c r="B7734" s="25" t="s">
        <v>8197</v>
      </c>
      <c r="C7734" s="25" t="s">
        <v>6950</v>
      </c>
      <c r="D7734" s="25" t="s">
        <v>425</v>
      </c>
      <c r="E7734" s="25">
        <v>21</v>
      </c>
      <c r="F7734" s="25">
        <v>103</v>
      </c>
      <c r="G7734" s="25" t="s">
        <v>156</v>
      </c>
      <c r="H7734" s="25">
        <v>24975849</v>
      </c>
      <c r="I7734" s="25">
        <v>24976095</v>
      </c>
      <c r="J7734" s="17" t="s">
        <v>769</v>
      </c>
    </row>
    <row r="7735" spans="1:10">
      <c r="A7735" s="16" t="s">
        <v>481</v>
      </c>
      <c r="B7735" s="25" t="s">
        <v>8198</v>
      </c>
      <c r="C7735" s="25" t="s">
        <v>6944</v>
      </c>
      <c r="D7735" s="25" t="s">
        <v>6933</v>
      </c>
      <c r="E7735" s="25">
        <v>72</v>
      </c>
      <c r="F7735" s="25">
        <v>98</v>
      </c>
      <c r="G7735" s="25" t="s">
        <v>164</v>
      </c>
      <c r="H7735" s="25">
        <v>5841257</v>
      </c>
      <c r="I7735" s="25">
        <v>5841179</v>
      </c>
      <c r="J7735" s="17" t="s">
        <v>67</v>
      </c>
    </row>
    <row r="7736" spans="1:10">
      <c r="A7736" s="16" t="s">
        <v>481</v>
      </c>
      <c r="B7736" s="25" t="s">
        <v>8198</v>
      </c>
      <c r="C7736" s="25" t="s">
        <v>6944</v>
      </c>
      <c r="D7736" s="25" t="s">
        <v>6933</v>
      </c>
      <c r="E7736" s="25">
        <v>161</v>
      </c>
      <c r="F7736" s="25">
        <v>172</v>
      </c>
      <c r="G7736" s="25" t="s">
        <v>164</v>
      </c>
      <c r="H7736" s="25">
        <v>5839533</v>
      </c>
      <c r="I7736" s="25">
        <v>5839500</v>
      </c>
      <c r="J7736" s="17" t="s">
        <v>67</v>
      </c>
    </row>
    <row r="7737" spans="1:10">
      <c r="A7737" s="16" t="s">
        <v>481</v>
      </c>
      <c r="B7737" s="25" t="s">
        <v>8198</v>
      </c>
      <c r="C7737" s="25" t="s">
        <v>6944</v>
      </c>
      <c r="D7737" s="25" t="s">
        <v>6933</v>
      </c>
      <c r="E7737" s="25">
        <v>184</v>
      </c>
      <c r="F7737" s="25">
        <v>238</v>
      </c>
      <c r="G7737" s="25" t="s">
        <v>164</v>
      </c>
      <c r="H7737" s="25">
        <v>5839352</v>
      </c>
      <c r="I7737" s="25">
        <v>5839105</v>
      </c>
      <c r="J7737" s="17" t="s">
        <v>67</v>
      </c>
    </row>
    <row r="7738" spans="1:10">
      <c r="A7738" s="16" t="s">
        <v>481</v>
      </c>
      <c r="B7738" s="25" t="s">
        <v>8198</v>
      </c>
      <c r="C7738" s="25" t="s">
        <v>6944</v>
      </c>
      <c r="D7738" s="25" t="s">
        <v>6933</v>
      </c>
      <c r="E7738" s="25">
        <v>272</v>
      </c>
      <c r="F7738" s="25">
        <v>289</v>
      </c>
      <c r="G7738" s="25" t="s">
        <v>164</v>
      </c>
      <c r="H7738" s="25">
        <v>5838692</v>
      </c>
      <c r="I7738" s="25">
        <v>5838641</v>
      </c>
      <c r="J7738" s="17" t="s">
        <v>67</v>
      </c>
    </row>
    <row r="7739" spans="1:10">
      <c r="A7739" s="16" t="s">
        <v>481</v>
      </c>
      <c r="B7739" s="25" t="s">
        <v>8198</v>
      </c>
      <c r="C7739" s="25" t="s">
        <v>6944</v>
      </c>
      <c r="D7739" s="25" t="s">
        <v>6933</v>
      </c>
      <c r="E7739" s="25">
        <v>339</v>
      </c>
      <c r="F7739" s="25">
        <v>361</v>
      </c>
      <c r="G7739" s="25" t="s">
        <v>164</v>
      </c>
      <c r="H7739" s="25">
        <v>5838491</v>
      </c>
      <c r="I7739" s="25">
        <v>5838425</v>
      </c>
      <c r="J7739" s="17" t="s">
        <v>67</v>
      </c>
    </row>
    <row r="7740" spans="1:10">
      <c r="A7740" s="16" t="s">
        <v>481</v>
      </c>
      <c r="B7740" s="25" t="s">
        <v>8199</v>
      </c>
      <c r="C7740" s="25" t="s">
        <v>6944</v>
      </c>
      <c r="D7740" s="25" t="s">
        <v>6934</v>
      </c>
      <c r="E7740" s="25">
        <v>9</v>
      </c>
      <c r="F7740" s="25">
        <v>24</v>
      </c>
      <c r="G7740" s="25" t="s">
        <v>154</v>
      </c>
      <c r="H7740" s="25">
        <v>50353564</v>
      </c>
      <c r="I7740" s="25">
        <v>50353609</v>
      </c>
      <c r="J7740" s="17" t="s">
        <v>769</v>
      </c>
    </row>
    <row r="7741" spans="1:10">
      <c r="A7741" s="16" t="s">
        <v>481</v>
      </c>
      <c r="B7741" s="25" t="s">
        <v>8199</v>
      </c>
      <c r="C7741" s="25" t="s">
        <v>6944</v>
      </c>
      <c r="D7741" s="25" t="s">
        <v>6934</v>
      </c>
      <c r="E7741" s="25">
        <v>393</v>
      </c>
      <c r="F7741" s="25">
        <v>404</v>
      </c>
      <c r="G7741" s="25" t="s">
        <v>154</v>
      </c>
      <c r="H7741" s="25">
        <v>50354716</v>
      </c>
      <c r="I7741" s="25">
        <v>50354749</v>
      </c>
      <c r="J7741" s="17" t="s">
        <v>769</v>
      </c>
    </row>
    <row r="7742" spans="1:10">
      <c r="A7742" s="16" t="s">
        <v>481</v>
      </c>
      <c r="B7742" s="25" t="s">
        <v>8199</v>
      </c>
      <c r="C7742" s="25" t="s">
        <v>6944</v>
      </c>
      <c r="D7742" s="25" t="s">
        <v>6934</v>
      </c>
      <c r="E7742" s="25">
        <v>438</v>
      </c>
      <c r="F7742" s="25">
        <v>459</v>
      </c>
      <c r="G7742" s="25" t="s">
        <v>154</v>
      </c>
      <c r="H7742" s="25">
        <v>50355010</v>
      </c>
      <c r="I7742" s="25">
        <v>50355073</v>
      </c>
      <c r="J7742" s="17" t="s">
        <v>769</v>
      </c>
    </row>
    <row r="7743" spans="1:10">
      <c r="A7743" s="16" t="s">
        <v>481</v>
      </c>
      <c r="B7743" s="25" t="s">
        <v>8199</v>
      </c>
      <c r="C7743" s="25" t="s">
        <v>6944</v>
      </c>
      <c r="D7743" s="25" t="s">
        <v>6933</v>
      </c>
      <c r="E7743" s="25">
        <v>498</v>
      </c>
      <c r="F7743" s="25">
        <v>542</v>
      </c>
      <c r="G7743" s="25" t="s">
        <v>154</v>
      </c>
      <c r="H7743" s="25">
        <v>50355325</v>
      </c>
      <c r="I7743" s="25">
        <v>50355685</v>
      </c>
      <c r="J7743" s="17" t="s">
        <v>769</v>
      </c>
    </row>
    <row r="7744" spans="1:10">
      <c r="A7744" s="16" t="s">
        <v>481</v>
      </c>
      <c r="B7744" s="25" t="s">
        <v>8199</v>
      </c>
      <c r="C7744" s="25" t="s">
        <v>6944</v>
      </c>
      <c r="D7744" s="25" t="s">
        <v>6933</v>
      </c>
      <c r="E7744" s="25">
        <v>565</v>
      </c>
      <c r="F7744" s="25">
        <v>575</v>
      </c>
      <c r="G7744" s="25" t="s">
        <v>154</v>
      </c>
      <c r="H7744" s="25">
        <v>50355754</v>
      </c>
      <c r="I7744" s="25">
        <v>50355784</v>
      </c>
      <c r="J7744" s="17" t="s">
        <v>769</v>
      </c>
    </row>
    <row r="7745" spans="1:10">
      <c r="A7745" s="16" t="s">
        <v>481</v>
      </c>
      <c r="B7745" s="25" t="s">
        <v>8199</v>
      </c>
      <c r="C7745" s="25" t="s">
        <v>6944</v>
      </c>
      <c r="D7745" s="25" t="s">
        <v>6933</v>
      </c>
      <c r="E7745" s="25">
        <v>606</v>
      </c>
      <c r="F7745" s="25">
        <v>662</v>
      </c>
      <c r="G7745" s="25" t="s">
        <v>154</v>
      </c>
      <c r="H7745" s="25">
        <v>50355992</v>
      </c>
      <c r="I7745" s="25">
        <v>50356160</v>
      </c>
      <c r="J7745" s="17" t="s">
        <v>769</v>
      </c>
    </row>
    <row r="7746" spans="1:10">
      <c r="A7746" s="16" t="s">
        <v>481</v>
      </c>
      <c r="B7746" s="25" t="s">
        <v>8199</v>
      </c>
      <c r="C7746" s="25" t="s">
        <v>6944</v>
      </c>
      <c r="D7746" s="25" t="s">
        <v>6933</v>
      </c>
      <c r="E7746" s="25">
        <v>691</v>
      </c>
      <c r="F7746" s="25">
        <v>712</v>
      </c>
      <c r="G7746" s="25" t="s">
        <v>154</v>
      </c>
      <c r="H7746" s="25">
        <v>50356343</v>
      </c>
      <c r="I7746" s="25">
        <v>50356406</v>
      </c>
      <c r="J7746" s="17" t="s">
        <v>769</v>
      </c>
    </row>
    <row r="7747" spans="1:10">
      <c r="A7747" s="16" t="s">
        <v>481</v>
      </c>
      <c r="B7747" s="25" t="s">
        <v>8199</v>
      </c>
      <c r="C7747" s="25" t="s">
        <v>6944</v>
      </c>
      <c r="D7747" s="25" t="s">
        <v>6933</v>
      </c>
      <c r="E7747" s="25">
        <v>754</v>
      </c>
      <c r="F7747" s="25">
        <v>781</v>
      </c>
      <c r="G7747" s="25" t="s">
        <v>154</v>
      </c>
      <c r="H7747" s="25">
        <v>50356639</v>
      </c>
      <c r="I7747" s="25">
        <v>50356720</v>
      </c>
      <c r="J7747" s="17" t="s">
        <v>769</v>
      </c>
    </row>
    <row r="7748" spans="1:10">
      <c r="A7748" s="16" t="s">
        <v>481</v>
      </c>
      <c r="B7748" s="25" t="s">
        <v>8200</v>
      </c>
      <c r="C7748" s="25" t="s">
        <v>6944</v>
      </c>
      <c r="D7748" s="25" t="s">
        <v>6934</v>
      </c>
      <c r="E7748" s="25">
        <v>128</v>
      </c>
      <c r="F7748" s="25">
        <v>139</v>
      </c>
      <c r="G7748" s="25" t="s">
        <v>166</v>
      </c>
      <c r="H7748" s="25">
        <v>39006588</v>
      </c>
      <c r="I7748" s="25">
        <v>39006621</v>
      </c>
      <c r="J7748" s="17" t="s">
        <v>769</v>
      </c>
    </row>
    <row r="7749" spans="1:10">
      <c r="A7749" s="16" t="s">
        <v>481</v>
      </c>
      <c r="B7749" s="25" t="s">
        <v>8200</v>
      </c>
      <c r="C7749" s="25" t="s">
        <v>6944</v>
      </c>
      <c r="D7749" s="25" t="s">
        <v>6934</v>
      </c>
      <c r="E7749" s="25">
        <v>241</v>
      </c>
      <c r="F7749" s="25">
        <v>251</v>
      </c>
      <c r="G7749" s="25" t="s">
        <v>166</v>
      </c>
      <c r="H7749" s="25">
        <v>39006927</v>
      </c>
      <c r="I7749" s="25">
        <v>39006957</v>
      </c>
      <c r="J7749" s="17" t="s">
        <v>769</v>
      </c>
    </row>
    <row r="7750" spans="1:10">
      <c r="A7750" s="16" t="s">
        <v>481</v>
      </c>
      <c r="B7750" s="25" t="s">
        <v>8200</v>
      </c>
      <c r="C7750" s="25" t="s">
        <v>6944</v>
      </c>
      <c r="D7750" s="25" t="s">
        <v>6933</v>
      </c>
      <c r="E7750" s="25">
        <v>161</v>
      </c>
      <c r="F7750" s="25">
        <v>205</v>
      </c>
      <c r="G7750" s="25" t="s">
        <v>166</v>
      </c>
      <c r="H7750" s="25">
        <v>39006687</v>
      </c>
      <c r="I7750" s="25">
        <v>39006819</v>
      </c>
      <c r="J7750" s="17" t="s">
        <v>769</v>
      </c>
    </row>
    <row r="7751" spans="1:10">
      <c r="A7751" s="16" t="s">
        <v>481</v>
      </c>
      <c r="B7751" s="25" t="s">
        <v>8200</v>
      </c>
      <c r="C7751" s="25" t="s">
        <v>6944</v>
      </c>
      <c r="D7751" s="25" t="s">
        <v>6933</v>
      </c>
      <c r="E7751" s="25">
        <v>236</v>
      </c>
      <c r="F7751" s="25">
        <v>252</v>
      </c>
      <c r="G7751" s="25" t="s">
        <v>166</v>
      </c>
      <c r="H7751" s="25">
        <v>39006912</v>
      </c>
      <c r="I7751" s="25">
        <v>39006960</v>
      </c>
      <c r="J7751" s="17" t="s">
        <v>769</v>
      </c>
    </row>
    <row r="7752" spans="1:10">
      <c r="A7752" s="16" t="s">
        <v>481</v>
      </c>
      <c r="B7752" s="25" t="s">
        <v>8201</v>
      </c>
      <c r="C7752" s="25" t="s">
        <v>6950</v>
      </c>
      <c r="D7752" s="25" t="s">
        <v>6934</v>
      </c>
      <c r="E7752" s="25">
        <v>60</v>
      </c>
      <c r="F7752" s="25">
        <v>73</v>
      </c>
      <c r="G7752" s="25" t="s">
        <v>160</v>
      </c>
      <c r="H7752" s="25">
        <v>35197195</v>
      </c>
      <c r="I7752" s="25">
        <v>35197234</v>
      </c>
      <c r="J7752" s="17" t="s">
        <v>769</v>
      </c>
    </row>
    <row r="7753" spans="1:10">
      <c r="A7753" s="16" t="s">
        <v>481</v>
      </c>
      <c r="B7753" s="25" t="s">
        <v>8201</v>
      </c>
      <c r="C7753" s="25" t="s">
        <v>6950</v>
      </c>
      <c r="D7753" s="25" t="s">
        <v>425</v>
      </c>
      <c r="E7753" s="25">
        <v>9</v>
      </c>
      <c r="F7753" s="25">
        <v>89</v>
      </c>
      <c r="G7753" s="25" t="s">
        <v>160</v>
      </c>
      <c r="H7753" s="25">
        <v>35197042</v>
      </c>
      <c r="I7753" s="25">
        <v>35197282</v>
      </c>
      <c r="J7753" s="17" t="s">
        <v>769</v>
      </c>
    </row>
    <row r="7754" spans="1:10">
      <c r="A7754" s="16" t="s">
        <v>481</v>
      </c>
      <c r="B7754" s="25" t="s">
        <v>8201</v>
      </c>
      <c r="C7754" s="25" t="s">
        <v>6950</v>
      </c>
      <c r="D7754" s="25" t="s">
        <v>425</v>
      </c>
      <c r="E7754" s="25">
        <v>96</v>
      </c>
      <c r="F7754" s="25">
        <v>122</v>
      </c>
      <c r="G7754" s="25" t="s">
        <v>160</v>
      </c>
      <c r="H7754" s="25">
        <v>35197303</v>
      </c>
      <c r="I7754" s="25">
        <v>35197381</v>
      </c>
      <c r="J7754" s="17" t="s">
        <v>769</v>
      </c>
    </row>
    <row r="7755" spans="1:10">
      <c r="A7755" s="16" t="s">
        <v>481</v>
      </c>
      <c r="B7755" s="25" t="s">
        <v>8201</v>
      </c>
      <c r="C7755" s="25" t="s">
        <v>6950</v>
      </c>
      <c r="D7755" s="25" t="s">
        <v>425</v>
      </c>
      <c r="E7755" s="25">
        <v>129</v>
      </c>
      <c r="F7755" s="25">
        <v>149</v>
      </c>
      <c r="G7755" s="25" t="s">
        <v>160</v>
      </c>
      <c r="H7755" s="25">
        <v>35197402</v>
      </c>
      <c r="I7755" s="25">
        <v>35197462</v>
      </c>
      <c r="J7755" s="17" t="s">
        <v>769</v>
      </c>
    </row>
    <row r="7756" spans="1:10">
      <c r="A7756" s="16" t="s">
        <v>481</v>
      </c>
      <c r="B7756" s="25" t="s">
        <v>8202</v>
      </c>
      <c r="C7756" s="25" t="s">
        <v>6948</v>
      </c>
      <c r="D7756" s="25" t="s">
        <v>6934</v>
      </c>
      <c r="E7756" s="25">
        <v>119</v>
      </c>
      <c r="F7756" s="25">
        <v>130</v>
      </c>
      <c r="G7756" s="25" t="s">
        <v>158</v>
      </c>
      <c r="H7756" s="25">
        <v>43136445</v>
      </c>
      <c r="I7756" s="25">
        <v>43136412</v>
      </c>
      <c r="J7756" s="17" t="s">
        <v>67</v>
      </c>
    </row>
    <row r="7757" spans="1:10">
      <c r="A7757" s="16" t="s">
        <v>481</v>
      </c>
      <c r="B7757" s="25" t="s">
        <v>8202</v>
      </c>
      <c r="C7757" s="25" t="s">
        <v>6948</v>
      </c>
      <c r="D7757" s="25" t="s">
        <v>6934</v>
      </c>
      <c r="E7757" s="25">
        <v>440</v>
      </c>
      <c r="F7757" s="25">
        <v>451</v>
      </c>
      <c r="G7757" s="25" t="s">
        <v>158</v>
      </c>
      <c r="H7757" s="25">
        <v>43134741</v>
      </c>
      <c r="I7757" s="25">
        <v>43134708</v>
      </c>
      <c r="J7757" s="17" t="s">
        <v>67</v>
      </c>
    </row>
    <row r="7758" spans="1:10">
      <c r="A7758" s="16" t="s">
        <v>481</v>
      </c>
      <c r="B7758" s="25" t="s">
        <v>8202</v>
      </c>
      <c r="C7758" s="25" t="s">
        <v>6948</v>
      </c>
      <c r="D7758" s="25" t="s">
        <v>6934</v>
      </c>
      <c r="E7758" s="25">
        <v>506</v>
      </c>
      <c r="F7758" s="25">
        <v>535</v>
      </c>
      <c r="G7758" s="25" t="s">
        <v>158</v>
      </c>
      <c r="H7758" s="25">
        <v>43134195</v>
      </c>
      <c r="I7758" s="25">
        <v>43134108</v>
      </c>
      <c r="J7758" s="17" t="s">
        <v>67</v>
      </c>
    </row>
    <row r="7759" spans="1:10">
      <c r="A7759" s="16" t="s">
        <v>481</v>
      </c>
      <c r="B7759" s="25" t="s">
        <v>8202</v>
      </c>
      <c r="C7759" s="25" t="s">
        <v>6948</v>
      </c>
      <c r="D7759" s="25" t="s">
        <v>6934</v>
      </c>
      <c r="E7759" s="25">
        <v>558</v>
      </c>
      <c r="F7759" s="25">
        <v>575</v>
      </c>
      <c r="G7759" s="25" t="s">
        <v>158</v>
      </c>
      <c r="H7759" s="25">
        <v>43134039</v>
      </c>
      <c r="I7759" s="25">
        <v>43133839</v>
      </c>
      <c r="J7759" s="17" t="s">
        <v>67</v>
      </c>
    </row>
    <row r="7760" spans="1:10">
      <c r="A7760" s="16" t="s">
        <v>481</v>
      </c>
      <c r="B7760" s="25" t="s">
        <v>8202</v>
      </c>
      <c r="C7760" s="25" t="s">
        <v>6948</v>
      </c>
      <c r="D7760" s="25" t="s">
        <v>6934</v>
      </c>
      <c r="E7760" s="25">
        <v>777</v>
      </c>
      <c r="F7760" s="25">
        <v>787</v>
      </c>
      <c r="G7760" s="25" t="s">
        <v>158</v>
      </c>
      <c r="H7760" s="25">
        <v>43132596</v>
      </c>
      <c r="I7760" s="25">
        <v>43132566</v>
      </c>
      <c r="J7760" s="17" t="s">
        <v>67</v>
      </c>
    </row>
    <row r="7761" spans="1:10">
      <c r="A7761" s="16" t="s">
        <v>481</v>
      </c>
      <c r="B7761" s="25" t="s">
        <v>8202</v>
      </c>
      <c r="C7761" s="25" t="s">
        <v>6948</v>
      </c>
      <c r="D7761" s="25" t="s">
        <v>6933</v>
      </c>
      <c r="E7761" s="25">
        <v>580</v>
      </c>
      <c r="F7761" s="25">
        <v>620</v>
      </c>
      <c r="G7761" s="25" t="s">
        <v>158</v>
      </c>
      <c r="H7761" s="25">
        <v>43133824</v>
      </c>
      <c r="I7761" s="25">
        <v>43133704</v>
      </c>
      <c r="J7761" s="17" t="s">
        <v>67</v>
      </c>
    </row>
    <row r="7762" spans="1:10">
      <c r="A7762" s="16" t="s">
        <v>481</v>
      </c>
      <c r="B7762" s="25" t="s">
        <v>8202</v>
      </c>
      <c r="C7762" s="25" t="s">
        <v>6948</v>
      </c>
      <c r="D7762" s="25" t="s">
        <v>6933</v>
      </c>
      <c r="E7762" s="25">
        <v>661</v>
      </c>
      <c r="F7762" s="25">
        <v>672</v>
      </c>
      <c r="G7762" s="25" t="s">
        <v>158</v>
      </c>
      <c r="H7762" s="25">
        <v>43133498</v>
      </c>
      <c r="I7762" s="25">
        <v>43133465</v>
      </c>
      <c r="J7762" s="17" t="s">
        <v>67</v>
      </c>
    </row>
    <row r="7763" spans="1:10">
      <c r="A7763" s="16" t="s">
        <v>481</v>
      </c>
      <c r="B7763" s="25" t="s">
        <v>8202</v>
      </c>
      <c r="C7763" s="25" t="s">
        <v>6948</v>
      </c>
      <c r="D7763" s="25" t="s">
        <v>6933</v>
      </c>
      <c r="E7763" s="25">
        <v>686</v>
      </c>
      <c r="F7763" s="25">
        <v>740</v>
      </c>
      <c r="G7763" s="25" t="s">
        <v>158</v>
      </c>
      <c r="H7763" s="25">
        <v>43133339</v>
      </c>
      <c r="I7763" s="25">
        <v>43132889</v>
      </c>
      <c r="J7763" s="17" t="s">
        <v>67</v>
      </c>
    </row>
    <row r="7764" spans="1:10">
      <c r="A7764" s="16" t="s">
        <v>481</v>
      </c>
      <c r="B7764" s="25" t="s">
        <v>8202</v>
      </c>
      <c r="C7764" s="25" t="s">
        <v>6948</v>
      </c>
      <c r="D7764" s="25" t="s">
        <v>6933</v>
      </c>
      <c r="E7764" s="25">
        <v>754</v>
      </c>
      <c r="F7764" s="25">
        <v>765</v>
      </c>
      <c r="G7764" s="25" t="s">
        <v>158</v>
      </c>
      <c r="H7764" s="25">
        <v>43132847</v>
      </c>
      <c r="I7764" s="25">
        <v>43132632</v>
      </c>
      <c r="J7764" s="17" t="s">
        <v>67</v>
      </c>
    </row>
    <row r="7765" spans="1:10">
      <c r="A7765" s="16" t="s">
        <v>481</v>
      </c>
      <c r="B7765" s="25" t="s">
        <v>8202</v>
      </c>
      <c r="C7765" s="25" t="s">
        <v>6948</v>
      </c>
      <c r="D7765" s="25" t="s">
        <v>6933</v>
      </c>
      <c r="E7765" s="25">
        <v>772</v>
      </c>
      <c r="F7765" s="25">
        <v>792</v>
      </c>
      <c r="G7765" s="25" t="s">
        <v>158</v>
      </c>
      <c r="H7765" s="25">
        <v>43132611</v>
      </c>
      <c r="I7765" s="25">
        <v>43132551</v>
      </c>
      <c r="J7765" s="17" t="s">
        <v>67</v>
      </c>
    </row>
    <row r="7766" spans="1:10">
      <c r="A7766" s="16" t="s">
        <v>481</v>
      </c>
      <c r="B7766" s="25" t="s">
        <v>8202</v>
      </c>
      <c r="C7766" s="25" t="s">
        <v>6948</v>
      </c>
      <c r="D7766" s="25" t="s">
        <v>6933</v>
      </c>
      <c r="E7766" s="25">
        <v>838</v>
      </c>
      <c r="F7766" s="25">
        <v>863</v>
      </c>
      <c r="G7766" s="25" t="s">
        <v>158</v>
      </c>
      <c r="H7766" s="25">
        <v>43131621</v>
      </c>
      <c r="I7766" s="25">
        <v>43131546</v>
      </c>
      <c r="J7766" s="17" t="s">
        <v>67</v>
      </c>
    </row>
    <row r="7767" spans="1:10">
      <c r="A7767" s="16" t="s">
        <v>481</v>
      </c>
      <c r="B7767" s="25" t="s">
        <v>8202</v>
      </c>
      <c r="C7767" s="25" t="s">
        <v>6948</v>
      </c>
      <c r="D7767" s="25" t="s">
        <v>6936</v>
      </c>
      <c r="E7767" s="25">
        <v>400</v>
      </c>
      <c r="F7767" s="25">
        <v>489</v>
      </c>
      <c r="G7767" s="25" t="s">
        <v>158</v>
      </c>
      <c r="H7767" s="25">
        <v>43135087</v>
      </c>
      <c r="I7767" s="25">
        <v>43134339</v>
      </c>
      <c r="J7767" s="17" t="s">
        <v>67</v>
      </c>
    </row>
    <row r="7768" spans="1:10">
      <c r="A7768" s="16" t="s">
        <v>481</v>
      </c>
      <c r="B7768" s="25" t="s">
        <v>8203</v>
      </c>
      <c r="C7768" s="25" t="s">
        <v>6944</v>
      </c>
      <c r="D7768" s="25" t="s">
        <v>6934</v>
      </c>
      <c r="E7768" s="25">
        <v>152</v>
      </c>
      <c r="F7768" s="25">
        <v>162</v>
      </c>
      <c r="G7768" s="25" t="s">
        <v>156</v>
      </c>
      <c r="H7768" s="25">
        <v>43839102</v>
      </c>
      <c r="I7768" s="25">
        <v>43839072</v>
      </c>
      <c r="J7768" s="17" t="s">
        <v>67</v>
      </c>
    </row>
    <row r="7769" spans="1:10">
      <c r="A7769" s="16" t="s">
        <v>481</v>
      </c>
      <c r="B7769" s="25" t="s">
        <v>8203</v>
      </c>
      <c r="C7769" s="25" t="s">
        <v>6944</v>
      </c>
      <c r="D7769" s="25" t="s">
        <v>6933</v>
      </c>
      <c r="E7769" s="25">
        <v>30</v>
      </c>
      <c r="F7769" s="25">
        <v>62</v>
      </c>
      <c r="G7769" s="25" t="s">
        <v>156</v>
      </c>
      <c r="H7769" s="25">
        <v>43840190</v>
      </c>
      <c r="I7769" s="25">
        <v>43840094</v>
      </c>
      <c r="J7769" s="17" t="s">
        <v>67</v>
      </c>
    </row>
    <row r="7770" spans="1:10">
      <c r="A7770" s="16" t="s">
        <v>481</v>
      </c>
      <c r="B7770" s="25" t="s">
        <v>8203</v>
      </c>
      <c r="C7770" s="25" t="s">
        <v>6944</v>
      </c>
      <c r="D7770" s="25" t="s">
        <v>6933</v>
      </c>
      <c r="E7770" s="25">
        <v>122</v>
      </c>
      <c r="F7770" s="25">
        <v>134</v>
      </c>
      <c r="G7770" s="25" t="s">
        <v>156</v>
      </c>
      <c r="H7770" s="25">
        <v>43839820</v>
      </c>
      <c r="I7770" s="25">
        <v>43839784</v>
      </c>
      <c r="J7770" s="17" t="s">
        <v>67</v>
      </c>
    </row>
    <row r="7771" spans="1:10">
      <c r="A7771" s="16" t="s">
        <v>481</v>
      </c>
      <c r="B7771" s="25" t="s">
        <v>8203</v>
      </c>
      <c r="C7771" s="25" t="s">
        <v>6944</v>
      </c>
      <c r="D7771" s="25" t="s">
        <v>6933</v>
      </c>
      <c r="E7771" s="25">
        <v>146</v>
      </c>
      <c r="F7771" s="25">
        <v>199</v>
      </c>
      <c r="G7771" s="25" t="s">
        <v>156</v>
      </c>
      <c r="H7771" s="25">
        <v>43839120</v>
      </c>
      <c r="I7771" s="25">
        <v>43838881</v>
      </c>
      <c r="J7771" s="17" t="s">
        <v>67</v>
      </c>
    </row>
    <row r="7772" spans="1:10">
      <c r="A7772" s="16" t="s">
        <v>481</v>
      </c>
      <c r="B7772" s="25" t="s">
        <v>8203</v>
      </c>
      <c r="C7772" s="25" t="s">
        <v>6944</v>
      </c>
      <c r="D7772" s="25" t="s">
        <v>6933</v>
      </c>
      <c r="E7772" s="25">
        <v>213</v>
      </c>
      <c r="F7772" s="25">
        <v>224</v>
      </c>
      <c r="G7772" s="25" t="s">
        <v>156</v>
      </c>
      <c r="H7772" s="25">
        <v>43838839</v>
      </c>
      <c r="I7772" s="25">
        <v>43838806</v>
      </c>
      <c r="J7772" s="17" t="s">
        <v>67</v>
      </c>
    </row>
    <row r="7773" spans="1:10">
      <c r="A7773" s="16" t="s">
        <v>481</v>
      </c>
      <c r="B7773" s="25" t="s">
        <v>8203</v>
      </c>
      <c r="C7773" s="25" t="s">
        <v>6944</v>
      </c>
      <c r="D7773" s="25" t="s">
        <v>6933</v>
      </c>
      <c r="E7773" s="25">
        <v>230</v>
      </c>
      <c r="F7773" s="25">
        <v>251</v>
      </c>
      <c r="G7773" s="25" t="s">
        <v>156</v>
      </c>
      <c r="H7773" s="25">
        <v>43838080</v>
      </c>
      <c r="I7773" s="25">
        <v>43838017</v>
      </c>
      <c r="J7773" s="17" t="s">
        <v>67</v>
      </c>
    </row>
    <row r="7774" spans="1:10">
      <c r="A7774" s="16" t="s">
        <v>481</v>
      </c>
      <c r="B7774" s="25" t="s">
        <v>8203</v>
      </c>
      <c r="C7774" s="25" t="s">
        <v>6944</v>
      </c>
      <c r="D7774" s="25" t="s">
        <v>6933</v>
      </c>
      <c r="E7774" s="25">
        <v>300</v>
      </c>
      <c r="F7774" s="25">
        <v>323</v>
      </c>
      <c r="G7774" s="25" t="s">
        <v>156</v>
      </c>
      <c r="H7774" s="25">
        <v>43837870</v>
      </c>
      <c r="I7774" s="25">
        <v>43837801</v>
      </c>
      <c r="J7774" s="17" t="s">
        <v>67</v>
      </c>
    </row>
    <row r="7775" spans="1:10">
      <c r="A7775" s="16" t="s">
        <v>481</v>
      </c>
      <c r="B7775" s="25" t="s">
        <v>8204</v>
      </c>
      <c r="C7775" s="25" t="s">
        <v>6946</v>
      </c>
      <c r="D7775" s="25" t="s">
        <v>6939</v>
      </c>
      <c r="E7775" s="25">
        <v>284</v>
      </c>
      <c r="F7775" s="25">
        <v>326</v>
      </c>
      <c r="G7775" s="25" t="s">
        <v>164</v>
      </c>
      <c r="H7775" s="25">
        <v>33743892</v>
      </c>
      <c r="I7775" s="25">
        <v>33743766</v>
      </c>
      <c r="J7775" s="17" t="s">
        <v>67</v>
      </c>
    </row>
    <row r="7776" spans="1:10">
      <c r="A7776" s="16" t="s">
        <v>481</v>
      </c>
      <c r="B7776" s="25" t="s">
        <v>8204</v>
      </c>
      <c r="C7776" s="25" t="s">
        <v>6946</v>
      </c>
      <c r="D7776" s="25" t="s">
        <v>6939</v>
      </c>
      <c r="E7776" s="25">
        <v>389</v>
      </c>
      <c r="F7776" s="25">
        <v>401</v>
      </c>
      <c r="G7776" s="25" t="s">
        <v>164</v>
      </c>
      <c r="H7776" s="25">
        <v>33743577</v>
      </c>
      <c r="I7776" s="25">
        <v>33743541</v>
      </c>
      <c r="J7776" s="17" t="s">
        <v>67</v>
      </c>
    </row>
    <row r="7777" spans="1:10">
      <c r="A7777" s="16" t="s">
        <v>481</v>
      </c>
      <c r="B7777" s="25" t="s">
        <v>8204</v>
      </c>
      <c r="C7777" s="25" t="s">
        <v>6946</v>
      </c>
      <c r="D7777" s="25" t="s">
        <v>6939</v>
      </c>
      <c r="E7777" s="25">
        <v>491</v>
      </c>
      <c r="F7777" s="25">
        <v>513</v>
      </c>
      <c r="G7777" s="25" t="s">
        <v>164</v>
      </c>
      <c r="H7777" s="25">
        <v>33743271</v>
      </c>
      <c r="I7777" s="25">
        <v>33743205</v>
      </c>
      <c r="J7777" s="17" t="s">
        <v>67</v>
      </c>
    </row>
    <row r="7778" spans="1:10">
      <c r="A7778" s="16" t="s">
        <v>481</v>
      </c>
      <c r="B7778" s="25" t="s">
        <v>8205</v>
      </c>
      <c r="C7778" s="25" t="s">
        <v>6944</v>
      </c>
      <c r="D7778" s="25" t="s">
        <v>6934</v>
      </c>
      <c r="E7778" s="25">
        <v>11</v>
      </c>
      <c r="F7778" s="25">
        <v>28</v>
      </c>
      <c r="G7778" s="25" t="s">
        <v>166</v>
      </c>
      <c r="H7778" s="25">
        <v>445105</v>
      </c>
      <c r="I7778" s="25">
        <v>445156</v>
      </c>
      <c r="J7778" s="17" t="s">
        <v>769</v>
      </c>
    </row>
    <row r="7779" spans="1:10">
      <c r="A7779" s="16" t="s">
        <v>481</v>
      </c>
      <c r="B7779" s="25" t="s">
        <v>8205</v>
      </c>
      <c r="C7779" s="25" t="s">
        <v>6944</v>
      </c>
      <c r="D7779" s="25" t="s">
        <v>6934</v>
      </c>
      <c r="E7779" s="25">
        <v>428</v>
      </c>
      <c r="F7779" s="25">
        <v>442</v>
      </c>
      <c r="G7779" s="25" t="s">
        <v>166</v>
      </c>
      <c r="H7779" s="25">
        <v>446356</v>
      </c>
      <c r="I7779" s="25">
        <v>446606</v>
      </c>
      <c r="J7779" s="17" t="s">
        <v>769</v>
      </c>
    </row>
    <row r="7780" spans="1:10">
      <c r="A7780" s="16" t="s">
        <v>481</v>
      </c>
      <c r="B7780" s="25" t="s">
        <v>8205</v>
      </c>
      <c r="C7780" s="25" t="s">
        <v>6944</v>
      </c>
      <c r="D7780" s="25" t="s">
        <v>6934</v>
      </c>
      <c r="E7780" s="25">
        <v>676</v>
      </c>
      <c r="F7780" s="25">
        <v>686</v>
      </c>
      <c r="G7780" s="25" t="s">
        <v>166</v>
      </c>
      <c r="H7780" s="25">
        <v>448068</v>
      </c>
      <c r="I7780" s="25">
        <v>448098</v>
      </c>
      <c r="J7780" s="17" t="s">
        <v>769</v>
      </c>
    </row>
    <row r="7781" spans="1:10">
      <c r="A7781" s="16" t="s">
        <v>481</v>
      </c>
      <c r="B7781" s="25" t="s">
        <v>8205</v>
      </c>
      <c r="C7781" s="25" t="s">
        <v>6944</v>
      </c>
      <c r="D7781" s="25" t="s">
        <v>6933</v>
      </c>
      <c r="E7781" s="25">
        <v>478</v>
      </c>
      <c r="F7781" s="25">
        <v>521</v>
      </c>
      <c r="G7781" s="25" t="s">
        <v>166</v>
      </c>
      <c r="H7781" s="25">
        <v>446879</v>
      </c>
      <c r="I7781" s="25">
        <v>447158</v>
      </c>
      <c r="J7781" s="17" t="s">
        <v>769</v>
      </c>
    </row>
    <row r="7782" spans="1:10">
      <c r="A7782" s="16" t="s">
        <v>481</v>
      </c>
      <c r="B7782" s="25" t="s">
        <v>8205</v>
      </c>
      <c r="C7782" s="25" t="s">
        <v>6944</v>
      </c>
      <c r="D7782" s="25" t="s">
        <v>6933</v>
      </c>
      <c r="E7782" s="25">
        <v>544</v>
      </c>
      <c r="F7782" s="25">
        <v>554</v>
      </c>
      <c r="G7782" s="25" t="s">
        <v>166</v>
      </c>
      <c r="H7782" s="25">
        <v>447227</v>
      </c>
      <c r="I7782" s="25">
        <v>447257</v>
      </c>
      <c r="J7782" s="17" t="s">
        <v>769</v>
      </c>
    </row>
    <row r="7783" spans="1:10">
      <c r="A7783" s="16" t="s">
        <v>481</v>
      </c>
      <c r="B7783" s="25" t="s">
        <v>8205</v>
      </c>
      <c r="C7783" s="25" t="s">
        <v>6944</v>
      </c>
      <c r="D7783" s="25" t="s">
        <v>6933</v>
      </c>
      <c r="E7783" s="25">
        <v>585</v>
      </c>
      <c r="F7783" s="25">
        <v>640</v>
      </c>
      <c r="G7783" s="25" t="s">
        <v>166</v>
      </c>
      <c r="H7783" s="25">
        <v>447459</v>
      </c>
      <c r="I7783" s="25">
        <v>447624</v>
      </c>
      <c r="J7783" s="17" t="s">
        <v>769</v>
      </c>
    </row>
    <row r="7784" spans="1:10">
      <c r="A7784" s="16" t="s">
        <v>481</v>
      </c>
      <c r="B7784" s="25" t="s">
        <v>8205</v>
      </c>
      <c r="C7784" s="25" t="s">
        <v>6944</v>
      </c>
      <c r="D7784" s="25" t="s">
        <v>6933</v>
      </c>
      <c r="E7784" s="25">
        <v>668</v>
      </c>
      <c r="F7784" s="25">
        <v>691</v>
      </c>
      <c r="G7784" s="25" t="s">
        <v>166</v>
      </c>
      <c r="H7784" s="25">
        <v>448044</v>
      </c>
      <c r="I7784" s="25">
        <v>448113</v>
      </c>
      <c r="J7784" s="17" t="s">
        <v>769</v>
      </c>
    </row>
    <row r="7785" spans="1:10">
      <c r="A7785" s="16" t="s">
        <v>481</v>
      </c>
      <c r="B7785" s="25" t="s">
        <v>8205</v>
      </c>
      <c r="C7785" s="25" t="s">
        <v>6944</v>
      </c>
      <c r="D7785" s="25" t="s">
        <v>6933</v>
      </c>
      <c r="E7785" s="25">
        <v>734</v>
      </c>
      <c r="F7785" s="25">
        <v>762</v>
      </c>
      <c r="G7785" s="25" t="s">
        <v>166</v>
      </c>
      <c r="H7785" s="25">
        <v>448320</v>
      </c>
      <c r="I7785" s="25">
        <v>448404</v>
      </c>
      <c r="J7785" s="17" t="s">
        <v>769</v>
      </c>
    </row>
    <row r="7786" spans="1:10">
      <c r="A7786" s="16" t="s">
        <v>481</v>
      </c>
      <c r="B7786" s="25" t="s">
        <v>8206</v>
      </c>
      <c r="C7786" s="25" t="s">
        <v>6944</v>
      </c>
      <c r="D7786" s="25" t="s">
        <v>6934</v>
      </c>
      <c r="E7786" s="25">
        <v>447</v>
      </c>
      <c r="F7786" s="25">
        <v>469</v>
      </c>
      <c r="G7786" s="25" t="s">
        <v>160</v>
      </c>
      <c r="H7786" s="25">
        <v>49087014</v>
      </c>
      <c r="I7786" s="25">
        <v>49086948</v>
      </c>
      <c r="J7786" s="17" t="s">
        <v>67</v>
      </c>
    </row>
    <row r="7787" spans="1:10">
      <c r="A7787" s="16" t="s">
        <v>481</v>
      </c>
      <c r="B7787" s="25" t="s">
        <v>8206</v>
      </c>
      <c r="C7787" s="25" t="s">
        <v>6944</v>
      </c>
      <c r="D7787" s="25" t="s">
        <v>6934</v>
      </c>
      <c r="E7787" s="25">
        <v>710</v>
      </c>
      <c r="F7787" s="25">
        <v>722</v>
      </c>
      <c r="G7787" s="25" t="s">
        <v>160</v>
      </c>
      <c r="H7787" s="25">
        <v>49086225</v>
      </c>
      <c r="I7787" s="25">
        <v>49086189</v>
      </c>
      <c r="J7787" s="17" t="s">
        <v>67</v>
      </c>
    </row>
    <row r="7788" spans="1:10">
      <c r="A7788" s="16" t="s">
        <v>481</v>
      </c>
      <c r="B7788" s="25" t="s">
        <v>8206</v>
      </c>
      <c r="C7788" s="25" t="s">
        <v>6944</v>
      </c>
      <c r="D7788" s="25" t="s">
        <v>6933</v>
      </c>
      <c r="E7788" s="25">
        <v>491</v>
      </c>
      <c r="F7788" s="25">
        <v>530</v>
      </c>
      <c r="G7788" s="25" t="s">
        <v>160</v>
      </c>
      <c r="H7788" s="25">
        <v>49086882</v>
      </c>
      <c r="I7788" s="25">
        <v>49086765</v>
      </c>
      <c r="J7788" s="17" t="s">
        <v>67</v>
      </c>
    </row>
    <row r="7789" spans="1:10">
      <c r="A7789" s="16" t="s">
        <v>481</v>
      </c>
      <c r="B7789" s="25" t="s">
        <v>8206</v>
      </c>
      <c r="C7789" s="25" t="s">
        <v>6944</v>
      </c>
      <c r="D7789" s="25" t="s">
        <v>6933</v>
      </c>
      <c r="E7789" s="25">
        <v>568</v>
      </c>
      <c r="F7789" s="25">
        <v>580</v>
      </c>
      <c r="G7789" s="25" t="s">
        <v>160</v>
      </c>
      <c r="H7789" s="25">
        <v>49086651</v>
      </c>
      <c r="I7789" s="25">
        <v>49086615</v>
      </c>
      <c r="J7789" s="17" t="s">
        <v>67</v>
      </c>
    </row>
    <row r="7790" spans="1:10">
      <c r="A7790" s="16" t="s">
        <v>481</v>
      </c>
      <c r="B7790" s="25" t="s">
        <v>8206</v>
      </c>
      <c r="C7790" s="25" t="s">
        <v>6944</v>
      </c>
      <c r="D7790" s="25" t="s">
        <v>6933</v>
      </c>
      <c r="E7790" s="25">
        <v>593</v>
      </c>
      <c r="F7790" s="25">
        <v>648</v>
      </c>
      <c r="G7790" s="25" t="s">
        <v>160</v>
      </c>
      <c r="H7790" s="25">
        <v>49086576</v>
      </c>
      <c r="I7790" s="25">
        <v>49086411</v>
      </c>
      <c r="J7790" s="17" t="s">
        <v>67</v>
      </c>
    </row>
    <row r="7791" spans="1:10">
      <c r="A7791" s="16" t="s">
        <v>481</v>
      </c>
      <c r="B7791" s="25" t="s">
        <v>8206</v>
      </c>
      <c r="C7791" s="25" t="s">
        <v>6944</v>
      </c>
      <c r="D7791" s="25" t="s">
        <v>6933</v>
      </c>
      <c r="E7791" s="25">
        <v>678</v>
      </c>
      <c r="F7791" s="25">
        <v>698</v>
      </c>
      <c r="G7791" s="25" t="s">
        <v>160</v>
      </c>
      <c r="H7791" s="25">
        <v>49086321</v>
      </c>
      <c r="I7791" s="25">
        <v>49086261</v>
      </c>
      <c r="J7791" s="17" t="s">
        <v>67</v>
      </c>
    </row>
    <row r="7792" spans="1:10">
      <c r="A7792" s="16" t="s">
        <v>481</v>
      </c>
      <c r="B7792" s="25" t="s">
        <v>8207</v>
      </c>
      <c r="C7792" s="25" t="s">
        <v>6931</v>
      </c>
      <c r="D7792" s="25" t="s">
        <v>6932</v>
      </c>
      <c r="E7792" s="25">
        <v>66</v>
      </c>
      <c r="F7792" s="25">
        <v>93</v>
      </c>
      <c r="G7792" s="25" t="s">
        <v>154</v>
      </c>
      <c r="H7792" s="25">
        <v>3997884</v>
      </c>
      <c r="I7792" s="25">
        <v>3998053</v>
      </c>
      <c r="J7792" s="17" t="s">
        <v>769</v>
      </c>
    </row>
    <row r="7793" spans="1:10">
      <c r="A7793" s="16" t="s">
        <v>481</v>
      </c>
      <c r="B7793" s="25" t="s">
        <v>8207</v>
      </c>
      <c r="C7793" s="25" t="s">
        <v>6931</v>
      </c>
      <c r="D7793" s="25" t="s">
        <v>6933</v>
      </c>
      <c r="E7793" s="25">
        <v>268</v>
      </c>
      <c r="F7793" s="25">
        <v>321</v>
      </c>
      <c r="G7793" s="25" t="s">
        <v>154</v>
      </c>
      <c r="H7793" s="25">
        <v>3998673</v>
      </c>
      <c r="I7793" s="25">
        <v>3998832</v>
      </c>
      <c r="J7793" s="17" t="s">
        <v>769</v>
      </c>
    </row>
    <row r="7794" spans="1:10">
      <c r="A7794" s="16" t="s">
        <v>481</v>
      </c>
      <c r="B7794" s="25" t="s">
        <v>8207</v>
      </c>
      <c r="C7794" s="25" t="s">
        <v>6931</v>
      </c>
      <c r="D7794" s="25" t="s">
        <v>6933</v>
      </c>
      <c r="E7794" s="25">
        <v>350</v>
      </c>
      <c r="F7794" s="25">
        <v>367</v>
      </c>
      <c r="G7794" s="25" t="s">
        <v>154</v>
      </c>
      <c r="H7794" s="25">
        <v>3998987</v>
      </c>
      <c r="I7794" s="25">
        <v>3999038</v>
      </c>
      <c r="J7794" s="17" t="s">
        <v>769</v>
      </c>
    </row>
    <row r="7795" spans="1:10">
      <c r="A7795" s="16" t="s">
        <v>481</v>
      </c>
      <c r="B7795" s="25" t="s">
        <v>8208</v>
      </c>
      <c r="C7795" s="25" t="s">
        <v>6944</v>
      </c>
      <c r="D7795" s="25" t="s">
        <v>6933</v>
      </c>
      <c r="E7795" s="25">
        <v>2</v>
      </c>
      <c r="F7795" s="25">
        <v>22</v>
      </c>
      <c r="G7795" s="25" t="s">
        <v>168</v>
      </c>
      <c r="H7795" s="25">
        <v>27330939</v>
      </c>
      <c r="I7795" s="25">
        <v>27330879</v>
      </c>
      <c r="J7795" s="17" t="s">
        <v>67</v>
      </c>
    </row>
    <row r="7796" spans="1:10">
      <c r="A7796" s="16" t="s">
        <v>481</v>
      </c>
      <c r="B7796" s="25" t="s">
        <v>8208</v>
      </c>
      <c r="C7796" s="25" t="s">
        <v>6944</v>
      </c>
      <c r="D7796" s="25" t="s">
        <v>6933</v>
      </c>
      <c r="E7796" s="25">
        <v>76</v>
      </c>
      <c r="F7796" s="25">
        <v>98</v>
      </c>
      <c r="G7796" s="25" t="s">
        <v>168</v>
      </c>
      <c r="H7796" s="25">
        <v>27330717</v>
      </c>
      <c r="I7796" s="25">
        <v>27330651</v>
      </c>
      <c r="J7796" s="17" t="s">
        <v>67</v>
      </c>
    </row>
    <row r="7797" spans="1:10">
      <c r="A7797" s="16" t="s">
        <v>481</v>
      </c>
      <c r="B7797" s="25" t="s">
        <v>3941</v>
      </c>
      <c r="C7797" s="25" t="s">
        <v>6931</v>
      </c>
      <c r="D7797" s="25" t="s">
        <v>6932</v>
      </c>
      <c r="E7797" s="25">
        <v>145</v>
      </c>
      <c r="F7797" s="25">
        <v>165</v>
      </c>
      <c r="G7797" s="25" t="s">
        <v>164</v>
      </c>
      <c r="H7797" s="25">
        <v>22477955</v>
      </c>
      <c r="I7797" s="25">
        <v>22478015</v>
      </c>
      <c r="J7797" s="17" t="s">
        <v>769</v>
      </c>
    </row>
    <row r="7798" spans="1:10">
      <c r="A7798" s="16" t="s">
        <v>481</v>
      </c>
      <c r="B7798" s="25" t="s">
        <v>3941</v>
      </c>
      <c r="C7798" s="25" t="s">
        <v>6931</v>
      </c>
      <c r="D7798" s="25" t="s">
        <v>6934</v>
      </c>
      <c r="E7798" s="25">
        <v>43</v>
      </c>
      <c r="F7798" s="25">
        <v>62</v>
      </c>
      <c r="G7798" s="25" t="s">
        <v>164</v>
      </c>
      <c r="H7798" s="25">
        <v>22477649</v>
      </c>
      <c r="I7798" s="25">
        <v>22477706</v>
      </c>
      <c r="J7798" s="17" t="s">
        <v>769</v>
      </c>
    </row>
    <row r="7799" spans="1:10">
      <c r="A7799" s="16" t="s">
        <v>481</v>
      </c>
      <c r="B7799" s="25" t="s">
        <v>3941</v>
      </c>
      <c r="C7799" s="25" t="s">
        <v>6931</v>
      </c>
      <c r="D7799" s="25" t="s">
        <v>6934</v>
      </c>
      <c r="E7799" s="25">
        <v>228</v>
      </c>
      <c r="F7799" s="25">
        <v>241</v>
      </c>
      <c r="G7799" s="25" t="s">
        <v>164</v>
      </c>
      <c r="H7799" s="25">
        <v>22478975</v>
      </c>
      <c r="I7799" s="25">
        <v>22479014</v>
      </c>
      <c r="J7799" s="17" t="s">
        <v>769</v>
      </c>
    </row>
    <row r="7800" spans="1:10">
      <c r="A7800" s="16" t="s">
        <v>481</v>
      </c>
      <c r="B7800" s="25" t="s">
        <v>3941</v>
      </c>
      <c r="C7800" s="25" t="s">
        <v>6931</v>
      </c>
      <c r="D7800" s="25" t="s">
        <v>6933</v>
      </c>
      <c r="E7800" s="25">
        <v>238</v>
      </c>
      <c r="F7800" s="25">
        <v>268</v>
      </c>
      <c r="G7800" s="25" t="s">
        <v>164</v>
      </c>
      <c r="H7800" s="25">
        <v>22479005</v>
      </c>
      <c r="I7800" s="25">
        <v>22479095</v>
      </c>
      <c r="J7800" s="17" t="s">
        <v>769</v>
      </c>
    </row>
    <row r="7801" spans="1:10">
      <c r="A7801" s="16" t="s">
        <v>481</v>
      </c>
      <c r="B7801" s="25" t="s">
        <v>3941</v>
      </c>
      <c r="C7801" s="25" t="s">
        <v>6931</v>
      </c>
      <c r="D7801" s="25" t="s">
        <v>6933</v>
      </c>
      <c r="E7801" s="25">
        <v>281</v>
      </c>
      <c r="F7801" s="25">
        <v>292</v>
      </c>
      <c r="G7801" s="25" t="s">
        <v>164</v>
      </c>
      <c r="H7801" s="25">
        <v>22479134</v>
      </c>
      <c r="I7801" s="25">
        <v>22479265</v>
      </c>
      <c r="J7801" s="17" t="s">
        <v>769</v>
      </c>
    </row>
    <row r="7802" spans="1:10">
      <c r="A7802" s="16" t="s">
        <v>481</v>
      </c>
      <c r="B7802" s="25" t="s">
        <v>8209</v>
      </c>
      <c r="C7802" s="25" t="s">
        <v>6944</v>
      </c>
      <c r="D7802" s="25" t="s">
        <v>6934</v>
      </c>
      <c r="E7802" s="25">
        <v>283</v>
      </c>
      <c r="F7802" s="25">
        <v>293</v>
      </c>
      <c r="G7802" s="25" t="s">
        <v>156</v>
      </c>
      <c r="H7802" s="25">
        <v>55023049</v>
      </c>
      <c r="I7802" s="25">
        <v>55022843</v>
      </c>
      <c r="J7802" s="17" t="s">
        <v>67</v>
      </c>
    </row>
    <row r="7803" spans="1:10">
      <c r="A7803" s="16" t="s">
        <v>481</v>
      </c>
      <c r="B7803" s="25" t="s">
        <v>8209</v>
      </c>
      <c r="C7803" s="25" t="s">
        <v>6944</v>
      </c>
      <c r="D7803" s="25" t="s">
        <v>6934</v>
      </c>
      <c r="E7803" s="25">
        <v>538</v>
      </c>
      <c r="F7803" s="25">
        <v>553</v>
      </c>
      <c r="G7803" s="25" t="s">
        <v>156</v>
      </c>
      <c r="H7803" s="25">
        <v>55021106</v>
      </c>
      <c r="I7803" s="25">
        <v>55021061</v>
      </c>
      <c r="J7803" s="17" t="s">
        <v>67</v>
      </c>
    </row>
    <row r="7804" spans="1:10">
      <c r="A7804" s="16" t="s">
        <v>481</v>
      </c>
      <c r="B7804" s="25" t="s">
        <v>8209</v>
      </c>
      <c r="C7804" s="25" t="s">
        <v>6944</v>
      </c>
      <c r="D7804" s="25" t="s">
        <v>6933</v>
      </c>
      <c r="E7804" s="25">
        <v>352</v>
      </c>
      <c r="F7804" s="25">
        <v>389</v>
      </c>
      <c r="G7804" s="25" t="s">
        <v>156</v>
      </c>
      <c r="H7804" s="25">
        <v>55022587</v>
      </c>
      <c r="I7804" s="25">
        <v>55021786</v>
      </c>
      <c r="J7804" s="17" t="s">
        <v>67</v>
      </c>
    </row>
    <row r="7805" spans="1:10">
      <c r="A7805" s="16" t="s">
        <v>481</v>
      </c>
      <c r="B7805" s="25" t="s">
        <v>8209</v>
      </c>
      <c r="C7805" s="25" t="s">
        <v>6944</v>
      </c>
      <c r="D7805" s="25" t="s">
        <v>6933</v>
      </c>
      <c r="E7805" s="25">
        <v>453</v>
      </c>
      <c r="F7805" s="25">
        <v>509</v>
      </c>
      <c r="G7805" s="25" t="s">
        <v>156</v>
      </c>
      <c r="H7805" s="25">
        <v>55021517</v>
      </c>
      <c r="I7805" s="25">
        <v>55021349</v>
      </c>
      <c r="J7805" s="17" t="s">
        <v>67</v>
      </c>
    </row>
    <row r="7806" spans="1:10">
      <c r="A7806" s="16" t="s">
        <v>481</v>
      </c>
      <c r="B7806" s="25" t="s">
        <v>8209</v>
      </c>
      <c r="C7806" s="25" t="s">
        <v>6944</v>
      </c>
      <c r="D7806" s="25" t="s">
        <v>6933</v>
      </c>
      <c r="E7806" s="25">
        <v>521</v>
      </c>
      <c r="F7806" s="25">
        <v>532</v>
      </c>
      <c r="G7806" s="25" t="s">
        <v>156</v>
      </c>
      <c r="H7806" s="25">
        <v>55021313</v>
      </c>
      <c r="I7806" s="25">
        <v>55021124</v>
      </c>
      <c r="J7806" s="17" t="s">
        <v>67</v>
      </c>
    </row>
    <row r="7807" spans="1:10">
      <c r="A7807" s="16" t="s">
        <v>481</v>
      </c>
      <c r="B7807" s="25" t="s">
        <v>8209</v>
      </c>
      <c r="C7807" s="25" t="s">
        <v>6944</v>
      </c>
      <c r="D7807" s="25" t="s">
        <v>6933</v>
      </c>
      <c r="E7807" s="25">
        <v>536</v>
      </c>
      <c r="F7807" s="25">
        <v>559</v>
      </c>
      <c r="G7807" s="25" t="s">
        <v>156</v>
      </c>
      <c r="H7807" s="25">
        <v>55021112</v>
      </c>
      <c r="I7807" s="25">
        <v>55021043</v>
      </c>
      <c r="J7807" s="17" t="s">
        <v>67</v>
      </c>
    </row>
    <row r="7808" spans="1:10">
      <c r="A7808" s="16" t="s">
        <v>481</v>
      </c>
      <c r="B7808" s="25" t="s">
        <v>8209</v>
      </c>
      <c r="C7808" s="25" t="s">
        <v>6944</v>
      </c>
      <c r="D7808" s="25" t="s">
        <v>6933</v>
      </c>
      <c r="E7808" s="25">
        <v>601</v>
      </c>
      <c r="F7808" s="25">
        <v>630</v>
      </c>
      <c r="G7808" s="25" t="s">
        <v>156</v>
      </c>
      <c r="H7808" s="25">
        <v>55020733</v>
      </c>
      <c r="I7808" s="25">
        <v>55020646</v>
      </c>
      <c r="J7808" s="17" t="s">
        <v>67</v>
      </c>
    </row>
    <row r="7809" spans="1:10">
      <c r="A7809" s="16" t="s">
        <v>481</v>
      </c>
      <c r="B7809" s="25" t="s">
        <v>8210</v>
      </c>
      <c r="C7809" s="25" t="s">
        <v>6931</v>
      </c>
      <c r="D7809" s="25" t="s">
        <v>6932</v>
      </c>
      <c r="E7809" s="25">
        <v>340</v>
      </c>
      <c r="F7809" s="25">
        <v>360</v>
      </c>
      <c r="G7809" s="25" t="s">
        <v>154</v>
      </c>
      <c r="H7809" s="25">
        <v>45156859</v>
      </c>
      <c r="I7809" s="25">
        <v>45156676</v>
      </c>
      <c r="J7809" s="17" t="s">
        <v>67</v>
      </c>
    </row>
    <row r="7810" spans="1:10">
      <c r="A7810" s="16" t="s">
        <v>481</v>
      </c>
      <c r="B7810" s="25" t="s">
        <v>8210</v>
      </c>
      <c r="C7810" s="25" t="s">
        <v>6931</v>
      </c>
      <c r="D7810" s="25" t="s">
        <v>6934</v>
      </c>
      <c r="E7810" s="25">
        <v>1122</v>
      </c>
      <c r="F7810" s="25">
        <v>1133</v>
      </c>
      <c r="G7810" s="25" t="s">
        <v>154</v>
      </c>
      <c r="H7810" s="25">
        <v>45148770</v>
      </c>
      <c r="I7810" s="25">
        <v>45148737</v>
      </c>
      <c r="J7810" s="17" t="s">
        <v>67</v>
      </c>
    </row>
    <row r="7811" spans="1:10">
      <c r="A7811" s="16" t="s">
        <v>481</v>
      </c>
      <c r="B7811" s="25" t="s">
        <v>8210</v>
      </c>
      <c r="C7811" s="25" t="s">
        <v>6931</v>
      </c>
      <c r="D7811" s="25" t="s">
        <v>6933</v>
      </c>
      <c r="E7811" s="25">
        <v>1016</v>
      </c>
      <c r="F7811" s="25">
        <v>1057</v>
      </c>
      <c r="G7811" s="25" t="s">
        <v>154</v>
      </c>
      <c r="H7811" s="25">
        <v>45150752</v>
      </c>
      <c r="I7811" s="25">
        <v>45149617</v>
      </c>
      <c r="J7811" s="17" t="s">
        <v>67</v>
      </c>
    </row>
    <row r="7812" spans="1:10">
      <c r="A7812" s="16" t="s">
        <v>481</v>
      </c>
      <c r="B7812" s="25" t="s">
        <v>8211</v>
      </c>
      <c r="C7812" s="25" t="s">
        <v>6948</v>
      </c>
      <c r="D7812" s="25" t="s">
        <v>6934</v>
      </c>
      <c r="E7812" s="25">
        <v>1</v>
      </c>
      <c r="F7812" s="25">
        <v>25</v>
      </c>
      <c r="G7812" s="25" t="s">
        <v>170</v>
      </c>
      <c r="H7812" s="25">
        <v>44963184</v>
      </c>
      <c r="I7812" s="25">
        <v>44963256</v>
      </c>
      <c r="J7812" s="17" t="s">
        <v>769</v>
      </c>
    </row>
    <row r="7813" spans="1:10">
      <c r="A7813" s="16" t="s">
        <v>481</v>
      </c>
      <c r="B7813" s="25" t="s">
        <v>8211</v>
      </c>
      <c r="C7813" s="25" t="s">
        <v>6948</v>
      </c>
      <c r="D7813" s="25" t="s">
        <v>6934</v>
      </c>
      <c r="E7813" s="25">
        <v>106</v>
      </c>
      <c r="F7813" s="25">
        <v>116</v>
      </c>
      <c r="G7813" s="25" t="s">
        <v>170</v>
      </c>
      <c r="H7813" s="25">
        <v>44963499</v>
      </c>
      <c r="I7813" s="25">
        <v>44963529</v>
      </c>
      <c r="J7813" s="17" t="s">
        <v>769</v>
      </c>
    </row>
    <row r="7814" spans="1:10">
      <c r="A7814" s="16" t="s">
        <v>481</v>
      </c>
      <c r="B7814" s="25" t="s">
        <v>8211</v>
      </c>
      <c r="C7814" s="25" t="s">
        <v>6948</v>
      </c>
      <c r="D7814" s="25" t="s">
        <v>6934</v>
      </c>
      <c r="E7814" s="25">
        <v>257</v>
      </c>
      <c r="F7814" s="25">
        <v>276</v>
      </c>
      <c r="G7814" s="25" t="s">
        <v>170</v>
      </c>
      <c r="H7814" s="25">
        <v>44963987</v>
      </c>
      <c r="I7814" s="25">
        <v>44964044</v>
      </c>
      <c r="J7814" s="17" t="s">
        <v>769</v>
      </c>
    </row>
    <row r="7815" spans="1:10">
      <c r="A7815" s="16" t="s">
        <v>481</v>
      </c>
      <c r="B7815" s="25" t="s">
        <v>8211</v>
      </c>
      <c r="C7815" s="25" t="s">
        <v>6948</v>
      </c>
      <c r="D7815" s="25" t="s">
        <v>6934</v>
      </c>
      <c r="E7815" s="25">
        <v>485</v>
      </c>
      <c r="F7815" s="25">
        <v>495</v>
      </c>
      <c r="G7815" s="25" t="s">
        <v>170</v>
      </c>
      <c r="H7815" s="25">
        <v>44964671</v>
      </c>
      <c r="I7815" s="25">
        <v>44964811</v>
      </c>
      <c r="J7815" s="17" t="s">
        <v>769</v>
      </c>
    </row>
    <row r="7816" spans="1:10">
      <c r="A7816" s="16" t="s">
        <v>481</v>
      </c>
      <c r="B7816" s="25" t="s">
        <v>8211</v>
      </c>
      <c r="C7816" s="25" t="s">
        <v>6948</v>
      </c>
      <c r="D7816" s="25" t="s">
        <v>6934</v>
      </c>
      <c r="E7816" s="25">
        <v>508</v>
      </c>
      <c r="F7816" s="25">
        <v>519</v>
      </c>
      <c r="G7816" s="25" t="s">
        <v>170</v>
      </c>
      <c r="H7816" s="25">
        <v>44964850</v>
      </c>
      <c r="I7816" s="25">
        <v>44964883</v>
      </c>
      <c r="J7816" s="17" t="s">
        <v>769</v>
      </c>
    </row>
    <row r="7817" spans="1:10">
      <c r="A7817" s="16" t="s">
        <v>481</v>
      </c>
      <c r="B7817" s="25" t="s">
        <v>8211</v>
      </c>
      <c r="C7817" s="25" t="s">
        <v>6948</v>
      </c>
      <c r="D7817" s="25" t="s">
        <v>6933</v>
      </c>
      <c r="E7817" s="25">
        <v>310</v>
      </c>
      <c r="F7817" s="25">
        <v>351</v>
      </c>
      <c r="G7817" s="25" t="s">
        <v>170</v>
      </c>
      <c r="H7817" s="25">
        <v>44964146</v>
      </c>
      <c r="I7817" s="25">
        <v>44964269</v>
      </c>
      <c r="J7817" s="17" t="s">
        <v>769</v>
      </c>
    </row>
    <row r="7818" spans="1:10">
      <c r="A7818" s="16" t="s">
        <v>481</v>
      </c>
      <c r="B7818" s="25" t="s">
        <v>8211</v>
      </c>
      <c r="C7818" s="25" t="s">
        <v>6948</v>
      </c>
      <c r="D7818" s="25" t="s">
        <v>6933</v>
      </c>
      <c r="E7818" s="25">
        <v>418</v>
      </c>
      <c r="F7818" s="25">
        <v>474</v>
      </c>
      <c r="G7818" s="25" t="s">
        <v>170</v>
      </c>
      <c r="H7818" s="25">
        <v>44964470</v>
      </c>
      <c r="I7818" s="25">
        <v>44964638</v>
      </c>
      <c r="J7818" s="17" t="s">
        <v>769</v>
      </c>
    </row>
    <row r="7819" spans="1:10">
      <c r="A7819" s="16" t="s">
        <v>481</v>
      </c>
      <c r="B7819" s="25" t="s">
        <v>8211</v>
      </c>
      <c r="C7819" s="25" t="s">
        <v>6948</v>
      </c>
      <c r="D7819" s="25" t="s">
        <v>6933</v>
      </c>
      <c r="E7819" s="25">
        <v>484</v>
      </c>
      <c r="F7819" s="25">
        <v>494</v>
      </c>
      <c r="G7819" s="25" t="s">
        <v>170</v>
      </c>
      <c r="H7819" s="25">
        <v>44964668</v>
      </c>
      <c r="I7819" s="25">
        <v>44964698</v>
      </c>
      <c r="J7819" s="17" t="s">
        <v>769</v>
      </c>
    </row>
    <row r="7820" spans="1:10">
      <c r="A7820" s="16" t="s">
        <v>481</v>
      </c>
      <c r="B7820" s="25" t="s">
        <v>8211</v>
      </c>
      <c r="C7820" s="25" t="s">
        <v>6948</v>
      </c>
      <c r="D7820" s="25" t="s">
        <v>6933</v>
      </c>
      <c r="E7820" s="25">
        <v>501</v>
      </c>
      <c r="F7820" s="25">
        <v>518</v>
      </c>
      <c r="G7820" s="25" t="s">
        <v>170</v>
      </c>
      <c r="H7820" s="25">
        <v>44964829</v>
      </c>
      <c r="I7820" s="25">
        <v>44964880</v>
      </c>
      <c r="J7820" s="17" t="s">
        <v>769</v>
      </c>
    </row>
    <row r="7821" spans="1:10">
      <c r="A7821" s="16" t="s">
        <v>481</v>
      </c>
      <c r="B7821" s="25" t="s">
        <v>8211</v>
      </c>
      <c r="C7821" s="25" t="s">
        <v>6948</v>
      </c>
      <c r="D7821" s="25" t="s">
        <v>6936</v>
      </c>
      <c r="E7821" s="25">
        <v>118</v>
      </c>
      <c r="F7821" s="25">
        <v>146</v>
      </c>
      <c r="G7821" s="25" t="s">
        <v>170</v>
      </c>
      <c r="H7821" s="25">
        <v>44963570</v>
      </c>
      <c r="I7821" s="25">
        <v>44963654</v>
      </c>
      <c r="J7821" s="17" t="s">
        <v>769</v>
      </c>
    </row>
    <row r="7822" spans="1:10">
      <c r="A7822" s="16" t="s">
        <v>481</v>
      </c>
      <c r="B7822" s="25" t="s">
        <v>8211</v>
      </c>
      <c r="C7822" s="25" t="s">
        <v>6948</v>
      </c>
      <c r="D7822" s="25" t="s">
        <v>6936</v>
      </c>
      <c r="E7822" s="25">
        <v>152</v>
      </c>
      <c r="F7822" s="25">
        <v>233</v>
      </c>
      <c r="G7822" s="25" t="s">
        <v>170</v>
      </c>
      <c r="H7822" s="25">
        <v>44963672</v>
      </c>
      <c r="I7822" s="25">
        <v>44963915</v>
      </c>
      <c r="J7822" s="17" t="s">
        <v>769</v>
      </c>
    </row>
    <row r="7823" spans="1:10">
      <c r="A7823" s="16" t="s">
        <v>481</v>
      </c>
      <c r="B7823" s="25" t="s">
        <v>8212</v>
      </c>
      <c r="C7823" s="25" t="s">
        <v>6944</v>
      </c>
      <c r="D7823" s="25" t="s">
        <v>6934</v>
      </c>
      <c r="E7823" s="25">
        <v>573</v>
      </c>
      <c r="F7823" s="25">
        <v>583</v>
      </c>
      <c r="G7823" s="25" t="s">
        <v>158</v>
      </c>
      <c r="H7823" s="25">
        <v>34150189</v>
      </c>
      <c r="I7823" s="25">
        <v>34150219</v>
      </c>
      <c r="J7823" s="17" t="s">
        <v>769</v>
      </c>
    </row>
    <row r="7824" spans="1:10">
      <c r="A7824" s="16" t="s">
        <v>481</v>
      </c>
      <c r="B7824" s="25" t="s">
        <v>8212</v>
      </c>
      <c r="C7824" s="25" t="s">
        <v>6944</v>
      </c>
      <c r="D7824" s="25" t="s">
        <v>6933</v>
      </c>
      <c r="E7824" s="25">
        <v>507</v>
      </c>
      <c r="F7824" s="25">
        <v>547</v>
      </c>
      <c r="G7824" s="25" t="s">
        <v>158</v>
      </c>
      <c r="H7824" s="25">
        <v>34149451</v>
      </c>
      <c r="I7824" s="25">
        <v>34149694</v>
      </c>
      <c r="J7824" s="17" t="s">
        <v>769</v>
      </c>
    </row>
    <row r="7825" spans="1:10">
      <c r="A7825" s="16" t="s">
        <v>481</v>
      </c>
      <c r="B7825" s="25" t="s">
        <v>8213</v>
      </c>
      <c r="C7825" s="25" t="s">
        <v>6944</v>
      </c>
      <c r="D7825" s="25" t="s">
        <v>6934</v>
      </c>
      <c r="E7825" s="25">
        <v>222</v>
      </c>
      <c r="F7825" s="25">
        <v>233</v>
      </c>
      <c r="G7825" s="25" t="s">
        <v>164</v>
      </c>
      <c r="H7825" s="25">
        <v>4259653</v>
      </c>
      <c r="I7825" s="25">
        <v>4259620</v>
      </c>
      <c r="J7825" s="17" t="s">
        <v>67</v>
      </c>
    </row>
    <row r="7826" spans="1:10">
      <c r="A7826" s="16" t="s">
        <v>481</v>
      </c>
      <c r="B7826" s="25" t="s">
        <v>8213</v>
      </c>
      <c r="C7826" s="25" t="s">
        <v>6944</v>
      </c>
      <c r="D7826" s="25" t="s">
        <v>6934</v>
      </c>
      <c r="E7826" s="25">
        <v>325</v>
      </c>
      <c r="F7826" s="25">
        <v>335</v>
      </c>
      <c r="G7826" s="25" t="s">
        <v>164</v>
      </c>
      <c r="H7826" s="25">
        <v>4258852</v>
      </c>
      <c r="I7826" s="25">
        <v>4258822</v>
      </c>
      <c r="J7826" s="17" t="s">
        <v>67</v>
      </c>
    </row>
    <row r="7827" spans="1:10">
      <c r="A7827" s="16" t="s">
        <v>481</v>
      </c>
      <c r="B7827" s="25" t="s">
        <v>8213</v>
      </c>
      <c r="C7827" s="25" t="s">
        <v>6944</v>
      </c>
      <c r="D7827" s="25" t="s">
        <v>6933</v>
      </c>
      <c r="E7827" s="25">
        <v>142</v>
      </c>
      <c r="F7827" s="25">
        <v>187</v>
      </c>
      <c r="G7827" s="25" t="s">
        <v>164</v>
      </c>
      <c r="H7827" s="25">
        <v>4259893</v>
      </c>
      <c r="I7827" s="25">
        <v>4259758</v>
      </c>
      <c r="J7827" s="17" t="s">
        <v>67</v>
      </c>
    </row>
    <row r="7828" spans="1:10">
      <c r="A7828" s="16" t="s">
        <v>481</v>
      </c>
      <c r="B7828" s="25" t="s">
        <v>8213</v>
      </c>
      <c r="C7828" s="25" t="s">
        <v>6944</v>
      </c>
      <c r="D7828" s="25" t="s">
        <v>6933</v>
      </c>
      <c r="E7828" s="25">
        <v>214</v>
      </c>
      <c r="F7828" s="25">
        <v>229</v>
      </c>
      <c r="G7828" s="25" t="s">
        <v>164</v>
      </c>
      <c r="H7828" s="25">
        <v>4259677</v>
      </c>
      <c r="I7828" s="25">
        <v>4259632</v>
      </c>
      <c r="J7828" s="17" t="s">
        <v>67</v>
      </c>
    </row>
    <row r="7829" spans="1:10">
      <c r="A7829" s="16" t="s">
        <v>481</v>
      </c>
      <c r="B7829" s="25" t="s">
        <v>8214</v>
      </c>
      <c r="C7829" s="25" t="s">
        <v>6942</v>
      </c>
      <c r="D7829" s="25" t="s">
        <v>6932</v>
      </c>
      <c r="E7829" s="25">
        <v>144</v>
      </c>
      <c r="F7829" s="25">
        <v>164</v>
      </c>
      <c r="G7829" s="25" t="s">
        <v>154</v>
      </c>
      <c r="H7829" s="25">
        <v>52047482</v>
      </c>
      <c r="I7829" s="25">
        <v>52047422</v>
      </c>
      <c r="J7829" s="17" t="s">
        <v>67</v>
      </c>
    </row>
    <row r="7830" spans="1:10">
      <c r="A7830" s="16" t="s">
        <v>481</v>
      </c>
      <c r="B7830" s="25" t="s">
        <v>8214</v>
      </c>
      <c r="C7830" s="25" t="s">
        <v>6942</v>
      </c>
      <c r="D7830" s="25" t="s">
        <v>425</v>
      </c>
      <c r="E7830" s="25">
        <v>16</v>
      </c>
      <c r="F7830" s="25">
        <v>98</v>
      </c>
      <c r="G7830" s="25" t="s">
        <v>154</v>
      </c>
      <c r="H7830" s="25">
        <v>52047866</v>
      </c>
      <c r="I7830" s="25">
        <v>52047620</v>
      </c>
      <c r="J7830" s="17" t="s">
        <v>67</v>
      </c>
    </row>
    <row r="7831" spans="1:10">
      <c r="A7831" s="16" t="s">
        <v>481</v>
      </c>
      <c r="B7831" s="25" t="s">
        <v>8214</v>
      </c>
      <c r="C7831" s="25" t="s">
        <v>6942</v>
      </c>
      <c r="D7831" s="25" t="s">
        <v>425</v>
      </c>
      <c r="E7831" s="25">
        <v>103</v>
      </c>
      <c r="F7831" s="25">
        <v>131</v>
      </c>
      <c r="G7831" s="25" t="s">
        <v>154</v>
      </c>
      <c r="H7831" s="25">
        <v>52047605</v>
      </c>
      <c r="I7831" s="25">
        <v>52047521</v>
      </c>
      <c r="J7831" s="17" t="s">
        <v>67</v>
      </c>
    </row>
    <row r="7832" spans="1:10">
      <c r="A7832" s="16" t="s">
        <v>481</v>
      </c>
      <c r="B7832" s="25" t="s">
        <v>8214</v>
      </c>
      <c r="C7832" s="25" t="s">
        <v>6942</v>
      </c>
      <c r="D7832" s="25" t="s">
        <v>425</v>
      </c>
      <c r="E7832" s="25">
        <v>149</v>
      </c>
      <c r="F7832" s="25">
        <v>171</v>
      </c>
      <c r="G7832" s="25" t="s">
        <v>154</v>
      </c>
      <c r="H7832" s="25">
        <v>52047467</v>
      </c>
      <c r="I7832" s="25">
        <v>52047401</v>
      </c>
      <c r="J7832" s="17" t="s">
        <v>67</v>
      </c>
    </row>
    <row r="7833" spans="1:10">
      <c r="A7833" s="16" t="s">
        <v>481</v>
      </c>
      <c r="B7833" s="25" t="s">
        <v>8215</v>
      </c>
      <c r="C7833" s="25" t="s">
        <v>6944</v>
      </c>
      <c r="D7833" s="25" t="s">
        <v>6934</v>
      </c>
      <c r="E7833" s="25">
        <v>75</v>
      </c>
      <c r="F7833" s="25">
        <v>86</v>
      </c>
      <c r="G7833" s="25" t="s">
        <v>162</v>
      </c>
      <c r="H7833" s="25">
        <v>35321767</v>
      </c>
      <c r="I7833" s="25">
        <v>35321800</v>
      </c>
      <c r="J7833" s="17" t="s">
        <v>769</v>
      </c>
    </row>
    <row r="7834" spans="1:10">
      <c r="A7834" s="16" t="s">
        <v>481</v>
      </c>
      <c r="B7834" s="25" t="s">
        <v>8215</v>
      </c>
      <c r="C7834" s="25" t="s">
        <v>6944</v>
      </c>
      <c r="D7834" s="25" t="s">
        <v>6934</v>
      </c>
      <c r="E7834" s="25">
        <v>217</v>
      </c>
      <c r="F7834" s="25">
        <v>228</v>
      </c>
      <c r="G7834" s="25" t="s">
        <v>162</v>
      </c>
      <c r="H7834" s="25">
        <v>35323136</v>
      </c>
      <c r="I7834" s="25">
        <v>35323169</v>
      </c>
      <c r="J7834" s="17" t="s">
        <v>769</v>
      </c>
    </row>
    <row r="7835" spans="1:10">
      <c r="A7835" s="16" t="s">
        <v>481</v>
      </c>
      <c r="B7835" s="25" t="s">
        <v>8215</v>
      </c>
      <c r="C7835" s="25" t="s">
        <v>6944</v>
      </c>
      <c r="D7835" s="25" t="s">
        <v>6933</v>
      </c>
      <c r="E7835" s="25">
        <v>115</v>
      </c>
      <c r="F7835" s="25">
        <v>154</v>
      </c>
      <c r="G7835" s="25" t="s">
        <v>162</v>
      </c>
      <c r="H7835" s="25">
        <v>35322062</v>
      </c>
      <c r="I7835" s="25">
        <v>35322401</v>
      </c>
      <c r="J7835" s="17" t="s">
        <v>769</v>
      </c>
    </row>
    <row r="7836" spans="1:10">
      <c r="A7836" s="16" t="s">
        <v>481</v>
      </c>
      <c r="B7836" s="25" t="s">
        <v>8216</v>
      </c>
      <c r="C7836" s="25" t="s">
        <v>6948</v>
      </c>
      <c r="D7836" s="25" t="s">
        <v>6934</v>
      </c>
      <c r="E7836" s="25">
        <v>1</v>
      </c>
      <c r="F7836" s="25">
        <v>17</v>
      </c>
      <c r="G7836" s="25" t="s">
        <v>160</v>
      </c>
      <c r="H7836" s="25">
        <v>48164133</v>
      </c>
      <c r="I7836" s="25">
        <v>48164085</v>
      </c>
      <c r="J7836" s="17" t="s">
        <v>67</v>
      </c>
    </row>
    <row r="7837" spans="1:10">
      <c r="A7837" s="16" t="s">
        <v>481</v>
      </c>
      <c r="B7837" s="25" t="s">
        <v>8216</v>
      </c>
      <c r="C7837" s="25" t="s">
        <v>6948</v>
      </c>
      <c r="D7837" s="25" t="s">
        <v>6934</v>
      </c>
      <c r="E7837" s="25">
        <v>225</v>
      </c>
      <c r="F7837" s="25">
        <v>235</v>
      </c>
      <c r="G7837" s="25" t="s">
        <v>160</v>
      </c>
      <c r="H7837" s="25">
        <v>48163461</v>
      </c>
      <c r="I7837" s="25">
        <v>48163431</v>
      </c>
      <c r="J7837" s="17" t="s">
        <v>67</v>
      </c>
    </row>
    <row r="7838" spans="1:10">
      <c r="A7838" s="16" t="s">
        <v>481</v>
      </c>
      <c r="B7838" s="25" t="s">
        <v>8216</v>
      </c>
      <c r="C7838" s="25" t="s">
        <v>6948</v>
      </c>
      <c r="D7838" s="25" t="s">
        <v>6934</v>
      </c>
      <c r="E7838" s="25">
        <v>543</v>
      </c>
      <c r="F7838" s="25">
        <v>563</v>
      </c>
      <c r="G7838" s="25" t="s">
        <v>160</v>
      </c>
      <c r="H7838" s="25">
        <v>48162507</v>
      </c>
      <c r="I7838" s="25">
        <v>48162447</v>
      </c>
      <c r="J7838" s="17" t="s">
        <v>67</v>
      </c>
    </row>
    <row r="7839" spans="1:10">
      <c r="A7839" s="16" t="s">
        <v>481</v>
      </c>
      <c r="B7839" s="25" t="s">
        <v>8216</v>
      </c>
      <c r="C7839" s="25" t="s">
        <v>6948</v>
      </c>
      <c r="D7839" s="25" t="s">
        <v>6934</v>
      </c>
      <c r="E7839" s="25">
        <v>794</v>
      </c>
      <c r="F7839" s="25">
        <v>805</v>
      </c>
      <c r="G7839" s="25" t="s">
        <v>160</v>
      </c>
      <c r="H7839" s="25">
        <v>48161664</v>
      </c>
      <c r="I7839" s="25">
        <v>48161631</v>
      </c>
      <c r="J7839" s="17" t="s">
        <v>67</v>
      </c>
    </row>
    <row r="7840" spans="1:10">
      <c r="A7840" s="16" t="s">
        <v>481</v>
      </c>
      <c r="B7840" s="25" t="s">
        <v>8216</v>
      </c>
      <c r="C7840" s="25" t="s">
        <v>6948</v>
      </c>
      <c r="D7840" s="25" t="s">
        <v>6933</v>
      </c>
      <c r="E7840" s="25">
        <v>595</v>
      </c>
      <c r="F7840" s="25">
        <v>637</v>
      </c>
      <c r="G7840" s="25" t="s">
        <v>160</v>
      </c>
      <c r="H7840" s="25">
        <v>48162351</v>
      </c>
      <c r="I7840" s="25">
        <v>48162225</v>
      </c>
      <c r="J7840" s="17" t="s">
        <v>67</v>
      </c>
    </row>
    <row r="7841" spans="1:10">
      <c r="A7841" s="16" t="s">
        <v>481</v>
      </c>
      <c r="B7841" s="25" t="s">
        <v>8216</v>
      </c>
      <c r="C7841" s="25" t="s">
        <v>6948</v>
      </c>
      <c r="D7841" s="25" t="s">
        <v>6933</v>
      </c>
      <c r="E7841" s="25">
        <v>704</v>
      </c>
      <c r="F7841" s="25">
        <v>760</v>
      </c>
      <c r="G7841" s="25" t="s">
        <v>160</v>
      </c>
      <c r="H7841" s="25">
        <v>48162024</v>
      </c>
      <c r="I7841" s="25">
        <v>48161856</v>
      </c>
      <c r="J7841" s="17" t="s">
        <v>67</v>
      </c>
    </row>
    <row r="7842" spans="1:10">
      <c r="A7842" s="16" t="s">
        <v>481</v>
      </c>
      <c r="B7842" s="25" t="s">
        <v>8216</v>
      </c>
      <c r="C7842" s="25" t="s">
        <v>6948</v>
      </c>
      <c r="D7842" s="25" t="s">
        <v>6933</v>
      </c>
      <c r="E7842" s="25">
        <v>787</v>
      </c>
      <c r="F7842" s="25">
        <v>804</v>
      </c>
      <c r="G7842" s="25" t="s">
        <v>160</v>
      </c>
      <c r="H7842" s="25">
        <v>48161685</v>
      </c>
      <c r="I7842" s="25">
        <v>48161634</v>
      </c>
      <c r="J7842" s="17" t="s">
        <v>67</v>
      </c>
    </row>
    <row r="7843" spans="1:10">
      <c r="A7843" s="16" t="s">
        <v>481</v>
      </c>
      <c r="B7843" s="25" t="s">
        <v>8216</v>
      </c>
      <c r="C7843" s="25" t="s">
        <v>6948</v>
      </c>
      <c r="D7843" s="25" t="s">
        <v>6936</v>
      </c>
      <c r="E7843" s="25">
        <v>330</v>
      </c>
      <c r="F7843" s="25">
        <v>359</v>
      </c>
      <c r="G7843" s="25" t="s">
        <v>160</v>
      </c>
      <c r="H7843" s="25">
        <v>48163146</v>
      </c>
      <c r="I7843" s="25">
        <v>48163059</v>
      </c>
      <c r="J7843" s="17" t="s">
        <v>67</v>
      </c>
    </row>
    <row r="7844" spans="1:10">
      <c r="A7844" s="16" t="s">
        <v>481</v>
      </c>
      <c r="B7844" s="25" t="s">
        <v>8216</v>
      </c>
      <c r="C7844" s="25" t="s">
        <v>6948</v>
      </c>
      <c r="D7844" s="25" t="s">
        <v>6936</v>
      </c>
      <c r="E7844" s="25">
        <v>375</v>
      </c>
      <c r="F7844" s="25">
        <v>393</v>
      </c>
      <c r="G7844" s="25" t="s">
        <v>160</v>
      </c>
      <c r="H7844" s="25">
        <v>48163011</v>
      </c>
      <c r="I7844" s="25">
        <v>48162957</v>
      </c>
      <c r="J7844" s="17" t="s">
        <v>67</v>
      </c>
    </row>
    <row r="7845" spans="1:10">
      <c r="A7845" s="16" t="s">
        <v>481</v>
      </c>
      <c r="B7845" s="25" t="s">
        <v>8216</v>
      </c>
      <c r="C7845" s="25" t="s">
        <v>6948</v>
      </c>
      <c r="D7845" s="25" t="s">
        <v>6936</v>
      </c>
      <c r="E7845" s="25">
        <v>420</v>
      </c>
      <c r="F7845" s="25">
        <v>514</v>
      </c>
      <c r="G7845" s="25" t="s">
        <v>160</v>
      </c>
      <c r="H7845" s="25">
        <v>48162876</v>
      </c>
      <c r="I7845" s="25">
        <v>48162594</v>
      </c>
      <c r="J7845" s="17" t="s">
        <v>67</v>
      </c>
    </row>
    <row r="7846" spans="1:10">
      <c r="A7846" s="16" t="s">
        <v>481</v>
      </c>
      <c r="B7846" s="25" t="s">
        <v>8217</v>
      </c>
      <c r="C7846" s="25" t="s">
        <v>6946</v>
      </c>
      <c r="D7846" s="25" t="s">
        <v>6939</v>
      </c>
      <c r="E7846" s="25">
        <v>1</v>
      </c>
      <c r="F7846" s="25">
        <v>15</v>
      </c>
      <c r="G7846" s="25" t="s">
        <v>168</v>
      </c>
      <c r="H7846" s="25">
        <v>3735431</v>
      </c>
      <c r="I7846" s="25">
        <v>3735473</v>
      </c>
      <c r="J7846" s="17" t="s">
        <v>769</v>
      </c>
    </row>
    <row r="7847" spans="1:10">
      <c r="A7847" s="16" t="s">
        <v>481</v>
      </c>
      <c r="B7847" s="25" t="s">
        <v>8218</v>
      </c>
      <c r="C7847" s="25" t="s">
        <v>6948</v>
      </c>
      <c r="D7847" s="25" t="s">
        <v>6934</v>
      </c>
      <c r="E7847" s="25">
        <v>5</v>
      </c>
      <c r="F7847" s="25">
        <v>20</v>
      </c>
      <c r="G7847" s="25" t="s">
        <v>170</v>
      </c>
      <c r="H7847" s="25">
        <v>34869094</v>
      </c>
      <c r="I7847" s="25">
        <v>34869049</v>
      </c>
      <c r="J7847" s="17" t="s">
        <v>67</v>
      </c>
    </row>
    <row r="7848" spans="1:10">
      <c r="A7848" s="16" t="s">
        <v>481</v>
      </c>
      <c r="B7848" s="25" t="s">
        <v>8218</v>
      </c>
      <c r="C7848" s="25" t="s">
        <v>6948</v>
      </c>
      <c r="D7848" s="25" t="s">
        <v>6934</v>
      </c>
      <c r="E7848" s="25">
        <v>185</v>
      </c>
      <c r="F7848" s="25">
        <v>196</v>
      </c>
      <c r="G7848" s="25" t="s">
        <v>170</v>
      </c>
      <c r="H7848" s="25">
        <v>34868554</v>
      </c>
      <c r="I7848" s="25">
        <v>34868521</v>
      </c>
      <c r="J7848" s="17" t="s">
        <v>67</v>
      </c>
    </row>
    <row r="7849" spans="1:10">
      <c r="A7849" s="16" t="s">
        <v>481</v>
      </c>
      <c r="B7849" s="25" t="s">
        <v>8218</v>
      </c>
      <c r="C7849" s="25" t="s">
        <v>6948</v>
      </c>
      <c r="D7849" s="25" t="s">
        <v>6934</v>
      </c>
      <c r="E7849" s="25">
        <v>376</v>
      </c>
      <c r="F7849" s="25">
        <v>395</v>
      </c>
      <c r="G7849" s="25" t="s">
        <v>170</v>
      </c>
      <c r="H7849" s="25">
        <v>34867981</v>
      </c>
      <c r="I7849" s="25">
        <v>34867924</v>
      </c>
      <c r="J7849" s="17" t="s">
        <v>67</v>
      </c>
    </row>
    <row r="7850" spans="1:10">
      <c r="A7850" s="16" t="s">
        <v>481</v>
      </c>
      <c r="B7850" s="25" t="s">
        <v>8218</v>
      </c>
      <c r="C7850" s="25" t="s">
        <v>6948</v>
      </c>
      <c r="D7850" s="25" t="s">
        <v>6934</v>
      </c>
      <c r="E7850" s="25">
        <v>423</v>
      </c>
      <c r="F7850" s="25">
        <v>436</v>
      </c>
      <c r="G7850" s="25" t="s">
        <v>170</v>
      </c>
      <c r="H7850" s="25">
        <v>34867840</v>
      </c>
      <c r="I7850" s="25">
        <v>34867801</v>
      </c>
      <c r="J7850" s="17" t="s">
        <v>67</v>
      </c>
    </row>
    <row r="7851" spans="1:10">
      <c r="A7851" s="16" t="s">
        <v>481</v>
      </c>
      <c r="B7851" s="25" t="s">
        <v>8218</v>
      </c>
      <c r="C7851" s="25" t="s">
        <v>6948</v>
      </c>
      <c r="D7851" s="25" t="s">
        <v>6934</v>
      </c>
      <c r="E7851" s="25">
        <v>603</v>
      </c>
      <c r="F7851" s="25">
        <v>613</v>
      </c>
      <c r="G7851" s="25" t="s">
        <v>170</v>
      </c>
      <c r="H7851" s="25">
        <v>34867300</v>
      </c>
      <c r="I7851" s="25">
        <v>34867270</v>
      </c>
      <c r="J7851" s="17" t="s">
        <v>67</v>
      </c>
    </row>
    <row r="7852" spans="1:10">
      <c r="A7852" s="16" t="s">
        <v>481</v>
      </c>
      <c r="B7852" s="25" t="s">
        <v>8218</v>
      </c>
      <c r="C7852" s="25" t="s">
        <v>6948</v>
      </c>
      <c r="D7852" s="25" t="s">
        <v>6934</v>
      </c>
      <c r="E7852" s="25">
        <v>669</v>
      </c>
      <c r="F7852" s="25">
        <v>690</v>
      </c>
      <c r="G7852" s="25" t="s">
        <v>170</v>
      </c>
      <c r="H7852" s="25">
        <v>34867102</v>
      </c>
      <c r="I7852" s="25">
        <v>34867039</v>
      </c>
      <c r="J7852" s="17" t="s">
        <v>67</v>
      </c>
    </row>
    <row r="7853" spans="1:10">
      <c r="A7853" s="16" t="s">
        <v>481</v>
      </c>
      <c r="B7853" s="25" t="s">
        <v>8218</v>
      </c>
      <c r="C7853" s="25" t="s">
        <v>6948</v>
      </c>
      <c r="D7853" s="25" t="s">
        <v>6934</v>
      </c>
      <c r="E7853" s="25">
        <v>747</v>
      </c>
      <c r="F7853" s="25">
        <v>758</v>
      </c>
      <c r="G7853" s="25" t="s">
        <v>170</v>
      </c>
      <c r="H7853" s="25">
        <v>34866868</v>
      </c>
      <c r="I7853" s="25">
        <v>34866835</v>
      </c>
      <c r="J7853" s="17" t="s">
        <v>67</v>
      </c>
    </row>
    <row r="7854" spans="1:10">
      <c r="A7854" s="16" t="s">
        <v>481</v>
      </c>
      <c r="B7854" s="25" t="s">
        <v>8218</v>
      </c>
      <c r="C7854" s="25" t="s">
        <v>6948</v>
      </c>
      <c r="D7854" s="25" t="s">
        <v>6933</v>
      </c>
      <c r="E7854" s="25">
        <v>729</v>
      </c>
      <c r="F7854" s="25">
        <v>773</v>
      </c>
      <c r="G7854" s="25" t="s">
        <v>170</v>
      </c>
      <c r="H7854" s="25">
        <v>34866922</v>
      </c>
      <c r="I7854" s="25">
        <v>34866790</v>
      </c>
      <c r="J7854" s="17" t="s">
        <v>67</v>
      </c>
    </row>
    <row r="7855" spans="1:10">
      <c r="A7855" s="16" t="s">
        <v>481</v>
      </c>
      <c r="B7855" s="25" t="s">
        <v>8218</v>
      </c>
      <c r="C7855" s="25" t="s">
        <v>6948</v>
      </c>
      <c r="D7855" s="25" t="s">
        <v>6933</v>
      </c>
      <c r="E7855" s="25">
        <v>838</v>
      </c>
      <c r="F7855" s="25">
        <v>893</v>
      </c>
      <c r="G7855" s="25" t="s">
        <v>170</v>
      </c>
      <c r="H7855" s="25">
        <v>34866595</v>
      </c>
      <c r="I7855" s="25">
        <v>34866430</v>
      </c>
      <c r="J7855" s="17" t="s">
        <v>67</v>
      </c>
    </row>
    <row r="7856" spans="1:10">
      <c r="A7856" s="16" t="s">
        <v>481</v>
      </c>
      <c r="B7856" s="25" t="s">
        <v>8218</v>
      </c>
      <c r="C7856" s="25" t="s">
        <v>6948</v>
      </c>
      <c r="D7856" s="25" t="s">
        <v>6933</v>
      </c>
      <c r="E7856" s="25">
        <v>921</v>
      </c>
      <c r="F7856" s="25">
        <v>943</v>
      </c>
      <c r="G7856" s="25" t="s">
        <v>170</v>
      </c>
      <c r="H7856" s="25">
        <v>34866346</v>
      </c>
      <c r="I7856" s="25">
        <v>34866280</v>
      </c>
      <c r="J7856" s="17" t="s">
        <v>67</v>
      </c>
    </row>
    <row r="7857" spans="1:10">
      <c r="A7857" s="16" t="s">
        <v>481</v>
      </c>
      <c r="B7857" s="25" t="s">
        <v>8218</v>
      </c>
      <c r="C7857" s="25" t="s">
        <v>6948</v>
      </c>
      <c r="D7857" s="25" t="s">
        <v>6933</v>
      </c>
      <c r="E7857" s="25">
        <v>984</v>
      </c>
      <c r="F7857" s="25">
        <v>1011</v>
      </c>
      <c r="G7857" s="25" t="s">
        <v>170</v>
      </c>
      <c r="H7857" s="25">
        <v>34866157</v>
      </c>
      <c r="I7857" s="25">
        <v>34866076</v>
      </c>
      <c r="J7857" s="17" t="s">
        <v>67</v>
      </c>
    </row>
    <row r="7858" spans="1:10">
      <c r="A7858" s="16" t="s">
        <v>481</v>
      </c>
      <c r="B7858" s="25" t="s">
        <v>8218</v>
      </c>
      <c r="C7858" s="25" t="s">
        <v>6948</v>
      </c>
      <c r="D7858" s="25" t="s">
        <v>6936</v>
      </c>
      <c r="E7858" s="25">
        <v>129</v>
      </c>
      <c r="F7858" s="25">
        <v>146</v>
      </c>
      <c r="G7858" s="25" t="s">
        <v>170</v>
      </c>
      <c r="H7858" s="25">
        <v>34868722</v>
      </c>
      <c r="I7858" s="25">
        <v>34868671</v>
      </c>
      <c r="J7858" s="17" t="s">
        <v>67</v>
      </c>
    </row>
    <row r="7859" spans="1:10">
      <c r="A7859" s="16" t="s">
        <v>481</v>
      </c>
      <c r="B7859" s="25" t="s">
        <v>8218</v>
      </c>
      <c r="C7859" s="25" t="s">
        <v>6948</v>
      </c>
      <c r="D7859" s="25" t="s">
        <v>6936</v>
      </c>
      <c r="E7859" s="25">
        <v>449</v>
      </c>
      <c r="F7859" s="25">
        <v>473</v>
      </c>
      <c r="G7859" s="25" t="s">
        <v>170</v>
      </c>
      <c r="H7859" s="25">
        <v>34867762</v>
      </c>
      <c r="I7859" s="25">
        <v>34867690</v>
      </c>
      <c r="J7859" s="17" t="s">
        <v>67</v>
      </c>
    </row>
    <row r="7860" spans="1:10">
      <c r="A7860" s="16" t="s">
        <v>481</v>
      </c>
      <c r="B7860" s="25" t="s">
        <v>8218</v>
      </c>
      <c r="C7860" s="25" t="s">
        <v>6948</v>
      </c>
      <c r="D7860" s="25" t="s">
        <v>6936</v>
      </c>
      <c r="E7860" s="25">
        <v>536</v>
      </c>
      <c r="F7860" s="25">
        <v>647</v>
      </c>
      <c r="G7860" s="25" t="s">
        <v>170</v>
      </c>
      <c r="H7860" s="25">
        <v>34867501</v>
      </c>
      <c r="I7860" s="25">
        <v>34867168</v>
      </c>
      <c r="J7860" s="17" t="s">
        <v>67</v>
      </c>
    </row>
    <row r="7861" spans="1:10">
      <c r="A7861" s="16" t="s">
        <v>481</v>
      </c>
      <c r="B7861" s="25" t="s">
        <v>8219</v>
      </c>
      <c r="C7861" s="25" t="s">
        <v>6944</v>
      </c>
      <c r="D7861" s="25" t="s">
        <v>6934</v>
      </c>
      <c r="E7861" s="25">
        <v>1</v>
      </c>
      <c r="F7861" s="25">
        <v>12</v>
      </c>
      <c r="G7861" s="25" t="s">
        <v>166</v>
      </c>
      <c r="H7861" s="25">
        <v>25023547</v>
      </c>
      <c r="I7861" s="25">
        <v>25023580</v>
      </c>
      <c r="J7861" s="17" t="s">
        <v>769</v>
      </c>
    </row>
    <row r="7862" spans="1:10">
      <c r="A7862" s="16" t="s">
        <v>481</v>
      </c>
      <c r="B7862" s="25" t="s">
        <v>8219</v>
      </c>
      <c r="C7862" s="25" t="s">
        <v>6944</v>
      </c>
      <c r="D7862" s="25" t="s">
        <v>6934</v>
      </c>
      <c r="E7862" s="25">
        <v>244</v>
      </c>
      <c r="F7862" s="25">
        <v>265</v>
      </c>
      <c r="G7862" s="25" t="s">
        <v>166</v>
      </c>
      <c r="H7862" s="25">
        <v>25024276</v>
      </c>
      <c r="I7862" s="25">
        <v>25024699</v>
      </c>
      <c r="J7862" s="17" t="s">
        <v>769</v>
      </c>
    </row>
    <row r="7863" spans="1:10">
      <c r="A7863" s="16" t="s">
        <v>481</v>
      </c>
      <c r="B7863" s="25" t="s">
        <v>8219</v>
      </c>
      <c r="C7863" s="25" t="s">
        <v>6944</v>
      </c>
      <c r="D7863" s="25" t="s">
        <v>6933</v>
      </c>
      <c r="E7863" s="25">
        <v>294</v>
      </c>
      <c r="F7863" s="25">
        <v>334</v>
      </c>
      <c r="G7863" s="25" t="s">
        <v>166</v>
      </c>
      <c r="H7863" s="25">
        <v>25024786</v>
      </c>
      <c r="I7863" s="25">
        <v>25024906</v>
      </c>
      <c r="J7863" s="17" t="s">
        <v>769</v>
      </c>
    </row>
    <row r="7864" spans="1:10">
      <c r="A7864" s="16" t="s">
        <v>481</v>
      </c>
      <c r="B7864" s="25" t="s">
        <v>8219</v>
      </c>
      <c r="C7864" s="25" t="s">
        <v>6944</v>
      </c>
      <c r="D7864" s="25" t="s">
        <v>6933</v>
      </c>
      <c r="E7864" s="25">
        <v>402</v>
      </c>
      <c r="F7864" s="25">
        <v>457</v>
      </c>
      <c r="G7864" s="25" t="s">
        <v>166</v>
      </c>
      <c r="H7864" s="25">
        <v>25025110</v>
      </c>
      <c r="I7864" s="25">
        <v>25025275</v>
      </c>
      <c r="J7864" s="17" t="s">
        <v>769</v>
      </c>
    </row>
    <row r="7865" spans="1:10">
      <c r="A7865" s="16" t="s">
        <v>481</v>
      </c>
      <c r="B7865" s="25" t="s">
        <v>8219</v>
      </c>
      <c r="C7865" s="25" t="s">
        <v>6944</v>
      </c>
      <c r="D7865" s="25" t="s">
        <v>6933</v>
      </c>
      <c r="E7865" s="25">
        <v>471</v>
      </c>
      <c r="F7865" s="25">
        <v>480</v>
      </c>
      <c r="G7865" s="25" t="s">
        <v>166</v>
      </c>
      <c r="H7865" s="25">
        <v>25025317</v>
      </c>
      <c r="I7865" s="25">
        <v>25025344</v>
      </c>
      <c r="J7865" s="17" t="s">
        <v>769</v>
      </c>
    </row>
    <row r="7866" spans="1:10">
      <c r="A7866" s="16" t="s">
        <v>481</v>
      </c>
      <c r="B7866" s="25" t="s">
        <v>8219</v>
      </c>
      <c r="C7866" s="25" t="s">
        <v>6944</v>
      </c>
      <c r="D7866" s="25" t="s">
        <v>6933</v>
      </c>
      <c r="E7866" s="25">
        <v>487</v>
      </c>
      <c r="F7866" s="25">
        <v>506</v>
      </c>
      <c r="G7866" s="25" t="s">
        <v>166</v>
      </c>
      <c r="H7866" s="25">
        <v>25025365</v>
      </c>
      <c r="I7866" s="25">
        <v>25025422</v>
      </c>
      <c r="J7866" s="17" t="s">
        <v>769</v>
      </c>
    </row>
    <row r="7867" spans="1:10">
      <c r="A7867" s="16" t="s">
        <v>481</v>
      </c>
      <c r="B7867" s="25" t="s">
        <v>8220</v>
      </c>
      <c r="C7867" s="25" t="s">
        <v>6949</v>
      </c>
      <c r="D7867" s="25" t="s">
        <v>6934</v>
      </c>
      <c r="E7867" s="25">
        <v>22</v>
      </c>
      <c r="F7867" s="25">
        <v>34</v>
      </c>
      <c r="G7867" s="25" t="s">
        <v>160</v>
      </c>
      <c r="H7867" s="25">
        <v>28796138</v>
      </c>
      <c r="I7867" s="25">
        <v>28796174</v>
      </c>
      <c r="J7867" s="17" t="s">
        <v>769</v>
      </c>
    </row>
    <row r="7868" spans="1:10">
      <c r="A7868" s="16" t="s">
        <v>481</v>
      </c>
      <c r="B7868" s="25" t="s">
        <v>8220</v>
      </c>
      <c r="C7868" s="25" t="s">
        <v>6949</v>
      </c>
      <c r="D7868" s="25" t="s">
        <v>6936</v>
      </c>
      <c r="E7868" s="25">
        <v>11</v>
      </c>
      <c r="F7868" s="25">
        <v>26</v>
      </c>
      <c r="G7868" s="25" t="s">
        <v>160</v>
      </c>
      <c r="H7868" s="25">
        <v>28795989</v>
      </c>
      <c r="I7868" s="25">
        <v>28796150</v>
      </c>
      <c r="J7868" s="17" t="s">
        <v>769</v>
      </c>
    </row>
    <row r="7869" spans="1:10">
      <c r="A7869" s="16" t="s">
        <v>481</v>
      </c>
      <c r="B7869" s="25" t="s">
        <v>8220</v>
      </c>
      <c r="C7869" s="25" t="s">
        <v>6949</v>
      </c>
      <c r="D7869" s="25" t="s">
        <v>6936</v>
      </c>
      <c r="E7869" s="25">
        <v>34</v>
      </c>
      <c r="F7869" s="25">
        <v>135</v>
      </c>
      <c r="G7869" s="25" t="s">
        <v>160</v>
      </c>
      <c r="H7869" s="25">
        <v>28796174</v>
      </c>
      <c r="I7869" s="25">
        <v>28796477</v>
      </c>
      <c r="J7869" s="17" t="s">
        <v>769</v>
      </c>
    </row>
    <row r="7870" spans="1:10">
      <c r="A7870" s="16" t="s">
        <v>481</v>
      </c>
      <c r="B7870" s="25" t="s">
        <v>8221</v>
      </c>
      <c r="C7870" s="25" t="s">
        <v>6944</v>
      </c>
      <c r="D7870" s="25" t="s">
        <v>6934</v>
      </c>
      <c r="E7870" s="25">
        <v>208</v>
      </c>
      <c r="F7870" s="25">
        <v>224</v>
      </c>
      <c r="G7870" s="25" t="s">
        <v>156</v>
      </c>
      <c r="H7870" s="25">
        <v>25744335</v>
      </c>
      <c r="I7870" s="25">
        <v>25744383</v>
      </c>
      <c r="J7870" s="17" t="s">
        <v>769</v>
      </c>
    </row>
    <row r="7871" spans="1:10">
      <c r="A7871" s="16" t="s">
        <v>481</v>
      </c>
      <c r="B7871" s="25" t="s">
        <v>8221</v>
      </c>
      <c r="C7871" s="25" t="s">
        <v>6944</v>
      </c>
      <c r="D7871" s="25" t="s">
        <v>6934</v>
      </c>
      <c r="E7871" s="25">
        <v>308</v>
      </c>
      <c r="F7871" s="25">
        <v>320</v>
      </c>
      <c r="G7871" s="25" t="s">
        <v>156</v>
      </c>
      <c r="H7871" s="25">
        <v>25744678</v>
      </c>
      <c r="I7871" s="25">
        <v>25744765</v>
      </c>
      <c r="J7871" s="17" t="s">
        <v>769</v>
      </c>
    </row>
    <row r="7872" spans="1:10">
      <c r="A7872" s="16" t="s">
        <v>481</v>
      </c>
      <c r="B7872" s="25" t="s">
        <v>8221</v>
      </c>
      <c r="C7872" s="25" t="s">
        <v>6944</v>
      </c>
      <c r="D7872" s="25" t="s">
        <v>6933</v>
      </c>
      <c r="E7872" s="25">
        <v>139</v>
      </c>
      <c r="F7872" s="25">
        <v>169</v>
      </c>
      <c r="G7872" s="25" t="s">
        <v>156</v>
      </c>
      <c r="H7872" s="25">
        <v>25744128</v>
      </c>
      <c r="I7872" s="25">
        <v>25744218</v>
      </c>
      <c r="J7872" s="17" t="s">
        <v>769</v>
      </c>
    </row>
    <row r="7873" spans="1:10">
      <c r="A7873" s="16" t="s">
        <v>481</v>
      </c>
      <c r="B7873" s="25" t="s">
        <v>8222</v>
      </c>
      <c r="C7873" s="25" t="s">
        <v>6944</v>
      </c>
      <c r="D7873" s="25" t="s">
        <v>6934</v>
      </c>
      <c r="E7873" s="25">
        <v>109</v>
      </c>
      <c r="F7873" s="25">
        <v>120</v>
      </c>
      <c r="G7873" s="25" t="s">
        <v>156</v>
      </c>
      <c r="H7873" s="25">
        <v>35041121</v>
      </c>
      <c r="I7873" s="25">
        <v>35041154</v>
      </c>
      <c r="J7873" s="17" t="s">
        <v>769</v>
      </c>
    </row>
    <row r="7874" spans="1:10">
      <c r="A7874" s="16" t="s">
        <v>481</v>
      </c>
      <c r="B7874" s="25" t="s">
        <v>8222</v>
      </c>
      <c r="C7874" s="25" t="s">
        <v>6944</v>
      </c>
      <c r="D7874" s="25" t="s">
        <v>6933</v>
      </c>
      <c r="E7874" s="25">
        <v>19</v>
      </c>
      <c r="F7874" s="25">
        <v>75</v>
      </c>
      <c r="G7874" s="25" t="s">
        <v>156</v>
      </c>
      <c r="H7874" s="25">
        <v>35040740</v>
      </c>
      <c r="I7874" s="25">
        <v>35040908</v>
      </c>
      <c r="J7874" s="17" t="s">
        <v>769</v>
      </c>
    </row>
    <row r="7875" spans="1:10">
      <c r="A7875" s="16" t="s">
        <v>481</v>
      </c>
      <c r="B7875" s="25" t="s">
        <v>8222</v>
      </c>
      <c r="C7875" s="25" t="s">
        <v>6944</v>
      </c>
      <c r="D7875" s="25" t="s">
        <v>6933</v>
      </c>
      <c r="E7875" s="25">
        <v>85</v>
      </c>
      <c r="F7875" s="25">
        <v>95</v>
      </c>
      <c r="G7875" s="25" t="s">
        <v>156</v>
      </c>
      <c r="H7875" s="25">
        <v>35040938</v>
      </c>
      <c r="I7875" s="25">
        <v>35040968</v>
      </c>
      <c r="J7875" s="17" t="s">
        <v>769</v>
      </c>
    </row>
    <row r="7876" spans="1:10">
      <c r="A7876" s="16" t="s">
        <v>481</v>
      </c>
      <c r="B7876" s="25" t="s">
        <v>8222</v>
      </c>
      <c r="C7876" s="25" t="s">
        <v>6944</v>
      </c>
      <c r="D7876" s="25" t="s">
        <v>6933</v>
      </c>
      <c r="E7876" s="25">
        <v>102</v>
      </c>
      <c r="F7876" s="25">
        <v>119</v>
      </c>
      <c r="G7876" s="25" t="s">
        <v>156</v>
      </c>
      <c r="H7876" s="25">
        <v>35041100</v>
      </c>
      <c r="I7876" s="25">
        <v>35041151</v>
      </c>
      <c r="J7876" s="17" t="s">
        <v>769</v>
      </c>
    </row>
    <row r="7877" spans="1:10">
      <c r="A7877" s="16" t="s">
        <v>481</v>
      </c>
      <c r="B7877" s="25" t="s">
        <v>8223</v>
      </c>
      <c r="C7877" s="25" t="s">
        <v>6937</v>
      </c>
      <c r="D7877" s="25" t="s">
        <v>6932</v>
      </c>
      <c r="E7877" s="25">
        <v>266</v>
      </c>
      <c r="F7877" s="25">
        <v>286</v>
      </c>
      <c r="G7877" s="25" t="s">
        <v>162</v>
      </c>
      <c r="H7877" s="25">
        <v>4396434</v>
      </c>
      <c r="I7877" s="25">
        <v>4396494</v>
      </c>
      <c r="J7877" s="17" t="s">
        <v>769</v>
      </c>
    </row>
    <row r="7878" spans="1:10">
      <c r="A7878" s="16" t="s">
        <v>481</v>
      </c>
      <c r="B7878" s="25" t="s">
        <v>8223</v>
      </c>
      <c r="C7878" s="25" t="s">
        <v>6937</v>
      </c>
      <c r="D7878" s="25" t="s">
        <v>6936</v>
      </c>
      <c r="E7878" s="25">
        <v>99</v>
      </c>
      <c r="F7878" s="25">
        <v>209</v>
      </c>
      <c r="G7878" s="25" t="s">
        <v>162</v>
      </c>
      <c r="H7878" s="25">
        <v>4395102</v>
      </c>
      <c r="I7878" s="25">
        <v>4396124</v>
      </c>
      <c r="J7878" s="17" t="s">
        <v>769</v>
      </c>
    </row>
    <row r="7879" spans="1:10">
      <c r="A7879" s="16" t="s">
        <v>481</v>
      </c>
      <c r="B7879" s="25" t="s">
        <v>8223</v>
      </c>
      <c r="C7879" s="25" t="s">
        <v>6937</v>
      </c>
      <c r="D7879" s="25" t="s">
        <v>6934</v>
      </c>
      <c r="E7879" s="25">
        <v>1</v>
      </c>
      <c r="F7879" s="25">
        <v>25</v>
      </c>
      <c r="G7879" s="25" t="s">
        <v>162</v>
      </c>
      <c r="H7879" s="25">
        <v>4394538</v>
      </c>
      <c r="I7879" s="25">
        <v>4394610</v>
      </c>
      <c r="J7879" s="17" t="s">
        <v>769</v>
      </c>
    </row>
    <row r="7880" spans="1:10">
      <c r="A7880" s="16" t="s">
        <v>481</v>
      </c>
      <c r="B7880" s="25" t="s">
        <v>8223</v>
      </c>
      <c r="C7880" s="25" t="s">
        <v>6937</v>
      </c>
      <c r="D7880" s="25" t="s">
        <v>6934</v>
      </c>
      <c r="E7880" s="25">
        <v>79</v>
      </c>
      <c r="F7880" s="25">
        <v>89</v>
      </c>
      <c r="G7880" s="25" t="s">
        <v>162</v>
      </c>
      <c r="H7880" s="25">
        <v>4394964</v>
      </c>
      <c r="I7880" s="25">
        <v>4394994</v>
      </c>
      <c r="J7880" s="17" t="s">
        <v>769</v>
      </c>
    </row>
    <row r="7881" spans="1:10">
      <c r="A7881" s="16" t="s">
        <v>481</v>
      </c>
      <c r="B7881" s="25" t="s">
        <v>8223</v>
      </c>
      <c r="C7881" s="25" t="s">
        <v>6937</v>
      </c>
      <c r="D7881" s="25" t="s">
        <v>6934</v>
      </c>
      <c r="E7881" s="25">
        <v>237</v>
      </c>
      <c r="F7881" s="25">
        <v>262</v>
      </c>
      <c r="G7881" s="25" t="s">
        <v>162</v>
      </c>
      <c r="H7881" s="25">
        <v>4396347</v>
      </c>
      <c r="I7881" s="25">
        <v>4396422</v>
      </c>
      <c r="J7881" s="17" t="s">
        <v>769</v>
      </c>
    </row>
    <row r="7882" spans="1:10">
      <c r="A7882" s="16" t="s">
        <v>481</v>
      </c>
      <c r="B7882" s="25" t="s">
        <v>8223</v>
      </c>
      <c r="C7882" s="25" t="s">
        <v>6937</v>
      </c>
      <c r="D7882" s="25" t="s">
        <v>6934</v>
      </c>
      <c r="E7882" s="25">
        <v>377</v>
      </c>
      <c r="F7882" s="25">
        <v>390</v>
      </c>
      <c r="G7882" s="25" t="s">
        <v>162</v>
      </c>
      <c r="H7882" s="25">
        <v>4396848</v>
      </c>
      <c r="I7882" s="25">
        <v>4396887</v>
      </c>
      <c r="J7882" s="17" t="s">
        <v>769</v>
      </c>
    </row>
    <row r="7883" spans="1:10">
      <c r="A7883" s="16" t="s">
        <v>481</v>
      </c>
      <c r="B7883" s="25" t="s">
        <v>8223</v>
      </c>
      <c r="C7883" s="25" t="s">
        <v>6937</v>
      </c>
      <c r="D7883" s="25" t="s">
        <v>6933</v>
      </c>
      <c r="E7883" s="25">
        <v>310</v>
      </c>
      <c r="F7883" s="25">
        <v>342</v>
      </c>
      <c r="G7883" s="25" t="s">
        <v>162</v>
      </c>
      <c r="H7883" s="25">
        <v>4396647</v>
      </c>
      <c r="I7883" s="25">
        <v>4396743</v>
      </c>
      <c r="J7883" s="17" t="s">
        <v>769</v>
      </c>
    </row>
    <row r="7884" spans="1:10">
      <c r="A7884" s="16" t="s">
        <v>481</v>
      </c>
      <c r="B7884" s="25" t="s">
        <v>8223</v>
      </c>
      <c r="C7884" s="25" t="s">
        <v>6937</v>
      </c>
      <c r="D7884" s="25" t="s">
        <v>6933</v>
      </c>
      <c r="E7884" s="25">
        <v>406</v>
      </c>
      <c r="F7884" s="25">
        <v>462</v>
      </c>
      <c r="G7884" s="25" t="s">
        <v>162</v>
      </c>
      <c r="H7884" s="25">
        <v>4397766</v>
      </c>
      <c r="I7884" s="25">
        <v>4397934</v>
      </c>
      <c r="J7884" s="17" t="s">
        <v>769</v>
      </c>
    </row>
    <row r="7885" spans="1:10">
      <c r="A7885" s="16" t="s">
        <v>481</v>
      </c>
      <c r="B7885" s="25" t="s">
        <v>8223</v>
      </c>
      <c r="C7885" s="25" t="s">
        <v>6937</v>
      </c>
      <c r="D7885" s="25" t="s">
        <v>6933</v>
      </c>
      <c r="E7885" s="25">
        <v>473</v>
      </c>
      <c r="F7885" s="25">
        <v>484</v>
      </c>
      <c r="G7885" s="25" t="s">
        <v>162</v>
      </c>
      <c r="H7885" s="25">
        <v>4397967</v>
      </c>
      <c r="I7885" s="25">
        <v>4399275</v>
      </c>
      <c r="J7885" s="17" t="s">
        <v>769</v>
      </c>
    </row>
    <row r="7886" spans="1:10">
      <c r="A7886" s="16" t="s">
        <v>481</v>
      </c>
      <c r="B7886" s="25" t="s">
        <v>8223</v>
      </c>
      <c r="C7886" s="25" t="s">
        <v>6937</v>
      </c>
      <c r="D7886" s="25" t="s">
        <v>6933</v>
      </c>
      <c r="E7886" s="25">
        <v>490</v>
      </c>
      <c r="F7886" s="25">
        <v>511</v>
      </c>
      <c r="G7886" s="25" t="s">
        <v>162</v>
      </c>
      <c r="H7886" s="25">
        <v>4399293</v>
      </c>
      <c r="I7886" s="25">
        <v>4399356</v>
      </c>
      <c r="J7886" s="17" t="s">
        <v>769</v>
      </c>
    </row>
    <row r="7887" spans="1:10">
      <c r="A7887" s="16" t="s">
        <v>481</v>
      </c>
      <c r="B7887" s="25" t="s">
        <v>8223</v>
      </c>
      <c r="C7887" s="25" t="s">
        <v>6937</v>
      </c>
      <c r="D7887" s="25" t="s">
        <v>6933</v>
      </c>
      <c r="E7887" s="25">
        <v>551</v>
      </c>
      <c r="F7887" s="25">
        <v>581</v>
      </c>
      <c r="G7887" s="25" t="s">
        <v>162</v>
      </c>
      <c r="H7887" s="25">
        <v>4399567</v>
      </c>
      <c r="I7887" s="25">
        <v>4399657</v>
      </c>
      <c r="J7887" s="17" t="s">
        <v>769</v>
      </c>
    </row>
    <row r="7888" spans="1:10">
      <c r="A7888" s="16" t="s">
        <v>481</v>
      </c>
      <c r="B7888" s="25" t="s">
        <v>8224</v>
      </c>
      <c r="C7888" s="25" t="s">
        <v>6944</v>
      </c>
      <c r="D7888" s="25" t="s">
        <v>6934</v>
      </c>
      <c r="E7888" s="25">
        <v>66</v>
      </c>
      <c r="F7888" s="25">
        <v>77</v>
      </c>
      <c r="G7888" s="25" t="s">
        <v>158</v>
      </c>
      <c r="H7888" s="25">
        <v>8843564</v>
      </c>
      <c r="I7888" s="25">
        <v>8843531</v>
      </c>
      <c r="J7888" s="17" t="s">
        <v>67</v>
      </c>
    </row>
    <row r="7889" spans="1:10">
      <c r="A7889" s="16" t="s">
        <v>481</v>
      </c>
      <c r="B7889" s="25" t="s">
        <v>8224</v>
      </c>
      <c r="C7889" s="25" t="s">
        <v>6944</v>
      </c>
      <c r="D7889" s="25" t="s">
        <v>6934</v>
      </c>
      <c r="E7889" s="25">
        <v>286</v>
      </c>
      <c r="F7889" s="25">
        <v>299</v>
      </c>
      <c r="G7889" s="25" t="s">
        <v>158</v>
      </c>
      <c r="H7889" s="25">
        <v>8841278</v>
      </c>
      <c r="I7889" s="25">
        <v>8841239</v>
      </c>
      <c r="J7889" s="17" t="s">
        <v>67</v>
      </c>
    </row>
    <row r="7890" spans="1:10">
      <c r="A7890" s="16" t="s">
        <v>481</v>
      </c>
      <c r="B7890" s="25" t="s">
        <v>8224</v>
      </c>
      <c r="C7890" s="25" t="s">
        <v>6944</v>
      </c>
      <c r="D7890" s="25" t="s">
        <v>6933</v>
      </c>
      <c r="E7890" s="25">
        <v>210</v>
      </c>
      <c r="F7890" s="25">
        <v>252</v>
      </c>
      <c r="G7890" s="25" t="s">
        <v>158</v>
      </c>
      <c r="H7890" s="25">
        <v>8843132</v>
      </c>
      <c r="I7890" s="25">
        <v>8843006</v>
      </c>
      <c r="J7890" s="17" t="s">
        <v>67</v>
      </c>
    </row>
    <row r="7891" spans="1:10">
      <c r="A7891" s="16" t="s">
        <v>481</v>
      </c>
      <c r="B7891" s="25" t="s">
        <v>8225</v>
      </c>
      <c r="C7891" s="25" t="s">
        <v>6944</v>
      </c>
      <c r="D7891" s="25" t="s">
        <v>6933</v>
      </c>
      <c r="E7891" s="25">
        <v>136</v>
      </c>
      <c r="F7891" s="25">
        <v>163</v>
      </c>
      <c r="G7891" s="25" t="s">
        <v>160</v>
      </c>
      <c r="H7891" s="25">
        <v>18502342</v>
      </c>
      <c r="I7891" s="25">
        <v>18502552</v>
      </c>
      <c r="J7891" s="17" t="s">
        <v>769</v>
      </c>
    </row>
    <row r="7892" spans="1:10">
      <c r="A7892" s="16" t="s">
        <v>481</v>
      </c>
      <c r="B7892" s="25" t="s">
        <v>8225</v>
      </c>
      <c r="C7892" s="25" t="s">
        <v>6944</v>
      </c>
      <c r="D7892" s="25" t="s">
        <v>6933</v>
      </c>
      <c r="E7892" s="25">
        <v>238</v>
      </c>
      <c r="F7892" s="25">
        <v>284</v>
      </c>
      <c r="G7892" s="25" t="s">
        <v>160</v>
      </c>
      <c r="H7892" s="25">
        <v>18502777</v>
      </c>
      <c r="I7892" s="25">
        <v>18504167</v>
      </c>
      <c r="J7892" s="17" t="s">
        <v>769</v>
      </c>
    </row>
    <row r="7893" spans="1:10">
      <c r="A7893" s="16" t="s">
        <v>481</v>
      </c>
      <c r="B7893" s="25" t="s">
        <v>8226</v>
      </c>
      <c r="C7893" s="25" t="s">
        <v>6949</v>
      </c>
      <c r="D7893" s="25" t="s">
        <v>6934</v>
      </c>
      <c r="E7893" s="25">
        <v>1</v>
      </c>
      <c r="F7893" s="25">
        <v>21</v>
      </c>
      <c r="G7893" s="25" t="s">
        <v>168</v>
      </c>
      <c r="H7893" s="25">
        <v>15917419</v>
      </c>
      <c r="I7893" s="25">
        <v>15917359</v>
      </c>
      <c r="J7893" s="17" t="s">
        <v>67</v>
      </c>
    </row>
    <row r="7894" spans="1:10">
      <c r="A7894" s="16" t="s">
        <v>481</v>
      </c>
      <c r="B7894" s="25" t="s">
        <v>8226</v>
      </c>
      <c r="C7894" s="25" t="s">
        <v>6949</v>
      </c>
      <c r="D7894" s="25" t="s">
        <v>6934</v>
      </c>
      <c r="E7894" s="25">
        <v>75</v>
      </c>
      <c r="F7894" s="25">
        <v>87</v>
      </c>
      <c r="G7894" s="25" t="s">
        <v>168</v>
      </c>
      <c r="H7894" s="25">
        <v>15917197</v>
      </c>
      <c r="I7894" s="25">
        <v>15917161</v>
      </c>
      <c r="J7894" s="17" t="s">
        <v>67</v>
      </c>
    </row>
    <row r="7895" spans="1:10">
      <c r="A7895" s="16" t="s">
        <v>481</v>
      </c>
      <c r="B7895" s="25" t="s">
        <v>8226</v>
      </c>
      <c r="C7895" s="25" t="s">
        <v>6949</v>
      </c>
      <c r="D7895" s="25" t="s">
        <v>6934</v>
      </c>
      <c r="E7895" s="25">
        <v>242</v>
      </c>
      <c r="F7895" s="25">
        <v>252</v>
      </c>
      <c r="G7895" s="25" t="s">
        <v>168</v>
      </c>
      <c r="H7895" s="25">
        <v>15916696</v>
      </c>
      <c r="I7895" s="25">
        <v>15916666</v>
      </c>
      <c r="J7895" s="17" t="s">
        <v>67</v>
      </c>
    </row>
    <row r="7896" spans="1:10">
      <c r="A7896" s="16" t="s">
        <v>481</v>
      </c>
      <c r="B7896" s="25" t="s">
        <v>8226</v>
      </c>
      <c r="C7896" s="25" t="s">
        <v>6949</v>
      </c>
      <c r="D7896" s="25" t="s">
        <v>6936</v>
      </c>
      <c r="E7896" s="25">
        <v>375</v>
      </c>
      <c r="F7896" s="25">
        <v>488</v>
      </c>
      <c r="G7896" s="25" t="s">
        <v>168</v>
      </c>
      <c r="H7896" s="25">
        <v>15916297</v>
      </c>
      <c r="I7896" s="25">
        <v>15915958</v>
      </c>
      <c r="J7896" s="17" t="s">
        <v>67</v>
      </c>
    </row>
    <row r="7897" spans="1:10">
      <c r="A7897" s="16" t="s">
        <v>481</v>
      </c>
      <c r="B7897" s="25" t="s">
        <v>8227</v>
      </c>
      <c r="C7897" s="25" t="s">
        <v>6949</v>
      </c>
      <c r="D7897" s="25" t="s">
        <v>6934</v>
      </c>
      <c r="E7897" s="25">
        <v>1</v>
      </c>
      <c r="F7897" s="25">
        <v>16</v>
      </c>
      <c r="G7897" s="25" t="s">
        <v>164</v>
      </c>
      <c r="H7897" s="25">
        <v>22092176</v>
      </c>
      <c r="I7897" s="25">
        <v>22092221</v>
      </c>
      <c r="J7897" s="17" t="s">
        <v>769</v>
      </c>
    </row>
    <row r="7898" spans="1:10">
      <c r="A7898" s="16" t="s">
        <v>481</v>
      </c>
      <c r="B7898" s="25" t="s">
        <v>8227</v>
      </c>
      <c r="C7898" s="25" t="s">
        <v>6949</v>
      </c>
      <c r="D7898" s="25" t="s">
        <v>6936</v>
      </c>
      <c r="E7898" s="25">
        <v>51</v>
      </c>
      <c r="F7898" s="25">
        <v>59</v>
      </c>
      <c r="G7898" s="25" t="s">
        <v>164</v>
      </c>
      <c r="H7898" s="25">
        <v>22092442</v>
      </c>
      <c r="I7898" s="25">
        <v>22092466</v>
      </c>
      <c r="J7898" s="17" t="s">
        <v>769</v>
      </c>
    </row>
    <row r="7899" spans="1:10">
      <c r="A7899" s="16" t="s">
        <v>481</v>
      </c>
      <c r="B7899" s="25" t="s">
        <v>8227</v>
      </c>
      <c r="C7899" s="25" t="s">
        <v>6949</v>
      </c>
      <c r="D7899" s="25" t="s">
        <v>6936</v>
      </c>
      <c r="E7899" s="25">
        <v>85</v>
      </c>
      <c r="F7899" s="25">
        <v>103</v>
      </c>
      <c r="G7899" s="25" t="s">
        <v>164</v>
      </c>
      <c r="H7899" s="25">
        <v>22093312</v>
      </c>
      <c r="I7899" s="25">
        <v>22093688</v>
      </c>
      <c r="J7899" s="17" t="s">
        <v>769</v>
      </c>
    </row>
    <row r="7900" spans="1:10">
      <c r="A7900" s="16" t="s">
        <v>481</v>
      </c>
      <c r="B7900" s="25" t="s">
        <v>8227</v>
      </c>
      <c r="C7900" s="25" t="s">
        <v>6949</v>
      </c>
      <c r="D7900" s="25" t="s">
        <v>6936</v>
      </c>
      <c r="E7900" s="25">
        <v>120</v>
      </c>
      <c r="F7900" s="25">
        <v>195</v>
      </c>
      <c r="G7900" s="25" t="s">
        <v>164</v>
      </c>
      <c r="H7900" s="25">
        <v>22093739</v>
      </c>
      <c r="I7900" s="25">
        <v>22094702</v>
      </c>
      <c r="J7900" s="17" t="s">
        <v>769</v>
      </c>
    </row>
    <row r="7901" spans="1:10">
      <c r="A7901" s="16" t="s">
        <v>481</v>
      </c>
      <c r="B7901" s="25" t="s">
        <v>8228</v>
      </c>
      <c r="C7901" s="25" t="s">
        <v>6944</v>
      </c>
      <c r="D7901" s="25" t="s">
        <v>6934</v>
      </c>
      <c r="E7901" s="25">
        <v>1090</v>
      </c>
      <c r="F7901" s="25">
        <v>1100</v>
      </c>
      <c r="G7901" s="25" t="s">
        <v>160</v>
      </c>
      <c r="H7901" s="25">
        <v>43372254</v>
      </c>
      <c r="I7901" s="25">
        <v>43372224</v>
      </c>
      <c r="J7901" s="17" t="s">
        <v>67</v>
      </c>
    </row>
    <row r="7902" spans="1:10">
      <c r="A7902" s="16" t="s">
        <v>481</v>
      </c>
      <c r="B7902" s="25" t="s">
        <v>8228</v>
      </c>
      <c r="C7902" s="25" t="s">
        <v>6944</v>
      </c>
      <c r="D7902" s="25" t="s">
        <v>6933</v>
      </c>
      <c r="E7902" s="25">
        <v>899</v>
      </c>
      <c r="F7902" s="25">
        <v>928</v>
      </c>
      <c r="G7902" s="25" t="s">
        <v>160</v>
      </c>
      <c r="H7902" s="25">
        <v>43374065</v>
      </c>
      <c r="I7902" s="25">
        <v>43373978</v>
      </c>
      <c r="J7902" s="17" t="s">
        <v>67</v>
      </c>
    </row>
    <row r="7903" spans="1:10">
      <c r="A7903" s="16" t="s">
        <v>481</v>
      </c>
      <c r="B7903" s="25" t="s">
        <v>8228</v>
      </c>
      <c r="C7903" s="25" t="s">
        <v>6944</v>
      </c>
      <c r="D7903" s="25" t="s">
        <v>6933</v>
      </c>
      <c r="E7903" s="25">
        <v>1000</v>
      </c>
      <c r="F7903" s="25">
        <v>1056</v>
      </c>
      <c r="G7903" s="25" t="s">
        <v>160</v>
      </c>
      <c r="H7903" s="25">
        <v>43373259</v>
      </c>
      <c r="I7903" s="25">
        <v>43372961</v>
      </c>
      <c r="J7903" s="17" t="s">
        <v>67</v>
      </c>
    </row>
    <row r="7904" spans="1:10">
      <c r="A7904" s="16" t="s">
        <v>481</v>
      </c>
      <c r="B7904" s="25" t="s">
        <v>8228</v>
      </c>
      <c r="C7904" s="25" t="s">
        <v>6944</v>
      </c>
      <c r="D7904" s="25" t="s">
        <v>6933</v>
      </c>
      <c r="E7904" s="25">
        <v>1083</v>
      </c>
      <c r="F7904" s="25">
        <v>1105</v>
      </c>
      <c r="G7904" s="25" t="s">
        <v>160</v>
      </c>
      <c r="H7904" s="25">
        <v>43372880</v>
      </c>
      <c r="I7904" s="25">
        <v>43372209</v>
      </c>
      <c r="J7904" s="17" t="s">
        <v>67</v>
      </c>
    </row>
    <row r="7905" spans="1:10">
      <c r="A7905" s="16" t="s">
        <v>481</v>
      </c>
      <c r="B7905" s="25" t="s">
        <v>8229</v>
      </c>
      <c r="C7905" s="25" t="s">
        <v>6948</v>
      </c>
      <c r="D7905" s="25" t="s">
        <v>6936</v>
      </c>
      <c r="E7905" s="25">
        <v>421</v>
      </c>
      <c r="F7905" s="25">
        <v>441</v>
      </c>
      <c r="G7905" s="25" t="s">
        <v>154</v>
      </c>
      <c r="H7905" s="25">
        <v>54277531</v>
      </c>
      <c r="I7905" s="25">
        <v>54277471</v>
      </c>
      <c r="J7905" s="17" t="s">
        <v>67</v>
      </c>
    </row>
    <row r="7906" spans="1:10">
      <c r="A7906" s="16" t="s">
        <v>481</v>
      </c>
      <c r="B7906" s="25" t="s">
        <v>8229</v>
      </c>
      <c r="C7906" s="25" t="s">
        <v>6948</v>
      </c>
      <c r="D7906" s="25" t="s">
        <v>6936</v>
      </c>
      <c r="E7906" s="25">
        <v>516</v>
      </c>
      <c r="F7906" s="25">
        <v>620</v>
      </c>
      <c r="G7906" s="25" t="s">
        <v>154</v>
      </c>
      <c r="H7906" s="25">
        <v>54277246</v>
      </c>
      <c r="I7906" s="25">
        <v>54276934</v>
      </c>
      <c r="J7906" s="17" t="s">
        <v>67</v>
      </c>
    </row>
    <row r="7907" spans="1:10">
      <c r="A7907" s="16" t="s">
        <v>481</v>
      </c>
      <c r="B7907" s="25" t="s">
        <v>8229</v>
      </c>
      <c r="C7907" s="25" t="s">
        <v>6948</v>
      </c>
      <c r="D7907" s="25" t="s">
        <v>6934</v>
      </c>
      <c r="E7907" s="25">
        <v>1</v>
      </c>
      <c r="F7907" s="25">
        <v>15</v>
      </c>
      <c r="G7907" s="25" t="s">
        <v>154</v>
      </c>
      <c r="H7907" s="25">
        <v>54278791</v>
      </c>
      <c r="I7907" s="25">
        <v>54278749</v>
      </c>
      <c r="J7907" s="17" t="s">
        <v>67</v>
      </c>
    </row>
    <row r="7908" spans="1:10">
      <c r="A7908" s="16" t="s">
        <v>481</v>
      </c>
      <c r="B7908" s="25" t="s">
        <v>8229</v>
      </c>
      <c r="C7908" s="25" t="s">
        <v>6948</v>
      </c>
      <c r="D7908" s="25" t="s">
        <v>6934</v>
      </c>
      <c r="E7908" s="25">
        <v>282</v>
      </c>
      <c r="F7908" s="25">
        <v>301</v>
      </c>
      <c r="G7908" s="25" t="s">
        <v>154</v>
      </c>
      <c r="H7908" s="25">
        <v>54277948</v>
      </c>
      <c r="I7908" s="25">
        <v>54277891</v>
      </c>
      <c r="J7908" s="17" t="s">
        <v>67</v>
      </c>
    </row>
    <row r="7909" spans="1:10">
      <c r="A7909" s="16" t="s">
        <v>481</v>
      </c>
      <c r="B7909" s="25" t="s">
        <v>8229</v>
      </c>
      <c r="C7909" s="25" t="s">
        <v>6948</v>
      </c>
      <c r="D7909" s="25" t="s">
        <v>6934</v>
      </c>
      <c r="E7909" s="25">
        <v>606</v>
      </c>
      <c r="F7909" s="25">
        <v>619</v>
      </c>
      <c r="G7909" s="25" t="s">
        <v>154</v>
      </c>
      <c r="H7909" s="25">
        <v>54276976</v>
      </c>
      <c r="I7909" s="25">
        <v>54276937</v>
      </c>
      <c r="J7909" s="17" t="s">
        <v>67</v>
      </c>
    </row>
    <row r="7910" spans="1:10">
      <c r="A7910" s="16" t="s">
        <v>481</v>
      </c>
      <c r="B7910" s="25" t="s">
        <v>8229</v>
      </c>
      <c r="C7910" s="25" t="s">
        <v>6948</v>
      </c>
      <c r="D7910" s="25" t="s">
        <v>6934</v>
      </c>
      <c r="E7910" s="25">
        <v>645</v>
      </c>
      <c r="F7910" s="25">
        <v>661</v>
      </c>
      <c r="G7910" s="25" t="s">
        <v>154</v>
      </c>
      <c r="H7910" s="25">
        <v>54276859</v>
      </c>
      <c r="I7910" s="25">
        <v>54276811</v>
      </c>
      <c r="J7910" s="17" t="s">
        <v>67</v>
      </c>
    </row>
    <row r="7911" spans="1:10">
      <c r="A7911" s="16" t="s">
        <v>481</v>
      </c>
      <c r="B7911" s="25" t="s">
        <v>8229</v>
      </c>
      <c r="C7911" s="25" t="s">
        <v>6948</v>
      </c>
      <c r="D7911" s="25" t="s">
        <v>6934</v>
      </c>
      <c r="E7911" s="25">
        <v>813</v>
      </c>
      <c r="F7911" s="25">
        <v>824</v>
      </c>
      <c r="G7911" s="25" t="s">
        <v>154</v>
      </c>
      <c r="H7911" s="25">
        <v>54276355</v>
      </c>
      <c r="I7911" s="25">
        <v>54276322</v>
      </c>
      <c r="J7911" s="17" t="s">
        <v>67</v>
      </c>
    </row>
    <row r="7912" spans="1:10">
      <c r="A7912" s="16" t="s">
        <v>481</v>
      </c>
      <c r="B7912" s="25" t="s">
        <v>8229</v>
      </c>
      <c r="C7912" s="25" t="s">
        <v>6948</v>
      </c>
      <c r="D7912" s="25" t="s">
        <v>6934</v>
      </c>
      <c r="E7912" s="25">
        <v>972</v>
      </c>
      <c r="F7912" s="25">
        <v>982</v>
      </c>
      <c r="G7912" s="25" t="s">
        <v>154</v>
      </c>
      <c r="H7912" s="25">
        <v>54275776</v>
      </c>
      <c r="I7912" s="25">
        <v>54275746</v>
      </c>
      <c r="J7912" s="17" t="s">
        <v>67</v>
      </c>
    </row>
    <row r="7913" spans="1:10">
      <c r="A7913" s="16" t="s">
        <v>481</v>
      </c>
      <c r="B7913" s="25" t="s">
        <v>8229</v>
      </c>
      <c r="C7913" s="25" t="s">
        <v>6948</v>
      </c>
      <c r="D7913" s="25" t="s">
        <v>6933</v>
      </c>
      <c r="E7913" s="25">
        <v>688</v>
      </c>
      <c r="F7913" s="25">
        <v>733</v>
      </c>
      <c r="G7913" s="25" t="s">
        <v>154</v>
      </c>
      <c r="H7913" s="25">
        <v>54276730</v>
      </c>
      <c r="I7913" s="25">
        <v>54276595</v>
      </c>
      <c r="J7913" s="17" t="s">
        <v>67</v>
      </c>
    </row>
    <row r="7914" spans="1:10">
      <c r="A7914" s="16" t="s">
        <v>481</v>
      </c>
      <c r="B7914" s="25" t="s">
        <v>8229</v>
      </c>
      <c r="C7914" s="25" t="s">
        <v>6948</v>
      </c>
      <c r="D7914" s="25" t="s">
        <v>6933</v>
      </c>
      <c r="E7914" s="25">
        <v>806</v>
      </c>
      <c r="F7914" s="25">
        <v>861</v>
      </c>
      <c r="G7914" s="25" t="s">
        <v>154</v>
      </c>
      <c r="H7914" s="25">
        <v>54276376</v>
      </c>
      <c r="I7914" s="25">
        <v>54276211</v>
      </c>
      <c r="J7914" s="17" t="s">
        <v>67</v>
      </c>
    </row>
    <row r="7915" spans="1:10">
      <c r="A7915" s="16" t="s">
        <v>481</v>
      </c>
      <c r="B7915" s="25" t="s">
        <v>8229</v>
      </c>
      <c r="C7915" s="25" t="s">
        <v>6948</v>
      </c>
      <c r="D7915" s="25" t="s">
        <v>6933</v>
      </c>
      <c r="E7915" s="25">
        <v>896</v>
      </c>
      <c r="F7915" s="25">
        <v>917</v>
      </c>
      <c r="G7915" s="25" t="s">
        <v>154</v>
      </c>
      <c r="H7915" s="25">
        <v>54276004</v>
      </c>
      <c r="I7915" s="25">
        <v>54275941</v>
      </c>
      <c r="J7915" s="17" t="s">
        <v>67</v>
      </c>
    </row>
    <row r="7916" spans="1:10">
      <c r="A7916" s="16" t="s">
        <v>481</v>
      </c>
      <c r="B7916" s="25" t="s">
        <v>8230</v>
      </c>
      <c r="C7916" s="25" t="s">
        <v>6944</v>
      </c>
      <c r="D7916" s="25" t="s">
        <v>6934</v>
      </c>
      <c r="E7916" s="25">
        <v>1</v>
      </c>
      <c r="F7916" s="25">
        <v>11</v>
      </c>
      <c r="G7916" s="25" t="s">
        <v>166</v>
      </c>
      <c r="H7916" s="25">
        <v>32785246</v>
      </c>
      <c r="I7916" s="25">
        <v>32785216</v>
      </c>
      <c r="J7916" s="17" t="s">
        <v>67</v>
      </c>
    </row>
    <row r="7917" spans="1:10">
      <c r="A7917" s="16" t="s">
        <v>481</v>
      </c>
      <c r="B7917" s="25" t="s">
        <v>8230</v>
      </c>
      <c r="C7917" s="25" t="s">
        <v>6944</v>
      </c>
      <c r="D7917" s="25" t="s">
        <v>6934</v>
      </c>
      <c r="E7917" s="25">
        <v>13</v>
      </c>
      <c r="F7917" s="25">
        <v>25</v>
      </c>
      <c r="G7917" s="25" t="s">
        <v>166</v>
      </c>
      <c r="H7917" s="25">
        <v>32785210</v>
      </c>
      <c r="I7917" s="25">
        <v>32785174</v>
      </c>
      <c r="J7917" s="17" t="s">
        <v>67</v>
      </c>
    </row>
    <row r="7918" spans="1:10">
      <c r="A7918" s="16" t="s">
        <v>481</v>
      </c>
      <c r="B7918" s="25" t="s">
        <v>8230</v>
      </c>
      <c r="C7918" s="25" t="s">
        <v>6944</v>
      </c>
      <c r="D7918" s="25" t="s">
        <v>6934</v>
      </c>
      <c r="E7918" s="25">
        <v>176</v>
      </c>
      <c r="F7918" s="25">
        <v>187</v>
      </c>
      <c r="G7918" s="25" t="s">
        <v>166</v>
      </c>
      <c r="H7918" s="25">
        <v>32784721</v>
      </c>
      <c r="I7918" s="25">
        <v>32784688</v>
      </c>
      <c r="J7918" s="17" t="s">
        <v>67</v>
      </c>
    </row>
    <row r="7919" spans="1:10">
      <c r="A7919" s="16" t="s">
        <v>481</v>
      </c>
      <c r="B7919" s="25" t="s">
        <v>8230</v>
      </c>
      <c r="C7919" s="25" t="s">
        <v>6944</v>
      </c>
      <c r="D7919" s="25" t="s">
        <v>6934</v>
      </c>
      <c r="E7919" s="25">
        <v>431</v>
      </c>
      <c r="F7919" s="25">
        <v>453</v>
      </c>
      <c r="G7919" s="25" t="s">
        <v>166</v>
      </c>
      <c r="H7919" s="25">
        <v>32783956</v>
      </c>
      <c r="I7919" s="25">
        <v>32783890</v>
      </c>
      <c r="J7919" s="17" t="s">
        <v>67</v>
      </c>
    </row>
    <row r="7920" spans="1:10">
      <c r="A7920" s="16" t="s">
        <v>481</v>
      </c>
      <c r="B7920" s="25" t="s">
        <v>8230</v>
      </c>
      <c r="C7920" s="25" t="s">
        <v>6944</v>
      </c>
      <c r="D7920" s="25" t="s">
        <v>6934</v>
      </c>
      <c r="E7920" s="25">
        <v>688</v>
      </c>
      <c r="F7920" s="25">
        <v>699</v>
      </c>
      <c r="G7920" s="25" t="s">
        <v>166</v>
      </c>
      <c r="H7920" s="25">
        <v>32783185</v>
      </c>
      <c r="I7920" s="25">
        <v>32783152</v>
      </c>
      <c r="J7920" s="17" t="s">
        <v>67</v>
      </c>
    </row>
    <row r="7921" spans="1:10">
      <c r="A7921" s="16" t="s">
        <v>481</v>
      </c>
      <c r="B7921" s="25" t="s">
        <v>8230</v>
      </c>
      <c r="C7921" s="25" t="s">
        <v>6944</v>
      </c>
      <c r="D7921" s="25" t="s">
        <v>6933</v>
      </c>
      <c r="E7921" s="25">
        <v>487</v>
      </c>
      <c r="F7921" s="25">
        <v>532</v>
      </c>
      <c r="G7921" s="25" t="s">
        <v>166</v>
      </c>
      <c r="H7921" s="25">
        <v>32783788</v>
      </c>
      <c r="I7921" s="25">
        <v>32783653</v>
      </c>
      <c r="J7921" s="17" t="s">
        <v>67</v>
      </c>
    </row>
    <row r="7922" spans="1:10">
      <c r="A7922" s="16" t="s">
        <v>481</v>
      </c>
      <c r="B7922" s="25" t="s">
        <v>8230</v>
      </c>
      <c r="C7922" s="25" t="s">
        <v>6944</v>
      </c>
      <c r="D7922" s="25" t="s">
        <v>6933</v>
      </c>
      <c r="E7922" s="25">
        <v>595</v>
      </c>
      <c r="F7922" s="25">
        <v>650</v>
      </c>
      <c r="G7922" s="25" t="s">
        <v>166</v>
      </c>
      <c r="H7922" s="25">
        <v>32783464</v>
      </c>
      <c r="I7922" s="25">
        <v>32783299</v>
      </c>
      <c r="J7922" s="17" t="s">
        <v>67</v>
      </c>
    </row>
    <row r="7923" spans="1:10">
      <c r="A7923" s="16" t="s">
        <v>481</v>
      </c>
      <c r="B7923" s="25" t="s">
        <v>8230</v>
      </c>
      <c r="C7923" s="25" t="s">
        <v>6944</v>
      </c>
      <c r="D7923" s="25" t="s">
        <v>6933</v>
      </c>
      <c r="E7923" s="25">
        <v>680</v>
      </c>
      <c r="F7923" s="25">
        <v>698</v>
      </c>
      <c r="G7923" s="25" t="s">
        <v>166</v>
      </c>
      <c r="H7923" s="25">
        <v>32783209</v>
      </c>
      <c r="I7923" s="25">
        <v>32783155</v>
      </c>
      <c r="J7923" s="17" t="s">
        <v>67</v>
      </c>
    </row>
    <row r="7924" spans="1:10">
      <c r="A7924" s="16" t="s">
        <v>481</v>
      </c>
      <c r="B7924" s="25" t="s">
        <v>8230</v>
      </c>
      <c r="C7924" s="25" t="s">
        <v>6944</v>
      </c>
      <c r="D7924" s="25" t="s">
        <v>6933</v>
      </c>
      <c r="E7924" s="25">
        <v>747</v>
      </c>
      <c r="F7924" s="25">
        <v>770</v>
      </c>
      <c r="G7924" s="25" t="s">
        <v>166</v>
      </c>
      <c r="H7924" s="25">
        <v>32783008</v>
      </c>
      <c r="I7924" s="25">
        <v>32782939</v>
      </c>
      <c r="J7924" s="17" t="s">
        <v>67</v>
      </c>
    </row>
    <row r="7925" spans="1:10">
      <c r="A7925" s="16" t="s">
        <v>481</v>
      </c>
      <c r="B7925" s="25" t="s">
        <v>8231</v>
      </c>
      <c r="C7925" s="25" t="s">
        <v>6944</v>
      </c>
      <c r="D7925" s="25" t="s">
        <v>6933</v>
      </c>
      <c r="E7925" s="25">
        <v>72</v>
      </c>
      <c r="F7925" s="25">
        <v>122</v>
      </c>
      <c r="G7925" s="25" t="s">
        <v>164</v>
      </c>
      <c r="H7925" s="25">
        <v>37683629</v>
      </c>
      <c r="I7925" s="25">
        <v>37683479</v>
      </c>
      <c r="J7925" s="17" t="s">
        <v>67</v>
      </c>
    </row>
    <row r="7926" spans="1:10">
      <c r="A7926" s="16" t="s">
        <v>481</v>
      </c>
      <c r="B7926" s="25" t="s">
        <v>8231</v>
      </c>
      <c r="C7926" s="25" t="s">
        <v>6944</v>
      </c>
      <c r="D7926" s="25" t="s">
        <v>6933</v>
      </c>
      <c r="E7926" s="25">
        <v>155</v>
      </c>
      <c r="F7926" s="25">
        <v>175</v>
      </c>
      <c r="G7926" s="25" t="s">
        <v>164</v>
      </c>
      <c r="H7926" s="25">
        <v>37683380</v>
      </c>
      <c r="I7926" s="25">
        <v>37683320</v>
      </c>
      <c r="J7926" s="17" t="s">
        <v>67</v>
      </c>
    </row>
    <row r="7927" spans="1:10">
      <c r="A7927" s="16" t="s">
        <v>481</v>
      </c>
      <c r="B7927" s="25" t="s">
        <v>8231</v>
      </c>
      <c r="C7927" s="25" t="s">
        <v>6944</v>
      </c>
      <c r="D7927" s="25" t="s">
        <v>6933</v>
      </c>
      <c r="E7927" s="25">
        <v>218</v>
      </c>
      <c r="F7927" s="25">
        <v>249</v>
      </c>
      <c r="G7927" s="25" t="s">
        <v>164</v>
      </c>
      <c r="H7927" s="25">
        <v>37683191</v>
      </c>
      <c r="I7927" s="25">
        <v>37683098</v>
      </c>
      <c r="J7927" s="17" t="s">
        <v>67</v>
      </c>
    </row>
    <row r="7928" spans="1:10">
      <c r="A7928" s="16" t="s">
        <v>481</v>
      </c>
      <c r="B7928" s="25" t="s">
        <v>8232</v>
      </c>
      <c r="C7928" s="25" t="s">
        <v>6949</v>
      </c>
      <c r="D7928" s="25" t="s">
        <v>6934</v>
      </c>
      <c r="E7928" s="25">
        <v>1</v>
      </c>
      <c r="F7928" s="25">
        <v>14</v>
      </c>
      <c r="G7928" s="25" t="s">
        <v>170</v>
      </c>
      <c r="H7928" s="25">
        <v>8824217</v>
      </c>
      <c r="I7928" s="25">
        <v>8824256</v>
      </c>
      <c r="J7928" s="17" t="s">
        <v>769</v>
      </c>
    </row>
    <row r="7929" spans="1:10">
      <c r="A7929" s="16" t="s">
        <v>481</v>
      </c>
      <c r="B7929" s="25" t="s">
        <v>8232</v>
      </c>
      <c r="C7929" s="25" t="s">
        <v>6949</v>
      </c>
      <c r="D7929" s="25" t="s">
        <v>6934</v>
      </c>
      <c r="E7929" s="25">
        <v>80</v>
      </c>
      <c r="F7929" s="25">
        <v>107</v>
      </c>
      <c r="G7929" s="25" t="s">
        <v>170</v>
      </c>
      <c r="H7929" s="25">
        <v>8824454</v>
      </c>
      <c r="I7929" s="25">
        <v>8824535</v>
      </c>
      <c r="J7929" s="17" t="s">
        <v>769</v>
      </c>
    </row>
    <row r="7930" spans="1:10">
      <c r="A7930" s="16" t="s">
        <v>481</v>
      </c>
      <c r="B7930" s="25" t="s">
        <v>8232</v>
      </c>
      <c r="C7930" s="25" t="s">
        <v>6949</v>
      </c>
      <c r="D7930" s="25" t="s">
        <v>6934</v>
      </c>
      <c r="E7930" s="25">
        <v>153</v>
      </c>
      <c r="F7930" s="25">
        <v>165</v>
      </c>
      <c r="G7930" s="25" t="s">
        <v>170</v>
      </c>
      <c r="H7930" s="25">
        <v>8824673</v>
      </c>
      <c r="I7930" s="25">
        <v>8824709</v>
      </c>
      <c r="J7930" s="17" t="s">
        <v>769</v>
      </c>
    </row>
    <row r="7931" spans="1:10">
      <c r="A7931" s="16" t="s">
        <v>481</v>
      </c>
      <c r="B7931" s="25" t="s">
        <v>8232</v>
      </c>
      <c r="C7931" s="25" t="s">
        <v>6949</v>
      </c>
      <c r="D7931" s="25" t="s">
        <v>6934</v>
      </c>
      <c r="E7931" s="25">
        <v>251</v>
      </c>
      <c r="F7931" s="25">
        <v>265</v>
      </c>
      <c r="G7931" s="25" t="s">
        <v>170</v>
      </c>
      <c r="H7931" s="25">
        <v>8825876</v>
      </c>
      <c r="I7931" s="25">
        <v>8825918</v>
      </c>
      <c r="J7931" s="17" t="s">
        <v>769</v>
      </c>
    </row>
    <row r="7932" spans="1:10">
      <c r="A7932" s="16" t="s">
        <v>481</v>
      </c>
      <c r="B7932" s="25" t="s">
        <v>8232</v>
      </c>
      <c r="C7932" s="25" t="s">
        <v>6949</v>
      </c>
      <c r="D7932" s="25" t="s">
        <v>6936</v>
      </c>
      <c r="E7932" s="25">
        <v>99</v>
      </c>
      <c r="F7932" s="25">
        <v>209</v>
      </c>
      <c r="G7932" s="25" t="s">
        <v>170</v>
      </c>
      <c r="H7932" s="25">
        <v>8824511</v>
      </c>
      <c r="I7932" s="25">
        <v>8824841</v>
      </c>
      <c r="J7932" s="17" t="s">
        <v>769</v>
      </c>
    </row>
    <row r="7933" spans="1:10">
      <c r="A7933" s="16" t="s">
        <v>481</v>
      </c>
      <c r="B7933" s="25" t="s">
        <v>8233</v>
      </c>
      <c r="C7933" s="25" t="s">
        <v>6931</v>
      </c>
      <c r="D7933" s="25" t="s">
        <v>6932</v>
      </c>
      <c r="E7933" s="25">
        <v>272</v>
      </c>
      <c r="F7933" s="25">
        <v>292</v>
      </c>
      <c r="G7933" s="25" t="s">
        <v>154</v>
      </c>
      <c r="H7933" s="25">
        <v>52729178</v>
      </c>
      <c r="I7933" s="25">
        <v>52729238</v>
      </c>
      <c r="J7933" s="17" t="s">
        <v>769</v>
      </c>
    </row>
    <row r="7934" spans="1:10">
      <c r="A7934" s="16" t="s">
        <v>481</v>
      </c>
      <c r="B7934" s="25" t="s">
        <v>8233</v>
      </c>
      <c r="C7934" s="25" t="s">
        <v>6931</v>
      </c>
      <c r="D7934" s="25" t="s">
        <v>6934</v>
      </c>
      <c r="E7934" s="25">
        <v>15</v>
      </c>
      <c r="F7934" s="25">
        <v>25</v>
      </c>
      <c r="G7934" s="25" t="s">
        <v>154</v>
      </c>
      <c r="H7934" s="25">
        <v>52727151</v>
      </c>
      <c r="I7934" s="25">
        <v>52727181</v>
      </c>
      <c r="J7934" s="17" t="s">
        <v>769</v>
      </c>
    </row>
    <row r="7935" spans="1:10">
      <c r="A7935" s="16" t="s">
        <v>481</v>
      </c>
      <c r="B7935" s="25" t="s">
        <v>8233</v>
      </c>
      <c r="C7935" s="25" t="s">
        <v>6931</v>
      </c>
      <c r="D7935" s="25" t="s">
        <v>6934</v>
      </c>
      <c r="E7935" s="25">
        <v>420</v>
      </c>
      <c r="F7935" s="25">
        <v>430</v>
      </c>
      <c r="G7935" s="25" t="s">
        <v>154</v>
      </c>
      <c r="H7935" s="25">
        <v>52729800</v>
      </c>
      <c r="I7935" s="25">
        <v>52729830</v>
      </c>
      <c r="J7935" s="17" t="s">
        <v>769</v>
      </c>
    </row>
    <row r="7936" spans="1:10">
      <c r="A7936" s="16" t="s">
        <v>481</v>
      </c>
      <c r="B7936" s="25" t="s">
        <v>8233</v>
      </c>
      <c r="C7936" s="25" t="s">
        <v>6931</v>
      </c>
      <c r="D7936" s="25" t="s">
        <v>6934</v>
      </c>
      <c r="E7936" s="25">
        <v>506</v>
      </c>
      <c r="F7936" s="25">
        <v>518</v>
      </c>
      <c r="G7936" s="25" t="s">
        <v>154</v>
      </c>
      <c r="H7936" s="25">
        <v>52730058</v>
      </c>
      <c r="I7936" s="25">
        <v>52730094</v>
      </c>
      <c r="J7936" s="17" t="s">
        <v>769</v>
      </c>
    </row>
    <row r="7937" spans="1:10">
      <c r="A7937" s="16" t="s">
        <v>481</v>
      </c>
      <c r="B7937" s="25" t="s">
        <v>8233</v>
      </c>
      <c r="C7937" s="25" t="s">
        <v>6931</v>
      </c>
      <c r="D7937" s="25" t="s">
        <v>6933</v>
      </c>
      <c r="E7937" s="25">
        <v>308</v>
      </c>
      <c r="F7937" s="25">
        <v>349</v>
      </c>
      <c r="G7937" s="25" t="s">
        <v>154</v>
      </c>
      <c r="H7937" s="25">
        <v>52729286</v>
      </c>
      <c r="I7937" s="25">
        <v>52729409</v>
      </c>
      <c r="J7937" s="17" t="s">
        <v>769</v>
      </c>
    </row>
    <row r="7938" spans="1:10">
      <c r="A7938" s="16" t="s">
        <v>481</v>
      </c>
      <c r="B7938" s="25" t="s">
        <v>8233</v>
      </c>
      <c r="C7938" s="25" t="s">
        <v>6931</v>
      </c>
      <c r="D7938" s="25" t="s">
        <v>6933</v>
      </c>
      <c r="E7938" s="25">
        <v>416</v>
      </c>
      <c r="F7938" s="25">
        <v>469</v>
      </c>
      <c r="G7938" s="25" t="s">
        <v>154</v>
      </c>
      <c r="H7938" s="25">
        <v>52729788</v>
      </c>
      <c r="I7938" s="25">
        <v>52729947</v>
      </c>
      <c r="J7938" s="17" t="s">
        <v>769</v>
      </c>
    </row>
    <row r="7939" spans="1:10">
      <c r="A7939" s="16" t="s">
        <v>481</v>
      </c>
      <c r="B7939" s="25" t="s">
        <v>8233</v>
      </c>
      <c r="C7939" s="25" t="s">
        <v>6931</v>
      </c>
      <c r="D7939" s="25" t="s">
        <v>6933</v>
      </c>
      <c r="E7939" s="25">
        <v>501</v>
      </c>
      <c r="F7939" s="25">
        <v>522</v>
      </c>
      <c r="G7939" s="25" t="s">
        <v>154</v>
      </c>
      <c r="H7939" s="25">
        <v>52730043</v>
      </c>
      <c r="I7939" s="25">
        <v>52730106</v>
      </c>
      <c r="J7939" s="17" t="s">
        <v>769</v>
      </c>
    </row>
    <row r="7940" spans="1:10">
      <c r="A7940" s="16" t="s">
        <v>481</v>
      </c>
      <c r="B7940" s="25" t="s">
        <v>8234</v>
      </c>
      <c r="C7940" s="25" t="s">
        <v>6945</v>
      </c>
      <c r="D7940" s="25" t="s">
        <v>6936</v>
      </c>
      <c r="E7940" s="25">
        <v>198</v>
      </c>
      <c r="F7940" s="25">
        <v>243</v>
      </c>
      <c r="G7940" s="25" t="s">
        <v>162</v>
      </c>
      <c r="H7940" s="25">
        <v>11867924</v>
      </c>
      <c r="I7940" s="25">
        <v>11868272</v>
      </c>
      <c r="J7940" s="17" t="s">
        <v>769</v>
      </c>
    </row>
    <row r="7941" spans="1:10">
      <c r="A7941" s="16" t="s">
        <v>481</v>
      </c>
      <c r="B7941" s="25" t="s">
        <v>8234</v>
      </c>
      <c r="C7941" s="25" t="s">
        <v>6945</v>
      </c>
      <c r="D7941" s="25" t="s">
        <v>6936</v>
      </c>
      <c r="E7941" s="25">
        <v>471</v>
      </c>
      <c r="F7941" s="25">
        <v>558</v>
      </c>
      <c r="G7941" s="25" t="s">
        <v>162</v>
      </c>
      <c r="H7941" s="25">
        <v>11872150</v>
      </c>
      <c r="I7941" s="25">
        <v>11877086</v>
      </c>
      <c r="J7941" s="17" t="s">
        <v>769</v>
      </c>
    </row>
    <row r="7942" spans="1:10">
      <c r="A7942" s="16" t="s">
        <v>481</v>
      </c>
      <c r="B7942" s="25" t="s">
        <v>8235</v>
      </c>
      <c r="C7942" s="25" t="s">
        <v>6944</v>
      </c>
      <c r="D7942" s="25" t="s">
        <v>6934</v>
      </c>
      <c r="E7942" s="25">
        <v>190</v>
      </c>
      <c r="F7942" s="25">
        <v>201</v>
      </c>
      <c r="G7942" s="25" t="s">
        <v>162</v>
      </c>
      <c r="H7942" s="25">
        <v>550681</v>
      </c>
      <c r="I7942" s="25">
        <v>550648</v>
      </c>
      <c r="J7942" s="17" t="s">
        <v>67</v>
      </c>
    </row>
    <row r="7943" spans="1:10">
      <c r="A7943" s="16" t="s">
        <v>481</v>
      </c>
      <c r="B7943" s="25" t="s">
        <v>8235</v>
      </c>
      <c r="C7943" s="25" t="s">
        <v>6944</v>
      </c>
      <c r="D7943" s="25" t="s">
        <v>6933</v>
      </c>
      <c r="E7943" s="25">
        <v>69</v>
      </c>
      <c r="F7943" s="25">
        <v>101</v>
      </c>
      <c r="G7943" s="25" t="s">
        <v>162</v>
      </c>
      <c r="H7943" s="25">
        <v>551285</v>
      </c>
      <c r="I7943" s="25">
        <v>551189</v>
      </c>
      <c r="J7943" s="17" t="s">
        <v>67</v>
      </c>
    </row>
    <row r="7944" spans="1:10">
      <c r="A7944" s="16" t="s">
        <v>481</v>
      </c>
      <c r="B7944" s="25" t="s">
        <v>8235</v>
      </c>
      <c r="C7944" s="25" t="s">
        <v>6944</v>
      </c>
      <c r="D7944" s="25" t="s">
        <v>6933</v>
      </c>
      <c r="E7944" s="25">
        <v>184</v>
      </c>
      <c r="F7944" s="25">
        <v>235</v>
      </c>
      <c r="G7944" s="25" t="s">
        <v>162</v>
      </c>
      <c r="H7944" s="25">
        <v>550699</v>
      </c>
      <c r="I7944" s="25">
        <v>550340</v>
      </c>
      <c r="J7944" s="17" t="s">
        <v>67</v>
      </c>
    </row>
    <row r="7945" spans="1:10">
      <c r="A7945" s="16" t="s">
        <v>481</v>
      </c>
      <c r="B7945" s="25" t="s">
        <v>8235</v>
      </c>
      <c r="C7945" s="25" t="s">
        <v>6944</v>
      </c>
      <c r="D7945" s="25" t="s">
        <v>6933</v>
      </c>
      <c r="E7945" s="25">
        <v>267</v>
      </c>
      <c r="F7945" s="25">
        <v>288</v>
      </c>
      <c r="G7945" s="25" t="s">
        <v>162</v>
      </c>
      <c r="H7945" s="25">
        <v>550139</v>
      </c>
      <c r="I7945" s="25">
        <v>550076</v>
      </c>
      <c r="J7945" s="17" t="s">
        <v>67</v>
      </c>
    </row>
    <row r="7946" spans="1:10">
      <c r="A7946" s="16" t="s">
        <v>481</v>
      </c>
      <c r="B7946" s="25" t="s">
        <v>8236</v>
      </c>
      <c r="C7946" s="25" t="s">
        <v>6948</v>
      </c>
      <c r="D7946" s="25" t="s">
        <v>6934</v>
      </c>
      <c r="E7946" s="25">
        <v>2</v>
      </c>
      <c r="F7946" s="25">
        <v>20</v>
      </c>
      <c r="G7946" s="25" t="s">
        <v>158</v>
      </c>
      <c r="H7946" s="25">
        <v>41259178</v>
      </c>
      <c r="I7946" s="25">
        <v>41259124</v>
      </c>
      <c r="J7946" s="17" t="s">
        <v>67</v>
      </c>
    </row>
    <row r="7947" spans="1:10">
      <c r="A7947" s="16" t="s">
        <v>481</v>
      </c>
      <c r="B7947" s="25" t="s">
        <v>8236</v>
      </c>
      <c r="C7947" s="25" t="s">
        <v>6948</v>
      </c>
      <c r="D7947" s="25" t="s">
        <v>6934</v>
      </c>
      <c r="E7947" s="25">
        <v>248</v>
      </c>
      <c r="F7947" s="25">
        <v>273</v>
      </c>
      <c r="G7947" s="25" t="s">
        <v>158</v>
      </c>
      <c r="H7947" s="25">
        <v>41258440</v>
      </c>
      <c r="I7947" s="25">
        <v>41258365</v>
      </c>
      <c r="J7947" s="17" t="s">
        <v>67</v>
      </c>
    </row>
    <row r="7948" spans="1:10">
      <c r="A7948" s="16" t="s">
        <v>481</v>
      </c>
      <c r="B7948" s="25" t="s">
        <v>8236</v>
      </c>
      <c r="C7948" s="25" t="s">
        <v>6948</v>
      </c>
      <c r="D7948" s="25" t="s">
        <v>6934</v>
      </c>
      <c r="E7948" s="25">
        <v>501</v>
      </c>
      <c r="F7948" s="25">
        <v>511</v>
      </c>
      <c r="G7948" s="25" t="s">
        <v>158</v>
      </c>
      <c r="H7948" s="25">
        <v>41257401</v>
      </c>
      <c r="I7948" s="25">
        <v>41257371</v>
      </c>
      <c r="J7948" s="17" t="s">
        <v>67</v>
      </c>
    </row>
    <row r="7949" spans="1:10">
      <c r="A7949" s="16" t="s">
        <v>481</v>
      </c>
      <c r="B7949" s="25" t="s">
        <v>8236</v>
      </c>
      <c r="C7949" s="25" t="s">
        <v>6948</v>
      </c>
      <c r="D7949" s="25" t="s">
        <v>6933</v>
      </c>
      <c r="E7949" s="25">
        <v>326</v>
      </c>
      <c r="F7949" s="25">
        <v>353</v>
      </c>
      <c r="G7949" s="25" t="s">
        <v>158</v>
      </c>
      <c r="H7949" s="25">
        <v>41258206</v>
      </c>
      <c r="I7949" s="25">
        <v>41258125</v>
      </c>
      <c r="J7949" s="17" t="s">
        <v>67</v>
      </c>
    </row>
    <row r="7950" spans="1:10">
      <c r="A7950" s="16" t="s">
        <v>481</v>
      </c>
      <c r="B7950" s="25" t="s">
        <v>8236</v>
      </c>
      <c r="C7950" s="25" t="s">
        <v>6948</v>
      </c>
      <c r="D7950" s="25" t="s">
        <v>6933</v>
      </c>
      <c r="E7950" s="25">
        <v>418</v>
      </c>
      <c r="F7950" s="25">
        <v>474</v>
      </c>
      <c r="G7950" s="25" t="s">
        <v>158</v>
      </c>
      <c r="H7950" s="25">
        <v>41257650</v>
      </c>
      <c r="I7950" s="25">
        <v>41257482</v>
      </c>
      <c r="J7950" s="17" t="s">
        <v>67</v>
      </c>
    </row>
    <row r="7951" spans="1:10">
      <c r="A7951" s="16" t="s">
        <v>481</v>
      </c>
      <c r="B7951" s="25" t="s">
        <v>8236</v>
      </c>
      <c r="C7951" s="25" t="s">
        <v>6948</v>
      </c>
      <c r="D7951" s="25" t="s">
        <v>6933</v>
      </c>
      <c r="E7951" s="25">
        <v>494</v>
      </c>
      <c r="F7951" s="25">
        <v>516</v>
      </c>
      <c r="G7951" s="25" t="s">
        <v>158</v>
      </c>
      <c r="H7951" s="25">
        <v>41257422</v>
      </c>
      <c r="I7951" s="25">
        <v>41257356</v>
      </c>
      <c r="J7951" s="17" t="s">
        <v>67</v>
      </c>
    </row>
    <row r="7952" spans="1:10">
      <c r="A7952" s="16" t="s">
        <v>481</v>
      </c>
      <c r="B7952" s="25" t="s">
        <v>8236</v>
      </c>
      <c r="C7952" s="25" t="s">
        <v>6948</v>
      </c>
      <c r="D7952" s="25" t="s">
        <v>6933</v>
      </c>
      <c r="E7952" s="25">
        <v>559</v>
      </c>
      <c r="F7952" s="25">
        <v>588</v>
      </c>
      <c r="G7952" s="25" t="s">
        <v>158</v>
      </c>
      <c r="H7952" s="25">
        <v>41257227</v>
      </c>
      <c r="I7952" s="25">
        <v>41257140</v>
      </c>
      <c r="J7952" s="17" t="s">
        <v>67</v>
      </c>
    </row>
    <row r="7953" spans="1:10">
      <c r="A7953" s="16" t="s">
        <v>481</v>
      </c>
      <c r="B7953" s="25" t="s">
        <v>8236</v>
      </c>
      <c r="C7953" s="25" t="s">
        <v>6948</v>
      </c>
      <c r="D7953" s="25" t="s">
        <v>6936</v>
      </c>
      <c r="E7953" s="25">
        <v>123</v>
      </c>
      <c r="F7953" s="25">
        <v>218</v>
      </c>
      <c r="G7953" s="25" t="s">
        <v>158</v>
      </c>
      <c r="H7953" s="25">
        <v>41258815</v>
      </c>
      <c r="I7953" s="25">
        <v>41258530</v>
      </c>
      <c r="J7953" s="17" t="s">
        <v>67</v>
      </c>
    </row>
    <row r="7954" spans="1:10">
      <c r="A7954" s="16" t="s">
        <v>481</v>
      </c>
      <c r="B7954" s="25" t="s">
        <v>8237</v>
      </c>
      <c r="C7954" s="25" t="s">
        <v>6949</v>
      </c>
      <c r="D7954" s="25" t="s">
        <v>6934</v>
      </c>
      <c r="E7954" s="25">
        <v>1</v>
      </c>
      <c r="F7954" s="25">
        <v>16</v>
      </c>
      <c r="G7954" s="25" t="s">
        <v>160</v>
      </c>
      <c r="H7954" s="25">
        <v>49676749</v>
      </c>
      <c r="I7954" s="25">
        <v>49676794</v>
      </c>
      <c r="J7954" s="17" t="s">
        <v>769</v>
      </c>
    </row>
    <row r="7955" spans="1:10">
      <c r="A7955" s="16" t="s">
        <v>481</v>
      </c>
      <c r="B7955" s="25" t="s">
        <v>8237</v>
      </c>
      <c r="C7955" s="25" t="s">
        <v>6949</v>
      </c>
      <c r="D7955" s="25" t="s">
        <v>6934</v>
      </c>
      <c r="E7955" s="25">
        <v>217</v>
      </c>
      <c r="F7955" s="25">
        <v>233</v>
      </c>
      <c r="G7955" s="25" t="s">
        <v>160</v>
      </c>
      <c r="H7955" s="25">
        <v>49677397</v>
      </c>
      <c r="I7955" s="25">
        <v>49677445</v>
      </c>
      <c r="J7955" s="17" t="s">
        <v>769</v>
      </c>
    </row>
    <row r="7956" spans="1:10">
      <c r="A7956" s="16" t="s">
        <v>481</v>
      </c>
      <c r="B7956" s="25" t="s">
        <v>8237</v>
      </c>
      <c r="C7956" s="25" t="s">
        <v>6949</v>
      </c>
      <c r="D7956" s="25" t="s">
        <v>6934</v>
      </c>
      <c r="E7956" s="25">
        <v>310</v>
      </c>
      <c r="F7956" s="25">
        <v>324</v>
      </c>
      <c r="G7956" s="25" t="s">
        <v>160</v>
      </c>
      <c r="H7956" s="25">
        <v>49677676</v>
      </c>
      <c r="I7956" s="25">
        <v>49677718</v>
      </c>
      <c r="J7956" s="17" t="s">
        <v>769</v>
      </c>
    </row>
    <row r="7957" spans="1:10">
      <c r="A7957" s="16" t="s">
        <v>481</v>
      </c>
      <c r="B7957" s="25" t="s">
        <v>8237</v>
      </c>
      <c r="C7957" s="25" t="s">
        <v>6949</v>
      </c>
      <c r="D7957" s="25" t="s">
        <v>6934</v>
      </c>
      <c r="E7957" s="25">
        <v>386</v>
      </c>
      <c r="F7957" s="25">
        <v>396</v>
      </c>
      <c r="G7957" s="25" t="s">
        <v>160</v>
      </c>
      <c r="H7957" s="25">
        <v>49677904</v>
      </c>
      <c r="I7957" s="25">
        <v>49677934</v>
      </c>
      <c r="J7957" s="17" t="s">
        <v>769</v>
      </c>
    </row>
    <row r="7958" spans="1:10">
      <c r="A7958" s="16" t="s">
        <v>481</v>
      </c>
      <c r="B7958" s="25" t="s">
        <v>8237</v>
      </c>
      <c r="C7958" s="25" t="s">
        <v>6949</v>
      </c>
      <c r="D7958" s="25" t="s">
        <v>6934</v>
      </c>
      <c r="E7958" s="25">
        <v>587</v>
      </c>
      <c r="F7958" s="25">
        <v>597</v>
      </c>
      <c r="G7958" s="25" t="s">
        <v>160</v>
      </c>
      <c r="H7958" s="25">
        <v>49678507</v>
      </c>
      <c r="I7958" s="25">
        <v>49678537</v>
      </c>
      <c r="J7958" s="17" t="s">
        <v>769</v>
      </c>
    </row>
    <row r="7959" spans="1:10">
      <c r="A7959" s="16" t="s">
        <v>481</v>
      </c>
      <c r="B7959" s="25" t="s">
        <v>8237</v>
      </c>
      <c r="C7959" s="25" t="s">
        <v>6949</v>
      </c>
      <c r="D7959" s="25" t="s">
        <v>6934</v>
      </c>
      <c r="E7959" s="25">
        <v>747</v>
      </c>
      <c r="F7959" s="25">
        <v>758</v>
      </c>
      <c r="G7959" s="25" t="s">
        <v>160</v>
      </c>
      <c r="H7959" s="25">
        <v>49678987</v>
      </c>
      <c r="I7959" s="25">
        <v>49679020</v>
      </c>
      <c r="J7959" s="17" t="s">
        <v>769</v>
      </c>
    </row>
    <row r="7960" spans="1:10">
      <c r="A7960" s="16" t="s">
        <v>481</v>
      </c>
      <c r="B7960" s="25" t="s">
        <v>8237</v>
      </c>
      <c r="C7960" s="25" t="s">
        <v>6949</v>
      </c>
      <c r="D7960" s="25" t="s">
        <v>6934</v>
      </c>
      <c r="E7960" s="25">
        <v>922</v>
      </c>
      <c r="F7960" s="25">
        <v>945</v>
      </c>
      <c r="G7960" s="25" t="s">
        <v>160</v>
      </c>
      <c r="H7960" s="25">
        <v>49679512</v>
      </c>
      <c r="I7960" s="25">
        <v>49679581</v>
      </c>
      <c r="J7960" s="17" t="s">
        <v>769</v>
      </c>
    </row>
    <row r="7961" spans="1:10">
      <c r="A7961" s="16" t="s">
        <v>481</v>
      </c>
      <c r="B7961" s="25" t="s">
        <v>8237</v>
      </c>
      <c r="C7961" s="25" t="s">
        <v>6949</v>
      </c>
      <c r="D7961" s="25" t="s">
        <v>6936</v>
      </c>
      <c r="E7961" s="25">
        <v>82</v>
      </c>
      <c r="F7961" s="25">
        <v>98</v>
      </c>
      <c r="G7961" s="25" t="s">
        <v>160</v>
      </c>
      <c r="H7961" s="25">
        <v>49676992</v>
      </c>
      <c r="I7961" s="25">
        <v>49677040</v>
      </c>
      <c r="J7961" s="17" t="s">
        <v>769</v>
      </c>
    </row>
    <row r="7962" spans="1:10">
      <c r="A7962" s="16" t="s">
        <v>481</v>
      </c>
      <c r="B7962" s="25" t="s">
        <v>8237</v>
      </c>
      <c r="C7962" s="25" t="s">
        <v>6949</v>
      </c>
      <c r="D7962" s="25" t="s">
        <v>6936</v>
      </c>
      <c r="E7962" s="25">
        <v>117</v>
      </c>
      <c r="F7962" s="25">
        <v>134</v>
      </c>
      <c r="G7962" s="25" t="s">
        <v>160</v>
      </c>
      <c r="H7962" s="25">
        <v>49677097</v>
      </c>
      <c r="I7962" s="25">
        <v>49677148</v>
      </c>
      <c r="J7962" s="17" t="s">
        <v>769</v>
      </c>
    </row>
    <row r="7963" spans="1:10">
      <c r="A7963" s="16" t="s">
        <v>481</v>
      </c>
      <c r="B7963" s="25" t="s">
        <v>8237</v>
      </c>
      <c r="C7963" s="25" t="s">
        <v>6949</v>
      </c>
      <c r="D7963" s="25" t="s">
        <v>6936</v>
      </c>
      <c r="E7963" s="25">
        <v>170</v>
      </c>
      <c r="F7963" s="25">
        <v>181</v>
      </c>
      <c r="G7963" s="25" t="s">
        <v>160</v>
      </c>
      <c r="H7963" s="25">
        <v>49677256</v>
      </c>
      <c r="I7963" s="25">
        <v>49677289</v>
      </c>
      <c r="J7963" s="17" t="s">
        <v>769</v>
      </c>
    </row>
    <row r="7964" spans="1:10">
      <c r="A7964" s="16" t="s">
        <v>481</v>
      </c>
      <c r="B7964" s="25" t="s">
        <v>8237</v>
      </c>
      <c r="C7964" s="25" t="s">
        <v>6949</v>
      </c>
      <c r="D7964" s="25" t="s">
        <v>6936</v>
      </c>
      <c r="E7964" s="25">
        <v>295</v>
      </c>
      <c r="F7964" s="25">
        <v>313</v>
      </c>
      <c r="G7964" s="25" t="s">
        <v>160</v>
      </c>
      <c r="H7964" s="25">
        <v>49677631</v>
      </c>
      <c r="I7964" s="25">
        <v>49677685</v>
      </c>
      <c r="J7964" s="17" t="s">
        <v>769</v>
      </c>
    </row>
    <row r="7965" spans="1:10">
      <c r="A7965" s="16" t="s">
        <v>481</v>
      </c>
      <c r="B7965" s="25" t="s">
        <v>8237</v>
      </c>
      <c r="C7965" s="25" t="s">
        <v>6949</v>
      </c>
      <c r="D7965" s="25" t="s">
        <v>6936</v>
      </c>
      <c r="E7965" s="25">
        <v>710</v>
      </c>
      <c r="F7965" s="25">
        <v>738</v>
      </c>
      <c r="G7965" s="25" t="s">
        <v>160</v>
      </c>
      <c r="H7965" s="25">
        <v>49678876</v>
      </c>
      <c r="I7965" s="25">
        <v>49678960</v>
      </c>
      <c r="J7965" s="17" t="s">
        <v>769</v>
      </c>
    </row>
    <row r="7966" spans="1:10">
      <c r="A7966" s="16" t="s">
        <v>481</v>
      </c>
      <c r="B7966" s="25" t="s">
        <v>8237</v>
      </c>
      <c r="C7966" s="25" t="s">
        <v>6949</v>
      </c>
      <c r="D7966" s="25" t="s">
        <v>6936</v>
      </c>
      <c r="E7966" s="25">
        <v>786</v>
      </c>
      <c r="F7966" s="25">
        <v>901</v>
      </c>
      <c r="G7966" s="25" t="s">
        <v>160</v>
      </c>
      <c r="H7966" s="25">
        <v>49679104</v>
      </c>
      <c r="I7966" s="25">
        <v>49679449</v>
      </c>
      <c r="J7966" s="17" t="s">
        <v>769</v>
      </c>
    </row>
    <row r="7967" spans="1:10">
      <c r="A7967" s="16" t="s">
        <v>481</v>
      </c>
      <c r="B7967" s="25" t="s">
        <v>8238</v>
      </c>
      <c r="C7967" s="25" t="s">
        <v>6944</v>
      </c>
      <c r="D7967" s="25" t="s">
        <v>6934</v>
      </c>
      <c r="E7967" s="25">
        <v>1</v>
      </c>
      <c r="F7967" s="25">
        <v>20</v>
      </c>
      <c r="G7967" s="25" t="s">
        <v>154</v>
      </c>
      <c r="H7967" s="25">
        <v>50509266</v>
      </c>
      <c r="I7967" s="25">
        <v>50509323</v>
      </c>
      <c r="J7967" s="17" t="s">
        <v>769</v>
      </c>
    </row>
    <row r="7968" spans="1:10">
      <c r="A7968" s="16" t="s">
        <v>481</v>
      </c>
      <c r="B7968" s="25" t="s">
        <v>8238</v>
      </c>
      <c r="C7968" s="25" t="s">
        <v>6944</v>
      </c>
      <c r="D7968" s="25" t="s">
        <v>6934</v>
      </c>
      <c r="E7968" s="25">
        <v>275</v>
      </c>
      <c r="F7968" s="25">
        <v>296</v>
      </c>
      <c r="G7968" s="25" t="s">
        <v>154</v>
      </c>
      <c r="H7968" s="25">
        <v>50510167</v>
      </c>
      <c r="I7968" s="25">
        <v>50510230</v>
      </c>
      <c r="J7968" s="17" t="s">
        <v>769</v>
      </c>
    </row>
    <row r="7969" spans="1:10">
      <c r="A7969" s="16" t="s">
        <v>481</v>
      </c>
      <c r="B7969" s="25" t="s">
        <v>8238</v>
      </c>
      <c r="C7969" s="25" t="s">
        <v>6944</v>
      </c>
      <c r="D7969" s="25" t="s">
        <v>6934</v>
      </c>
      <c r="E7969" s="25">
        <v>523</v>
      </c>
      <c r="F7969" s="25">
        <v>535</v>
      </c>
      <c r="G7969" s="25" t="s">
        <v>154</v>
      </c>
      <c r="H7969" s="25">
        <v>50511517</v>
      </c>
      <c r="I7969" s="25">
        <v>50511553</v>
      </c>
      <c r="J7969" s="17" t="s">
        <v>769</v>
      </c>
    </row>
    <row r="7970" spans="1:10">
      <c r="A7970" s="16" t="s">
        <v>481</v>
      </c>
      <c r="B7970" s="25" t="s">
        <v>8238</v>
      </c>
      <c r="C7970" s="25" t="s">
        <v>6944</v>
      </c>
      <c r="D7970" s="25" t="s">
        <v>6934</v>
      </c>
      <c r="E7970" s="25">
        <v>607</v>
      </c>
      <c r="F7970" s="25">
        <v>617</v>
      </c>
      <c r="G7970" s="25" t="s">
        <v>154</v>
      </c>
      <c r="H7970" s="25">
        <v>50511874</v>
      </c>
      <c r="I7970" s="25">
        <v>50511904</v>
      </c>
      <c r="J7970" s="17" t="s">
        <v>769</v>
      </c>
    </row>
    <row r="7971" spans="1:10">
      <c r="A7971" s="16" t="s">
        <v>481</v>
      </c>
      <c r="B7971" s="25" t="s">
        <v>8238</v>
      </c>
      <c r="C7971" s="25" t="s">
        <v>6944</v>
      </c>
      <c r="D7971" s="25" t="s">
        <v>6933</v>
      </c>
      <c r="E7971" s="25">
        <v>331</v>
      </c>
      <c r="F7971" s="25">
        <v>371</v>
      </c>
      <c r="G7971" s="25" t="s">
        <v>154</v>
      </c>
      <c r="H7971" s="25">
        <v>50510592</v>
      </c>
      <c r="I7971" s="25">
        <v>50510843</v>
      </c>
      <c r="J7971" s="17" t="s">
        <v>769</v>
      </c>
    </row>
    <row r="7972" spans="1:10">
      <c r="A7972" s="16" t="s">
        <v>481</v>
      </c>
      <c r="B7972" s="25" t="s">
        <v>8238</v>
      </c>
      <c r="C7972" s="25" t="s">
        <v>6944</v>
      </c>
      <c r="D7972" s="25" t="s">
        <v>6933</v>
      </c>
      <c r="E7972" s="25">
        <v>394</v>
      </c>
      <c r="F7972" s="25">
        <v>404</v>
      </c>
      <c r="G7972" s="25" t="s">
        <v>154</v>
      </c>
      <c r="H7972" s="25">
        <v>50510912</v>
      </c>
      <c r="I7972" s="25">
        <v>50510942</v>
      </c>
      <c r="J7972" s="17" t="s">
        <v>769</v>
      </c>
    </row>
    <row r="7973" spans="1:10">
      <c r="A7973" s="16" t="s">
        <v>481</v>
      </c>
      <c r="B7973" s="25" t="s">
        <v>8238</v>
      </c>
      <c r="C7973" s="25" t="s">
        <v>6944</v>
      </c>
      <c r="D7973" s="25" t="s">
        <v>6933</v>
      </c>
      <c r="E7973" s="25">
        <v>435</v>
      </c>
      <c r="F7973" s="25">
        <v>491</v>
      </c>
      <c r="G7973" s="25" t="s">
        <v>154</v>
      </c>
      <c r="H7973" s="25">
        <v>50511140</v>
      </c>
      <c r="I7973" s="25">
        <v>50511308</v>
      </c>
      <c r="J7973" s="17" t="s">
        <v>769</v>
      </c>
    </row>
    <row r="7974" spans="1:10">
      <c r="A7974" s="16" t="s">
        <v>481</v>
      </c>
      <c r="B7974" s="25" t="s">
        <v>8238</v>
      </c>
      <c r="C7974" s="25" t="s">
        <v>6944</v>
      </c>
      <c r="D7974" s="25" t="s">
        <v>6933</v>
      </c>
      <c r="E7974" s="25">
        <v>518</v>
      </c>
      <c r="F7974" s="25">
        <v>541</v>
      </c>
      <c r="G7974" s="25" t="s">
        <v>154</v>
      </c>
      <c r="H7974" s="25">
        <v>50511502</v>
      </c>
      <c r="I7974" s="25">
        <v>50511571</v>
      </c>
      <c r="J7974" s="17" t="s">
        <v>769</v>
      </c>
    </row>
    <row r="7975" spans="1:10">
      <c r="A7975" s="16" t="s">
        <v>481</v>
      </c>
      <c r="B7975" s="25" t="s">
        <v>8238</v>
      </c>
      <c r="C7975" s="25" t="s">
        <v>6944</v>
      </c>
      <c r="D7975" s="25" t="s">
        <v>6933</v>
      </c>
      <c r="E7975" s="25">
        <v>588</v>
      </c>
      <c r="F7975" s="25">
        <v>613</v>
      </c>
      <c r="G7975" s="25" t="s">
        <v>154</v>
      </c>
      <c r="H7975" s="25">
        <v>50511817</v>
      </c>
      <c r="I7975" s="25">
        <v>50511892</v>
      </c>
      <c r="J7975" s="17" t="s">
        <v>769</v>
      </c>
    </row>
    <row r="7976" spans="1:10">
      <c r="A7976" s="16" t="s">
        <v>481</v>
      </c>
      <c r="B7976" s="25" t="s">
        <v>8239</v>
      </c>
      <c r="C7976" s="25" t="s">
        <v>6948</v>
      </c>
      <c r="D7976" s="25" t="s">
        <v>6934</v>
      </c>
      <c r="E7976" s="25">
        <v>8</v>
      </c>
      <c r="F7976" s="25">
        <v>22</v>
      </c>
      <c r="G7976" s="25" t="s">
        <v>162</v>
      </c>
      <c r="H7976" s="25">
        <v>4836950</v>
      </c>
      <c r="I7976" s="25">
        <v>4836992</v>
      </c>
      <c r="J7976" s="17" t="s">
        <v>769</v>
      </c>
    </row>
    <row r="7977" spans="1:10">
      <c r="A7977" s="16" t="s">
        <v>481</v>
      </c>
      <c r="B7977" s="25" t="s">
        <v>8239</v>
      </c>
      <c r="C7977" s="25" t="s">
        <v>6948</v>
      </c>
      <c r="D7977" s="25" t="s">
        <v>6934</v>
      </c>
      <c r="E7977" s="25">
        <v>171</v>
      </c>
      <c r="F7977" s="25">
        <v>181</v>
      </c>
      <c r="G7977" s="25" t="s">
        <v>162</v>
      </c>
      <c r="H7977" s="25">
        <v>4837605</v>
      </c>
      <c r="I7977" s="25">
        <v>4837635</v>
      </c>
      <c r="J7977" s="17" t="s">
        <v>769</v>
      </c>
    </row>
    <row r="7978" spans="1:10">
      <c r="A7978" s="16" t="s">
        <v>481</v>
      </c>
      <c r="B7978" s="25" t="s">
        <v>8239</v>
      </c>
      <c r="C7978" s="25" t="s">
        <v>6948</v>
      </c>
      <c r="D7978" s="25" t="s">
        <v>6934</v>
      </c>
      <c r="E7978" s="25">
        <v>715</v>
      </c>
      <c r="F7978" s="25">
        <v>739</v>
      </c>
      <c r="G7978" s="25" t="s">
        <v>162</v>
      </c>
      <c r="H7978" s="25">
        <v>4839237</v>
      </c>
      <c r="I7978" s="25">
        <v>4839309</v>
      </c>
      <c r="J7978" s="17" t="s">
        <v>769</v>
      </c>
    </row>
    <row r="7979" spans="1:10">
      <c r="A7979" s="16" t="s">
        <v>481</v>
      </c>
      <c r="B7979" s="25" t="s">
        <v>8239</v>
      </c>
      <c r="C7979" s="25" t="s">
        <v>6948</v>
      </c>
      <c r="D7979" s="25" t="s">
        <v>6934</v>
      </c>
      <c r="E7979" s="25">
        <v>1068</v>
      </c>
      <c r="F7979" s="25">
        <v>1078</v>
      </c>
      <c r="G7979" s="25" t="s">
        <v>162</v>
      </c>
      <c r="H7979" s="25">
        <v>4840296</v>
      </c>
      <c r="I7979" s="25">
        <v>4840326</v>
      </c>
      <c r="J7979" s="17" t="s">
        <v>769</v>
      </c>
    </row>
    <row r="7980" spans="1:10">
      <c r="A7980" s="16" t="s">
        <v>481</v>
      </c>
      <c r="B7980" s="25" t="s">
        <v>8239</v>
      </c>
      <c r="C7980" s="25" t="s">
        <v>6948</v>
      </c>
      <c r="D7980" s="25" t="s">
        <v>6933</v>
      </c>
      <c r="E7980" s="25">
        <v>787</v>
      </c>
      <c r="F7980" s="25">
        <v>828</v>
      </c>
      <c r="G7980" s="25" t="s">
        <v>162</v>
      </c>
      <c r="H7980" s="25">
        <v>4839453</v>
      </c>
      <c r="I7980" s="25">
        <v>4839576</v>
      </c>
      <c r="J7980" s="17" t="s">
        <v>769</v>
      </c>
    </row>
    <row r="7981" spans="1:10">
      <c r="A7981" s="16" t="s">
        <v>481</v>
      </c>
      <c r="B7981" s="25" t="s">
        <v>8239</v>
      </c>
      <c r="C7981" s="25" t="s">
        <v>6948</v>
      </c>
      <c r="D7981" s="25" t="s">
        <v>6933</v>
      </c>
      <c r="E7981" s="25">
        <v>894</v>
      </c>
      <c r="F7981" s="25">
        <v>949</v>
      </c>
      <c r="G7981" s="25" t="s">
        <v>162</v>
      </c>
      <c r="H7981" s="25">
        <v>4839774</v>
      </c>
      <c r="I7981" s="25">
        <v>4839939</v>
      </c>
      <c r="J7981" s="17" t="s">
        <v>769</v>
      </c>
    </row>
    <row r="7982" spans="1:10">
      <c r="A7982" s="16" t="s">
        <v>481</v>
      </c>
      <c r="B7982" s="25" t="s">
        <v>8239</v>
      </c>
      <c r="C7982" s="25" t="s">
        <v>6948</v>
      </c>
      <c r="D7982" s="25" t="s">
        <v>6933</v>
      </c>
      <c r="E7982" s="25">
        <v>961</v>
      </c>
      <c r="F7982" s="25">
        <v>972</v>
      </c>
      <c r="G7982" s="25" t="s">
        <v>162</v>
      </c>
      <c r="H7982" s="25">
        <v>4839975</v>
      </c>
      <c r="I7982" s="25">
        <v>4840008</v>
      </c>
      <c r="J7982" s="17" t="s">
        <v>769</v>
      </c>
    </row>
    <row r="7983" spans="1:10">
      <c r="A7983" s="16" t="s">
        <v>481</v>
      </c>
      <c r="B7983" s="25" t="s">
        <v>8239</v>
      </c>
      <c r="C7983" s="25" t="s">
        <v>6948</v>
      </c>
      <c r="D7983" s="25" t="s">
        <v>6933</v>
      </c>
      <c r="E7983" s="25">
        <v>977</v>
      </c>
      <c r="F7983" s="25">
        <v>999</v>
      </c>
      <c r="G7983" s="25" t="s">
        <v>162</v>
      </c>
      <c r="H7983" s="25">
        <v>4840023</v>
      </c>
      <c r="I7983" s="25">
        <v>4840089</v>
      </c>
      <c r="J7983" s="17" t="s">
        <v>769</v>
      </c>
    </row>
    <row r="7984" spans="1:10">
      <c r="A7984" s="16" t="s">
        <v>481</v>
      </c>
      <c r="B7984" s="25" t="s">
        <v>8239</v>
      </c>
      <c r="C7984" s="25" t="s">
        <v>6948</v>
      </c>
      <c r="D7984" s="25" t="s">
        <v>6933</v>
      </c>
      <c r="E7984" s="25">
        <v>1042</v>
      </c>
      <c r="F7984" s="25">
        <v>1072</v>
      </c>
      <c r="G7984" s="25" t="s">
        <v>162</v>
      </c>
      <c r="H7984" s="25">
        <v>4840218</v>
      </c>
      <c r="I7984" s="25">
        <v>4840308</v>
      </c>
      <c r="J7984" s="17" t="s">
        <v>769</v>
      </c>
    </row>
    <row r="7985" spans="1:10">
      <c r="A7985" s="16" t="s">
        <v>481</v>
      </c>
      <c r="B7985" s="25" t="s">
        <v>8239</v>
      </c>
      <c r="C7985" s="25" t="s">
        <v>6948</v>
      </c>
      <c r="D7985" s="25" t="s">
        <v>6936</v>
      </c>
      <c r="E7985" s="25">
        <v>367</v>
      </c>
      <c r="F7985" s="25">
        <v>383</v>
      </c>
      <c r="G7985" s="25" t="s">
        <v>162</v>
      </c>
      <c r="H7985" s="25">
        <v>4838193</v>
      </c>
      <c r="I7985" s="25">
        <v>4838241</v>
      </c>
      <c r="J7985" s="17" t="s">
        <v>769</v>
      </c>
    </row>
    <row r="7986" spans="1:10">
      <c r="A7986" s="16" t="s">
        <v>481</v>
      </c>
      <c r="B7986" s="25" t="s">
        <v>8239</v>
      </c>
      <c r="C7986" s="25" t="s">
        <v>6948</v>
      </c>
      <c r="D7986" s="25" t="s">
        <v>6936</v>
      </c>
      <c r="E7986" s="25">
        <v>608</v>
      </c>
      <c r="F7986" s="25">
        <v>696</v>
      </c>
      <c r="G7986" s="25" t="s">
        <v>162</v>
      </c>
      <c r="H7986" s="25">
        <v>4838916</v>
      </c>
      <c r="I7986" s="25">
        <v>4839180</v>
      </c>
      <c r="J7986" s="17" t="s">
        <v>769</v>
      </c>
    </row>
    <row r="7987" spans="1:10">
      <c r="A7987" s="16" t="s">
        <v>481</v>
      </c>
      <c r="B7987" s="25" t="s">
        <v>8240</v>
      </c>
      <c r="C7987" s="25" t="s">
        <v>6954</v>
      </c>
      <c r="D7987" s="25" t="s">
        <v>6934</v>
      </c>
      <c r="E7987" s="25">
        <v>12</v>
      </c>
      <c r="F7987" s="25">
        <v>28</v>
      </c>
      <c r="G7987" s="25" t="s">
        <v>164</v>
      </c>
      <c r="H7987" s="25">
        <v>36271022</v>
      </c>
      <c r="I7987" s="25">
        <v>36271070</v>
      </c>
      <c r="J7987" s="17" t="s">
        <v>769</v>
      </c>
    </row>
    <row r="7988" spans="1:10">
      <c r="A7988" s="16" t="s">
        <v>481</v>
      </c>
      <c r="B7988" s="25" t="s">
        <v>8240</v>
      </c>
      <c r="C7988" s="25" t="s">
        <v>6954</v>
      </c>
      <c r="D7988" s="25" t="s">
        <v>6934</v>
      </c>
      <c r="E7988" s="25">
        <v>141</v>
      </c>
      <c r="F7988" s="25">
        <v>156</v>
      </c>
      <c r="G7988" s="25" t="s">
        <v>164</v>
      </c>
      <c r="H7988" s="25">
        <v>36272995</v>
      </c>
      <c r="I7988" s="25">
        <v>36273040</v>
      </c>
      <c r="J7988" s="17" t="s">
        <v>769</v>
      </c>
    </row>
    <row r="7989" spans="1:10">
      <c r="A7989" s="16" t="s">
        <v>481</v>
      </c>
      <c r="B7989" s="25" t="s">
        <v>8240</v>
      </c>
      <c r="C7989" s="25" t="s">
        <v>6954</v>
      </c>
      <c r="D7989" s="25" t="s">
        <v>6934</v>
      </c>
      <c r="E7989" s="25">
        <v>163</v>
      </c>
      <c r="F7989" s="25">
        <v>175</v>
      </c>
      <c r="G7989" s="25" t="s">
        <v>164</v>
      </c>
      <c r="H7989" s="25">
        <v>36273061</v>
      </c>
      <c r="I7989" s="25">
        <v>36273329</v>
      </c>
      <c r="J7989" s="17" t="s">
        <v>769</v>
      </c>
    </row>
    <row r="7990" spans="1:10">
      <c r="A7990" s="16" t="s">
        <v>481</v>
      </c>
      <c r="B7990" s="25" t="s">
        <v>8241</v>
      </c>
      <c r="C7990" s="25" t="s">
        <v>6947</v>
      </c>
      <c r="D7990" s="25" t="s">
        <v>6939</v>
      </c>
      <c r="E7990" s="25">
        <v>176</v>
      </c>
      <c r="F7990" s="25">
        <v>195</v>
      </c>
      <c r="G7990" s="25" t="s">
        <v>156</v>
      </c>
      <c r="H7990" s="25">
        <v>12940724</v>
      </c>
      <c r="I7990" s="25">
        <v>12940667</v>
      </c>
      <c r="J7990" s="17" t="s">
        <v>67</v>
      </c>
    </row>
    <row r="7991" spans="1:10">
      <c r="A7991" s="16" t="s">
        <v>481</v>
      </c>
      <c r="B7991" s="25" t="s">
        <v>8241</v>
      </c>
      <c r="C7991" s="25" t="s">
        <v>6947</v>
      </c>
      <c r="D7991" s="25" t="s">
        <v>6939</v>
      </c>
      <c r="E7991" s="25">
        <v>253</v>
      </c>
      <c r="F7991" s="25">
        <v>268</v>
      </c>
      <c r="G7991" s="25" t="s">
        <v>156</v>
      </c>
      <c r="H7991" s="25">
        <v>12940493</v>
      </c>
      <c r="I7991" s="25">
        <v>12940448</v>
      </c>
      <c r="J7991" s="17" t="s">
        <v>67</v>
      </c>
    </row>
    <row r="7992" spans="1:10">
      <c r="A7992" s="16" t="s">
        <v>481</v>
      </c>
      <c r="B7992" s="25" t="s">
        <v>8241</v>
      </c>
      <c r="C7992" s="25" t="s">
        <v>6947</v>
      </c>
      <c r="D7992" s="25" t="s">
        <v>6939</v>
      </c>
      <c r="E7992" s="25">
        <v>340</v>
      </c>
      <c r="F7992" s="25">
        <v>375</v>
      </c>
      <c r="G7992" s="25" t="s">
        <v>156</v>
      </c>
      <c r="H7992" s="25">
        <v>12939998</v>
      </c>
      <c r="I7992" s="25">
        <v>12939893</v>
      </c>
      <c r="J7992" s="17" t="s">
        <v>67</v>
      </c>
    </row>
    <row r="7993" spans="1:10">
      <c r="A7993" s="16" t="s">
        <v>481</v>
      </c>
      <c r="B7993" s="25" t="s">
        <v>8241</v>
      </c>
      <c r="C7993" s="25" t="s">
        <v>6947</v>
      </c>
      <c r="D7993" s="25" t="s">
        <v>6939</v>
      </c>
      <c r="E7993" s="25">
        <v>401</v>
      </c>
      <c r="F7993" s="25">
        <v>445</v>
      </c>
      <c r="G7993" s="25" t="s">
        <v>156</v>
      </c>
      <c r="H7993" s="25">
        <v>12939815</v>
      </c>
      <c r="I7993" s="25">
        <v>12939683</v>
      </c>
      <c r="J7993" s="17" t="s">
        <v>67</v>
      </c>
    </row>
    <row r="7994" spans="1:10">
      <c r="A7994" s="16" t="s">
        <v>481</v>
      </c>
      <c r="B7994" s="25" t="s">
        <v>8241</v>
      </c>
      <c r="C7994" s="25" t="s">
        <v>6947</v>
      </c>
      <c r="D7994" s="25" t="s">
        <v>6936</v>
      </c>
      <c r="E7994" s="25">
        <v>873</v>
      </c>
      <c r="F7994" s="25">
        <v>891</v>
      </c>
      <c r="G7994" s="25" t="s">
        <v>156</v>
      </c>
      <c r="H7994" s="25">
        <v>12938368</v>
      </c>
      <c r="I7994" s="25">
        <v>12938314</v>
      </c>
      <c r="J7994" s="17" t="s">
        <v>67</v>
      </c>
    </row>
    <row r="7995" spans="1:10">
      <c r="A7995" s="16" t="s">
        <v>481</v>
      </c>
      <c r="B7995" s="25" t="s">
        <v>8241</v>
      </c>
      <c r="C7995" s="25" t="s">
        <v>6947</v>
      </c>
      <c r="D7995" s="25" t="s">
        <v>6934</v>
      </c>
      <c r="E7995" s="25">
        <v>1</v>
      </c>
      <c r="F7995" s="25">
        <v>13</v>
      </c>
      <c r="G7995" s="25" t="s">
        <v>156</v>
      </c>
      <c r="H7995" s="25">
        <v>12941249</v>
      </c>
      <c r="I7995" s="25">
        <v>12941213</v>
      </c>
      <c r="J7995" s="17" t="s">
        <v>67</v>
      </c>
    </row>
    <row r="7996" spans="1:10">
      <c r="A7996" s="16" t="s">
        <v>481</v>
      </c>
      <c r="B7996" s="25" t="s">
        <v>8241</v>
      </c>
      <c r="C7996" s="25" t="s">
        <v>6947</v>
      </c>
      <c r="D7996" s="25" t="s">
        <v>6934</v>
      </c>
      <c r="E7996" s="25">
        <v>351</v>
      </c>
      <c r="F7996" s="25">
        <v>367</v>
      </c>
      <c r="G7996" s="25" t="s">
        <v>156</v>
      </c>
      <c r="H7996" s="25">
        <v>12939965</v>
      </c>
      <c r="I7996" s="25">
        <v>12939917</v>
      </c>
      <c r="J7996" s="17" t="s">
        <v>67</v>
      </c>
    </row>
    <row r="7997" spans="1:10">
      <c r="A7997" s="16" t="s">
        <v>481</v>
      </c>
      <c r="B7997" s="25" t="s">
        <v>8242</v>
      </c>
      <c r="C7997" s="25" t="s">
        <v>6950</v>
      </c>
      <c r="D7997" s="25" t="s">
        <v>6934</v>
      </c>
      <c r="E7997" s="25">
        <v>19</v>
      </c>
      <c r="F7997" s="25">
        <v>41</v>
      </c>
      <c r="G7997" s="25" t="s">
        <v>170</v>
      </c>
      <c r="H7997" s="25">
        <v>37520474</v>
      </c>
      <c r="I7997" s="25">
        <v>37520408</v>
      </c>
      <c r="J7997" s="17" t="s">
        <v>67</v>
      </c>
    </row>
    <row r="7998" spans="1:10">
      <c r="A7998" s="16" t="s">
        <v>481</v>
      </c>
      <c r="B7998" s="25" t="s">
        <v>8242</v>
      </c>
      <c r="C7998" s="25" t="s">
        <v>6950</v>
      </c>
      <c r="D7998" s="25" t="s">
        <v>425</v>
      </c>
      <c r="E7998" s="25">
        <v>75</v>
      </c>
      <c r="F7998" s="25">
        <v>157</v>
      </c>
      <c r="G7998" s="25" t="s">
        <v>170</v>
      </c>
      <c r="H7998" s="25">
        <v>37520306</v>
      </c>
      <c r="I7998" s="25">
        <v>37520060</v>
      </c>
      <c r="J7998" s="17" t="s">
        <v>67</v>
      </c>
    </row>
    <row r="7999" spans="1:10">
      <c r="A7999" s="16" t="s">
        <v>481</v>
      </c>
      <c r="B7999" s="25" t="s">
        <v>8242</v>
      </c>
      <c r="C7999" s="25" t="s">
        <v>6950</v>
      </c>
      <c r="D7999" s="25" t="s">
        <v>425</v>
      </c>
      <c r="E7999" s="25">
        <v>163</v>
      </c>
      <c r="F7999" s="25">
        <v>189</v>
      </c>
      <c r="G7999" s="25" t="s">
        <v>170</v>
      </c>
      <c r="H7999" s="25">
        <v>37520042</v>
      </c>
      <c r="I7999" s="25">
        <v>37519964</v>
      </c>
      <c r="J7999" s="17" t="s">
        <v>67</v>
      </c>
    </row>
    <row r="8000" spans="1:10">
      <c r="A8000" s="16" t="s">
        <v>481</v>
      </c>
      <c r="B8000" s="25" t="s">
        <v>8242</v>
      </c>
      <c r="C8000" s="25" t="s">
        <v>6950</v>
      </c>
      <c r="D8000" s="25" t="s">
        <v>425</v>
      </c>
      <c r="E8000" s="25">
        <v>196</v>
      </c>
      <c r="F8000" s="25">
        <v>216</v>
      </c>
      <c r="G8000" s="25" t="s">
        <v>170</v>
      </c>
      <c r="H8000" s="25">
        <v>37519943</v>
      </c>
      <c r="I8000" s="25">
        <v>37519883</v>
      </c>
      <c r="J8000" s="17" t="s">
        <v>67</v>
      </c>
    </row>
    <row r="8001" spans="1:10">
      <c r="A8001" s="16" t="s">
        <v>481</v>
      </c>
      <c r="B8001" s="25" t="s">
        <v>8243</v>
      </c>
      <c r="C8001" s="25" t="s">
        <v>6944</v>
      </c>
      <c r="D8001" s="25" t="s">
        <v>6934</v>
      </c>
      <c r="E8001" s="25">
        <v>6</v>
      </c>
      <c r="F8001" s="25">
        <v>25</v>
      </c>
      <c r="G8001" s="25" t="s">
        <v>168</v>
      </c>
      <c r="H8001" s="25">
        <v>27716168</v>
      </c>
      <c r="I8001" s="25">
        <v>27716225</v>
      </c>
      <c r="J8001" s="17" t="s">
        <v>769</v>
      </c>
    </row>
    <row r="8002" spans="1:10">
      <c r="A8002" s="16" t="s">
        <v>481</v>
      </c>
      <c r="B8002" s="25" t="s">
        <v>8243</v>
      </c>
      <c r="C8002" s="25" t="s">
        <v>6944</v>
      </c>
      <c r="D8002" s="25" t="s">
        <v>6934</v>
      </c>
      <c r="E8002" s="25">
        <v>265</v>
      </c>
      <c r="F8002" s="25">
        <v>275</v>
      </c>
      <c r="G8002" s="25" t="s">
        <v>168</v>
      </c>
      <c r="H8002" s="25">
        <v>27717632</v>
      </c>
      <c r="I8002" s="25">
        <v>27717662</v>
      </c>
      <c r="J8002" s="17" t="s">
        <v>769</v>
      </c>
    </row>
    <row r="8003" spans="1:10">
      <c r="A8003" s="16" t="s">
        <v>481</v>
      </c>
      <c r="B8003" s="25" t="s">
        <v>8243</v>
      </c>
      <c r="C8003" s="25" t="s">
        <v>6944</v>
      </c>
      <c r="D8003" s="25" t="s">
        <v>6933</v>
      </c>
      <c r="E8003" s="25">
        <v>70</v>
      </c>
      <c r="F8003" s="25">
        <v>112</v>
      </c>
      <c r="G8003" s="25" t="s">
        <v>168</v>
      </c>
      <c r="H8003" s="25">
        <v>27716464</v>
      </c>
      <c r="I8003" s="25">
        <v>27716590</v>
      </c>
      <c r="J8003" s="17" t="s">
        <v>769</v>
      </c>
    </row>
    <row r="8004" spans="1:10">
      <c r="A8004" s="16" t="s">
        <v>481</v>
      </c>
      <c r="B8004" s="25" t="s">
        <v>8243</v>
      </c>
      <c r="C8004" s="25" t="s">
        <v>6944</v>
      </c>
      <c r="D8004" s="25" t="s">
        <v>6933</v>
      </c>
      <c r="E8004" s="25">
        <v>133</v>
      </c>
      <c r="F8004" s="25">
        <v>143</v>
      </c>
      <c r="G8004" s="25" t="s">
        <v>168</v>
      </c>
      <c r="H8004" s="25">
        <v>27717008</v>
      </c>
      <c r="I8004" s="25">
        <v>27717038</v>
      </c>
      <c r="J8004" s="17" t="s">
        <v>769</v>
      </c>
    </row>
    <row r="8005" spans="1:10">
      <c r="A8005" s="16" t="s">
        <v>481</v>
      </c>
      <c r="B8005" s="25" t="s">
        <v>8243</v>
      </c>
      <c r="C8005" s="25" t="s">
        <v>6944</v>
      </c>
      <c r="D8005" s="25" t="s">
        <v>6933</v>
      </c>
      <c r="E8005" s="25">
        <v>176</v>
      </c>
      <c r="F8005" s="25">
        <v>231</v>
      </c>
      <c r="G8005" s="25" t="s">
        <v>168</v>
      </c>
      <c r="H8005" s="25">
        <v>27717213</v>
      </c>
      <c r="I8005" s="25">
        <v>27717452</v>
      </c>
      <c r="J8005" s="17" t="s">
        <v>769</v>
      </c>
    </row>
    <row r="8006" spans="1:10">
      <c r="A8006" s="16" t="s">
        <v>481</v>
      </c>
      <c r="B8006" s="25" t="s">
        <v>8243</v>
      </c>
      <c r="C8006" s="25" t="s">
        <v>6944</v>
      </c>
      <c r="D8006" s="25" t="s">
        <v>6933</v>
      </c>
      <c r="E8006" s="25">
        <v>260</v>
      </c>
      <c r="F8006" s="25">
        <v>279</v>
      </c>
      <c r="G8006" s="25" t="s">
        <v>168</v>
      </c>
      <c r="H8006" s="25">
        <v>27717617</v>
      </c>
      <c r="I8006" s="25">
        <v>27717674</v>
      </c>
      <c r="J8006" s="17" t="s">
        <v>769</v>
      </c>
    </row>
    <row r="8007" spans="1:10">
      <c r="A8007" s="16" t="s">
        <v>481</v>
      </c>
      <c r="B8007" s="25" t="s">
        <v>8243</v>
      </c>
      <c r="C8007" s="25" t="s">
        <v>6944</v>
      </c>
      <c r="D8007" s="25" t="s">
        <v>6933</v>
      </c>
      <c r="E8007" s="25">
        <v>318</v>
      </c>
      <c r="F8007" s="25">
        <v>348</v>
      </c>
      <c r="G8007" s="25" t="s">
        <v>168</v>
      </c>
      <c r="H8007" s="25">
        <v>27718645</v>
      </c>
      <c r="I8007" s="25">
        <v>27718735</v>
      </c>
      <c r="J8007" s="17" t="s">
        <v>769</v>
      </c>
    </row>
    <row r="8008" spans="1:10">
      <c r="A8008" s="16" t="s">
        <v>481</v>
      </c>
      <c r="B8008" s="25" t="s">
        <v>8244</v>
      </c>
      <c r="C8008" s="25" t="s">
        <v>6948</v>
      </c>
      <c r="D8008" s="25" t="s">
        <v>6934</v>
      </c>
      <c r="E8008" s="25">
        <v>4</v>
      </c>
      <c r="F8008" s="25">
        <v>20</v>
      </c>
      <c r="G8008" s="25" t="s">
        <v>162</v>
      </c>
      <c r="H8008" s="25">
        <v>36833054</v>
      </c>
      <c r="I8008" s="25">
        <v>36833006</v>
      </c>
      <c r="J8008" s="17" t="s">
        <v>67</v>
      </c>
    </row>
    <row r="8009" spans="1:10">
      <c r="A8009" s="16" t="s">
        <v>481</v>
      </c>
      <c r="B8009" s="25" t="s">
        <v>8244</v>
      </c>
      <c r="C8009" s="25" t="s">
        <v>6948</v>
      </c>
      <c r="D8009" s="25" t="s">
        <v>6934</v>
      </c>
      <c r="E8009" s="25">
        <v>224</v>
      </c>
      <c r="F8009" s="25">
        <v>247</v>
      </c>
      <c r="G8009" s="25" t="s">
        <v>162</v>
      </c>
      <c r="H8009" s="25">
        <v>36832394</v>
      </c>
      <c r="I8009" s="25">
        <v>36832325</v>
      </c>
      <c r="J8009" s="17" t="s">
        <v>67</v>
      </c>
    </row>
    <row r="8010" spans="1:10">
      <c r="A8010" s="16" t="s">
        <v>481</v>
      </c>
      <c r="B8010" s="25" t="s">
        <v>8244</v>
      </c>
      <c r="C8010" s="25" t="s">
        <v>6948</v>
      </c>
      <c r="D8010" s="25" t="s">
        <v>6933</v>
      </c>
      <c r="E8010" s="25">
        <v>290</v>
      </c>
      <c r="F8010" s="25">
        <v>330</v>
      </c>
      <c r="G8010" s="25" t="s">
        <v>162</v>
      </c>
      <c r="H8010" s="25">
        <v>36832023</v>
      </c>
      <c r="I8010" s="25">
        <v>36831903</v>
      </c>
      <c r="J8010" s="17" t="s">
        <v>67</v>
      </c>
    </row>
    <row r="8011" spans="1:10">
      <c r="A8011" s="16" t="s">
        <v>481</v>
      </c>
      <c r="B8011" s="25" t="s">
        <v>8244</v>
      </c>
      <c r="C8011" s="25" t="s">
        <v>6948</v>
      </c>
      <c r="D8011" s="25" t="s">
        <v>6933</v>
      </c>
      <c r="E8011" s="25">
        <v>368</v>
      </c>
      <c r="F8011" s="25">
        <v>380</v>
      </c>
      <c r="G8011" s="25" t="s">
        <v>162</v>
      </c>
      <c r="H8011" s="25">
        <v>36831789</v>
      </c>
      <c r="I8011" s="25">
        <v>36831753</v>
      </c>
      <c r="J8011" s="17" t="s">
        <v>67</v>
      </c>
    </row>
    <row r="8012" spans="1:10">
      <c r="A8012" s="16" t="s">
        <v>481</v>
      </c>
      <c r="B8012" s="25" t="s">
        <v>8244</v>
      </c>
      <c r="C8012" s="25" t="s">
        <v>6948</v>
      </c>
      <c r="D8012" s="25" t="s">
        <v>6933</v>
      </c>
      <c r="E8012" s="25">
        <v>394</v>
      </c>
      <c r="F8012" s="25">
        <v>450</v>
      </c>
      <c r="G8012" s="25" t="s">
        <v>162</v>
      </c>
      <c r="H8012" s="25">
        <v>36831711</v>
      </c>
      <c r="I8012" s="25">
        <v>36831543</v>
      </c>
      <c r="J8012" s="17" t="s">
        <v>67</v>
      </c>
    </row>
    <row r="8013" spans="1:10">
      <c r="A8013" s="16" t="s">
        <v>481</v>
      </c>
      <c r="B8013" s="25" t="s">
        <v>8244</v>
      </c>
      <c r="C8013" s="25" t="s">
        <v>6948</v>
      </c>
      <c r="D8013" s="25" t="s">
        <v>6933</v>
      </c>
      <c r="E8013" s="25">
        <v>480</v>
      </c>
      <c r="F8013" s="25">
        <v>502</v>
      </c>
      <c r="G8013" s="25" t="s">
        <v>162</v>
      </c>
      <c r="H8013" s="25">
        <v>36831453</v>
      </c>
      <c r="I8013" s="25">
        <v>36831387</v>
      </c>
      <c r="J8013" s="17" t="s">
        <v>67</v>
      </c>
    </row>
    <row r="8014" spans="1:10">
      <c r="A8014" s="16" t="s">
        <v>481</v>
      </c>
      <c r="B8014" s="25" t="s">
        <v>8244</v>
      </c>
      <c r="C8014" s="25" t="s">
        <v>6948</v>
      </c>
      <c r="D8014" s="25" t="s">
        <v>6936</v>
      </c>
      <c r="E8014" s="25">
        <v>105</v>
      </c>
      <c r="F8014" s="25">
        <v>215</v>
      </c>
      <c r="G8014" s="25" t="s">
        <v>162</v>
      </c>
      <c r="H8014" s="25">
        <v>36832751</v>
      </c>
      <c r="I8014" s="25">
        <v>36832421</v>
      </c>
      <c r="J8014" s="17" t="s">
        <v>67</v>
      </c>
    </row>
    <row r="8015" spans="1:10">
      <c r="A8015" s="16" t="s">
        <v>481</v>
      </c>
      <c r="B8015" s="25" t="s">
        <v>8245</v>
      </c>
      <c r="C8015" s="25" t="s">
        <v>6948</v>
      </c>
      <c r="D8015" s="25" t="s">
        <v>6934</v>
      </c>
      <c r="E8015" s="25">
        <v>9</v>
      </c>
      <c r="F8015" s="25">
        <v>21</v>
      </c>
      <c r="G8015" s="25" t="s">
        <v>156</v>
      </c>
      <c r="H8015" s="25">
        <v>44358431</v>
      </c>
      <c r="I8015" s="25">
        <v>44358395</v>
      </c>
      <c r="J8015" s="17" t="s">
        <v>67</v>
      </c>
    </row>
    <row r="8016" spans="1:10">
      <c r="A8016" s="16" t="s">
        <v>481</v>
      </c>
      <c r="B8016" s="25" t="s">
        <v>8245</v>
      </c>
      <c r="C8016" s="25" t="s">
        <v>6948</v>
      </c>
      <c r="D8016" s="25" t="s">
        <v>6934</v>
      </c>
      <c r="E8016" s="25">
        <v>61</v>
      </c>
      <c r="F8016" s="25">
        <v>72</v>
      </c>
      <c r="G8016" s="25" t="s">
        <v>156</v>
      </c>
      <c r="H8016" s="25">
        <v>44358275</v>
      </c>
      <c r="I8016" s="25">
        <v>44358242</v>
      </c>
      <c r="J8016" s="17" t="s">
        <v>67</v>
      </c>
    </row>
    <row r="8017" spans="1:10">
      <c r="A8017" s="16" t="s">
        <v>481</v>
      </c>
      <c r="B8017" s="25" t="s">
        <v>8245</v>
      </c>
      <c r="C8017" s="25" t="s">
        <v>6948</v>
      </c>
      <c r="D8017" s="25" t="s">
        <v>6934</v>
      </c>
      <c r="E8017" s="25">
        <v>75</v>
      </c>
      <c r="F8017" s="25">
        <v>90</v>
      </c>
      <c r="G8017" s="25" t="s">
        <v>156</v>
      </c>
      <c r="H8017" s="25">
        <v>44358233</v>
      </c>
      <c r="I8017" s="25">
        <v>44358188</v>
      </c>
      <c r="J8017" s="17" t="s">
        <v>67</v>
      </c>
    </row>
    <row r="8018" spans="1:10">
      <c r="A8018" s="16" t="s">
        <v>481</v>
      </c>
      <c r="B8018" s="25" t="s">
        <v>8245</v>
      </c>
      <c r="C8018" s="25" t="s">
        <v>6948</v>
      </c>
      <c r="D8018" s="25" t="s">
        <v>6934</v>
      </c>
      <c r="E8018" s="25">
        <v>315</v>
      </c>
      <c r="F8018" s="25">
        <v>328</v>
      </c>
      <c r="G8018" s="25" t="s">
        <v>156</v>
      </c>
      <c r="H8018" s="25">
        <v>44357513</v>
      </c>
      <c r="I8018" s="25">
        <v>44357474</v>
      </c>
      <c r="J8018" s="17" t="s">
        <v>67</v>
      </c>
    </row>
    <row r="8019" spans="1:10">
      <c r="A8019" s="16" t="s">
        <v>481</v>
      </c>
      <c r="B8019" s="25" t="s">
        <v>8245</v>
      </c>
      <c r="C8019" s="25" t="s">
        <v>6948</v>
      </c>
      <c r="D8019" s="25" t="s">
        <v>6934</v>
      </c>
      <c r="E8019" s="25">
        <v>510</v>
      </c>
      <c r="F8019" s="25">
        <v>531</v>
      </c>
      <c r="G8019" s="25" t="s">
        <v>156</v>
      </c>
      <c r="H8019" s="25">
        <v>44356844</v>
      </c>
      <c r="I8019" s="25">
        <v>44356781</v>
      </c>
      <c r="J8019" s="17" t="s">
        <v>67</v>
      </c>
    </row>
    <row r="8020" spans="1:10">
      <c r="A8020" s="16" t="s">
        <v>481</v>
      </c>
      <c r="B8020" s="25" t="s">
        <v>8245</v>
      </c>
      <c r="C8020" s="25" t="s">
        <v>6948</v>
      </c>
      <c r="D8020" s="25" t="s">
        <v>6934</v>
      </c>
      <c r="E8020" s="25">
        <v>562</v>
      </c>
      <c r="F8020" s="25">
        <v>572</v>
      </c>
      <c r="G8020" s="25" t="s">
        <v>156</v>
      </c>
      <c r="H8020" s="25">
        <v>44356688</v>
      </c>
      <c r="I8020" s="25">
        <v>44356658</v>
      </c>
      <c r="J8020" s="17" t="s">
        <v>67</v>
      </c>
    </row>
    <row r="8021" spans="1:10">
      <c r="A8021" s="16" t="s">
        <v>481</v>
      </c>
      <c r="B8021" s="25" t="s">
        <v>8245</v>
      </c>
      <c r="C8021" s="25" t="s">
        <v>6948</v>
      </c>
      <c r="D8021" s="25" t="s">
        <v>6934</v>
      </c>
      <c r="E8021" s="25">
        <v>701</v>
      </c>
      <c r="F8021" s="25">
        <v>711</v>
      </c>
      <c r="G8021" s="25" t="s">
        <v>156</v>
      </c>
      <c r="H8021" s="25">
        <v>44356271</v>
      </c>
      <c r="I8021" s="25">
        <v>44356241</v>
      </c>
      <c r="J8021" s="17" t="s">
        <v>67</v>
      </c>
    </row>
    <row r="8022" spans="1:10">
      <c r="A8022" s="16" t="s">
        <v>481</v>
      </c>
      <c r="B8022" s="25" t="s">
        <v>8245</v>
      </c>
      <c r="C8022" s="25" t="s">
        <v>6948</v>
      </c>
      <c r="D8022" s="25" t="s">
        <v>6933</v>
      </c>
      <c r="E8022" s="25">
        <v>593</v>
      </c>
      <c r="F8022" s="25">
        <v>620</v>
      </c>
      <c r="G8022" s="25" t="s">
        <v>156</v>
      </c>
      <c r="H8022" s="25">
        <v>44356595</v>
      </c>
      <c r="I8022" s="25">
        <v>44356514</v>
      </c>
      <c r="J8022" s="17" t="s">
        <v>67</v>
      </c>
    </row>
    <row r="8023" spans="1:10">
      <c r="A8023" s="16" t="s">
        <v>481</v>
      </c>
      <c r="B8023" s="25" t="s">
        <v>8245</v>
      </c>
      <c r="C8023" s="25" t="s">
        <v>6948</v>
      </c>
      <c r="D8023" s="25" t="s">
        <v>6933</v>
      </c>
      <c r="E8023" s="25">
        <v>693</v>
      </c>
      <c r="F8023" s="25">
        <v>749</v>
      </c>
      <c r="G8023" s="25" t="s">
        <v>156</v>
      </c>
      <c r="H8023" s="25">
        <v>44356295</v>
      </c>
      <c r="I8023" s="25">
        <v>44356127</v>
      </c>
      <c r="J8023" s="17" t="s">
        <v>67</v>
      </c>
    </row>
    <row r="8024" spans="1:10">
      <c r="A8024" s="16" t="s">
        <v>481</v>
      </c>
      <c r="B8024" s="25" t="s">
        <v>8245</v>
      </c>
      <c r="C8024" s="25" t="s">
        <v>6948</v>
      </c>
      <c r="D8024" s="25" t="s">
        <v>6933</v>
      </c>
      <c r="E8024" s="25">
        <v>776</v>
      </c>
      <c r="F8024" s="25">
        <v>798</v>
      </c>
      <c r="G8024" s="25" t="s">
        <v>156</v>
      </c>
      <c r="H8024" s="25">
        <v>44356046</v>
      </c>
      <c r="I8024" s="25">
        <v>44355980</v>
      </c>
      <c r="J8024" s="17" t="s">
        <v>67</v>
      </c>
    </row>
    <row r="8025" spans="1:10">
      <c r="A8025" s="16" t="s">
        <v>481</v>
      </c>
      <c r="B8025" s="25" t="s">
        <v>8245</v>
      </c>
      <c r="C8025" s="25" t="s">
        <v>6948</v>
      </c>
      <c r="D8025" s="25" t="s">
        <v>6933</v>
      </c>
      <c r="E8025" s="25">
        <v>838</v>
      </c>
      <c r="F8025" s="25">
        <v>867</v>
      </c>
      <c r="G8025" s="25" t="s">
        <v>156</v>
      </c>
      <c r="H8025" s="25">
        <v>44355860</v>
      </c>
      <c r="I8025" s="25">
        <v>44355773</v>
      </c>
      <c r="J8025" s="17" t="s">
        <v>67</v>
      </c>
    </row>
    <row r="8026" spans="1:10">
      <c r="A8026" s="16" t="s">
        <v>481</v>
      </c>
      <c r="B8026" s="25" t="s">
        <v>8245</v>
      </c>
      <c r="C8026" s="25" t="s">
        <v>6948</v>
      </c>
      <c r="D8026" s="25" t="s">
        <v>6936</v>
      </c>
      <c r="E8026" s="25">
        <v>123</v>
      </c>
      <c r="F8026" s="25">
        <v>148</v>
      </c>
      <c r="G8026" s="25" t="s">
        <v>156</v>
      </c>
      <c r="H8026" s="25">
        <v>44358089</v>
      </c>
      <c r="I8026" s="25">
        <v>44358014</v>
      </c>
      <c r="J8026" s="17" t="s">
        <v>67</v>
      </c>
    </row>
    <row r="8027" spans="1:10">
      <c r="A8027" s="16" t="s">
        <v>481</v>
      </c>
      <c r="B8027" s="25" t="s">
        <v>8245</v>
      </c>
      <c r="C8027" s="25" t="s">
        <v>6948</v>
      </c>
      <c r="D8027" s="25" t="s">
        <v>6936</v>
      </c>
      <c r="E8027" s="25">
        <v>386</v>
      </c>
      <c r="F8027" s="25">
        <v>496</v>
      </c>
      <c r="G8027" s="25" t="s">
        <v>156</v>
      </c>
      <c r="H8027" s="25">
        <v>44357300</v>
      </c>
      <c r="I8027" s="25">
        <v>44356886</v>
      </c>
      <c r="J8027" s="17" t="s">
        <v>67</v>
      </c>
    </row>
    <row r="8028" spans="1:10">
      <c r="A8028" s="16" t="s">
        <v>481</v>
      </c>
      <c r="B8028" s="25" t="s">
        <v>8246</v>
      </c>
      <c r="C8028" s="25" t="s">
        <v>6946</v>
      </c>
      <c r="D8028" s="25" t="s">
        <v>6939</v>
      </c>
      <c r="E8028" s="25">
        <v>260</v>
      </c>
      <c r="F8028" s="25">
        <v>272</v>
      </c>
      <c r="G8028" s="25" t="s">
        <v>158</v>
      </c>
      <c r="H8028" s="25">
        <v>7807163</v>
      </c>
      <c r="I8028" s="25">
        <v>7807199</v>
      </c>
      <c r="J8028" s="17" t="s">
        <v>769</v>
      </c>
    </row>
    <row r="8029" spans="1:10">
      <c r="A8029" s="16" t="s">
        <v>481</v>
      </c>
      <c r="B8029" s="25" t="s">
        <v>8246</v>
      </c>
      <c r="C8029" s="25" t="s">
        <v>6946</v>
      </c>
      <c r="D8029" s="25" t="s">
        <v>6939</v>
      </c>
      <c r="E8029" s="25">
        <v>345</v>
      </c>
      <c r="F8029" s="25">
        <v>373</v>
      </c>
      <c r="G8029" s="25" t="s">
        <v>158</v>
      </c>
      <c r="H8029" s="25">
        <v>7807729</v>
      </c>
      <c r="I8029" s="25">
        <v>7807813</v>
      </c>
      <c r="J8029" s="17" t="s">
        <v>769</v>
      </c>
    </row>
    <row r="8030" spans="1:10">
      <c r="A8030" s="16" t="s">
        <v>481</v>
      </c>
      <c r="B8030" s="25" t="s">
        <v>8246</v>
      </c>
      <c r="C8030" s="25" t="s">
        <v>6946</v>
      </c>
      <c r="D8030" s="25" t="s">
        <v>6939</v>
      </c>
      <c r="E8030" s="25">
        <v>405</v>
      </c>
      <c r="F8030" s="25">
        <v>450</v>
      </c>
      <c r="G8030" s="25" t="s">
        <v>158</v>
      </c>
      <c r="H8030" s="25">
        <v>7807909</v>
      </c>
      <c r="I8030" s="25">
        <v>7808044</v>
      </c>
      <c r="J8030" s="17" t="s">
        <v>769</v>
      </c>
    </row>
    <row r="8031" spans="1:10">
      <c r="A8031" s="16" t="s">
        <v>481</v>
      </c>
      <c r="B8031" s="25" t="s">
        <v>8246</v>
      </c>
      <c r="C8031" s="25" t="s">
        <v>6946</v>
      </c>
      <c r="D8031" s="25" t="s">
        <v>6934</v>
      </c>
      <c r="E8031" s="25">
        <v>2</v>
      </c>
      <c r="F8031" s="25">
        <v>12</v>
      </c>
      <c r="G8031" s="25" t="s">
        <v>158</v>
      </c>
      <c r="H8031" s="25">
        <v>7806352</v>
      </c>
      <c r="I8031" s="25">
        <v>7806382</v>
      </c>
      <c r="J8031" s="17" t="s">
        <v>769</v>
      </c>
    </row>
    <row r="8032" spans="1:10">
      <c r="A8032" s="16" t="s">
        <v>481</v>
      </c>
      <c r="B8032" s="25" t="s">
        <v>8246</v>
      </c>
      <c r="C8032" s="25" t="s">
        <v>6946</v>
      </c>
      <c r="D8032" s="25" t="s">
        <v>6934</v>
      </c>
      <c r="E8032" s="25">
        <v>357</v>
      </c>
      <c r="F8032" s="25">
        <v>372</v>
      </c>
      <c r="G8032" s="25" t="s">
        <v>158</v>
      </c>
      <c r="H8032" s="25">
        <v>7807765</v>
      </c>
      <c r="I8032" s="25">
        <v>7807810</v>
      </c>
      <c r="J8032" s="17" t="s">
        <v>769</v>
      </c>
    </row>
    <row r="8033" spans="1:10">
      <c r="A8033" s="16" t="s">
        <v>481</v>
      </c>
      <c r="B8033" s="25" t="s">
        <v>8247</v>
      </c>
      <c r="C8033" s="25" t="s">
        <v>6944</v>
      </c>
      <c r="D8033" s="25" t="s">
        <v>6933</v>
      </c>
      <c r="E8033" s="25">
        <v>17</v>
      </c>
      <c r="F8033" s="25">
        <v>58</v>
      </c>
      <c r="G8033" s="25" t="s">
        <v>160</v>
      </c>
      <c r="H8033" s="25">
        <v>48722378</v>
      </c>
      <c r="I8033" s="25">
        <v>48722501</v>
      </c>
      <c r="J8033" s="17" t="s">
        <v>769</v>
      </c>
    </row>
    <row r="8034" spans="1:10">
      <c r="A8034" s="16" t="s">
        <v>481</v>
      </c>
      <c r="B8034" s="25" t="s">
        <v>8247</v>
      </c>
      <c r="C8034" s="25" t="s">
        <v>6944</v>
      </c>
      <c r="D8034" s="25" t="s">
        <v>6933</v>
      </c>
      <c r="E8034" s="25">
        <v>96</v>
      </c>
      <c r="F8034" s="25">
        <v>108</v>
      </c>
      <c r="G8034" s="25" t="s">
        <v>160</v>
      </c>
      <c r="H8034" s="25">
        <v>48722615</v>
      </c>
      <c r="I8034" s="25">
        <v>48722651</v>
      </c>
      <c r="J8034" s="17" t="s">
        <v>769</v>
      </c>
    </row>
    <row r="8035" spans="1:10">
      <c r="A8035" s="16" t="s">
        <v>481</v>
      </c>
      <c r="B8035" s="25" t="s">
        <v>8247</v>
      </c>
      <c r="C8035" s="25" t="s">
        <v>6944</v>
      </c>
      <c r="D8035" s="25" t="s">
        <v>6933</v>
      </c>
      <c r="E8035" s="25">
        <v>121</v>
      </c>
      <c r="F8035" s="25">
        <v>177</v>
      </c>
      <c r="G8035" s="25" t="s">
        <v>160</v>
      </c>
      <c r="H8035" s="25">
        <v>48722690</v>
      </c>
      <c r="I8035" s="25">
        <v>48722858</v>
      </c>
      <c r="J8035" s="17" t="s">
        <v>769</v>
      </c>
    </row>
    <row r="8036" spans="1:10">
      <c r="A8036" s="16" t="s">
        <v>481</v>
      </c>
      <c r="B8036" s="25" t="s">
        <v>8247</v>
      </c>
      <c r="C8036" s="25" t="s">
        <v>6944</v>
      </c>
      <c r="D8036" s="25" t="s">
        <v>6933</v>
      </c>
      <c r="E8036" s="25">
        <v>206</v>
      </c>
      <c r="F8036" s="25">
        <v>226</v>
      </c>
      <c r="G8036" s="25" t="s">
        <v>160</v>
      </c>
      <c r="H8036" s="25">
        <v>48722945</v>
      </c>
      <c r="I8036" s="25">
        <v>48723005</v>
      </c>
      <c r="J8036" s="17" t="s">
        <v>769</v>
      </c>
    </row>
    <row r="8037" spans="1:10">
      <c r="A8037" s="16" t="s">
        <v>481</v>
      </c>
      <c r="B8037" s="25" t="s">
        <v>8248</v>
      </c>
      <c r="C8037" s="25" t="s">
        <v>6944</v>
      </c>
      <c r="D8037" s="25" t="s">
        <v>6933</v>
      </c>
      <c r="E8037" s="25">
        <v>151</v>
      </c>
      <c r="F8037" s="25">
        <v>206</v>
      </c>
      <c r="G8037" s="25" t="s">
        <v>168</v>
      </c>
      <c r="H8037" s="25">
        <v>13777136</v>
      </c>
      <c r="I8037" s="25">
        <v>13776971</v>
      </c>
      <c r="J8037" s="17" t="s">
        <v>67</v>
      </c>
    </row>
    <row r="8038" spans="1:10">
      <c r="A8038" s="16" t="s">
        <v>481</v>
      </c>
      <c r="B8038" s="25" t="s">
        <v>8248</v>
      </c>
      <c r="C8038" s="25" t="s">
        <v>6944</v>
      </c>
      <c r="D8038" s="25" t="s">
        <v>6933</v>
      </c>
      <c r="E8038" s="25">
        <v>236</v>
      </c>
      <c r="F8038" s="25">
        <v>257</v>
      </c>
      <c r="G8038" s="25" t="s">
        <v>168</v>
      </c>
      <c r="H8038" s="25">
        <v>13776881</v>
      </c>
      <c r="I8038" s="25">
        <v>13776818</v>
      </c>
      <c r="J8038" s="17" t="s">
        <v>67</v>
      </c>
    </row>
    <row r="8039" spans="1:10">
      <c r="A8039" s="16" t="s">
        <v>481</v>
      </c>
      <c r="B8039" s="25" t="s">
        <v>8249</v>
      </c>
      <c r="C8039" s="25" t="s">
        <v>6944</v>
      </c>
      <c r="D8039" s="25" t="s">
        <v>6934</v>
      </c>
      <c r="E8039" s="25">
        <v>1</v>
      </c>
      <c r="F8039" s="25">
        <v>12</v>
      </c>
      <c r="G8039" s="25" t="s">
        <v>158</v>
      </c>
      <c r="H8039" s="25">
        <v>45658611</v>
      </c>
      <c r="I8039" s="25">
        <v>45658644</v>
      </c>
      <c r="J8039" s="17" t="s">
        <v>769</v>
      </c>
    </row>
    <row r="8040" spans="1:10">
      <c r="A8040" s="16" t="s">
        <v>481</v>
      </c>
      <c r="B8040" s="25" t="s">
        <v>8249</v>
      </c>
      <c r="C8040" s="25" t="s">
        <v>6944</v>
      </c>
      <c r="D8040" s="25" t="s">
        <v>6934</v>
      </c>
      <c r="E8040" s="25">
        <v>263</v>
      </c>
      <c r="F8040" s="25">
        <v>284</v>
      </c>
      <c r="G8040" s="25" t="s">
        <v>158</v>
      </c>
      <c r="H8040" s="25">
        <v>45661205</v>
      </c>
      <c r="I8040" s="25">
        <v>45661448</v>
      </c>
      <c r="J8040" s="17" t="s">
        <v>769</v>
      </c>
    </row>
    <row r="8041" spans="1:10">
      <c r="A8041" s="16" t="s">
        <v>481</v>
      </c>
      <c r="B8041" s="25" t="s">
        <v>8249</v>
      </c>
      <c r="C8041" s="25" t="s">
        <v>6944</v>
      </c>
      <c r="D8041" s="25" t="s">
        <v>6934</v>
      </c>
      <c r="E8041" s="25">
        <v>513</v>
      </c>
      <c r="F8041" s="25">
        <v>525</v>
      </c>
      <c r="G8041" s="25" t="s">
        <v>158</v>
      </c>
      <c r="H8041" s="25">
        <v>45662135</v>
      </c>
      <c r="I8041" s="25">
        <v>45662171</v>
      </c>
      <c r="J8041" s="17" t="s">
        <v>769</v>
      </c>
    </row>
    <row r="8042" spans="1:10">
      <c r="A8042" s="16" t="s">
        <v>481</v>
      </c>
      <c r="B8042" s="25" t="s">
        <v>8249</v>
      </c>
      <c r="C8042" s="25" t="s">
        <v>6944</v>
      </c>
      <c r="D8042" s="25" t="s">
        <v>6933</v>
      </c>
      <c r="E8042" s="25">
        <v>315</v>
      </c>
      <c r="F8042" s="25">
        <v>359</v>
      </c>
      <c r="G8042" s="25" t="s">
        <v>158</v>
      </c>
      <c r="H8042" s="25">
        <v>45661541</v>
      </c>
      <c r="I8042" s="25">
        <v>45661673</v>
      </c>
      <c r="J8042" s="17" t="s">
        <v>769</v>
      </c>
    </row>
    <row r="8043" spans="1:10">
      <c r="A8043" s="16" t="s">
        <v>481</v>
      </c>
      <c r="B8043" s="25" t="s">
        <v>8249</v>
      </c>
      <c r="C8043" s="25" t="s">
        <v>6944</v>
      </c>
      <c r="D8043" s="25" t="s">
        <v>6933</v>
      </c>
      <c r="E8043" s="25">
        <v>399</v>
      </c>
      <c r="F8043" s="25">
        <v>410</v>
      </c>
      <c r="G8043" s="25" t="s">
        <v>158</v>
      </c>
      <c r="H8043" s="25">
        <v>45661793</v>
      </c>
      <c r="I8043" s="25">
        <v>45661826</v>
      </c>
      <c r="J8043" s="17" t="s">
        <v>769</v>
      </c>
    </row>
    <row r="8044" spans="1:10">
      <c r="A8044" s="16" t="s">
        <v>481</v>
      </c>
      <c r="B8044" s="25" t="s">
        <v>8249</v>
      </c>
      <c r="C8044" s="25" t="s">
        <v>6944</v>
      </c>
      <c r="D8044" s="25" t="s">
        <v>6933</v>
      </c>
      <c r="E8044" s="25">
        <v>423</v>
      </c>
      <c r="F8044" s="25">
        <v>477</v>
      </c>
      <c r="G8044" s="25" t="s">
        <v>158</v>
      </c>
      <c r="H8044" s="25">
        <v>45661865</v>
      </c>
      <c r="I8044" s="25">
        <v>45662027</v>
      </c>
      <c r="J8044" s="17" t="s">
        <v>769</v>
      </c>
    </row>
    <row r="8045" spans="1:10">
      <c r="A8045" s="16" t="s">
        <v>481</v>
      </c>
      <c r="B8045" s="25" t="s">
        <v>8249</v>
      </c>
      <c r="C8045" s="25" t="s">
        <v>6944</v>
      </c>
      <c r="D8045" s="25" t="s">
        <v>6933</v>
      </c>
      <c r="E8045" s="25">
        <v>507</v>
      </c>
      <c r="F8045" s="25">
        <v>524</v>
      </c>
      <c r="G8045" s="25" t="s">
        <v>158</v>
      </c>
      <c r="H8045" s="25">
        <v>45662117</v>
      </c>
      <c r="I8045" s="25">
        <v>45662168</v>
      </c>
      <c r="J8045" s="17" t="s">
        <v>769</v>
      </c>
    </row>
    <row r="8046" spans="1:10">
      <c r="A8046" s="16" t="s">
        <v>481</v>
      </c>
      <c r="B8046" s="25" t="s">
        <v>8250</v>
      </c>
      <c r="C8046" s="25" t="s">
        <v>6950</v>
      </c>
      <c r="D8046" s="25" t="s">
        <v>425</v>
      </c>
      <c r="E8046" s="25">
        <v>35</v>
      </c>
      <c r="F8046" s="25">
        <v>116</v>
      </c>
      <c r="G8046" s="25" t="s">
        <v>154</v>
      </c>
      <c r="H8046" s="25">
        <v>49986550</v>
      </c>
      <c r="I8046" s="25">
        <v>49986793</v>
      </c>
      <c r="J8046" s="17" t="s">
        <v>769</v>
      </c>
    </row>
    <row r="8047" spans="1:10">
      <c r="A8047" s="16" t="s">
        <v>481</v>
      </c>
      <c r="B8047" s="25" t="s">
        <v>8251</v>
      </c>
      <c r="C8047" s="25" t="s">
        <v>6944</v>
      </c>
      <c r="D8047" s="25" t="s">
        <v>6933</v>
      </c>
      <c r="E8047" s="25">
        <v>189</v>
      </c>
      <c r="F8047" s="25">
        <v>225</v>
      </c>
      <c r="G8047" s="25" t="s">
        <v>166</v>
      </c>
      <c r="H8047" s="25">
        <v>19890073</v>
      </c>
      <c r="I8047" s="25">
        <v>19889965</v>
      </c>
      <c r="J8047" s="17" t="s">
        <v>67</v>
      </c>
    </row>
    <row r="8048" spans="1:10">
      <c r="A8048" s="16" t="s">
        <v>481</v>
      </c>
      <c r="B8048" s="25" t="s">
        <v>8252</v>
      </c>
      <c r="C8048" s="25" t="s">
        <v>6948</v>
      </c>
      <c r="D8048" s="25" t="s">
        <v>6936</v>
      </c>
      <c r="E8048" s="25">
        <v>404</v>
      </c>
      <c r="F8048" s="25">
        <v>425</v>
      </c>
      <c r="G8048" s="25" t="s">
        <v>162</v>
      </c>
      <c r="H8048" s="25">
        <v>3787429</v>
      </c>
      <c r="I8048" s="25">
        <v>3787492</v>
      </c>
      <c r="J8048" s="17" t="s">
        <v>769</v>
      </c>
    </row>
    <row r="8049" spans="1:10">
      <c r="A8049" s="16" t="s">
        <v>481</v>
      </c>
      <c r="B8049" s="25" t="s">
        <v>8252</v>
      </c>
      <c r="C8049" s="25" t="s">
        <v>6948</v>
      </c>
      <c r="D8049" s="25" t="s">
        <v>6936</v>
      </c>
      <c r="E8049" s="25">
        <v>574</v>
      </c>
      <c r="F8049" s="25">
        <v>680</v>
      </c>
      <c r="G8049" s="25" t="s">
        <v>162</v>
      </c>
      <c r="H8049" s="25">
        <v>3787939</v>
      </c>
      <c r="I8049" s="25">
        <v>3788257</v>
      </c>
      <c r="J8049" s="17" t="s">
        <v>769</v>
      </c>
    </row>
    <row r="8050" spans="1:10">
      <c r="A8050" s="16" t="s">
        <v>481</v>
      </c>
      <c r="B8050" s="25" t="s">
        <v>8252</v>
      </c>
      <c r="C8050" s="25" t="s">
        <v>6948</v>
      </c>
      <c r="D8050" s="25" t="s">
        <v>6933</v>
      </c>
      <c r="E8050" s="25">
        <v>769</v>
      </c>
      <c r="F8050" s="25">
        <v>795</v>
      </c>
      <c r="G8050" s="25" t="s">
        <v>162</v>
      </c>
      <c r="H8050" s="25">
        <v>3788524</v>
      </c>
      <c r="I8050" s="25">
        <v>3788602</v>
      </c>
      <c r="J8050" s="17" t="s">
        <v>769</v>
      </c>
    </row>
    <row r="8051" spans="1:10">
      <c r="A8051" s="16" t="s">
        <v>481</v>
      </c>
      <c r="B8051" s="25" t="s">
        <v>8252</v>
      </c>
      <c r="C8051" s="25" t="s">
        <v>6948</v>
      </c>
      <c r="D8051" s="25" t="s">
        <v>6933</v>
      </c>
      <c r="E8051" s="25">
        <v>860</v>
      </c>
      <c r="F8051" s="25">
        <v>914</v>
      </c>
      <c r="G8051" s="25" t="s">
        <v>162</v>
      </c>
      <c r="H8051" s="25">
        <v>3788797</v>
      </c>
      <c r="I8051" s="25">
        <v>3788959</v>
      </c>
      <c r="J8051" s="17" t="s">
        <v>769</v>
      </c>
    </row>
    <row r="8052" spans="1:10">
      <c r="A8052" s="16" t="s">
        <v>481</v>
      </c>
      <c r="B8052" s="25" t="s">
        <v>8252</v>
      </c>
      <c r="C8052" s="25" t="s">
        <v>6948</v>
      </c>
      <c r="D8052" s="25" t="s">
        <v>6933</v>
      </c>
      <c r="E8052" s="25">
        <v>944</v>
      </c>
      <c r="F8052" s="25">
        <v>966</v>
      </c>
      <c r="G8052" s="25" t="s">
        <v>162</v>
      </c>
      <c r="H8052" s="25">
        <v>3789535</v>
      </c>
      <c r="I8052" s="25">
        <v>3789601</v>
      </c>
      <c r="J8052" s="17" t="s">
        <v>769</v>
      </c>
    </row>
    <row r="8053" spans="1:10">
      <c r="A8053" s="16" t="s">
        <v>481</v>
      </c>
      <c r="B8053" s="25" t="s">
        <v>8252</v>
      </c>
      <c r="C8053" s="25" t="s">
        <v>6948</v>
      </c>
      <c r="D8053" s="25" t="s">
        <v>6933</v>
      </c>
      <c r="E8053" s="25">
        <v>1015</v>
      </c>
      <c r="F8053" s="25">
        <v>1039</v>
      </c>
      <c r="G8053" s="25" t="s">
        <v>162</v>
      </c>
      <c r="H8053" s="25">
        <v>3789748</v>
      </c>
      <c r="I8053" s="25">
        <v>3789820</v>
      </c>
      <c r="J8053" s="17" t="s">
        <v>769</v>
      </c>
    </row>
    <row r="8054" spans="1:10">
      <c r="A8054" s="16" t="s">
        <v>481</v>
      </c>
      <c r="B8054" s="25" t="s">
        <v>8252</v>
      </c>
      <c r="C8054" s="25" t="s">
        <v>6948</v>
      </c>
      <c r="D8054" s="25" t="s">
        <v>6934</v>
      </c>
      <c r="E8054" s="25">
        <v>1</v>
      </c>
      <c r="F8054" s="25">
        <v>19</v>
      </c>
      <c r="G8054" s="25" t="s">
        <v>162</v>
      </c>
      <c r="H8054" s="25">
        <v>3786220</v>
      </c>
      <c r="I8054" s="25">
        <v>3786274</v>
      </c>
      <c r="J8054" s="17" t="s">
        <v>769</v>
      </c>
    </row>
    <row r="8055" spans="1:10">
      <c r="A8055" s="16" t="s">
        <v>481</v>
      </c>
      <c r="B8055" s="25" t="s">
        <v>8252</v>
      </c>
      <c r="C8055" s="25" t="s">
        <v>6948</v>
      </c>
      <c r="D8055" s="25" t="s">
        <v>6934</v>
      </c>
      <c r="E8055" s="25">
        <v>158</v>
      </c>
      <c r="F8055" s="25">
        <v>168</v>
      </c>
      <c r="G8055" s="25" t="s">
        <v>162</v>
      </c>
      <c r="H8055" s="25">
        <v>3786691</v>
      </c>
      <c r="I8055" s="25">
        <v>3786721</v>
      </c>
      <c r="J8055" s="17" t="s">
        <v>769</v>
      </c>
    </row>
    <row r="8056" spans="1:10">
      <c r="A8056" s="16" t="s">
        <v>481</v>
      </c>
      <c r="B8056" s="25" t="s">
        <v>8252</v>
      </c>
      <c r="C8056" s="25" t="s">
        <v>6948</v>
      </c>
      <c r="D8056" s="25" t="s">
        <v>6934</v>
      </c>
      <c r="E8056" s="25">
        <v>696</v>
      </c>
      <c r="F8056" s="25">
        <v>719</v>
      </c>
      <c r="G8056" s="25" t="s">
        <v>162</v>
      </c>
      <c r="H8056" s="25">
        <v>3788305</v>
      </c>
      <c r="I8056" s="25">
        <v>3788374</v>
      </c>
      <c r="J8056" s="17" t="s">
        <v>769</v>
      </c>
    </row>
    <row r="8057" spans="1:10">
      <c r="A8057" s="16" t="s">
        <v>481</v>
      </c>
      <c r="B8057" s="25" t="s">
        <v>8252</v>
      </c>
      <c r="C8057" s="25" t="s">
        <v>6948</v>
      </c>
      <c r="D8057" s="25" t="s">
        <v>6934</v>
      </c>
      <c r="E8057" s="25">
        <v>866</v>
      </c>
      <c r="F8057" s="25">
        <v>877</v>
      </c>
      <c r="G8057" s="25" t="s">
        <v>162</v>
      </c>
      <c r="H8057" s="25">
        <v>3788815</v>
      </c>
      <c r="I8057" s="25">
        <v>3788848</v>
      </c>
      <c r="J8057" s="17" t="s">
        <v>769</v>
      </c>
    </row>
    <row r="8058" spans="1:10">
      <c r="A8058" s="16" t="s">
        <v>481</v>
      </c>
      <c r="B8058" s="25" t="s">
        <v>8253</v>
      </c>
      <c r="C8058" s="25" t="s">
        <v>6944</v>
      </c>
      <c r="D8058" s="25" t="s">
        <v>6934</v>
      </c>
      <c r="E8058" s="25">
        <v>208</v>
      </c>
      <c r="F8058" s="25">
        <v>220</v>
      </c>
      <c r="G8058" s="25" t="s">
        <v>168</v>
      </c>
      <c r="H8058" s="25">
        <v>455926</v>
      </c>
      <c r="I8058" s="25">
        <v>455962</v>
      </c>
      <c r="J8058" s="17" t="s">
        <v>769</v>
      </c>
    </row>
    <row r="8059" spans="1:10">
      <c r="A8059" s="16" t="s">
        <v>481</v>
      </c>
      <c r="B8059" s="25" t="s">
        <v>8253</v>
      </c>
      <c r="C8059" s="25" t="s">
        <v>6944</v>
      </c>
      <c r="D8059" s="25" t="s">
        <v>6933</v>
      </c>
      <c r="E8059" s="25">
        <v>131</v>
      </c>
      <c r="F8059" s="25">
        <v>167</v>
      </c>
      <c r="G8059" s="25" t="s">
        <v>168</v>
      </c>
      <c r="H8059" s="25">
        <v>455695</v>
      </c>
      <c r="I8059" s="25">
        <v>455803</v>
      </c>
      <c r="J8059" s="17" t="s">
        <v>769</v>
      </c>
    </row>
    <row r="8060" spans="1:10">
      <c r="A8060" s="16" t="s">
        <v>481</v>
      </c>
      <c r="B8060" s="25" t="s">
        <v>8254</v>
      </c>
      <c r="C8060" s="25" t="s">
        <v>6944</v>
      </c>
      <c r="D8060" s="25" t="s">
        <v>6934</v>
      </c>
      <c r="E8060" s="25">
        <v>328</v>
      </c>
      <c r="F8060" s="25">
        <v>338</v>
      </c>
      <c r="G8060" s="25" t="s">
        <v>156</v>
      </c>
      <c r="H8060" s="25">
        <v>47307177</v>
      </c>
      <c r="I8060" s="25">
        <v>47307147</v>
      </c>
      <c r="J8060" s="17" t="s">
        <v>67</v>
      </c>
    </row>
    <row r="8061" spans="1:10">
      <c r="A8061" s="16" t="s">
        <v>481</v>
      </c>
      <c r="B8061" s="25" t="s">
        <v>8254</v>
      </c>
      <c r="C8061" s="25" t="s">
        <v>6944</v>
      </c>
      <c r="D8061" s="25" t="s">
        <v>6933</v>
      </c>
      <c r="E8061" s="25">
        <v>64</v>
      </c>
      <c r="F8061" s="25">
        <v>102</v>
      </c>
      <c r="G8061" s="25" t="s">
        <v>156</v>
      </c>
      <c r="H8061" s="25">
        <v>47308425</v>
      </c>
      <c r="I8061" s="25">
        <v>47308311</v>
      </c>
      <c r="J8061" s="17" t="s">
        <v>67</v>
      </c>
    </row>
    <row r="8062" spans="1:10">
      <c r="A8062" s="16" t="s">
        <v>481</v>
      </c>
      <c r="B8062" s="25" t="s">
        <v>8254</v>
      </c>
      <c r="C8062" s="25" t="s">
        <v>6944</v>
      </c>
      <c r="D8062" s="25" t="s">
        <v>6933</v>
      </c>
      <c r="E8062" s="25">
        <v>157</v>
      </c>
      <c r="F8062" s="25">
        <v>169</v>
      </c>
      <c r="G8062" s="25" t="s">
        <v>156</v>
      </c>
      <c r="H8062" s="25">
        <v>47308056</v>
      </c>
      <c r="I8062" s="25">
        <v>47308020</v>
      </c>
      <c r="J8062" s="17" t="s">
        <v>67</v>
      </c>
    </row>
    <row r="8063" spans="1:10">
      <c r="A8063" s="16" t="s">
        <v>481</v>
      </c>
      <c r="B8063" s="25" t="s">
        <v>8254</v>
      </c>
      <c r="C8063" s="25" t="s">
        <v>6944</v>
      </c>
      <c r="D8063" s="25" t="s">
        <v>6933</v>
      </c>
      <c r="E8063" s="25">
        <v>181</v>
      </c>
      <c r="F8063" s="25">
        <v>234</v>
      </c>
      <c r="G8063" s="25" t="s">
        <v>156</v>
      </c>
      <c r="H8063" s="25">
        <v>47307827</v>
      </c>
      <c r="I8063" s="25">
        <v>47307531</v>
      </c>
      <c r="J8063" s="17" t="s">
        <v>67</v>
      </c>
    </row>
    <row r="8064" spans="1:10">
      <c r="A8064" s="16" t="s">
        <v>481</v>
      </c>
      <c r="B8064" s="25" t="s">
        <v>8254</v>
      </c>
      <c r="C8064" s="25" t="s">
        <v>6944</v>
      </c>
      <c r="D8064" s="25" t="s">
        <v>6933</v>
      </c>
      <c r="E8064" s="25">
        <v>248</v>
      </c>
      <c r="F8064" s="25">
        <v>259</v>
      </c>
      <c r="G8064" s="25" t="s">
        <v>156</v>
      </c>
      <c r="H8064" s="25">
        <v>47307489</v>
      </c>
      <c r="I8064" s="25">
        <v>47307456</v>
      </c>
      <c r="J8064" s="17" t="s">
        <v>67</v>
      </c>
    </row>
    <row r="8065" spans="1:10">
      <c r="A8065" s="16" t="s">
        <v>481</v>
      </c>
      <c r="B8065" s="25" t="s">
        <v>8254</v>
      </c>
      <c r="C8065" s="25" t="s">
        <v>6944</v>
      </c>
      <c r="D8065" s="25" t="s">
        <v>6933</v>
      </c>
      <c r="E8065" s="25">
        <v>263</v>
      </c>
      <c r="F8065" s="25">
        <v>286</v>
      </c>
      <c r="G8065" s="25" t="s">
        <v>156</v>
      </c>
      <c r="H8065" s="25">
        <v>47307444</v>
      </c>
      <c r="I8065" s="25">
        <v>47307303</v>
      </c>
      <c r="J8065" s="17" t="s">
        <v>67</v>
      </c>
    </row>
    <row r="8066" spans="1:10">
      <c r="A8066" s="16" t="s">
        <v>481</v>
      </c>
      <c r="B8066" s="25" t="s">
        <v>8255</v>
      </c>
      <c r="C8066" s="25" t="s">
        <v>6944</v>
      </c>
      <c r="D8066" s="25" t="s">
        <v>6934</v>
      </c>
      <c r="E8066" s="25">
        <v>2</v>
      </c>
      <c r="F8066" s="25">
        <v>23</v>
      </c>
      <c r="G8066" s="25" t="s">
        <v>164</v>
      </c>
      <c r="H8066" s="25">
        <v>36659763</v>
      </c>
      <c r="I8066" s="25">
        <v>36659700</v>
      </c>
      <c r="J8066" s="17" t="s">
        <v>67</v>
      </c>
    </row>
    <row r="8067" spans="1:10">
      <c r="A8067" s="16" t="s">
        <v>481</v>
      </c>
      <c r="B8067" s="25" t="s">
        <v>8255</v>
      </c>
      <c r="C8067" s="25" t="s">
        <v>6944</v>
      </c>
      <c r="D8067" s="25" t="s">
        <v>6934</v>
      </c>
      <c r="E8067" s="25">
        <v>281</v>
      </c>
      <c r="F8067" s="25">
        <v>303</v>
      </c>
      <c r="G8067" s="25" t="s">
        <v>164</v>
      </c>
      <c r="H8067" s="25">
        <v>36658926</v>
      </c>
      <c r="I8067" s="25">
        <v>36658502</v>
      </c>
      <c r="J8067" s="17" t="s">
        <v>67</v>
      </c>
    </row>
    <row r="8068" spans="1:10">
      <c r="A8068" s="16" t="s">
        <v>481</v>
      </c>
      <c r="B8068" s="25" t="s">
        <v>8255</v>
      </c>
      <c r="C8068" s="25" t="s">
        <v>6944</v>
      </c>
      <c r="D8068" s="25" t="s">
        <v>6934</v>
      </c>
      <c r="E8068" s="25">
        <v>628</v>
      </c>
      <c r="F8068" s="25">
        <v>642</v>
      </c>
      <c r="G8068" s="25" t="s">
        <v>164</v>
      </c>
      <c r="H8068" s="25">
        <v>36657527</v>
      </c>
      <c r="I8068" s="25">
        <v>36657485</v>
      </c>
      <c r="J8068" s="17" t="s">
        <v>67</v>
      </c>
    </row>
    <row r="8069" spans="1:10">
      <c r="A8069" s="16" t="s">
        <v>481</v>
      </c>
      <c r="B8069" s="25" t="s">
        <v>8255</v>
      </c>
      <c r="C8069" s="25" t="s">
        <v>6944</v>
      </c>
      <c r="D8069" s="25" t="s">
        <v>6933</v>
      </c>
      <c r="E8069" s="25">
        <v>333</v>
      </c>
      <c r="F8069" s="25">
        <v>374</v>
      </c>
      <c r="G8069" s="25" t="s">
        <v>164</v>
      </c>
      <c r="H8069" s="25">
        <v>36658412</v>
      </c>
      <c r="I8069" s="25">
        <v>36658289</v>
      </c>
      <c r="J8069" s="17" t="s">
        <v>67</v>
      </c>
    </row>
    <row r="8070" spans="1:10">
      <c r="A8070" s="16" t="s">
        <v>481</v>
      </c>
      <c r="B8070" s="25" t="s">
        <v>8255</v>
      </c>
      <c r="C8070" s="25" t="s">
        <v>6944</v>
      </c>
      <c r="D8070" s="25" t="s">
        <v>6933</v>
      </c>
      <c r="E8070" s="25">
        <v>440</v>
      </c>
      <c r="F8070" s="25">
        <v>495</v>
      </c>
      <c r="G8070" s="25" t="s">
        <v>164</v>
      </c>
      <c r="H8070" s="25">
        <v>36658091</v>
      </c>
      <c r="I8070" s="25">
        <v>36657926</v>
      </c>
      <c r="J8070" s="17" t="s">
        <v>67</v>
      </c>
    </row>
    <row r="8071" spans="1:10">
      <c r="A8071" s="16" t="s">
        <v>481</v>
      </c>
      <c r="B8071" s="25" t="s">
        <v>8255</v>
      </c>
      <c r="C8071" s="25" t="s">
        <v>6944</v>
      </c>
      <c r="D8071" s="25" t="s">
        <v>6933</v>
      </c>
      <c r="E8071" s="25">
        <v>509</v>
      </c>
      <c r="F8071" s="25">
        <v>518</v>
      </c>
      <c r="G8071" s="25" t="s">
        <v>164</v>
      </c>
      <c r="H8071" s="25">
        <v>36657884</v>
      </c>
      <c r="I8071" s="25">
        <v>36657857</v>
      </c>
      <c r="J8071" s="17" t="s">
        <v>67</v>
      </c>
    </row>
    <row r="8072" spans="1:10">
      <c r="A8072" s="16" t="s">
        <v>481</v>
      </c>
      <c r="B8072" s="25" t="s">
        <v>8255</v>
      </c>
      <c r="C8072" s="25" t="s">
        <v>6944</v>
      </c>
      <c r="D8072" s="25" t="s">
        <v>6933</v>
      </c>
      <c r="E8072" s="25">
        <v>525</v>
      </c>
      <c r="F8072" s="25">
        <v>544</v>
      </c>
      <c r="G8072" s="25" t="s">
        <v>164</v>
      </c>
      <c r="H8072" s="25">
        <v>36657836</v>
      </c>
      <c r="I8072" s="25">
        <v>36657779</v>
      </c>
      <c r="J8072" s="17" t="s">
        <v>67</v>
      </c>
    </row>
    <row r="8073" spans="1:10">
      <c r="A8073" s="16" t="s">
        <v>481</v>
      </c>
      <c r="B8073" s="25" t="s">
        <v>8256</v>
      </c>
      <c r="C8073" s="25" t="s">
        <v>6944</v>
      </c>
      <c r="D8073" s="25" t="s">
        <v>6934</v>
      </c>
      <c r="E8073" s="25">
        <v>4</v>
      </c>
      <c r="F8073" s="25">
        <v>23</v>
      </c>
      <c r="G8073" s="25" t="s">
        <v>158</v>
      </c>
      <c r="H8073" s="25">
        <v>274340</v>
      </c>
      <c r="I8073" s="25">
        <v>274397</v>
      </c>
      <c r="J8073" s="17" t="s">
        <v>769</v>
      </c>
    </row>
    <row r="8074" spans="1:10">
      <c r="A8074" s="16" t="s">
        <v>481</v>
      </c>
      <c r="B8074" s="25" t="s">
        <v>8256</v>
      </c>
      <c r="C8074" s="25" t="s">
        <v>6944</v>
      </c>
      <c r="D8074" s="25" t="s">
        <v>6934</v>
      </c>
      <c r="E8074" s="25">
        <v>98</v>
      </c>
      <c r="F8074" s="25">
        <v>108</v>
      </c>
      <c r="G8074" s="25" t="s">
        <v>158</v>
      </c>
      <c r="H8074" s="25">
        <v>274622</v>
      </c>
      <c r="I8074" s="25">
        <v>274652</v>
      </c>
      <c r="J8074" s="17" t="s">
        <v>769</v>
      </c>
    </row>
    <row r="8075" spans="1:10">
      <c r="A8075" s="16" t="s">
        <v>481</v>
      </c>
      <c r="B8075" s="25" t="s">
        <v>8256</v>
      </c>
      <c r="C8075" s="25" t="s">
        <v>6944</v>
      </c>
      <c r="D8075" s="25" t="s">
        <v>6934</v>
      </c>
      <c r="E8075" s="25">
        <v>432</v>
      </c>
      <c r="F8075" s="25">
        <v>452</v>
      </c>
      <c r="G8075" s="25" t="s">
        <v>158</v>
      </c>
      <c r="H8075" s="25">
        <v>275876</v>
      </c>
      <c r="I8075" s="25">
        <v>275936</v>
      </c>
      <c r="J8075" s="17" t="s">
        <v>769</v>
      </c>
    </row>
    <row r="8076" spans="1:10">
      <c r="A8076" s="16" t="s">
        <v>481</v>
      </c>
      <c r="B8076" s="25" t="s">
        <v>8256</v>
      </c>
      <c r="C8076" s="25" t="s">
        <v>6944</v>
      </c>
      <c r="D8076" s="25" t="s">
        <v>6933</v>
      </c>
      <c r="E8076" s="25">
        <v>495</v>
      </c>
      <c r="F8076" s="25">
        <v>532</v>
      </c>
      <c r="G8076" s="25" t="s">
        <v>158</v>
      </c>
      <c r="H8076" s="25">
        <v>276170</v>
      </c>
      <c r="I8076" s="25">
        <v>276351</v>
      </c>
      <c r="J8076" s="17" t="s">
        <v>769</v>
      </c>
    </row>
    <row r="8077" spans="1:10">
      <c r="A8077" s="16" t="s">
        <v>481</v>
      </c>
      <c r="B8077" s="25" t="s">
        <v>8256</v>
      </c>
      <c r="C8077" s="25" t="s">
        <v>6944</v>
      </c>
      <c r="D8077" s="25" t="s">
        <v>6933</v>
      </c>
      <c r="E8077" s="25">
        <v>555</v>
      </c>
      <c r="F8077" s="25">
        <v>565</v>
      </c>
      <c r="G8077" s="25" t="s">
        <v>158</v>
      </c>
      <c r="H8077" s="25">
        <v>276420</v>
      </c>
      <c r="I8077" s="25">
        <v>276450</v>
      </c>
      <c r="J8077" s="17" t="s">
        <v>769</v>
      </c>
    </row>
    <row r="8078" spans="1:10">
      <c r="A8078" s="16" t="s">
        <v>481</v>
      </c>
      <c r="B8078" s="25" t="s">
        <v>8256</v>
      </c>
      <c r="C8078" s="25" t="s">
        <v>6944</v>
      </c>
      <c r="D8078" s="25" t="s">
        <v>6933</v>
      </c>
      <c r="E8078" s="25">
        <v>596</v>
      </c>
      <c r="F8078" s="25">
        <v>652</v>
      </c>
      <c r="G8078" s="25" t="s">
        <v>158</v>
      </c>
      <c r="H8078" s="25">
        <v>276645</v>
      </c>
      <c r="I8078" s="25">
        <v>276813</v>
      </c>
      <c r="J8078" s="17" t="s">
        <v>769</v>
      </c>
    </row>
    <row r="8079" spans="1:10">
      <c r="A8079" s="16" t="s">
        <v>481</v>
      </c>
      <c r="B8079" s="25" t="s">
        <v>8256</v>
      </c>
      <c r="C8079" s="25" t="s">
        <v>6944</v>
      </c>
      <c r="D8079" s="25" t="s">
        <v>6933</v>
      </c>
      <c r="E8079" s="25">
        <v>681</v>
      </c>
      <c r="F8079" s="25">
        <v>702</v>
      </c>
      <c r="G8079" s="25" t="s">
        <v>158</v>
      </c>
      <c r="H8079" s="25">
        <v>276982</v>
      </c>
      <c r="I8079" s="25">
        <v>277045</v>
      </c>
      <c r="J8079" s="17" t="s">
        <v>769</v>
      </c>
    </row>
    <row r="8080" spans="1:10">
      <c r="A8080" s="16" t="s">
        <v>481</v>
      </c>
      <c r="B8080" s="25" t="s">
        <v>8256</v>
      </c>
      <c r="C8080" s="25" t="s">
        <v>6944</v>
      </c>
      <c r="D8080" s="25" t="s">
        <v>6933</v>
      </c>
      <c r="E8080" s="25">
        <v>750</v>
      </c>
      <c r="F8080" s="25">
        <v>774</v>
      </c>
      <c r="G8080" s="25" t="s">
        <v>158</v>
      </c>
      <c r="H8080" s="25">
        <v>277259</v>
      </c>
      <c r="I8080" s="25">
        <v>277331</v>
      </c>
      <c r="J8080" s="17" t="s">
        <v>769</v>
      </c>
    </row>
    <row r="8081" spans="1:10">
      <c r="A8081" s="16" t="s">
        <v>481</v>
      </c>
      <c r="B8081" s="25" t="s">
        <v>8257</v>
      </c>
      <c r="C8081" s="25" t="s">
        <v>6948</v>
      </c>
      <c r="D8081" s="25" t="s">
        <v>6934</v>
      </c>
      <c r="E8081" s="25">
        <v>9</v>
      </c>
      <c r="F8081" s="25">
        <v>24</v>
      </c>
      <c r="G8081" s="25" t="s">
        <v>162</v>
      </c>
      <c r="H8081" s="25">
        <v>44305909</v>
      </c>
      <c r="I8081" s="25">
        <v>44305864</v>
      </c>
      <c r="J8081" s="17" t="s">
        <v>67</v>
      </c>
    </row>
    <row r="8082" spans="1:10">
      <c r="A8082" s="16" t="s">
        <v>481</v>
      </c>
      <c r="B8082" s="25" t="s">
        <v>8257</v>
      </c>
      <c r="C8082" s="25" t="s">
        <v>6948</v>
      </c>
      <c r="D8082" s="25" t="s">
        <v>6934</v>
      </c>
      <c r="E8082" s="25">
        <v>440</v>
      </c>
      <c r="F8082" s="25">
        <v>450</v>
      </c>
      <c r="G8082" s="25" t="s">
        <v>162</v>
      </c>
      <c r="H8082" s="25">
        <v>44304616</v>
      </c>
      <c r="I8082" s="25">
        <v>44304586</v>
      </c>
      <c r="J8082" s="17" t="s">
        <v>67</v>
      </c>
    </row>
    <row r="8083" spans="1:10">
      <c r="A8083" s="16" t="s">
        <v>481</v>
      </c>
      <c r="B8083" s="25" t="s">
        <v>8257</v>
      </c>
      <c r="C8083" s="25" t="s">
        <v>6948</v>
      </c>
      <c r="D8083" s="25" t="s">
        <v>6934</v>
      </c>
      <c r="E8083" s="25">
        <v>597</v>
      </c>
      <c r="F8083" s="25">
        <v>619</v>
      </c>
      <c r="G8083" s="25" t="s">
        <v>162</v>
      </c>
      <c r="H8083" s="25">
        <v>44304145</v>
      </c>
      <c r="I8083" s="25">
        <v>44304079</v>
      </c>
      <c r="J8083" s="17" t="s">
        <v>67</v>
      </c>
    </row>
    <row r="8084" spans="1:10">
      <c r="A8084" s="16" t="s">
        <v>481</v>
      </c>
      <c r="B8084" s="25" t="s">
        <v>8257</v>
      </c>
      <c r="C8084" s="25" t="s">
        <v>6948</v>
      </c>
      <c r="D8084" s="25" t="s">
        <v>6934</v>
      </c>
      <c r="E8084" s="25">
        <v>669</v>
      </c>
      <c r="F8084" s="25">
        <v>680</v>
      </c>
      <c r="G8084" s="25" t="s">
        <v>162</v>
      </c>
      <c r="H8084" s="25">
        <v>44303929</v>
      </c>
      <c r="I8084" s="25">
        <v>44303896</v>
      </c>
      <c r="J8084" s="17" t="s">
        <v>67</v>
      </c>
    </row>
    <row r="8085" spans="1:10">
      <c r="A8085" s="16" t="s">
        <v>481</v>
      </c>
      <c r="B8085" s="25" t="s">
        <v>8257</v>
      </c>
      <c r="C8085" s="25" t="s">
        <v>6948</v>
      </c>
      <c r="D8085" s="25" t="s">
        <v>6933</v>
      </c>
      <c r="E8085" s="25">
        <v>653</v>
      </c>
      <c r="F8085" s="25">
        <v>697</v>
      </c>
      <c r="G8085" s="25" t="s">
        <v>162</v>
      </c>
      <c r="H8085" s="25">
        <v>44303977</v>
      </c>
      <c r="I8085" s="25">
        <v>44303845</v>
      </c>
      <c r="J8085" s="17" t="s">
        <v>67</v>
      </c>
    </row>
    <row r="8086" spans="1:10">
      <c r="A8086" s="16" t="s">
        <v>481</v>
      </c>
      <c r="B8086" s="25" t="s">
        <v>8257</v>
      </c>
      <c r="C8086" s="25" t="s">
        <v>6948</v>
      </c>
      <c r="D8086" s="25" t="s">
        <v>6933</v>
      </c>
      <c r="E8086" s="25">
        <v>765</v>
      </c>
      <c r="F8086" s="25">
        <v>819</v>
      </c>
      <c r="G8086" s="25" t="s">
        <v>162</v>
      </c>
      <c r="H8086" s="25">
        <v>44303641</v>
      </c>
      <c r="I8086" s="25">
        <v>44303479</v>
      </c>
      <c r="J8086" s="17" t="s">
        <v>67</v>
      </c>
    </row>
    <row r="8087" spans="1:10">
      <c r="A8087" s="16" t="s">
        <v>481</v>
      </c>
      <c r="B8087" s="25" t="s">
        <v>8257</v>
      </c>
      <c r="C8087" s="25" t="s">
        <v>6948</v>
      </c>
      <c r="D8087" s="25" t="s">
        <v>6933</v>
      </c>
      <c r="E8087" s="25">
        <v>859</v>
      </c>
      <c r="F8087" s="25">
        <v>881</v>
      </c>
      <c r="G8087" s="25" t="s">
        <v>162</v>
      </c>
      <c r="H8087" s="25">
        <v>44303241</v>
      </c>
      <c r="I8087" s="25">
        <v>44303175</v>
      </c>
      <c r="J8087" s="17" t="s">
        <v>67</v>
      </c>
    </row>
    <row r="8088" spans="1:10">
      <c r="A8088" s="16" t="s">
        <v>481</v>
      </c>
      <c r="B8088" s="25" t="s">
        <v>8257</v>
      </c>
      <c r="C8088" s="25" t="s">
        <v>6948</v>
      </c>
      <c r="D8088" s="25" t="s">
        <v>6933</v>
      </c>
      <c r="E8088" s="25">
        <v>934</v>
      </c>
      <c r="F8088" s="25">
        <v>957</v>
      </c>
      <c r="G8088" s="25" t="s">
        <v>162</v>
      </c>
      <c r="H8088" s="25">
        <v>44303016</v>
      </c>
      <c r="I8088" s="25">
        <v>44302947</v>
      </c>
      <c r="J8088" s="17" t="s">
        <v>67</v>
      </c>
    </row>
    <row r="8089" spans="1:10">
      <c r="A8089" s="16" t="s">
        <v>481</v>
      </c>
      <c r="B8089" s="25" t="s">
        <v>8257</v>
      </c>
      <c r="C8089" s="25" t="s">
        <v>6948</v>
      </c>
      <c r="D8089" s="25" t="s">
        <v>6936</v>
      </c>
      <c r="E8089" s="25">
        <v>96</v>
      </c>
      <c r="F8089" s="25">
        <v>110</v>
      </c>
      <c r="G8089" s="25" t="s">
        <v>162</v>
      </c>
      <c r="H8089" s="25">
        <v>44305648</v>
      </c>
      <c r="I8089" s="25">
        <v>44305606</v>
      </c>
      <c r="J8089" s="17" t="s">
        <v>67</v>
      </c>
    </row>
    <row r="8090" spans="1:10">
      <c r="A8090" s="16" t="s">
        <v>481</v>
      </c>
      <c r="B8090" s="25" t="s">
        <v>8257</v>
      </c>
      <c r="C8090" s="25" t="s">
        <v>6948</v>
      </c>
      <c r="D8090" s="25" t="s">
        <v>6936</v>
      </c>
      <c r="E8090" s="25">
        <v>453</v>
      </c>
      <c r="F8090" s="25">
        <v>470</v>
      </c>
      <c r="G8090" s="25" t="s">
        <v>162</v>
      </c>
      <c r="H8090" s="25">
        <v>44304577</v>
      </c>
      <c r="I8090" s="25">
        <v>44304526</v>
      </c>
      <c r="J8090" s="17" t="s">
        <v>67</v>
      </c>
    </row>
    <row r="8091" spans="1:10">
      <c r="A8091" s="16" t="s">
        <v>481</v>
      </c>
      <c r="B8091" s="25" t="s">
        <v>8257</v>
      </c>
      <c r="C8091" s="25" t="s">
        <v>6948</v>
      </c>
      <c r="D8091" s="25" t="s">
        <v>6936</v>
      </c>
      <c r="E8091" s="25">
        <v>477</v>
      </c>
      <c r="F8091" s="25">
        <v>584</v>
      </c>
      <c r="G8091" s="25" t="s">
        <v>162</v>
      </c>
      <c r="H8091" s="25">
        <v>44304505</v>
      </c>
      <c r="I8091" s="25">
        <v>44304184</v>
      </c>
      <c r="J8091" s="17" t="s">
        <v>67</v>
      </c>
    </row>
    <row r="8092" spans="1:10">
      <c r="A8092" s="16" t="s">
        <v>481</v>
      </c>
      <c r="B8092" s="25" t="s">
        <v>8258</v>
      </c>
      <c r="C8092" s="25" t="s">
        <v>6938</v>
      </c>
      <c r="D8092" s="25" t="s">
        <v>6939</v>
      </c>
      <c r="E8092" s="25">
        <v>166</v>
      </c>
      <c r="F8092" s="25">
        <v>185</v>
      </c>
      <c r="G8092" s="25" t="s">
        <v>158</v>
      </c>
      <c r="H8092" s="25">
        <v>56303289</v>
      </c>
      <c r="I8092" s="25">
        <v>56303346</v>
      </c>
      <c r="J8092" s="17" t="s">
        <v>769</v>
      </c>
    </row>
    <row r="8093" spans="1:10">
      <c r="A8093" s="16" t="s">
        <v>481</v>
      </c>
      <c r="B8093" s="25" t="s">
        <v>8258</v>
      </c>
      <c r="C8093" s="25" t="s">
        <v>6938</v>
      </c>
      <c r="D8093" s="25" t="s">
        <v>6939</v>
      </c>
      <c r="E8093" s="25">
        <v>242</v>
      </c>
      <c r="F8093" s="25">
        <v>256</v>
      </c>
      <c r="G8093" s="25" t="s">
        <v>158</v>
      </c>
      <c r="H8093" s="25">
        <v>56303517</v>
      </c>
      <c r="I8093" s="25">
        <v>56303559</v>
      </c>
      <c r="J8093" s="17" t="s">
        <v>769</v>
      </c>
    </row>
    <row r="8094" spans="1:10">
      <c r="A8094" s="16" t="s">
        <v>481</v>
      </c>
      <c r="B8094" s="25" t="s">
        <v>8258</v>
      </c>
      <c r="C8094" s="25" t="s">
        <v>6938</v>
      </c>
      <c r="D8094" s="25" t="s">
        <v>6939</v>
      </c>
      <c r="E8094" s="25">
        <v>325</v>
      </c>
      <c r="F8094" s="25">
        <v>365</v>
      </c>
      <c r="G8094" s="25" t="s">
        <v>158</v>
      </c>
      <c r="H8094" s="25">
        <v>56303766</v>
      </c>
      <c r="I8094" s="25">
        <v>56303886</v>
      </c>
      <c r="J8094" s="17" t="s">
        <v>769</v>
      </c>
    </row>
    <row r="8095" spans="1:10">
      <c r="A8095" s="16" t="s">
        <v>481</v>
      </c>
      <c r="B8095" s="25" t="s">
        <v>8258</v>
      </c>
      <c r="C8095" s="25" t="s">
        <v>6938</v>
      </c>
      <c r="D8095" s="25" t="s">
        <v>6939</v>
      </c>
      <c r="E8095" s="25">
        <v>379</v>
      </c>
      <c r="F8095" s="25">
        <v>417</v>
      </c>
      <c r="G8095" s="25" t="s">
        <v>158</v>
      </c>
      <c r="H8095" s="25">
        <v>56303928</v>
      </c>
      <c r="I8095" s="25">
        <v>56304042</v>
      </c>
      <c r="J8095" s="17" t="s">
        <v>769</v>
      </c>
    </row>
    <row r="8096" spans="1:10">
      <c r="A8096" s="16" t="s">
        <v>481</v>
      </c>
      <c r="B8096" s="25" t="s">
        <v>8258</v>
      </c>
      <c r="C8096" s="25" t="s">
        <v>6938</v>
      </c>
      <c r="D8096" s="25" t="s">
        <v>6932</v>
      </c>
      <c r="E8096" s="25">
        <v>39</v>
      </c>
      <c r="F8096" s="25">
        <v>59</v>
      </c>
      <c r="G8096" s="25" t="s">
        <v>158</v>
      </c>
      <c r="H8096" s="25">
        <v>56302854</v>
      </c>
      <c r="I8096" s="25">
        <v>56302914</v>
      </c>
      <c r="J8096" s="17" t="s">
        <v>769</v>
      </c>
    </row>
    <row r="8097" spans="1:10">
      <c r="A8097" s="16" t="s">
        <v>481</v>
      </c>
      <c r="B8097" s="25" t="s">
        <v>8258</v>
      </c>
      <c r="C8097" s="25" t="s">
        <v>6938</v>
      </c>
      <c r="D8097" s="25" t="s">
        <v>6932</v>
      </c>
      <c r="E8097" s="25">
        <v>74</v>
      </c>
      <c r="F8097" s="25">
        <v>94</v>
      </c>
      <c r="G8097" s="25" t="s">
        <v>158</v>
      </c>
      <c r="H8097" s="25">
        <v>56302959</v>
      </c>
      <c r="I8097" s="25">
        <v>56303019</v>
      </c>
      <c r="J8097" s="17" t="s">
        <v>769</v>
      </c>
    </row>
    <row r="8098" spans="1:10">
      <c r="A8098" s="16" t="s">
        <v>481</v>
      </c>
      <c r="B8098" s="25" t="s">
        <v>8259</v>
      </c>
      <c r="C8098" s="25" t="s">
        <v>6946</v>
      </c>
      <c r="D8098" s="25" t="s">
        <v>6939</v>
      </c>
      <c r="E8098" s="25">
        <v>423</v>
      </c>
      <c r="F8098" s="25">
        <v>440</v>
      </c>
      <c r="G8098" s="25" t="s">
        <v>158</v>
      </c>
      <c r="H8098" s="25">
        <v>51977961</v>
      </c>
      <c r="I8098" s="25">
        <v>51978135</v>
      </c>
      <c r="J8098" s="17" t="s">
        <v>769</v>
      </c>
    </row>
    <row r="8099" spans="1:10">
      <c r="A8099" s="16" t="s">
        <v>481</v>
      </c>
      <c r="B8099" s="25" t="s">
        <v>8259</v>
      </c>
      <c r="C8099" s="25" t="s">
        <v>6946</v>
      </c>
      <c r="D8099" s="25" t="s">
        <v>6934</v>
      </c>
      <c r="E8099" s="25">
        <v>47</v>
      </c>
      <c r="F8099" s="25">
        <v>59</v>
      </c>
      <c r="G8099" s="25" t="s">
        <v>158</v>
      </c>
      <c r="H8099" s="25">
        <v>51972634</v>
      </c>
      <c r="I8099" s="25">
        <v>51972749</v>
      </c>
      <c r="J8099" s="17" t="s">
        <v>769</v>
      </c>
    </row>
    <row r="8100" spans="1:10">
      <c r="A8100" s="16" t="s">
        <v>481</v>
      </c>
      <c r="B8100" s="25" t="s">
        <v>8259</v>
      </c>
      <c r="C8100" s="25" t="s">
        <v>6946</v>
      </c>
      <c r="D8100" s="25" t="s">
        <v>6934</v>
      </c>
      <c r="E8100" s="25">
        <v>66</v>
      </c>
      <c r="F8100" s="25">
        <v>91</v>
      </c>
      <c r="G8100" s="25" t="s">
        <v>158</v>
      </c>
      <c r="H8100" s="25">
        <v>51972864</v>
      </c>
      <c r="I8100" s="25">
        <v>51973060</v>
      </c>
      <c r="J8100" s="17" t="s">
        <v>769</v>
      </c>
    </row>
    <row r="8101" spans="1:10">
      <c r="A8101" s="16" t="s">
        <v>481</v>
      </c>
      <c r="B8101" s="25" t="s">
        <v>8259</v>
      </c>
      <c r="C8101" s="25" t="s">
        <v>6946</v>
      </c>
      <c r="D8101" s="25" t="s">
        <v>6934</v>
      </c>
      <c r="E8101" s="25">
        <v>117</v>
      </c>
      <c r="F8101" s="25">
        <v>131</v>
      </c>
      <c r="G8101" s="25" t="s">
        <v>158</v>
      </c>
      <c r="H8101" s="25">
        <v>51973138</v>
      </c>
      <c r="I8101" s="25">
        <v>51973948</v>
      </c>
      <c r="J8101" s="17" t="s">
        <v>769</v>
      </c>
    </row>
    <row r="8102" spans="1:10">
      <c r="A8102" s="16" t="s">
        <v>481</v>
      </c>
      <c r="B8102" s="25" t="s">
        <v>8259</v>
      </c>
      <c r="C8102" s="25" t="s">
        <v>6946</v>
      </c>
      <c r="D8102" s="25" t="s">
        <v>6934</v>
      </c>
      <c r="E8102" s="25">
        <v>197</v>
      </c>
      <c r="F8102" s="25">
        <v>227</v>
      </c>
      <c r="G8102" s="25" t="s">
        <v>158</v>
      </c>
      <c r="H8102" s="25">
        <v>51974284</v>
      </c>
      <c r="I8102" s="25">
        <v>51974471</v>
      </c>
      <c r="J8102" s="17" t="s">
        <v>769</v>
      </c>
    </row>
    <row r="8103" spans="1:10">
      <c r="A8103" s="16" t="s">
        <v>481</v>
      </c>
      <c r="B8103" s="25" t="s">
        <v>8259</v>
      </c>
      <c r="C8103" s="25" t="s">
        <v>6946</v>
      </c>
      <c r="D8103" s="25" t="s">
        <v>6934</v>
      </c>
      <c r="E8103" s="25">
        <v>294</v>
      </c>
      <c r="F8103" s="25">
        <v>323</v>
      </c>
      <c r="G8103" s="25" t="s">
        <v>158</v>
      </c>
      <c r="H8103" s="25">
        <v>51975346</v>
      </c>
      <c r="I8103" s="25">
        <v>51975433</v>
      </c>
      <c r="J8103" s="17" t="s">
        <v>769</v>
      </c>
    </row>
    <row r="8104" spans="1:10">
      <c r="A8104" s="16" t="s">
        <v>481</v>
      </c>
      <c r="B8104" s="25" t="s">
        <v>8259</v>
      </c>
      <c r="C8104" s="25" t="s">
        <v>6946</v>
      </c>
      <c r="D8104" s="25" t="s">
        <v>6934</v>
      </c>
      <c r="E8104" s="25">
        <v>333</v>
      </c>
      <c r="F8104" s="25">
        <v>356</v>
      </c>
      <c r="G8104" s="25" t="s">
        <v>158</v>
      </c>
      <c r="H8104" s="25">
        <v>51975463</v>
      </c>
      <c r="I8104" s="25">
        <v>51976551</v>
      </c>
      <c r="J8104" s="17" t="s">
        <v>769</v>
      </c>
    </row>
    <row r="8105" spans="1:10">
      <c r="A8105" s="16" t="s">
        <v>481</v>
      </c>
      <c r="B8105" s="25" t="s">
        <v>8260</v>
      </c>
      <c r="C8105" s="25" t="s">
        <v>6949</v>
      </c>
      <c r="D8105" s="25" t="s">
        <v>6936</v>
      </c>
      <c r="E8105" s="25">
        <v>23</v>
      </c>
      <c r="F8105" s="25">
        <v>33</v>
      </c>
      <c r="G8105" s="25" t="s">
        <v>162</v>
      </c>
      <c r="H8105" s="25">
        <v>46389151</v>
      </c>
      <c r="I8105" s="25">
        <v>46389181</v>
      </c>
      <c r="J8105" s="17" t="s">
        <v>769</v>
      </c>
    </row>
    <row r="8106" spans="1:10">
      <c r="A8106" s="16" t="s">
        <v>481</v>
      </c>
      <c r="B8106" s="25" t="s">
        <v>8260</v>
      </c>
      <c r="C8106" s="25" t="s">
        <v>6949</v>
      </c>
      <c r="D8106" s="25" t="s">
        <v>6936</v>
      </c>
      <c r="E8106" s="25">
        <v>154</v>
      </c>
      <c r="F8106" s="25">
        <v>269</v>
      </c>
      <c r="G8106" s="25" t="s">
        <v>162</v>
      </c>
      <c r="H8106" s="25">
        <v>46389544</v>
      </c>
      <c r="I8106" s="25">
        <v>46389889</v>
      </c>
      <c r="J8106" s="17" t="s">
        <v>769</v>
      </c>
    </row>
    <row r="8107" spans="1:10">
      <c r="A8107" s="16" t="s">
        <v>481</v>
      </c>
      <c r="B8107" s="25" t="s">
        <v>8260</v>
      </c>
      <c r="C8107" s="25" t="s">
        <v>6949</v>
      </c>
      <c r="D8107" s="25" t="s">
        <v>6934</v>
      </c>
      <c r="E8107" s="25">
        <v>293</v>
      </c>
      <c r="F8107" s="25">
        <v>309</v>
      </c>
      <c r="G8107" s="25" t="s">
        <v>162</v>
      </c>
      <c r="H8107" s="25">
        <v>46389961</v>
      </c>
      <c r="I8107" s="25">
        <v>46390009</v>
      </c>
      <c r="J8107" s="17" t="s">
        <v>769</v>
      </c>
    </row>
    <row r="8108" spans="1:10">
      <c r="A8108" s="16" t="s">
        <v>481</v>
      </c>
      <c r="B8108" s="25" t="s">
        <v>8261</v>
      </c>
      <c r="C8108" s="25" t="s">
        <v>6944</v>
      </c>
      <c r="D8108" s="25" t="s">
        <v>6934</v>
      </c>
      <c r="E8108" s="25">
        <v>323</v>
      </c>
      <c r="F8108" s="25">
        <v>333</v>
      </c>
      <c r="G8108" s="25" t="s">
        <v>162</v>
      </c>
      <c r="H8108" s="25">
        <v>47040323</v>
      </c>
      <c r="I8108" s="25">
        <v>47040205</v>
      </c>
      <c r="J8108" s="17" t="s">
        <v>67</v>
      </c>
    </row>
    <row r="8109" spans="1:10">
      <c r="A8109" s="16" t="s">
        <v>481</v>
      </c>
      <c r="B8109" s="25" t="s">
        <v>8261</v>
      </c>
      <c r="C8109" s="25" t="s">
        <v>6944</v>
      </c>
      <c r="D8109" s="25" t="s">
        <v>6933</v>
      </c>
      <c r="E8109" s="25">
        <v>61</v>
      </c>
      <c r="F8109" s="25">
        <v>104</v>
      </c>
      <c r="G8109" s="25" t="s">
        <v>162</v>
      </c>
      <c r="H8109" s="25">
        <v>47041474</v>
      </c>
      <c r="I8109" s="25">
        <v>47041345</v>
      </c>
      <c r="J8109" s="17" t="s">
        <v>67</v>
      </c>
    </row>
    <row r="8110" spans="1:10">
      <c r="A8110" s="16" t="s">
        <v>481</v>
      </c>
      <c r="B8110" s="25" t="s">
        <v>8261</v>
      </c>
      <c r="C8110" s="25" t="s">
        <v>6944</v>
      </c>
      <c r="D8110" s="25" t="s">
        <v>6933</v>
      </c>
      <c r="E8110" s="25">
        <v>174</v>
      </c>
      <c r="F8110" s="25">
        <v>226</v>
      </c>
      <c r="G8110" s="25" t="s">
        <v>162</v>
      </c>
      <c r="H8110" s="25">
        <v>47040963</v>
      </c>
      <c r="I8110" s="25">
        <v>47040807</v>
      </c>
      <c r="J8110" s="17" t="s">
        <v>67</v>
      </c>
    </row>
    <row r="8111" spans="1:10">
      <c r="A8111" s="16" t="s">
        <v>481</v>
      </c>
      <c r="B8111" s="25" t="s">
        <v>8261</v>
      </c>
      <c r="C8111" s="25" t="s">
        <v>6944</v>
      </c>
      <c r="D8111" s="25" t="s">
        <v>6933</v>
      </c>
      <c r="E8111" s="25">
        <v>242</v>
      </c>
      <c r="F8111" s="25">
        <v>253</v>
      </c>
      <c r="G8111" s="25" t="s">
        <v>162</v>
      </c>
      <c r="H8111" s="25">
        <v>47040759</v>
      </c>
      <c r="I8111" s="25">
        <v>47040620</v>
      </c>
      <c r="J8111" s="17" t="s">
        <v>67</v>
      </c>
    </row>
    <row r="8112" spans="1:10">
      <c r="A8112" s="16" t="s">
        <v>481</v>
      </c>
      <c r="B8112" s="25" t="s">
        <v>8261</v>
      </c>
      <c r="C8112" s="25" t="s">
        <v>6944</v>
      </c>
      <c r="D8112" s="25" t="s">
        <v>6933</v>
      </c>
      <c r="E8112" s="25">
        <v>257</v>
      </c>
      <c r="F8112" s="25">
        <v>280</v>
      </c>
      <c r="G8112" s="25" t="s">
        <v>162</v>
      </c>
      <c r="H8112" s="25">
        <v>47040608</v>
      </c>
      <c r="I8112" s="25">
        <v>47040539</v>
      </c>
      <c r="J8112" s="17" t="s">
        <v>67</v>
      </c>
    </row>
    <row r="8113" spans="1:10">
      <c r="A8113" s="16" t="s">
        <v>481</v>
      </c>
      <c r="B8113" s="25" t="s">
        <v>8262</v>
      </c>
      <c r="C8113" s="25" t="s">
        <v>6944</v>
      </c>
      <c r="D8113" s="25" t="s">
        <v>6934</v>
      </c>
      <c r="E8113" s="25">
        <v>374</v>
      </c>
      <c r="F8113" s="25">
        <v>405</v>
      </c>
      <c r="G8113" s="25" t="s">
        <v>162</v>
      </c>
      <c r="H8113" s="25">
        <v>37540591</v>
      </c>
      <c r="I8113" s="25">
        <v>37540361</v>
      </c>
      <c r="J8113" s="17" t="s">
        <v>67</v>
      </c>
    </row>
    <row r="8114" spans="1:10">
      <c r="A8114" s="16" t="s">
        <v>481</v>
      </c>
      <c r="B8114" s="25" t="s">
        <v>8262</v>
      </c>
      <c r="C8114" s="25" t="s">
        <v>6944</v>
      </c>
      <c r="D8114" s="25" t="s">
        <v>6934</v>
      </c>
      <c r="E8114" s="25">
        <v>463</v>
      </c>
      <c r="F8114" s="25">
        <v>473</v>
      </c>
      <c r="G8114" s="25" t="s">
        <v>162</v>
      </c>
      <c r="H8114" s="25">
        <v>37540187</v>
      </c>
      <c r="I8114" s="25">
        <v>37540157</v>
      </c>
      <c r="J8114" s="17" t="s">
        <v>67</v>
      </c>
    </row>
    <row r="8115" spans="1:10">
      <c r="A8115" s="16" t="s">
        <v>481</v>
      </c>
      <c r="B8115" s="25" t="s">
        <v>8262</v>
      </c>
      <c r="C8115" s="25" t="s">
        <v>6944</v>
      </c>
      <c r="D8115" s="25" t="s">
        <v>6934</v>
      </c>
      <c r="E8115" s="25">
        <v>564</v>
      </c>
      <c r="F8115" s="25">
        <v>577</v>
      </c>
      <c r="G8115" s="25" t="s">
        <v>162</v>
      </c>
      <c r="H8115" s="25">
        <v>37539884</v>
      </c>
      <c r="I8115" s="25">
        <v>37539845</v>
      </c>
      <c r="J8115" s="17" t="s">
        <v>67</v>
      </c>
    </row>
    <row r="8116" spans="1:10">
      <c r="A8116" s="16" t="s">
        <v>481</v>
      </c>
      <c r="B8116" s="25" t="s">
        <v>8262</v>
      </c>
      <c r="C8116" s="25" t="s">
        <v>6944</v>
      </c>
      <c r="D8116" s="25" t="s">
        <v>6933</v>
      </c>
      <c r="E8116" s="25">
        <v>442</v>
      </c>
      <c r="F8116" s="25">
        <v>485</v>
      </c>
      <c r="G8116" s="25" t="s">
        <v>162</v>
      </c>
      <c r="H8116" s="25">
        <v>37540250</v>
      </c>
      <c r="I8116" s="25">
        <v>37540121</v>
      </c>
      <c r="J8116" s="17" t="s">
        <v>67</v>
      </c>
    </row>
    <row r="8117" spans="1:10">
      <c r="A8117" s="16" t="s">
        <v>481</v>
      </c>
      <c r="B8117" s="25" t="s">
        <v>8262</v>
      </c>
      <c r="C8117" s="25" t="s">
        <v>6944</v>
      </c>
      <c r="D8117" s="25" t="s">
        <v>6933</v>
      </c>
      <c r="E8117" s="25">
        <v>551</v>
      </c>
      <c r="F8117" s="25">
        <v>606</v>
      </c>
      <c r="G8117" s="25" t="s">
        <v>162</v>
      </c>
      <c r="H8117" s="25">
        <v>37539923</v>
      </c>
      <c r="I8117" s="25">
        <v>37539758</v>
      </c>
      <c r="J8117" s="17" t="s">
        <v>67</v>
      </c>
    </row>
    <row r="8118" spans="1:10">
      <c r="A8118" s="16" t="s">
        <v>481</v>
      </c>
      <c r="B8118" s="25" t="s">
        <v>8262</v>
      </c>
      <c r="C8118" s="25" t="s">
        <v>6944</v>
      </c>
      <c r="D8118" s="25" t="s">
        <v>6933</v>
      </c>
      <c r="E8118" s="25">
        <v>633</v>
      </c>
      <c r="F8118" s="25">
        <v>656</v>
      </c>
      <c r="G8118" s="25" t="s">
        <v>162</v>
      </c>
      <c r="H8118" s="25">
        <v>37539677</v>
      </c>
      <c r="I8118" s="25">
        <v>37539608</v>
      </c>
      <c r="J8118" s="17" t="s">
        <v>67</v>
      </c>
    </row>
    <row r="8119" spans="1:10">
      <c r="A8119" s="16" t="s">
        <v>481</v>
      </c>
      <c r="B8119" s="25" t="s">
        <v>8262</v>
      </c>
      <c r="C8119" s="25" t="s">
        <v>6944</v>
      </c>
      <c r="D8119" s="25" t="s">
        <v>6933</v>
      </c>
      <c r="E8119" s="25">
        <v>697</v>
      </c>
      <c r="F8119" s="25">
        <v>725</v>
      </c>
      <c r="G8119" s="25" t="s">
        <v>162</v>
      </c>
      <c r="H8119" s="25">
        <v>37539485</v>
      </c>
      <c r="I8119" s="25">
        <v>37539401</v>
      </c>
      <c r="J8119" s="17" t="s">
        <v>67</v>
      </c>
    </row>
    <row r="8120" spans="1:10">
      <c r="A8120" s="16" t="s">
        <v>481</v>
      </c>
      <c r="B8120" s="25" t="s">
        <v>8263</v>
      </c>
      <c r="C8120" s="25" t="s">
        <v>6944</v>
      </c>
      <c r="D8120" s="25" t="s">
        <v>6934</v>
      </c>
      <c r="E8120" s="25">
        <v>28</v>
      </c>
      <c r="F8120" s="25">
        <v>42</v>
      </c>
      <c r="G8120" s="25" t="s">
        <v>168</v>
      </c>
      <c r="H8120" s="25">
        <v>23568547</v>
      </c>
      <c r="I8120" s="25">
        <v>23568589</v>
      </c>
      <c r="J8120" s="17" t="s">
        <v>769</v>
      </c>
    </row>
    <row r="8121" spans="1:10">
      <c r="A8121" s="16" t="s">
        <v>481</v>
      </c>
      <c r="B8121" s="25" t="s">
        <v>8263</v>
      </c>
      <c r="C8121" s="25" t="s">
        <v>6944</v>
      </c>
      <c r="D8121" s="25" t="s">
        <v>6934</v>
      </c>
      <c r="E8121" s="25">
        <v>70</v>
      </c>
      <c r="F8121" s="25">
        <v>80</v>
      </c>
      <c r="G8121" s="25" t="s">
        <v>168</v>
      </c>
      <c r="H8121" s="25">
        <v>23568673</v>
      </c>
      <c r="I8121" s="25">
        <v>23568703</v>
      </c>
      <c r="J8121" s="17" t="s">
        <v>769</v>
      </c>
    </row>
    <row r="8122" spans="1:10">
      <c r="A8122" s="16" t="s">
        <v>481</v>
      </c>
      <c r="B8122" s="25" t="s">
        <v>8263</v>
      </c>
      <c r="C8122" s="25" t="s">
        <v>6944</v>
      </c>
      <c r="D8122" s="25" t="s">
        <v>6933</v>
      </c>
      <c r="E8122" s="25">
        <v>27</v>
      </c>
      <c r="F8122" s="25">
        <v>80</v>
      </c>
      <c r="G8122" s="25" t="s">
        <v>168</v>
      </c>
      <c r="H8122" s="25">
        <v>23568544</v>
      </c>
      <c r="I8122" s="25">
        <v>23568703</v>
      </c>
      <c r="J8122" s="17" t="s">
        <v>769</v>
      </c>
    </row>
    <row r="8123" spans="1:10">
      <c r="A8123" s="16" t="s">
        <v>481</v>
      </c>
      <c r="B8123" s="25" t="s">
        <v>8263</v>
      </c>
      <c r="C8123" s="25" t="s">
        <v>6944</v>
      </c>
      <c r="D8123" s="25" t="s">
        <v>6933</v>
      </c>
      <c r="E8123" s="25">
        <v>98</v>
      </c>
      <c r="F8123" s="25">
        <v>109</v>
      </c>
      <c r="G8123" s="25" t="s">
        <v>168</v>
      </c>
      <c r="H8123" s="25">
        <v>23568757</v>
      </c>
      <c r="I8123" s="25">
        <v>23569983</v>
      </c>
      <c r="J8123" s="17" t="s">
        <v>769</v>
      </c>
    </row>
    <row r="8124" spans="1:10">
      <c r="A8124" s="16" t="s">
        <v>481</v>
      </c>
      <c r="B8124" s="25" t="s">
        <v>8263</v>
      </c>
      <c r="C8124" s="25" t="s">
        <v>6944</v>
      </c>
      <c r="D8124" s="25" t="s">
        <v>6933</v>
      </c>
      <c r="E8124" s="25">
        <v>114</v>
      </c>
      <c r="F8124" s="25">
        <v>136</v>
      </c>
      <c r="G8124" s="25" t="s">
        <v>168</v>
      </c>
      <c r="H8124" s="25">
        <v>23569998</v>
      </c>
      <c r="I8124" s="25">
        <v>23570064</v>
      </c>
      <c r="J8124" s="17" t="s">
        <v>769</v>
      </c>
    </row>
    <row r="8125" spans="1:10">
      <c r="A8125" s="16" t="s">
        <v>481</v>
      </c>
      <c r="B8125" s="25" t="s">
        <v>8263</v>
      </c>
      <c r="C8125" s="25" t="s">
        <v>6944</v>
      </c>
      <c r="D8125" s="25" t="s">
        <v>6933</v>
      </c>
      <c r="E8125" s="25">
        <v>192</v>
      </c>
      <c r="F8125" s="25">
        <v>214</v>
      </c>
      <c r="G8125" s="25" t="s">
        <v>168</v>
      </c>
      <c r="H8125" s="25">
        <v>23570232</v>
      </c>
      <c r="I8125" s="25">
        <v>23570298</v>
      </c>
      <c r="J8125" s="17" t="s">
        <v>769</v>
      </c>
    </row>
    <row r="8126" spans="1:10">
      <c r="A8126" s="16" t="s">
        <v>481</v>
      </c>
      <c r="B8126" s="25" t="s">
        <v>8264</v>
      </c>
      <c r="C8126" s="25" t="s">
        <v>6944</v>
      </c>
      <c r="D8126" s="25" t="s">
        <v>6934</v>
      </c>
      <c r="E8126" s="25">
        <v>212</v>
      </c>
      <c r="F8126" s="25">
        <v>222</v>
      </c>
      <c r="G8126" s="25" t="s">
        <v>156</v>
      </c>
      <c r="H8126" s="25">
        <v>39642624</v>
      </c>
      <c r="I8126" s="25">
        <v>39642594</v>
      </c>
      <c r="J8126" s="17" t="s">
        <v>67</v>
      </c>
    </row>
    <row r="8127" spans="1:10">
      <c r="A8127" s="16" t="s">
        <v>481</v>
      </c>
      <c r="B8127" s="25" t="s">
        <v>8264</v>
      </c>
      <c r="C8127" s="25" t="s">
        <v>6944</v>
      </c>
      <c r="D8127" s="25" t="s">
        <v>6934</v>
      </c>
      <c r="E8127" s="25">
        <v>249</v>
      </c>
      <c r="F8127" s="25">
        <v>260</v>
      </c>
      <c r="G8127" s="25" t="s">
        <v>156</v>
      </c>
      <c r="H8127" s="25">
        <v>39642513</v>
      </c>
      <c r="I8127" s="25">
        <v>39642480</v>
      </c>
      <c r="J8127" s="17" t="s">
        <v>67</v>
      </c>
    </row>
    <row r="8128" spans="1:10">
      <c r="A8128" s="16" t="s">
        <v>481</v>
      </c>
      <c r="B8128" s="25" t="s">
        <v>8264</v>
      </c>
      <c r="C8128" s="25" t="s">
        <v>6944</v>
      </c>
      <c r="D8128" s="25" t="s">
        <v>6934</v>
      </c>
      <c r="E8128" s="25">
        <v>291</v>
      </c>
      <c r="F8128" s="25">
        <v>304</v>
      </c>
      <c r="G8128" s="25" t="s">
        <v>156</v>
      </c>
      <c r="H8128" s="25">
        <v>39642250</v>
      </c>
      <c r="I8128" s="25">
        <v>39642211</v>
      </c>
      <c r="J8128" s="17" t="s">
        <v>67</v>
      </c>
    </row>
    <row r="8129" spans="1:10">
      <c r="A8129" s="16" t="s">
        <v>481</v>
      </c>
      <c r="B8129" s="25" t="s">
        <v>8264</v>
      </c>
      <c r="C8129" s="25" t="s">
        <v>6944</v>
      </c>
      <c r="D8129" s="25" t="s">
        <v>6933</v>
      </c>
      <c r="E8129" s="25">
        <v>215</v>
      </c>
      <c r="F8129" s="25">
        <v>257</v>
      </c>
      <c r="G8129" s="25" t="s">
        <v>156</v>
      </c>
      <c r="H8129" s="25">
        <v>39642615</v>
      </c>
      <c r="I8129" s="25">
        <v>39642489</v>
      </c>
      <c r="J8129" s="17" t="s">
        <v>67</v>
      </c>
    </row>
    <row r="8130" spans="1:10">
      <c r="A8130" s="16" t="s">
        <v>481</v>
      </c>
      <c r="B8130" s="25" t="s">
        <v>8265</v>
      </c>
      <c r="C8130" s="25" t="s">
        <v>6944</v>
      </c>
      <c r="D8130" s="25" t="s">
        <v>6934</v>
      </c>
      <c r="E8130" s="25">
        <v>3</v>
      </c>
      <c r="F8130" s="25">
        <v>17</v>
      </c>
      <c r="G8130" s="25" t="s">
        <v>160</v>
      </c>
      <c r="H8130" s="25">
        <v>36798161</v>
      </c>
      <c r="I8130" s="25">
        <v>36798119</v>
      </c>
      <c r="J8130" s="17" t="s">
        <v>67</v>
      </c>
    </row>
    <row r="8131" spans="1:10">
      <c r="A8131" s="16" t="s">
        <v>481</v>
      </c>
      <c r="B8131" s="25" t="s">
        <v>8265</v>
      </c>
      <c r="C8131" s="25" t="s">
        <v>6944</v>
      </c>
      <c r="D8131" s="25" t="s">
        <v>6934</v>
      </c>
      <c r="E8131" s="25">
        <v>231</v>
      </c>
      <c r="F8131" s="25">
        <v>243</v>
      </c>
      <c r="G8131" s="25" t="s">
        <v>160</v>
      </c>
      <c r="H8131" s="25">
        <v>36797149</v>
      </c>
      <c r="I8131" s="25">
        <v>36797113</v>
      </c>
      <c r="J8131" s="17" t="s">
        <v>67</v>
      </c>
    </row>
    <row r="8132" spans="1:10">
      <c r="A8132" s="16" t="s">
        <v>481</v>
      </c>
      <c r="B8132" s="25" t="s">
        <v>8265</v>
      </c>
      <c r="C8132" s="25" t="s">
        <v>6944</v>
      </c>
      <c r="D8132" s="25" t="s">
        <v>6934</v>
      </c>
      <c r="E8132" s="25">
        <v>466</v>
      </c>
      <c r="F8132" s="25">
        <v>482</v>
      </c>
      <c r="G8132" s="25" t="s">
        <v>160</v>
      </c>
      <c r="H8132" s="25">
        <v>36796444</v>
      </c>
      <c r="I8132" s="25">
        <v>36796396</v>
      </c>
      <c r="J8132" s="17" t="s">
        <v>67</v>
      </c>
    </row>
    <row r="8133" spans="1:10">
      <c r="A8133" s="16" t="s">
        <v>481</v>
      </c>
      <c r="B8133" s="25" t="s">
        <v>8265</v>
      </c>
      <c r="C8133" s="25" t="s">
        <v>6944</v>
      </c>
      <c r="D8133" s="25" t="s">
        <v>6934</v>
      </c>
      <c r="E8133" s="25">
        <v>623</v>
      </c>
      <c r="F8133" s="25">
        <v>633</v>
      </c>
      <c r="G8133" s="25" t="s">
        <v>160</v>
      </c>
      <c r="H8133" s="25">
        <v>36795799</v>
      </c>
      <c r="I8133" s="25">
        <v>36795769</v>
      </c>
      <c r="J8133" s="17" t="s">
        <v>67</v>
      </c>
    </row>
    <row r="8134" spans="1:10">
      <c r="A8134" s="16" t="s">
        <v>481</v>
      </c>
      <c r="B8134" s="25" t="s">
        <v>8265</v>
      </c>
      <c r="C8134" s="25" t="s">
        <v>6944</v>
      </c>
      <c r="D8134" s="25" t="s">
        <v>6934</v>
      </c>
      <c r="E8134" s="25">
        <v>701</v>
      </c>
      <c r="F8134" s="25">
        <v>711</v>
      </c>
      <c r="G8134" s="25" t="s">
        <v>160</v>
      </c>
      <c r="H8134" s="25">
        <v>36795565</v>
      </c>
      <c r="I8134" s="25">
        <v>36795535</v>
      </c>
      <c r="J8134" s="17" t="s">
        <v>67</v>
      </c>
    </row>
    <row r="8135" spans="1:10">
      <c r="A8135" s="16" t="s">
        <v>481</v>
      </c>
      <c r="B8135" s="25" t="s">
        <v>8265</v>
      </c>
      <c r="C8135" s="25" t="s">
        <v>6944</v>
      </c>
      <c r="D8135" s="25" t="s">
        <v>6933</v>
      </c>
      <c r="E8135" s="25">
        <v>510</v>
      </c>
      <c r="F8135" s="25">
        <v>550</v>
      </c>
      <c r="G8135" s="25" t="s">
        <v>160</v>
      </c>
      <c r="H8135" s="25">
        <v>36796312</v>
      </c>
      <c r="I8135" s="25">
        <v>36796099</v>
      </c>
      <c r="J8135" s="17" t="s">
        <v>67</v>
      </c>
    </row>
    <row r="8136" spans="1:10">
      <c r="A8136" s="16" t="s">
        <v>481</v>
      </c>
      <c r="B8136" s="25" t="s">
        <v>8265</v>
      </c>
      <c r="C8136" s="25" t="s">
        <v>6944</v>
      </c>
      <c r="D8136" s="25" t="s">
        <v>6933</v>
      </c>
      <c r="E8136" s="25">
        <v>589</v>
      </c>
      <c r="F8136" s="25">
        <v>601</v>
      </c>
      <c r="G8136" s="25" t="s">
        <v>160</v>
      </c>
      <c r="H8136" s="25">
        <v>36795982</v>
      </c>
      <c r="I8136" s="25">
        <v>36795865</v>
      </c>
      <c r="J8136" s="17" t="s">
        <v>67</v>
      </c>
    </row>
    <row r="8137" spans="1:10">
      <c r="A8137" s="16" t="s">
        <v>481</v>
      </c>
      <c r="B8137" s="25" t="s">
        <v>8265</v>
      </c>
      <c r="C8137" s="25" t="s">
        <v>6944</v>
      </c>
      <c r="D8137" s="25" t="s">
        <v>6933</v>
      </c>
      <c r="E8137" s="25">
        <v>616</v>
      </c>
      <c r="F8137" s="25">
        <v>672</v>
      </c>
      <c r="G8137" s="25" t="s">
        <v>160</v>
      </c>
      <c r="H8137" s="25">
        <v>36795820</v>
      </c>
      <c r="I8137" s="25">
        <v>36795652</v>
      </c>
      <c r="J8137" s="17" t="s">
        <v>67</v>
      </c>
    </row>
    <row r="8138" spans="1:10">
      <c r="A8138" s="16" t="s">
        <v>481</v>
      </c>
      <c r="B8138" s="25" t="s">
        <v>8265</v>
      </c>
      <c r="C8138" s="25" t="s">
        <v>6944</v>
      </c>
      <c r="D8138" s="25" t="s">
        <v>6933</v>
      </c>
      <c r="E8138" s="25">
        <v>701</v>
      </c>
      <c r="F8138" s="25">
        <v>721</v>
      </c>
      <c r="G8138" s="25" t="s">
        <v>160</v>
      </c>
      <c r="H8138" s="25">
        <v>36795565</v>
      </c>
      <c r="I8138" s="25">
        <v>36795505</v>
      </c>
      <c r="J8138" s="17" t="s">
        <v>67</v>
      </c>
    </row>
    <row r="8139" spans="1:10">
      <c r="A8139" s="16" t="s">
        <v>481</v>
      </c>
      <c r="B8139" s="25" t="s">
        <v>8265</v>
      </c>
      <c r="C8139" s="25" t="s">
        <v>6944</v>
      </c>
      <c r="D8139" s="25" t="s">
        <v>6933</v>
      </c>
      <c r="E8139" s="25">
        <v>763</v>
      </c>
      <c r="F8139" s="25">
        <v>792</v>
      </c>
      <c r="G8139" s="25" t="s">
        <v>160</v>
      </c>
      <c r="H8139" s="25">
        <v>36795297</v>
      </c>
      <c r="I8139" s="25">
        <v>36795210</v>
      </c>
      <c r="J8139" s="17" t="s">
        <v>67</v>
      </c>
    </row>
    <row r="8140" spans="1:10">
      <c r="A8140" s="16" t="s">
        <v>481</v>
      </c>
      <c r="B8140" s="25" t="s">
        <v>8266</v>
      </c>
      <c r="C8140" s="25" t="s">
        <v>6948</v>
      </c>
      <c r="D8140" s="25" t="s">
        <v>6934</v>
      </c>
      <c r="E8140" s="25">
        <v>1</v>
      </c>
      <c r="F8140" s="25">
        <v>11</v>
      </c>
      <c r="G8140" s="25" t="s">
        <v>168</v>
      </c>
      <c r="H8140" s="25">
        <v>32268938</v>
      </c>
      <c r="I8140" s="25">
        <v>32268968</v>
      </c>
      <c r="J8140" s="17" t="s">
        <v>769</v>
      </c>
    </row>
    <row r="8141" spans="1:10">
      <c r="A8141" s="16" t="s">
        <v>481</v>
      </c>
      <c r="B8141" s="25" t="s">
        <v>8266</v>
      </c>
      <c r="C8141" s="25" t="s">
        <v>6948</v>
      </c>
      <c r="D8141" s="25" t="s">
        <v>6934</v>
      </c>
      <c r="E8141" s="25">
        <v>13</v>
      </c>
      <c r="F8141" s="25">
        <v>24</v>
      </c>
      <c r="G8141" s="25" t="s">
        <v>168</v>
      </c>
      <c r="H8141" s="25">
        <v>32268974</v>
      </c>
      <c r="I8141" s="25">
        <v>32269007</v>
      </c>
      <c r="J8141" s="17" t="s">
        <v>769</v>
      </c>
    </row>
    <row r="8142" spans="1:10">
      <c r="A8142" s="16" t="s">
        <v>481</v>
      </c>
      <c r="B8142" s="25" t="s">
        <v>8266</v>
      </c>
      <c r="C8142" s="25" t="s">
        <v>6948</v>
      </c>
      <c r="D8142" s="25" t="s">
        <v>6934</v>
      </c>
      <c r="E8142" s="25">
        <v>62</v>
      </c>
      <c r="F8142" s="25">
        <v>73</v>
      </c>
      <c r="G8142" s="25" t="s">
        <v>168</v>
      </c>
      <c r="H8142" s="25">
        <v>32269121</v>
      </c>
      <c r="I8142" s="25">
        <v>32269154</v>
      </c>
      <c r="J8142" s="17" t="s">
        <v>769</v>
      </c>
    </row>
    <row r="8143" spans="1:10">
      <c r="A8143" s="16" t="s">
        <v>481</v>
      </c>
      <c r="B8143" s="25" t="s">
        <v>8266</v>
      </c>
      <c r="C8143" s="25" t="s">
        <v>6948</v>
      </c>
      <c r="D8143" s="25" t="s">
        <v>6934</v>
      </c>
      <c r="E8143" s="25">
        <v>161</v>
      </c>
      <c r="F8143" s="25">
        <v>172</v>
      </c>
      <c r="G8143" s="25" t="s">
        <v>168</v>
      </c>
      <c r="H8143" s="25">
        <v>32269418</v>
      </c>
      <c r="I8143" s="25">
        <v>32269451</v>
      </c>
      <c r="J8143" s="17" t="s">
        <v>769</v>
      </c>
    </row>
    <row r="8144" spans="1:10">
      <c r="A8144" s="16" t="s">
        <v>481</v>
      </c>
      <c r="B8144" s="25" t="s">
        <v>8266</v>
      </c>
      <c r="C8144" s="25" t="s">
        <v>6948</v>
      </c>
      <c r="D8144" s="25" t="s">
        <v>6934</v>
      </c>
      <c r="E8144" s="25">
        <v>203</v>
      </c>
      <c r="F8144" s="25">
        <v>215</v>
      </c>
      <c r="G8144" s="25" t="s">
        <v>168</v>
      </c>
      <c r="H8144" s="25">
        <v>32269544</v>
      </c>
      <c r="I8144" s="25">
        <v>32269580</v>
      </c>
      <c r="J8144" s="17" t="s">
        <v>769</v>
      </c>
    </row>
    <row r="8145" spans="1:10">
      <c r="A8145" s="16" t="s">
        <v>481</v>
      </c>
      <c r="B8145" s="25" t="s">
        <v>8266</v>
      </c>
      <c r="C8145" s="25" t="s">
        <v>6948</v>
      </c>
      <c r="D8145" s="25" t="s">
        <v>6934</v>
      </c>
      <c r="E8145" s="25">
        <v>340</v>
      </c>
      <c r="F8145" s="25">
        <v>363</v>
      </c>
      <c r="G8145" s="25" t="s">
        <v>168</v>
      </c>
      <c r="H8145" s="25">
        <v>32269955</v>
      </c>
      <c r="I8145" s="25">
        <v>32270024</v>
      </c>
      <c r="J8145" s="17" t="s">
        <v>769</v>
      </c>
    </row>
    <row r="8146" spans="1:10">
      <c r="A8146" s="16" t="s">
        <v>481</v>
      </c>
      <c r="B8146" s="25" t="s">
        <v>8266</v>
      </c>
      <c r="C8146" s="25" t="s">
        <v>6948</v>
      </c>
      <c r="D8146" s="25" t="s">
        <v>6934</v>
      </c>
      <c r="E8146" s="25">
        <v>516</v>
      </c>
      <c r="F8146" s="25">
        <v>527</v>
      </c>
      <c r="G8146" s="25" t="s">
        <v>168</v>
      </c>
      <c r="H8146" s="25">
        <v>32270483</v>
      </c>
      <c r="I8146" s="25">
        <v>32270516</v>
      </c>
      <c r="J8146" s="17" t="s">
        <v>769</v>
      </c>
    </row>
    <row r="8147" spans="1:10">
      <c r="A8147" s="16" t="s">
        <v>481</v>
      </c>
      <c r="B8147" s="25" t="s">
        <v>8266</v>
      </c>
      <c r="C8147" s="25" t="s">
        <v>6948</v>
      </c>
      <c r="D8147" s="25" t="s">
        <v>6934</v>
      </c>
      <c r="E8147" s="25">
        <v>599</v>
      </c>
      <c r="F8147" s="25">
        <v>611</v>
      </c>
      <c r="G8147" s="25" t="s">
        <v>168</v>
      </c>
      <c r="H8147" s="25">
        <v>32270851</v>
      </c>
      <c r="I8147" s="25">
        <v>32270887</v>
      </c>
      <c r="J8147" s="17" t="s">
        <v>769</v>
      </c>
    </row>
    <row r="8148" spans="1:10">
      <c r="A8148" s="16" t="s">
        <v>481</v>
      </c>
      <c r="B8148" s="25" t="s">
        <v>8266</v>
      </c>
      <c r="C8148" s="25" t="s">
        <v>6948</v>
      </c>
      <c r="D8148" s="25" t="s">
        <v>6933</v>
      </c>
      <c r="E8148" s="25">
        <v>401</v>
      </c>
      <c r="F8148" s="25">
        <v>442</v>
      </c>
      <c r="G8148" s="25" t="s">
        <v>168</v>
      </c>
      <c r="H8148" s="25">
        <v>32270138</v>
      </c>
      <c r="I8148" s="25">
        <v>32270261</v>
      </c>
      <c r="J8148" s="17" t="s">
        <v>769</v>
      </c>
    </row>
    <row r="8149" spans="1:10">
      <c r="A8149" s="16" t="s">
        <v>481</v>
      </c>
      <c r="B8149" s="25" t="s">
        <v>8266</v>
      </c>
      <c r="C8149" s="25" t="s">
        <v>6948</v>
      </c>
      <c r="D8149" s="25" t="s">
        <v>6933</v>
      </c>
      <c r="E8149" s="25">
        <v>486</v>
      </c>
      <c r="F8149" s="25">
        <v>496</v>
      </c>
      <c r="G8149" s="25" t="s">
        <v>168</v>
      </c>
      <c r="H8149" s="25">
        <v>32270393</v>
      </c>
      <c r="I8149" s="25">
        <v>32270423</v>
      </c>
      <c r="J8149" s="17" t="s">
        <v>769</v>
      </c>
    </row>
    <row r="8150" spans="1:10">
      <c r="A8150" s="16" t="s">
        <v>481</v>
      </c>
      <c r="B8150" s="25" t="s">
        <v>8266</v>
      </c>
      <c r="C8150" s="25" t="s">
        <v>6948</v>
      </c>
      <c r="D8150" s="25" t="s">
        <v>6933</v>
      </c>
      <c r="E8150" s="25">
        <v>509</v>
      </c>
      <c r="F8150" s="25">
        <v>565</v>
      </c>
      <c r="G8150" s="25" t="s">
        <v>168</v>
      </c>
      <c r="H8150" s="25">
        <v>32270462</v>
      </c>
      <c r="I8150" s="25">
        <v>32270630</v>
      </c>
      <c r="J8150" s="17" t="s">
        <v>769</v>
      </c>
    </row>
    <row r="8151" spans="1:10">
      <c r="A8151" s="16" t="s">
        <v>481</v>
      </c>
      <c r="B8151" s="25" t="s">
        <v>8266</v>
      </c>
      <c r="C8151" s="25" t="s">
        <v>6948</v>
      </c>
      <c r="D8151" s="25" t="s">
        <v>6933</v>
      </c>
      <c r="E8151" s="25">
        <v>592</v>
      </c>
      <c r="F8151" s="25">
        <v>609</v>
      </c>
      <c r="G8151" s="25" t="s">
        <v>168</v>
      </c>
      <c r="H8151" s="25">
        <v>32270830</v>
      </c>
      <c r="I8151" s="25">
        <v>32270881</v>
      </c>
      <c r="J8151" s="17" t="s">
        <v>769</v>
      </c>
    </row>
    <row r="8152" spans="1:10">
      <c r="A8152" s="16" t="s">
        <v>481</v>
      </c>
      <c r="B8152" s="25" t="s">
        <v>8266</v>
      </c>
      <c r="C8152" s="25" t="s">
        <v>6948</v>
      </c>
      <c r="D8152" s="25" t="s">
        <v>6936</v>
      </c>
      <c r="E8152" s="25">
        <v>131</v>
      </c>
      <c r="F8152" s="25">
        <v>159</v>
      </c>
      <c r="G8152" s="25" t="s">
        <v>168</v>
      </c>
      <c r="H8152" s="25">
        <v>32269328</v>
      </c>
      <c r="I8152" s="25">
        <v>32269412</v>
      </c>
      <c r="J8152" s="17" t="s">
        <v>769</v>
      </c>
    </row>
    <row r="8153" spans="1:10">
      <c r="A8153" s="16" t="s">
        <v>481</v>
      </c>
      <c r="B8153" s="25" t="s">
        <v>8266</v>
      </c>
      <c r="C8153" s="25" t="s">
        <v>6948</v>
      </c>
      <c r="D8153" s="25" t="s">
        <v>6936</v>
      </c>
      <c r="E8153" s="25">
        <v>173</v>
      </c>
      <c r="F8153" s="25">
        <v>313</v>
      </c>
      <c r="G8153" s="25" t="s">
        <v>168</v>
      </c>
      <c r="H8153" s="25">
        <v>32269454</v>
      </c>
      <c r="I8153" s="25">
        <v>32269874</v>
      </c>
      <c r="J8153" s="17" t="s">
        <v>769</v>
      </c>
    </row>
    <row r="8154" spans="1:10">
      <c r="A8154" s="16" t="s">
        <v>481</v>
      </c>
      <c r="B8154" s="25" t="s">
        <v>8267</v>
      </c>
      <c r="C8154" s="25" t="s">
        <v>6931</v>
      </c>
      <c r="D8154" s="25" t="s">
        <v>6932</v>
      </c>
      <c r="E8154" s="25">
        <v>531</v>
      </c>
      <c r="F8154" s="25">
        <v>558</v>
      </c>
      <c r="G8154" s="25" t="s">
        <v>170</v>
      </c>
      <c r="H8154" s="25">
        <v>40744381</v>
      </c>
      <c r="I8154" s="25">
        <v>40744462</v>
      </c>
      <c r="J8154" s="17" t="s">
        <v>769</v>
      </c>
    </row>
    <row r="8155" spans="1:10">
      <c r="A8155" s="16" t="s">
        <v>481</v>
      </c>
      <c r="B8155" s="25" t="s">
        <v>8267</v>
      </c>
      <c r="C8155" s="25" t="s">
        <v>6931</v>
      </c>
      <c r="D8155" s="25" t="s">
        <v>6932</v>
      </c>
      <c r="E8155" s="25">
        <v>576</v>
      </c>
      <c r="F8155" s="25">
        <v>596</v>
      </c>
      <c r="G8155" s="25" t="s">
        <v>170</v>
      </c>
      <c r="H8155" s="25">
        <v>40744516</v>
      </c>
      <c r="I8155" s="25">
        <v>40744576</v>
      </c>
      <c r="J8155" s="17" t="s">
        <v>769</v>
      </c>
    </row>
    <row r="8156" spans="1:10">
      <c r="A8156" s="16" t="s">
        <v>481</v>
      </c>
      <c r="B8156" s="25" t="s">
        <v>8267</v>
      </c>
      <c r="C8156" s="25" t="s">
        <v>6931</v>
      </c>
      <c r="D8156" s="25" t="s">
        <v>6934</v>
      </c>
      <c r="E8156" s="25">
        <v>209</v>
      </c>
      <c r="F8156" s="25">
        <v>219</v>
      </c>
      <c r="G8156" s="25" t="s">
        <v>170</v>
      </c>
      <c r="H8156" s="25">
        <v>40743243</v>
      </c>
      <c r="I8156" s="25">
        <v>40743273</v>
      </c>
      <c r="J8156" s="17" t="s">
        <v>769</v>
      </c>
    </row>
    <row r="8157" spans="1:10">
      <c r="A8157" s="16" t="s">
        <v>481</v>
      </c>
      <c r="B8157" s="25" t="s">
        <v>8267</v>
      </c>
      <c r="C8157" s="25" t="s">
        <v>6931</v>
      </c>
      <c r="D8157" s="25" t="s">
        <v>6933</v>
      </c>
      <c r="E8157" s="25">
        <v>132</v>
      </c>
      <c r="F8157" s="25">
        <v>178</v>
      </c>
      <c r="G8157" s="25" t="s">
        <v>170</v>
      </c>
      <c r="H8157" s="25">
        <v>40742917</v>
      </c>
      <c r="I8157" s="25">
        <v>40743055</v>
      </c>
      <c r="J8157" s="17" t="s">
        <v>769</v>
      </c>
    </row>
    <row r="8158" spans="1:10">
      <c r="A8158" s="16" t="s">
        <v>481</v>
      </c>
      <c r="B8158" s="25" t="s">
        <v>8268</v>
      </c>
      <c r="C8158" s="25" t="s">
        <v>6948</v>
      </c>
      <c r="D8158" s="25" t="s">
        <v>6934</v>
      </c>
      <c r="E8158" s="25">
        <v>1</v>
      </c>
      <c r="F8158" s="25">
        <v>14</v>
      </c>
      <c r="G8158" s="25" t="s">
        <v>158</v>
      </c>
      <c r="H8158" s="25">
        <v>63680834</v>
      </c>
      <c r="I8158" s="25">
        <v>63680795</v>
      </c>
      <c r="J8158" s="17" t="s">
        <v>67</v>
      </c>
    </row>
    <row r="8159" spans="1:10">
      <c r="A8159" s="16" t="s">
        <v>481</v>
      </c>
      <c r="B8159" s="25" t="s">
        <v>8268</v>
      </c>
      <c r="C8159" s="25" t="s">
        <v>6948</v>
      </c>
      <c r="D8159" s="25" t="s">
        <v>6934</v>
      </c>
      <c r="E8159" s="25">
        <v>114</v>
      </c>
      <c r="F8159" s="25">
        <v>129</v>
      </c>
      <c r="G8159" s="25" t="s">
        <v>158</v>
      </c>
      <c r="H8159" s="25">
        <v>63680495</v>
      </c>
      <c r="I8159" s="25">
        <v>63680450</v>
      </c>
      <c r="J8159" s="17" t="s">
        <v>67</v>
      </c>
    </row>
    <row r="8160" spans="1:10">
      <c r="A8160" s="16" t="s">
        <v>481</v>
      </c>
      <c r="B8160" s="25" t="s">
        <v>8268</v>
      </c>
      <c r="C8160" s="25" t="s">
        <v>6948</v>
      </c>
      <c r="D8160" s="25" t="s">
        <v>6934</v>
      </c>
      <c r="E8160" s="25">
        <v>588</v>
      </c>
      <c r="F8160" s="25">
        <v>599</v>
      </c>
      <c r="G8160" s="25" t="s">
        <v>158</v>
      </c>
      <c r="H8160" s="25">
        <v>63679073</v>
      </c>
      <c r="I8160" s="25">
        <v>63679040</v>
      </c>
      <c r="J8160" s="17" t="s">
        <v>67</v>
      </c>
    </row>
    <row r="8161" spans="1:10">
      <c r="A8161" s="16" t="s">
        <v>481</v>
      </c>
      <c r="B8161" s="25" t="s">
        <v>8268</v>
      </c>
      <c r="C8161" s="25" t="s">
        <v>6948</v>
      </c>
      <c r="D8161" s="25" t="s">
        <v>6934</v>
      </c>
      <c r="E8161" s="25">
        <v>636</v>
      </c>
      <c r="F8161" s="25">
        <v>649</v>
      </c>
      <c r="G8161" s="25" t="s">
        <v>158</v>
      </c>
      <c r="H8161" s="25">
        <v>63678929</v>
      </c>
      <c r="I8161" s="25">
        <v>63678890</v>
      </c>
      <c r="J8161" s="17" t="s">
        <v>67</v>
      </c>
    </row>
    <row r="8162" spans="1:10">
      <c r="A8162" s="16" t="s">
        <v>481</v>
      </c>
      <c r="B8162" s="25" t="s">
        <v>8268</v>
      </c>
      <c r="C8162" s="25" t="s">
        <v>6948</v>
      </c>
      <c r="D8162" s="25" t="s">
        <v>6934</v>
      </c>
      <c r="E8162" s="25">
        <v>709</v>
      </c>
      <c r="F8162" s="25">
        <v>729</v>
      </c>
      <c r="G8162" s="25" t="s">
        <v>158</v>
      </c>
      <c r="H8162" s="25">
        <v>63678710</v>
      </c>
      <c r="I8162" s="25">
        <v>63678650</v>
      </c>
      <c r="J8162" s="17" t="s">
        <v>67</v>
      </c>
    </row>
    <row r="8163" spans="1:10">
      <c r="A8163" s="16" t="s">
        <v>481</v>
      </c>
      <c r="B8163" s="25" t="s">
        <v>8268</v>
      </c>
      <c r="C8163" s="25" t="s">
        <v>6948</v>
      </c>
      <c r="D8163" s="25" t="s">
        <v>6933</v>
      </c>
      <c r="E8163" s="25">
        <v>775</v>
      </c>
      <c r="F8163" s="25">
        <v>803</v>
      </c>
      <c r="G8163" s="25" t="s">
        <v>158</v>
      </c>
      <c r="H8163" s="25">
        <v>63678512</v>
      </c>
      <c r="I8163" s="25">
        <v>63678428</v>
      </c>
      <c r="J8163" s="17" t="s">
        <v>67</v>
      </c>
    </row>
    <row r="8164" spans="1:10">
      <c r="A8164" s="16" t="s">
        <v>481</v>
      </c>
      <c r="B8164" s="25" t="s">
        <v>8268</v>
      </c>
      <c r="C8164" s="25" t="s">
        <v>6948</v>
      </c>
      <c r="D8164" s="25" t="s">
        <v>6933</v>
      </c>
      <c r="E8164" s="25">
        <v>856</v>
      </c>
      <c r="F8164" s="25">
        <v>868</v>
      </c>
      <c r="G8164" s="25" t="s">
        <v>158</v>
      </c>
      <c r="H8164" s="25">
        <v>63678269</v>
      </c>
      <c r="I8164" s="25">
        <v>63678233</v>
      </c>
      <c r="J8164" s="17" t="s">
        <v>67</v>
      </c>
    </row>
    <row r="8165" spans="1:10">
      <c r="A8165" s="16" t="s">
        <v>481</v>
      </c>
      <c r="B8165" s="25" t="s">
        <v>8268</v>
      </c>
      <c r="C8165" s="25" t="s">
        <v>6948</v>
      </c>
      <c r="D8165" s="25" t="s">
        <v>6933</v>
      </c>
      <c r="E8165" s="25">
        <v>880</v>
      </c>
      <c r="F8165" s="25">
        <v>935</v>
      </c>
      <c r="G8165" s="25" t="s">
        <v>158</v>
      </c>
      <c r="H8165" s="25">
        <v>63678197</v>
      </c>
      <c r="I8165" s="25">
        <v>63678032</v>
      </c>
      <c r="J8165" s="17" t="s">
        <v>67</v>
      </c>
    </row>
    <row r="8166" spans="1:10">
      <c r="A8166" s="16" t="s">
        <v>481</v>
      </c>
      <c r="B8166" s="25" t="s">
        <v>8268</v>
      </c>
      <c r="C8166" s="25" t="s">
        <v>6948</v>
      </c>
      <c r="D8166" s="25" t="s">
        <v>6933</v>
      </c>
      <c r="E8166" s="25">
        <v>964</v>
      </c>
      <c r="F8166" s="25">
        <v>985</v>
      </c>
      <c r="G8166" s="25" t="s">
        <v>158</v>
      </c>
      <c r="H8166" s="25">
        <v>63677759</v>
      </c>
      <c r="I8166" s="25">
        <v>63677696</v>
      </c>
      <c r="J8166" s="17" t="s">
        <v>67</v>
      </c>
    </row>
    <row r="8167" spans="1:10">
      <c r="A8167" s="16" t="s">
        <v>481</v>
      </c>
      <c r="B8167" s="25" t="s">
        <v>8268</v>
      </c>
      <c r="C8167" s="25" t="s">
        <v>6948</v>
      </c>
      <c r="D8167" s="25" t="s">
        <v>6933</v>
      </c>
      <c r="E8167" s="25">
        <v>1025</v>
      </c>
      <c r="F8167" s="25">
        <v>1055</v>
      </c>
      <c r="G8167" s="25" t="s">
        <v>158</v>
      </c>
      <c r="H8167" s="25">
        <v>63677576</v>
      </c>
      <c r="I8167" s="25">
        <v>63677486</v>
      </c>
      <c r="J8167" s="17" t="s">
        <v>67</v>
      </c>
    </row>
    <row r="8168" spans="1:10">
      <c r="A8168" s="16" t="s">
        <v>481</v>
      </c>
      <c r="B8168" s="25" t="s">
        <v>8268</v>
      </c>
      <c r="C8168" s="25" t="s">
        <v>6948</v>
      </c>
      <c r="D8168" s="25" t="s">
        <v>6936</v>
      </c>
      <c r="E8168" s="25">
        <v>478</v>
      </c>
      <c r="F8168" s="25">
        <v>507</v>
      </c>
      <c r="G8168" s="25" t="s">
        <v>158</v>
      </c>
      <c r="H8168" s="25">
        <v>63679403</v>
      </c>
      <c r="I8168" s="25">
        <v>63679316</v>
      </c>
      <c r="J8168" s="17" t="s">
        <v>67</v>
      </c>
    </row>
    <row r="8169" spans="1:10">
      <c r="A8169" s="16" t="s">
        <v>481</v>
      </c>
      <c r="B8169" s="25" t="s">
        <v>8268</v>
      </c>
      <c r="C8169" s="25" t="s">
        <v>6948</v>
      </c>
      <c r="D8169" s="25" t="s">
        <v>6936</v>
      </c>
      <c r="E8169" s="25">
        <v>572</v>
      </c>
      <c r="F8169" s="25">
        <v>685</v>
      </c>
      <c r="G8169" s="25" t="s">
        <v>158</v>
      </c>
      <c r="H8169" s="25">
        <v>63679121</v>
      </c>
      <c r="I8169" s="25">
        <v>63678782</v>
      </c>
      <c r="J8169" s="17" t="s">
        <v>67</v>
      </c>
    </row>
    <row r="8170" spans="1:10">
      <c r="A8170" s="16" t="s">
        <v>481</v>
      </c>
      <c r="B8170" s="25" t="s">
        <v>8269</v>
      </c>
      <c r="C8170" s="25" t="s">
        <v>6952</v>
      </c>
      <c r="D8170" s="25" t="s">
        <v>6939</v>
      </c>
      <c r="E8170" s="25">
        <v>193</v>
      </c>
      <c r="F8170" s="25">
        <v>234</v>
      </c>
      <c r="G8170" s="25" t="s">
        <v>168</v>
      </c>
      <c r="H8170" s="25">
        <v>27553033</v>
      </c>
      <c r="I8170" s="25">
        <v>27552910</v>
      </c>
      <c r="J8170" s="17" t="s">
        <v>67</v>
      </c>
    </row>
    <row r="8171" spans="1:10">
      <c r="A8171" s="16" t="s">
        <v>481</v>
      </c>
      <c r="B8171" s="25" t="s">
        <v>8269</v>
      </c>
      <c r="C8171" s="25" t="s">
        <v>6952</v>
      </c>
      <c r="D8171" s="25" t="s">
        <v>6939</v>
      </c>
      <c r="E8171" s="25">
        <v>319</v>
      </c>
      <c r="F8171" s="25">
        <v>332</v>
      </c>
      <c r="G8171" s="25" t="s">
        <v>168</v>
      </c>
      <c r="H8171" s="25">
        <v>27552655</v>
      </c>
      <c r="I8171" s="25">
        <v>27552616</v>
      </c>
      <c r="J8171" s="17" t="s">
        <v>67</v>
      </c>
    </row>
    <row r="8172" spans="1:10">
      <c r="A8172" s="16" t="s">
        <v>481</v>
      </c>
      <c r="B8172" s="25" t="s">
        <v>8269</v>
      </c>
      <c r="C8172" s="25" t="s">
        <v>6952</v>
      </c>
      <c r="D8172" s="25" t="s">
        <v>6939</v>
      </c>
      <c r="E8172" s="25">
        <v>344</v>
      </c>
      <c r="F8172" s="25">
        <v>369</v>
      </c>
      <c r="G8172" s="25" t="s">
        <v>168</v>
      </c>
      <c r="H8172" s="25">
        <v>27552580</v>
      </c>
      <c r="I8172" s="25">
        <v>27552505</v>
      </c>
      <c r="J8172" s="17" t="s">
        <v>67</v>
      </c>
    </row>
    <row r="8173" spans="1:10">
      <c r="A8173" s="16" t="s">
        <v>481</v>
      </c>
      <c r="B8173" s="25" t="s">
        <v>8269</v>
      </c>
      <c r="C8173" s="25" t="s">
        <v>6952</v>
      </c>
      <c r="D8173" s="25" t="s">
        <v>6939</v>
      </c>
      <c r="E8173" s="25">
        <v>375</v>
      </c>
      <c r="F8173" s="25">
        <v>413</v>
      </c>
      <c r="G8173" s="25" t="s">
        <v>168</v>
      </c>
      <c r="H8173" s="25">
        <v>27552487</v>
      </c>
      <c r="I8173" s="25">
        <v>27552373</v>
      </c>
      <c r="J8173" s="17" t="s">
        <v>67</v>
      </c>
    </row>
    <row r="8174" spans="1:10">
      <c r="A8174" s="16" t="s">
        <v>481</v>
      </c>
      <c r="B8174" s="25" t="s">
        <v>8269</v>
      </c>
      <c r="C8174" s="25" t="s">
        <v>6952</v>
      </c>
      <c r="D8174" s="25" t="s">
        <v>6939</v>
      </c>
      <c r="E8174" s="25">
        <v>420</v>
      </c>
      <c r="F8174" s="25">
        <v>462</v>
      </c>
      <c r="G8174" s="25" t="s">
        <v>168</v>
      </c>
      <c r="H8174" s="25">
        <v>27552352</v>
      </c>
      <c r="I8174" s="25">
        <v>27552226</v>
      </c>
      <c r="J8174" s="17" t="s">
        <v>67</v>
      </c>
    </row>
    <row r="8175" spans="1:10">
      <c r="A8175" s="16" t="s">
        <v>481</v>
      </c>
      <c r="B8175" s="25" t="s">
        <v>8269</v>
      </c>
      <c r="C8175" s="25" t="s">
        <v>6952</v>
      </c>
      <c r="D8175" s="25" t="s">
        <v>6934</v>
      </c>
      <c r="E8175" s="25">
        <v>209</v>
      </c>
      <c r="F8175" s="25">
        <v>221</v>
      </c>
      <c r="G8175" s="25" t="s">
        <v>168</v>
      </c>
      <c r="H8175" s="25">
        <v>27552985</v>
      </c>
      <c r="I8175" s="25">
        <v>27552949</v>
      </c>
      <c r="J8175" s="17" t="s">
        <v>67</v>
      </c>
    </row>
    <row r="8176" spans="1:10">
      <c r="A8176" s="16" t="s">
        <v>481</v>
      </c>
      <c r="B8176" s="25" t="s">
        <v>8269</v>
      </c>
      <c r="C8176" s="25" t="s">
        <v>6952</v>
      </c>
      <c r="D8176" s="25" t="s">
        <v>6934</v>
      </c>
      <c r="E8176" s="25">
        <v>381</v>
      </c>
      <c r="F8176" s="25">
        <v>391</v>
      </c>
      <c r="G8176" s="25" t="s">
        <v>168</v>
      </c>
      <c r="H8176" s="25">
        <v>27552469</v>
      </c>
      <c r="I8176" s="25">
        <v>27552439</v>
      </c>
      <c r="J8176" s="17" t="s">
        <v>67</v>
      </c>
    </row>
    <row r="8177" spans="1:10">
      <c r="A8177" s="16" t="s">
        <v>481</v>
      </c>
      <c r="B8177" s="25" t="s">
        <v>8269</v>
      </c>
      <c r="C8177" s="25" t="s">
        <v>6952</v>
      </c>
      <c r="D8177" s="25" t="s">
        <v>6934</v>
      </c>
      <c r="E8177" s="25">
        <v>444</v>
      </c>
      <c r="F8177" s="25">
        <v>455</v>
      </c>
      <c r="G8177" s="25" t="s">
        <v>168</v>
      </c>
      <c r="H8177" s="25">
        <v>27552280</v>
      </c>
      <c r="I8177" s="25">
        <v>27552247</v>
      </c>
      <c r="J8177" s="17" t="s">
        <v>67</v>
      </c>
    </row>
    <row r="8178" spans="1:10">
      <c r="A8178" s="16" t="s">
        <v>481</v>
      </c>
      <c r="B8178" s="25" t="s">
        <v>8269</v>
      </c>
      <c r="C8178" s="25" t="s">
        <v>6952</v>
      </c>
      <c r="D8178" s="25" t="s">
        <v>425</v>
      </c>
      <c r="E8178" s="25">
        <v>13</v>
      </c>
      <c r="F8178" s="25">
        <v>95</v>
      </c>
      <c r="G8178" s="25" t="s">
        <v>168</v>
      </c>
      <c r="H8178" s="25">
        <v>27553722</v>
      </c>
      <c r="I8178" s="25">
        <v>27553476</v>
      </c>
      <c r="J8178" s="17" t="s">
        <v>67</v>
      </c>
    </row>
    <row r="8179" spans="1:10">
      <c r="A8179" s="16" t="s">
        <v>481</v>
      </c>
      <c r="B8179" s="25" t="s">
        <v>8269</v>
      </c>
      <c r="C8179" s="25" t="s">
        <v>6952</v>
      </c>
      <c r="D8179" s="25" t="s">
        <v>425</v>
      </c>
      <c r="E8179" s="25">
        <v>100</v>
      </c>
      <c r="F8179" s="25">
        <v>128</v>
      </c>
      <c r="G8179" s="25" t="s">
        <v>168</v>
      </c>
      <c r="H8179" s="25">
        <v>27553461</v>
      </c>
      <c r="I8179" s="25">
        <v>27553377</v>
      </c>
      <c r="J8179" s="17" t="s">
        <v>67</v>
      </c>
    </row>
    <row r="8180" spans="1:10">
      <c r="A8180" s="16" t="s">
        <v>481</v>
      </c>
      <c r="B8180" s="25" t="s">
        <v>8270</v>
      </c>
      <c r="C8180" s="25" t="s">
        <v>6945</v>
      </c>
      <c r="D8180" s="25" t="s">
        <v>6936</v>
      </c>
      <c r="E8180" s="25">
        <v>3</v>
      </c>
      <c r="F8180" s="25">
        <v>56</v>
      </c>
      <c r="G8180" s="25" t="s">
        <v>156</v>
      </c>
      <c r="H8180" s="25">
        <v>18695547</v>
      </c>
      <c r="I8180" s="25">
        <v>18695388</v>
      </c>
      <c r="J8180" s="17" t="s">
        <v>67</v>
      </c>
    </row>
    <row r="8181" spans="1:10">
      <c r="A8181" s="16" t="s">
        <v>481</v>
      </c>
      <c r="B8181" s="25" t="s">
        <v>8271</v>
      </c>
      <c r="C8181" s="25" t="s">
        <v>6944</v>
      </c>
      <c r="D8181" s="25" t="s">
        <v>6934</v>
      </c>
      <c r="E8181" s="25">
        <v>6</v>
      </c>
      <c r="F8181" s="25">
        <v>29</v>
      </c>
      <c r="G8181" s="25" t="s">
        <v>160</v>
      </c>
      <c r="H8181" s="25">
        <v>41145512</v>
      </c>
      <c r="I8181" s="25">
        <v>41145443</v>
      </c>
      <c r="J8181" s="17" t="s">
        <v>67</v>
      </c>
    </row>
    <row r="8182" spans="1:10">
      <c r="A8182" s="16" t="s">
        <v>481</v>
      </c>
      <c r="B8182" s="25" t="s">
        <v>8271</v>
      </c>
      <c r="C8182" s="25" t="s">
        <v>6944</v>
      </c>
      <c r="D8182" s="25" t="s">
        <v>6934</v>
      </c>
      <c r="E8182" s="25">
        <v>441</v>
      </c>
      <c r="F8182" s="25">
        <v>458</v>
      </c>
      <c r="G8182" s="25" t="s">
        <v>160</v>
      </c>
      <c r="H8182" s="25">
        <v>41144132</v>
      </c>
      <c r="I8182" s="25">
        <v>41144081</v>
      </c>
      <c r="J8182" s="17" t="s">
        <v>67</v>
      </c>
    </row>
    <row r="8183" spans="1:10">
      <c r="A8183" s="16" t="s">
        <v>481</v>
      </c>
      <c r="B8183" s="25" t="s">
        <v>8271</v>
      </c>
      <c r="C8183" s="25" t="s">
        <v>6944</v>
      </c>
      <c r="D8183" s="25" t="s">
        <v>6934</v>
      </c>
      <c r="E8183" s="25">
        <v>692</v>
      </c>
      <c r="F8183" s="25">
        <v>704</v>
      </c>
      <c r="G8183" s="25" t="s">
        <v>160</v>
      </c>
      <c r="H8183" s="25">
        <v>41143040</v>
      </c>
      <c r="I8183" s="25">
        <v>41143004</v>
      </c>
      <c r="J8183" s="17" t="s">
        <v>67</v>
      </c>
    </row>
    <row r="8184" spans="1:10">
      <c r="A8184" s="16" t="s">
        <v>481</v>
      </c>
      <c r="B8184" s="25" t="s">
        <v>8271</v>
      </c>
      <c r="C8184" s="25" t="s">
        <v>6944</v>
      </c>
      <c r="D8184" s="25" t="s">
        <v>6933</v>
      </c>
      <c r="E8184" s="25">
        <v>497</v>
      </c>
      <c r="F8184" s="25">
        <v>539</v>
      </c>
      <c r="G8184" s="25" t="s">
        <v>160</v>
      </c>
      <c r="H8184" s="25">
        <v>41143892</v>
      </c>
      <c r="I8184" s="25">
        <v>41143695</v>
      </c>
      <c r="J8184" s="17" t="s">
        <v>67</v>
      </c>
    </row>
    <row r="8185" spans="1:10">
      <c r="A8185" s="16" t="s">
        <v>481</v>
      </c>
      <c r="B8185" s="25" t="s">
        <v>8271</v>
      </c>
      <c r="C8185" s="25" t="s">
        <v>6944</v>
      </c>
      <c r="D8185" s="25" t="s">
        <v>6933</v>
      </c>
      <c r="E8185" s="25">
        <v>563</v>
      </c>
      <c r="F8185" s="25">
        <v>573</v>
      </c>
      <c r="G8185" s="25" t="s">
        <v>160</v>
      </c>
      <c r="H8185" s="25">
        <v>41143623</v>
      </c>
      <c r="I8185" s="25">
        <v>41143593</v>
      </c>
      <c r="J8185" s="17" t="s">
        <v>67</v>
      </c>
    </row>
    <row r="8186" spans="1:10">
      <c r="A8186" s="16" t="s">
        <v>481</v>
      </c>
      <c r="B8186" s="25" t="s">
        <v>8271</v>
      </c>
      <c r="C8186" s="25" t="s">
        <v>6944</v>
      </c>
      <c r="D8186" s="25" t="s">
        <v>6933</v>
      </c>
      <c r="E8186" s="25">
        <v>604</v>
      </c>
      <c r="F8186" s="25">
        <v>660</v>
      </c>
      <c r="G8186" s="25" t="s">
        <v>160</v>
      </c>
      <c r="H8186" s="25">
        <v>41143412</v>
      </c>
      <c r="I8186" s="25">
        <v>41143244</v>
      </c>
      <c r="J8186" s="17" t="s">
        <v>67</v>
      </c>
    </row>
    <row r="8187" spans="1:10">
      <c r="A8187" s="16" t="s">
        <v>481</v>
      </c>
      <c r="B8187" s="25" t="s">
        <v>8271</v>
      </c>
      <c r="C8187" s="25" t="s">
        <v>6944</v>
      </c>
      <c r="D8187" s="25" t="s">
        <v>6933</v>
      </c>
      <c r="E8187" s="25">
        <v>674</v>
      </c>
      <c r="F8187" s="25">
        <v>683</v>
      </c>
      <c r="G8187" s="25" t="s">
        <v>160</v>
      </c>
      <c r="H8187" s="25">
        <v>41143202</v>
      </c>
      <c r="I8187" s="25">
        <v>41143067</v>
      </c>
      <c r="J8187" s="17" t="s">
        <v>67</v>
      </c>
    </row>
    <row r="8188" spans="1:10">
      <c r="A8188" s="16" t="s">
        <v>481</v>
      </c>
      <c r="B8188" s="25" t="s">
        <v>8271</v>
      </c>
      <c r="C8188" s="25" t="s">
        <v>6944</v>
      </c>
      <c r="D8188" s="25" t="s">
        <v>6933</v>
      </c>
      <c r="E8188" s="25">
        <v>687</v>
      </c>
      <c r="F8188" s="25">
        <v>708</v>
      </c>
      <c r="G8188" s="25" t="s">
        <v>160</v>
      </c>
      <c r="H8188" s="25">
        <v>41143055</v>
      </c>
      <c r="I8188" s="25">
        <v>41142992</v>
      </c>
      <c r="J8188" s="17" t="s">
        <v>67</v>
      </c>
    </row>
    <row r="8189" spans="1:10">
      <c r="A8189" s="16" t="s">
        <v>481</v>
      </c>
      <c r="B8189" s="25" t="s">
        <v>8271</v>
      </c>
      <c r="C8189" s="25" t="s">
        <v>6944</v>
      </c>
      <c r="D8189" s="25" t="s">
        <v>6933</v>
      </c>
      <c r="E8189" s="25">
        <v>759</v>
      </c>
      <c r="F8189" s="25">
        <v>782</v>
      </c>
      <c r="G8189" s="25" t="s">
        <v>160</v>
      </c>
      <c r="H8189" s="25">
        <v>41142763</v>
      </c>
      <c r="I8189" s="25">
        <v>41142694</v>
      </c>
      <c r="J8189" s="17" t="s">
        <v>67</v>
      </c>
    </row>
    <row r="8190" spans="1:10">
      <c r="A8190" s="16" t="s">
        <v>481</v>
      </c>
      <c r="B8190" s="25" t="s">
        <v>8272</v>
      </c>
      <c r="C8190" s="25" t="s">
        <v>6944</v>
      </c>
      <c r="D8190" s="25" t="s">
        <v>6934</v>
      </c>
      <c r="E8190" s="25">
        <v>14</v>
      </c>
      <c r="F8190" s="25">
        <v>26</v>
      </c>
      <c r="G8190" s="25" t="s">
        <v>170</v>
      </c>
      <c r="H8190" s="25">
        <v>44586653</v>
      </c>
      <c r="I8190" s="25">
        <v>44586689</v>
      </c>
      <c r="J8190" s="17" t="s">
        <v>769</v>
      </c>
    </row>
    <row r="8191" spans="1:10">
      <c r="A8191" s="16" t="s">
        <v>481</v>
      </c>
      <c r="B8191" s="25" t="s">
        <v>8272</v>
      </c>
      <c r="C8191" s="25" t="s">
        <v>6944</v>
      </c>
      <c r="D8191" s="25" t="s">
        <v>6934</v>
      </c>
      <c r="E8191" s="25">
        <v>71</v>
      </c>
      <c r="F8191" s="25">
        <v>84</v>
      </c>
      <c r="G8191" s="25" t="s">
        <v>170</v>
      </c>
      <c r="H8191" s="25">
        <v>44586824</v>
      </c>
      <c r="I8191" s="25">
        <v>44586863</v>
      </c>
      <c r="J8191" s="17" t="s">
        <v>769</v>
      </c>
    </row>
    <row r="8192" spans="1:10">
      <c r="A8192" s="16" t="s">
        <v>481</v>
      </c>
      <c r="B8192" s="25" t="s">
        <v>8272</v>
      </c>
      <c r="C8192" s="25" t="s">
        <v>6944</v>
      </c>
      <c r="D8192" s="25" t="s">
        <v>6934</v>
      </c>
      <c r="E8192" s="25">
        <v>266</v>
      </c>
      <c r="F8192" s="25">
        <v>289</v>
      </c>
      <c r="G8192" s="25" t="s">
        <v>170</v>
      </c>
      <c r="H8192" s="25">
        <v>44587409</v>
      </c>
      <c r="I8192" s="25">
        <v>44587478</v>
      </c>
      <c r="J8192" s="17" t="s">
        <v>769</v>
      </c>
    </row>
    <row r="8193" spans="1:10">
      <c r="A8193" s="16" t="s">
        <v>481</v>
      </c>
      <c r="B8193" s="25" t="s">
        <v>8272</v>
      </c>
      <c r="C8193" s="25" t="s">
        <v>6944</v>
      </c>
      <c r="D8193" s="25" t="s">
        <v>6934</v>
      </c>
      <c r="E8193" s="25">
        <v>342</v>
      </c>
      <c r="F8193" s="25">
        <v>357</v>
      </c>
      <c r="G8193" s="25" t="s">
        <v>170</v>
      </c>
      <c r="H8193" s="25">
        <v>44587637</v>
      </c>
      <c r="I8193" s="25">
        <v>44587682</v>
      </c>
      <c r="J8193" s="17" t="s">
        <v>769</v>
      </c>
    </row>
    <row r="8194" spans="1:10">
      <c r="A8194" s="16" t="s">
        <v>481</v>
      </c>
      <c r="B8194" s="25" t="s">
        <v>8272</v>
      </c>
      <c r="C8194" s="25" t="s">
        <v>6944</v>
      </c>
      <c r="D8194" s="25" t="s">
        <v>6934</v>
      </c>
      <c r="E8194" s="25">
        <v>432</v>
      </c>
      <c r="F8194" s="25">
        <v>445</v>
      </c>
      <c r="G8194" s="25" t="s">
        <v>170</v>
      </c>
      <c r="H8194" s="25">
        <v>44587907</v>
      </c>
      <c r="I8194" s="25">
        <v>44587946</v>
      </c>
      <c r="J8194" s="17" t="s">
        <v>769</v>
      </c>
    </row>
    <row r="8195" spans="1:10">
      <c r="A8195" s="16" t="s">
        <v>481</v>
      </c>
      <c r="B8195" s="25" t="s">
        <v>8272</v>
      </c>
      <c r="C8195" s="25" t="s">
        <v>6944</v>
      </c>
      <c r="D8195" s="25" t="s">
        <v>6934</v>
      </c>
      <c r="E8195" s="25">
        <v>531</v>
      </c>
      <c r="F8195" s="25">
        <v>541</v>
      </c>
      <c r="G8195" s="25" t="s">
        <v>170</v>
      </c>
      <c r="H8195" s="25">
        <v>44588204</v>
      </c>
      <c r="I8195" s="25">
        <v>44588234</v>
      </c>
      <c r="J8195" s="17" t="s">
        <v>769</v>
      </c>
    </row>
    <row r="8196" spans="1:10">
      <c r="A8196" s="16" t="s">
        <v>481</v>
      </c>
      <c r="B8196" s="25" t="s">
        <v>8272</v>
      </c>
      <c r="C8196" s="25" t="s">
        <v>6944</v>
      </c>
      <c r="D8196" s="25" t="s">
        <v>6933</v>
      </c>
      <c r="E8196" s="25">
        <v>321</v>
      </c>
      <c r="F8196" s="25">
        <v>364</v>
      </c>
      <c r="G8196" s="25" t="s">
        <v>170</v>
      </c>
      <c r="H8196" s="25">
        <v>44587574</v>
      </c>
      <c r="I8196" s="25">
        <v>44587703</v>
      </c>
      <c r="J8196" s="17" t="s">
        <v>769</v>
      </c>
    </row>
    <row r="8197" spans="1:10">
      <c r="A8197" s="16" t="s">
        <v>481</v>
      </c>
      <c r="B8197" s="25" t="s">
        <v>8272</v>
      </c>
      <c r="C8197" s="25" t="s">
        <v>6944</v>
      </c>
      <c r="D8197" s="25" t="s">
        <v>6933</v>
      </c>
      <c r="E8197" s="25">
        <v>427</v>
      </c>
      <c r="F8197" s="25">
        <v>483</v>
      </c>
      <c r="G8197" s="25" t="s">
        <v>170</v>
      </c>
      <c r="H8197" s="25">
        <v>44587892</v>
      </c>
      <c r="I8197" s="25">
        <v>44588060</v>
      </c>
      <c r="J8197" s="17" t="s">
        <v>769</v>
      </c>
    </row>
    <row r="8198" spans="1:10">
      <c r="A8198" s="16" t="s">
        <v>481</v>
      </c>
      <c r="B8198" s="25" t="s">
        <v>8272</v>
      </c>
      <c r="C8198" s="25" t="s">
        <v>6944</v>
      </c>
      <c r="D8198" s="25" t="s">
        <v>6933</v>
      </c>
      <c r="E8198" s="25">
        <v>524</v>
      </c>
      <c r="F8198" s="25">
        <v>545</v>
      </c>
      <c r="G8198" s="25" t="s">
        <v>170</v>
      </c>
      <c r="H8198" s="25">
        <v>44588183</v>
      </c>
      <c r="I8198" s="25">
        <v>44588246</v>
      </c>
      <c r="J8198" s="17" t="s">
        <v>769</v>
      </c>
    </row>
    <row r="8199" spans="1:10">
      <c r="A8199" s="16" t="s">
        <v>481</v>
      </c>
      <c r="B8199" s="25" t="s">
        <v>8272</v>
      </c>
      <c r="C8199" s="25" t="s">
        <v>6944</v>
      </c>
      <c r="D8199" s="25" t="s">
        <v>6933</v>
      </c>
      <c r="E8199" s="25">
        <v>588</v>
      </c>
      <c r="F8199" s="25">
        <v>618</v>
      </c>
      <c r="G8199" s="25" t="s">
        <v>170</v>
      </c>
      <c r="H8199" s="25">
        <v>44588375</v>
      </c>
      <c r="I8199" s="25">
        <v>44588465</v>
      </c>
      <c r="J8199" s="17" t="s">
        <v>769</v>
      </c>
    </row>
    <row r="8200" spans="1:10">
      <c r="A8200" s="16" t="s">
        <v>481</v>
      </c>
      <c r="B8200" s="25" t="s">
        <v>8273</v>
      </c>
      <c r="C8200" s="25" t="s">
        <v>6944</v>
      </c>
      <c r="D8200" s="25" t="s">
        <v>6934</v>
      </c>
      <c r="E8200" s="25">
        <v>1</v>
      </c>
      <c r="F8200" s="25">
        <v>16</v>
      </c>
      <c r="G8200" s="25" t="s">
        <v>158</v>
      </c>
      <c r="H8200" s="25">
        <v>58487259</v>
      </c>
      <c r="I8200" s="25">
        <v>58487214</v>
      </c>
      <c r="J8200" s="17" t="s">
        <v>67</v>
      </c>
    </row>
    <row r="8201" spans="1:10">
      <c r="A8201" s="16" t="s">
        <v>481</v>
      </c>
      <c r="B8201" s="25" t="s">
        <v>8273</v>
      </c>
      <c r="C8201" s="25" t="s">
        <v>6944</v>
      </c>
      <c r="D8201" s="25" t="s">
        <v>6934</v>
      </c>
      <c r="E8201" s="25">
        <v>31</v>
      </c>
      <c r="F8201" s="25">
        <v>41</v>
      </c>
      <c r="G8201" s="25" t="s">
        <v>158</v>
      </c>
      <c r="H8201" s="25">
        <v>58487169</v>
      </c>
      <c r="I8201" s="25">
        <v>58487139</v>
      </c>
      <c r="J8201" s="17" t="s">
        <v>67</v>
      </c>
    </row>
    <row r="8202" spans="1:10">
      <c r="A8202" s="16" t="s">
        <v>481</v>
      </c>
      <c r="B8202" s="25" t="s">
        <v>8273</v>
      </c>
      <c r="C8202" s="25" t="s">
        <v>6944</v>
      </c>
      <c r="D8202" s="25" t="s">
        <v>6934</v>
      </c>
      <c r="E8202" s="25">
        <v>80</v>
      </c>
      <c r="F8202" s="25">
        <v>95</v>
      </c>
      <c r="G8202" s="25" t="s">
        <v>158</v>
      </c>
      <c r="H8202" s="25">
        <v>58487022</v>
      </c>
      <c r="I8202" s="25">
        <v>58486977</v>
      </c>
      <c r="J8202" s="17" t="s">
        <v>67</v>
      </c>
    </row>
    <row r="8203" spans="1:10">
      <c r="A8203" s="16" t="s">
        <v>481</v>
      </c>
      <c r="B8203" s="25" t="s">
        <v>8273</v>
      </c>
      <c r="C8203" s="25" t="s">
        <v>6944</v>
      </c>
      <c r="D8203" s="25" t="s">
        <v>6934</v>
      </c>
      <c r="E8203" s="25">
        <v>97</v>
      </c>
      <c r="F8203" s="25">
        <v>110</v>
      </c>
      <c r="G8203" s="25" t="s">
        <v>158</v>
      </c>
      <c r="H8203" s="25">
        <v>58486971</v>
      </c>
      <c r="I8203" s="25">
        <v>58486932</v>
      </c>
      <c r="J8203" s="17" t="s">
        <v>67</v>
      </c>
    </row>
    <row r="8204" spans="1:10">
      <c r="A8204" s="16" t="s">
        <v>481</v>
      </c>
      <c r="B8204" s="25" t="s">
        <v>8273</v>
      </c>
      <c r="C8204" s="25" t="s">
        <v>6944</v>
      </c>
      <c r="D8204" s="25" t="s">
        <v>6934</v>
      </c>
      <c r="E8204" s="25">
        <v>249</v>
      </c>
      <c r="F8204" s="25">
        <v>265</v>
      </c>
      <c r="G8204" s="25" t="s">
        <v>158</v>
      </c>
      <c r="H8204" s="25">
        <v>58486515</v>
      </c>
      <c r="I8204" s="25">
        <v>58486467</v>
      </c>
      <c r="J8204" s="17" t="s">
        <v>67</v>
      </c>
    </row>
    <row r="8205" spans="1:10">
      <c r="A8205" s="16" t="s">
        <v>481</v>
      </c>
      <c r="B8205" s="25" t="s">
        <v>8273</v>
      </c>
      <c r="C8205" s="25" t="s">
        <v>6944</v>
      </c>
      <c r="D8205" s="25" t="s">
        <v>6934</v>
      </c>
      <c r="E8205" s="25">
        <v>293</v>
      </c>
      <c r="F8205" s="25">
        <v>310</v>
      </c>
      <c r="G8205" s="25" t="s">
        <v>158</v>
      </c>
      <c r="H8205" s="25">
        <v>58486383</v>
      </c>
      <c r="I8205" s="25">
        <v>58486332</v>
      </c>
      <c r="J8205" s="17" t="s">
        <v>67</v>
      </c>
    </row>
    <row r="8206" spans="1:10">
      <c r="A8206" s="16" t="s">
        <v>481</v>
      </c>
      <c r="B8206" s="25" t="s">
        <v>8273</v>
      </c>
      <c r="C8206" s="25" t="s">
        <v>6944</v>
      </c>
      <c r="D8206" s="25" t="s">
        <v>6933</v>
      </c>
      <c r="E8206" s="25">
        <v>336</v>
      </c>
      <c r="F8206" s="25">
        <v>379</v>
      </c>
      <c r="G8206" s="25" t="s">
        <v>158</v>
      </c>
      <c r="H8206" s="25">
        <v>58486254</v>
      </c>
      <c r="I8206" s="25">
        <v>58486125</v>
      </c>
      <c r="J8206" s="17" t="s">
        <v>67</v>
      </c>
    </row>
    <row r="8207" spans="1:10">
      <c r="A8207" s="16" t="s">
        <v>481</v>
      </c>
      <c r="B8207" s="25" t="s">
        <v>8273</v>
      </c>
      <c r="C8207" s="25" t="s">
        <v>6944</v>
      </c>
      <c r="D8207" s="25" t="s">
        <v>6933</v>
      </c>
      <c r="E8207" s="25">
        <v>420</v>
      </c>
      <c r="F8207" s="25">
        <v>431</v>
      </c>
      <c r="G8207" s="25" t="s">
        <v>158</v>
      </c>
      <c r="H8207" s="25">
        <v>58486002</v>
      </c>
      <c r="I8207" s="25">
        <v>58485969</v>
      </c>
      <c r="J8207" s="17" t="s">
        <v>67</v>
      </c>
    </row>
    <row r="8208" spans="1:10">
      <c r="A8208" s="16" t="s">
        <v>481</v>
      </c>
      <c r="B8208" s="25" t="s">
        <v>8273</v>
      </c>
      <c r="C8208" s="25" t="s">
        <v>6944</v>
      </c>
      <c r="D8208" s="25" t="s">
        <v>6933</v>
      </c>
      <c r="E8208" s="25">
        <v>443</v>
      </c>
      <c r="F8208" s="25">
        <v>498</v>
      </c>
      <c r="G8208" s="25" t="s">
        <v>158</v>
      </c>
      <c r="H8208" s="25">
        <v>58485933</v>
      </c>
      <c r="I8208" s="25">
        <v>58485768</v>
      </c>
      <c r="J8208" s="17" t="s">
        <v>67</v>
      </c>
    </row>
    <row r="8209" spans="1:10">
      <c r="A8209" s="16" t="s">
        <v>481</v>
      </c>
      <c r="B8209" s="25" t="s">
        <v>8273</v>
      </c>
      <c r="C8209" s="25" t="s">
        <v>6944</v>
      </c>
      <c r="D8209" s="25" t="s">
        <v>6933</v>
      </c>
      <c r="E8209" s="25">
        <v>510</v>
      </c>
      <c r="F8209" s="25">
        <v>520</v>
      </c>
      <c r="G8209" s="25" t="s">
        <v>158</v>
      </c>
      <c r="H8209" s="25">
        <v>58485732</v>
      </c>
      <c r="I8209" s="25">
        <v>58485702</v>
      </c>
      <c r="J8209" s="17" t="s">
        <v>67</v>
      </c>
    </row>
    <row r="8210" spans="1:10">
      <c r="A8210" s="16" t="s">
        <v>481</v>
      </c>
      <c r="B8210" s="25" t="s">
        <v>8273</v>
      </c>
      <c r="C8210" s="25" t="s">
        <v>6944</v>
      </c>
      <c r="D8210" s="25" t="s">
        <v>6933</v>
      </c>
      <c r="E8210" s="25">
        <v>525</v>
      </c>
      <c r="F8210" s="25">
        <v>548</v>
      </c>
      <c r="G8210" s="25" t="s">
        <v>158</v>
      </c>
      <c r="H8210" s="25">
        <v>58485687</v>
      </c>
      <c r="I8210" s="25">
        <v>58485618</v>
      </c>
      <c r="J8210" s="17" t="s">
        <v>67</v>
      </c>
    </row>
    <row r="8211" spans="1:10">
      <c r="A8211" s="16" t="s">
        <v>481</v>
      </c>
      <c r="B8211" s="25" t="s">
        <v>8273</v>
      </c>
      <c r="C8211" s="25" t="s">
        <v>6944</v>
      </c>
      <c r="D8211" s="25" t="s">
        <v>6933</v>
      </c>
      <c r="E8211" s="25">
        <v>586</v>
      </c>
      <c r="F8211" s="25">
        <v>616</v>
      </c>
      <c r="G8211" s="25" t="s">
        <v>158</v>
      </c>
      <c r="H8211" s="25">
        <v>58485504</v>
      </c>
      <c r="I8211" s="25">
        <v>58485414</v>
      </c>
      <c r="J8211" s="17" t="s">
        <v>67</v>
      </c>
    </row>
    <row r="8212" spans="1:10">
      <c r="A8212" s="16" t="s">
        <v>481</v>
      </c>
      <c r="B8212" s="25" t="s">
        <v>8274</v>
      </c>
      <c r="C8212" s="25" t="s">
        <v>6947</v>
      </c>
      <c r="D8212" s="25" t="s">
        <v>6939</v>
      </c>
      <c r="E8212" s="25">
        <v>171</v>
      </c>
      <c r="F8212" s="25">
        <v>209</v>
      </c>
      <c r="G8212" s="25" t="s">
        <v>156</v>
      </c>
      <c r="H8212" s="25">
        <v>10724686</v>
      </c>
      <c r="I8212" s="25">
        <v>10724800</v>
      </c>
      <c r="J8212" s="17" t="s">
        <v>769</v>
      </c>
    </row>
    <row r="8213" spans="1:10">
      <c r="A8213" s="16" t="s">
        <v>481</v>
      </c>
      <c r="B8213" s="25" t="s">
        <v>8274</v>
      </c>
      <c r="C8213" s="25" t="s">
        <v>6947</v>
      </c>
      <c r="D8213" s="25" t="s">
        <v>6939</v>
      </c>
      <c r="E8213" s="25">
        <v>263</v>
      </c>
      <c r="F8213" s="25">
        <v>276</v>
      </c>
      <c r="G8213" s="25" t="s">
        <v>156</v>
      </c>
      <c r="H8213" s="25">
        <v>10724962</v>
      </c>
      <c r="I8213" s="25">
        <v>10725001</v>
      </c>
      <c r="J8213" s="17" t="s">
        <v>769</v>
      </c>
    </row>
    <row r="8214" spans="1:10">
      <c r="A8214" s="16" t="s">
        <v>481</v>
      </c>
      <c r="B8214" s="25" t="s">
        <v>8274</v>
      </c>
      <c r="C8214" s="25" t="s">
        <v>6947</v>
      </c>
      <c r="D8214" s="25" t="s">
        <v>6939</v>
      </c>
      <c r="E8214" s="25">
        <v>343</v>
      </c>
      <c r="F8214" s="25">
        <v>379</v>
      </c>
      <c r="G8214" s="25" t="s">
        <v>156</v>
      </c>
      <c r="H8214" s="25">
        <v>10725451</v>
      </c>
      <c r="I8214" s="25">
        <v>10725559</v>
      </c>
      <c r="J8214" s="17" t="s">
        <v>769</v>
      </c>
    </row>
    <row r="8215" spans="1:10">
      <c r="A8215" s="16" t="s">
        <v>481</v>
      </c>
      <c r="B8215" s="25" t="s">
        <v>8274</v>
      </c>
      <c r="C8215" s="25" t="s">
        <v>6947</v>
      </c>
      <c r="D8215" s="25" t="s">
        <v>6939</v>
      </c>
      <c r="E8215" s="25">
        <v>404</v>
      </c>
      <c r="F8215" s="25">
        <v>447</v>
      </c>
      <c r="G8215" s="25" t="s">
        <v>156</v>
      </c>
      <c r="H8215" s="25">
        <v>10725634</v>
      </c>
      <c r="I8215" s="25">
        <v>10725763</v>
      </c>
      <c r="J8215" s="17" t="s">
        <v>769</v>
      </c>
    </row>
    <row r="8216" spans="1:10">
      <c r="A8216" s="16" t="s">
        <v>481</v>
      </c>
      <c r="B8216" s="25" t="s">
        <v>8274</v>
      </c>
      <c r="C8216" s="25" t="s">
        <v>6947</v>
      </c>
      <c r="D8216" s="25" t="s">
        <v>6934</v>
      </c>
      <c r="E8216" s="25">
        <v>186</v>
      </c>
      <c r="F8216" s="25">
        <v>196</v>
      </c>
      <c r="G8216" s="25" t="s">
        <v>156</v>
      </c>
      <c r="H8216" s="25">
        <v>10724731</v>
      </c>
      <c r="I8216" s="25">
        <v>10724761</v>
      </c>
      <c r="J8216" s="17" t="s">
        <v>769</v>
      </c>
    </row>
    <row r="8217" spans="1:10">
      <c r="A8217" s="16" t="s">
        <v>481</v>
      </c>
      <c r="B8217" s="25" t="s">
        <v>8274</v>
      </c>
      <c r="C8217" s="25" t="s">
        <v>6947</v>
      </c>
      <c r="D8217" s="25" t="s">
        <v>6934</v>
      </c>
      <c r="E8217" s="25">
        <v>644</v>
      </c>
      <c r="F8217" s="25">
        <v>654</v>
      </c>
      <c r="G8217" s="25" t="s">
        <v>156</v>
      </c>
      <c r="H8217" s="25">
        <v>10726354</v>
      </c>
      <c r="I8217" s="25">
        <v>10726384</v>
      </c>
      <c r="J8217" s="17" t="s">
        <v>769</v>
      </c>
    </row>
    <row r="8218" spans="1:10">
      <c r="A8218" s="16" t="s">
        <v>481</v>
      </c>
      <c r="B8218" s="25" t="s">
        <v>8274</v>
      </c>
      <c r="C8218" s="25" t="s">
        <v>6947</v>
      </c>
      <c r="D8218" s="25" t="s">
        <v>6936</v>
      </c>
      <c r="E8218" s="25">
        <v>606</v>
      </c>
      <c r="F8218" s="25">
        <v>667</v>
      </c>
      <c r="G8218" s="25" t="s">
        <v>156</v>
      </c>
      <c r="H8218" s="25">
        <v>10726240</v>
      </c>
      <c r="I8218" s="25">
        <v>10726423</v>
      </c>
      <c r="J8218" s="17" t="s">
        <v>769</v>
      </c>
    </row>
    <row r="8219" spans="1:10">
      <c r="A8219" s="16" t="s">
        <v>481</v>
      </c>
      <c r="B8219" s="25" t="s">
        <v>8275</v>
      </c>
      <c r="C8219" s="25" t="s">
        <v>6945</v>
      </c>
      <c r="D8219" s="25" t="s">
        <v>6936</v>
      </c>
      <c r="E8219" s="25">
        <v>311</v>
      </c>
      <c r="F8219" s="25">
        <v>344</v>
      </c>
      <c r="G8219" s="25" t="s">
        <v>154</v>
      </c>
      <c r="H8219" s="25">
        <v>40227885</v>
      </c>
      <c r="I8219" s="25">
        <v>40227786</v>
      </c>
      <c r="J8219" s="17" t="s">
        <v>67</v>
      </c>
    </row>
    <row r="8220" spans="1:10">
      <c r="A8220" s="16" t="s">
        <v>481</v>
      </c>
      <c r="B8220" s="25" t="s">
        <v>8275</v>
      </c>
      <c r="C8220" s="25" t="s">
        <v>6945</v>
      </c>
      <c r="D8220" s="25" t="s">
        <v>6936</v>
      </c>
      <c r="E8220" s="25">
        <v>348</v>
      </c>
      <c r="F8220" s="25">
        <v>390</v>
      </c>
      <c r="G8220" s="25" t="s">
        <v>154</v>
      </c>
      <c r="H8220" s="25">
        <v>40227774</v>
      </c>
      <c r="I8220" s="25">
        <v>40227648</v>
      </c>
      <c r="J8220" s="17" t="s">
        <v>67</v>
      </c>
    </row>
    <row r="8221" spans="1:10">
      <c r="A8221" s="16" t="s">
        <v>481</v>
      </c>
      <c r="B8221" s="25" t="s">
        <v>8275</v>
      </c>
      <c r="C8221" s="25" t="s">
        <v>6945</v>
      </c>
      <c r="D8221" s="25" t="s">
        <v>6936</v>
      </c>
      <c r="E8221" s="25">
        <v>438</v>
      </c>
      <c r="F8221" s="25">
        <v>509</v>
      </c>
      <c r="G8221" s="25" t="s">
        <v>154</v>
      </c>
      <c r="H8221" s="25">
        <v>40227504</v>
      </c>
      <c r="I8221" s="25">
        <v>40227291</v>
      </c>
      <c r="J8221" s="17" t="s">
        <v>67</v>
      </c>
    </row>
    <row r="8222" spans="1:10">
      <c r="A8222" s="16" t="s">
        <v>481</v>
      </c>
      <c r="B8222" s="25" t="s">
        <v>8276</v>
      </c>
      <c r="C8222" s="25" t="s">
        <v>6944</v>
      </c>
      <c r="D8222" s="25" t="s">
        <v>6934</v>
      </c>
      <c r="E8222" s="25">
        <v>1</v>
      </c>
      <c r="F8222" s="25">
        <v>13</v>
      </c>
      <c r="G8222" s="25" t="s">
        <v>162</v>
      </c>
      <c r="H8222" s="25">
        <v>7568983</v>
      </c>
      <c r="I8222" s="25">
        <v>7569019</v>
      </c>
      <c r="J8222" s="17" t="s">
        <v>769</v>
      </c>
    </row>
    <row r="8223" spans="1:10">
      <c r="A8223" s="16" t="s">
        <v>481</v>
      </c>
      <c r="B8223" s="25" t="s">
        <v>8276</v>
      </c>
      <c r="C8223" s="25" t="s">
        <v>6944</v>
      </c>
      <c r="D8223" s="25" t="s">
        <v>6934</v>
      </c>
      <c r="E8223" s="25">
        <v>255</v>
      </c>
      <c r="F8223" s="25">
        <v>265</v>
      </c>
      <c r="G8223" s="25" t="s">
        <v>162</v>
      </c>
      <c r="H8223" s="25">
        <v>7569745</v>
      </c>
      <c r="I8223" s="25">
        <v>7569775</v>
      </c>
      <c r="J8223" s="17" t="s">
        <v>769</v>
      </c>
    </row>
    <row r="8224" spans="1:10">
      <c r="A8224" s="16" t="s">
        <v>481</v>
      </c>
      <c r="B8224" s="25" t="s">
        <v>8276</v>
      </c>
      <c r="C8224" s="25" t="s">
        <v>6944</v>
      </c>
      <c r="D8224" s="25" t="s">
        <v>6934</v>
      </c>
      <c r="E8224" s="25">
        <v>289</v>
      </c>
      <c r="F8224" s="25">
        <v>306</v>
      </c>
      <c r="G8224" s="25" t="s">
        <v>162</v>
      </c>
      <c r="H8224" s="25">
        <v>7569847</v>
      </c>
      <c r="I8224" s="25">
        <v>7569898</v>
      </c>
      <c r="J8224" s="17" t="s">
        <v>769</v>
      </c>
    </row>
    <row r="8225" spans="1:10">
      <c r="A8225" s="16" t="s">
        <v>481</v>
      </c>
      <c r="B8225" s="25" t="s">
        <v>8276</v>
      </c>
      <c r="C8225" s="25" t="s">
        <v>6944</v>
      </c>
      <c r="D8225" s="25" t="s">
        <v>6933</v>
      </c>
      <c r="E8225" s="25">
        <v>332</v>
      </c>
      <c r="F8225" s="25">
        <v>375</v>
      </c>
      <c r="G8225" s="25" t="s">
        <v>162</v>
      </c>
      <c r="H8225" s="25">
        <v>7569976</v>
      </c>
      <c r="I8225" s="25">
        <v>7570105</v>
      </c>
      <c r="J8225" s="17" t="s">
        <v>769</v>
      </c>
    </row>
    <row r="8226" spans="1:10">
      <c r="A8226" s="16" t="s">
        <v>481</v>
      </c>
      <c r="B8226" s="25" t="s">
        <v>8276</v>
      </c>
      <c r="C8226" s="25" t="s">
        <v>6944</v>
      </c>
      <c r="D8226" s="25" t="s">
        <v>6933</v>
      </c>
      <c r="E8226" s="25">
        <v>416</v>
      </c>
      <c r="F8226" s="25">
        <v>427</v>
      </c>
      <c r="G8226" s="25" t="s">
        <v>162</v>
      </c>
      <c r="H8226" s="25">
        <v>7570228</v>
      </c>
      <c r="I8226" s="25">
        <v>7570261</v>
      </c>
      <c r="J8226" s="17" t="s">
        <v>769</v>
      </c>
    </row>
    <row r="8227" spans="1:10">
      <c r="A8227" s="16" t="s">
        <v>481</v>
      </c>
      <c r="B8227" s="25" t="s">
        <v>8276</v>
      </c>
      <c r="C8227" s="25" t="s">
        <v>6944</v>
      </c>
      <c r="D8227" s="25" t="s">
        <v>6933</v>
      </c>
      <c r="E8227" s="25">
        <v>439</v>
      </c>
      <c r="F8227" s="25">
        <v>494</v>
      </c>
      <c r="G8227" s="25" t="s">
        <v>162</v>
      </c>
      <c r="H8227" s="25">
        <v>7570297</v>
      </c>
      <c r="I8227" s="25">
        <v>7570462</v>
      </c>
      <c r="J8227" s="17" t="s">
        <v>769</v>
      </c>
    </row>
    <row r="8228" spans="1:10">
      <c r="A8228" s="16" t="s">
        <v>481</v>
      </c>
      <c r="B8228" s="25" t="s">
        <v>8276</v>
      </c>
      <c r="C8228" s="25" t="s">
        <v>6944</v>
      </c>
      <c r="D8228" s="25" t="s">
        <v>6933</v>
      </c>
      <c r="E8228" s="25">
        <v>506</v>
      </c>
      <c r="F8228" s="25">
        <v>516</v>
      </c>
      <c r="G8228" s="25" t="s">
        <v>162</v>
      </c>
      <c r="H8228" s="25">
        <v>7570498</v>
      </c>
      <c r="I8228" s="25">
        <v>7570528</v>
      </c>
      <c r="J8228" s="17" t="s">
        <v>769</v>
      </c>
    </row>
    <row r="8229" spans="1:10">
      <c r="A8229" s="16" t="s">
        <v>481</v>
      </c>
      <c r="B8229" s="25" t="s">
        <v>8276</v>
      </c>
      <c r="C8229" s="25" t="s">
        <v>6944</v>
      </c>
      <c r="D8229" s="25" t="s">
        <v>6933</v>
      </c>
      <c r="E8229" s="25">
        <v>587</v>
      </c>
      <c r="F8229" s="25">
        <v>616</v>
      </c>
      <c r="G8229" s="25" t="s">
        <v>162</v>
      </c>
      <c r="H8229" s="25">
        <v>7570741</v>
      </c>
      <c r="I8229" s="25">
        <v>7570828</v>
      </c>
      <c r="J8229" s="17" t="s">
        <v>769</v>
      </c>
    </row>
    <row r="8230" spans="1:10">
      <c r="A8230" s="16" t="s">
        <v>481</v>
      </c>
      <c r="B8230" s="25" t="s">
        <v>8277</v>
      </c>
      <c r="C8230" s="25" t="s">
        <v>6944</v>
      </c>
      <c r="D8230" s="25" t="s">
        <v>6934</v>
      </c>
      <c r="E8230" s="25">
        <v>120</v>
      </c>
      <c r="F8230" s="25">
        <v>130</v>
      </c>
      <c r="G8230" s="25" t="s">
        <v>166</v>
      </c>
      <c r="H8230" s="25">
        <v>7381911</v>
      </c>
      <c r="I8230" s="25">
        <v>7381941</v>
      </c>
      <c r="J8230" s="17" t="s">
        <v>769</v>
      </c>
    </row>
    <row r="8231" spans="1:10">
      <c r="A8231" s="16" t="s">
        <v>481</v>
      </c>
      <c r="B8231" s="25" t="s">
        <v>8277</v>
      </c>
      <c r="C8231" s="25" t="s">
        <v>6944</v>
      </c>
      <c r="D8231" s="25" t="s">
        <v>6933</v>
      </c>
      <c r="E8231" s="25">
        <v>61</v>
      </c>
      <c r="F8231" s="25">
        <v>84</v>
      </c>
      <c r="G8231" s="25" t="s">
        <v>166</v>
      </c>
      <c r="H8231" s="25">
        <v>7381113</v>
      </c>
      <c r="I8231" s="25">
        <v>7381573</v>
      </c>
      <c r="J8231" s="17" t="s">
        <v>769</v>
      </c>
    </row>
    <row r="8232" spans="1:10">
      <c r="A8232" s="16" t="s">
        <v>481</v>
      </c>
      <c r="B8232" s="25" t="s">
        <v>8277</v>
      </c>
      <c r="C8232" s="25" t="s">
        <v>6944</v>
      </c>
      <c r="D8232" s="25" t="s">
        <v>6933</v>
      </c>
      <c r="E8232" s="25">
        <v>151</v>
      </c>
      <c r="F8232" s="25">
        <v>203</v>
      </c>
      <c r="G8232" s="25" t="s">
        <v>166</v>
      </c>
      <c r="H8232" s="25">
        <v>7382004</v>
      </c>
      <c r="I8232" s="25">
        <v>7382647</v>
      </c>
      <c r="J8232" s="17" t="s">
        <v>769</v>
      </c>
    </row>
    <row r="8233" spans="1:10">
      <c r="A8233" s="16" t="s">
        <v>481</v>
      </c>
      <c r="B8233" s="25" t="s">
        <v>8277</v>
      </c>
      <c r="C8233" s="25" t="s">
        <v>6944</v>
      </c>
      <c r="D8233" s="25" t="s">
        <v>6933</v>
      </c>
      <c r="E8233" s="25">
        <v>243</v>
      </c>
      <c r="F8233" s="25">
        <v>257</v>
      </c>
      <c r="G8233" s="25" t="s">
        <v>166</v>
      </c>
      <c r="H8233" s="25">
        <v>7386115</v>
      </c>
      <c r="I8233" s="25">
        <v>7386157</v>
      </c>
      <c r="J8233" s="17" t="s">
        <v>769</v>
      </c>
    </row>
    <row r="8234" spans="1:10">
      <c r="A8234" s="16" t="s">
        <v>481</v>
      </c>
      <c r="B8234" s="25" t="s">
        <v>8278</v>
      </c>
      <c r="C8234" s="25" t="s">
        <v>6944</v>
      </c>
      <c r="D8234" s="25" t="s">
        <v>6933</v>
      </c>
      <c r="E8234" s="25">
        <v>35</v>
      </c>
      <c r="F8234" s="25">
        <v>77</v>
      </c>
      <c r="G8234" s="25" t="s">
        <v>164</v>
      </c>
      <c r="H8234" s="25">
        <v>30549176</v>
      </c>
      <c r="I8234" s="25">
        <v>30549396</v>
      </c>
      <c r="J8234" s="17" t="s">
        <v>769</v>
      </c>
    </row>
    <row r="8235" spans="1:10">
      <c r="A8235" s="16" t="s">
        <v>481</v>
      </c>
      <c r="B8235" s="25" t="s">
        <v>8278</v>
      </c>
      <c r="C8235" s="25" t="s">
        <v>6944</v>
      </c>
      <c r="D8235" s="25" t="s">
        <v>6933</v>
      </c>
      <c r="E8235" s="25">
        <v>143</v>
      </c>
      <c r="F8235" s="25">
        <v>198</v>
      </c>
      <c r="G8235" s="25" t="s">
        <v>164</v>
      </c>
      <c r="H8235" s="25">
        <v>30549671</v>
      </c>
      <c r="I8235" s="25">
        <v>30549836</v>
      </c>
      <c r="J8235" s="17" t="s">
        <v>769</v>
      </c>
    </row>
    <row r="8236" spans="1:10">
      <c r="A8236" s="16" t="s">
        <v>481</v>
      </c>
      <c r="B8236" s="25" t="s">
        <v>8278</v>
      </c>
      <c r="C8236" s="25" t="s">
        <v>6944</v>
      </c>
      <c r="D8236" s="25" t="s">
        <v>6933</v>
      </c>
      <c r="E8236" s="25">
        <v>209</v>
      </c>
      <c r="F8236" s="25">
        <v>220</v>
      </c>
      <c r="G8236" s="25" t="s">
        <v>164</v>
      </c>
      <c r="H8236" s="25">
        <v>30549869</v>
      </c>
      <c r="I8236" s="25">
        <v>30550468</v>
      </c>
      <c r="J8236" s="17" t="s">
        <v>769</v>
      </c>
    </row>
    <row r="8237" spans="1:10">
      <c r="A8237" s="16" t="s">
        <v>481</v>
      </c>
      <c r="B8237" s="25" t="s">
        <v>8278</v>
      </c>
      <c r="C8237" s="25" t="s">
        <v>6944</v>
      </c>
      <c r="D8237" s="25" t="s">
        <v>6933</v>
      </c>
      <c r="E8237" s="25">
        <v>225</v>
      </c>
      <c r="F8237" s="25">
        <v>245</v>
      </c>
      <c r="G8237" s="25" t="s">
        <v>164</v>
      </c>
      <c r="H8237" s="25">
        <v>30550483</v>
      </c>
      <c r="I8237" s="25">
        <v>30550543</v>
      </c>
      <c r="J8237" s="17" t="s">
        <v>769</v>
      </c>
    </row>
    <row r="8238" spans="1:10">
      <c r="A8238" s="16" t="s">
        <v>481</v>
      </c>
      <c r="B8238" s="25" t="s">
        <v>8278</v>
      </c>
      <c r="C8238" s="25" t="s">
        <v>6944</v>
      </c>
      <c r="D8238" s="25" t="s">
        <v>6933</v>
      </c>
      <c r="E8238" s="25">
        <v>294</v>
      </c>
      <c r="F8238" s="25">
        <v>318</v>
      </c>
      <c r="G8238" s="25" t="s">
        <v>164</v>
      </c>
      <c r="H8238" s="25">
        <v>30550762</v>
      </c>
      <c r="I8238" s="25">
        <v>30550834</v>
      </c>
      <c r="J8238" s="17" t="s">
        <v>769</v>
      </c>
    </row>
    <row r="8239" spans="1:10">
      <c r="A8239" s="16" t="s">
        <v>481</v>
      </c>
      <c r="B8239" s="25" t="s">
        <v>8279</v>
      </c>
      <c r="C8239" s="25" t="s">
        <v>6944</v>
      </c>
      <c r="D8239" s="25" t="s">
        <v>6934</v>
      </c>
      <c r="E8239" s="25">
        <v>1</v>
      </c>
      <c r="F8239" s="25">
        <v>16</v>
      </c>
      <c r="G8239" s="25" t="s">
        <v>170</v>
      </c>
      <c r="H8239" s="25">
        <v>42442857</v>
      </c>
      <c r="I8239" s="25">
        <v>42442902</v>
      </c>
      <c r="J8239" s="17" t="s">
        <v>769</v>
      </c>
    </row>
    <row r="8240" spans="1:10">
      <c r="A8240" s="16" t="s">
        <v>481</v>
      </c>
      <c r="B8240" s="25" t="s">
        <v>8279</v>
      </c>
      <c r="C8240" s="25" t="s">
        <v>6944</v>
      </c>
      <c r="D8240" s="25" t="s">
        <v>6934</v>
      </c>
      <c r="E8240" s="25">
        <v>272</v>
      </c>
      <c r="F8240" s="25">
        <v>284</v>
      </c>
      <c r="G8240" s="25" t="s">
        <v>170</v>
      </c>
      <c r="H8240" s="25">
        <v>42444603</v>
      </c>
      <c r="I8240" s="25">
        <v>42444639</v>
      </c>
      <c r="J8240" s="17" t="s">
        <v>769</v>
      </c>
    </row>
    <row r="8241" spans="1:10">
      <c r="A8241" s="16" t="s">
        <v>481</v>
      </c>
      <c r="B8241" s="25" t="s">
        <v>8279</v>
      </c>
      <c r="C8241" s="25" t="s">
        <v>6944</v>
      </c>
      <c r="D8241" s="25" t="s">
        <v>6934</v>
      </c>
      <c r="E8241" s="25">
        <v>444</v>
      </c>
      <c r="F8241" s="25">
        <v>454</v>
      </c>
      <c r="G8241" s="25" t="s">
        <v>170</v>
      </c>
      <c r="H8241" s="25">
        <v>42445119</v>
      </c>
      <c r="I8241" s="25">
        <v>42445149</v>
      </c>
      <c r="J8241" s="17" t="s">
        <v>769</v>
      </c>
    </row>
    <row r="8242" spans="1:10">
      <c r="A8242" s="16" t="s">
        <v>481</v>
      </c>
      <c r="B8242" s="25" t="s">
        <v>8279</v>
      </c>
      <c r="C8242" s="25" t="s">
        <v>6944</v>
      </c>
      <c r="D8242" s="25" t="s">
        <v>6933</v>
      </c>
      <c r="E8242" s="25">
        <v>327</v>
      </c>
      <c r="F8242" s="25">
        <v>370</v>
      </c>
      <c r="G8242" s="25" t="s">
        <v>170</v>
      </c>
      <c r="H8242" s="25">
        <v>42444768</v>
      </c>
      <c r="I8242" s="25">
        <v>42444897</v>
      </c>
      <c r="J8242" s="17" t="s">
        <v>769</v>
      </c>
    </row>
    <row r="8243" spans="1:10">
      <c r="A8243" s="16" t="s">
        <v>481</v>
      </c>
      <c r="B8243" s="25" t="s">
        <v>8279</v>
      </c>
      <c r="C8243" s="25" t="s">
        <v>6944</v>
      </c>
      <c r="D8243" s="25" t="s">
        <v>6933</v>
      </c>
      <c r="E8243" s="25">
        <v>410</v>
      </c>
      <c r="F8243" s="25">
        <v>422</v>
      </c>
      <c r="G8243" s="25" t="s">
        <v>170</v>
      </c>
      <c r="H8243" s="25">
        <v>42445017</v>
      </c>
      <c r="I8243" s="25">
        <v>42445053</v>
      </c>
      <c r="J8243" s="17" t="s">
        <v>769</v>
      </c>
    </row>
    <row r="8244" spans="1:10">
      <c r="A8244" s="16" t="s">
        <v>481</v>
      </c>
      <c r="B8244" s="25" t="s">
        <v>8279</v>
      </c>
      <c r="C8244" s="25" t="s">
        <v>6944</v>
      </c>
      <c r="D8244" s="25" t="s">
        <v>6933</v>
      </c>
      <c r="E8244" s="25">
        <v>435</v>
      </c>
      <c r="F8244" s="25">
        <v>491</v>
      </c>
      <c r="G8244" s="25" t="s">
        <v>170</v>
      </c>
      <c r="H8244" s="25">
        <v>42445092</v>
      </c>
      <c r="I8244" s="25">
        <v>42445260</v>
      </c>
      <c r="J8244" s="17" t="s">
        <v>769</v>
      </c>
    </row>
    <row r="8245" spans="1:10">
      <c r="A8245" s="16" t="s">
        <v>481</v>
      </c>
      <c r="B8245" s="25" t="s">
        <v>8279</v>
      </c>
      <c r="C8245" s="25" t="s">
        <v>6944</v>
      </c>
      <c r="D8245" s="25" t="s">
        <v>6933</v>
      </c>
      <c r="E8245" s="25">
        <v>518</v>
      </c>
      <c r="F8245" s="25">
        <v>541</v>
      </c>
      <c r="G8245" s="25" t="s">
        <v>170</v>
      </c>
      <c r="H8245" s="25">
        <v>42445341</v>
      </c>
      <c r="I8245" s="25">
        <v>42445410</v>
      </c>
      <c r="J8245" s="17" t="s">
        <v>769</v>
      </c>
    </row>
    <row r="8246" spans="1:10">
      <c r="A8246" s="16" t="s">
        <v>481</v>
      </c>
      <c r="B8246" s="25" t="s">
        <v>8279</v>
      </c>
      <c r="C8246" s="25" t="s">
        <v>6944</v>
      </c>
      <c r="D8246" s="25" t="s">
        <v>6933</v>
      </c>
      <c r="E8246" s="25">
        <v>583</v>
      </c>
      <c r="F8246" s="25">
        <v>613</v>
      </c>
      <c r="G8246" s="25" t="s">
        <v>170</v>
      </c>
      <c r="H8246" s="25">
        <v>42445536</v>
      </c>
      <c r="I8246" s="25">
        <v>42445626</v>
      </c>
      <c r="J8246" s="17" t="s">
        <v>769</v>
      </c>
    </row>
    <row r="8247" spans="1:10">
      <c r="A8247" s="16" t="s">
        <v>481</v>
      </c>
      <c r="B8247" s="25" t="s">
        <v>8280</v>
      </c>
      <c r="C8247" s="25" t="s">
        <v>6944</v>
      </c>
      <c r="D8247" s="25" t="s">
        <v>6934</v>
      </c>
      <c r="E8247" s="25">
        <v>16</v>
      </c>
      <c r="F8247" s="25">
        <v>28</v>
      </c>
      <c r="G8247" s="25" t="s">
        <v>158</v>
      </c>
      <c r="H8247" s="25">
        <v>37350185</v>
      </c>
      <c r="I8247" s="25">
        <v>37350221</v>
      </c>
      <c r="J8247" s="17" t="s">
        <v>769</v>
      </c>
    </row>
    <row r="8248" spans="1:10">
      <c r="A8248" s="16" t="s">
        <v>481</v>
      </c>
      <c r="B8248" s="25" t="s">
        <v>8280</v>
      </c>
      <c r="C8248" s="25" t="s">
        <v>6944</v>
      </c>
      <c r="D8248" s="25" t="s">
        <v>6933</v>
      </c>
      <c r="E8248" s="25">
        <v>13</v>
      </c>
      <c r="F8248" s="25">
        <v>28</v>
      </c>
      <c r="G8248" s="25" t="s">
        <v>158</v>
      </c>
      <c r="H8248" s="25">
        <v>37350176</v>
      </c>
      <c r="I8248" s="25">
        <v>37350221</v>
      </c>
      <c r="J8248" s="17" t="s">
        <v>769</v>
      </c>
    </row>
    <row r="8249" spans="1:10">
      <c r="A8249" s="16" t="s">
        <v>481</v>
      </c>
      <c r="B8249" s="25" t="s">
        <v>8280</v>
      </c>
      <c r="C8249" s="25" t="s">
        <v>6944</v>
      </c>
      <c r="D8249" s="25" t="s">
        <v>6933</v>
      </c>
      <c r="E8249" s="25">
        <v>87</v>
      </c>
      <c r="F8249" s="25">
        <v>112</v>
      </c>
      <c r="G8249" s="25" t="s">
        <v>158</v>
      </c>
      <c r="H8249" s="25">
        <v>37350398</v>
      </c>
      <c r="I8249" s="25">
        <v>37350473</v>
      </c>
      <c r="J8249" s="17" t="s">
        <v>769</v>
      </c>
    </row>
    <row r="8250" spans="1:10">
      <c r="A8250" s="16" t="s">
        <v>481</v>
      </c>
      <c r="B8250" s="25" t="s">
        <v>8281</v>
      </c>
      <c r="C8250" s="25" t="s">
        <v>6944</v>
      </c>
      <c r="D8250" s="25" t="s">
        <v>6934</v>
      </c>
      <c r="E8250" s="25">
        <v>15</v>
      </c>
      <c r="F8250" s="25">
        <v>29</v>
      </c>
      <c r="G8250" s="25" t="s">
        <v>160</v>
      </c>
      <c r="H8250" s="25">
        <v>30946591</v>
      </c>
      <c r="I8250" s="25">
        <v>30946549</v>
      </c>
      <c r="J8250" s="17" t="s">
        <v>67</v>
      </c>
    </row>
    <row r="8251" spans="1:10">
      <c r="A8251" s="16" t="s">
        <v>481</v>
      </c>
      <c r="B8251" s="25" t="s">
        <v>8281</v>
      </c>
      <c r="C8251" s="25" t="s">
        <v>6944</v>
      </c>
      <c r="D8251" s="25" t="s">
        <v>6934</v>
      </c>
      <c r="E8251" s="25">
        <v>289</v>
      </c>
      <c r="F8251" s="25">
        <v>310</v>
      </c>
      <c r="G8251" s="25" t="s">
        <v>160</v>
      </c>
      <c r="H8251" s="25">
        <v>30945553</v>
      </c>
      <c r="I8251" s="25">
        <v>30939865</v>
      </c>
      <c r="J8251" s="17" t="s">
        <v>67</v>
      </c>
    </row>
    <row r="8252" spans="1:10">
      <c r="A8252" s="16" t="s">
        <v>481</v>
      </c>
      <c r="B8252" s="25" t="s">
        <v>8281</v>
      </c>
      <c r="C8252" s="25" t="s">
        <v>6944</v>
      </c>
      <c r="D8252" s="25" t="s">
        <v>6933</v>
      </c>
      <c r="E8252" s="25">
        <v>351</v>
      </c>
      <c r="F8252" s="25">
        <v>392</v>
      </c>
      <c r="G8252" s="25" t="s">
        <v>160</v>
      </c>
      <c r="H8252" s="25">
        <v>30939742</v>
      </c>
      <c r="I8252" s="25">
        <v>30939619</v>
      </c>
      <c r="J8252" s="17" t="s">
        <v>67</v>
      </c>
    </row>
    <row r="8253" spans="1:10">
      <c r="A8253" s="16" t="s">
        <v>481</v>
      </c>
      <c r="B8253" s="25" t="s">
        <v>8281</v>
      </c>
      <c r="C8253" s="25" t="s">
        <v>6944</v>
      </c>
      <c r="D8253" s="25" t="s">
        <v>6933</v>
      </c>
      <c r="E8253" s="25">
        <v>430</v>
      </c>
      <c r="F8253" s="25">
        <v>442</v>
      </c>
      <c r="G8253" s="25" t="s">
        <v>160</v>
      </c>
      <c r="H8253" s="25">
        <v>30939505</v>
      </c>
      <c r="I8253" s="25">
        <v>30939469</v>
      </c>
      <c r="J8253" s="17" t="s">
        <v>67</v>
      </c>
    </row>
    <row r="8254" spans="1:10">
      <c r="A8254" s="16" t="s">
        <v>481</v>
      </c>
      <c r="B8254" s="25" t="s">
        <v>8281</v>
      </c>
      <c r="C8254" s="25" t="s">
        <v>6944</v>
      </c>
      <c r="D8254" s="25" t="s">
        <v>6933</v>
      </c>
      <c r="E8254" s="25">
        <v>458</v>
      </c>
      <c r="F8254" s="25">
        <v>513</v>
      </c>
      <c r="G8254" s="25" t="s">
        <v>160</v>
      </c>
      <c r="H8254" s="25">
        <v>30939421</v>
      </c>
      <c r="I8254" s="25">
        <v>30939256</v>
      </c>
      <c r="J8254" s="17" t="s">
        <v>67</v>
      </c>
    </row>
    <row r="8255" spans="1:10">
      <c r="A8255" s="16" t="s">
        <v>481</v>
      </c>
      <c r="B8255" s="25" t="s">
        <v>8281</v>
      </c>
      <c r="C8255" s="25" t="s">
        <v>6944</v>
      </c>
      <c r="D8255" s="25" t="s">
        <v>6933</v>
      </c>
      <c r="E8255" s="25">
        <v>528</v>
      </c>
      <c r="F8255" s="25">
        <v>537</v>
      </c>
      <c r="G8255" s="25" t="s">
        <v>160</v>
      </c>
      <c r="H8255" s="25">
        <v>30939211</v>
      </c>
      <c r="I8255" s="25">
        <v>30939184</v>
      </c>
      <c r="J8255" s="17" t="s">
        <v>67</v>
      </c>
    </row>
    <row r="8256" spans="1:10">
      <c r="A8256" s="16" t="s">
        <v>481</v>
      </c>
      <c r="B8256" s="25" t="s">
        <v>8281</v>
      </c>
      <c r="C8256" s="25" t="s">
        <v>6944</v>
      </c>
      <c r="D8256" s="25" t="s">
        <v>6933</v>
      </c>
      <c r="E8256" s="25">
        <v>544</v>
      </c>
      <c r="F8256" s="25">
        <v>567</v>
      </c>
      <c r="G8256" s="25" t="s">
        <v>160</v>
      </c>
      <c r="H8256" s="25">
        <v>30939163</v>
      </c>
      <c r="I8256" s="25">
        <v>30939094</v>
      </c>
      <c r="J8256" s="17" t="s">
        <v>67</v>
      </c>
    </row>
    <row r="8257" spans="1:10">
      <c r="A8257" s="16" t="s">
        <v>481</v>
      </c>
      <c r="B8257" s="25" t="s">
        <v>8281</v>
      </c>
      <c r="C8257" s="25" t="s">
        <v>6944</v>
      </c>
      <c r="D8257" s="25" t="s">
        <v>6933</v>
      </c>
      <c r="E8257" s="25">
        <v>609</v>
      </c>
      <c r="F8257" s="25">
        <v>637</v>
      </c>
      <c r="G8257" s="25" t="s">
        <v>160</v>
      </c>
      <c r="H8257" s="25">
        <v>30938968</v>
      </c>
      <c r="I8257" s="25">
        <v>30938884</v>
      </c>
      <c r="J8257" s="17" t="s">
        <v>67</v>
      </c>
    </row>
    <row r="8258" spans="1:10">
      <c r="A8258" s="16" t="s">
        <v>481</v>
      </c>
      <c r="B8258" s="25" t="s">
        <v>8282</v>
      </c>
      <c r="C8258" s="25" t="s">
        <v>6944</v>
      </c>
      <c r="D8258" s="25" t="s">
        <v>6934</v>
      </c>
      <c r="E8258" s="25">
        <v>238</v>
      </c>
      <c r="F8258" s="25">
        <v>248</v>
      </c>
      <c r="G8258" s="25" t="s">
        <v>166</v>
      </c>
      <c r="H8258" s="25">
        <v>31861178</v>
      </c>
      <c r="I8258" s="25">
        <v>31861148</v>
      </c>
      <c r="J8258" s="17" t="s">
        <v>67</v>
      </c>
    </row>
    <row r="8259" spans="1:10">
      <c r="A8259" s="16" t="s">
        <v>481</v>
      </c>
      <c r="B8259" s="25" t="s">
        <v>8282</v>
      </c>
      <c r="C8259" s="25" t="s">
        <v>6944</v>
      </c>
      <c r="D8259" s="25" t="s">
        <v>6933</v>
      </c>
      <c r="E8259" s="25">
        <v>37</v>
      </c>
      <c r="F8259" s="25">
        <v>81</v>
      </c>
      <c r="G8259" s="25" t="s">
        <v>166</v>
      </c>
      <c r="H8259" s="25">
        <v>31861781</v>
      </c>
      <c r="I8259" s="25">
        <v>31861649</v>
      </c>
      <c r="J8259" s="17" t="s">
        <v>67</v>
      </c>
    </row>
    <row r="8260" spans="1:10">
      <c r="A8260" s="16" t="s">
        <v>481</v>
      </c>
      <c r="B8260" s="25" t="s">
        <v>8282</v>
      </c>
      <c r="C8260" s="25" t="s">
        <v>6944</v>
      </c>
      <c r="D8260" s="25" t="s">
        <v>6933</v>
      </c>
      <c r="E8260" s="25">
        <v>144</v>
      </c>
      <c r="F8260" s="25">
        <v>199</v>
      </c>
      <c r="G8260" s="25" t="s">
        <v>166</v>
      </c>
      <c r="H8260" s="25">
        <v>31861460</v>
      </c>
      <c r="I8260" s="25">
        <v>31861295</v>
      </c>
      <c r="J8260" s="17" t="s">
        <v>67</v>
      </c>
    </row>
    <row r="8261" spans="1:10">
      <c r="A8261" s="16" t="s">
        <v>481</v>
      </c>
      <c r="B8261" s="25" t="s">
        <v>8282</v>
      </c>
      <c r="C8261" s="25" t="s">
        <v>6944</v>
      </c>
      <c r="D8261" s="25" t="s">
        <v>6933</v>
      </c>
      <c r="E8261" s="25">
        <v>229</v>
      </c>
      <c r="F8261" s="25">
        <v>247</v>
      </c>
      <c r="G8261" s="25" t="s">
        <v>166</v>
      </c>
      <c r="H8261" s="25">
        <v>31861205</v>
      </c>
      <c r="I8261" s="25">
        <v>31861151</v>
      </c>
      <c r="J8261" s="17" t="s">
        <v>67</v>
      </c>
    </row>
    <row r="8262" spans="1:10">
      <c r="A8262" s="16" t="s">
        <v>481</v>
      </c>
      <c r="B8262" s="25" t="s">
        <v>8282</v>
      </c>
      <c r="C8262" s="25" t="s">
        <v>6944</v>
      </c>
      <c r="D8262" s="25" t="s">
        <v>6933</v>
      </c>
      <c r="E8262" s="25">
        <v>296</v>
      </c>
      <c r="F8262" s="25">
        <v>320</v>
      </c>
      <c r="G8262" s="25" t="s">
        <v>166</v>
      </c>
      <c r="H8262" s="25">
        <v>31861004</v>
      </c>
      <c r="I8262" s="25">
        <v>31860932</v>
      </c>
      <c r="J8262" s="17" t="s">
        <v>67</v>
      </c>
    </row>
    <row r="8263" spans="1:10">
      <c r="A8263" s="16" t="s">
        <v>481</v>
      </c>
      <c r="B8263" s="25" t="s">
        <v>8283</v>
      </c>
      <c r="C8263" s="25" t="s">
        <v>6944</v>
      </c>
      <c r="D8263" s="25" t="s">
        <v>6934</v>
      </c>
      <c r="E8263" s="25">
        <v>187</v>
      </c>
      <c r="F8263" s="25">
        <v>210</v>
      </c>
      <c r="G8263" s="25" t="s">
        <v>154</v>
      </c>
      <c r="H8263" s="25">
        <v>37764864</v>
      </c>
      <c r="I8263" s="25">
        <v>37764716</v>
      </c>
      <c r="J8263" s="17" t="s">
        <v>67</v>
      </c>
    </row>
    <row r="8264" spans="1:10">
      <c r="A8264" s="16" t="s">
        <v>481</v>
      </c>
      <c r="B8264" s="25" t="s">
        <v>8283</v>
      </c>
      <c r="C8264" s="25" t="s">
        <v>6944</v>
      </c>
      <c r="D8264" s="25" t="s">
        <v>6934</v>
      </c>
      <c r="E8264" s="25">
        <v>372</v>
      </c>
      <c r="F8264" s="25">
        <v>382</v>
      </c>
      <c r="G8264" s="25" t="s">
        <v>154</v>
      </c>
      <c r="H8264" s="25">
        <v>37764230</v>
      </c>
      <c r="I8264" s="25">
        <v>37764200</v>
      </c>
      <c r="J8264" s="17" t="s">
        <v>67</v>
      </c>
    </row>
    <row r="8265" spans="1:10">
      <c r="A8265" s="16" t="s">
        <v>481</v>
      </c>
      <c r="B8265" s="25" t="s">
        <v>8283</v>
      </c>
      <c r="C8265" s="25" t="s">
        <v>6944</v>
      </c>
      <c r="D8265" s="25" t="s">
        <v>6933</v>
      </c>
      <c r="E8265" s="25">
        <v>256</v>
      </c>
      <c r="F8265" s="25">
        <v>299</v>
      </c>
      <c r="G8265" s="25" t="s">
        <v>154</v>
      </c>
      <c r="H8265" s="25">
        <v>37764578</v>
      </c>
      <c r="I8265" s="25">
        <v>37764449</v>
      </c>
      <c r="J8265" s="17" t="s">
        <v>67</v>
      </c>
    </row>
    <row r="8266" spans="1:10">
      <c r="A8266" s="16" t="s">
        <v>481</v>
      </c>
      <c r="B8266" s="25" t="s">
        <v>8283</v>
      </c>
      <c r="C8266" s="25" t="s">
        <v>6944</v>
      </c>
      <c r="D8266" s="25" t="s">
        <v>6933</v>
      </c>
      <c r="E8266" s="25">
        <v>339</v>
      </c>
      <c r="F8266" s="25">
        <v>351</v>
      </c>
      <c r="G8266" s="25" t="s">
        <v>154</v>
      </c>
      <c r="H8266" s="25">
        <v>37764329</v>
      </c>
      <c r="I8266" s="25">
        <v>37764293</v>
      </c>
      <c r="J8266" s="17" t="s">
        <v>67</v>
      </c>
    </row>
    <row r="8267" spans="1:10">
      <c r="A8267" s="16" t="s">
        <v>481</v>
      </c>
      <c r="B8267" s="25" t="s">
        <v>8283</v>
      </c>
      <c r="C8267" s="25" t="s">
        <v>6944</v>
      </c>
      <c r="D8267" s="25" t="s">
        <v>6933</v>
      </c>
      <c r="E8267" s="25">
        <v>364</v>
      </c>
      <c r="F8267" s="25">
        <v>420</v>
      </c>
      <c r="G8267" s="25" t="s">
        <v>154</v>
      </c>
      <c r="H8267" s="25">
        <v>37764254</v>
      </c>
      <c r="I8267" s="25">
        <v>37764086</v>
      </c>
      <c r="J8267" s="17" t="s">
        <v>67</v>
      </c>
    </row>
    <row r="8268" spans="1:10">
      <c r="A8268" s="16" t="s">
        <v>481</v>
      </c>
      <c r="B8268" s="25" t="s">
        <v>8283</v>
      </c>
      <c r="C8268" s="25" t="s">
        <v>6944</v>
      </c>
      <c r="D8268" s="25" t="s">
        <v>6933</v>
      </c>
      <c r="E8268" s="25">
        <v>431</v>
      </c>
      <c r="F8268" s="25">
        <v>442</v>
      </c>
      <c r="G8268" s="25" t="s">
        <v>154</v>
      </c>
      <c r="H8268" s="25">
        <v>37764053</v>
      </c>
      <c r="I8268" s="25">
        <v>37764020</v>
      </c>
      <c r="J8268" s="17" t="s">
        <v>67</v>
      </c>
    </row>
    <row r="8269" spans="1:10">
      <c r="A8269" s="16" t="s">
        <v>481</v>
      </c>
      <c r="B8269" s="25" t="s">
        <v>8283</v>
      </c>
      <c r="C8269" s="25" t="s">
        <v>6944</v>
      </c>
      <c r="D8269" s="25" t="s">
        <v>6933</v>
      </c>
      <c r="E8269" s="25">
        <v>447</v>
      </c>
      <c r="F8269" s="25">
        <v>469</v>
      </c>
      <c r="G8269" s="25" t="s">
        <v>154</v>
      </c>
      <c r="H8269" s="25">
        <v>37764005</v>
      </c>
      <c r="I8269" s="25">
        <v>37763939</v>
      </c>
      <c r="J8269" s="17" t="s">
        <v>67</v>
      </c>
    </row>
    <row r="8270" spans="1:10">
      <c r="A8270" s="16" t="s">
        <v>481</v>
      </c>
      <c r="B8270" s="25" t="s">
        <v>8283</v>
      </c>
      <c r="C8270" s="25" t="s">
        <v>6944</v>
      </c>
      <c r="D8270" s="25" t="s">
        <v>6933</v>
      </c>
      <c r="E8270" s="25">
        <v>511</v>
      </c>
      <c r="F8270" s="25">
        <v>541</v>
      </c>
      <c r="G8270" s="25" t="s">
        <v>154</v>
      </c>
      <c r="H8270" s="25">
        <v>37763813</v>
      </c>
      <c r="I8270" s="25">
        <v>37763723</v>
      </c>
      <c r="J8270" s="17" t="s">
        <v>67</v>
      </c>
    </row>
    <row r="8271" spans="1:10">
      <c r="A8271" s="16" t="s">
        <v>481</v>
      </c>
      <c r="B8271" s="25" t="s">
        <v>8284</v>
      </c>
      <c r="C8271" s="25" t="s">
        <v>6949</v>
      </c>
      <c r="D8271" s="25" t="s">
        <v>6934</v>
      </c>
      <c r="E8271" s="25">
        <v>1</v>
      </c>
      <c r="F8271" s="25">
        <v>16</v>
      </c>
      <c r="G8271" s="25" t="s">
        <v>160</v>
      </c>
      <c r="H8271" s="25">
        <v>49690431</v>
      </c>
      <c r="I8271" s="25">
        <v>49690476</v>
      </c>
      <c r="J8271" s="17" t="s">
        <v>769</v>
      </c>
    </row>
    <row r="8272" spans="1:10">
      <c r="A8272" s="16" t="s">
        <v>481</v>
      </c>
      <c r="B8272" s="25" t="s">
        <v>8284</v>
      </c>
      <c r="C8272" s="25" t="s">
        <v>6949</v>
      </c>
      <c r="D8272" s="25" t="s">
        <v>6934</v>
      </c>
      <c r="E8272" s="25">
        <v>215</v>
      </c>
      <c r="F8272" s="25">
        <v>229</v>
      </c>
      <c r="G8272" s="25" t="s">
        <v>160</v>
      </c>
      <c r="H8272" s="25">
        <v>49691073</v>
      </c>
      <c r="I8272" s="25">
        <v>49691115</v>
      </c>
      <c r="J8272" s="17" t="s">
        <v>769</v>
      </c>
    </row>
    <row r="8273" spans="1:10">
      <c r="A8273" s="16" t="s">
        <v>481</v>
      </c>
      <c r="B8273" s="25" t="s">
        <v>8284</v>
      </c>
      <c r="C8273" s="25" t="s">
        <v>6949</v>
      </c>
      <c r="D8273" s="25" t="s">
        <v>6934</v>
      </c>
      <c r="E8273" s="25">
        <v>246</v>
      </c>
      <c r="F8273" s="25">
        <v>257</v>
      </c>
      <c r="G8273" s="25" t="s">
        <v>160</v>
      </c>
      <c r="H8273" s="25">
        <v>49691166</v>
      </c>
      <c r="I8273" s="25">
        <v>49691199</v>
      </c>
      <c r="J8273" s="17" t="s">
        <v>769</v>
      </c>
    </row>
    <row r="8274" spans="1:10">
      <c r="A8274" s="16" t="s">
        <v>481</v>
      </c>
      <c r="B8274" s="25" t="s">
        <v>8284</v>
      </c>
      <c r="C8274" s="25" t="s">
        <v>6949</v>
      </c>
      <c r="D8274" s="25" t="s">
        <v>6934</v>
      </c>
      <c r="E8274" s="25">
        <v>310</v>
      </c>
      <c r="F8274" s="25">
        <v>324</v>
      </c>
      <c r="G8274" s="25" t="s">
        <v>160</v>
      </c>
      <c r="H8274" s="25">
        <v>49691358</v>
      </c>
      <c r="I8274" s="25">
        <v>49691400</v>
      </c>
      <c r="J8274" s="17" t="s">
        <v>769</v>
      </c>
    </row>
    <row r="8275" spans="1:10">
      <c r="A8275" s="16" t="s">
        <v>481</v>
      </c>
      <c r="B8275" s="25" t="s">
        <v>8284</v>
      </c>
      <c r="C8275" s="25" t="s">
        <v>6949</v>
      </c>
      <c r="D8275" s="25" t="s">
        <v>6934</v>
      </c>
      <c r="E8275" s="25">
        <v>361</v>
      </c>
      <c r="F8275" s="25">
        <v>377</v>
      </c>
      <c r="G8275" s="25" t="s">
        <v>160</v>
      </c>
      <c r="H8275" s="25">
        <v>49691511</v>
      </c>
      <c r="I8275" s="25">
        <v>49691559</v>
      </c>
      <c r="J8275" s="17" t="s">
        <v>769</v>
      </c>
    </row>
    <row r="8276" spans="1:10">
      <c r="A8276" s="16" t="s">
        <v>481</v>
      </c>
      <c r="B8276" s="25" t="s">
        <v>8284</v>
      </c>
      <c r="C8276" s="25" t="s">
        <v>6949</v>
      </c>
      <c r="D8276" s="25" t="s">
        <v>6934</v>
      </c>
      <c r="E8276" s="25">
        <v>385</v>
      </c>
      <c r="F8276" s="25">
        <v>396</v>
      </c>
      <c r="G8276" s="25" t="s">
        <v>160</v>
      </c>
      <c r="H8276" s="25">
        <v>49691583</v>
      </c>
      <c r="I8276" s="25">
        <v>49691616</v>
      </c>
      <c r="J8276" s="17" t="s">
        <v>769</v>
      </c>
    </row>
    <row r="8277" spans="1:10">
      <c r="A8277" s="16" t="s">
        <v>481</v>
      </c>
      <c r="B8277" s="25" t="s">
        <v>8284</v>
      </c>
      <c r="C8277" s="25" t="s">
        <v>6949</v>
      </c>
      <c r="D8277" s="25" t="s">
        <v>6934</v>
      </c>
      <c r="E8277" s="25">
        <v>746</v>
      </c>
      <c r="F8277" s="25">
        <v>764</v>
      </c>
      <c r="G8277" s="25" t="s">
        <v>160</v>
      </c>
      <c r="H8277" s="25">
        <v>49692666</v>
      </c>
      <c r="I8277" s="25">
        <v>49692720</v>
      </c>
      <c r="J8277" s="17" t="s">
        <v>769</v>
      </c>
    </row>
    <row r="8278" spans="1:10">
      <c r="A8278" s="16" t="s">
        <v>481</v>
      </c>
      <c r="B8278" s="25" t="s">
        <v>8284</v>
      </c>
      <c r="C8278" s="25" t="s">
        <v>6949</v>
      </c>
      <c r="D8278" s="25" t="s">
        <v>6934</v>
      </c>
      <c r="E8278" s="25">
        <v>854</v>
      </c>
      <c r="F8278" s="25">
        <v>866</v>
      </c>
      <c r="G8278" s="25" t="s">
        <v>160</v>
      </c>
      <c r="H8278" s="25">
        <v>49692990</v>
      </c>
      <c r="I8278" s="25">
        <v>49693026</v>
      </c>
      <c r="J8278" s="17" t="s">
        <v>769</v>
      </c>
    </row>
    <row r="8279" spans="1:10">
      <c r="A8279" s="16" t="s">
        <v>481</v>
      </c>
      <c r="B8279" s="25" t="s">
        <v>8284</v>
      </c>
      <c r="C8279" s="25" t="s">
        <v>6949</v>
      </c>
      <c r="D8279" s="25" t="s">
        <v>6934</v>
      </c>
      <c r="E8279" s="25">
        <v>924</v>
      </c>
      <c r="F8279" s="25">
        <v>946</v>
      </c>
      <c r="G8279" s="25" t="s">
        <v>160</v>
      </c>
      <c r="H8279" s="25">
        <v>49693200</v>
      </c>
      <c r="I8279" s="25">
        <v>49693266</v>
      </c>
      <c r="J8279" s="17" t="s">
        <v>769</v>
      </c>
    </row>
    <row r="8280" spans="1:10">
      <c r="A8280" s="16" t="s">
        <v>481</v>
      </c>
      <c r="B8280" s="25" t="s">
        <v>8284</v>
      </c>
      <c r="C8280" s="25" t="s">
        <v>6949</v>
      </c>
      <c r="D8280" s="25" t="s">
        <v>6936</v>
      </c>
      <c r="E8280" s="25">
        <v>82</v>
      </c>
      <c r="F8280" s="25">
        <v>98</v>
      </c>
      <c r="G8280" s="25" t="s">
        <v>160</v>
      </c>
      <c r="H8280" s="25">
        <v>49690674</v>
      </c>
      <c r="I8280" s="25">
        <v>49690722</v>
      </c>
      <c r="J8280" s="17" t="s">
        <v>769</v>
      </c>
    </row>
    <row r="8281" spans="1:10">
      <c r="A8281" s="16" t="s">
        <v>481</v>
      </c>
      <c r="B8281" s="25" t="s">
        <v>8284</v>
      </c>
      <c r="C8281" s="25" t="s">
        <v>6949</v>
      </c>
      <c r="D8281" s="25" t="s">
        <v>6936</v>
      </c>
      <c r="E8281" s="25">
        <v>117</v>
      </c>
      <c r="F8281" s="25">
        <v>134</v>
      </c>
      <c r="G8281" s="25" t="s">
        <v>160</v>
      </c>
      <c r="H8281" s="25">
        <v>49690779</v>
      </c>
      <c r="I8281" s="25">
        <v>49690830</v>
      </c>
      <c r="J8281" s="17" t="s">
        <v>769</v>
      </c>
    </row>
    <row r="8282" spans="1:10">
      <c r="A8282" s="16" t="s">
        <v>481</v>
      </c>
      <c r="B8282" s="25" t="s">
        <v>8284</v>
      </c>
      <c r="C8282" s="25" t="s">
        <v>6949</v>
      </c>
      <c r="D8282" s="25" t="s">
        <v>6936</v>
      </c>
      <c r="E8282" s="25">
        <v>170</v>
      </c>
      <c r="F8282" s="25">
        <v>181</v>
      </c>
      <c r="G8282" s="25" t="s">
        <v>160</v>
      </c>
      <c r="H8282" s="25">
        <v>49690938</v>
      </c>
      <c r="I8282" s="25">
        <v>49690971</v>
      </c>
      <c r="J8282" s="17" t="s">
        <v>769</v>
      </c>
    </row>
    <row r="8283" spans="1:10">
      <c r="A8283" s="16" t="s">
        <v>481</v>
      </c>
      <c r="B8283" s="25" t="s">
        <v>8284</v>
      </c>
      <c r="C8283" s="25" t="s">
        <v>6949</v>
      </c>
      <c r="D8283" s="25" t="s">
        <v>6936</v>
      </c>
      <c r="E8283" s="25">
        <v>295</v>
      </c>
      <c r="F8283" s="25">
        <v>313</v>
      </c>
      <c r="G8283" s="25" t="s">
        <v>160</v>
      </c>
      <c r="H8283" s="25">
        <v>49691313</v>
      </c>
      <c r="I8283" s="25">
        <v>49691367</v>
      </c>
      <c r="J8283" s="17" t="s">
        <v>769</v>
      </c>
    </row>
    <row r="8284" spans="1:10">
      <c r="A8284" s="16" t="s">
        <v>481</v>
      </c>
      <c r="B8284" s="25" t="s">
        <v>8284</v>
      </c>
      <c r="C8284" s="25" t="s">
        <v>6949</v>
      </c>
      <c r="D8284" s="25" t="s">
        <v>6936</v>
      </c>
      <c r="E8284" s="25">
        <v>400</v>
      </c>
      <c r="F8284" s="25">
        <v>431</v>
      </c>
      <c r="G8284" s="25" t="s">
        <v>160</v>
      </c>
      <c r="H8284" s="25">
        <v>49691628</v>
      </c>
      <c r="I8284" s="25">
        <v>49691721</v>
      </c>
      <c r="J8284" s="17" t="s">
        <v>769</v>
      </c>
    </row>
    <row r="8285" spans="1:10">
      <c r="A8285" s="16" t="s">
        <v>481</v>
      </c>
      <c r="B8285" s="25" t="s">
        <v>8284</v>
      </c>
      <c r="C8285" s="25" t="s">
        <v>6949</v>
      </c>
      <c r="D8285" s="25" t="s">
        <v>6936</v>
      </c>
      <c r="E8285" s="25">
        <v>786</v>
      </c>
      <c r="F8285" s="25">
        <v>903</v>
      </c>
      <c r="G8285" s="25" t="s">
        <v>160</v>
      </c>
      <c r="H8285" s="25">
        <v>49692786</v>
      </c>
      <c r="I8285" s="25">
        <v>49693137</v>
      </c>
      <c r="J8285" s="17" t="s">
        <v>769</v>
      </c>
    </row>
    <row r="8286" spans="1:10">
      <c r="A8286" s="16" t="s">
        <v>481</v>
      </c>
      <c r="B8286" s="25" t="s">
        <v>8285</v>
      </c>
      <c r="C8286" s="25" t="s">
        <v>6948</v>
      </c>
      <c r="D8286" s="25" t="s">
        <v>6934</v>
      </c>
      <c r="E8286" s="25">
        <v>12</v>
      </c>
      <c r="F8286" s="25">
        <v>23</v>
      </c>
      <c r="G8286" s="25" t="s">
        <v>156</v>
      </c>
      <c r="H8286" s="25">
        <v>52016612</v>
      </c>
      <c r="I8286" s="25">
        <v>52016645</v>
      </c>
      <c r="J8286" s="17" t="s">
        <v>769</v>
      </c>
    </row>
    <row r="8287" spans="1:10">
      <c r="A8287" s="16" t="s">
        <v>481</v>
      </c>
      <c r="B8287" s="25" t="s">
        <v>8285</v>
      </c>
      <c r="C8287" s="25" t="s">
        <v>6948</v>
      </c>
      <c r="D8287" s="25" t="s">
        <v>6934</v>
      </c>
      <c r="E8287" s="25">
        <v>85</v>
      </c>
      <c r="F8287" s="25">
        <v>98</v>
      </c>
      <c r="G8287" s="25" t="s">
        <v>156</v>
      </c>
      <c r="H8287" s="25">
        <v>52016831</v>
      </c>
      <c r="I8287" s="25">
        <v>52016870</v>
      </c>
      <c r="J8287" s="17" t="s">
        <v>769</v>
      </c>
    </row>
    <row r="8288" spans="1:10">
      <c r="A8288" s="16" t="s">
        <v>481</v>
      </c>
      <c r="B8288" s="25" t="s">
        <v>8285</v>
      </c>
      <c r="C8288" s="25" t="s">
        <v>6948</v>
      </c>
      <c r="D8288" s="25" t="s">
        <v>6934</v>
      </c>
      <c r="E8288" s="25">
        <v>589</v>
      </c>
      <c r="F8288" s="25">
        <v>599</v>
      </c>
      <c r="G8288" s="25" t="s">
        <v>156</v>
      </c>
      <c r="H8288" s="25">
        <v>52018343</v>
      </c>
      <c r="I8288" s="25">
        <v>52018373</v>
      </c>
      <c r="J8288" s="17" t="s">
        <v>769</v>
      </c>
    </row>
    <row r="8289" spans="1:10">
      <c r="A8289" s="16" t="s">
        <v>481</v>
      </c>
      <c r="B8289" s="25" t="s">
        <v>8285</v>
      </c>
      <c r="C8289" s="25" t="s">
        <v>6948</v>
      </c>
      <c r="D8289" s="25" t="s">
        <v>6934</v>
      </c>
      <c r="E8289" s="25">
        <v>622</v>
      </c>
      <c r="F8289" s="25">
        <v>646</v>
      </c>
      <c r="G8289" s="25" t="s">
        <v>156</v>
      </c>
      <c r="H8289" s="25">
        <v>52018442</v>
      </c>
      <c r="I8289" s="25">
        <v>52018514</v>
      </c>
      <c r="J8289" s="17" t="s">
        <v>769</v>
      </c>
    </row>
    <row r="8290" spans="1:10">
      <c r="A8290" s="16" t="s">
        <v>481</v>
      </c>
      <c r="B8290" s="25" t="s">
        <v>8285</v>
      </c>
      <c r="C8290" s="25" t="s">
        <v>6948</v>
      </c>
      <c r="D8290" s="25" t="s">
        <v>6934</v>
      </c>
      <c r="E8290" s="25">
        <v>747</v>
      </c>
      <c r="F8290" s="25">
        <v>757</v>
      </c>
      <c r="G8290" s="25" t="s">
        <v>156</v>
      </c>
      <c r="H8290" s="25">
        <v>52018817</v>
      </c>
      <c r="I8290" s="25">
        <v>52018847</v>
      </c>
      <c r="J8290" s="17" t="s">
        <v>769</v>
      </c>
    </row>
    <row r="8291" spans="1:10">
      <c r="A8291" s="16" t="s">
        <v>481</v>
      </c>
      <c r="B8291" s="25" t="s">
        <v>8285</v>
      </c>
      <c r="C8291" s="25" t="s">
        <v>6948</v>
      </c>
      <c r="D8291" s="25" t="s">
        <v>6933</v>
      </c>
      <c r="E8291" s="25">
        <v>776</v>
      </c>
      <c r="F8291" s="25">
        <v>815</v>
      </c>
      <c r="G8291" s="25" t="s">
        <v>156</v>
      </c>
      <c r="H8291" s="25">
        <v>52018904</v>
      </c>
      <c r="I8291" s="25">
        <v>52019021</v>
      </c>
      <c r="J8291" s="17" t="s">
        <v>769</v>
      </c>
    </row>
    <row r="8292" spans="1:10">
      <c r="A8292" s="16" t="s">
        <v>481</v>
      </c>
      <c r="B8292" s="25" t="s">
        <v>8285</v>
      </c>
      <c r="C8292" s="25" t="s">
        <v>6948</v>
      </c>
      <c r="D8292" s="25" t="s">
        <v>6933</v>
      </c>
      <c r="E8292" s="25">
        <v>856</v>
      </c>
      <c r="F8292" s="25">
        <v>875</v>
      </c>
      <c r="G8292" s="25" t="s">
        <v>156</v>
      </c>
      <c r="H8292" s="25">
        <v>52019338</v>
      </c>
      <c r="I8292" s="25">
        <v>52019395</v>
      </c>
      <c r="J8292" s="17" t="s">
        <v>769</v>
      </c>
    </row>
    <row r="8293" spans="1:10">
      <c r="A8293" s="16" t="s">
        <v>481</v>
      </c>
      <c r="B8293" s="25" t="s">
        <v>8285</v>
      </c>
      <c r="C8293" s="25" t="s">
        <v>6948</v>
      </c>
      <c r="D8293" s="25" t="s">
        <v>6936</v>
      </c>
      <c r="E8293" s="25">
        <v>355</v>
      </c>
      <c r="F8293" s="25">
        <v>376</v>
      </c>
      <c r="G8293" s="25" t="s">
        <v>156</v>
      </c>
      <c r="H8293" s="25">
        <v>52017641</v>
      </c>
      <c r="I8293" s="25">
        <v>52017704</v>
      </c>
      <c r="J8293" s="17" t="s">
        <v>769</v>
      </c>
    </row>
    <row r="8294" spans="1:10">
      <c r="A8294" s="16" t="s">
        <v>481</v>
      </c>
      <c r="B8294" s="25" t="s">
        <v>8285</v>
      </c>
      <c r="C8294" s="25" t="s">
        <v>6948</v>
      </c>
      <c r="D8294" s="25" t="s">
        <v>6936</v>
      </c>
      <c r="E8294" s="25">
        <v>504</v>
      </c>
      <c r="F8294" s="25">
        <v>619</v>
      </c>
      <c r="G8294" s="25" t="s">
        <v>156</v>
      </c>
      <c r="H8294" s="25">
        <v>52018088</v>
      </c>
      <c r="I8294" s="25">
        <v>52018433</v>
      </c>
      <c r="J8294" s="17" t="s">
        <v>769</v>
      </c>
    </row>
    <row r="8295" spans="1:10">
      <c r="A8295" s="16" t="s">
        <v>481</v>
      </c>
      <c r="B8295" s="25" t="s">
        <v>8286</v>
      </c>
      <c r="C8295" s="25" t="s">
        <v>6948</v>
      </c>
      <c r="D8295" s="25" t="s">
        <v>6934</v>
      </c>
      <c r="E8295" s="25">
        <v>7</v>
      </c>
      <c r="F8295" s="25">
        <v>21</v>
      </c>
      <c r="G8295" s="25" t="s">
        <v>162</v>
      </c>
      <c r="H8295" s="25">
        <v>36126488</v>
      </c>
      <c r="I8295" s="25">
        <v>36126446</v>
      </c>
      <c r="J8295" s="17" t="s">
        <v>67</v>
      </c>
    </row>
    <row r="8296" spans="1:10">
      <c r="A8296" s="16" t="s">
        <v>481</v>
      </c>
      <c r="B8296" s="25" t="s">
        <v>8286</v>
      </c>
      <c r="C8296" s="25" t="s">
        <v>6948</v>
      </c>
      <c r="D8296" s="25" t="s">
        <v>6934</v>
      </c>
      <c r="E8296" s="25">
        <v>146</v>
      </c>
      <c r="F8296" s="25">
        <v>158</v>
      </c>
      <c r="G8296" s="25" t="s">
        <v>162</v>
      </c>
      <c r="H8296" s="25">
        <v>36126071</v>
      </c>
      <c r="I8296" s="25">
        <v>36126035</v>
      </c>
      <c r="J8296" s="17" t="s">
        <v>67</v>
      </c>
    </row>
    <row r="8297" spans="1:10">
      <c r="A8297" s="16" t="s">
        <v>481</v>
      </c>
      <c r="B8297" s="25" t="s">
        <v>8286</v>
      </c>
      <c r="C8297" s="25" t="s">
        <v>6948</v>
      </c>
      <c r="D8297" s="25" t="s">
        <v>6934</v>
      </c>
      <c r="E8297" s="25">
        <v>403</v>
      </c>
      <c r="F8297" s="25">
        <v>414</v>
      </c>
      <c r="G8297" s="25" t="s">
        <v>162</v>
      </c>
      <c r="H8297" s="25">
        <v>36125300</v>
      </c>
      <c r="I8297" s="25">
        <v>36125267</v>
      </c>
      <c r="J8297" s="17" t="s">
        <v>67</v>
      </c>
    </row>
    <row r="8298" spans="1:10">
      <c r="A8298" s="16" t="s">
        <v>481</v>
      </c>
      <c r="B8298" s="25" t="s">
        <v>8286</v>
      </c>
      <c r="C8298" s="25" t="s">
        <v>6948</v>
      </c>
      <c r="D8298" s="25" t="s">
        <v>6934</v>
      </c>
      <c r="E8298" s="25">
        <v>550</v>
      </c>
      <c r="F8298" s="25">
        <v>564</v>
      </c>
      <c r="G8298" s="25" t="s">
        <v>162</v>
      </c>
      <c r="H8298" s="25">
        <v>36124859</v>
      </c>
      <c r="I8298" s="25">
        <v>36124817</v>
      </c>
      <c r="J8298" s="17" t="s">
        <v>67</v>
      </c>
    </row>
    <row r="8299" spans="1:10">
      <c r="A8299" s="16" t="s">
        <v>481</v>
      </c>
      <c r="B8299" s="25" t="s">
        <v>8286</v>
      </c>
      <c r="C8299" s="25" t="s">
        <v>6948</v>
      </c>
      <c r="D8299" s="25" t="s">
        <v>6934</v>
      </c>
      <c r="E8299" s="25">
        <v>647</v>
      </c>
      <c r="F8299" s="25">
        <v>668</v>
      </c>
      <c r="G8299" s="25" t="s">
        <v>162</v>
      </c>
      <c r="H8299" s="25">
        <v>36124568</v>
      </c>
      <c r="I8299" s="25">
        <v>36124505</v>
      </c>
      <c r="J8299" s="17" t="s">
        <v>67</v>
      </c>
    </row>
    <row r="8300" spans="1:10">
      <c r="A8300" s="16" t="s">
        <v>481</v>
      </c>
      <c r="B8300" s="25" t="s">
        <v>8286</v>
      </c>
      <c r="C8300" s="25" t="s">
        <v>6948</v>
      </c>
      <c r="D8300" s="25" t="s">
        <v>6934</v>
      </c>
      <c r="E8300" s="25">
        <v>718</v>
      </c>
      <c r="F8300" s="25">
        <v>728</v>
      </c>
      <c r="G8300" s="25" t="s">
        <v>162</v>
      </c>
      <c r="H8300" s="25">
        <v>36124355</v>
      </c>
      <c r="I8300" s="25">
        <v>36124325</v>
      </c>
      <c r="J8300" s="17" t="s">
        <v>67</v>
      </c>
    </row>
    <row r="8301" spans="1:10">
      <c r="A8301" s="16" t="s">
        <v>481</v>
      </c>
      <c r="B8301" s="25" t="s">
        <v>8286</v>
      </c>
      <c r="C8301" s="25" t="s">
        <v>6948</v>
      </c>
      <c r="D8301" s="25" t="s">
        <v>6934</v>
      </c>
      <c r="E8301" s="25">
        <v>821</v>
      </c>
      <c r="F8301" s="25">
        <v>832</v>
      </c>
      <c r="G8301" s="25" t="s">
        <v>162</v>
      </c>
      <c r="H8301" s="25">
        <v>36124046</v>
      </c>
      <c r="I8301" s="25">
        <v>36124013</v>
      </c>
      <c r="J8301" s="17" t="s">
        <v>67</v>
      </c>
    </row>
    <row r="8302" spans="1:10">
      <c r="A8302" s="16" t="s">
        <v>481</v>
      </c>
      <c r="B8302" s="25" t="s">
        <v>8286</v>
      </c>
      <c r="C8302" s="25" t="s">
        <v>6948</v>
      </c>
      <c r="D8302" s="25" t="s">
        <v>6933</v>
      </c>
      <c r="E8302" s="25">
        <v>716</v>
      </c>
      <c r="F8302" s="25">
        <v>745</v>
      </c>
      <c r="G8302" s="25" t="s">
        <v>162</v>
      </c>
      <c r="H8302" s="25">
        <v>36124361</v>
      </c>
      <c r="I8302" s="25">
        <v>36124274</v>
      </c>
      <c r="J8302" s="17" t="s">
        <v>67</v>
      </c>
    </row>
    <row r="8303" spans="1:10">
      <c r="A8303" s="16" t="s">
        <v>481</v>
      </c>
      <c r="B8303" s="25" t="s">
        <v>8286</v>
      </c>
      <c r="C8303" s="25" t="s">
        <v>6948</v>
      </c>
      <c r="D8303" s="25" t="s">
        <v>6933</v>
      </c>
      <c r="E8303" s="25">
        <v>790</v>
      </c>
      <c r="F8303" s="25">
        <v>800</v>
      </c>
      <c r="G8303" s="25" t="s">
        <v>162</v>
      </c>
      <c r="H8303" s="25">
        <v>36124139</v>
      </c>
      <c r="I8303" s="25">
        <v>36124109</v>
      </c>
      <c r="J8303" s="17" t="s">
        <v>67</v>
      </c>
    </row>
    <row r="8304" spans="1:10">
      <c r="A8304" s="16" t="s">
        <v>481</v>
      </c>
      <c r="B8304" s="25" t="s">
        <v>8286</v>
      </c>
      <c r="C8304" s="25" t="s">
        <v>6948</v>
      </c>
      <c r="D8304" s="25" t="s">
        <v>6933</v>
      </c>
      <c r="E8304" s="25">
        <v>815</v>
      </c>
      <c r="F8304" s="25">
        <v>870</v>
      </c>
      <c r="G8304" s="25" t="s">
        <v>162</v>
      </c>
      <c r="H8304" s="25">
        <v>36124064</v>
      </c>
      <c r="I8304" s="25">
        <v>36123899</v>
      </c>
      <c r="J8304" s="17" t="s">
        <v>67</v>
      </c>
    </row>
    <row r="8305" spans="1:10">
      <c r="A8305" s="16" t="s">
        <v>481</v>
      </c>
      <c r="B8305" s="25" t="s">
        <v>8286</v>
      </c>
      <c r="C8305" s="25" t="s">
        <v>6948</v>
      </c>
      <c r="D8305" s="25" t="s">
        <v>6933</v>
      </c>
      <c r="E8305" s="25">
        <v>896</v>
      </c>
      <c r="F8305" s="25">
        <v>918</v>
      </c>
      <c r="G8305" s="25" t="s">
        <v>162</v>
      </c>
      <c r="H8305" s="25">
        <v>36123532</v>
      </c>
      <c r="I8305" s="25">
        <v>36123466</v>
      </c>
      <c r="J8305" s="17" t="s">
        <v>67</v>
      </c>
    </row>
    <row r="8306" spans="1:10">
      <c r="A8306" s="16" t="s">
        <v>481</v>
      </c>
      <c r="B8306" s="25" t="s">
        <v>8286</v>
      </c>
      <c r="C8306" s="25" t="s">
        <v>6948</v>
      </c>
      <c r="D8306" s="25" t="s">
        <v>6933</v>
      </c>
      <c r="E8306" s="25">
        <v>960</v>
      </c>
      <c r="F8306" s="25">
        <v>990</v>
      </c>
      <c r="G8306" s="25" t="s">
        <v>162</v>
      </c>
      <c r="H8306" s="25">
        <v>36123340</v>
      </c>
      <c r="I8306" s="25">
        <v>36123250</v>
      </c>
      <c r="J8306" s="17" t="s">
        <v>67</v>
      </c>
    </row>
    <row r="8307" spans="1:10">
      <c r="A8307" s="16" t="s">
        <v>481</v>
      </c>
      <c r="B8307" s="25" t="s">
        <v>8286</v>
      </c>
      <c r="C8307" s="25" t="s">
        <v>6948</v>
      </c>
      <c r="D8307" s="25" t="s">
        <v>6936</v>
      </c>
      <c r="E8307" s="25">
        <v>512</v>
      </c>
      <c r="F8307" s="25">
        <v>627</v>
      </c>
      <c r="G8307" s="25" t="s">
        <v>162</v>
      </c>
      <c r="H8307" s="25">
        <v>36124973</v>
      </c>
      <c r="I8307" s="25">
        <v>36124628</v>
      </c>
      <c r="J8307" s="17" t="s">
        <v>67</v>
      </c>
    </row>
    <row r="8308" spans="1:10">
      <c r="A8308" s="16" t="s">
        <v>481</v>
      </c>
      <c r="B8308" s="25" t="s">
        <v>8287</v>
      </c>
      <c r="C8308" s="25" t="s">
        <v>6944</v>
      </c>
      <c r="D8308" s="25" t="s">
        <v>6934</v>
      </c>
      <c r="E8308" s="25">
        <v>97</v>
      </c>
      <c r="F8308" s="25">
        <v>108</v>
      </c>
      <c r="G8308" s="25" t="s">
        <v>154</v>
      </c>
      <c r="H8308" s="25">
        <v>41959493</v>
      </c>
      <c r="I8308" s="25">
        <v>41959460</v>
      </c>
      <c r="J8308" s="17" t="s">
        <v>67</v>
      </c>
    </row>
    <row r="8309" spans="1:10">
      <c r="A8309" s="16" t="s">
        <v>481</v>
      </c>
      <c r="B8309" s="25" t="s">
        <v>8287</v>
      </c>
      <c r="C8309" s="25" t="s">
        <v>6944</v>
      </c>
      <c r="D8309" s="25" t="s">
        <v>6934</v>
      </c>
      <c r="E8309" s="25">
        <v>332</v>
      </c>
      <c r="F8309" s="25">
        <v>342</v>
      </c>
      <c r="G8309" s="25" t="s">
        <v>154</v>
      </c>
      <c r="H8309" s="25">
        <v>41958560</v>
      </c>
      <c r="I8309" s="25">
        <v>41958530</v>
      </c>
      <c r="J8309" s="17" t="s">
        <v>67</v>
      </c>
    </row>
    <row r="8310" spans="1:10">
      <c r="A8310" s="16" t="s">
        <v>481</v>
      </c>
      <c r="B8310" s="25" t="s">
        <v>8287</v>
      </c>
      <c r="C8310" s="25" t="s">
        <v>6944</v>
      </c>
      <c r="D8310" s="25" t="s">
        <v>6934</v>
      </c>
      <c r="E8310" s="25">
        <v>475</v>
      </c>
      <c r="F8310" s="25">
        <v>490</v>
      </c>
      <c r="G8310" s="25" t="s">
        <v>154</v>
      </c>
      <c r="H8310" s="25">
        <v>41957948</v>
      </c>
      <c r="I8310" s="25">
        <v>41957903</v>
      </c>
      <c r="J8310" s="17" t="s">
        <v>67</v>
      </c>
    </row>
    <row r="8311" spans="1:10">
      <c r="A8311" s="16" t="s">
        <v>481</v>
      </c>
      <c r="B8311" s="25" t="s">
        <v>8287</v>
      </c>
      <c r="C8311" s="25" t="s">
        <v>6944</v>
      </c>
      <c r="D8311" s="25" t="s">
        <v>6933</v>
      </c>
      <c r="E8311" s="25">
        <v>307</v>
      </c>
      <c r="F8311" s="25">
        <v>347</v>
      </c>
      <c r="G8311" s="25" t="s">
        <v>154</v>
      </c>
      <c r="H8311" s="25">
        <v>41958719</v>
      </c>
      <c r="I8311" s="25">
        <v>41958515</v>
      </c>
      <c r="J8311" s="17" t="s">
        <v>67</v>
      </c>
    </row>
    <row r="8312" spans="1:10">
      <c r="A8312" s="16" t="s">
        <v>481</v>
      </c>
      <c r="B8312" s="25" t="s">
        <v>8287</v>
      </c>
      <c r="C8312" s="25" t="s">
        <v>6944</v>
      </c>
      <c r="D8312" s="25" t="s">
        <v>6933</v>
      </c>
      <c r="E8312" s="25">
        <v>399</v>
      </c>
      <c r="F8312" s="25">
        <v>452</v>
      </c>
      <c r="G8312" s="25" t="s">
        <v>154</v>
      </c>
      <c r="H8312" s="25">
        <v>41958326</v>
      </c>
      <c r="I8312" s="25">
        <v>41958053</v>
      </c>
      <c r="J8312" s="17" t="s">
        <v>67</v>
      </c>
    </row>
    <row r="8313" spans="1:10">
      <c r="A8313" s="16" t="s">
        <v>481</v>
      </c>
      <c r="B8313" s="25" t="s">
        <v>8287</v>
      </c>
      <c r="C8313" s="25" t="s">
        <v>6944</v>
      </c>
      <c r="D8313" s="25" t="s">
        <v>6933</v>
      </c>
      <c r="E8313" s="25">
        <v>473</v>
      </c>
      <c r="F8313" s="25">
        <v>493</v>
      </c>
      <c r="G8313" s="25" t="s">
        <v>154</v>
      </c>
      <c r="H8313" s="25">
        <v>41957954</v>
      </c>
      <c r="I8313" s="25">
        <v>41957894</v>
      </c>
      <c r="J8313" s="17" t="s">
        <v>67</v>
      </c>
    </row>
    <row r="8314" spans="1:10">
      <c r="A8314" s="16" t="s">
        <v>481</v>
      </c>
      <c r="B8314" s="25" t="s">
        <v>8288</v>
      </c>
      <c r="C8314" s="25" t="s">
        <v>6948</v>
      </c>
      <c r="D8314" s="25" t="s">
        <v>6934</v>
      </c>
      <c r="E8314" s="25">
        <v>1</v>
      </c>
      <c r="F8314" s="25">
        <v>16</v>
      </c>
      <c r="G8314" s="25" t="s">
        <v>164</v>
      </c>
      <c r="H8314" s="25">
        <v>13076822</v>
      </c>
      <c r="I8314" s="25">
        <v>13076777</v>
      </c>
      <c r="J8314" s="17" t="s">
        <v>67</v>
      </c>
    </row>
    <row r="8315" spans="1:10">
      <c r="A8315" s="16" t="s">
        <v>481</v>
      </c>
      <c r="B8315" s="25" t="s">
        <v>8288</v>
      </c>
      <c r="C8315" s="25" t="s">
        <v>6948</v>
      </c>
      <c r="D8315" s="25" t="s">
        <v>6934</v>
      </c>
      <c r="E8315" s="25">
        <v>530</v>
      </c>
      <c r="F8315" s="25">
        <v>549</v>
      </c>
      <c r="G8315" s="25" t="s">
        <v>164</v>
      </c>
      <c r="H8315" s="25">
        <v>13074349</v>
      </c>
      <c r="I8315" s="25">
        <v>13074292</v>
      </c>
      <c r="J8315" s="17" t="s">
        <v>67</v>
      </c>
    </row>
    <row r="8316" spans="1:10">
      <c r="A8316" s="16" t="s">
        <v>481</v>
      </c>
      <c r="B8316" s="25" t="s">
        <v>8288</v>
      </c>
      <c r="C8316" s="25" t="s">
        <v>6948</v>
      </c>
      <c r="D8316" s="25" t="s">
        <v>6934</v>
      </c>
      <c r="E8316" s="25">
        <v>775</v>
      </c>
      <c r="F8316" s="25">
        <v>785</v>
      </c>
      <c r="G8316" s="25" t="s">
        <v>164</v>
      </c>
      <c r="H8316" s="25">
        <v>13073068</v>
      </c>
      <c r="I8316" s="25">
        <v>13073038</v>
      </c>
      <c r="J8316" s="17" t="s">
        <v>67</v>
      </c>
    </row>
    <row r="8317" spans="1:10">
      <c r="A8317" s="16" t="s">
        <v>481</v>
      </c>
      <c r="B8317" s="25" t="s">
        <v>8288</v>
      </c>
      <c r="C8317" s="25" t="s">
        <v>6948</v>
      </c>
      <c r="D8317" s="25" t="s">
        <v>6933</v>
      </c>
      <c r="E8317" s="25">
        <v>581</v>
      </c>
      <c r="F8317" s="25">
        <v>621</v>
      </c>
      <c r="G8317" s="25" t="s">
        <v>164</v>
      </c>
      <c r="H8317" s="25">
        <v>13074110</v>
      </c>
      <c r="I8317" s="25">
        <v>13073990</v>
      </c>
      <c r="J8317" s="17" t="s">
        <v>67</v>
      </c>
    </row>
    <row r="8318" spans="1:10">
      <c r="A8318" s="16" t="s">
        <v>481</v>
      </c>
      <c r="B8318" s="25" t="s">
        <v>8288</v>
      </c>
      <c r="C8318" s="25" t="s">
        <v>6948</v>
      </c>
      <c r="D8318" s="25" t="s">
        <v>6933</v>
      </c>
      <c r="E8318" s="25">
        <v>684</v>
      </c>
      <c r="F8318" s="25">
        <v>738</v>
      </c>
      <c r="G8318" s="25" t="s">
        <v>164</v>
      </c>
      <c r="H8318" s="25">
        <v>13073574</v>
      </c>
      <c r="I8318" s="25">
        <v>13073308</v>
      </c>
      <c r="J8318" s="17" t="s">
        <v>67</v>
      </c>
    </row>
    <row r="8319" spans="1:10">
      <c r="A8319" s="16" t="s">
        <v>481</v>
      </c>
      <c r="B8319" s="25" t="s">
        <v>8288</v>
      </c>
      <c r="C8319" s="25" t="s">
        <v>6948</v>
      </c>
      <c r="D8319" s="25" t="s">
        <v>6933</v>
      </c>
      <c r="E8319" s="25">
        <v>767</v>
      </c>
      <c r="F8319" s="25">
        <v>789</v>
      </c>
      <c r="G8319" s="25" t="s">
        <v>164</v>
      </c>
      <c r="H8319" s="25">
        <v>13073092</v>
      </c>
      <c r="I8319" s="25">
        <v>13073026</v>
      </c>
      <c r="J8319" s="17" t="s">
        <v>67</v>
      </c>
    </row>
    <row r="8320" spans="1:10">
      <c r="A8320" s="16" t="s">
        <v>481</v>
      </c>
      <c r="B8320" s="25" t="s">
        <v>8288</v>
      </c>
      <c r="C8320" s="25" t="s">
        <v>6948</v>
      </c>
      <c r="D8320" s="25" t="s">
        <v>6936</v>
      </c>
      <c r="E8320" s="25">
        <v>415</v>
      </c>
      <c r="F8320" s="25">
        <v>485</v>
      </c>
      <c r="G8320" s="25" t="s">
        <v>164</v>
      </c>
      <c r="H8320" s="25">
        <v>13075302</v>
      </c>
      <c r="I8320" s="25">
        <v>13074606</v>
      </c>
      <c r="J8320" s="17" t="s">
        <v>67</v>
      </c>
    </row>
    <row r="8321" spans="1:10">
      <c r="A8321" s="16" t="s">
        <v>481</v>
      </c>
      <c r="B8321" s="25" t="s">
        <v>8289</v>
      </c>
      <c r="C8321" s="25" t="s">
        <v>6946</v>
      </c>
      <c r="D8321" s="25" t="s">
        <v>6939</v>
      </c>
      <c r="E8321" s="25">
        <v>72</v>
      </c>
      <c r="F8321" s="25">
        <v>92</v>
      </c>
      <c r="G8321" s="25" t="s">
        <v>166</v>
      </c>
      <c r="H8321" s="25">
        <v>31259980</v>
      </c>
      <c r="I8321" s="25">
        <v>31259920</v>
      </c>
      <c r="J8321" s="17" t="s">
        <v>67</v>
      </c>
    </row>
    <row r="8322" spans="1:10">
      <c r="A8322" s="16" t="s">
        <v>481</v>
      </c>
      <c r="B8322" s="25" t="s">
        <v>8289</v>
      </c>
      <c r="C8322" s="25" t="s">
        <v>6946</v>
      </c>
      <c r="D8322" s="25" t="s">
        <v>6939</v>
      </c>
      <c r="E8322" s="25">
        <v>107</v>
      </c>
      <c r="F8322" s="25">
        <v>123</v>
      </c>
      <c r="G8322" s="25" t="s">
        <v>166</v>
      </c>
      <c r="H8322" s="25">
        <v>31259875</v>
      </c>
      <c r="I8322" s="25">
        <v>31259827</v>
      </c>
      <c r="J8322" s="17" t="s">
        <v>67</v>
      </c>
    </row>
    <row r="8323" spans="1:10">
      <c r="A8323" s="16" t="s">
        <v>481</v>
      </c>
      <c r="B8323" s="25" t="s">
        <v>8289</v>
      </c>
      <c r="C8323" s="25" t="s">
        <v>6946</v>
      </c>
      <c r="D8323" s="25" t="s">
        <v>6939</v>
      </c>
      <c r="E8323" s="25">
        <v>153</v>
      </c>
      <c r="F8323" s="25">
        <v>163</v>
      </c>
      <c r="G8323" s="25" t="s">
        <v>166</v>
      </c>
      <c r="H8323" s="25">
        <v>31259737</v>
      </c>
      <c r="I8323" s="25">
        <v>31259707</v>
      </c>
      <c r="J8323" s="17" t="s">
        <v>67</v>
      </c>
    </row>
    <row r="8324" spans="1:10">
      <c r="A8324" s="16" t="s">
        <v>481</v>
      </c>
      <c r="B8324" s="25" t="s">
        <v>8290</v>
      </c>
      <c r="C8324" s="25" t="s">
        <v>6944</v>
      </c>
      <c r="D8324" s="25" t="s">
        <v>6933</v>
      </c>
      <c r="E8324" s="25">
        <v>2</v>
      </c>
      <c r="F8324" s="25">
        <v>23</v>
      </c>
      <c r="G8324" s="25" t="s">
        <v>168</v>
      </c>
      <c r="H8324" s="25">
        <v>27371461</v>
      </c>
      <c r="I8324" s="25">
        <v>27371398</v>
      </c>
      <c r="J8324" s="17" t="s">
        <v>67</v>
      </c>
    </row>
    <row r="8325" spans="1:10">
      <c r="A8325" s="16" t="s">
        <v>481</v>
      </c>
      <c r="B8325" s="25" t="s">
        <v>8290</v>
      </c>
      <c r="C8325" s="25" t="s">
        <v>6944</v>
      </c>
      <c r="D8325" s="25" t="s">
        <v>6933</v>
      </c>
      <c r="E8325" s="25">
        <v>69</v>
      </c>
      <c r="F8325" s="25">
        <v>99</v>
      </c>
      <c r="G8325" s="25" t="s">
        <v>168</v>
      </c>
      <c r="H8325" s="25">
        <v>27371260</v>
      </c>
      <c r="I8325" s="25">
        <v>27371170</v>
      </c>
      <c r="J8325" s="17" t="s">
        <v>67</v>
      </c>
    </row>
    <row r="8326" spans="1:10">
      <c r="A8326" s="16" t="s">
        <v>481</v>
      </c>
      <c r="B8326" s="25" t="s">
        <v>8291</v>
      </c>
      <c r="C8326" s="25" t="s">
        <v>6949</v>
      </c>
      <c r="D8326" s="25" t="s">
        <v>6934</v>
      </c>
      <c r="E8326" s="25">
        <v>7</v>
      </c>
      <c r="F8326" s="25">
        <v>20</v>
      </c>
      <c r="G8326" s="25" t="s">
        <v>156</v>
      </c>
      <c r="H8326" s="25">
        <v>47870445</v>
      </c>
      <c r="I8326" s="25">
        <v>47870406</v>
      </c>
      <c r="J8326" s="17" t="s">
        <v>67</v>
      </c>
    </row>
    <row r="8327" spans="1:10">
      <c r="A8327" s="16" t="s">
        <v>481</v>
      </c>
      <c r="B8327" s="25" t="s">
        <v>8291</v>
      </c>
      <c r="C8327" s="25" t="s">
        <v>6949</v>
      </c>
      <c r="D8327" s="25" t="s">
        <v>6934</v>
      </c>
      <c r="E8327" s="25">
        <v>462</v>
      </c>
      <c r="F8327" s="25">
        <v>475</v>
      </c>
      <c r="G8327" s="25" t="s">
        <v>156</v>
      </c>
      <c r="H8327" s="25">
        <v>47868493</v>
      </c>
      <c r="I8327" s="25">
        <v>47868454</v>
      </c>
      <c r="J8327" s="17" t="s">
        <v>67</v>
      </c>
    </row>
    <row r="8328" spans="1:10">
      <c r="A8328" s="16" t="s">
        <v>481</v>
      </c>
      <c r="B8328" s="25" t="s">
        <v>8291</v>
      </c>
      <c r="C8328" s="25" t="s">
        <v>6949</v>
      </c>
      <c r="D8328" s="25" t="s">
        <v>6936</v>
      </c>
      <c r="E8328" s="25">
        <v>248</v>
      </c>
      <c r="F8328" s="25">
        <v>263</v>
      </c>
      <c r="G8328" s="25" t="s">
        <v>156</v>
      </c>
      <c r="H8328" s="25">
        <v>47869135</v>
      </c>
      <c r="I8328" s="25">
        <v>47869090</v>
      </c>
      <c r="J8328" s="17" t="s">
        <v>67</v>
      </c>
    </row>
    <row r="8329" spans="1:10">
      <c r="A8329" s="16" t="s">
        <v>481</v>
      </c>
      <c r="B8329" s="25" t="s">
        <v>8291</v>
      </c>
      <c r="C8329" s="25" t="s">
        <v>6949</v>
      </c>
      <c r="D8329" s="25" t="s">
        <v>6936</v>
      </c>
      <c r="E8329" s="25">
        <v>264</v>
      </c>
      <c r="F8329" s="25">
        <v>279</v>
      </c>
      <c r="G8329" s="25" t="s">
        <v>156</v>
      </c>
      <c r="H8329" s="25">
        <v>47869087</v>
      </c>
      <c r="I8329" s="25">
        <v>47869042</v>
      </c>
      <c r="J8329" s="17" t="s">
        <v>67</v>
      </c>
    </row>
    <row r="8330" spans="1:10">
      <c r="A8330" s="16" t="s">
        <v>481</v>
      </c>
      <c r="B8330" s="25" t="s">
        <v>8291</v>
      </c>
      <c r="C8330" s="25" t="s">
        <v>6949</v>
      </c>
      <c r="D8330" s="25" t="s">
        <v>6936</v>
      </c>
      <c r="E8330" s="25">
        <v>296</v>
      </c>
      <c r="F8330" s="25">
        <v>383</v>
      </c>
      <c r="G8330" s="25" t="s">
        <v>156</v>
      </c>
      <c r="H8330" s="25">
        <v>47868991</v>
      </c>
      <c r="I8330" s="25">
        <v>47868730</v>
      </c>
      <c r="J8330" s="17" t="s">
        <v>67</v>
      </c>
    </row>
    <row r="8331" spans="1:10">
      <c r="A8331" s="16" t="s">
        <v>481</v>
      </c>
      <c r="B8331" s="25" t="s">
        <v>8292</v>
      </c>
      <c r="C8331" s="25" t="s">
        <v>6948</v>
      </c>
      <c r="D8331" s="25" t="s">
        <v>6934</v>
      </c>
      <c r="E8331" s="25">
        <v>2</v>
      </c>
      <c r="F8331" s="25">
        <v>18</v>
      </c>
      <c r="G8331" s="25" t="s">
        <v>166</v>
      </c>
      <c r="H8331" s="25">
        <v>24822209</v>
      </c>
      <c r="I8331" s="25">
        <v>24822257</v>
      </c>
      <c r="J8331" s="17" t="s">
        <v>769</v>
      </c>
    </row>
    <row r="8332" spans="1:10">
      <c r="A8332" s="16" t="s">
        <v>481</v>
      </c>
      <c r="B8332" s="25" t="s">
        <v>8292</v>
      </c>
      <c r="C8332" s="25" t="s">
        <v>6948</v>
      </c>
      <c r="D8332" s="25" t="s">
        <v>6934</v>
      </c>
      <c r="E8332" s="25">
        <v>220</v>
      </c>
      <c r="F8332" s="25">
        <v>239</v>
      </c>
      <c r="G8332" s="25" t="s">
        <v>166</v>
      </c>
      <c r="H8332" s="25">
        <v>24822863</v>
      </c>
      <c r="I8332" s="25">
        <v>24822920</v>
      </c>
      <c r="J8332" s="17" t="s">
        <v>769</v>
      </c>
    </row>
    <row r="8333" spans="1:10">
      <c r="A8333" s="16" t="s">
        <v>481</v>
      </c>
      <c r="B8333" s="25" t="s">
        <v>8292</v>
      </c>
      <c r="C8333" s="25" t="s">
        <v>6948</v>
      </c>
      <c r="D8333" s="25" t="s">
        <v>6934</v>
      </c>
      <c r="E8333" s="25">
        <v>487</v>
      </c>
      <c r="F8333" s="25">
        <v>497</v>
      </c>
      <c r="G8333" s="25" t="s">
        <v>166</v>
      </c>
      <c r="H8333" s="25">
        <v>24823664</v>
      </c>
      <c r="I8333" s="25">
        <v>24823694</v>
      </c>
      <c r="J8333" s="17" t="s">
        <v>769</v>
      </c>
    </row>
    <row r="8334" spans="1:10">
      <c r="A8334" s="16" t="s">
        <v>481</v>
      </c>
      <c r="B8334" s="25" t="s">
        <v>8292</v>
      </c>
      <c r="C8334" s="25" t="s">
        <v>6948</v>
      </c>
      <c r="D8334" s="25" t="s">
        <v>6934</v>
      </c>
      <c r="E8334" s="25">
        <v>609</v>
      </c>
      <c r="F8334" s="25">
        <v>619</v>
      </c>
      <c r="G8334" s="25" t="s">
        <v>166</v>
      </c>
      <c r="H8334" s="25">
        <v>24824030</v>
      </c>
      <c r="I8334" s="25">
        <v>24824060</v>
      </c>
      <c r="J8334" s="17" t="s">
        <v>769</v>
      </c>
    </row>
    <row r="8335" spans="1:10">
      <c r="A8335" s="16" t="s">
        <v>481</v>
      </c>
      <c r="B8335" s="25" t="s">
        <v>8292</v>
      </c>
      <c r="C8335" s="25" t="s">
        <v>6948</v>
      </c>
      <c r="D8335" s="25" t="s">
        <v>6934</v>
      </c>
      <c r="E8335" s="25">
        <v>648</v>
      </c>
      <c r="F8335" s="25">
        <v>668</v>
      </c>
      <c r="G8335" s="25" t="s">
        <v>166</v>
      </c>
      <c r="H8335" s="25">
        <v>24824147</v>
      </c>
      <c r="I8335" s="25">
        <v>24824207</v>
      </c>
      <c r="J8335" s="17" t="s">
        <v>769</v>
      </c>
    </row>
    <row r="8336" spans="1:10">
      <c r="A8336" s="16" t="s">
        <v>481</v>
      </c>
      <c r="B8336" s="25" t="s">
        <v>8292</v>
      </c>
      <c r="C8336" s="25" t="s">
        <v>6948</v>
      </c>
      <c r="D8336" s="25" t="s">
        <v>6933</v>
      </c>
      <c r="E8336" s="25">
        <v>691</v>
      </c>
      <c r="F8336" s="25">
        <v>735</v>
      </c>
      <c r="G8336" s="25" t="s">
        <v>166</v>
      </c>
      <c r="H8336" s="25">
        <v>24824276</v>
      </c>
      <c r="I8336" s="25">
        <v>24824408</v>
      </c>
      <c r="J8336" s="17" t="s">
        <v>769</v>
      </c>
    </row>
    <row r="8337" spans="1:10">
      <c r="A8337" s="16" t="s">
        <v>481</v>
      </c>
      <c r="B8337" s="25" t="s">
        <v>8292</v>
      </c>
      <c r="C8337" s="25" t="s">
        <v>6948</v>
      </c>
      <c r="D8337" s="25" t="s">
        <v>6933</v>
      </c>
      <c r="E8337" s="25">
        <v>758</v>
      </c>
      <c r="F8337" s="25">
        <v>768</v>
      </c>
      <c r="G8337" s="25" t="s">
        <v>166</v>
      </c>
      <c r="H8337" s="25">
        <v>24824477</v>
      </c>
      <c r="I8337" s="25">
        <v>24824507</v>
      </c>
      <c r="J8337" s="17" t="s">
        <v>769</v>
      </c>
    </row>
    <row r="8338" spans="1:10">
      <c r="A8338" s="16" t="s">
        <v>481</v>
      </c>
      <c r="B8338" s="25" t="s">
        <v>8292</v>
      </c>
      <c r="C8338" s="25" t="s">
        <v>6948</v>
      </c>
      <c r="D8338" s="25" t="s">
        <v>6933</v>
      </c>
      <c r="E8338" s="25">
        <v>779</v>
      </c>
      <c r="F8338" s="25">
        <v>791</v>
      </c>
      <c r="G8338" s="25" t="s">
        <v>166</v>
      </c>
      <c r="H8338" s="25">
        <v>24824540</v>
      </c>
      <c r="I8338" s="25">
        <v>24824576</v>
      </c>
      <c r="J8338" s="17" t="s">
        <v>769</v>
      </c>
    </row>
    <row r="8339" spans="1:10">
      <c r="A8339" s="16" t="s">
        <v>481</v>
      </c>
      <c r="B8339" s="25" t="s">
        <v>8292</v>
      </c>
      <c r="C8339" s="25" t="s">
        <v>6948</v>
      </c>
      <c r="D8339" s="25" t="s">
        <v>6933</v>
      </c>
      <c r="E8339" s="25">
        <v>807</v>
      </c>
      <c r="F8339" s="25">
        <v>863</v>
      </c>
      <c r="G8339" s="25" t="s">
        <v>166</v>
      </c>
      <c r="H8339" s="25">
        <v>24824624</v>
      </c>
      <c r="I8339" s="25">
        <v>24824792</v>
      </c>
      <c r="J8339" s="17" t="s">
        <v>769</v>
      </c>
    </row>
    <row r="8340" spans="1:10">
      <c r="A8340" s="16" t="s">
        <v>481</v>
      </c>
      <c r="B8340" s="25" t="s">
        <v>8292</v>
      </c>
      <c r="C8340" s="25" t="s">
        <v>6948</v>
      </c>
      <c r="D8340" s="25" t="s">
        <v>6933</v>
      </c>
      <c r="E8340" s="25">
        <v>879</v>
      </c>
      <c r="F8340" s="25">
        <v>889</v>
      </c>
      <c r="G8340" s="25" t="s">
        <v>166</v>
      </c>
      <c r="H8340" s="25">
        <v>24824840</v>
      </c>
      <c r="I8340" s="25">
        <v>24824965</v>
      </c>
      <c r="J8340" s="17" t="s">
        <v>769</v>
      </c>
    </row>
    <row r="8341" spans="1:10">
      <c r="A8341" s="16" t="s">
        <v>481</v>
      </c>
      <c r="B8341" s="25" t="s">
        <v>8292</v>
      </c>
      <c r="C8341" s="25" t="s">
        <v>6948</v>
      </c>
      <c r="D8341" s="25" t="s">
        <v>6933</v>
      </c>
      <c r="E8341" s="25">
        <v>896</v>
      </c>
      <c r="F8341" s="25">
        <v>916</v>
      </c>
      <c r="G8341" s="25" t="s">
        <v>166</v>
      </c>
      <c r="H8341" s="25">
        <v>24824986</v>
      </c>
      <c r="I8341" s="25">
        <v>24825046</v>
      </c>
      <c r="J8341" s="17" t="s">
        <v>769</v>
      </c>
    </row>
    <row r="8342" spans="1:10">
      <c r="A8342" s="16" t="s">
        <v>481</v>
      </c>
      <c r="B8342" s="25" t="s">
        <v>8292</v>
      </c>
      <c r="C8342" s="25" t="s">
        <v>6948</v>
      </c>
      <c r="D8342" s="25" t="s">
        <v>6936</v>
      </c>
      <c r="E8342" s="25">
        <v>471</v>
      </c>
      <c r="F8342" s="25">
        <v>491</v>
      </c>
      <c r="G8342" s="25" t="s">
        <v>166</v>
      </c>
      <c r="H8342" s="25">
        <v>24823616</v>
      </c>
      <c r="I8342" s="25">
        <v>24823676</v>
      </c>
      <c r="J8342" s="17" t="s">
        <v>769</v>
      </c>
    </row>
    <row r="8343" spans="1:10">
      <c r="A8343" s="16" t="s">
        <v>481</v>
      </c>
      <c r="B8343" s="25" t="s">
        <v>8292</v>
      </c>
      <c r="C8343" s="25" t="s">
        <v>6948</v>
      </c>
      <c r="D8343" s="25" t="s">
        <v>6936</v>
      </c>
      <c r="E8343" s="25">
        <v>516</v>
      </c>
      <c r="F8343" s="25">
        <v>625</v>
      </c>
      <c r="G8343" s="25" t="s">
        <v>166</v>
      </c>
      <c r="H8343" s="25">
        <v>24823751</v>
      </c>
      <c r="I8343" s="25">
        <v>24824078</v>
      </c>
      <c r="J8343" s="17" t="s">
        <v>769</v>
      </c>
    </row>
    <row r="8344" spans="1:10">
      <c r="A8344" s="16" t="s">
        <v>481</v>
      </c>
      <c r="B8344" s="25" t="s">
        <v>8293</v>
      </c>
      <c r="C8344" s="25" t="s">
        <v>6944</v>
      </c>
      <c r="D8344" s="25" t="s">
        <v>6934</v>
      </c>
      <c r="E8344" s="25">
        <v>186</v>
      </c>
      <c r="F8344" s="25">
        <v>197</v>
      </c>
      <c r="G8344" s="25" t="s">
        <v>156</v>
      </c>
      <c r="H8344" s="25">
        <v>27888278</v>
      </c>
      <c r="I8344" s="25">
        <v>27888311</v>
      </c>
      <c r="J8344" s="17" t="s">
        <v>769</v>
      </c>
    </row>
    <row r="8345" spans="1:10">
      <c r="A8345" s="16" t="s">
        <v>481</v>
      </c>
      <c r="B8345" s="25" t="s">
        <v>8293</v>
      </c>
      <c r="C8345" s="25" t="s">
        <v>6944</v>
      </c>
      <c r="D8345" s="25" t="s">
        <v>6933</v>
      </c>
      <c r="E8345" s="25">
        <v>60</v>
      </c>
      <c r="F8345" s="25">
        <v>102</v>
      </c>
      <c r="G8345" s="25" t="s">
        <v>156</v>
      </c>
      <c r="H8345" s="25">
        <v>27887591</v>
      </c>
      <c r="I8345" s="25">
        <v>27887717</v>
      </c>
      <c r="J8345" s="17" t="s">
        <v>769</v>
      </c>
    </row>
    <row r="8346" spans="1:10">
      <c r="A8346" s="16" t="s">
        <v>481</v>
      </c>
      <c r="B8346" s="25" t="s">
        <v>8293</v>
      </c>
      <c r="C8346" s="25" t="s">
        <v>6944</v>
      </c>
      <c r="D8346" s="25" t="s">
        <v>6933</v>
      </c>
      <c r="E8346" s="25">
        <v>153</v>
      </c>
      <c r="F8346" s="25">
        <v>165</v>
      </c>
      <c r="G8346" s="25" t="s">
        <v>156</v>
      </c>
      <c r="H8346" s="25">
        <v>27888104</v>
      </c>
      <c r="I8346" s="25">
        <v>27888140</v>
      </c>
      <c r="J8346" s="17" t="s">
        <v>769</v>
      </c>
    </row>
    <row r="8347" spans="1:10">
      <c r="A8347" s="16" t="s">
        <v>481</v>
      </c>
      <c r="B8347" s="25" t="s">
        <v>8293</v>
      </c>
      <c r="C8347" s="25" t="s">
        <v>6944</v>
      </c>
      <c r="D8347" s="25" t="s">
        <v>6933</v>
      </c>
      <c r="E8347" s="25">
        <v>179</v>
      </c>
      <c r="F8347" s="25">
        <v>232</v>
      </c>
      <c r="G8347" s="25" t="s">
        <v>156</v>
      </c>
      <c r="H8347" s="25">
        <v>27888257</v>
      </c>
      <c r="I8347" s="25">
        <v>27888537</v>
      </c>
      <c r="J8347" s="17" t="s">
        <v>769</v>
      </c>
    </row>
    <row r="8348" spans="1:10">
      <c r="A8348" s="16" t="s">
        <v>481</v>
      </c>
      <c r="B8348" s="25" t="s">
        <v>8293</v>
      </c>
      <c r="C8348" s="25" t="s">
        <v>6944</v>
      </c>
      <c r="D8348" s="25" t="s">
        <v>6933</v>
      </c>
      <c r="E8348" s="25">
        <v>246</v>
      </c>
      <c r="F8348" s="25">
        <v>257</v>
      </c>
      <c r="G8348" s="25" t="s">
        <v>156</v>
      </c>
      <c r="H8348" s="25">
        <v>27888579</v>
      </c>
      <c r="I8348" s="25">
        <v>27888612</v>
      </c>
      <c r="J8348" s="17" t="s">
        <v>769</v>
      </c>
    </row>
    <row r="8349" spans="1:10">
      <c r="A8349" s="16" t="s">
        <v>481</v>
      </c>
      <c r="B8349" s="25" t="s">
        <v>8293</v>
      </c>
      <c r="C8349" s="25" t="s">
        <v>6944</v>
      </c>
      <c r="D8349" s="25" t="s">
        <v>6933</v>
      </c>
      <c r="E8349" s="25">
        <v>264</v>
      </c>
      <c r="F8349" s="25">
        <v>284</v>
      </c>
      <c r="G8349" s="25" t="s">
        <v>156</v>
      </c>
      <c r="H8349" s="25">
        <v>27888911</v>
      </c>
      <c r="I8349" s="25">
        <v>27888971</v>
      </c>
      <c r="J8349" s="17" t="s">
        <v>769</v>
      </c>
    </row>
    <row r="8350" spans="1:10">
      <c r="A8350" s="16" t="s">
        <v>481</v>
      </c>
      <c r="B8350" s="25" t="s">
        <v>8293</v>
      </c>
      <c r="C8350" s="25" t="s">
        <v>6944</v>
      </c>
      <c r="D8350" s="25" t="s">
        <v>6933</v>
      </c>
      <c r="E8350" s="25">
        <v>334</v>
      </c>
      <c r="F8350" s="25">
        <v>356</v>
      </c>
      <c r="G8350" s="25" t="s">
        <v>156</v>
      </c>
      <c r="H8350" s="25">
        <v>27889121</v>
      </c>
      <c r="I8350" s="25">
        <v>27889187</v>
      </c>
      <c r="J8350" s="17" t="s">
        <v>769</v>
      </c>
    </row>
    <row r="8351" spans="1:10">
      <c r="A8351" s="16" t="s">
        <v>481</v>
      </c>
      <c r="B8351" s="25" t="s">
        <v>8294</v>
      </c>
      <c r="C8351" s="25" t="s">
        <v>6946</v>
      </c>
      <c r="D8351" s="25" t="s">
        <v>6939</v>
      </c>
      <c r="E8351" s="25">
        <v>155</v>
      </c>
      <c r="F8351" s="25">
        <v>187</v>
      </c>
      <c r="G8351" s="25" t="s">
        <v>158</v>
      </c>
      <c r="H8351" s="25">
        <v>49970089</v>
      </c>
      <c r="I8351" s="25">
        <v>49970185</v>
      </c>
      <c r="J8351" s="17" t="s">
        <v>769</v>
      </c>
    </row>
    <row r="8352" spans="1:10">
      <c r="A8352" s="16" t="s">
        <v>481</v>
      </c>
      <c r="B8352" s="25" t="s">
        <v>8294</v>
      </c>
      <c r="C8352" s="25" t="s">
        <v>6946</v>
      </c>
      <c r="D8352" s="25" t="s">
        <v>6939</v>
      </c>
      <c r="E8352" s="25">
        <v>239</v>
      </c>
      <c r="F8352" s="25">
        <v>258</v>
      </c>
      <c r="G8352" s="25" t="s">
        <v>158</v>
      </c>
      <c r="H8352" s="25">
        <v>49970341</v>
      </c>
      <c r="I8352" s="25">
        <v>49970398</v>
      </c>
      <c r="J8352" s="17" t="s">
        <v>769</v>
      </c>
    </row>
    <row r="8353" spans="1:10">
      <c r="A8353" s="16" t="s">
        <v>481</v>
      </c>
      <c r="B8353" s="25" t="s">
        <v>8294</v>
      </c>
      <c r="C8353" s="25" t="s">
        <v>6946</v>
      </c>
      <c r="D8353" s="25" t="s">
        <v>6939</v>
      </c>
      <c r="E8353" s="25">
        <v>331</v>
      </c>
      <c r="F8353" s="25">
        <v>361</v>
      </c>
      <c r="G8353" s="25" t="s">
        <v>158</v>
      </c>
      <c r="H8353" s="25">
        <v>49970617</v>
      </c>
      <c r="I8353" s="25">
        <v>49970707</v>
      </c>
      <c r="J8353" s="17" t="s">
        <v>769</v>
      </c>
    </row>
    <row r="8354" spans="1:10">
      <c r="A8354" s="16" t="s">
        <v>481</v>
      </c>
      <c r="B8354" s="25" t="s">
        <v>8294</v>
      </c>
      <c r="C8354" s="25" t="s">
        <v>6946</v>
      </c>
      <c r="D8354" s="25" t="s">
        <v>6939</v>
      </c>
      <c r="E8354" s="25">
        <v>378</v>
      </c>
      <c r="F8354" s="25">
        <v>423</v>
      </c>
      <c r="G8354" s="25" t="s">
        <v>158</v>
      </c>
      <c r="H8354" s="25">
        <v>49970758</v>
      </c>
      <c r="I8354" s="25">
        <v>49970893</v>
      </c>
      <c r="J8354" s="17" t="s">
        <v>769</v>
      </c>
    </row>
    <row r="8355" spans="1:10">
      <c r="A8355" s="16" t="s">
        <v>481</v>
      </c>
      <c r="B8355" s="25" t="s">
        <v>8294</v>
      </c>
      <c r="C8355" s="25" t="s">
        <v>6946</v>
      </c>
      <c r="D8355" s="25" t="s">
        <v>6934</v>
      </c>
      <c r="E8355" s="25">
        <v>166</v>
      </c>
      <c r="F8355" s="25">
        <v>176</v>
      </c>
      <c r="G8355" s="25" t="s">
        <v>158</v>
      </c>
      <c r="H8355" s="25">
        <v>49970122</v>
      </c>
      <c r="I8355" s="25">
        <v>49970152</v>
      </c>
      <c r="J8355" s="17" t="s">
        <v>769</v>
      </c>
    </row>
    <row r="8356" spans="1:10">
      <c r="A8356" s="16" t="s">
        <v>481</v>
      </c>
      <c r="B8356" s="25" t="s">
        <v>8294</v>
      </c>
      <c r="C8356" s="25" t="s">
        <v>6946</v>
      </c>
      <c r="D8356" s="25" t="s">
        <v>6934</v>
      </c>
      <c r="E8356" s="25">
        <v>339</v>
      </c>
      <c r="F8356" s="25">
        <v>352</v>
      </c>
      <c r="G8356" s="25" t="s">
        <v>158</v>
      </c>
      <c r="H8356" s="25">
        <v>49970641</v>
      </c>
      <c r="I8356" s="25">
        <v>49970680</v>
      </c>
      <c r="J8356" s="17" t="s">
        <v>769</v>
      </c>
    </row>
    <row r="8357" spans="1:10">
      <c r="A8357" s="16" t="s">
        <v>481</v>
      </c>
      <c r="B8357" s="25" t="s">
        <v>8295</v>
      </c>
      <c r="C8357" s="25" t="s">
        <v>6944</v>
      </c>
      <c r="D8357" s="25" t="s">
        <v>6934</v>
      </c>
      <c r="E8357" s="25">
        <v>216</v>
      </c>
      <c r="F8357" s="25">
        <v>226</v>
      </c>
      <c r="G8357" s="25" t="s">
        <v>164</v>
      </c>
      <c r="H8357" s="25">
        <v>16565694</v>
      </c>
      <c r="I8357" s="25">
        <v>16565724</v>
      </c>
      <c r="J8357" s="17" t="s">
        <v>769</v>
      </c>
    </row>
    <row r="8358" spans="1:10">
      <c r="A8358" s="16" t="s">
        <v>481</v>
      </c>
      <c r="B8358" s="25" t="s">
        <v>8295</v>
      </c>
      <c r="C8358" s="25" t="s">
        <v>6944</v>
      </c>
      <c r="D8358" s="25" t="s">
        <v>6933</v>
      </c>
      <c r="E8358" s="25">
        <v>143</v>
      </c>
      <c r="F8358" s="25">
        <v>181</v>
      </c>
      <c r="G8358" s="25" t="s">
        <v>164</v>
      </c>
      <c r="H8358" s="25">
        <v>16565475</v>
      </c>
      <c r="I8358" s="25">
        <v>16565589</v>
      </c>
      <c r="J8358" s="17" t="s">
        <v>769</v>
      </c>
    </row>
    <row r="8359" spans="1:10">
      <c r="A8359" s="16" t="s">
        <v>481</v>
      </c>
      <c r="B8359" s="25" t="s">
        <v>8296</v>
      </c>
      <c r="C8359" s="25" t="s">
        <v>6949</v>
      </c>
      <c r="D8359" s="25" t="s">
        <v>6934</v>
      </c>
      <c r="E8359" s="25">
        <v>109</v>
      </c>
      <c r="F8359" s="25">
        <v>120</v>
      </c>
      <c r="G8359" s="25" t="s">
        <v>162</v>
      </c>
      <c r="H8359" s="25">
        <v>6459056</v>
      </c>
      <c r="I8359" s="25">
        <v>6459089</v>
      </c>
      <c r="J8359" s="17" t="s">
        <v>769</v>
      </c>
    </row>
    <row r="8360" spans="1:10">
      <c r="A8360" s="16" t="s">
        <v>481</v>
      </c>
      <c r="B8360" s="25" t="s">
        <v>8296</v>
      </c>
      <c r="C8360" s="25" t="s">
        <v>6949</v>
      </c>
      <c r="D8360" s="25" t="s">
        <v>6936</v>
      </c>
      <c r="E8360" s="25">
        <v>269</v>
      </c>
      <c r="F8360" s="25">
        <v>313</v>
      </c>
      <c r="G8360" s="25" t="s">
        <v>162</v>
      </c>
      <c r="H8360" s="25">
        <v>6459725</v>
      </c>
      <c r="I8360" s="25">
        <v>6459857</v>
      </c>
      <c r="J8360" s="17" t="s">
        <v>769</v>
      </c>
    </row>
    <row r="8361" spans="1:10">
      <c r="A8361" s="16" t="s">
        <v>481</v>
      </c>
      <c r="B8361" s="25" t="s">
        <v>8296</v>
      </c>
      <c r="C8361" s="25" t="s">
        <v>6949</v>
      </c>
      <c r="D8361" s="25" t="s">
        <v>6936</v>
      </c>
      <c r="E8361" s="25">
        <v>428</v>
      </c>
      <c r="F8361" s="25">
        <v>506</v>
      </c>
      <c r="G8361" s="25" t="s">
        <v>162</v>
      </c>
      <c r="H8361" s="25">
        <v>6460202</v>
      </c>
      <c r="I8361" s="25">
        <v>6460436</v>
      </c>
      <c r="J8361" s="17" t="s">
        <v>769</v>
      </c>
    </row>
    <row r="8362" spans="1:10">
      <c r="A8362" s="16" t="s">
        <v>481</v>
      </c>
      <c r="B8362" s="25" t="s">
        <v>8297</v>
      </c>
      <c r="C8362" s="25" t="s">
        <v>6944</v>
      </c>
      <c r="D8362" s="25" t="s">
        <v>6934</v>
      </c>
      <c r="E8362" s="25">
        <v>387</v>
      </c>
      <c r="F8362" s="25">
        <v>397</v>
      </c>
      <c r="G8362" s="25" t="s">
        <v>158</v>
      </c>
      <c r="H8362" s="25">
        <v>47831345</v>
      </c>
      <c r="I8362" s="25">
        <v>47831375</v>
      </c>
      <c r="J8362" s="17" t="s">
        <v>769</v>
      </c>
    </row>
    <row r="8363" spans="1:10">
      <c r="A8363" s="16" t="s">
        <v>481</v>
      </c>
      <c r="B8363" s="25" t="s">
        <v>8297</v>
      </c>
      <c r="C8363" s="25" t="s">
        <v>6944</v>
      </c>
      <c r="D8363" s="25" t="s">
        <v>6933</v>
      </c>
      <c r="E8363" s="25">
        <v>238</v>
      </c>
      <c r="F8363" s="25">
        <v>274</v>
      </c>
      <c r="G8363" s="25" t="s">
        <v>158</v>
      </c>
      <c r="H8363" s="25">
        <v>47830898</v>
      </c>
      <c r="I8363" s="25">
        <v>47831006</v>
      </c>
      <c r="J8363" s="17" t="s">
        <v>769</v>
      </c>
    </row>
    <row r="8364" spans="1:10">
      <c r="A8364" s="16" t="s">
        <v>481</v>
      </c>
      <c r="B8364" s="25" t="s">
        <v>8298</v>
      </c>
      <c r="C8364" s="25" t="s">
        <v>6944</v>
      </c>
      <c r="D8364" s="25" t="s">
        <v>6934</v>
      </c>
      <c r="E8364" s="25">
        <v>11</v>
      </c>
      <c r="F8364" s="25">
        <v>21</v>
      </c>
      <c r="G8364" s="25" t="s">
        <v>162</v>
      </c>
      <c r="H8364" s="25">
        <v>1991617</v>
      </c>
      <c r="I8364" s="25">
        <v>1991647</v>
      </c>
      <c r="J8364" s="17" t="s">
        <v>769</v>
      </c>
    </row>
    <row r="8365" spans="1:10">
      <c r="A8365" s="16" t="s">
        <v>481</v>
      </c>
      <c r="B8365" s="25" t="s">
        <v>8298</v>
      </c>
      <c r="C8365" s="25" t="s">
        <v>6944</v>
      </c>
      <c r="D8365" s="25" t="s">
        <v>6934</v>
      </c>
      <c r="E8365" s="25">
        <v>72</v>
      </c>
      <c r="F8365" s="25">
        <v>95</v>
      </c>
      <c r="G8365" s="25" t="s">
        <v>162</v>
      </c>
      <c r="H8365" s="25">
        <v>1992154</v>
      </c>
      <c r="I8365" s="25">
        <v>1992223</v>
      </c>
      <c r="J8365" s="17" t="s">
        <v>769</v>
      </c>
    </row>
    <row r="8366" spans="1:10">
      <c r="A8366" s="16" t="s">
        <v>481</v>
      </c>
      <c r="B8366" s="25" t="s">
        <v>8298</v>
      </c>
      <c r="C8366" s="25" t="s">
        <v>6944</v>
      </c>
      <c r="D8366" s="25" t="s">
        <v>6934</v>
      </c>
      <c r="E8366" s="25">
        <v>298</v>
      </c>
      <c r="F8366" s="25">
        <v>308</v>
      </c>
      <c r="G8366" s="25" t="s">
        <v>162</v>
      </c>
      <c r="H8366" s="25">
        <v>1993397</v>
      </c>
      <c r="I8366" s="25">
        <v>1993427</v>
      </c>
      <c r="J8366" s="17" t="s">
        <v>769</v>
      </c>
    </row>
    <row r="8367" spans="1:10">
      <c r="A8367" s="16" t="s">
        <v>481</v>
      </c>
      <c r="B8367" s="25" t="s">
        <v>8298</v>
      </c>
      <c r="C8367" s="25" t="s">
        <v>6944</v>
      </c>
      <c r="D8367" s="25" t="s">
        <v>6934</v>
      </c>
      <c r="E8367" s="25">
        <v>340</v>
      </c>
      <c r="F8367" s="25">
        <v>350</v>
      </c>
      <c r="G8367" s="25" t="s">
        <v>162</v>
      </c>
      <c r="H8367" s="25">
        <v>1994622</v>
      </c>
      <c r="I8367" s="25">
        <v>1994652</v>
      </c>
      <c r="J8367" s="17" t="s">
        <v>769</v>
      </c>
    </row>
    <row r="8368" spans="1:10">
      <c r="A8368" s="16" t="s">
        <v>481</v>
      </c>
      <c r="B8368" s="25" t="s">
        <v>8298</v>
      </c>
      <c r="C8368" s="25" t="s">
        <v>6944</v>
      </c>
      <c r="D8368" s="25" t="s">
        <v>6933</v>
      </c>
      <c r="E8368" s="25">
        <v>146</v>
      </c>
      <c r="F8368" s="25">
        <v>187</v>
      </c>
      <c r="G8368" s="25" t="s">
        <v>162</v>
      </c>
      <c r="H8368" s="25">
        <v>1992496</v>
      </c>
      <c r="I8368" s="25">
        <v>1992619</v>
      </c>
      <c r="J8368" s="17" t="s">
        <v>769</v>
      </c>
    </row>
    <row r="8369" spans="1:10">
      <c r="A8369" s="16" t="s">
        <v>481</v>
      </c>
      <c r="B8369" s="25" t="s">
        <v>8298</v>
      </c>
      <c r="C8369" s="25" t="s">
        <v>6944</v>
      </c>
      <c r="D8369" s="25" t="s">
        <v>6933</v>
      </c>
      <c r="E8369" s="25">
        <v>251</v>
      </c>
      <c r="F8369" s="25">
        <v>304</v>
      </c>
      <c r="G8369" s="25" t="s">
        <v>162</v>
      </c>
      <c r="H8369" s="25">
        <v>1993051</v>
      </c>
      <c r="I8369" s="25">
        <v>1993415</v>
      </c>
      <c r="J8369" s="17" t="s">
        <v>769</v>
      </c>
    </row>
    <row r="8370" spans="1:10">
      <c r="A8370" s="16" t="s">
        <v>481</v>
      </c>
      <c r="B8370" s="25" t="s">
        <v>8298</v>
      </c>
      <c r="C8370" s="25" t="s">
        <v>6944</v>
      </c>
      <c r="D8370" s="25" t="s">
        <v>6933</v>
      </c>
      <c r="E8370" s="25">
        <v>332</v>
      </c>
      <c r="F8370" s="25">
        <v>355</v>
      </c>
      <c r="G8370" s="25" t="s">
        <v>162</v>
      </c>
      <c r="H8370" s="25">
        <v>1993499</v>
      </c>
      <c r="I8370" s="25">
        <v>1994667</v>
      </c>
      <c r="J8370" s="17" t="s">
        <v>769</v>
      </c>
    </row>
    <row r="8371" spans="1:10">
      <c r="A8371" s="16" t="s">
        <v>481</v>
      </c>
      <c r="B8371" s="25" t="s">
        <v>8299</v>
      </c>
      <c r="C8371" s="25" t="s">
        <v>6944</v>
      </c>
      <c r="D8371" s="25" t="s">
        <v>6934</v>
      </c>
      <c r="E8371" s="25">
        <v>1</v>
      </c>
      <c r="F8371" s="25">
        <v>13</v>
      </c>
      <c r="G8371" s="25" t="s">
        <v>166</v>
      </c>
      <c r="H8371" s="25">
        <v>25876432</v>
      </c>
      <c r="I8371" s="25">
        <v>25876396</v>
      </c>
      <c r="J8371" s="17" t="s">
        <v>67</v>
      </c>
    </row>
    <row r="8372" spans="1:10">
      <c r="A8372" s="16" t="s">
        <v>481</v>
      </c>
      <c r="B8372" s="25" t="s">
        <v>8299</v>
      </c>
      <c r="C8372" s="25" t="s">
        <v>6944</v>
      </c>
      <c r="D8372" s="25" t="s">
        <v>6933</v>
      </c>
      <c r="E8372" s="25">
        <v>52</v>
      </c>
      <c r="F8372" s="25">
        <v>95</v>
      </c>
      <c r="G8372" s="25" t="s">
        <v>166</v>
      </c>
      <c r="H8372" s="25">
        <v>25875776</v>
      </c>
      <c r="I8372" s="25">
        <v>25875562</v>
      </c>
      <c r="J8372" s="17" t="s">
        <v>67</v>
      </c>
    </row>
    <row r="8373" spans="1:10">
      <c r="A8373" s="16" t="s">
        <v>481</v>
      </c>
      <c r="B8373" s="25" t="s">
        <v>8299</v>
      </c>
      <c r="C8373" s="25" t="s">
        <v>6944</v>
      </c>
      <c r="D8373" s="25" t="s">
        <v>6933</v>
      </c>
      <c r="E8373" s="25">
        <v>160</v>
      </c>
      <c r="F8373" s="25">
        <v>214</v>
      </c>
      <c r="G8373" s="25" t="s">
        <v>166</v>
      </c>
      <c r="H8373" s="25">
        <v>25875110</v>
      </c>
      <c r="I8373" s="25">
        <v>25874948</v>
      </c>
      <c r="J8373" s="17" t="s">
        <v>67</v>
      </c>
    </row>
    <row r="8374" spans="1:10">
      <c r="A8374" s="16" t="s">
        <v>481</v>
      </c>
      <c r="B8374" s="25" t="s">
        <v>8299</v>
      </c>
      <c r="C8374" s="25" t="s">
        <v>6944</v>
      </c>
      <c r="D8374" s="25" t="s">
        <v>6933</v>
      </c>
      <c r="E8374" s="25">
        <v>245</v>
      </c>
      <c r="F8374" s="25">
        <v>266</v>
      </c>
      <c r="G8374" s="25" t="s">
        <v>166</v>
      </c>
      <c r="H8374" s="25">
        <v>25874855</v>
      </c>
      <c r="I8374" s="25">
        <v>25874792</v>
      </c>
      <c r="J8374" s="17" t="s">
        <v>67</v>
      </c>
    </row>
    <row r="8375" spans="1:10">
      <c r="A8375" s="16" t="s">
        <v>481</v>
      </c>
      <c r="B8375" s="25" t="s">
        <v>8300</v>
      </c>
      <c r="C8375" s="25" t="s">
        <v>6938</v>
      </c>
      <c r="D8375" s="25" t="s">
        <v>6939</v>
      </c>
      <c r="E8375" s="25">
        <v>175</v>
      </c>
      <c r="F8375" s="25">
        <v>198</v>
      </c>
      <c r="G8375" s="25" t="s">
        <v>158</v>
      </c>
      <c r="H8375" s="25">
        <v>2736795</v>
      </c>
      <c r="I8375" s="25">
        <v>2736864</v>
      </c>
      <c r="J8375" s="17" t="s">
        <v>769</v>
      </c>
    </row>
    <row r="8376" spans="1:10">
      <c r="A8376" s="16" t="s">
        <v>481</v>
      </c>
      <c r="B8376" s="25" t="s">
        <v>8300</v>
      </c>
      <c r="C8376" s="25" t="s">
        <v>6938</v>
      </c>
      <c r="D8376" s="25" t="s">
        <v>6939</v>
      </c>
      <c r="E8376" s="25">
        <v>340</v>
      </c>
      <c r="F8376" s="25">
        <v>381</v>
      </c>
      <c r="G8376" s="25" t="s">
        <v>158</v>
      </c>
      <c r="H8376" s="25">
        <v>2737290</v>
      </c>
      <c r="I8376" s="25">
        <v>2737413</v>
      </c>
      <c r="J8376" s="17" t="s">
        <v>769</v>
      </c>
    </row>
    <row r="8377" spans="1:10">
      <c r="A8377" s="16" t="s">
        <v>481</v>
      </c>
      <c r="B8377" s="25" t="s">
        <v>8300</v>
      </c>
      <c r="C8377" s="25" t="s">
        <v>6938</v>
      </c>
      <c r="D8377" s="25" t="s">
        <v>6939</v>
      </c>
      <c r="E8377" s="25">
        <v>394</v>
      </c>
      <c r="F8377" s="25">
        <v>435</v>
      </c>
      <c r="G8377" s="25" t="s">
        <v>158</v>
      </c>
      <c r="H8377" s="25">
        <v>2737452</v>
      </c>
      <c r="I8377" s="25">
        <v>2737575</v>
      </c>
      <c r="J8377" s="17" t="s">
        <v>769</v>
      </c>
    </row>
    <row r="8378" spans="1:10">
      <c r="A8378" s="16" t="s">
        <v>481</v>
      </c>
      <c r="B8378" s="25" t="s">
        <v>8300</v>
      </c>
      <c r="C8378" s="25" t="s">
        <v>6938</v>
      </c>
      <c r="D8378" s="25" t="s">
        <v>6932</v>
      </c>
      <c r="E8378" s="25">
        <v>39</v>
      </c>
      <c r="F8378" s="25">
        <v>59</v>
      </c>
      <c r="G8378" s="25" t="s">
        <v>158</v>
      </c>
      <c r="H8378" s="25">
        <v>2736387</v>
      </c>
      <c r="I8378" s="25">
        <v>2736447</v>
      </c>
      <c r="J8378" s="17" t="s">
        <v>769</v>
      </c>
    </row>
    <row r="8379" spans="1:10">
      <c r="A8379" s="16" t="s">
        <v>481</v>
      </c>
      <c r="B8379" s="25" t="s">
        <v>8300</v>
      </c>
      <c r="C8379" s="25" t="s">
        <v>6938</v>
      </c>
      <c r="D8379" s="25" t="s">
        <v>6932</v>
      </c>
      <c r="E8379" s="25">
        <v>757</v>
      </c>
      <c r="F8379" s="25">
        <v>777</v>
      </c>
      <c r="G8379" s="25" t="s">
        <v>158</v>
      </c>
      <c r="H8379" s="25">
        <v>2738623</v>
      </c>
      <c r="I8379" s="25">
        <v>2738683</v>
      </c>
      <c r="J8379" s="17" t="s">
        <v>769</v>
      </c>
    </row>
    <row r="8380" spans="1:10">
      <c r="A8380" s="16" t="s">
        <v>481</v>
      </c>
      <c r="B8380" s="25" t="s">
        <v>8300</v>
      </c>
      <c r="C8380" s="25" t="s">
        <v>6938</v>
      </c>
      <c r="D8380" s="25" t="s">
        <v>6934</v>
      </c>
      <c r="E8380" s="25">
        <v>349</v>
      </c>
      <c r="F8380" s="25">
        <v>362</v>
      </c>
      <c r="G8380" s="25" t="s">
        <v>158</v>
      </c>
      <c r="H8380" s="25">
        <v>2737317</v>
      </c>
      <c r="I8380" s="25">
        <v>2737356</v>
      </c>
      <c r="J8380" s="17" t="s">
        <v>769</v>
      </c>
    </row>
    <row r="8381" spans="1:10">
      <c r="A8381" s="16" t="s">
        <v>481</v>
      </c>
      <c r="B8381" s="25" t="s">
        <v>8300</v>
      </c>
      <c r="C8381" s="25" t="s">
        <v>6938</v>
      </c>
      <c r="D8381" s="25" t="s">
        <v>6934</v>
      </c>
      <c r="E8381" s="25">
        <v>416</v>
      </c>
      <c r="F8381" s="25">
        <v>426</v>
      </c>
      <c r="G8381" s="25" t="s">
        <v>158</v>
      </c>
      <c r="H8381" s="25">
        <v>2737518</v>
      </c>
      <c r="I8381" s="25">
        <v>2737548</v>
      </c>
      <c r="J8381" s="17" t="s">
        <v>769</v>
      </c>
    </row>
    <row r="8382" spans="1:10">
      <c r="A8382" s="16" t="s">
        <v>481</v>
      </c>
      <c r="B8382" s="25" t="s">
        <v>8300</v>
      </c>
      <c r="C8382" s="25" t="s">
        <v>6938</v>
      </c>
      <c r="D8382" s="25" t="s">
        <v>6934</v>
      </c>
      <c r="E8382" s="25">
        <v>646</v>
      </c>
      <c r="F8382" s="25">
        <v>657</v>
      </c>
      <c r="G8382" s="25" t="s">
        <v>158</v>
      </c>
      <c r="H8382" s="25">
        <v>2738290</v>
      </c>
      <c r="I8382" s="25">
        <v>2738323</v>
      </c>
      <c r="J8382" s="17" t="s">
        <v>769</v>
      </c>
    </row>
    <row r="8383" spans="1:10">
      <c r="A8383" s="16" t="s">
        <v>481</v>
      </c>
      <c r="B8383" s="25" t="s">
        <v>8301</v>
      </c>
      <c r="C8383" s="25" t="s">
        <v>6944</v>
      </c>
      <c r="D8383" s="25" t="s">
        <v>6934</v>
      </c>
      <c r="E8383" s="25">
        <v>165</v>
      </c>
      <c r="F8383" s="25">
        <v>176</v>
      </c>
      <c r="G8383" s="25" t="s">
        <v>162</v>
      </c>
      <c r="H8383" s="25">
        <v>32374897</v>
      </c>
      <c r="I8383" s="25">
        <v>32374864</v>
      </c>
      <c r="J8383" s="17" t="s">
        <v>67</v>
      </c>
    </row>
    <row r="8384" spans="1:10">
      <c r="A8384" s="16" t="s">
        <v>481</v>
      </c>
      <c r="B8384" s="25" t="s">
        <v>8301</v>
      </c>
      <c r="C8384" s="25" t="s">
        <v>6944</v>
      </c>
      <c r="D8384" s="25" t="s">
        <v>6933</v>
      </c>
      <c r="E8384" s="25">
        <v>131</v>
      </c>
      <c r="F8384" s="25">
        <v>160</v>
      </c>
      <c r="G8384" s="25" t="s">
        <v>162</v>
      </c>
      <c r="H8384" s="25">
        <v>32374999</v>
      </c>
      <c r="I8384" s="25">
        <v>32374912</v>
      </c>
      <c r="J8384" s="17" t="s">
        <v>67</v>
      </c>
    </row>
    <row r="8385" spans="1:10">
      <c r="A8385" s="16" t="s">
        <v>481</v>
      </c>
      <c r="B8385" s="25" t="s">
        <v>8302</v>
      </c>
      <c r="C8385" s="25" t="s">
        <v>6944</v>
      </c>
      <c r="D8385" s="25" t="s">
        <v>6934</v>
      </c>
      <c r="E8385" s="25">
        <v>120</v>
      </c>
      <c r="F8385" s="25">
        <v>146</v>
      </c>
      <c r="G8385" s="25" t="s">
        <v>158</v>
      </c>
      <c r="H8385" s="25">
        <v>38041898</v>
      </c>
      <c r="I8385" s="25">
        <v>38041976</v>
      </c>
      <c r="J8385" s="17" t="s">
        <v>769</v>
      </c>
    </row>
    <row r="8386" spans="1:10">
      <c r="A8386" s="16" t="s">
        <v>481</v>
      </c>
      <c r="B8386" s="25" t="s">
        <v>8302</v>
      </c>
      <c r="C8386" s="25" t="s">
        <v>6944</v>
      </c>
      <c r="D8386" s="25" t="s">
        <v>6933</v>
      </c>
      <c r="E8386" s="25">
        <v>265</v>
      </c>
      <c r="F8386" s="25">
        <v>307</v>
      </c>
      <c r="G8386" s="25" t="s">
        <v>158</v>
      </c>
      <c r="H8386" s="25">
        <v>38042841</v>
      </c>
      <c r="I8386" s="25">
        <v>38042967</v>
      </c>
      <c r="J8386" s="17" t="s">
        <v>769</v>
      </c>
    </row>
    <row r="8387" spans="1:10">
      <c r="A8387" s="16" t="s">
        <v>481</v>
      </c>
      <c r="B8387" s="25" t="s">
        <v>8302</v>
      </c>
      <c r="C8387" s="25" t="s">
        <v>6944</v>
      </c>
      <c r="D8387" s="25" t="s">
        <v>6933</v>
      </c>
      <c r="E8387" s="25">
        <v>370</v>
      </c>
      <c r="F8387" s="25">
        <v>425</v>
      </c>
      <c r="G8387" s="25" t="s">
        <v>158</v>
      </c>
      <c r="H8387" s="25">
        <v>38043470</v>
      </c>
      <c r="I8387" s="25">
        <v>38044019</v>
      </c>
      <c r="J8387" s="17" t="s">
        <v>769</v>
      </c>
    </row>
    <row r="8388" spans="1:10">
      <c r="A8388" s="16" t="s">
        <v>481</v>
      </c>
      <c r="B8388" s="25" t="s">
        <v>8302</v>
      </c>
      <c r="C8388" s="25" t="s">
        <v>6944</v>
      </c>
      <c r="D8388" s="25" t="s">
        <v>6933</v>
      </c>
      <c r="E8388" s="25">
        <v>437</v>
      </c>
      <c r="F8388" s="25">
        <v>448</v>
      </c>
      <c r="G8388" s="25" t="s">
        <v>158</v>
      </c>
      <c r="H8388" s="25">
        <v>38044055</v>
      </c>
      <c r="I8388" s="25">
        <v>38044391</v>
      </c>
      <c r="J8388" s="17" t="s">
        <v>769</v>
      </c>
    </row>
    <row r="8389" spans="1:10">
      <c r="A8389" s="16" t="s">
        <v>481</v>
      </c>
      <c r="B8389" s="25" t="s">
        <v>8302</v>
      </c>
      <c r="C8389" s="25" t="s">
        <v>6944</v>
      </c>
      <c r="D8389" s="25" t="s">
        <v>6933</v>
      </c>
      <c r="E8389" s="25">
        <v>452</v>
      </c>
      <c r="F8389" s="25">
        <v>475</v>
      </c>
      <c r="G8389" s="25" t="s">
        <v>158</v>
      </c>
      <c r="H8389" s="25">
        <v>38044403</v>
      </c>
      <c r="I8389" s="25">
        <v>38044472</v>
      </c>
      <c r="J8389" s="17" t="s">
        <v>769</v>
      </c>
    </row>
    <row r="8390" spans="1:10">
      <c r="A8390" s="16" t="s">
        <v>481</v>
      </c>
      <c r="B8390" s="25" t="s">
        <v>8303</v>
      </c>
      <c r="C8390" s="25" t="s">
        <v>6946</v>
      </c>
      <c r="D8390" s="25" t="s">
        <v>6939</v>
      </c>
      <c r="E8390" s="25">
        <v>175</v>
      </c>
      <c r="F8390" s="25">
        <v>206</v>
      </c>
      <c r="G8390" s="25" t="s">
        <v>166</v>
      </c>
      <c r="H8390" s="25">
        <v>35579297</v>
      </c>
      <c r="I8390" s="25">
        <v>35579390</v>
      </c>
      <c r="J8390" s="17" t="s">
        <v>769</v>
      </c>
    </row>
    <row r="8391" spans="1:10">
      <c r="A8391" s="16" t="s">
        <v>481</v>
      </c>
      <c r="B8391" s="25" t="s">
        <v>8303</v>
      </c>
      <c r="C8391" s="25" t="s">
        <v>6946</v>
      </c>
      <c r="D8391" s="25" t="s">
        <v>6939</v>
      </c>
      <c r="E8391" s="25">
        <v>259</v>
      </c>
      <c r="F8391" s="25">
        <v>280</v>
      </c>
      <c r="G8391" s="25" t="s">
        <v>166</v>
      </c>
      <c r="H8391" s="25">
        <v>35579549</v>
      </c>
      <c r="I8391" s="25">
        <v>35579612</v>
      </c>
      <c r="J8391" s="17" t="s">
        <v>769</v>
      </c>
    </row>
    <row r="8392" spans="1:10">
      <c r="A8392" s="16" t="s">
        <v>481</v>
      </c>
      <c r="B8392" s="25" t="s">
        <v>8303</v>
      </c>
      <c r="C8392" s="25" t="s">
        <v>6946</v>
      </c>
      <c r="D8392" s="25" t="s">
        <v>6939</v>
      </c>
      <c r="E8392" s="25">
        <v>293</v>
      </c>
      <c r="F8392" s="25">
        <v>307</v>
      </c>
      <c r="G8392" s="25" t="s">
        <v>166</v>
      </c>
      <c r="H8392" s="25">
        <v>35579651</v>
      </c>
      <c r="I8392" s="25">
        <v>35579693</v>
      </c>
      <c r="J8392" s="17" t="s">
        <v>769</v>
      </c>
    </row>
    <row r="8393" spans="1:10">
      <c r="A8393" s="16" t="s">
        <v>481</v>
      </c>
      <c r="B8393" s="25" t="s">
        <v>8303</v>
      </c>
      <c r="C8393" s="25" t="s">
        <v>6946</v>
      </c>
      <c r="D8393" s="25" t="s">
        <v>6939</v>
      </c>
      <c r="E8393" s="25">
        <v>318</v>
      </c>
      <c r="F8393" s="25">
        <v>336</v>
      </c>
      <c r="G8393" s="25" t="s">
        <v>166</v>
      </c>
      <c r="H8393" s="25">
        <v>35579726</v>
      </c>
      <c r="I8393" s="25">
        <v>35579780</v>
      </c>
      <c r="J8393" s="17" t="s">
        <v>769</v>
      </c>
    </row>
    <row r="8394" spans="1:10">
      <c r="A8394" s="16" t="s">
        <v>481</v>
      </c>
      <c r="B8394" s="25" t="s">
        <v>8303</v>
      </c>
      <c r="C8394" s="25" t="s">
        <v>6946</v>
      </c>
      <c r="D8394" s="25" t="s">
        <v>6939</v>
      </c>
      <c r="E8394" s="25">
        <v>340</v>
      </c>
      <c r="F8394" s="25">
        <v>378</v>
      </c>
      <c r="G8394" s="25" t="s">
        <v>166</v>
      </c>
      <c r="H8394" s="25">
        <v>35579792</v>
      </c>
      <c r="I8394" s="25">
        <v>35579906</v>
      </c>
      <c r="J8394" s="17" t="s">
        <v>769</v>
      </c>
    </row>
    <row r="8395" spans="1:10">
      <c r="A8395" s="16" t="s">
        <v>481</v>
      </c>
      <c r="B8395" s="25" t="s">
        <v>8303</v>
      </c>
      <c r="C8395" s="25" t="s">
        <v>6946</v>
      </c>
      <c r="D8395" s="25" t="s">
        <v>6939</v>
      </c>
      <c r="E8395" s="25">
        <v>397</v>
      </c>
      <c r="F8395" s="25">
        <v>441</v>
      </c>
      <c r="G8395" s="25" t="s">
        <v>166</v>
      </c>
      <c r="H8395" s="25">
        <v>35579963</v>
      </c>
      <c r="I8395" s="25">
        <v>35580095</v>
      </c>
      <c r="J8395" s="17" t="s">
        <v>769</v>
      </c>
    </row>
    <row r="8396" spans="1:10">
      <c r="A8396" s="16" t="s">
        <v>481</v>
      </c>
      <c r="B8396" s="25" t="s">
        <v>8303</v>
      </c>
      <c r="C8396" s="25" t="s">
        <v>6946</v>
      </c>
      <c r="D8396" s="25" t="s">
        <v>6934</v>
      </c>
      <c r="E8396" s="25">
        <v>1</v>
      </c>
      <c r="F8396" s="25">
        <v>15</v>
      </c>
      <c r="G8396" s="25" t="s">
        <v>166</v>
      </c>
      <c r="H8396" s="25">
        <v>35578775</v>
      </c>
      <c r="I8396" s="25">
        <v>35578817</v>
      </c>
      <c r="J8396" s="17" t="s">
        <v>769</v>
      </c>
    </row>
    <row r="8397" spans="1:10">
      <c r="A8397" s="16" t="s">
        <v>481</v>
      </c>
      <c r="B8397" s="25" t="s">
        <v>8303</v>
      </c>
      <c r="C8397" s="25" t="s">
        <v>6946</v>
      </c>
      <c r="D8397" s="25" t="s">
        <v>6934</v>
      </c>
      <c r="E8397" s="25">
        <v>352</v>
      </c>
      <c r="F8397" s="25">
        <v>367</v>
      </c>
      <c r="G8397" s="25" t="s">
        <v>166</v>
      </c>
      <c r="H8397" s="25">
        <v>35579828</v>
      </c>
      <c r="I8397" s="25">
        <v>35579873</v>
      </c>
      <c r="J8397" s="17" t="s">
        <v>769</v>
      </c>
    </row>
    <row r="8398" spans="1:10">
      <c r="A8398" s="16" t="s">
        <v>481</v>
      </c>
      <c r="B8398" s="25" t="s">
        <v>8304</v>
      </c>
      <c r="C8398" s="25" t="s">
        <v>6948</v>
      </c>
      <c r="D8398" s="25" t="s">
        <v>6934</v>
      </c>
      <c r="E8398" s="25">
        <v>6</v>
      </c>
      <c r="F8398" s="25">
        <v>23</v>
      </c>
      <c r="G8398" s="25" t="s">
        <v>154</v>
      </c>
      <c r="H8398" s="25">
        <v>1645542</v>
      </c>
      <c r="I8398" s="25">
        <v>1645491</v>
      </c>
      <c r="J8398" s="17" t="s">
        <v>67</v>
      </c>
    </row>
    <row r="8399" spans="1:10">
      <c r="A8399" s="16" t="s">
        <v>481</v>
      </c>
      <c r="B8399" s="25" t="s">
        <v>8304</v>
      </c>
      <c r="C8399" s="25" t="s">
        <v>6948</v>
      </c>
      <c r="D8399" s="25" t="s">
        <v>6934</v>
      </c>
      <c r="E8399" s="25">
        <v>277</v>
      </c>
      <c r="F8399" s="25">
        <v>287</v>
      </c>
      <c r="G8399" s="25" t="s">
        <v>154</v>
      </c>
      <c r="H8399" s="25">
        <v>1644729</v>
      </c>
      <c r="I8399" s="25">
        <v>1644699</v>
      </c>
      <c r="J8399" s="17" t="s">
        <v>67</v>
      </c>
    </row>
    <row r="8400" spans="1:10">
      <c r="A8400" s="16" t="s">
        <v>481</v>
      </c>
      <c r="B8400" s="25" t="s">
        <v>8304</v>
      </c>
      <c r="C8400" s="25" t="s">
        <v>6948</v>
      </c>
      <c r="D8400" s="25" t="s">
        <v>6934</v>
      </c>
      <c r="E8400" s="25">
        <v>427</v>
      </c>
      <c r="F8400" s="25">
        <v>437</v>
      </c>
      <c r="G8400" s="25" t="s">
        <v>154</v>
      </c>
      <c r="H8400" s="25">
        <v>1644279</v>
      </c>
      <c r="I8400" s="25">
        <v>1644249</v>
      </c>
      <c r="J8400" s="17" t="s">
        <v>67</v>
      </c>
    </row>
    <row r="8401" spans="1:10">
      <c r="A8401" s="16" t="s">
        <v>481</v>
      </c>
      <c r="B8401" s="25" t="s">
        <v>8304</v>
      </c>
      <c r="C8401" s="25" t="s">
        <v>6948</v>
      </c>
      <c r="D8401" s="25" t="s">
        <v>6934</v>
      </c>
      <c r="E8401" s="25">
        <v>451</v>
      </c>
      <c r="F8401" s="25">
        <v>462</v>
      </c>
      <c r="G8401" s="25" t="s">
        <v>154</v>
      </c>
      <c r="H8401" s="25">
        <v>1644207</v>
      </c>
      <c r="I8401" s="25">
        <v>1644174</v>
      </c>
      <c r="J8401" s="17" t="s">
        <v>67</v>
      </c>
    </row>
    <row r="8402" spans="1:10">
      <c r="A8402" s="16" t="s">
        <v>481</v>
      </c>
      <c r="B8402" s="25" t="s">
        <v>8304</v>
      </c>
      <c r="C8402" s="25" t="s">
        <v>6948</v>
      </c>
      <c r="D8402" s="25" t="s">
        <v>6934</v>
      </c>
      <c r="E8402" s="25">
        <v>858</v>
      </c>
      <c r="F8402" s="25">
        <v>881</v>
      </c>
      <c r="G8402" s="25" t="s">
        <v>154</v>
      </c>
      <c r="H8402" s="25">
        <v>1642986</v>
      </c>
      <c r="I8402" s="25">
        <v>1642917</v>
      </c>
      <c r="J8402" s="17" t="s">
        <v>67</v>
      </c>
    </row>
    <row r="8403" spans="1:10">
      <c r="A8403" s="16" t="s">
        <v>481</v>
      </c>
      <c r="B8403" s="25" t="s">
        <v>8304</v>
      </c>
      <c r="C8403" s="25" t="s">
        <v>6948</v>
      </c>
      <c r="D8403" s="25" t="s">
        <v>6934</v>
      </c>
      <c r="E8403" s="25">
        <v>932</v>
      </c>
      <c r="F8403" s="25">
        <v>942</v>
      </c>
      <c r="G8403" s="25" t="s">
        <v>154</v>
      </c>
      <c r="H8403" s="25">
        <v>1642764</v>
      </c>
      <c r="I8403" s="25">
        <v>1642734</v>
      </c>
      <c r="J8403" s="17" t="s">
        <v>67</v>
      </c>
    </row>
    <row r="8404" spans="1:10">
      <c r="A8404" s="16" t="s">
        <v>481</v>
      </c>
      <c r="B8404" s="25" t="s">
        <v>8304</v>
      </c>
      <c r="C8404" s="25" t="s">
        <v>6948</v>
      </c>
      <c r="D8404" s="25" t="s">
        <v>6934</v>
      </c>
      <c r="E8404" s="25">
        <v>1113</v>
      </c>
      <c r="F8404" s="25">
        <v>1124</v>
      </c>
      <c r="G8404" s="25" t="s">
        <v>154</v>
      </c>
      <c r="H8404" s="25">
        <v>1642140</v>
      </c>
      <c r="I8404" s="25">
        <v>1642107</v>
      </c>
      <c r="J8404" s="17" t="s">
        <v>67</v>
      </c>
    </row>
    <row r="8405" spans="1:10">
      <c r="A8405" s="16" t="s">
        <v>481</v>
      </c>
      <c r="B8405" s="25" t="s">
        <v>8304</v>
      </c>
      <c r="C8405" s="25" t="s">
        <v>6948</v>
      </c>
      <c r="D8405" s="25" t="s">
        <v>6933</v>
      </c>
      <c r="E8405" s="25">
        <v>913</v>
      </c>
      <c r="F8405" s="25">
        <v>954</v>
      </c>
      <c r="G8405" s="25" t="s">
        <v>154</v>
      </c>
      <c r="H8405" s="25">
        <v>1642821</v>
      </c>
      <c r="I8405" s="25">
        <v>1642698</v>
      </c>
      <c r="J8405" s="17" t="s">
        <v>67</v>
      </c>
    </row>
    <row r="8406" spans="1:10">
      <c r="A8406" s="16" t="s">
        <v>481</v>
      </c>
      <c r="B8406" s="25" t="s">
        <v>8304</v>
      </c>
      <c r="C8406" s="25" t="s">
        <v>6948</v>
      </c>
      <c r="D8406" s="25" t="s">
        <v>6933</v>
      </c>
      <c r="E8406" s="25">
        <v>1023</v>
      </c>
      <c r="F8406" s="25">
        <v>1079</v>
      </c>
      <c r="G8406" s="25" t="s">
        <v>154</v>
      </c>
      <c r="H8406" s="25">
        <v>1642491</v>
      </c>
      <c r="I8406" s="25">
        <v>1642323</v>
      </c>
      <c r="J8406" s="17" t="s">
        <v>67</v>
      </c>
    </row>
    <row r="8407" spans="1:10">
      <c r="A8407" s="16" t="s">
        <v>481</v>
      </c>
      <c r="B8407" s="25" t="s">
        <v>8304</v>
      </c>
      <c r="C8407" s="25" t="s">
        <v>6948</v>
      </c>
      <c r="D8407" s="25" t="s">
        <v>6933</v>
      </c>
      <c r="E8407" s="25">
        <v>1105</v>
      </c>
      <c r="F8407" s="25">
        <v>1126</v>
      </c>
      <c r="G8407" s="25" t="s">
        <v>154</v>
      </c>
      <c r="H8407" s="25">
        <v>1642164</v>
      </c>
      <c r="I8407" s="25">
        <v>1642101</v>
      </c>
      <c r="J8407" s="17" t="s">
        <v>67</v>
      </c>
    </row>
    <row r="8408" spans="1:10">
      <c r="A8408" s="16" t="s">
        <v>481</v>
      </c>
      <c r="B8408" s="25" t="s">
        <v>8304</v>
      </c>
      <c r="C8408" s="25" t="s">
        <v>6948</v>
      </c>
      <c r="D8408" s="25" t="s">
        <v>6936</v>
      </c>
      <c r="E8408" s="25">
        <v>215</v>
      </c>
      <c r="F8408" s="25">
        <v>240</v>
      </c>
      <c r="G8408" s="25" t="s">
        <v>154</v>
      </c>
      <c r="H8408" s="25">
        <v>1644915</v>
      </c>
      <c r="I8408" s="25">
        <v>1644840</v>
      </c>
      <c r="J8408" s="17" t="s">
        <v>67</v>
      </c>
    </row>
    <row r="8409" spans="1:10">
      <c r="A8409" s="16" t="s">
        <v>481</v>
      </c>
      <c r="B8409" s="25" t="s">
        <v>8304</v>
      </c>
      <c r="C8409" s="25" t="s">
        <v>6948</v>
      </c>
      <c r="D8409" s="25" t="s">
        <v>6936</v>
      </c>
      <c r="E8409" s="25">
        <v>689</v>
      </c>
      <c r="F8409" s="25">
        <v>706</v>
      </c>
      <c r="G8409" s="25" t="s">
        <v>154</v>
      </c>
      <c r="H8409" s="25">
        <v>1643493</v>
      </c>
      <c r="I8409" s="25">
        <v>1643442</v>
      </c>
      <c r="J8409" s="17" t="s">
        <v>67</v>
      </c>
    </row>
    <row r="8410" spans="1:10">
      <c r="A8410" s="16" t="s">
        <v>481</v>
      </c>
      <c r="B8410" s="25" t="s">
        <v>8304</v>
      </c>
      <c r="C8410" s="25" t="s">
        <v>6948</v>
      </c>
      <c r="D8410" s="25" t="s">
        <v>6936</v>
      </c>
      <c r="E8410" s="25">
        <v>736</v>
      </c>
      <c r="F8410" s="25">
        <v>834</v>
      </c>
      <c r="G8410" s="25" t="s">
        <v>154</v>
      </c>
      <c r="H8410" s="25">
        <v>1643352</v>
      </c>
      <c r="I8410" s="25">
        <v>1643058</v>
      </c>
      <c r="J8410" s="17" t="s">
        <v>67</v>
      </c>
    </row>
    <row r="8411" spans="1:10">
      <c r="A8411" s="16" t="s">
        <v>481</v>
      </c>
      <c r="B8411" s="25" t="s">
        <v>8305</v>
      </c>
      <c r="C8411" s="25" t="s">
        <v>6949</v>
      </c>
      <c r="D8411" s="25" t="s">
        <v>6934</v>
      </c>
      <c r="E8411" s="25">
        <v>555</v>
      </c>
      <c r="F8411" s="25">
        <v>568</v>
      </c>
      <c r="G8411" s="25" t="s">
        <v>162</v>
      </c>
      <c r="H8411" s="25">
        <v>42656749</v>
      </c>
      <c r="I8411" s="25">
        <v>42656710</v>
      </c>
      <c r="J8411" s="17" t="s">
        <v>67</v>
      </c>
    </row>
    <row r="8412" spans="1:10">
      <c r="A8412" s="16" t="s">
        <v>481</v>
      </c>
      <c r="B8412" s="25" t="s">
        <v>8305</v>
      </c>
      <c r="C8412" s="25" t="s">
        <v>6949</v>
      </c>
      <c r="D8412" s="25" t="s">
        <v>6936</v>
      </c>
      <c r="E8412" s="25">
        <v>453</v>
      </c>
      <c r="F8412" s="25">
        <v>549</v>
      </c>
      <c r="G8412" s="25" t="s">
        <v>162</v>
      </c>
      <c r="H8412" s="25">
        <v>42657415</v>
      </c>
      <c r="I8412" s="25">
        <v>42656767</v>
      </c>
      <c r="J8412" s="17" t="s">
        <v>67</v>
      </c>
    </row>
    <row r="8413" spans="1:10">
      <c r="A8413" s="16" t="s">
        <v>481</v>
      </c>
      <c r="B8413" s="25" t="s">
        <v>8306</v>
      </c>
      <c r="C8413" s="25" t="s">
        <v>6948</v>
      </c>
      <c r="D8413" s="25" t="s">
        <v>6936</v>
      </c>
      <c r="E8413" s="25">
        <v>125</v>
      </c>
      <c r="F8413" s="25">
        <v>138</v>
      </c>
      <c r="G8413" s="25" t="s">
        <v>166</v>
      </c>
      <c r="H8413" s="25">
        <v>36043913</v>
      </c>
      <c r="I8413" s="25">
        <v>36043874</v>
      </c>
      <c r="J8413" s="17" t="s">
        <v>67</v>
      </c>
    </row>
    <row r="8414" spans="1:10">
      <c r="A8414" s="16" t="s">
        <v>481</v>
      </c>
      <c r="B8414" s="25" t="s">
        <v>8306</v>
      </c>
      <c r="C8414" s="25" t="s">
        <v>6948</v>
      </c>
      <c r="D8414" s="25" t="s">
        <v>6936</v>
      </c>
      <c r="E8414" s="25">
        <v>193</v>
      </c>
      <c r="F8414" s="25">
        <v>286</v>
      </c>
      <c r="G8414" s="25" t="s">
        <v>166</v>
      </c>
      <c r="H8414" s="25">
        <v>36043709</v>
      </c>
      <c r="I8414" s="25">
        <v>36043430</v>
      </c>
      <c r="J8414" s="17" t="s">
        <v>67</v>
      </c>
    </row>
    <row r="8415" spans="1:10">
      <c r="A8415" s="16" t="s">
        <v>481</v>
      </c>
      <c r="B8415" s="25" t="s">
        <v>8306</v>
      </c>
      <c r="C8415" s="25" t="s">
        <v>6948</v>
      </c>
      <c r="D8415" s="25" t="s">
        <v>6933</v>
      </c>
      <c r="E8415" s="25">
        <v>455</v>
      </c>
      <c r="F8415" s="25">
        <v>483</v>
      </c>
      <c r="G8415" s="25" t="s">
        <v>166</v>
      </c>
      <c r="H8415" s="25">
        <v>36042923</v>
      </c>
      <c r="I8415" s="25">
        <v>36042839</v>
      </c>
      <c r="J8415" s="17" t="s">
        <v>67</v>
      </c>
    </row>
    <row r="8416" spans="1:10">
      <c r="A8416" s="16" t="s">
        <v>481</v>
      </c>
      <c r="B8416" s="25" t="s">
        <v>8306</v>
      </c>
      <c r="C8416" s="25" t="s">
        <v>6948</v>
      </c>
      <c r="D8416" s="25" t="s">
        <v>6933</v>
      </c>
      <c r="E8416" s="25">
        <v>550</v>
      </c>
      <c r="F8416" s="25">
        <v>601</v>
      </c>
      <c r="G8416" s="25" t="s">
        <v>166</v>
      </c>
      <c r="H8416" s="25">
        <v>36042027</v>
      </c>
      <c r="I8416" s="25">
        <v>36041874</v>
      </c>
      <c r="J8416" s="17" t="s">
        <v>67</v>
      </c>
    </row>
    <row r="8417" spans="1:10">
      <c r="A8417" s="16" t="s">
        <v>481</v>
      </c>
      <c r="B8417" s="25" t="s">
        <v>8306</v>
      </c>
      <c r="C8417" s="25" t="s">
        <v>6948</v>
      </c>
      <c r="D8417" s="25" t="s">
        <v>6933</v>
      </c>
      <c r="E8417" s="25">
        <v>660</v>
      </c>
      <c r="F8417" s="25">
        <v>681</v>
      </c>
      <c r="G8417" s="25" t="s">
        <v>166</v>
      </c>
      <c r="H8417" s="25">
        <v>36041697</v>
      </c>
      <c r="I8417" s="25">
        <v>36041634</v>
      </c>
      <c r="J8417" s="17" t="s">
        <v>67</v>
      </c>
    </row>
    <row r="8418" spans="1:10">
      <c r="A8418" s="16" t="s">
        <v>481</v>
      </c>
      <c r="B8418" s="25" t="s">
        <v>8306</v>
      </c>
      <c r="C8418" s="25" t="s">
        <v>6948</v>
      </c>
      <c r="D8418" s="25" t="s">
        <v>6933</v>
      </c>
      <c r="E8418" s="25">
        <v>720</v>
      </c>
      <c r="F8418" s="25">
        <v>751</v>
      </c>
      <c r="G8418" s="25" t="s">
        <v>166</v>
      </c>
      <c r="H8418" s="25">
        <v>36041517</v>
      </c>
      <c r="I8418" s="25">
        <v>36041424</v>
      </c>
      <c r="J8418" s="17" t="s">
        <v>67</v>
      </c>
    </row>
    <row r="8419" spans="1:10">
      <c r="A8419" s="16" t="s">
        <v>481</v>
      </c>
      <c r="B8419" s="25" t="s">
        <v>8306</v>
      </c>
      <c r="C8419" s="25" t="s">
        <v>6948</v>
      </c>
      <c r="D8419" s="25" t="s">
        <v>6934</v>
      </c>
      <c r="E8419" s="25">
        <v>12</v>
      </c>
      <c r="F8419" s="25">
        <v>24</v>
      </c>
      <c r="G8419" s="25" t="s">
        <v>166</v>
      </c>
      <c r="H8419" s="25">
        <v>36044252</v>
      </c>
      <c r="I8419" s="25">
        <v>36044216</v>
      </c>
      <c r="J8419" s="17" t="s">
        <v>67</v>
      </c>
    </row>
    <row r="8420" spans="1:10">
      <c r="A8420" s="16" t="s">
        <v>481</v>
      </c>
      <c r="B8420" s="25" t="s">
        <v>8306</v>
      </c>
      <c r="C8420" s="25" t="s">
        <v>6948</v>
      </c>
      <c r="D8420" s="25" t="s">
        <v>6934</v>
      </c>
      <c r="E8420" s="25">
        <v>333</v>
      </c>
      <c r="F8420" s="25">
        <v>355</v>
      </c>
      <c r="G8420" s="25" t="s">
        <v>166</v>
      </c>
      <c r="H8420" s="25">
        <v>36043289</v>
      </c>
      <c r="I8420" s="25">
        <v>36043223</v>
      </c>
      <c r="J8420" s="17" t="s">
        <v>67</v>
      </c>
    </row>
    <row r="8421" spans="1:10">
      <c r="A8421" s="16" t="s">
        <v>481</v>
      </c>
      <c r="B8421" s="25" t="s">
        <v>8306</v>
      </c>
      <c r="C8421" s="25" t="s">
        <v>6948</v>
      </c>
      <c r="D8421" s="25" t="s">
        <v>6934</v>
      </c>
      <c r="E8421" s="25">
        <v>455</v>
      </c>
      <c r="F8421" s="25">
        <v>468</v>
      </c>
      <c r="G8421" s="25" t="s">
        <v>166</v>
      </c>
      <c r="H8421" s="25">
        <v>36042923</v>
      </c>
      <c r="I8421" s="25">
        <v>36042884</v>
      </c>
      <c r="J8421" s="17" t="s">
        <v>67</v>
      </c>
    </row>
    <row r="8422" spans="1:10">
      <c r="A8422" s="16" t="s">
        <v>481</v>
      </c>
      <c r="B8422" s="25" t="s">
        <v>8306</v>
      </c>
      <c r="C8422" s="25" t="s">
        <v>6948</v>
      </c>
      <c r="D8422" s="25" t="s">
        <v>6934</v>
      </c>
      <c r="E8422" s="25">
        <v>667</v>
      </c>
      <c r="F8422" s="25">
        <v>679</v>
      </c>
      <c r="G8422" s="25" t="s">
        <v>166</v>
      </c>
      <c r="H8422" s="25">
        <v>36041676</v>
      </c>
      <c r="I8422" s="25">
        <v>36041640</v>
      </c>
      <c r="J8422" s="17" t="s">
        <v>67</v>
      </c>
    </row>
    <row r="8423" spans="1:10">
      <c r="A8423" s="16" t="s">
        <v>481</v>
      </c>
      <c r="B8423" s="25" t="s">
        <v>8307</v>
      </c>
      <c r="C8423" s="25" t="s">
        <v>6944</v>
      </c>
      <c r="D8423" s="25" t="s">
        <v>6933</v>
      </c>
      <c r="E8423" s="25">
        <v>114</v>
      </c>
      <c r="F8423" s="25">
        <v>153</v>
      </c>
      <c r="G8423" s="25" t="s">
        <v>156</v>
      </c>
      <c r="H8423" s="25">
        <v>35397506</v>
      </c>
      <c r="I8423" s="25">
        <v>35397623</v>
      </c>
      <c r="J8423" s="17" t="s">
        <v>769</v>
      </c>
    </row>
    <row r="8424" spans="1:10">
      <c r="A8424" s="16" t="s">
        <v>481</v>
      </c>
      <c r="B8424" s="25" t="s">
        <v>8307</v>
      </c>
      <c r="C8424" s="25" t="s">
        <v>6944</v>
      </c>
      <c r="D8424" s="25" t="s">
        <v>6933</v>
      </c>
      <c r="E8424" s="25">
        <v>222</v>
      </c>
      <c r="F8424" s="25">
        <v>275</v>
      </c>
      <c r="G8424" s="25" t="s">
        <v>156</v>
      </c>
      <c r="H8424" s="25">
        <v>35398732</v>
      </c>
      <c r="I8424" s="25">
        <v>35399042</v>
      </c>
      <c r="J8424" s="17" t="s">
        <v>769</v>
      </c>
    </row>
    <row r="8425" spans="1:10">
      <c r="A8425" s="16" t="s">
        <v>481</v>
      </c>
      <c r="B8425" s="25" t="s">
        <v>8307</v>
      </c>
      <c r="C8425" s="25" t="s">
        <v>6944</v>
      </c>
      <c r="D8425" s="25" t="s">
        <v>6933</v>
      </c>
      <c r="E8425" s="25">
        <v>289</v>
      </c>
      <c r="F8425" s="25">
        <v>300</v>
      </c>
      <c r="G8425" s="25" t="s">
        <v>156</v>
      </c>
      <c r="H8425" s="25">
        <v>35399084</v>
      </c>
      <c r="I8425" s="25">
        <v>35399117</v>
      </c>
      <c r="J8425" s="17" t="s">
        <v>769</v>
      </c>
    </row>
    <row r="8426" spans="1:10">
      <c r="A8426" s="16" t="s">
        <v>481</v>
      </c>
      <c r="B8426" s="25" t="s">
        <v>8307</v>
      </c>
      <c r="C8426" s="25" t="s">
        <v>6944</v>
      </c>
      <c r="D8426" s="25" t="s">
        <v>6933</v>
      </c>
      <c r="E8426" s="25">
        <v>305</v>
      </c>
      <c r="F8426" s="25">
        <v>326</v>
      </c>
      <c r="G8426" s="25" t="s">
        <v>156</v>
      </c>
      <c r="H8426" s="25">
        <v>35399132</v>
      </c>
      <c r="I8426" s="25">
        <v>35399195</v>
      </c>
      <c r="J8426" s="17" t="s">
        <v>769</v>
      </c>
    </row>
    <row r="8427" spans="1:10">
      <c r="A8427" s="16" t="s">
        <v>481</v>
      </c>
      <c r="B8427" s="25" t="s">
        <v>8307</v>
      </c>
      <c r="C8427" s="25" t="s">
        <v>6944</v>
      </c>
      <c r="D8427" s="25" t="s">
        <v>6933</v>
      </c>
      <c r="E8427" s="25">
        <v>371</v>
      </c>
      <c r="F8427" s="25">
        <v>393</v>
      </c>
      <c r="G8427" s="25" t="s">
        <v>156</v>
      </c>
      <c r="H8427" s="25">
        <v>35401143</v>
      </c>
      <c r="I8427" s="25">
        <v>35401209</v>
      </c>
      <c r="J8427" s="17" t="s">
        <v>769</v>
      </c>
    </row>
    <row r="8428" spans="1:10">
      <c r="A8428" s="16" t="s">
        <v>481</v>
      </c>
      <c r="B8428" s="25" t="s">
        <v>8308</v>
      </c>
      <c r="C8428" s="25" t="s">
        <v>6948</v>
      </c>
      <c r="D8428" s="25" t="s">
        <v>6934</v>
      </c>
      <c r="E8428" s="25">
        <v>1</v>
      </c>
      <c r="F8428" s="25">
        <v>20</v>
      </c>
      <c r="G8428" s="25" t="s">
        <v>162</v>
      </c>
      <c r="H8428" s="25">
        <v>11434461</v>
      </c>
      <c r="I8428" s="25">
        <v>11434518</v>
      </c>
      <c r="J8428" s="17" t="s">
        <v>769</v>
      </c>
    </row>
    <row r="8429" spans="1:10">
      <c r="A8429" s="16" t="s">
        <v>481</v>
      </c>
      <c r="B8429" s="25" t="s">
        <v>8308</v>
      </c>
      <c r="C8429" s="25" t="s">
        <v>6948</v>
      </c>
      <c r="D8429" s="25" t="s">
        <v>6934</v>
      </c>
      <c r="E8429" s="25">
        <v>129</v>
      </c>
      <c r="F8429" s="25">
        <v>139</v>
      </c>
      <c r="G8429" s="25" t="s">
        <v>162</v>
      </c>
      <c r="H8429" s="25">
        <v>11435647</v>
      </c>
      <c r="I8429" s="25">
        <v>11435677</v>
      </c>
      <c r="J8429" s="17" t="s">
        <v>769</v>
      </c>
    </row>
    <row r="8430" spans="1:10">
      <c r="A8430" s="16" t="s">
        <v>481</v>
      </c>
      <c r="B8430" s="25" t="s">
        <v>8308</v>
      </c>
      <c r="C8430" s="25" t="s">
        <v>6948</v>
      </c>
      <c r="D8430" s="25" t="s">
        <v>6934</v>
      </c>
      <c r="E8430" s="25">
        <v>320</v>
      </c>
      <c r="F8430" s="25">
        <v>334</v>
      </c>
      <c r="G8430" s="25" t="s">
        <v>162</v>
      </c>
      <c r="H8430" s="25">
        <v>11439363</v>
      </c>
      <c r="I8430" s="25">
        <v>11439524</v>
      </c>
      <c r="J8430" s="17" t="s">
        <v>769</v>
      </c>
    </row>
    <row r="8431" spans="1:10">
      <c r="A8431" s="16" t="s">
        <v>481</v>
      </c>
      <c r="B8431" s="25" t="s">
        <v>8308</v>
      </c>
      <c r="C8431" s="25" t="s">
        <v>6948</v>
      </c>
      <c r="D8431" s="25" t="s">
        <v>6934</v>
      </c>
      <c r="E8431" s="25">
        <v>513</v>
      </c>
      <c r="F8431" s="25">
        <v>526</v>
      </c>
      <c r="G8431" s="25" t="s">
        <v>162</v>
      </c>
      <c r="H8431" s="25">
        <v>11441933</v>
      </c>
      <c r="I8431" s="25">
        <v>11441972</v>
      </c>
      <c r="J8431" s="17" t="s">
        <v>769</v>
      </c>
    </row>
    <row r="8432" spans="1:10">
      <c r="A8432" s="16" t="s">
        <v>481</v>
      </c>
      <c r="B8432" s="25" t="s">
        <v>8308</v>
      </c>
      <c r="C8432" s="25" t="s">
        <v>6948</v>
      </c>
      <c r="D8432" s="25" t="s">
        <v>6934</v>
      </c>
      <c r="E8432" s="25">
        <v>588</v>
      </c>
      <c r="F8432" s="25">
        <v>602</v>
      </c>
      <c r="G8432" s="25" t="s">
        <v>162</v>
      </c>
      <c r="H8432" s="25">
        <v>11442282</v>
      </c>
      <c r="I8432" s="25">
        <v>11442324</v>
      </c>
      <c r="J8432" s="17" t="s">
        <v>769</v>
      </c>
    </row>
    <row r="8433" spans="1:10">
      <c r="A8433" s="16" t="s">
        <v>481</v>
      </c>
      <c r="B8433" s="25" t="s">
        <v>8308</v>
      </c>
      <c r="C8433" s="25" t="s">
        <v>6948</v>
      </c>
      <c r="D8433" s="25" t="s">
        <v>6934</v>
      </c>
      <c r="E8433" s="25">
        <v>627</v>
      </c>
      <c r="F8433" s="25">
        <v>650</v>
      </c>
      <c r="G8433" s="25" t="s">
        <v>162</v>
      </c>
      <c r="H8433" s="25">
        <v>11442494</v>
      </c>
      <c r="I8433" s="25">
        <v>11442563</v>
      </c>
      <c r="J8433" s="17" t="s">
        <v>769</v>
      </c>
    </row>
    <row r="8434" spans="1:10">
      <c r="A8434" s="16" t="s">
        <v>481</v>
      </c>
      <c r="B8434" s="25" t="s">
        <v>8308</v>
      </c>
      <c r="C8434" s="25" t="s">
        <v>6948</v>
      </c>
      <c r="D8434" s="25" t="s">
        <v>6933</v>
      </c>
      <c r="E8434" s="25">
        <v>675</v>
      </c>
      <c r="F8434" s="25">
        <v>717</v>
      </c>
      <c r="G8434" s="25" t="s">
        <v>162</v>
      </c>
      <c r="H8434" s="25">
        <v>11442762</v>
      </c>
      <c r="I8434" s="25">
        <v>11443143</v>
      </c>
      <c r="J8434" s="17" t="s">
        <v>769</v>
      </c>
    </row>
    <row r="8435" spans="1:10">
      <c r="A8435" s="16" t="s">
        <v>481</v>
      </c>
      <c r="B8435" s="25" t="s">
        <v>8308</v>
      </c>
      <c r="C8435" s="25" t="s">
        <v>6948</v>
      </c>
      <c r="D8435" s="25" t="s">
        <v>6933</v>
      </c>
      <c r="E8435" s="25">
        <v>740</v>
      </c>
      <c r="F8435" s="25">
        <v>750</v>
      </c>
      <c r="G8435" s="25" t="s">
        <v>162</v>
      </c>
      <c r="H8435" s="25">
        <v>11443212</v>
      </c>
      <c r="I8435" s="25">
        <v>11443242</v>
      </c>
      <c r="J8435" s="17" t="s">
        <v>769</v>
      </c>
    </row>
    <row r="8436" spans="1:10">
      <c r="A8436" s="16" t="s">
        <v>481</v>
      </c>
      <c r="B8436" s="25" t="s">
        <v>8308</v>
      </c>
      <c r="C8436" s="25" t="s">
        <v>6948</v>
      </c>
      <c r="D8436" s="25" t="s">
        <v>6933</v>
      </c>
      <c r="E8436" s="25">
        <v>780</v>
      </c>
      <c r="F8436" s="25">
        <v>835</v>
      </c>
      <c r="G8436" s="25" t="s">
        <v>162</v>
      </c>
      <c r="H8436" s="25">
        <v>11443412</v>
      </c>
      <c r="I8436" s="25">
        <v>11443577</v>
      </c>
      <c r="J8436" s="17" t="s">
        <v>769</v>
      </c>
    </row>
    <row r="8437" spans="1:10">
      <c r="A8437" s="16" t="s">
        <v>481</v>
      </c>
      <c r="B8437" s="25" t="s">
        <v>8308</v>
      </c>
      <c r="C8437" s="25" t="s">
        <v>6948</v>
      </c>
      <c r="D8437" s="25" t="s">
        <v>6933</v>
      </c>
      <c r="E8437" s="25">
        <v>847</v>
      </c>
      <c r="F8437" s="25">
        <v>858</v>
      </c>
      <c r="G8437" s="25" t="s">
        <v>162</v>
      </c>
      <c r="H8437" s="25">
        <v>11443613</v>
      </c>
      <c r="I8437" s="25">
        <v>11443779</v>
      </c>
      <c r="J8437" s="17" t="s">
        <v>769</v>
      </c>
    </row>
    <row r="8438" spans="1:10">
      <c r="A8438" s="16" t="s">
        <v>481</v>
      </c>
      <c r="B8438" s="25" t="s">
        <v>8308</v>
      </c>
      <c r="C8438" s="25" t="s">
        <v>6948</v>
      </c>
      <c r="D8438" s="25" t="s">
        <v>6933</v>
      </c>
      <c r="E8438" s="25">
        <v>864</v>
      </c>
      <c r="F8438" s="25">
        <v>884</v>
      </c>
      <c r="G8438" s="25" t="s">
        <v>162</v>
      </c>
      <c r="H8438" s="25">
        <v>11443797</v>
      </c>
      <c r="I8438" s="25">
        <v>11443857</v>
      </c>
      <c r="J8438" s="17" t="s">
        <v>769</v>
      </c>
    </row>
    <row r="8439" spans="1:10">
      <c r="A8439" s="16" t="s">
        <v>481</v>
      </c>
      <c r="B8439" s="25" t="s">
        <v>8308</v>
      </c>
      <c r="C8439" s="25" t="s">
        <v>6948</v>
      </c>
      <c r="D8439" s="25" t="s">
        <v>6933</v>
      </c>
      <c r="E8439" s="25">
        <v>925</v>
      </c>
      <c r="F8439" s="25">
        <v>955</v>
      </c>
      <c r="G8439" s="25" t="s">
        <v>162</v>
      </c>
      <c r="H8439" s="25">
        <v>11444186</v>
      </c>
      <c r="I8439" s="25">
        <v>11444276</v>
      </c>
      <c r="J8439" s="17" t="s">
        <v>769</v>
      </c>
    </row>
    <row r="8440" spans="1:10">
      <c r="A8440" s="16" t="s">
        <v>481</v>
      </c>
      <c r="B8440" s="25" t="s">
        <v>8308</v>
      </c>
      <c r="C8440" s="25" t="s">
        <v>6948</v>
      </c>
      <c r="D8440" s="25" t="s">
        <v>6936</v>
      </c>
      <c r="E8440" s="25">
        <v>274</v>
      </c>
      <c r="F8440" s="25">
        <v>370</v>
      </c>
      <c r="G8440" s="25" t="s">
        <v>162</v>
      </c>
      <c r="H8440" s="25">
        <v>11437774</v>
      </c>
      <c r="I8440" s="25">
        <v>11440443</v>
      </c>
      <c r="J8440" s="17" t="s">
        <v>769</v>
      </c>
    </row>
    <row r="8441" spans="1:10">
      <c r="A8441" s="16" t="s">
        <v>481</v>
      </c>
      <c r="B8441" s="25" t="s">
        <v>8309</v>
      </c>
      <c r="C8441" s="25" t="s">
        <v>6944</v>
      </c>
      <c r="D8441" s="25" t="s">
        <v>6934</v>
      </c>
      <c r="E8441" s="25">
        <v>221</v>
      </c>
      <c r="F8441" s="25">
        <v>234</v>
      </c>
      <c r="G8441" s="25" t="s">
        <v>168</v>
      </c>
      <c r="H8441" s="25">
        <v>32723342</v>
      </c>
      <c r="I8441" s="25">
        <v>32723381</v>
      </c>
      <c r="J8441" s="17" t="s">
        <v>769</v>
      </c>
    </row>
    <row r="8442" spans="1:10">
      <c r="A8442" s="16" t="s">
        <v>481</v>
      </c>
      <c r="B8442" s="25" t="s">
        <v>8309</v>
      </c>
      <c r="C8442" s="25" t="s">
        <v>6944</v>
      </c>
      <c r="D8442" s="25" t="s">
        <v>6934</v>
      </c>
      <c r="E8442" s="25">
        <v>466</v>
      </c>
      <c r="F8442" s="25">
        <v>478</v>
      </c>
      <c r="G8442" s="25" t="s">
        <v>168</v>
      </c>
      <c r="H8442" s="25">
        <v>32724077</v>
      </c>
      <c r="I8442" s="25">
        <v>32724113</v>
      </c>
      <c r="J8442" s="17" t="s">
        <v>769</v>
      </c>
    </row>
    <row r="8443" spans="1:10">
      <c r="A8443" s="16" t="s">
        <v>481</v>
      </c>
      <c r="B8443" s="25" t="s">
        <v>8309</v>
      </c>
      <c r="C8443" s="25" t="s">
        <v>6944</v>
      </c>
      <c r="D8443" s="25" t="s">
        <v>6933</v>
      </c>
      <c r="E8443" s="25">
        <v>508</v>
      </c>
      <c r="F8443" s="25">
        <v>550</v>
      </c>
      <c r="G8443" s="25" t="s">
        <v>168</v>
      </c>
      <c r="H8443" s="25">
        <v>32724203</v>
      </c>
      <c r="I8443" s="25">
        <v>32724329</v>
      </c>
      <c r="J8443" s="17" t="s">
        <v>769</v>
      </c>
    </row>
    <row r="8444" spans="1:10">
      <c r="A8444" s="16" t="s">
        <v>481</v>
      </c>
      <c r="B8444" s="25" t="s">
        <v>8310</v>
      </c>
      <c r="C8444" s="25" t="s">
        <v>6944</v>
      </c>
      <c r="D8444" s="25" t="s">
        <v>6934</v>
      </c>
      <c r="E8444" s="25">
        <v>1</v>
      </c>
      <c r="F8444" s="25">
        <v>27</v>
      </c>
      <c r="G8444" s="25" t="s">
        <v>166</v>
      </c>
      <c r="H8444" s="25">
        <v>32797922</v>
      </c>
      <c r="I8444" s="25">
        <v>32797844</v>
      </c>
      <c r="J8444" s="17" t="s">
        <v>67</v>
      </c>
    </row>
    <row r="8445" spans="1:10">
      <c r="A8445" s="16" t="s">
        <v>481</v>
      </c>
      <c r="B8445" s="25" t="s">
        <v>8310</v>
      </c>
      <c r="C8445" s="25" t="s">
        <v>6944</v>
      </c>
      <c r="D8445" s="25" t="s">
        <v>6934</v>
      </c>
      <c r="E8445" s="25">
        <v>176</v>
      </c>
      <c r="F8445" s="25">
        <v>186</v>
      </c>
      <c r="G8445" s="25" t="s">
        <v>166</v>
      </c>
      <c r="H8445" s="25">
        <v>32797397</v>
      </c>
      <c r="I8445" s="25">
        <v>32797367</v>
      </c>
      <c r="J8445" s="17" t="s">
        <v>67</v>
      </c>
    </row>
    <row r="8446" spans="1:10">
      <c r="A8446" s="16" t="s">
        <v>481</v>
      </c>
      <c r="B8446" s="25" t="s">
        <v>8310</v>
      </c>
      <c r="C8446" s="25" t="s">
        <v>6944</v>
      </c>
      <c r="D8446" s="25" t="s">
        <v>6934</v>
      </c>
      <c r="E8446" s="25">
        <v>440</v>
      </c>
      <c r="F8446" s="25">
        <v>459</v>
      </c>
      <c r="G8446" s="25" t="s">
        <v>166</v>
      </c>
      <c r="H8446" s="25">
        <v>32796605</v>
      </c>
      <c r="I8446" s="25">
        <v>32796548</v>
      </c>
      <c r="J8446" s="17" t="s">
        <v>67</v>
      </c>
    </row>
    <row r="8447" spans="1:10">
      <c r="A8447" s="16" t="s">
        <v>481</v>
      </c>
      <c r="B8447" s="25" t="s">
        <v>8310</v>
      </c>
      <c r="C8447" s="25" t="s">
        <v>6944</v>
      </c>
      <c r="D8447" s="25" t="s">
        <v>6934</v>
      </c>
      <c r="E8447" s="25">
        <v>694</v>
      </c>
      <c r="F8447" s="25">
        <v>705</v>
      </c>
      <c r="G8447" s="25" t="s">
        <v>166</v>
      </c>
      <c r="H8447" s="25">
        <v>32795843</v>
      </c>
      <c r="I8447" s="25">
        <v>32795810</v>
      </c>
      <c r="J8447" s="17" t="s">
        <v>67</v>
      </c>
    </row>
    <row r="8448" spans="1:10">
      <c r="A8448" s="16" t="s">
        <v>481</v>
      </c>
      <c r="B8448" s="25" t="s">
        <v>8310</v>
      </c>
      <c r="C8448" s="25" t="s">
        <v>6944</v>
      </c>
      <c r="D8448" s="25" t="s">
        <v>6933</v>
      </c>
      <c r="E8448" s="25">
        <v>493</v>
      </c>
      <c r="F8448" s="25">
        <v>538</v>
      </c>
      <c r="G8448" s="25" t="s">
        <v>166</v>
      </c>
      <c r="H8448" s="25">
        <v>32796446</v>
      </c>
      <c r="I8448" s="25">
        <v>32796311</v>
      </c>
      <c r="J8448" s="17" t="s">
        <v>67</v>
      </c>
    </row>
    <row r="8449" spans="1:10">
      <c r="A8449" s="16" t="s">
        <v>481</v>
      </c>
      <c r="B8449" s="25" t="s">
        <v>8310</v>
      </c>
      <c r="C8449" s="25" t="s">
        <v>6944</v>
      </c>
      <c r="D8449" s="25" t="s">
        <v>6933</v>
      </c>
      <c r="E8449" s="25">
        <v>601</v>
      </c>
      <c r="F8449" s="25">
        <v>656</v>
      </c>
      <c r="G8449" s="25" t="s">
        <v>166</v>
      </c>
      <c r="H8449" s="25">
        <v>32796122</v>
      </c>
      <c r="I8449" s="25">
        <v>32795957</v>
      </c>
      <c r="J8449" s="17" t="s">
        <v>67</v>
      </c>
    </row>
    <row r="8450" spans="1:10">
      <c r="A8450" s="16" t="s">
        <v>481</v>
      </c>
      <c r="B8450" s="25" t="s">
        <v>8310</v>
      </c>
      <c r="C8450" s="25" t="s">
        <v>6944</v>
      </c>
      <c r="D8450" s="25" t="s">
        <v>6933</v>
      </c>
      <c r="E8450" s="25">
        <v>687</v>
      </c>
      <c r="F8450" s="25">
        <v>704</v>
      </c>
      <c r="G8450" s="25" t="s">
        <v>166</v>
      </c>
      <c r="H8450" s="25">
        <v>32795864</v>
      </c>
      <c r="I8450" s="25">
        <v>32795813</v>
      </c>
      <c r="J8450" s="17" t="s">
        <v>67</v>
      </c>
    </row>
    <row r="8451" spans="1:10">
      <c r="A8451" s="16" t="s">
        <v>481</v>
      </c>
      <c r="B8451" s="25" t="s">
        <v>8310</v>
      </c>
      <c r="C8451" s="25" t="s">
        <v>6944</v>
      </c>
      <c r="D8451" s="25" t="s">
        <v>6933</v>
      </c>
      <c r="E8451" s="25">
        <v>753</v>
      </c>
      <c r="F8451" s="25">
        <v>776</v>
      </c>
      <c r="G8451" s="25" t="s">
        <v>166</v>
      </c>
      <c r="H8451" s="25">
        <v>32795666</v>
      </c>
      <c r="I8451" s="25">
        <v>32795597</v>
      </c>
      <c r="J8451" s="17" t="s">
        <v>67</v>
      </c>
    </row>
    <row r="8452" spans="1:10">
      <c r="A8452" s="16" t="s">
        <v>481</v>
      </c>
      <c r="B8452" s="25" t="s">
        <v>8311</v>
      </c>
      <c r="C8452" s="25" t="s">
        <v>6948</v>
      </c>
      <c r="D8452" s="25" t="s">
        <v>6936</v>
      </c>
      <c r="E8452" s="25">
        <v>149</v>
      </c>
      <c r="F8452" s="25">
        <v>172</v>
      </c>
      <c r="G8452" s="25" t="s">
        <v>164</v>
      </c>
      <c r="H8452" s="25">
        <v>30400914</v>
      </c>
      <c r="I8452" s="25">
        <v>30401386</v>
      </c>
      <c r="J8452" s="17" t="s">
        <v>769</v>
      </c>
    </row>
    <row r="8453" spans="1:10">
      <c r="A8453" s="16" t="s">
        <v>481</v>
      </c>
      <c r="B8453" s="25" t="s">
        <v>8311</v>
      </c>
      <c r="C8453" s="25" t="s">
        <v>6948</v>
      </c>
      <c r="D8453" s="25" t="s">
        <v>6936</v>
      </c>
      <c r="E8453" s="25">
        <v>198</v>
      </c>
      <c r="F8453" s="25">
        <v>226</v>
      </c>
      <c r="G8453" s="25" t="s">
        <v>164</v>
      </c>
      <c r="H8453" s="25">
        <v>30401541</v>
      </c>
      <c r="I8453" s="25">
        <v>30401860</v>
      </c>
      <c r="J8453" s="17" t="s">
        <v>769</v>
      </c>
    </row>
    <row r="8454" spans="1:10">
      <c r="A8454" s="16" t="s">
        <v>481</v>
      </c>
      <c r="B8454" s="25" t="s">
        <v>8311</v>
      </c>
      <c r="C8454" s="25" t="s">
        <v>6948</v>
      </c>
      <c r="D8454" s="25" t="s">
        <v>6936</v>
      </c>
      <c r="E8454" s="25">
        <v>227</v>
      </c>
      <c r="F8454" s="25">
        <v>321</v>
      </c>
      <c r="G8454" s="25" t="s">
        <v>164</v>
      </c>
      <c r="H8454" s="25">
        <v>30401863</v>
      </c>
      <c r="I8454" s="25">
        <v>30402792</v>
      </c>
      <c r="J8454" s="17" t="s">
        <v>769</v>
      </c>
    </row>
    <row r="8455" spans="1:10">
      <c r="A8455" s="16" t="s">
        <v>481</v>
      </c>
      <c r="B8455" s="25" t="s">
        <v>8311</v>
      </c>
      <c r="C8455" s="25" t="s">
        <v>6948</v>
      </c>
      <c r="D8455" s="25" t="s">
        <v>6933</v>
      </c>
      <c r="E8455" s="25">
        <v>614</v>
      </c>
      <c r="F8455" s="25">
        <v>656</v>
      </c>
      <c r="G8455" s="25" t="s">
        <v>164</v>
      </c>
      <c r="H8455" s="25">
        <v>30404467</v>
      </c>
      <c r="I8455" s="25">
        <v>30404812</v>
      </c>
      <c r="J8455" s="17" t="s">
        <v>769</v>
      </c>
    </row>
    <row r="8456" spans="1:10">
      <c r="A8456" s="16" t="s">
        <v>481</v>
      </c>
      <c r="B8456" s="25" t="s">
        <v>8311</v>
      </c>
      <c r="C8456" s="25" t="s">
        <v>6948</v>
      </c>
      <c r="D8456" s="25" t="s">
        <v>6933</v>
      </c>
      <c r="E8456" s="25">
        <v>721</v>
      </c>
      <c r="F8456" s="25">
        <v>776</v>
      </c>
      <c r="G8456" s="25" t="s">
        <v>164</v>
      </c>
      <c r="H8456" s="25">
        <v>30405103</v>
      </c>
      <c r="I8456" s="25">
        <v>30405268</v>
      </c>
      <c r="J8456" s="17" t="s">
        <v>769</v>
      </c>
    </row>
    <row r="8457" spans="1:10">
      <c r="A8457" s="16" t="s">
        <v>481</v>
      </c>
      <c r="B8457" s="25" t="s">
        <v>8311</v>
      </c>
      <c r="C8457" s="25" t="s">
        <v>6948</v>
      </c>
      <c r="D8457" s="25" t="s">
        <v>6933</v>
      </c>
      <c r="E8457" s="25">
        <v>788</v>
      </c>
      <c r="F8457" s="25">
        <v>799</v>
      </c>
      <c r="G8457" s="25" t="s">
        <v>164</v>
      </c>
      <c r="H8457" s="25">
        <v>30405304</v>
      </c>
      <c r="I8457" s="25">
        <v>30405979</v>
      </c>
      <c r="J8457" s="17" t="s">
        <v>769</v>
      </c>
    </row>
    <row r="8458" spans="1:10">
      <c r="A8458" s="16" t="s">
        <v>481</v>
      </c>
      <c r="B8458" s="25" t="s">
        <v>8311</v>
      </c>
      <c r="C8458" s="25" t="s">
        <v>6948</v>
      </c>
      <c r="D8458" s="25" t="s">
        <v>6933</v>
      </c>
      <c r="E8458" s="25">
        <v>806</v>
      </c>
      <c r="F8458" s="25">
        <v>825</v>
      </c>
      <c r="G8458" s="25" t="s">
        <v>164</v>
      </c>
      <c r="H8458" s="25">
        <v>30406000</v>
      </c>
      <c r="I8458" s="25">
        <v>30406057</v>
      </c>
      <c r="J8458" s="17" t="s">
        <v>769</v>
      </c>
    </row>
    <row r="8459" spans="1:10">
      <c r="A8459" s="16" t="s">
        <v>481</v>
      </c>
      <c r="B8459" s="25" t="s">
        <v>8311</v>
      </c>
      <c r="C8459" s="25" t="s">
        <v>6948</v>
      </c>
      <c r="D8459" s="25" t="s">
        <v>6934</v>
      </c>
      <c r="E8459" s="25">
        <v>1</v>
      </c>
      <c r="F8459" s="25">
        <v>17</v>
      </c>
      <c r="G8459" s="25" t="s">
        <v>164</v>
      </c>
      <c r="H8459" s="25">
        <v>30397983</v>
      </c>
      <c r="I8459" s="25">
        <v>30398031</v>
      </c>
      <c r="J8459" s="17" t="s">
        <v>769</v>
      </c>
    </row>
    <row r="8460" spans="1:10">
      <c r="A8460" s="16" t="s">
        <v>481</v>
      </c>
      <c r="B8460" s="25" t="s">
        <v>8311</v>
      </c>
      <c r="C8460" s="25" t="s">
        <v>6948</v>
      </c>
      <c r="D8460" s="25" t="s">
        <v>6934</v>
      </c>
      <c r="E8460" s="25">
        <v>564</v>
      </c>
      <c r="F8460" s="25">
        <v>585</v>
      </c>
      <c r="G8460" s="25" t="s">
        <v>164</v>
      </c>
      <c r="H8460" s="25">
        <v>30404016</v>
      </c>
      <c r="I8460" s="25">
        <v>30404079</v>
      </c>
      <c r="J8460" s="17" t="s">
        <v>769</v>
      </c>
    </row>
    <row r="8461" spans="1:10">
      <c r="A8461" s="16" t="s">
        <v>481</v>
      </c>
      <c r="B8461" s="25" t="s">
        <v>8311</v>
      </c>
      <c r="C8461" s="25" t="s">
        <v>6948</v>
      </c>
      <c r="D8461" s="25" t="s">
        <v>6934</v>
      </c>
      <c r="E8461" s="25">
        <v>812</v>
      </c>
      <c r="F8461" s="25">
        <v>822</v>
      </c>
      <c r="G8461" s="25" t="s">
        <v>164</v>
      </c>
      <c r="H8461" s="25">
        <v>30406018</v>
      </c>
      <c r="I8461" s="25">
        <v>30406048</v>
      </c>
      <c r="J8461" s="17" t="s">
        <v>769</v>
      </c>
    </row>
    <row r="8462" spans="1:10">
      <c r="A8462" s="16" t="s">
        <v>481</v>
      </c>
      <c r="B8462" s="25" t="s">
        <v>8312</v>
      </c>
      <c r="C8462" s="25" t="s">
        <v>6949</v>
      </c>
      <c r="D8462" s="25" t="s">
        <v>6936</v>
      </c>
      <c r="E8462" s="25">
        <v>58</v>
      </c>
      <c r="F8462" s="25">
        <v>75</v>
      </c>
      <c r="G8462" s="25" t="s">
        <v>162</v>
      </c>
      <c r="H8462" s="25">
        <v>10582854</v>
      </c>
      <c r="I8462" s="25">
        <v>10582803</v>
      </c>
      <c r="J8462" s="17" t="s">
        <v>67</v>
      </c>
    </row>
    <row r="8463" spans="1:10">
      <c r="A8463" s="16" t="s">
        <v>481</v>
      </c>
      <c r="B8463" s="25" t="s">
        <v>8312</v>
      </c>
      <c r="C8463" s="25" t="s">
        <v>6949</v>
      </c>
      <c r="D8463" s="25" t="s">
        <v>6936</v>
      </c>
      <c r="E8463" s="25">
        <v>147</v>
      </c>
      <c r="F8463" s="25">
        <v>177</v>
      </c>
      <c r="G8463" s="25" t="s">
        <v>162</v>
      </c>
      <c r="H8463" s="25">
        <v>10582587</v>
      </c>
      <c r="I8463" s="25">
        <v>10582497</v>
      </c>
      <c r="J8463" s="17" t="s">
        <v>67</v>
      </c>
    </row>
    <row r="8464" spans="1:10">
      <c r="A8464" s="16" t="s">
        <v>481</v>
      </c>
      <c r="B8464" s="25" t="s">
        <v>8312</v>
      </c>
      <c r="C8464" s="25" t="s">
        <v>6949</v>
      </c>
      <c r="D8464" s="25" t="s">
        <v>6936</v>
      </c>
      <c r="E8464" s="25">
        <v>222</v>
      </c>
      <c r="F8464" s="25">
        <v>331</v>
      </c>
      <c r="G8464" s="25" t="s">
        <v>162</v>
      </c>
      <c r="H8464" s="25">
        <v>10582362</v>
      </c>
      <c r="I8464" s="25">
        <v>10582035</v>
      </c>
      <c r="J8464" s="17" t="s">
        <v>67</v>
      </c>
    </row>
    <row r="8465" spans="1:10">
      <c r="A8465" s="16" t="s">
        <v>481</v>
      </c>
      <c r="B8465" s="25" t="s">
        <v>8312</v>
      </c>
      <c r="C8465" s="25" t="s">
        <v>6949</v>
      </c>
      <c r="D8465" s="25" t="s">
        <v>6934</v>
      </c>
      <c r="E8465" s="25">
        <v>4</v>
      </c>
      <c r="F8465" s="25">
        <v>21</v>
      </c>
      <c r="G8465" s="25" t="s">
        <v>162</v>
      </c>
      <c r="H8465" s="25">
        <v>10583016</v>
      </c>
      <c r="I8465" s="25">
        <v>10582965</v>
      </c>
      <c r="J8465" s="17" t="s">
        <v>67</v>
      </c>
    </row>
    <row r="8466" spans="1:10">
      <c r="A8466" s="16" t="s">
        <v>481</v>
      </c>
      <c r="B8466" s="25" t="s">
        <v>8313</v>
      </c>
      <c r="C8466" s="25" t="s">
        <v>6944</v>
      </c>
      <c r="D8466" s="25" t="s">
        <v>6934</v>
      </c>
      <c r="E8466" s="25">
        <v>7</v>
      </c>
      <c r="F8466" s="25">
        <v>18</v>
      </c>
      <c r="G8466" s="25" t="s">
        <v>154</v>
      </c>
      <c r="H8466" s="25">
        <v>2603489</v>
      </c>
      <c r="I8466" s="25">
        <v>2603456</v>
      </c>
      <c r="J8466" s="17" t="s">
        <v>67</v>
      </c>
    </row>
    <row r="8467" spans="1:10">
      <c r="A8467" s="16" t="s">
        <v>481</v>
      </c>
      <c r="B8467" s="25" t="s">
        <v>8313</v>
      </c>
      <c r="C8467" s="25" t="s">
        <v>6944</v>
      </c>
      <c r="D8467" s="25" t="s">
        <v>6934</v>
      </c>
      <c r="E8467" s="25">
        <v>156</v>
      </c>
      <c r="F8467" s="25">
        <v>168</v>
      </c>
      <c r="G8467" s="25" t="s">
        <v>154</v>
      </c>
      <c r="H8467" s="25">
        <v>2602708</v>
      </c>
      <c r="I8467" s="25">
        <v>2602672</v>
      </c>
      <c r="J8467" s="17" t="s">
        <v>67</v>
      </c>
    </row>
    <row r="8468" spans="1:10">
      <c r="A8468" s="16" t="s">
        <v>481</v>
      </c>
      <c r="B8468" s="25" t="s">
        <v>8313</v>
      </c>
      <c r="C8468" s="25" t="s">
        <v>6944</v>
      </c>
      <c r="D8468" s="25" t="s">
        <v>6934</v>
      </c>
      <c r="E8468" s="25">
        <v>274</v>
      </c>
      <c r="F8468" s="25">
        <v>293</v>
      </c>
      <c r="G8468" s="25" t="s">
        <v>154</v>
      </c>
      <c r="H8468" s="25">
        <v>2602174</v>
      </c>
      <c r="I8468" s="25">
        <v>2602117</v>
      </c>
      <c r="J8468" s="17" t="s">
        <v>67</v>
      </c>
    </row>
    <row r="8469" spans="1:10">
      <c r="A8469" s="16" t="s">
        <v>481</v>
      </c>
      <c r="B8469" s="25" t="s">
        <v>8313</v>
      </c>
      <c r="C8469" s="25" t="s">
        <v>6944</v>
      </c>
      <c r="D8469" s="25" t="s">
        <v>6933</v>
      </c>
      <c r="E8469" s="25">
        <v>325</v>
      </c>
      <c r="F8469" s="25">
        <v>366</v>
      </c>
      <c r="G8469" s="25" t="s">
        <v>154</v>
      </c>
      <c r="H8469" s="25">
        <v>2601917</v>
      </c>
      <c r="I8469" s="25">
        <v>2601710</v>
      </c>
      <c r="J8469" s="17" t="s">
        <v>67</v>
      </c>
    </row>
    <row r="8470" spans="1:10">
      <c r="A8470" s="16" t="s">
        <v>481</v>
      </c>
      <c r="B8470" s="25" t="s">
        <v>8313</v>
      </c>
      <c r="C8470" s="25" t="s">
        <v>6944</v>
      </c>
      <c r="D8470" s="25" t="s">
        <v>6933</v>
      </c>
      <c r="E8470" s="25">
        <v>406</v>
      </c>
      <c r="F8470" s="25">
        <v>417</v>
      </c>
      <c r="G8470" s="25" t="s">
        <v>154</v>
      </c>
      <c r="H8470" s="25">
        <v>2601590</v>
      </c>
      <c r="I8470" s="25">
        <v>2601557</v>
      </c>
      <c r="J8470" s="17" t="s">
        <v>67</v>
      </c>
    </row>
    <row r="8471" spans="1:10">
      <c r="A8471" s="16" t="s">
        <v>481</v>
      </c>
      <c r="B8471" s="25" t="s">
        <v>8313</v>
      </c>
      <c r="C8471" s="25" t="s">
        <v>6944</v>
      </c>
      <c r="D8471" s="25" t="s">
        <v>6933</v>
      </c>
      <c r="E8471" s="25">
        <v>429</v>
      </c>
      <c r="F8471" s="25">
        <v>485</v>
      </c>
      <c r="G8471" s="25" t="s">
        <v>154</v>
      </c>
      <c r="H8471" s="25">
        <v>2601454</v>
      </c>
      <c r="I8471" s="25">
        <v>2601286</v>
      </c>
      <c r="J8471" s="17" t="s">
        <v>67</v>
      </c>
    </row>
    <row r="8472" spans="1:10">
      <c r="A8472" s="16" t="s">
        <v>481</v>
      </c>
      <c r="B8472" s="25" t="s">
        <v>8313</v>
      </c>
      <c r="C8472" s="25" t="s">
        <v>6944</v>
      </c>
      <c r="D8472" s="25" t="s">
        <v>6933</v>
      </c>
      <c r="E8472" s="25">
        <v>496</v>
      </c>
      <c r="F8472" s="25">
        <v>507</v>
      </c>
      <c r="G8472" s="25" t="s">
        <v>154</v>
      </c>
      <c r="H8472" s="25">
        <v>2601253</v>
      </c>
      <c r="I8472" s="25">
        <v>2601118</v>
      </c>
      <c r="J8472" s="17" t="s">
        <v>67</v>
      </c>
    </row>
    <row r="8473" spans="1:10">
      <c r="A8473" s="16" t="s">
        <v>481</v>
      </c>
      <c r="B8473" s="25" t="s">
        <v>8313</v>
      </c>
      <c r="C8473" s="25" t="s">
        <v>6944</v>
      </c>
      <c r="D8473" s="25" t="s">
        <v>6933</v>
      </c>
      <c r="E8473" s="25">
        <v>513</v>
      </c>
      <c r="F8473" s="25">
        <v>533</v>
      </c>
      <c r="G8473" s="25" t="s">
        <v>154</v>
      </c>
      <c r="H8473" s="25">
        <v>2601100</v>
      </c>
      <c r="I8473" s="25">
        <v>2601040</v>
      </c>
      <c r="J8473" s="17" t="s">
        <v>67</v>
      </c>
    </row>
    <row r="8474" spans="1:10">
      <c r="A8474" s="16" t="s">
        <v>481</v>
      </c>
      <c r="B8474" s="25" t="s">
        <v>8313</v>
      </c>
      <c r="C8474" s="25" t="s">
        <v>6944</v>
      </c>
      <c r="D8474" s="25" t="s">
        <v>6933</v>
      </c>
      <c r="E8474" s="25">
        <v>579</v>
      </c>
      <c r="F8474" s="25">
        <v>606</v>
      </c>
      <c r="G8474" s="25" t="s">
        <v>154</v>
      </c>
      <c r="H8474" s="25">
        <v>2600590</v>
      </c>
      <c r="I8474" s="25">
        <v>2600509</v>
      </c>
      <c r="J8474" s="17" t="s">
        <v>67</v>
      </c>
    </row>
    <row r="8475" spans="1:10">
      <c r="A8475" s="16" t="s">
        <v>481</v>
      </c>
      <c r="B8475" s="25" t="s">
        <v>8314</v>
      </c>
      <c r="C8475" s="25" t="s">
        <v>6944</v>
      </c>
      <c r="D8475" s="25" t="s">
        <v>6934</v>
      </c>
      <c r="E8475" s="25">
        <v>4</v>
      </c>
      <c r="F8475" s="25">
        <v>17</v>
      </c>
      <c r="G8475" s="25" t="s">
        <v>154</v>
      </c>
      <c r="H8475" s="25">
        <v>28018267</v>
      </c>
      <c r="I8475" s="25">
        <v>28018306</v>
      </c>
      <c r="J8475" s="17" t="s">
        <v>769</v>
      </c>
    </row>
    <row r="8476" spans="1:10">
      <c r="A8476" s="16" t="s">
        <v>481</v>
      </c>
      <c r="B8476" s="25" t="s">
        <v>8314</v>
      </c>
      <c r="C8476" s="25" t="s">
        <v>6944</v>
      </c>
      <c r="D8476" s="25" t="s">
        <v>6934</v>
      </c>
      <c r="E8476" s="25">
        <v>35</v>
      </c>
      <c r="F8476" s="25">
        <v>46</v>
      </c>
      <c r="G8476" s="25" t="s">
        <v>154</v>
      </c>
      <c r="H8476" s="25">
        <v>28018360</v>
      </c>
      <c r="I8476" s="25">
        <v>28018393</v>
      </c>
      <c r="J8476" s="17" t="s">
        <v>769</v>
      </c>
    </row>
    <row r="8477" spans="1:10">
      <c r="A8477" s="16" t="s">
        <v>481</v>
      </c>
      <c r="B8477" s="25" t="s">
        <v>8314</v>
      </c>
      <c r="C8477" s="25" t="s">
        <v>6944</v>
      </c>
      <c r="D8477" s="25" t="s">
        <v>6934</v>
      </c>
      <c r="E8477" s="25">
        <v>213</v>
      </c>
      <c r="F8477" s="25">
        <v>224</v>
      </c>
      <c r="G8477" s="25" t="s">
        <v>154</v>
      </c>
      <c r="H8477" s="25">
        <v>28019002</v>
      </c>
      <c r="I8477" s="25">
        <v>28019035</v>
      </c>
      <c r="J8477" s="17" t="s">
        <v>769</v>
      </c>
    </row>
    <row r="8478" spans="1:10">
      <c r="A8478" s="16" t="s">
        <v>481</v>
      </c>
      <c r="B8478" s="25" t="s">
        <v>8314</v>
      </c>
      <c r="C8478" s="25" t="s">
        <v>6944</v>
      </c>
      <c r="D8478" s="25" t="s">
        <v>6934</v>
      </c>
      <c r="E8478" s="25">
        <v>291</v>
      </c>
      <c r="F8478" s="25">
        <v>313</v>
      </c>
      <c r="G8478" s="25" t="s">
        <v>154</v>
      </c>
      <c r="H8478" s="25">
        <v>28019425</v>
      </c>
      <c r="I8478" s="25">
        <v>28019491</v>
      </c>
      <c r="J8478" s="17" t="s">
        <v>769</v>
      </c>
    </row>
    <row r="8479" spans="1:10">
      <c r="A8479" s="16" t="s">
        <v>481</v>
      </c>
      <c r="B8479" s="25" t="s">
        <v>8314</v>
      </c>
      <c r="C8479" s="25" t="s">
        <v>6944</v>
      </c>
      <c r="D8479" s="25" t="s">
        <v>6934</v>
      </c>
      <c r="E8479" s="25">
        <v>374</v>
      </c>
      <c r="F8479" s="25">
        <v>386</v>
      </c>
      <c r="G8479" s="25" t="s">
        <v>154</v>
      </c>
      <c r="H8479" s="25">
        <v>28019979</v>
      </c>
      <c r="I8479" s="25">
        <v>28020015</v>
      </c>
      <c r="J8479" s="17" t="s">
        <v>769</v>
      </c>
    </row>
    <row r="8480" spans="1:10">
      <c r="A8480" s="16" t="s">
        <v>481</v>
      </c>
      <c r="B8480" s="25" t="s">
        <v>8314</v>
      </c>
      <c r="C8480" s="25" t="s">
        <v>6944</v>
      </c>
      <c r="D8480" s="25" t="s">
        <v>6933</v>
      </c>
      <c r="E8480" s="25">
        <v>341</v>
      </c>
      <c r="F8480" s="25">
        <v>384</v>
      </c>
      <c r="G8480" s="25" t="s">
        <v>154</v>
      </c>
      <c r="H8480" s="25">
        <v>28019682</v>
      </c>
      <c r="I8480" s="25">
        <v>28020009</v>
      </c>
      <c r="J8480" s="17" t="s">
        <v>769</v>
      </c>
    </row>
    <row r="8481" spans="1:10">
      <c r="A8481" s="16" t="s">
        <v>481</v>
      </c>
      <c r="B8481" s="25" t="s">
        <v>8314</v>
      </c>
      <c r="C8481" s="25" t="s">
        <v>6944</v>
      </c>
      <c r="D8481" s="25" t="s">
        <v>6933</v>
      </c>
      <c r="E8481" s="25">
        <v>423</v>
      </c>
      <c r="F8481" s="25">
        <v>435</v>
      </c>
      <c r="G8481" s="25" t="s">
        <v>154</v>
      </c>
      <c r="H8481" s="25">
        <v>28020126</v>
      </c>
      <c r="I8481" s="25">
        <v>28020162</v>
      </c>
      <c r="J8481" s="17" t="s">
        <v>769</v>
      </c>
    </row>
    <row r="8482" spans="1:10">
      <c r="A8482" s="16" t="s">
        <v>481</v>
      </c>
      <c r="B8482" s="25" t="s">
        <v>8314</v>
      </c>
      <c r="C8482" s="25" t="s">
        <v>6944</v>
      </c>
      <c r="D8482" s="25" t="s">
        <v>6933</v>
      </c>
      <c r="E8482" s="25">
        <v>447</v>
      </c>
      <c r="F8482" s="25">
        <v>503</v>
      </c>
      <c r="G8482" s="25" t="s">
        <v>154</v>
      </c>
      <c r="H8482" s="25">
        <v>28020282</v>
      </c>
      <c r="I8482" s="25">
        <v>28020450</v>
      </c>
      <c r="J8482" s="17" t="s">
        <v>769</v>
      </c>
    </row>
    <row r="8483" spans="1:10">
      <c r="A8483" s="16" t="s">
        <v>481</v>
      </c>
      <c r="B8483" s="25" t="s">
        <v>8314</v>
      </c>
      <c r="C8483" s="25" t="s">
        <v>6944</v>
      </c>
      <c r="D8483" s="25" t="s">
        <v>6933</v>
      </c>
      <c r="E8483" s="25">
        <v>514</v>
      </c>
      <c r="F8483" s="25">
        <v>525</v>
      </c>
      <c r="G8483" s="25" t="s">
        <v>154</v>
      </c>
      <c r="H8483" s="25">
        <v>28020483</v>
      </c>
      <c r="I8483" s="25">
        <v>28020610</v>
      </c>
      <c r="J8483" s="17" t="s">
        <v>769</v>
      </c>
    </row>
    <row r="8484" spans="1:10">
      <c r="A8484" s="16" t="s">
        <v>481</v>
      </c>
      <c r="B8484" s="25" t="s">
        <v>8314</v>
      </c>
      <c r="C8484" s="25" t="s">
        <v>6944</v>
      </c>
      <c r="D8484" s="25" t="s">
        <v>6933</v>
      </c>
      <c r="E8484" s="25">
        <v>531</v>
      </c>
      <c r="F8484" s="25">
        <v>552</v>
      </c>
      <c r="G8484" s="25" t="s">
        <v>154</v>
      </c>
      <c r="H8484" s="25">
        <v>28020628</v>
      </c>
      <c r="I8484" s="25">
        <v>28020691</v>
      </c>
      <c r="J8484" s="17" t="s">
        <v>769</v>
      </c>
    </row>
    <row r="8485" spans="1:10">
      <c r="A8485" s="16" t="s">
        <v>481</v>
      </c>
      <c r="B8485" s="25" t="s">
        <v>8314</v>
      </c>
      <c r="C8485" s="25" t="s">
        <v>6944</v>
      </c>
      <c r="D8485" s="25" t="s">
        <v>6933</v>
      </c>
      <c r="E8485" s="25">
        <v>594</v>
      </c>
      <c r="F8485" s="25">
        <v>624</v>
      </c>
      <c r="G8485" s="25" t="s">
        <v>154</v>
      </c>
      <c r="H8485" s="25">
        <v>28020957</v>
      </c>
      <c r="I8485" s="25">
        <v>28021047</v>
      </c>
      <c r="J8485" s="17" t="s">
        <v>769</v>
      </c>
    </row>
    <row r="8486" spans="1:10">
      <c r="A8486" s="16" t="s">
        <v>481</v>
      </c>
      <c r="B8486" s="25" t="s">
        <v>8315</v>
      </c>
      <c r="C8486" s="25" t="s">
        <v>6948</v>
      </c>
      <c r="D8486" s="25" t="s">
        <v>6936</v>
      </c>
      <c r="E8486" s="25">
        <v>60</v>
      </c>
      <c r="F8486" s="25">
        <v>70</v>
      </c>
      <c r="G8486" s="25" t="s">
        <v>160</v>
      </c>
      <c r="H8486" s="25">
        <v>33432680</v>
      </c>
      <c r="I8486" s="25">
        <v>33432650</v>
      </c>
      <c r="J8486" s="17" t="s">
        <v>67</v>
      </c>
    </row>
    <row r="8487" spans="1:10">
      <c r="A8487" s="16" t="s">
        <v>481</v>
      </c>
      <c r="B8487" s="25" t="s">
        <v>8315</v>
      </c>
      <c r="C8487" s="25" t="s">
        <v>6948</v>
      </c>
      <c r="D8487" s="25" t="s">
        <v>6936</v>
      </c>
      <c r="E8487" s="25">
        <v>120</v>
      </c>
      <c r="F8487" s="25">
        <v>233</v>
      </c>
      <c r="G8487" s="25" t="s">
        <v>160</v>
      </c>
      <c r="H8487" s="25">
        <v>33432500</v>
      </c>
      <c r="I8487" s="25">
        <v>33432161</v>
      </c>
      <c r="J8487" s="17" t="s">
        <v>67</v>
      </c>
    </row>
    <row r="8488" spans="1:10">
      <c r="A8488" s="16" t="s">
        <v>481</v>
      </c>
      <c r="B8488" s="25" t="s">
        <v>8315</v>
      </c>
      <c r="C8488" s="25" t="s">
        <v>6948</v>
      </c>
      <c r="D8488" s="25" t="s">
        <v>6934</v>
      </c>
      <c r="E8488" s="25">
        <v>260</v>
      </c>
      <c r="F8488" s="25">
        <v>285</v>
      </c>
      <c r="G8488" s="25" t="s">
        <v>160</v>
      </c>
      <c r="H8488" s="25">
        <v>33432080</v>
      </c>
      <c r="I8488" s="25">
        <v>33432005</v>
      </c>
      <c r="J8488" s="17" t="s">
        <v>67</v>
      </c>
    </row>
    <row r="8489" spans="1:10">
      <c r="A8489" s="16" t="s">
        <v>481</v>
      </c>
      <c r="B8489" s="25" t="s">
        <v>8315</v>
      </c>
      <c r="C8489" s="25" t="s">
        <v>6948</v>
      </c>
      <c r="D8489" s="25" t="s">
        <v>6933</v>
      </c>
      <c r="E8489" s="25">
        <v>348</v>
      </c>
      <c r="F8489" s="25">
        <v>376</v>
      </c>
      <c r="G8489" s="25" t="s">
        <v>160</v>
      </c>
      <c r="H8489" s="25">
        <v>33431816</v>
      </c>
      <c r="I8489" s="25">
        <v>33431732</v>
      </c>
      <c r="J8489" s="17" t="s">
        <v>67</v>
      </c>
    </row>
    <row r="8490" spans="1:10">
      <c r="A8490" s="16" t="s">
        <v>481</v>
      </c>
      <c r="B8490" s="25" t="s">
        <v>8315</v>
      </c>
      <c r="C8490" s="25" t="s">
        <v>6948</v>
      </c>
      <c r="D8490" s="25" t="s">
        <v>6933</v>
      </c>
      <c r="E8490" s="25">
        <v>442</v>
      </c>
      <c r="F8490" s="25">
        <v>495</v>
      </c>
      <c r="G8490" s="25" t="s">
        <v>160</v>
      </c>
      <c r="H8490" s="25">
        <v>33430045</v>
      </c>
      <c r="I8490" s="25">
        <v>33429886</v>
      </c>
      <c r="J8490" s="17" t="s">
        <v>67</v>
      </c>
    </row>
    <row r="8491" spans="1:10">
      <c r="A8491" s="16" t="s">
        <v>481</v>
      </c>
      <c r="B8491" s="25" t="s">
        <v>8315</v>
      </c>
      <c r="C8491" s="25" t="s">
        <v>6948</v>
      </c>
      <c r="D8491" s="25" t="s">
        <v>6933</v>
      </c>
      <c r="E8491" s="25">
        <v>521</v>
      </c>
      <c r="F8491" s="25">
        <v>543</v>
      </c>
      <c r="G8491" s="25" t="s">
        <v>160</v>
      </c>
      <c r="H8491" s="25">
        <v>33429808</v>
      </c>
      <c r="I8491" s="25">
        <v>33429742</v>
      </c>
      <c r="J8491" s="17" t="s">
        <v>67</v>
      </c>
    </row>
    <row r="8492" spans="1:10">
      <c r="A8492" s="16" t="s">
        <v>481</v>
      </c>
      <c r="B8492" s="25" t="s">
        <v>8315</v>
      </c>
      <c r="C8492" s="25" t="s">
        <v>6948</v>
      </c>
      <c r="D8492" s="25" t="s">
        <v>6933</v>
      </c>
      <c r="E8492" s="25">
        <v>587</v>
      </c>
      <c r="F8492" s="25">
        <v>615</v>
      </c>
      <c r="G8492" s="25" t="s">
        <v>160</v>
      </c>
      <c r="H8492" s="25">
        <v>33429610</v>
      </c>
      <c r="I8492" s="25">
        <v>33429526</v>
      </c>
      <c r="J8492" s="17" t="s">
        <v>67</v>
      </c>
    </row>
    <row r="8493" spans="1:10">
      <c r="A8493" s="16" t="s">
        <v>481</v>
      </c>
      <c r="B8493" s="25" t="s">
        <v>8316</v>
      </c>
      <c r="C8493" s="25" t="s">
        <v>6944</v>
      </c>
      <c r="D8493" s="25" t="s">
        <v>6933</v>
      </c>
      <c r="E8493" s="25">
        <v>28</v>
      </c>
      <c r="F8493" s="25">
        <v>57</v>
      </c>
      <c r="G8493" s="25" t="s">
        <v>156</v>
      </c>
      <c r="H8493" s="25">
        <v>50533773</v>
      </c>
      <c r="I8493" s="25">
        <v>50533860</v>
      </c>
      <c r="J8493" s="17" t="s">
        <v>769</v>
      </c>
    </row>
    <row r="8494" spans="1:10">
      <c r="A8494" s="16" t="s">
        <v>481</v>
      </c>
      <c r="B8494" s="25" t="s">
        <v>8317</v>
      </c>
      <c r="C8494" s="25" t="s">
        <v>6944</v>
      </c>
      <c r="D8494" s="25" t="s">
        <v>6934</v>
      </c>
      <c r="E8494" s="25">
        <v>10</v>
      </c>
      <c r="F8494" s="25">
        <v>21</v>
      </c>
      <c r="G8494" s="25" t="s">
        <v>154</v>
      </c>
      <c r="H8494" s="25">
        <v>51980270</v>
      </c>
      <c r="I8494" s="25">
        <v>51980237</v>
      </c>
      <c r="J8494" s="17" t="s">
        <v>67</v>
      </c>
    </row>
    <row r="8495" spans="1:10">
      <c r="A8495" s="16" t="s">
        <v>481</v>
      </c>
      <c r="B8495" s="25" t="s">
        <v>8317</v>
      </c>
      <c r="C8495" s="25" t="s">
        <v>6944</v>
      </c>
      <c r="D8495" s="25" t="s">
        <v>6934</v>
      </c>
      <c r="E8495" s="25">
        <v>196</v>
      </c>
      <c r="F8495" s="25">
        <v>215</v>
      </c>
      <c r="G8495" s="25" t="s">
        <v>154</v>
      </c>
      <c r="H8495" s="25">
        <v>51978448</v>
      </c>
      <c r="I8495" s="25">
        <v>51978391</v>
      </c>
      <c r="J8495" s="17" t="s">
        <v>67</v>
      </c>
    </row>
    <row r="8496" spans="1:10">
      <c r="A8496" s="16" t="s">
        <v>481</v>
      </c>
      <c r="B8496" s="25" t="s">
        <v>8317</v>
      </c>
      <c r="C8496" s="25" t="s">
        <v>6944</v>
      </c>
      <c r="D8496" s="25" t="s">
        <v>6933</v>
      </c>
      <c r="E8496" s="25">
        <v>246</v>
      </c>
      <c r="F8496" s="25">
        <v>290</v>
      </c>
      <c r="G8496" s="25" t="s">
        <v>154</v>
      </c>
      <c r="H8496" s="25">
        <v>51978298</v>
      </c>
      <c r="I8496" s="25">
        <v>51978166</v>
      </c>
      <c r="J8496" s="17" t="s">
        <v>67</v>
      </c>
    </row>
    <row r="8497" spans="1:10">
      <c r="A8497" s="16" t="s">
        <v>481</v>
      </c>
      <c r="B8497" s="25" t="s">
        <v>8317</v>
      </c>
      <c r="C8497" s="25" t="s">
        <v>6944</v>
      </c>
      <c r="D8497" s="25" t="s">
        <v>6933</v>
      </c>
      <c r="E8497" s="25">
        <v>355</v>
      </c>
      <c r="F8497" s="25">
        <v>409</v>
      </c>
      <c r="G8497" s="25" t="s">
        <v>154</v>
      </c>
      <c r="H8497" s="25">
        <v>51977971</v>
      </c>
      <c r="I8497" s="25">
        <v>51977331</v>
      </c>
      <c r="J8497" s="17" t="s">
        <v>67</v>
      </c>
    </row>
    <row r="8498" spans="1:10">
      <c r="A8498" s="16" t="s">
        <v>481</v>
      </c>
      <c r="B8498" s="25" t="s">
        <v>8317</v>
      </c>
      <c r="C8498" s="25" t="s">
        <v>6944</v>
      </c>
      <c r="D8498" s="25" t="s">
        <v>6933</v>
      </c>
      <c r="E8498" s="25">
        <v>441</v>
      </c>
      <c r="F8498" s="25">
        <v>461</v>
      </c>
      <c r="G8498" s="25" t="s">
        <v>154</v>
      </c>
      <c r="H8498" s="25">
        <v>51977235</v>
      </c>
      <c r="I8498" s="25">
        <v>51977175</v>
      </c>
      <c r="J8498" s="17" t="s">
        <v>67</v>
      </c>
    </row>
    <row r="8499" spans="1:10">
      <c r="A8499" s="16" t="s">
        <v>481</v>
      </c>
      <c r="B8499" s="25" t="s">
        <v>8317</v>
      </c>
      <c r="C8499" s="25" t="s">
        <v>6944</v>
      </c>
      <c r="D8499" s="25" t="s">
        <v>6933</v>
      </c>
      <c r="E8499" s="25">
        <v>510</v>
      </c>
      <c r="F8499" s="25">
        <v>536</v>
      </c>
      <c r="G8499" s="25" t="s">
        <v>154</v>
      </c>
      <c r="H8499" s="25">
        <v>51977028</v>
      </c>
      <c r="I8499" s="25">
        <v>51976950</v>
      </c>
      <c r="J8499" s="17" t="s">
        <v>67</v>
      </c>
    </row>
    <row r="8500" spans="1:10">
      <c r="A8500" s="16" t="s">
        <v>481</v>
      </c>
      <c r="B8500" s="25" t="s">
        <v>8318</v>
      </c>
      <c r="C8500" s="25" t="s">
        <v>6944</v>
      </c>
      <c r="D8500" s="25" t="s">
        <v>6934</v>
      </c>
      <c r="E8500" s="25">
        <v>581</v>
      </c>
      <c r="F8500" s="25">
        <v>597</v>
      </c>
      <c r="G8500" s="25" t="s">
        <v>164</v>
      </c>
      <c r="H8500" s="25">
        <v>38917784</v>
      </c>
      <c r="I8500" s="25">
        <v>38917832</v>
      </c>
      <c r="J8500" s="17" t="s">
        <v>769</v>
      </c>
    </row>
    <row r="8501" spans="1:10">
      <c r="A8501" s="16" t="s">
        <v>481</v>
      </c>
      <c r="B8501" s="25" t="s">
        <v>8318</v>
      </c>
      <c r="C8501" s="25" t="s">
        <v>6944</v>
      </c>
      <c r="D8501" s="25" t="s">
        <v>6933</v>
      </c>
      <c r="E8501" s="25">
        <v>767</v>
      </c>
      <c r="F8501" s="25">
        <v>820</v>
      </c>
      <c r="G8501" s="25" t="s">
        <v>164</v>
      </c>
      <c r="H8501" s="25">
        <v>38919735</v>
      </c>
      <c r="I8501" s="25">
        <v>38920072</v>
      </c>
      <c r="J8501" s="17" t="s">
        <v>769</v>
      </c>
    </row>
    <row r="8502" spans="1:10">
      <c r="A8502" s="16" t="s">
        <v>481</v>
      </c>
      <c r="B8502" s="25" t="s">
        <v>8318</v>
      </c>
      <c r="C8502" s="25" t="s">
        <v>6944</v>
      </c>
      <c r="D8502" s="25" t="s">
        <v>6933</v>
      </c>
      <c r="E8502" s="25">
        <v>851</v>
      </c>
      <c r="F8502" s="25">
        <v>867</v>
      </c>
      <c r="G8502" s="25" t="s">
        <v>164</v>
      </c>
      <c r="H8502" s="25">
        <v>38921042</v>
      </c>
      <c r="I8502" s="25">
        <v>38921090</v>
      </c>
      <c r="J8502" s="17" t="s">
        <v>769</v>
      </c>
    </row>
    <row r="8503" spans="1:10">
      <c r="A8503" s="16" t="s">
        <v>481</v>
      </c>
      <c r="B8503" s="25" t="s">
        <v>8319</v>
      </c>
      <c r="C8503" s="25" t="s">
        <v>6944</v>
      </c>
      <c r="D8503" s="25" t="s">
        <v>6934</v>
      </c>
      <c r="E8503" s="25">
        <v>169</v>
      </c>
      <c r="F8503" s="25">
        <v>186</v>
      </c>
      <c r="G8503" s="25" t="s">
        <v>158</v>
      </c>
      <c r="H8503" s="25">
        <v>55387458</v>
      </c>
      <c r="I8503" s="25">
        <v>55387407</v>
      </c>
      <c r="J8503" s="17" t="s">
        <v>67</v>
      </c>
    </row>
    <row r="8504" spans="1:10">
      <c r="A8504" s="16" t="s">
        <v>481</v>
      </c>
      <c r="B8504" s="25" t="s">
        <v>8319</v>
      </c>
      <c r="C8504" s="25" t="s">
        <v>6944</v>
      </c>
      <c r="D8504" s="25" t="s">
        <v>6933</v>
      </c>
      <c r="E8504" s="25">
        <v>223</v>
      </c>
      <c r="F8504" s="25">
        <v>257</v>
      </c>
      <c r="G8504" s="25" t="s">
        <v>158</v>
      </c>
      <c r="H8504" s="25">
        <v>55387074</v>
      </c>
      <c r="I8504" s="25">
        <v>55386972</v>
      </c>
      <c r="J8504" s="17" t="s">
        <v>67</v>
      </c>
    </row>
    <row r="8505" spans="1:10">
      <c r="A8505" s="16" t="s">
        <v>481</v>
      </c>
      <c r="B8505" s="25" t="s">
        <v>8319</v>
      </c>
      <c r="C8505" s="25" t="s">
        <v>6944</v>
      </c>
      <c r="D8505" s="25" t="s">
        <v>6933</v>
      </c>
      <c r="E8505" s="25">
        <v>330</v>
      </c>
      <c r="F8505" s="25">
        <v>381</v>
      </c>
      <c r="G8505" s="25" t="s">
        <v>158</v>
      </c>
      <c r="H8505" s="25">
        <v>55385963</v>
      </c>
      <c r="I8505" s="25">
        <v>55385810</v>
      </c>
      <c r="J8505" s="17" t="s">
        <v>67</v>
      </c>
    </row>
    <row r="8506" spans="1:10">
      <c r="A8506" s="16" t="s">
        <v>481</v>
      </c>
      <c r="B8506" s="25" t="s">
        <v>8319</v>
      </c>
      <c r="C8506" s="25" t="s">
        <v>6944</v>
      </c>
      <c r="D8506" s="25" t="s">
        <v>6933</v>
      </c>
      <c r="E8506" s="25">
        <v>391</v>
      </c>
      <c r="F8506" s="25">
        <v>412</v>
      </c>
      <c r="G8506" s="25" t="s">
        <v>158</v>
      </c>
      <c r="H8506" s="25">
        <v>55385780</v>
      </c>
      <c r="I8506" s="25">
        <v>55385717</v>
      </c>
      <c r="J8506" s="17" t="s">
        <v>67</v>
      </c>
    </row>
    <row r="8507" spans="1:10">
      <c r="A8507" s="16" t="s">
        <v>481</v>
      </c>
      <c r="B8507" s="25" t="s">
        <v>8320</v>
      </c>
      <c r="C8507" s="25" t="s">
        <v>6944</v>
      </c>
      <c r="D8507" s="25" t="s">
        <v>6934</v>
      </c>
      <c r="E8507" s="25">
        <v>1</v>
      </c>
      <c r="F8507" s="25">
        <v>16</v>
      </c>
      <c r="G8507" s="25" t="s">
        <v>158</v>
      </c>
      <c r="H8507" s="25">
        <v>58478408</v>
      </c>
      <c r="I8507" s="25">
        <v>58478363</v>
      </c>
      <c r="J8507" s="17" t="s">
        <v>67</v>
      </c>
    </row>
    <row r="8508" spans="1:10">
      <c r="A8508" s="16" t="s">
        <v>481</v>
      </c>
      <c r="B8508" s="25" t="s">
        <v>8320</v>
      </c>
      <c r="C8508" s="25" t="s">
        <v>6944</v>
      </c>
      <c r="D8508" s="25" t="s">
        <v>6934</v>
      </c>
      <c r="E8508" s="25">
        <v>31</v>
      </c>
      <c r="F8508" s="25">
        <v>41</v>
      </c>
      <c r="G8508" s="25" t="s">
        <v>158</v>
      </c>
      <c r="H8508" s="25">
        <v>58478318</v>
      </c>
      <c r="I8508" s="25">
        <v>58478288</v>
      </c>
      <c r="J8508" s="17" t="s">
        <v>67</v>
      </c>
    </row>
    <row r="8509" spans="1:10">
      <c r="A8509" s="16" t="s">
        <v>481</v>
      </c>
      <c r="B8509" s="25" t="s">
        <v>8320</v>
      </c>
      <c r="C8509" s="25" t="s">
        <v>6944</v>
      </c>
      <c r="D8509" s="25" t="s">
        <v>6934</v>
      </c>
      <c r="E8509" s="25">
        <v>80</v>
      </c>
      <c r="F8509" s="25">
        <v>95</v>
      </c>
      <c r="G8509" s="25" t="s">
        <v>158</v>
      </c>
      <c r="H8509" s="25">
        <v>58478171</v>
      </c>
      <c r="I8509" s="25">
        <v>58478126</v>
      </c>
      <c r="J8509" s="17" t="s">
        <v>67</v>
      </c>
    </row>
    <row r="8510" spans="1:10">
      <c r="A8510" s="16" t="s">
        <v>481</v>
      </c>
      <c r="B8510" s="25" t="s">
        <v>8320</v>
      </c>
      <c r="C8510" s="25" t="s">
        <v>6944</v>
      </c>
      <c r="D8510" s="25" t="s">
        <v>6934</v>
      </c>
      <c r="E8510" s="25">
        <v>97</v>
      </c>
      <c r="F8510" s="25">
        <v>110</v>
      </c>
      <c r="G8510" s="25" t="s">
        <v>158</v>
      </c>
      <c r="H8510" s="25">
        <v>58478120</v>
      </c>
      <c r="I8510" s="25">
        <v>58478081</v>
      </c>
      <c r="J8510" s="17" t="s">
        <v>67</v>
      </c>
    </row>
    <row r="8511" spans="1:10">
      <c r="A8511" s="16" t="s">
        <v>481</v>
      </c>
      <c r="B8511" s="25" t="s">
        <v>8320</v>
      </c>
      <c r="C8511" s="25" t="s">
        <v>6944</v>
      </c>
      <c r="D8511" s="25" t="s">
        <v>6934</v>
      </c>
      <c r="E8511" s="25">
        <v>249</v>
      </c>
      <c r="F8511" s="25">
        <v>265</v>
      </c>
      <c r="G8511" s="25" t="s">
        <v>158</v>
      </c>
      <c r="H8511" s="25">
        <v>58477664</v>
      </c>
      <c r="I8511" s="25">
        <v>58477616</v>
      </c>
      <c r="J8511" s="17" t="s">
        <v>67</v>
      </c>
    </row>
    <row r="8512" spans="1:10">
      <c r="A8512" s="16" t="s">
        <v>481</v>
      </c>
      <c r="B8512" s="25" t="s">
        <v>8320</v>
      </c>
      <c r="C8512" s="25" t="s">
        <v>6944</v>
      </c>
      <c r="D8512" s="25" t="s">
        <v>6934</v>
      </c>
      <c r="E8512" s="25">
        <v>293</v>
      </c>
      <c r="F8512" s="25">
        <v>310</v>
      </c>
      <c r="G8512" s="25" t="s">
        <v>158</v>
      </c>
      <c r="H8512" s="25">
        <v>58477532</v>
      </c>
      <c r="I8512" s="25">
        <v>58477481</v>
      </c>
      <c r="J8512" s="17" t="s">
        <v>67</v>
      </c>
    </row>
    <row r="8513" spans="1:10">
      <c r="A8513" s="16" t="s">
        <v>481</v>
      </c>
      <c r="B8513" s="25" t="s">
        <v>8320</v>
      </c>
      <c r="C8513" s="25" t="s">
        <v>6944</v>
      </c>
      <c r="D8513" s="25" t="s">
        <v>6933</v>
      </c>
      <c r="E8513" s="25">
        <v>336</v>
      </c>
      <c r="F8513" s="25">
        <v>379</v>
      </c>
      <c r="G8513" s="25" t="s">
        <v>158</v>
      </c>
      <c r="H8513" s="25">
        <v>58477403</v>
      </c>
      <c r="I8513" s="25">
        <v>58477274</v>
      </c>
      <c r="J8513" s="17" t="s">
        <v>67</v>
      </c>
    </row>
    <row r="8514" spans="1:10">
      <c r="A8514" s="16" t="s">
        <v>481</v>
      </c>
      <c r="B8514" s="25" t="s">
        <v>8320</v>
      </c>
      <c r="C8514" s="25" t="s">
        <v>6944</v>
      </c>
      <c r="D8514" s="25" t="s">
        <v>6933</v>
      </c>
      <c r="E8514" s="25">
        <v>420</v>
      </c>
      <c r="F8514" s="25">
        <v>431</v>
      </c>
      <c r="G8514" s="25" t="s">
        <v>158</v>
      </c>
      <c r="H8514" s="25">
        <v>58477151</v>
      </c>
      <c r="I8514" s="25">
        <v>58477118</v>
      </c>
      <c r="J8514" s="17" t="s">
        <v>67</v>
      </c>
    </row>
    <row r="8515" spans="1:10">
      <c r="A8515" s="16" t="s">
        <v>481</v>
      </c>
      <c r="B8515" s="25" t="s">
        <v>8320</v>
      </c>
      <c r="C8515" s="25" t="s">
        <v>6944</v>
      </c>
      <c r="D8515" s="25" t="s">
        <v>6933</v>
      </c>
      <c r="E8515" s="25">
        <v>443</v>
      </c>
      <c r="F8515" s="25">
        <v>498</v>
      </c>
      <c r="G8515" s="25" t="s">
        <v>158</v>
      </c>
      <c r="H8515" s="25">
        <v>58477082</v>
      </c>
      <c r="I8515" s="25">
        <v>58476917</v>
      </c>
      <c r="J8515" s="17" t="s">
        <v>67</v>
      </c>
    </row>
    <row r="8516" spans="1:10">
      <c r="A8516" s="16" t="s">
        <v>481</v>
      </c>
      <c r="B8516" s="25" t="s">
        <v>8320</v>
      </c>
      <c r="C8516" s="25" t="s">
        <v>6944</v>
      </c>
      <c r="D8516" s="25" t="s">
        <v>6933</v>
      </c>
      <c r="E8516" s="25">
        <v>510</v>
      </c>
      <c r="F8516" s="25">
        <v>520</v>
      </c>
      <c r="G8516" s="25" t="s">
        <v>158</v>
      </c>
      <c r="H8516" s="25">
        <v>58476881</v>
      </c>
      <c r="I8516" s="25">
        <v>58476851</v>
      </c>
      <c r="J8516" s="17" t="s">
        <v>67</v>
      </c>
    </row>
    <row r="8517" spans="1:10">
      <c r="A8517" s="16" t="s">
        <v>481</v>
      </c>
      <c r="B8517" s="25" t="s">
        <v>8320</v>
      </c>
      <c r="C8517" s="25" t="s">
        <v>6944</v>
      </c>
      <c r="D8517" s="25" t="s">
        <v>6933</v>
      </c>
      <c r="E8517" s="25">
        <v>525</v>
      </c>
      <c r="F8517" s="25">
        <v>548</v>
      </c>
      <c r="G8517" s="25" t="s">
        <v>158</v>
      </c>
      <c r="H8517" s="25">
        <v>58476836</v>
      </c>
      <c r="I8517" s="25">
        <v>58476767</v>
      </c>
      <c r="J8517" s="17" t="s">
        <v>67</v>
      </c>
    </row>
    <row r="8518" spans="1:10">
      <c r="A8518" s="16" t="s">
        <v>481</v>
      </c>
      <c r="B8518" s="25" t="s">
        <v>8320</v>
      </c>
      <c r="C8518" s="25" t="s">
        <v>6944</v>
      </c>
      <c r="D8518" s="25" t="s">
        <v>6933</v>
      </c>
      <c r="E8518" s="25">
        <v>586</v>
      </c>
      <c r="F8518" s="25">
        <v>616</v>
      </c>
      <c r="G8518" s="25" t="s">
        <v>158</v>
      </c>
      <c r="H8518" s="25">
        <v>58476653</v>
      </c>
      <c r="I8518" s="25">
        <v>58476563</v>
      </c>
      <c r="J8518" s="17" t="s">
        <v>67</v>
      </c>
    </row>
    <row r="8519" spans="1:10">
      <c r="A8519" s="16" t="s">
        <v>481</v>
      </c>
      <c r="B8519" s="25" t="s">
        <v>8321</v>
      </c>
      <c r="C8519" s="25" t="s">
        <v>6946</v>
      </c>
      <c r="D8519" s="25" t="s">
        <v>6939</v>
      </c>
      <c r="E8519" s="25">
        <v>31</v>
      </c>
      <c r="F8519" s="25">
        <v>47</v>
      </c>
      <c r="G8519" s="25" t="s">
        <v>160</v>
      </c>
      <c r="H8519" s="25">
        <v>43668905</v>
      </c>
      <c r="I8519" s="25">
        <v>43669911</v>
      </c>
      <c r="J8519" s="17" t="s">
        <v>769</v>
      </c>
    </row>
    <row r="8520" spans="1:10">
      <c r="A8520" s="16" t="s">
        <v>481</v>
      </c>
      <c r="B8520" s="25" t="s">
        <v>8321</v>
      </c>
      <c r="C8520" s="25" t="s">
        <v>6946</v>
      </c>
      <c r="D8520" s="25" t="s">
        <v>6934</v>
      </c>
      <c r="E8520" s="25">
        <v>94</v>
      </c>
      <c r="F8520" s="25">
        <v>107</v>
      </c>
      <c r="G8520" s="25" t="s">
        <v>160</v>
      </c>
      <c r="H8520" s="25">
        <v>43670472</v>
      </c>
      <c r="I8520" s="25">
        <v>43670511</v>
      </c>
      <c r="J8520" s="17" t="s">
        <v>769</v>
      </c>
    </row>
    <row r="8521" spans="1:10">
      <c r="A8521" s="16" t="s">
        <v>481</v>
      </c>
      <c r="B8521" s="25" t="s">
        <v>8322</v>
      </c>
      <c r="C8521" s="25" t="s">
        <v>6946</v>
      </c>
      <c r="D8521" s="25" t="s">
        <v>6939</v>
      </c>
      <c r="E8521" s="25">
        <v>184</v>
      </c>
      <c r="F8521" s="25">
        <v>210</v>
      </c>
      <c r="G8521" s="25" t="s">
        <v>166</v>
      </c>
      <c r="H8521" s="25">
        <v>29178919</v>
      </c>
      <c r="I8521" s="25">
        <v>29178997</v>
      </c>
      <c r="J8521" s="17" t="s">
        <v>769</v>
      </c>
    </row>
    <row r="8522" spans="1:10">
      <c r="A8522" s="16" t="s">
        <v>481</v>
      </c>
      <c r="B8522" s="25" t="s">
        <v>8322</v>
      </c>
      <c r="C8522" s="25" t="s">
        <v>6946</v>
      </c>
      <c r="D8522" s="25" t="s">
        <v>6939</v>
      </c>
      <c r="E8522" s="25">
        <v>259</v>
      </c>
      <c r="F8522" s="25">
        <v>280</v>
      </c>
      <c r="G8522" s="25" t="s">
        <v>166</v>
      </c>
      <c r="H8522" s="25">
        <v>29179144</v>
      </c>
      <c r="I8522" s="25">
        <v>29179207</v>
      </c>
      <c r="J8522" s="17" t="s">
        <v>769</v>
      </c>
    </row>
    <row r="8523" spans="1:10">
      <c r="A8523" s="16" t="s">
        <v>481</v>
      </c>
      <c r="B8523" s="25" t="s">
        <v>8322</v>
      </c>
      <c r="C8523" s="25" t="s">
        <v>6946</v>
      </c>
      <c r="D8523" s="25" t="s">
        <v>6939</v>
      </c>
      <c r="E8523" s="25">
        <v>350</v>
      </c>
      <c r="F8523" s="25">
        <v>385</v>
      </c>
      <c r="G8523" s="25" t="s">
        <v>166</v>
      </c>
      <c r="H8523" s="25">
        <v>29179417</v>
      </c>
      <c r="I8523" s="25">
        <v>29179522</v>
      </c>
      <c r="J8523" s="17" t="s">
        <v>769</v>
      </c>
    </row>
    <row r="8524" spans="1:10">
      <c r="A8524" s="16" t="s">
        <v>481</v>
      </c>
      <c r="B8524" s="25" t="s">
        <v>8322</v>
      </c>
      <c r="C8524" s="25" t="s">
        <v>6946</v>
      </c>
      <c r="D8524" s="25" t="s">
        <v>6939</v>
      </c>
      <c r="E8524" s="25">
        <v>399</v>
      </c>
      <c r="F8524" s="25">
        <v>446</v>
      </c>
      <c r="G8524" s="25" t="s">
        <v>166</v>
      </c>
      <c r="H8524" s="25">
        <v>29179564</v>
      </c>
      <c r="I8524" s="25">
        <v>29179705</v>
      </c>
      <c r="J8524" s="17" t="s">
        <v>769</v>
      </c>
    </row>
    <row r="8525" spans="1:10">
      <c r="A8525" s="16" t="s">
        <v>481</v>
      </c>
      <c r="B8525" s="25" t="s">
        <v>8322</v>
      </c>
      <c r="C8525" s="25" t="s">
        <v>6946</v>
      </c>
      <c r="D8525" s="25" t="s">
        <v>6934</v>
      </c>
      <c r="E8525" s="25">
        <v>1</v>
      </c>
      <c r="F8525" s="25">
        <v>18</v>
      </c>
      <c r="G8525" s="25" t="s">
        <v>166</v>
      </c>
      <c r="H8525" s="25">
        <v>29178370</v>
      </c>
      <c r="I8525" s="25">
        <v>29178421</v>
      </c>
      <c r="J8525" s="17" t="s">
        <v>769</v>
      </c>
    </row>
    <row r="8526" spans="1:10">
      <c r="A8526" s="16" t="s">
        <v>481</v>
      </c>
      <c r="B8526" s="25" t="s">
        <v>8322</v>
      </c>
      <c r="C8526" s="25" t="s">
        <v>6946</v>
      </c>
      <c r="D8526" s="25" t="s">
        <v>6934</v>
      </c>
      <c r="E8526" s="25">
        <v>363</v>
      </c>
      <c r="F8526" s="25">
        <v>375</v>
      </c>
      <c r="G8526" s="25" t="s">
        <v>166</v>
      </c>
      <c r="H8526" s="25">
        <v>29179456</v>
      </c>
      <c r="I8526" s="25">
        <v>29179492</v>
      </c>
      <c r="J8526" s="17" t="s">
        <v>769</v>
      </c>
    </row>
    <row r="8527" spans="1:10">
      <c r="A8527" s="16" t="s">
        <v>481</v>
      </c>
      <c r="B8527" s="25" t="s">
        <v>8322</v>
      </c>
      <c r="C8527" s="25" t="s">
        <v>6946</v>
      </c>
      <c r="D8527" s="25" t="s">
        <v>6934</v>
      </c>
      <c r="E8527" s="25">
        <v>544</v>
      </c>
      <c r="F8527" s="25">
        <v>560</v>
      </c>
      <c r="G8527" s="25" t="s">
        <v>166</v>
      </c>
      <c r="H8527" s="25">
        <v>29179999</v>
      </c>
      <c r="I8527" s="25">
        <v>29180047</v>
      </c>
      <c r="J8527" s="17" t="s">
        <v>769</v>
      </c>
    </row>
    <row r="8528" spans="1:10">
      <c r="A8528" s="16" t="s">
        <v>481</v>
      </c>
      <c r="B8528" s="25" t="s">
        <v>8322</v>
      </c>
      <c r="C8528" s="25" t="s">
        <v>6946</v>
      </c>
      <c r="D8528" s="25" t="s">
        <v>6934</v>
      </c>
      <c r="E8528" s="25">
        <v>761</v>
      </c>
      <c r="F8528" s="25">
        <v>774</v>
      </c>
      <c r="G8528" s="25" t="s">
        <v>166</v>
      </c>
      <c r="H8528" s="25">
        <v>29180650</v>
      </c>
      <c r="I8528" s="25">
        <v>29180689</v>
      </c>
      <c r="J8528" s="17" t="s">
        <v>769</v>
      </c>
    </row>
    <row r="8529" spans="1:10">
      <c r="A8529" s="16" t="s">
        <v>481</v>
      </c>
      <c r="B8529" s="25" t="s">
        <v>8322</v>
      </c>
      <c r="C8529" s="25" t="s">
        <v>6946</v>
      </c>
      <c r="D8529" s="25" t="s">
        <v>6934</v>
      </c>
      <c r="E8529" s="25">
        <v>995</v>
      </c>
      <c r="F8529" s="25">
        <v>1008</v>
      </c>
      <c r="G8529" s="25" t="s">
        <v>166</v>
      </c>
      <c r="H8529" s="25">
        <v>29181352</v>
      </c>
      <c r="I8529" s="25">
        <v>29181391</v>
      </c>
      <c r="J8529" s="17" t="s">
        <v>769</v>
      </c>
    </row>
    <row r="8530" spans="1:10">
      <c r="A8530" s="16" t="s">
        <v>481</v>
      </c>
      <c r="B8530" s="25" t="s">
        <v>8323</v>
      </c>
      <c r="C8530" s="25" t="s">
        <v>6944</v>
      </c>
      <c r="D8530" s="25" t="s">
        <v>6934</v>
      </c>
      <c r="E8530" s="25">
        <v>5</v>
      </c>
      <c r="F8530" s="25">
        <v>17</v>
      </c>
      <c r="G8530" s="25" t="s">
        <v>156</v>
      </c>
      <c r="H8530" s="25">
        <v>51005078</v>
      </c>
      <c r="I8530" s="25">
        <v>51005042</v>
      </c>
      <c r="J8530" s="17" t="s">
        <v>67</v>
      </c>
    </row>
    <row r="8531" spans="1:10">
      <c r="A8531" s="16" t="s">
        <v>481</v>
      </c>
      <c r="B8531" s="25" t="s">
        <v>8323</v>
      </c>
      <c r="C8531" s="25" t="s">
        <v>6944</v>
      </c>
      <c r="D8531" s="25" t="s">
        <v>6934</v>
      </c>
      <c r="E8531" s="25">
        <v>137</v>
      </c>
      <c r="F8531" s="25">
        <v>147</v>
      </c>
      <c r="G8531" s="25" t="s">
        <v>156</v>
      </c>
      <c r="H8531" s="25">
        <v>51004682</v>
      </c>
      <c r="I8531" s="25">
        <v>51004652</v>
      </c>
      <c r="J8531" s="17" t="s">
        <v>67</v>
      </c>
    </row>
    <row r="8532" spans="1:10">
      <c r="A8532" s="16" t="s">
        <v>481</v>
      </c>
      <c r="B8532" s="25" t="s">
        <v>8323</v>
      </c>
      <c r="C8532" s="25" t="s">
        <v>6944</v>
      </c>
      <c r="D8532" s="25" t="s">
        <v>6934</v>
      </c>
      <c r="E8532" s="25">
        <v>237</v>
      </c>
      <c r="F8532" s="25">
        <v>260</v>
      </c>
      <c r="G8532" s="25" t="s">
        <v>156</v>
      </c>
      <c r="H8532" s="25">
        <v>51003231</v>
      </c>
      <c r="I8532" s="25">
        <v>51003162</v>
      </c>
      <c r="J8532" s="17" t="s">
        <v>67</v>
      </c>
    </row>
    <row r="8533" spans="1:10">
      <c r="A8533" s="16" t="s">
        <v>481</v>
      </c>
      <c r="B8533" s="25" t="s">
        <v>8323</v>
      </c>
      <c r="C8533" s="25" t="s">
        <v>6944</v>
      </c>
      <c r="D8533" s="25" t="s">
        <v>6934</v>
      </c>
      <c r="E8533" s="25">
        <v>524</v>
      </c>
      <c r="F8533" s="25">
        <v>535</v>
      </c>
      <c r="G8533" s="25" t="s">
        <v>156</v>
      </c>
      <c r="H8533" s="25">
        <v>51001227</v>
      </c>
      <c r="I8533" s="25">
        <v>51001194</v>
      </c>
      <c r="J8533" s="17" t="s">
        <v>67</v>
      </c>
    </row>
    <row r="8534" spans="1:10">
      <c r="A8534" s="16" t="s">
        <v>481</v>
      </c>
      <c r="B8534" s="25" t="s">
        <v>8323</v>
      </c>
      <c r="C8534" s="25" t="s">
        <v>6944</v>
      </c>
      <c r="D8534" s="25" t="s">
        <v>6933</v>
      </c>
      <c r="E8534" s="25">
        <v>328</v>
      </c>
      <c r="F8534" s="25">
        <v>368</v>
      </c>
      <c r="G8534" s="25" t="s">
        <v>156</v>
      </c>
      <c r="H8534" s="25">
        <v>51002561</v>
      </c>
      <c r="I8534" s="25">
        <v>51002333</v>
      </c>
      <c r="J8534" s="17" t="s">
        <v>67</v>
      </c>
    </row>
    <row r="8535" spans="1:10">
      <c r="A8535" s="16" t="s">
        <v>481</v>
      </c>
      <c r="B8535" s="25" t="s">
        <v>8323</v>
      </c>
      <c r="C8535" s="25" t="s">
        <v>6944</v>
      </c>
      <c r="D8535" s="25" t="s">
        <v>6933</v>
      </c>
      <c r="E8535" s="25">
        <v>432</v>
      </c>
      <c r="F8535" s="25">
        <v>487</v>
      </c>
      <c r="G8535" s="25" t="s">
        <v>156</v>
      </c>
      <c r="H8535" s="25">
        <v>51001704</v>
      </c>
      <c r="I8535" s="25">
        <v>51001414</v>
      </c>
      <c r="J8535" s="17" t="s">
        <v>67</v>
      </c>
    </row>
    <row r="8536" spans="1:10">
      <c r="A8536" s="16" t="s">
        <v>481</v>
      </c>
      <c r="B8536" s="25" t="s">
        <v>8323</v>
      </c>
      <c r="C8536" s="25" t="s">
        <v>6944</v>
      </c>
      <c r="D8536" s="25" t="s">
        <v>6933</v>
      </c>
      <c r="E8536" s="25">
        <v>501</v>
      </c>
      <c r="F8536" s="25">
        <v>512</v>
      </c>
      <c r="G8536" s="25" t="s">
        <v>156</v>
      </c>
      <c r="H8536" s="25">
        <v>51001372</v>
      </c>
      <c r="I8536" s="25">
        <v>51001263</v>
      </c>
      <c r="J8536" s="17" t="s">
        <v>67</v>
      </c>
    </row>
    <row r="8537" spans="1:10">
      <c r="A8537" s="16" t="s">
        <v>481</v>
      </c>
      <c r="B8537" s="25" t="s">
        <v>8323</v>
      </c>
      <c r="C8537" s="25" t="s">
        <v>6944</v>
      </c>
      <c r="D8537" s="25" t="s">
        <v>6933</v>
      </c>
      <c r="E8537" s="25">
        <v>518</v>
      </c>
      <c r="F8537" s="25">
        <v>539</v>
      </c>
      <c r="G8537" s="25" t="s">
        <v>156</v>
      </c>
      <c r="H8537" s="25">
        <v>51001245</v>
      </c>
      <c r="I8537" s="25">
        <v>51001182</v>
      </c>
      <c r="J8537" s="17" t="s">
        <v>67</v>
      </c>
    </row>
    <row r="8538" spans="1:10">
      <c r="A8538" s="16" t="s">
        <v>481</v>
      </c>
      <c r="B8538" s="25" t="s">
        <v>8324</v>
      </c>
      <c r="C8538" s="25" t="s">
        <v>6948</v>
      </c>
      <c r="D8538" s="25" t="s">
        <v>6934</v>
      </c>
      <c r="E8538" s="25">
        <v>6</v>
      </c>
      <c r="F8538" s="25">
        <v>23</v>
      </c>
      <c r="G8538" s="25" t="s">
        <v>154</v>
      </c>
      <c r="H8538" s="25">
        <v>44800662</v>
      </c>
      <c r="I8538" s="25">
        <v>44800611</v>
      </c>
      <c r="J8538" s="17" t="s">
        <v>67</v>
      </c>
    </row>
    <row r="8539" spans="1:10">
      <c r="A8539" s="16" t="s">
        <v>481</v>
      </c>
      <c r="B8539" s="25" t="s">
        <v>8324</v>
      </c>
      <c r="C8539" s="25" t="s">
        <v>6948</v>
      </c>
      <c r="D8539" s="25" t="s">
        <v>6934</v>
      </c>
      <c r="E8539" s="25">
        <v>77</v>
      </c>
      <c r="F8539" s="25">
        <v>89</v>
      </c>
      <c r="G8539" s="25" t="s">
        <v>154</v>
      </c>
      <c r="H8539" s="25">
        <v>44799221</v>
      </c>
      <c r="I8539" s="25">
        <v>44799185</v>
      </c>
      <c r="J8539" s="17" t="s">
        <v>67</v>
      </c>
    </row>
    <row r="8540" spans="1:10">
      <c r="A8540" s="16" t="s">
        <v>481</v>
      </c>
      <c r="B8540" s="25" t="s">
        <v>8324</v>
      </c>
      <c r="C8540" s="25" t="s">
        <v>6948</v>
      </c>
      <c r="D8540" s="25" t="s">
        <v>6934</v>
      </c>
      <c r="E8540" s="25">
        <v>220</v>
      </c>
      <c r="F8540" s="25">
        <v>238</v>
      </c>
      <c r="G8540" s="25" t="s">
        <v>154</v>
      </c>
      <c r="H8540" s="25">
        <v>44797790</v>
      </c>
      <c r="I8540" s="25">
        <v>44797736</v>
      </c>
      <c r="J8540" s="17" t="s">
        <v>67</v>
      </c>
    </row>
    <row r="8541" spans="1:10">
      <c r="A8541" s="16" t="s">
        <v>481</v>
      </c>
      <c r="B8541" s="25" t="s">
        <v>8324</v>
      </c>
      <c r="C8541" s="25" t="s">
        <v>6948</v>
      </c>
      <c r="D8541" s="25" t="s">
        <v>6933</v>
      </c>
      <c r="E8541" s="25">
        <v>272</v>
      </c>
      <c r="F8541" s="25">
        <v>316</v>
      </c>
      <c r="G8541" s="25" t="s">
        <v>154</v>
      </c>
      <c r="H8541" s="25">
        <v>44795669</v>
      </c>
      <c r="I8541" s="25">
        <v>44795537</v>
      </c>
      <c r="J8541" s="17" t="s">
        <v>67</v>
      </c>
    </row>
    <row r="8542" spans="1:10">
      <c r="A8542" s="16" t="s">
        <v>481</v>
      </c>
      <c r="B8542" s="25" t="s">
        <v>8324</v>
      </c>
      <c r="C8542" s="25" t="s">
        <v>6948</v>
      </c>
      <c r="D8542" s="25" t="s">
        <v>6933</v>
      </c>
      <c r="E8542" s="25">
        <v>340</v>
      </c>
      <c r="F8542" s="25">
        <v>350</v>
      </c>
      <c r="G8542" s="25" t="s">
        <v>154</v>
      </c>
      <c r="H8542" s="25">
        <v>44795465</v>
      </c>
      <c r="I8542" s="25">
        <v>44795435</v>
      </c>
      <c r="J8542" s="17" t="s">
        <v>67</v>
      </c>
    </row>
    <row r="8543" spans="1:10">
      <c r="A8543" s="16" t="s">
        <v>481</v>
      </c>
      <c r="B8543" s="25" t="s">
        <v>8324</v>
      </c>
      <c r="C8543" s="25" t="s">
        <v>6948</v>
      </c>
      <c r="D8543" s="25" t="s">
        <v>6933</v>
      </c>
      <c r="E8543" s="25">
        <v>382</v>
      </c>
      <c r="F8543" s="25">
        <v>437</v>
      </c>
      <c r="G8543" s="25" t="s">
        <v>154</v>
      </c>
      <c r="H8543" s="25">
        <v>44794701</v>
      </c>
      <c r="I8543" s="25">
        <v>44794536</v>
      </c>
      <c r="J8543" s="17" t="s">
        <v>67</v>
      </c>
    </row>
    <row r="8544" spans="1:10">
      <c r="A8544" s="16" t="s">
        <v>481</v>
      </c>
      <c r="B8544" s="25" t="s">
        <v>8324</v>
      </c>
      <c r="C8544" s="25" t="s">
        <v>6948</v>
      </c>
      <c r="D8544" s="25" t="s">
        <v>6933</v>
      </c>
      <c r="E8544" s="25">
        <v>449</v>
      </c>
      <c r="F8544" s="25">
        <v>460</v>
      </c>
      <c r="G8544" s="25" t="s">
        <v>154</v>
      </c>
      <c r="H8544" s="25">
        <v>44794500</v>
      </c>
      <c r="I8544" s="25">
        <v>44794467</v>
      </c>
      <c r="J8544" s="17" t="s">
        <v>67</v>
      </c>
    </row>
    <row r="8545" spans="1:10">
      <c r="A8545" s="16" t="s">
        <v>481</v>
      </c>
      <c r="B8545" s="25" t="s">
        <v>8324</v>
      </c>
      <c r="C8545" s="25" t="s">
        <v>6948</v>
      </c>
      <c r="D8545" s="25" t="s">
        <v>6933</v>
      </c>
      <c r="E8545" s="25">
        <v>464</v>
      </c>
      <c r="F8545" s="25">
        <v>487</v>
      </c>
      <c r="G8545" s="25" t="s">
        <v>154</v>
      </c>
      <c r="H8545" s="25">
        <v>44794455</v>
      </c>
      <c r="I8545" s="25">
        <v>44794386</v>
      </c>
      <c r="J8545" s="17" t="s">
        <v>67</v>
      </c>
    </row>
    <row r="8546" spans="1:10">
      <c r="A8546" s="16" t="s">
        <v>481</v>
      </c>
      <c r="B8546" s="25" t="s">
        <v>8324</v>
      </c>
      <c r="C8546" s="25" t="s">
        <v>6948</v>
      </c>
      <c r="D8546" s="25" t="s">
        <v>6933</v>
      </c>
      <c r="E8546" s="25">
        <v>531</v>
      </c>
      <c r="F8546" s="25">
        <v>560</v>
      </c>
      <c r="G8546" s="25" t="s">
        <v>154</v>
      </c>
      <c r="H8546" s="25">
        <v>44793150</v>
      </c>
      <c r="I8546" s="25">
        <v>44793063</v>
      </c>
      <c r="J8546" s="17" t="s">
        <v>67</v>
      </c>
    </row>
    <row r="8547" spans="1:10">
      <c r="A8547" s="16" t="s">
        <v>481</v>
      </c>
      <c r="B8547" s="25" t="s">
        <v>8324</v>
      </c>
      <c r="C8547" s="25" t="s">
        <v>6948</v>
      </c>
      <c r="D8547" s="25" t="s">
        <v>6936</v>
      </c>
      <c r="E8547" s="25">
        <v>93</v>
      </c>
      <c r="F8547" s="25">
        <v>197</v>
      </c>
      <c r="G8547" s="25" t="s">
        <v>154</v>
      </c>
      <c r="H8547" s="25">
        <v>44799173</v>
      </c>
      <c r="I8547" s="25">
        <v>44797953</v>
      </c>
      <c r="J8547" s="17" t="s">
        <v>67</v>
      </c>
    </row>
    <row r="8548" spans="1:10">
      <c r="A8548" s="16" t="s">
        <v>481</v>
      </c>
      <c r="B8548" s="25" t="s">
        <v>8325</v>
      </c>
      <c r="C8548" s="25" t="s">
        <v>6944</v>
      </c>
      <c r="D8548" s="25" t="s">
        <v>6934</v>
      </c>
      <c r="E8548" s="25">
        <v>285</v>
      </c>
      <c r="F8548" s="25">
        <v>295</v>
      </c>
      <c r="G8548" s="25" t="s">
        <v>160</v>
      </c>
      <c r="H8548" s="25">
        <v>34948050</v>
      </c>
      <c r="I8548" s="25">
        <v>34948080</v>
      </c>
      <c r="J8548" s="17" t="s">
        <v>769</v>
      </c>
    </row>
    <row r="8549" spans="1:10">
      <c r="A8549" s="16" t="s">
        <v>481</v>
      </c>
      <c r="B8549" s="25" t="s">
        <v>8325</v>
      </c>
      <c r="C8549" s="25" t="s">
        <v>6944</v>
      </c>
      <c r="D8549" s="25" t="s">
        <v>6933</v>
      </c>
      <c r="E8549" s="25">
        <v>213</v>
      </c>
      <c r="F8549" s="25">
        <v>251</v>
      </c>
      <c r="G8549" s="25" t="s">
        <v>160</v>
      </c>
      <c r="H8549" s="25">
        <v>34947041</v>
      </c>
      <c r="I8549" s="25">
        <v>34947259</v>
      </c>
      <c r="J8549" s="17" t="s">
        <v>769</v>
      </c>
    </row>
    <row r="8550" spans="1:10">
      <c r="A8550" s="16" t="s">
        <v>481</v>
      </c>
      <c r="B8550" s="25" t="s">
        <v>8326</v>
      </c>
      <c r="C8550" s="25" t="s">
        <v>6944</v>
      </c>
      <c r="D8550" s="25" t="s">
        <v>6934</v>
      </c>
      <c r="E8550" s="25">
        <v>297</v>
      </c>
      <c r="F8550" s="25">
        <v>309</v>
      </c>
      <c r="G8550" s="25" t="s">
        <v>166</v>
      </c>
      <c r="H8550" s="25">
        <v>1146010</v>
      </c>
      <c r="I8550" s="25">
        <v>1145974</v>
      </c>
      <c r="J8550" s="17" t="s">
        <v>67</v>
      </c>
    </row>
    <row r="8551" spans="1:10">
      <c r="A8551" s="16" t="s">
        <v>481</v>
      </c>
      <c r="B8551" s="25" t="s">
        <v>8326</v>
      </c>
      <c r="C8551" s="25" t="s">
        <v>6944</v>
      </c>
      <c r="D8551" s="25" t="s">
        <v>6933</v>
      </c>
      <c r="E8551" s="25">
        <v>132</v>
      </c>
      <c r="F8551" s="25">
        <v>167</v>
      </c>
      <c r="G8551" s="25" t="s">
        <v>166</v>
      </c>
      <c r="H8551" s="25">
        <v>1146913</v>
      </c>
      <c r="I8551" s="25">
        <v>1146721</v>
      </c>
      <c r="J8551" s="17" t="s">
        <v>67</v>
      </c>
    </row>
    <row r="8552" spans="1:10">
      <c r="A8552" s="16" t="s">
        <v>481</v>
      </c>
      <c r="B8552" s="25" t="s">
        <v>8327</v>
      </c>
      <c r="C8552" s="25" t="s">
        <v>6944</v>
      </c>
      <c r="D8552" s="25" t="s">
        <v>6934</v>
      </c>
      <c r="E8552" s="25">
        <v>6</v>
      </c>
      <c r="F8552" s="25">
        <v>29</v>
      </c>
      <c r="G8552" s="25" t="s">
        <v>160</v>
      </c>
      <c r="H8552" s="25">
        <v>29249111</v>
      </c>
      <c r="I8552" s="25">
        <v>29249180</v>
      </c>
      <c r="J8552" s="17" t="s">
        <v>769</v>
      </c>
    </row>
    <row r="8553" spans="1:10">
      <c r="A8553" s="16" t="s">
        <v>481</v>
      </c>
      <c r="B8553" s="25" t="s">
        <v>8327</v>
      </c>
      <c r="C8553" s="25" t="s">
        <v>6944</v>
      </c>
      <c r="D8553" s="25" t="s">
        <v>6934</v>
      </c>
      <c r="E8553" s="25">
        <v>119</v>
      </c>
      <c r="F8553" s="25">
        <v>134</v>
      </c>
      <c r="G8553" s="25" t="s">
        <v>160</v>
      </c>
      <c r="H8553" s="25">
        <v>29249450</v>
      </c>
      <c r="I8553" s="25">
        <v>29249495</v>
      </c>
      <c r="J8553" s="17" t="s">
        <v>769</v>
      </c>
    </row>
    <row r="8554" spans="1:10">
      <c r="A8554" s="16" t="s">
        <v>481</v>
      </c>
      <c r="B8554" s="25" t="s">
        <v>8327</v>
      </c>
      <c r="C8554" s="25" t="s">
        <v>6944</v>
      </c>
      <c r="D8554" s="25" t="s">
        <v>6934</v>
      </c>
      <c r="E8554" s="25">
        <v>348</v>
      </c>
      <c r="F8554" s="25">
        <v>360</v>
      </c>
      <c r="G8554" s="25" t="s">
        <v>160</v>
      </c>
      <c r="H8554" s="25">
        <v>29250137</v>
      </c>
      <c r="I8554" s="25">
        <v>29250173</v>
      </c>
      <c r="J8554" s="17" t="s">
        <v>769</v>
      </c>
    </row>
    <row r="8555" spans="1:10">
      <c r="A8555" s="16" t="s">
        <v>481</v>
      </c>
      <c r="B8555" s="25" t="s">
        <v>8327</v>
      </c>
      <c r="C8555" s="25" t="s">
        <v>6944</v>
      </c>
      <c r="D8555" s="25" t="s">
        <v>6934</v>
      </c>
      <c r="E8555" s="25">
        <v>442</v>
      </c>
      <c r="F8555" s="25">
        <v>461</v>
      </c>
      <c r="G8555" s="25" t="s">
        <v>160</v>
      </c>
      <c r="H8555" s="25">
        <v>29250419</v>
      </c>
      <c r="I8555" s="25">
        <v>29250476</v>
      </c>
      <c r="J8555" s="17" t="s">
        <v>769</v>
      </c>
    </row>
    <row r="8556" spans="1:10">
      <c r="A8556" s="16" t="s">
        <v>481</v>
      </c>
      <c r="B8556" s="25" t="s">
        <v>8327</v>
      </c>
      <c r="C8556" s="25" t="s">
        <v>6944</v>
      </c>
      <c r="D8556" s="25" t="s">
        <v>6934</v>
      </c>
      <c r="E8556" s="25">
        <v>532</v>
      </c>
      <c r="F8556" s="25">
        <v>543</v>
      </c>
      <c r="G8556" s="25" t="s">
        <v>160</v>
      </c>
      <c r="H8556" s="25">
        <v>29250689</v>
      </c>
      <c r="I8556" s="25">
        <v>29250722</v>
      </c>
      <c r="J8556" s="17" t="s">
        <v>769</v>
      </c>
    </row>
    <row r="8557" spans="1:10">
      <c r="A8557" s="16" t="s">
        <v>481</v>
      </c>
      <c r="B8557" s="25" t="s">
        <v>8327</v>
      </c>
      <c r="C8557" s="25" t="s">
        <v>6944</v>
      </c>
      <c r="D8557" s="25" t="s">
        <v>6933</v>
      </c>
      <c r="E8557" s="25">
        <v>517</v>
      </c>
      <c r="F8557" s="25">
        <v>560</v>
      </c>
      <c r="G8557" s="25" t="s">
        <v>160</v>
      </c>
      <c r="H8557" s="25">
        <v>29250644</v>
      </c>
      <c r="I8557" s="25">
        <v>29250773</v>
      </c>
      <c r="J8557" s="17" t="s">
        <v>769</v>
      </c>
    </row>
    <row r="8558" spans="1:10">
      <c r="A8558" s="16" t="s">
        <v>481</v>
      </c>
      <c r="B8558" s="25" t="s">
        <v>8327</v>
      </c>
      <c r="C8558" s="25" t="s">
        <v>6944</v>
      </c>
      <c r="D8558" s="25" t="s">
        <v>6933</v>
      </c>
      <c r="E8558" s="25">
        <v>625</v>
      </c>
      <c r="F8558" s="25">
        <v>678</v>
      </c>
      <c r="G8558" s="25" t="s">
        <v>160</v>
      </c>
      <c r="H8558" s="25">
        <v>29250968</v>
      </c>
      <c r="I8558" s="25">
        <v>29251127</v>
      </c>
      <c r="J8558" s="17" t="s">
        <v>769</v>
      </c>
    </row>
    <row r="8559" spans="1:10">
      <c r="A8559" s="16" t="s">
        <v>481</v>
      </c>
      <c r="B8559" s="25" t="s">
        <v>8327</v>
      </c>
      <c r="C8559" s="25" t="s">
        <v>6944</v>
      </c>
      <c r="D8559" s="25" t="s">
        <v>6933</v>
      </c>
      <c r="E8559" s="25">
        <v>708</v>
      </c>
      <c r="F8559" s="25">
        <v>726</v>
      </c>
      <c r="G8559" s="25" t="s">
        <v>160</v>
      </c>
      <c r="H8559" s="25">
        <v>29251217</v>
      </c>
      <c r="I8559" s="25">
        <v>29251271</v>
      </c>
      <c r="J8559" s="17" t="s">
        <v>769</v>
      </c>
    </row>
    <row r="8560" spans="1:10">
      <c r="A8560" s="16" t="s">
        <v>481</v>
      </c>
      <c r="B8560" s="25" t="s">
        <v>8327</v>
      </c>
      <c r="C8560" s="25" t="s">
        <v>6944</v>
      </c>
      <c r="D8560" s="25" t="s">
        <v>6933</v>
      </c>
      <c r="E8560" s="25">
        <v>771</v>
      </c>
      <c r="F8560" s="25">
        <v>798</v>
      </c>
      <c r="G8560" s="25" t="s">
        <v>160</v>
      </c>
      <c r="H8560" s="25">
        <v>29251406</v>
      </c>
      <c r="I8560" s="25">
        <v>29251487</v>
      </c>
      <c r="J8560" s="17" t="s">
        <v>769</v>
      </c>
    </row>
    <row r="8561" spans="1:10">
      <c r="A8561" s="16" t="s">
        <v>481</v>
      </c>
      <c r="B8561" s="25" t="s">
        <v>8328</v>
      </c>
      <c r="C8561" s="25" t="s">
        <v>6944</v>
      </c>
      <c r="D8561" s="25" t="s">
        <v>6934</v>
      </c>
      <c r="E8561" s="25">
        <v>1</v>
      </c>
      <c r="F8561" s="25">
        <v>16</v>
      </c>
      <c r="G8561" s="25" t="s">
        <v>162</v>
      </c>
      <c r="H8561" s="25">
        <v>11167124</v>
      </c>
      <c r="I8561" s="25">
        <v>11167079</v>
      </c>
      <c r="J8561" s="17" t="s">
        <v>67</v>
      </c>
    </row>
    <row r="8562" spans="1:10">
      <c r="A8562" s="16" t="s">
        <v>481</v>
      </c>
      <c r="B8562" s="25" t="s">
        <v>8328</v>
      </c>
      <c r="C8562" s="25" t="s">
        <v>6944</v>
      </c>
      <c r="D8562" s="25" t="s">
        <v>6934</v>
      </c>
      <c r="E8562" s="25">
        <v>97</v>
      </c>
      <c r="F8562" s="25">
        <v>107</v>
      </c>
      <c r="G8562" s="25" t="s">
        <v>162</v>
      </c>
      <c r="H8562" s="25">
        <v>11166836</v>
      </c>
      <c r="I8562" s="25">
        <v>11166806</v>
      </c>
      <c r="J8562" s="17" t="s">
        <v>67</v>
      </c>
    </row>
    <row r="8563" spans="1:10">
      <c r="A8563" s="16" t="s">
        <v>481</v>
      </c>
      <c r="B8563" s="25" t="s">
        <v>8328</v>
      </c>
      <c r="C8563" s="25" t="s">
        <v>6944</v>
      </c>
      <c r="D8563" s="25" t="s">
        <v>6934</v>
      </c>
      <c r="E8563" s="25">
        <v>302</v>
      </c>
      <c r="F8563" s="25">
        <v>322</v>
      </c>
      <c r="G8563" s="25" t="s">
        <v>162</v>
      </c>
      <c r="H8563" s="25">
        <v>11166221</v>
      </c>
      <c r="I8563" s="25">
        <v>11166161</v>
      </c>
      <c r="J8563" s="17" t="s">
        <v>67</v>
      </c>
    </row>
    <row r="8564" spans="1:10">
      <c r="A8564" s="16" t="s">
        <v>481</v>
      </c>
      <c r="B8564" s="25" t="s">
        <v>8328</v>
      </c>
      <c r="C8564" s="25" t="s">
        <v>6944</v>
      </c>
      <c r="D8564" s="25" t="s">
        <v>6934</v>
      </c>
      <c r="E8564" s="25">
        <v>360</v>
      </c>
      <c r="F8564" s="25">
        <v>381</v>
      </c>
      <c r="G8564" s="25" t="s">
        <v>162</v>
      </c>
      <c r="H8564" s="25">
        <v>11166047</v>
      </c>
      <c r="I8564" s="25">
        <v>11165984</v>
      </c>
      <c r="J8564" s="17" t="s">
        <v>67</v>
      </c>
    </row>
    <row r="8565" spans="1:10">
      <c r="A8565" s="16" t="s">
        <v>481</v>
      </c>
      <c r="B8565" s="25" t="s">
        <v>8328</v>
      </c>
      <c r="C8565" s="25" t="s">
        <v>6944</v>
      </c>
      <c r="D8565" s="25" t="s">
        <v>6934</v>
      </c>
      <c r="E8565" s="25">
        <v>460</v>
      </c>
      <c r="F8565" s="25">
        <v>470</v>
      </c>
      <c r="G8565" s="25" t="s">
        <v>162</v>
      </c>
      <c r="H8565" s="25">
        <v>11165747</v>
      </c>
      <c r="I8565" s="25">
        <v>11165717</v>
      </c>
      <c r="J8565" s="17" t="s">
        <v>67</v>
      </c>
    </row>
    <row r="8566" spans="1:10">
      <c r="A8566" s="16" t="s">
        <v>481</v>
      </c>
      <c r="B8566" s="25" t="s">
        <v>8328</v>
      </c>
      <c r="C8566" s="25" t="s">
        <v>6944</v>
      </c>
      <c r="D8566" s="25" t="s">
        <v>6933</v>
      </c>
      <c r="E8566" s="25">
        <v>345</v>
      </c>
      <c r="F8566" s="25">
        <v>388</v>
      </c>
      <c r="G8566" s="25" t="s">
        <v>162</v>
      </c>
      <c r="H8566" s="25">
        <v>11166092</v>
      </c>
      <c r="I8566" s="25">
        <v>11165963</v>
      </c>
      <c r="J8566" s="17" t="s">
        <v>67</v>
      </c>
    </row>
    <row r="8567" spans="1:10">
      <c r="A8567" s="16" t="s">
        <v>481</v>
      </c>
      <c r="B8567" s="25" t="s">
        <v>8328</v>
      </c>
      <c r="C8567" s="25" t="s">
        <v>6944</v>
      </c>
      <c r="D8567" s="25" t="s">
        <v>6933</v>
      </c>
      <c r="E8567" s="25">
        <v>428</v>
      </c>
      <c r="F8567" s="25">
        <v>439</v>
      </c>
      <c r="G8567" s="25" t="s">
        <v>162</v>
      </c>
      <c r="H8567" s="25">
        <v>11165843</v>
      </c>
      <c r="I8567" s="25">
        <v>11165810</v>
      </c>
      <c r="J8567" s="17" t="s">
        <v>67</v>
      </c>
    </row>
    <row r="8568" spans="1:10">
      <c r="A8568" s="16" t="s">
        <v>481</v>
      </c>
      <c r="B8568" s="25" t="s">
        <v>8328</v>
      </c>
      <c r="C8568" s="25" t="s">
        <v>6944</v>
      </c>
      <c r="D8568" s="25" t="s">
        <v>6933</v>
      </c>
      <c r="E8568" s="25">
        <v>453</v>
      </c>
      <c r="F8568" s="25">
        <v>509</v>
      </c>
      <c r="G8568" s="25" t="s">
        <v>162</v>
      </c>
      <c r="H8568" s="25">
        <v>11165768</v>
      </c>
      <c r="I8568" s="25">
        <v>11165600</v>
      </c>
      <c r="J8568" s="17" t="s">
        <v>67</v>
      </c>
    </row>
    <row r="8569" spans="1:10">
      <c r="A8569" s="16" t="s">
        <v>481</v>
      </c>
      <c r="B8569" s="25" t="s">
        <v>8328</v>
      </c>
      <c r="C8569" s="25" t="s">
        <v>6944</v>
      </c>
      <c r="D8569" s="25" t="s">
        <v>6933</v>
      </c>
      <c r="E8569" s="25">
        <v>521</v>
      </c>
      <c r="F8569" s="25">
        <v>531</v>
      </c>
      <c r="G8569" s="25" t="s">
        <v>162</v>
      </c>
      <c r="H8569" s="25">
        <v>11165564</v>
      </c>
      <c r="I8569" s="25">
        <v>11165534</v>
      </c>
      <c r="J8569" s="17" t="s">
        <v>67</v>
      </c>
    </row>
    <row r="8570" spans="1:10">
      <c r="A8570" s="16" t="s">
        <v>481</v>
      </c>
      <c r="B8570" s="25" t="s">
        <v>8328</v>
      </c>
      <c r="C8570" s="25" t="s">
        <v>6944</v>
      </c>
      <c r="D8570" s="25" t="s">
        <v>6933</v>
      </c>
      <c r="E8570" s="25">
        <v>535</v>
      </c>
      <c r="F8570" s="25">
        <v>558</v>
      </c>
      <c r="G8570" s="25" t="s">
        <v>162</v>
      </c>
      <c r="H8570" s="25">
        <v>11165522</v>
      </c>
      <c r="I8570" s="25">
        <v>11165453</v>
      </c>
      <c r="J8570" s="17" t="s">
        <v>67</v>
      </c>
    </row>
    <row r="8571" spans="1:10">
      <c r="A8571" s="16" t="s">
        <v>481</v>
      </c>
      <c r="B8571" s="25" t="s">
        <v>8329</v>
      </c>
      <c r="C8571" s="25" t="s">
        <v>6949</v>
      </c>
      <c r="D8571" s="25" t="s">
        <v>6934</v>
      </c>
      <c r="E8571" s="25">
        <v>188</v>
      </c>
      <c r="F8571" s="25">
        <v>198</v>
      </c>
      <c r="G8571" s="25" t="s">
        <v>164</v>
      </c>
      <c r="H8571" s="25">
        <v>29860467</v>
      </c>
      <c r="I8571" s="25">
        <v>29860437</v>
      </c>
      <c r="J8571" s="17" t="s">
        <v>67</v>
      </c>
    </row>
    <row r="8572" spans="1:10">
      <c r="A8572" s="16" t="s">
        <v>481</v>
      </c>
      <c r="B8572" s="25" t="s">
        <v>8329</v>
      </c>
      <c r="C8572" s="25" t="s">
        <v>6949</v>
      </c>
      <c r="D8572" s="25" t="s">
        <v>6934</v>
      </c>
      <c r="E8572" s="25">
        <v>534</v>
      </c>
      <c r="F8572" s="25">
        <v>554</v>
      </c>
      <c r="G8572" s="25" t="s">
        <v>164</v>
      </c>
      <c r="H8572" s="25">
        <v>29859429</v>
      </c>
      <c r="I8572" s="25">
        <v>29859369</v>
      </c>
      <c r="J8572" s="17" t="s">
        <v>67</v>
      </c>
    </row>
    <row r="8573" spans="1:10">
      <c r="A8573" s="16" t="s">
        <v>481</v>
      </c>
      <c r="B8573" s="25" t="s">
        <v>8329</v>
      </c>
      <c r="C8573" s="25" t="s">
        <v>6949</v>
      </c>
      <c r="D8573" s="25" t="s">
        <v>6936</v>
      </c>
      <c r="E8573" s="25">
        <v>21</v>
      </c>
      <c r="F8573" s="25">
        <v>37</v>
      </c>
      <c r="G8573" s="25" t="s">
        <v>164</v>
      </c>
      <c r="H8573" s="25">
        <v>29860968</v>
      </c>
      <c r="I8573" s="25">
        <v>29860920</v>
      </c>
      <c r="J8573" s="17" t="s">
        <v>67</v>
      </c>
    </row>
    <row r="8574" spans="1:10">
      <c r="A8574" s="16" t="s">
        <v>481</v>
      </c>
      <c r="B8574" s="25" t="s">
        <v>8329</v>
      </c>
      <c r="C8574" s="25" t="s">
        <v>6949</v>
      </c>
      <c r="D8574" s="25" t="s">
        <v>6936</v>
      </c>
      <c r="E8574" s="25">
        <v>389</v>
      </c>
      <c r="F8574" s="25">
        <v>507</v>
      </c>
      <c r="G8574" s="25" t="s">
        <v>164</v>
      </c>
      <c r="H8574" s="25">
        <v>29859864</v>
      </c>
      <c r="I8574" s="25">
        <v>29859510</v>
      </c>
      <c r="J8574" s="17" t="s">
        <v>67</v>
      </c>
    </row>
    <row r="8575" spans="1:10">
      <c r="A8575" s="16" t="s">
        <v>481</v>
      </c>
      <c r="B8575" s="25" t="s">
        <v>8330</v>
      </c>
      <c r="C8575" s="25" t="s">
        <v>6944</v>
      </c>
      <c r="D8575" s="25" t="s">
        <v>6933</v>
      </c>
      <c r="E8575" s="25">
        <v>83</v>
      </c>
      <c r="F8575" s="25">
        <v>112</v>
      </c>
      <c r="G8575" s="25" t="s">
        <v>160</v>
      </c>
      <c r="H8575" s="25">
        <v>40743073</v>
      </c>
      <c r="I8575" s="25">
        <v>40742986</v>
      </c>
      <c r="J8575" s="17" t="s">
        <v>67</v>
      </c>
    </row>
    <row r="8576" spans="1:10">
      <c r="A8576" s="16" t="s">
        <v>481</v>
      </c>
      <c r="B8576" s="25" t="s">
        <v>8330</v>
      </c>
      <c r="C8576" s="25" t="s">
        <v>6944</v>
      </c>
      <c r="D8576" s="25" t="s">
        <v>6933</v>
      </c>
      <c r="E8576" s="25">
        <v>174</v>
      </c>
      <c r="F8576" s="25">
        <v>185</v>
      </c>
      <c r="G8576" s="25" t="s">
        <v>160</v>
      </c>
      <c r="H8576" s="25">
        <v>40741125</v>
      </c>
      <c r="I8576" s="25">
        <v>40741092</v>
      </c>
      <c r="J8576" s="17" t="s">
        <v>67</v>
      </c>
    </row>
    <row r="8577" spans="1:10">
      <c r="A8577" s="16" t="s">
        <v>481</v>
      </c>
      <c r="B8577" s="25" t="s">
        <v>8330</v>
      </c>
      <c r="C8577" s="25" t="s">
        <v>6944</v>
      </c>
      <c r="D8577" s="25" t="s">
        <v>6933</v>
      </c>
      <c r="E8577" s="25">
        <v>199</v>
      </c>
      <c r="F8577" s="25">
        <v>253</v>
      </c>
      <c r="G8577" s="25" t="s">
        <v>160</v>
      </c>
      <c r="H8577" s="25">
        <v>40740956</v>
      </c>
      <c r="I8577" s="25">
        <v>40740053</v>
      </c>
      <c r="J8577" s="17" t="s">
        <v>67</v>
      </c>
    </row>
    <row r="8578" spans="1:10">
      <c r="A8578" s="16" t="s">
        <v>481</v>
      </c>
      <c r="B8578" s="25" t="s">
        <v>8330</v>
      </c>
      <c r="C8578" s="25" t="s">
        <v>6944</v>
      </c>
      <c r="D8578" s="25" t="s">
        <v>6933</v>
      </c>
      <c r="E8578" s="25">
        <v>266</v>
      </c>
      <c r="F8578" s="25">
        <v>277</v>
      </c>
      <c r="G8578" s="25" t="s">
        <v>160</v>
      </c>
      <c r="H8578" s="25">
        <v>40740014</v>
      </c>
      <c r="I8578" s="25">
        <v>40739981</v>
      </c>
      <c r="J8578" s="17" t="s">
        <v>67</v>
      </c>
    </row>
    <row r="8579" spans="1:10">
      <c r="A8579" s="16" t="s">
        <v>481</v>
      </c>
      <c r="B8579" s="25" t="s">
        <v>8330</v>
      </c>
      <c r="C8579" s="25" t="s">
        <v>6944</v>
      </c>
      <c r="D8579" s="25" t="s">
        <v>6933</v>
      </c>
      <c r="E8579" s="25">
        <v>286</v>
      </c>
      <c r="F8579" s="25">
        <v>302</v>
      </c>
      <c r="G8579" s="25" t="s">
        <v>160</v>
      </c>
      <c r="H8579" s="25">
        <v>40739341</v>
      </c>
      <c r="I8579" s="25">
        <v>40739293</v>
      </c>
      <c r="J8579" s="17" t="s">
        <v>67</v>
      </c>
    </row>
    <row r="8580" spans="1:10">
      <c r="A8580" s="16" t="s">
        <v>481</v>
      </c>
      <c r="B8580" s="25" t="s">
        <v>8330</v>
      </c>
      <c r="C8580" s="25" t="s">
        <v>6944</v>
      </c>
      <c r="D8580" s="25" t="s">
        <v>6933</v>
      </c>
      <c r="E8580" s="25">
        <v>352</v>
      </c>
      <c r="F8580" s="25">
        <v>376</v>
      </c>
      <c r="G8580" s="25" t="s">
        <v>160</v>
      </c>
      <c r="H8580" s="25">
        <v>40739143</v>
      </c>
      <c r="I8580" s="25">
        <v>40739071</v>
      </c>
      <c r="J8580" s="17" t="s">
        <v>67</v>
      </c>
    </row>
    <row r="8581" spans="1:10">
      <c r="A8581" s="16" t="s">
        <v>481</v>
      </c>
      <c r="B8581" s="25" t="s">
        <v>8331</v>
      </c>
      <c r="C8581" s="25" t="s">
        <v>6949</v>
      </c>
      <c r="D8581" s="25" t="s">
        <v>6934</v>
      </c>
      <c r="E8581" s="25">
        <v>4</v>
      </c>
      <c r="F8581" s="25">
        <v>20</v>
      </c>
      <c r="G8581" s="25" t="s">
        <v>158</v>
      </c>
      <c r="H8581" s="25">
        <v>44669822</v>
      </c>
      <c r="I8581" s="25">
        <v>44669870</v>
      </c>
      <c r="J8581" s="17" t="s">
        <v>769</v>
      </c>
    </row>
    <row r="8582" spans="1:10">
      <c r="A8582" s="16" t="s">
        <v>481</v>
      </c>
      <c r="B8582" s="25" t="s">
        <v>8331</v>
      </c>
      <c r="C8582" s="25" t="s">
        <v>6949</v>
      </c>
      <c r="D8582" s="25" t="s">
        <v>6934</v>
      </c>
      <c r="E8582" s="25">
        <v>251</v>
      </c>
      <c r="F8582" s="25">
        <v>261</v>
      </c>
      <c r="G8582" s="25" t="s">
        <v>158</v>
      </c>
      <c r="H8582" s="25">
        <v>44670563</v>
      </c>
      <c r="I8582" s="25">
        <v>44670593</v>
      </c>
      <c r="J8582" s="17" t="s">
        <v>769</v>
      </c>
    </row>
    <row r="8583" spans="1:10">
      <c r="A8583" s="16" t="s">
        <v>481</v>
      </c>
      <c r="B8583" s="25" t="s">
        <v>8331</v>
      </c>
      <c r="C8583" s="25" t="s">
        <v>6949</v>
      </c>
      <c r="D8583" s="25" t="s">
        <v>6936</v>
      </c>
      <c r="E8583" s="25">
        <v>215</v>
      </c>
      <c r="F8583" s="25">
        <v>241</v>
      </c>
      <c r="G8583" s="25" t="s">
        <v>158</v>
      </c>
      <c r="H8583" s="25">
        <v>44670455</v>
      </c>
      <c r="I8583" s="25">
        <v>44670533</v>
      </c>
      <c r="J8583" s="17" t="s">
        <v>769</v>
      </c>
    </row>
    <row r="8584" spans="1:10">
      <c r="A8584" s="16" t="s">
        <v>481</v>
      </c>
      <c r="B8584" s="25" t="s">
        <v>8331</v>
      </c>
      <c r="C8584" s="25" t="s">
        <v>6949</v>
      </c>
      <c r="D8584" s="25" t="s">
        <v>6936</v>
      </c>
      <c r="E8584" s="25">
        <v>313</v>
      </c>
      <c r="F8584" s="25">
        <v>414</v>
      </c>
      <c r="G8584" s="25" t="s">
        <v>158</v>
      </c>
      <c r="H8584" s="25">
        <v>44670749</v>
      </c>
      <c r="I8584" s="25">
        <v>44671052</v>
      </c>
      <c r="J8584" s="17" t="s">
        <v>769</v>
      </c>
    </row>
    <row r="8585" spans="1:10">
      <c r="A8585" s="16" t="s">
        <v>481</v>
      </c>
      <c r="B8585" s="25" t="s">
        <v>8332</v>
      </c>
      <c r="C8585" s="25" t="s">
        <v>6944</v>
      </c>
      <c r="D8585" s="25" t="s">
        <v>6933</v>
      </c>
      <c r="E8585" s="25">
        <v>37</v>
      </c>
      <c r="F8585" s="25">
        <v>66</v>
      </c>
      <c r="G8585" s="25" t="s">
        <v>170</v>
      </c>
      <c r="H8585" s="25">
        <v>29104404</v>
      </c>
      <c r="I8585" s="25">
        <v>29104613</v>
      </c>
      <c r="J8585" s="17" t="s">
        <v>769</v>
      </c>
    </row>
    <row r="8586" spans="1:10">
      <c r="A8586" s="16" t="s">
        <v>481</v>
      </c>
      <c r="B8586" s="25" t="s">
        <v>8333</v>
      </c>
      <c r="C8586" s="25" t="s">
        <v>6931</v>
      </c>
      <c r="D8586" s="25" t="s">
        <v>6932</v>
      </c>
      <c r="E8586" s="25">
        <v>478</v>
      </c>
      <c r="F8586" s="25">
        <v>498</v>
      </c>
      <c r="G8586" s="25" t="s">
        <v>160</v>
      </c>
      <c r="H8586" s="25">
        <v>41918415</v>
      </c>
      <c r="I8586" s="25">
        <v>41918475</v>
      </c>
      <c r="J8586" s="17" t="s">
        <v>769</v>
      </c>
    </row>
    <row r="8587" spans="1:10">
      <c r="A8587" s="16" t="s">
        <v>481</v>
      </c>
      <c r="B8587" s="25" t="s">
        <v>8333</v>
      </c>
      <c r="C8587" s="25" t="s">
        <v>6931</v>
      </c>
      <c r="D8587" s="25" t="s">
        <v>6934</v>
      </c>
      <c r="E8587" s="25">
        <v>465</v>
      </c>
      <c r="F8587" s="25">
        <v>477</v>
      </c>
      <c r="G8587" s="25" t="s">
        <v>160</v>
      </c>
      <c r="H8587" s="25">
        <v>41918376</v>
      </c>
      <c r="I8587" s="25">
        <v>41918412</v>
      </c>
      <c r="J8587" s="17" t="s">
        <v>769</v>
      </c>
    </row>
    <row r="8588" spans="1:10">
      <c r="A8588" s="16" t="s">
        <v>481</v>
      </c>
      <c r="B8588" s="25" t="s">
        <v>8333</v>
      </c>
      <c r="C8588" s="25" t="s">
        <v>6931</v>
      </c>
      <c r="D8588" s="25" t="s">
        <v>6933</v>
      </c>
      <c r="E8588" s="25">
        <v>54</v>
      </c>
      <c r="F8588" s="25">
        <v>99</v>
      </c>
      <c r="G8588" s="25" t="s">
        <v>160</v>
      </c>
      <c r="H8588" s="25">
        <v>41913384</v>
      </c>
      <c r="I8588" s="25">
        <v>41913519</v>
      </c>
      <c r="J8588" s="17" t="s">
        <v>769</v>
      </c>
    </row>
    <row r="8589" spans="1:10">
      <c r="A8589" s="16" t="s">
        <v>481</v>
      </c>
      <c r="B8589" s="25" t="s">
        <v>8334</v>
      </c>
      <c r="C8589" s="25" t="s">
        <v>6944</v>
      </c>
      <c r="D8589" s="25" t="s">
        <v>6934</v>
      </c>
      <c r="E8589" s="25">
        <v>3</v>
      </c>
      <c r="F8589" s="25">
        <v>15</v>
      </c>
      <c r="G8589" s="25" t="s">
        <v>154</v>
      </c>
      <c r="H8589" s="25">
        <v>53614133</v>
      </c>
      <c r="I8589" s="25">
        <v>53614097</v>
      </c>
      <c r="J8589" s="17" t="s">
        <v>67</v>
      </c>
    </row>
    <row r="8590" spans="1:10">
      <c r="A8590" s="16" t="s">
        <v>481</v>
      </c>
      <c r="B8590" s="25" t="s">
        <v>8334</v>
      </c>
      <c r="C8590" s="25" t="s">
        <v>6944</v>
      </c>
      <c r="D8590" s="25" t="s">
        <v>6934</v>
      </c>
      <c r="E8590" s="25">
        <v>249</v>
      </c>
      <c r="F8590" s="25">
        <v>262</v>
      </c>
      <c r="G8590" s="25" t="s">
        <v>154</v>
      </c>
      <c r="H8590" s="25">
        <v>53612726</v>
      </c>
      <c r="I8590" s="25">
        <v>53612687</v>
      </c>
      <c r="J8590" s="17" t="s">
        <v>67</v>
      </c>
    </row>
    <row r="8591" spans="1:10">
      <c r="A8591" s="16" t="s">
        <v>481</v>
      </c>
      <c r="B8591" s="25" t="s">
        <v>8334</v>
      </c>
      <c r="C8591" s="25" t="s">
        <v>6944</v>
      </c>
      <c r="D8591" s="25" t="s">
        <v>6933</v>
      </c>
      <c r="E8591" s="25">
        <v>302</v>
      </c>
      <c r="F8591" s="25">
        <v>344</v>
      </c>
      <c r="G8591" s="25" t="s">
        <v>154</v>
      </c>
      <c r="H8591" s="25">
        <v>53612567</v>
      </c>
      <c r="I8591" s="25">
        <v>53612441</v>
      </c>
      <c r="J8591" s="17" t="s">
        <v>67</v>
      </c>
    </row>
    <row r="8592" spans="1:10">
      <c r="A8592" s="16" t="s">
        <v>481</v>
      </c>
      <c r="B8592" s="25" t="s">
        <v>8334</v>
      </c>
      <c r="C8592" s="25" t="s">
        <v>6944</v>
      </c>
      <c r="D8592" s="25" t="s">
        <v>6933</v>
      </c>
      <c r="E8592" s="25">
        <v>382</v>
      </c>
      <c r="F8592" s="25">
        <v>394</v>
      </c>
      <c r="G8592" s="25" t="s">
        <v>154</v>
      </c>
      <c r="H8592" s="25">
        <v>53612327</v>
      </c>
      <c r="I8592" s="25">
        <v>53612291</v>
      </c>
      <c r="J8592" s="17" t="s">
        <v>67</v>
      </c>
    </row>
    <row r="8593" spans="1:10">
      <c r="A8593" s="16" t="s">
        <v>481</v>
      </c>
      <c r="B8593" s="25" t="s">
        <v>8334</v>
      </c>
      <c r="C8593" s="25" t="s">
        <v>6944</v>
      </c>
      <c r="D8593" s="25" t="s">
        <v>6933</v>
      </c>
      <c r="E8593" s="25">
        <v>411</v>
      </c>
      <c r="F8593" s="25">
        <v>466</v>
      </c>
      <c r="G8593" s="25" t="s">
        <v>154</v>
      </c>
      <c r="H8593" s="25">
        <v>53612240</v>
      </c>
      <c r="I8593" s="25">
        <v>53612075</v>
      </c>
      <c r="J8593" s="17" t="s">
        <v>67</v>
      </c>
    </row>
    <row r="8594" spans="1:10">
      <c r="A8594" s="16" t="s">
        <v>481</v>
      </c>
      <c r="B8594" s="25" t="s">
        <v>8334</v>
      </c>
      <c r="C8594" s="25" t="s">
        <v>6944</v>
      </c>
      <c r="D8594" s="25" t="s">
        <v>6933</v>
      </c>
      <c r="E8594" s="25">
        <v>481</v>
      </c>
      <c r="F8594" s="25">
        <v>490</v>
      </c>
      <c r="G8594" s="25" t="s">
        <v>154</v>
      </c>
      <c r="H8594" s="25">
        <v>53612030</v>
      </c>
      <c r="I8594" s="25">
        <v>53612003</v>
      </c>
      <c r="J8594" s="17" t="s">
        <v>67</v>
      </c>
    </row>
    <row r="8595" spans="1:10">
      <c r="A8595" s="16" t="s">
        <v>481</v>
      </c>
      <c r="B8595" s="25" t="s">
        <v>8334</v>
      </c>
      <c r="C8595" s="25" t="s">
        <v>6944</v>
      </c>
      <c r="D8595" s="25" t="s">
        <v>6933</v>
      </c>
      <c r="E8595" s="25">
        <v>499</v>
      </c>
      <c r="F8595" s="25">
        <v>520</v>
      </c>
      <c r="G8595" s="25" t="s">
        <v>154</v>
      </c>
      <c r="H8595" s="25">
        <v>53611976</v>
      </c>
      <c r="I8595" s="25">
        <v>53611913</v>
      </c>
      <c r="J8595" s="17" t="s">
        <v>67</v>
      </c>
    </row>
    <row r="8596" spans="1:10">
      <c r="A8596" s="16" t="s">
        <v>481</v>
      </c>
      <c r="B8596" s="25" t="s">
        <v>8335</v>
      </c>
      <c r="C8596" s="25" t="s">
        <v>6948</v>
      </c>
      <c r="D8596" s="25" t="s">
        <v>6934</v>
      </c>
      <c r="E8596" s="25">
        <v>1</v>
      </c>
      <c r="F8596" s="25">
        <v>28</v>
      </c>
      <c r="G8596" s="25" t="s">
        <v>156</v>
      </c>
      <c r="H8596" s="25">
        <v>49349320</v>
      </c>
      <c r="I8596" s="25">
        <v>49349401</v>
      </c>
      <c r="J8596" s="17" t="s">
        <v>769</v>
      </c>
    </row>
    <row r="8597" spans="1:10">
      <c r="A8597" s="16" t="s">
        <v>481</v>
      </c>
      <c r="B8597" s="25" t="s">
        <v>8335</v>
      </c>
      <c r="C8597" s="25" t="s">
        <v>6948</v>
      </c>
      <c r="D8597" s="25" t="s">
        <v>6934</v>
      </c>
      <c r="E8597" s="25">
        <v>240</v>
      </c>
      <c r="F8597" s="25">
        <v>260</v>
      </c>
      <c r="G8597" s="25" t="s">
        <v>156</v>
      </c>
      <c r="H8597" s="25">
        <v>49350037</v>
      </c>
      <c r="I8597" s="25">
        <v>49350097</v>
      </c>
      <c r="J8597" s="17" t="s">
        <v>769</v>
      </c>
    </row>
    <row r="8598" spans="1:10">
      <c r="A8598" s="16" t="s">
        <v>481</v>
      </c>
      <c r="B8598" s="25" t="s">
        <v>8335</v>
      </c>
      <c r="C8598" s="25" t="s">
        <v>6948</v>
      </c>
      <c r="D8598" s="25" t="s">
        <v>6934</v>
      </c>
      <c r="E8598" s="25">
        <v>492</v>
      </c>
      <c r="F8598" s="25">
        <v>507</v>
      </c>
      <c r="G8598" s="25" t="s">
        <v>156</v>
      </c>
      <c r="H8598" s="25">
        <v>49350793</v>
      </c>
      <c r="I8598" s="25">
        <v>49350838</v>
      </c>
      <c r="J8598" s="17" t="s">
        <v>769</v>
      </c>
    </row>
    <row r="8599" spans="1:10">
      <c r="A8599" s="16" t="s">
        <v>481</v>
      </c>
      <c r="B8599" s="25" t="s">
        <v>8335</v>
      </c>
      <c r="C8599" s="25" t="s">
        <v>6948</v>
      </c>
      <c r="D8599" s="25" t="s">
        <v>6934</v>
      </c>
      <c r="E8599" s="25">
        <v>620</v>
      </c>
      <c r="F8599" s="25">
        <v>632</v>
      </c>
      <c r="G8599" s="25" t="s">
        <v>156</v>
      </c>
      <c r="H8599" s="25">
        <v>49351177</v>
      </c>
      <c r="I8599" s="25">
        <v>49351213</v>
      </c>
      <c r="J8599" s="17" t="s">
        <v>769</v>
      </c>
    </row>
    <row r="8600" spans="1:10">
      <c r="A8600" s="16" t="s">
        <v>481</v>
      </c>
      <c r="B8600" s="25" t="s">
        <v>8335</v>
      </c>
      <c r="C8600" s="25" t="s">
        <v>6948</v>
      </c>
      <c r="D8600" s="25" t="s">
        <v>6934</v>
      </c>
      <c r="E8600" s="25">
        <v>657</v>
      </c>
      <c r="F8600" s="25">
        <v>677</v>
      </c>
      <c r="G8600" s="25" t="s">
        <v>156</v>
      </c>
      <c r="H8600" s="25">
        <v>49351288</v>
      </c>
      <c r="I8600" s="25">
        <v>49351348</v>
      </c>
      <c r="J8600" s="17" t="s">
        <v>769</v>
      </c>
    </row>
    <row r="8601" spans="1:10">
      <c r="A8601" s="16" t="s">
        <v>481</v>
      </c>
      <c r="B8601" s="25" t="s">
        <v>8335</v>
      </c>
      <c r="C8601" s="25" t="s">
        <v>6948</v>
      </c>
      <c r="D8601" s="25" t="s">
        <v>6934</v>
      </c>
      <c r="E8601" s="25">
        <v>714</v>
      </c>
      <c r="F8601" s="25">
        <v>725</v>
      </c>
      <c r="G8601" s="25" t="s">
        <v>156</v>
      </c>
      <c r="H8601" s="25">
        <v>49351459</v>
      </c>
      <c r="I8601" s="25">
        <v>49351492</v>
      </c>
      <c r="J8601" s="17" t="s">
        <v>769</v>
      </c>
    </row>
    <row r="8602" spans="1:10">
      <c r="A8602" s="16" t="s">
        <v>481</v>
      </c>
      <c r="B8602" s="25" t="s">
        <v>8335</v>
      </c>
      <c r="C8602" s="25" t="s">
        <v>6948</v>
      </c>
      <c r="D8602" s="25" t="s">
        <v>6933</v>
      </c>
      <c r="E8602" s="25">
        <v>701</v>
      </c>
      <c r="F8602" s="25">
        <v>746</v>
      </c>
      <c r="G8602" s="25" t="s">
        <v>156</v>
      </c>
      <c r="H8602" s="25">
        <v>49351420</v>
      </c>
      <c r="I8602" s="25">
        <v>49351555</v>
      </c>
      <c r="J8602" s="17" t="s">
        <v>769</v>
      </c>
    </row>
    <row r="8603" spans="1:10">
      <c r="A8603" s="16" t="s">
        <v>481</v>
      </c>
      <c r="B8603" s="25" t="s">
        <v>8335</v>
      </c>
      <c r="C8603" s="25" t="s">
        <v>6948</v>
      </c>
      <c r="D8603" s="25" t="s">
        <v>6933</v>
      </c>
      <c r="E8603" s="25">
        <v>790</v>
      </c>
      <c r="F8603" s="25">
        <v>802</v>
      </c>
      <c r="G8603" s="25" t="s">
        <v>156</v>
      </c>
      <c r="H8603" s="25">
        <v>49351687</v>
      </c>
      <c r="I8603" s="25">
        <v>49351723</v>
      </c>
      <c r="J8603" s="17" t="s">
        <v>769</v>
      </c>
    </row>
    <row r="8604" spans="1:10">
      <c r="A8604" s="16" t="s">
        <v>481</v>
      </c>
      <c r="B8604" s="25" t="s">
        <v>8335</v>
      </c>
      <c r="C8604" s="25" t="s">
        <v>6948</v>
      </c>
      <c r="D8604" s="25" t="s">
        <v>6933</v>
      </c>
      <c r="E8604" s="25">
        <v>819</v>
      </c>
      <c r="F8604" s="25">
        <v>874</v>
      </c>
      <c r="G8604" s="25" t="s">
        <v>156</v>
      </c>
      <c r="H8604" s="25">
        <v>49351774</v>
      </c>
      <c r="I8604" s="25">
        <v>49351939</v>
      </c>
      <c r="J8604" s="17" t="s">
        <v>769</v>
      </c>
    </row>
    <row r="8605" spans="1:10">
      <c r="A8605" s="16" t="s">
        <v>481</v>
      </c>
      <c r="B8605" s="25" t="s">
        <v>8335</v>
      </c>
      <c r="C8605" s="25" t="s">
        <v>6948</v>
      </c>
      <c r="D8605" s="25" t="s">
        <v>6933</v>
      </c>
      <c r="E8605" s="25">
        <v>908</v>
      </c>
      <c r="F8605" s="25">
        <v>929</v>
      </c>
      <c r="G8605" s="25" t="s">
        <v>156</v>
      </c>
      <c r="H8605" s="25">
        <v>49352267</v>
      </c>
      <c r="I8605" s="25">
        <v>49352330</v>
      </c>
      <c r="J8605" s="17" t="s">
        <v>769</v>
      </c>
    </row>
    <row r="8606" spans="1:10">
      <c r="A8606" s="16" t="s">
        <v>481</v>
      </c>
      <c r="B8606" s="25" t="s">
        <v>8335</v>
      </c>
      <c r="C8606" s="25" t="s">
        <v>6948</v>
      </c>
      <c r="D8606" s="25" t="s">
        <v>6933</v>
      </c>
      <c r="E8606" s="25">
        <v>990</v>
      </c>
      <c r="F8606" s="25">
        <v>1015</v>
      </c>
      <c r="G8606" s="25" t="s">
        <v>156</v>
      </c>
      <c r="H8606" s="25">
        <v>49352513</v>
      </c>
      <c r="I8606" s="25">
        <v>49352588</v>
      </c>
      <c r="J8606" s="17" t="s">
        <v>769</v>
      </c>
    </row>
    <row r="8607" spans="1:10">
      <c r="A8607" s="16" t="s">
        <v>481</v>
      </c>
      <c r="B8607" s="25" t="s">
        <v>8335</v>
      </c>
      <c r="C8607" s="25" t="s">
        <v>6948</v>
      </c>
      <c r="D8607" s="25" t="s">
        <v>6936</v>
      </c>
      <c r="E8607" s="25">
        <v>179</v>
      </c>
      <c r="F8607" s="25">
        <v>197</v>
      </c>
      <c r="G8607" s="25" t="s">
        <v>156</v>
      </c>
      <c r="H8607" s="25">
        <v>49349854</v>
      </c>
      <c r="I8607" s="25">
        <v>49349908</v>
      </c>
      <c r="J8607" s="17" t="s">
        <v>769</v>
      </c>
    </row>
    <row r="8608" spans="1:10">
      <c r="A8608" s="16" t="s">
        <v>481</v>
      </c>
      <c r="B8608" s="25" t="s">
        <v>8335</v>
      </c>
      <c r="C8608" s="25" t="s">
        <v>6948</v>
      </c>
      <c r="D8608" s="25" t="s">
        <v>6936</v>
      </c>
      <c r="E8608" s="25">
        <v>506</v>
      </c>
      <c r="F8608" s="25">
        <v>528</v>
      </c>
      <c r="G8608" s="25" t="s">
        <v>156</v>
      </c>
      <c r="H8608" s="25">
        <v>49350835</v>
      </c>
      <c r="I8608" s="25">
        <v>49350901</v>
      </c>
      <c r="J8608" s="17" t="s">
        <v>769</v>
      </c>
    </row>
    <row r="8609" spans="1:10">
      <c r="A8609" s="16" t="s">
        <v>481</v>
      </c>
      <c r="B8609" s="25" t="s">
        <v>8335</v>
      </c>
      <c r="C8609" s="25" t="s">
        <v>6948</v>
      </c>
      <c r="D8609" s="25" t="s">
        <v>6936</v>
      </c>
      <c r="E8609" s="25">
        <v>530</v>
      </c>
      <c r="F8609" s="25">
        <v>634</v>
      </c>
      <c r="G8609" s="25" t="s">
        <v>156</v>
      </c>
      <c r="H8609" s="25">
        <v>49350907</v>
      </c>
      <c r="I8609" s="25">
        <v>49351219</v>
      </c>
      <c r="J8609" s="17" t="s">
        <v>769</v>
      </c>
    </row>
    <row r="8610" spans="1:10">
      <c r="A8610" s="16" t="s">
        <v>481</v>
      </c>
      <c r="B8610" s="25" t="s">
        <v>8336</v>
      </c>
      <c r="C8610" s="25" t="s">
        <v>6944</v>
      </c>
      <c r="D8610" s="25" t="s">
        <v>6934</v>
      </c>
      <c r="E8610" s="25">
        <v>105</v>
      </c>
      <c r="F8610" s="25">
        <v>119</v>
      </c>
      <c r="G8610" s="25" t="s">
        <v>160</v>
      </c>
      <c r="H8610" s="25">
        <v>44888125</v>
      </c>
      <c r="I8610" s="25">
        <v>44888167</v>
      </c>
      <c r="J8610" s="17" t="s">
        <v>769</v>
      </c>
    </row>
    <row r="8611" spans="1:10">
      <c r="A8611" s="16" t="s">
        <v>481</v>
      </c>
      <c r="B8611" s="25" t="s">
        <v>8336</v>
      </c>
      <c r="C8611" s="25" t="s">
        <v>6944</v>
      </c>
      <c r="D8611" s="25" t="s">
        <v>6933</v>
      </c>
      <c r="E8611" s="25">
        <v>310</v>
      </c>
      <c r="F8611" s="25">
        <v>360</v>
      </c>
      <c r="G8611" s="25" t="s">
        <v>160</v>
      </c>
      <c r="H8611" s="25">
        <v>44889118</v>
      </c>
      <c r="I8611" s="25">
        <v>44889467</v>
      </c>
      <c r="J8611" s="17" t="s">
        <v>769</v>
      </c>
    </row>
    <row r="8612" spans="1:10">
      <c r="A8612" s="16" t="s">
        <v>481</v>
      </c>
      <c r="B8612" s="25" t="s">
        <v>8336</v>
      </c>
      <c r="C8612" s="25" t="s">
        <v>6944</v>
      </c>
      <c r="D8612" s="25" t="s">
        <v>6933</v>
      </c>
      <c r="E8612" s="25">
        <v>392</v>
      </c>
      <c r="F8612" s="25">
        <v>412</v>
      </c>
      <c r="G8612" s="25" t="s">
        <v>160</v>
      </c>
      <c r="H8612" s="25">
        <v>44889563</v>
      </c>
      <c r="I8612" s="25">
        <v>44889623</v>
      </c>
      <c r="J8612" s="17" t="s">
        <v>769</v>
      </c>
    </row>
    <row r="8613" spans="1:10">
      <c r="A8613" s="16" t="s">
        <v>481</v>
      </c>
      <c r="B8613" s="25" t="s">
        <v>8337</v>
      </c>
      <c r="C8613" s="25" t="s">
        <v>6944</v>
      </c>
      <c r="D8613" s="25" t="s">
        <v>6934</v>
      </c>
      <c r="E8613" s="25">
        <v>109</v>
      </c>
      <c r="F8613" s="25">
        <v>129</v>
      </c>
      <c r="G8613" s="25" t="s">
        <v>166</v>
      </c>
      <c r="H8613" s="25">
        <v>33620283</v>
      </c>
      <c r="I8613" s="25">
        <v>33620432</v>
      </c>
      <c r="J8613" s="17" t="s">
        <v>769</v>
      </c>
    </row>
    <row r="8614" spans="1:10">
      <c r="A8614" s="16" t="s">
        <v>481</v>
      </c>
      <c r="B8614" s="25" t="s">
        <v>8337</v>
      </c>
      <c r="C8614" s="25" t="s">
        <v>6944</v>
      </c>
      <c r="D8614" s="25" t="s">
        <v>6934</v>
      </c>
      <c r="E8614" s="25">
        <v>188</v>
      </c>
      <c r="F8614" s="25">
        <v>201</v>
      </c>
      <c r="G8614" s="25" t="s">
        <v>166</v>
      </c>
      <c r="H8614" s="25">
        <v>33620699</v>
      </c>
      <c r="I8614" s="25">
        <v>33620738</v>
      </c>
      <c r="J8614" s="17" t="s">
        <v>769</v>
      </c>
    </row>
    <row r="8615" spans="1:10">
      <c r="A8615" s="16" t="s">
        <v>481</v>
      </c>
      <c r="B8615" s="25" t="s">
        <v>8337</v>
      </c>
      <c r="C8615" s="25" t="s">
        <v>6944</v>
      </c>
      <c r="D8615" s="25" t="s">
        <v>6934</v>
      </c>
      <c r="E8615" s="25">
        <v>561</v>
      </c>
      <c r="F8615" s="25">
        <v>579</v>
      </c>
      <c r="G8615" s="25" t="s">
        <v>166</v>
      </c>
      <c r="H8615" s="25">
        <v>33622254</v>
      </c>
      <c r="I8615" s="25">
        <v>33622308</v>
      </c>
      <c r="J8615" s="17" t="s">
        <v>769</v>
      </c>
    </row>
    <row r="8616" spans="1:10">
      <c r="A8616" s="16" t="s">
        <v>481</v>
      </c>
      <c r="B8616" s="25" t="s">
        <v>8337</v>
      </c>
      <c r="C8616" s="25" t="s">
        <v>6944</v>
      </c>
      <c r="D8616" s="25" t="s">
        <v>6933</v>
      </c>
      <c r="E8616" s="25">
        <v>156</v>
      </c>
      <c r="F8616" s="25">
        <v>196</v>
      </c>
      <c r="G8616" s="25" t="s">
        <v>166</v>
      </c>
      <c r="H8616" s="25">
        <v>33620603</v>
      </c>
      <c r="I8616" s="25">
        <v>33620723</v>
      </c>
      <c r="J8616" s="17" t="s">
        <v>769</v>
      </c>
    </row>
    <row r="8617" spans="1:10">
      <c r="A8617" s="16" t="s">
        <v>481</v>
      </c>
      <c r="B8617" s="25" t="s">
        <v>8338</v>
      </c>
      <c r="C8617" s="25" t="s">
        <v>6949</v>
      </c>
      <c r="D8617" s="25" t="s">
        <v>6936</v>
      </c>
      <c r="E8617" s="25">
        <v>690</v>
      </c>
      <c r="F8617" s="25">
        <v>804</v>
      </c>
      <c r="G8617" s="25" t="s">
        <v>158</v>
      </c>
      <c r="H8617" s="25">
        <v>63299325</v>
      </c>
      <c r="I8617" s="25">
        <v>63299667</v>
      </c>
      <c r="J8617" s="17" t="s">
        <v>769</v>
      </c>
    </row>
    <row r="8618" spans="1:10">
      <c r="A8618" s="16" t="s">
        <v>481</v>
      </c>
      <c r="B8618" s="25" t="s">
        <v>8338</v>
      </c>
      <c r="C8618" s="25" t="s">
        <v>6949</v>
      </c>
      <c r="D8618" s="25" t="s">
        <v>6934</v>
      </c>
      <c r="E8618" s="25">
        <v>11</v>
      </c>
      <c r="F8618" s="25">
        <v>25</v>
      </c>
      <c r="G8618" s="25" t="s">
        <v>158</v>
      </c>
      <c r="H8618" s="25">
        <v>63297017</v>
      </c>
      <c r="I8618" s="25">
        <v>63297059</v>
      </c>
      <c r="J8618" s="17" t="s">
        <v>769</v>
      </c>
    </row>
    <row r="8619" spans="1:10">
      <c r="A8619" s="16" t="s">
        <v>481</v>
      </c>
      <c r="B8619" s="25" t="s">
        <v>8338</v>
      </c>
      <c r="C8619" s="25" t="s">
        <v>6949</v>
      </c>
      <c r="D8619" s="25" t="s">
        <v>6934</v>
      </c>
      <c r="E8619" s="25">
        <v>337</v>
      </c>
      <c r="F8619" s="25">
        <v>348</v>
      </c>
      <c r="G8619" s="25" t="s">
        <v>158</v>
      </c>
      <c r="H8619" s="25">
        <v>63298175</v>
      </c>
      <c r="I8619" s="25">
        <v>63298208</v>
      </c>
      <c r="J8619" s="17" t="s">
        <v>769</v>
      </c>
    </row>
    <row r="8620" spans="1:10">
      <c r="A8620" s="16" t="s">
        <v>481</v>
      </c>
      <c r="B8620" s="25" t="s">
        <v>8338</v>
      </c>
      <c r="C8620" s="25" t="s">
        <v>6949</v>
      </c>
      <c r="D8620" s="25" t="s">
        <v>6934</v>
      </c>
      <c r="E8620" s="25">
        <v>658</v>
      </c>
      <c r="F8620" s="25">
        <v>673</v>
      </c>
      <c r="G8620" s="25" t="s">
        <v>158</v>
      </c>
      <c r="H8620" s="25">
        <v>63299229</v>
      </c>
      <c r="I8620" s="25">
        <v>63299274</v>
      </c>
      <c r="J8620" s="17" t="s">
        <v>769</v>
      </c>
    </row>
    <row r="8621" spans="1:10">
      <c r="A8621" s="16" t="s">
        <v>481</v>
      </c>
      <c r="B8621" s="25" t="s">
        <v>8338</v>
      </c>
      <c r="C8621" s="25" t="s">
        <v>6949</v>
      </c>
      <c r="D8621" s="25" t="s">
        <v>6934</v>
      </c>
      <c r="E8621" s="25">
        <v>835</v>
      </c>
      <c r="F8621" s="25">
        <v>849</v>
      </c>
      <c r="G8621" s="25" t="s">
        <v>158</v>
      </c>
      <c r="H8621" s="25">
        <v>63299760</v>
      </c>
      <c r="I8621" s="25">
        <v>63299802</v>
      </c>
      <c r="J8621" s="17" t="s">
        <v>769</v>
      </c>
    </row>
    <row r="8622" spans="1:10">
      <c r="A8622" s="16" t="s">
        <v>481</v>
      </c>
      <c r="B8622" s="25" t="s">
        <v>8339</v>
      </c>
      <c r="C8622" s="25" t="s">
        <v>6949</v>
      </c>
      <c r="D8622" s="25" t="s">
        <v>6934</v>
      </c>
      <c r="E8622" s="25">
        <v>1</v>
      </c>
      <c r="F8622" s="25">
        <v>18</v>
      </c>
      <c r="G8622" s="25" t="s">
        <v>158</v>
      </c>
      <c r="H8622" s="25">
        <v>58138353</v>
      </c>
      <c r="I8622" s="25">
        <v>58138302</v>
      </c>
      <c r="J8622" s="17" t="s">
        <v>67</v>
      </c>
    </row>
    <row r="8623" spans="1:10">
      <c r="A8623" s="16" t="s">
        <v>481</v>
      </c>
      <c r="B8623" s="25" t="s">
        <v>8339</v>
      </c>
      <c r="C8623" s="25" t="s">
        <v>6949</v>
      </c>
      <c r="D8623" s="25" t="s">
        <v>6934</v>
      </c>
      <c r="E8623" s="25">
        <v>545</v>
      </c>
      <c r="F8623" s="25">
        <v>556</v>
      </c>
      <c r="G8623" s="25" t="s">
        <v>158</v>
      </c>
      <c r="H8623" s="25">
        <v>58136721</v>
      </c>
      <c r="I8623" s="25">
        <v>58136688</v>
      </c>
      <c r="J8623" s="17" t="s">
        <v>67</v>
      </c>
    </row>
    <row r="8624" spans="1:10">
      <c r="A8624" s="16" t="s">
        <v>481</v>
      </c>
      <c r="B8624" s="25" t="s">
        <v>8339</v>
      </c>
      <c r="C8624" s="25" t="s">
        <v>6949</v>
      </c>
      <c r="D8624" s="25" t="s">
        <v>6934</v>
      </c>
      <c r="E8624" s="25">
        <v>883</v>
      </c>
      <c r="F8624" s="25">
        <v>910</v>
      </c>
      <c r="G8624" s="25" t="s">
        <v>158</v>
      </c>
      <c r="H8624" s="25">
        <v>58135707</v>
      </c>
      <c r="I8624" s="25">
        <v>58135626</v>
      </c>
      <c r="J8624" s="17" t="s">
        <v>67</v>
      </c>
    </row>
    <row r="8625" spans="1:10">
      <c r="A8625" s="16" t="s">
        <v>481</v>
      </c>
      <c r="B8625" s="25" t="s">
        <v>8339</v>
      </c>
      <c r="C8625" s="25" t="s">
        <v>6949</v>
      </c>
      <c r="D8625" s="25" t="s">
        <v>6936</v>
      </c>
      <c r="E8625" s="25">
        <v>651</v>
      </c>
      <c r="F8625" s="25">
        <v>663</v>
      </c>
      <c r="G8625" s="25" t="s">
        <v>158</v>
      </c>
      <c r="H8625" s="25">
        <v>58136403</v>
      </c>
      <c r="I8625" s="25">
        <v>58136367</v>
      </c>
      <c r="J8625" s="17" t="s">
        <v>67</v>
      </c>
    </row>
    <row r="8626" spans="1:10">
      <c r="A8626" s="16" t="s">
        <v>481</v>
      </c>
      <c r="B8626" s="25" t="s">
        <v>8339</v>
      </c>
      <c r="C8626" s="25" t="s">
        <v>6949</v>
      </c>
      <c r="D8626" s="25" t="s">
        <v>6936</v>
      </c>
      <c r="E8626" s="25">
        <v>675</v>
      </c>
      <c r="F8626" s="25">
        <v>705</v>
      </c>
      <c r="G8626" s="25" t="s">
        <v>158</v>
      </c>
      <c r="H8626" s="25">
        <v>58136331</v>
      </c>
      <c r="I8626" s="25">
        <v>58136241</v>
      </c>
      <c r="J8626" s="17" t="s">
        <v>67</v>
      </c>
    </row>
    <row r="8627" spans="1:10">
      <c r="A8627" s="16" t="s">
        <v>481</v>
      </c>
      <c r="B8627" s="25" t="s">
        <v>8339</v>
      </c>
      <c r="C8627" s="25" t="s">
        <v>6949</v>
      </c>
      <c r="D8627" s="25" t="s">
        <v>6936</v>
      </c>
      <c r="E8627" s="25">
        <v>735</v>
      </c>
      <c r="F8627" s="25">
        <v>858</v>
      </c>
      <c r="G8627" s="25" t="s">
        <v>158</v>
      </c>
      <c r="H8627" s="25">
        <v>58136151</v>
      </c>
      <c r="I8627" s="25">
        <v>58135782</v>
      </c>
      <c r="J8627" s="17" t="s">
        <v>67</v>
      </c>
    </row>
    <row r="8628" spans="1:10">
      <c r="A8628" s="16" t="s">
        <v>481</v>
      </c>
      <c r="B8628" s="25" t="s">
        <v>8340</v>
      </c>
      <c r="C8628" s="25" t="s">
        <v>6949</v>
      </c>
      <c r="D8628" s="25" t="s">
        <v>6936</v>
      </c>
      <c r="E8628" s="25">
        <v>147</v>
      </c>
      <c r="F8628" s="25">
        <v>172</v>
      </c>
      <c r="G8628" s="25" t="s">
        <v>162</v>
      </c>
      <c r="H8628" s="25">
        <v>34336540</v>
      </c>
      <c r="I8628" s="25">
        <v>34336465</v>
      </c>
      <c r="J8628" s="17" t="s">
        <v>67</v>
      </c>
    </row>
    <row r="8629" spans="1:10">
      <c r="A8629" s="16" t="s">
        <v>481</v>
      </c>
      <c r="B8629" s="25" t="s">
        <v>8340</v>
      </c>
      <c r="C8629" s="25" t="s">
        <v>6949</v>
      </c>
      <c r="D8629" s="25" t="s">
        <v>6936</v>
      </c>
      <c r="E8629" s="25">
        <v>215</v>
      </c>
      <c r="F8629" s="25">
        <v>278</v>
      </c>
      <c r="G8629" s="25" t="s">
        <v>162</v>
      </c>
      <c r="H8629" s="25">
        <v>34336336</v>
      </c>
      <c r="I8629" s="25">
        <v>34336147</v>
      </c>
      <c r="J8629" s="17" t="s">
        <v>67</v>
      </c>
    </row>
    <row r="8630" spans="1:10">
      <c r="A8630" s="16" t="s">
        <v>481</v>
      </c>
      <c r="B8630" s="25" t="s">
        <v>8340</v>
      </c>
      <c r="C8630" s="25" t="s">
        <v>6949</v>
      </c>
      <c r="D8630" s="25" t="s">
        <v>6936</v>
      </c>
      <c r="E8630" s="25">
        <v>285</v>
      </c>
      <c r="F8630" s="25">
        <v>345</v>
      </c>
      <c r="G8630" s="25" t="s">
        <v>162</v>
      </c>
      <c r="H8630" s="25">
        <v>34336126</v>
      </c>
      <c r="I8630" s="25">
        <v>34335946</v>
      </c>
      <c r="J8630" s="17" t="s">
        <v>67</v>
      </c>
    </row>
    <row r="8631" spans="1:10">
      <c r="A8631" s="16" t="s">
        <v>481</v>
      </c>
      <c r="B8631" s="25" t="s">
        <v>8340</v>
      </c>
      <c r="C8631" s="25" t="s">
        <v>6949</v>
      </c>
      <c r="D8631" s="25" t="s">
        <v>6934</v>
      </c>
      <c r="E8631" s="25">
        <v>1</v>
      </c>
      <c r="F8631" s="25">
        <v>26</v>
      </c>
      <c r="G8631" s="25" t="s">
        <v>162</v>
      </c>
      <c r="H8631" s="25">
        <v>34336978</v>
      </c>
      <c r="I8631" s="25">
        <v>34336903</v>
      </c>
      <c r="J8631" s="17" t="s">
        <v>67</v>
      </c>
    </row>
    <row r="8632" spans="1:10">
      <c r="A8632" s="16" t="s">
        <v>481</v>
      </c>
      <c r="B8632" s="25" t="s">
        <v>8340</v>
      </c>
      <c r="C8632" s="25" t="s">
        <v>6949</v>
      </c>
      <c r="D8632" s="25" t="s">
        <v>6934</v>
      </c>
      <c r="E8632" s="25">
        <v>164</v>
      </c>
      <c r="F8632" s="25">
        <v>175</v>
      </c>
      <c r="G8632" s="25" t="s">
        <v>162</v>
      </c>
      <c r="H8632" s="25">
        <v>34336489</v>
      </c>
      <c r="I8632" s="25">
        <v>34336456</v>
      </c>
      <c r="J8632" s="17" t="s">
        <v>67</v>
      </c>
    </row>
    <row r="8633" spans="1:10">
      <c r="A8633" s="16" t="s">
        <v>481</v>
      </c>
      <c r="B8633" s="25" t="s">
        <v>8341</v>
      </c>
      <c r="C8633" s="25" t="s">
        <v>6944</v>
      </c>
      <c r="D8633" s="25" t="s">
        <v>6934</v>
      </c>
      <c r="E8633" s="25">
        <v>267</v>
      </c>
      <c r="F8633" s="25">
        <v>280</v>
      </c>
      <c r="G8633" s="25" t="s">
        <v>154</v>
      </c>
      <c r="H8633" s="25">
        <v>50790249</v>
      </c>
      <c r="I8633" s="25">
        <v>50790288</v>
      </c>
      <c r="J8633" s="17" t="s">
        <v>769</v>
      </c>
    </row>
    <row r="8634" spans="1:10">
      <c r="A8634" s="16" t="s">
        <v>481</v>
      </c>
      <c r="B8634" s="25" t="s">
        <v>8341</v>
      </c>
      <c r="C8634" s="25" t="s">
        <v>6944</v>
      </c>
      <c r="D8634" s="25" t="s">
        <v>6933</v>
      </c>
      <c r="E8634" s="25">
        <v>204</v>
      </c>
      <c r="F8634" s="25">
        <v>233</v>
      </c>
      <c r="G8634" s="25" t="s">
        <v>154</v>
      </c>
      <c r="H8634" s="25">
        <v>50788383</v>
      </c>
      <c r="I8634" s="25">
        <v>50788470</v>
      </c>
      <c r="J8634" s="17" t="s">
        <v>769</v>
      </c>
    </row>
    <row r="8635" spans="1:10">
      <c r="A8635" s="16" t="s">
        <v>481</v>
      </c>
      <c r="B8635" s="25" t="s">
        <v>8342</v>
      </c>
      <c r="C8635" s="25" t="s">
        <v>6948</v>
      </c>
      <c r="D8635" s="25" t="s">
        <v>6934</v>
      </c>
      <c r="E8635" s="25">
        <v>6</v>
      </c>
      <c r="F8635" s="25">
        <v>18</v>
      </c>
      <c r="G8635" s="25" t="s">
        <v>156</v>
      </c>
      <c r="H8635" s="25">
        <v>52885739</v>
      </c>
      <c r="I8635" s="25">
        <v>52885703</v>
      </c>
      <c r="J8635" s="17" t="s">
        <v>67</v>
      </c>
    </row>
    <row r="8636" spans="1:10">
      <c r="A8636" s="16" t="s">
        <v>481</v>
      </c>
      <c r="B8636" s="25" t="s">
        <v>8342</v>
      </c>
      <c r="C8636" s="25" t="s">
        <v>6948</v>
      </c>
      <c r="D8636" s="25" t="s">
        <v>6934</v>
      </c>
      <c r="E8636" s="25">
        <v>66</v>
      </c>
      <c r="F8636" s="25">
        <v>100</v>
      </c>
      <c r="G8636" s="25" t="s">
        <v>156</v>
      </c>
      <c r="H8636" s="25">
        <v>52885559</v>
      </c>
      <c r="I8636" s="25">
        <v>52885457</v>
      </c>
      <c r="J8636" s="17" t="s">
        <v>67</v>
      </c>
    </row>
    <row r="8637" spans="1:10">
      <c r="A8637" s="16" t="s">
        <v>481</v>
      </c>
      <c r="B8637" s="25" t="s">
        <v>8342</v>
      </c>
      <c r="C8637" s="25" t="s">
        <v>6948</v>
      </c>
      <c r="D8637" s="25" t="s">
        <v>6934</v>
      </c>
      <c r="E8637" s="25">
        <v>113</v>
      </c>
      <c r="F8637" s="25">
        <v>124</v>
      </c>
      <c r="G8637" s="25" t="s">
        <v>156</v>
      </c>
      <c r="H8637" s="25">
        <v>52885418</v>
      </c>
      <c r="I8637" s="25">
        <v>52885385</v>
      </c>
      <c r="J8637" s="17" t="s">
        <v>67</v>
      </c>
    </row>
    <row r="8638" spans="1:10">
      <c r="A8638" s="16" t="s">
        <v>481</v>
      </c>
      <c r="B8638" s="25" t="s">
        <v>8342</v>
      </c>
      <c r="C8638" s="25" t="s">
        <v>6948</v>
      </c>
      <c r="D8638" s="25" t="s">
        <v>6934</v>
      </c>
      <c r="E8638" s="25">
        <v>635</v>
      </c>
      <c r="F8638" s="25">
        <v>658</v>
      </c>
      <c r="G8638" s="25" t="s">
        <v>156</v>
      </c>
      <c r="H8638" s="25">
        <v>52883683</v>
      </c>
      <c r="I8638" s="25">
        <v>52883614</v>
      </c>
      <c r="J8638" s="17" t="s">
        <v>67</v>
      </c>
    </row>
    <row r="8639" spans="1:10">
      <c r="A8639" s="16" t="s">
        <v>481</v>
      </c>
      <c r="B8639" s="25" t="s">
        <v>8342</v>
      </c>
      <c r="C8639" s="25" t="s">
        <v>6948</v>
      </c>
      <c r="D8639" s="25" t="s">
        <v>6934</v>
      </c>
      <c r="E8639" s="25">
        <v>969</v>
      </c>
      <c r="F8639" s="25">
        <v>980</v>
      </c>
      <c r="G8639" s="25" t="s">
        <v>156</v>
      </c>
      <c r="H8639" s="25">
        <v>52881612</v>
      </c>
      <c r="I8639" s="25">
        <v>52881579</v>
      </c>
      <c r="J8639" s="17" t="s">
        <v>67</v>
      </c>
    </row>
    <row r="8640" spans="1:10">
      <c r="A8640" s="16" t="s">
        <v>481</v>
      </c>
      <c r="B8640" s="25" t="s">
        <v>8342</v>
      </c>
      <c r="C8640" s="25" t="s">
        <v>6948</v>
      </c>
      <c r="D8640" s="25" t="s">
        <v>6933</v>
      </c>
      <c r="E8640" s="25">
        <v>878</v>
      </c>
      <c r="F8640" s="25">
        <v>933</v>
      </c>
      <c r="G8640" s="25" t="s">
        <v>156</v>
      </c>
      <c r="H8640" s="25">
        <v>52881885</v>
      </c>
      <c r="I8640" s="25">
        <v>52881720</v>
      </c>
      <c r="J8640" s="17" t="s">
        <v>67</v>
      </c>
    </row>
    <row r="8641" spans="1:10">
      <c r="A8641" s="16" t="s">
        <v>481</v>
      </c>
      <c r="B8641" s="25" t="s">
        <v>8342</v>
      </c>
      <c r="C8641" s="25" t="s">
        <v>6948</v>
      </c>
      <c r="D8641" s="25" t="s">
        <v>6933</v>
      </c>
      <c r="E8641" s="25">
        <v>963</v>
      </c>
      <c r="F8641" s="25">
        <v>983</v>
      </c>
      <c r="G8641" s="25" t="s">
        <v>156</v>
      </c>
      <c r="H8641" s="25">
        <v>52881630</v>
      </c>
      <c r="I8641" s="25">
        <v>52881570</v>
      </c>
      <c r="J8641" s="17" t="s">
        <v>67</v>
      </c>
    </row>
    <row r="8642" spans="1:10">
      <c r="A8642" s="16" t="s">
        <v>481</v>
      </c>
      <c r="B8642" s="25" t="s">
        <v>8342</v>
      </c>
      <c r="C8642" s="25" t="s">
        <v>6948</v>
      </c>
      <c r="D8642" s="25" t="s">
        <v>6936</v>
      </c>
      <c r="E8642" s="25">
        <v>316</v>
      </c>
      <c r="F8642" s="25">
        <v>336</v>
      </c>
      <c r="G8642" s="25" t="s">
        <v>156</v>
      </c>
      <c r="H8642" s="25">
        <v>52884809</v>
      </c>
      <c r="I8642" s="25">
        <v>52884749</v>
      </c>
      <c r="J8642" s="17" t="s">
        <v>67</v>
      </c>
    </row>
    <row r="8643" spans="1:10">
      <c r="A8643" s="16" t="s">
        <v>481</v>
      </c>
      <c r="B8643" s="25" t="s">
        <v>8342</v>
      </c>
      <c r="C8643" s="25" t="s">
        <v>6948</v>
      </c>
      <c r="D8643" s="25" t="s">
        <v>6936</v>
      </c>
      <c r="E8643" s="25">
        <v>484</v>
      </c>
      <c r="F8643" s="25">
        <v>607</v>
      </c>
      <c r="G8643" s="25" t="s">
        <v>156</v>
      </c>
      <c r="H8643" s="25">
        <v>52884136</v>
      </c>
      <c r="I8643" s="25">
        <v>52883767</v>
      </c>
      <c r="J8643" s="17" t="s">
        <v>67</v>
      </c>
    </row>
    <row r="8644" spans="1:10">
      <c r="A8644" s="16" t="s">
        <v>481</v>
      </c>
      <c r="B8644" s="25" t="s">
        <v>8343</v>
      </c>
      <c r="C8644" s="25" t="s">
        <v>6946</v>
      </c>
      <c r="D8644" s="25" t="s">
        <v>6939</v>
      </c>
      <c r="E8644" s="25">
        <v>176</v>
      </c>
      <c r="F8644" s="25">
        <v>195</v>
      </c>
      <c r="G8644" s="25" t="s">
        <v>156</v>
      </c>
      <c r="H8644" s="25">
        <v>12949464</v>
      </c>
      <c r="I8644" s="25">
        <v>12949521</v>
      </c>
      <c r="J8644" s="17" t="s">
        <v>769</v>
      </c>
    </row>
    <row r="8645" spans="1:10">
      <c r="A8645" s="16" t="s">
        <v>481</v>
      </c>
      <c r="B8645" s="25" t="s">
        <v>8343</v>
      </c>
      <c r="C8645" s="25" t="s">
        <v>6946</v>
      </c>
      <c r="D8645" s="25" t="s">
        <v>6939</v>
      </c>
      <c r="E8645" s="25">
        <v>253</v>
      </c>
      <c r="F8645" s="25">
        <v>268</v>
      </c>
      <c r="G8645" s="25" t="s">
        <v>156</v>
      </c>
      <c r="H8645" s="25">
        <v>12949695</v>
      </c>
      <c r="I8645" s="25">
        <v>12949740</v>
      </c>
      <c r="J8645" s="17" t="s">
        <v>769</v>
      </c>
    </row>
    <row r="8646" spans="1:10">
      <c r="A8646" s="16" t="s">
        <v>481</v>
      </c>
      <c r="B8646" s="25" t="s">
        <v>8343</v>
      </c>
      <c r="C8646" s="25" t="s">
        <v>6946</v>
      </c>
      <c r="D8646" s="25" t="s">
        <v>6939</v>
      </c>
      <c r="E8646" s="25">
        <v>340</v>
      </c>
      <c r="F8646" s="25">
        <v>375</v>
      </c>
      <c r="G8646" s="25" t="s">
        <v>156</v>
      </c>
      <c r="H8646" s="25">
        <v>12950843</v>
      </c>
      <c r="I8646" s="25">
        <v>12950948</v>
      </c>
      <c r="J8646" s="17" t="s">
        <v>769</v>
      </c>
    </row>
    <row r="8647" spans="1:10">
      <c r="A8647" s="16" t="s">
        <v>481</v>
      </c>
      <c r="B8647" s="25" t="s">
        <v>8343</v>
      </c>
      <c r="C8647" s="25" t="s">
        <v>6946</v>
      </c>
      <c r="D8647" s="25" t="s">
        <v>6939</v>
      </c>
      <c r="E8647" s="25">
        <v>401</v>
      </c>
      <c r="F8647" s="25">
        <v>445</v>
      </c>
      <c r="G8647" s="25" t="s">
        <v>156</v>
      </c>
      <c r="H8647" s="25">
        <v>12951026</v>
      </c>
      <c r="I8647" s="25">
        <v>12951158</v>
      </c>
      <c r="J8647" s="17" t="s">
        <v>769</v>
      </c>
    </row>
    <row r="8648" spans="1:10">
      <c r="A8648" s="16" t="s">
        <v>481</v>
      </c>
      <c r="B8648" s="25" t="s">
        <v>8343</v>
      </c>
      <c r="C8648" s="25" t="s">
        <v>6946</v>
      </c>
      <c r="D8648" s="25" t="s">
        <v>6934</v>
      </c>
      <c r="E8648" s="25">
        <v>1</v>
      </c>
      <c r="F8648" s="25">
        <v>13</v>
      </c>
      <c r="G8648" s="25" t="s">
        <v>156</v>
      </c>
      <c r="H8648" s="25">
        <v>12948939</v>
      </c>
      <c r="I8648" s="25">
        <v>12948975</v>
      </c>
      <c r="J8648" s="17" t="s">
        <v>769</v>
      </c>
    </row>
    <row r="8649" spans="1:10">
      <c r="A8649" s="16" t="s">
        <v>481</v>
      </c>
      <c r="B8649" s="25" t="s">
        <v>8343</v>
      </c>
      <c r="C8649" s="25" t="s">
        <v>6946</v>
      </c>
      <c r="D8649" s="25" t="s">
        <v>6934</v>
      </c>
      <c r="E8649" s="25">
        <v>352</v>
      </c>
      <c r="F8649" s="25">
        <v>367</v>
      </c>
      <c r="G8649" s="25" t="s">
        <v>156</v>
      </c>
      <c r="H8649" s="25">
        <v>12950879</v>
      </c>
      <c r="I8649" s="25">
        <v>12950924</v>
      </c>
      <c r="J8649" s="17" t="s">
        <v>769</v>
      </c>
    </row>
    <row r="8650" spans="1:10">
      <c r="A8650" s="16" t="s">
        <v>481</v>
      </c>
      <c r="B8650" s="25" t="s">
        <v>8343</v>
      </c>
      <c r="C8650" s="25" t="s">
        <v>6946</v>
      </c>
      <c r="D8650" s="25" t="s">
        <v>6934</v>
      </c>
      <c r="E8650" s="25">
        <v>856</v>
      </c>
      <c r="F8650" s="25">
        <v>867</v>
      </c>
      <c r="G8650" s="25" t="s">
        <v>156</v>
      </c>
      <c r="H8650" s="25">
        <v>12952391</v>
      </c>
      <c r="I8650" s="25">
        <v>12952424</v>
      </c>
      <c r="J8650" s="17" t="s">
        <v>769</v>
      </c>
    </row>
    <row r="8651" spans="1:10">
      <c r="A8651" s="16" t="s">
        <v>481</v>
      </c>
      <c r="B8651" s="25" t="s">
        <v>8344</v>
      </c>
      <c r="C8651" s="25" t="s">
        <v>6944</v>
      </c>
      <c r="D8651" s="25" t="s">
        <v>6934</v>
      </c>
      <c r="E8651" s="25">
        <v>4</v>
      </c>
      <c r="F8651" s="25">
        <v>31</v>
      </c>
      <c r="G8651" s="25" t="s">
        <v>158</v>
      </c>
      <c r="H8651" s="25">
        <v>13327657</v>
      </c>
      <c r="I8651" s="25">
        <v>13327576</v>
      </c>
      <c r="J8651" s="17" t="s">
        <v>67</v>
      </c>
    </row>
    <row r="8652" spans="1:10">
      <c r="A8652" s="16" t="s">
        <v>481</v>
      </c>
      <c r="B8652" s="25" t="s">
        <v>8344</v>
      </c>
      <c r="C8652" s="25" t="s">
        <v>6944</v>
      </c>
      <c r="D8652" s="25" t="s">
        <v>6934</v>
      </c>
      <c r="E8652" s="25">
        <v>435</v>
      </c>
      <c r="F8652" s="25">
        <v>451</v>
      </c>
      <c r="G8652" s="25" t="s">
        <v>158</v>
      </c>
      <c r="H8652" s="25">
        <v>13326264</v>
      </c>
      <c r="I8652" s="25">
        <v>13326216</v>
      </c>
      <c r="J8652" s="17" t="s">
        <v>67</v>
      </c>
    </row>
    <row r="8653" spans="1:10">
      <c r="A8653" s="16" t="s">
        <v>481</v>
      </c>
      <c r="B8653" s="25" t="s">
        <v>8344</v>
      </c>
      <c r="C8653" s="25" t="s">
        <v>6944</v>
      </c>
      <c r="D8653" s="25" t="s">
        <v>6933</v>
      </c>
      <c r="E8653" s="25">
        <v>493</v>
      </c>
      <c r="F8653" s="25">
        <v>537</v>
      </c>
      <c r="G8653" s="25" t="s">
        <v>158</v>
      </c>
      <c r="H8653" s="25">
        <v>13326005</v>
      </c>
      <c r="I8653" s="25">
        <v>13325696</v>
      </c>
      <c r="J8653" s="17" t="s">
        <v>67</v>
      </c>
    </row>
    <row r="8654" spans="1:10">
      <c r="A8654" s="16" t="s">
        <v>481</v>
      </c>
      <c r="B8654" s="25" t="s">
        <v>8344</v>
      </c>
      <c r="C8654" s="25" t="s">
        <v>6944</v>
      </c>
      <c r="D8654" s="25" t="s">
        <v>6933</v>
      </c>
      <c r="E8654" s="25">
        <v>560</v>
      </c>
      <c r="F8654" s="25">
        <v>570</v>
      </c>
      <c r="G8654" s="25" t="s">
        <v>158</v>
      </c>
      <c r="H8654" s="25">
        <v>13325627</v>
      </c>
      <c r="I8654" s="25">
        <v>13325597</v>
      </c>
      <c r="J8654" s="17" t="s">
        <v>67</v>
      </c>
    </row>
    <row r="8655" spans="1:10">
      <c r="A8655" s="16" t="s">
        <v>481</v>
      </c>
      <c r="B8655" s="25" t="s">
        <v>8344</v>
      </c>
      <c r="C8655" s="25" t="s">
        <v>6944</v>
      </c>
      <c r="D8655" s="25" t="s">
        <v>6933</v>
      </c>
      <c r="E8655" s="25">
        <v>576</v>
      </c>
      <c r="F8655" s="25">
        <v>585</v>
      </c>
      <c r="G8655" s="25" t="s">
        <v>158</v>
      </c>
      <c r="H8655" s="25">
        <v>13325579</v>
      </c>
      <c r="I8655" s="25">
        <v>13325552</v>
      </c>
      <c r="J8655" s="17" t="s">
        <v>67</v>
      </c>
    </row>
    <row r="8656" spans="1:10">
      <c r="A8656" s="16" t="s">
        <v>481</v>
      </c>
      <c r="B8656" s="25" t="s">
        <v>8344</v>
      </c>
      <c r="C8656" s="25" t="s">
        <v>6944</v>
      </c>
      <c r="D8656" s="25" t="s">
        <v>6933</v>
      </c>
      <c r="E8656" s="25">
        <v>601</v>
      </c>
      <c r="F8656" s="25">
        <v>656</v>
      </c>
      <c r="G8656" s="25" t="s">
        <v>158</v>
      </c>
      <c r="H8656" s="25">
        <v>13325405</v>
      </c>
      <c r="I8656" s="25">
        <v>13325240</v>
      </c>
      <c r="J8656" s="17" t="s">
        <v>67</v>
      </c>
    </row>
    <row r="8657" spans="1:10">
      <c r="A8657" s="16" t="s">
        <v>481</v>
      </c>
      <c r="B8657" s="25" t="s">
        <v>8344</v>
      </c>
      <c r="C8657" s="25" t="s">
        <v>6944</v>
      </c>
      <c r="D8657" s="25" t="s">
        <v>6933</v>
      </c>
      <c r="E8657" s="25">
        <v>684</v>
      </c>
      <c r="F8657" s="25">
        <v>707</v>
      </c>
      <c r="G8657" s="25" t="s">
        <v>158</v>
      </c>
      <c r="H8657" s="25">
        <v>13325084</v>
      </c>
      <c r="I8657" s="25">
        <v>13325015</v>
      </c>
      <c r="J8657" s="17" t="s">
        <v>67</v>
      </c>
    </row>
    <row r="8658" spans="1:10">
      <c r="A8658" s="16" t="s">
        <v>481</v>
      </c>
      <c r="B8658" s="25" t="s">
        <v>8344</v>
      </c>
      <c r="C8658" s="25" t="s">
        <v>6944</v>
      </c>
      <c r="D8658" s="25" t="s">
        <v>6933</v>
      </c>
      <c r="E8658" s="25">
        <v>756</v>
      </c>
      <c r="F8658" s="25">
        <v>780</v>
      </c>
      <c r="G8658" s="25" t="s">
        <v>158</v>
      </c>
      <c r="H8658" s="25">
        <v>13324777</v>
      </c>
      <c r="I8658" s="25">
        <v>13324705</v>
      </c>
      <c r="J8658" s="17" t="s">
        <v>67</v>
      </c>
    </row>
    <row r="8659" spans="1:10">
      <c r="A8659" s="16" t="s">
        <v>481</v>
      </c>
      <c r="B8659" s="25" t="s">
        <v>8345</v>
      </c>
      <c r="C8659" s="25" t="s">
        <v>6950</v>
      </c>
      <c r="D8659" s="25" t="s">
        <v>425</v>
      </c>
      <c r="E8659" s="25">
        <v>16</v>
      </c>
      <c r="F8659" s="25">
        <v>98</v>
      </c>
      <c r="G8659" s="25" t="s">
        <v>168</v>
      </c>
      <c r="H8659" s="25">
        <v>31594147</v>
      </c>
      <c r="I8659" s="25">
        <v>31593901</v>
      </c>
      <c r="J8659" s="17" t="s">
        <v>67</v>
      </c>
    </row>
    <row r="8660" spans="1:10">
      <c r="A8660" s="16" t="s">
        <v>481</v>
      </c>
      <c r="B8660" s="25" t="s">
        <v>8345</v>
      </c>
      <c r="C8660" s="25" t="s">
        <v>6950</v>
      </c>
      <c r="D8660" s="25" t="s">
        <v>425</v>
      </c>
      <c r="E8660" s="25">
        <v>102</v>
      </c>
      <c r="F8660" s="25">
        <v>130</v>
      </c>
      <c r="G8660" s="25" t="s">
        <v>168</v>
      </c>
      <c r="H8660" s="25">
        <v>31593889</v>
      </c>
      <c r="I8660" s="25">
        <v>31593805</v>
      </c>
      <c r="J8660" s="17" t="s">
        <v>67</v>
      </c>
    </row>
    <row r="8661" spans="1:10">
      <c r="A8661" s="16" t="s">
        <v>481</v>
      </c>
      <c r="B8661" s="25" t="s">
        <v>8345</v>
      </c>
      <c r="C8661" s="25" t="s">
        <v>6950</v>
      </c>
      <c r="D8661" s="25" t="s">
        <v>425</v>
      </c>
      <c r="E8661" s="25">
        <v>148</v>
      </c>
      <c r="F8661" s="25">
        <v>169</v>
      </c>
      <c r="G8661" s="25" t="s">
        <v>168</v>
      </c>
      <c r="H8661" s="25">
        <v>31593751</v>
      </c>
      <c r="I8661" s="25">
        <v>31593688</v>
      </c>
      <c r="J8661" s="17" t="s">
        <v>67</v>
      </c>
    </row>
    <row r="8662" spans="1:10">
      <c r="A8662" s="16" t="s">
        <v>481</v>
      </c>
      <c r="B8662" s="25" t="s">
        <v>8346</v>
      </c>
      <c r="C8662" s="25" t="s">
        <v>6949</v>
      </c>
      <c r="D8662" s="25" t="s">
        <v>6936</v>
      </c>
      <c r="E8662" s="25">
        <v>145</v>
      </c>
      <c r="F8662" s="25">
        <v>188</v>
      </c>
      <c r="G8662" s="25" t="s">
        <v>162</v>
      </c>
      <c r="H8662" s="25">
        <v>10595229</v>
      </c>
      <c r="I8662" s="25">
        <v>10595100</v>
      </c>
      <c r="J8662" s="17" t="s">
        <v>67</v>
      </c>
    </row>
    <row r="8663" spans="1:10">
      <c r="A8663" s="16" t="s">
        <v>481</v>
      </c>
      <c r="B8663" s="25" t="s">
        <v>8346</v>
      </c>
      <c r="C8663" s="25" t="s">
        <v>6949</v>
      </c>
      <c r="D8663" s="25" t="s">
        <v>6936</v>
      </c>
      <c r="E8663" s="25">
        <v>223</v>
      </c>
      <c r="F8663" s="25">
        <v>332</v>
      </c>
      <c r="G8663" s="25" t="s">
        <v>162</v>
      </c>
      <c r="H8663" s="25">
        <v>10594995</v>
      </c>
      <c r="I8663" s="25">
        <v>10594668</v>
      </c>
      <c r="J8663" s="17" t="s">
        <v>67</v>
      </c>
    </row>
    <row r="8664" spans="1:10">
      <c r="A8664" s="16" t="s">
        <v>481</v>
      </c>
      <c r="B8664" s="25" t="s">
        <v>8346</v>
      </c>
      <c r="C8664" s="25" t="s">
        <v>6949</v>
      </c>
      <c r="D8664" s="25" t="s">
        <v>6934</v>
      </c>
      <c r="E8664" s="25">
        <v>4</v>
      </c>
      <c r="F8664" s="25">
        <v>20</v>
      </c>
      <c r="G8664" s="25" t="s">
        <v>162</v>
      </c>
      <c r="H8664" s="25">
        <v>10595652</v>
      </c>
      <c r="I8664" s="25">
        <v>10595604</v>
      </c>
      <c r="J8664" s="17" t="s">
        <v>67</v>
      </c>
    </row>
    <row r="8665" spans="1:10">
      <c r="A8665" s="16" t="s">
        <v>481</v>
      </c>
      <c r="B8665" s="25" t="s">
        <v>8346</v>
      </c>
      <c r="C8665" s="25" t="s">
        <v>6949</v>
      </c>
      <c r="D8665" s="25" t="s">
        <v>6934</v>
      </c>
      <c r="E8665" s="25">
        <v>139</v>
      </c>
      <c r="F8665" s="25">
        <v>150</v>
      </c>
      <c r="G8665" s="25" t="s">
        <v>162</v>
      </c>
      <c r="H8665" s="25">
        <v>10595247</v>
      </c>
      <c r="I8665" s="25">
        <v>10595214</v>
      </c>
      <c r="J8665" s="17" t="s">
        <v>67</v>
      </c>
    </row>
    <row r="8666" spans="1:10">
      <c r="A8666" s="16" t="s">
        <v>481</v>
      </c>
      <c r="B8666" s="25" t="s">
        <v>8347</v>
      </c>
      <c r="C8666" s="25" t="s">
        <v>6944</v>
      </c>
      <c r="D8666" s="25" t="s">
        <v>6933</v>
      </c>
      <c r="E8666" s="25">
        <v>43</v>
      </c>
      <c r="F8666" s="25">
        <v>70</v>
      </c>
      <c r="G8666" s="25" t="s">
        <v>154</v>
      </c>
      <c r="H8666" s="25">
        <v>48907934</v>
      </c>
      <c r="I8666" s="25">
        <v>48907770</v>
      </c>
      <c r="J8666" s="17" t="s">
        <v>67</v>
      </c>
    </row>
    <row r="8667" spans="1:10">
      <c r="A8667" s="16" t="s">
        <v>481</v>
      </c>
      <c r="B8667" s="25" t="s">
        <v>8347</v>
      </c>
      <c r="C8667" s="25" t="s">
        <v>6944</v>
      </c>
      <c r="D8667" s="25" t="s">
        <v>6933</v>
      </c>
      <c r="E8667" s="25">
        <v>146</v>
      </c>
      <c r="F8667" s="25">
        <v>191</v>
      </c>
      <c r="G8667" s="25" t="s">
        <v>154</v>
      </c>
      <c r="H8667" s="25">
        <v>48907542</v>
      </c>
      <c r="I8667" s="25">
        <v>48907211</v>
      </c>
      <c r="J8667" s="17" t="s">
        <v>67</v>
      </c>
    </row>
    <row r="8668" spans="1:10">
      <c r="A8668" s="16" t="s">
        <v>481</v>
      </c>
      <c r="B8668" s="25" t="s">
        <v>8348</v>
      </c>
      <c r="C8668" s="25" t="s">
        <v>6944</v>
      </c>
      <c r="D8668" s="25" t="s">
        <v>6934</v>
      </c>
      <c r="E8668" s="25">
        <v>11</v>
      </c>
      <c r="F8668" s="25">
        <v>25</v>
      </c>
      <c r="G8668" s="25" t="s">
        <v>158</v>
      </c>
      <c r="H8668" s="25">
        <v>13254763</v>
      </c>
      <c r="I8668" s="25">
        <v>13254721</v>
      </c>
      <c r="J8668" s="17" t="s">
        <v>67</v>
      </c>
    </row>
    <row r="8669" spans="1:10">
      <c r="A8669" s="16" t="s">
        <v>481</v>
      </c>
      <c r="B8669" s="25" t="s">
        <v>8348</v>
      </c>
      <c r="C8669" s="25" t="s">
        <v>6944</v>
      </c>
      <c r="D8669" s="25" t="s">
        <v>6934</v>
      </c>
      <c r="E8669" s="25">
        <v>440</v>
      </c>
      <c r="F8669" s="25">
        <v>457</v>
      </c>
      <c r="G8669" s="25" t="s">
        <v>158</v>
      </c>
      <c r="H8669" s="25">
        <v>13249154</v>
      </c>
      <c r="I8669" s="25">
        <v>13249103</v>
      </c>
      <c r="J8669" s="17" t="s">
        <v>67</v>
      </c>
    </row>
    <row r="8670" spans="1:10">
      <c r="A8670" s="16" t="s">
        <v>481</v>
      </c>
      <c r="B8670" s="25" t="s">
        <v>8348</v>
      </c>
      <c r="C8670" s="25" t="s">
        <v>6944</v>
      </c>
      <c r="D8670" s="25" t="s">
        <v>6933</v>
      </c>
      <c r="E8670" s="25">
        <v>491</v>
      </c>
      <c r="F8670" s="25">
        <v>535</v>
      </c>
      <c r="G8670" s="25" t="s">
        <v>158</v>
      </c>
      <c r="H8670" s="25">
        <v>13248900</v>
      </c>
      <c r="I8670" s="25">
        <v>13248541</v>
      </c>
      <c r="J8670" s="17" t="s">
        <v>67</v>
      </c>
    </row>
    <row r="8671" spans="1:10">
      <c r="A8671" s="16" t="s">
        <v>481</v>
      </c>
      <c r="B8671" s="25" t="s">
        <v>8348</v>
      </c>
      <c r="C8671" s="25" t="s">
        <v>6944</v>
      </c>
      <c r="D8671" s="25" t="s">
        <v>6933</v>
      </c>
      <c r="E8671" s="25">
        <v>558</v>
      </c>
      <c r="F8671" s="25">
        <v>568</v>
      </c>
      <c r="G8671" s="25" t="s">
        <v>158</v>
      </c>
      <c r="H8671" s="25">
        <v>13248472</v>
      </c>
      <c r="I8671" s="25">
        <v>13248442</v>
      </c>
      <c r="J8671" s="17" t="s">
        <v>67</v>
      </c>
    </row>
    <row r="8672" spans="1:10">
      <c r="A8672" s="16" t="s">
        <v>481</v>
      </c>
      <c r="B8672" s="25" t="s">
        <v>8348</v>
      </c>
      <c r="C8672" s="25" t="s">
        <v>6944</v>
      </c>
      <c r="D8672" s="25" t="s">
        <v>6933</v>
      </c>
      <c r="E8672" s="25">
        <v>600</v>
      </c>
      <c r="F8672" s="25">
        <v>655</v>
      </c>
      <c r="G8672" s="25" t="s">
        <v>158</v>
      </c>
      <c r="H8672" s="25">
        <v>13248140</v>
      </c>
      <c r="I8672" s="25">
        <v>13247975</v>
      </c>
      <c r="J8672" s="17" t="s">
        <v>67</v>
      </c>
    </row>
    <row r="8673" spans="1:10">
      <c r="A8673" s="16" t="s">
        <v>481</v>
      </c>
      <c r="B8673" s="25" t="s">
        <v>8348</v>
      </c>
      <c r="C8673" s="25" t="s">
        <v>6944</v>
      </c>
      <c r="D8673" s="25" t="s">
        <v>6933</v>
      </c>
      <c r="E8673" s="25">
        <v>682</v>
      </c>
      <c r="F8673" s="25">
        <v>705</v>
      </c>
      <c r="G8673" s="25" t="s">
        <v>158</v>
      </c>
      <c r="H8673" s="25">
        <v>13247816</v>
      </c>
      <c r="I8673" s="25">
        <v>13247747</v>
      </c>
      <c r="J8673" s="17" t="s">
        <v>67</v>
      </c>
    </row>
    <row r="8674" spans="1:10">
      <c r="A8674" s="16" t="s">
        <v>481</v>
      </c>
      <c r="B8674" s="25" t="s">
        <v>8348</v>
      </c>
      <c r="C8674" s="25" t="s">
        <v>6944</v>
      </c>
      <c r="D8674" s="25" t="s">
        <v>6933</v>
      </c>
      <c r="E8674" s="25">
        <v>747</v>
      </c>
      <c r="F8674" s="25">
        <v>776</v>
      </c>
      <c r="G8674" s="25" t="s">
        <v>158</v>
      </c>
      <c r="H8674" s="25">
        <v>13247529</v>
      </c>
      <c r="I8674" s="25">
        <v>13247442</v>
      </c>
      <c r="J8674" s="17" t="s">
        <v>67</v>
      </c>
    </row>
    <row r="8675" spans="1:10">
      <c r="A8675" s="16" t="s">
        <v>481</v>
      </c>
      <c r="B8675" s="25" t="s">
        <v>8349</v>
      </c>
      <c r="C8675" s="25" t="s">
        <v>6944</v>
      </c>
      <c r="D8675" s="25" t="s">
        <v>6934</v>
      </c>
      <c r="E8675" s="25">
        <v>136</v>
      </c>
      <c r="F8675" s="25">
        <v>147</v>
      </c>
      <c r="G8675" s="25" t="s">
        <v>162</v>
      </c>
      <c r="H8675" s="25">
        <v>43537295</v>
      </c>
      <c r="I8675" s="25">
        <v>43537328</v>
      </c>
      <c r="J8675" s="17" t="s">
        <v>769</v>
      </c>
    </row>
    <row r="8676" spans="1:10">
      <c r="A8676" s="16" t="s">
        <v>481</v>
      </c>
      <c r="B8676" s="25" t="s">
        <v>8349</v>
      </c>
      <c r="C8676" s="25" t="s">
        <v>6944</v>
      </c>
      <c r="D8676" s="25" t="s">
        <v>6934</v>
      </c>
      <c r="E8676" s="25">
        <v>220</v>
      </c>
      <c r="F8676" s="25">
        <v>233</v>
      </c>
      <c r="G8676" s="25" t="s">
        <v>162</v>
      </c>
      <c r="H8676" s="25">
        <v>43537547</v>
      </c>
      <c r="I8676" s="25">
        <v>43537586</v>
      </c>
      <c r="J8676" s="17" t="s">
        <v>769</v>
      </c>
    </row>
    <row r="8677" spans="1:10">
      <c r="A8677" s="16" t="s">
        <v>481</v>
      </c>
      <c r="B8677" s="25" t="s">
        <v>8349</v>
      </c>
      <c r="C8677" s="25" t="s">
        <v>6944</v>
      </c>
      <c r="D8677" s="25" t="s">
        <v>6933</v>
      </c>
      <c r="E8677" s="25">
        <v>144</v>
      </c>
      <c r="F8677" s="25">
        <v>188</v>
      </c>
      <c r="G8677" s="25" t="s">
        <v>162</v>
      </c>
      <c r="H8677" s="25">
        <v>43537319</v>
      </c>
      <c r="I8677" s="25">
        <v>43537451</v>
      </c>
      <c r="J8677" s="17" t="s">
        <v>769</v>
      </c>
    </row>
    <row r="8678" spans="1:10">
      <c r="A8678" s="16" t="s">
        <v>481</v>
      </c>
      <c r="B8678" s="25" t="s">
        <v>8349</v>
      </c>
      <c r="C8678" s="25" t="s">
        <v>6944</v>
      </c>
      <c r="D8678" s="25" t="s">
        <v>6933</v>
      </c>
      <c r="E8678" s="25">
        <v>218</v>
      </c>
      <c r="F8678" s="25">
        <v>236</v>
      </c>
      <c r="G8678" s="25" t="s">
        <v>162</v>
      </c>
      <c r="H8678" s="25">
        <v>43537541</v>
      </c>
      <c r="I8678" s="25">
        <v>43537595</v>
      </c>
      <c r="J8678" s="17" t="s">
        <v>769</v>
      </c>
    </row>
    <row r="8679" spans="1:10">
      <c r="A8679" s="16" t="s">
        <v>481</v>
      </c>
      <c r="B8679" s="25" t="s">
        <v>8350</v>
      </c>
      <c r="C8679" s="25" t="s">
        <v>6944</v>
      </c>
      <c r="D8679" s="25" t="s">
        <v>6934</v>
      </c>
      <c r="E8679" s="25">
        <v>2</v>
      </c>
      <c r="F8679" s="25">
        <v>18</v>
      </c>
      <c r="G8679" s="25" t="s">
        <v>162</v>
      </c>
      <c r="H8679" s="25">
        <v>36178889</v>
      </c>
      <c r="I8679" s="25">
        <v>36178937</v>
      </c>
      <c r="J8679" s="17" t="s">
        <v>769</v>
      </c>
    </row>
    <row r="8680" spans="1:10">
      <c r="A8680" s="16" t="s">
        <v>481</v>
      </c>
      <c r="B8680" s="25" t="s">
        <v>8350</v>
      </c>
      <c r="C8680" s="25" t="s">
        <v>6944</v>
      </c>
      <c r="D8680" s="25" t="s">
        <v>6934</v>
      </c>
      <c r="E8680" s="25">
        <v>134</v>
      </c>
      <c r="F8680" s="25">
        <v>153</v>
      </c>
      <c r="G8680" s="25" t="s">
        <v>162</v>
      </c>
      <c r="H8680" s="25">
        <v>36179362</v>
      </c>
      <c r="I8680" s="25">
        <v>36179419</v>
      </c>
      <c r="J8680" s="17" t="s">
        <v>769</v>
      </c>
    </row>
    <row r="8681" spans="1:10">
      <c r="A8681" s="16" t="s">
        <v>481</v>
      </c>
      <c r="B8681" s="25" t="s">
        <v>8350</v>
      </c>
      <c r="C8681" s="25" t="s">
        <v>6944</v>
      </c>
      <c r="D8681" s="25" t="s">
        <v>6934</v>
      </c>
      <c r="E8681" s="25">
        <v>466</v>
      </c>
      <c r="F8681" s="25">
        <v>476</v>
      </c>
      <c r="G8681" s="25" t="s">
        <v>162</v>
      </c>
      <c r="H8681" s="25">
        <v>36181886</v>
      </c>
      <c r="I8681" s="25">
        <v>36181916</v>
      </c>
      <c r="J8681" s="17" t="s">
        <v>769</v>
      </c>
    </row>
    <row r="8682" spans="1:10">
      <c r="A8682" s="16" t="s">
        <v>481</v>
      </c>
      <c r="B8682" s="25" t="s">
        <v>8350</v>
      </c>
      <c r="C8682" s="25" t="s">
        <v>6944</v>
      </c>
      <c r="D8682" s="25" t="s">
        <v>6933</v>
      </c>
      <c r="E8682" s="25">
        <v>208</v>
      </c>
      <c r="F8682" s="25">
        <v>251</v>
      </c>
      <c r="G8682" s="25" t="s">
        <v>162</v>
      </c>
      <c r="H8682" s="25">
        <v>36180685</v>
      </c>
      <c r="I8682" s="25">
        <v>36180814</v>
      </c>
      <c r="J8682" s="17" t="s">
        <v>769</v>
      </c>
    </row>
    <row r="8683" spans="1:10">
      <c r="A8683" s="16" t="s">
        <v>481</v>
      </c>
      <c r="B8683" s="25" t="s">
        <v>8350</v>
      </c>
      <c r="C8683" s="25" t="s">
        <v>6944</v>
      </c>
      <c r="D8683" s="25" t="s">
        <v>6933</v>
      </c>
      <c r="E8683" s="25">
        <v>275</v>
      </c>
      <c r="F8683" s="25">
        <v>285</v>
      </c>
      <c r="G8683" s="25" t="s">
        <v>162</v>
      </c>
      <c r="H8683" s="25">
        <v>36180886</v>
      </c>
      <c r="I8683" s="25">
        <v>36180916</v>
      </c>
      <c r="J8683" s="17" t="s">
        <v>769</v>
      </c>
    </row>
    <row r="8684" spans="1:10">
      <c r="A8684" s="16" t="s">
        <v>481</v>
      </c>
      <c r="B8684" s="25" t="s">
        <v>8350</v>
      </c>
      <c r="C8684" s="25" t="s">
        <v>6944</v>
      </c>
      <c r="D8684" s="25" t="s">
        <v>6933</v>
      </c>
      <c r="E8684" s="25">
        <v>317</v>
      </c>
      <c r="F8684" s="25">
        <v>371</v>
      </c>
      <c r="G8684" s="25" t="s">
        <v>162</v>
      </c>
      <c r="H8684" s="25">
        <v>36181284</v>
      </c>
      <c r="I8684" s="25">
        <v>36181446</v>
      </c>
      <c r="J8684" s="17" t="s">
        <v>769</v>
      </c>
    </row>
    <row r="8685" spans="1:10">
      <c r="A8685" s="16" t="s">
        <v>481</v>
      </c>
      <c r="B8685" s="25" t="s">
        <v>8350</v>
      </c>
      <c r="C8685" s="25" t="s">
        <v>6944</v>
      </c>
      <c r="D8685" s="25" t="s">
        <v>6933</v>
      </c>
      <c r="E8685" s="25">
        <v>384</v>
      </c>
      <c r="F8685" s="25">
        <v>395</v>
      </c>
      <c r="G8685" s="25" t="s">
        <v>162</v>
      </c>
      <c r="H8685" s="25">
        <v>36181485</v>
      </c>
      <c r="I8685" s="25">
        <v>36181673</v>
      </c>
      <c r="J8685" s="17" t="s">
        <v>769</v>
      </c>
    </row>
    <row r="8686" spans="1:10">
      <c r="A8686" s="16" t="s">
        <v>481</v>
      </c>
      <c r="B8686" s="25" t="s">
        <v>8350</v>
      </c>
      <c r="C8686" s="25" t="s">
        <v>6944</v>
      </c>
      <c r="D8686" s="25" t="s">
        <v>6933</v>
      </c>
      <c r="E8686" s="25">
        <v>404</v>
      </c>
      <c r="F8686" s="25">
        <v>422</v>
      </c>
      <c r="G8686" s="25" t="s">
        <v>162</v>
      </c>
      <c r="H8686" s="25">
        <v>36181700</v>
      </c>
      <c r="I8686" s="25">
        <v>36181754</v>
      </c>
      <c r="J8686" s="17" t="s">
        <v>769</v>
      </c>
    </row>
    <row r="8687" spans="1:10">
      <c r="A8687" s="16" t="s">
        <v>481</v>
      </c>
      <c r="B8687" s="25" t="s">
        <v>8351</v>
      </c>
      <c r="C8687" s="25" t="s">
        <v>6946</v>
      </c>
      <c r="D8687" s="25" t="s">
        <v>6939</v>
      </c>
      <c r="E8687" s="25">
        <v>405</v>
      </c>
      <c r="F8687" s="25">
        <v>421</v>
      </c>
      <c r="G8687" s="25" t="s">
        <v>156</v>
      </c>
      <c r="H8687" s="25">
        <v>56375093</v>
      </c>
      <c r="I8687" s="25">
        <v>56375045</v>
      </c>
      <c r="J8687" s="17" t="s">
        <v>67</v>
      </c>
    </row>
    <row r="8688" spans="1:10">
      <c r="A8688" s="16" t="s">
        <v>481</v>
      </c>
      <c r="B8688" s="25" t="s">
        <v>8351</v>
      </c>
      <c r="C8688" s="25" t="s">
        <v>6946</v>
      </c>
      <c r="D8688" s="25" t="s">
        <v>6934</v>
      </c>
      <c r="E8688" s="25">
        <v>406</v>
      </c>
      <c r="F8688" s="25">
        <v>417</v>
      </c>
      <c r="G8688" s="25" t="s">
        <v>156</v>
      </c>
      <c r="H8688" s="25">
        <v>56375090</v>
      </c>
      <c r="I8688" s="25">
        <v>56375057</v>
      </c>
      <c r="J8688" s="17" t="s">
        <v>67</v>
      </c>
    </row>
    <row r="8689" spans="1:10">
      <c r="A8689" s="16" t="s">
        <v>481</v>
      </c>
      <c r="B8689" s="25" t="s">
        <v>8351</v>
      </c>
      <c r="C8689" s="25" t="s">
        <v>6946</v>
      </c>
      <c r="D8689" s="25" t="s">
        <v>6934</v>
      </c>
      <c r="E8689" s="25">
        <v>517</v>
      </c>
      <c r="F8689" s="25">
        <v>527</v>
      </c>
      <c r="G8689" s="25" t="s">
        <v>156</v>
      </c>
      <c r="H8689" s="25">
        <v>56374255</v>
      </c>
      <c r="I8689" s="25">
        <v>56374225</v>
      </c>
      <c r="J8689" s="17" t="s">
        <v>67</v>
      </c>
    </row>
    <row r="8690" spans="1:10">
      <c r="A8690" s="16" t="s">
        <v>481</v>
      </c>
      <c r="B8690" s="25" t="s">
        <v>8351</v>
      </c>
      <c r="C8690" s="25" t="s">
        <v>6946</v>
      </c>
      <c r="D8690" s="25" t="s">
        <v>6934</v>
      </c>
      <c r="E8690" s="25">
        <v>696</v>
      </c>
      <c r="F8690" s="25">
        <v>706</v>
      </c>
      <c r="G8690" s="25" t="s">
        <v>156</v>
      </c>
      <c r="H8690" s="25">
        <v>56372777</v>
      </c>
      <c r="I8690" s="25">
        <v>56372747</v>
      </c>
      <c r="J8690" s="17" t="s">
        <v>67</v>
      </c>
    </row>
    <row r="8691" spans="1:10">
      <c r="A8691" s="16" t="s">
        <v>481</v>
      </c>
      <c r="B8691" s="25" t="s">
        <v>8351</v>
      </c>
      <c r="C8691" s="25" t="s">
        <v>6946</v>
      </c>
      <c r="D8691" s="25" t="s">
        <v>6934</v>
      </c>
      <c r="E8691" s="25">
        <v>783</v>
      </c>
      <c r="F8691" s="25">
        <v>796</v>
      </c>
      <c r="G8691" s="25" t="s">
        <v>156</v>
      </c>
      <c r="H8691" s="25">
        <v>56371916</v>
      </c>
      <c r="I8691" s="25">
        <v>56371877</v>
      </c>
      <c r="J8691" s="17" t="s">
        <v>67</v>
      </c>
    </row>
    <row r="8692" spans="1:10">
      <c r="A8692" s="16" t="s">
        <v>481</v>
      </c>
      <c r="B8692" s="25" t="s">
        <v>8352</v>
      </c>
      <c r="C8692" s="25" t="s">
        <v>6941</v>
      </c>
      <c r="D8692" s="25" t="s">
        <v>6939</v>
      </c>
      <c r="E8692" s="25">
        <v>148</v>
      </c>
      <c r="F8692" s="25">
        <v>185</v>
      </c>
      <c r="G8692" s="25" t="s">
        <v>170</v>
      </c>
      <c r="H8692" s="25">
        <v>37170785</v>
      </c>
      <c r="I8692" s="25">
        <v>37170896</v>
      </c>
      <c r="J8692" s="17" t="s">
        <v>769</v>
      </c>
    </row>
    <row r="8693" spans="1:10">
      <c r="A8693" s="16" t="s">
        <v>481</v>
      </c>
      <c r="B8693" s="25" t="s">
        <v>8352</v>
      </c>
      <c r="C8693" s="25" t="s">
        <v>6941</v>
      </c>
      <c r="D8693" s="25" t="s">
        <v>6939</v>
      </c>
      <c r="E8693" s="25">
        <v>301</v>
      </c>
      <c r="F8693" s="25">
        <v>327</v>
      </c>
      <c r="G8693" s="25" t="s">
        <v>170</v>
      </c>
      <c r="H8693" s="25">
        <v>37171244</v>
      </c>
      <c r="I8693" s="25">
        <v>37171322</v>
      </c>
      <c r="J8693" s="17" t="s">
        <v>769</v>
      </c>
    </row>
    <row r="8694" spans="1:10">
      <c r="A8694" s="16" t="s">
        <v>481</v>
      </c>
      <c r="B8694" s="25" t="s">
        <v>8352</v>
      </c>
      <c r="C8694" s="25" t="s">
        <v>6941</v>
      </c>
      <c r="D8694" s="25" t="s">
        <v>6939</v>
      </c>
      <c r="E8694" s="25">
        <v>332</v>
      </c>
      <c r="F8694" s="25">
        <v>370</v>
      </c>
      <c r="G8694" s="25" t="s">
        <v>170</v>
      </c>
      <c r="H8694" s="25">
        <v>37171337</v>
      </c>
      <c r="I8694" s="25">
        <v>37171451</v>
      </c>
      <c r="J8694" s="17" t="s">
        <v>769</v>
      </c>
    </row>
    <row r="8695" spans="1:10">
      <c r="A8695" s="16" t="s">
        <v>481</v>
      </c>
      <c r="B8695" s="25" t="s">
        <v>8352</v>
      </c>
      <c r="C8695" s="25" t="s">
        <v>6941</v>
      </c>
      <c r="D8695" s="25" t="s">
        <v>6939</v>
      </c>
      <c r="E8695" s="25">
        <v>378</v>
      </c>
      <c r="F8695" s="25">
        <v>421</v>
      </c>
      <c r="G8695" s="25" t="s">
        <v>170</v>
      </c>
      <c r="H8695" s="25">
        <v>37171475</v>
      </c>
      <c r="I8695" s="25">
        <v>37171604</v>
      </c>
      <c r="J8695" s="17" t="s">
        <v>769</v>
      </c>
    </row>
    <row r="8696" spans="1:10">
      <c r="A8696" s="16" t="s">
        <v>481</v>
      </c>
      <c r="B8696" s="25" t="s">
        <v>8352</v>
      </c>
      <c r="C8696" s="25" t="s">
        <v>6941</v>
      </c>
      <c r="D8696" s="25" t="s">
        <v>6932</v>
      </c>
      <c r="E8696" s="25">
        <v>109</v>
      </c>
      <c r="F8696" s="25">
        <v>129</v>
      </c>
      <c r="G8696" s="25" t="s">
        <v>170</v>
      </c>
      <c r="H8696" s="25">
        <v>37170393</v>
      </c>
      <c r="I8696" s="25">
        <v>37170728</v>
      </c>
      <c r="J8696" s="17" t="s">
        <v>769</v>
      </c>
    </row>
    <row r="8697" spans="1:10">
      <c r="A8697" s="16" t="s">
        <v>481</v>
      </c>
      <c r="B8697" s="25" t="s">
        <v>8352</v>
      </c>
      <c r="C8697" s="25" t="s">
        <v>6941</v>
      </c>
      <c r="D8697" s="25" t="s">
        <v>6934</v>
      </c>
      <c r="E8697" s="25">
        <v>48</v>
      </c>
      <c r="F8697" s="25">
        <v>67</v>
      </c>
      <c r="G8697" s="25" t="s">
        <v>170</v>
      </c>
      <c r="H8697" s="25">
        <v>37170084</v>
      </c>
      <c r="I8697" s="25">
        <v>37170267</v>
      </c>
      <c r="J8697" s="17" t="s">
        <v>769</v>
      </c>
    </row>
    <row r="8698" spans="1:10">
      <c r="A8698" s="16" t="s">
        <v>481</v>
      </c>
      <c r="B8698" s="25" t="s">
        <v>8352</v>
      </c>
      <c r="C8698" s="25" t="s">
        <v>6941</v>
      </c>
      <c r="D8698" s="25" t="s">
        <v>6934</v>
      </c>
      <c r="E8698" s="25">
        <v>167</v>
      </c>
      <c r="F8698" s="25">
        <v>177</v>
      </c>
      <c r="G8698" s="25" t="s">
        <v>170</v>
      </c>
      <c r="H8698" s="25">
        <v>37170842</v>
      </c>
      <c r="I8698" s="25">
        <v>37170872</v>
      </c>
      <c r="J8698" s="17" t="s">
        <v>769</v>
      </c>
    </row>
    <row r="8699" spans="1:10">
      <c r="A8699" s="16" t="s">
        <v>481</v>
      </c>
      <c r="B8699" s="25" t="s">
        <v>8352</v>
      </c>
      <c r="C8699" s="25" t="s">
        <v>6941</v>
      </c>
      <c r="D8699" s="25" t="s">
        <v>6934</v>
      </c>
      <c r="E8699" s="25">
        <v>335</v>
      </c>
      <c r="F8699" s="25">
        <v>349</v>
      </c>
      <c r="G8699" s="25" t="s">
        <v>170</v>
      </c>
      <c r="H8699" s="25">
        <v>37171346</v>
      </c>
      <c r="I8699" s="25">
        <v>37171388</v>
      </c>
      <c r="J8699" s="17" t="s">
        <v>769</v>
      </c>
    </row>
    <row r="8700" spans="1:10">
      <c r="A8700" s="16" t="s">
        <v>481</v>
      </c>
      <c r="B8700" s="25" t="s">
        <v>8352</v>
      </c>
      <c r="C8700" s="25" t="s">
        <v>6941</v>
      </c>
      <c r="D8700" s="25" t="s">
        <v>6934</v>
      </c>
      <c r="E8700" s="25">
        <v>397</v>
      </c>
      <c r="F8700" s="25">
        <v>409</v>
      </c>
      <c r="G8700" s="25" t="s">
        <v>170</v>
      </c>
      <c r="H8700" s="25">
        <v>37171532</v>
      </c>
      <c r="I8700" s="25">
        <v>37171568</v>
      </c>
      <c r="J8700" s="17" t="s">
        <v>769</v>
      </c>
    </row>
    <row r="8701" spans="1:10">
      <c r="A8701" s="16" t="s">
        <v>481</v>
      </c>
      <c r="B8701" s="25" t="s">
        <v>8352</v>
      </c>
      <c r="C8701" s="25" t="s">
        <v>6941</v>
      </c>
      <c r="D8701" s="25" t="s">
        <v>6934</v>
      </c>
      <c r="E8701" s="25">
        <v>485</v>
      </c>
      <c r="F8701" s="25">
        <v>498</v>
      </c>
      <c r="G8701" s="25" t="s">
        <v>170</v>
      </c>
      <c r="H8701" s="25">
        <v>37171796</v>
      </c>
      <c r="I8701" s="25">
        <v>37171835</v>
      </c>
      <c r="J8701" s="17" t="s">
        <v>769</v>
      </c>
    </row>
    <row r="8702" spans="1:10">
      <c r="A8702" s="16" t="s">
        <v>481</v>
      </c>
      <c r="B8702" s="25" t="s">
        <v>8352</v>
      </c>
      <c r="C8702" s="25" t="s">
        <v>6941</v>
      </c>
      <c r="D8702" s="25" t="s">
        <v>425</v>
      </c>
      <c r="E8702" s="25">
        <v>46</v>
      </c>
      <c r="F8702" s="25">
        <v>80</v>
      </c>
      <c r="G8702" s="25" t="s">
        <v>170</v>
      </c>
      <c r="H8702" s="25">
        <v>37170078</v>
      </c>
      <c r="I8702" s="25">
        <v>37170306</v>
      </c>
      <c r="J8702" s="17" t="s">
        <v>769</v>
      </c>
    </row>
    <row r="8703" spans="1:10">
      <c r="A8703" s="16" t="s">
        <v>481</v>
      </c>
      <c r="B8703" s="25" t="s">
        <v>8352</v>
      </c>
      <c r="C8703" s="25" t="s">
        <v>6941</v>
      </c>
      <c r="D8703" s="25" t="s">
        <v>425</v>
      </c>
      <c r="E8703" s="25">
        <v>86</v>
      </c>
      <c r="F8703" s="25">
        <v>112</v>
      </c>
      <c r="G8703" s="25" t="s">
        <v>170</v>
      </c>
      <c r="H8703" s="25">
        <v>37170324</v>
      </c>
      <c r="I8703" s="25">
        <v>37170402</v>
      </c>
      <c r="J8703" s="17" t="s">
        <v>769</v>
      </c>
    </row>
    <row r="8704" spans="1:10">
      <c r="A8704" s="16" t="s">
        <v>481</v>
      </c>
      <c r="B8704" s="25" t="s">
        <v>8353</v>
      </c>
      <c r="C8704" s="25" t="s">
        <v>6944</v>
      </c>
      <c r="D8704" s="25" t="s">
        <v>6934</v>
      </c>
      <c r="E8704" s="25">
        <v>6</v>
      </c>
      <c r="F8704" s="25">
        <v>20</v>
      </c>
      <c r="G8704" s="25" t="s">
        <v>154</v>
      </c>
      <c r="H8704" s="25">
        <v>32301749</v>
      </c>
      <c r="I8704" s="25">
        <v>32301791</v>
      </c>
      <c r="J8704" s="17" t="s">
        <v>769</v>
      </c>
    </row>
    <row r="8705" spans="1:10">
      <c r="A8705" s="16" t="s">
        <v>481</v>
      </c>
      <c r="B8705" s="25" t="s">
        <v>8353</v>
      </c>
      <c r="C8705" s="25" t="s">
        <v>6944</v>
      </c>
      <c r="D8705" s="25" t="s">
        <v>6934</v>
      </c>
      <c r="E8705" s="25">
        <v>436</v>
      </c>
      <c r="F8705" s="25">
        <v>455</v>
      </c>
      <c r="G8705" s="25" t="s">
        <v>154</v>
      </c>
      <c r="H8705" s="25">
        <v>32303039</v>
      </c>
      <c r="I8705" s="25">
        <v>32303096</v>
      </c>
      <c r="J8705" s="17" t="s">
        <v>769</v>
      </c>
    </row>
    <row r="8706" spans="1:10">
      <c r="A8706" s="16" t="s">
        <v>481</v>
      </c>
      <c r="B8706" s="25" t="s">
        <v>8353</v>
      </c>
      <c r="C8706" s="25" t="s">
        <v>6944</v>
      </c>
      <c r="D8706" s="25" t="s">
        <v>6934</v>
      </c>
      <c r="E8706" s="25">
        <v>700</v>
      </c>
      <c r="F8706" s="25">
        <v>712</v>
      </c>
      <c r="G8706" s="25" t="s">
        <v>154</v>
      </c>
      <c r="H8706" s="25">
        <v>32303831</v>
      </c>
      <c r="I8706" s="25">
        <v>32303867</v>
      </c>
      <c r="J8706" s="17" t="s">
        <v>769</v>
      </c>
    </row>
    <row r="8707" spans="1:10">
      <c r="A8707" s="16" t="s">
        <v>481</v>
      </c>
      <c r="B8707" s="25" t="s">
        <v>8353</v>
      </c>
      <c r="C8707" s="25" t="s">
        <v>6944</v>
      </c>
      <c r="D8707" s="25" t="s">
        <v>6933</v>
      </c>
      <c r="E8707" s="25">
        <v>479</v>
      </c>
      <c r="F8707" s="25">
        <v>519</v>
      </c>
      <c r="G8707" s="25" t="s">
        <v>154</v>
      </c>
      <c r="H8707" s="25">
        <v>32303168</v>
      </c>
      <c r="I8707" s="25">
        <v>32303288</v>
      </c>
      <c r="J8707" s="17" t="s">
        <v>769</v>
      </c>
    </row>
    <row r="8708" spans="1:10">
      <c r="A8708" s="16" t="s">
        <v>481</v>
      </c>
      <c r="B8708" s="25" t="s">
        <v>8353</v>
      </c>
      <c r="C8708" s="25" t="s">
        <v>6944</v>
      </c>
      <c r="D8708" s="25" t="s">
        <v>6933</v>
      </c>
      <c r="E8708" s="25">
        <v>584</v>
      </c>
      <c r="F8708" s="25">
        <v>638</v>
      </c>
      <c r="G8708" s="25" t="s">
        <v>154</v>
      </c>
      <c r="H8708" s="25">
        <v>32303483</v>
      </c>
      <c r="I8708" s="25">
        <v>32303645</v>
      </c>
      <c r="J8708" s="17" t="s">
        <v>769</v>
      </c>
    </row>
    <row r="8709" spans="1:10">
      <c r="A8709" s="16" t="s">
        <v>481</v>
      </c>
      <c r="B8709" s="25" t="s">
        <v>8353</v>
      </c>
      <c r="C8709" s="25" t="s">
        <v>6944</v>
      </c>
      <c r="D8709" s="25" t="s">
        <v>6933</v>
      </c>
      <c r="E8709" s="25">
        <v>667</v>
      </c>
      <c r="F8709" s="25">
        <v>688</v>
      </c>
      <c r="G8709" s="25" t="s">
        <v>154</v>
      </c>
      <c r="H8709" s="25">
        <v>32303732</v>
      </c>
      <c r="I8709" s="25">
        <v>32303795</v>
      </c>
      <c r="J8709" s="17" t="s">
        <v>769</v>
      </c>
    </row>
    <row r="8710" spans="1:10">
      <c r="A8710" s="16" t="s">
        <v>481</v>
      </c>
      <c r="B8710" s="25" t="s">
        <v>8354</v>
      </c>
      <c r="C8710" s="25" t="s">
        <v>6931</v>
      </c>
      <c r="D8710" s="25" t="s">
        <v>6932</v>
      </c>
      <c r="E8710" s="25">
        <v>43</v>
      </c>
      <c r="F8710" s="25">
        <v>70</v>
      </c>
      <c r="G8710" s="25" t="s">
        <v>164</v>
      </c>
      <c r="H8710" s="25">
        <v>30703257</v>
      </c>
      <c r="I8710" s="25">
        <v>30701886</v>
      </c>
      <c r="J8710" s="17" t="s">
        <v>67</v>
      </c>
    </row>
    <row r="8711" spans="1:10">
      <c r="A8711" s="16" t="s">
        <v>481</v>
      </c>
      <c r="B8711" s="25" t="s">
        <v>8354</v>
      </c>
      <c r="C8711" s="25" t="s">
        <v>6931</v>
      </c>
      <c r="D8711" s="25" t="s">
        <v>6934</v>
      </c>
      <c r="E8711" s="25">
        <v>575</v>
      </c>
      <c r="F8711" s="25">
        <v>585</v>
      </c>
      <c r="G8711" s="25" t="s">
        <v>164</v>
      </c>
      <c r="H8711" s="25">
        <v>30693061</v>
      </c>
      <c r="I8711" s="25">
        <v>30693031</v>
      </c>
      <c r="J8711" s="17" t="s">
        <v>67</v>
      </c>
    </row>
    <row r="8712" spans="1:10">
      <c r="A8712" s="16" t="s">
        <v>481</v>
      </c>
      <c r="B8712" s="25" t="s">
        <v>8354</v>
      </c>
      <c r="C8712" s="25" t="s">
        <v>6931</v>
      </c>
      <c r="D8712" s="25" t="s">
        <v>6933</v>
      </c>
      <c r="E8712" s="25">
        <v>12</v>
      </c>
      <c r="F8712" s="25">
        <v>48</v>
      </c>
      <c r="G8712" s="25" t="s">
        <v>164</v>
      </c>
      <c r="H8712" s="25">
        <v>30705297</v>
      </c>
      <c r="I8712" s="25">
        <v>30703242</v>
      </c>
      <c r="J8712" s="17" t="s">
        <v>67</v>
      </c>
    </row>
    <row r="8713" spans="1:10">
      <c r="A8713" s="16" t="s">
        <v>481</v>
      </c>
      <c r="B8713" s="25" t="s">
        <v>8354</v>
      </c>
      <c r="C8713" s="25" t="s">
        <v>6931</v>
      </c>
      <c r="D8713" s="25" t="s">
        <v>6933</v>
      </c>
      <c r="E8713" s="25">
        <v>119</v>
      </c>
      <c r="F8713" s="25">
        <v>160</v>
      </c>
      <c r="G8713" s="25" t="s">
        <v>164</v>
      </c>
      <c r="H8713" s="25">
        <v>30701193</v>
      </c>
      <c r="I8713" s="25">
        <v>30700562</v>
      </c>
      <c r="J8713" s="17" t="s">
        <v>67</v>
      </c>
    </row>
    <row r="8714" spans="1:10">
      <c r="A8714" s="16" t="s">
        <v>481</v>
      </c>
      <c r="B8714" s="25" t="s">
        <v>8355</v>
      </c>
      <c r="C8714" s="25" t="s">
        <v>6944</v>
      </c>
      <c r="D8714" s="25" t="s">
        <v>6934</v>
      </c>
      <c r="E8714" s="25">
        <v>85</v>
      </c>
      <c r="F8714" s="25">
        <v>95</v>
      </c>
      <c r="G8714" s="25" t="s">
        <v>154</v>
      </c>
      <c r="H8714" s="25">
        <v>7624770</v>
      </c>
      <c r="I8714" s="25">
        <v>7624740</v>
      </c>
      <c r="J8714" s="17" t="s">
        <v>67</v>
      </c>
    </row>
    <row r="8715" spans="1:10">
      <c r="A8715" s="16" t="s">
        <v>481</v>
      </c>
      <c r="B8715" s="25" t="s">
        <v>8355</v>
      </c>
      <c r="C8715" s="25" t="s">
        <v>6944</v>
      </c>
      <c r="D8715" s="25" t="s">
        <v>6934</v>
      </c>
      <c r="E8715" s="25">
        <v>451</v>
      </c>
      <c r="F8715" s="25">
        <v>464</v>
      </c>
      <c r="G8715" s="25" t="s">
        <v>154</v>
      </c>
      <c r="H8715" s="25">
        <v>7614744</v>
      </c>
      <c r="I8715" s="25">
        <v>7614705</v>
      </c>
      <c r="J8715" s="17" t="s">
        <v>67</v>
      </c>
    </row>
    <row r="8716" spans="1:10">
      <c r="A8716" s="16" t="s">
        <v>481</v>
      </c>
      <c r="B8716" s="25" t="s">
        <v>8355</v>
      </c>
      <c r="C8716" s="25" t="s">
        <v>6944</v>
      </c>
      <c r="D8716" s="25" t="s">
        <v>6933</v>
      </c>
      <c r="E8716" s="25">
        <v>192</v>
      </c>
      <c r="F8716" s="25">
        <v>229</v>
      </c>
      <c r="G8716" s="25" t="s">
        <v>154</v>
      </c>
      <c r="H8716" s="25">
        <v>7623487</v>
      </c>
      <c r="I8716" s="25">
        <v>7623280</v>
      </c>
      <c r="J8716" s="17" t="s">
        <v>67</v>
      </c>
    </row>
    <row r="8717" spans="1:10">
      <c r="A8717" s="16" t="s">
        <v>481</v>
      </c>
      <c r="B8717" s="25" t="s">
        <v>8356</v>
      </c>
      <c r="C8717" s="25" t="s">
        <v>6944</v>
      </c>
      <c r="D8717" s="25" t="s">
        <v>6934</v>
      </c>
      <c r="E8717" s="25">
        <v>6</v>
      </c>
      <c r="F8717" s="25">
        <v>31</v>
      </c>
      <c r="G8717" s="25" t="s">
        <v>162</v>
      </c>
      <c r="H8717" s="25">
        <v>28860619</v>
      </c>
      <c r="I8717" s="25">
        <v>28859722</v>
      </c>
      <c r="J8717" s="17" t="s">
        <v>67</v>
      </c>
    </row>
    <row r="8718" spans="1:10">
      <c r="A8718" s="16" t="s">
        <v>481</v>
      </c>
      <c r="B8718" s="25" t="s">
        <v>8356</v>
      </c>
      <c r="C8718" s="25" t="s">
        <v>6944</v>
      </c>
      <c r="D8718" s="25" t="s">
        <v>6933</v>
      </c>
      <c r="E8718" s="25">
        <v>101</v>
      </c>
      <c r="F8718" s="25">
        <v>117</v>
      </c>
      <c r="G8718" s="25" t="s">
        <v>162</v>
      </c>
      <c r="H8718" s="25">
        <v>28856718</v>
      </c>
      <c r="I8718" s="25">
        <v>28856670</v>
      </c>
      <c r="J8718" s="17" t="s">
        <v>67</v>
      </c>
    </row>
    <row r="8719" spans="1:10">
      <c r="A8719" s="16" t="s">
        <v>481</v>
      </c>
      <c r="B8719" s="25" t="s">
        <v>8357</v>
      </c>
      <c r="C8719" s="25" t="s">
        <v>6949</v>
      </c>
      <c r="D8719" s="25" t="s">
        <v>6936</v>
      </c>
      <c r="E8719" s="25">
        <v>483</v>
      </c>
      <c r="F8719" s="25">
        <v>495</v>
      </c>
      <c r="G8719" s="25" t="s">
        <v>168</v>
      </c>
      <c r="H8719" s="25">
        <v>1596459</v>
      </c>
      <c r="I8719" s="25">
        <v>1596423</v>
      </c>
      <c r="J8719" s="17" t="s">
        <v>67</v>
      </c>
    </row>
    <row r="8720" spans="1:10">
      <c r="A8720" s="16" t="s">
        <v>481</v>
      </c>
      <c r="B8720" s="25" t="s">
        <v>8357</v>
      </c>
      <c r="C8720" s="25" t="s">
        <v>6949</v>
      </c>
      <c r="D8720" s="25" t="s">
        <v>6936</v>
      </c>
      <c r="E8720" s="25">
        <v>582</v>
      </c>
      <c r="F8720" s="25">
        <v>701</v>
      </c>
      <c r="G8720" s="25" t="s">
        <v>168</v>
      </c>
      <c r="H8720" s="25">
        <v>1596162</v>
      </c>
      <c r="I8720" s="25">
        <v>1595805</v>
      </c>
      <c r="J8720" s="17" t="s">
        <v>67</v>
      </c>
    </row>
    <row r="8721" spans="1:10">
      <c r="A8721" s="16" t="s">
        <v>481</v>
      </c>
      <c r="B8721" s="25" t="s">
        <v>8357</v>
      </c>
      <c r="C8721" s="25" t="s">
        <v>6949</v>
      </c>
      <c r="D8721" s="25" t="s">
        <v>6934</v>
      </c>
      <c r="E8721" s="25">
        <v>36</v>
      </c>
      <c r="F8721" s="25">
        <v>52</v>
      </c>
      <c r="G8721" s="25" t="s">
        <v>168</v>
      </c>
      <c r="H8721" s="25">
        <v>1597800</v>
      </c>
      <c r="I8721" s="25">
        <v>1597752</v>
      </c>
      <c r="J8721" s="17" t="s">
        <v>67</v>
      </c>
    </row>
    <row r="8722" spans="1:10">
      <c r="A8722" s="16" t="s">
        <v>481</v>
      </c>
      <c r="B8722" s="25" t="s">
        <v>8357</v>
      </c>
      <c r="C8722" s="25" t="s">
        <v>6949</v>
      </c>
      <c r="D8722" s="25" t="s">
        <v>6934</v>
      </c>
      <c r="E8722" s="25">
        <v>455</v>
      </c>
      <c r="F8722" s="25">
        <v>468</v>
      </c>
      <c r="G8722" s="25" t="s">
        <v>168</v>
      </c>
      <c r="H8722" s="25">
        <v>1596543</v>
      </c>
      <c r="I8722" s="25">
        <v>1596504</v>
      </c>
      <c r="J8722" s="17" t="s">
        <v>67</v>
      </c>
    </row>
    <row r="8723" spans="1:10">
      <c r="A8723" s="16" t="s">
        <v>481</v>
      </c>
      <c r="B8723" s="25" t="s">
        <v>8357</v>
      </c>
      <c r="C8723" s="25" t="s">
        <v>6949</v>
      </c>
      <c r="D8723" s="25" t="s">
        <v>6934</v>
      </c>
      <c r="E8723" s="25">
        <v>733</v>
      </c>
      <c r="F8723" s="25">
        <v>744</v>
      </c>
      <c r="G8723" s="25" t="s">
        <v>168</v>
      </c>
      <c r="H8723" s="25">
        <v>1595709</v>
      </c>
      <c r="I8723" s="25">
        <v>1595676</v>
      </c>
      <c r="J8723" s="17" t="s">
        <v>67</v>
      </c>
    </row>
    <row r="8724" spans="1:10">
      <c r="A8724" s="16" t="s">
        <v>481</v>
      </c>
      <c r="B8724" s="25" t="s">
        <v>8358</v>
      </c>
      <c r="C8724" s="25" t="s">
        <v>6944</v>
      </c>
      <c r="D8724" s="25" t="s">
        <v>6934</v>
      </c>
      <c r="E8724" s="25">
        <v>36</v>
      </c>
      <c r="F8724" s="25">
        <v>47</v>
      </c>
      <c r="G8724" s="25" t="s">
        <v>156</v>
      </c>
      <c r="H8724" s="25">
        <v>54064225</v>
      </c>
      <c r="I8724" s="25">
        <v>54064192</v>
      </c>
      <c r="J8724" s="17" t="s">
        <v>67</v>
      </c>
    </row>
    <row r="8725" spans="1:10">
      <c r="A8725" s="16" t="s">
        <v>481</v>
      </c>
      <c r="B8725" s="25" t="s">
        <v>8358</v>
      </c>
      <c r="C8725" s="25" t="s">
        <v>6944</v>
      </c>
      <c r="D8725" s="25" t="s">
        <v>6933</v>
      </c>
      <c r="E8725" s="25">
        <v>5</v>
      </c>
      <c r="F8725" s="25">
        <v>44</v>
      </c>
      <c r="G8725" s="25" t="s">
        <v>156</v>
      </c>
      <c r="H8725" s="25">
        <v>54064318</v>
      </c>
      <c r="I8725" s="25">
        <v>54064201</v>
      </c>
      <c r="J8725" s="17" t="s">
        <v>67</v>
      </c>
    </row>
    <row r="8726" spans="1:10">
      <c r="A8726" s="16" t="s">
        <v>481</v>
      </c>
      <c r="B8726" s="25" t="s">
        <v>8358</v>
      </c>
      <c r="C8726" s="25" t="s">
        <v>6944</v>
      </c>
      <c r="D8726" s="25" t="s">
        <v>6933</v>
      </c>
      <c r="E8726" s="25">
        <v>83</v>
      </c>
      <c r="F8726" s="25">
        <v>95</v>
      </c>
      <c r="G8726" s="25" t="s">
        <v>156</v>
      </c>
      <c r="H8726" s="25">
        <v>54064084</v>
      </c>
      <c r="I8726" s="25">
        <v>54064048</v>
      </c>
      <c r="J8726" s="17" t="s">
        <v>67</v>
      </c>
    </row>
    <row r="8727" spans="1:10">
      <c r="A8727" s="16" t="s">
        <v>481</v>
      </c>
      <c r="B8727" s="25" t="s">
        <v>8358</v>
      </c>
      <c r="C8727" s="25" t="s">
        <v>6944</v>
      </c>
      <c r="D8727" s="25" t="s">
        <v>6933</v>
      </c>
      <c r="E8727" s="25">
        <v>112</v>
      </c>
      <c r="F8727" s="25">
        <v>167</v>
      </c>
      <c r="G8727" s="25" t="s">
        <v>156</v>
      </c>
      <c r="H8727" s="25">
        <v>54063997</v>
      </c>
      <c r="I8727" s="25">
        <v>54063832</v>
      </c>
      <c r="J8727" s="17" t="s">
        <v>67</v>
      </c>
    </row>
    <row r="8728" spans="1:10">
      <c r="A8728" s="16" t="s">
        <v>481</v>
      </c>
      <c r="B8728" s="25" t="s">
        <v>8358</v>
      </c>
      <c r="C8728" s="25" t="s">
        <v>6944</v>
      </c>
      <c r="D8728" s="25" t="s">
        <v>6933</v>
      </c>
      <c r="E8728" s="25">
        <v>181</v>
      </c>
      <c r="F8728" s="25">
        <v>190</v>
      </c>
      <c r="G8728" s="25" t="s">
        <v>156</v>
      </c>
      <c r="H8728" s="25">
        <v>54063790</v>
      </c>
      <c r="I8728" s="25">
        <v>54063763</v>
      </c>
      <c r="J8728" s="17" t="s">
        <v>67</v>
      </c>
    </row>
    <row r="8729" spans="1:10">
      <c r="A8729" s="16" t="s">
        <v>481</v>
      </c>
      <c r="B8729" s="25" t="s">
        <v>8358</v>
      </c>
      <c r="C8729" s="25" t="s">
        <v>6944</v>
      </c>
      <c r="D8729" s="25" t="s">
        <v>6933</v>
      </c>
      <c r="E8729" s="25">
        <v>199</v>
      </c>
      <c r="F8729" s="25">
        <v>216</v>
      </c>
      <c r="G8729" s="25" t="s">
        <v>156</v>
      </c>
      <c r="H8729" s="25">
        <v>54063736</v>
      </c>
      <c r="I8729" s="25">
        <v>54063685</v>
      </c>
      <c r="J8729" s="17" t="s">
        <v>67</v>
      </c>
    </row>
    <row r="8730" spans="1:10">
      <c r="A8730" s="16" t="s">
        <v>481</v>
      </c>
      <c r="B8730" s="25" t="s">
        <v>8358</v>
      </c>
      <c r="C8730" s="25" t="s">
        <v>6944</v>
      </c>
      <c r="D8730" s="25" t="s">
        <v>6933</v>
      </c>
      <c r="E8730" s="25">
        <v>261</v>
      </c>
      <c r="F8730" s="25">
        <v>289</v>
      </c>
      <c r="G8730" s="25" t="s">
        <v>156</v>
      </c>
      <c r="H8730" s="25">
        <v>54063550</v>
      </c>
      <c r="I8730" s="25">
        <v>54063466</v>
      </c>
      <c r="J8730" s="17" t="s">
        <v>67</v>
      </c>
    </row>
    <row r="8731" spans="1:10">
      <c r="A8731" s="16" t="s">
        <v>481</v>
      </c>
      <c r="B8731" s="25" t="s">
        <v>8359</v>
      </c>
      <c r="C8731" s="25" t="s">
        <v>6944</v>
      </c>
      <c r="D8731" s="25" t="s">
        <v>6934</v>
      </c>
      <c r="E8731" s="25">
        <v>174</v>
      </c>
      <c r="F8731" s="25">
        <v>186</v>
      </c>
      <c r="G8731" s="25" t="s">
        <v>154</v>
      </c>
      <c r="H8731" s="25">
        <v>50363548</v>
      </c>
      <c r="I8731" s="25">
        <v>50363512</v>
      </c>
      <c r="J8731" s="17" t="s">
        <v>67</v>
      </c>
    </row>
    <row r="8732" spans="1:10">
      <c r="A8732" s="16" t="s">
        <v>481</v>
      </c>
      <c r="B8732" s="25" t="s">
        <v>8359</v>
      </c>
      <c r="C8732" s="25" t="s">
        <v>6944</v>
      </c>
      <c r="D8732" s="25" t="s">
        <v>6933</v>
      </c>
      <c r="E8732" s="25">
        <v>45</v>
      </c>
      <c r="F8732" s="25">
        <v>55</v>
      </c>
      <c r="G8732" s="25" t="s">
        <v>154</v>
      </c>
      <c r="H8732" s="25">
        <v>50364132</v>
      </c>
      <c r="I8732" s="25">
        <v>50364102</v>
      </c>
      <c r="J8732" s="17" t="s">
        <v>67</v>
      </c>
    </row>
    <row r="8733" spans="1:10">
      <c r="A8733" s="16" t="s">
        <v>481</v>
      </c>
      <c r="B8733" s="25" t="s">
        <v>8359</v>
      </c>
      <c r="C8733" s="25" t="s">
        <v>6944</v>
      </c>
      <c r="D8733" s="25" t="s">
        <v>6933</v>
      </c>
      <c r="E8733" s="25">
        <v>61</v>
      </c>
      <c r="F8733" s="25">
        <v>70</v>
      </c>
      <c r="G8733" s="25" t="s">
        <v>154</v>
      </c>
      <c r="H8733" s="25">
        <v>50364084</v>
      </c>
      <c r="I8733" s="25">
        <v>50364057</v>
      </c>
      <c r="J8733" s="17" t="s">
        <v>67</v>
      </c>
    </row>
    <row r="8734" spans="1:10">
      <c r="A8734" s="16" t="s">
        <v>481</v>
      </c>
      <c r="B8734" s="25" t="s">
        <v>8359</v>
      </c>
      <c r="C8734" s="25" t="s">
        <v>6944</v>
      </c>
      <c r="D8734" s="25" t="s">
        <v>6933</v>
      </c>
      <c r="E8734" s="25">
        <v>86</v>
      </c>
      <c r="F8734" s="25">
        <v>142</v>
      </c>
      <c r="G8734" s="25" t="s">
        <v>154</v>
      </c>
      <c r="H8734" s="25">
        <v>50363895</v>
      </c>
      <c r="I8734" s="25">
        <v>50363727</v>
      </c>
      <c r="J8734" s="17" t="s">
        <v>67</v>
      </c>
    </row>
    <row r="8735" spans="1:10">
      <c r="A8735" s="16" t="s">
        <v>481</v>
      </c>
      <c r="B8735" s="25" t="s">
        <v>8359</v>
      </c>
      <c r="C8735" s="25" t="s">
        <v>6944</v>
      </c>
      <c r="D8735" s="25" t="s">
        <v>6933</v>
      </c>
      <c r="E8735" s="25">
        <v>169</v>
      </c>
      <c r="F8735" s="25">
        <v>192</v>
      </c>
      <c r="G8735" s="25" t="s">
        <v>154</v>
      </c>
      <c r="H8735" s="25">
        <v>50363563</v>
      </c>
      <c r="I8735" s="25">
        <v>50363494</v>
      </c>
      <c r="J8735" s="17" t="s">
        <v>67</v>
      </c>
    </row>
    <row r="8736" spans="1:10">
      <c r="A8736" s="16" t="s">
        <v>481</v>
      </c>
      <c r="B8736" s="25" t="s">
        <v>8359</v>
      </c>
      <c r="C8736" s="25" t="s">
        <v>6944</v>
      </c>
      <c r="D8736" s="25" t="s">
        <v>6933</v>
      </c>
      <c r="E8736" s="25">
        <v>241</v>
      </c>
      <c r="F8736" s="25">
        <v>262</v>
      </c>
      <c r="G8736" s="25" t="s">
        <v>154</v>
      </c>
      <c r="H8736" s="25">
        <v>50363186</v>
      </c>
      <c r="I8736" s="25">
        <v>50363123</v>
      </c>
      <c r="J8736" s="17" t="s">
        <v>67</v>
      </c>
    </row>
    <row r="8737" spans="1:10">
      <c r="A8737" s="16" t="s">
        <v>481</v>
      </c>
      <c r="B8737" s="25" t="s">
        <v>8360</v>
      </c>
      <c r="C8737" s="25" t="s">
        <v>6946</v>
      </c>
      <c r="D8737" s="25" t="s">
        <v>6939</v>
      </c>
      <c r="E8737" s="25">
        <v>57</v>
      </c>
      <c r="F8737" s="25">
        <v>89</v>
      </c>
      <c r="G8737" s="25" t="s">
        <v>168</v>
      </c>
      <c r="H8737" s="25">
        <v>2453829</v>
      </c>
      <c r="I8737" s="25">
        <v>2453925</v>
      </c>
      <c r="J8737" s="17" t="s">
        <v>769</v>
      </c>
    </row>
    <row r="8738" spans="1:10">
      <c r="A8738" s="16" t="s">
        <v>481</v>
      </c>
      <c r="B8738" s="25" t="s">
        <v>8360</v>
      </c>
      <c r="C8738" s="25" t="s">
        <v>6946</v>
      </c>
      <c r="D8738" s="25" t="s">
        <v>6939</v>
      </c>
      <c r="E8738" s="25">
        <v>141</v>
      </c>
      <c r="F8738" s="25">
        <v>159</v>
      </c>
      <c r="G8738" s="25" t="s">
        <v>168</v>
      </c>
      <c r="H8738" s="25">
        <v>2454081</v>
      </c>
      <c r="I8738" s="25">
        <v>2454135</v>
      </c>
      <c r="J8738" s="17" t="s">
        <v>769</v>
      </c>
    </row>
    <row r="8739" spans="1:10">
      <c r="A8739" s="16" t="s">
        <v>481</v>
      </c>
      <c r="B8739" s="25" t="s">
        <v>8360</v>
      </c>
      <c r="C8739" s="25" t="s">
        <v>6946</v>
      </c>
      <c r="D8739" s="25" t="s">
        <v>6939</v>
      </c>
      <c r="E8739" s="25">
        <v>231</v>
      </c>
      <c r="F8739" s="25">
        <v>252</v>
      </c>
      <c r="G8739" s="25" t="s">
        <v>168</v>
      </c>
      <c r="H8739" s="25">
        <v>2454351</v>
      </c>
      <c r="I8739" s="25">
        <v>2454414</v>
      </c>
      <c r="J8739" s="17" t="s">
        <v>769</v>
      </c>
    </row>
    <row r="8740" spans="1:10">
      <c r="A8740" s="16" t="s">
        <v>481</v>
      </c>
      <c r="B8740" s="25" t="s">
        <v>8360</v>
      </c>
      <c r="C8740" s="25" t="s">
        <v>6946</v>
      </c>
      <c r="D8740" s="25" t="s">
        <v>6939</v>
      </c>
      <c r="E8740" s="25">
        <v>280</v>
      </c>
      <c r="F8740" s="25">
        <v>325</v>
      </c>
      <c r="G8740" s="25" t="s">
        <v>168</v>
      </c>
      <c r="H8740" s="25">
        <v>2454498</v>
      </c>
      <c r="I8740" s="25">
        <v>2454633</v>
      </c>
      <c r="J8740" s="17" t="s">
        <v>769</v>
      </c>
    </row>
    <row r="8741" spans="1:10">
      <c r="A8741" s="16" t="s">
        <v>481</v>
      </c>
      <c r="B8741" s="25" t="s">
        <v>8360</v>
      </c>
      <c r="C8741" s="25" t="s">
        <v>6946</v>
      </c>
      <c r="D8741" s="25" t="s">
        <v>6934</v>
      </c>
      <c r="E8741" s="25">
        <v>68</v>
      </c>
      <c r="F8741" s="25">
        <v>78</v>
      </c>
      <c r="G8741" s="25" t="s">
        <v>168</v>
      </c>
      <c r="H8741" s="25">
        <v>2453862</v>
      </c>
      <c r="I8741" s="25">
        <v>2453892</v>
      </c>
      <c r="J8741" s="17" t="s">
        <v>769</v>
      </c>
    </row>
    <row r="8742" spans="1:10">
      <c r="A8742" s="16" t="s">
        <v>481</v>
      </c>
      <c r="B8742" s="25" t="s">
        <v>8360</v>
      </c>
      <c r="C8742" s="25" t="s">
        <v>6946</v>
      </c>
      <c r="D8742" s="25" t="s">
        <v>6934</v>
      </c>
      <c r="E8742" s="25">
        <v>238</v>
      </c>
      <c r="F8742" s="25">
        <v>255</v>
      </c>
      <c r="G8742" s="25" t="s">
        <v>168</v>
      </c>
      <c r="H8742" s="25">
        <v>2454372</v>
      </c>
      <c r="I8742" s="25">
        <v>2454423</v>
      </c>
      <c r="J8742" s="17" t="s">
        <v>769</v>
      </c>
    </row>
    <row r="8743" spans="1:10">
      <c r="A8743" s="16" t="s">
        <v>481</v>
      </c>
      <c r="B8743" s="25" t="s">
        <v>8361</v>
      </c>
      <c r="C8743" s="25" t="s">
        <v>6944</v>
      </c>
      <c r="D8743" s="25" t="s">
        <v>6934</v>
      </c>
      <c r="E8743" s="25">
        <v>12</v>
      </c>
      <c r="F8743" s="25">
        <v>24</v>
      </c>
      <c r="G8743" s="25" t="s">
        <v>158</v>
      </c>
      <c r="H8743" s="25">
        <v>56845453</v>
      </c>
      <c r="I8743" s="25">
        <v>56845489</v>
      </c>
      <c r="J8743" s="17" t="s">
        <v>769</v>
      </c>
    </row>
    <row r="8744" spans="1:10">
      <c r="A8744" s="16" t="s">
        <v>481</v>
      </c>
      <c r="B8744" s="25" t="s">
        <v>8361</v>
      </c>
      <c r="C8744" s="25" t="s">
        <v>6944</v>
      </c>
      <c r="D8744" s="25" t="s">
        <v>6934</v>
      </c>
      <c r="E8744" s="25">
        <v>114</v>
      </c>
      <c r="F8744" s="25">
        <v>128</v>
      </c>
      <c r="G8744" s="25" t="s">
        <v>158</v>
      </c>
      <c r="H8744" s="25">
        <v>56848512</v>
      </c>
      <c r="I8744" s="25">
        <v>56848554</v>
      </c>
      <c r="J8744" s="17" t="s">
        <v>769</v>
      </c>
    </row>
    <row r="8745" spans="1:10">
      <c r="A8745" s="16" t="s">
        <v>481</v>
      </c>
      <c r="B8745" s="25" t="s">
        <v>8361</v>
      </c>
      <c r="C8745" s="25" t="s">
        <v>6944</v>
      </c>
      <c r="D8745" s="25" t="s">
        <v>6934</v>
      </c>
      <c r="E8745" s="25">
        <v>250</v>
      </c>
      <c r="F8745" s="25">
        <v>269</v>
      </c>
      <c r="G8745" s="25" t="s">
        <v>158</v>
      </c>
      <c r="H8745" s="25">
        <v>56849012</v>
      </c>
      <c r="I8745" s="25">
        <v>56849069</v>
      </c>
      <c r="J8745" s="17" t="s">
        <v>769</v>
      </c>
    </row>
    <row r="8746" spans="1:10">
      <c r="A8746" s="16" t="s">
        <v>481</v>
      </c>
      <c r="B8746" s="25" t="s">
        <v>8361</v>
      </c>
      <c r="C8746" s="25" t="s">
        <v>6944</v>
      </c>
      <c r="D8746" s="25" t="s">
        <v>6934</v>
      </c>
      <c r="E8746" s="25">
        <v>351</v>
      </c>
      <c r="F8746" s="25">
        <v>361</v>
      </c>
      <c r="G8746" s="25" t="s">
        <v>158</v>
      </c>
      <c r="H8746" s="25">
        <v>56849546</v>
      </c>
      <c r="I8746" s="25">
        <v>56849576</v>
      </c>
      <c r="J8746" s="17" t="s">
        <v>769</v>
      </c>
    </row>
    <row r="8747" spans="1:10">
      <c r="A8747" s="16" t="s">
        <v>481</v>
      </c>
      <c r="B8747" s="25" t="s">
        <v>8361</v>
      </c>
      <c r="C8747" s="25" t="s">
        <v>6944</v>
      </c>
      <c r="D8747" s="25" t="s">
        <v>6934</v>
      </c>
      <c r="E8747" s="25">
        <v>586</v>
      </c>
      <c r="F8747" s="25">
        <v>597</v>
      </c>
      <c r="G8747" s="25" t="s">
        <v>158</v>
      </c>
      <c r="H8747" s="25">
        <v>56851167</v>
      </c>
      <c r="I8747" s="25">
        <v>56851200</v>
      </c>
      <c r="J8747" s="17" t="s">
        <v>769</v>
      </c>
    </row>
    <row r="8748" spans="1:10">
      <c r="A8748" s="16" t="s">
        <v>481</v>
      </c>
      <c r="B8748" s="25" t="s">
        <v>8361</v>
      </c>
      <c r="C8748" s="25" t="s">
        <v>6944</v>
      </c>
      <c r="D8748" s="25" t="s">
        <v>6933</v>
      </c>
      <c r="E8748" s="25">
        <v>333</v>
      </c>
      <c r="F8748" s="25">
        <v>374</v>
      </c>
      <c r="G8748" s="25" t="s">
        <v>158</v>
      </c>
      <c r="H8748" s="25">
        <v>56849492</v>
      </c>
      <c r="I8748" s="25">
        <v>56849615</v>
      </c>
      <c r="J8748" s="17" t="s">
        <v>769</v>
      </c>
    </row>
    <row r="8749" spans="1:10">
      <c r="A8749" s="16" t="s">
        <v>481</v>
      </c>
      <c r="B8749" s="25" t="s">
        <v>8361</v>
      </c>
      <c r="C8749" s="25" t="s">
        <v>6944</v>
      </c>
      <c r="D8749" s="25" t="s">
        <v>6933</v>
      </c>
      <c r="E8749" s="25">
        <v>397</v>
      </c>
      <c r="F8749" s="25">
        <v>407</v>
      </c>
      <c r="G8749" s="25" t="s">
        <v>158</v>
      </c>
      <c r="H8749" s="25">
        <v>56849684</v>
      </c>
      <c r="I8749" s="25">
        <v>56849714</v>
      </c>
      <c r="J8749" s="17" t="s">
        <v>769</v>
      </c>
    </row>
    <row r="8750" spans="1:10">
      <c r="A8750" s="16" t="s">
        <v>481</v>
      </c>
      <c r="B8750" s="25" t="s">
        <v>8361</v>
      </c>
      <c r="C8750" s="25" t="s">
        <v>6944</v>
      </c>
      <c r="D8750" s="25" t="s">
        <v>6933</v>
      </c>
      <c r="E8750" s="25">
        <v>439</v>
      </c>
      <c r="F8750" s="25">
        <v>494</v>
      </c>
      <c r="G8750" s="25" t="s">
        <v>158</v>
      </c>
      <c r="H8750" s="25">
        <v>56849905</v>
      </c>
      <c r="I8750" s="25">
        <v>56850070</v>
      </c>
      <c r="J8750" s="17" t="s">
        <v>769</v>
      </c>
    </row>
    <row r="8751" spans="1:10">
      <c r="A8751" s="16" t="s">
        <v>481</v>
      </c>
      <c r="B8751" s="25" t="s">
        <v>8361</v>
      </c>
      <c r="C8751" s="25" t="s">
        <v>6944</v>
      </c>
      <c r="D8751" s="25" t="s">
        <v>6933</v>
      </c>
      <c r="E8751" s="25">
        <v>507</v>
      </c>
      <c r="F8751" s="25">
        <v>518</v>
      </c>
      <c r="G8751" s="25" t="s">
        <v>158</v>
      </c>
      <c r="H8751" s="25">
        <v>56850109</v>
      </c>
      <c r="I8751" s="25">
        <v>56850963</v>
      </c>
      <c r="J8751" s="17" t="s">
        <v>769</v>
      </c>
    </row>
    <row r="8752" spans="1:10">
      <c r="A8752" s="16" t="s">
        <v>481</v>
      </c>
      <c r="B8752" s="25" t="s">
        <v>8361</v>
      </c>
      <c r="C8752" s="25" t="s">
        <v>6944</v>
      </c>
      <c r="D8752" s="25" t="s">
        <v>6933</v>
      </c>
      <c r="E8752" s="25">
        <v>527</v>
      </c>
      <c r="F8752" s="25">
        <v>545</v>
      </c>
      <c r="G8752" s="25" t="s">
        <v>158</v>
      </c>
      <c r="H8752" s="25">
        <v>56850990</v>
      </c>
      <c r="I8752" s="25">
        <v>56851044</v>
      </c>
      <c r="J8752" s="17" t="s">
        <v>769</v>
      </c>
    </row>
    <row r="8753" spans="1:10">
      <c r="A8753" s="16" t="s">
        <v>481</v>
      </c>
      <c r="B8753" s="25" t="s">
        <v>8362</v>
      </c>
      <c r="C8753" s="25" t="s">
        <v>6948</v>
      </c>
      <c r="D8753" s="25" t="s">
        <v>6934</v>
      </c>
      <c r="E8753" s="25">
        <v>1</v>
      </c>
      <c r="F8753" s="25">
        <v>17</v>
      </c>
      <c r="G8753" s="25" t="s">
        <v>168</v>
      </c>
      <c r="H8753" s="25">
        <v>32660375</v>
      </c>
      <c r="I8753" s="25">
        <v>32660327</v>
      </c>
      <c r="J8753" s="17" t="s">
        <v>67</v>
      </c>
    </row>
    <row r="8754" spans="1:10">
      <c r="A8754" s="16" t="s">
        <v>481</v>
      </c>
      <c r="B8754" s="25" t="s">
        <v>8362</v>
      </c>
      <c r="C8754" s="25" t="s">
        <v>6948</v>
      </c>
      <c r="D8754" s="25" t="s">
        <v>6934</v>
      </c>
      <c r="E8754" s="25">
        <v>530</v>
      </c>
      <c r="F8754" s="25">
        <v>549</v>
      </c>
      <c r="G8754" s="25" t="s">
        <v>168</v>
      </c>
      <c r="H8754" s="25">
        <v>32657765</v>
      </c>
      <c r="I8754" s="25">
        <v>32657708</v>
      </c>
      <c r="J8754" s="17" t="s">
        <v>67</v>
      </c>
    </row>
    <row r="8755" spans="1:10">
      <c r="A8755" s="16" t="s">
        <v>481</v>
      </c>
      <c r="B8755" s="25" t="s">
        <v>8362</v>
      </c>
      <c r="C8755" s="25" t="s">
        <v>6948</v>
      </c>
      <c r="D8755" s="25" t="s">
        <v>6933</v>
      </c>
      <c r="E8755" s="25">
        <v>602</v>
      </c>
      <c r="F8755" s="25">
        <v>636</v>
      </c>
      <c r="G8755" s="25" t="s">
        <v>168</v>
      </c>
      <c r="H8755" s="25">
        <v>32657448</v>
      </c>
      <c r="I8755" s="25">
        <v>32657346</v>
      </c>
      <c r="J8755" s="17" t="s">
        <v>67</v>
      </c>
    </row>
    <row r="8756" spans="1:10">
      <c r="A8756" s="16" t="s">
        <v>481</v>
      </c>
      <c r="B8756" s="25" t="s">
        <v>8362</v>
      </c>
      <c r="C8756" s="25" t="s">
        <v>6948</v>
      </c>
      <c r="D8756" s="25" t="s">
        <v>6933</v>
      </c>
      <c r="E8756" s="25">
        <v>702</v>
      </c>
      <c r="F8756" s="25">
        <v>756</v>
      </c>
      <c r="G8756" s="25" t="s">
        <v>168</v>
      </c>
      <c r="H8756" s="25">
        <v>32656914</v>
      </c>
      <c r="I8756" s="25">
        <v>32656672</v>
      </c>
      <c r="J8756" s="17" t="s">
        <v>67</v>
      </c>
    </row>
    <row r="8757" spans="1:10">
      <c r="A8757" s="16" t="s">
        <v>481</v>
      </c>
      <c r="B8757" s="25" t="s">
        <v>8362</v>
      </c>
      <c r="C8757" s="25" t="s">
        <v>6948</v>
      </c>
      <c r="D8757" s="25" t="s">
        <v>6933</v>
      </c>
      <c r="E8757" s="25">
        <v>784</v>
      </c>
      <c r="F8757" s="25">
        <v>807</v>
      </c>
      <c r="G8757" s="25" t="s">
        <v>168</v>
      </c>
      <c r="H8757" s="25">
        <v>32656510</v>
      </c>
      <c r="I8757" s="25">
        <v>32656441</v>
      </c>
      <c r="J8757" s="17" t="s">
        <v>67</v>
      </c>
    </row>
    <row r="8758" spans="1:10">
      <c r="A8758" s="16" t="s">
        <v>481</v>
      </c>
      <c r="B8758" s="25" t="s">
        <v>8362</v>
      </c>
      <c r="C8758" s="25" t="s">
        <v>6948</v>
      </c>
      <c r="D8758" s="25" t="s">
        <v>6933</v>
      </c>
      <c r="E8758" s="25">
        <v>850</v>
      </c>
      <c r="F8758" s="25">
        <v>875</v>
      </c>
      <c r="G8758" s="25" t="s">
        <v>168</v>
      </c>
      <c r="H8758" s="25">
        <v>32656067</v>
      </c>
      <c r="I8758" s="25">
        <v>32655992</v>
      </c>
      <c r="J8758" s="17" t="s">
        <v>67</v>
      </c>
    </row>
    <row r="8759" spans="1:10">
      <c r="A8759" s="16" t="s">
        <v>481</v>
      </c>
      <c r="B8759" s="25" t="s">
        <v>8362</v>
      </c>
      <c r="C8759" s="25" t="s">
        <v>6948</v>
      </c>
      <c r="D8759" s="25" t="s">
        <v>6936</v>
      </c>
      <c r="E8759" s="25">
        <v>417</v>
      </c>
      <c r="F8759" s="25">
        <v>522</v>
      </c>
      <c r="G8759" s="25" t="s">
        <v>168</v>
      </c>
      <c r="H8759" s="25">
        <v>32658771</v>
      </c>
      <c r="I8759" s="25">
        <v>32657789</v>
      </c>
      <c r="J8759" s="17" t="s">
        <v>67</v>
      </c>
    </row>
    <row r="8760" spans="1:10">
      <c r="A8760" s="16" t="s">
        <v>481</v>
      </c>
      <c r="B8760" s="25" t="s">
        <v>8363</v>
      </c>
      <c r="C8760" s="25" t="s">
        <v>6946</v>
      </c>
      <c r="D8760" s="25" t="s">
        <v>6939</v>
      </c>
      <c r="E8760" s="25">
        <v>193</v>
      </c>
      <c r="F8760" s="25">
        <v>215</v>
      </c>
      <c r="G8760" s="25" t="s">
        <v>168</v>
      </c>
      <c r="H8760" s="25">
        <v>1899177</v>
      </c>
      <c r="I8760" s="25">
        <v>1899243</v>
      </c>
      <c r="J8760" s="17" t="s">
        <v>769</v>
      </c>
    </row>
    <row r="8761" spans="1:10">
      <c r="A8761" s="16" t="s">
        <v>481</v>
      </c>
      <c r="B8761" s="25" t="s">
        <v>8363</v>
      </c>
      <c r="C8761" s="25" t="s">
        <v>6946</v>
      </c>
      <c r="D8761" s="25" t="s">
        <v>6939</v>
      </c>
      <c r="E8761" s="25">
        <v>274</v>
      </c>
      <c r="F8761" s="25">
        <v>287</v>
      </c>
      <c r="G8761" s="25" t="s">
        <v>168</v>
      </c>
      <c r="H8761" s="25">
        <v>1899420</v>
      </c>
      <c r="I8761" s="25">
        <v>1899459</v>
      </c>
      <c r="J8761" s="17" t="s">
        <v>769</v>
      </c>
    </row>
    <row r="8762" spans="1:10">
      <c r="A8762" s="16" t="s">
        <v>481</v>
      </c>
      <c r="B8762" s="25" t="s">
        <v>8364</v>
      </c>
      <c r="C8762" s="25" t="s">
        <v>6949</v>
      </c>
      <c r="D8762" s="25" t="s">
        <v>6934</v>
      </c>
      <c r="E8762" s="25">
        <v>216</v>
      </c>
      <c r="F8762" s="25">
        <v>227</v>
      </c>
      <c r="G8762" s="25" t="s">
        <v>166</v>
      </c>
      <c r="H8762" s="25">
        <v>30233121</v>
      </c>
      <c r="I8762" s="25">
        <v>30233088</v>
      </c>
      <c r="J8762" s="17" t="s">
        <v>67</v>
      </c>
    </row>
    <row r="8763" spans="1:10">
      <c r="A8763" s="16" t="s">
        <v>481</v>
      </c>
      <c r="B8763" s="25" t="s">
        <v>8364</v>
      </c>
      <c r="C8763" s="25" t="s">
        <v>6949</v>
      </c>
      <c r="D8763" s="25" t="s">
        <v>6934</v>
      </c>
      <c r="E8763" s="25">
        <v>783</v>
      </c>
      <c r="F8763" s="25">
        <v>797</v>
      </c>
      <c r="G8763" s="25" t="s">
        <v>166</v>
      </c>
      <c r="H8763" s="25">
        <v>30230558</v>
      </c>
      <c r="I8763" s="25">
        <v>30230516</v>
      </c>
      <c r="J8763" s="17" t="s">
        <v>67</v>
      </c>
    </row>
    <row r="8764" spans="1:10">
      <c r="A8764" s="16" t="s">
        <v>481</v>
      </c>
      <c r="B8764" s="25" t="s">
        <v>8364</v>
      </c>
      <c r="C8764" s="25" t="s">
        <v>6949</v>
      </c>
      <c r="D8764" s="25" t="s">
        <v>6936</v>
      </c>
      <c r="E8764" s="25">
        <v>176</v>
      </c>
      <c r="F8764" s="25">
        <v>189</v>
      </c>
      <c r="G8764" s="25" t="s">
        <v>166</v>
      </c>
      <c r="H8764" s="25">
        <v>30233241</v>
      </c>
      <c r="I8764" s="25">
        <v>30233202</v>
      </c>
      <c r="J8764" s="17" t="s">
        <v>67</v>
      </c>
    </row>
    <row r="8765" spans="1:10">
      <c r="A8765" s="16" t="s">
        <v>481</v>
      </c>
      <c r="B8765" s="25" t="s">
        <v>8364</v>
      </c>
      <c r="C8765" s="25" t="s">
        <v>6949</v>
      </c>
      <c r="D8765" s="25" t="s">
        <v>6936</v>
      </c>
      <c r="E8765" s="25">
        <v>637</v>
      </c>
      <c r="F8765" s="25">
        <v>758</v>
      </c>
      <c r="G8765" s="25" t="s">
        <v>166</v>
      </c>
      <c r="H8765" s="25">
        <v>30230996</v>
      </c>
      <c r="I8765" s="25">
        <v>30230633</v>
      </c>
      <c r="J8765" s="17" t="s">
        <v>67</v>
      </c>
    </row>
    <row r="8766" spans="1:10">
      <c r="A8766" s="16" t="s">
        <v>481</v>
      </c>
      <c r="B8766" s="25" t="s">
        <v>8365</v>
      </c>
      <c r="C8766" s="25" t="s">
        <v>6944</v>
      </c>
      <c r="D8766" s="25" t="s">
        <v>6934</v>
      </c>
      <c r="E8766" s="25">
        <v>212</v>
      </c>
      <c r="F8766" s="25">
        <v>223</v>
      </c>
      <c r="G8766" s="25" t="s">
        <v>154</v>
      </c>
      <c r="H8766" s="25">
        <v>50535301</v>
      </c>
      <c r="I8766" s="25">
        <v>50535334</v>
      </c>
      <c r="J8766" s="17" t="s">
        <v>769</v>
      </c>
    </row>
    <row r="8767" spans="1:10">
      <c r="A8767" s="16" t="s">
        <v>481</v>
      </c>
      <c r="B8767" s="25" t="s">
        <v>8365</v>
      </c>
      <c r="C8767" s="25" t="s">
        <v>6944</v>
      </c>
      <c r="D8767" s="25" t="s">
        <v>6933</v>
      </c>
      <c r="E8767" s="25">
        <v>18</v>
      </c>
      <c r="F8767" s="25">
        <v>57</v>
      </c>
      <c r="G8767" s="25" t="s">
        <v>154</v>
      </c>
      <c r="H8767" s="25">
        <v>50534306</v>
      </c>
      <c r="I8767" s="25">
        <v>50534528</v>
      </c>
      <c r="J8767" s="17" t="s">
        <v>769</v>
      </c>
    </row>
    <row r="8768" spans="1:10">
      <c r="A8768" s="16" t="s">
        <v>481</v>
      </c>
      <c r="B8768" s="25" t="s">
        <v>8365</v>
      </c>
      <c r="C8768" s="25" t="s">
        <v>6944</v>
      </c>
      <c r="D8768" s="25" t="s">
        <v>6933</v>
      </c>
      <c r="E8768" s="25">
        <v>121</v>
      </c>
      <c r="F8768" s="25">
        <v>177</v>
      </c>
      <c r="G8768" s="25" t="s">
        <v>154</v>
      </c>
      <c r="H8768" s="25">
        <v>50534859</v>
      </c>
      <c r="I8768" s="25">
        <v>50535027</v>
      </c>
      <c r="J8768" s="17" t="s">
        <v>769</v>
      </c>
    </row>
    <row r="8769" spans="1:10">
      <c r="A8769" s="16" t="s">
        <v>481</v>
      </c>
      <c r="B8769" s="25" t="s">
        <v>8365</v>
      </c>
      <c r="C8769" s="25" t="s">
        <v>6944</v>
      </c>
      <c r="D8769" s="25" t="s">
        <v>6933</v>
      </c>
      <c r="E8769" s="25">
        <v>209</v>
      </c>
      <c r="F8769" s="25">
        <v>227</v>
      </c>
      <c r="G8769" s="25" t="s">
        <v>154</v>
      </c>
      <c r="H8769" s="25">
        <v>50535292</v>
      </c>
      <c r="I8769" s="25">
        <v>50535346</v>
      </c>
      <c r="J8769" s="17" t="s">
        <v>769</v>
      </c>
    </row>
    <row r="8770" spans="1:10">
      <c r="A8770" s="16" t="s">
        <v>481</v>
      </c>
      <c r="B8770" s="25" t="s">
        <v>8365</v>
      </c>
      <c r="C8770" s="25" t="s">
        <v>6944</v>
      </c>
      <c r="D8770" s="25" t="s">
        <v>6933</v>
      </c>
      <c r="E8770" s="25">
        <v>269</v>
      </c>
      <c r="F8770" s="25">
        <v>298</v>
      </c>
      <c r="G8770" s="25" t="s">
        <v>154</v>
      </c>
      <c r="H8770" s="25">
        <v>50535556</v>
      </c>
      <c r="I8770" s="25">
        <v>50535643</v>
      </c>
      <c r="J8770" s="17" t="s">
        <v>769</v>
      </c>
    </row>
    <row r="8771" spans="1:10">
      <c r="A8771" s="16" t="s">
        <v>481</v>
      </c>
      <c r="B8771" s="25" t="s">
        <v>8366</v>
      </c>
      <c r="C8771" s="25" t="s">
        <v>6944</v>
      </c>
      <c r="D8771" s="25" t="s">
        <v>6934</v>
      </c>
      <c r="E8771" s="25">
        <v>225</v>
      </c>
      <c r="F8771" s="25">
        <v>235</v>
      </c>
      <c r="G8771" s="25" t="s">
        <v>156</v>
      </c>
      <c r="H8771" s="25">
        <v>54452644</v>
      </c>
      <c r="I8771" s="25">
        <v>54452674</v>
      </c>
      <c r="J8771" s="17" t="s">
        <v>769</v>
      </c>
    </row>
    <row r="8772" spans="1:10">
      <c r="A8772" s="16" t="s">
        <v>481</v>
      </c>
      <c r="B8772" s="25" t="s">
        <v>8366</v>
      </c>
      <c r="C8772" s="25" t="s">
        <v>6944</v>
      </c>
      <c r="D8772" s="25" t="s">
        <v>6933</v>
      </c>
      <c r="E8772" s="25">
        <v>26</v>
      </c>
      <c r="F8772" s="25">
        <v>70</v>
      </c>
      <c r="G8772" s="25" t="s">
        <v>156</v>
      </c>
      <c r="H8772" s="25">
        <v>54450403</v>
      </c>
      <c r="I8772" s="25">
        <v>54451513</v>
      </c>
      <c r="J8772" s="17" t="s">
        <v>769</v>
      </c>
    </row>
    <row r="8773" spans="1:10">
      <c r="A8773" s="16" t="s">
        <v>481</v>
      </c>
      <c r="B8773" s="25" t="s">
        <v>8366</v>
      </c>
      <c r="C8773" s="25" t="s">
        <v>6944</v>
      </c>
      <c r="D8773" s="25" t="s">
        <v>6933</v>
      </c>
      <c r="E8773" s="25">
        <v>135</v>
      </c>
      <c r="F8773" s="25">
        <v>191</v>
      </c>
      <c r="G8773" s="25" t="s">
        <v>156</v>
      </c>
      <c r="H8773" s="25">
        <v>54451788</v>
      </c>
      <c r="I8773" s="25">
        <v>54451956</v>
      </c>
      <c r="J8773" s="17" t="s">
        <v>769</v>
      </c>
    </row>
    <row r="8774" spans="1:10">
      <c r="A8774" s="16" t="s">
        <v>481</v>
      </c>
      <c r="B8774" s="25" t="s">
        <v>8366</v>
      </c>
      <c r="C8774" s="25" t="s">
        <v>6944</v>
      </c>
      <c r="D8774" s="25" t="s">
        <v>6933</v>
      </c>
      <c r="E8774" s="25">
        <v>202</v>
      </c>
      <c r="F8774" s="25">
        <v>213</v>
      </c>
      <c r="G8774" s="25" t="s">
        <v>156</v>
      </c>
      <c r="H8774" s="25">
        <v>54451989</v>
      </c>
      <c r="I8774" s="25">
        <v>54452608</v>
      </c>
      <c r="J8774" s="17" t="s">
        <v>769</v>
      </c>
    </row>
    <row r="8775" spans="1:10">
      <c r="A8775" s="16" t="s">
        <v>481</v>
      </c>
      <c r="B8775" s="25" t="s">
        <v>8366</v>
      </c>
      <c r="C8775" s="25" t="s">
        <v>6944</v>
      </c>
      <c r="D8775" s="25" t="s">
        <v>6933</v>
      </c>
      <c r="E8775" s="25">
        <v>217</v>
      </c>
      <c r="F8775" s="25">
        <v>239</v>
      </c>
      <c r="G8775" s="25" t="s">
        <v>156</v>
      </c>
      <c r="H8775" s="25">
        <v>54452620</v>
      </c>
      <c r="I8775" s="25">
        <v>54452686</v>
      </c>
      <c r="J8775" s="17" t="s">
        <v>769</v>
      </c>
    </row>
    <row r="8776" spans="1:10">
      <c r="A8776" s="16" t="s">
        <v>481</v>
      </c>
      <c r="B8776" s="25" t="s">
        <v>8366</v>
      </c>
      <c r="C8776" s="25" t="s">
        <v>6944</v>
      </c>
      <c r="D8776" s="25" t="s">
        <v>6933</v>
      </c>
      <c r="E8776" s="25">
        <v>280</v>
      </c>
      <c r="F8776" s="25">
        <v>310</v>
      </c>
      <c r="G8776" s="25" t="s">
        <v>156</v>
      </c>
      <c r="H8776" s="25">
        <v>54453087</v>
      </c>
      <c r="I8776" s="25">
        <v>54453177</v>
      </c>
      <c r="J8776" s="17" t="s">
        <v>769</v>
      </c>
    </row>
    <row r="8777" spans="1:10">
      <c r="A8777" s="16" t="s">
        <v>481</v>
      </c>
      <c r="B8777" s="25" t="s">
        <v>8367</v>
      </c>
      <c r="C8777" s="25" t="s">
        <v>6944</v>
      </c>
      <c r="D8777" s="25" t="s">
        <v>6934</v>
      </c>
      <c r="E8777" s="25">
        <v>94</v>
      </c>
      <c r="F8777" s="25">
        <v>105</v>
      </c>
      <c r="G8777" s="25" t="s">
        <v>164</v>
      </c>
      <c r="H8777" s="25">
        <v>24407899</v>
      </c>
      <c r="I8777" s="25">
        <v>24407866</v>
      </c>
      <c r="J8777" s="17" t="s">
        <v>67</v>
      </c>
    </row>
    <row r="8778" spans="1:10">
      <c r="A8778" s="16" t="s">
        <v>481</v>
      </c>
      <c r="B8778" s="25" t="s">
        <v>8367</v>
      </c>
      <c r="C8778" s="25" t="s">
        <v>6944</v>
      </c>
      <c r="D8778" s="25" t="s">
        <v>6934</v>
      </c>
      <c r="E8778" s="25">
        <v>216</v>
      </c>
      <c r="F8778" s="25">
        <v>226</v>
      </c>
      <c r="G8778" s="25" t="s">
        <v>164</v>
      </c>
      <c r="H8778" s="25">
        <v>24406115</v>
      </c>
      <c r="I8778" s="25">
        <v>24406085</v>
      </c>
      <c r="J8778" s="17" t="s">
        <v>67</v>
      </c>
    </row>
    <row r="8779" spans="1:10">
      <c r="A8779" s="16" t="s">
        <v>481</v>
      </c>
      <c r="B8779" s="25" t="s">
        <v>8367</v>
      </c>
      <c r="C8779" s="25" t="s">
        <v>6944</v>
      </c>
      <c r="D8779" s="25" t="s">
        <v>6933</v>
      </c>
      <c r="E8779" s="25">
        <v>123</v>
      </c>
      <c r="F8779" s="25">
        <v>174</v>
      </c>
      <c r="G8779" s="25" t="s">
        <v>164</v>
      </c>
      <c r="H8779" s="25">
        <v>24407812</v>
      </c>
      <c r="I8779" s="25">
        <v>24406375</v>
      </c>
      <c r="J8779" s="17" t="s">
        <v>67</v>
      </c>
    </row>
    <row r="8780" spans="1:10">
      <c r="A8780" s="16" t="s">
        <v>481</v>
      </c>
      <c r="B8780" s="25" t="s">
        <v>8367</v>
      </c>
      <c r="C8780" s="25" t="s">
        <v>6944</v>
      </c>
      <c r="D8780" s="25" t="s">
        <v>6933</v>
      </c>
      <c r="E8780" s="25">
        <v>267</v>
      </c>
      <c r="F8780" s="25">
        <v>286</v>
      </c>
      <c r="G8780" s="25" t="s">
        <v>164</v>
      </c>
      <c r="H8780" s="25">
        <v>24405658</v>
      </c>
      <c r="I8780" s="25">
        <v>24405601</v>
      </c>
      <c r="J8780" s="17" t="s">
        <v>67</v>
      </c>
    </row>
    <row r="8781" spans="1:10">
      <c r="A8781" s="16" t="s">
        <v>481</v>
      </c>
      <c r="B8781" s="25" t="s">
        <v>8368</v>
      </c>
      <c r="C8781" s="25" t="s">
        <v>6944</v>
      </c>
      <c r="D8781" s="25" t="s">
        <v>6934</v>
      </c>
      <c r="E8781" s="25">
        <v>21</v>
      </c>
      <c r="F8781" s="25">
        <v>33</v>
      </c>
      <c r="G8781" s="25" t="s">
        <v>156</v>
      </c>
      <c r="H8781" s="25">
        <v>33713381</v>
      </c>
      <c r="I8781" s="25">
        <v>33713417</v>
      </c>
      <c r="J8781" s="17" t="s">
        <v>769</v>
      </c>
    </row>
    <row r="8782" spans="1:10">
      <c r="A8782" s="16" t="s">
        <v>481</v>
      </c>
      <c r="B8782" s="25" t="s">
        <v>8368</v>
      </c>
      <c r="C8782" s="25" t="s">
        <v>6944</v>
      </c>
      <c r="D8782" s="25" t="s">
        <v>6934</v>
      </c>
      <c r="E8782" s="25">
        <v>181</v>
      </c>
      <c r="F8782" s="25">
        <v>191</v>
      </c>
      <c r="G8782" s="25" t="s">
        <v>156</v>
      </c>
      <c r="H8782" s="25">
        <v>33714037</v>
      </c>
      <c r="I8782" s="25">
        <v>33714067</v>
      </c>
      <c r="J8782" s="17" t="s">
        <v>769</v>
      </c>
    </row>
    <row r="8783" spans="1:10">
      <c r="A8783" s="16" t="s">
        <v>481</v>
      </c>
      <c r="B8783" s="25" t="s">
        <v>8368</v>
      </c>
      <c r="C8783" s="25" t="s">
        <v>6944</v>
      </c>
      <c r="D8783" s="25" t="s">
        <v>6934</v>
      </c>
      <c r="E8783" s="25">
        <v>216</v>
      </c>
      <c r="F8783" s="25">
        <v>226</v>
      </c>
      <c r="G8783" s="25" t="s">
        <v>156</v>
      </c>
      <c r="H8783" s="25">
        <v>33714142</v>
      </c>
      <c r="I8783" s="25">
        <v>33714172</v>
      </c>
      <c r="J8783" s="17" t="s">
        <v>769</v>
      </c>
    </row>
    <row r="8784" spans="1:10">
      <c r="A8784" s="16" t="s">
        <v>481</v>
      </c>
      <c r="B8784" s="25" t="s">
        <v>8368</v>
      </c>
      <c r="C8784" s="25" t="s">
        <v>6944</v>
      </c>
      <c r="D8784" s="25" t="s">
        <v>6934</v>
      </c>
      <c r="E8784" s="25">
        <v>311</v>
      </c>
      <c r="F8784" s="25">
        <v>334</v>
      </c>
      <c r="G8784" s="25" t="s">
        <v>156</v>
      </c>
      <c r="H8784" s="25">
        <v>33714595</v>
      </c>
      <c r="I8784" s="25">
        <v>33714664</v>
      </c>
      <c r="J8784" s="17" t="s">
        <v>769</v>
      </c>
    </row>
    <row r="8785" spans="1:10">
      <c r="A8785" s="16" t="s">
        <v>481</v>
      </c>
      <c r="B8785" s="25" t="s">
        <v>8368</v>
      </c>
      <c r="C8785" s="25" t="s">
        <v>6944</v>
      </c>
      <c r="D8785" s="25" t="s">
        <v>6933</v>
      </c>
      <c r="E8785" s="25">
        <v>377</v>
      </c>
      <c r="F8785" s="25">
        <v>419</v>
      </c>
      <c r="G8785" s="25" t="s">
        <v>156</v>
      </c>
      <c r="H8785" s="25">
        <v>33715755</v>
      </c>
      <c r="I8785" s="25">
        <v>33715881</v>
      </c>
      <c r="J8785" s="17" t="s">
        <v>769</v>
      </c>
    </row>
    <row r="8786" spans="1:10">
      <c r="A8786" s="16" t="s">
        <v>481</v>
      </c>
      <c r="B8786" s="25" t="s">
        <v>8368</v>
      </c>
      <c r="C8786" s="25" t="s">
        <v>6944</v>
      </c>
      <c r="D8786" s="25" t="s">
        <v>6933</v>
      </c>
      <c r="E8786" s="25">
        <v>442</v>
      </c>
      <c r="F8786" s="25">
        <v>451</v>
      </c>
      <c r="G8786" s="25" t="s">
        <v>156</v>
      </c>
      <c r="H8786" s="25">
        <v>33715950</v>
      </c>
      <c r="I8786" s="25">
        <v>33715977</v>
      </c>
      <c r="J8786" s="17" t="s">
        <v>769</v>
      </c>
    </row>
    <row r="8787" spans="1:10">
      <c r="A8787" s="16" t="s">
        <v>481</v>
      </c>
      <c r="B8787" s="25" t="s">
        <v>8368</v>
      </c>
      <c r="C8787" s="25" t="s">
        <v>6944</v>
      </c>
      <c r="D8787" s="25" t="s">
        <v>6933</v>
      </c>
      <c r="E8787" s="25">
        <v>486</v>
      </c>
      <c r="F8787" s="25">
        <v>541</v>
      </c>
      <c r="G8787" s="25" t="s">
        <v>156</v>
      </c>
      <c r="H8787" s="25">
        <v>33716254</v>
      </c>
      <c r="I8787" s="25">
        <v>33716419</v>
      </c>
      <c r="J8787" s="17" t="s">
        <v>769</v>
      </c>
    </row>
    <row r="8788" spans="1:10">
      <c r="A8788" s="16" t="s">
        <v>481</v>
      </c>
      <c r="B8788" s="25" t="s">
        <v>8368</v>
      </c>
      <c r="C8788" s="25" t="s">
        <v>6944</v>
      </c>
      <c r="D8788" s="25" t="s">
        <v>6933</v>
      </c>
      <c r="E8788" s="25">
        <v>554</v>
      </c>
      <c r="F8788" s="25">
        <v>565</v>
      </c>
      <c r="G8788" s="25" t="s">
        <v>156</v>
      </c>
      <c r="H8788" s="25">
        <v>33716458</v>
      </c>
      <c r="I8788" s="25">
        <v>33716646</v>
      </c>
      <c r="J8788" s="17" t="s">
        <v>769</v>
      </c>
    </row>
    <row r="8789" spans="1:10">
      <c r="A8789" s="16" t="s">
        <v>481</v>
      </c>
      <c r="B8789" s="25" t="s">
        <v>8368</v>
      </c>
      <c r="C8789" s="25" t="s">
        <v>6944</v>
      </c>
      <c r="D8789" s="25" t="s">
        <v>6933</v>
      </c>
      <c r="E8789" s="25">
        <v>574</v>
      </c>
      <c r="F8789" s="25">
        <v>592</v>
      </c>
      <c r="G8789" s="25" t="s">
        <v>156</v>
      </c>
      <c r="H8789" s="25">
        <v>33716673</v>
      </c>
      <c r="I8789" s="25">
        <v>33716727</v>
      </c>
      <c r="J8789" s="17" t="s">
        <v>769</v>
      </c>
    </row>
    <row r="8790" spans="1:10">
      <c r="A8790" s="16" t="s">
        <v>481</v>
      </c>
      <c r="B8790" s="25" t="s">
        <v>8369</v>
      </c>
      <c r="C8790" s="25" t="s">
        <v>6944</v>
      </c>
      <c r="D8790" s="25" t="s">
        <v>6934</v>
      </c>
      <c r="E8790" s="25">
        <v>169</v>
      </c>
      <c r="F8790" s="25">
        <v>191</v>
      </c>
      <c r="G8790" s="25" t="s">
        <v>168</v>
      </c>
      <c r="H8790" s="25">
        <v>22490369</v>
      </c>
      <c r="I8790" s="25">
        <v>22490303</v>
      </c>
      <c r="J8790" s="17" t="s">
        <v>67</v>
      </c>
    </row>
    <row r="8791" spans="1:10">
      <c r="A8791" s="16" t="s">
        <v>481</v>
      </c>
      <c r="B8791" s="25" t="s">
        <v>8369</v>
      </c>
      <c r="C8791" s="25" t="s">
        <v>6944</v>
      </c>
      <c r="D8791" s="25" t="s">
        <v>6933</v>
      </c>
      <c r="E8791" s="25">
        <v>10</v>
      </c>
      <c r="F8791" s="25">
        <v>35</v>
      </c>
      <c r="G8791" s="25" t="s">
        <v>168</v>
      </c>
      <c r="H8791" s="25">
        <v>22490846</v>
      </c>
      <c r="I8791" s="25">
        <v>22490771</v>
      </c>
      <c r="J8791" s="17" t="s">
        <v>67</v>
      </c>
    </row>
    <row r="8792" spans="1:10">
      <c r="A8792" s="16" t="s">
        <v>481</v>
      </c>
      <c r="B8792" s="25" t="s">
        <v>8369</v>
      </c>
      <c r="C8792" s="25" t="s">
        <v>6944</v>
      </c>
      <c r="D8792" s="25" t="s">
        <v>6933</v>
      </c>
      <c r="E8792" s="25">
        <v>107</v>
      </c>
      <c r="F8792" s="25">
        <v>147</v>
      </c>
      <c r="G8792" s="25" t="s">
        <v>168</v>
      </c>
      <c r="H8792" s="25">
        <v>22490555</v>
      </c>
      <c r="I8792" s="25">
        <v>22490435</v>
      </c>
      <c r="J8792" s="17" t="s">
        <v>67</v>
      </c>
    </row>
    <row r="8793" spans="1:10">
      <c r="A8793" s="16" t="s">
        <v>481</v>
      </c>
      <c r="B8793" s="25" t="s">
        <v>8370</v>
      </c>
      <c r="C8793" s="25" t="s">
        <v>6948</v>
      </c>
      <c r="D8793" s="25" t="s">
        <v>6934</v>
      </c>
      <c r="E8793" s="25">
        <v>2</v>
      </c>
      <c r="F8793" s="25">
        <v>12</v>
      </c>
      <c r="G8793" s="25" t="s">
        <v>158</v>
      </c>
      <c r="H8793" s="25">
        <v>43369593</v>
      </c>
      <c r="I8793" s="25">
        <v>43369623</v>
      </c>
      <c r="J8793" s="17" t="s">
        <v>769</v>
      </c>
    </row>
    <row r="8794" spans="1:10">
      <c r="A8794" s="16" t="s">
        <v>481</v>
      </c>
      <c r="B8794" s="25" t="s">
        <v>8370</v>
      </c>
      <c r="C8794" s="25" t="s">
        <v>6948</v>
      </c>
      <c r="D8794" s="25" t="s">
        <v>6934</v>
      </c>
      <c r="E8794" s="25">
        <v>631</v>
      </c>
      <c r="F8794" s="25">
        <v>655</v>
      </c>
      <c r="G8794" s="25" t="s">
        <v>158</v>
      </c>
      <c r="H8794" s="25">
        <v>43371480</v>
      </c>
      <c r="I8794" s="25">
        <v>43371552</v>
      </c>
      <c r="J8794" s="17" t="s">
        <v>769</v>
      </c>
    </row>
    <row r="8795" spans="1:10">
      <c r="A8795" s="16" t="s">
        <v>481</v>
      </c>
      <c r="B8795" s="25" t="s">
        <v>8370</v>
      </c>
      <c r="C8795" s="25" t="s">
        <v>6948</v>
      </c>
      <c r="D8795" s="25" t="s">
        <v>6933</v>
      </c>
      <c r="E8795" s="25">
        <v>688</v>
      </c>
      <c r="F8795" s="25">
        <v>718</v>
      </c>
      <c r="G8795" s="25" t="s">
        <v>158</v>
      </c>
      <c r="H8795" s="25">
        <v>43371651</v>
      </c>
      <c r="I8795" s="25">
        <v>43371741</v>
      </c>
      <c r="J8795" s="17" t="s">
        <v>769</v>
      </c>
    </row>
    <row r="8796" spans="1:10">
      <c r="A8796" s="16" t="s">
        <v>481</v>
      </c>
      <c r="B8796" s="25" t="s">
        <v>8370</v>
      </c>
      <c r="C8796" s="25" t="s">
        <v>6948</v>
      </c>
      <c r="D8796" s="25" t="s">
        <v>6933</v>
      </c>
      <c r="E8796" s="25">
        <v>760</v>
      </c>
      <c r="F8796" s="25">
        <v>771</v>
      </c>
      <c r="G8796" s="25" t="s">
        <v>158</v>
      </c>
      <c r="H8796" s="25">
        <v>43371867</v>
      </c>
      <c r="I8796" s="25">
        <v>43371900</v>
      </c>
      <c r="J8796" s="17" t="s">
        <v>769</v>
      </c>
    </row>
    <row r="8797" spans="1:10">
      <c r="A8797" s="16" t="s">
        <v>481</v>
      </c>
      <c r="B8797" s="25" t="s">
        <v>8370</v>
      </c>
      <c r="C8797" s="25" t="s">
        <v>6948</v>
      </c>
      <c r="D8797" s="25" t="s">
        <v>6933</v>
      </c>
      <c r="E8797" s="25">
        <v>785</v>
      </c>
      <c r="F8797" s="25">
        <v>839</v>
      </c>
      <c r="G8797" s="25" t="s">
        <v>158</v>
      </c>
      <c r="H8797" s="25">
        <v>43371942</v>
      </c>
      <c r="I8797" s="25">
        <v>43372104</v>
      </c>
      <c r="J8797" s="17" t="s">
        <v>769</v>
      </c>
    </row>
    <row r="8798" spans="1:10">
      <c r="A8798" s="16" t="s">
        <v>481</v>
      </c>
      <c r="B8798" s="25" t="s">
        <v>8370</v>
      </c>
      <c r="C8798" s="25" t="s">
        <v>6948</v>
      </c>
      <c r="D8798" s="25" t="s">
        <v>6933</v>
      </c>
      <c r="E8798" s="25">
        <v>867</v>
      </c>
      <c r="F8798" s="25">
        <v>889</v>
      </c>
      <c r="G8798" s="25" t="s">
        <v>158</v>
      </c>
      <c r="H8798" s="25">
        <v>43372735</v>
      </c>
      <c r="I8798" s="25">
        <v>43372801</v>
      </c>
      <c r="J8798" s="17" t="s">
        <v>769</v>
      </c>
    </row>
    <row r="8799" spans="1:10">
      <c r="A8799" s="16" t="s">
        <v>481</v>
      </c>
      <c r="B8799" s="25" t="s">
        <v>8370</v>
      </c>
      <c r="C8799" s="25" t="s">
        <v>6948</v>
      </c>
      <c r="D8799" s="25" t="s">
        <v>6933</v>
      </c>
      <c r="E8799" s="25">
        <v>930</v>
      </c>
      <c r="F8799" s="25">
        <v>959</v>
      </c>
      <c r="G8799" s="25" t="s">
        <v>158</v>
      </c>
      <c r="H8799" s="25">
        <v>43372924</v>
      </c>
      <c r="I8799" s="25">
        <v>43373011</v>
      </c>
      <c r="J8799" s="17" t="s">
        <v>769</v>
      </c>
    </row>
    <row r="8800" spans="1:10">
      <c r="A8800" s="16" t="s">
        <v>481</v>
      </c>
      <c r="B8800" s="25" t="s">
        <v>8370</v>
      </c>
      <c r="C8800" s="25" t="s">
        <v>6948</v>
      </c>
      <c r="D8800" s="25" t="s">
        <v>6936</v>
      </c>
      <c r="E8800" s="25">
        <v>483</v>
      </c>
      <c r="F8800" s="25">
        <v>615</v>
      </c>
      <c r="G8800" s="25" t="s">
        <v>158</v>
      </c>
      <c r="H8800" s="25">
        <v>43371036</v>
      </c>
      <c r="I8800" s="25">
        <v>43371432</v>
      </c>
      <c r="J8800" s="17" t="s">
        <v>769</v>
      </c>
    </row>
    <row r="8801" spans="1:10">
      <c r="A8801" s="16" t="s">
        <v>481</v>
      </c>
      <c r="B8801" s="25" t="s">
        <v>8371</v>
      </c>
      <c r="C8801" s="25" t="s">
        <v>6946</v>
      </c>
      <c r="D8801" s="25" t="s">
        <v>6939</v>
      </c>
      <c r="E8801" s="25">
        <v>176</v>
      </c>
      <c r="F8801" s="25">
        <v>210</v>
      </c>
      <c r="G8801" s="25" t="s">
        <v>166</v>
      </c>
      <c r="H8801" s="25">
        <v>29340392</v>
      </c>
      <c r="I8801" s="25">
        <v>29340290</v>
      </c>
      <c r="J8801" s="17" t="s">
        <v>67</v>
      </c>
    </row>
    <row r="8802" spans="1:10">
      <c r="A8802" s="16" t="s">
        <v>481</v>
      </c>
      <c r="B8802" s="25" t="s">
        <v>8371</v>
      </c>
      <c r="C8802" s="25" t="s">
        <v>6946</v>
      </c>
      <c r="D8802" s="25" t="s">
        <v>6939</v>
      </c>
      <c r="E8802" s="25">
        <v>258</v>
      </c>
      <c r="F8802" s="25">
        <v>279</v>
      </c>
      <c r="G8802" s="25" t="s">
        <v>166</v>
      </c>
      <c r="H8802" s="25">
        <v>29340146</v>
      </c>
      <c r="I8802" s="25">
        <v>29340083</v>
      </c>
      <c r="J8802" s="17" t="s">
        <v>67</v>
      </c>
    </row>
    <row r="8803" spans="1:10">
      <c r="A8803" s="16" t="s">
        <v>481</v>
      </c>
      <c r="B8803" s="25" t="s">
        <v>8371</v>
      </c>
      <c r="C8803" s="25" t="s">
        <v>6946</v>
      </c>
      <c r="D8803" s="25" t="s">
        <v>6939</v>
      </c>
      <c r="E8803" s="25">
        <v>320</v>
      </c>
      <c r="F8803" s="25">
        <v>339</v>
      </c>
      <c r="G8803" s="25" t="s">
        <v>166</v>
      </c>
      <c r="H8803" s="25">
        <v>29339960</v>
      </c>
      <c r="I8803" s="25">
        <v>29339903</v>
      </c>
      <c r="J8803" s="17" t="s">
        <v>67</v>
      </c>
    </row>
    <row r="8804" spans="1:10">
      <c r="A8804" s="16" t="s">
        <v>481</v>
      </c>
      <c r="B8804" s="25" t="s">
        <v>8371</v>
      </c>
      <c r="C8804" s="25" t="s">
        <v>6946</v>
      </c>
      <c r="D8804" s="25" t="s">
        <v>6939</v>
      </c>
      <c r="E8804" s="25">
        <v>353</v>
      </c>
      <c r="F8804" s="25">
        <v>384</v>
      </c>
      <c r="G8804" s="25" t="s">
        <v>166</v>
      </c>
      <c r="H8804" s="25">
        <v>29339861</v>
      </c>
      <c r="I8804" s="25">
        <v>29339768</v>
      </c>
      <c r="J8804" s="17" t="s">
        <v>67</v>
      </c>
    </row>
    <row r="8805" spans="1:10">
      <c r="A8805" s="16" t="s">
        <v>481</v>
      </c>
      <c r="B8805" s="25" t="s">
        <v>8371</v>
      </c>
      <c r="C8805" s="25" t="s">
        <v>6946</v>
      </c>
      <c r="D8805" s="25" t="s">
        <v>6939</v>
      </c>
      <c r="E8805" s="25">
        <v>398</v>
      </c>
      <c r="F8805" s="25">
        <v>445</v>
      </c>
      <c r="G8805" s="25" t="s">
        <v>166</v>
      </c>
      <c r="H8805" s="25">
        <v>29339726</v>
      </c>
      <c r="I8805" s="25">
        <v>29339585</v>
      </c>
      <c r="J8805" s="17" t="s">
        <v>67</v>
      </c>
    </row>
    <row r="8806" spans="1:10">
      <c r="A8806" s="16" t="s">
        <v>481</v>
      </c>
      <c r="B8806" s="25" t="s">
        <v>8371</v>
      </c>
      <c r="C8806" s="25" t="s">
        <v>6946</v>
      </c>
      <c r="D8806" s="25" t="s">
        <v>6934</v>
      </c>
      <c r="E8806" s="25">
        <v>231</v>
      </c>
      <c r="F8806" s="25">
        <v>241</v>
      </c>
      <c r="G8806" s="25" t="s">
        <v>166</v>
      </c>
      <c r="H8806" s="25">
        <v>29340227</v>
      </c>
      <c r="I8806" s="25">
        <v>29340197</v>
      </c>
      <c r="J8806" s="17" t="s">
        <v>67</v>
      </c>
    </row>
    <row r="8807" spans="1:10">
      <c r="A8807" s="16" t="s">
        <v>481</v>
      </c>
      <c r="B8807" s="25" t="s">
        <v>8371</v>
      </c>
      <c r="C8807" s="25" t="s">
        <v>6946</v>
      </c>
      <c r="D8807" s="25" t="s">
        <v>6934</v>
      </c>
      <c r="E8807" s="25">
        <v>755</v>
      </c>
      <c r="F8807" s="25">
        <v>765</v>
      </c>
      <c r="G8807" s="25" t="s">
        <v>166</v>
      </c>
      <c r="H8807" s="25">
        <v>29338655</v>
      </c>
      <c r="I8807" s="25">
        <v>29338625</v>
      </c>
      <c r="J8807" s="17" t="s">
        <v>67</v>
      </c>
    </row>
    <row r="8808" spans="1:10">
      <c r="A8808" s="16" t="s">
        <v>481</v>
      </c>
      <c r="B8808" s="25" t="s">
        <v>8371</v>
      </c>
      <c r="C8808" s="25" t="s">
        <v>6946</v>
      </c>
      <c r="D8808" s="25" t="s">
        <v>6934</v>
      </c>
      <c r="E8808" s="25">
        <v>949</v>
      </c>
      <c r="F8808" s="25">
        <v>960</v>
      </c>
      <c r="G8808" s="25" t="s">
        <v>166</v>
      </c>
      <c r="H8808" s="25">
        <v>29338073</v>
      </c>
      <c r="I8808" s="25">
        <v>29338040</v>
      </c>
      <c r="J8808" s="17" t="s">
        <v>67</v>
      </c>
    </row>
    <row r="8809" spans="1:10">
      <c r="A8809" s="16" t="s">
        <v>481</v>
      </c>
      <c r="B8809" s="25" t="s">
        <v>8371</v>
      </c>
      <c r="C8809" s="25" t="s">
        <v>6946</v>
      </c>
      <c r="D8809" s="25" t="s">
        <v>6934</v>
      </c>
      <c r="E8809" s="25">
        <v>1041</v>
      </c>
      <c r="F8809" s="25">
        <v>1058</v>
      </c>
      <c r="G8809" s="25" t="s">
        <v>166</v>
      </c>
      <c r="H8809" s="25">
        <v>29337797</v>
      </c>
      <c r="I8809" s="25">
        <v>29337746</v>
      </c>
      <c r="J8809" s="17" t="s">
        <v>67</v>
      </c>
    </row>
    <row r="8810" spans="1:10">
      <c r="A8810" s="16" t="s">
        <v>481</v>
      </c>
      <c r="B8810" s="25" t="s">
        <v>8372</v>
      </c>
      <c r="C8810" s="25" t="s">
        <v>6944</v>
      </c>
      <c r="D8810" s="25" t="s">
        <v>6934</v>
      </c>
      <c r="E8810" s="25">
        <v>244</v>
      </c>
      <c r="F8810" s="25">
        <v>258</v>
      </c>
      <c r="G8810" s="25" t="s">
        <v>156</v>
      </c>
      <c r="H8810" s="25">
        <v>55935627</v>
      </c>
      <c r="I8810" s="25">
        <v>55935585</v>
      </c>
      <c r="J8810" s="17" t="s">
        <v>67</v>
      </c>
    </row>
    <row r="8811" spans="1:10">
      <c r="A8811" s="16" t="s">
        <v>481</v>
      </c>
      <c r="B8811" s="25" t="s">
        <v>8372</v>
      </c>
      <c r="C8811" s="25" t="s">
        <v>6944</v>
      </c>
      <c r="D8811" s="25" t="s">
        <v>6933</v>
      </c>
      <c r="E8811" s="25">
        <v>171</v>
      </c>
      <c r="F8811" s="25">
        <v>207</v>
      </c>
      <c r="G8811" s="25" t="s">
        <v>156</v>
      </c>
      <c r="H8811" s="25">
        <v>55935846</v>
      </c>
      <c r="I8811" s="25">
        <v>55935738</v>
      </c>
      <c r="J8811" s="17" t="s">
        <v>67</v>
      </c>
    </row>
    <row r="8812" spans="1:10">
      <c r="A8812" s="16" t="s">
        <v>481</v>
      </c>
      <c r="B8812" s="25" t="s">
        <v>8373</v>
      </c>
      <c r="C8812" s="25" t="s">
        <v>6944</v>
      </c>
      <c r="D8812" s="25" t="s">
        <v>6934</v>
      </c>
      <c r="E8812" s="25">
        <v>211</v>
      </c>
      <c r="F8812" s="25">
        <v>223</v>
      </c>
      <c r="G8812" s="25" t="s">
        <v>154</v>
      </c>
      <c r="H8812" s="25">
        <v>15586512</v>
      </c>
      <c r="I8812" s="25">
        <v>15586476</v>
      </c>
      <c r="J8812" s="17" t="s">
        <v>67</v>
      </c>
    </row>
    <row r="8813" spans="1:10">
      <c r="A8813" s="16" t="s">
        <v>481</v>
      </c>
      <c r="B8813" s="25" t="s">
        <v>8373</v>
      </c>
      <c r="C8813" s="25" t="s">
        <v>6944</v>
      </c>
      <c r="D8813" s="25" t="s">
        <v>6933</v>
      </c>
      <c r="E8813" s="25">
        <v>147</v>
      </c>
      <c r="F8813" s="25">
        <v>177</v>
      </c>
      <c r="G8813" s="25" t="s">
        <v>154</v>
      </c>
      <c r="H8813" s="25">
        <v>15587200</v>
      </c>
      <c r="I8813" s="25">
        <v>15587110</v>
      </c>
      <c r="J8813" s="17" t="s">
        <v>67</v>
      </c>
    </row>
    <row r="8814" spans="1:10">
      <c r="A8814" s="16" t="s">
        <v>481</v>
      </c>
      <c r="B8814" s="25" t="s">
        <v>8374</v>
      </c>
      <c r="C8814" s="25" t="s">
        <v>6944</v>
      </c>
      <c r="D8814" s="25" t="s">
        <v>6934</v>
      </c>
      <c r="E8814" s="25">
        <v>320</v>
      </c>
      <c r="F8814" s="25">
        <v>330</v>
      </c>
      <c r="G8814" s="25" t="s">
        <v>156</v>
      </c>
      <c r="H8814" s="25">
        <v>30672167</v>
      </c>
      <c r="I8814" s="25">
        <v>30672047</v>
      </c>
      <c r="J8814" s="17" t="s">
        <v>67</v>
      </c>
    </row>
    <row r="8815" spans="1:10">
      <c r="A8815" s="16" t="s">
        <v>481</v>
      </c>
      <c r="B8815" s="25" t="s">
        <v>8374</v>
      </c>
      <c r="C8815" s="25" t="s">
        <v>6944</v>
      </c>
      <c r="D8815" s="25" t="s">
        <v>6933</v>
      </c>
      <c r="E8815" s="25">
        <v>59</v>
      </c>
      <c r="F8815" s="25">
        <v>101</v>
      </c>
      <c r="G8815" s="25" t="s">
        <v>156</v>
      </c>
      <c r="H8815" s="25">
        <v>30673774</v>
      </c>
      <c r="I8815" s="25">
        <v>30673648</v>
      </c>
      <c r="J8815" s="17" t="s">
        <v>67</v>
      </c>
    </row>
    <row r="8816" spans="1:10">
      <c r="A8816" s="16" t="s">
        <v>481</v>
      </c>
      <c r="B8816" s="25" t="s">
        <v>8374</v>
      </c>
      <c r="C8816" s="25" t="s">
        <v>6944</v>
      </c>
      <c r="D8816" s="25" t="s">
        <v>6933</v>
      </c>
      <c r="E8816" s="25">
        <v>172</v>
      </c>
      <c r="F8816" s="25">
        <v>225</v>
      </c>
      <c r="G8816" s="25" t="s">
        <v>156</v>
      </c>
      <c r="H8816" s="25">
        <v>30673201</v>
      </c>
      <c r="I8816" s="25">
        <v>30673042</v>
      </c>
      <c r="J8816" s="17" t="s">
        <v>67</v>
      </c>
    </row>
    <row r="8817" spans="1:10">
      <c r="A8817" s="16" t="s">
        <v>481</v>
      </c>
      <c r="B8817" s="25" t="s">
        <v>8374</v>
      </c>
      <c r="C8817" s="25" t="s">
        <v>6944</v>
      </c>
      <c r="D8817" s="25" t="s">
        <v>6933</v>
      </c>
      <c r="E8817" s="25">
        <v>240</v>
      </c>
      <c r="F8817" s="25">
        <v>251</v>
      </c>
      <c r="G8817" s="25" t="s">
        <v>156</v>
      </c>
      <c r="H8817" s="25">
        <v>30672997</v>
      </c>
      <c r="I8817" s="25">
        <v>30672464</v>
      </c>
      <c r="J8817" s="17" t="s">
        <v>67</v>
      </c>
    </row>
    <row r="8818" spans="1:10">
      <c r="A8818" s="16" t="s">
        <v>481</v>
      </c>
      <c r="B8818" s="25" t="s">
        <v>8374</v>
      </c>
      <c r="C8818" s="25" t="s">
        <v>6944</v>
      </c>
      <c r="D8818" s="25" t="s">
        <v>6933</v>
      </c>
      <c r="E8818" s="25">
        <v>255</v>
      </c>
      <c r="F8818" s="25">
        <v>278</v>
      </c>
      <c r="G8818" s="25" t="s">
        <v>156</v>
      </c>
      <c r="H8818" s="25">
        <v>30672452</v>
      </c>
      <c r="I8818" s="25">
        <v>30672383</v>
      </c>
      <c r="J8818" s="17" t="s">
        <v>67</v>
      </c>
    </row>
    <row r="8819" spans="1:10">
      <c r="A8819" s="16" t="s">
        <v>481</v>
      </c>
      <c r="B8819" s="25" t="s">
        <v>8375</v>
      </c>
      <c r="C8819" s="25" t="s">
        <v>6931</v>
      </c>
      <c r="D8819" s="25" t="s">
        <v>6932</v>
      </c>
      <c r="E8819" s="25">
        <v>183</v>
      </c>
      <c r="F8819" s="25">
        <v>203</v>
      </c>
      <c r="G8819" s="25" t="s">
        <v>156</v>
      </c>
      <c r="H8819" s="25">
        <v>47676916</v>
      </c>
      <c r="I8819" s="25">
        <v>47676976</v>
      </c>
      <c r="J8819" s="17" t="s">
        <v>769</v>
      </c>
    </row>
    <row r="8820" spans="1:10">
      <c r="A8820" s="16" t="s">
        <v>481</v>
      </c>
      <c r="B8820" s="25" t="s">
        <v>8375</v>
      </c>
      <c r="C8820" s="25" t="s">
        <v>6931</v>
      </c>
      <c r="D8820" s="25" t="s">
        <v>6933</v>
      </c>
      <c r="E8820" s="25">
        <v>232</v>
      </c>
      <c r="F8820" s="25">
        <v>257</v>
      </c>
      <c r="G8820" s="25" t="s">
        <v>156</v>
      </c>
      <c r="H8820" s="25">
        <v>47677063</v>
      </c>
      <c r="I8820" s="25">
        <v>47677286</v>
      </c>
      <c r="J8820" s="17" t="s">
        <v>769</v>
      </c>
    </row>
    <row r="8821" spans="1:10">
      <c r="A8821" s="16" t="s">
        <v>481</v>
      </c>
      <c r="B8821" s="25" t="s">
        <v>8375</v>
      </c>
      <c r="C8821" s="25" t="s">
        <v>6931</v>
      </c>
      <c r="D8821" s="25" t="s">
        <v>6933</v>
      </c>
      <c r="E8821" s="25">
        <v>328</v>
      </c>
      <c r="F8821" s="25">
        <v>370</v>
      </c>
      <c r="G8821" s="25" t="s">
        <v>156</v>
      </c>
      <c r="H8821" s="25">
        <v>47677700</v>
      </c>
      <c r="I8821" s="25">
        <v>47678672</v>
      </c>
      <c r="J8821" s="17" t="s">
        <v>769</v>
      </c>
    </row>
    <row r="8822" spans="1:10">
      <c r="A8822" s="16" t="s">
        <v>481</v>
      </c>
      <c r="B8822" s="25" t="s">
        <v>8376</v>
      </c>
      <c r="C8822" s="25" t="s">
        <v>6944</v>
      </c>
      <c r="D8822" s="25" t="s">
        <v>6934</v>
      </c>
      <c r="E8822" s="25">
        <v>94</v>
      </c>
      <c r="F8822" s="25">
        <v>116</v>
      </c>
      <c r="G8822" s="25" t="s">
        <v>160</v>
      </c>
      <c r="H8822" s="25">
        <v>32806924</v>
      </c>
      <c r="I8822" s="25">
        <v>32806858</v>
      </c>
      <c r="J8822" s="17" t="s">
        <v>67</v>
      </c>
    </row>
    <row r="8823" spans="1:10">
      <c r="A8823" s="16" t="s">
        <v>481</v>
      </c>
      <c r="B8823" s="25" t="s">
        <v>8376</v>
      </c>
      <c r="C8823" s="25" t="s">
        <v>6944</v>
      </c>
      <c r="D8823" s="25" t="s">
        <v>6934</v>
      </c>
      <c r="E8823" s="25">
        <v>1299</v>
      </c>
      <c r="F8823" s="25">
        <v>1313</v>
      </c>
      <c r="G8823" s="25" t="s">
        <v>160</v>
      </c>
      <c r="H8823" s="25">
        <v>32801374</v>
      </c>
      <c r="I8823" s="25">
        <v>32801240</v>
      </c>
      <c r="J8823" s="17" t="s">
        <v>67</v>
      </c>
    </row>
    <row r="8824" spans="1:10">
      <c r="A8824" s="16" t="s">
        <v>481</v>
      </c>
      <c r="B8824" s="25" t="s">
        <v>8376</v>
      </c>
      <c r="C8824" s="25" t="s">
        <v>6944</v>
      </c>
      <c r="D8824" s="25" t="s">
        <v>6933</v>
      </c>
      <c r="E8824" s="25">
        <v>1111</v>
      </c>
      <c r="F8824" s="25">
        <v>1141</v>
      </c>
      <c r="G8824" s="25" t="s">
        <v>160</v>
      </c>
      <c r="H8824" s="25">
        <v>32803612</v>
      </c>
      <c r="I8824" s="25">
        <v>32803522</v>
      </c>
      <c r="J8824" s="17" t="s">
        <v>67</v>
      </c>
    </row>
    <row r="8825" spans="1:10">
      <c r="A8825" s="16" t="s">
        <v>481</v>
      </c>
      <c r="B8825" s="25" t="s">
        <v>8376</v>
      </c>
      <c r="C8825" s="25" t="s">
        <v>6944</v>
      </c>
      <c r="D8825" s="25" t="s">
        <v>6933</v>
      </c>
      <c r="E8825" s="25">
        <v>1213</v>
      </c>
      <c r="F8825" s="25">
        <v>1269</v>
      </c>
      <c r="G8825" s="25" t="s">
        <v>160</v>
      </c>
      <c r="H8825" s="25">
        <v>32803126</v>
      </c>
      <c r="I8825" s="25">
        <v>32801464</v>
      </c>
      <c r="J8825" s="17" t="s">
        <v>67</v>
      </c>
    </row>
    <row r="8826" spans="1:10">
      <c r="A8826" s="16" t="s">
        <v>481</v>
      </c>
      <c r="B8826" s="25" t="s">
        <v>8376</v>
      </c>
      <c r="C8826" s="25" t="s">
        <v>6944</v>
      </c>
      <c r="D8826" s="25" t="s">
        <v>6933</v>
      </c>
      <c r="E8826" s="25">
        <v>1298</v>
      </c>
      <c r="F8826" s="25">
        <v>1318</v>
      </c>
      <c r="G8826" s="25" t="s">
        <v>160</v>
      </c>
      <c r="H8826" s="25">
        <v>32801377</v>
      </c>
      <c r="I8826" s="25">
        <v>32801225</v>
      </c>
      <c r="J8826" s="17" t="s">
        <v>67</v>
      </c>
    </row>
    <row r="8827" spans="1:10">
      <c r="A8827" s="16" t="s">
        <v>481</v>
      </c>
      <c r="B8827" s="25" t="s">
        <v>8377</v>
      </c>
      <c r="C8827" s="25" t="s">
        <v>6944</v>
      </c>
      <c r="D8827" s="25" t="s">
        <v>6934</v>
      </c>
      <c r="E8827" s="25">
        <v>192</v>
      </c>
      <c r="F8827" s="25">
        <v>202</v>
      </c>
      <c r="G8827" s="25" t="s">
        <v>164</v>
      </c>
      <c r="H8827" s="25">
        <v>30554105</v>
      </c>
      <c r="I8827" s="25">
        <v>30554135</v>
      </c>
      <c r="J8827" s="17" t="s">
        <v>769</v>
      </c>
    </row>
    <row r="8828" spans="1:10">
      <c r="A8828" s="16" t="s">
        <v>481</v>
      </c>
      <c r="B8828" s="25" t="s">
        <v>8377</v>
      </c>
      <c r="C8828" s="25" t="s">
        <v>6944</v>
      </c>
      <c r="D8828" s="25" t="s">
        <v>6933</v>
      </c>
      <c r="E8828" s="25">
        <v>37</v>
      </c>
      <c r="F8828" s="25">
        <v>77</v>
      </c>
      <c r="G8828" s="25" t="s">
        <v>164</v>
      </c>
      <c r="H8828" s="25">
        <v>30553466</v>
      </c>
      <c r="I8828" s="25">
        <v>30553676</v>
      </c>
      <c r="J8828" s="17" t="s">
        <v>769</v>
      </c>
    </row>
    <row r="8829" spans="1:10">
      <c r="A8829" s="16" t="s">
        <v>481</v>
      </c>
      <c r="B8829" s="25" t="s">
        <v>8377</v>
      </c>
      <c r="C8829" s="25" t="s">
        <v>6944</v>
      </c>
      <c r="D8829" s="25" t="s">
        <v>6933</v>
      </c>
      <c r="E8829" s="25">
        <v>143</v>
      </c>
      <c r="F8829" s="25">
        <v>198</v>
      </c>
      <c r="G8829" s="25" t="s">
        <v>164</v>
      </c>
      <c r="H8829" s="25">
        <v>30553958</v>
      </c>
      <c r="I8829" s="25">
        <v>30554123</v>
      </c>
      <c r="J8829" s="17" t="s">
        <v>769</v>
      </c>
    </row>
    <row r="8830" spans="1:10">
      <c r="A8830" s="16" t="s">
        <v>481</v>
      </c>
      <c r="B8830" s="25" t="s">
        <v>8377</v>
      </c>
      <c r="C8830" s="25" t="s">
        <v>6944</v>
      </c>
      <c r="D8830" s="25" t="s">
        <v>6933</v>
      </c>
      <c r="E8830" s="25">
        <v>209</v>
      </c>
      <c r="F8830" s="25">
        <v>220</v>
      </c>
      <c r="G8830" s="25" t="s">
        <v>164</v>
      </c>
      <c r="H8830" s="25">
        <v>30554156</v>
      </c>
      <c r="I8830" s="25">
        <v>30554889</v>
      </c>
      <c r="J8830" s="17" t="s">
        <v>769</v>
      </c>
    </row>
    <row r="8831" spans="1:10">
      <c r="A8831" s="16" t="s">
        <v>481</v>
      </c>
      <c r="B8831" s="25" t="s">
        <v>8377</v>
      </c>
      <c r="C8831" s="25" t="s">
        <v>6944</v>
      </c>
      <c r="D8831" s="25" t="s">
        <v>6933</v>
      </c>
      <c r="E8831" s="25">
        <v>224</v>
      </c>
      <c r="F8831" s="25">
        <v>247</v>
      </c>
      <c r="G8831" s="25" t="s">
        <v>164</v>
      </c>
      <c r="H8831" s="25">
        <v>30554901</v>
      </c>
      <c r="I8831" s="25">
        <v>30554970</v>
      </c>
      <c r="J8831" s="17" t="s">
        <v>769</v>
      </c>
    </row>
    <row r="8832" spans="1:10">
      <c r="A8832" s="16" t="s">
        <v>481</v>
      </c>
      <c r="B8832" s="25" t="s">
        <v>8377</v>
      </c>
      <c r="C8832" s="25" t="s">
        <v>6944</v>
      </c>
      <c r="D8832" s="25" t="s">
        <v>6933</v>
      </c>
      <c r="E8832" s="25">
        <v>294</v>
      </c>
      <c r="F8832" s="25">
        <v>318</v>
      </c>
      <c r="G8832" s="25" t="s">
        <v>164</v>
      </c>
      <c r="H8832" s="25">
        <v>30555813</v>
      </c>
      <c r="I8832" s="25">
        <v>30555885</v>
      </c>
      <c r="J8832" s="17" t="s">
        <v>769</v>
      </c>
    </row>
    <row r="8833" spans="1:10">
      <c r="A8833" s="16" t="s">
        <v>481</v>
      </c>
      <c r="B8833" s="25" t="s">
        <v>8378</v>
      </c>
      <c r="C8833" s="25" t="s">
        <v>6931</v>
      </c>
      <c r="D8833" s="25" t="s">
        <v>6932</v>
      </c>
      <c r="E8833" s="25">
        <v>587</v>
      </c>
      <c r="F8833" s="25">
        <v>607</v>
      </c>
      <c r="G8833" s="25" t="s">
        <v>166</v>
      </c>
      <c r="H8833" s="25">
        <v>12914111</v>
      </c>
      <c r="I8833" s="25">
        <v>12914171</v>
      </c>
      <c r="J8833" s="17" t="s">
        <v>769</v>
      </c>
    </row>
    <row r="8834" spans="1:10">
      <c r="A8834" s="16" t="s">
        <v>481</v>
      </c>
      <c r="B8834" s="25" t="s">
        <v>8378</v>
      </c>
      <c r="C8834" s="25" t="s">
        <v>6931</v>
      </c>
      <c r="D8834" s="25" t="s">
        <v>6934</v>
      </c>
      <c r="E8834" s="25">
        <v>206</v>
      </c>
      <c r="F8834" s="25">
        <v>216</v>
      </c>
      <c r="G8834" s="25" t="s">
        <v>166</v>
      </c>
      <c r="H8834" s="25">
        <v>12912772</v>
      </c>
      <c r="I8834" s="25">
        <v>12912802</v>
      </c>
      <c r="J8834" s="17" t="s">
        <v>769</v>
      </c>
    </row>
    <row r="8835" spans="1:10">
      <c r="A8835" s="16" t="s">
        <v>481</v>
      </c>
      <c r="B8835" s="25" t="s">
        <v>8378</v>
      </c>
      <c r="C8835" s="25" t="s">
        <v>6931</v>
      </c>
      <c r="D8835" s="25" t="s">
        <v>6933</v>
      </c>
      <c r="E8835" s="25">
        <v>129</v>
      </c>
      <c r="F8835" s="25">
        <v>175</v>
      </c>
      <c r="G8835" s="25" t="s">
        <v>166</v>
      </c>
      <c r="H8835" s="25">
        <v>12912339</v>
      </c>
      <c r="I8835" s="25">
        <v>12912477</v>
      </c>
      <c r="J8835" s="17" t="s">
        <v>769</v>
      </c>
    </row>
    <row r="8836" spans="1:10">
      <c r="A8836" s="16" t="s">
        <v>481</v>
      </c>
      <c r="B8836" s="25" t="s">
        <v>8379</v>
      </c>
      <c r="C8836" s="25" t="s">
        <v>6944</v>
      </c>
      <c r="D8836" s="25" t="s">
        <v>6934</v>
      </c>
      <c r="E8836" s="25">
        <v>185</v>
      </c>
      <c r="F8836" s="25">
        <v>195</v>
      </c>
      <c r="G8836" s="25" t="s">
        <v>154</v>
      </c>
      <c r="H8836" s="25">
        <v>53749314</v>
      </c>
      <c r="I8836" s="25">
        <v>53749344</v>
      </c>
      <c r="J8836" s="17" t="s">
        <v>769</v>
      </c>
    </row>
    <row r="8837" spans="1:10">
      <c r="A8837" s="16" t="s">
        <v>481</v>
      </c>
      <c r="B8837" s="25" t="s">
        <v>8379</v>
      </c>
      <c r="C8837" s="25" t="s">
        <v>6944</v>
      </c>
      <c r="D8837" s="25" t="s">
        <v>6933</v>
      </c>
      <c r="E8837" s="25">
        <v>63</v>
      </c>
      <c r="F8837" s="25">
        <v>111</v>
      </c>
      <c r="G8837" s="25" t="s">
        <v>154</v>
      </c>
      <c r="H8837" s="25">
        <v>53748437</v>
      </c>
      <c r="I8837" s="25">
        <v>53748581</v>
      </c>
      <c r="J8837" s="17" t="s">
        <v>769</v>
      </c>
    </row>
    <row r="8838" spans="1:10">
      <c r="A8838" s="16" t="s">
        <v>481</v>
      </c>
      <c r="B8838" s="25" t="s">
        <v>8379</v>
      </c>
      <c r="C8838" s="25" t="s">
        <v>6944</v>
      </c>
      <c r="D8838" s="25" t="s">
        <v>6933</v>
      </c>
      <c r="E8838" s="25">
        <v>154</v>
      </c>
      <c r="F8838" s="25">
        <v>163</v>
      </c>
      <c r="G8838" s="25" t="s">
        <v>154</v>
      </c>
      <c r="H8838" s="25">
        <v>53749221</v>
      </c>
      <c r="I8838" s="25">
        <v>53749248</v>
      </c>
      <c r="J8838" s="17" t="s">
        <v>769</v>
      </c>
    </row>
    <row r="8839" spans="1:10">
      <c r="A8839" s="16" t="s">
        <v>481</v>
      </c>
      <c r="B8839" s="25" t="s">
        <v>8379</v>
      </c>
      <c r="C8839" s="25" t="s">
        <v>6944</v>
      </c>
      <c r="D8839" s="25" t="s">
        <v>6933</v>
      </c>
      <c r="E8839" s="25">
        <v>179</v>
      </c>
      <c r="F8839" s="25">
        <v>232</v>
      </c>
      <c r="G8839" s="25" t="s">
        <v>154</v>
      </c>
      <c r="H8839" s="25">
        <v>53749296</v>
      </c>
      <c r="I8839" s="25">
        <v>53749898</v>
      </c>
      <c r="J8839" s="17" t="s">
        <v>769</v>
      </c>
    </row>
    <row r="8840" spans="1:10">
      <c r="A8840" s="16" t="s">
        <v>481</v>
      </c>
      <c r="B8840" s="25" t="s">
        <v>8379</v>
      </c>
      <c r="C8840" s="25" t="s">
        <v>6944</v>
      </c>
      <c r="D8840" s="25" t="s">
        <v>6933</v>
      </c>
      <c r="E8840" s="25">
        <v>263</v>
      </c>
      <c r="F8840" s="25">
        <v>284</v>
      </c>
      <c r="G8840" s="25" t="s">
        <v>154</v>
      </c>
      <c r="H8840" s="25">
        <v>53750636</v>
      </c>
      <c r="I8840" s="25">
        <v>53750699</v>
      </c>
      <c r="J8840" s="17" t="s">
        <v>769</v>
      </c>
    </row>
    <row r="8841" spans="1:10">
      <c r="A8841" s="16" t="s">
        <v>481</v>
      </c>
      <c r="B8841" s="25" t="s">
        <v>8379</v>
      </c>
      <c r="C8841" s="25" t="s">
        <v>6944</v>
      </c>
      <c r="D8841" s="25" t="s">
        <v>6933</v>
      </c>
      <c r="E8841" s="25">
        <v>333</v>
      </c>
      <c r="F8841" s="25">
        <v>356</v>
      </c>
      <c r="G8841" s="25" t="s">
        <v>154</v>
      </c>
      <c r="H8841" s="25">
        <v>53750846</v>
      </c>
      <c r="I8841" s="25">
        <v>53750915</v>
      </c>
      <c r="J8841" s="17" t="s">
        <v>769</v>
      </c>
    </row>
    <row r="8842" spans="1:10">
      <c r="A8842" s="16" t="s">
        <v>481</v>
      </c>
      <c r="B8842" s="25" t="s">
        <v>8380</v>
      </c>
      <c r="C8842" s="25" t="s">
        <v>6944</v>
      </c>
      <c r="D8842" s="25" t="s">
        <v>6934</v>
      </c>
      <c r="E8842" s="25">
        <v>11</v>
      </c>
      <c r="F8842" s="25">
        <v>24</v>
      </c>
      <c r="G8842" s="25" t="s">
        <v>160</v>
      </c>
      <c r="H8842" s="25">
        <v>46139202</v>
      </c>
      <c r="I8842" s="25">
        <v>46139163</v>
      </c>
      <c r="J8842" s="17" t="s">
        <v>67</v>
      </c>
    </row>
    <row r="8843" spans="1:10">
      <c r="A8843" s="16" t="s">
        <v>481</v>
      </c>
      <c r="B8843" s="25" t="s">
        <v>8380</v>
      </c>
      <c r="C8843" s="25" t="s">
        <v>6944</v>
      </c>
      <c r="D8843" s="25" t="s">
        <v>6934</v>
      </c>
      <c r="E8843" s="25">
        <v>286</v>
      </c>
      <c r="F8843" s="25">
        <v>305</v>
      </c>
      <c r="G8843" s="25" t="s">
        <v>160</v>
      </c>
      <c r="H8843" s="25">
        <v>46138377</v>
      </c>
      <c r="I8843" s="25">
        <v>46138320</v>
      </c>
      <c r="J8843" s="17" t="s">
        <v>67</v>
      </c>
    </row>
    <row r="8844" spans="1:10">
      <c r="A8844" s="16" t="s">
        <v>481</v>
      </c>
      <c r="B8844" s="25" t="s">
        <v>8380</v>
      </c>
      <c r="C8844" s="25" t="s">
        <v>6944</v>
      </c>
      <c r="D8844" s="25" t="s">
        <v>6933</v>
      </c>
      <c r="E8844" s="25">
        <v>467</v>
      </c>
      <c r="F8844" s="25">
        <v>523</v>
      </c>
      <c r="G8844" s="25" t="s">
        <v>160</v>
      </c>
      <c r="H8844" s="25">
        <v>46137834</v>
      </c>
      <c r="I8844" s="25">
        <v>46137666</v>
      </c>
      <c r="J8844" s="17" t="s">
        <v>67</v>
      </c>
    </row>
    <row r="8845" spans="1:10">
      <c r="A8845" s="16" t="s">
        <v>481</v>
      </c>
      <c r="B8845" s="25" t="s">
        <v>8380</v>
      </c>
      <c r="C8845" s="25" t="s">
        <v>6944</v>
      </c>
      <c r="D8845" s="25" t="s">
        <v>6933</v>
      </c>
      <c r="E8845" s="25">
        <v>559</v>
      </c>
      <c r="F8845" s="25">
        <v>576</v>
      </c>
      <c r="G8845" s="25" t="s">
        <v>160</v>
      </c>
      <c r="H8845" s="25">
        <v>46137558</v>
      </c>
      <c r="I8845" s="25">
        <v>46137507</v>
      </c>
      <c r="J8845" s="17" t="s">
        <v>67</v>
      </c>
    </row>
    <row r="8846" spans="1:10">
      <c r="A8846" s="16" t="s">
        <v>481</v>
      </c>
      <c r="B8846" s="25" t="s">
        <v>8381</v>
      </c>
      <c r="C8846" s="25" t="s">
        <v>6948</v>
      </c>
      <c r="D8846" s="25" t="s">
        <v>6934</v>
      </c>
      <c r="E8846" s="25">
        <v>2</v>
      </c>
      <c r="F8846" s="25">
        <v>23</v>
      </c>
      <c r="G8846" s="25" t="s">
        <v>166</v>
      </c>
      <c r="H8846" s="25">
        <v>7292009</v>
      </c>
      <c r="I8846" s="25">
        <v>7291946</v>
      </c>
      <c r="J8846" s="17" t="s">
        <v>67</v>
      </c>
    </row>
    <row r="8847" spans="1:10">
      <c r="A8847" s="16" t="s">
        <v>481</v>
      </c>
      <c r="B8847" s="25" t="s">
        <v>8381</v>
      </c>
      <c r="C8847" s="25" t="s">
        <v>6948</v>
      </c>
      <c r="D8847" s="25" t="s">
        <v>6934</v>
      </c>
      <c r="E8847" s="25">
        <v>234</v>
      </c>
      <c r="F8847" s="25">
        <v>244</v>
      </c>
      <c r="G8847" s="25" t="s">
        <v>166</v>
      </c>
      <c r="H8847" s="25">
        <v>7288909</v>
      </c>
      <c r="I8847" s="25">
        <v>7288879</v>
      </c>
      <c r="J8847" s="17" t="s">
        <v>67</v>
      </c>
    </row>
    <row r="8848" spans="1:10">
      <c r="A8848" s="16" t="s">
        <v>481</v>
      </c>
      <c r="B8848" s="25" t="s">
        <v>8381</v>
      </c>
      <c r="C8848" s="25" t="s">
        <v>6948</v>
      </c>
      <c r="D8848" s="25" t="s">
        <v>6934</v>
      </c>
      <c r="E8848" s="25">
        <v>560</v>
      </c>
      <c r="F8848" s="25">
        <v>580</v>
      </c>
      <c r="G8848" s="25" t="s">
        <v>166</v>
      </c>
      <c r="H8848" s="25">
        <v>7285706</v>
      </c>
      <c r="I8848" s="25">
        <v>7285646</v>
      </c>
      <c r="J8848" s="17" t="s">
        <v>67</v>
      </c>
    </row>
    <row r="8849" spans="1:10">
      <c r="A8849" s="16" t="s">
        <v>481</v>
      </c>
      <c r="B8849" s="25" t="s">
        <v>8381</v>
      </c>
      <c r="C8849" s="25" t="s">
        <v>6948</v>
      </c>
      <c r="D8849" s="25" t="s">
        <v>6933</v>
      </c>
      <c r="E8849" s="25">
        <v>612</v>
      </c>
      <c r="F8849" s="25">
        <v>654</v>
      </c>
      <c r="G8849" s="25" t="s">
        <v>166</v>
      </c>
      <c r="H8849" s="25">
        <v>7285472</v>
      </c>
      <c r="I8849" s="25">
        <v>7285346</v>
      </c>
      <c r="J8849" s="17" t="s">
        <v>67</v>
      </c>
    </row>
    <row r="8850" spans="1:10">
      <c r="A8850" s="16" t="s">
        <v>481</v>
      </c>
      <c r="B8850" s="25" t="s">
        <v>8381</v>
      </c>
      <c r="C8850" s="25" t="s">
        <v>6948</v>
      </c>
      <c r="D8850" s="25" t="s">
        <v>6933</v>
      </c>
      <c r="E8850" s="25">
        <v>678</v>
      </c>
      <c r="F8850" s="25">
        <v>688</v>
      </c>
      <c r="G8850" s="25" t="s">
        <v>166</v>
      </c>
      <c r="H8850" s="25">
        <v>7285274</v>
      </c>
      <c r="I8850" s="25">
        <v>7285244</v>
      </c>
      <c r="J8850" s="17" t="s">
        <v>67</v>
      </c>
    </row>
    <row r="8851" spans="1:10">
      <c r="A8851" s="16" t="s">
        <v>481</v>
      </c>
      <c r="B8851" s="25" t="s">
        <v>8381</v>
      </c>
      <c r="C8851" s="25" t="s">
        <v>6948</v>
      </c>
      <c r="D8851" s="25" t="s">
        <v>6933</v>
      </c>
      <c r="E8851" s="25">
        <v>696</v>
      </c>
      <c r="F8851" s="25">
        <v>706</v>
      </c>
      <c r="G8851" s="25" t="s">
        <v>166</v>
      </c>
      <c r="H8851" s="25">
        <v>7284950</v>
      </c>
      <c r="I8851" s="25">
        <v>7284920</v>
      </c>
      <c r="J8851" s="17" t="s">
        <v>67</v>
      </c>
    </row>
    <row r="8852" spans="1:10">
      <c r="A8852" s="16" t="s">
        <v>481</v>
      </c>
      <c r="B8852" s="25" t="s">
        <v>8381</v>
      </c>
      <c r="C8852" s="25" t="s">
        <v>6948</v>
      </c>
      <c r="D8852" s="25" t="s">
        <v>6933</v>
      </c>
      <c r="E8852" s="25">
        <v>718</v>
      </c>
      <c r="F8852" s="25">
        <v>771</v>
      </c>
      <c r="G8852" s="25" t="s">
        <v>166</v>
      </c>
      <c r="H8852" s="25">
        <v>7284447</v>
      </c>
      <c r="I8852" s="25">
        <v>7284288</v>
      </c>
      <c r="J8852" s="17" t="s">
        <v>67</v>
      </c>
    </row>
    <row r="8853" spans="1:10">
      <c r="A8853" s="16" t="s">
        <v>481</v>
      </c>
      <c r="B8853" s="25" t="s">
        <v>8381</v>
      </c>
      <c r="C8853" s="25" t="s">
        <v>6948</v>
      </c>
      <c r="D8853" s="25" t="s">
        <v>6933</v>
      </c>
      <c r="E8853" s="25">
        <v>791</v>
      </c>
      <c r="F8853" s="25">
        <v>802</v>
      </c>
      <c r="G8853" s="25" t="s">
        <v>166</v>
      </c>
      <c r="H8853" s="25">
        <v>7284228</v>
      </c>
      <c r="I8853" s="25">
        <v>7283749</v>
      </c>
      <c r="J8853" s="17" t="s">
        <v>67</v>
      </c>
    </row>
    <row r="8854" spans="1:10">
      <c r="A8854" s="16" t="s">
        <v>481</v>
      </c>
      <c r="B8854" s="25" t="s">
        <v>8381</v>
      </c>
      <c r="C8854" s="25" t="s">
        <v>6948</v>
      </c>
      <c r="D8854" s="25" t="s">
        <v>6933</v>
      </c>
      <c r="E8854" s="25">
        <v>806</v>
      </c>
      <c r="F8854" s="25">
        <v>827</v>
      </c>
      <c r="G8854" s="25" t="s">
        <v>166</v>
      </c>
      <c r="H8854" s="25">
        <v>7283737</v>
      </c>
      <c r="I8854" s="25">
        <v>7283674</v>
      </c>
      <c r="J8854" s="17" t="s">
        <v>67</v>
      </c>
    </row>
    <row r="8855" spans="1:10">
      <c r="A8855" s="16" t="s">
        <v>481</v>
      </c>
      <c r="B8855" s="25" t="s">
        <v>8381</v>
      </c>
      <c r="C8855" s="25" t="s">
        <v>6948</v>
      </c>
      <c r="D8855" s="25" t="s">
        <v>6933</v>
      </c>
      <c r="E8855" s="25">
        <v>864</v>
      </c>
      <c r="F8855" s="25">
        <v>894</v>
      </c>
      <c r="G8855" s="25" t="s">
        <v>166</v>
      </c>
      <c r="H8855" s="25">
        <v>7283455</v>
      </c>
      <c r="I8855" s="25">
        <v>7283365</v>
      </c>
      <c r="J8855" s="17" t="s">
        <v>67</v>
      </c>
    </row>
    <row r="8856" spans="1:10">
      <c r="A8856" s="16" t="s">
        <v>481</v>
      </c>
      <c r="B8856" s="25" t="s">
        <v>8381</v>
      </c>
      <c r="C8856" s="25" t="s">
        <v>6948</v>
      </c>
      <c r="D8856" s="25" t="s">
        <v>6936</v>
      </c>
      <c r="E8856" s="25">
        <v>270</v>
      </c>
      <c r="F8856" s="25">
        <v>289</v>
      </c>
      <c r="G8856" s="25" t="s">
        <v>166</v>
      </c>
      <c r="H8856" s="25">
        <v>7287620</v>
      </c>
      <c r="I8856" s="25">
        <v>7287412</v>
      </c>
      <c r="J8856" s="17" t="s">
        <v>67</v>
      </c>
    </row>
    <row r="8857" spans="1:10">
      <c r="A8857" s="16" t="s">
        <v>481</v>
      </c>
      <c r="B8857" s="25" t="s">
        <v>8381</v>
      </c>
      <c r="C8857" s="25" t="s">
        <v>6948</v>
      </c>
      <c r="D8857" s="25" t="s">
        <v>6936</v>
      </c>
      <c r="E8857" s="25">
        <v>295</v>
      </c>
      <c r="F8857" s="25">
        <v>343</v>
      </c>
      <c r="G8857" s="25" t="s">
        <v>166</v>
      </c>
      <c r="H8857" s="25">
        <v>7287394</v>
      </c>
      <c r="I8857" s="25">
        <v>7286940</v>
      </c>
      <c r="J8857" s="17" t="s">
        <v>67</v>
      </c>
    </row>
    <row r="8858" spans="1:10">
      <c r="A8858" s="16" t="s">
        <v>481</v>
      </c>
      <c r="B8858" s="25" t="s">
        <v>8382</v>
      </c>
      <c r="C8858" s="25" t="s">
        <v>6944</v>
      </c>
      <c r="D8858" s="25" t="s">
        <v>6933</v>
      </c>
      <c r="E8858" s="25">
        <v>27</v>
      </c>
      <c r="F8858" s="25">
        <v>70</v>
      </c>
      <c r="G8858" s="25" t="s">
        <v>164</v>
      </c>
      <c r="H8858" s="25">
        <v>38204648</v>
      </c>
      <c r="I8858" s="25">
        <v>38204436</v>
      </c>
      <c r="J8858" s="17" t="s">
        <v>67</v>
      </c>
    </row>
    <row r="8859" spans="1:10">
      <c r="A8859" s="16" t="s">
        <v>481</v>
      </c>
      <c r="B8859" s="25" t="s">
        <v>8382</v>
      </c>
      <c r="C8859" s="25" t="s">
        <v>6944</v>
      </c>
      <c r="D8859" s="25" t="s">
        <v>6933</v>
      </c>
      <c r="E8859" s="25">
        <v>135</v>
      </c>
      <c r="F8859" s="25">
        <v>191</v>
      </c>
      <c r="G8859" s="25" t="s">
        <v>164</v>
      </c>
      <c r="H8859" s="25">
        <v>38204241</v>
      </c>
      <c r="I8859" s="25">
        <v>38203969</v>
      </c>
      <c r="J8859" s="17" t="s">
        <v>67</v>
      </c>
    </row>
    <row r="8860" spans="1:10">
      <c r="A8860" s="16" t="s">
        <v>481</v>
      </c>
      <c r="B8860" s="25" t="s">
        <v>8382</v>
      </c>
      <c r="C8860" s="25" t="s">
        <v>6944</v>
      </c>
      <c r="D8860" s="25" t="s">
        <v>6933</v>
      </c>
      <c r="E8860" s="25">
        <v>202</v>
      </c>
      <c r="F8860" s="25">
        <v>213</v>
      </c>
      <c r="G8860" s="25" t="s">
        <v>164</v>
      </c>
      <c r="H8860" s="25">
        <v>38203936</v>
      </c>
      <c r="I8860" s="25">
        <v>38203903</v>
      </c>
      <c r="J8860" s="17" t="s">
        <v>67</v>
      </c>
    </row>
    <row r="8861" spans="1:10">
      <c r="A8861" s="16" t="s">
        <v>481</v>
      </c>
      <c r="B8861" s="25" t="s">
        <v>8382</v>
      </c>
      <c r="C8861" s="25" t="s">
        <v>6944</v>
      </c>
      <c r="D8861" s="25" t="s">
        <v>6933</v>
      </c>
      <c r="E8861" s="25">
        <v>217</v>
      </c>
      <c r="F8861" s="25">
        <v>240</v>
      </c>
      <c r="G8861" s="25" t="s">
        <v>164</v>
      </c>
      <c r="H8861" s="25">
        <v>38203891</v>
      </c>
      <c r="I8861" s="25">
        <v>38203822</v>
      </c>
      <c r="J8861" s="17" t="s">
        <v>67</v>
      </c>
    </row>
    <row r="8862" spans="1:10">
      <c r="A8862" s="16" t="s">
        <v>481</v>
      </c>
      <c r="B8862" s="25" t="s">
        <v>8382</v>
      </c>
      <c r="C8862" s="25" t="s">
        <v>6944</v>
      </c>
      <c r="D8862" s="25" t="s">
        <v>6933</v>
      </c>
      <c r="E8862" s="25">
        <v>289</v>
      </c>
      <c r="F8862" s="25">
        <v>309</v>
      </c>
      <c r="G8862" s="25" t="s">
        <v>164</v>
      </c>
      <c r="H8862" s="25">
        <v>38203675</v>
      </c>
      <c r="I8862" s="25">
        <v>38203615</v>
      </c>
      <c r="J8862" s="17" t="s">
        <v>67</v>
      </c>
    </row>
    <row r="8863" spans="1:10">
      <c r="A8863" s="16" t="s">
        <v>481</v>
      </c>
      <c r="B8863" s="25" t="s">
        <v>8383</v>
      </c>
      <c r="C8863" s="25" t="s">
        <v>6944</v>
      </c>
      <c r="D8863" s="25" t="s">
        <v>6933</v>
      </c>
      <c r="E8863" s="25">
        <v>73</v>
      </c>
      <c r="F8863" s="25">
        <v>127</v>
      </c>
      <c r="G8863" s="25" t="s">
        <v>158</v>
      </c>
      <c r="H8863" s="25">
        <v>9723481</v>
      </c>
      <c r="I8863" s="25">
        <v>9723319</v>
      </c>
      <c r="J8863" s="17" t="s">
        <v>67</v>
      </c>
    </row>
    <row r="8864" spans="1:10">
      <c r="A8864" s="16" t="s">
        <v>481</v>
      </c>
      <c r="B8864" s="25" t="s">
        <v>8383</v>
      </c>
      <c r="C8864" s="25" t="s">
        <v>6944</v>
      </c>
      <c r="D8864" s="25" t="s">
        <v>6933</v>
      </c>
      <c r="E8864" s="25">
        <v>166</v>
      </c>
      <c r="F8864" s="25">
        <v>178</v>
      </c>
      <c r="G8864" s="25" t="s">
        <v>158</v>
      </c>
      <c r="H8864" s="25">
        <v>9723129</v>
      </c>
      <c r="I8864" s="25">
        <v>9723093</v>
      </c>
      <c r="J8864" s="17" t="s">
        <v>67</v>
      </c>
    </row>
    <row r="8865" spans="1:10">
      <c r="A8865" s="16" t="s">
        <v>481</v>
      </c>
      <c r="B8865" s="25" t="s">
        <v>8383</v>
      </c>
      <c r="C8865" s="25" t="s">
        <v>6944</v>
      </c>
      <c r="D8865" s="25" t="s">
        <v>6933</v>
      </c>
      <c r="E8865" s="25">
        <v>190</v>
      </c>
      <c r="F8865" s="25">
        <v>243</v>
      </c>
      <c r="G8865" s="25" t="s">
        <v>158</v>
      </c>
      <c r="H8865" s="25">
        <v>9721516</v>
      </c>
      <c r="I8865" s="25">
        <v>9721110</v>
      </c>
      <c r="J8865" s="17" t="s">
        <v>67</v>
      </c>
    </row>
    <row r="8866" spans="1:10">
      <c r="A8866" s="16" t="s">
        <v>481</v>
      </c>
      <c r="B8866" s="25" t="s">
        <v>8383</v>
      </c>
      <c r="C8866" s="25" t="s">
        <v>6944</v>
      </c>
      <c r="D8866" s="25" t="s">
        <v>6933</v>
      </c>
      <c r="E8866" s="25">
        <v>272</v>
      </c>
      <c r="F8866" s="25">
        <v>294</v>
      </c>
      <c r="G8866" s="25" t="s">
        <v>158</v>
      </c>
      <c r="H8866" s="25">
        <v>9721023</v>
      </c>
      <c r="I8866" s="25">
        <v>9720063</v>
      </c>
      <c r="J8866" s="17" t="s">
        <v>67</v>
      </c>
    </row>
    <row r="8867" spans="1:10">
      <c r="A8867" s="16" t="s">
        <v>481</v>
      </c>
      <c r="B8867" s="25" t="s">
        <v>8383</v>
      </c>
      <c r="C8867" s="25" t="s">
        <v>6944</v>
      </c>
      <c r="D8867" s="25" t="s">
        <v>6933</v>
      </c>
      <c r="E8867" s="25">
        <v>345</v>
      </c>
      <c r="F8867" s="25">
        <v>367</v>
      </c>
      <c r="G8867" s="25" t="s">
        <v>158</v>
      </c>
      <c r="H8867" s="25">
        <v>9719910</v>
      </c>
      <c r="I8867" s="25">
        <v>9719844</v>
      </c>
      <c r="J8867" s="17" t="s">
        <v>67</v>
      </c>
    </row>
    <row r="8868" spans="1:10">
      <c r="A8868" s="16" t="s">
        <v>481</v>
      </c>
      <c r="B8868" s="25" t="s">
        <v>8384</v>
      </c>
      <c r="C8868" s="25" t="s">
        <v>6944</v>
      </c>
      <c r="D8868" s="25" t="s">
        <v>6933</v>
      </c>
      <c r="E8868" s="25">
        <v>126</v>
      </c>
      <c r="F8868" s="25">
        <v>165</v>
      </c>
      <c r="G8868" s="25" t="s">
        <v>162</v>
      </c>
      <c r="H8868" s="25">
        <v>10407614</v>
      </c>
      <c r="I8868" s="25">
        <v>10407334</v>
      </c>
      <c r="J8868" s="17" t="s">
        <v>67</v>
      </c>
    </row>
    <row r="8869" spans="1:10">
      <c r="A8869" s="16" t="s">
        <v>481</v>
      </c>
      <c r="B8869" s="25" t="s">
        <v>8385</v>
      </c>
      <c r="C8869" s="25" t="s">
        <v>6949</v>
      </c>
      <c r="D8869" s="25" t="s">
        <v>6936</v>
      </c>
      <c r="E8869" s="25">
        <v>180</v>
      </c>
      <c r="F8869" s="25">
        <v>293</v>
      </c>
      <c r="G8869" s="25" t="s">
        <v>166</v>
      </c>
      <c r="H8869" s="25">
        <v>29531271</v>
      </c>
      <c r="I8869" s="25">
        <v>29531610</v>
      </c>
      <c r="J8869" s="17" t="s">
        <v>769</v>
      </c>
    </row>
    <row r="8870" spans="1:10">
      <c r="A8870" s="16" t="s">
        <v>481</v>
      </c>
      <c r="B8870" s="25" t="s">
        <v>8385</v>
      </c>
      <c r="C8870" s="25" t="s">
        <v>6949</v>
      </c>
      <c r="D8870" s="25" t="s">
        <v>6934</v>
      </c>
      <c r="E8870" s="25">
        <v>242</v>
      </c>
      <c r="F8870" s="25">
        <v>254</v>
      </c>
      <c r="G8870" s="25" t="s">
        <v>166</v>
      </c>
      <c r="H8870" s="25">
        <v>29531457</v>
      </c>
      <c r="I8870" s="25">
        <v>29531493</v>
      </c>
      <c r="J8870" s="17" t="s">
        <v>769</v>
      </c>
    </row>
    <row r="8871" spans="1:10">
      <c r="A8871" s="16" t="s">
        <v>481</v>
      </c>
      <c r="B8871" s="25" t="s">
        <v>8385</v>
      </c>
      <c r="C8871" s="25" t="s">
        <v>6949</v>
      </c>
      <c r="D8871" s="25" t="s">
        <v>6934</v>
      </c>
      <c r="E8871" s="25">
        <v>324</v>
      </c>
      <c r="F8871" s="25">
        <v>337</v>
      </c>
      <c r="G8871" s="25" t="s">
        <v>166</v>
      </c>
      <c r="H8871" s="25">
        <v>29531703</v>
      </c>
      <c r="I8871" s="25">
        <v>29531742</v>
      </c>
      <c r="J8871" s="17" t="s">
        <v>769</v>
      </c>
    </row>
    <row r="8872" spans="1:10">
      <c r="A8872" s="16" t="s">
        <v>481</v>
      </c>
      <c r="B8872" s="25" t="s">
        <v>8386</v>
      </c>
      <c r="C8872" s="25" t="s">
        <v>6944</v>
      </c>
      <c r="D8872" s="25" t="s">
        <v>6933</v>
      </c>
      <c r="E8872" s="25">
        <v>72</v>
      </c>
      <c r="F8872" s="25">
        <v>126</v>
      </c>
      <c r="G8872" s="25" t="s">
        <v>168</v>
      </c>
      <c r="H8872" s="25">
        <v>25154418</v>
      </c>
      <c r="I8872" s="25">
        <v>25154580</v>
      </c>
      <c r="J8872" s="17" t="s">
        <v>769</v>
      </c>
    </row>
    <row r="8873" spans="1:10">
      <c r="A8873" s="16" t="s">
        <v>481</v>
      </c>
      <c r="B8873" s="25" t="s">
        <v>8386</v>
      </c>
      <c r="C8873" s="25" t="s">
        <v>6944</v>
      </c>
      <c r="D8873" s="25" t="s">
        <v>6933</v>
      </c>
      <c r="E8873" s="25">
        <v>165</v>
      </c>
      <c r="F8873" s="25">
        <v>177</v>
      </c>
      <c r="G8873" s="25" t="s">
        <v>168</v>
      </c>
      <c r="H8873" s="25">
        <v>25154784</v>
      </c>
      <c r="I8873" s="25">
        <v>25154820</v>
      </c>
      <c r="J8873" s="17" t="s">
        <v>769</v>
      </c>
    </row>
    <row r="8874" spans="1:10">
      <c r="A8874" s="16" t="s">
        <v>481</v>
      </c>
      <c r="B8874" s="25" t="s">
        <v>8386</v>
      </c>
      <c r="C8874" s="25" t="s">
        <v>6944</v>
      </c>
      <c r="D8874" s="25" t="s">
        <v>6933</v>
      </c>
      <c r="E8874" s="25">
        <v>189</v>
      </c>
      <c r="F8874" s="25">
        <v>242</v>
      </c>
      <c r="G8874" s="25" t="s">
        <v>168</v>
      </c>
      <c r="H8874" s="25">
        <v>25155641</v>
      </c>
      <c r="I8874" s="25">
        <v>25155905</v>
      </c>
      <c r="J8874" s="17" t="s">
        <v>769</v>
      </c>
    </row>
    <row r="8875" spans="1:10">
      <c r="A8875" s="16" t="s">
        <v>481</v>
      </c>
      <c r="B8875" s="25" t="s">
        <v>8386</v>
      </c>
      <c r="C8875" s="25" t="s">
        <v>6944</v>
      </c>
      <c r="D8875" s="25" t="s">
        <v>6933</v>
      </c>
      <c r="E8875" s="25">
        <v>256</v>
      </c>
      <c r="F8875" s="25">
        <v>267</v>
      </c>
      <c r="G8875" s="25" t="s">
        <v>168</v>
      </c>
      <c r="H8875" s="25">
        <v>25155947</v>
      </c>
      <c r="I8875" s="25">
        <v>25155980</v>
      </c>
      <c r="J8875" s="17" t="s">
        <v>769</v>
      </c>
    </row>
    <row r="8876" spans="1:10">
      <c r="A8876" s="16" t="s">
        <v>481</v>
      </c>
      <c r="B8876" s="25" t="s">
        <v>8386</v>
      </c>
      <c r="C8876" s="25" t="s">
        <v>6944</v>
      </c>
      <c r="D8876" s="25" t="s">
        <v>6933</v>
      </c>
      <c r="E8876" s="25">
        <v>271</v>
      </c>
      <c r="F8876" s="25">
        <v>294</v>
      </c>
      <c r="G8876" s="25" t="s">
        <v>168</v>
      </c>
      <c r="H8876" s="25">
        <v>25155992</v>
      </c>
      <c r="I8876" s="25">
        <v>25156160</v>
      </c>
      <c r="J8876" s="17" t="s">
        <v>769</v>
      </c>
    </row>
    <row r="8877" spans="1:10">
      <c r="A8877" s="16" t="s">
        <v>481</v>
      </c>
      <c r="B8877" s="25" t="s">
        <v>8386</v>
      </c>
      <c r="C8877" s="25" t="s">
        <v>6944</v>
      </c>
      <c r="D8877" s="25" t="s">
        <v>6933</v>
      </c>
      <c r="E8877" s="25">
        <v>344</v>
      </c>
      <c r="F8877" s="25">
        <v>366</v>
      </c>
      <c r="G8877" s="25" t="s">
        <v>168</v>
      </c>
      <c r="H8877" s="25">
        <v>25156310</v>
      </c>
      <c r="I8877" s="25">
        <v>25156376</v>
      </c>
      <c r="J8877" s="17" t="s">
        <v>769</v>
      </c>
    </row>
    <row r="8878" spans="1:10">
      <c r="A8878" s="16" t="s">
        <v>481</v>
      </c>
      <c r="B8878" s="25" t="s">
        <v>8387</v>
      </c>
      <c r="C8878" s="25" t="s">
        <v>6949</v>
      </c>
      <c r="D8878" s="25" t="s">
        <v>6934</v>
      </c>
      <c r="E8878" s="25">
        <v>90</v>
      </c>
      <c r="F8878" s="25">
        <v>100</v>
      </c>
      <c r="G8878" s="25" t="s">
        <v>158</v>
      </c>
      <c r="H8878" s="25">
        <v>2187390</v>
      </c>
      <c r="I8878" s="25">
        <v>2187420</v>
      </c>
      <c r="J8878" s="17" t="s">
        <v>769</v>
      </c>
    </row>
    <row r="8879" spans="1:10">
      <c r="A8879" s="16" t="s">
        <v>481</v>
      </c>
      <c r="B8879" s="25" t="s">
        <v>8387</v>
      </c>
      <c r="C8879" s="25" t="s">
        <v>6949</v>
      </c>
      <c r="D8879" s="25" t="s">
        <v>6934</v>
      </c>
      <c r="E8879" s="25">
        <v>177</v>
      </c>
      <c r="F8879" s="25">
        <v>187</v>
      </c>
      <c r="G8879" s="25" t="s">
        <v>158</v>
      </c>
      <c r="H8879" s="25">
        <v>2187651</v>
      </c>
      <c r="I8879" s="25">
        <v>2187681</v>
      </c>
      <c r="J8879" s="17" t="s">
        <v>769</v>
      </c>
    </row>
    <row r="8880" spans="1:10">
      <c r="A8880" s="16" t="s">
        <v>481</v>
      </c>
      <c r="B8880" s="25" t="s">
        <v>8387</v>
      </c>
      <c r="C8880" s="25" t="s">
        <v>6949</v>
      </c>
      <c r="D8880" s="25" t="s">
        <v>6934</v>
      </c>
      <c r="E8880" s="25">
        <v>302</v>
      </c>
      <c r="F8880" s="25">
        <v>321</v>
      </c>
      <c r="G8880" s="25" t="s">
        <v>158</v>
      </c>
      <c r="H8880" s="25">
        <v>2188026</v>
      </c>
      <c r="I8880" s="25">
        <v>2188083</v>
      </c>
      <c r="J8880" s="17" t="s">
        <v>769</v>
      </c>
    </row>
    <row r="8881" spans="1:10">
      <c r="A8881" s="16" t="s">
        <v>481</v>
      </c>
      <c r="B8881" s="25" t="s">
        <v>8387</v>
      </c>
      <c r="C8881" s="25" t="s">
        <v>6949</v>
      </c>
      <c r="D8881" s="25" t="s">
        <v>6936</v>
      </c>
      <c r="E8881" s="25">
        <v>163</v>
      </c>
      <c r="F8881" s="25">
        <v>277</v>
      </c>
      <c r="G8881" s="25" t="s">
        <v>158</v>
      </c>
      <c r="H8881" s="25">
        <v>2187609</v>
      </c>
      <c r="I8881" s="25">
        <v>2187951</v>
      </c>
      <c r="J8881" s="17" t="s">
        <v>769</v>
      </c>
    </row>
    <row r="8882" spans="1:10">
      <c r="A8882" s="16" t="s">
        <v>481</v>
      </c>
      <c r="B8882" s="25" t="s">
        <v>8388</v>
      </c>
      <c r="C8882" s="25" t="s">
        <v>6948</v>
      </c>
      <c r="D8882" s="25" t="s">
        <v>6934</v>
      </c>
      <c r="E8882" s="25">
        <v>1</v>
      </c>
      <c r="F8882" s="25">
        <v>13</v>
      </c>
      <c r="G8882" s="25" t="s">
        <v>168</v>
      </c>
      <c r="H8882" s="25">
        <v>32757189</v>
      </c>
      <c r="I8882" s="25">
        <v>32757225</v>
      </c>
      <c r="J8882" s="17" t="s">
        <v>769</v>
      </c>
    </row>
    <row r="8883" spans="1:10">
      <c r="A8883" s="16" t="s">
        <v>481</v>
      </c>
      <c r="B8883" s="25" t="s">
        <v>8388</v>
      </c>
      <c r="C8883" s="25" t="s">
        <v>6948</v>
      </c>
      <c r="D8883" s="25" t="s">
        <v>6934</v>
      </c>
      <c r="E8883" s="25">
        <v>69</v>
      </c>
      <c r="F8883" s="25">
        <v>79</v>
      </c>
      <c r="G8883" s="25" t="s">
        <v>168</v>
      </c>
      <c r="H8883" s="25">
        <v>32757393</v>
      </c>
      <c r="I8883" s="25">
        <v>32757423</v>
      </c>
      <c r="J8883" s="17" t="s">
        <v>769</v>
      </c>
    </row>
    <row r="8884" spans="1:10">
      <c r="A8884" s="16" t="s">
        <v>481</v>
      </c>
      <c r="B8884" s="25" t="s">
        <v>8388</v>
      </c>
      <c r="C8884" s="25" t="s">
        <v>6948</v>
      </c>
      <c r="D8884" s="25" t="s">
        <v>6934</v>
      </c>
      <c r="E8884" s="25">
        <v>185</v>
      </c>
      <c r="F8884" s="25">
        <v>195</v>
      </c>
      <c r="G8884" s="25" t="s">
        <v>168</v>
      </c>
      <c r="H8884" s="25">
        <v>32757741</v>
      </c>
      <c r="I8884" s="25">
        <v>32757771</v>
      </c>
      <c r="J8884" s="17" t="s">
        <v>769</v>
      </c>
    </row>
    <row r="8885" spans="1:10">
      <c r="A8885" s="16" t="s">
        <v>481</v>
      </c>
      <c r="B8885" s="25" t="s">
        <v>8388</v>
      </c>
      <c r="C8885" s="25" t="s">
        <v>6948</v>
      </c>
      <c r="D8885" s="25" t="s">
        <v>6934</v>
      </c>
      <c r="E8885" s="25">
        <v>317</v>
      </c>
      <c r="F8885" s="25">
        <v>341</v>
      </c>
      <c r="G8885" s="25" t="s">
        <v>168</v>
      </c>
      <c r="H8885" s="25">
        <v>32758137</v>
      </c>
      <c r="I8885" s="25">
        <v>32758209</v>
      </c>
      <c r="J8885" s="17" t="s">
        <v>769</v>
      </c>
    </row>
    <row r="8886" spans="1:10">
      <c r="A8886" s="16" t="s">
        <v>481</v>
      </c>
      <c r="B8886" s="25" t="s">
        <v>8388</v>
      </c>
      <c r="C8886" s="25" t="s">
        <v>6948</v>
      </c>
      <c r="D8886" s="25" t="s">
        <v>6934</v>
      </c>
      <c r="E8886" s="25">
        <v>426</v>
      </c>
      <c r="F8886" s="25">
        <v>438</v>
      </c>
      <c r="G8886" s="25" t="s">
        <v>168</v>
      </c>
      <c r="H8886" s="25">
        <v>32758464</v>
      </c>
      <c r="I8886" s="25">
        <v>32758500</v>
      </c>
      <c r="J8886" s="17" t="s">
        <v>769</v>
      </c>
    </row>
    <row r="8887" spans="1:10">
      <c r="A8887" s="16" t="s">
        <v>481</v>
      </c>
      <c r="B8887" s="25" t="s">
        <v>8388</v>
      </c>
      <c r="C8887" s="25" t="s">
        <v>6948</v>
      </c>
      <c r="D8887" s="25" t="s">
        <v>6934</v>
      </c>
      <c r="E8887" s="25">
        <v>616</v>
      </c>
      <c r="F8887" s="25">
        <v>626</v>
      </c>
      <c r="G8887" s="25" t="s">
        <v>168</v>
      </c>
      <c r="H8887" s="25">
        <v>32759120</v>
      </c>
      <c r="I8887" s="25">
        <v>32759150</v>
      </c>
      <c r="J8887" s="17" t="s">
        <v>769</v>
      </c>
    </row>
    <row r="8888" spans="1:10">
      <c r="A8888" s="16" t="s">
        <v>481</v>
      </c>
      <c r="B8888" s="25" t="s">
        <v>8388</v>
      </c>
      <c r="C8888" s="25" t="s">
        <v>6948</v>
      </c>
      <c r="D8888" s="25" t="s">
        <v>6933</v>
      </c>
      <c r="E8888" s="25">
        <v>418</v>
      </c>
      <c r="F8888" s="25">
        <v>446</v>
      </c>
      <c r="G8888" s="25" t="s">
        <v>168</v>
      </c>
      <c r="H8888" s="25">
        <v>32758440</v>
      </c>
      <c r="I8888" s="25">
        <v>32758524</v>
      </c>
      <c r="J8888" s="17" t="s">
        <v>769</v>
      </c>
    </row>
    <row r="8889" spans="1:10">
      <c r="A8889" s="16" t="s">
        <v>481</v>
      </c>
      <c r="B8889" s="25" t="s">
        <v>8388</v>
      </c>
      <c r="C8889" s="25" t="s">
        <v>6948</v>
      </c>
      <c r="D8889" s="25" t="s">
        <v>6933</v>
      </c>
      <c r="E8889" s="25">
        <v>512</v>
      </c>
      <c r="F8889" s="25">
        <v>568</v>
      </c>
      <c r="G8889" s="25" t="s">
        <v>168</v>
      </c>
      <c r="H8889" s="25">
        <v>32758808</v>
      </c>
      <c r="I8889" s="25">
        <v>32758976</v>
      </c>
      <c r="J8889" s="17" t="s">
        <v>769</v>
      </c>
    </row>
    <row r="8890" spans="1:10">
      <c r="A8890" s="16" t="s">
        <v>481</v>
      </c>
      <c r="B8890" s="25" t="s">
        <v>8388</v>
      </c>
      <c r="C8890" s="25" t="s">
        <v>6948</v>
      </c>
      <c r="D8890" s="25" t="s">
        <v>6933</v>
      </c>
      <c r="E8890" s="25">
        <v>609</v>
      </c>
      <c r="F8890" s="25">
        <v>630</v>
      </c>
      <c r="G8890" s="25" t="s">
        <v>168</v>
      </c>
      <c r="H8890" s="25">
        <v>32759099</v>
      </c>
      <c r="I8890" s="25">
        <v>32759162</v>
      </c>
      <c r="J8890" s="17" t="s">
        <v>769</v>
      </c>
    </row>
    <row r="8891" spans="1:10">
      <c r="A8891" s="16" t="s">
        <v>481</v>
      </c>
      <c r="B8891" s="25" t="s">
        <v>8388</v>
      </c>
      <c r="C8891" s="25" t="s">
        <v>6948</v>
      </c>
      <c r="D8891" s="25" t="s">
        <v>6933</v>
      </c>
      <c r="E8891" s="25">
        <v>679</v>
      </c>
      <c r="F8891" s="25">
        <v>708</v>
      </c>
      <c r="G8891" s="25" t="s">
        <v>168</v>
      </c>
      <c r="H8891" s="25">
        <v>32759309</v>
      </c>
      <c r="I8891" s="25">
        <v>32759396</v>
      </c>
      <c r="J8891" s="17" t="s">
        <v>769</v>
      </c>
    </row>
    <row r="8892" spans="1:10">
      <c r="A8892" s="16" t="s">
        <v>481</v>
      </c>
      <c r="B8892" s="25" t="s">
        <v>8388</v>
      </c>
      <c r="C8892" s="25" t="s">
        <v>6948</v>
      </c>
      <c r="D8892" s="25" t="s">
        <v>6936</v>
      </c>
      <c r="E8892" s="25">
        <v>121</v>
      </c>
      <c r="F8892" s="25">
        <v>152</v>
      </c>
      <c r="G8892" s="25" t="s">
        <v>168</v>
      </c>
      <c r="H8892" s="25">
        <v>32757549</v>
      </c>
      <c r="I8892" s="25">
        <v>32757642</v>
      </c>
      <c r="J8892" s="17" t="s">
        <v>769</v>
      </c>
    </row>
    <row r="8893" spans="1:10">
      <c r="A8893" s="16" t="s">
        <v>481</v>
      </c>
      <c r="B8893" s="25" t="s">
        <v>8388</v>
      </c>
      <c r="C8893" s="25" t="s">
        <v>6948</v>
      </c>
      <c r="D8893" s="25" t="s">
        <v>6936</v>
      </c>
      <c r="E8893" s="25">
        <v>173</v>
      </c>
      <c r="F8893" s="25">
        <v>288</v>
      </c>
      <c r="G8893" s="25" t="s">
        <v>168</v>
      </c>
      <c r="H8893" s="25">
        <v>32757705</v>
      </c>
      <c r="I8893" s="25">
        <v>32758050</v>
      </c>
      <c r="J8893" s="17" t="s">
        <v>769</v>
      </c>
    </row>
    <row r="8894" spans="1:10">
      <c r="A8894" s="16" t="s">
        <v>481</v>
      </c>
      <c r="B8894" s="25" t="s">
        <v>8389</v>
      </c>
      <c r="C8894" s="25" t="s">
        <v>6952</v>
      </c>
      <c r="D8894" s="25" t="s">
        <v>6939</v>
      </c>
      <c r="E8894" s="25">
        <v>203</v>
      </c>
      <c r="F8894" s="25">
        <v>242</v>
      </c>
      <c r="G8894" s="25" t="s">
        <v>154</v>
      </c>
      <c r="H8894" s="25">
        <v>22006758</v>
      </c>
      <c r="I8894" s="25">
        <v>22006641</v>
      </c>
      <c r="J8894" s="17" t="s">
        <v>67</v>
      </c>
    </row>
    <row r="8895" spans="1:10">
      <c r="A8895" s="16" t="s">
        <v>481</v>
      </c>
      <c r="B8895" s="25" t="s">
        <v>8389</v>
      </c>
      <c r="C8895" s="25" t="s">
        <v>6952</v>
      </c>
      <c r="D8895" s="25" t="s">
        <v>6939</v>
      </c>
      <c r="E8895" s="25">
        <v>299</v>
      </c>
      <c r="F8895" s="25">
        <v>314</v>
      </c>
      <c r="G8895" s="25" t="s">
        <v>154</v>
      </c>
      <c r="H8895" s="25">
        <v>22006470</v>
      </c>
      <c r="I8895" s="25">
        <v>22006425</v>
      </c>
      <c r="J8895" s="17" t="s">
        <v>67</v>
      </c>
    </row>
    <row r="8896" spans="1:10">
      <c r="A8896" s="16" t="s">
        <v>481</v>
      </c>
      <c r="B8896" s="25" t="s">
        <v>8389</v>
      </c>
      <c r="C8896" s="25" t="s">
        <v>6952</v>
      </c>
      <c r="D8896" s="25" t="s">
        <v>6939</v>
      </c>
      <c r="E8896" s="25">
        <v>330</v>
      </c>
      <c r="F8896" s="25">
        <v>339</v>
      </c>
      <c r="G8896" s="25" t="s">
        <v>154</v>
      </c>
      <c r="H8896" s="25">
        <v>22006377</v>
      </c>
      <c r="I8896" s="25">
        <v>22006350</v>
      </c>
      <c r="J8896" s="17" t="s">
        <v>67</v>
      </c>
    </row>
    <row r="8897" spans="1:10">
      <c r="A8897" s="16" t="s">
        <v>481</v>
      </c>
      <c r="B8897" s="25" t="s">
        <v>8389</v>
      </c>
      <c r="C8897" s="25" t="s">
        <v>6952</v>
      </c>
      <c r="D8897" s="25" t="s">
        <v>6939</v>
      </c>
      <c r="E8897" s="25">
        <v>355</v>
      </c>
      <c r="F8897" s="25">
        <v>381</v>
      </c>
      <c r="G8897" s="25" t="s">
        <v>154</v>
      </c>
      <c r="H8897" s="25">
        <v>22006302</v>
      </c>
      <c r="I8897" s="25">
        <v>22006224</v>
      </c>
      <c r="J8897" s="17" t="s">
        <v>67</v>
      </c>
    </row>
    <row r="8898" spans="1:10">
      <c r="A8898" s="16" t="s">
        <v>481</v>
      </c>
      <c r="B8898" s="25" t="s">
        <v>8389</v>
      </c>
      <c r="C8898" s="25" t="s">
        <v>6952</v>
      </c>
      <c r="D8898" s="25" t="s">
        <v>6939</v>
      </c>
      <c r="E8898" s="25">
        <v>386</v>
      </c>
      <c r="F8898" s="25">
        <v>427</v>
      </c>
      <c r="G8898" s="25" t="s">
        <v>154</v>
      </c>
      <c r="H8898" s="25">
        <v>22006209</v>
      </c>
      <c r="I8898" s="25">
        <v>22006086</v>
      </c>
      <c r="J8898" s="17" t="s">
        <v>67</v>
      </c>
    </row>
    <row r="8899" spans="1:10">
      <c r="A8899" s="16" t="s">
        <v>481</v>
      </c>
      <c r="B8899" s="25" t="s">
        <v>8389</v>
      </c>
      <c r="C8899" s="25" t="s">
        <v>6952</v>
      </c>
      <c r="D8899" s="25" t="s">
        <v>6939</v>
      </c>
      <c r="E8899" s="25">
        <v>434</v>
      </c>
      <c r="F8899" s="25">
        <v>476</v>
      </c>
      <c r="G8899" s="25" t="s">
        <v>154</v>
      </c>
      <c r="H8899" s="25">
        <v>22006065</v>
      </c>
      <c r="I8899" s="25">
        <v>22005939</v>
      </c>
      <c r="J8899" s="17" t="s">
        <v>67</v>
      </c>
    </row>
    <row r="8900" spans="1:10">
      <c r="A8900" s="16" t="s">
        <v>481</v>
      </c>
      <c r="B8900" s="25" t="s">
        <v>8389</v>
      </c>
      <c r="C8900" s="25" t="s">
        <v>6952</v>
      </c>
      <c r="D8900" s="25" t="s">
        <v>6934</v>
      </c>
      <c r="E8900" s="25">
        <v>224</v>
      </c>
      <c r="F8900" s="25">
        <v>234</v>
      </c>
      <c r="G8900" s="25" t="s">
        <v>154</v>
      </c>
      <c r="H8900" s="25">
        <v>22006695</v>
      </c>
      <c r="I8900" s="25">
        <v>22006665</v>
      </c>
      <c r="J8900" s="17" t="s">
        <v>67</v>
      </c>
    </row>
    <row r="8901" spans="1:10">
      <c r="A8901" s="16" t="s">
        <v>481</v>
      </c>
      <c r="B8901" s="25" t="s">
        <v>8389</v>
      </c>
      <c r="C8901" s="25" t="s">
        <v>6952</v>
      </c>
      <c r="D8901" s="25" t="s">
        <v>6934</v>
      </c>
      <c r="E8901" s="25">
        <v>389</v>
      </c>
      <c r="F8901" s="25">
        <v>403</v>
      </c>
      <c r="G8901" s="25" t="s">
        <v>154</v>
      </c>
      <c r="H8901" s="25">
        <v>22006200</v>
      </c>
      <c r="I8901" s="25">
        <v>22006158</v>
      </c>
      <c r="J8901" s="17" t="s">
        <v>67</v>
      </c>
    </row>
    <row r="8902" spans="1:10">
      <c r="A8902" s="16" t="s">
        <v>481</v>
      </c>
      <c r="B8902" s="25" t="s">
        <v>8389</v>
      </c>
      <c r="C8902" s="25" t="s">
        <v>6952</v>
      </c>
      <c r="D8902" s="25" t="s">
        <v>6934</v>
      </c>
      <c r="E8902" s="25">
        <v>456</v>
      </c>
      <c r="F8902" s="25">
        <v>466</v>
      </c>
      <c r="G8902" s="25" t="s">
        <v>154</v>
      </c>
      <c r="H8902" s="25">
        <v>22005999</v>
      </c>
      <c r="I8902" s="25">
        <v>22005969</v>
      </c>
      <c r="J8902" s="17" t="s">
        <v>67</v>
      </c>
    </row>
    <row r="8903" spans="1:10">
      <c r="A8903" s="16" t="s">
        <v>481</v>
      </c>
      <c r="B8903" s="25" t="s">
        <v>8389</v>
      </c>
      <c r="C8903" s="25" t="s">
        <v>6952</v>
      </c>
      <c r="D8903" s="25" t="s">
        <v>425</v>
      </c>
      <c r="E8903" s="25">
        <v>23</v>
      </c>
      <c r="F8903" s="25">
        <v>105</v>
      </c>
      <c r="G8903" s="25" t="s">
        <v>154</v>
      </c>
      <c r="H8903" s="25">
        <v>22007722</v>
      </c>
      <c r="I8903" s="25">
        <v>22007476</v>
      </c>
      <c r="J8903" s="17" t="s">
        <v>67</v>
      </c>
    </row>
    <row r="8904" spans="1:10">
      <c r="A8904" s="16" t="s">
        <v>481</v>
      </c>
      <c r="B8904" s="25" t="s">
        <v>8389</v>
      </c>
      <c r="C8904" s="25" t="s">
        <v>6952</v>
      </c>
      <c r="D8904" s="25" t="s">
        <v>425</v>
      </c>
      <c r="E8904" s="25">
        <v>111</v>
      </c>
      <c r="F8904" s="25">
        <v>137</v>
      </c>
      <c r="G8904" s="25" t="s">
        <v>154</v>
      </c>
      <c r="H8904" s="25">
        <v>22007458</v>
      </c>
      <c r="I8904" s="25">
        <v>22007380</v>
      </c>
      <c r="J8904" s="17" t="s">
        <v>67</v>
      </c>
    </row>
    <row r="8905" spans="1:10">
      <c r="A8905" s="16" t="s">
        <v>481</v>
      </c>
      <c r="B8905" s="25" t="s">
        <v>8389</v>
      </c>
      <c r="C8905" s="25" t="s">
        <v>6952</v>
      </c>
      <c r="D8905" s="25" t="s">
        <v>425</v>
      </c>
      <c r="E8905" s="25">
        <v>147</v>
      </c>
      <c r="F8905" s="25">
        <v>166</v>
      </c>
      <c r="G8905" s="25" t="s">
        <v>154</v>
      </c>
      <c r="H8905" s="25">
        <v>22007350</v>
      </c>
      <c r="I8905" s="25">
        <v>22007293</v>
      </c>
      <c r="J8905" s="17" t="s">
        <v>67</v>
      </c>
    </row>
    <row r="8906" spans="1:10">
      <c r="A8906" s="16" t="s">
        <v>481</v>
      </c>
      <c r="B8906" s="25" t="s">
        <v>8390</v>
      </c>
      <c r="C8906" s="25" t="s">
        <v>6949</v>
      </c>
      <c r="D8906" s="25" t="s">
        <v>6936</v>
      </c>
      <c r="E8906" s="25">
        <v>68</v>
      </c>
      <c r="F8906" s="25">
        <v>83</v>
      </c>
      <c r="G8906" s="25" t="s">
        <v>158</v>
      </c>
      <c r="H8906" s="25">
        <v>57584480</v>
      </c>
      <c r="I8906" s="25">
        <v>57584525</v>
      </c>
      <c r="J8906" s="17" t="s">
        <v>769</v>
      </c>
    </row>
    <row r="8907" spans="1:10">
      <c r="A8907" s="16" t="s">
        <v>481</v>
      </c>
      <c r="B8907" s="25" t="s">
        <v>8390</v>
      </c>
      <c r="C8907" s="25" t="s">
        <v>6949</v>
      </c>
      <c r="D8907" s="25" t="s">
        <v>6936</v>
      </c>
      <c r="E8907" s="25">
        <v>296</v>
      </c>
      <c r="F8907" s="25">
        <v>314</v>
      </c>
      <c r="G8907" s="25" t="s">
        <v>158</v>
      </c>
      <c r="H8907" s="25">
        <v>57585343</v>
      </c>
      <c r="I8907" s="25">
        <v>57585397</v>
      </c>
      <c r="J8907" s="17" t="s">
        <v>769</v>
      </c>
    </row>
    <row r="8908" spans="1:10">
      <c r="A8908" s="16" t="s">
        <v>481</v>
      </c>
      <c r="B8908" s="25" t="s">
        <v>8390</v>
      </c>
      <c r="C8908" s="25" t="s">
        <v>6949</v>
      </c>
      <c r="D8908" s="25" t="s">
        <v>6936</v>
      </c>
      <c r="E8908" s="25">
        <v>588</v>
      </c>
      <c r="F8908" s="25">
        <v>603</v>
      </c>
      <c r="G8908" s="25" t="s">
        <v>158</v>
      </c>
      <c r="H8908" s="25">
        <v>57586379</v>
      </c>
      <c r="I8908" s="25">
        <v>57586424</v>
      </c>
      <c r="J8908" s="17" t="s">
        <v>769</v>
      </c>
    </row>
    <row r="8909" spans="1:10">
      <c r="A8909" s="16" t="s">
        <v>481</v>
      </c>
      <c r="B8909" s="25" t="s">
        <v>8390</v>
      </c>
      <c r="C8909" s="25" t="s">
        <v>6949</v>
      </c>
      <c r="D8909" s="25" t="s">
        <v>6936</v>
      </c>
      <c r="E8909" s="25">
        <v>682</v>
      </c>
      <c r="F8909" s="25">
        <v>795</v>
      </c>
      <c r="G8909" s="25" t="s">
        <v>158</v>
      </c>
      <c r="H8909" s="25">
        <v>57586661</v>
      </c>
      <c r="I8909" s="25">
        <v>57587000</v>
      </c>
      <c r="J8909" s="17" t="s">
        <v>769</v>
      </c>
    </row>
    <row r="8910" spans="1:10">
      <c r="A8910" s="16" t="s">
        <v>481</v>
      </c>
      <c r="B8910" s="25" t="s">
        <v>8390</v>
      </c>
      <c r="C8910" s="25" t="s">
        <v>6949</v>
      </c>
      <c r="D8910" s="25" t="s">
        <v>6934</v>
      </c>
      <c r="E8910" s="25">
        <v>13</v>
      </c>
      <c r="F8910" s="25">
        <v>32</v>
      </c>
      <c r="G8910" s="25" t="s">
        <v>158</v>
      </c>
      <c r="H8910" s="25">
        <v>57584315</v>
      </c>
      <c r="I8910" s="25">
        <v>57584372</v>
      </c>
      <c r="J8910" s="17" t="s">
        <v>769</v>
      </c>
    </row>
    <row r="8911" spans="1:10">
      <c r="A8911" s="16" t="s">
        <v>481</v>
      </c>
      <c r="B8911" s="25" t="s">
        <v>8390</v>
      </c>
      <c r="C8911" s="25" t="s">
        <v>6949</v>
      </c>
      <c r="D8911" s="25" t="s">
        <v>6934</v>
      </c>
      <c r="E8911" s="25">
        <v>484</v>
      </c>
      <c r="F8911" s="25">
        <v>494</v>
      </c>
      <c r="G8911" s="25" t="s">
        <v>158</v>
      </c>
      <c r="H8911" s="25">
        <v>57586067</v>
      </c>
      <c r="I8911" s="25">
        <v>57586097</v>
      </c>
      <c r="J8911" s="17" t="s">
        <v>769</v>
      </c>
    </row>
    <row r="8912" spans="1:10">
      <c r="A8912" s="16" t="s">
        <v>481</v>
      </c>
      <c r="B8912" s="25" t="s">
        <v>8390</v>
      </c>
      <c r="C8912" s="25" t="s">
        <v>6949</v>
      </c>
      <c r="D8912" s="25" t="s">
        <v>6934</v>
      </c>
      <c r="E8912" s="25">
        <v>507</v>
      </c>
      <c r="F8912" s="25">
        <v>518</v>
      </c>
      <c r="G8912" s="25" t="s">
        <v>158</v>
      </c>
      <c r="H8912" s="25">
        <v>57586136</v>
      </c>
      <c r="I8912" s="25">
        <v>57586169</v>
      </c>
      <c r="J8912" s="17" t="s">
        <v>769</v>
      </c>
    </row>
    <row r="8913" spans="1:10">
      <c r="A8913" s="16" t="s">
        <v>481</v>
      </c>
      <c r="B8913" s="25" t="s">
        <v>8390</v>
      </c>
      <c r="C8913" s="25" t="s">
        <v>6949</v>
      </c>
      <c r="D8913" s="25" t="s">
        <v>6934</v>
      </c>
      <c r="E8913" s="25">
        <v>815</v>
      </c>
      <c r="F8913" s="25">
        <v>835</v>
      </c>
      <c r="G8913" s="25" t="s">
        <v>158</v>
      </c>
      <c r="H8913" s="25">
        <v>57587060</v>
      </c>
      <c r="I8913" s="25">
        <v>57587120</v>
      </c>
      <c r="J8913" s="17" t="s">
        <v>769</v>
      </c>
    </row>
    <row r="8914" spans="1:10">
      <c r="A8914" s="16" t="s">
        <v>481</v>
      </c>
      <c r="B8914" s="25" t="s">
        <v>8391</v>
      </c>
      <c r="C8914" s="25" t="s">
        <v>6944</v>
      </c>
      <c r="D8914" s="25" t="s">
        <v>6934</v>
      </c>
      <c r="E8914" s="25">
        <v>11</v>
      </c>
      <c r="F8914" s="25">
        <v>21</v>
      </c>
      <c r="G8914" s="25" t="s">
        <v>160</v>
      </c>
      <c r="H8914" s="25">
        <v>25947796</v>
      </c>
      <c r="I8914" s="25">
        <v>25947826</v>
      </c>
      <c r="J8914" s="17" t="s">
        <v>769</v>
      </c>
    </row>
    <row r="8915" spans="1:10">
      <c r="A8915" s="16" t="s">
        <v>481</v>
      </c>
      <c r="B8915" s="25" t="s">
        <v>8391</v>
      </c>
      <c r="C8915" s="25" t="s">
        <v>6944</v>
      </c>
      <c r="D8915" s="25" t="s">
        <v>6934</v>
      </c>
      <c r="E8915" s="25">
        <v>60</v>
      </c>
      <c r="F8915" s="25">
        <v>71</v>
      </c>
      <c r="G8915" s="25" t="s">
        <v>160</v>
      </c>
      <c r="H8915" s="25">
        <v>25947943</v>
      </c>
      <c r="I8915" s="25">
        <v>25947976</v>
      </c>
      <c r="J8915" s="17" t="s">
        <v>769</v>
      </c>
    </row>
    <row r="8916" spans="1:10">
      <c r="A8916" s="16" t="s">
        <v>481</v>
      </c>
      <c r="B8916" s="25" t="s">
        <v>8391</v>
      </c>
      <c r="C8916" s="25" t="s">
        <v>6944</v>
      </c>
      <c r="D8916" s="25" t="s">
        <v>6934</v>
      </c>
      <c r="E8916" s="25">
        <v>80</v>
      </c>
      <c r="F8916" s="25">
        <v>107</v>
      </c>
      <c r="G8916" s="25" t="s">
        <v>160</v>
      </c>
      <c r="H8916" s="25">
        <v>25948003</v>
      </c>
      <c r="I8916" s="25">
        <v>25948084</v>
      </c>
      <c r="J8916" s="17" t="s">
        <v>769</v>
      </c>
    </row>
    <row r="8917" spans="1:10">
      <c r="A8917" s="16" t="s">
        <v>481</v>
      </c>
      <c r="B8917" s="25" t="s">
        <v>8391</v>
      </c>
      <c r="C8917" s="25" t="s">
        <v>6944</v>
      </c>
      <c r="D8917" s="25" t="s">
        <v>6934</v>
      </c>
      <c r="E8917" s="25">
        <v>221</v>
      </c>
      <c r="F8917" s="25">
        <v>239</v>
      </c>
      <c r="G8917" s="25" t="s">
        <v>160</v>
      </c>
      <c r="H8917" s="25">
        <v>25948426</v>
      </c>
      <c r="I8917" s="25">
        <v>25948480</v>
      </c>
      <c r="J8917" s="17" t="s">
        <v>769</v>
      </c>
    </row>
    <row r="8918" spans="1:10">
      <c r="A8918" s="16" t="s">
        <v>481</v>
      </c>
      <c r="B8918" s="25" t="s">
        <v>8391</v>
      </c>
      <c r="C8918" s="25" t="s">
        <v>6944</v>
      </c>
      <c r="D8918" s="25" t="s">
        <v>6934</v>
      </c>
      <c r="E8918" s="25">
        <v>296</v>
      </c>
      <c r="F8918" s="25">
        <v>315</v>
      </c>
      <c r="G8918" s="25" t="s">
        <v>160</v>
      </c>
      <c r="H8918" s="25">
        <v>25948651</v>
      </c>
      <c r="I8918" s="25">
        <v>25948708</v>
      </c>
      <c r="J8918" s="17" t="s">
        <v>769</v>
      </c>
    </row>
    <row r="8919" spans="1:10">
      <c r="A8919" s="16" t="s">
        <v>481</v>
      </c>
      <c r="B8919" s="25" t="s">
        <v>8391</v>
      </c>
      <c r="C8919" s="25" t="s">
        <v>6944</v>
      </c>
      <c r="D8919" s="25" t="s">
        <v>6934</v>
      </c>
      <c r="E8919" s="25">
        <v>401</v>
      </c>
      <c r="F8919" s="25">
        <v>411</v>
      </c>
      <c r="G8919" s="25" t="s">
        <v>160</v>
      </c>
      <c r="H8919" s="25">
        <v>25948966</v>
      </c>
      <c r="I8919" s="25">
        <v>25948996</v>
      </c>
      <c r="J8919" s="17" t="s">
        <v>769</v>
      </c>
    </row>
    <row r="8920" spans="1:10">
      <c r="A8920" s="16" t="s">
        <v>481</v>
      </c>
      <c r="B8920" s="25" t="s">
        <v>8391</v>
      </c>
      <c r="C8920" s="25" t="s">
        <v>6944</v>
      </c>
      <c r="D8920" s="25" t="s">
        <v>6934</v>
      </c>
      <c r="E8920" s="25">
        <v>544</v>
      </c>
      <c r="F8920" s="25">
        <v>557</v>
      </c>
      <c r="G8920" s="25" t="s">
        <v>160</v>
      </c>
      <c r="H8920" s="25">
        <v>25949395</v>
      </c>
      <c r="I8920" s="25">
        <v>25949434</v>
      </c>
      <c r="J8920" s="17" t="s">
        <v>769</v>
      </c>
    </row>
    <row r="8921" spans="1:10">
      <c r="A8921" s="16" t="s">
        <v>481</v>
      </c>
      <c r="B8921" s="25" t="s">
        <v>8391</v>
      </c>
      <c r="C8921" s="25" t="s">
        <v>6944</v>
      </c>
      <c r="D8921" s="25" t="s">
        <v>6933</v>
      </c>
      <c r="E8921" s="25">
        <v>277</v>
      </c>
      <c r="F8921" s="25">
        <v>319</v>
      </c>
      <c r="G8921" s="25" t="s">
        <v>160</v>
      </c>
      <c r="H8921" s="25">
        <v>25948594</v>
      </c>
      <c r="I8921" s="25">
        <v>25948720</v>
      </c>
      <c r="J8921" s="17" t="s">
        <v>769</v>
      </c>
    </row>
    <row r="8922" spans="1:10">
      <c r="A8922" s="16" t="s">
        <v>481</v>
      </c>
      <c r="B8922" s="25" t="s">
        <v>8391</v>
      </c>
      <c r="C8922" s="25" t="s">
        <v>6944</v>
      </c>
      <c r="D8922" s="25" t="s">
        <v>6933</v>
      </c>
      <c r="E8922" s="25">
        <v>366</v>
      </c>
      <c r="F8922" s="25">
        <v>376</v>
      </c>
      <c r="G8922" s="25" t="s">
        <v>160</v>
      </c>
      <c r="H8922" s="25">
        <v>25948861</v>
      </c>
      <c r="I8922" s="25">
        <v>25948891</v>
      </c>
      <c r="J8922" s="17" t="s">
        <v>769</v>
      </c>
    </row>
    <row r="8923" spans="1:10">
      <c r="A8923" s="16" t="s">
        <v>481</v>
      </c>
      <c r="B8923" s="25" t="s">
        <v>8391</v>
      </c>
      <c r="C8923" s="25" t="s">
        <v>6944</v>
      </c>
      <c r="D8923" s="25" t="s">
        <v>6933</v>
      </c>
      <c r="E8923" s="25">
        <v>393</v>
      </c>
      <c r="F8923" s="25">
        <v>447</v>
      </c>
      <c r="G8923" s="25" t="s">
        <v>160</v>
      </c>
      <c r="H8923" s="25">
        <v>25948942</v>
      </c>
      <c r="I8923" s="25">
        <v>25949104</v>
      </c>
      <c r="J8923" s="17" t="s">
        <v>769</v>
      </c>
    </row>
    <row r="8924" spans="1:10">
      <c r="A8924" s="16" t="s">
        <v>481</v>
      </c>
      <c r="B8924" s="25" t="s">
        <v>8391</v>
      </c>
      <c r="C8924" s="25" t="s">
        <v>6944</v>
      </c>
      <c r="D8924" s="25" t="s">
        <v>6933</v>
      </c>
      <c r="E8924" s="25">
        <v>460</v>
      </c>
      <c r="F8924" s="25">
        <v>471</v>
      </c>
      <c r="G8924" s="25" t="s">
        <v>160</v>
      </c>
      <c r="H8924" s="25">
        <v>25949143</v>
      </c>
      <c r="I8924" s="25">
        <v>25949176</v>
      </c>
      <c r="J8924" s="17" t="s">
        <v>769</v>
      </c>
    </row>
    <row r="8925" spans="1:10">
      <c r="A8925" s="16" t="s">
        <v>481</v>
      </c>
      <c r="B8925" s="25" t="s">
        <v>8391</v>
      </c>
      <c r="C8925" s="25" t="s">
        <v>6944</v>
      </c>
      <c r="D8925" s="25" t="s">
        <v>6933</v>
      </c>
      <c r="E8925" s="25">
        <v>475</v>
      </c>
      <c r="F8925" s="25">
        <v>498</v>
      </c>
      <c r="G8925" s="25" t="s">
        <v>160</v>
      </c>
      <c r="H8925" s="25">
        <v>25949188</v>
      </c>
      <c r="I8925" s="25">
        <v>25949257</v>
      </c>
      <c r="J8925" s="17" t="s">
        <v>769</v>
      </c>
    </row>
    <row r="8926" spans="1:10">
      <c r="A8926" s="16" t="s">
        <v>481</v>
      </c>
      <c r="B8926" s="25" t="s">
        <v>8392</v>
      </c>
      <c r="C8926" s="25" t="s">
        <v>6944</v>
      </c>
      <c r="D8926" s="25" t="s">
        <v>6934</v>
      </c>
      <c r="E8926" s="25">
        <v>1</v>
      </c>
      <c r="F8926" s="25">
        <v>15</v>
      </c>
      <c r="G8926" s="25" t="s">
        <v>162</v>
      </c>
      <c r="H8926" s="25">
        <v>41903912</v>
      </c>
      <c r="I8926" s="25">
        <v>41903870</v>
      </c>
      <c r="J8926" s="17" t="s">
        <v>67</v>
      </c>
    </row>
    <row r="8927" spans="1:10">
      <c r="A8927" s="16" t="s">
        <v>481</v>
      </c>
      <c r="B8927" s="25" t="s">
        <v>8392</v>
      </c>
      <c r="C8927" s="25" t="s">
        <v>6944</v>
      </c>
      <c r="D8927" s="25" t="s">
        <v>6934</v>
      </c>
      <c r="E8927" s="25">
        <v>436</v>
      </c>
      <c r="F8927" s="25">
        <v>457</v>
      </c>
      <c r="G8927" s="25" t="s">
        <v>162</v>
      </c>
      <c r="H8927" s="25">
        <v>41902445</v>
      </c>
      <c r="I8927" s="25">
        <v>41902382</v>
      </c>
      <c r="J8927" s="17" t="s">
        <v>67</v>
      </c>
    </row>
    <row r="8928" spans="1:10">
      <c r="A8928" s="16" t="s">
        <v>481</v>
      </c>
      <c r="B8928" s="25" t="s">
        <v>8392</v>
      </c>
      <c r="C8928" s="25" t="s">
        <v>6944</v>
      </c>
      <c r="D8928" s="25" t="s">
        <v>6933</v>
      </c>
      <c r="E8928" s="25">
        <v>490</v>
      </c>
      <c r="F8928" s="25">
        <v>534</v>
      </c>
      <c r="G8928" s="25" t="s">
        <v>162</v>
      </c>
      <c r="H8928" s="25">
        <v>41902155</v>
      </c>
      <c r="I8928" s="25">
        <v>41901801</v>
      </c>
      <c r="J8928" s="17" t="s">
        <v>67</v>
      </c>
    </row>
    <row r="8929" spans="1:10">
      <c r="A8929" s="16" t="s">
        <v>481</v>
      </c>
      <c r="B8929" s="25" t="s">
        <v>8392</v>
      </c>
      <c r="C8929" s="25" t="s">
        <v>6944</v>
      </c>
      <c r="D8929" s="25" t="s">
        <v>6933</v>
      </c>
      <c r="E8929" s="25">
        <v>598</v>
      </c>
      <c r="F8929" s="25">
        <v>654</v>
      </c>
      <c r="G8929" s="25" t="s">
        <v>162</v>
      </c>
      <c r="H8929" s="25">
        <v>41901511</v>
      </c>
      <c r="I8929" s="25">
        <v>41901343</v>
      </c>
      <c r="J8929" s="17" t="s">
        <v>67</v>
      </c>
    </row>
    <row r="8930" spans="1:10">
      <c r="A8930" s="16" t="s">
        <v>481</v>
      </c>
      <c r="B8930" s="25" t="s">
        <v>8392</v>
      </c>
      <c r="C8930" s="25" t="s">
        <v>6944</v>
      </c>
      <c r="D8930" s="25" t="s">
        <v>6933</v>
      </c>
      <c r="E8930" s="25">
        <v>681</v>
      </c>
      <c r="F8930" s="25">
        <v>701</v>
      </c>
      <c r="G8930" s="25" t="s">
        <v>162</v>
      </c>
      <c r="H8930" s="25">
        <v>41901176</v>
      </c>
      <c r="I8930" s="25">
        <v>41901116</v>
      </c>
      <c r="J8930" s="17" t="s">
        <v>67</v>
      </c>
    </row>
    <row r="8931" spans="1:10">
      <c r="A8931" s="16" t="s">
        <v>481</v>
      </c>
      <c r="B8931" s="25" t="s">
        <v>8392</v>
      </c>
      <c r="C8931" s="25" t="s">
        <v>6944</v>
      </c>
      <c r="D8931" s="25" t="s">
        <v>6933</v>
      </c>
      <c r="E8931" s="25">
        <v>746</v>
      </c>
      <c r="F8931" s="25">
        <v>775</v>
      </c>
      <c r="G8931" s="25" t="s">
        <v>162</v>
      </c>
      <c r="H8931" s="25">
        <v>41900895</v>
      </c>
      <c r="I8931" s="25">
        <v>41900808</v>
      </c>
      <c r="J8931" s="17" t="s">
        <v>67</v>
      </c>
    </row>
    <row r="8932" spans="1:10">
      <c r="A8932" s="16" t="s">
        <v>481</v>
      </c>
      <c r="B8932" s="25" t="s">
        <v>8393</v>
      </c>
      <c r="C8932" s="25" t="s">
        <v>6944</v>
      </c>
      <c r="D8932" s="25" t="s">
        <v>6934</v>
      </c>
      <c r="E8932" s="25">
        <v>6</v>
      </c>
      <c r="F8932" s="25">
        <v>19</v>
      </c>
      <c r="G8932" s="25" t="s">
        <v>154</v>
      </c>
      <c r="H8932" s="25">
        <v>34726987</v>
      </c>
      <c r="I8932" s="25">
        <v>34727026</v>
      </c>
      <c r="J8932" s="17" t="s">
        <v>769</v>
      </c>
    </row>
    <row r="8933" spans="1:10">
      <c r="A8933" s="16" t="s">
        <v>481</v>
      </c>
      <c r="B8933" s="25" t="s">
        <v>8393</v>
      </c>
      <c r="C8933" s="25" t="s">
        <v>6944</v>
      </c>
      <c r="D8933" s="25" t="s">
        <v>6934</v>
      </c>
      <c r="E8933" s="25">
        <v>63</v>
      </c>
      <c r="F8933" s="25">
        <v>74</v>
      </c>
      <c r="G8933" s="25" t="s">
        <v>154</v>
      </c>
      <c r="H8933" s="25">
        <v>34727158</v>
      </c>
      <c r="I8933" s="25">
        <v>34727191</v>
      </c>
      <c r="J8933" s="17" t="s">
        <v>769</v>
      </c>
    </row>
    <row r="8934" spans="1:10">
      <c r="A8934" s="16" t="s">
        <v>481</v>
      </c>
      <c r="B8934" s="25" t="s">
        <v>8393</v>
      </c>
      <c r="C8934" s="25" t="s">
        <v>6944</v>
      </c>
      <c r="D8934" s="25" t="s">
        <v>6934</v>
      </c>
      <c r="E8934" s="25">
        <v>745</v>
      </c>
      <c r="F8934" s="25">
        <v>756</v>
      </c>
      <c r="G8934" s="25" t="s">
        <v>154</v>
      </c>
      <c r="H8934" s="25">
        <v>34731256</v>
      </c>
      <c r="I8934" s="25">
        <v>34731289</v>
      </c>
      <c r="J8934" s="17" t="s">
        <v>769</v>
      </c>
    </row>
    <row r="8935" spans="1:10">
      <c r="A8935" s="16" t="s">
        <v>481</v>
      </c>
      <c r="B8935" s="25" t="s">
        <v>8393</v>
      </c>
      <c r="C8935" s="25" t="s">
        <v>6944</v>
      </c>
      <c r="D8935" s="25" t="s">
        <v>6933</v>
      </c>
      <c r="E8935" s="25">
        <v>315</v>
      </c>
      <c r="F8935" s="25">
        <v>335</v>
      </c>
      <c r="G8935" s="25" t="s">
        <v>154</v>
      </c>
      <c r="H8935" s="25">
        <v>34727914</v>
      </c>
      <c r="I8935" s="25">
        <v>34727974</v>
      </c>
      <c r="J8935" s="17" t="s">
        <v>769</v>
      </c>
    </row>
    <row r="8936" spans="1:10">
      <c r="A8936" s="16" t="s">
        <v>481</v>
      </c>
      <c r="B8936" s="25" t="s">
        <v>8393</v>
      </c>
      <c r="C8936" s="25" t="s">
        <v>6944</v>
      </c>
      <c r="D8936" s="25" t="s">
        <v>6933</v>
      </c>
      <c r="E8936" s="25">
        <v>484</v>
      </c>
      <c r="F8936" s="25">
        <v>519</v>
      </c>
      <c r="G8936" s="25" t="s">
        <v>154</v>
      </c>
      <c r="H8936" s="25">
        <v>34729382</v>
      </c>
      <c r="I8936" s="25">
        <v>34729487</v>
      </c>
      <c r="J8936" s="17" t="s">
        <v>769</v>
      </c>
    </row>
    <row r="8937" spans="1:10">
      <c r="A8937" s="16" t="s">
        <v>481</v>
      </c>
      <c r="B8937" s="25" t="s">
        <v>8393</v>
      </c>
      <c r="C8937" s="25" t="s">
        <v>6944</v>
      </c>
      <c r="D8937" s="25" t="s">
        <v>6933</v>
      </c>
      <c r="E8937" s="25">
        <v>575</v>
      </c>
      <c r="F8937" s="25">
        <v>587</v>
      </c>
      <c r="G8937" s="25" t="s">
        <v>154</v>
      </c>
      <c r="H8937" s="25">
        <v>34729774</v>
      </c>
      <c r="I8937" s="25">
        <v>34729810</v>
      </c>
      <c r="J8937" s="17" t="s">
        <v>769</v>
      </c>
    </row>
    <row r="8938" spans="1:10">
      <c r="A8938" s="16" t="s">
        <v>481</v>
      </c>
      <c r="B8938" s="25" t="s">
        <v>8393</v>
      </c>
      <c r="C8938" s="25" t="s">
        <v>6944</v>
      </c>
      <c r="D8938" s="25" t="s">
        <v>6933</v>
      </c>
      <c r="E8938" s="25">
        <v>601</v>
      </c>
      <c r="F8938" s="25">
        <v>654</v>
      </c>
      <c r="G8938" s="25" t="s">
        <v>154</v>
      </c>
      <c r="H8938" s="25">
        <v>34730308</v>
      </c>
      <c r="I8938" s="25">
        <v>34730562</v>
      </c>
      <c r="J8938" s="17" t="s">
        <v>769</v>
      </c>
    </row>
    <row r="8939" spans="1:10">
      <c r="A8939" s="16" t="s">
        <v>481</v>
      </c>
      <c r="B8939" s="25" t="s">
        <v>8393</v>
      </c>
      <c r="C8939" s="25" t="s">
        <v>6944</v>
      </c>
      <c r="D8939" s="25" t="s">
        <v>6933</v>
      </c>
      <c r="E8939" s="25">
        <v>684</v>
      </c>
      <c r="F8939" s="25">
        <v>705</v>
      </c>
      <c r="G8939" s="25" t="s">
        <v>154</v>
      </c>
      <c r="H8939" s="25">
        <v>34731073</v>
      </c>
      <c r="I8939" s="25">
        <v>34731136</v>
      </c>
      <c r="J8939" s="17" t="s">
        <v>769</v>
      </c>
    </row>
    <row r="8940" spans="1:10">
      <c r="A8940" s="16" t="s">
        <v>481</v>
      </c>
      <c r="B8940" s="25" t="s">
        <v>8394</v>
      </c>
      <c r="C8940" s="25" t="s">
        <v>6944</v>
      </c>
      <c r="D8940" s="25" t="s">
        <v>6934</v>
      </c>
      <c r="E8940" s="25">
        <v>126</v>
      </c>
      <c r="F8940" s="25">
        <v>148</v>
      </c>
      <c r="G8940" s="25" t="s">
        <v>154</v>
      </c>
      <c r="H8940" s="25">
        <v>1443143</v>
      </c>
      <c r="I8940" s="25">
        <v>1443077</v>
      </c>
      <c r="J8940" s="17" t="s">
        <v>67</v>
      </c>
    </row>
    <row r="8941" spans="1:10">
      <c r="A8941" s="16" t="s">
        <v>481</v>
      </c>
      <c r="B8941" s="25" t="s">
        <v>8394</v>
      </c>
      <c r="C8941" s="25" t="s">
        <v>6944</v>
      </c>
      <c r="D8941" s="25" t="s">
        <v>6934</v>
      </c>
      <c r="E8941" s="25">
        <v>273</v>
      </c>
      <c r="F8941" s="25">
        <v>292</v>
      </c>
      <c r="G8941" s="25" t="s">
        <v>154</v>
      </c>
      <c r="H8941" s="25">
        <v>1442627</v>
      </c>
      <c r="I8941" s="25">
        <v>1442570</v>
      </c>
      <c r="J8941" s="17" t="s">
        <v>67</v>
      </c>
    </row>
    <row r="8942" spans="1:10">
      <c r="A8942" s="16" t="s">
        <v>481</v>
      </c>
      <c r="B8942" s="25" t="s">
        <v>8394</v>
      </c>
      <c r="C8942" s="25" t="s">
        <v>6944</v>
      </c>
      <c r="D8942" s="25" t="s">
        <v>6934</v>
      </c>
      <c r="E8942" s="25">
        <v>333</v>
      </c>
      <c r="F8942" s="25">
        <v>345</v>
      </c>
      <c r="G8942" s="25" t="s">
        <v>154</v>
      </c>
      <c r="H8942" s="25">
        <v>1441524</v>
      </c>
      <c r="I8942" s="25">
        <v>1441488</v>
      </c>
      <c r="J8942" s="17" t="s">
        <v>67</v>
      </c>
    </row>
    <row r="8943" spans="1:10">
      <c r="A8943" s="16" t="s">
        <v>481</v>
      </c>
      <c r="B8943" s="25" t="s">
        <v>8394</v>
      </c>
      <c r="C8943" s="25" t="s">
        <v>6944</v>
      </c>
      <c r="D8943" s="25" t="s">
        <v>6933</v>
      </c>
      <c r="E8943" s="25">
        <v>348</v>
      </c>
      <c r="F8943" s="25">
        <v>389</v>
      </c>
      <c r="G8943" s="25" t="s">
        <v>154</v>
      </c>
      <c r="H8943" s="25">
        <v>1441479</v>
      </c>
      <c r="I8943" s="25">
        <v>1441356</v>
      </c>
      <c r="J8943" s="17" t="s">
        <v>67</v>
      </c>
    </row>
    <row r="8944" spans="1:10">
      <c r="A8944" s="16" t="s">
        <v>481</v>
      </c>
      <c r="B8944" s="25" t="s">
        <v>8394</v>
      </c>
      <c r="C8944" s="25" t="s">
        <v>6944</v>
      </c>
      <c r="D8944" s="25" t="s">
        <v>6933</v>
      </c>
      <c r="E8944" s="25">
        <v>414</v>
      </c>
      <c r="F8944" s="25">
        <v>424</v>
      </c>
      <c r="G8944" s="25" t="s">
        <v>154</v>
      </c>
      <c r="H8944" s="25">
        <v>1441281</v>
      </c>
      <c r="I8944" s="25">
        <v>1441251</v>
      </c>
      <c r="J8944" s="17" t="s">
        <v>67</v>
      </c>
    </row>
    <row r="8945" spans="1:10">
      <c r="A8945" s="16" t="s">
        <v>481</v>
      </c>
      <c r="B8945" s="25" t="s">
        <v>8394</v>
      </c>
      <c r="C8945" s="25" t="s">
        <v>6944</v>
      </c>
      <c r="D8945" s="25" t="s">
        <v>6933</v>
      </c>
      <c r="E8945" s="25">
        <v>456</v>
      </c>
      <c r="F8945" s="25">
        <v>510</v>
      </c>
      <c r="G8945" s="25" t="s">
        <v>154</v>
      </c>
      <c r="H8945" s="25">
        <v>1440920</v>
      </c>
      <c r="I8945" s="25">
        <v>1440758</v>
      </c>
      <c r="J8945" s="17" t="s">
        <v>67</v>
      </c>
    </row>
    <row r="8946" spans="1:10">
      <c r="A8946" s="16" t="s">
        <v>481</v>
      </c>
      <c r="B8946" s="25" t="s">
        <v>8394</v>
      </c>
      <c r="C8946" s="25" t="s">
        <v>6944</v>
      </c>
      <c r="D8946" s="25" t="s">
        <v>6933</v>
      </c>
      <c r="E8946" s="25">
        <v>523</v>
      </c>
      <c r="F8946" s="25">
        <v>534</v>
      </c>
      <c r="G8946" s="25" t="s">
        <v>154</v>
      </c>
      <c r="H8946" s="25">
        <v>1440719</v>
      </c>
      <c r="I8946" s="25">
        <v>1440463</v>
      </c>
      <c r="J8946" s="17" t="s">
        <v>67</v>
      </c>
    </row>
    <row r="8947" spans="1:10">
      <c r="A8947" s="16" t="s">
        <v>481</v>
      </c>
      <c r="B8947" s="25" t="s">
        <v>8394</v>
      </c>
      <c r="C8947" s="25" t="s">
        <v>6944</v>
      </c>
      <c r="D8947" s="25" t="s">
        <v>6933</v>
      </c>
      <c r="E8947" s="25">
        <v>543</v>
      </c>
      <c r="F8947" s="25">
        <v>560</v>
      </c>
      <c r="G8947" s="25" t="s">
        <v>154</v>
      </c>
      <c r="H8947" s="25">
        <v>1440436</v>
      </c>
      <c r="I8947" s="25">
        <v>1440385</v>
      </c>
      <c r="J8947" s="17" t="s">
        <v>67</v>
      </c>
    </row>
    <row r="8948" spans="1:10">
      <c r="A8948" s="16" t="s">
        <v>481</v>
      </c>
      <c r="B8948" s="25" t="s">
        <v>8395</v>
      </c>
      <c r="C8948" s="25" t="s">
        <v>6947</v>
      </c>
      <c r="D8948" s="25" t="s">
        <v>6939</v>
      </c>
      <c r="E8948" s="25">
        <v>154</v>
      </c>
      <c r="F8948" s="25">
        <v>188</v>
      </c>
      <c r="G8948" s="25" t="s">
        <v>164</v>
      </c>
      <c r="H8948" s="25">
        <v>27003857</v>
      </c>
      <c r="I8948" s="25">
        <v>27003959</v>
      </c>
      <c r="J8948" s="17" t="s">
        <v>769</v>
      </c>
    </row>
    <row r="8949" spans="1:10">
      <c r="A8949" s="16" t="s">
        <v>481</v>
      </c>
      <c r="B8949" s="25" t="s">
        <v>8395</v>
      </c>
      <c r="C8949" s="25" t="s">
        <v>6947</v>
      </c>
      <c r="D8949" s="25" t="s">
        <v>6939</v>
      </c>
      <c r="E8949" s="25">
        <v>295</v>
      </c>
      <c r="F8949" s="25">
        <v>314</v>
      </c>
      <c r="G8949" s="25" t="s">
        <v>164</v>
      </c>
      <c r="H8949" s="25">
        <v>27004876</v>
      </c>
      <c r="I8949" s="25">
        <v>27004933</v>
      </c>
      <c r="J8949" s="17" t="s">
        <v>769</v>
      </c>
    </row>
    <row r="8950" spans="1:10">
      <c r="A8950" s="16" t="s">
        <v>481</v>
      </c>
      <c r="B8950" s="25" t="s">
        <v>8395</v>
      </c>
      <c r="C8950" s="25" t="s">
        <v>6947</v>
      </c>
      <c r="D8950" s="25" t="s">
        <v>6939</v>
      </c>
      <c r="E8950" s="25">
        <v>326</v>
      </c>
      <c r="F8950" s="25">
        <v>360</v>
      </c>
      <c r="G8950" s="25" t="s">
        <v>164</v>
      </c>
      <c r="H8950" s="25">
        <v>27004969</v>
      </c>
      <c r="I8950" s="25">
        <v>27005420</v>
      </c>
      <c r="J8950" s="17" t="s">
        <v>769</v>
      </c>
    </row>
    <row r="8951" spans="1:10">
      <c r="A8951" s="16" t="s">
        <v>481</v>
      </c>
      <c r="B8951" s="25" t="s">
        <v>8395</v>
      </c>
      <c r="C8951" s="25" t="s">
        <v>6947</v>
      </c>
      <c r="D8951" s="25" t="s">
        <v>6939</v>
      </c>
      <c r="E8951" s="25">
        <v>394</v>
      </c>
      <c r="F8951" s="25">
        <v>422</v>
      </c>
      <c r="G8951" s="25" t="s">
        <v>164</v>
      </c>
      <c r="H8951" s="25">
        <v>27005522</v>
      </c>
      <c r="I8951" s="25">
        <v>27005606</v>
      </c>
      <c r="J8951" s="17" t="s">
        <v>769</v>
      </c>
    </row>
    <row r="8952" spans="1:10">
      <c r="A8952" s="16" t="s">
        <v>481</v>
      </c>
      <c r="B8952" s="25" t="s">
        <v>8395</v>
      </c>
      <c r="C8952" s="25" t="s">
        <v>6947</v>
      </c>
      <c r="D8952" s="25" t="s">
        <v>6934</v>
      </c>
      <c r="E8952" s="25">
        <v>10</v>
      </c>
      <c r="F8952" s="25">
        <v>24</v>
      </c>
      <c r="G8952" s="25" t="s">
        <v>164</v>
      </c>
      <c r="H8952" s="25">
        <v>27003379</v>
      </c>
      <c r="I8952" s="25">
        <v>27003421</v>
      </c>
      <c r="J8952" s="17" t="s">
        <v>769</v>
      </c>
    </row>
    <row r="8953" spans="1:10">
      <c r="A8953" s="16" t="s">
        <v>481</v>
      </c>
      <c r="B8953" s="25" t="s">
        <v>8395</v>
      </c>
      <c r="C8953" s="25" t="s">
        <v>6947</v>
      </c>
      <c r="D8953" s="25" t="s">
        <v>6934</v>
      </c>
      <c r="E8953" s="25">
        <v>139</v>
      </c>
      <c r="F8953" s="25">
        <v>149</v>
      </c>
      <c r="G8953" s="25" t="s">
        <v>164</v>
      </c>
      <c r="H8953" s="25">
        <v>27003812</v>
      </c>
      <c r="I8953" s="25">
        <v>27003842</v>
      </c>
      <c r="J8953" s="17" t="s">
        <v>769</v>
      </c>
    </row>
    <row r="8954" spans="1:10">
      <c r="A8954" s="16" t="s">
        <v>481</v>
      </c>
      <c r="B8954" s="25" t="s">
        <v>8395</v>
      </c>
      <c r="C8954" s="25" t="s">
        <v>6947</v>
      </c>
      <c r="D8954" s="25" t="s">
        <v>6934</v>
      </c>
      <c r="E8954" s="25">
        <v>530</v>
      </c>
      <c r="F8954" s="25">
        <v>548</v>
      </c>
      <c r="G8954" s="25" t="s">
        <v>164</v>
      </c>
      <c r="H8954" s="25">
        <v>27006943</v>
      </c>
      <c r="I8954" s="25">
        <v>27006997</v>
      </c>
      <c r="J8954" s="17" t="s">
        <v>769</v>
      </c>
    </row>
    <row r="8955" spans="1:10">
      <c r="A8955" s="16" t="s">
        <v>481</v>
      </c>
      <c r="B8955" s="25" t="s">
        <v>8395</v>
      </c>
      <c r="C8955" s="25" t="s">
        <v>6947</v>
      </c>
      <c r="D8955" s="25" t="s">
        <v>6936</v>
      </c>
      <c r="E8955" s="25">
        <v>676</v>
      </c>
      <c r="F8955" s="25">
        <v>740</v>
      </c>
      <c r="G8955" s="25" t="s">
        <v>164</v>
      </c>
      <c r="H8955" s="25">
        <v>27007381</v>
      </c>
      <c r="I8955" s="25">
        <v>27007573</v>
      </c>
      <c r="J8955" s="17" t="s">
        <v>769</v>
      </c>
    </row>
    <row r="8956" spans="1:10">
      <c r="A8956" s="16" t="s">
        <v>481</v>
      </c>
      <c r="B8956" s="25" t="s">
        <v>8396</v>
      </c>
      <c r="C8956" s="25" t="s">
        <v>6946</v>
      </c>
      <c r="D8956" s="25" t="s">
        <v>6939</v>
      </c>
      <c r="E8956" s="25">
        <v>173</v>
      </c>
      <c r="F8956" s="25">
        <v>195</v>
      </c>
      <c r="G8956" s="25" t="s">
        <v>156</v>
      </c>
      <c r="H8956" s="25">
        <v>13005897</v>
      </c>
      <c r="I8956" s="25">
        <v>13005963</v>
      </c>
      <c r="J8956" s="17" t="s">
        <v>769</v>
      </c>
    </row>
    <row r="8957" spans="1:10">
      <c r="A8957" s="16" t="s">
        <v>481</v>
      </c>
      <c r="B8957" s="25" t="s">
        <v>8396</v>
      </c>
      <c r="C8957" s="25" t="s">
        <v>6946</v>
      </c>
      <c r="D8957" s="25" t="s">
        <v>6939</v>
      </c>
      <c r="E8957" s="25">
        <v>253</v>
      </c>
      <c r="F8957" s="25">
        <v>267</v>
      </c>
      <c r="G8957" s="25" t="s">
        <v>156</v>
      </c>
      <c r="H8957" s="25">
        <v>13006137</v>
      </c>
      <c r="I8957" s="25">
        <v>13006179</v>
      </c>
      <c r="J8957" s="17" t="s">
        <v>769</v>
      </c>
    </row>
    <row r="8958" spans="1:10">
      <c r="A8958" s="16" t="s">
        <v>481</v>
      </c>
      <c r="B8958" s="25" t="s">
        <v>8396</v>
      </c>
      <c r="C8958" s="25" t="s">
        <v>6946</v>
      </c>
      <c r="D8958" s="25" t="s">
        <v>6939</v>
      </c>
      <c r="E8958" s="25">
        <v>340</v>
      </c>
      <c r="F8958" s="25">
        <v>375</v>
      </c>
      <c r="G8958" s="25" t="s">
        <v>156</v>
      </c>
      <c r="H8958" s="25">
        <v>13006876</v>
      </c>
      <c r="I8958" s="25">
        <v>13006981</v>
      </c>
      <c r="J8958" s="17" t="s">
        <v>769</v>
      </c>
    </row>
    <row r="8959" spans="1:10">
      <c r="A8959" s="16" t="s">
        <v>481</v>
      </c>
      <c r="B8959" s="25" t="s">
        <v>8396</v>
      </c>
      <c r="C8959" s="25" t="s">
        <v>6946</v>
      </c>
      <c r="D8959" s="25" t="s">
        <v>6939</v>
      </c>
      <c r="E8959" s="25">
        <v>401</v>
      </c>
      <c r="F8959" s="25">
        <v>445</v>
      </c>
      <c r="G8959" s="25" t="s">
        <v>156</v>
      </c>
      <c r="H8959" s="25">
        <v>13007059</v>
      </c>
      <c r="I8959" s="25">
        <v>13007191</v>
      </c>
      <c r="J8959" s="17" t="s">
        <v>769</v>
      </c>
    </row>
    <row r="8960" spans="1:10">
      <c r="A8960" s="16" t="s">
        <v>481</v>
      </c>
      <c r="B8960" s="25" t="s">
        <v>8396</v>
      </c>
      <c r="C8960" s="25" t="s">
        <v>6946</v>
      </c>
      <c r="D8960" s="25" t="s">
        <v>6934</v>
      </c>
      <c r="E8960" s="25">
        <v>1</v>
      </c>
      <c r="F8960" s="25">
        <v>13</v>
      </c>
      <c r="G8960" s="25" t="s">
        <v>156</v>
      </c>
      <c r="H8960" s="25">
        <v>13005381</v>
      </c>
      <c r="I8960" s="25">
        <v>13005417</v>
      </c>
      <c r="J8960" s="17" t="s">
        <v>769</v>
      </c>
    </row>
    <row r="8961" spans="1:10">
      <c r="A8961" s="16" t="s">
        <v>481</v>
      </c>
      <c r="B8961" s="25" t="s">
        <v>8396</v>
      </c>
      <c r="C8961" s="25" t="s">
        <v>6946</v>
      </c>
      <c r="D8961" s="25" t="s">
        <v>6934</v>
      </c>
      <c r="E8961" s="25">
        <v>354</v>
      </c>
      <c r="F8961" s="25">
        <v>367</v>
      </c>
      <c r="G8961" s="25" t="s">
        <v>156</v>
      </c>
      <c r="H8961" s="25">
        <v>13006918</v>
      </c>
      <c r="I8961" s="25">
        <v>13006957</v>
      </c>
      <c r="J8961" s="17" t="s">
        <v>769</v>
      </c>
    </row>
    <row r="8962" spans="1:10">
      <c r="A8962" s="16" t="s">
        <v>481</v>
      </c>
      <c r="B8962" s="25" t="s">
        <v>8396</v>
      </c>
      <c r="C8962" s="25" t="s">
        <v>6946</v>
      </c>
      <c r="D8962" s="25" t="s">
        <v>6934</v>
      </c>
      <c r="E8962" s="25">
        <v>749</v>
      </c>
      <c r="F8962" s="25">
        <v>759</v>
      </c>
      <c r="G8962" s="25" t="s">
        <v>156</v>
      </c>
      <c r="H8962" s="25">
        <v>13008103</v>
      </c>
      <c r="I8962" s="25">
        <v>13008133</v>
      </c>
      <c r="J8962" s="17" t="s">
        <v>769</v>
      </c>
    </row>
    <row r="8963" spans="1:10">
      <c r="A8963" s="16" t="s">
        <v>481</v>
      </c>
      <c r="B8963" s="25" t="s">
        <v>8396</v>
      </c>
      <c r="C8963" s="25" t="s">
        <v>6946</v>
      </c>
      <c r="D8963" s="25" t="s">
        <v>6934</v>
      </c>
      <c r="E8963" s="25">
        <v>793</v>
      </c>
      <c r="F8963" s="25">
        <v>804</v>
      </c>
      <c r="G8963" s="25" t="s">
        <v>156</v>
      </c>
      <c r="H8963" s="25">
        <v>13008235</v>
      </c>
      <c r="I8963" s="25">
        <v>13008268</v>
      </c>
      <c r="J8963" s="17" t="s">
        <v>769</v>
      </c>
    </row>
    <row r="8964" spans="1:10">
      <c r="A8964" s="16" t="s">
        <v>481</v>
      </c>
      <c r="B8964" s="25" t="s">
        <v>8396</v>
      </c>
      <c r="C8964" s="25" t="s">
        <v>6946</v>
      </c>
      <c r="D8964" s="25" t="s">
        <v>6934</v>
      </c>
      <c r="E8964" s="25">
        <v>850</v>
      </c>
      <c r="F8964" s="25">
        <v>860</v>
      </c>
      <c r="G8964" s="25" t="s">
        <v>156</v>
      </c>
      <c r="H8964" s="25">
        <v>13008406</v>
      </c>
      <c r="I8964" s="25">
        <v>13008436</v>
      </c>
      <c r="J8964" s="17" t="s">
        <v>769</v>
      </c>
    </row>
    <row r="8965" spans="1:10">
      <c r="A8965" s="16" t="s">
        <v>481</v>
      </c>
      <c r="B8965" s="25" t="s">
        <v>8397</v>
      </c>
      <c r="C8965" s="25" t="s">
        <v>6948</v>
      </c>
      <c r="D8965" s="25" t="s">
        <v>6936</v>
      </c>
      <c r="E8965" s="25">
        <v>63</v>
      </c>
      <c r="F8965" s="25">
        <v>76</v>
      </c>
      <c r="G8965" s="25" t="s">
        <v>160</v>
      </c>
      <c r="H8965" s="25">
        <v>47998075</v>
      </c>
      <c r="I8965" s="25">
        <v>47998036</v>
      </c>
      <c r="J8965" s="17" t="s">
        <v>67</v>
      </c>
    </row>
    <row r="8966" spans="1:10">
      <c r="A8966" s="16" t="s">
        <v>481</v>
      </c>
      <c r="B8966" s="25" t="s">
        <v>8397</v>
      </c>
      <c r="C8966" s="25" t="s">
        <v>6948</v>
      </c>
      <c r="D8966" s="25" t="s">
        <v>6936</v>
      </c>
      <c r="E8966" s="25">
        <v>178</v>
      </c>
      <c r="F8966" s="25">
        <v>191</v>
      </c>
      <c r="G8966" s="25" t="s">
        <v>160</v>
      </c>
      <c r="H8966" s="25">
        <v>47997730</v>
      </c>
      <c r="I8966" s="25">
        <v>47997691</v>
      </c>
      <c r="J8966" s="17" t="s">
        <v>67</v>
      </c>
    </row>
    <row r="8967" spans="1:10">
      <c r="A8967" s="16" t="s">
        <v>481</v>
      </c>
      <c r="B8967" s="25" t="s">
        <v>8397</v>
      </c>
      <c r="C8967" s="25" t="s">
        <v>6948</v>
      </c>
      <c r="D8967" s="25" t="s">
        <v>6936</v>
      </c>
      <c r="E8967" s="25">
        <v>370</v>
      </c>
      <c r="F8967" s="25">
        <v>387</v>
      </c>
      <c r="G8967" s="25" t="s">
        <v>160</v>
      </c>
      <c r="H8967" s="25">
        <v>47997154</v>
      </c>
      <c r="I8967" s="25">
        <v>47997103</v>
      </c>
      <c r="J8967" s="17" t="s">
        <v>67</v>
      </c>
    </row>
    <row r="8968" spans="1:10">
      <c r="A8968" s="16" t="s">
        <v>481</v>
      </c>
      <c r="B8968" s="25" t="s">
        <v>8397</v>
      </c>
      <c r="C8968" s="25" t="s">
        <v>6948</v>
      </c>
      <c r="D8968" s="25" t="s">
        <v>6936</v>
      </c>
      <c r="E8968" s="25">
        <v>557</v>
      </c>
      <c r="F8968" s="25">
        <v>665</v>
      </c>
      <c r="G8968" s="25" t="s">
        <v>160</v>
      </c>
      <c r="H8968" s="25">
        <v>47996593</v>
      </c>
      <c r="I8968" s="25">
        <v>47996269</v>
      </c>
      <c r="J8968" s="17" t="s">
        <v>67</v>
      </c>
    </row>
    <row r="8969" spans="1:10">
      <c r="A8969" s="16" t="s">
        <v>481</v>
      </c>
      <c r="B8969" s="25" t="s">
        <v>8397</v>
      </c>
      <c r="C8969" s="25" t="s">
        <v>6948</v>
      </c>
      <c r="D8969" s="25" t="s">
        <v>6933</v>
      </c>
      <c r="E8969" s="25">
        <v>759</v>
      </c>
      <c r="F8969" s="25">
        <v>799</v>
      </c>
      <c r="G8969" s="25" t="s">
        <v>160</v>
      </c>
      <c r="H8969" s="25">
        <v>47995987</v>
      </c>
      <c r="I8969" s="25">
        <v>47995867</v>
      </c>
      <c r="J8969" s="17" t="s">
        <v>67</v>
      </c>
    </row>
    <row r="8970" spans="1:10">
      <c r="A8970" s="16" t="s">
        <v>481</v>
      </c>
      <c r="B8970" s="25" t="s">
        <v>8397</v>
      </c>
      <c r="C8970" s="25" t="s">
        <v>6948</v>
      </c>
      <c r="D8970" s="25" t="s">
        <v>6933</v>
      </c>
      <c r="E8970" s="25">
        <v>822</v>
      </c>
      <c r="F8970" s="25">
        <v>832</v>
      </c>
      <c r="G8970" s="25" t="s">
        <v>160</v>
      </c>
      <c r="H8970" s="25">
        <v>47995798</v>
      </c>
      <c r="I8970" s="25">
        <v>47995768</v>
      </c>
      <c r="J8970" s="17" t="s">
        <v>67</v>
      </c>
    </row>
    <row r="8971" spans="1:10">
      <c r="A8971" s="16" t="s">
        <v>481</v>
      </c>
      <c r="B8971" s="25" t="s">
        <v>8397</v>
      </c>
      <c r="C8971" s="25" t="s">
        <v>6948</v>
      </c>
      <c r="D8971" s="25" t="s">
        <v>6933</v>
      </c>
      <c r="E8971" s="25">
        <v>838</v>
      </c>
      <c r="F8971" s="25">
        <v>850</v>
      </c>
      <c r="G8971" s="25" t="s">
        <v>160</v>
      </c>
      <c r="H8971" s="25">
        <v>47995750</v>
      </c>
      <c r="I8971" s="25">
        <v>47995714</v>
      </c>
      <c r="J8971" s="17" t="s">
        <v>67</v>
      </c>
    </row>
    <row r="8972" spans="1:10">
      <c r="A8972" s="16" t="s">
        <v>481</v>
      </c>
      <c r="B8972" s="25" t="s">
        <v>8397</v>
      </c>
      <c r="C8972" s="25" t="s">
        <v>6948</v>
      </c>
      <c r="D8972" s="25" t="s">
        <v>6933</v>
      </c>
      <c r="E8972" s="25">
        <v>864</v>
      </c>
      <c r="F8972" s="25">
        <v>918</v>
      </c>
      <c r="G8972" s="25" t="s">
        <v>160</v>
      </c>
      <c r="H8972" s="25">
        <v>47995672</v>
      </c>
      <c r="I8972" s="25">
        <v>47995510</v>
      </c>
      <c r="J8972" s="17" t="s">
        <v>67</v>
      </c>
    </row>
    <row r="8973" spans="1:10">
      <c r="A8973" s="16" t="s">
        <v>481</v>
      </c>
      <c r="B8973" s="25" t="s">
        <v>8397</v>
      </c>
      <c r="C8973" s="25" t="s">
        <v>6948</v>
      </c>
      <c r="D8973" s="25" t="s">
        <v>6933</v>
      </c>
      <c r="E8973" s="25">
        <v>946</v>
      </c>
      <c r="F8973" s="25">
        <v>967</v>
      </c>
      <c r="G8973" s="25" t="s">
        <v>160</v>
      </c>
      <c r="H8973" s="25">
        <v>47995426</v>
      </c>
      <c r="I8973" s="25">
        <v>47995363</v>
      </c>
      <c r="J8973" s="17" t="s">
        <v>67</v>
      </c>
    </row>
    <row r="8974" spans="1:10">
      <c r="A8974" s="16" t="s">
        <v>481</v>
      </c>
      <c r="B8974" s="25" t="s">
        <v>8397</v>
      </c>
      <c r="C8974" s="25" t="s">
        <v>6948</v>
      </c>
      <c r="D8974" s="25" t="s">
        <v>6934</v>
      </c>
      <c r="E8974" s="25">
        <v>2</v>
      </c>
      <c r="F8974" s="25">
        <v>23</v>
      </c>
      <c r="G8974" s="25" t="s">
        <v>160</v>
      </c>
      <c r="H8974" s="25">
        <v>47998258</v>
      </c>
      <c r="I8974" s="25">
        <v>47998195</v>
      </c>
      <c r="J8974" s="17" t="s">
        <v>67</v>
      </c>
    </row>
    <row r="8975" spans="1:10">
      <c r="A8975" s="16" t="s">
        <v>481</v>
      </c>
      <c r="B8975" s="25" t="s">
        <v>8397</v>
      </c>
      <c r="C8975" s="25" t="s">
        <v>6948</v>
      </c>
      <c r="D8975" s="25" t="s">
        <v>6934</v>
      </c>
      <c r="E8975" s="25">
        <v>690</v>
      </c>
      <c r="F8975" s="25">
        <v>711</v>
      </c>
      <c r="G8975" s="25" t="s">
        <v>160</v>
      </c>
      <c r="H8975" s="25">
        <v>47996194</v>
      </c>
      <c r="I8975" s="25">
        <v>47996131</v>
      </c>
      <c r="J8975" s="17" t="s">
        <v>67</v>
      </c>
    </row>
    <row r="8976" spans="1:10">
      <c r="A8976" s="16" t="s">
        <v>481</v>
      </c>
      <c r="B8976" s="25" t="s">
        <v>8397</v>
      </c>
      <c r="C8976" s="25" t="s">
        <v>6948</v>
      </c>
      <c r="D8976" s="25" t="s">
        <v>6934</v>
      </c>
      <c r="E8976" s="25">
        <v>772</v>
      </c>
      <c r="F8976" s="25">
        <v>784</v>
      </c>
      <c r="G8976" s="25" t="s">
        <v>160</v>
      </c>
      <c r="H8976" s="25">
        <v>47995948</v>
      </c>
      <c r="I8976" s="25">
        <v>47995912</v>
      </c>
      <c r="J8976" s="17" t="s">
        <v>67</v>
      </c>
    </row>
    <row r="8977" spans="1:10">
      <c r="A8977" s="16" t="s">
        <v>481</v>
      </c>
      <c r="B8977" s="25" t="s">
        <v>8398</v>
      </c>
      <c r="C8977" s="25" t="s">
        <v>6944</v>
      </c>
      <c r="D8977" s="25" t="s">
        <v>6934</v>
      </c>
      <c r="E8977" s="25">
        <v>460</v>
      </c>
      <c r="F8977" s="25">
        <v>470</v>
      </c>
      <c r="G8977" s="25" t="s">
        <v>162</v>
      </c>
      <c r="H8977" s="25">
        <v>40161209</v>
      </c>
      <c r="I8977" s="25">
        <v>40161239</v>
      </c>
      <c r="J8977" s="17" t="s">
        <v>769</v>
      </c>
    </row>
    <row r="8978" spans="1:10">
      <c r="A8978" s="16" t="s">
        <v>481</v>
      </c>
      <c r="B8978" s="25" t="s">
        <v>8398</v>
      </c>
      <c r="C8978" s="25" t="s">
        <v>6944</v>
      </c>
      <c r="D8978" s="25" t="s">
        <v>6933</v>
      </c>
      <c r="E8978" s="25">
        <v>267</v>
      </c>
      <c r="F8978" s="25">
        <v>308</v>
      </c>
      <c r="G8978" s="25" t="s">
        <v>162</v>
      </c>
      <c r="H8978" s="25">
        <v>40160468</v>
      </c>
      <c r="I8978" s="25">
        <v>40160591</v>
      </c>
      <c r="J8978" s="17" t="s">
        <v>769</v>
      </c>
    </row>
    <row r="8979" spans="1:10">
      <c r="A8979" s="16" t="s">
        <v>481</v>
      </c>
      <c r="B8979" s="25" t="s">
        <v>8398</v>
      </c>
      <c r="C8979" s="25" t="s">
        <v>6944</v>
      </c>
      <c r="D8979" s="25" t="s">
        <v>6933</v>
      </c>
      <c r="E8979" s="25">
        <v>373</v>
      </c>
      <c r="F8979" s="25">
        <v>424</v>
      </c>
      <c r="G8979" s="25" t="s">
        <v>162</v>
      </c>
      <c r="H8979" s="25">
        <v>40160870</v>
      </c>
      <c r="I8979" s="25">
        <v>40161101</v>
      </c>
      <c r="J8979" s="17" t="s">
        <v>769</v>
      </c>
    </row>
    <row r="8980" spans="1:10">
      <c r="A8980" s="16" t="s">
        <v>481</v>
      </c>
      <c r="B8980" s="25" t="s">
        <v>8398</v>
      </c>
      <c r="C8980" s="25" t="s">
        <v>6944</v>
      </c>
      <c r="D8980" s="25" t="s">
        <v>6933</v>
      </c>
      <c r="E8980" s="25">
        <v>454</v>
      </c>
      <c r="F8980" s="25">
        <v>474</v>
      </c>
      <c r="G8980" s="25" t="s">
        <v>162</v>
      </c>
      <c r="H8980" s="25">
        <v>40161191</v>
      </c>
      <c r="I8980" s="25">
        <v>40161251</v>
      </c>
      <c r="J8980" s="17" t="s">
        <v>769</v>
      </c>
    </row>
    <row r="8981" spans="1:10">
      <c r="A8981" s="16" t="s">
        <v>481</v>
      </c>
      <c r="B8981" s="25" t="s">
        <v>8399</v>
      </c>
      <c r="C8981" s="25" t="s">
        <v>6931</v>
      </c>
      <c r="D8981" s="25" t="s">
        <v>6932</v>
      </c>
      <c r="E8981" s="25">
        <v>298</v>
      </c>
      <c r="F8981" s="25">
        <v>318</v>
      </c>
      <c r="G8981" s="25" t="s">
        <v>160</v>
      </c>
      <c r="H8981" s="25">
        <v>36268620</v>
      </c>
      <c r="I8981" s="25">
        <v>36268369</v>
      </c>
      <c r="J8981" s="17" t="s">
        <v>67</v>
      </c>
    </row>
    <row r="8982" spans="1:10">
      <c r="A8982" s="16" t="s">
        <v>481</v>
      </c>
      <c r="B8982" s="25" t="s">
        <v>8399</v>
      </c>
      <c r="C8982" s="25" t="s">
        <v>6931</v>
      </c>
      <c r="D8982" s="25" t="s">
        <v>6932</v>
      </c>
      <c r="E8982" s="25">
        <v>344</v>
      </c>
      <c r="F8982" s="25">
        <v>381</v>
      </c>
      <c r="G8982" s="25" t="s">
        <v>160</v>
      </c>
      <c r="H8982" s="25">
        <v>36268098</v>
      </c>
      <c r="I8982" s="25">
        <v>36267987</v>
      </c>
      <c r="J8982" s="17" t="s">
        <v>67</v>
      </c>
    </row>
    <row r="8983" spans="1:10">
      <c r="A8983" s="16" t="s">
        <v>481</v>
      </c>
      <c r="B8983" s="25" t="s">
        <v>8399</v>
      </c>
      <c r="C8983" s="25" t="s">
        <v>6931</v>
      </c>
      <c r="D8983" s="25" t="s">
        <v>6932</v>
      </c>
      <c r="E8983" s="25">
        <v>383</v>
      </c>
      <c r="F8983" s="25">
        <v>403</v>
      </c>
      <c r="G8983" s="25" t="s">
        <v>160</v>
      </c>
      <c r="H8983" s="25">
        <v>36267981</v>
      </c>
      <c r="I8983" s="25">
        <v>36267921</v>
      </c>
      <c r="J8983" s="17" t="s">
        <v>67</v>
      </c>
    </row>
    <row r="8984" spans="1:10">
      <c r="A8984" s="16" t="s">
        <v>481</v>
      </c>
      <c r="B8984" s="25" t="s">
        <v>8399</v>
      </c>
      <c r="C8984" s="25" t="s">
        <v>6931</v>
      </c>
      <c r="D8984" s="25" t="s">
        <v>6934</v>
      </c>
      <c r="E8984" s="25">
        <v>145</v>
      </c>
      <c r="F8984" s="25">
        <v>155</v>
      </c>
      <c r="G8984" s="25" t="s">
        <v>160</v>
      </c>
      <c r="H8984" s="25">
        <v>36269442</v>
      </c>
      <c r="I8984" s="25">
        <v>36269412</v>
      </c>
      <c r="J8984" s="17" t="s">
        <v>67</v>
      </c>
    </row>
    <row r="8985" spans="1:10">
      <c r="A8985" s="16" t="s">
        <v>481</v>
      </c>
      <c r="B8985" s="25" t="s">
        <v>8399</v>
      </c>
      <c r="C8985" s="25" t="s">
        <v>6931</v>
      </c>
      <c r="D8985" s="25" t="s">
        <v>6934</v>
      </c>
      <c r="E8985" s="25">
        <v>613</v>
      </c>
      <c r="F8985" s="25">
        <v>623</v>
      </c>
      <c r="G8985" s="25" t="s">
        <v>160</v>
      </c>
      <c r="H8985" s="25">
        <v>36267140</v>
      </c>
      <c r="I8985" s="25">
        <v>36267110</v>
      </c>
      <c r="J8985" s="17" t="s">
        <v>67</v>
      </c>
    </row>
    <row r="8986" spans="1:10">
      <c r="A8986" s="16" t="s">
        <v>481</v>
      </c>
      <c r="B8986" s="25" t="s">
        <v>8399</v>
      </c>
      <c r="C8986" s="25" t="s">
        <v>6931</v>
      </c>
      <c r="D8986" s="25" t="s">
        <v>6933</v>
      </c>
      <c r="E8986" s="25">
        <v>419</v>
      </c>
      <c r="F8986" s="25">
        <v>461</v>
      </c>
      <c r="G8986" s="25" t="s">
        <v>160</v>
      </c>
      <c r="H8986" s="25">
        <v>36267873</v>
      </c>
      <c r="I8986" s="25">
        <v>36267747</v>
      </c>
      <c r="J8986" s="17" t="s">
        <v>67</v>
      </c>
    </row>
    <row r="8987" spans="1:10">
      <c r="A8987" s="16" t="s">
        <v>481</v>
      </c>
      <c r="B8987" s="25" t="s">
        <v>8399</v>
      </c>
      <c r="C8987" s="25" t="s">
        <v>6931</v>
      </c>
      <c r="D8987" s="25" t="s">
        <v>6933</v>
      </c>
      <c r="E8987" s="25">
        <v>500</v>
      </c>
      <c r="F8987" s="25">
        <v>510</v>
      </c>
      <c r="G8987" s="25" t="s">
        <v>160</v>
      </c>
      <c r="H8987" s="25">
        <v>36267479</v>
      </c>
      <c r="I8987" s="25">
        <v>36267449</v>
      </c>
      <c r="J8987" s="17" t="s">
        <v>67</v>
      </c>
    </row>
    <row r="8988" spans="1:10">
      <c r="A8988" s="16" t="s">
        <v>481</v>
      </c>
      <c r="B8988" s="25" t="s">
        <v>8399</v>
      </c>
      <c r="C8988" s="25" t="s">
        <v>6931</v>
      </c>
      <c r="D8988" s="25" t="s">
        <v>6933</v>
      </c>
      <c r="E8988" s="25">
        <v>523</v>
      </c>
      <c r="F8988" s="25">
        <v>578</v>
      </c>
      <c r="G8988" s="25" t="s">
        <v>160</v>
      </c>
      <c r="H8988" s="25">
        <v>36267410</v>
      </c>
      <c r="I8988" s="25">
        <v>36267245</v>
      </c>
      <c r="J8988" s="17" t="s">
        <v>67</v>
      </c>
    </row>
    <row r="8989" spans="1:10">
      <c r="A8989" s="16" t="s">
        <v>481</v>
      </c>
      <c r="B8989" s="25" t="s">
        <v>8399</v>
      </c>
      <c r="C8989" s="25" t="s">
        <v>6931</v>
      </c>
      <c r="D8989" s="25" t="s">
        <v>6933</v>
      </c>
      <c r="E8989" s="25">
        <v>613</v>
      </c>
      <c r="F8989" s="25">
        <v>631</v>
      </c>
      <c r="G8989" s="25" t="s">
        <v>160</v>
      </c>
      <c r="H8989" s="25">
        <v>36267140</v>
      </c>
      <c r="I8989" s="25">
        <v>36267086</v>
      </c>
      <c r="J8989" s="17" t="s">
        <v>67</v>
      </c>
    </row>
    <row r="8990" spans="1:10">
      <c r="A8990" s="16" t="s">
        <v>481</v>
      </c>
      <c r="B8990" s="25" t="s">
        <v>8400</v>
      </c>
      <c r="C8990" s="25" t="s">
        <v>6944</v>
      </c>
      <c r="D8990" s="25" t="s">
        <v>6933</v>
      </c>
      <c r="E8990" s="25">
        <v>431</v>
      </c>
      <c r="F8990" s="25">
        <v>470</v>
      </c>
      <c r="G8990" s="25" t="s">
        <v>160</v>
      </c>
      <c r="H8990" s="25">
        <v>38678473</v>
      </c>
      <c r="I8990" s="25">
        <v>38678044</v>
      </c>
      <c r="J8990" s="17" t="s">
        <v>67</v>
      </c>
    </row>
    <row r="8991" spans="1:10">
      <c r="A8991" s="16" t="s">
        <v>481</v>
      </c>
      <c r="B8991" s="25" t="s">
        <v>8401</v>
      </c>
      <c r="C8991" s="25" t="s">
        <v>6948</v>
      </c>
      <c r="D8991" s="25" t="s">
        <v>6936</v>
      </c>
      <c r="E8991" s="25">
        <v>411</v>
      </c>
      <c r="F8991" s="25">
        <v>433</v>
      </c>
      <c r="G8991" s="25" t="s">
        <v>168</v>
      </c>
      <c r="H8991" s="25">
        <v>23534672</v>
      </c>
      <c r="I8991" s="25">
        <v>23534738</v>
      </c>
      <c r="J8991" s="17" t="s">
        <v>769</v>
      </c>
    </row>
    <row r="8992" spans="1:10">
      <c r="A8992" s="16" t="s">
        <v>481</v>
      </c>
      <c r="B8992" s="25" t="s">
        <v>8401</v>
      </c>
      <c r="C8992" s="25" t="s">
        <v>6948</v>
      </c>
      <c r="D8992" s="25" t="s">
        <v>6936</v>
      </c>
      <c r="E8992" s="25">
        <v>463</v>
      </c>
      <c r="F8992" s="25">
        <v>570</v>
      </c>
      <c r="G8992" s="25" t="s">
        <v>168</v>
      </c>
      <c r="H8992" s="25">
        <v>23534828</v>
      </c>
      <c r="I8992" s="25">
        <v>23535149</v>
      </c>
      <c r="J8992" s="17" t="s">
        <v>769</v>
      </c>
    </row>
    <row r="8993" spans="1:10">
      <c r="A8993" s="16" t="s">
        <v>481</v>
      </c>
      <c r="B8993" s="25" t="s">
        <v>8401</v>
      </c>
      <c r="C8993" s="25" t="s">
        <v>6948</v>
      </c>
      <c r="D8993" s="25" t="s">
        <v>6933</v>
      </c>
      <c r="E8993" s="25">
        <v>982</v>
      </c>
      <c r="F8993" s="25">
        <v>1013</v>
      </c>
      <c r="G8993" s="25" t="s">
        <v>168</v>
      </c>
      <c r="H8993" s="25">
        <v>23536998</v>
      </c>
      <c r="I8993" s="25">
        <v>23537091</v>
      </c>
      <c r="J8993" s="17" t="s">
        <v>769</v>
      </c>
    </row>
    <row r="8994" spans="1:10">
      <c r="A8994" s="16" t="s">
        <v>481</v>
      </c>
      <c r="B8994" s="25" t="s">
        <v>8401</v>
      </c>
      <c r="C8994" s="25" t="s">
        <v>6948</v>
      </c>
      <c r="D8994" s="25" t="s">
        <v>6933</v>
      </c>
      <c r="E8994" s="25">
        <v>1110</v>
      </c>
      <c r="F8994" s="25">
        <v>1165</v>
      </c>
      <c r="G8994" s="25" t="s">
        <v>168</v>
      </c>
      <c r="H8994" s="25">
        <v>23537382</v>
      </c>
      <c r="I8994" s="25">
        <v>23537547</v>
      </c>
      <c r="J8994" s="17" t="s">
        <v>769</v>
      </c>
    </row>
    <row r="8995" spans="1:10">
      <c r="A8995" s="16" t="s">
        <v>481</v>
      </c>
      <c r="B8995" s="25" t="s">
        <v>8401</v>
      </c>
      <c r="C8995" s="25" t="s">
        <v>6948</v>
      </c>
      <c r="D8995" s="25" t="s">
        <v>6933</v>
      </c>
      <c r="E8995" s="25">
        <v>1197</v>
      </c>
      <c r="F8995" s="25">
        <v>1217</v>
      </c>
      <c r="G8995" s="25" t="s">
        <v>168</v>
      </c>
      <c r="H8995" s="25">
        <v>23539379</v>
      </c>
      <c r="I8995" s="25">
        <v>23539439</v>
      </c>
      <c r="J8995" s="17" t="s">
        <v>769</v>
      </c>
    </row>
    <row r="8996" spans="1:10">
      <c r="A8996" s="16" t="s">
        <v>481</v>
      </c>
      <c r="B8996" s="25" t="s">
        <v>8401</v>
      </c>
      <c r="C8996" s="25" t="s">
        <v>6948</v>
      </c>
      <c r="D8996" s="25" t="s">
        <v>6933</v>
      </c>
      <c r="E8996" s="25">
        <v>1261</v>
      </c>
      <c r="F8996" s="25">
        <v>1291</v>
      </c>
      <c r="G8996" s="25" t="s">
        <v>168</v>
      </c>
      <c r="H8996" s="25">
        <v>23539571</v>
      </c>
      <c r="I8996" s="25">
        <v>23539661</v>
      </c>
      <c r="J8996" s="17" t="s">
        <v>769</v>
      </c>
    </row>
    <row r="8997" spans="1:10">
      <c r="A8997" s="16" t="s">
        <v>481</v>
      </c>
      <c r="B8997" s="25" t="s">
        <v>8401</v>
      </c>
      <c r="C8997" s="25" t="s">
        <v>6948</v>
      </c>
      <c r="D8997" s="25" t="s">
        <v>6934</v>
      </c>
      <c r="E8997" s="25">
        <v>24</v>
      </c>
      <c r="F8997" s="25">
        <v>35</v>
      </c>
      <c r="G8997" s="25" t="s">
        <v>168</v>
      </c>
      <c r="H8997" s="25">
        <v>23533511</v>
      </c>
      <c r="I8997" s="25">
        <v>23533544</v>
      </c>
      <c r="J8997" s="17" t="s">
        <v>769</v>
      </c>
    </row>
    <row r="8998" spans="1:10">
      <c r="A8998" s="16" t="s">
        <v>481</v>
      </c>
      <c r="B8998" s="25" t="s">
        <v>8401</v>
      </c>
      <c r="C8998" s="25" t="s">
        <v>6948</v>
      </c>
      <c r="D8998" s="25" t="s">
        <v>6934</v>
      </c>
      <c r="E8998" s="25">
        <v>64</v>
      </c>
      <c r="F8998" s="25">
        <v>74</v>
      </c>
      <c r="G8998" s="25" t="s">
        <v>168</v>
      </c>
      <c r="H8998" s="25">
        <v>23533631</v>
      </c>
      <c r="I8998" s="25">
        <v>23533661</v>
      </c>
      <c r="J8998" s="17" t="s">
        <v>769</v>
      </c>
    </row>
    <row r="8999" spans="1:10">
      <c r="A8999" s="16" t="s">
        <v>481</v>
      </c>
      <c r="B8999" s="25" t="s">
        <v>8401</v>
      </c>
      <c r="C8999" s="25" t="s">
        <v>6948</v>
      </c>
      <c r="D8999" s="25" t="s">
        <v>6934</v>
      </c>
      <c r="E8999" s="25">
        <v>176</v>
      </c>
      <c r="F8999" s="25">
        <v>186</v>
      </c>
      <c r="G8999" s="25" t="s">
        <v>168</v>
      </c>
      <c r="H8999" s="25">
        <v>23533967</v>
      </c>
      <c r="I8999" s="25">
        <v>23533997</v>
      </c>
      <c r="J8999" s="17" t="s">
        <v>769</v>
      </c>
    </row>
    <row r="9000" spans="1:10">
      <c r="A9000" s="16" t="s">
        <v>481</v>
      </c>
      <c r="B9000" s="25" t="s">
        <v>8401</v>
      </c>
      <c r="C9000" s="25" t="s">
        <v>6948</v>
      </c>
      <c r="D9000" s="25" t="s">
        <v>6934</v>
      </c>
      <c r="E9000" s="25">
        <v>306</v>
      </c>
      <c r="F9000" s="25">
        <v>317</v>
      </c>
      <c r="G9000" s="25" t="s">
        <v>168</v>
      </c>
      <c r="H9000" s="25">
        <v>23534357</v>
      </c>
      <c r="I9000" s="25">
        <v>23534390</v>
      </c>
      <c r="J9000" s="17" t="s">
        <v>769</v>
      </c>
    </row>
    <row r="9001" spans="1:10">
      <c r="A9001" s="16" t="s">
        <v>481</v>
      </c>
      <c r="B9001" s="25" t="s">
        <v>8401</v>
      </c>
      <c r="C9001" s="25" t="s">
        <v>6948</v>
      </c>
      <c r="D9001" s="25" t="s">
        <v>6934</v>
      </c>
      <c r="E9001" s="25">
        <v>580</v>
      </c>
      <c r="F9001" s="25">
        <v>605</v>
      </c>
      <c r="G9001" s="25" t="s">
        <v>168</v>
      </c>
      <c r="H9001" s="25">
        <v>23535179</v>
      </c>
      <c r="I9001" s="25">
        <v>23535254</v>
      </c>
      <c r="J9001" s="17" t="s">
        <v>769</v>
      </c>
    </row>
    <row r="9002" spans="1:10">
      <c r="A9002" s="16" t="s">
        <v>481</v>
      </c>
      <c r="B9002" s="25" t="s">
        <v>8401</v>
      </c>
      <c r="C9002" s="25" t="s">
        <v>6948</v>
      </c>
      <c r="D9002" s="25" t="s">
        <v>6934</v>
      </c>
      <c r="E9002" s="25">
        <v>1117</v>
      </c>
      <c r="F9002" s="25">
        <v>1127</v>
      </c>
      <c r="G9002" s="25" t="s">
        <v>168</v>
      </c>
      <c r="H9002" s="25">
        <v>23537403</v>
      </c>
      <c r="I9002" s="25">
        <v>23537433</v>
      </c>
      <c r="J9002" s="17" t="s">
        <v>769</v>
      </c>
    </row>
    <row r="9003" spans="1:10">
      <c r="A9003" s="16" t="s">
        <v>481</v>
      </c>
      <c r="B9003" s="25" t="s">
        <v>8401</v>
      </c>
      <c r="C9003" s="25" t="s">
        <v>6948</v>
      </c>
      <c r="D9003" s="25" t="s">
        <v>6934</v>
      </c>
      <c r="E9003" s="25">
        <v>1148</v>
      </c>
      <c r="F9003" s="25">
        <v>1160</v>
      </c>
      <c r="G9003" s="25" t="s">
        <v>168</v>
      </c>
      <c r="H9003" s="25">
        <v>23537496</v>
      </c>
      <c r="I9003" s="25">
        <v>23537532</v>
      </c>
      <c r="J9003" s="17" t="s">
        <v>769</v>
      </c>
    </row>
    <row r="9004" spans="1:10">
      <c r="A9004" s="16" t="s">
        <v>481</v>
      </c>
      <c r="B9004" s="25" t="s">
        <v>8402</v>
      </c>
      <c r="C9004" s="25" t="s">
        <v>6948</v>
      </c>
      <c r="D9004" s="25" t="s">
        <v>6934</v>
      </c>
      <c r="E9004" s="25">
        <v>10</v>
      </c>
      <c r="F9004" s="25">
        <v>25</v>
      </c>
      <c r="G9004" s="25" t="s">
        <v>166</v>
      </c>
      <c r="H9004" s="25">
        <v>38221291</v>
      </c>
      <c r="I9004" s="25">
        <v>38221030</v>
      </c>
      <c r="J9004" s="17" t="s">
        <v>67</v>
      </c>
    </row>
    <row r="9005" spans="1:10">
      <c r="A9005" s="16" t="s">
        <v>481</v>
      </c>
      <c r="B9005" s="25" t="s">
        <v>8402</v>
      </c>
      <c r="C9005" s="25" t="s">
        <v>6948</v>
      </c>
      <c r="D9005" s="25" t="s">
        <v>6934</v>
      </c>
      <c r="E9005" s="25">
        <v>169</v>
      </c>
      <c r="F9005" s="25">
        <v>180</v>
      </c>
      <c r="G9005" s="25" t="s">
        <v>166</v>
      </c>
      <c r="H9005" s="25">
        <v>38220598</v>
      </c>
      <c r="I9005" s="25">
        <v>38220565</v>
      </c>
      <c r="J9005" s="17" t="s">
        <v>67</v>
      </c>
    </row>
    <row r="9006" spans="1:10">
      <c r="A9006" s="16" t="s">
        <v>481</v>
      </c>
      <c r="B9006" s="25" t="s">
        <v>8402</v>
      </c>
      <c r="C9006" s="25" t="s">
        <v>6948</v>
      </c>
      <c r="D9006" s="25" t="s">
        <v>6934</v>
      </c>
      <c r="E9006" s="25">
        <v>267</v>
      </c>
      <c r="F9006" s="25">
        <v>279</v>
      </c>
      <c r="G9006" s="25" t="s">
        <v>166</v>
      </c>
      <c r="H9006" s="25">
        <v>38220304</v>
      </c>
      <c r="I9006" s="25">
        <v>38220268</v>
      </c>
      <c r="J9006" s="17" t="s">
        <v>67</v>
      </c>
    </row>
    <row r="9007" spans="1:10">
      <c r="A9007" s="16" t="s">
        <v>481</v>
      </c>
      <c r="B9007" s="25" t="s">
        <v>8402</v>
      </c>
      <c r="C9007" s="25" t="s">
        <v>6948</v>
      </c>
      <c r="D9007" s="25" t="s">
        <v>6934</v>
      </c>
      <c r="E9007" s="25">
        <v>712</v>
      </c>
      <c r="F9007" s="25">
        <v>739</v>
      </c>
      <c r="G9007" s="25" t="s">
        <v>166</v>
      </c>
      <c r="H9007" s="25">
        <v>38218969</v>
      </c>
      <c r="I9007" s="25">
        <v>38218888</v>
      </c>
      <c r="J9007" s="17" t="s">
        <v>67</v>
      </c>
    </row>
    <row r="9008" spans="1:10">
      <c r="A9008" s="16" t="s">
        <v>481</v>
      </c>
      <c r="B9008" s="25" t="s">
        <v>8402</v>
      </c>
      <c r="C9008" s="25" t="s">
        <v>6948</v>
      </c>
      <c r="D9008" s="25" t="s">
        <v>6933</v>
      </c>
      <c r="E9008" s="25">
        <v>786</v>
      </c>
      <c r="F9008" s="25">
        <v>827</v>
      </c>
      <c r="G9008" s="25" t="s">
        <v>166</v>
      </c>
      <c r="H9008" s="25">
        <v>38218747</v>
      </c>
      <c r="I9008" s="25">
        <v>38218624</v>
      </c>
      <c r="J9008" s="17" t="s">
        <v>67</v>
      </c>
    </row>
    <row r="9009" spans="1:10">
      <c r="A9009" s="16" t="s">
        <v>481</v>
      </c>
      <c r="B9009" s="25" t="s">
        <v>8402</v>
      </c>
      <c r="C9009" s="25" t="s">
        <v>6948</v>
      </c>
      <c r="D9009" s="25" t="s">
        <v>6933</v>
      </c>
      <c r="E9009" s="25">
        <v>893</v>
      </c>
      <c r="F9009" s="25">
        <v>948</v>
      </c>
      <c r="G9009" s="25" t="s">
        <v>166</v>
      </c>
      <c r="H9009" s="25">
        <v>38218426</v>
      </c>
      <c r="I9009" s="25">
        <v>38218261</v>
      </c>
      <c r="J9009" s="17" t="s">
        <v>67</v>
      </c>
    </row>
    <row r="9010" spans="1:10">
      <c r="A9010" s="16" t="s">
        <v>481</v>
      </c>
      <c r="B9010" s="25" t="s">
        <v>8402</v>
      </c>
      <c r="C9010" s="25" t="s">
        <v>6948</v>
      </c>
      <c r="D9010" s="25" t="s">
        <v>6933</v>
      </c>
      <c r="E9010" s="25">
        <v>960</v>
      </c>
      <c r="F9010" s="25">
        <v>971</v>
      </c>
      <c r="G9010" s="25" t="s">
        <v>166</v>
      </c>
      <c r="H9010" s="25">
        <v>38218225</v>
      </c>
      <c r="I9010" s="25">
        <v>38218192</v>
      </c>
      <c r="J9010" s="17" t="s">
        <v>67</v>
      </c>
    </row>
    <row r="9011" spans="1:10">
      <c r="A9011" s="16" t="s">
        <v>481</v>
      </c>
      <c r="B9011" s="25" t="s">
        <v>8402</v>
      </c>
      <c r="C9011" s="25" t="s">
        <v>6948</v>
      </c>
      <c r="D9011" s="25" t="s">
        <v>6933</v>
      </c>
      <c r="E9011" s="25">
        <v>976</v>
      </c>
      <c r="F9011" s="25">
        <v>998</v>
      </c>
      <c r="G9011" s="25" t="s">
        <v>166</v>
      </c>
      <c r="H9011" s="25">
        <v>38218177</v>
      </c>
      <c r="I9011" s="25">
        <v>38218111</v>
      </c>
      <c r="J9011" s="17" t="s">
        <v>67</v>
      </c>
    </row>
    <row r="9012" spans="1:10">
      <c r="A9012" s="16" t="s">
        <v>481</v>
      </c>
      <c r="B9012" s="25" t="s">
        <v>8402</v>
      </c>
      <c r="C9012" s="25" t="s">
        <v>6948</v>
      </c>
      <c r="D9012" s="25" t="s">
        <v>6933</v>
      </c>
      <c r="E9012" s="25">
        <v>1040</v>
      </c>
      <c r="F9012" s="25">
        <v>1070</v>
      </c>
      <c r="G9012" s="25" t="s">
        <v>166</v>
      </c>
      <c r="H9012" s="25">
        <v>38217985</v>
      </c>
      <c r="I9012" s="25">
        <v>38217895</v>
      </c>
      <c r="J9012" s="17" t="s">
        <v>67</v>
      </c>
    </row>
    <row r="9013" spans="1:10">
      <c r="A9013" s="16" t="s">
        <v>481</v>
      </c>
      <c r="B9013" s="25" t="s">
        <v>8402</v>
      </c>
      <c r="C9013" s="25" t="s">
        <v>6948</v>
      </c>
      <c r="D9013" s="25" t="s">
        <v>6936</v>
      </c>
      <c r="E9013" s="25">
        <v>145</v>
      </c>
      <c r="F9013" s="25">
        <v>158</v>
      </c>
      <c r="G9013" s="25" t="s">
        <v>166</v>
      </c>
      <c r="H9013" s="25">
        <v>38220670</v>
      </c>
      <c r="I9013" s="25">
        <v>38220631</v>
      </c>
      <c r="J9013" s="17" t="s">
        <v>67</v>
      </c>
    </row>
    <row r="9014" spans="1:10">
      <c r="A9014" s="16" t="s">
        <v>481</v>
      </c>
      <c r="B9014" s="25" t="s">
        <v>8402</v>
      </c>
      <c r="C9014" s="25" t="s">
        <v>6948</v>
      </c>
      <c r="D9014" s="25" t="s">
        <v>6936</v>
      </c>
      <c r="E9014" s="25">
        <v>360</v>
      </c>
      <c r="F9014" s="25">
        <v>374</v>
      </c>
      <c r="G9014" s="25" t="s">
        <v>166</v>
      </c>
      <c r="H9014" s="25">
        <v>38220025</v>
      </c>
      <c r="I9014" s="25">
        <v>38219983</v>
      </c>
      <c r="J9014" s="17" t="s">
        <v>67</v>
      </c>
    </row>
    <row r="9015" spans="1:10">
      <c r="A9015" s="16" t="s">
        <v>481</v>
      </c>
      <c r="B9015" s="25" t="s">
        <v>8402</v>
      </c>
      <c r="C9015" s="25" t="s">
        <v>6948</v>
      </c>
      <c r="D9015" s="25" t="s">
        <v>6936</v>
      </c>
      <c r="E9015" s="25">
        <v>409</v>
      </c>
      <c r="F9015" s="25">
        <v>427</v>
      </c>
      <c r="G9015" s="25" t="s">
        <v>166</v>
      </c>
      <c r="H9015" s="25">
        <v>38219878</v>
      </c>
      <c r="I9015" s="25">
        <v>38219824</v>
      </c>
      <c r="J9015" s="17" t="s">
        <v>67</v>
      </c>
    </row>
    <row r="9016" spans="1:10">
      <c r="A9016" s="16" t="s">
        <v>481</v>
      </c>
      <c r="B9016" s="25" t="s">
        <v>8402</v>
      </c>
      <c r="C9016" s="25" t="s">
        <v>6948</v>
      </c>
      <c r="D9016" s="25" t="s">
        <v>6936</v>
      </c>
      <c r="E9016" s="25">
        <v>592</v>
      </c>
      <c r="F9016" s="25">
        <v>694</v>
      </c>
      <c r="G9016" s="25" t="s">
        <v>166</v>
      </c>
      <c r="H9016" s="25">
        <v>38219329</v>
      </c>
      <c r="I9016" s="25">
        <v>38219023</v>
      </c>
      <c r="J9016" s="17" t="s">
        <v>67</v>
      </c>
    </row>
    <row r="9017" spans="1:10">
      <c r="A9017" s="16" t="s">
        <v>481</v>
      </c>
      <c r="B9017" s="25" t="s">
        <v>8403</v>
      </c>
      <c r="C9017" s="25" t="s">
        <v>6949</v>
      </c>
      <c r="D9017" s="25" t="s">
        <v>6934</v>
      </c>
      <c r="E9017" s="25">
        <v>62</v>
      </c>
      <c r="F9017" s="25">
        <v>74</v>
      </c>
      <c r="G9017" s="25" t="s">
        <v>170</v>
      </c>
      <c r="H9017" s="25">
        <v>31903332</v>
      </c>
      <c r="I9017" s="25">
        <v>31903296</v>
      </c>
      <c r="J9017" s="17" t="s">
        <v>67</v>
      </c>
    </row>
    <row r="9018" spans="1:10">
      <c r="A9018" s="16" t="s">
        <v>481</v>
      </c>
      <c r="B9018" s="25" t="s">
        <v>8403</v>
      </c>
      <c r="C9018" s="25" t="s">
        <v>6949</v>
      </c>
      <c r="D9018" s="25" t="s">
        <v>6936</v>
      </c>
      <c r="E9018" s="25">
        <v>50</v>
      </c>
      <c r="F9018" s="25">
        <v>63</v>
      </c>
      <c r="G9018" s="25" t="s">
        <v>170</v>
      </c>
      <c r="H9018" s="25">
        <v>31903368</v>
      </c>
      <c r="I9018" s="25">
        <v>31903329</v>
      </c>
      <c r="J9018" s="17" t="s">
        <v>67</v>
      </c>
    </row>
    <row r="9019" spans="1:10">
      <c r="A9019" s="16" t="s">
        <v>481</v>
      </c>
      <c r="B9019" s="25" t="s">
        <v>8403</v>
      </c>
      <c r="C9019" s="25" t="s">
        <v>6949</v>
      </c>
      <c r="D9019" s="25" t="s">
        <v>6936</v>
      </c>
      <c r="E9019" s="25">
        <v>193</v>
      </c>
      <c r="F9019" s="25">
        <v>305</v>
      </c>
      <c r="G9019" s="25" t="s">
        <v>170</v>
      </c>
      <c r="H9019" s="25">
        <v>31902939</v>
      </c>
      <c r="I9019" s="25">
        <v>31902501</v>
      </c>
      <c r="J9019" s="17" t="s">
        <v>67</v>
      </c>
    </row>
    <row r="9020" spans="1:10">
      <c r="A9020" s="16" t="s">
        <v>481</v>
      </c>
      <c r="B9020" s="25" t="s">
        <v>8404</v>
      </c>
      <c r="C9020" s="25" t="s">
        <v>6948</v>
      </c>
      <c r="D9020" s="25" t="s">
        <v>6936</v>
      </c>
      <c r="E9020" s="25">
        <v>113</v>
      </c>
      <c r="F9020" s="25">
        <v>167</v>
      </c>
      <c r="G9020" s="25" t="s">
        <v>154</v>
      </c>
      <c r="H9020" s="25">
        <v>42972077</v>
      </c>
      <c r="I9020" s="25">
        <v>42971595</v>
      </c>
      <c r="J9020" s="17" t="s">
        <v>67</v>
      </c>
    </row>
    <row r="9021" spans="1:10">
      <c r="A9021" s="16" t="s">
        <v>481</v>
      </c>
      <c r="B9021" s="25" t="s">
        <v>8404</v>
      </c>
      <c r="C9021" s="25" t="s">
        <v>6948</v>
      </c>
      <c r="D9021" s="25" t="s">
        <v>6936</v>
      </c>
      <c r="E9021" s="25">
        <v>213</v>
      </c>
      <c r="F9021" s="25">
        <v>361</v>
      </c>
      <c r="G9021" s="25" t="s">
        <v>154</v>
      </c>
      <c r="H9021" s="25">
        <v>42971199</v>
      </c>
      <c r="I9021" s="25">
        <v>42969527</v>
      </c>
      <c r="J9021" s="17" t="s">
        <v>67</v>
      </c>
    </row>
    <row r="9022" spans="1:10">
      <c r="A9022" s="16" t="s">
        <v>481</v>
      </c>
      <c r="B9022" s="25" t="s">
        <v>8404</v>
      </c>
      <c r="C9022" s="25" t="s">
        <v>6948</v>
      </c>
      <c r="D9022" s="25" t="s">
        <v>6933</v>
      </c>
      <c r="E9022" s="25">
        <v>610</v>
      </c>
      <c r="F9022" s="25">
        <v>651</v>
      </c>
      <c r="G9022" s="25" t="s">
        <v>154</v>
      </c>
      <c r="H9022" s="25">
        <v>42968516</v>
      </c>
      <c r="I9022" s="25">
        <v>42968230</v>
      </c>
      <c r="J9022" s="17" t="s">
        <v>67</v>
      </c>
    </row>
    <row r="9023" spans="1:10">
      <c r="A9023" s="16" t="s">
        <v>481</v>
      </c>
      <c r="B9023" s="25" t="s">
        <v>8404</v>
      </c>
      <c r="C9023" s="25" t="s">
        <v>6948</v>
      </c>
      <c r="D9023" s="25" t="s">
        <v>6933</v>
      </c>
      <c r="E9023" s="25">
        <v>715</v>
      </c>
      <c r="F9023" s="25">
        <v>770</v>
      </c>
      <c r="G9023" s="25" t="s">
        <v>154</v>
      </c>
      <c r="H9023" s="25">
        <v>42967803</v>
      </c>
      <c r="I9023" s="25">
        <v>42967638</v>
      </c>
      <c r="J9023" s="17" t="s">
        <v>67</v>
      </c>
    </row>
    <row r="9024" spans="1:10">
      <c r="A9024" s="16" t="s">
        <v>481</v>
      </c>
      <c r="B9024" s="25" t="s">
        <v>8404</v>
      </c>
      <c r="C9024" s="25" t="s">
        <v>6948</v>
      </c>
      <c r="D9024" s="25" t="s">
        <v>6933</v>
      </c>
      <c r="E9024" s="25">
        <v>783</v>
      </c>
      <c r="F9024" s="25">
        <v>794</v>
      </c>
      <c r="G9024" s="25" t="s">
        <v>154</v>
      </c>
      <c r="H9024" s="25">
        <v>42967599</v>
      </c>
      <c r="I9024" s="25">
        <v>42967379</v>
      </c>
      <c r="J9024" s="17" t="s">
        <v>67</v>
      </c>
    </row>
    <row r="9025" spans="1:10">
      <c r="A9025" s="16" t="s">
        <v>481</v>
      </c>
      <c r="B9025" s="25" t="s">
        <v>8404</v>
      </c>
      <c r="C9025" s="25" t="s">
        <v>6948</v>
      </c>
      <c r="D9025" s="25" t="s">
        <v>6933</v>
      </c>
      <c r="E9025" s="25">
        <v>799</v>
      </c>
      <c r="F9025" s="25">
        <v>821</v>
      </c>
      <c r="G9025" s="25" t="s">
        <v>154</v>
      </c>
      <c r="H9025" s="25">
        <v>42967364</v>
      </c>
      <c r="I9025" s="25">
        <v>42967298</v>
      </c>
      <c r="J9025" s="17" t="s">
        <v>67</v>
      </c>
    </row>
    <row r="9026" spans="1:10">
      <c r="A9026" s="16" t="s">
        <v>481</v>
      </c>
      <c r="B9026" s="25" t="s">
        <v>8404</v>
      </c>
      <c r="C9026" s="25" t="s">
        <v>6948</v>
      </c>
      <c r="D9026" s="25" t="s">
        <v>6933</v>
      </c>
      <c r="E9026" s="25">
        <v>863</v>
      </c>
      <c r="F9026" s="25">
        <v>890</v>
      </c>
      <c r="G9026" s="25" t="s">
        <v>154</v>
      </c>
      <c r="H9026" s="25">
        <v>42967172</v>
      </c>
      <c r="I9026" s="25">
        <v>42967091</v>
      </c>
      <c r="J9026" s="17" t="s">
        <v>67</v>
      </c>
    </row>
    <row r="9027" spans="1:10">
      <c r="A9027" s="16" t="s">
        <v>481</v>
      </c>
      <c r="B9027" s="25" t="s">
        <v>8404</v>
      </c>
      <c r="C9027" s="25" t="s">
        <v>6948</v>
      </c>
      <c r="D9027" s="25" t="s">
        <v>6934</v>
      </c>
      <c r="E9027" s="25">
        <v>5</v>
      </c>
      <c r="F9027" s="25">
        <v>21</v>
      </c>
      <c r="G9027" s="25" t="s">
        <v>154</v>
      </c>
      <c r="H9027" s="25">
        <v>42973137</v>
      </c>
      <c r="I9027" s="25">
        <v>42973089</v>
      </c>
      <c r="J9027" s="17" t="s">
        <v>67</v>
      </c>
    </row>
    <row r="9028" spans="1:10">
      <c r="A9028" s="16" t="s">
        <v>481</v>
      </c>
      <c r="B9028" s="25" t="s">
        <v>8404</v>
      </c>
      <c r="C9028" s="25" t="s">
        <v>6948</v>
      </c>
      <c r="D9028" s="25" t="s">
        <v>6934</v>
      </c>
      <c r="E9028" s="25">
        <v>115</v>
      </c>
      <c r="F9028" s="25">
        <v>134</v>
      </c>
      <c r="G9028" s="25" t="s">
        <v>154</v>
      </c>
      <c r="H9028" s="25">
        <v>42972071</v>
      </c>
      <c r="I9028" s="25">
        <v>42971923</v>
      </c>
      <c r="J9028" s="17" t="s">
        <v>67</v>
      </c>
    </row>
    <row r="9029" spans="1:10">
      <c r="A9029" s="16" t="s">
        <v>481</v>
      </c>
      <c r="B9029" s="25" t="s">
        <v>8404</v>
      </c>
      <c r="C9029" s="25" t="s">
        <v>6948</v>
      </c>
      <c r="D9029" s="25" t="s">
        <v>6934</v>
      </c>
      <c r="E9029" s="25">
        <v>268</v>
      </c>
      <c r="F9029" s="25">
        <v>279</v>
      </c>
      <c r="G9029" s="25" t="s">
        <v>154</v>
      </c>
      <c r="H9029" s="25">
        <v>42970812</v>
      </c>
      <c r="I9029" s="25">
        <v>42970779</v>
      </c>
      <c r="J9029" s="17" t="s">
        <v>67</v>
      </c>
    </row>
    <row r="9030" spans="1:10">
      <c r="A9030" s="16" t="s">
        <v>481</v>
      </c>
      <c r="B9030" s="25" t="s">
        <v>8404</v>
      </c>
      <c r="C9030" s="25" t="s">
        <v>6948</v>
      </c>
      <c r="D9030" s="25" t="s">
        <v>6934</v>
      </c>
      <c r="E9030" s="25">
        <v>546</v>
      </c>
      <c r="F9030" s="25">
        <v>569</v>
      </c>
      <c r="G9030" s="25" t="s">
        <v>154</v>
      </c>
      <c r="H9030" s="25">
        <v>42968776</v>
      </c>
      <c r="I9030" s="25">
        <v>42968707</v>
      </c>
      <c r="J9030" s="17" t="s">
        <v>67</v>
      </c>
    </row>
    <row r="9031" spans="1:10">
      <c r="A9031" s="16" t="s">
        <v>481</v>
      </c>
      <c r="B9031" s="25" t="s">
        <v>8405</v>
      </c>
      <c r="C9031" s="25" t="s">
        <v>6944</v>
      </c>
      <c r="D9031" s="25" t="s">
        <v>6934</v>
      </c>
      <c r="E9031" s="25">
        <v>430</v>
      </c>
      <c r="F9031" s="25">
        <v>440</v>
      </c>
      <c r="G9031" s="25" t="s">
        <v>160</v>
      </c>
      <c r="H9031" s="25">
        <v>50666967</v>
      </c>
      <c r="I9031" s="25">
        <v>50666937</v>
      </c>
      <c r="J9031" s="17" t="s">
        <v>67</v>
      </c>
    </row>
    <row r="9032" spans="1:10">
      <c r="A9032" s="16" t="s">
        <v>481</v>
      </c>
      <c r="B9032" s="25" t="s">
        <v>8405</v>
      </c>
      <c r="C9032" s="25" t="s">
        <v>6944</v>
      </c>
      <c r="D9032" s="25" t="s">
        <v>6934</v>
      </c>
      <c r="E9032" s="25">
        <v>483</v>
      </c>
      <c r="F9032" s="25">
        <v>493</v>
      </c>
      <c r="G9032" s="25" t="s">
        <v>160</v>
      </c>
      <c r="H9032" s="25">
        <v>50666540</v>
      </c>
      <c r="I9032" s="25">
        <v>50666510</v>
      </c>
      <c r="J9032" s="17" t="s">
        <v>67</v>
      </c>
    </row>
    <row r="9033" spans="1:10">
      <c r="A9033" s="16" t="s">
        <v>481</v>
      </c>
      <c r="B9033" s="25" t="s">
        <v>8405</v>
      </c>
      <c r="C9033" s="25" t="s">
        <v>6944</v>
      </c>
      <c r="D9033" s="25" t="s">
        <v>6933</v>
      </c>
      <c r="E9033" s="25">
        <v>406</v>
      </c>
      <c r="F9033" s="25">
        <v>449</v>
      </c>
      <c r="G9033" s="25" t="s">
        <v>160</v>
      </c>
      <c r="H9033" s="25">
        <v>50667300</v>
      </c>
      <c r="I9033" s="25">
        <v>50666718</v>
      </c>
      <c r="J9033" s="17" t="s">
        <v>67</v>
      </c>
    </row>
    <row r="9034" spans="1:10">
      <c r="A9034" s="16" t="s">
        <v>481</v>
      </c>
      <c r="B9034" s="25" t="s">
        <v>8406</v>
      </c>
      <c r="C9034" s="25" t="s">
        <v>6948</v>
      </c>
      <c r="D9034" s="25" t="s">
        <v>6936</v>
      </c>
      <c r="E9034" s="25">
        <v>464</v>
      </c>
      <c r="F9034" s="25">
        <v>490</v>
      </c>
      <c r="G9034" s="25" t="s">
        <v>160</v>
      </c>
      <c r="H9034" s="25">
        <v>28023694</v>
      </c>
      <c r="I9034" s="25">
        <v>28023616</v>
      </c>
      <c r="J9034" s="17" t="s">
        <v>67</v>
      </c>
    </row>
    <row r="9035" spans="1:10">
      <c r="A9035" s="16" t="s">
        <v>481</v>
      </c>
      <c r="B9035" s="25" t="s">
        <v>8406</v>
      </c>
      <c r="C9035" s="25" t="s">
        <v>6948</v>
      </c>
      <c r="D9035" s="25" t="s">
        <v>6936</v>
      </c>
      <c r="E9035" s="25">
        <v>515</v>
      </c>
      <c r="F9035" s="25">
        <v>624</v>
      </c>
      <c r="G9035" s="25" t="s">
        <v>160</v>
      </c>
      <c r="H9035" s="25">
        <v>28023541</v>
      </c>
      <c r="I9035" s="25">
        <v>28023214</v>
      </c>
      <c r="J9035" s="17" t="s">
        <v>67</v>
      </c>
    </row>
    <row r="9036" spans="1:10">
      <c r="A9036" s="16" t="s">
        <v>481</v>
      </c>
      <c r="B9036" s="25" t="s">
        <v>8406</v>
      </c>
      <c r="C9036" s="25" t="s">
        <v>6948</v>
      </c>
      <c r="D9036" s="25" t="s">
        <v>6933</v>
      </c>
      <c r="E9036" s="25">
        <v>690</v>
      </c>
      <c r="F9036" s="25">
        <v>733</v>
      </c>
      <c r="G9036" s="25" t="s">
        <v>160</v>
      </c>
      <c r="H9036" s="25">
        <v>28023016</v>
      </c>
      <c r="I9036" s="25">
        <v>28022887</v>
      </c>
      <c r="J9036" s="17" t="s">
        <v>67</v>
      </c>
    </row>
    <row r="9037" spans="1:10">
      <c r="A9037" s="16" t="s">
        <v>481</v>
      </c>
      <c r="B9037" s="25" t="s">
        <v>8406</v>
      </c>
      <c r="C9037" s="25" t="s">
        <v>6948</v>
      </c>
      <c r="D9037" s="25" t="s">
        <v>6933</v>
      </c>
      <c r="E9037" s="25">
        <v>777</v>
      </c>
      <c r="F9037" s="25">
        <v>789</v>
      </c>
      <c r="G9037" s="25" t="s">
        <v>160</v>
      </c>
      <c r="H9037" s="25">
        <v>28022755</v>
      </c>
      <c r="I9037" s="25">
        <v>28022719</v>
      </c>
      <c r="J9037" s="17" t="s">
        <v>67</v>
      </c>
    </row>
    <row r="9038" spans="1:10">
      <c r="A9038" s="16" t="s">
        <v>481</v>
      </c>
      <c r="B9038" s="25" t="s">
        <v>8406</v>
      </c>
      <c r="C9038" s="25" t="s">
        <v>6948</v>
      </c>
      <c r="D9038" s="25" t="s">
        <v>6933</v>
      </c>
      <c r="E9038" s="25">
        <v>810</v>
      </c>
      <c r="F9038" s="25">
        <v>864</v>
      </c>
      <c r="G9038" s="25" t="s">
        <v>160</v>
      </c>
      <c r="H9038" s="25">
        <v>28022656</v>
      </c>
      <c r="I9038" s="25">
        <v>28022494</v>
      </c>
      <c r="J9038" s="17" t="s">
        <v>67</v>
      </c>
    </row>
    <row r="9039" spans="1:10">
      <c r="A9039" s="16" t="s">
        <v>481</v>
      </c>
      <c r="B9039" s="25" t="s">
        <v>8406</v>
      </c>
      <c r="C9039" s="25" t="s">
        <v>6948</v>
      </c>
      <c r="D9039" s="25" t="s">
        <v>6933</v>
      </c>
      <c r="E9039" s="25">
        <v>898</v>
      </c>
      <c r="F9039" s="25">
        <v>920</v>
      </c>
      <c r="G9039" s="25" t="s">
        <v>160</v>
      </c>
      <c r="H9039" s="25">
        <v>28022274</v>
      </c>
      <c r="I9039" s="25">
        <v>28022208</v>
      </c>
      <c r="J9039" s="17" t="s">
        <v>67</v>
      </c>
    </row>
    <row r="9040" spans="1:10">
      <c r="A9040" s="16" t="s">
        <v>481</v>
      </c>
      <c r="B9040" s="25" t="s">
        <v>8406</v>
      </c>
      <c r="C9040" s="25" t="s">
        <v>6948</v>
      </c>
      <c r="D9040" s="25" t="s">
        <v>6933</v>
      </c>
      <c r="E9040" s="25">
        <v>986</v>
      </c>
      <c r="F9040" s="25">
        <v>1015</v>
      </c>
      <c r="G9040" s="25" t="s">
        <v>160</v>
      </c>
      <c r="H9040" s="25">
        <v>28022010</v>
      </c>
      <c r="I9040" s="25">
        <v>28021923</v>
      </c>
      <c r="J9040" s="17" t="s">
        <v>67</v>
      </c>
    </row>
    <row r="9041" spans="1:10">
      <c r="A9041" s="16" t="s">
        <v>481</v>
      </c>
      <c r="B9041" s="25" t="s">
        <v>8406</v>
      </c>
      <c r="C9041" s="25" t="s">
        <v>6948</v>
      </c>
      <c r="D9041" s="25" t="s">
        <v>6934</v>
      </c>
      <c r="E9041" s="25">
        <v>1</v>
      </c>
      <c r="F9041" s="25">
        <v>31</v>
      </c>
      <c r="G9041" s="25" t="s">
        <v>160</v>
      </c>
      <c r="H9041" s="25">
        <v>28025083</v>
      </c>
      <c r="I9041" s="25">
        <v>28024993</v>
      </c>
      <c r="J9041" s="17" t="s">
        <v>67</v>
      </c>
    </row>
    <row r="9042" spans="1:10">
      <c r="A9042" s="16" t="s">
        <v>481</v>
      </c>
      <c r="B9042" s="25" t="s">
        <v>8406</v>
      </c>
      <c r="C9042" s="25" t="s">
        <v>6948</v>
      </c>
      <c r="D9042" s="25" t="s">
        <v>6934</v>
      </c>
      <c r="E9042" s="25">
        <v>235</v>
      </c>
      <c r="F9042" s="25">
        <v>246</v>
      </c>
      <c r="G9042" s="25" t="s">
        <v>160</v>
      </c>
      <c r="H9042" s="25">
        <v>28024381</v>
      </c>
      <c r="I9042" s="25">
        <v>28024348</v>
      </c>
      <c r="J9042" s="17" t="s">
        <v>67</v>
      </c>
    </row>
    <row r="9043" spans="1:10">
      <c r="A9043" s="16" t="s">
        <v>481</v>
      </c>
      <c r="B9043" s="25" t="s">
        <v>8406</v>
      </c>
      <c r="C9043" s="25" t="s">
        <v>6948</v>
      </c>
      <c r="D9043" s="25" t="s">
        <v>6934</v>
      </c>
      <c r="E9043" s="25">
        <v>504</v>
      </c>
      <c r="F9043" s="25">
        <v>514</v>
      </c>
      <c r="G9043" s="25" t="s">
        <v>160</v>
      </c>
      <c r="H9043" s="25">
        <v>28023574</v>
      </c>
      <c r="I9043" s="25">
        <v>28023544</v>
      </c>
      <c r="J9043" s="17" t="s">
        <v>67</v>
      </c>
    </row>
    <row r="9044" spans="1:10">
      <c r="A9044" s="16" t="s">
        <v>481</v>
      </c>
      <c r="B9044" s="25" t="s">
        <v>8406</v>
      </c>
      <c r="C9044" s="25" t="s">
        <v>6948</v>
      </c>
      <c r="D9044" s="25" t="s">
        <v>6934</v>
      </c>
      <c r="E9044" s="25">
        <v>644</v>
      </c>
      <c r="F9044" s="25">
        <v>662</v>
      </c>
      <c r="G9044" s="25" t="s">
        <v>160</v>
      </c>
      <c r="H9044" s="25">
        <v>28023154</v>
      </c>
      <c r="I9044" s="25">
        <v>28023100</v>
      </c>
      <c r="J9044" s="17" t="s">
        <v>67</v>
      </c>
    </row>
    <row r="9045" spans="1:10">
      <c r="A9045" s="16" t="s">
        <v>481</v>
      </c>
      <c r="B9045" s="25" t="s">
        <v>8407</v>
      </c>
      <c r="C9045" s="25" t="s">
        <v>6944</v>
      </c>
      <c r="D9045" s="25" t="s">
        <v>6933</v>
      </c>
      <c r="E9045" s="25">
        <v>21</v>
      </c>
      <c r="F9045" s="25">
        <v>65</v>
      </c>
      <c r="G9045" s="25" t="s">
        <v>162</v>
      </c>
      <c r="H9045" s="25">
        <v>41196850</v>
      </c>
      <c r="I9045" s="25">
        <v>41196537</v>
      </c>
      <c r="J9045" s="17" t="s">
        <v>67</v>
      </c>
    </row>
    <row r="9046" spans="1:10">
      <c r="A9046" s="16" t="s">
        <v>481</v>
      </c>
      <c r="B9046" s="25" t="s">
        <v>8407</v>
      </c>
      <c r="C9046" s="25" t="s">
        <v>6944</v>
      </c>
      <c r="D9046" s="25" t="s">
        <v>6933</v>
      </c>
      <c r="E9046" s="25">
        <v>129</v>
      </c>
      <c r="F9046" s="25">
        <v>185</v>
      </c>
      <c r="G9046" s="25" t="s">
        <v>162</v>
      </c>
      <c r="H9046" s="25">
        <v>41196092</v>
      </c>
      <c r="I9046" s="25">
        <v>41195924</v>
      </c>
      <c r="J9046" s="17" t="s">
        <v>67</v>
      </c>
    </row>
    <row r="9047" spans="1:10">
      <c r="A9047" s="16" t="s">
        <v>481</v>
      </c>
      <c r="B9047" s="25" t="s">
        <v>8407</v>
      </c>
      <c r="C9047" s="25" t="s">
        <v>6944</v>
      </c>
      <c r="D9047" s="25" t="s">
        <v>6933</v>
      </c>
      <c r="E9047" s="25">
        <v>223</v>
      </c>
      <c r="F9047" s="25">
        <v>252</v>
      </c>
      <c r="G9047" s="25" t="s">
        <v>162</v>
      </c>
      <c r="H9047" s="25">
        <v>41195362</v>
      </c>
      <c r="I9047" s="25">
        <v>41195275</v>
      </c>
      <c r="J9047" s="17" t="s">
        <v>67</v>
      </c>
    </row>
    <row r="9048" spans="1:10">
      <c r="A9048" s="16" t="s">
        <v>481</v>
      </c>
      <c r="B9048" s="25" t="s">
        <v>8408</v>
      </c>
      <c r="C9048" s="25" t="s">
        <v>6944</v>
      </c>
      <c r="D9048" s="25" t="s">
        <v>6933</v>
      </c>
      <c r="E9048" s="25">
        <v>253</v>
      </c>
      <c r="F9048" s="25">
        <v>303</v>
      </c>
      <c r="G9048" s="25" t="s">
        <v>154</v>
      </c>
      <c r="H9048" s="25">
        <v>48744755</v>
      </c>
      <c r="I9048" s="25">
        <v>48743948</v>
      </c>
      <c r="J9048" s="17" t="s">
        <v>67</v>
      </c>
    </row>
    <row r="9049" spans="1:10">
      <c r="A9049" s="16" t="s">
        <v>481</v>
      </c>
      <c r="B9049" s="25" t="s">
        <v>8409</v>
      </c>
      <c r="C9049" s="25" t="s">
        <v>6949</v>
      </c>
      <c r="D9049" s="25" t="s">
        <v>6936</v>
      </c>
      <c r="E9049" s="25">
        <v>61</v>
      </c>
      <c r="F9049" s="25">
        <v>160</v>
      </c>
      <c r="G9049" s="25" t="s">
        <v>156</v>
      </c>
      <c r="H9049" s="25">
        <v>25220211</v>
      </c>
      <c r="I9049" s="25">
        <v>25220508</v>
      </c>
      <c r="J9049" s="17" t="s">
        <v>769</v>
      </c>
    </row>
    <row r="9050" spans="1:10">
      <c r="A9050" s="16" t="s">
        <v>481</v>
      </c>
      <c r="B9050" s="25" t="s">
        <v>8409</v>
      </c>
      <c r="C9050" s="25" t="s">
        <v>6949</v>
      </c>
      <c r="D9050" s="25" t="s">
        <v>6934</v>
      </c>
      <c r="E9050" s="25">
        <v>3</v>
      </c>
      <c r="F9050" s="25">
        <v>21</v>
      </c>
      <c r="G9050" s="25" t="s">
        <v>156</v>
      </c>
      <c r="H9050" s="25">
        <v>25220037</v>
      </c>
      <c r="I9050" s="25">
        <v>25220091</v>
      </c>
      <c r="J9050" s="17" t="s">
        <v>769</v>
      </c>
    </row>
    <row r="9051" spans="1:10">
      <c r="A9051" s="16" t="s">
        <v>481</v>
      </c>
      <c r="B9051" s="25" t="s">
        <v>8409</v>
      </c>
      <c r="C9051" s="25" t="s">
        <v>6949</v>
      </c>
      <c r="D9051" s="25" t="s">
        <v>6934</v>
      </c>
      <c r="E9051" s="25">
        <v>69</v>
      </c>
      <c r="F9051" s="25">
        <v>79</v>
      </c>
      <c r="G9051" s="25" t="s">
        <v>156</v>
      </c>
      <c r="H9051" s="25">
        <v>25220235</v>
      </c>
      <c r="I9051" s="25">
        <v>25220265</v>
      </c>
      <c r="J9051" s="17" t="s">
        <v>769</v>
      </c>
    </row>
    <row r="9052" spans="1:10">
      <c r="A9052" s="16" t="s">
        <v>481</v>
      </c>
      <c r="B9052" s="25" t="s">
        <v>8409</v>
      </c>
      <c r="C9052" s="25" t="s">
        <v>6949</v>
      </c>
      <c r="D9052" s="25" t="s">
        <v>6934</v>
      </c>
      <c r="E9052" s="25">
        <v>226</v>
      </c>
      <c r="F9052" s="25">
        <v>247</v>
      </c>
      <c r="G9052" s="25" t="s">
        <v>156</v>
      </c>
      <c r="H9052" s="25">
        <v>25220706</v>
      </c>
      <c r="I9052" s="25">
        <v>25220769</v>
      </c>
      <c r="J9052" s="17" t="s">
        <v>769</v>
      </c>
    </row>
    <row r="9053" spans="1:10">
      <c r="A9053" s="16" t="s">
        <v>481</v>
      </c>
      <c r="B9053" s="25" t="s">
        <v>8410</v>
      </c>
      <c r="C9053" s="25" t="s">
        <v>6946</v>
      </c>
      <c r="D9053" s="25" t="s">
        <v>6939</v>
      </c>
      <c r="E9053" s="25">
        <v>12</v>
      </c>
      <c r="F9053" s="25">
        <v>43</v>
      </c>
      <c r="G9053" s="25" t="s">
        <v>166</v>
      </c>
      <c r="H9053" s="25">
        <v>31228708</v>
      </c>
      <c r="I9053" s="25">
        <v>31228615</v>
      </c>
      <c r="J9053" s="17" t="s">
        <v>67</v>
      </c>
    </row>
    <row r="9054" spans="1:10">
      <c r="A9054" s="16" t="s">
        <v>481</v>
      </c>
      <c r="B9054" s="25" t="s">
        <v>8410</v>
      </c>
      <c r="C9054" s="25" t="s">
        <v>6946</v>
      </c>
      <c r="D9054" s="25" t="s">
        <v>6939</v>
      </c>
      <c r="E9054" s="25">
        <v>58</v>
      </c>
      <c r="F9054" s="25">
        <v>74</v>
      </c>
      <c r="G9054" s="25" t="s">
        <v>166</v>
      </c>
      <c r="H9054" s="25">
        <v>31228570</v>
      </c>
      <c r="I9054" s="25">
        <v>31228522</v>
      </c>
      <c r="J9054" s="17" t="s">
        <v>67</v>
      </c>
    </row>
    <row r="9055" spans="1:10">
      <c r="A9055" s="16" t="s">
        <v>481</v>
      </c>
      <c r="B9055" s="25" t="s">
        <v>8410</v>
      </c>
      <c r="C9055" s="25" t="s">
        <v>6946</v>
      </c>
      <c r="D9055" s="25" t="s">
        <v>6939</v>
      </c>
      <c r="E9055" s="25">
        <v>100</v>
      </c>
      <c r="F9055" s="25">
        <v>115</v>
      </c>
      <c r="G9055" s="25" t="s">
        <v>166</v>
      </c>
      <c r="H9055" s="25">
        <v>31228444</v>
      </c>
      <c r="I9055" s="25">
        <v>31228399</v>
      </c>
      <c r="J9055" s="17" t="s">
        <v>67</v>
      </c>
    </row>
    <row r="9056" spans="1:10">
      <c r="A9056" s="16" t="s">
        <v>481</v>
      </c>
      <c r="B9056" s="25" t="s">
        <v>8411</v>
      </c>
      <c r="C9056" s="25" t="s">
        <v>6946</v>
      </c>
      <c r="D9056" s="25" t="s">
        <v>6939</v>
      </c>
      <c r="E9056" s="25">
        <v>171</v>
      </c>
      <c r="F9056" s="25">
        <v>198</v>
      </c>
      <c r="G9056" s="25" t="s">
        <v>156</v>
      </c>
      <c r="H9056" s="25">
        <v>10854203</v>
      </c>
      <c r="I9056" s="25">
        <v>10854284</v>
      </c>
      <c r="J9056" s="17" t="s">
        <v>769</v>
      </c>
    </row>
    <row r="9057" spans="1:10">
      <c r="A9057" s="16" t="s">
        <v>481</v>
      </c>
      <c r="B9057" s="25" t="s">
        <v>8411</v>
      </c>
      <c r="C9057" s="25" t="s">
        <v>6946</v>
      </c>
      <c r="D9057" s="25" t="s">
        <v>6939</v>
      </c>
      <c r="E9057" s="25">
        <v>256</v>
      </c>
      <c r="F9057" s="25">
        <v>269</v>
      </c>
      <c r="G9057" s="25" t="s">
        <v>156</v>
      </c>
      <c r="H9057" s="25">
        <v>10854458</v>
      </c>
      <c r="I9057" s="25">
        <v>10854497</v>
      </c>
      <c r="J9057" s="17" t="s">
        <v>769</v>
      </c>
    </row>
    <row r="9058" spans="1:10">
      <c r="A9058" s="16" t="s">
        <v>481</v>
      </c>
      <c r="B9058" s="25" t="s">
        <v>8411</v>
      </c>
      <c r="C9058" s="25" t="s">
        <v>6946</v>
      </c>
      <c r="D9058" s="25" t="s">
        <v>6939</v>
      </c>
      <c r="E9058" s="25">
        <v>337</v>
      </c>
      <c r="F9058" s="25">
        <v>373</v>
      </c>
      <c r="G9058" s="25" t="s">
        <v>156</v>
      </c>
      <c r="H9058" s="25">
        <v>10854701</v>
      </c>
      <c r="I9058" s="25">
        <v>10854952</v>
      </c>
      <c r="J9058" s="17" t="s">
        <v>769</v>
      </c>
    </row>
    <row r="9059" spans="1:10">
      <c r="A9059" s="16" t="s">
        <v>481</v>
      </c>
      <c r="B9059" s="25" t="s">
        <v>8411</v>
      </c>
      <c r="C9059" s="25" t="s">
        <v>6946</v>
      </c>
      <c r="D9059" s="25" t="s">
        <v>6939</v>
      </c>
      <c r="E9059" s="25">
        <v>399</v>
      </c>
      <c r="F9059" s="25">
        <v>444</v>
      </c>
      <c r="G9059" s="25" t="s">
        <v>156</v>
      </c>
      <c r="H9059" s="25">
        <v>10855030</v>
      </c>
      <c r="I9059" s="25">
        <v>10855165</v>
      </c>
      <c r="J9059" s="17" t="s">
        <v>769</v>
      </c>
    </row>
    <row r="9060" spans="1:10">
      <c r="A9060" s="16" t="s">
        <v>481</v>
      </c>
      <c r="B9060" s="25" t="s">
        <v>8411</v>
      </c>
      <c r="C9060" s="25" t="s">
        <v>6946</v>
      </c>
      <c r="D9060" s="25" t="s">
        <v>6934</v>
      </c>
      <c r="E9060" s="25">
        <v>352</v>
      </c>
      <c r="F9060" s="25">
        <v>365</v>
      </c>
      <c r="G9060" s="25" t="s">
        <v>156</v>
      </c>
      <c r="H9060" s="25">
        <v>10854889</v>
      </c>
      <c r="I9060" s="25">
        <v>10854928</v>
      </c>
      <c r="J9060" s="17" t="s">
        <v>769</v>
      </c>
    </row>
    <row r="9061" spans="1:10">
      <c r="A9061" s="16" t="s">
        <v>481</v>
      </c>
      <c r="B9061" s="25" t="s">
        <v>8411</v>
      </c>
      <c r="C9061" s="25" t="s">
        <v>6946</v>
      </c>
      <c r="D9061" s="25" t="s">
        <v>6934</v>
      </c>
      <c r="E9061" s="25">
        <v>605</v>
      </c>
      <c r="F9061" s="25">
        <v>616</v>
      </c>
      <c r="G9061" s="25" t="s">
        <v>156</v>
      </c>
      <c r="H9061" s="25">
        <v>10855648</v>
      </c>
      <c r="I9061" s="25">
        <v>10855681</v>
      </c>
      <c r="J9061" s="17" t="s">
        <v>769</v>
      </c>
    </row>
    <row r="9062" spans="1:10">
      <c r="A9062" s="16" t="s">
        <v>481</v>
      </c>
      <c r="B9062" s="25" t="s">
        <v>8412</v>
      </c>
      <c r="C9062" s="25" t="s">
        <v>6949</v>
      </c>
      <c r="D9062" s="25" t="s">
        <v>6936</v>
      </c>
      <c r="E9062" s="25">
        <v>63</v>
      </c>
      <c r="F9062" s="25">
        <v>85</v>
      </c>
      <c r="G9062" s="25" t="s">
        <v>158</v>
      </c>
      <c r="H9062" s="25">
        <v>45868580</v>
      </c>
      <c r="I9062" s="25">
        <v>45868646</v>
      </c>
      <c r="J9062" s="17" t="s">
        <v>769</v>
      </c>
    </row>
    <row r="9063" spans="1:10">
      <c r="A9063" s="16" t="s">
        <v>481</v>
      </c>
      <c r="B9063" s="25" t="s">
        <v>8412</v>
      </c>
      <c r="C9063" s="25" t="s">
        <v>6949</v>
      </c>
      <c r="D9063" s="25" t="s">
        <v>6936</v>
      </c>
      <c r="E9063" s="25">
        <v>102</v>
      </c>
      <c r="F9063" s="25">
        <v>119</v>
      </c>
      <c r="G9063" s="25" t="s">
        <v>158</v>
      </c>
      <c r="H9063" s="25">
        <v>45868697</v>
      </c>
      <c r="I9063" s="25">
        <v>45868748</v>
      </c>
      <c r="J9063" s="17" t="s">
        <v>769</v>
      </c>
    </row>
    <row r="9064" spans="1:10">
      <c r="A9064" s="16" t="s">
        <v>481</v>
      </c>
      <c r="B9064" s="25" t="s">
        <v>8412</v>
      </c>
      <c r="C9064" s="25" t="s">
        <v>6949</v>
      </c>
      <c r="D9064" s="25" t="s">
        <v>6936</v>
      </c>
      <c r="E9064" s="25">
        <v>624</v>
      </c>
      <c r="F9064" s="25">
        <v>754</v>
      </c>
      <c r="G9064" s="25" t="s">
        <v>158</v>
      </c>
      <c r="H9064" s="25">
        <v>45870263</v>
      </c>
      <c r="I9064" s="25">
        <v>45870653</v>
      </c>
      <c r="J9064" s="17" t="s">
        <v>769</v>
      </c>
    </row>
    <row r="9065" spans="1:10">
      <c r="A9065" s="16" t="s">
        <v>481</v>
      </c>
      <c r="B9065" s="25" t="s">
        <v>8412</v>
      </c>
      <c r="C9065" s="25" t="s">
        <v>6949</v>
      </c>
      <c r="D9065" s="25" t="s">
        <v>6934</v>
      </c>
      <c r="E9065" s="25">
        <v>5</v>
      </c>
      <c r="F9065" s="25">
        <v>25</v>
      </c>
      <c r="G9065" s="25" t="s">
        <v>158</v>
      </c>
      <c r="H9065" s="25">
        <v>45868406</v>
      </c>
      <c r="I9065" s="25">
        <v>45868466</v>
      </c>
      <c r="J9065" s="17" t="s">
        <v>769</v>
      </c>
    </row>
    <row r="9066" spans="1:10">
      <c r="A9066" s="16" t="s">
        <v>481</v>
      </c>
      <c r="B9066" s="25" t="s">
        <v>8412</v>
      </c>
      <c r="C9066" s="25" t="s">
        <v>6949</v>
      </c>
      <c r="D9066" s="25" t="s">
        <v>6934</v>
      </c>
      <c r="E9066" s="25">
        <v>121</v>
      </c>
      <c r="F9066" s="25">
        <v>133</v>
      </c>
      <c r="G9066" s="25" t="s">
        <v>158</v>
      </c>
      <c r="H9066" s="25">
        <v>45868754</v>
      </c>
      <c r="I9066" s="25">
        <v>45868790</v>
      </c>
      <c r="J9066" s="17" t="s">
        <v>769</v>
      </c>
    </row>
    <row r="9067" spans="1:10">
      <c r="A9067" s="16" t="s">
        <v>481</v>
      </c>
      <c r="B9067" s="25" t="s">
        <v>8412</v>
      </c>
      <c r="C9067" s="25" t="s">
        <v>6949</v>
      </c>
      <c r="D9067" s="25" t="s">
        <v>6934</v>
      </c>
      <c r="E9067" s="25">
        <v>415</v>
      </c>
      <c r="F9067" s="25">
        <v>425</v>
      </c>
      <c r="G9067" s="25" t="s">
        <v>158</v>
      </c>
      <c r="H9067" s="25">
        <v>45869636</v>
      </c>
      <c r="I9067" s="25">
        <v>45869666</v>
      </c>
      <c r="J9067" s="17" t="s">
        <v>769</v>
      </c>
    </row>
    <row r="9068" spans="1:10">
      <c r="A9068" s="16" t="s">
        <v>481</v>
      </c>
      <c r="B9068" s="25" t="s">
        <v>8412</v>
      </c>
      <c r="C9068" s="25" t="s">
        <v>6949</v>
      </c>
      <c r="D9068" s="25" t="s">
        <v>6934</v>
      </c>
      <c r="E9068" s="25">
        <v>779</v>
      </c>
      <c r="F9068" s="25">
        <v>795</v>
      </c>
      <c r="G9068" s="25" t="s">
        <v>158</v>
      </c>
      <c r="H9068" s="25">
        <v>45870728</v>
      </c>
      <c r="I9068" s="25">
        <v>45870776</v>
      </c>
      <c r="J9068" s="17" t="s">
        <v>769</v>
      </c>
    </row>
    <row r="9069" spans="1:10">
      <c r="A9069" s="16" t="s">
        <v>481</v>
      </c>
      <c r="B9069" s="25" t="s">
        <v>8413</v>
      </c>
      <c r="C9069" s="25" t="s">
        <v>6944</v>
      </c>
      <c r="D9069" s="25" t="s">
        <v>6934</v>
      </c>
      <c r="E9069" s="25">
        <v>1</v>
      </c>
      <c r="F9069" s="25">
        <v>12</v>
      </c>
      <c r="G9069" s="25" t="s">
        <v>162</v>
      </c>
      <c r="H9069" s="25">
        <v>26993523</v>
      </c>
      <c r="I9069" s="25">
        <v>26993556</v>
      </c>
      <c r="J9069" s="17" t="s">
        <v>769</v>
      </c>
    </row>
    <row r="9070" spans="1:10">
      <c r="A9070" s="16" t="s">
        <v>481</v>
      </c>
      <c r="B9070" s="25" t="s">
        <v>8413</v>
      </c>
      <c r="C9070" s="25" t="s">
        <v>6944</v>
      </c>
      <c r="D9070" s="25" t="s">
        <v>6934</v>
      </c>
      <c r="E9070" s="25">
        <v>166</v>
      </c>
      <c r="F9070" s="25">
        <v>176</v>
      </c>
      <c r="G9070" s="25" t="s">
        <v>162</v>
      </c>
      <c r="H9070" s="25">
        <v>26994018</v>
      </c>
      <c r="I9070" s="25">
        <v>26994048</v>
      </c>
      <c r="J9070" s="17" t="s">
        <v>769</v>
      </c>
    </row>
    <row r="9071" spans="1:10">
      <c r="A9071" s="16" t="s">
        <v>481</v>
      </c>
      <c r="B9071" s="25" t="s">
        <v>8413</v>
      </c>
      <c r="C9071" s="25" t="s">
        <v>6944</v>
      </c>
      <c r="D9071" s="25" t="s">
        <v>6934</v>
      </c>
      <c r="E9071" s="25">
        <v>345</v>
      </c>
      <c r="F9071" s="25">
        <v>363</v>
      </c>
      <c r="G9071" s="25" t="s">
        <v>162</v>
      </c>
      <c r="H9071" s="25">
        <v>26994772</v>
      </c>
      <c r="I9071" s="25">
        <v>26995090</v>
      </c>
      <c r="J9071" s="17" t="s">
        <v>769</v>
      </c>
    </row>
    <row r="9072" spans="1:10">
      <c r="A9072" s="16" t="s">
        <v>481</v>
      </c>
      <c r="B9072" s="25" t="s">
        <v>8413</v>
      </c>
      <c r="C9072" s="25" t="s">
        <v>6944</v>
      </c>
      <c r="D9072" s="25" t="s">
        <v>6934</v>
      </c>
      <c r="E9072" s="25">
        <v>515</v>
      </c>
      <c r="F9072" s="25">
        <v>527</v>
      </c>
      <c r="G9072" s="25" t="s">
        <v>162</v>
      </c>
      <c r="H9072" s="25">
        <v>26995546</v>
      </c>
      <c r="I9072" s="25">
        <v>26995582</v>
      </c>
      <c r="J9072" s="17" t="s">
        <v>769</v>
      </c>
    </row>
    <row r="9073" spans="1:10">
      <c r="A9073" s="16" t="s">
        <v>481</v>
      </c>
      <c r="B9073" s="25" t="s">
        <v>8413</v>
      </c>
      <c r="C9073" s="25" t="s">
        <v>6944</v>
      </c>
      <c r="D9073" s="25" t="s">
        <v>6934</v>
      </c>
      <c r="E9073" s="25">
        <v>724</v>
      </c>
      <c r="F9073" s="25">
        <v>735</v>
      </c>
      <c r="G9073" s="25" t="s">
        <v>162</v>
      </c>
      <c r="H9073" s="25">
        <v>26996173</v>
      </c>
      <c r="I9073" s="25">
        <v>26996206</v>
      </c>
      <c r="J9073" s="17" t="s">
        <v>769</v>
      </c>
    </row>
    <row r="9074" spans="1:10">
      <c r="A9074" s="16" t="s">
        <v>481</v>
      </c>
      <c r="B9074" s="25" t="s">
        <v>8413</v>
      </c>
      <c r="C9074" s="25" t="s">
        <v>6944</v>
      </c>
      <c r="D9074" s="25" t="s">
        <v>6933</v>
      </c>
      <c r="E9074" s="25">
        <v>402</v>
      </c>
      <c r="F9074" s="25">
        <v>444</v>
      </c>
      <c r="G9074" s="25" t="s">
        <v>162</v>
      </c>
      <c r="H9074" s="25">
        <v>26995207</v>
      </c>
      <c r="I9074" s="25">
        <v>26995333</v>
      </c>
      <c r="J9074" s="17" t="s">
        <v>769</v>
      </c>
    </row>
    <row r="9075" spans="1:10">
      <c r="A9075" s="16" t="s">
        <v>481</v>
      </c>
      <c r="B9075" s="25" t="s">
        <v>8413</v>
      </c>
      <c r="C9075" s="25" t="s">
        <v>6944</v>
      </c>
      <c r="D9075" s="25" t="s">
        <v>6933</v>
      </c>
      <c r="E9075" s="25">
        <v>510</v>
      </c>
      <c r="F9075" s="25">
        <v>564</v>
      </c>
      <c r="G9075" s="25" t="s">
        <v>162</v>
      </c>
      <c r="H9075" s="25">
        <v>26995531</v>
      </c>
      <c r="I9075" s="25">
        <v>26995693</v>
      </c>
      <c r="J9075" s="17" t="s">
        <v>769</v>
      </c>
    </row>
    <row r="9076" spans="1:10">
      <c r="A9076" s="16" t="s">
        <v>481</v>
      </c>
      <c r="B9076" s="25" t="s">
        <v>8413</v>
      </c>
      <c r="C9076" s="25" t="s">
        <v>6944</v>
      </c>
      <c r="D9076" s="25" t="s">
        <v>6933</v>
      </c>
      <c r="E9076" s="25">
        <v>576</v>
      </c>
      <c r="F9076" s="25">
        <v>587</v>
      </c>
      <c r="G9076" s="25" t="s">
        <v>162</v>
      </c>
      <c r="H9076" s="25">
        <v>26995729</v>
      </c>
      <c r="I9076" s="25">
        <v>26995762</v>
      </c>
      <c r="J9076" s="17" t="s">
        <v>769</v>
      </c>
    </row>
    <row r="9077" spans="1:10">
      <c r="A9077" s="16" t="s">
        <v>481</v>
      </c>
      <c r="B9077" s="25" t="s">
        <v>8413</v>
      </c>
      <c r="C9077" s="25" t="s">
        <v>6944</v>
      </c>
      <c r="D9077" s="25" t="s">
        <v>6933</v>
      </c>
      <c r="E9077" s="25">
        <v>594</v>
      </c>
      <c r="F9077" s="25">
        <v>614</v>
      </c>
      <c r="G9077" s="25" t="s">
        <v>162</v>
      </c>
      <c r="H9077" s="25">
        <v>26995783</v>
      </c>
      <c r="I9077" s="25">
        <v>26995843</v>
      </c>
      <c r="J9077" s="17" t="s">
        <v>769</v>
      </c>
    </row>
    <row r="9078" spans="1:10">
      <c r="A9078" s="16" t="s">
        <v>481</v>
      </c>
      <c r="B9078" s="25" t="s">
        <v>8414</v>
      </c>
      <c r="C9078" s="25" t="s">
        <v>6948</v>
      </c>
      <c r="D9078" s="25" t="s">
        <v>6936</v>
      </c>
      <c r="E9078" s="25">
        <v>364</v>
      </c>
      <c r="F9078" s="25">
        <v>429</v>
      </c>
      <c r="G9078" s="25" t="s">
        <v>168</v>
      </c>
      <c r="H9078" s="25">
        <v>29894574</v>
      </c>
      <c r="I9078" s="25">
        <v>29894769</v>
      </c>
      <c r="J9078" s="17" t="s">
        <v>769</v>
      </c>
    </row>
    <row r="9079" spans="1:10">
      <c r="A9079" s="16" t="s">
        <v>481</v>
      </c>
      <c r="B9079" s="25" t="s">
        <v>8414</v>
      </c>
      <c r="C9079" s="25" t="s">
        <v>6948</v>
      </c>
      <c r="D9079" s="25" t="s">
        <v>6933</v>
      </c>
      <c r="E9079" s="25">
        <v>574</v>
      </c>
      <c r="F9079" s="25">
        <v>610</v>
      </c>
      <c r="G9079" s="25" t="s">
        <v>168</v>
      </c>
      <c r="H9079" s="25">
        <v>29895204</v>
      </c>
      <c r="I9079" s="25">
        <v>29895312</v>
      </c>
      <c r="J9079" s="17" t="s">
        <v>769</v>
      </c>
    </row>
    <row r="9080" spans="1:10">
      <c r="A9080" s="16" t="s">
        <v>481</v>
      </c>
      <c r="B9080" s="25" t="s">
        <v>8414</v>
      </c>
      <c r="C9080" s="25" t="s">
        <v>6948</v>
      </c>
      <c r="D9080" s="25" t="s">
        <v>6933</v>
      </c>
      <c r="E9080" s="25">
        <v>679</v>
      </c>
      <c r="F9080" s="25">
        <v>734</v>
      </c>
      <c r="G9080" s="25" t="s">
        <v>168</v>
      </c>
      <c r="H9080" s="25">
        <v>29895519</v>
      </c>
      <c r="I9080" s="25">
        <v>29895684</v>
      </c>
      <c r="J9080" s="17" t="s">
        <v>769</v>
      </c>
    </row>
    <row r="9081" spans="1:10">
      <c r="A9081" s="16" t="s">
        <v>481</v>
      </c>
      <c r="B9081" s="25" t="s">
        <v>8414</v>
      </c>
      <c r="C9081" s="25" t="s">
        <v>6948</v>
      </c>
      <c r="D9081" s="25" t="s">
        <v>6933</v>
      </c>
      <c r="E9081" s="25">
        <v>747</v>
      </c>
      <c r="F9081" s="25">
        <v>757</v>
      </c>
      <c r="G9081" s="25" t="s">
        <v>168</v>
      </c>
      <c r="H9081" s="25">
        <v>29895723</v>
      </c>
      <c r="I9081" s="25">
        <v>29895753</v>
      </c>
      <c r="J9081" s="17" t="s">
        <v>769</v>
      </c>
    </row>
    <row r="9082" spans="1:10">
      <c r="A9082" s="16" t="s">
        <v>481</v>
      </c>
      <c r="B9082" s="25" t="s">
        <v>8414</v>
      </c>
      <c r="C9082" s="25" t="s">
        <v>6948</v>
      </c>
      <c r="D9082" s="25" t="s">
        <v>6933</v>
      </c>
      <c r="E9082" s="25">
        <v>761</v>
      </c>
      <c r="F9082" s="25">
        <v>784</v>
      </c>
      <c r="G9082" s="25" t="s">
        <v>168</v>
      </c>
      <c r="H9082" s="25">
        <v>29896142</v>
      </c>
      <c r="I9082" s="25">
        <v>29896211</v>
      </c>
      <c r="J9082" s="17" t="s">
        <v>769</v>
      </c>
    </row>
    <row r="9083" spans="1:10">
      <c r="A9083" s="16" t="s">
        <v>481</v>
      </c>
      <c r="B9083" s="25" t="s">
        <v>8414</v>
      </c>
      <c r="C9083" s="25" t="s">
        <v>6948</v>
      </c>
      <c r="D9083" s="25" t="s">
        <v>6934</v>
      </c>
      <c r="E9083" s="25">
        <v>5</v>
      </c>
      <c r="F9083" s="25">
        <v>19</v>
      </c>
      <c r="G9083" s="25" t="s">
        <v>168</v>
      </c>
      <c r="H9083" s="25">
        <v>29893497</v>
      </c>
      <c r="I9083" s="25">
        <v>29893539</v>
      </c>
      <c r="J9083" s="17" t="s">
        <v>769</v>
      </c>
    </row>
    <row r="9084" spans="1:10">
      <c r="A9084" s="16" t="s">
        <v>481</v>
      </c>
      <c r="B9084" s="25" t="s">
        <v>8414</v>
      </c>
      <c r="C9084" s="25" t="s">
        <v>6948</v>
      </c>
      <c r="D9084" s="25" t="s">
        <v>6934</v>
      </c>
      <c r="E9084" s="25">
        <v>272</v>
      </c>
      <c r="F9084" s="25">
        <v>282</v>
      </c>
      <c r="G9084" s="25" t="s">
        <v>168</v>
      </c>
      <c r="H9084" s="25">
        <v>29894298</v>
      </c>
      <c r="I9084" s="25">
        <v>29894328</v>
      </c>
      <c r="J9084" s="17" t="s">
        <v>769</v>
      </c>
    </row>
    <row r="9085" spans="1:10">
      <c r="A9085" s="16" t="s">
        <v>481</v>
      </c>
      <c r="B9085" s="25" t="s">
        <v>8414</v>
      </c>
      <c r="C9085" s="25" t="s">
        <v>6948</v>
      </c>
      <c r="D9085" s="25" t="s">
        <v>6934</v>
      </c>
      <c r="E9085" s="25">
        <v>373</v>
      </c>
      <c r="F9085" s="25">
        <v>390</v>
      </c>
      <c r="G9085" s="25" t="s">
        <v>168</v>
      </c>
      <c r="H9085" s="25">
        <v>29894601</v>
      </c>
      <c r="I9085" s="25">
        <v>29894652</v>
      </c>
      <c r="J9085" s="17" t="s">
        <v>769</v>
      </c>
    </row>
    <row r="9086" spans="1:10">
      <c r="A9086" s="16" t="s">
        <v>481</v>
      </c>
      <c r="B9086" s="25" t="s">
        <v>8414</v>
      </c>
      <c r="C9086" s="25" t="s">
        <v>6948</v>
      </c>
      <c r="D9086" s="25" t="s">
        <v>6934</v>
      </c>
      <c r="E9086" s="25">
        <v>478</v>
      </c>
      <c r="F9086" s="25">
        <v>497</v>
      </c>
      <c r="G9086" s="25" t="s">
        <v>168</v>
      </c>
      <c r="H9086" s="25">
        <v>29894916</v>
      </c>
      <c r="I9086" s="25">
        <v>29894973</v>
      </c>
      <c r="J9086" s="17" t="s">
        <v>769</v>
      </c>
    </row>
    <row r="9087" spans="1:10">
      <c r="A9087" s="16" t="s">
        <v>481</v>
      </c>
      <c r="B9087" s="25" t="s">
        <v>8415</v>
      </c>
      <c r="C9087" s="25" t="s">
        <v>6948</v>
      </c>
      <c r="D9087" s="25" t="s">
        <v>6934</v>
      </c>
      <c r="E9087" s="25">
        <v>1</v>
      </c>
      <c r="F9087" s="25">
        <v>13</v>
      </c>
      <c r="G9087" s="25" t="s">
        <v>160</v>
      </c>
      <c r="H9087" s="25">
        <v>34005542</v>
      </c>
      <c r="I9087" s="25">
        <v>34005578</v>
      </c>
      <c r="J9087" s="17" t="s">
        <v>769</v>
      </c>
    </row>
    <row r="9088" spans="1:10">
      <c r="A9088" s="16" t="s">
        <v>481</v>
      </c>
      <c r="B9088" s="25" t="s">
        <v>8415</v>
      </c>
      <c r="C9088" s="25" t="s">
        <v>6948</v>
      </c>
      <c r="D9088" s="25" t="s">
        <v>6934</v>
      </c>
      <c r="E9088" s="25">
        <v>156</v>
      </c>
      <c r="F9088" s="25">
        <v>169</v>
      </c>
      <c r="G9088" s="25" t="s">
        <v>160</v>
      </c>
      <c r="H9088" s="25">
        <v>34006007</v>
      </c>
      <c r="I9088" s="25">
        <v>34006046</v>
      </c>
      <c r="J9088" s="17" t="s">
        <v>769</v>
      </c>
    </row>
    <row r="9089" spans="1:10">
      <c r="A9089" s="16" t="s">
        <v>481</v>
      </c>
      <c r="B9089" s="25" t="s">
        <v>8415</v>
      </c>
      <c r="C9089" s="25" t="s">
        <v>6948</v>
      </c>
      <c r="D9089" s="25" t="s">
        <v>6934</v>
      </c>
      <c r="E9089" s="25">
        <v>324</v>
      </c>
      <c r="F9089" s="25">
        <v>340</v>
      </c>
      <c r="G9089" s="25" t="s">
        <v>160</v>
      </c>
      <c r="H9089" s="25">
        <v>34006970</v>
      </c>
      <c r="I9089" s="25">
        <v>34007018</v>
      </c>
      <c r="J9089" s="17" t="s">
        <v>769</v>
      </c>
    </row>
    <row r="9090" spans="1:10">
      <c r="A9090" s="16" t="s">
        <v>481</v>
      </c>
      <c r="B9090" s="25" t="s">
        <v>8415</v>
      </c>
      <c r="C9090" s="25" t="s">
        <v>6948</v>
      </c>
      <c r="D9090" s="25" t="s">
        <v>6934</v>
      </c>
      <c r="E9090" s="25">
        <v>677</v>
      </c>
      <c r="F9090" s="25">
        <v>695</v>
      </c>
      <c r="G9090" s="25" t="s">
        <v>160</v>
      </c>
      <c r="H9090" s="25">
        <v>34008237</v>
      </c>
      <c r="I9090" s="25">
        <v>34008291</v>
      </c>
      <c r="J9090" s="17" t="s">
        <v>769</v>
      </c>
    </row>
    <row r="9091" spans="1:10">
      <c r="A9091" s="16" t="s">
        <v>481</v>
      </c>
      <c r="B9091" s="25" t="s">
        <v>8415</v>
      </c>
      <c r="C9091" s="25" t="s">
        <v>6948</v>
      </c>
      <c r="D9091" s="25" t="s">
        <v>6934</v>
      </c>
      <c r="E9091" s="25">
        <v>836</v>
      </c>
      <c r="F9091" s="25">
        <v>855</v>
      </c>
      <c r="G9091" s="25" t="s">
        <v>160</v>
      </c>
      <c r="H9091" s="25">
        <v>34008714</v>
      </c>
      <c r="I9091" s="25">
        <v>34008771</v>
      </c>
      <c r="J9091" s="17" t="s">
        <v>769</v>
      </c>
    </row>
    <row r="9092" spans="1:10">
      <c r="A9092" s="16" t="s">
        <v>481</v>
      </c>
      <c r="B9092" s="25" t="s">
        <v>8415</v>
      </c>
      <c r="C9092" s="25" t="s">
        <v>6948</v>
      </c>
      <c r="D9092" s="25" t="s">
        <v>6934</v>
      </c>
      <c r="E9092" s="25">
        <v>992</v>
      </c>
      <c r="F9092" s="25">
        <v>1002</v>
      </c>
      <c r="G9092" s="25" t="s">
        <v>160</v>
      </c>
      <c r="H9092" s="25">
        <v>34009182</v>
      </c>
      <c r="I9092" s="25">
        <v>34009212</v>
      </c>
      <c r="J9092" s="17" t="s">
        <v>769</v>
      </c>
    </row>
    <row r="9093" spans="1:10">
      <c r="A9093" s="16" t="s">
        <v>481</v>
      </c>
      <c r="B9093" s="25" t="s">
        <v>8415</v>
      </c>
      <c r="C9093" s="25" t="s">
        <v>6948</v>
      </c>
      <c r="D9093" s="25" t="s">
        <v>6933</v>
      </c>
      <c r="E9093" s="25">
        <v>880</v>
      </c>
      <c r="F9093" s="25">
        <v>922</v>
      </c>
      <c r="G9093" s="25" t="s">
        <v>160</v>
      </c>
      <c r="H9093" s="25">
        <v>34008846</v>
      </c>
      <c r="I9093" s="25">
        <v>34008972</v>
      </c>
      <c r="J9093" s="17" t="s">
        <v>769</v>
      </c>
    </row>
    <row r="9094" spans="1:10">
      <c r="A9094" s="16" t="s">
        <v>481</v>
      </c>
      <c r="B9094" s="25" t="s">
        <v>8415</v>
      </c>
      <c r="C9094" s="25" t="s">
        <v>6948</v>
      </c>
      <c r="D9094" s="25" t="s">
        <v>6933</v>
      </c>
      <c r="E9094" s="25">
        <v>962</v>
      </c>
      <c r="F9094" s="25">
        <v>974</v>
      </c>
      <c r="G9094" s="25" t="s">
        <v>160</v>
      </c>
      <c r="H9094" s="25">
        <v>34009092</v>
      </c>
      <c r="I9094" s="25">
        <v>34009128</v>
      </c>
      <c r="J9094" s="17" t="s">
        <v>769</v>
      </c>
    </row>
    <row r="9095" spans="1:10">
      <c r="A9095" s="16" t="s">
        <v>481</v>
      </c>
      <c r="B9095" s="25" t="s">
        <v>8415</v>
      </c>
      <c r="C9095" s="25" t="s">
        <v>6948</v>
      </c>
      <c r="D9095" s="25" t="s">
        <v>6933</v>
      </c>
      <c r="E9095" s="25">
        <v>985</v>
      </c>
      <c r="F9095" s="25">
        <v>1041</v>
      </c>
      <c r="G9095" s="25" t="s">
        <v>160</v>
      </c>
      <c r="H9095" s="25">
        <v>34009161</v>
      </c>
      <c r="I9095" s="25">
        <v>34009329</v>
      </c>
      <c r="J9095" s="17" t="s">
        <v>769</v>
      </c>
    </row>
    <row r="9096" spans="1:10">
      <c r="A9096" s="16" t="s">
        <v>481</v>
      </c>
      <c r="B9096" s="25" t="s">
        <v>8415</v>
      </c>
      <c r="C9096" s="25" t="s">
        <v>6948</v>
      </c>
      <c r="D9096" s="25" t="s">
        <v>6933</v>
      </c>
      <c r="E9096" s="25">
        <v>1054</v>
      </c>
      <c r="F9096" s="25">
        <v>1063</v>
      </c>
      <c r="G9096" s="25" t="s">
        <v>160</v>
      </c>
      <c r="H9096" s="25">
        <v>34009368</v>
      </c>
      <c r="I9096" s="25">
        <v>34009896</v>
      </c>
      <c r="J9096" s="17" t="s">
        <v>769</v>
      </c>
    </row>
    <row r="9097" spans="1:10">
      <c r="A9097" s="16" t="s">
        <v>481</v>
      </c>
      <c r="B9097" s="25" t="s">
        <v>8415</v>
      </c>
      <c r="C9097" s="25" t="s">
        <v>6948</v>
      </c>
      <c r="D9097" s="25" t="s">
        <v>6933</v>
      </c>
      <c r="E9097" s="25">
        <v>1067</v>
      </c>
      <c r="F9097" s="25">
        <v>1090</v>
      </c>
      <c r="G9097" s="25" t="s">
        <v>160</v>
      </c>
      <c r="H9097" s="25">
        <v>34009908</v>
      </c>
      <c r="I9097" s="25">
        <v>34009977</v>
      </c>
      <c r="J9097" s="17" t="s">
        <v>769</v>
      </c>
    </row>
    <row r="9098" spans="1:10">
      <c r="A9098" s="16" t="s">
        <v>481</v>
      </c>
      <c r="B9098" s="25" t="s">
        <v>8415</v>
      </c>
      <c r="C9098" s="25" t="s">
        <v>6948</v>
      </c>
      <c r="D9098" s="25" t="s">
        <v>6933</v>
      </c>
      <c r="E9098" s="25">
        <v>1136</v>
      </c>
      <c r="F9098" s="25">
        <v>1161</v>
      </c>
      <c r="G9098" s="25" t="s">
        <v>160</v>
      </c>
      <c r="H9098" s="25">
        <v>34010115</v>
      </c>
      <c r="I9098" s="25">
        <v>34010190</v>
      </c>
      <c r="J9098" s="17" t="s">
        <v>769</v>
      </c>
    </row>
    <row r="9099" spans="1:10">
      <c r="A9099" s="16" t="s">
        <v>481</v>
      </c>
      <c r="B9099" s="25" t="s">
        <v>8415</v>
      </c>
      <c r="C9099" s="25" t="s">
        <v>6948</v>
      </c>
      <c r="D9099" s="25" t="s">
        <v>6936</v>
      </c>
      <c r="E9099" s="25">
        <v>709</v>
      </c>
      <c r="F9099" s="25">
        <v>822</v>
      </c>
      <c r="G9099" s="25" t="s">
        <v>160</v>
      </c>
      <c r="H9099" s="25">
        <v>34008333</v>
      </c>
      <c r="I9099" s="25">
        <v>34008672</v>
      </c>
      <c r="J9099" s="17" t="s">
        <v>769</v>
      </c>
    </row>
    <row r="9100" spans="1:10">
      <c r="A9100" s="16" t="s">
        <v>481</v>
      </c>
      <c r="B9100" s="25" t="s">
        <v>8416</v>
      </c>
      <c r="C9100" s="25" t="s">
        <v>6944</v>
      </c>
      <c r="D9100" s="25" t="s">
        <v>6933</v>
      </c>
      <c r="E9100" s="25">
        <v>167</v>
      </c>
      <c r="F9100" s="25">
        <v>211</v>
      </c>
      <c r="G9100" s="25" t="s">
        <v>164</v>
      </c>
      <c r="H9100" s="25">
        <v>26856523</v>
      </c>
      <c r="I9100" s="25">
        <v>26856250</v>
      </c>
      <c r="J9100" s="17" t="s">
        <v>67</v>
      </c>
    </row>
    <row r="9101" spans="1:10">
      <c r="A9101" s="16" t="s">
        <v>481</v>
      </c>
      <c r="B9101" s="25" t="s">
        <v>8416</v>
      </c>
      <c r="C9101" s="25" t="s">
        <v>6944</v>
      </c>
      <c r="D9101" s="25" t="s">
        <v>6933</v>
      </c>
      <c r="E9101" s="25">
        <v>280</v>
      </c>
      <c r="F9101" s="25">
        <v>332</v>
      </c>
      <c r="G9101" s="25" t="s">
        <v>164</v>
      </c>
      <c r="H9101" s="25">
        <v>26855952</v>
      </c>
      <c r="I9101" s="25">
        <v>26855693</v>
      </c>
      <c r="J9101" s="17" t="s">
        <v>67</v>
      </c>
    </row>
    <row r="9102" spans="1:10">
      <c r="A9102" s="16" t="s">
        <v>481</v>
      </c>
      <c r="B9102" s="25" t="s">
        <v>8416</v>
      </c>
      <c r="C9102" s="25" t="s">
        <v>6944</v>
      </c>
      <c r="D9102" s="25" t="s">
        <v>6933</v>
      </c>
      <c r="E9102" s="25">
        <v>347</v>
      </c>
      <c r="F9102" s="25">
        <v>358</v>
      </c>
      <c r="G9102" s="25" t="s">
        <v>164</v>
      </c>
      <c r="H9102" s="25">
        <v>26855648</v>
      </c>
      <c r="I9102" s="25">
        <v>26855531</v>
      </c>
      <c r="J9102" s="17" t="s">
        <v>67</v>
      </c>
    </row>
    <row r="9103" spans="1:10">
      <c r="A9103" s="16" t="s">
        <v>481</v>
      </c>
      <c r="B9103" s="25" t="s">
        <v>8416</v>
      </c>
      <c r="C9103" s="25" t="s">
        <v>6944</v>
      </c>
      <c r="D9103" s="25" t="s">
        <v>6933</v>
      </c>
      <c r="E9103" s="25">
        <v>362</v>
      </c>
      <c r="F9103" s="25">
        <v>385</v>
      </c>
      <c r="G9103" s="25" t="s">
        <v>164</v>
      </c>
      <c r="H9103" s="25">
        <v>26855519</v>
      </c>
      <c r="I9103" s="25">
        <v>26855450</v>
      </c>
      <c r="J9103" s="17" t="s">
        <v>67</v>
      </c>
    </row>
    <row r="9104" spans="1:10">
      <c r="A9104" s="16" t="s">
        <v>481</v>
      </c>
      <c r="B9104" s="25" t="s">
        <v>8417</v>
      </c>
      <c r="C9104" s="25" t="s">
        <v>6944</v>
      </c>
      <c r="D9104" s="25" t="s">
        <v>6934</v>
      </c>
      <c r="E9104" s="25">
        <v>1</v>
      </c>
      <c r="F9104" s="25">
        <v>21</v>
      </c>
      <c r="G9104" s="25" t="s">
        <v>156</v>
      </c>
      <c r="H9104" s="25">
        <v>39093597</v>
      </c>
      <c r="I9104" s="25">
        <v>39093657</v>
      </c>
      <c r="J9104" s="17" t="s">
        <v>769</v>
      </c>
    </row>
    <row r="9105" spans="1:10">
      <c r="A9105" s="16" t="s">
        <v>481</v>
      </c>
      <c r="B9105" s="25" t="s">
        <v>8417</v>
      </c>
      <c r="C9105" s="25" t="s">
        <v>6944</v>
      </c>
      <c r="D9105" s="25" t="s">
        <v>6933</v>
      </c>
      <c r="E9105" s="25">
        <v>54</v>
      </c>
      <c r="F9105" s="25">
        <v>95</v>
      </c>
      <c r="G9105" s="25" t="s">
        <v>156</v>
      </c>
      <c r="H9105" s="25">
        <v>39093756</v>
      </c>
      <c r="I9105" s="25">
        <v>39093879</v>
      </c>
      <c r="J9105" s="17" t="s">
        <v>769</v>
      </c>
    </row>
    <row r="9106" spans="1:10">
      <c r="A9106" s="16" t="s">
        <v>481</v>
      </c>
      <c r="B9106" s="25" t="s">
        <v>8417</v>
      </c>
      <c r="C9106" s="25" t="s">
        <v>6944</v>
      </c>
      <c r="D9106" s="25" t="s">
        <v>6933</v>
      </c>
      <c r="E9106" s="25">
        <v>158</v>
      </c>
      <c r="F9106" s="25">
        <v>214</v>
      </c>
      <c r="G9106" s="25" t="s">
        <v>156</v>
      </c>
      <c r="H9106" s="25">
        <v>39094068</v>
      </c>
      <c r="I9106" s="25">
        <v>39094236</v>
      </c>
      <c r="J9106" s="17" t="s">
        <v>769</v>
      </c>
    </row>
    <row r="9107" spans="1:10">
      <c r="A9107" s="16" t="s">
        <v>481</v>
      </c>
      <c r="B9107" s="25" t="s">
        <v>8417</v>
      </c>
      <c r="C9107" s="25" t="s">
        <v>6944</v>
      </c>
      <c r="D9107" s="25" t="s">
        <v>6933</v>
      </c>
      <c r="E9107" s="25">
        <v>242</v>
      </c>
      <c r="F9107" s="25">
        <v>263</v>
      </c>
      <c r="G9107" s="25" t="s">
        <v>156</v>
      </c>
      <c r="H9107" s="25">
        <v>39094320</v>
      </c>
      <c r="I9107" s="25">
        <v>39094383</v>
      </c>
      <c r="J9107" s="17" t="s">
        <v>769</v>
      </c>
    </row>
    <row r="9108" spans="1:10">
      <c r="A9108" s="16" t="s">
        <v>481</v>
      </c>
      <c r="B9108" s="25" t="s">
        <v>8417</v>
      </c>
      <c r="C9108" s="25" t="s">
        <v>6944</v>
      </c>
      <c r="D9108" s="25" t="s">
        <v>6933</v>
      </c>
      <c r="E9108" s="25">
        <v>304</v>
      </c>
      <c r="F9108" s="25">
        <v>334</v>
      </c>
      <c r="G9108" s="25" t="s">
        <v>156</v>
      </c>
      <c r="H9108" s="25">
        <v>39094506</v>
      </c>
      <c r="I9108" s="25">
        <v>39094596</v>
      </c>
      <c r="J9108" s="17" t="s">
        <v>769</v>
      </c>
    </row>
    <row r="9109" spans="1:10">
      <c r="A9109" s="16" t="s">
        <v>481</v>
      </c>
      <c r="B9109" s="25" t="s">
        <v>8418</v>
      </c>
      <c r="C9109" s="25" t="s">
        <v>6944</v>
      </c>
      <c r="D9109" s="25" t="s">
        <v>6934</v>
      </c>
      <c r="E9109" s="25">
        <v>1</v>
      </c>
      <c r="F9109" s="25">
        <v>13</v>
      </c>
      <c r="G9109" s="25" t="s">
        <v>170</v>
      </c>
      <c r="H9109" s="25">
        <v>2860061</v>
      </c>
      <c r="I9109" s="25">
        <v>2860097</v>
      </c>
      <c r="J9109" s="17" t="s">
        <v>769</v>
      </c>
    </row>
    <row r="9110" spans="1:10">
      <c r="A9110" s="16" t="s">
        <v>481</v>
      </c>
      <c r="B9110" s="25" t="s">
        <v>8418</v>
      </c>
      <c r="C9110" s="25" t="s">
        <v>6944</v>
      </c>
      <c r="D9110" s="25" t="s">
        <v>6934</v>
      </c>
      <c r="E9110" s="25">
        <v>76</v>
      </c>
      <c r="F9110" s="25">
        <v>88</v>
      </c>
      <c r="G9110" s="25" t="s">
        <v>170</v>
      </c>
      <c r="H9110" s="25">
        <v>2860286</v>
      </c>
      <c r="I9110" s="25">
        <v>2860322</v>
      </c>
      <c r="J9110" s="17" t="s">
        <v>769</v>
      </c>
    </row>
    <row r="9111" spans="1:10">
      <c r="A9111" s="16" t="s">
        <v>481</v>
      </c>
      <c r="B9111" s="25" t="s">
        <v>8418</v>
      </c>
      <c r="C9111" s="25" t="s">
        <v>6944</v>
      </c>
      <c r="D9111" s="25" t="s">
        <v>6934</v>
      </c>
      <c r="E9111" s="25">
        <v>203</v>
      </c>
      <c r="F9111" s="25">
        <v>213</v>
      </c>
      <c r="G9111" s="25" t="s">
        <v>170</v>
      </c>
      <c r="H9111" s="25">
        <v>2860667</v>
      </c>
      <c r="I9111" s="25">
        <v>2860697</v>
      </c>
      <c r="J9111" s="17" t="s">
        <v>769</v>
      </c>
    </row>
    <row r="9112" spans="1:10">
      <c r="A9112" s="16" t="s">
        <v>481</v>
      </c>
      <c r="B9112" s="25" t="s">
        <v>8418</v>
      </c>
      <c r="C9112" s="25" t="s">
        <v>6944</v>
      </c>
      <c r="D9112" s="25" t="s">
        <v>6934</v>
      </c>
      <c r="E9112" s="25">
        <v>254</v>
      </c>
      <c r="F9112" s="25">
        <v>264</v>
      </c>
      <c r="G9112" s="25" t="s">
        <v>170</v>
      </c>
      <c r="H9112" s="25">
        <v>2860820</v>
      </c>
      <c r="I9112" s="25">
        <v>2860850</v>
      </c>
      <c r="J9112" s="17" t="s">
        <v>769</v>
      </c>
    </row>
    <row r="9113" spans="1:10">
      <c r="A9113" s="16" t="s">
        <v>481</v>
      </c>
      <c r="B9113" s="25" t="s">
        <v>8418</v>
      </c>
      <c r="C9113" s="25" t="s">
        <v>6944</v>
      </c>
      <c r="D9113" s="25" t="s">
        <v>6934</v>
      </c>
      <c r="E9113" s="25">
        <v>343</v>
      </c>
      <c r="F9113" s="25">
        <v>360</v>
      </c>
      <c r="G9113" s="25" t="s">
        <v>170</v>
      </c>
      <c r="H9113" s="25">
        <v>2861188</v>
      </c>
      <c r="I9113" s="25">
        <v>2861340</v>
      </c>
      <c r="J9113" s="17" t="s">
        <v>769</v>
      </c>
    </row>
    <row r="9114" spans="1:10">
      <c r="A9114" s="16" t="s">
        <v>481</v>
      </c>
      <c r="B9114" s="25" t="s">
        <v>8418</v>
      </c>
      <c r="C9114" s="25" t="s">
        <v>6944</v>
      </c>
      <c r="D9114" s="25" t="s">
        <v>6934</v>
      </c>
      <c r="E9114" s="25">
        <v>518</v>
      </c>
      <c r="F9114" s="25">
        <v>529</v>
      </c>
      <c r="G9114" s="25" t="s">
        <v>170</v>
      </c>
      <c r="H9114" s="25">
        <v>2861814</v>
      </c>
      <c r="I9114" s="25">
        <v>2861847</v>
      </c>
      <c r="J9114" s="17" t="s">
        <v>769</v>
      </c>
    </row>
    <row r="9115" spans="1:10">
      <c r="A9115" s="16" t="s">
        <v>481</v>
      </c>
      <c r="B9115" s="25" t="s">
        <v>8418</v>
      </c>
      <c r="C9115" s="25" t="s">
        <v>6944</v>
      </c>
      <c r="D9115" s="25" t="s">
        <v>6933</v>
      </c>
      <c r="E9115" s="25">
        <v>402</v>
      </c>
      <c r="F9115" s="25">
        <v>446</v>
      </c>
      <c r="G9115" s="25" t="s">
        <v>170</v>
      </c>
      <c r="H9115" s="25">
        <v>2861466</v>
      </c>
      <c r="I9115" s="25">
        <v>2861598</v>
      </c>
      <c r="J9115" s="17" t="s">
        <v>769</v>
      </c>
    </row>
    <row r="9116" spans="1:10">
      <c r="A9116" s="16" t="s">
        <v>481</v>
      </c>
      <c r="B9116" s="25" t="s">
        <v>8418</v>
      </c>
      <c r="C9116" s="25" t="s">
        <v>6944</v>
      </c>
      <c r="D9116" s="25" t="s">
        <v>6933</v>
      </c>
      <c r="E9116" s="25">
        <v>486</v>
      </c>
      <c r="F9116" s="25">
        <v>498</v>
      </c>
      <c r="G9116" s="25" t="s">
        <v>170</v>
      </c>
      <c r="H9116" s="25">
        <v>2861718</v>
      </c>
      <c r="I9116" s="25">
        <v>2861754</v>
      </c>
      <c r="J9116" s="17" t="s">
        <v>769</v>
      </c>
    </row>
    <row r="9117" spans="1:10">
      <c r="A9117" s="16" t="s">
        <v>481</v>
      </c>
      <c r="B9117" s="25" t="s">
        <v>8418</v>
      </c>
      <c r="C9117" s="25" t="s">
        <v>6944</v>
      </c>
      <c r="D9117" s="25" t="s">
        <v>6933</v>
      </c>
      <c r="E9117" s="25">
        <v>511</v>
      </c>
      <c r="F9117" s="25">
        <v>566</v>
      </c>
      <c r="G9117" s="25" t="s">
        <v>170</v>
      </c>
      <c r="H9117" s="25">
        <v>2861793</v>
      </c>
      <c r="I9117" s="25">
        <v>2861958</v>
      </c>
      <c r="J9117" s="17" t="s">
        <v>769</v>
      </c>
    </row>
    <row r="9118" spans="1:10">
      <c r="A9118" s="16" t="s">
        <v>481</v>
      </c>
      <c r="B9118" s="25" t="s">
        <v>8418</v>
      </c>
      <c r="C9118" s="25" t="s">
        <v>6944</v>
      </c>
      <c r="D9118" s="25" t="s">
        <v>6933</v>
      </c>
      <c r="E9118" s="25">
        <v>578</v>
      </c>
      <c r="F9118" s="25">
        <v>589</v>
      </c>
      <c r="G9118" s="25" t="s">
        <v>170</v>
      </c>
      <c r="H9118" s="25">
        <v>2861994</v>
      </c>
      <c r="I9118" s="25">
        <v>2862027</v>
      </c>
      <c r="J9118" s="17" t="s">
        <v>769</v>
      </c>
    </row>
    <row r="9119" spans="1:10">
      <c r="A9119" s="16" t="s">
        <v>481</v>
      </c>
      <c r="B9119" s="25" t="s">
        <v>8418</v>
      </c>
      <c r="C9119" s="25" t="s">
        <v>6944</v>
      </c>
      <c r="D9119" s="25" t="s">
        <v>6933</v>
      </c>
      <c r="E9119" s="25">
        <v>595</v>
      </c>
      <c r="F9119" s="25">
        <v>615</v>
      </c>
      <c r="G9119" s="25" t="s">
        <v>170</v>
      </c>
      <c r="H9119" s="25">
        <v>2862045</v>
      </c>
      <c r="I9119" s="25">
        <v>2862105</v>
      </c>
      <c r="J9119" s="17" t="s">
        <v>769</v>
      </c>
    </row>
    <row r="9120" spans="1:10">
      <c r="A9120" s="16" t="s">
        <v>481</v>
      </c>
      <c r="B9120" s="25" t="s">
        <v>8419</v>
      </c>
      <c r="C9120" s="25" t="s">
        <v>6944</v>
      </c>
      <c r="D9120" s="25" t="s">
        <v>6933</v>
      </c>
      <c r="E9120" s="25">
        <v>617</v>
      </c>
      <c r="F9120" s="25">
        <v>653</v>
      </c>
      <c r="G9120" s="25" t="s">
        <v>156</v>
      </c>
      <c r="H9120" s="25">
        <v>52194460</v>
      </c>
      <c r="I9120" s="25">
        <v>52194352</v>
      </c>
      <c r="J9120" s="17" t="s">
        <v>67</v>
      </c>
    </row>
    <row r="9121" spans="1:10">
      <c r="A9121" s="16" t="s">
        <v>481</v>
      </c>
      <c r="B9121" s="25" t="s">
        <v>8420</v>
      </c>
      <c r="C9121" s="25" t="s">
        <v>6944</v>
      </c>
      <c r="D9121" s="25" t="s">
        <v>6934</v>
      </c>
      <c r="E9121" s="25">
        <v>2</v>
      </c>
      <c r="F9121" s="25">
        <v>15</v>
      </c>
      <c r="G9121" s="25" t="s">
        <v>168</v>
      </c>
      <c r="H9121" s="25">
        <v>19334311</v>
      </c>
      <c r="I9121" s="25">
        <v>19334272</v>
      </c>
      <c r="J9121" s="17" t="s">
        <v>67</v>
      </c>
    </row>
    <row r="9122" spans="1:10">
      <c r="A9122" s="16" t="s">
        <v>481</v>
      </c>
      <c r="B9122" s="25" t="s">
        <v>8420</v>
      </c>
      <c r="C9122" s="25" t="s">
        <v>6944</v>
      </c>
      <c r="D9122" s="25" t="s">
        <v>6934</v>
      </c>
      <c r="E9122" s="25">
        <v>433</v>
      </c>
      <c r="F9122" s="25">
        <v>450</v>
      </c>
      <c r="G9122" s="25" t="s">
        <v>168</v>
      </c>
      <c r="H9122" s="25">
        <v>19332885</v>
      </c>
      <c r="I9122" s="25">
        <v>19332834</v>
      </c>
      <c r="J9122" s="17" t="s">
        <v>67</v>
      </c>
    </row>
    <row r="9123" spans="1:10">
      <c r="A9123" s="16" t="s">
        <v>481</v>
      </c>
      <c r="B9123" s="25" t="s">
        <v>8420</v>
      </c>
      <c r="C9123" s="25" t="s">
        <v>6944</v>
      </c>
      <c r="D9123" s="25" t="s">
        <v>6934</v>
      </c>
      <c r="E9123" s="25">
        <v>684</v>
      </c>
      <c r="F9123" s="25">
        <v>694</v>
      </c>
      <c r="G9123" s="25" t="s">
        <v>168</v>
      </c>
      <c r="H9123" s="25">
        <v>19331443</v>
      </c>
      <c r="I9123" s="25">
        <v>19331413</v>
      </c>
      <c r="J9123" s="17" t="s">
        <v>67</v>
      </c>
    </row>
    <row r="9124" spans="1:10">
      <c r="A9124" s="16" t="s">
        <v>481</v>
      </c>
      <c r="B9124" s="25" t="s">
        <v>8420</v>
      </c>
      <c r="C9124" s="25" t="s">
        <v>6944</v>
      </c>
      <c r="D9124" s="25" t="s">
        <v>6933</v>
      </c>
      <c r="E9124" s="25">
        <v>485</v>
      </c>
      <c r="F9124" s="25">
        <v>529</v>
      </c>
      <c r="G9124" s="25" t="s">
        <v>168</v>
      </c>
      <c r="H9124" s="25">
        <v>19332533</v>
      </c>
      <c r="I9124" s="25">
        <v>19332094</v>
      </c>
      <c r="J9124" s="17" t="s">
        <v>67</v>
      </c>
    </row>
    <row r="9125" spans="1:10">
      <c r="A9125" s="16" t="s">
        <v>481</v>
      </c>
      <c r="B9125" s="25" t="s">
        <v>8420</v>
      </c>
      <c r="C9125" s="25" t="s">
        <v>6944</v>
      </c>
      <c r="D9125" s="25" t="s">
        <v>6933</v>
      </c>
      <c r="E9125" s="25">
        <v>593</v>
      </c>
      <c r="F9125" s="25">
        <v>649</v>
      </c>
      <c r="G9125" s="25" t="s">
        <v>168</v>
      </c>
      <c r="H9125" s="25">
        <v>19331804</v>
      </c>
      <c r="I9125" s="25">
        <v>19331636</v>
      </c>
      <c r="J9125" s="17" t="s">
        <v>67</v>
      </c>
    </row>
    <row r="9126" spans="1:10">
      <c r="A9126" s="16" t="s">
        <v>481</v>
      </c>
      <c r="B9126" s="25" t="s">
        <v>8420</v>
      </c>
      <c r="C9126" s="25" t="s">
        <v>6944</v>
      </c>
      <c r="D9126" s="25" t="s">
        <v>6933</v>
      </c>
      <c r="E9126" s="25">
        <v>676</v>
      </c>
      <c r="F9126" s="25">
        <v>696</v>
      </c>
      <c r="G9126" s="25" t="s">
        <v>168</v>
      </c>
      <c r="H9126" s="25">
        <v>19331467</v>
      </c>
      <c r="I9126" s="25">
        <v>19331407</v>
      </c>
      <c r="J9126" s="17" t="s">
        <v>67</v>
      </c>
    </row>
    <row r="9127" spans="1:10">
      <c r="A9127" s="16" t="s">
        <v>481</v>
      </c>
      <c r="B9127" s="25" t="s">
        <v>8420</v>
      </c>
      <c r="C9127" s="25" t="s">
        <v>6944</v>
      </c>
      <c r="D9127" s="25" t="s">
        <v>6933</v>
      </c>
      <c r="E9127" s="25">
        <v>744</v>
      </c>
      <c r="F9127" s="25">
        <v>770</v>
      </c>
      <c r="G9127" s="25" t="s">
        <v>168</v>
      </c>
      <c r="H9127" s="25">
        <v>19330947</v>
      </c>
      <c r="I9127" s="25">
        <v>19330869</v>
      </c>
      <c r="J9127" s="17" t="s">
        <v>67</v>
      </c>
    </row>
    <row r="9128" spans="1:10">
      <c r="A9128" s="16" t="s">
        <v>481</v>
      </c>
      <c r="B9128" s="25" t="s">
        <v>8421</v>
      </c>
      <c r="C9128" s="25" t="s">
        <v>6946</v>
      </c>
      <c r="D9128" s="25" t="s">
        <v>6939</v>
      </c>
      <c r="E9128" s="25">
        <v>171</v>
      </c>
      <c r="F9128" s="25">
        <v>199</v>
      </c>
      <c r="G9128" s="25" t="s">
        <v>156</v>
      </c>
      <c r="H9128" s="25">
        <v>11559888</v>
      </c>
      <c r="I9128" s="25">
        <v>11559804</v>
      </c>
      <c r="J9128" s="17" t="s">
        <v>67</v>
      </c>
    </row>
    <row r="9129" spans="1:10">
      <c r="A9129" s="16" t="s">
        <v>481</v>
      </c>
      <c r="B9129" s="25" t="s">
        <v>8421</v>
      </c>
      <c r="C9129" s="25" t="s">
        <v>6946</v>
      </c>
      <c r="D9129" s="25" t="s">
        <v>6939</v>
      </c>
      <c r="E9129" s="25">
        <v>257</v>
      </c>
      <c r="F9129" s="25">
        <v>268</v>
      </c>
      <c r="G9129" s="25" t="s">
        <v>156</v>
      </c>
      <c r="H9129" s="25">
        <v>11559630</v>
      </c>
      <c r="I9129" s="25">
        <v>11559597</v>
      </c>
      <c r="J9129" s="17" t="s">
        <v>67</v>
      </c>
    </row>
    <row r="9130" spans="1:10">
      <c r="A9130" s="16" t="s">
        <v>481</v>
      </c>
      <c r="B9130" s="25" t="s">
        <v>8421</v>
      </c>
      <c r="C9130" s="25" t="s">
        <v>6946</v>
      </c>
      <c r="D9130" s="25" t="s">
        <v>6939</v>
      </c>
      <c r="E9130" s="25">
        <v>326</v>
      </c>
      <c r="F9130" s="25">
        <v>361</v>
      </c>
      <c r="G9130" s="25" t="s">
        <v>156</v>
      </c>
      <c r="H9130" s="25">
        <v>11558875</v>
      </c>
      <c r="I9130" s="25">
        <v>11558770</v>
      </c>
      <c r="J9130" s="17" t="s">
        <v>67</v>
      </c>
    </row>
    <row r="9131" spans="1:10">
      <c r="A9131" s="16" t="s">
        <v>481</v>
      </c>
      <c r="B9131" s="25" t="s">
        <v>8421</v>
      </c>
      <c r="C9131" s="25" t="s">
        <v>6946</v>
      </c>
      <c r="D9131" s="25" t="s">
        <v>6939</v>
      </c>
      <c r="E9131" s="25">
        <v>387</v>
      </c>
      <c r="F9131" s="25">
        <v>430</v>
      </c>
      <c r="G9131" s="25" t="s">
        <v>156</v>
      </c>
      <c r="H9131" s="25">
        <v>11558692</v>
      </c>
      <c r="I9131" s="25">
        <v>11558563</v>
      </c>
      <c r="J9131" s="17" t="s">
        <v>67</v>
      </c>
    </row>
    <row r="9132" spans="1:10">
      <c r="A9132" s="16" t="s">
        <v>481</v>
      </c>
      <c r="B9132" s="25" t="s">
        <v>8421</v>
      </c>
      <c r="C9132" s="25" t="s">
        <v>6946</v>
      </c>
      <c r="D9132" s="25" t="s">
        <v>6934</v>
      </c>
      <c r="E9132" s="25">
        <v>154</v>
      </c>
      <c r="F9132" s="25">
        <v>165</v>
      </c>
      <c r="G9132" s="25" t="s">
        <v>156</v>
      </c>
      <c r="H9132" s="25">
        <v>11559939</v>
      </c>
      <c r="I9132" s="25">
        <v>11559906</v>
      </c>
      <c r="J9132" s="17" t="s">
        <v>67</v>
      </c>
    </row>
    <row r="9133" spans="1:10">
      <c r="A9133" s="16" t="s">
        <v>481</v>
      </c>
      <c r="B9133" s="25" t="s">
        <v>8421</v>
      </c>
      <c r="C9133" s="25" t="s">
        <v>6946</v>
      </c>
      <c r="D9133" s="25" t="s">
        <v>6934</v>
      </c>
      <c r="E9133" s="25">
        <v>338</v>
      </c>
      <c r="F9133" s="25">
        <v>350</v>
      </c>
      <c r="G9133" s="25" t="s">
        <v>156</v>
      </c>
      <c r="H9133" s="25">
        <v>11558839</v>
      </c>
      <c r="I9133" s="25">
        <v>11558803</v>
      </c>
      <c r="J9133" s="17" t="s">
        <v>67</v>
      </c>
    </row>
    <row r="9134" spans="1:10">
      <c r="A9134" s="16" t="s">
        <v>481</v>
      </c>
      <c r="B9134" s="25" t="s">
        <v>8421</v>
      </c>
      <c r="C9134" s="25" t="s">
        <v>6946</v>
      </c>
      <c r="D9134" s="25" t="s">
        <v>6934</v>
      </c>
      <c r="E9134" s="25">
        <v>602</v>
      </c>
      <c r="F9134" s="25">
        <v>614</v>
      </c>
      <c r="G9134" s="25" t="s">
        <v>156</v>
      </c>
      <c r="H9134" s="25">
        <v>11558047</v>
      </c>
      <c r="I9134" s="25">
        <v>11558011</v>
      </c>
      <c r="J9134" s="17" t="s">
        <v>67</v>
      </c>
    </row>
    <row r="9135" spans="1:10">
      <c r="A9135" s="16" t="s">
        <v>481</v>
      </c>
      <c r="B9135" s="25" t="s">
        <v>8422</v>
      </c>
      <c r="C9135" s="25" t="s">
        <v>6944</v>
      </c>
      <c r="D9135" s="25" t="s">
        <v>6934</v>
      </c>
      <c r="E9135" s="25">
        <v>295</v>
      </c>
      <c r="F9135" s="25">
        <v>318</v>
      </c>
      <c r="G9135" s="25" t="s">
        <v>170</v>
      </c>
      <c r="H9135" s="25">
        <v>31818130</v>
      </c>
      <c r="I9135" s="25">
        <v>31818199</v>
      </c>
      <c r="J9135" s="17" t="s">
        <v>769</v>
      </c>
    </row>
    <row r="9136" spans="1:10">
      <c r="A9136" s="16" t="s">
        <v>481</v>
      </c>
      <c r="B9136" s="25" t="s">
        <v>8422</v>
      </c>
      <c r="C9136" s="25" t="s">
        <v>6944</v>
      </c>
      <c r="D9136" s="25" t="s">
        <v>6933</v>
      </c>
      <c r="E9136" s="25">
        <v>390</v>
      </c>
      <c r="F9136" s="25">
        <v>431</v>
      </c>
      <c r="G9136" s="25" t="s">
        <v>170</v>
      </c>
      <c r="H9136" s="25">
        <v>31818661</v>
      </c>
      <c r="I9136" s="25">
        <v>31818784</v>
      </c>
      <c r="J9136" s="17" t="s">
        <v>769</v>
      </c>
    </row>
    <row r="9137" spans="1:10">
      <c r="A9137" s="16" t="s">
        <v>481</v>
      </c>
      <c r="B9137" s="25" t="s">
        <v>8422</v>
      </c>
      <c r="C9137" s="25" t="s">
        <v>6944</v>
      </c>
      <c r="D9137" s="25" t="s">
        <v>6933</v>
      </c>
      <c r="E9137" s="25">
        <v>494</v>
      </c>
      <c r="F9137" s="25">
        <v>549</v>
      </c>
      <c r="G9137" s="25" t="s">
        <v>170</v>
      </c>
      <c r="H9137" s="25">
        <v>31819065</v>
      </c>
      <c r="I9137" s="25">
        <v>31819824</v>
      </c>
      <c r="J9137" s="17" t="s">
        <v>769</v>
      </c>
    </row>
    <row r="9138" spans="1:10">
      <c r="A9138" s="16" t="s">
        <v>481</v>
      </c>
      <c r="B9138" s="25" t="s">
        <v>8422</v>
      </c>
      <c r="C9138" s="25" t="s">
        <v>6944</v>
      </c>
      <c r="D9138" s="25" t="s">
        <v>6933</v>
      </c>
      <c r="E9138" s="25">
        <v>561</v>
      </c>
      <c r="F9138" s="25">
        <v>572</v>
      </c>
      <c r="G9138" s="25" t="s">
        <v>170</v>
      </c>
      <c r="H9138" s="25">
        <v>31819860</v>
      </c>
      <c r="I9138" s="25">
        <v>31820011</v>
      </c>
      <c r="J9138" s="17" t="s">
        <v>769</v>
      </c>
    </row>
    <row r="9139" spans="1:10">
      <c r="A9139" s="16" t="s">
        <v>481</v>
      </c>
      <c r="B9139" s="25" t="s">
        <v>8422</v>
      </c>
      <c r="C9139" s="25" t="s">
        <v>6944</v>
      </c>
      <c r="D9139" s="25" t="s">
        <v>6933</v>
      </c>
      <c r="E9139" s="25">
        <v>576</v>
      </c>
      <c r="F9139" s="25">
        <v>599</v>
      </c>
      <c r="G9139" s="25" t="s">
        <v>170</v>
      </c>
      <c r="H9139" s="25">
        <v>31820023</v>
      </c>
      <c r="I9139" s="25">
        <v>31820092</v>
      </c>
      <c r="J9139" s="17" t="s">
        <v>769</v>
      </c>
    </row>
    <row r="9140" spans="1:10">
      <c r="A9140" s="16" t="s">
        <v>481</v>
      </c>
      <c r="B9140" s="25" t="s">
        <v>8423</v>
      </c>
      <c r="C9140" s="25" t="s">
        <v>6948</v>
      </c>
      <c r="D9140" s="25" t="s">
        <v>6934</v>
      </c>
      <c r="E9140" s="25">
        <v>60</v>
      </c>
      <c r="F9140" s="25">
        <v>70</v>
      </c>
      <c r="G9140" s="25" t="s">
        <v>168</v>
      </c>
      <c r="H9140" s="25">
        <v>23564550</v>
      </c>
      <c r="I9140" s="25">
        <v>23564580</v>
      </c>
      <c r="J9140" s="17" t="s">
        <v>769</v>
      </c>
    </row>
    <row r="9141" spans="1:10">
      <c r="A9141" s="16" t="s">
        <v>481</v>
      </c>
      <c r="B9141" s="25" t="s">
        <v>8423</v>
      </c>
      <c r="C9141" s="25" t="s">
        <v>6948</v>
      </c>
      <c r="D9141" s="25" t="s">
        <v>6934</v>
      </c>
      <c r="E9141" s="25">
        <v>130</v>
      </c>
      <c r="F9141" s="25">
        <v>140</v>
      </c>
      <c r="G9141" s="25" t="s">
        <v>168</v>
      </c>
      <c r="H9141" s="25">
        <v>23564760</v>
      </c>
      <c r="I9141" s="25">
        <v>23564790</v>
      </c>
      <c r="J9141" s="17" t="s">
        <v>769</v>
      </c>
    </row>
    <row r="9142" spans="1:10">
      <c r="A9142" s="16" t="s">
        <v>481</v>
      </c>
      <c r="B9142" s="25" t="s">
        <v>8423</v>
      </c>
      <c r="C9142" s="25" t="s">
        <v>6948</v>
      </c>
      <c r="D9142" s="25" t="s">
        <v>6934</v>
      </c>
      <c r="E9142" s="25">
        <v>236</v>
      </c>
      <c r="F9142" s="25">
        <v>247</v>
      </c>
      <c r="G9142" s="25" t="s">
        <v>168</v>
      </c>
      <c r="H9142" s="25">
        <v>23565078</v>
      </c>
      <c r="I9142" s="25">
        <v>23565111</v>
      </c>
      <c r="J9142" s="17" t="s">
        <v>769</v>
      </c>
    </row>
    <row r="9143" spans="1:10">
      <c r="A9143" s="16" t="s">
        <v>481</v>
      </c>
      <c r="B9143" s="25" t="s">
        <v>8423</v>
      </c>
      <c r="C9143" s="25" t="s">
        <v>6948</v>
      </c>
      <c r="D9143" s="25" t="s">
        <v>6934</v>
      </c>
      <c r="E9143" s="25">
        <v>269</v>
      </c>
      <c r="F9143" s="25">
        <v>284</v>
      </c>
      <c r="G9143" s="25" t="s">
        <v>168</v>
      </c>
      <c r="H9143" s="25">
        <v>23565177</v>
      </c>
      <c r="I9143" s="25">
        <v>23565222</v>
      </c>
      <c r="J9143" s="17" t="s">
        <v>769</v>
      </c>
    </row>
    <row r="9144" spans="1:10">
      <c r="A9144" s="16" t="s">
        <v>481</v>
      </c>
      <c r="B9144" s="25" t="s">
        <v>8423</v>
      </c>
      <c r="C9144" s="25" t="s">
        <v>6948</v>
      </c>
      <c r="D9144" s="25" t="s">
        <v>6934</v>
      </c>
      <c r="E9144" s="25">
        <v>437</v>
      </c>
      <c r="F9144" s="25">
        <v>447</v>
      </c>
      <c r="G9144" s="25" t="s">
        <v>168</v>
      </c>
      <c r="H9144" s="25">
        <v>23565681</v>
      </c>
      <c r="I9144" s="25">
        <v>23565711</v>
      </c>
      <c r="J9144" s="17" t="s">
        <v>769</v>
      </c>
    </row>
    <row r="9145" spans="1:10">
      <c r="A9145" s="16" t="s">
        <v>481</v>
      </c>
      <c r="B9145" s="25" t="s">
        <v>8423</v>
      </c>
      <c r="C9145" s="25" t="s">
        <v>6948</v>
      </c>
      <c r="D9145" s="25" t="s">
        <v>6933</v>
      </c>
      <c r="E9145" s="25">
        <v>311</v>
      </c>
      <c r="F9145" s="25">
        <v>356</v>
      </c>
      <c r="G9145" s="25" t="s">
        <v>168</v>
      </c>
      <c r="H9145" s="25">
        <v>23565303</v>
      </c>
      <c r="I9145" s="25">
        <v>23565438</v>
      </c>
      <c r="J9145" s="17" t="s">
        <v>769</v>
      </c>
    </row>
    <row r="9146" spans="1:10">
      <c r="A9146" s="16" t="s">
        <v>481</v>
      </c>
      <c r="B9146" s="25" t="s">
        <v>8423</v>
      </c>
      <c r="C9146" s="25" t="s">
        <v>6948</v>
      </c>
      <c r="D9146" s="25" t="s">
        <v>6933</v>
      </c>
      <c r="E9146" s="25">
        <v>399</v>
      </c>
      <c r="F9146" s="25">
        <v>410</v>
      </c>
      <c r="G9146" s="25" t="s">
        <v>168</v>
      </c>
      <c r="H9146" s="25">
        <v>23565567</v>
      </c>
      <c r="I9146" s="25">
        <v>23565600</v>
      </c>
      <c r="J9146" s="17" t="s">
        <v>769</v>
      </c>
    </row>
    <row r="9147" spans="1:10">
      <c r="A9147" s="16" t="s">
        <v>481</v>
      </c>
      <c r="B9147" s="25" t="s">
        <v>8423</v>
      </c>
      <c r="C9147" s="25" t="s">
        <v>6948</v>
      </c>
      <c r="D9147" s="25" t="s">
        <v>6933</v>
      </c>
      <c r="E9147" s="25">
        <v>431</v>
      </c>
      <c r="F9147" s="25">
        <v>487</v>
      </c>
      <c r="G9147" s="25" t="s">
        <v>168</v>
      </c>
      <c r="H9147" s="25">
        <v>23565663</v>
      </c>
      <c r="I9147" s="25">
        <v>23565831</v>
      </c>
      <c r="J9147" s="17" t="s">
        <v>769</v>
      </c>
    </row>
    <row r="9148" spans="1:10">
      <c r="A9148" s="16" t="s">
        <v>481</v>
      </c>
      <c r="B9148" s="25" t="s">
        <v>8423</v>
      </c>
      <c r="C9148" s="25" t="s">
        <v>6948</v>
      </c>
      <c r="D9148" s="25" t="s">
        <v>6936</v>
      </c>
      <c r="E9148" s="25">
        <v>95</v>
      </c>
      <c r="F9148" s="25">
        <v>113</v>
      </c>
      <c r="G9148" s="25" t="s">
        <v>168</v>
      </c>
      <c r="H9148" s="25">
        <v>23564655</v>
      </c>
      <c r="I9148" s="25">
        <v>23564709</v>
      </c>
      <c r="J9148" s="17" t="s">
        <v>769</v>
      </c>
    </row>
    <row r="9149" spans="1:10">
      <c r="A9149" s="16" t="s">
        <v>481</v>
      </c>
      <c r="B9149" s="25" t="s">
        <v>8423</v>
      </c>
      <c r="C9149" s="25" t="s">
        <v>6948</v>
      </c>
      <c r="D9149" s="25" t="s">
        <v>6936</v>
      </c>
      <c r="E9149" s="25">
        <v>147</v>
      </c>
      <c r="F9149" s="25">
        <v>255</v>
      </c>
      <c r="G9149" s="25" t="s">
        <v>168</v>
      </c>
      <c r="H9149" s="25">
        <v>23564811</v>
      </c>
      <c r="I9149" s="25">
        <v>23565135</v>
      </c>
      <c r="J9149" s="17" t="s">
        <v>769</v>
      </c>
    </row>
    <row r="9150" spans="1:10">
      <c r="A9150" s="16" t="s">
        <v>481</v>
      </c>
      <c r="B9150" s="25" t="s">
        <v>8424</v>
      </c>
      <c r="C9150" s="25" t="s">
        <v>6944</v>
      </c>
      <c r="D9150" s="25" t="s">
        <v>6934</v>
      </c>
      <c r="E9150" s="25">
        <v>197</v>
      </c>
      <c r="F9150" s="25">
        <v>215</v>
      </c>
      <c r="G9150" s="25" t="s">
        <v>162</v>
      </c>
      <c r="H9150" s="25">
        <v>29096350</v>
      </c>
      <c r="I9150" s="25">
        <v>29096404</v>
      </c>
      <c r="J9150" s="17" t="s">
        <v>769</v>
      </c>
    </row>
    <row r="9151" spans="1:10">
      <c r="A9151" s="16" t="s">
        <v>481</v>
      </c>
      <c r="B9151" s="25" t="s">
        <v>8424</v>
      </c>
      <c r="C9151" s="25" t="s">
        <v>6944</v>
      </c>
      <c r="D9151" s="25" t="s">
        <v>6934</v>
      </c>
      <c r="E9151" s="25">
        <v>235</v>
      </c>
      <c r="F9151" s="25">
        <v>246</v>
      </c>
      <c r="G9151" s="25" t="s">
        <v>162</v>
      </c>
      <c r="H9151" s="25">
        <v>29097018</v>
      </c>
      <c r="I9151" s="25">
        <v>29097051</v>
      </c>
      <c r="J9151" s="17" t="s">
        <v>769</v>
      </c>
    </row>
    <row r="9152" spans="1:10">
      <c r="A9152" s="16" t="s">
        <v>481</v>
      </c>
      <c r="B9152" s="25" t="s">
        <v>8424</v>
      </c>
      <c r="C9152" s="25" t="s">
        <v>6944</v>
      </c>
      <c r="D9152" s="25" t="s">
        <v>6933</v>
      </c>
      <c r="E9152" s="25">
        <v>125</v>
      </c>
      <c r="F9152" s="25">
        <v>156</v>
      </c>
      <c r="G9152" s="25" t="s">
        <v>162</v>
      </c>
      <c r="H9152" s="25">
        <v>29094727</v>
      </c>
      <c r="I9152" s="25">
        <v>29094901</v>
      </c>
      <c r="J9152" s="17" t="s">
        <v>769</v>
      </c>
    </row>
    <row r="9153" spans="1:10">
      <c r="A9153" s="16" t="s">
        <v>481</v>
      </c>
      <c r="B9153" s="25" t="s">
        <v>8425</v>
      </c>
      <c r="C9153" s="25" t="s">
        <v>6948</v>
      </c>
      <c r="D9153" s="25" t="s">
        <v>6936</v>
      </c>
      <c r="E9153" s="25">
        <v>537</v>
      </c>
      <c r="F9153" s="25">
        <v>551</v>
      </c>
      <c r="G9153" s="25" t="s">
        <v>154</v>
      </c>
      <c r="H9153" s="25">
        <v>19238473</v>
      </c>
      <c r="I9153" s="25">
        <v>19238515</v>
      </c>
      <c r="J9153" s="17" t="s">
        <v>769</v>
      </c>
    </row>
    <row r="9154" spans="1:10">
      <c r="A9154" s="16" t="s">
        <v>481</v>
      </c>
      <c r="B9154" s="25" t="s">
        <v>8425</v>
      </c>
      <c r="C9154" s="25" t="s">
        <v>6948</v>
      </c>
      <c r="D9154" s="25" t="s">
        <v>6936</v>
      </c>
      <c r="E9154" s="25">
        <v>591</v>
      </c>
      <c r="F9154" s="25">
        <v>699</v>
      </c>
      <c r="G9154" s="25" t="s">
        <v>154</v>
      </c>
      <c r="H9154" s="25">
        <v>19238635</v>
      </c>
      <c r="I9154" s="25">
        <v>19238959</v>
      </c>
      <c r="J9154" s="17" t="s">
        <v>769</v>
      </c>
    </row>
    <row r="9155" spans="1:10">
      <c r="A9155" s="16" t="s">
        <v>481</v>
      </c>
      <c r="B9155" s="25" t="s">
        <v>8425</v>
      </c>
      <c r="C9155" s="25" t="s">
        <v>6948</v>
      </c>
      <c r="D9155" s="25" t="s">
        <v>6933</v>
      </c>
      <c r="E9155" s="25">
        <v>788</v>
      </c>
      <c r="F9155" s="25">
        <v>818</v>
      </c>
      <c r="G9155" s="25" t="s">
        <v>154</v>
      </c>
      <c r="H9155" s="25">
        <v>19239226</v>
      </c>
      <c r="I9155" s="25">
        <v>19239316</v>
      </c>
      <c r="J9155" s="17" t="s">
        <v>769</v>
      </c>
    </row>
    <row r="9156" spans="1:10">
      <c r="A9156" s="16" t="s">
        <v>481</v>
      </c>
      <c r="B9156" s="25" t="s">
        <v>8425</v>
      </c>
      <c r="C9156" s="25" t="s">
        <v>6948</v>
      </c>
      <c r="D9156" s="25" t="s">
        <v>6933</v>
      </c>
      <c r="E9156" s="25">
        <v>844</v>
      </c>
      <c r="F9156" s="25">
        <v>854</v>
      </c>
      <c r="G9156" s="25" t="s">
        <v>154</v>
      </c>
      <c r="H9156" s="25">
        <v>19239394</v>
      </c>
      <c r="I9156" s="25">
        <v>19239424</v>
      </c>
      <c r="J9156" s="17" t="s">
        <v>769</v>
      </c>
    </row>
    <row r="9157" spans="1:10">
      <c r="A9157" s="16" t="s">
        <v>481</v>
      </c>
      <c r="B9157" s="25" t="s">
        <v>8425</v>
      </c>
      <c r="C9157" s="25" t="s">
        <v>6948</v>
      </c>
      <c r="D9157" s="25" t="s">
        <v>6933</v>
      </c>
      <c r="E9157" s="25">
        <v>882</v>
      </c>
      <c r="F9157" s="25">
        <v>938</v>
      </c>
      <c r="G9157" s="25" t="s">
        <v>154</v>
      </c>
      <c r="H9157" s="25">
        <v>19239508</v>
      </c>
      <c r="I9157" s="25">
        <v>19239676</v>
      </c>
      <c r="J9157" s="17" t="s">
        <v>769</v>
      </c>
    </row>
    <row r="9158" spans="1:10">
      <c r="A9158" s="16" t="s">
        <v>481</v>
      </c>
      <c r="B9158" s="25" t="s">
        <v>8425</v>
      </c>
      <c r="C9158" s="25" t="s">
        <v>6948</v>
      </c>
      <c r="D9158" s="25" t="s">
        <v>6933</v>
      </c>
      <c r="E9158" s="25">
        <v>967</v>
      </c>
      <c r="F9158" s="25">
        <v>987</v>
      </c>
      <c r="G9158" s="25" t="s">
        <v>154</v>
      </c>
      <c r="H9158" s="25">
        <v>19239956</v>
      </c>
      <c r="I9158" s="25">
        <v>19240016</v>
      </c>
      <c r="J9158" s="17" t="s">
        <v>769</v>
      </c>
    </row>
    <row r="9159" spans="1:10">
      <c r="A9159" s="16" t="s">
        <v>481</v>
      </c>
      <c r="B9159" s="25" t="s">
        <v>8425</v>
      </c>
      <c r="C9159" s="25" t="s">
        <v>6948</v>
      </c>
      <c r="D9159" s="25" t="s">
        <v>6933</v>
      </c>
      <c r="E9159" s="25">
        <v>1039</v>
      </c>
      <c r="F9159" s="25">
        <v>1061</v>
      </c>
      <c r="G9159" s="25" t="s">
        <v>154</v>
      </c>
      <c r="H9159" s="25">
        <v>19240172</v>
      </c>
      <c r="I9159" s="25">
        <v>19240238</v>
      </c>
      <c r="J9159" s="17" t="s">
        <v>769</v>
      </c>
    </row>
    <row r="9160" spans="1:10">
      <c r="A9160" s="16" t="s">
        <v>481</v>
      </c>
      <c r="B9160" s="25" t="s">
        <v>8425</v>
      </c>
      <c r="C9160" s="25" t="s">
        <v>6948</v>
      </c>
      <c r="D9160" s="25" t="s">
        <v>6934</v>
      </c>
      <c r="E9160" s="25">
        <v>11</v>
      </c>
      <c r="F9160" s="25">
        <v>24</v>
      </c>
      <c r="G9160" s="25" t="s">
        <v>154</v>
      </c>
      <c r="H9160" s="25">
        <v>19236895</v>
      </c>
      <c r="I9160" s="25">
        <v>19236934</v>
      </c>
      <c r="J9160" s="17" t="s">
        <v>769</v>
      </c>
    </row>
    <row r="9161" spans="1:10">
      <c r="A9161" s="16" t="s">
        <v>481</v>
      </c>
      <c r="B9161" s="25" t="s">
        <v>8425</v>
      </c>
      <c r="C9161" s="25" t="s">
        <v>6948</v>
      </c>
      <c r="D9161" s="25" t="s">
        <v>6934</v>
      </c>
      <c r="E9161" s="25">
        <v>230</v>
      </c>
      <c r="F9161" s="25">
        <v>249</v>
      </c>
      <c r="G9161" s="25" t="s">
        <v>154</v>
      </c>
      <c r="H9161" s="25">
        <v>19237552</v>
      </c>
      <c r="I9161" s="25">
        <v>19237609</v>
      </c>
      <c r="J9161" s="17" t="s">
        <v>769</v>
      </c>
    </row>
    <row r="9162" spans="1:10">
      <c r="A9162" s="16" t="s">
        <v>481</v>
      </c>
      <c r="B9162" s="25" t="s">
        <v>8425</v>
      </c>
      <c r="C9162" s="25" t="s">
        <v>6948</v>
      </c>
      <c r="D9162" s="25" t="s">
        <v>6934</v>
      </c>
      <c r="E9162" s="25">
        <v>323</v>
      </c>
      <c r="F9162" s="25">
        <v>337</v>
      </c>
      <c r="G9162" s="25" t="s">
        <v>154</v>
      </c>
      <c r="H9162" s="25">
        <v>19237831</v>
      </c>
      <c r="I9162" s="25">
        <v>19237873</v>
      </c>
      <c r="J9162" s="17" t="s">
        <v>769</v>
      </c>
    </row>
    <row r="9163" spans="1:10">
      <c r="A9163" s="16" t="s">
        <v>481</v>
      </c>
      <c r="B9163" s="25" t="s">
        <v>8425</v>
      </c>
      <c r="C9163" s="25" t="s">
        <v>6948</v>
      </c>
      <c r="D9163" s="25" t="s">
        <v>6934</v>
      </c>
      <c r="E9163" s="25">
        <v>398</v>
      </c>
      <c r="F9163" s="25">
        <v>409</v>
      </c>
      <c r="G9163" s="25" t="s">
        <v>154</v>
      </c>
      <c r="H9163" s="25">
        <v>19238056</v>
      </c>
      <c r="I9163" s="25">
        <v>19238089</v>
      </c>
      <c r="J9163" s="17" t="s">
        <v>769</v>
      </c>
    </row>
    <row r="9164" spans="1:10">
      <c r="A9164" s="16" t="s">
        <v>481</v>
      </c>
      <c r="B9164" s="25" t="s">
        <v>8425</v>
      </c>
      <c r="C9164" s="25" t="s">
        <v>6948</v>
      </c>
      <c r="D9164" s="25" t="s">
        <v>6934</v>
      </c>
      <c r="E9164" s="25">
        <v>718</v>
      </c>
      <c r="F9164" s="25">
        <v>740</v>
      </c>
      <c r="G9164" s="25" t="s">
        <v>154</v>
      </c>
      <c r="H9164" s="25">
        <v>19239016</v>
      </c>
      <c r="I9164" s="25">
        <v>19239082</v>
      </c>
      <c r="J9164" s="17" t="s">
        <v>769</v>
      </c>
    </row>
    <row r="9165" spans="1:10">
      <c r="A9165" s="16" t="s">
        <v>481</v>
      </c>
      <c r="B9165" s="25" t="s">
        <v>8426</v>
      </c>
      <c r="C9165" s="25" t="s">
        <v>6947</v>
      </c>
      <c r="D9165" s="25" t="s">
        <v>6939</v>
      </c>
      <c r="E9165" s="25">
        <v>170</v>
      </c>
      <c r="F9165" s="25">
        <v>190</v>
      </c>
      <c r="G9165" s="25" t="s">
        <v>158</v>
      </c>
      <c r="H9165" s="25">
        <v>59767509</v>
      </c>
      <c r="I9165" s="25">
        <v>59767569</v>
      </c>
      <c r="J9165" s="17" t="s">
        <v>769</v>
      </c>
    </row>
    <row r="9166" spans="1:10">
      <c r="A9166" s="16" t="s">
        <v>481</v>
      </c>
      <c r="B9166" s="25" t="s">
        <v>8426</v>
      </c>
      <c r="C9166" s="25" t="s">
        <v>6947</v>
      </c>
      <c r="D9166" s="25" t="s">
        <v>6939</v>
      </c>
      <c r="E9166" s="25">
        <v>249</v>
      </c>
      <c r="F9166" s="25">
        <v>263</v>
      </c>
      <c r="G9166" s="25" t="s">
        <v>158</v>
      </c>
      <c r="H9166" s="25">
        <v>59767746</v>
      </c>
      <c r="I9166" s="25">
        <v>59767788</v>
      </c>
      <c r="J9166" s="17" t="s">
        <v>769</v>
      </c>
    </row>
    <row r="9167" spans="1:10">
      <c r="A9167" s="16" t="s">
        <v>481</v>
      </c>
      <c r="B9167" s="25" t="s">
        <v>8426</v>
      </c>
      <c r="C9167" s="25" t="s">
        <v>6947</v>
      </c>
      <c r="D9167" s="25" t="s">
        <v>6939</v>
      </c>
      <c r="E9167" s="25">
        <v>333</v>
      </c>
      <c r="F9167" s="25">
        <v>371</v>
      </c>
      <c r="G9167" s="25" t="s">
        <v>158</v>
      </c>
      <c r="H9167" s="25">
        <v>59768393</v>
      </c>
      <c r="I9167" s="25">
        <v>59768507</v>
      </c>
      <c r="J9167" s="17" t="s">
        <v>769</v>
      </c>
    </row>
    <row r="9168" spans="1:10">
      <c r="A9168" s="16" t="s">
        <v>481</v>
      </c>
      <c r="B9168" s="25" t="s">
        <v>8426</v>
      </c>
      <c r="C9168" s="25" t="s">
        <v>6947</v>
      </c>
      <c r="D9168" s="25" t="s">
        <v>6939</v>
      </c>
      <c r="E9168" s="25">
        <v>395</v>
      </c>
      <c r="F9168" s="25">
        <v>440</v>
      </c>
      <c r="G9168" s="25" t="s">
        <v>158</v>
      </c>
      <c r="H9168" s="25">
        <v>59768579</v>
      </c>
      <c r="I9168" s="25">
        <v>59768714</v>
      </c>
      <c r="J9168" s="17" t="s">
        <v>769</v>
      </c>
    </row>
    <row r="9169" spans="1:10">
      <c r="A9169" s="16" t="s">
        <v>481</v>
      </c>
      <c r="B9169" s="25" t="s">
        <v>8426</v>
      </c>
      <c r="C9169" s="25" t="s">
        <v>6947</v>
      </c>
      <c r="D9169" s="25" t="s">
        <v>6936</v>
      </c>
      <c r="E9169" s="25">
        <v>873</v>
      </c>
      <c r="F9169" s="25">
        <v>891</v>
      </c>
      <c r="G9169" s="25" t="s">
        <v>158</v>
      </c>
      <c r="H9169" s="25">
        <v>59770479</v>
      </c>
      <c r="I9169" s="25">
        <v>59770533</v>
      </c>
      <c r="J9169" s="17" t="s">
        <v>769</v>
      </c>
    </row>
    <row r="9170" spans="1:10">
      <c r="A9170" s="16" t="s">
        <v>481</v>
      </c>
      <c r="B9170" s="25" t="s">
        <v>8426</v>
      </c>
      <c r="C9170" s="25" t="s">
        <v>6947</v>
      </c>
      <c r="D9170" s="25" t="s">
        <v>6934</v>
      </c>
      <c r="E9170" s="25">
        <v>2</v>
      </c>
      <c r="F9170" s="25">
        <v>12</v>
      </c>
      <c r="G9170" s="25" t="s">
        <v>158</v>
      </c>
      <c r="H9170" s="25">
        <v>59767005</v>
      </c>
      <c r="I9170" s="25">
        <v>59767035</v>
      </c>
      <c r="J9170" s="17" t="s">
        <v>769</v>
      </c>
    </row>
    <row r="9171" spans="1:10">
      <c r="A9171" s="16" t="s">
        <v>481</v>
      </c>
      <c r="B9171" s="25" t="s">
        <v>8426</v>
      </c>
      <c r="C9171" s="25" t="s">
        <v>6947</v>
      </c>
      <c r="D9171" s="25" t="s">
        <v>6934</v>
      </c>
      <c r="E9171" s="25">
        <v>196</v>
      </c>
      <c r="F9171" s="25">
        <v>206</v>
      </c>
      <c r="G9171" s="25" t="s">
        <v>158</v>
      </c>
      <c r="H9171" s="25">
        <v>59767587</v>
      </c>
      <c r="I9171" s="25">
        <v>59767617</v>
      </c>
      <c r="J9171" s="17" t="s">
        <v>769</v>
      </c>
    </row>
    <row r="9172" spans="1:10">
      <c r="A9172" s="16" t="s">
        <v>481</v>
      </c>
      <c r="B9172" s="25" t="s">
        <v>8426</v>
      </c>
      <c r="C9172" s="25" t="s">
        <v>6947</v>
      </c>
      <c r="D9172" s="25" t="s">
        <v>6934</v>
      </c>
      <c r="E9172" s="25">
        <v>349</v>
      </c>
      <c r="F9172" s="25">
        <v>363</v>
      </c>
      <c r="G9172" s="25" t="s">
        <v>158</v>
      </c>
      <c r="H9172" s="25">
        <v>59768441</v>
      </c>
      <c r="I9172" s="25">
        <v>59768483</v>
      </c>
      <c r="J9172" s="17" t="s">
        <v>769</v>
      </c>
    </row>
    <row r="9173" spans="1:10">
      <c r="A9173" s="16" t="s">
        <v>481</v>
      </c>
      <c r="B9173" s="25" t="s">
        <v>8426</v>
      </c>
      <c r="C9173" s="25" t="s">
        <v>6947</v>
      </c>
      <c r="D9173" s="25" t="s">
        <v>6934</v>
      </c>
      <c r="E9173" s="25">
        <v>611</v>
      </c>
      <c r="F9173" s="25">
        <v>621</v>
      </c>
      <c r="G9173" s="25" t="s">
        <v>158</v>
      </c>
      <c r="H9173" s="25">
        <v>59769227</v>
      </c>
      <c r="I9173" s="25">
        <v>59769257</v>
      </c>
      <c r="J9173" s="17" t="s">
        <v>769</v>
      </c>
    </row>
    <row r="9174" spans="1:10">
      <c r="A9174" s="16" t="s">
        <v>481</v>
      </c>
      <c r="B9174" s="25" t="s">
        <v>8426</v>
      </c>
      <c r="C9174" s="25" t="s">
        <v>6947</v>
      </c>
      <c r="D9174" s="25" t="s">
        <v>6934</v>
      </c>
      <c r="E9174" s="25">
        <v>636</v>
      </c>
      <c r="F9174" s="25">
        <v>648</v>
      </c>
      <c r="G9174" s="25" t="s">
        <v>158</v>
      </c>
      <c r="H9174" s="25">
        <v>59769302</v>
      </c>
      <c r="I9174" s="25">
        <v>59769338</v>
      </c>
      <c r="J9174" s="17" t="s">
        <v>769</v>
      </c>
    </row>
    <row r="9175" spans="1:10">
      <c r="A9175" s="16" t="s">
        <v>481</v>
      </c>
      <c r="B9175" s="25" t="s">
        <v>8427</v>
      </c>
      <c r="C9175" s="25" t="s">
        <v>6948</v>
      </c>
      <c r="D9175" s="25" t="s">
        <v>6936</v>
      </c>
      <c r="E9175" s="25">
        <v>76</v>
      </c>
      <c r="F9175" s="25">
        <v>165</v>
      </c>
      <c r="G9175" s="25" t="s">
        <v>156</v>
      </c>
      <c r="H9175" s="25">
        <v>25751453</v>
      </c>
      <c r="I9175" s="25">
        <v>25750286</v>
      </c>
      <c r="J9175" s="17" t="s">
        <v>67</v>
      </c>
    </row>
    <row r="9176" spans="1:10">
      <c r="A9176" s="16" t="s">
        <v>481</v>
      </c>
      <c r="B9176" s="25" t="s">
        <v>8427</v>
      </c>
      <c r="C9176" s="25" t="s">
        <v>6948</v>
      </c>
      <c r="D9176" s="25" t="s">
        <v>6933</v>
      </c>
      <c r="E9176" s="25">
        <v>518</v>
      </c>
      <c r="F9176" s="25">
        <v>565</v>
      </c>
      <c r="G9176" s="25" t="s">
        <v>156</v>
      </c>
      <c r="H9176" s="25">
        <v>25746991</v>
      </c>
      <c r="I9176" s="25">
        <v>25746678</v>
      </c>
      <c r="J9176" s="17" t="s">
        <v>67</v>
      </c>
    </row>
    <row r="9177" spans="1:10">
      <c r="A9177" s="16" t="s">
        <v>481</v>
      </c>
      <c r="B9177" s="25" t="s">
        <v>8427</v>
      </c>
      <c r="C9177" s="25" t="s">
        <v>6948</v>
      </c>
      <c r="D9177" s="25" t="s">
        <v>6933</v>
      </c>
      <c r="E9177" s="25">
        <v>597</v>
      </c>
      <c r="F9177" s="25">
        <v>614</v>
      </c>
      <c r="G9177" s="25" t="s">
        <v>156</v>
      </c>
      <c r="H9177" s="25">
        <v>25746582</v>
      </c>
      <c r="I9177" s="25">
        <v>25746531</v>
      </c>
      <c r="J9177" s="17" t="s">
        <v>67</v>
      </c>
    </row>
    <row r="9178" spans="1:10">
      <c r="A9178" s="16" t="s">
        <v>481</v>
      </c>
      <c r="B9178" s="25" t="s">
        <v>8427</v>
      </c>
      <c r="C9178" s="25" t="s">
        <v>6948</v>
      </c>
      <c r="D9178" s="25" t="s">
        <v>6933</v>
      </c>
      <c r="E9178" s="25">
        <v>664</v>
      </c>
      <c r="F9178" s="25">
        <v>679</v>
      </c>
      <c r="G9178" s="25" t="s">
        <v>156</v>
      </c>
      <c r="H9178" s="25">
        <v>25746292</v>
      </c>
      <c r="I9178" s="25">
        <v>25746247</v>
      </c>
      <c r="J9178" s="17" t="s">
        <v>67</v>
      </c>
    </row>
    <row r="9179" spans="1:10">
      <c r="A9179" s="16" t="s">
        <v>481</v>
      </c>
      <c r="B9179" s="25" t="s">
        <v>8427</v>
      </c>
      <c r="C9179" s="25" t="s">
        <v>6948</v>
      </c>
      <c r="D9179" s="25" t="s">
        <v>6934</v>
      </c>
      <c r="E9179" s="25">
        <v>12</v>
      </c>
      <c r="F9179" s="25">
        <v>23</v>
      </c>
      <c r="G9179" s="25" t="s">
        <v>156</v>
      </c>
      <c r="H9179" s="25">
        <v>25751732</v>
      </c>
      <c r="I9179" s="25">
        <v>25751699</v>
      </c>
      <c r="J9179" s="17" t="s">
        <v>67</v>
      </c>
    </row>
    <row r="9180" spans="1:10">
      <c r="A9180" s="16" t="s">
        <v>481</v>
      </c>
      <c r="B9180" s="25" t="s">
        <v>8427</v>
      </c>
      <c r="C9180" s="25" t="s">
        <v>6948</v>
      </c>
      <c r="D9180" s="25" t="s">
        <v>6934</v>
      </c>
      <c r="E9180" s="25">
        <v>359</v>
      </c>
      <c r="F9180" s="25">
        <v>376</v>
      </c>
      <c r="G9180" s="25" t="s">
        <v>156</v>
      </c>
      <c r="H9180" s="25">
        <v>25748459</v>
      </c>
      <c r="I9180" s="25">
        <v>25748408</v>
      </c>
      <c r="J9180" s="17" t="s">
        <v>67</v>
      </c>
    </row>
    <row r="9181" spans="1:10">
      <c r="A9181" s="16" t="s">
        <v>481</v>
      </c>
      <c r="B9181" s="25" t="s">
        <v>8428</v>
      </c>
      <c r="C9181" s="25" t="s">
        <v>6949</v>
      </c>
      <c r="D9181" s="25" t="s">
        <v>6934</v>
      </c>
      <c r="E9181" s="25">
        <v>406</v>
      </c>
      <c r="F9181" s="25">
        <v>416</v>
      </c>
      <c r="G9181" s="25" t="s">
        <v>168</v>
      </c>
      <c r="H9181" s="25">
        <v>1561343</v>
      </c>
      <c r="I9181" s="25">
        <v>1561313</v>
      </c>
      <c r="J9181" s="17" t="s">
        <v>67</v>
      </c>
    </row>
    <row r="9182" spans="1:10">
      <c r="A9182" s="16" t="s">
        <v>481</v>
      </c>
      <c r="B9182" s="25" t="s">
        <v>8428</v>
      </c>
      <c r="C9182" s="25" t="s">
        <v>6949</v>
      </c>
      <c r="D9182" s="25" t="s">
        <v>6934</v>
      </c>
      <c r="E9182" s="25">
        <v>621</v>
      </c>
      <c r="F9182" s="25">
        <v>635</v>
      </c>
      <c r="G9182" s="25" t="s">
        <v>168</v>
      </c>
      <c r="H9182" s="25">
        <v>1560698</v>
      </c>
      <c r="I9182" s="25">
        <v>1560656</v>
      </c>
      <c r="J9182" s="17" t="s">
        <v>67</v>
      </c>
    </row>
    <row r="9183" spans="1:10">
      <c r="A9183" s="16" t="s">
        <v>481</v>
      </c>
      <c r="B9183" s="25" t="s">
        <v>8428</v>
      </c>
      <c r="C9183" s="25" t="s">
        <v>6949</v>
      </c>
      <c r="D9183" s="25" t="s">
        <v>6936</v>
      </c>
      <c r="E9183" s="25">
        <v>366</v>
      </c>
      <c r="F9183" s="25">
        <v>381</v>
      </c>
      <c r="G9183" s="25" t="s">
        <v>168</v>
      </c>
      <c r="H9183" s="25">
        <v>1561463</v>
      </c>
      <c r="I9183" s="25">
        <v>1561418</v>
      </c>
      <c r="J9183" s="17" t="s">
        <v>67</v>
      </c>
    </row>
    <row r="9184" spans="1:10">
      <c r="A9184" s="16" t="s">
        <v>481</v>
      </c>
      <c r="B9184" s="25" t="s">
        <v>8428</v>
      </c>
      <c r="C9184" s="25" t="s">
        <v>6949</v>
      </c>
      <c r="D9184" s="25" t="s">
        <v>6936</v>
      </c>
      <c r="E9184" s="25">
        <v>472</v>
      </c>
      <c r="F9184" s="25">
        <v>592</v>
      </c>
      <c r="G9184" s="25" t="s">
        <v>168</v>
      </c>
      <c r="H9184" s="25">
        <v>1561145</v>
      </c>
      <c r="I9184" s="25">
        <v>1560785</v>
      </c>
      <c r="J9184" s="17" t="s">
        <v>67</v>
      </c>
    </row>
    <row r="9185" spans="1:10">
      <c r="A9185" s="16" t="s">
        <v>481</v>
      </c>
      <c r="B9185" s="25" t="s">
        <v>8429</v>
      </c>
      <c r="C9185" s="25" t="s">
        <v>6948</v>
      </c>
      <c r="D9185" s="25" t="s">
        <v>6934</v>
      </c>
      <c r="E9185" s="25">
        <v>1</v>
      </c>
      <c r="F9185" s="25">
        <v>14</v>
      </c>
      <c r="G9185" s="25" t="s">
        <v>166</v>
      </c>
      <c r="H9185" s="25">
        <v>15416702</v>
      </c>
      <c r="I9185" s="25">
        <v>15416741</v>
      </c>
      <c r="J9185" s="17" t="s">
        <v>769</v>
      </c>
    </row>
    <row r="9186" spans="1:10">
      <c r="A9186" s="16" t="s">
        <v>481</v>
      </c>
      <c r="B9186" s="25" t="s">
        <v>8429</v>
      </c>
      <c r="C9186" s="25" t="s">
        <v>6948</v>
      </c>
      <c r="D9186" s="25" t="s">
        <v>6934</v>
      </c>
      <c r="E9186" s="25">
        <v>491</v>
      </c>
      <c r="F9186" s="25">
        <v>511</v>
      </c>
      <c r="G9186" s="25" t="s">
        <v>166</v>
      </c>
      <c r="H9186" s="25">
        <v>15419501</v>
      </c>
      <c r="I9186" s="25">
        <v>15419561</v>
      </c>
      <c r="J9186" s="17" t="s">
        <v>769</v>
      </c>
    </row>
    <row r="9187" spans="1:10">
      <c r="A9187" s="16" t="s">
        <v>481</v>
      </c>
      <c r="B9187" s="25" t="s">
        <v>8429</v>
      </c>
      <c r="C9187" s="25" t="s">
        <v>6948</v>
      </c>
      <c r="D9187" s="25" t="s">
        <v>6933</v>
      </c>
      <c r="E9187" s="25">
        <v>614</v>
      </c>
      <c r="F9187" s="25">
        <v>624</v>
      </c>
      <c r="G9187" s="25" t="s">
        <v>166</v>
      </c>
      <c r="H9187" s="25">
        <v>15420182</v>
      </c>
      <c r="I9187" s="25">
        <v>15420212</v>
      </c>
      <c r="J9187" s="17" t="s">
        <v>769</v>
      </c>
    </row>
    <row r="9188" spans="1:10">
      <c r="A9188" s="16" t="s">
        <v>481</v>
      </c>
      <c r="B9188" s="25" t="s">
        <v>8429</v>
      </c>
      <c r="C9188" s="25" t="s">
        <v>6948</v>
      </c>
      <c r="D9188" s="25" t="s">
        <v>6933</v>
      </c>
      <c r="E9188" s="25">
        <v>655</v>
      </c>
      <c r="F9188" s="25">
        <v>709</v>
      </c>
      <c r="G9188" s="25" t="s">
        <v>166</v>
      </c>
      <c r="H9188" s="25">
        <v>15420377</v>
      </c>
      <c r="I9188" s="25">
        <v>15420616</v>
      </c>
      <c r="J9188" s="17" t="s">
        <v>769</v>
      </c>
    </row>
    <row r="9189" spans="1:10">
      <c r="A9189" s="16" t="s">
        <v>481</v>
      </c>
      <c r="B9189" s="25" t="s">
        <v>8429</v>
      </c>
      <c r="C9189" s="25" t="s">
        <v>6948</v>
      </c>
      <c r="D9189" s="25" t="s">
        <v>6933</v>
      </c>
      <c r="E9189" s="25">
        <v>738</v>
      </c>
      <c r="F9189" s="25">
        <v>760</v>
      </c>
      <c r="G9189" s="25" t="s">
        <v>166</v>
      </c>
      <c r="H9189" s="25">
        <v>15420779</v>
      </c>
      <c r="I9189" s="25">
        <v>15420845</v>
      </c>
      <c r="J9189" s="17" t="s">
        <v>769</v>
      </c>
    </row>
    <row r="9190" spans="1:10">
      <c r="A9190" s="16" t="s">
        <v>481</v>
      </c>
      <c r="B9190" s="25" t="s">
        <v>8429</v>
      </c>
      <c r="C9190" s="25" t="s">
        <v>6948</v>
      </c>
      <c r="D9190" s="25" t="s">
        <v>6933</v>
      </c>
      <c r="E9190" s="25">
        <v>805</v>
      </c>
      <c r="F9190" s="25">
        <v>828</v>
      </c>
      <c r="G9190" s="25" t="s">
        <v>166</v>
      </c>
      <c r="H9190" s="25">
        <v>15421515</v>
      </c>
      <c r="I9190" s="25">
        <v>15421584</v>
      </c>
      <c r="J9190" s="17" t="s">
        <v>769</v>
      </c>
    </row>
    <row r="9191" spans="1:10">
      <c r="A9191" s="16" t="s">
        <v>481</v>
      </c>
      <c r="B9191" s="25" t="s">
        <v>8429</v>
      </c>
      <c r="C9191" s="25" t="s">
        <v>6948</v>
      </c>
      <c r="D9191" s="25" t="s">
        <v>6936</v>
      </c>
      <c r="E9191" s="25">
        <v>395</v>
      </c>
      <c r="F9191" s="25">
        <v>469</v>
      </c>
      <c r="G9191" s="25" t="s">
        <v>166</v>
      </c>
      <c r="H9191" s="25">
        <v>15418288</v>
      </c>
      <c r="I9191" s="25">
        <v>15419200</v>
      </c>
      <c r="J9191" s="17" t="s">
        <v>769</v>
      </c>
    </row>
    <row r="9192" spans="1:10">
      <c r="A9192" s="16" t="s">
        <v>481</v>
      </c>
      <c r="B9192" s="25" t="s">
        <v>8430</v>
      </c>
      <c r="C9192" s="25" t="s">
        <v>6944</v>
      </c>
      <c r="D9192" s="25" t="s">
        <v>6934</v>
      </c>
      <c r="E9192" s="25">
        <v>1</v>
      </c>
      <c r="F9192" s="25">
        <v>24</v>
      </c>
      <c r="G9192" s="25" t="s">
        <v>158</v>
      </c>
      <c r="H9192" s="25">
        <v>49508229</v>
      </c>
      <c r="I9192" s="25">
        <v>49508160</v>
      </c>
      <c r="J9192" s="17" t="s">
        <v>67</v>
      </c>
    </row>
    <row r="9193" spans="1:10">
      <c r="A9193" s="16" t="s">
        <v>481</v>
      </c>
      <c r="B9193" s="25" t="s">
        <v>8430</v>
      </c>
      <c r="C9193" s="25" t="s">
        <v>6944</v>
      </c>
      <c r="D9193" s="25" t="s">
        <v>6934</v>
      </c>
      <c r="E9193" s="25">
        <v>266</v>
      </c>
      <c r="F9193" s="25">
        <v>288</v>
      </c>
      <c r="G9193" s="25" t="s">
        <v>158</v>
      </c>
      <c r="H9193" s="25">
        <v>49507434</v>
      </c>
      <c r="I9193" s="25">
        <v>49507130</v>
      </c>
      <c r="J9193" s="17" t="s">
        <v>67</v>
      </c>
    </row>
    <row r="9194" spans="1:10">
      <c r="A9194" s="16" t="s">
        <v>481</v>
      </c>
      <c r="B9194" s="25" t="s">
        <v>8430</v>
      </c>
      <c r="C9194" s="25" t="s">
        <v>6944</v>
      </c>
      <c r="D9194" s="25" t="s">
        <v>6934</v>
      </c>
      <c r="E9194" s="25">
        <v>524</v>
      </c>
      <c r="F9194" s="25">
        <v>534</v>
      </c>
      <c r="G9194" s="25" t="s">
        <v>158</v>
      </c>
      <c r="H9194" s="25">
        <v>49506163</v>
      </c>
      <c r="I9194" s="25">
        <v>49506133</v>
      </c>
      <c r="J9194" s="17" t="s">
        <v>67</v>
      </c>
    </row>
    <row r="9195" spans="1:10">
      <c r="A9195" s="16" t="s">
        <v>481</v>
      </c>
      <c r="B9195" s="25" t="s">
        <v>8430</v>
      </c>
      <c r="C9195" s="25" t="s">
        <v>6944</v>
      </c>
      <c r="D9195" s="25" t="s">
        <v>6933</v>
      </c>
      <c r="E9195" s="25">
        <v>326</v>
      </c>
      <c r="F9195" s="25">
        <v>369</v>
      </c>
      <c r="G9195" s="25" t="s">
        <v>158</v>
      </c>
      <c r="H9195" s="25">
        <v>49507016</v>
      </c>
      <c r="I9195" s="25">
        <v>49506628</v>
      </c>
      <c r="J9195" s="17" t="s">
        <v>67</v>
      </c>
    </row>
    <row r="9196" spans="1:10">
      <c r="A9196" s="16" t="s">
        <v>481</v>
      </c>
      <c r="B9196" s="25" t="s">
        <v>8430</v>
      </c>
      <c r="C9196" s="25" t="s">
        <v>6944</v>
      </c>
      <c r="D9196" s="25" t="s">
        <v>6933</v>
      </c>
      <c r="E9196" s="25">
        <v>436</v>
      </c>
      <c r="F9196" s="25">
        <v>489</v>
      </c>
      <c r="G9196" s="25" t="s">
        <v>158</v>
      </c>
      <c r="H9196" s="25">
        <v>49506427</v>
      </c>
      <c r="I9196" s="25">
        <v>49506268</v>
      </c>
      <c r="J9196" s="17" t="s">
        <v>67</v>
      </c>
    </row>
    <row r="9197" spans="1:10">
      <c r="A9197" s="16" t="s">
        <v>481</v>
      </c>
      <c r="B9197" s="25" t="s">
        <v>8430</v>
      </c>
      <c r="C9197" s="25" t="s">
        <v>6944</v>
      </c>
      <c r="D9197" s="25" t="s">
        <v>6933</v>
      </c>
      <c r="E9197" s="25">
        <v>516</v>
      </c>
      <c r="F9197" s="25">
        <v>534</v>
      </c>
      <c r="G9197" s="25" t="s">
        <v>158</v>
      </c>
      <c r="H9197" s="25">
        <v>49506187</v>
      </c>
      <c r="I9197" s="25">
        <v>49506133</v>
      </c>
      <c r="J9197" s="17" t="s">
        <v>67</v>
      </c>
    </row>
    <row r="9198" spans="1:10">
      <c r="A9198" s="16" t="s">
        <v>481</v>
      </c>
      <c r="B9198" s="25" t="s">
        <v>8430</v>
      </c>
      <c r="C9198" s="25" t="s">
        <v>6944</v>
      </c>
      <c r="D9198" s="25" t="s">
        <v>6933</v>
      </c>
      <c r="E9198" s="25">
        <v>584</v>
      </c>
      <c r="F9198" s="25">
        <v>611</v>
      </c>
      <c r="G9198" s="25" t="s">
        <v>158</v>
      </c>
      <c r="H9198" s="25">
        <v>49505983</v>
      </c>
      <c r="I9198" s="25">
        <v>49505902</v>
      </c>
      <c r="J9198" s="17" t="s">
        <v>67</v>
      </c>
    </row>
    <row r="9199" spans="1:10">
      <c r="A9199" s="16" t="s">
        <v>481</v>
      </c>
      <c r="B9199" s="25" t="s">
        <v>8431</v>
      </c>
      <c r="C9199" s="25" t="s">
        <v>6944</v>
      </c>
      <c r="D9199" s="25" t="s">
        <v>6934</v>
      </c>
      <c r="E9199" s="25">
        <v>32</v>
      </c>
      <c r="F9199" s="25">
        <v>48</v>
      </c>
      <c r="G9199" s="25" t="s">
        <v>164</v>
      </c>
      <c r="H9199" s="25">
        <v>29067915</v>
      </c>
      <c r="I9199" s="25">
        <v>29067867</v>
      </c>
      <c r="J9199" s="17" t="s">
        <v>67</v>
      </c>
    </row>
    <row r="9200" spans="1:10">
      <c r="A9200" s="16" t="s">
        <v>481</v>
      </c>
      <c r="B9200" s="25" t="s">
        <v>8431</v>
      </c>
      <c r="C9200" s="25" t="s">
        <v>6944</v>
      </c>
      <c r="D9200" s="25" t="s">
        <v>6933</v>
      </c>
      <c r="E9200" s="25">
        <v>70</v>
      </c>
      <c r="F9200" s="25">
        <v>110</v>
      </c>
      <c r="G9200" s="25" t="s">
        <v>164</v>
      </c>
      <c r="H9200" s="25">
        <v>29067801</v>
      </c>
      <c r="I9200" s="25">
        <v>29067681</v>
      </c>
      <c r="J9200" s="17" t="s">
        <v>67</v>
      </c>
    </row>
    <row r="9201" spans="1:10">
      <c r="A9201" s="16" t="s">
        <v>481</v>
      </c>
      <c r="B9201" s="25" t="s">
        <v>8431</v>
      </c>
      <c r="C9201" s="25" t="s">
        <v>6944</v>
      </c>
      <c r="D9201" s="25" t="s">
        <v>6933</v>
      </c>
      <c r="E9201" s="25">
        <v>148</v>
      </c>
      <c r="F9201" s="25">
        <v>160</v>
      </c>
      <c r="G9201" s="25" t="s">
        <v>164</v>
      </c>
      <c r="H9201" s="25">
        <v>29067567</v>
      </c>
      <c r="I9201" s="25">
        <v>29067531</v>
      </c>
      <c r="J9201" s="17" t="s">
        <v>67</v>
      </c>
    </row>
    <row r="9202" spans="1:10">
      <c r="A9202" s="16" t="s">
        <v>481</v>
      </c>
      <c r="B9202" s="25" t="s">
        <v>8431</v>
      </c>
      <c r="C9202" s="25" t="s">
        <v>6944</v>
      </c>
      <c r="D9202" s="25" t="s">
        <v>6933</v>
      </c>
      <c r="E9202" s="25">
        <v>174</v>
      </c>
      <c r="F9202" s="25">
        <v>229</v>
      </c>
      <c r="G9202" s="25" t="s">
        <v>164</v>
      </c>
      <c r="H9202" s="25">
        <v>29067489</v>
      </c>
      <c r="I9202" s="25">
        <v>29067324</v>
      </c>
      <c r="J9202" s="17" t="s">
        <v>67</v>
      </c>
    </row>
    <row r="9203" spans="1:10">
      <c r="A9203" s="16" t="s">
        <v>481</v>
      </c>
      <c r="B9203" s="25" t="s">
        <v>8431</v>
      </c>
      <c r="C9203" s="25" t="s">
        <v>6944</v>
      </c>
      <c r="D9203" s="25" t="s">
        <v>6933</v>
      </c>
      <c r="E9203" s="25">
        <v>258</v>
      </c>
      <c r="F9203" s="25">
        <v>279</v>
      </c>
      <c r="G9203" s="25" t="s">
        <v>164</v>
      </c>
      <c r="H9203" s="25">
        <v>29067237</v>
      </c>
      <c r="I9203" s="25">
        <v>29067174</v>
      </c>
      <c r="J9203" s="17" t="s">
        <v>67</v>
      </c>
    </row>
    <row r="9204" spans="1:10">
      <c r="A9204" s="16" t="s">
        <v>481</v>
      </c>
      <c r="B9204" s="25" t="s">
        <v>8432</v>
      </c>
      <c r="C9204" s="25" t="s">
        <v>6949</v>
      </c>
      <c r="D9204" s="25" t="s">
        <v>6934</v>
      </c>
      <c r="E9204" s="25">
        <v>1</v>
      </c>
      <c r="F9204" s="25">
        <v>13</v>
      </c>
      <c r="G9204" s="25" t="s">
        <v>170</v>
      </c>
      <c r="H9204" s="25">
        <v>10738806</v>
      </c>
      <c r="I9204" s="25">
        <v>10738842</v>
      </c>
      <c r="J9204" s="17" t="s">
        <v>769</v>
      </c>
    </row>
    <row r="9205" spans="1:10">
      <c r="A9205" s="16" t="s">
        <v>481</v>
      </c>
      <c r="B9205" s="25" t="s">
        <v>8432</v>
      </c>
      <c r="C9205" s="25" t="s">
        <v>6949</v>
      </c>
      <c r="D9205" s="25" t="s">
        <v>6934</v>
      </c>
      <c r="E9205" s="25">
        <v>158</v>
      </c>
      <c r="F9205" s="25">
        <v>176</v>
      </c>
      <c r="G9205" s="25" t="s">
        <v>170</v>
      </c>
      <c r="H9205" s="25">
        <v>10739277</v>
      </c>
      <c r="I9205" s="25">
        <v>10739331</v>
      </c>
      <c r="J9205" s="17" t="s">
        <v>769</v>
      </c>
    </row>
    <row r="9206" spans="1:10">
      <c r="A9206" s="16" t="s">
        <v>481</v>
      </c>
      <c r="B9206" s="25" t="s">
        <v>8432</v>
      </c>
      <c r="C9206" s="25" t="s">
        <v>6949</v>
      </c>
      <c r="D9206" s="25" t="s">
        <v>6936</v>
      </c>
      <c r="E9206" s="25">
        <v>142</v>
      </c>
      <c r="F9206" s="25">
        <v>160</v>
      </c>
      <c r="G9206" s="25" t="s">
        <v>170</v>
      </c>
      <c r="H9206" s="25">
        <v>10739229</v>
      </c>
      <c r="I9206" s="25">
        <v>10739283</v>
      </c>
      <c r="J9206" s="17" t="s">
        <v>769</v>
      </c>
    </row>
    <row r="9207" spans="1:10">
      <c r="A9207" s="16" t="s">
        <v>481</v>
      </c>
      <c r="B9207" s="25" t="s">
        <v>8432</v>
      </c>
      <c r="C9207" s="25" t="s">
        <v>6949</v>
      </c>
      <c r="D9207" s="25" t="s">
        <v>6936</v>
      </c>
      <c r="E9207" s="25">
        <v>176</v>
      </c>
      <c r="F9207" s="25">
        <v>201</v>
      </c>
      <c r="G9207" s="25" t="s">
        <v>170</v>
      </c>
      <c r="H9207" s="25">
        <v>10739331</v>
      </c>
      <c r="I9207" s="25">
        <v>10739406</v>
      </c>
      <c r="J9207" s="17" t="s">
        <v>769</v>
      </c>
    </row>
    <row r="9208" spans="1:10">
      <c r="A9208" s="16" t="s">
        <v>481</v>
      </c>
      <c r="B9208" s="25" t="s">
        <v>8432</v>
      </c>
      <c r="C9208" s="25" t="s">
        <v>6949</v>
      </c>
      <c r="D9208" s="25" t="s">
        <v>6936</v>
      </c>
      <c r="E9208" s="25">
        <v>206</v>
      </c>
      <c r="F9208" s="25">
        <v>234</v>
      </c>
      <c r="G9208" s="25" t="s">
        <v>170</v>
      </c>
      <c r="H9208" s="25">
        <v>10739421</v>
      </c>
      <c r="I9208" s="25">
        <v>10739505</v>
      </c>
      <c r="J9208" s="17" t="s">
        <v>769</v>
      </c>
    </row>
    <row r="9209" spans="1:10">
      <c r="A9209" s="16" t="s">
        <v>481</v>
      </c>
      <c r="B9209" s="25" t="s">
        <v>8432</v>
      </c>
      <c r="C9209" s="25" t="s">
        <v>6949</v>
      </c>
      <c r="D9209" s="25" t="s">
        <v>6936</v>
      </c>
      <c r="E9209" s="25">
        <v>254</v>
      </c>
      <c r="F9209" s="25">
        <v>363</v>
      </c>
      <c r="G9209" s="25" t="s">
        <v>170</v>
      </c>
      <c r="H9209" s="25">
        <v>10739565</v>
      </c>
      <c r="I9209" s="25">
        <v>10739892</v>
      </c>
      <c r="J9209" s="17" t="s">
        <v>769</v>
      </c>
    </row>
    <row r="9210" spans="1:10">
      <c r="A9210" s="16" t="s">
        <v>481</v>
      </c>
      <c r="B9210" s="25" t="s">
        <v>8433</v>
      </c>
      <c r="C9210" s="25" t="s">
        <v>6948</v>
      </c>
      <c r="D9210" s="25" t="s">
        <v>6936</v>
      </c>
      <c r="E9210" s="25">
        <v>130</v>
      </c>
      <c r="F9210" s="25">
        <v>145</v>
      </c>
      <c r="G9210" s="25" t="s">
        <v>166</v>
      </c>
      <c r="H9210" s="25">
        <v>34609866</v>
      </c>
      <c r="I9210" s="25">
        <v>34609821</v>
      </c>
      <c r="J9210" s="17" t="s">
        <v>67</v>
      </c>
    </row>
    <row r="9211" spans="1:10">
      <c r="A9211" s="16" t="s">
        <v>481</v>
      </c>
      <c r="B9211" s="25" t="s">
        <v>8433</v>
      </c>
      <c r="C9211" s="25" t="s">
        <v>6948</v>
      </c>
      <c r="D9211" s="25" t="s">
        <v>6936</v>
      </c>
      <c r="E9211" s="25">
        <v>332</v>
      </c>
      <c r="F9211" s="25">
        <v>360</v>
      </c>
      <c r="G9211" s="25" t="s">
        <v>166</v>
      </c>
      <c r="H9211" s="25">
        <v>34609260</v>
      </c>
      <c r="I9211" s="25">
        <v>34609176</v>
      </c>
      <c r="J9211" s="17" t="s">
        <v>67</v>
      </c>
    </row>
    <row r="9212" spans="1:10">
      <c r="A9212" s="16" t="s">
        <v>481</v>
      </c>
      <c r="B9212" s="25" t="s">
        <v>8433</v>
      </c>
      <c r="C9212" s="25" t="s">
        <v>6948</v>
      </c>
      <c r="D9212" s="25" t="s">
        <v>6936</v>
      </c>
      <c r="E9212" s="25">
        <v>480</v>
      </c>
      <c r="F9212" s="25">
        <v>589</v>
      </c>
      <c r="G9212" s="25" t="s">
        <v>166</v>
      </c>
      <c r="H9212" s="25">
        <v>34608816</v>
      </c>
      <c r="I9212" s="25">
        <v>34608489</v>
      </c>
      <c r="J9212" s="17" t="s">
        <v>67</v>
      </c>
    </row>
    <row r="9213" spans="1:10">
      <c r="A9213" s="16" t="s">
        <v>481</v>
      </c>
      <c r="B9213" s="25" t="s">
        <v>8433</v>
      </c>
      <c r="C9213" s="25" t="s">
        <v>6948</v>
      </c>
      <c r="D9213" s="25" t="s">
        <v>6933</v>
      </c>
      <c r="E9213" s="25">
        <v>655</v>
      </c>
      <c r="F9213" s="25">
        <v>699</v>
      </c>
      <c r="G9213" s="25" t="s">
        <v>166</v>
      </c>
      <c r="H9213" s="25">
        <v>34608291</v>
      </c>
      <c r="I9213" s="25">
        <v>34608159</v>
      </c>
      <c r="J9213" s="17" t="s">
        <v>67</v>
      </c>
    </row>
    <row r="9214" spans="1:10">
      <c r="A9214" s="16" t="s">
        <v>481</v>
      </c>
      <c r="B9214" s="25" t="s">
        <v>8433</v>
      </c>
      <c r="C9214" s="25" t="s">
        <v>6948</v>
      </c>
      <c r="D9214" s="25" t="s">
        <v>6933</v>
      </c>
      <c r="E9214" s="25">
        <v>738</v>
      </c>
      <c r="F9214" s="25">
        <v>750</v>
      </c>
      <c r="G9214" s="25" t="s">
        <v>166</v>
      </c>
      <c r="H9214" s="25">
        <v>34608042</v>
      </c>
      <c r="I9214" s="25">
        <v>34608006</v>
      </c>
      <c r="J9214" s="17" t="s">
        <v>67</v>
      </c>
    </row>
    <row r="9215" spans="1:10">
      <c r="A9215" s="16" t="s">
        <v>481</v>
      </c>
      <c r="B9215" s="25" t="s">
        <v>8433</v>
      </c>
      <c r="C9215" s="25" t="s">
        <v>6948</v>
      </c>
      <c r="D9215" s="25" t="s">
        <v>6933</v>
      </c>
      <c r="E9215" s="25">
        <v>774</v>
      </c>
      <c r="F9215" s="25">
        <v>824</v>
      </c>
      <c r="G9215" s="25" t="s">
        <v>166</v>
      </c>
      <c r="H9215" s="25">
        <v>34607934</v>
      </c>
      <c r="I9215" s="25">
        <v>34607784</v>
      </c>
      <c r="J9215" s="17" t="s">
        <v>67</v>
      </c>
    </row>
    <row r="9216" spans="1:10">
      <c r="A9216" s="16" t="s">
        <v>481</v>
      </c>
      <c r="B9216" s="25" t="s">
        <v>8433</v>
      </c>
      <c r="C9216" s="25" t="s">
        <v>6948</v>
      </c>
      <c r="D9216" s="25" t="s">
        <v>6933</v>
      </c>
      <c r="E9216" s="25">
        <v>849</v>
      </c>
      <c r="F9216" s="25">
        <v>858</v>
      </c>
      <c r="G9216" s="25" t="s">
        <v>166</v>
      </c>
      <c r="H9216" s="25">
        <v>34607709</v>
      </c>
      <c r="I9216" s="25">
        <v>34607321</v>
      </c>
      <c r="J9216" s="17" t="s">
        <v>67</v>
      </c>
    </row>
    <row r="9217" spans="1:10">
      <c r="A9217" s="16" t="s">
        <v>481</v>
      </c>
      <c r="B9217" s="25" t="s">
        <v>8433</v>
      </c>
      <c r="C9217" s="25" t="s">
        <v>6948</v>
      </c>
      <c r="D9217" s="25" t="s">
        <v>6933</v>
      </c>
      <c r="E9217" s="25">
        <v>865</v>
      </c>
      <c r="F9217" s="25">
        <v>885</v>
      </c>
      <c r="G9217" s="25" t="s">
        <v>166</v>
      </c>
      <c r="H9217" s="25">
        <v>34607300</v>
      </c>
      <c r="I9217" s="25">
        <v>34607240</v>
      </c>
      <c r="J9217" s="17" t="s">
        <v>67</v>
      </c>
    </row>
    <row r="9218" spans="1:10">
      <c r="A9218" s="16" t="s">
        <v>481</v>
      </c>
      <c r="B9218" s="25" t="s">
        <v>8433</v>
      </c>
      <c r="C9218" s="25" t="s">
        <v>6948</v>
      </c>
      <c r="D9218" s="25" t="s">
        <v>6933</v>
      </c>
      <c r="E9218" s="25">
        <v>936</v>
      </c>
      <c r="F9218" s="25">
        <v>961</v>
      </c>
      <c r="G9218" s="25" t="s">
        <v>166</v>
      </c>
      <c r="H9218" s="25">
        <v>34607087</v>
      </c>
      <c r="I9218" s="25">
        <v>34607012</v>
      </c>
      <c r="J9218" s="17" t="s">
        <v>67</v>
      </c>
    </row>
    <row r="9219" spans="1:10">
      <c r="A9219" s="16" t="s">
        <v>481</v>
      </c>
      <c r="B9219" s="25" t="s">
        <v>8433</v>
      </c>
      <c r="C9219" s="25" t="s">
        <v>6948</v>
      </c>
      <c r="D9219" s="25" t="s">
        <v>6934</v>
      </c>
      <c r="E9219" s="25">
        <v>8</v>
      </c>
      <c r="F9219" s="25">
        <v>18</v>
      </c>
      <c r="G9219" s="25" t="s">
        <v>166</v>
      </c>
      <c r="H9219" s="25">
        <v>34610232</v>
      </c>
      <c r="I9219" s="25">
        <v>34610202</v>
      </c>
      <c r="J9219" s="17" t="s">
        <v>67</v>
      </c>
    </row>
    <row r="9220" spans="1:10">
      <c r="A9220" s="16" t="s">
        <v>481</v>
      </c>
      <c r="B9220" s="25" t="s">
        <v>8433</v>
      </c>
      <c r="C9220" s="25" t="s">
        <v>6948</v>
      </c>
      <c r="D9220" s="25" t="s">
        <v>6934</v>
      </c>
      <c r="E9220" s="25">
        <v>81</v>
      </c>
      <c r="F9220" s="25">
        <v>94</v>
      </c>
      <c r="G9220" s="25" t="s">
        <v>166</v>
      </c>
      <c r="H9220" s="25">
        <v>34610013</v>
      </c>
      <c r="I9220" s="25">
        <v>34609974</v>
      </c>
      <c r="J9220" s="17" t="s">
        <v>67</v>
      </c>
    </row>
    <row r="9221" spans="1:10">
      <c r="A9221" s="16" t="s">
        <v>481</v>
      </c>
      <c r="B9221" s="25" t="s">
        <v>8433</v>
      </c>
      <c r="C9221" s="25" t="s">
        <v>6948</v>
      </c>
      <c r="D9221" s="25" t="s">
        <v>6934</v>
      </c>
      <c r="E9221" s="25">
        <v>145</v>
      </c>
      <c r="F9221" s="25">
        <v>170</v>
      </c>
      <c r="G9221" s="25" t="s">
        <v>166</v>
      </c>
      <c r="H9221" s="25">
        <v>34609821</v>
      </c>
      <c r="I9221" s="25">
        <v>34609746</v>
      </c>
      <c r="J9221" s="17" t="s">
        <v>67</v>
      </c>
    </row>
    <row r="9222" spans="1:10">
      <c r="A9222" s="16" t="s">
        <v>481</v>
      </c>
      <c r="B9222" s="25" t="s">
        <v>8433</v>
      </c>
      <c r="C9222" s="25" t="s">
        <v>6948</v>
      </c>
      <c r="D9222" s="25" t="s">
        <v>6934</v>
      </c>
      <c r="E9222" s="25">
        <v>272</v>
      </c>
      <c r="F9222" s="25">
        <v>284</v>
      </c>
      <c r="G9222" s="25" t="s">
        <v>166</v>
      </c>
      <c r="H9222" s="25">
        <v>34609440</v>
      </c>
      <c r="I9222" s="25">
        <v>34609404</v>
      </c>
      <c r="J9222" s="17" t="s">
        <v>67</v>
      </c>
    </row>
    <row r="9223" spans="1:10">
      <c r="A9223" s="16" t="s">
        <v>481</v>
      </c>
      <c r="B9223" s="25" t="s">
        <v>8433</v>
      </c>
      <c r="C9223" s="25" t="s">
        <v>6948</v>
      </c>
      <c r="D9223" s="25" t="s">
        <v>6934</v>
      </c>
      <c r="E9223" s="25">
        <v>287</v>
      </c>
      <c r="F9223" s="25">
        <v>300</v>
      </c>
      <c r="G9223" s="25" t="s">
        <v>166</v>
      </c>
      <c r="H9223" s="25">
        <v>34609395</v>
      </c>
      <c r="I9223" s="25">
        <v>34609356</v>
      </c>
      <c r="J9223" s="17" t="s">
        <v>67</v>
      </c>
    </row>
    <row r="9224" spans="1:10">
      <c r="A9224" s="16" t="s">
        <v>481</v>
      </c>
      <c r="B9224" s="25" t="s">
        <v>8433</v>
      </c>
      <c r="C9224" s="25" t="s">
        <v>6948</v>
      </c>
      <c r="D9224" s="25" t="s">
        <v>6934</v>
      </c>
      <c r="E9224" s="25">
        <v>319</v>
      </c>
      <c r="F9224" s="25">
        <v>333</v>
      </c>
      <c r="G9224" s="25" t="s">
        <v>166</v>
      </c>
      <c r="H9224" s="25">
        <v>34609299</v>
      </c>
      <c r="I9224" s="25">
        <v>34609257</v>
      </c>
      <c r="J9224" s="17" t="s">
        <v>67</v>
      </c>
    </row>
    <row r="9225" spans="1:10">
      <c r="A9225" s="16" t="s">
        <v>481</v>
      </c>
      <c r="B9225" s="25" t="s">
        <v>8433</v>
      </c>
      <c r="C9225" s="25" t="s">
        <v>6948</v>
      </c>
      <c r="D9225" s="25" t="s">
        <v>6934</v>
      </c>
      <c r="E9225" s="25">
        <v>488</v>
      </c>
      <c r="F9225" s="25">
        <v>500</v>
      </c>
      <c r="G9225" s="25" t="s">
        <v>166</v>
      </c>
      <c r="H9225" s="25">
        <v>34608792</v>
      </c>
      <c r="I9225" s="25">
        <v>34608756</v>
      </c>
      <c r="J9225" s="17" t="s">
        <v>67</v>
      </c>
    </row>
    <row r="9226" spans="1:10">
      <c r="A9226" s="16" t="s">
        <v>481</v>
      </c>
      <c r="B9226" s="25" t="s">
        <v>8433</v>
      </c>
      <c r="C9226" s="25" t="s">
        <v>6948</v>
      </c>
      <c r="D9226" s="25" t="s">
        <v>6934</v>
      </c>
      <c r="E9226" s="25">
        <v>602</v>
      </c>
      <c r="F9226" s="25">
        <v>627</v>
      </c>
      <c r="G9226" s="25" t="s">
        <v>166</v>
      </c>
      <c r="H9226" s="25">
        <v>34608450</v>
      </c>
      <c r="I9226" s="25">
        <v>34608375</v>
      </c>
      <c r="J9226" s="17" t="s">
        <v>67</v>
      </c>
    </row>
    <row r="9227" spans="1:10">
      <c r="A9227" s="16" t="s">
        <v>481</v>
      </c>
      <c r="B9227" s="25" t="s">
        <v>8433</v>
      </c>
      <c r="C9227" s="25" t="s">
        <v>6948</v>
      </c>
      <c r="D9227" s="25" t="s">
        <v>6934</v>
      </c>
      <c r="E9227" s="25">
        <v>818</v>
      </c>
      <c r="F9227" s="25">
        <v>831</v>
      </c>
      <c r="G9227" s="25" t="s">
        <v>166</v>
      </c>
      <c r="H9227" s="25">
        <v>34607802</v>
      </c>
      <c r="I9227" s="25">
        <v>34607763</v>
      </c>
      <c r="J9227" s="17" t="s">
        <v>67</v>
      </c>
    </row>
    <row r="9228" spans="1:10">
      <c r="A9228" s="16" t="s">
        <v>481</v>
      </c>
      <c r="B9228" s="25" t="s">
        <v>8434</v>
      </c>
      <c r="C9228" s="25" t="s">
        <v>6931</v>
      </c>
      <c r="D9228" s="25" t="s">
        <v>6932</v>
      </c>
      <c r="E9228" s="25">
        <v>149</v>
      </c>
      <c r="F9228" s="25">
        <v>172</v>
      </c>
      <c r="G9228" s="25" t="s">
        <v>154</v>
      </c>
      <c r="H9228" s="25">
        <v>50502388</v>
      </c>
      <c r="I9228" s="25">
        <v>50502457</v>
      </c>
      <c r="J9228" s="17" t="s">
        <v>769</v>
      </c>
    </row>
    <row r="9229" spans="1:10">
      <c r="A9229" s="16" t="s">
        <v>481</v>
      </c>
      <c r="B9229" s="25" t="s">
        <v>8434</v>
      </c>
      <c r="C9229" s="25" t="s">
        <v>6931</v>
      </c>
      <c r="D9229" s="25" t="s">
        <v>6934</v>
      </c>
      <c r="E9229" s="25">
        <v>1</v>
      </c>
      <c r="F9229" s="25">
        <v>25</v>
      </c>
      <c r="G9229" s="25" t="s">
        <v>154</v>
      </c>
      <c r="H9229" s="25">
        <v>50501944</v>
      </c>
      <c r="I9229" s="25">
        <v>50502016</v>
      </c>
      <c r="J9229" s="17" t="s">
        <v>769</v>
      </c>
    </row>
    <row r="9230" spans="1:10">
      <c r="A9230" s="16" t="s">
        <v>481</v>
      </c>
      <c r="B9230" s="25" t="s">
        <v>8434</v>
      </c>
      <c r="C9230" s="25" t="s">
        <v>6931</v>
      </c>
      <c r="D9230" s="25" t="s">
        <v>6934</v>
      </c>
      <c r="E9230" s="25">
        <v>267</v>
      </c>
      <c r="F9230" s="25">
        <v>286</v>
      </c>
      <c r="G9230" s="25" t="s">
        <v>154</v>
      </c>
      <c r="H9230" s="25">
        <v>50502940</v>
      </c>
      <c r="I9230" s="25">
        <v>50502997</v>
      </c>
      <c r="J9230" s="17" t="s">
        <v>769</v>
      </c>
    </row>
    <row r="9231" spans="1:10">
      <c r="A9231" s="16" t="s">
        <v>481</v>
      </c>
      <c r="B9231" s="25" t="s">
        <v>8434</v>
      </c>
      <c r="C9231" s="25" t="s">
        <v>6931</v>
      </c>
      <c r="D9231" s="25" t="s">
        <v>6934</v>
      </c>
      <c r="E9231" s="25">
        <v>595</v>
      </c>
      <c r="F9231" s="25">
        <v>610</v>
      </c>
      <c r="G9231" s="25" t="s">
        <v>154</v>
      </c>
      <c r="H9231" s="25">
        <v>50504426</v>
      </c>
      <c r="I9231" s="25">
        <v>50504471</v>
      </c>
      <c r="J9231" s="17" t="s">
        <v>769</v>
      </c>
    </row>
    <row r="9232" spans="1:10">
      <c r="A9232" s="16" t="s">
        <v>481</v>
      </c>
      <c r="B9232" s="25" t="s">
        <v>8434</v>
      </c>
      <c r="C9232" s="25" t="s">
        <v>6931</v>
      </c>
      <c r="D9232" s="25" t="s">
        <v>6933</v>
      </c>
      <c r="E9232" s="25">
        <v>318</v>
      </c>
      <c r="F9232" s="25">
        <v>360</v>
      </c>
      <c r="G9232" s="25" t="s">
        <v>154</v>
      </c>
      <c r="H9232" s="25">
        <v>50503210</v>
      </c>
      <c r="I9232" s="25">
        <v>50503450</v>
      </c>
      <c r="J9232" s="17" t="s">
        <v>769</v>
      </c>
    </row>
    <row r="9233" spans="1:10">
      <c r="A9233" s="16" t="s">
        <v>481</v>
      </c>
      <c r="B9233" s="25" t="s">
        <v>8434</v>
      </c>
      <c r="C9233" s="25" t="s">
        <v>6931</v>
      </c>
      <c r="D9233" s="25" t="s">
        <v>6933</v>
      </c>
      <c r="E9233" s="25">
        <v>383</v>
      </c>
      <c r="F9233" s="25">
        <v>393</v>
      </c>
      <c r="G9233" s="25" t="s">
        <v>154</v>
      </c>
      <c r="H9233" s="25">
        <v>50503519</v>
      </c>
      <c r="I9233" s="25">
        <v>50503549</v>
      </c>
      <c r="J9233" s="17" t="s">
        <v>769</v>
      </c>
    </row>
    <row r="9234" spans="1:10">
      <c r="A9234" s="16" t="s">
        <v>481</v>
      </c>
      <c r="B9234" s="25" t="s">
        <v>8434</v>
      </c>
      <c r="C9234" s="25" t="s">
        <v>6931</v>
      </c>
      <c r="D9234" s="25" t="s">
        <v>6933</v>
      </c>
      <c r="E9234" s="25">
        <v>424</v>
      </c>
      <c r="F9234" s="25">
        <v>480</v>
      </c>
      <c r="G9234" s="25" t="s">
        <v>154</v>
      </c>
      <c r="H9234" s="25">
        <v>50503738</v>
      </c>
      <c r="I9234" s="25">
        <v>50503906</v>
      </c>
      <c r="J9234" s="17" t="s">
        <v>769</v>
      </c>
    </row>
    <row r="9235" spans="1:10">
      <c r="A9235" s="16" t="s">
        <v>481</v>
      </c>
      <c r="B9235" s="25" t="s">
        <v>8434</v>
      </c>
      <c r="C9235" s="25" t="s">
        <v>6931</v>
      </c>
      <c r="D9235" s="25" t="s">
        <v>6933</v>
      </c>
      <c r="E9235" s="25">
        <v>509</v>
      </c>
      <c r="F9235" s="25">
        <v>530</v>
      </c>
      <c r="G9235" s="25" t="s">
        <v>154</v>
      </c>
      <c r="H9235" s="25">
        <v>50504074</v>
      </c>
      <c r="I9235" s="25">
        <v>50504137</v>
      </c>
      <c r="J9235" s="17" t="s">
        <v>769</v>
      </c>
    </row>
    <row r="9236" spans="1:10">
      <c r="A9236" s="16" t="s">
        <v>481</v>
      </c>
      <c r="B9236" s="25" t="s">
        <v>8434</v>
      </c>
      <c r="C9236" s="25" t="s">
        <v>6931</v>
      </c>
      <c r="D9236" s="25" t="s">
        <v>6933</v>
      </c>
      <c r="E9236" s="25">
        <v>576</v>
      </c>
      <c r="F9236" s="25">
        <v>602</v>
      </c>
      <c r="G9236" s="25" t="s">
        <v>154</v>
      </c>
      <c r="H9236" s="25">
        <v>50504369</v>
      </c>
      <c r="I9236" s="25">
        <v>50504447</v>
      </c>
      <c r="J9236" s="17" t="s">
        <v>769</v>
      </c>
    </row>
    <row r="9237" spans="1:10">
      <c r="A9237" s="16" t="s">
        <v>481</v>
      </c>
      <c r="B9237" s="25" t="s">
        <v>8435</v>
      </c>
      <c r="C9237" s="25" t="s">
        <v>6949</v>
      </c>
      <c r="D9237" s="25" t="s">
        <v>6936</v>
      </c>
      <c r="E9237" s="25">
        <v>547</v>
      </c>
      <c r="F9237" s="25">
        <v>557</v>
      </c>
      <c r="G9237" s="25" t="s">
        <v>158</v>
      </c>
      <c r="H9237" s="25">
        <v>63391782</v>
      </c>
      <c r="I9237" s="25">
        <v>63391752</v>
      </c>
      <c r="J9237" s="17" t="s">
        <v>67</v>
      </c>
    </row>
    <row r="9238" spans="1:10">
      <c r="A9238" s="16" t="s">
        <v>481</v>
      </c>
      <c r="B9238" s="25" t="s">
        <v>8435</v>
      </c>
      <c r="C9238" s="25" t="s">
        <v>6949</v>
      </c>
      <c r="D9238" s="25" t="s">
        <v>6936</v>
      </c>
      <c r="E9238" s="25">
        <v>637</v>
      </c>
      <c r="F9238" s="25">
        <v>750</v>
      </c>
      <c r="G9238" s="25" t="s">
        <v>158</v>
      </c>
      <c r="H9238" s="25">
        <v>63391512</v>
      </c>
      <c r="I9238" s="25">
        <v>63391173</v>
      </c>
      <c r="J9238" s="17" t="s">
        <v>67</v>
      </c>
    </row>
    <row r="9239" spans="1:10">
      <c r="A9239" s="16" t="s">
        <v>481</v>
      </c>
      <c r="B9239" s="25" t="s">
        <v>8435</v>
      </c>
      <c r="C9239" s="25" t="s">
        <v>6949</v>
      </c>
      <c r="D9239" s="25" t="s">
        <v>6934</v>
      </c>
      <c r="E9239" s="25">
        <v>2</v>
      </c>
      <c r="F9239" s="25">
        <v>17</v>
      </c>
      <c r="G9239" s="25" t="s">
        <v>158</v>
      </c>
      <c r="H9239" s="25">
        <v>63393538</v>
      </c>
      <c r="I9239" s="25">
        <v>63393493</v>
      </c>
      <c r="J9239" s="17" t="s">
        <v>67</v>
      </c>
    </row>
    <row r="9240" spans="1:10">
      <c r="A9240" s="16" t="s">
        <v>481</v>
      </c>
      <c r="B9240" s="25" t="s">
        <v>8435</v>
      </c>
      <c r="C9240" s="25" t="s">
        <v>6949</v>
      </c>
      <c r="D9240" s="25" t="s">
        <v>6934</v>
      </c>
      <c r="E9240" s="25">
        <v>267</v>
      </c>
      <c r="F9240" s="25">
        <v>280</v>
      </c>
      <c r="G9240" s="25" t="s">
        <v>158</v>
      </c>
      <c r="H9240" s="25">
        <v>63392743</v>
      </c>
      <c r="I9240" s="25">
        <v>63392704</v>
      </c>
      <c r="J9240" s="17" t="s">
        <v>67</v>
      </c>
    </row>
    <row r="9241" spans="1:10">
      <c r="A9241" s="16" t="s">
        <v>481</v>
      </c>
      <c r="B9241" s="25" t="s">
        <v>8435</v>
      </c>
      <c r="C9241" s="25" t="s">
        <v>6949</v>
      </c>
      <c r="D9241" s="25" t="s">
        <v>6934</v>
      </c>
      <c r="E9241" s="25">
        <v>649</v>
      </c>
      <c r="F9241" s="25">
        <v>662</v>
      </c>
      <c r="G9241" s="25" t="s">
        <v>158</v>
      </c>
      <c r="H9241" s="25">
        <v>63391476</v>
      </c>
      <c r="I9241" s="25">
        <v>63391437</v>
      </c>
      <c r="J9241" s="17" t="s">
        <v>67</v>
      </c>
    </row>
    <row r="9242" spans="1:10">
      <c r="A9242" s="16" t="s">
        <v>481</v>
      </c>
      <c r="B9242" s="25" t="s">
        <v>8435</v>
      </c>
      <c r="C9242" s="25" t="s">
        <v>6949</v>
      </c>
      <c r="D9242" s="25" t="s">
        <v>6934</v>
      </c>
      <c r="E9242" s="25">
        <v>785</v>
      </c>
      <c r="F9242" s="25">
        <v>795</v>
      </c>
      <c r="G9242" s="25" t="s">
        <v>158</v>
      </c>
      <c r="H9242" s="25">
        <v>63391068</v>
      </c>
      <c r="I9242" s="25">
        <v>63391038</v>
      </c>
      <c r="J9242" s="17" t="s">
        <v>67</v>
      </c>
    </row>
    <row r="9243" spans="1:10">
      <c r="A9243" s="16" t="s">
        <v>481</v>
      </c>
      <c r="B9243" s="25" t="s">
        <v>8436</v>
      </c>
      <c r="C9243" s="25" t="s">
        <v>6944</v>
      </c>
      <c r="D9243" s="25" t="s">
        <v>6934</v>
      </c>
      <c r="E9243" s="25">
        <v>8</v>
      </c>
      <c r="F9243" s="25">
        <v>23</v>
      </c>
      <c r="G9243" s="25" t="s">
        <v>160</v>
      </c>
      <c r="H9243" s="25">
        <v>44771516</v>
      </c>
      <c r="I9243" s="25">
        <v>44771561</v>
      </c>
      <c r="J9243" s="17" t="s">
        <v>769</v>
      </c>
    </row>
    <row r="9244" spans="1:10">
      <c r="A9244" s="16" t="s">
        <v>481</v>
      </c>
      <c r="B9244" s="25" t="s">
        <v>8436</v>
      </c>
      <c r="C9244" s="25" t="s">
        <v>6944</v>
      </c>
      <c r="D9244" s="25" t="s">
        <v>6934</v>
      </c>
      <c r="E9244" s="25">
        <v>285</v>
      </c>
      <c r="F9244" s="25">
        <v>306</v>
      </c>
      <c r="G9244" s="25" t="s">
        <v>160</v>
      </c>
      <c r="H9244" s="25">
        <v>44772347</v>
      </c>
      <c r="I9244" s="25">
        <v>44772410</v>
      </c>
      <c r="J9244" s="17" t="s">
        <v>769</v>
      </c>
    </row>
    <row r="9245" spans="1:10">
      <c r="A9245" s="16" t="s">
        <v>481</v>
      </c>
      <c r="B9245" s="25" t="s">
        <v>8436</v>
      </c>
      <c r="C9245" s="25" t="s">
        <v>6944</v>
      </c>
      <c r="D9245" s="25" t="s">
        <v>6933</v>
      </c>
      <c r="E9245" s="25">
        <v>337</v>
      </c>
      <c r="F9245" s="25">
        <v>380</v>
      </c>
      <c r="G9245" s="25" t="s">
        <v>160</v>
      </c>
      <c r="H9245" s="25">
        <v>44772503</v>
      </c>
      <c r="I9245" s="25">
        <v>44772632</v>
      </c>
      <c r="J9245" s="17" t="s">
        <v>769</v>
      </c>
    </row>
    <row r="9246" spans="1:10">
      <c r="A9246" s="16" t="s">
        <v>481</v>
      </c>
      <c r="B9246" s="25" t="s">
        <v>8436</v>
      </c>
      <c r="C9246" s="25" t="s">
        <v>6944</v>
      </c>
      <c r="D9246" s="25" t="s">
        <v>6933</v>
      </c>
      <c r="E9246" s="25">
        <v>420</v>
      </c>
      <c r="F9246" s="25">
        <v>430</v>
      </c>
      <c r="G9246" s="25" t="s">
        <v>160</v>
      </c>
      <c r="H9246" s="25">
        <v>44772752</v>
      </c>
      <c r="I9246" s="25">
        <v>44772782</v>
      </c>
      <c r="J9246" s="17" t="s">
        <v>769</v>
      </c>
    </row>
    <row r="9247" spans="1:10">
      <c r="A9247" s="16" t="s">
        <v>481</v>
      </c>
      <c r="B9247" s="25" t="s">
        <v>8436</v>
      </c>
      <c r="C9247" s="25" t="s">
        <v>6944</v>
      </c>
      <c r="D9247" s="25" t="s">
        <v>6933</v>
      </c>
      <c r="E9247" s="25">
        <v>445</v>
      </c>
      <c r="F9247" s="25">
        <v>500</v>
      </c>
      <c r="G9247" s="25" t="s">
        <v>160</v>
      </c>
      <c r="H9247" s="25">
        <v>44772827</v>
      </c>
      <c r="I9247" s="25">
        <v>44772992</v>
      </c>
      <c r="J9247" s="17" t="s">
        <v>769</v>
      </c>
    </row>
    <row r="9248" spans="1:10">
      <c r="A9248" s="16" t="s">
        <v>481</v>
      </c>
      <c r="B9248" s="25" t="s">
        <v>8436</v>
      </c>
      <c r="C9248" s="25" t="s">
        <v>6944</v>
      </c>
      <c r="D9248" s="25" t="s">
        <v>6933</v>
      </c>
      <c r="E9248" s="25">
        <v>513</v>
      </c>
      <c r="F9248" s="25">
        <v>523</v>
      </c>
      <c r="G9248" s="25" t="s">
        <v>160</v>
      </c>
      <c r="H9248" s="25">
        <v>44773031</v>
      </c>
      <c r="I9248" s="25">
        <v>44773061</v>
      </c>
      <c r="J9248" s="17" t="s">
        <v>769</v>
      </c>
    </row>
    <row r="9249" spans="1:10">
      <c r="A9249" s="16" t="s">
        <v>481</v>
      </c>
      <c r="B9249" s="25" t="s">
        <v>8436</v>
      </c>
      <c r="C9249" s="25" t="s">
        <v>6944</v>
      </c>
      <c r="D9249" s="25" t="s">
        <v>6933</v>
      </c>
      <c r="E9249" s="25">
        <v>595</v>
      </c>
      <c r="F9249" s="25">
        <v>624</v>
      </c>
      <c r="G9249" s="25" t="s">
        <v>160</v>
      </c>
      <c r="H9249" s="25">
        <v>44773277</v>
      </c>
      <c r="I9249" s="25">
        <v>44773364</v>
      </c>
      <c r="J9249" s="17" t="s">
        <v>769</v>
      </c>
    </row>
    <row r="9250" spans="1:10">
      <c r="A9250" s="16" t="s">
        <v>481</v>
      </c>
      <c r="B9250" s="25" t="s">
        <v>8437</v>
      </c>
      <c r="C9250" s="25" t="s">
        <v>6944</v>
      </c>
      <c r="D9250" s="25" t="s">
        <v>6933</v>
      </c>
      <c r="E9250" s="25">
        <v>226</v>
      </c>
      <c r="F9250" s="25">
        <v>267</v>
      </c>
      <c r="G9250" s="25" t="s">
        <v>158</v>
      </c>
      <c r="H9250" s="25">
        <v>42481603</v>
      </c>
      <c r="I9250" s="25">
        <v>42482823</v>
      </c>
      <c r="J9250" s="17" t="s">
        <v>769</v>
      </c>
    </row>
    <row r="9251" spans="1:10">
      <c r="A9251" s="16" t="s">
        <v>481</v>
      </c>
      <c r="B9251" s="25" t="s">
        <v>8438</v>
      </c>
      <c r="C9251" s="25" t="s">
        <v>6946</v>
      </c>
      <c r="D9251" s="25" t="s">
        <v>6939</v>
      </c>
      <c r="E9251" s="25">
        <v>81</v>
      </c>
      <c r="F9251" s="25">
        <v>105</v>
      </c>
      <c r="G9251" s="25" t="s">
        <v>158</v>
      </c>
      <c r="H9251" s="25">
        <v>3481344</v>
      </c>
      <c r="I9251" s="25">
        <v>3481272</v>
      </c>
      <c r="J9251" s="17" t="s">
        <v>67</v>
      </c>
    </row>
    <row r="9252" spans="1:10">
      <c r="A9252" s="16" t="s">
        <v>481</v>
      </c>
      <c r="B9252" s="25" t="s">
        <v>8438</v>
      </c>
      <c r="C9252" s="25" t="s">
        <v>6946</v>
      </c>
      <c r="D9252" s="25" t="s">
        <v>6934</v>
      </c>
      <c r="E9252" s="25">
        <v>192</v>
      </c>
      <c r="F9252" s="25">
        <v>209</v>
      </c>
      <c r="G9252" s="25" t="s">
        <v>158</v>
      </c>
      <c r="H9252" s="25">
        <v>3480212</v>
      </c>
      <c r="I9252" s="25">
        <v>3480161</v>
      </c>
      <c r="J9252" s="17" t="s">
        <v>67</v>
      </c>
    </row>
    <row r="9253" spans="1:10">
      <c r="A9253" s="16" t="s">
        <v>481</v>
      </c>
      <c r="B9253" s="25" t="s">
        <v>8439</v>
      </c>
      <c r="C9253" s="25" t="s">
        <v>6944</v>
      </c>
      <c r="D9253" s="25" t="s">
        <v>6934</v>
      </c>
      <c r="E9253" s="25">
        <v>1</v>
      </c>
      <c r="F9253" s="25">
        <v>13</v>
      </c>
      <c r="G9253" s="25" t="s">
        <v>166</v>
      </c>
      <c r="H9253" s="25">
        <v>25220356</v>
      </c>
      <c r="I9253" s="25">
        <v>25220392</v>
      </c>
      <c r="J9253" s="17" t="s">
        <v>769</v>
      </c>
    </row>
    <row r="9254" spans="1:10">
      <c r="A9254" s="16" t="s">
        <v>481</v>
      </c>
      <c r="B9254" s="25" t="s">
        <v>8439</v>
      </c>
      <c r="C9254" s="25" t="s">
        <v>6944</v>
      </c>
      <c r="D9254" s="25" t="s">
        <v>6934</v>
      </c>
      <c r="E9254" s="25">
        <v>433</v>
      </c>
      <c r="F9254" s="25">
        <v>458</v>
      </c>
      <c r="G9254" s="25" t="s">
        <v>166</v>
      </c>
      <c r="H9254" s="25">
        <v>25222286</v>
      </c>
      <c r="I9254" s="25">
        <v>25222361</v>
      </c>
      <c r="J9254" s="17" t="s">
        <v>769</v>
      </c>
    </row>
    <row r="9255" spans="1:10">
      <c r="A9255" s="16" t="s">
        <v>481</v>
      </c>
      <c r="B9255" s="25" t="s">
        <v>8439</v>
      </c>
      <c r="C9255" s="25" t="s">
        <v>6944</v>
      </c>
      <c r="D9255" s="25" t="s">
        <v>6934</v>
      </c>
      <c r="E9255" s="25">
        <v>691</v>
      </c>
      <c r="F9255" s="25">
        <v>706</v>
      </c>
      <c r="G9255" s="25" t="s">
        <v>166</v>
      </c>
      <c r="H9255" s="25">
        <v>25223419</v>
      </c>
      <c r="I9255" s="25">
        <v>25223464</v>
      </c>
      <c r="J9255" s="17" t="s">
        <v>769</v>
      </c>
    </row>
    <row r="9256" spans="1:10">
      <c r="A9256" s="16" t="s">
        <v>481</v>
      </c>
      <c r="B9256" s="25" t="s">
        <v>8439</v>
      </c>
      <c r="C9256" s="25" t="s">
        <v>6944</v>
      </c>
      <c r="D9256" s="25" t="s">
        <v>6933</v>
      </c>
      <c r="E9256" s="25">
        <v>503</v>
      </c>
      <c r="F9256" s="25">
        <v>542</v>
      </c>
      <c r="G9256" s="25" t="s">
        <v>166</v>
      </c>
      <c r="H9256" s="25">
        <v>25222611</v>
      </c>
      <c r="I9256" s="25">
        <v>25222809</v>
      </c>
      <c r="J9256" s="17" t="s">
        <v>769</v>
      </c>
    </row>
    <row r="9257" spans="1:10">
      <c r="A9257" s="16" t="s">
        <v>481</v>
      </c>
      <c r="B9257" s="25" t="s">
        <v>8439</v>
      </c>
      <c r="C9257" s="25" t="s">
        <v>6944</v>
      </c>
      <c r="D9257" s="25" t="s">
        <v>6933</v>
      </c>
      <c r="E9257" s="25">
        <v>565</v>
      </c>
      <c r="F9257" s="25">
        <v>575</v>
      </c>
      <c r="G9257" s="25" t="s">
        <v>166</v>
      </c>
      <c r="H9257" s="25">
        <v>25222878</v>
      </c>
      <c r="I9257" s="25">
        <v>25222908</v>
      </c>
      <c r="J9257" s="17" t="s">
        <v>769</v>
      </c>
    </row>
    <row r="9258" spans="1:10">
      <c r="A9258" s="16" t="s">
        <v>481</v>
      </c>
      <c r="B9258" s="25" t="s">
        <v>8439</v>
      </c>
      <c r="C9258" s="25" t="s">
        <v>6944</v>
      </c>
      <c r="D9258" s="25" t="s">
        <v>6933</v>
      </c>
      <c r="E9258" s="25">
        <v>606</v>
      </c>
      <c r="F9258" s="25">
        <v>662</v>
      </c>
      <c r="G9258" s="25" t="s">
        <v>166</v>
      </c>
      <c r="H9258" s="25">
        <v>25223082</v>
      </c>
      <c r="I9258" s="25">
        <v>25223250</v>
      </c>
      <c r="J9258" s="17" t="s">
        <v>769</v>
      </c>
    </row>
    <row r="9259" spans="1:10">
      <c r="A9259" s="16" t="s">
        <v>481</v>
      </c>
      <c r="B9259" s="25" t="s">
        <v>8439</v>
      </c>
      <c r="C9259" s="25" t="s">
        <v>6944</v>
      </c>
      <c r="D9259" s="25" t="s">
        <v>6933</v>
      </c>
      <c r="E9259" s="25">
        <v>691</v>
      </c>
      <c r="F9259" s="25">
        <v>712</v>
      </c>
      <c r="G9259" s="25" t="s">
        <v>166</v>
      </c>
      <c r="H9259" s="25">
        <v>25223419</v>
      </c>
      <c r="I9259" s="25">
        <v>25223482</v>
      </c>
      <c r="J9259" s="17" t="s">
        <v>769</v>
      </c>
    </row>
    <row r="9260" spans="1:10">
      <c r="A9260" s="16" t="s">
        <v>481</v>
      </c>
      <c r="B9260" s="25" t="s">
        <v>8439</v>
      </c>
      <c r="C9260" s="25" t="s">
        <v>6944</v>
      </c>
      <c r="D9260" s="25" t="s">
        <v>6933</v>
      </c>
      <c r="E9260" s="25">
        <v>757</v>
      </c>
      <c r="F9260" s="25">
        <v>783</v>
      </c>
      <c r="G9260" s="25" t="s">
        <v>166</v>
      </c>
      <c r="H9260" s="25">
        <v>25223750</v>
      </c>
      <c r="I9260" s="25">
        <v>25223828</v>
      </c>
      <c r="J9260" s="17" t="s">
        <v>769</v>
      </c>
    </row>
    <row r="9261" spans="1:10">
      <c r="A9261" s="16" t="s">
        <v>481</v>
      </c>
      <c r="B9261" s="25" t="s">
        <v>8440</v>
      </c>
      <c r="C9261" s="25" t="s">
        <v>6944</v>
      </c>
      <c r="D9261" s="25" t="s">
        <v>6934</v>
      </c>
      <c r="E9261" s="25">
        <v>437</v>
      </c>
      <c r="F9261" s="25">
        <v>447</v>
      </c>
      <c r="G9261" s="25" t="s">
        <v>158</v>
      </c>
      <c r="H9261" s="25">
        <v>1317828</v>
      </c>
      <c r="I9261" s="25">
        <v>1317858</v>
      </c>
      <c r="J9261" s="17" t="s">
        <v>769</v>
      </c>
    </row>
    <row r="9262" spans="1:10">
      <c r="A9262" s="16" t="s">
        <v>481</v>
      </c>
      <c r="B9262" s="25" t="s">
        <v>8440</v>
      </c>
      <c r="C9262" s="25" t="s">
        <v>6944</v>
      </c>
      <c r="D9262" s="25" t="s">
        <v>6934</v>
      </c>
      <c r="E9262" s="25">
        <v>490</v>
      </c>
      <c r="F9262" s="25">
        <v>500</v>
      </c>
      <c r="G9262" s="25" t="s">
        <v>158</v>
      </c>
      <c r="H9262" s="25">
        <v>1318636</v>
      </c>
      <c r="I9262" s="25">
        <v>1318666</v>
      </c>
      <c r="J9262" s="17" t="s">
        <v>769</v>
      </c>
    </row>
    <row r="9263" spans="1:10">
      <c r="A9263" s="16" t="s">
        <v>481</v>
      </c>
      <c r="B9263" s="25" t="s">
        <v>8440</v>
      </c>
      <c r="C9263" s="25" t="s">
        <v>6944</v>
      </c>
      <c r="D9263" s="25" t="s">
        <v>6934</v>
      </c>
      <c r="E9263" s="25">
        <v>618</v>
      </c>
      <c r="F9263" s="25">
        <v>632</v>
      </c>
      <c r="G9263" s="25" t="s">
        <v>158</v>
      </c>
      <c r="H9263" s="25">
        <v>1321089</v>
      </c>
      <c r="I9263" s="25">
        <v>1321220</v>
      </c>
      <c r="J9263" s="17" t="s">
        <v>769</v>
      </c>
    </row>
    <row r="9264" spans="1:10">
      <c r="A9264" s="16" t="s">
        <v>481</v>
      </c>
      <c r="B9264" s="25" t="s">
        <v>8440</v>
      </c>
      <c r="C9264" s="25" t="s">
        <v>6944</v>
      </c>
      <c r="D9264" s="25" t="s">
        <v>6933</v>
      </c>
      <c r="E9264" s="25">
        <v>413</v>
      </c>
      <c r="F9264" s="25">
        <v>456</v>
      </c>
      <c r="G9264" s="25" t="s">
        <v>158</v>
      </c>
      <c r="H9264" s="25">
        <v>1317454</v>
      </c>
      <c r="I9264" s="25">
        <v>1318459</v>
      </c>
      <c r="J9264" s="17" t="s">
        <v>769</v>
      </c>
    </row>
    <row r="9265" spans="1:10">
      <c r="A9265" s="16" t="s">
        <v>481</v>
      </c>
      <c r="B9265" s="25" t="s">
        <v>8441</v>
      </c>
      <c r="C9265" s="25" t="s">
        <v>6948</v>
      </c>
      <c r="D9265" s="25" t="s">
        <v>6936</v>
      </c>
      <c r="E9265" s="25">
        <v>58</v>
      </c>
      <c r="F9265" s="25">
        <v>76</v>
      </c>
      <c r="G9265" s="25" t="s">
        <v>154</v>
      </c>
      <c r="H9265" s="25">
        <v>1752284</v>
      </c>
      <c r="I9265" s="25">
        <v>1752473</v>
      </c>
      <c r="J9265" s="17" t="s">
        <v>769</v>
      </c>
    </row>
    <row r="9266" spans="1:10">
      <c r="A9266" s="16" t="s">
        <v>481</v>
      </c>
      <c r="B9266" s="25" t="s">
        <v>8441</v>
      </c>
      <c r="C9266" s="25" t="s">
        <v>6948</v>
      </c>
      <c r="D9266" s="25" t="s">
        <v>6936</v>
      </c>
      <c r="E9266" s="25">
        <v>99</v>
      </c>
      <c r="F9266" s="25">
        <v>252</v>
      </c>
      <c r="G9266" s="25" t="s">
        <v>154</v>
      </c>
      <c r="H9266" s="25">
        <v>1752542</v>
      </c>
      <c r="I9266" s="25">
        <v>1753467</v>
      </c>
      <c r="J9266" s="17" t="s">
        <v>769</v>
      </c>
    </row>
    <row r="9267" spans="1:10">
      <c r="A9267" s="16" t="s">
        <v>481</v>
      </c>
      <c r="B9267" s="25" t="s">
        <v>8441</v>
      </c>
      <c r="C9267" s="25" t="s">
        <v>6948</v>
      </c>
      <c r="D9267" s="25" t="s">
        <v>6933</v>
      </c>
      <c r="E9267" s="25">
        <v>358</v>
      </c>
      <c r="F9267" s="25">
        <v>394</v>
      </c>
      <c r="G9267" s="25" t="s">
        <v>154</v>
      </c>
      <c r="H9267" s="25">
        <v>1754182</v>
      </c>
      <c r="I9267" s="25">
        <v>1754290</v>
      </c>
      <c r="J9267" s="17" t="s">
        <v>769</v>
      </c>
    </row>
    <row r="9268" spans="1:10">
      <c r="A9268" s="16" t="s">
        <v>481</v>
      </c>
      <c r="B9268" s="25" t="s">
        <v>8441</v>
      </c>
      <c r="C9268" s="25" t="s">
        <v>6948</v>
      </c>
      <c r="D9268" s="25" t="s">
        <v>6933</v>
      </c>
      <c r="E9268" s="25">
        <v>466</v>
      </c>
      <c r="F9268" s="25">
        <v>516</v>
      </c>
      <c r="G9268" s="25" t="s">
        <v>154</v>
      </c>
      <c r="H9268" s="25">
        <v>1754670</v>
      </c>
      <c r="I9268" s="25">
        <v>1755021</v>
      </c>
      <c r="J9268" s="17" t="s">
        <v>769</v>
      </c>
    </row>
    <row r="9269" spans="1:10">
      <c r="A9269" s="16" t="s">
        <v>481</v>
      </c>
      <c r="B9269" s="25" t="s">
        <v>8441</v>
      </c>
      <c r="C9269" s="25" t="s">
        <v>6948</v>
      </c>
      <c r="D9269" s="25" t="s">
        <v>6933</v>
      </c>
      <c r="E9269" s="25">
        <v>555</v>
      </c>
      <c r="F9269" s="25">
        <v>571</v>
      </c>
      <c r="G9269" s="25" t="s">
        <v>154</v>
      </c>
      <c r="H9269" s="25">
        <v>1755138</v>
      </c>
      <c r="I9269" s="25">
        <v>1755186</v>
      </c>
      <c r="J9269" s="17" t="s">
        <v>769</v>
      </c>
    </row>
    <row r="9270" spans="1:10">
      <c r="A9270" s="16" t="s">
        <v>481</v>
      </c>
      <c r="B9270" s="25" t="s">
        <v>8441</v>
      </c>
      <c r="C9270" s="25" t="s">
        <v>6948</v>
      </c>
      <c r="D9270" s="25" t="s">
        <v>6934</v>
      </c>
      <c r="E9270" s="25">
        <v>1</v>
      </c>
      <c r="F9270" s="25">
        <v>19</v>
      </c>
      <c r="G9270" s="25" t="s">
        <v>154</v>
      </c>
      <c r="H9270" s="25">
        <v>1751899</v>
      </c>
      <c r="I9270" s="25">
        <v>1751953</v>
      </c>
      <c r="J9270" s="17" t="s">
        <v>769</v>
      </c>
    </row>
    <row r="9271" spans="1:10">
      <c r="A9271" s="16" t="s">
        <v>481</v>
      </c>
      <c r="B9271" s="25" t="s">
        <v>8441</v>
      </c>
      <c r="C9271" s="25" t="s">
        <v>6948</v>
      </c>
      <c r="D9271" s="25" t="s">
        <v>6934</v>
      </c>
      <c r="E9271" s="25">
        <v>297</v>
      </c>
      <c r="F9271" s="25">
        <v>316</v>
      </c>
      <c r="G9271" s="25" t="s">
        <v>154</v>
      </c>
      <c r="H9271" s="25">
        <v>1753911</v>
      </c>
      <c r="I9271" s="25">
        <v>1753968</v>
      </c>
      <c r="J9271" s="17" t="s">
        <v>769</v>
      </c>
    </row>
    <row r="9272" spans="1:10">
      <c r="A9272" s="16" t="s">
        <v>481</v>
      </c>
      <c r="B9272" s="25" t="s">
        <v>8441</v>
      </c>
      <c r="C9272" s="25" t="s">
        <v>6948</v>
      </c>
      <c r="D9272" s="25" t="s">
        <v>6934</v>
      </c>
      <c r="E9272" s="25">
        <v>371</v>
      </c>
      <c r="F9272" s="25">
        <v>382</v>
      </c>
      <c r="G9272" s="25" t="s">
        <v>154</v>
      </c>
      <c r="H9272" s="25">
        <v>1754221</v>
      </c>
      <c r="I9272" s="25">
        <v>1754254</v>
      </c>
      <c r="J9272" s="17" t="s">
        <v>769</v>
      </c>
    </row>
    <row r="9273" spans="1:10">
      <c r="A9273" s="16" t="s">
        <v>481</v>
      </c>
      <c r="B9273" s="25" t="s">
        <v>8441</v>
      </c>
      <c r="C9273" s="25" t="s">
        <v>6948</v>
      </c>
      <c r="D9273" s="25" t="s">
        <v>6934</v>
      </c>
      <c r="E9273" s="25">
        <v>554</v>
      </c>
      <c r="F9273" s="25">
        <v>566</v>
      </c>
      <c r="G9273" s="25" t="s">
        <v>154</v>
      </c>
      <c r="H9273" s="25">
        <v>1755135</v>
      </c>
      <c r="I9273" s="25">
        <v>1755171</v>
      </c>
      <c r="J9273" s="17" t="s">
        <v>769</v>
      </c>
    </row>
    <row r="9274" spans="1:10">
      <c r="A9274" s="16" t="s">
        <v>481</v>
      </c>
      <c r="B9274" s="25" t="s">
        <v>8442</v>
      </c>
      <c r="C9274" s="25" t="s">
        <v>6949</v>
      </c>
      <c r="D9274" s="25" t="s">
        <v>6936</v>
      </c>
      <c r="E9274" s="25">
        <v>707</v>
      </c>
      <c r="F9274" s="25">
        <v>823</v>
      </c>
      <c r="G9274" s="25" t="s">
        <v>170</v>
      </c>
      <c r="H9274" s="25">
        <v>32075098</v>
      </c>
      <c r="I9274" s="25">
        <v>32075446</v>
      </c>
      <c r="J9274" s="17" t="s">
        <v>769</v>
      </c>
    </row>
    <row r="9275" spans="1:10">
      <c r="A9275" s="16" t="s">
        <v>481</v>
      </c>
      <c r="B9275" s="25" t="s">
        <v>8442</v>
      </c>
      <c r="C9275" s="25" t="s">
        <v>6949</v>
      </c>
      <c r="D9275" s="25" t="s">
        <v>6934</v>
      </c>
      <c r="E9275" s="25">
        <v>1</v>
      </c>
      <c r="F9275" s="25">
        <v>17</v>
      </c>
      <c r="G9275" s="25" t="s">
        <v>170</v>
      </c>
      <c r="H9275" s="25">
        <v>32072597</v>
      </c>
      <c r="I9275" s="25">
        <v>32072645</v>
      </c>
      <c r="J9275" s="17" t="s">
        <v>769</v>
      </c>
    </row>
    <row r="9276" spans="1:10">
      <c r="A9276" s="16" t="s">
        <v>481</v>
      </c>
      <c r="B9276" s="25" t="s">
        <v>8442</v>
      </c>
      <c r="C9276" s="25" t="s">
        <v>6949</v>
      </c>
      <c r="D9276" s="25" t="s">
        <v>6934</v>
      </c>
      <c r="E9276" s="25">
        <v>102</v>
      </c>
      <c r="F9276" s="25">
        <v>115</v>
      </c>
      <c r="G9276" s="25" t="s">
        <v>170</v>
      </c>
      <c r="H9276" s="25">
        <v>32073283</v>
      </c>
      <c r="I9276" s="25">
        <v>32073322</v>
      </c>
      <c r="J9276" s="17" t="s">
        <v>769</v>
      </c>
    </row>
    <row r="9277" spans="1:10">
      <c r="A9277" s="16" t="s">
        <v>481</v>
      </c>
      <c r="B9277" s="25" t="s">
        <v>8442</v>
      </c>
      <c r="C9277" s="25" t="s">
        <v>6949</v>
      </c>
      <c r="D9277" s="25" t="s">
        <v>6934</v>
      </c>
      <c r="E9277" s="25">
        <v>346</v>
      </c>
      <c r="F9277" s="25">
        <v>356</v>
      </c>
      <c r="G9277" s="25" t="s">
        <v>170</v>
      </c>
      <c r="H9277" s="25">
        <v>32074015</v>
      </c>
      <c r="I9277" s="25">
        <v>32074045</v>
      </c>
      <c r="J9277" s="17" t="s">
        <v>769</v>
      </c>
    </row>
    <row r="9278" spans="1:10">
      <c r="A9278" s="16" t="s">
        <v>481</v>
      </c>
      <c r="B9278" s="25" t="s">
        <v>8442</v>
      </c>
      <c r="C9278" s="25" t="s">
        <v>6949</v>
      </c>
      <c r="D9278" s="25" t="s">
        <v>6934</v>
      </c>
      <c r="E9278" s="25">
        <v>535</v>
      </c>
      <c r="F9278" s="25">
        <v>553</v>
      </c>
      <c r="G9278" s="25" t="s">
        <v>170</v>
      </c>
      <c r="H9278" s="25">
        <v>32074582</v>
      </c>
      <c r="I9278" s="25">
        <v>32074636</v>
      </c>
      <c r="J9278" s="17" t="s">
        <v>769</v>
      </c>
    </row>
    <row r="9279" spans="1:10">
      <c r="A9279" s="16" t="s">
        <v>481</v>
      </c>
      <c r="B9279" s="25" t="s">
        <v>8442</v>
      </c>
      <c r="C9279" s="25" t="s">
        <v>6949</v>
      </c>
      <c r="D9279" s="25" t="s">
        <v>6934</v>
      </c>
      <c r="E9279" s="25">
        <v>722</v>
      </c>
      <c r="F9279" s="25">
        <v>732</v>
      </c>
      <c r="G9279" s="25" t="s">
        <v>170</v>
      </c>
      <c r="H9279" s="25">
        <v>32075143</v>
      </c>
      <c r="I9279" s="25">
        <v>32075173</v>
      </c>
      <c r="J9279" s="17" t="s">
        <v>769</v>
      </c>
    </row>
    <row r="9280" spans="1:10">
      <c r="A9280" s="16" t="s">
        <v>481</v>
      </c>
      <c r="B9280" s="25" t="s">
        <v>8442</v>
      </c>
      <c r="C9280" s="25" t="s">
        <v>6949</v>
      </c>
      <c r="D9280" s="25" t="s">
        <v>6934</v>
      </c>
      <c r="E9280" s="25">
        <v>847</v>
      </c>
      <c r="F9280" s="25">
        <v>876</v>
      </c>
      <c r="G9280" s="25" t="s">
        <v>170</v>
      </c>
      <c r="H9280" s="25">
        <v>32075518</v>
      </c>
      <c r="I9280" s="25">
        <v>32075605</v>
      </c>
      <c r="J9280" s="17" t="s">
        <v>769</v>
      </c>
    </row>
    <row r="9281" spans="1:10">
      <c r="A9281" s="16" t="s">
        <v>481</v>
      </c>
      <c r="B9281" s="25" t="s">
        <v>8443</v>
      </c>
      <c r="C9281" s="25" t="s">
        <v>6953</v>
      </c>
      <c r="D9281" s="25" t="s">
        <v>6939</v>
      </c>
      <c r="E9281" s="25">
        <v>344</v>
      </c>
      <c r="F9281" s="25">
        <v>381</v>
      </c>
      <c r="G9281" s="25" t="s">
        <v>170</v>
      </c>
      <c r="H9281" s="25">
        <v>37245001</v>
      </c>
      <c r="I9281" s="25">
        <v>37245112</v>
      </c>
      <c r="J9281" s="17" t="s">
        <v>769</v>
      </c>
    </row>
    <row r="9282" spans="1:10">
      <c r="A9282" s="16" t="s">
        <v>481</v>
      </c>
      <c r="B9282" s="25" t="s">
        <v>8443</v>
      </c>
      <c r="C9282" s="25" t="s">
        <v>6953</v>
      </c>
      <c r="D9282" s="25" t="s">
        <v>6939</v>
      </c>
      <c r="E9282" s="25">
        <v>494</v>
      </c>
      <c r="F9282" s="25">
        <v>520</v>
      </c>
      <c r="G9282" s="25" t="s">
        <v>170</v>
      </c>
      <c r="H9282" s="25">
        <v>37245451</v>
      </c>
      <c r="I9282" s="25">
        <v>37245529</v>
      </c>
      <c r="J9282" s="17" t="s">
        <v>769</v>
      </c>
    </row>
    <row r="9283" spans="1:10">
      <c r="A9283" s="16" t="s">
        <v>481</v>
      </c>
      <c r="B9283" s="25" t="s">
        <v>8443</v>
      </c>
      <c r="C9283" s="25" t="s">
        <v>6953</v>
      </c>
      <c r="D9283" s="25" t="s">
        <v>6939</v>
      </c>
      <c r="E9283" s="25">
        <v>537</v>
      </c>
      <c r="F9283" s="25">
        <v>580</v>
      </c>
      <c r="G9283" s="25" t="s">
        <v>170</v>
      </c>
      <c r="H9283" s="25">
        <v>37245622</v>
      </c>
      <c r="I9283" s="25">
        <v>37245751</v>
      </c>
      <c r="J9283" s="17" t="s">
        <v>769</v>
      </c>
    </row>
    <row r="9284" spans="1:10">
      <c r="A9284" s="16" t="s">
        <v>481</v>
      </c>
      <c r="B9284" s="25" t="s">
        <v>8443</v>
      </c>
      <c r="C9284" s="25" t="s">
        <v>6953</v>
      </c>
      <c r="D9284" s="25" t="s">
        <v>6936</v>
      </c>
      <c r="E9284" s="25">
        <v>755</v>
      </c>
      <c r="F9284" s="25">
        <v>774</v>
      </c>
      <c r="G9284" s="25" t="s">
        <v>170</v>
      </c>
      <c r="H9284" s="25">
        <v>37252363</v>
      </c>
      <c r="I9284" s="25">
        <v>37252420</v>
      </c>
      <c r="J9284" s="17" t="s">
        <v>769</v>
      </c>
    </row>
    <row r="9285" spans="1:10">
      <c r="A9285" s="16" t="s">
        <v>481</v>
      </c>
      <c r="B9285" s="25" t="s">
        <v>8443</v>
      </c>
      <c r="C9285" s="25" t="s">
        <v>6953</v>
      </c>
      <c r="D9285" s="25" t="s">
        <v>6936</v>
      </c>
      <c r="E9285" s="25">
        <v>850</v>
      </c>
      <c r="F9285" s="25">
        <v>920</v>
      </c>
      <c r="G9285" s="25" t="s">
        <v>170</v>
      </c>
      <c r="H9285" s="25">
        <v>37252648</v>
      </c>
      <c r="I9285" s="25">
        <v>37252858</v>
      </c>
      <c r="J9285" s="17" t="s">
        <v>769</v>
      </c>
    </row>
    <row r="9286" spans="1:10">
      <c r="A9286" s="16" t="s">
        <v>481</v>
      </c>
      <c r="B9286" s="25" t="s">
        <v>8443</v>
      </c>
      <c r="C9286" s="25" t="s">
        <v>6953</v>
      </c>
      <c r="D9286" s="25" t="s">
        <v>6936</v>
      </c>
      <c r="E9286" s="25">
        <v>944</v>
      </c>
      <c r="F9286" s="25">
        <v>1041</v>
      </c>
      <c r="G9286" s="25" t="s">
        <v>170</v>
      </c>
      <c r="H9286" s="25">
        <v>37252930</v>
      </c>
      <c r="I9286" s="25">
        <v>37253221</v>
      </c>
      <c r="J9286" s="17" t="s">
        <v>769</v>
      </c>
    </row>
    <row r="9287" spans="1:10">
      <c r="A9287" s="16" t="s">
        <v>481</v>
      </c>
      <c r="B9287" s="25" t="s">
        <v>8443</v>
      </c>
      <c r="C9287" s="25" t="s">
        <v>6953</v>
      </c>
      <c r="D9287" s="25" t="s">
        <v>425</v>
      </c>
      <c r="E9287" s="25">
        <v>162</v>
      </c>
      <c r="F9287" s="25">
        <v>244</v>
      </c>
      <c r="G9287" s="25" t="s">
        <v>170</v>
      </c>
      <c r="H9287" s="25">
        <v>37244274</v>
      </c>
      <c r="I9287" s="25">
        <v>37244520</v>
      </c>
      <c r="J9287" s="17" t="s">
        <v>769</v>
      </c>
    </row>
    <row r="9288" spans="1:10">
      <c r="A9288" s="16" t="s">
        <v>481</v>
      </c>
      <c r="B9288" s="25" t="s">
        <v>8443</v>
      </c>
      <c r="C9288" s="25" t="s">
        <v>6953</v>
      </c>
      <c r="D9288" s="25" t="s">
        <v>425</v>
      </c>
      <c r="E9288" s="25">
        <v>250</v>
      </c>
      <c r="F9288" s="25">
        <v>276</v>
      </c>
      <c r="G9288" s="25" t="s">
        <v>170</v>
      </c>
      <c r="H9288" s="25">
        <v>37244538</v>
      </c>
      <c r="I9288" s="25">
        <v>37244616</v>
      </c>
      <c r="J9288" s="17" t="s">
        <v>769</v>
      </c>
    </row>
    <row r="9289" spans="1:10">
      <c r="A9289" s="16" t="s">
        <v>481</v>
      </c>
      <c r="B9289" s="25" t="s">
        <v>8443</v>
      </c>
      <c r="C9289" s="25" t="s">
        <v>6953</v>
      </c>
      <c r="D9289" s="25" t="s">
        <v>425</v>
      </c>
      <c r="E9289" s="25">
        <v>283</v>
      </c>
      <c r="F9289" s="25">
        <v>303</v>
      </c>
      <c r="G9289" s="25" t="s">
        <v>170</v>
      </c>
      <c r="H9289" s="25">
        <v>37244637</v>
      </c>
      <c r="I9289" s="25">
        <v>37244697</v>
      </c>
      <c r="J9289" s="17" t="s">
        <v>769</v>
      </c>
    </row>
    <row r="9290" spans="1:10">
      <c r="A9290" s="16" t="s">
        <v>481</v>
      </c>
      <c r="B9290" s="25" t="s">
        <v>8444</v>
      </c>
      <c r="C9290" s="25" t="s">
        <v>6946</v>
      </c>
      <c r="D9290" s="25" t="s">
        <v>6939</v>
      </c>
      <c r="E9290" s="25">
        <v>185</v>
      </c>
      <c r="F9290" s="25">
        <v>210</v>
      </c>
      <c r="G9290" s="25" t="s">
        <v>166</v>
      </c>
      <c r="H9290" s="25">
        <v>28238307</v>
      </c>
      <c r="I9290" s="25">
        <v>28238232</v>
      </c>
      <c r="J9290" s="17" t="s">
        <v>67</v>
      </c>
    </row>
    <row r="9291" spans="1:10">
      <c r="A9291" s="16" t="s">
        <v>481</v>
      </c>
      <c r="B9291" s="25" t="s">
        <v>8444</v>
      </c>
      <c r="C9291" s="25" t="s">
        <v>6946</v>
      </c>
      <c r="D9291" s="25" t="s">
        <v>6939</v>
      </c>
      <c r="E9291" s="25">
        <v>258</v>
      </c>
      <c r="F9291" s="25">
        <v>278</v>
      </c>
      <c r="G9291" s="25" t="s">
        <v>166</v>
      </c>
      <c r="H9291" s="25">
        <v>28238088</v>
      </c>
      <c r="I9291" s="25">
        <v>28238028</v>
      </c>
      <c r="J9291" s="17" t="s">
        <v>67</v>
      </c>
    </row>
    <row r="9292" spans="1:10">
      <c r="A9292" s="16" t="s">
        <v>481</v>
      </c>
      <c r="B9292" s="25" t="s">
        <v>8444</v>
      </c>
      <c r="C9292" s="25" t="s">
        <v>6946</v>
      </c>
      <c r="D9292" s="25" t="s">
        <v>6939</v>
      </c>
      <c r="E9292" s="25">
        <v>320</v>
      </c>
      <c r="F9292" s="25">
        <v>339</v>
      </c>
      <c r="G9292" s="25" t="s">
        <v>166</v>
      </c>
      <c r="H9292" s="25">
        <v>28237902</v>
      </c>
      <c r="I9292" s="25">
        <v>28237845</v>
      </c>
      <c r="J9292" s="17" t="s">
        <v>67</v>
      </c>
    </row>
    <row r="9293" spans="1:10">
      <c r="A9293" s="16" t="s">
        <v>481</v>
      </c>
      <c r="B9293" s="25" t="s">
        <v>8444</v>
      </c>
      <c r="C9293" s="25" t="s">
        <v>6946</v>
      </c>
      <c r="D9293" s="25" t="s">
        <v>6939</v>
      </c>
      <c r="E9293" s="25">
        <v>350</v>
      </c>
      <c r="F9293" s="25">
        <v>384</v>
      </c>
      <c r="G9293" s="25" t="s">
        <v>166</v>
      </c>
      <c r="H9293" s="25">
        <v>28237812</v>
      </c>
      <c r="I9293" s="25">
        <v>28237710</v>
      </c>
      <c r="J9293" s="17" t="s">
        <v>67</v>
      </c>
    </row>
    <row r="9294" spans="1:10">
      <c r="A9294" s="16" t="s">
        <v>481</v>
      </c>
      <c r="B9294" s="25" t="s">
        <v>8444</v>
      </c>
      <c r="C9294" s="25" t="s">
        <v>6946</v>
      </c>
      <c r="D9294" s="25" t="s">
        <v>6939</v>
      </c>
      <c r="E9294" s="25">
        <v>398</v>
      </c>
      <c r="F9294" s="25">
        <v>445</v>
      </c>
      <c r="G9294" s="25" t="s">
        <v>166</v>
      </c>
      <c r="H9294" s="25">
        <v>28237668</v>
      </c>
      <c r="I9294" s="25">
        <v>28237527</v>
      </c>
      <c r="J9294" s="17" t="s">
        <v>67</v>
      </c>
    </row>
    <row r="9295" spans="1:10">
      <c r="A9295" s="16" t="s">
        <v>481</v>
      </c>
      <c r="B9295" s="25" t="s">
        <v>8444</v>
      </c>
      <c r="C9295" s="25" t="s">
        <v>6946</v>
      </c>
      <c r="D9295" s="25" t="s">
        <v>6934</v>
      </c>
      <c r="E9295" s="25">
        <v>4</v>
      </c>
      <c r="F9295" s="25">
        <v>19</v>
      </c>
      <c r="G9295" s="25" t="s">
        <v>166</v>
      </c>
      <c r="H9295" s="25">
        <v>28238850</v>
      </c>
      <c r="I9295" s="25">
        <v>28238805</v>
      </c>
      <c r="J9295" s="17" t="s">
        <v>67</v>
      </c>
    </row>
    <row r="9296" spans="1:10">
      <c r="A9296" s="16" t="s">
        <v>481</v>
      </c>
      <c r="B9296" s="25" t="s">
        <v>8444</v>
      </c>
      <c r="C9296" s="25" t="s">
        <v>6946</v>
      </c>
      <c r="D9296" s="25" t="s">
        <v>6934</v>
      </c>
      <c r="E9296" s="25">
        <v>288</v>
      </c>
      <c r="F9296" s="25">
        <v>300</v>
      </c>
      <c r="G9296" s="25" t="s">
        <v>166</v>
      </c>
      <c r="H9296" s="25">
        <v>28237998</v>
      </c>
      <c r="I9296" s="25">
        <v>28237962</v>
      </c>
      <c r="J9296" s="17" t="s">
        <v>67</v>
      </c>
    </row>
    <row r="9297" spans="1:10">
      <c r="A9297" s="16" t="s">
        <v>481</v>
      </c>
      <c r="B9297" s="25" t="s">
        <v>8444</v>
      </c>
      <c r="C9297" s="25" t="s">
        <v>6946</v>
      </c>
      <c r="D9297" s="25" t="s">
        <v>6934</v>
      </c>
      <c r="E9297" s="25">
        <v>360</v>
      </c>
      <c r="F9297" s="25">
        <v>370</v>
      </c>
      <c r="G9297" s="25" t="s">
        <v>166</v>
      </c>
      <c r="H9297" s="25">
        <v>28237782</v>
      </c>
      <c r="I9297" s="25">
        <v>28237752</v>
      </c>
      <c r="J9297" s="17" t="s">
        <v>67</v>
      </c>
    </row>
    <row r="9298" spans="1:10">
      <c r="A9298" s="16" t="s">
        <v>481</v>
      </c>
      <c r="B9298" s="25" t="s">
        <v>8444</v>
      </c>
      <c r="C9298" s="25" t="s">
        <v>6946</v>
      </c>
      <c r="D9298" s="25" t="s">
        <v>6934</v>
      </c>
      <c r="E9298" s="25">
        <v>541</v>
      </c>
      <c r="F9298" s="25">
        <v>552</v>
      </c>
      <c r="G9298" s="25" t="s">
        <v>166</v>
      </c>
      <c r="H9298" s="25">
        <v>28237239</v>
      </c>
      <c r="I9298" s="25">
        <v>28237206</v>
      </c>
      <c r="J9298" s="17" t="s">
        <v>67</v>
      </c>
    </row>
    <row r="9299" spans="1:10">
      <c r="A9299" s="16" t="s">
        <v>481</v>
      </c>
      <c r="B9299" s="25" t="s">
        <v>8445</v>
      </c>
      <c r="C9299" s="25" t="s">
        <v>6944</v>
      </c>
      <c r="D9299" s="25" t="s">
        <v>6933</v>
      </c>
      <c r="E9299" s="25">
        <v>72</v>
      </c>
      <c r="F9299" s="25">
        <v>118</v>
      </c>
      <c r="G9299" s="25" t="s">
        <v>162</v>
      </c>
      <c r="H9299" s="25">
        <v>28018796</v>
      </c>
      <c r="I9299" s="25">
        <v>28018658</v>
      </c>
      <c r="J9299" s="17" t="s">
        <v>67</v>
      </c>
    </row>
    <row r="9300" spans="1:10">
      <c r="A9300" s="16" t="s">
        <v>481</v>
      </c>
      <c r="B9300" s="25" t="s">
        <v>8445</v>
      </c>
      <c r="C9300" s="25" t="s">
        <v>6944</v>
      </c>
      <c r="D9300" s="25" t="s">
        <v>6933</v>
      </c>
      <c r="E9300" s="25">
        <v>162</v>
      </c>
      <c r="F9300" s="25">
        <v>174</v>
      </c>
      <c r="G9300" s="25" t="s">
        <v>162</v>
      </c>
      <c r="H9300" s="25">
        <v>28017879</v>
      </c>
      <c r="I9300" s="25">
        <v>28017843</v>
      </c>
      <c r="J9300" s="17" t="s">
        <v>67</v>
      </c>
    </row>
    <row r="9301" spans="1:10">
      <c r="A9301" s="16" t="s">
        <v>481</v>
      </c>
      <c r="B9301" s="25" t="s">
        <v>8445</v>
      </c>
      <c r="C9301" s="25" t="s">
        <v>6944</v>
      </c>
      <c r="D9301" s="25" t="s">
        <v>6933</v>
      </c>
      <c r="E9301" s="25">
        <v>187</v>
      </c>
      <c r="F9301" s="25">
        <v>241</v>
      </c>
      <c r="G9301" s="25" t="s">
        <v>162</v>
      </c>
      <c r="H9301" s="25">
        <v>28017804</v>
      </c>
      <c r="I9301" s="25">
        <v>28016852</v>
      </c>
      <c r="J9301" s="17" t="s">
        <v>67</v>
      </c>
    </row>
    <row r="9302" spans="1:10">
      <c r="A9302" s="16" t="s">
        <v>481</v>
      </c>
      <c r="B9302" s="25" t="s">
        <v>8445</v>
      </c>
      <c r="C9302" s="25" t="s">
        <v>6944</v>
      </c>
      <c r="D9302" s="25" t="s">
        <v>6933</v>
      </c>
      <c r="E9302" s="25">
        <v>254</v>
      </c>
      <c r="F9302" s="25">
        <v>265</v>
      </c>
      <c r="G9302" s="25" t="s">
        <v>162</v>
      </c>
      <c r="H9302" s="25">
        <v>28016467</v>
      </c>
      <c r="I9302" s="25">
        <v>28016434</v>
      </c>
      <c r="J9302" s="17" t="s">
        <v>67</v>
      </c>
    </row>
    <row r="9303" spans="1:10">
      <c r="A9303" s="16" t="s">
        <v>481</v>
      </c>
      <c r="B9303" s="25" t="s">
        <v>8445</v>
      </c>
      <c r="C9303" s="25" t="s">
        <v>6944</v>
      </c>
      <c r="D9303" s="25" t="s">
        <v>6933</v>
      </c>
      <c r="E9303" s="25">
        <v>269</v>
      </c>
      <c r="F9303" s="25">
        <v>292</v>
      </c>
      <c r="G9303" s="25" t="s">
        <v>162</v>
      </c>
      <c r="H9303" s="25">
        <v>28016422</v>
      </c>
      <c r="I9303" s="25">
        <v>28016353</v>
      </c>
      <c r="J9303" s="17" t="s">
        <v>67</v>
      </c>
    </row>
    <row r="9304" spans="1:10">
      <c r="A9304" s="16" t="s">
        <v>481</v>
      </c>
      <c r="B9304" s="25" t="s">
        <v>8445</v>
      </c>
      <c r="C9304" s="25" t="s">
        <v>6944</v>
      </c>
      <c r="D9304" s="25" t="s">
        <v>6933</v>
      </c>
      <c r="E9304" s="25">
        <v>345</v>
      </c>
      <c r="F9304" s="25">
        <v>363</v>
      </c>
      <c r="G9304" s="25" t="s">
        <v>162</v>
      </c>
      <c r="H9304" s="25">
        <v>28016194</v>
      </c>
      <c r="I9304" s="25">
        <v>28016140</v>
      </c>
      <c r="J9304" s="17" t="s">
        <v>67</v>
      </c>
    </row>
    <row r="9305" spans="1:10">
      <c r="A9305" s="16" t="s">
        <v>481</v>
      </c>
      <c r="B9305" s="25" t="s">
        <v>8446</v>
      </c>
      <c r="C9305" s="25" t="s">
        <v>6944</v>
      </c>
      <c r="D9305" s="25" t="s">
        <v>6933</v>
      </c>
      <c r="E9305" s="25">
        <v>153</v>
      </c>
      <c r="F9305" s="25">
        <v>190</v>
      </c>
      <c r="G9305" s="25" t="s">
        <v>156</v>
      </c>
      <c r="H9305" s="25">
        <v>58806584</v>
      </c>
      <c r="I9305" s="25">
        <v>58806473</v>
      </c>
      <c r="J9305" s="17" t="s">
        <v>67</v>
      </c>
    </row>
    <row r="9306" spans="1:10">
      <c r="A9306" s="16" t="s">
        <v>481</v>
      </c>
      <c r="B9306" s="25" t="s">
        <v>8447</v>
      </c>
      <c r="C9306" s="25" t="s">
        <v>6940</v>
      </c>
      <c r="D9306" s="25" t="s">
        <v>6932</v>
      </c>
      <c r="E9306" s="25">
        <v>13</v>
      </c>
      <c r="F9306" s="25">
        <v>33</v>
      </c>
      <c r="G9306" s="25" t="s">
        <v>158</v>
      </c>
      <c r="H9306" s="25">
        <v>59593952</v>
      </c>
      <c r="I9306" s="25">
        <v>59594012</v>
      </c>
      <c r="J9306" s="17" t="s">
        <v>769</v>
      </c>
    </row>
    <row r="9307" spans="1:10">
      <c r="A9307" s="16" t="s">
        <v>481</v>
      </c>
      <c r="B9307" s="25" t="s">
        <v>8447</v>
      </c>
      <c r="C9307" s="25" t="s">
        <v>6940</v>
      </c>
      <c r="D9307" s="25" t="s">
        <v>6939</v>
      </c>
      <c r="E9307" s="25">
        <v>77</v>
      </c>
      <c r="F9307" s="25">
        <v>113</v>
      </c>
      <c r="G9307" s="25" t="s">
        <v>158</v>
      </c>
      <c r="H9307" s="25">
        <v>59594144</v>
      </c>
      <c r="I9307" s="25">
        <v>59594252</v>
      </c>
      <c r="J9307" s="17" t="s">
        <v>769</v>
      </c>
    </row>
    <row r="9308" spans="1:10">
      <c r="A9308" s="16" t="s">
        <v>481</v>
      </c>
      <c r="B9308" s="25" t="s">
        <v>8447</v>
      </c>
      <c r="C9308" s="25" t="s">
        <v>6940</v>
      </c>
      <c r="D9308" s="25" t="s">
        <v>6939</v>
      </c>
      <c r="E9308" s="25">
        <v>120</v>
      </c>
      <c r="F9308" s="25">
        <v>128</v>
      </c>
      <c r="G9308" s="25" t="s">
        <v>158</v>
      </c>
      <c r="H9308" s="25">
        <v>59594273</v>
      </c>
      <c r="I9308" s="25">
        <v>59594297</v>
      </c>
      <c r="J9308" s="17" t="s">
        <v>769</v>
      </c>
    </row>
    <row r="9309" spans="1:10">
      <c r="A9309" s="16" t="s">
        <v>481</v>
      </c>
      <c r="B9309" s="25" t="s">
        <v>8447</v>
      </c>
      <c r="C9309" s="25" t="s">
        <v>6940</v>
      </c>
      <c r="D9309" s="25" t="s">
        <v>6936</v>
      </c>
      <c r="E9309" s="25">
        <v>496</v>
      </c>
      <c r="F9309" s="25">
        <v>566</v>
      </c>
      <c r="G9309" s="25" t="s">
        <v>158</v>
      </c>
      <c r="H9309" s="25">
        <v>59595401</v>
      </c>
      <c r="I9309" s="25">
        <v>59595611</v>
      </c>
      <c r="J9309" s="17" t="s">
        <v>769</v>
      </c>
    </row>
    <row r="9310" spans="1:10">
      <c r="A9310" s="16" t="s">
        <v>481</v>
      </c>
      <c r="B9310" s="25" t="s">
        <v>8447</v>
      </c>
      <c r="C9310" s="25" t="s">
        <v>6940</v>
      </c>
      <c r="D9310" s="25" t="s">
        <v>6934</v>
      </c>
      <c r="E9310" s="25">
        <v>90</v>
      </c>
      <c r="F9310" s="25">
        <v>100</v>
      </c>
      <c r="G9310" s="25" t="s">
        <v>158</v>
      </c>
      <c r="H9310" s="25">
        <v>59594183</v>
      </c>
      <c r="I9310" s="25">
        <v>59594213</v>
      </c>
      <c r="J9310" s="17" t="s">
        <v>769</v>
      </c>
    </row>
    <row r="9311" spans="1:10">
      <c r="A9311" s="16" t="s">
        <v>481</v>
      </c>
      <c r="B9311" s="25" t="s">
        <v>8447</v>
      </c>
      <c r="C9311" s="25" t="s">
        <v>6940</v>
      </c>
      <c r="D9311" s="25" t="s">
        <v>6934</v>
      </c>
      <c r="E9311" s="25">
        <v>804</v>
      </c>
      <c r="F9311" s="25">
        <v>814</v>
      </c>
      <c r="G9311" s="25" t="s">
        <v>158</v>
      </c>
      <c r="H9311" s="25">
        <v>59596325</v>
      </c>
      <c r="I9311" s="25">
        <v>59596355</v>
      </c>
      <c r="J9311" s="17" t="s">
        <v>769</v>
      </c>
    </row>
    <row r="9312" spans="1:10">
      <c r="A9312" s="16" t="s">
        <v>481</v>
      </c>
      <c r="B9312" s="25" t="s">
        <v>8448</v>
      </c>
      <c r="C9312" s="25" t="s">
        <v>6948</v>
      </c>
      <c r="D9312" s="25" t="s">
        <v>6936</v>
      </c>
      <c r="E9312" s="25">
        <v>69</v>
      </c>
      <c r="F9312" s="25">
        <v>224</v>
      </c>
      <c r="G9312" s="25" t="s">
        <v>166</v>
      </c>
      <c r="H9312" s="25">
        <v>2032176</v>
      </c>
      <c r="I9312" s="25">
        <v>2031711</v>
      </c>
      <c r="J9312" s="17" t="s">
        <v>67</v>
      </c>
    </row>
    <row r="9313" spans="1:10">
      <c r="A9313" s="16" t="s">
        <v>481</v>
      </c>
      <c r="B9313" s="25" t="s">
        <v>8448</v>
      </c>
      <c r="C9313" s="25" t="s">
        <v>6948</v>
      </c>
      <c r="D9313" s="25" t="s">
        <v>6934</v>
      </c>
      <c r="E9313" s="25">
        <v>1</v>
      </c>
      <c r="F9313" s="25">
        <v>25</v>
      </c>
      <c r="G9313" s="25" t="s">
        <v>166</v>
      </c>
      <c r="H9313" s="25">
        <v>2032380</v>
      </c>
      <c r="I9313" s="25">
        <v>2032308</v>
      </c>
      <c r="J9313" s="17" t="s">
        <v>67</v>
      </c>
    </row>
    <row r="9314" spans="1:10">
      <c r="A9314" s="16" t="s">
        <v>481</v>
      </c>
      <c r="B9314" s="25" t="s">
        <v>8448</v>
      </c>
      <c r="C9314" s="25" t="s">
        <v>6948</v>
      </c>
      <c r="D9314" s="25" t="s">
        <v>6934</v>
      </c>
      <c r="E9314" s="25">
        <v>255</v>
      </c>
      <c r="F9314" s="25">
        <v>273</v>
      </c>
      <c r="G9314" s="25" t="s">
        <v>166</v>
      </c>
      <c r="H9314" s="25">
        <v>2031618</v>
      </c>
      <c r="I9314" s="25">
        <v>2031564</v>
      </c>
      <c r="J9314" s="17" t="s">
        <v>67</v>
      </c>
    </row>
    <row r="9315" spans="1:10">
      <c r="A9315" s="16" t="s">
        <v>481</v>
      </c>
      <c r="B9315" s="25" t="s">
        <v>8448</v>
      </c>
      <c r="C9315" s="25" t="s">
        <v>6948</v>
      </c>
      <c r="D9315" s="25" t="s">
        <v>6934</v>
      </c>
      <c r="E9315" s="25">
        <v>533</v>
      </c>
      <c r="F9315" s="25">
        <v>543</v>
      </c>
      <c r="G9315" s="25" t="s">
        <v>166</v>
      </c>
      <c r="H9315" s="25">
        <v>2029281</v>
      </c>
      <c r="I9315" s="25">
        <v>2029251</v>
      </c>
      <c r="J9315" s="17" t="s">
        <v>67</v>
      </c>
    </row>
    <row r="9316" spans="1:10">
      <c r="A9316" s="16" t="s">
        <v>481</v>
      </c>
      <c r="B9316" s="25" t="s">
        <v>8448</v>
      </c>
      <c r="C9316" s="25" t="s">
        <v>6948</v>
      </c>
      <c r="D9316" s="25" t="s">
        <v>6933</v>
      </c>
      <c r="E9316" s="25">
        <v>351</v>
      </c>
      <c r="F9316" s="25">
        <v>379</v>
      </c>
      <c r="G9316" s="25" t="s">
        <v>166</v>
      </c>
      <c r="H9316" s="25">
        <v>2031330</v>
      </c>
      <c r="I9316" s="25">
        <v>2031246</v>
      </c>
      <c r="J9316" s="17" t="s">
        <v>67</v>
      </c>
    </row>
    <row r="9317" spans="1:10">
      <c r="A9317" s="16" t="s">
        <v>481</v>
      </c>
      <c r="B9317" s="25" t="s">
        <v>8448</v>
      </c>
      <c r="C9317" s="25" t="s">
        <v>6948</v>
      </c>
      <c r="D9317" s="25" t="s">
        <v>6933</v>
      </c>
      <c r="E9317" s="25">
        <v>418</v>
      </c>
      <c r="F9317" s="25">
        <v>430</v>
      </c>
      <c r="G9317" s="25" t="s">
        <v>166</v>
      </c>
      <c r="H9317" s="25">
        <v>2031129</v>
      </c>
      <c r="I9317" s="25">
        <v>2031093</v>
      </c>
      <c r="J9317" s="17" t="s">
        <v>67</v>
      </c>
    </row>
    <row r="9318" spans="1:10">
      <c r="A9318" s="16" t="s">
        <v>481</v>
      </c>
      <c r="B9318" s="25" t="s">
        <v>8448</v>
      </c>
      <c r="C9318" s="25" t="s">
        <v>6948</v>
      </c>
      <c r="D9318" s="25" t="s">
        <v>6933</v>
      </c>
      <c r="E9318" s="25">
        <v>446</v>
      </c>
      <c r="F9318" s="25">
        <v>496</v>
      </c>
      <c r="G9318" s="25" t="s">
        <v>166</v>
      </c>
      <c r="H9318" s="25">
        <v>2029542</v>
      </c>
      <c r="I9318" s="25">
        <v>2029392</v>
      </c>
      <c r="J9318" s="17" t="s">
        <v>67</v>
      </c>
    </row>
    <row r="9319" spans="1:10">
      <c r="A9319" s="16" t="s">
        <v>481</v>
      </c>
      <c r="B9319" s="25" t="s">
        <v>8448</v>
      </c>
      <c r="C9319" s="25" t="s">
        <v>6948</v>
      </c>
      <c r="D9319" s="25" t="s">
        <v>6933</v>
      </c>
      <c r="E9319" s="25">
        <v>531</v>
      </c>
      <c r="F9319" s="25">
        <v>547</v>
      </c>
      <c r="G9319" s="25" t="s">
        <v>166</v>
      </c>
      <c r="H9319" s="25">
        <v>2029287</v>
      </c>
      <c r="I9319" s="25">
        <v>2029239</v>
      </c>
      <c r="J9319" s="17" t="s">
        <v>67</v>
      </c>
    </row>
    <row r="9320" spans="1:10">
      <c r="A9320" s="16" t="s">
        <v>481</v>
      </c>
      <c r="B9320" s="25" t="s">
        <v>8448</v>
      </c>
      <c r="C9320" s="25" t="s">
        <v>6948</v>
      </c>
      <c r="D9320" s="25" t="s">
        <v>6933</v>
      </c>
      <c r="E9320" s="25">
        <v>587</v>
      </c>
      <c r="F9320" s="25">
        <v>617</v>
      </c>
      <c r="G9320" s="25" t="s">
        <v>166</v>
      </c>
      <c r="H9320" s="25">
        <v>2029119</v>
      </c>
      <c r="I9320" s="25">
        <v>2029029</v>
      </c>
      <c r="J9320" s="17" t="s">
        <v>67</v>
      </c>
    </row>
    <row r="9321" spans="1:10">
      <c r="A9321" s="16" t="s">
        <v>481</v>
      </c>
      <c r="B9321" s="25" t="s">
        <v>8449</v>
      </c>
      <c r="C9321" s="25" t="s">
        <v>6931</v>
      </c>
      <c r="D9321" s="25" t="s">
        <v>6932</v>
      </c>
      <c r="E9321" s="25">
        <v>347</v>
      </c>
      <c r="F9321" s="25">
        <v>367</v>
      </c>
      <c r="G9321" s="25" t="s">
        <v>168</v>
      </c>
      <c r="H9321" s="25">
        <v>2034611</v>
      </c>
      <c r="I9321" s="25">
        <v>2034551</v>
      </c>
      <c r="J9321" s="17" t="s">
        <v>67</v>
      </c>
    </row>
    <row r="9322" spans="1:10">
      <c r="A9322" s="16" t="s">
        <v>481</v>
      </c>
      <c r="B9322" s="25" t="s">
        <v>8449</v>
      </c>
      <c r="C9322" s="25" t="s">
        <v>6931</v>
      </c>
      <c r="D9322" s="25" t="s">
        <v>6934</v>
      </c>
      <c r="E9322" s="25">
        <v>183</v>
      </c>
      <c r="F9322" s="25">
        <v>198</v>
      </c>
      <c r="G9322" s="25" t="s">
        <v>168</v>
      </c>
      <c r="H9322" s="25">
        <v>2035655</v>
      </c>
      <c r="I9322" s="25">
        <v>2035610</v>
      </c>
      <c r="J9322" s="17" t="s">
        <v>67</v>
      </c>
    </row>
    <row r="9323" spans="1:10">
      <c r="A9323" s="16" t="s">
        <v>481</v>
      </c>
      <c r="B9323" s="25" t="s">
        <v>8449</v>
      </c>
      <c r="C9323" s="25" t="s">
        <v>6931</v>
      </c>
      <c r="D9323" s="25" t="s">
        <v>6934</v>
      </c>
      <c r="E9323" s="25">
        <v>268</v>
      </c>
      <c r="F9323" s="25">
        <v>279</v>
      </c>
      <c r="G9323" s="25" t="s">
        <v>168</v>
      </c>
      <c r="H9323" s="25">
        <v>2034848</v>
      </c>
      <c r="I9323" s="25">
        <v>2034815</v>
      </c>
      <c r="J9323" s="17" t="s">
        <v>67</v>
      </c>
    </row>
    <row r="9324" spans="1:10">
      <c r="A9324" s="16" t="s">
        <v>481</v>
      </c>
      <c r="B9324" s="25" t="s">
        <v>8449</v>
      </c>
      <c r="C9324" s="25" t="s">
        <v>6931</v>
      </c>
      <c r="D9324" s="25" t="s">
        <v>6933</v>
      </c>
      <c r="E9324" s="25">
        <v>58</v>
      </c>
      <c r="F9324" s="25">
        <v>95</v>
      </c>
      <c r="G9324" s="25" t="s">
        <v>168</v>
      </c>
      <c r="H9324" s="25">
        <v>2036265</v>
      </c>
      <c r="I9324" s="25">
        <v>2036154</v>
      </c>
      <c r="J9324" s="17" t="s">
        <v>67</v>
      </c>
    </row>
    <row r="9325" spans="1:10">
      <c r="A9325" s="16" t="s">
        <v>481</v>
      </c>
      <c r="B9325" s="25" t="s">
        <v>8449</v>
      </c>
      <c r="C9325" s="25" t="s">
        <v>6931</v>
      </c>
      <c r="D9325" s="25" t="s">
        <v>6933</v>
      </c>
      <c r="E9325" s="25">
        <v>151</v>
      </c>
      <c r="F9325" s="25">
        <v>162</v>
      </c>
      <c r="G9325" s="25" t="s">
        <v>168</v>
      </c>
      <c r="H9325" s="25">
        <v>2035883</v>
      </c>
      <c r="I9325" s="25">
        <v>2035850</v>
      </c>
      <c r="J9325" s="17" t="s">
        <v>67</v>
      </c>
    </row>
    <row r="9326" spans="1:10">
      <c r="A9326" s="16" t="s">
        <v>481</v>
      </c>
      <c r="B9326" s="25" t="s">
        <v>8449</v>
      </c>
      <c r="C9326" s="25" t="s">
        <v>6931</v>
      </c>
      <c r="D9326" s="25" t="s">
        <v>6933</v>
      </c>
      <c r="E9326" s="25">
        <v>177</v>
      </c>
      <c r="F9326" s="25">
        <v>230</v>
      </c>
      <c r="G9326" s="25" t="s">
        <v>168</v>
      </c>
      <c r="H9326" s="25">
        <v>2035673</v>
      </c>
      <c r="I9326" s="25">
        <v>2035402</v>
      </c>
      <c r="J9326" s="17" t="s">
        <v>67</v>
      </c>
    </row>
    <row r="9327" spans="1:10">
      <c r="A9327" s="16" t="s">
        <v>481</v>
      </c>
      <c r="B9327" s="25" t="s">
        <v>8449</v>
      </c>
      <c r="C9327" s="25" t="s">
        <v>6931</v>
      </c>
      <c r="D9327" s="25" t="s">
        <v>6933</v>
      </c>
      <c r="E9327" s="25">
        <v>244</v>
      </c>
      <c r="F9327" s="25">
        <v>255</v>
      </c>
      <c r="G9327" s="25" t="s">
        <v>168</v>
      </c>
      <c r="H9327" s="25">
        <v>2035360</v>
      </c>
      <c r="I9327" s="25">
        <v>2035327</v>
      </c>
      <c r="J9327" s="17" t="s">
        <v>67</v>
      </c>
    </row>
    <row r="9328" spans="1:10">
      <c r="A9328" s="16" t="s">
        <v>481</v>
      </c>
      <c r="B9328" s="25" t="s">
        <v>8449</v>
      </c>
      <c r="C9328" s="25" t="s">
        <v>6931</v>
      </c>
      <c r="D9328" s="25" t="s">
        <v>6933</v>
      </c>
      <c r="E9328" s="25">
        <v>261</v>
      </c>
      <c r="F9328" s="25">
        <v>282</v>
      </c>
      <c r="G9328" s="25" t="s">
        <v>168</v>
      </c>
      <c r="H9328" s="25">
        <v>2034869</v>
      </c>
      <c r="I9328" s="25">
        <v>2034806</v>
      </c>
      <c r="J9328" s="17" t="s">
        <v>67</v>
      </c>
    </row>
    <row r="9329" spans="1:10">
      <c r="A9329" s="16" t="s">
        <v>481</v>
      </c>
      <c r="B9329" s="25" t="s">
        <v>8450</v>
      </c>
      <c r="C9329" s="25" t="s">
        <v>6944</v>
      </c>
      <c r="D9329" s="25" t="s">
        <v>6934</v>
      </c>
      <c r="E9329" s="25">
        <v>202</v>
      </c>
      <c r="F9329" s="25">
        <v>214</v>
      </c>
      <c r="G9329" s="25" t="s">
        <v>160</v>
      </c>
      <c r="H9329" s="25">
        <v>33043694</v>
      </c>
      <c r="I9329" s="25">
        <v>33043730</v>
      </c>
      <c r="J9329" s="17" t="s">
        <v>769</v>
      </c>
    </row>
    <row r="9330" spans="1:10">
      <c r="A9330" s="16" t="s">
        <v>481</v>
      </c>
      <c r="B9330" s="25" t="s">
        <v>8450</v>
      </c>
      <c r="C9330" s="25" t="s">
        <v>6944</v>
      </c>
      <c r="D9330" s="25" t="s">
        <v>6934</v>
      </c>
      <c r="E9330" s="25">
        <v>285</v>
      </c>
      <c r="F9330" s="25">
        <v>295</v>
      </c>
      <c r="G9330" s="25" t="s">
        <v>160</v>
      </c>
      <c r="H9330" s="25">
        <v>33044181</v>
      </c>
      <c r="I9330" s="25">
        <v>33044211</v>
      </c>
      <c r="J9330" s="17" t="s">
        <v>769</v>
      </c>
    </row>
    <row r="9331" spans="1:10">
      <c r="A9331" s="16" t="s">
        <v>481</v>
      </c>
      <c r="B9331" s="25" t="s">
        <v>8450</v>
      </c>
      <c r="C9331" s="25" t="s">
        <v>6944</v>
      </c>
      <c r="D9331" s="25" t="s">
        <v>6933</v>
      </c>
      <c r="E9331" s="25">
        <v>81</v>
      </c>
      <c r="F9331" s="25">
        <v>115</v>
      </c>
      <c r="G9331" s="25" t="s">
        <v>160</v>
      </c>
      <c r="H9331" s="25">
        <v>33043089</v>
      </c>
      <c r="I9331" s="25">
        <v>33043191</v>
      </c>
      <c r="J9331" s="17" t="s">
        <v>769</v>
      </c>
    </row>
    <row r="9332" spans="1:10">
      <c r="A9332" s="16" t="s">
        <v>481</v>
      </c>
      <c r="B9332" s="25" t="s">
        <v>8450</v>
      </c>
      <c r="C9332" s="25" t="s">
        <v>6944</v>
      </c>
      <c r="D9332" s="25" t="s">
        <v>6933</v>
      </c>
      <c r="E9332" s="25">
        <v>172</v>
      </c>
      <c r="F9332" s="25">
        <v>184</v>
      </c>
      <c r="G9332" s="25" t="s">
        <v>160</v>
      </c>
      <c r="H9332" s="25">
        <v>33043463</v>
      </c>
      <c r="I9332" s="25">
        <v>33043499</v>
      </c>
      <c r="J9332" s="17" t="s">
        <v>769</v>
      </c>
    </row>
    <row r="9333" spans="1:10">
      <c r="A9333" s="16" t="s">
        <v>481</v>
      </c>
      <c r="B9333" s="25" t="s">
        <v>8450</v>
      </c>
      <c r="C9333" s="25" t="s">
        <v>6944</v>
      </c>
      <c r="D9333" s="25" t="s">
        <v>6933</v>
      </c>
      <c r="E9333" s="25">
        <v>196</v>
      </c>
      <c r="F9333" s="25">
        <v>248</v>
      </c>
      <c r="G9333" s="25" t="s">
        <v>160</v>
      </c>
      <c r="H9333" s="25">
        <v>33043676</v>
      </c>
      <c r="I9333" s="25">
        <v>33043905</v>
      </c>
      <c r="J9333" s="17" t="s">
        <v>769</v>
      </c>
    </row>
    <row r="9334" spans="1:10">
      <c r="A9334" s="16" t="s">
        <v>481</v>
      </c>
      <c r="B9334" s="25" t="s">
        <v>8450</v>
      </c>
      <c r="C9334" s="25" t="s">
        <v>6944</v>
      </c>
      <c r="D9334" s="25" t="s">
        <v>6933</v>
      </c>
      <c r="E9334" s="25">
        <v>279</v>
      </c>
      <c r="F9334" s="25">
        <v>300</v>
      </c>
      <c r="G9334" s="25" t="s">
        <v>160</v>
      </c>
      <c r="H9334" s="25">
        <v>33044163</v>
      </c>
      <c r="I9334" s="25">
        <v>33044226</v>
      </c>
      <c r="J9334" s="17" t="s">
        <v>769</v>
      </c>
    </row>
    <row r="9335" spans="1:10">
      <c r="A9335" s="16" t="s">
        <v>481</v>
      </c>
      <c r="B9335" s="25" t="s">
        <v>8450</v>
      </c>
      <c r="C9335" s="25" t="s">
        <v>6944</v>
      </c>
      <c r="D9335" s="25" t="s">
        <v>6933</v>
      </c>
      <c r="E9335" s="25">
        <v>344</v>
      </c>
      <c r="F9335" s="25">
        <v>372</v>
      </c>
      <c r="G9335" s="25" t="s">
        <v>160</v>
      </c>
      <c r="H9335" s="25">
        <v>33044358</v>
      </c>
      <c r="I9335" s="25">
        <v>33044442</v>
      </c>
      <c r="J9335" s="17" t="s">
        <v>769</v>
      </c>
    </row>
    <row r="9336" spans="1:10">
      <c r="A9336" s="16" t="s">
        <v>481</v>
      </c>
      <c r="B9336" s="25" t="s">
        <v>8451</v>
      </c>
      <c r="C9336" s="25" t="s">
        <v>6944</v>
      </c>
      <c r="D9336" s="25" t="s">
        <v>6933</v>
      </c>
      <c r="E9336" s="25">
        <v>79</v>
      </c>
      <c r="F9336" s="25">
        <v>124</v>
      </c>
      <c r="G9336" s="25" t="s">
        <v>160</v>
      </c>
      <c r="H9336" s="25">
        <v>26203112</v>
      </c>
      <c r="I9336" s="25">
        <v>26202798</v>
      </c>
      <c r="J9336" s="17" t="s">
        <v>67</v>
      </c>
    </row>
    <row r="9337" spans="1:10">
      <c r="A9337" s="16" t="s">
        <v>481</v>
      </c>
      <c r="B9337" s="25" t="s">
        <v>8451</v>
      </c>
      <c r="C9337" s="25" t="s">
        <v>6944</v>
      </c>
      <c r="D9337" s="25" t="s">
        <v>6933</v>
      </c>
      <c r="E9337" s="25">
        <v>187</v>
      </c>
      <c r="F9337" s="25">
        <v>242</v>
      </c>
      <c r="G9337" s="25" t="s">
        <v>160</v>
      </c>
      <c r="H9337" s="25">
        <v>26202446</v>
      </c>
      <c r="I9337" s="25">
        <v>26202281</v>
      </c>
      <c r="J9337" s="17" t="s">
        <v>67</v>
      </c>
    </row>
    <row r="9338" spans="1:10">
      <c r="A9338" s="16" t="s">
        <v>481</v>
      </c>
      <c r="B9338" s="25" t="s">
        <v>8451</v>
      </c>
      <c r="C9338" s="25" t="s">
        <v>6944</v>
      </c>
      <c r="D9338" s="25" t="s">
        <v>6933</v>
      </c>
      <c r="E9338" s="25">
        <v>270</v>
      </c>
      <c r="F9338" s="25">
        <v>293</v>
      </c>
      <c r="G9338" s="25" t="s">
        <v>160</v>
      </c>
      <c r="H9338" s="25">
        <v>26202197</v>
      </c>
      <c r="I9338" s="25">
        <v>26202128</v>
      </c>
      <c r="J9338" s="17" t="s">
        <v>67</v>
      </c>
    </row>
    <row r="9339" spans="1:10">
      <c r="A9339" s="16" t="s">
        <v>481</v>
      </c>
      <c r="B9339" s="25" t="s">
        <v>8451</v>
      </c>
      <c r="C9339" s="25" t="s">
        <v>6944</v>
      </c>
      <c r="D9339" s="25" t="s">
        <v>6933</v>
      </c>
      <c r="E9339" s="25">
        <v>344</v>
      </c>
      <c r="F9339" s="25">
        <v>365</v>
      </c>
      <c r="G9339" s="25" t="s">
        <v>160</v>
      </c>
      <c r="H9339" s="25">
        <v>26201136</v>
      </c>
      <c r="I9339" s="25">
        <v>26201073</v>
      </c>
      <c r="J9339" s="17" t="s">
        <v>67</v>
      </c>
    </row>
    <row r="9340" spans="1:10">
      <c r="A9340" s="16" t="s">
        <v>481</v>
      </c>
      <c r="B9340" s="25" t="s">
        <v>8452</v>
      </c>
      <c r="C9340" s="25" t="s">
        <v>6944</v>
      </c>
      <c r="D9340" s="25" t="s">
        <v>6933</v>
      </c>
      <c r="E9340" s="25">
        <v>3</v>
      </c>
      <c r="F9340" s="25">
        <v>51</v>
      </c>
      <c r="G9340" s="25" t="s">
        <v>170</v>
      </c>
      <c r="H9340" s="25">
        <v>5096539</v>
      </c>
      <c r="I9340" s="25">
        <v>5096395</v>
      </c>
      <c r="J9340" s="17" t="s">
        <v>67</v>
      </c>
    </row>
    <row r="9341" spans="1:10">
      <c r="A9341" s="16" t="s">
        <v>481</v>
      </c>
      <c r="B9341" s="25" t="s">
        <v>8452</v>
      </c>
      <c r="C9341" s="25" t="s">
        <v>6944</v>
      </c>
      <c r="D9341" s="25" t="s">
        <v>6933</v>
      </c>
      <c r="E9341" s="25">
        <v>65</v>
      </c>
      <c r="F9341" s="25">
        <v>74</v>
      </c>
      <c r="G9341" s="25" t="s">
        <v>170</v>
      </c>
      <c r="H9341" s="25">
        <v>5096353</v>
      </c>
      <c r="I9341" s="25">
        <v>5096326</v>
      </c>
      <c r="J9341" s="17" t="s">
        <v>67</v>
      </c>
    </row>
    <row r="9342" spans="1:10">
      <c r="A9342" s="16" t="s">
        <v>481</v>
      </c>
      <c r="B9342" s="25" t="s">
        <v>8452</v>
      </c>
      <c r="C9342" s="25" t="s">
        <v>6944</v>
      </c>
      <c r="D9342" s="25" t="s">
        <v>6933</v>
      </c>
      <c r="E9342" s="25">
        <v>81</v>
      </c>
      <c r="F9342" s="25">
        <v>100</v>
      </c>
      <c r="G9342" s="25" t="s">
        <v>170</v>
      </c>
      <c r="H9342" s="25">
        <v>5096305</v>
      </c>
      <c r="I9342" s="25">
        <v>5096248</v>
      </c>
      <c r="J9342" s="17" t="s">
        <v>67</v>
      </c>
    </row>
    <row r="9343" spans="1:10">
      <c r="A9343" s="16" t="s">
        <v>481</v>
      </c>
      <c r="B9343" s="25" t="s">
        <v>8453</v>
      </c>
      <c r="C9343" s="25" t="s">
        <v>6944</v>
      </c>
      <c r="D9343" s="25" t="s">
        <v>6934</v>
      </c>
      <c r="E9343" s="25">
        <v>4</v>
      </c>
      <c r="F9343" s="25">
        <v>21</v>
      </c>
      <c r="G9343" s="25" t="s">
        <v>160</v>
      </c>
      <c r="H9343" s="25">
        <v>40061721</v>
      </c>
      <c r="I9343" s="25">
        <v>40061670</v>
      </c>
      <c r="J9343" s="17" t="s">
        <v>67</v>
      </c>
    </row>
    <row r="9344" spans="1:10">
      <c r="A9344" s="16" t="s">
        <v>481</v>
      </c>
      <c r="B9344" s="25" t="s">
        <v>8453</v>
      </c>
      <c r="C9344" s="25" t="s">
        <v>6944</v>
      </c>
      <c r="D9344" s="25" t="s">
        <v>6934</v>
      </c>
      <c r="E9344" s="25">
        <v>293</v>
      </c>
      <c r="F9344" s="25">
        <v>316</v>
      </c>
      <c r="G9344" s="25" t="s">
        <v>160</v>
      </c>
      <c r="H9344" s="25">
        <v>40060854</v>
      </c>
      <c r="I9344" s="25">
        <v>40060785</v>
      </c>
      <c r="J9344" s="17" t="s">
        <v>67</v>
      </c>
    </row>
    <row r="9345" spans="1:10">
      <c r="A9345" s="16" t="s">
        <v>481</v>
      </c>
      <c r="B9345" s="25" t="s">
        <v>8453</v>
      </c>
      <c r="C9345" s="25" t="s">
        <v>6944</v>
      </c>
      <c r="D9345" s="25" t="s">
        <v>6933</v>
      </c>
      <c r="E9345" s="25">
        <v>347</v>
      </c>
      <c r="F9345" s="25">
        <v>390</v>
      </c>
      <c r="G9345" s="25" t="s">
        <v>160</v>
      </c>
      <c r="H9345" s="25">
        <v>40060692</v>
      </c>
      <c r="I9345" s="25">
        <v>40060563</v>
      </c>
      <c r="J9345" s="17" t="s">
        <v>67</v>
      </c>
    </row>
    <row r="9346" spans="1:10">
      <c r="A9346" s="16" t="s">
        <v>481</v>
      </c>
      <c r="B9346" s="25" t="s">
        <v>8453</v>
      </c>
      <c r="C9346" s="25" t="s">
        <v>6944</v>
      </c>
      <c r="D9346" s="25" t="s">
        <v>6933</v>
      </c>
      <c r="E9346" s="25">
        <v>432</v>
      </c>
      <c r="F9346" s="25">
        <v>443</v>
      </c>
      <c r="G9346" s="25" t="s">
        <v>160</v>
      </c>
      <c r="H9346" s="25">
        <v>40058385</v>
      </c>
      <c r="I9346" s="25">
        <v>40058352</v>
      </c>
      <c r="J9346" s="17" t="s">
        <v>67</v>
      </c>
    </row>
    <row r="9347" spans="1:10">
      <c r="A9347" s="16" t="s">
        <v>481</v>
      </c>
      <c r="B9347" s="25" t="s">
        <v>8453</v>
      </c>
      <c r="C9347" s="25" t="s">
        <v>6944</v>
      </c>
      <c r="D9347" s="25" t="s">
        <v>6933</v>
      </c>
      <c r="E9347" s="25">
        <v>456</v>
      </c>
      <c r="F9347" s="25">
        <v>512</v>
      </c>
      <c r="G9347" s="25" t="s">
        <v>160</v>
      </c>
      <c r="H9347" s="25">
        <v>40058313</v>
      </c>
      <c r="I9347" s="25">
        <v>40058145</v>
      </c>
      <c r="J9347" s="17" t="s">
        <v>67</v>
      </c>
    </row>
    <row r="9348" spans="1:10">
      <c r="A9348" s="16" t="s">
        <v>481</v>
      </c>
      <c r="B9348" s="25" t="s">
        <v>8453</v>
      </c>
      <c r="C9348" s="25" t="s">
        <v>6944</v>
      </c>
      <c r="D9348" s="25" t="s">
        <v>6933</v>
      </c>
      <c r="E9348" s="25">
        <v>540</v>
      </c>
      <c r="F9348" s="25">
        <v>563</v>
      </c>
      <c r="G9348" s="25" t="s">
        <v>160</v>
      </c>
      <c r="H9348" s="25">
        <v>40058061</v>
      </c>
      <c r="I9348" s="25">
        <v>40057992</v>
      </c>
      <c r="J9348" s="17" t="s">
        <v>67</v>
      </c>
    </row>
    <row r="9349" spans="1:10">
      <c r="A9349" s="16" t="s">
        <v>481</v>
      </c>
      <c r="B9349" s="25" t="s">
        <v>8454</v>
      </c>
      <c r="C9349" s="25" t="s">
        <v>6948</v>
      </c>
      <c r="D9349" s="25" t="s">
        <v>6934</v>
      </c>
      <c r="E9349" s="25">
        <v>1</v>
      </c>
      <c r="F9349" s="25">
        <v>18</v>
      </c>
      <c r="G9349" s="25" t="s">
        <v>162</v>
      </c>
      <c r="H9349" s="25">
        <v>34688921</v>
      </c>
      <c r="I9349" s="25">
        <v>34688870</v>
      </c>
      <c r="J9349" s="17" t="s">
        <v>67</v>
      </c>
    </row>
    <row r="9350" spans="1:10">
      <c r="A9350" s="16" t="s">
        <v>481</v>
      </c>
      <c r="B9350" s="25" t="s">
        <v>8454</v>
      </c>
      <c r="C9350" s="25" t="s">
        <v>6948</v>
      </c>
      <c r="D9350" s="25" t="s">
        <v>6934</v>
      </c>
      <c r="E9350" s="25">
        <v>183</v>
      </c>
      <c r="F9350" s="25">
        <v>193</v>
      </c>
      <c r="G9350" s="25" t="s">
        <v>162</v>
      </c>
      <c r="H9350" s="25">
        <v>34688375</v>
      </c>
      <c r="I9350" s="25">
        <v>34688345</v>
      </c>
      <c r="J9350" s="17" t="s">
        <v>67</v>
      </c>
    </row>
    <row r="9351" spans="1:10">
      <c r="A9351" s="16" t="s">
        <v>481</v>
      </c>
      <c r="B9351" s="25" t="s">
        <v>8454</v>
      </c>
      <c r="C9351" s="25" t="s">
        <v>6948</v>
      </c>
      <c r="D9351" s="25" t="s">
        <v>6934</v>
      </c>
      <c r="E9351" s="25">
        <v>280</v>
      </c>
      <c r="F9351" s="25">
        <v>290</v>
      </c>
      <c r="G9351" s="25" t="s">
        <v>162</v>
      </c>
      <c r="H9351" s="25">
        <v>34688084</v>
      </c>
      <c r="I9351" s="25">
        <v>34688054</v>
      </c>
      <c r="J9351" s="17" t="s">
        <v>67</v>
      </c>
    </row>
    <row r="9352" spans="1:10">
      <c r="A9352" s="16" t="s">
        <v>481</v>
      </c>
      <c r="B9352" s="25" t="s">
        <v>8454</v>
      </c>
      <c r="C9352" s="25" t="s">
        <v>6948</v>
      </c>
      <c r="D9352" s="25" t="s">
        <v>6934</v>
      </c>
      <c r="E9352" s="25">
        <v>331</v>
      </c>
      <c r="F9352" s="25">
        <v>344</v>
      </c>
      <c r="G9352" s="25" t="s">
        <v>162</v>
      </c>
      <c r="H9352" s="25">
        <v>34687931</v>
      </c>
      <c r="I9352" s="25">
        <v>34687892</v>
      </c>
      <c r="J9352" s="17" t="s">
        <v>67</v>
      </c>
    </row>
    <row r="9353" spans="1:10">
      <c r="A9353" s="16" t="s">
        <v>481</v>
      </c>
      <c r="B9353" s="25" t="s">
        <v>8454</v>
      </c>
      <c r="C9353" s="25" t="s">
        <v>6948</v>
      </c>
      <c r="D9353" s="25" t="s">
        <v>6934</v>
      </c>
      <c r="E9353" s="25">
        <v>425</v>
      </c>
      <c r="F9353" s="25">
        <v>435</v>
      </c>
      <c r="G9353" s="25" t="s">
        <v>162</v>
      </c>
      <c r="H9353" s="25">
        <v>34687649</v>
      </c>
      <c r="I9353" s="25">
        <v>34687619</v>
      </c>
      <c r="J9353" s="17" t="s">
        <v>67</v>
      </c>
    </row>
    <row r="9354" spans="1:10">
      <c r="A9354" s="16" t="s">
        <v>481</v>
      </c>
      <c r="B9354" s="25" t="s">
        <v>8454</v>
      </c>
      <c r="C9354" s="25" t="s">
        <v>6948</v>
      </c>
      <c r="D9354" s="25" t="s">
        <v>6934</v>
      </c>
      <c r="E9354" s="25">
        <v>643</v>
      </c>
      <c r="F9354" s="25">
        <v>660</v>
      </c>
      <c r="G9354" s="25" t="s">
        <v>162</v>
      </c>
      <c r="H9354" s="25">
        <v>34686995</v>
      </c>
      <c r="I9354" s="25">
        <v>34686944</v>
      </c>
      <c r="J9354" s="17" t="s">
        <v>67</v>
      </c>
    </row>
    <row r="9355" spans="1:10">
      <c r="A9355" s="16" t="s">
        <v>481</v>
      </c>
      <c r="B9355" s="25" t="s">
        <v>8454</v>
      </c>
      <c r="C9355" s="25" t="s">
        <v>6948</v>
      </c>
      <c r="D9355" s="25" t="s">
        <v>6933</v>
      </c>
      <c r="E9355" s="25">
        <v>688</v>
      </c>
      <c r="F9355" s="25">
        <v>732</v>
      </c>
      <c r="G9355" s="25" t="s">
        <v>162</v>
      </c>
      <c r="H9355" s="25">
        <v>34686860</v>
      </c>
      <c r="I9355" s="25">
        <v>34686728</v>
      </c>
      <c r="J9355" s="17" t="s">
        <v>67</v>
      </c>
    </row>
    <row r="9356" spans="1:10">
      <c r="A9356" s="16" t="s">
        <v>481</v>
      </c>
      <c r="B9356" s="25" t="s">
        <v>8454</v>
      </c>
      <c r="C9356" s="25" t="s">
        <v>6948</v>
      </c>
      <c r="D9356" s="25" t="s">
        <v>6933</v>
      </c>
      <c r="E9356" s="25">
        <v>805</v>
      </c>
      <c r="F9356" s="25">
        <v>859</v>
      </c>
      <c r="G9356" s="25" t="s">
        <v>162</v>
      </c>
      <c r="H9356" s="25">
        <v>34686509</v>
      </c>
      <c r="I9356" s="25">
        <v>34686347</v>
      </c>
      <c r="J9356" s="17" t="s">
        <v>67</v>
      </c>
    </row>
    <row r="9357" spans="1:10">
      <c r="A9357" s="16" t="s">
        <v>481</v>
      </c>
      <c r="B9357" s="25" t="s">
        <v>8454</v>
      </c>
      <c r="C9357" s="25" t="s">
        <v>6948</v>
      </c>
      <c r="D9357" s="25" t="s">
        <v>6933</v>
      </c>
      <c r="E9357" s="25">
        <v>896</v>
      </c>
      <c r="F9357" s="25">
        <v>916</v>
      </c>
      <c r="G9357" s="25" t="s">
        <v>162</v>
      </c>
      <c r="H9357" s="25">
        <v>34686055</v>
      </c>
      <c r="I9357" s="25">
        <v>34685995</v>
      </c>
      <c r="J9357" s="17" t="s">
        <v>67</v>
      </c>
    </row>
    <row r="9358" spans="1:10">
      <c r="A9358" s="16" t="s">
        <v>481</v>
      </c>
      <c r="B9358" s="25" t="s">
        <v>8454</v>
      </c>
      <c r="C9358" s="25" t="s">
        <v>6948</v>
      </c>
      <c r="D9358" s="25" t="s">
        <v>6933</v>
      </c>
      <c r="E9358" s="25">
        <v>975</v>
      </c>
      <c r="F9358" s="25">
        <v>996</v>
      </c>
      <c r="G9358" s="25" t="s">
        <v>162</v>
      </c>
      <c r="H9358" s="25">
        <v>34685818</v>
      </c>
      <c r="I9358" s="25">
        <v>34685755</v>
      </c>
      <c r="J9358" s="17" t="s">
        <v>67</v>
      </c>
    </row>
    <row r="9359" spans="1:10">
      <c r="A9359" s="16" t="s">
        <v>481</v>
      </c>
      <c r="B9359" s="25" t="s">
        <v>8454</v>
      </c>
      <c r="C9359" s="25" t="s">
        <v>6948</v>
      </c>
      <c r="D9359" s="25" t="s">
        <v>6936</v>
      </c>
      <c r="E9359" s="25">
        <v>419</v>
      </c>
      <c r="F9359" s="25">
        <v>443</v>
      </c>
      <c r="G9359" s="25" t="s">
        <v>162</v>
      </c>
      <c r="H9359" s="25">
        <v>34687667</v>
      </c>
      <c r="I9359" s="25">
        <v>34687595</v>
      </c>
      <c r="J9359" s="17" t="s">
        <v>67</v>
      </c>
    </row>
    <row r="9360" spans="1:10">
      <c r="A9360" s="16" t="s">
        <v>481</v>
      </c>
      <c r="B9360" s="25" t="s">
        <v>8454</v>
      </c>
      <c r="C9360" s="25" t="s">
        <v>6948</v>
      </c>
      <c r="D9360" s="25" t="s">
        <v>6936</v>
      </c>
      <c r="E9360" s="25">
        <v>490</v>
      </c>
      <c r="F9360" s="25">
        <v>620</v>
      </c>
      <c r="G9360" s="25" t="s">
        <v>162</v>
      </c>
      <c r="H9360" s="25">
        <v>34687454</v>
      </c>
      <c r="I9360" s="25">
        <v>34687064</v>
      </c>
      <c r="J9360" s="17" t="s">
        <v>67</v>
      </c>
    </row>
    <row r="9361" spans="1:10">
      <c r="A9361" s="16" t="s">
        <v>481</v>
      </c>
      <c r="B9361" s="25" t="s">
        <v>8455</v>
      </c>
      <c r="C9361" s="25" t="s">
        <v>6949</v>
      </c>
      <c r="D9361" s="25" t="s">
        <v>6934</v>
      </c>
      <c r="E9361" s="25">
        <v>381</v>
      </c>
      <c r="F9361" s="25">
        <v>396</v>
      </c>
      <c r="G9361" s="25" t="s">
        <v>164</v>
      </c>
      <c r="H9361" s="25">
        <v>36843182</v>
      </c>
      <c r="I9361" s="25">
        <v>36843227</v>
      </c>
      <c r="J9361" s="17" t="s">
        <v>769</v>
      </c>
    </row>
    <row r="9362" spans="1:10">
      <c r="A9362" s="16" t="s">
        <v>481</v>
      </c>
      <c r="B9362" s="25" t="s">
        <v>8455</v>
      </c>
      <c r="C9362" s="25" t="s">
        <v>6949</v>
      </c>
      <c r="D9362" s="25" t="s">
        <v>6934</v>
      </c>
      <c r="E9362" s="25">
        <v>533</v>
      </c>
      <c r="F9362" s="25">
        <v>556</v>
      </c>
      <c r="G9362" s="25" t="s">
        <v>164</v>
      </c>
      <c r="H9362" s="25">
        <v>36843638</v>
      </c>
      <c r="I9362" s="25">
        <v>36843707</v>
      </c>
      <c r="J9362" s="17" t="s">
        <v>769</v>
      </c>
    </row>
    <row r="9363" spans="1:10">
      <c r="A9363" s="16" t="s">
        <v>481</v>
      </c>
      <c r="B9363" s="25" t="s">
        <v>8455</v>
      </c>
      <c r="C9363" s="25" t="s">
        <v>6949</v>
      </c>
      <c r="D9363" s="25" t="s">
        <v>6934</v>
      </c>
      <c r="E9363" s="25">
        <v>651</v>
      </c>
      <c r="F9363" s="25">
        <v>662</v>
      </c>
      <c r="G9363" s="25" t="s">
        <v>164</v>
      </c>
      <c r="H9363" s="25">
        <v>36843992</v>
      </c>
      <c r="I9363" s="25">
        <v>36844025</v>
      </c>
      <c r="J9363" s="17" t="s">
        <v>769</v>
      </c>
    </row>
    <row r="9364" spans="1:10">
      <c r="A9364" s="16" t="s">
        <v>481</v>
      </c>
      <c r="B9364" s="25" t="s">
        <v>8455</v>
      </c>
      <c r="C9364" s="25" t="s">
        <v>6949</v>
      </c>
      <c r="D9364" s="25" t="s">
        <v>6934</v>
      </c>
      <c r="E9364" s="25">
        <v>733</v>
      </c>
      <c r="F9364" s="25">
        <v>754</v>
      </c>
      <c r="G9364" s="25" t="s">
        <v>164</v>
      </c>
      <c r="H9364" s="25">
        <v>36844238</v>
      </c>
      <c r="I9364" s="25">
        <v>36844301</v>
      </c>
      <c r="J9364" s="17" t="s">
        <v>769</v>
      </c>
    </row>
    <row r="9365" spans="1:10">
      <c r="A9365" s="16" t="s">
        <v>481</v>
      </c>
      <c r="B9365" s="25" t="s">
        <v>8455</v>
      </c>
      <c r="C9365" s="25" t="s">
        <v>6949</v>
      </c>
      <c r="D9365" s="25" t="s">
        <v>6936</v>
      </c>
      <c r="E9365" s="25">
        <v>433</v>
      </c>
      <c r="F9365" s="25">
        <v>448</v>
      </c>
      <c r="G9365" s="25" t="s">
        <v>164</v>
      </c>
      <c r="H9365" s="25">
        <v>36843338</v>
      </c>
      <c r="I9365" s="25">
        <v>36843383</v>
      </c>
      <c r="J9365" s="17" t="s">
        <v>769</v>
      </c>
    </row>
    <row r="9366" spans="1:10">
      <c r="A9366" s="16" t="s">
        <v>481</v>
      </c>
      <c r="B9366" s="25" t="s">
        <v>8455</v>
      </c>
      <c r="C9366" s="25" t="s">
        <v>6949</v>
      </c>
      <c r="D9366" s="25" t="s">
        <v>6936</v>
      </c>
      <c r="E9366" s="25">
        <v>494</v>
      </c>
      <c r="F9366" s="25">
        <v>507</v>
      </c>
      <c r="G9366" s="25" t="s">
        <v>164</v>
      </c>
      <c r="H9366" s="25">
        <v>36843521</v>
      </c>
      <c r="I9366" s="25">
        <v>36843560</v>
      </c>
      <c r="J9366" s="17" t="s">
        <v>769</v>
      </c>
    </row>
    <row r="9367" spans="1:10">
      <c r="A9367" s="16" t="s">
        <v>481</v>
      </c>
      <c r="B9367" s="25" t="s">
        <v>8455</v>
      </c>
      <c r="C9367" s="25" t="s">
        <v>6949</v>
      </c>
      <c r="D9367" s="25" t="s">
        <v>6936</v>
      </c>
      <c r="E9367" s="25">
        <v>591</v>
      </c>
      <c r="F9367" s="25">
        <v>704</v>
      </c>
      <c r="G9367" s="25" t="s">
        <v>164</v>
      </c>
      <c r="H9367" s="25">
        <v>36843812</v>
      </c>
      <c r="I9367" s="25">
        <v>36844151</v>
      </c>
      <c r="J9367" s="17" t="s">
        <v>769</v>
      </c>
    </row>
    <row r="9368" spans="1:10">
      <c r="A9368" s="16" t="s">
        <v>481</v>
      </c>
      <c r="B9368" s="25" t="s">
        <v>8456</v>
      </c>
      <c r="C9368" s="25" t="s">
        <v>6944</v>
      </c>
      <c r="D9368" s="25" t="s">
        <v>6934</v>
      </c>
      <c r="E9368" s="25">
        <v>4</v>
      </c>
      <c r="F9368" s="25">
        <v>24</v>
      </c>
      <c r="G9368" s="25" t="s">
        <v>160</v>
      </c>
      <c r="H9368" s="25">
        <v>32381973</v>
      </c>
      <c r="I9368" s="25">
        <v>32382033</v>
      </c>
      <c r="J9368" s="17" t="s">
        <v>769</v>
      </c>
    </row>
    <row r="9369" spans="1:10">
      <c r="A9369" s="16" t="s">
        <v>481</v>
      </c>
      <c r="B9369" s="25" t="s">
        <v>8456</v>
      </c>
      <c r="C9369" s="25" t="s">
        <v>6944</v>
      </c>
      <c r="D9369" s="25" t="s">
        <v>6934</v>
      </c>
      <c r="E9369" s="25">
        <v>108</v>
      </c>
      <c r="F9369" s="25">
        <v>118</v>
      </c>
      <c r="G9369" s="25" t="s">
        <v>160</v>
      </c>
      <c r="H9369" s="25">
        <v>32382285</v>
      </c>
      <c r="I9369" s="25">
        <v>32382315</v>
      </c>
      <c r="J9369" s="17" t="s">
        <v>769</v>
      </c>
    </row>
    <row r="9370" spans="1:10">
      <c r="A9370" s="16" t="s">
        <v>481</v>
      </c>
      <c r="B9370" s="25" t="s">
        <v>8456</v>
      </c>
      <c r="C9370" s="25" t="s">
        <v>6944</v>
      </c>
      <c r="D9370" s="25" t="s">
        <v>6934</v>
      </c>
      <c r="E9370" s="25">
        <v>128</v>
      </c>
      <c r="F9370" s="25">
        <v>143</v>
      </c>
      <c r="G9370" s="25" t="s">
        <v>160</v>
      </c>
      <c r="H9370" s="25">
        <v>32382345</v>
      </c>
      <c r="I9370" s="25">
        <v>32382390</v>
      </c>
      <c r="J9370" s="17" t="s">
        <v>769</v>
      </c>
    </row>
    <row r="9371" spans="1:10">
      <c r="A9371" s="16" t="s">
        <v>481</v>
      </c>
      <c r="B9371" s="25" t="s">
        <v>8456</v>
      </c>
      <c r="C9371" s="25" t="s">
        <v>6944</v>
      </c>
      <c r="D9371" s="25" t="s">
        <v>6934</v>
      </c>
      <c r="E9371" s="25">
        <v>327</v>
      </c>
      <c r="F9371" s="25">
        <v>353</v>
      </c>
      <c r="G9371" s="25" t="s">
        <v>160</v>
      </c>
      <c r="H9371" s="25">
        <v>32382942</v>
      </c>
      <c r="I9371" s="25">
        <v>32383020</v>
      </c>
      <c r="J9371" s="17" t="s">
        <v>769</v>
      </c>
    </row>
    <row r="9372" spans="1:10">
      <c r="A9372" s="16" t="s">
        <v>481</v>
      </c>
      <c r="B9372" s="25" t="s">
        <v>8456</v>
      </c>
      <c r="C9372" s="25" t="s">
        <v>6944</v>
      </c>
      <c r="D9372" s="25" t="s">
        <v>6933</v>
      </c>
      <c r="E9372" s="25">
        <v>376</v>
      </c>
      <c r="F9372" s="25">
        <v>420</v>
      </c>
      <c r="G9372" s="25" t="s">
        <v>160</v>
      </c>
      <c r="H9372" s="25">
        <v>32383089</v>
      </c>
      <c r="I9372" s="25">
        <v>32383221</v>
      </c>
      <c r="J9372" s="17" t="s">
        <v>769</v>
      </c>
    </row>
    <row r="9373" spans="1:10">
      <c r="A9373" s="16" t="s">
        <v>481</v>
      </c>
      <c r="B9373" s="25" t="s">
        <v>8456</v>
      </c>
      <c r="C9373" s="25" t="s">
        <v>6944</v>
      </c>
      <c r="D9373" s="25" t="s">
        <v>6933</v>
      </c>
      <c r="E9373" s="25">
        <v>443</v>
      </c>
      <c r="F9373" s="25">
        <v>453</v>
      </c>
      <c r="G9373" s="25" t="s">
        <v>160</v>
      </c>
      <c r="H9373" s="25">
        <v>32383290</v>
      </c>
      <c r="I9373" s="25">
        <v>32383320</v>
      </c>
      <c r="J9373" s="17" t="s">
        <v>769</v>
      </c>
    </row>
    <row r="9374" spans="1:10">
      <c r="A9374" s="16" t="s">
        <v>481</v>
      </c>
      <c r="B9374" s="25" t="s">
        <v>8456</v>
      </c>
      <c r="C9374" s="25" t="s">
        <v>6944</v>
      </c>
      <c r="D9374" s="25" t="s">
        <v>6933</v>
      </c>
      <c r="E9374" s="25">
        <v>460</v>
      </c>
      <c r="F9374" s="25">
        <v>471</v>
      </c>
      <c r="G9374" s="25" t="s">
        <v>160</v>
      </c>
      <c r="H9374" s="25">
        <v>32383341</v>
      </c>
      <c r="I9374" s="25">
        <v>32383374</v>
      </c>
      <c r="J9374" s="17" t="s">
        <v>769</v>
      </c>
    </row>
    <row r="9375" spans="1:10">
      <c r="A9375" s="16" t="s">
        <v>481</v>
      </c>
      <c r="B9375" s="25" t="s">
        <v>8456</v>
      </c>
      <c r="C9375" s="25" t="s">
        <v>6944</v>
      </c>
      <c r="D9375" s="25" t="s">
        <v>6933</v>
      </c>
      <c r="E9375" s="25">
        <v>482</v>
      </c>
      <c r="F9375" s="25">
        <v>536</v>
      </c>
      <c r="G9375" s="25" t="s">
        <v>160</v>
      </c>
      <c r="H9375" s="25">
        <v>32383407</v>
      </c>
      <c r="I9375" s="25">
        <v>32383569</v>
      </c>
      <c r="J9375" s="17" t="s">
        <v>769</v>
      </c>
    </row>
    <row r="9376" spans="1:10">
      <c r="A9376" s="16" t="s">
        <v>481</v>
      </c>
      <c r="B9376" s="25" t="s">
        <v>8456</v>
      </c>
      <c r="C9376" s="25" t="s">
        <v>6944</v>
      </c>
      <c r="D9376" s="25" t="s">
        <v>6933</v>
      </c>
      <c r="E9376" s="25">
        <v>564</v>
      </c>
      <c r="F9376" s="25">
        <v>587</v>
      </c>
      <c r="G9376" s="25" t="s">
        <v>160</v>
      </c>
      <c r="H9376" s="25">
        <v>32383653</v>
      </c>
      <c r="I9376" s="25">
        <v>32383722</v>
      </c>
      <c r="J9376" s="17" t="s">
        <v>769</v>
      </c>
    </row>
    <row r="9377" spans="1:10">
      <c r="A9377" s="16" t="s">
        <v>481</v>
      </c>
      <c r="B9377" s="25" t="s">
        <v>8456</v>
      </c>
      <c r="C9377" s="25" t="s">
        <v>6944</v>
      </c>
      <c r="D9377" s="25" t="s">
        <v>6933</v>
      </c>
      <c r="E9377" s="25">
        <v>632</v>
      </c>
      <c r="F9377" s="25">
        <v>660</v>
      </c>
      <c r="G9377" s="25" t="s">
        <v>160</v>
      </c>
      <c r="H9377" s="25">
        <v>32384328</v>
      </c>
      <c r="I9377" s="25">
        <v>32384412</v>
      </c>
      <c r="J9377" s="17" t="s">
        <v>769</v>
      </c>
    </row>
    <row r="9378" spans="1:10">
      <c r="A9378" s="16" t="s">
        <v>481</v>
      </c>
      <c r="B9378" s="25" t="s">
        <v>8457</v>
      </c>
      <c r="C9378" s="25" t="s">
        <v>6944</v>
      </c>
      <c r="D9378" s="25" t="s">
        <v>6934</v>
      </c>
      <c r="E9378" s="25">
        <v>307</v>
      </c>
      <c r="F9378" s="25">
        <v>318</v>
      </c>
      <c r="G9378" s="25" t="s">
        <v>170</v>
      </c>
      <c r="H9378" s="25">
        <v>39788914</v>
      </c>
      <c r="I9378" s="25">
        <v>39788947</v>
      </c>
      <c r="J9378" s="17" t="s">
        <v>769</v>
      </c>
    </row>
    <row r="9379" spans="1:10">
      <c r="A9379" s="16" t="s">
        <v>481</v>
      </c>
      <c r="B9379" s="25" t="s">
        <v>8457</v>
      </c>
      <c r="C9379" s="25" t="s">
        <v>6944</v>
      </c>
      <c r="D9379" s="25" t="s">
        <v>6933</v>
      </c>
      <c r="E9379" s="25">
        <v>125</v>
      </c>
      <c r="F9379" s="25">
        <v>153</v>
      </c>
      <c r="G9379" s="25" t="s">
        <v>170</v>
      </c>
      <c r="H9379" s="25">
        <v>39788159</v>
      </c>
      <c r="I9379" s="25">
        <v>39788323</v>
      </c>
      <c r="J9379" s="17" t="s">
        <v>769</v>
      </c>
    </row>
    <row r="9380" spans="1:10">
      <c r="A9380" s="16" t="s">
        <v>481</v>
      </c>
      <c r="B9380" s="25" t="s">
        <v>8457</v>
      </c>
      <c r="C9380" s="25" t="s">
        <v>6944</v>
      </c>
      <c r="D9380" s="25" t="s">
        <v>6933</v>
      </c>
      <c r="E9380" s="25">
        <v>233</v>
      </c>
      <c r="F9380" s="25">
        <v>270</v>
      </c>
      <c r="G9380" s="25" t="s">
        <v>170</v>
      </c>
      <c r="H9380" s="25">
        <v>39788692</v>
      </c>
      <c r="I9380" s="25">
        <v>39788803</v>
      </c>
      <c r="J9380" s="17" t="s">
        <v>769</v>
      </c>
    </row>
    <row r="9381" spans="1:10">
      <c r="A9381" s="16" t="s">
        <v>481</v>
      </c>
      <c r="B9381" s="25" t="s">
        <v>8458</v>
      </c>
      <c r="C9381" s="25" t="s">
        <v>6931</v>
      </c>
      <c r="D9381" s="25" t="s">
        <v>6932</v>
      </c>
      <c r="E9381" s="25">
        <v>625</v>
      </c>
      <c r="F9381" s="25">
        <v>645</v>
      </c>
      <c r="G9381" s="25" t="s">
        <v>164</v>
      </c>
      <c r="H9381" s="25">
        <v>20520756</v>
      </c>
      <c r="I9381" s="25">
        <v>20520816</v>
      </c>
      <c r="J9381" s="17" t="s">
        <v>769</v>
      </c>
    </row>
    <row r="9382" spans="1:10">
      <c r="A9382" s="16" t="s">
        <v>481</v>
      </c>
      <c r="B9382" s="25" t="s">
        <v>8458</v>
      </c>
      <c r="C9382" s="25" t="s">
        <v>6931</v>
      </c>
      <c r="D9382" s="25" t="s">
        <v>6934</v>
      </c>
      <c r="E9382" s="25">
        <v>422</v>
      </c>
      <c r="F9382" s="25">
        <v>434</v>
      </c>
      <c r="G9382" s="25" t="s">
        <v>164</v>
      </c>
      <c r="H9382" s="25">
        <v>20520147</v>
      </c>
      <c r="I9382" s="25">
        <v>20520183</v>
      </c>
      <c r="J9382" s="17" t="s">
        <v>769</v>
      </c>
    </row>
    <row r="9383" spans="1:10">
      <c r="A9383" s="16" t="s">
        <v>481</v>
      </c>
      <c r="B9383" s="25" t="s">
        <v>8458</v>
      </c>
      <c r="C9383" s="25" t="s">
        <v>6931</v>
      </c>
      <c r="D9383" s="25" t="s">
        <v>6933</v>
      </c>
      <c r="E9383" s="25">
        <v>148</v>
      </c>
      <c r="F9383" s="25">
        <v>190</v>
      </c>
      <c r="G9383" s="25" t="s">
        <v>164</v>
      </c>
      <c r="H9383" s="25">
        <v>20518947</v>
      </c>
      <c r="I9383" s="25">
        <v>20519073</v>
      </c>
      <c r="J9383" s="17" t="s">
        <v>769</v>
      </c>
    </row>
    <row r="9384" spans="1:10">
      <c r="A9384" s="16" t="s">
        <v>481</v>
      </c>
      <c r="B9384" s="25" t="s">
        <v>8459</v>
      </c>
      <c r="C9384" s="25" t="s">
        <v>6944</v>
      </c>
      <c r="D9384" s="25" t="s">
        <v>6934</v>
      </c>
      <c r="E9384" s="25">
        <v>1</v>
      </c>
      <c r="F9384" s="25">
        <v>14</v>
      </c>
      <c r="G9384" s="25" t="s">
        <v>156</v>
      </c>
      <c r="H9384" s="25">
        <v>55605900</v>
      </c>
      <c r="I9384" s="25">
        <v>55605861</v>
      </c>
      <c r="J9384" s="17" t="s">
        <v>67</v>
      </c>
    </row>
    <row r="9385" spans="1:10">
      <c r="A9385" s="16" t="s">
        <v>481</v>
      </c>
      <c r="B9385" s="25" t="s">
        <v>8459</v>
      </c>
      <c r="C9385" s="25" t="s">
        <v>6944</v>
      </c>
      <c r="D9385" s="25" t="s">
        <v>6934</v>
      </c>
      <c r="E9385" s="25">
        <v>424</v>
      </c>
      <c r="F9385" s="25">
        <v>434</v>
      </c>
      <c r="G9385" s="25" t="s">
        <v>156</v>
      </c>
      <c r="H9385" s="25">
        <v>55604291</v>
      </c>
      <c r="I9385" s="25">
        <v>55604261</v>
      </c>
      <c r="J9385" s="17" t="s">
        <v>67</v>
      </c>
    </row>
    <row r="9386" spans="1:10">
      <c r="A9386" s="16" t="s">
        <v>481</v>
      </c>
      <c r="B9386" s="25" t="s">
        <v>8459</v>
      </c>
      <c r="C9386" s="25" t="s">
        <v>6944</v>
      </c>
      <c r="D9386" s="25" t="s">
        <v>6934</v>
      </c>
      <c r="E9386" s="25">
        <v>616</v>
      </c>
      <c r="F9386" s="25">
        <v>631</v>
      </c>
      <c r="G9386" s="25" t="s">
        <v>156</v>
      </c>
      <c r="H9386" s="25">
        <v>55603442</v>
      </c>
      <c r="I9386" s="25">
        <v>55603397</v>
      </c>
      <c r="J9386" s="17" t="s">
        <v>67</v>
      </c>
    </row>
    <row r="9387" spans="1:10">
      <c r="A9387" s="16" t="s">
        <v>481</v>
      </c>
      <c r="B9387" s="25" t="s">
        <v>8459</v>
      </c>
      <c r="C9387" s="25" t="s">
        <v>6944</v>
      </c>
      <c r="D9387" s="25" t="s">
        <v>6933</v>
      </c>
      <c r="E9387" s="25">
        <v>426</v>
      </c>
      <c r="F9387" s="25">
        <v>467</v>
      </c>
      <c r="G9387" s="25" t="s">
        <v>156</v>
      </c>
      <c r="H9387" s="25">
        <v>55604285</v>
      </c>
      <c r="I9387" s="25">
        <v>55604047</v>
      </c>
      <c r="J9387" s="17" t="s">
        <v>67</v>
      </c>
    </row>
    <row r="9388" spans="1:10">
      <c r="A9388" s="16" t="s">
        <v>481</v>
      </c>
      <c r="B9388" s="25" t="s">
        <v>8459</v>
      </c>
      <c r="C9388" s="25" t="s">
        <v>6944</v>
      </c>
      <c r="D9388" s="25" t="s">
        <v>6933</v>
      </c>
      <c r="E9388" s="25">
        <v>531</v>
      </c>
      <c r="F9388" s="25">
        <v>587</v>
      </c>
      <c r="G9388" s="25" t="s">
        <v>156</v>
      </c>
      <c r="H9388" s="25">
        <v>55603778</v>
      </c>
      <c r="I9388" s="25">
        <v>55603610</v>
      </c>
      <c r="J9388" s="17" t="s">
        <v>67</v>
      </c>
    </row>
    <row r="9389" spans="1:10">
      <c r="A9389" s="16" t="s">
        <v>481</v>
      </c>
      <c r="B9389" s="25" t="s">
        <v>8459</v>
      </c>
      <c r="C9389" s="25" t="s">
        <v>6944</v>
      </c>
      <c r="D9389" s="25" t="s">
        <v>6933</v>
      </c>
      <c r="E9389" s="25">
        <v>599</v>
      </c>
      <c r="F9389" s="25">
        <v>610</v>
      </c>
      <c r="G9389" s="25" t="s">
        <v>156</v>
      </c>
      <c r="H9389" s="25">
        <v>55603574</v>
      </c>
      <c r="I9389" s="25">
        <v>55603460</v>
      </c>
      <c r="J9389" s="17" t="s">
        <v>67</v>
      </c>
    </row>
    <row r="9390" spans="1:10">
      <c r="A9390" s="16" t="s">
        <v>481</v>
      </c>
      <c r="B9390" s="25" t="s">
        <v>8459</v>
      </c>
      <c r="C9390" s="25" t="s">
        <v>6944</v>
      </c>
      <c r="D9390" s="25" t="s">
        <v>6933</v>
      </c>
      <c r="E9390" s="25">
        <v>614</v>
      </c>
      <c r="F9390" s="25">
        <v>637</v>
      </c>
      <c r="G9390" s="25" t="s">
        <v>156</v>
      </c>
      <c r="H9390" s="25">
        <v>55603448</v>
      </c>
      <c r="I9390" s="25">
        <v>55603379</v>
      </c>
      <c r="J9390" s="17" t="s">
        <v>67</v>
      </c>
    </row>
    <row r="9391" spans="1:10">
      <c r="A9391" s="16" t="s">
        <v>481</v>
      </c>
      <c r="B9391" s="25" t="s">
        <v>8459</v>
      </c>
      <c r="C9391" s="25" t="s">
        <v>6944</v>
      </c>
      <c r="D9391" s="25" t="s">
        <v>6933</v>
      </c>
      <c r="E9391" s="25">
        <v>683</v>
      </c>
      <c r="F9391" s="25">
        <v>708</v>
      </c>
      <c r="G9391" s="25" t="s">
        <v>156</v>
      </c>
      <c r="H9391" s="25">
        <v>55603160</v>
      </c>
      <c r="I9391" s="25">
        <v>55603085</v>
      </c>
      <c r="J9391" s="17" t="s">
        <v>67</v>
      </c>
    </row>
    <row r="9392" spans="1:10">
      <c r="A9392" s="16" t="s">
        <v>481</v>
      </c>
      <c r="B9392" s="25" t="s">
        <v>8460</v>
      </c>
      <c r="C9392" s="25" t="s">
        <v>6947</v>
      </c>
      <c r="D9392" s="25" t="s">
        <v>6939</v>
      </c>
      <c r="E9392" s="25">
        <v>13</v>
      </c>
      <c r="F9392" s="25">
        <v>32</v>
      </c>
      <c r="G9392" s="25" t="s">
        <v>156</v>
      </c>
      <c r="H9392" s="25">
        <v>41810790</v>
      </c>
      <c r="I9392" s="25">
        <v>41810847</v>
      </c>
      <c r="J9392" s="17" t="s">
        <v>769</v>
      </c>
    </row>
    <row r="9393" spans="1:10">
      <c r="A9393" s="16" t="s">
        <v>481</v>
      </c>
      <c r="B9393" s="25" t="s">
        <v>8460</v>
      </c>
      <c r="C9393" s="25" t="s">
        <v>6947</v>
      </c>
      <c r="D9393" s="25" t="s">
        <v>6939</v>
      </c>
      <c r="E9393" s="25">
        <v>85</v>
      </c>
      <c r="F9393" s="25">
        <v>110</v>
      </c>
      <c r="G9393" s="25" t="s">
        <v>156</v>
      </c>
      <c r="H9393" s="25">
        <v>41811006</v>
      </c>
      <c r="I9393" s="25">
        <v>41811081</v>
      </c>
      <c r="J9393" s="17" t="s">
        <v>769</v>
      </c>
    </row>
    <row r="9394" spans="1:10">
      <c r="A9394" s="16" t="s">
        <v>481</v>
      </c>
      <c r="B9394" s="25" t="s">
        <v>8460</v>
      </c>
      <c r="C9394" s="25" t="s">
        <v>6947</v>
      </c>
      <c r="D9394" s="25" t="s">
        <v>6939</v>
      </c>
      <c r="E9394" s="25">
        <v>139</v>
      </c>
      <c r="F9394" s="25">
        <v>163</v>
      </c>
      <c r="G9394" s="25" t="s">
        <v>156</v>
      </c>
      <c r="H9394" s="25">
        <v>41811168</v>
      </c>
      <c r="I9394" s="25">
        <v>41811240</v>
      </c>
      <c r="J9394" s="17" t="s">
        <v>769</v>
      </c>
    </row>
    <row r="9395" spans="1:10">
      <c r="A9395" s="16" t="s">
        <v>481</v>
      </c>
      <c r="B9395" s="25" t="s">
        <v>8460</v>
      </c>
      <c r="C9395" s="25" t="s">
        <v>6947</v>
      </c>
      <c r="D9395" s="25" t="s">
        <v>6939</v>
      </c>
      <c r="E9395" s="25">
        <v>166</v>
      </c>
      <c r="F9395" s="25">
        <v>196</v>
      </c>
      <c r="G9395" s="25" t="s">
        <v>156</v>
      </c>
      <c r="H9395" s="25">
        <v>41811249</v>
      </c>
      <c r="I9395" s="25">
        <v>41811339</v>
      </c>
      <c r="J9395" s="17" t="s">
        <v>769</v>
      </c>
    </row>
    <row r="9396" spans="1:10">
      <c r="A9396" s="16" t="s">
        <v>481</v>
      </c>
      <c r="B9396" s="25" t="s">
        <v>8460</v>
      </c>
      <c r="C9396" s="25" t="s">
        <v>6947</v>
      </c>
      <c r="D9396" s="25" t="s">
        <v>6939</v>
      </c>
      <c r="E9396" s="25">
        <v>214</v>
      </c>
      <c r="F9396" s="25">
        <v>255</v>
      </c>
      <c r="G9396" s="25" t="s">
        <v>156</v>
      </c>
      <c r="H9396" s="25">
        <v>41811393</v>
      </c>
      <c r="I9396" s="25">
        <v>41811516</v>
      </c>
      <c r="J9396" s="17" t="s">
        <v>769</v>
      </c>
    </row>
    <row r="9397" spans="1:10">
      <c r="A9397" s="16" t="s">
        <v>481</v>
      </c>
      <c r="B9397" s="25" t="s">
        <v>8460</v>
      </c>
      <c r="C9397" s="25" t="s">
        <v>6947</v>
      </c>
      <c r="D9397" s="25" t="s">
        <v>6936</v>
      </c>
      <c r="E9397" s="25">
        <v>422</v>
      </c>
      <c r="F9397" s="25">
        <v>438</v>
      </c>
      <c r="G9397" s="25" t="s">
        <v>156</v>
      </c>
      <c r="H9397" s="25">
        <v>41812186</v>
      </c>
      <c r="I9397" s="25">
        <v>41812234</v>
      </c>
      <c r="J9397" s="17" t="s">
        <v>769</v>
      </c>
    </row>
    <row r="9398" spans="1:10">
      <c r="A9398" s="16" t="s">
        <v>481</v>
      </c>
      <c r="B9398" s="25" t="s">
        <v>8460</v>
      </c>
      <c r="C9398" s="25" t="s">
        <v>6947</v>
      </c>
      <c r="D9398" s="25" t="s">
        <v>6936</v>
      </c>
      <c r="E9398" s="25">
        <v>462</v>
      </c>
      <c r="F9398" s="25">
        <v>485</v>
      </c>
      <c r="G9398" s="25" t="s">
        <v>156</v>
      </c>
      <c r="H9398" s="25">
        <v>41812405</v>
      </c>
      <c r="I9398" s="25">
        <v>41812474</v>
      </c>
      <c r="J9398" s="17" t="s">
        <v>769</v>
      </c>
    </row>
    <row r="9399" spans="1:10">
      <c r="A9399" s="16" t="s">
        <v>481</v>
      </c>
      <c r="B9399" s="25" t="s">
        <v>8460</v>
      </c>
      <c r="C9399" s="25" t="s">
        <v>6947</v>
      </c>
      <c r="D9399" s="25" t="s">
        <v>6936</v>
      </c>
      <c r="E9399" s="25">
        <v>558</v>
      </c>
      <c r="F9399" s="25">
        <v>681</v>
      </c>
      <c r="G9399" s="25" t="s">
        <v>156</v>
      </c>
      <c r="H9399" s="25">
        <v>41812693</v>
      </c>
      <c r="I9399" s="25">
        <v>41813062</v>
      </c>
      <c r="J9399" s="17" t="s">
        <v>769</v>
      </c>
    </row>
    <row r="9400" spans="1:10">
      <c r="A9400" s="16" t="s">
        <v>481</v>
      </c>
      <c r="B9400" s="25" t="s">
        <v>8461</v>
      </c>
      <c r="C9400" s="25" t="s">
        <v>6945</v>
      </c>
      <c r="D9400" s="25" t="s">
        <v>6936</v>
      </c>
      <c r="E9400" s="25">
        <v>281</v>
      </c>
      <c r="F9400" s="25">
        <v>338</v>
      </c>
      <c r="G9400" s="25" t="s">
        <v>160</v>
      </c>
      <c r="H9400" s="25">
        <v>38580372</v>
      </c>
      <c r="I9400" s="25">
        <v>38580201</v>
      </c>
      <c r="J9400" s="17" t="s">
        <v>67</v>
      </c>
    </row>
    <row r="9401" spans="1:10">
      <c r="A9401" s="16" t="s">
        <v>481</v>
      </c>
      <c r="B9401" s="25" t="s">
        <v>8461</v>
      </c>
      <c r="C9401" s="25" t="s">
        <v>6945</v>
      </c>
      <c r="D9401" s="25" t="s">
        <v>6936</v>
      </c>
      <c r="E9401" s="25">
        <v>429</v>
      </c>
      <c r="F9401" s="25">
        <v>508</v>
      </c>
      <c r="G9401" s="25" t="s">
        <v>160</v>
      </c>
      <c r="H9401" s="25">
        <v>38579928</v>
      </c>
      <c r="I9401" s="25">
        <v>38579691</v>
      </c>
      <c r="J9401" s="17" t="s">
        <v>67</v>
      </c>
    </row>
    <row r="9402" spans="1:10">
      <c r="A9402" s="16" t="s">
        <v>481</v>
      </c>
      <c r="B9402" s="25" t="s">
        <v>8462</v>
      </c>
      <c r="C9402" s="25" t="s">
        <v>6948</v>
      </c>
      <c r="D9402" s="25" t="s">
        <v>6934</v>
      </c>
      <c r="E9402" s="25">
        <v>1</v>
      </c>
      <c r="F9402" s="25">
        <v>14</v>
      </c>
      <c r="G9402" s="25" t="s">
        <v>156</v>
      </c>
      <c r="H9402" s="25">
        <v>56239364</v>
      </c>
      <c r="I9402" s="25">
        <v>56239325</v>
      </c>
      <c r="J9402" s="17" t="s">
        <v>67</v>
      </c>
    </row>
    <row r="9403" spans="1:10">
      <c r="A9403" s="16" t="s">
        <v>481</v>
      </c>
      <c r="B9403" s="25" t="s">
        <v>8462</v>
      </c>
      <c r="C9403" s="25" t="s">
        <v>6948</v>
      </c>
      <c r="D9403" s="25" t="s">
        <v>6934</v>
      </c>
      <c r="E9403" s="25">
        <v>436</v>
      </c>
      <c r="F9403" s="25">
        <v>447</v>
      </c>
      <c r="G9403" s="25" t="s">
        <v>156</v>
      </c>
      <c r="H9403" s="25">
        <v>56238059</v>
      </c>
      <c r="I9403" s="25">
        <v>56238026</v>
      </c>
      <c r="J9403" s="17" t="s">
        <v>67</v>
      </c>
    </row>
    <row r="9404" spans="1:10">
      <c r="A9404" s="16" t="s">
        <v>481</v>
      </c>
      <c r="B9404" s="25" t="s">
        <v>8462</v>
      </c>
      <c r="C9404" s="25" t="s">
        <v>6948</v>
      </c>
      <c r="D9404" s="25" t="s">
        <v>6934</v>
      </c>
      <c r="E9404" s="25">
        <v>611</v>
      </c>
      <c r="F9404" s="25">
        <v>623</v>
      </c>
      <c r="G9404" s="25" t="s">
        <v>156</v>
      </c>
      <c r="H9404" s="25">
        <v>56237534</v>
      </c>
      <c r="I9404" s="25">
        <v>56237498</v>
      </c>
      <c r="J9404" s="17" t="s">
        <v>67</v>
      </c>
    </row>
    <row r="9405" spans="1:10">
      <c r="A9405" s="16" t="s">
        <v>481</v>
      </c>
      <c r="B9405" s="25" t="s">
        <v>8462</v>
      </c>
      <c r="C9405" s="25" t="s">
        <v>6948</v>
      </c>
      <c r="D9405" s="25" t="s">
        <v>6934</v>
      </c>
      <c r="E9405" s="25">
        <v>651</v>
      </c>
      <c r="F9405" s="25">
        <v>670</v>
      </c>
      <c r="G9405" s="25" t="s">
        <v>156</v>
      </c>
      <c r="H9405" s="25">
        <v>56237414</v>
      </c>
      <c r="I9405" s="25">
        <v>56237357</v>
      </c>
      <c r="J9405" s="17" t="s">
        <v>67</v>
      </c>
    </row>
    <row r="9406" spans="1:10">
      <c r="A9406" s="16" t="s">
        <v>481</v>
      </c>
      <c r="B9406" s="25" t="s">
        <v>8462</v>
      </c>
      <c r="C9406" s="25" t="s">
        <v>6948</v>
      </c>
      <c r="D9406" s="25" t="s">
        <v>6934</v>
      </c>
      <c r="E9406" s="25">
        <v>820</v>
      </c>
      <c r="F9406" s="25">
        <v>831</v>
      </c>
      <c r="G9406" s="25" t="s">
        <v>156</v>
      </c>
      <c r="H9406" s="25">
        <v>56236907</v>
      </c>
      <c r="I9406" s="25">
        <v>56236874</v>
      </c>
      <c r="J9406" s="17" t="s">
        <v>67</v>
      </c>
    </row>
    <row r="9407" spans="1:10">
      <c r="A9407" s="16" t="s">
        <v>481</v>
      </c>
      <c r="B9407" s="25" t="s">
        <v>8462</v>
      </c>
      <c r="C9407" s="25" t="s">
        <v>6948</v>
      </c>
      <c r="D9407" s="25" t="s">
        <v>6933</v>
      </c>
      <c r="E9407" s="25">
        <v>693</v>
      </c>
      <c r="F9407" s="25">
        <v>740</v>
      </c>
      <c r="G9407" s="25" t="s">
        <v>156</v>
      </c>
      <c r="H9407" s="25">
        <v>56237288</v>
      </c>
      <c r="I9407" s="25">
        <v>56237147</v>
      </c>
      <c r="J9407" s="17" t="s">
        <v>67</v>
      </c>
    </row>
    <row r="9408" spans="1:10">
      <c r="A9408" s="16" t="s">
        <v>481</v>
      </c>
      <c r="B9408" s="25" t="s">
        <v>8462</v>
      </c>
      <c r="C9408" s="25" t="s">
        <v>6948</v>
      </c>
      <c r="D9408" s="25" t="s">
        <v>6933</v>
      </c>
      <c r="E9408" s="25">
        <v>813</v>
      </c>
      <c r="F9408" s="25">
        <v>869</v>
      </c>
      <c r="G9408" s="25" t="s">
        <v>156</v>
      </c>
      <c r="H9408" s="25">
        <v>56236928</v>
      </c>
      <c r="I9408" s="25">
        <v>56236760</v>
      </c>
      <c r="J9408" s="17" t="s">
        <v>67</v>
      </c>
    </row>
    <row r="9409" spans="1:10">
      <c r="A9409" s="16" t="s">
        <v>481</v>
      </c>
      <c r="B9409" s="25" t="s">
        <v>8462</v>
      </c>
      <c r="C9409" s="25" t="s">
        <v>6948</v>
      </c>
      <c r="D9409" s="25" t="s">
        <v>6933</v>
      </c>
      <c r="E9409" s="25">
        <v>901</v>
      </c>
      <c r="F9409" s="25">
        <v>923</v>
      </c>
      <c r="G9409" s="25" t="s">
        <v>156</v>
      </c>
      <c r="H9409" s="25">
        <v>56236549</v>
      </c>
      <c r="I9409" s="25">
        <v>56236483</v>
      </c>
      <c r="J9409" s="17" t="s">
        <v>67</v>
      </c>
    </row>
    <row r="9410" spans="1:10">
      <c r="A9410" s="16" t="s">
        <v>481</v>
      </c>
      <c r="B9410" s="25" t="s">
        <v>8462</v>
      </c>
      <c r="C9410" s="25" t="s">
        <v>6948</v>
      </c>
      <c r="D9410" s="25" t="s">
        <v>6936</v>
      </c>
      <c r="E9410" s="25">
        <v>520</v>
      </c>
      <c r="F9410" s="25">
        <v>625</v>
      </c>
      <c r="G9410" s="25" t="s">
        <v>156</v>
      </c>
      <c r="H9410" s="25">
        <v>56237807</v>
      </c>
      <c r="I9410" s="25">
        <v>56237492</v>
      </c>
      <c r="J9410" s="17" t="s">
        <v>67</v>
      </c>
    </row>
    <row r="9411" spans="1:10">
      <c r="A9411" s="16" t="s">
        <v>481</v>
      </c>
      <c r="B9411" s="25" t="s">
        <v>8463</v>
      </c>
      <c r="C9411" s="25" t="s">
        <v>6944</v>
      </c>
      <c r="D9411" s="25" t="s">
        <v>6934</v>
      </c>
      <c r="E9411" s="25">
        <v>1</v>
      </c>
      <c r="F9411" s="25">
        <v>11</v>
      </c>
      <c r="G9411" s="25" t="s">
        <v>162</v>
      </c>
      <c r="H9411" s="25">
        <v>30923998</v>
      </c>
      <c r="I9411" s="25">
        <v>30923968</v>
      </c>
      <c r="J9411" s="17" t="s">
        <v>67</v>
      </c>
    </row>
    <row r="9412" spans="1:10">
      <c r="A9412" s="16" t="s">
        <v>481</v>
      </c>
      <c r="B9412" s="25" t="s">
        <v>8463</v>
      </c>
      <c r="C9412" s="25" t="s">
        <v>6944</v>
      </c>
      <c r="D9412" s="25" t="s">
        <v>6934</v>
      </c>
      <c r="E9412" s="25">
        <v>56</v>
      </c>
      <c r="F9412" s="25">
        <v>75</v>
      </c>
      <c r="G9412" s="25" t="s">
        <v>162</v>
      </c>
      <c r="H9412" s="25">
        <v>30923632</v>
      </c>
      <c r="I9412" s="25">
        <v>30923575</v>
      </c>
      <c r="J9412" s="17" t="s">
        <v>67</v>
      </c>
    </row>
    <row r="9413" spans="1:10">
      <c r="A9413" s="16" t="s">
        <v>481</v>
      </c>
      <c r="B9413" s="25" t="s">
        <v>8463</v>
      </c>
      <c r="C9413" s="25" t="s">
        <v>6944</v>
      </c>
      <c r="D9413" s="25" t="s">
        <v>6933</v>
      </c>
      <c r="E9413" s="25">
        <v>110</v>
      </c>
      <c r="F9413" s="25">
        <v>150</v>
      </c>
      <c r="G9413" s="25" t="s">
        <v>162</v>
      </c>
      <c r="H9413" s="25">
        <v>30923377</v>
      </c>
      <c r="I9413" s="25">
        <v>30923078</v>
      </c>
      <c r="J9413" s="17" t="s">
        <v>67</v>
      </c>
    </row>
    <row r="9414" spans="1:10">
      <c r="A9414" s="16" t="s">
        <v>481</v>
      </c>
      <c r="B9414" s="25" t="s">
        <v>8463</v>
      </c>
      <c r="C9414" s="25" t="s">
        <v>6944</v>
      </c>
      <c r="D9414" s="25" t="s">
        <v>6933</v>
      </c>
      <c r="E9414" s="25">
        <v>174</v>
      </c>
      <c r="F9414" s="25">
        <v>184</v>
      </c>
      <c r="G9414" s="25" t="s">
        <v>162</v>
      </c>
      <c r="H9414" s="25">
        <v>30923006</v>
      </c>
      <c r="I9414" s="25">
        <v>30922976</v>
      </c>
      <c r="J9414" s="17" t="s">
        <v>67</v>
      </c>
    </row>
    <row r="9415" spans="1:10">
      <c r="A9415" s="16" t="s">
        <v>481</v>
      </c>
      <c r="B9415" s="25" t="s">
        <v>8463</v>
      </c>
      <c r="C9415" s="25" t="s">
        <v>6944</v>
      </c>
      <c r="D9415" s="25" t="s">
        <v>6933</v>
      </c>
      <c r="E9415" s="25">
        <v>214</v>
      </c>
      <c r="F9415" s="25">
        <v>269</v>
      </c>
      <c r="G9415" s="25" t="s">
        <v>162</v>
      </c>
      <c r="H9415" s="25">
        <v>30922692</v>
      </c>
      <c r="I9415" s="25">
        <v>30922527</v>
      </c>
      <c r="J9415" s="17" t="s">
        <v>67</v>
      </c>
    </row>
    <row r="9416" spans="1:10">
      <c r="A9416" s="16" t="s">
        <v>481</v>
      </c>
      <c r="B9416" s="25" t="s">
        <v>8463</v>
      </c>
      <c r="C9416" s="25" t="s">
        <v>6944</v>
      </c>
      <c r="D9416" s="25" t="s">
        <v>6933</v>
      </c>
      <c r="E9416" s="25">
        <v>281</v>
      </c>
      <c r="F9416" s="25">
        <v>292</v>
      </c>
      <c r="G9416" s="25" t="s">
        <v>162</v>
      </c>
      <c r="H9416" s="25">
        <v>30922491</v>
      </c>
      <c r="I9416" s="25">
        <v>30922377</v>
      </c>
      <c r="J9416" s="17" t="s">
        <v>67</v>
      </c>
    </row>
    <row r="9417" spans="1:10">
      <c r="A9417" s="16" t="s">
        <v>481</v>
      </c>
      <c r="B9417" s="25" t="s">
        <v>8463</v>
      </c>
      <c r="C9417" s="25" t="s">
        <v>6944</v>
      </c>
      <c r="D9417" s="25" t="s">
        <v>6933</v>
      </c>
      <c r="E9417" s="25">
        <v>298</v>
      </c>
      <c r="F9417" s="25">
        <v>319</v>
      </c>
      <c r="G9417" s="25" t="s">
        <v>162</v>
      </c>
      <c r="H9417" s="25">
        <v>30922359</v>
      </c>
      <c r="I9417" s="25">
        <v>30922296</v>
      </c>
      <c r="J9417" s="17" t="s">
        <v>67</v>
      </c>
    </row>
    <row r="9418" spans="1:10">
      <c r="A9418" s="16" t="s">
        <v>481</v>
      </c>
      <c r="B9418" s="25" t="s">
        <v>8463</v>
      </c>
      <c r="C9418" s="25" t="s">
        <v>6944</v>
      </c>
      <c r="D9418" s="25" t="s">
        <v>6933</v>
      </c>
      <c r="E9418" s="25">
        <v>362</v>
      </c>
      <c r="F9418" s="25">
        <v>391</v>
      </c>
      <c r="G9418" s="25" t="s">
        <v>162</v>
      </c>
      <c r="H9418" s="25">
        <v>30922069</v>
      </c>
      <c r="I9418" s="25">
        <v>30921982</v>
      </c>
      <c r="J9418" s="17" t="s">
        <v>67</v>
      </c>
    </row>
    <row r="9419" spans="1:10">
      <c r="A9419" s="16" t="s">
        <v>481</v>
      </c>
      <c r="B9419" s="25" t="s">
        <v>8464</v>
      </c>
      <c r="C9419" s="25" t="s">
        <v>6944</v>
      </c>
      <c r="D9419" s="25" t="s">
        <v>6934</v>
      </c>
      <c r="E9419" s="25">
        <v>209</v>
      </c>
      <c r="F9419" s="25">
        <v>225</v>
      </c>
      <c r="G9419" s="25" t="s">
        <v>154</v>
      </c>
      <c r="H9419" s="25">
        <v>34328621</v>
      </c>
      <c r="I9419" s="25">
        <v>34328573</v>
      </c>
      <c r="J9419" s="17" t="s">
        <v>67</v>
      </c>
    </row>
    <row r="9420" spans="1:10">
      <c r="A9420" s="16" t="s">
        <v>481</v>
      </c>
      <c r="B9420" s="25" t="s">
        <v>8464</v>
      </c>
      <c r="C9420" s="25" t="s">
        <v>6944</v>
      </c>
      <c r="D9420" s="25" t="s">
        <v>6934</v>
      </c>
      <c r="E9420" s="25">
        <v>305</v>
      </c>
      <c r="F9420" s="25">
        <v>318</v>
      </c>
      <c r="G9420" s="25" t="s">
        <v>154</v>
      </c>
      <c r="H9420" s="25">
        <v>34328333</v>
      </c>
      <c r="I9420" s="25">
        <v>34328294</v>
      </c>
      <c r="J9420" s="17" t="s">
        <v>67</v>
      </c>
    </row>
    <row r="9421" spans="1:10">
      <c r="A9421" s="16" t="s">
        <v>481</v>
      </c>
      <c r="B9421" s="25" t="s">
        <v>8464</v>
      </c>
      <c r="C9421" s="25" t="s">
        <v>6944</v>
      </c>
      <c r="D9421" s="25" t="s">
        <v>6933</v>
      </c>
      <c r="E9421" s="25">
        <v>29</v>
      </c>
      <c r="F9421" s="25">
        <v>54</v>
      </c>
      <c r="G9421" s="25" t="s">
        <v>154</v>
      </c>
      <c r="H9421" s="25">
        <v>34329161</v>
      </c>
      <c r="I9421" s="25">
        <v>34329086</v>
      </c>
      <c r="J9421" s="17" t="s">
        <v>67</v>
      </c>
    </row>
    <row r="9422" spans="1:10">
      <c r="A9422" s="16" t="s">
        <v>481</v>
      </c>
      <c r="B9422" s="25" t="s">
        <v>8464</v>
      </c>
      <c r="C9422" s="25" t="s">
        <v>6944</v>
      </c>
      <c r="D9422" s="25" t="s">
        <v>6933</v>
      </c>
      <c r="E9422" s="25">
        <v>136</v>
      </c>
      <c r="F9422" s="25">
        <v>171</v>
      </c>
      <c r="G9422" s="25" t="s">
        <v>154</v>
      </c>
      <c r="H9422" s="25">
        <v>34328840</v>
      </c>
      <c r="I9422" s="25">
        <v>34328735</v>
      </c>
      <c r="J9422" s="17" t="s">
        <v>67</v>
      </c>
    </row>
    <row r="9423" spans="1:10">
      <c r="A9423" s="16" t="s">
        <v>481</v>
      </c>
      <c r="B9423" s="25" t="s">
        <v>8465</v>
      </c>
      <c r="C9423" s="25" t="s">
        <v>6945</v>
      </c>
      <c r="D9423" s="25" t="s">
        <v>6936</v>
      </c>
      <c r="E9423" s="25">
        <v>5</v>
      </c>
      <c r="F9423" s="25">
        <v>29</v>
      </c>
      <c r="G9423" s="25" t="s">
        <v>162</v>
      </c>
      <c r="H9423" s="25">
        <v>25975015</v>
      </c>
      <c r="I9423" s="25">
        <v>25975160</v>
      </c>
      <c r="J9423" s="17" t="s">
        <v>769</v>
      </c>
    </row>
    <row r="9424" spans="1:10">
      <c r="A9424" s="16" t="s">
        <v>481</v>
      </c>
      <c r="B9424" s="25" t="s">
        <v>8466</v>
      </c>
      <c r="C9424" s="25" t="s">
        <v>6944</v>
      </c>
      <c r="D9424" s="25" t="s">
        <v>6934</v>
      </c>
      <c r="E9424" s="25">
        <v>739</v>
      </c>
      <c r="F9424" s="25">
        <v>749</v>
      </c>
      <c r="G9424" s="25" t="s">
        <v>158</v>
      </c>
      <c r="H9424" s="25">
        <v>4881850</v>
      </c>
      <c r="I9424" s="25">
        <v>4881820</v>
      </c>
      <c r="J9424" s="17" t="s">
        <v>67</v>
      </c>
    </row>
    <row r="9425" spans="1:10">
      <c r="A9425" s="16" t="s">
        <v>481</v>
      </c>
      <c r="B9425" s="25" t="s">
        <v>8466</v>
      </c>
      <c r="C9425" s="25" t="s">
        <v>6944</v>
      </c>
      <c r="D9425" s="25" t="s">
        <v>6933</v>
      </c>
      <c r="E9425" s="25">
        <v>594</v>
      </c>
      <c r="F9425" s="25">
        <v>630</v>
      </c>
      <c r="G9425" s="25" t="s">
        <v>158</v>
      </c>
      <c r="H9425" s="25">
        <v>4882285</v>
      </c>
      <c r="I9425" s="25">
        <v>4882177</v>
      </c>
      <c r="J9425" s="17" t="s">
        <v>67</v>
      </c>
    </row>
    <row r="9426" spans="1:10">
      <c r="A9426" s="16" t="s">
        <v>481</v>
      </c>
      <c r="B9426" s="25" t="s">
        <v>8467</v>
      </c>
      <c r="C9426" s="25" t="s">
        <v>6953</v>
      </c>
      <c r="D9426" s="25" t="s">
        <v>6939</v>
      </c>
      <c r="E9426" s="25">
        <v>207</v>
      </c>
      <c r="F9426" s="25">
        <v>243</v>
      </c>
      <c r="G9426" s="25" t="s">
        <v>156</v>
      </c>
      <c r="H9426" s="25">
        <v>25207406</v>
      </c>
      <c r="I9426" s="25">
        <v>25207514</v>
      </c>
      <c r="J9426" s="17" t="s">
        <v>769</v>
      </c>
    </row>
    <row r="9427" spans="1:10">
      <c r="A9427" s="16" t="s">
        <v>481</v>
      </c>
      <c r="B9427" s="25" t="s">
        <v>8467</v>
      </c>
      <c r="C9427" s="25" t="s">
        <v>6953</v>
      </c>
      <c r="D9427" s="25" t="s">
        <v>6939</v>
      </c>
      <c r="E9427" s="25">
        <v>296</v>
      </c>
      <c r="F9427" s="25">
        <v>321</v>
      </c>
      <c r="G9427" s="25" t="s">
        <v>156</v>
      </c>
      <c r="H9427" s="25">
        <v>25207673</v>
      </c>
      <c r="I9427" s="25">
        <v>25207748</v>
      </c>
      <c r="J9427" s="17" t="s">
        <v>769</v>
      </c>
    </row>
    <row r="9428" spans="1:10">
      <c r="A9428" s="16" t="s">
        <v>481</v>
      </c>
      <c r="B9428" s="25" t="s">
        <v>8467</v>
      </c>
      <c r="C9428" s="25" t="s">
        <v>6953</v>
      </c>
      <c r="D9428" s="25" t="s">
        <v>6939</v>
      </c>
      <c r="E9428" s="25">
        <v>350</v>
      </c>
      <c r="F9428" s="25">
        <v>371</v>
      </c>
      <c r="G9428" s="25" t="s">
        <v>156</v>
      </c>
      <c r="H9428" s="25">
        <v>25207835</v>
      </c>
      <c r="I9428" s="25">
        <v>25207898</v>
      </c>
      <c r="J9428" s="17" t="s">
        <v>769</v>
      </c>
    </row>
    <row r="9429" spans="1:10">
      <c r="A9429" s="16" t="s">
        <v>481</v>
      </c>
      <c r="B9429" s="25" t="s">
        <v>8467</v>
      </c>
      <c r="C9429" s="25" t="s">
        <v>6953</v>
      </c>
      <c r="D9429" s="25" t="s">
        <v>6939</v>
      </c>
      <c r="E9429" s="25">
        <v>376</v>
      </c>
      <c r="F9429" s="25">
        <v>418</v>
      </c>
      <c r="G9429" s="25" t="s">
        <v>156</v>
      </c>
      <c r="H9429" s="25">
        <v>25207913</v>
      </c>
      <c r="I9429" s="25">
        <v>25208039</v>
      </c>
      <c r="J9429" s="17" t="s">
        <v>769</v>
      </c>
    </row>
    <row r="9430" spans="1:10">
      <c r="A9430" s="16" t="s">
        <v>481</v>
      </c>
      <c r="B9430" s="25" t="s">
        <v>8467</v>
      </c>
      <c r="C9430" s="25" t="s">
        <v>6953</v>
      </c>
      <c r="D9430" s="25" t="s">
        <v>6939</v>
      </c>
      <c r="E9430" s="25">
        <v>425</v>
      </c>
      <c r="F9430" s="25">
        <v>470</v>
      </c>
      <c r="G9430" s="25" t="s">
        <v>156</v>
      </c>
      <c r="H9430" s="25">
        <v>25208060</v>
      </c>
      <c r="I9430" s="25">
        <v>25208195</v>
      </c>
      <c r="J9430" s="17" t="s">
        <v>769</v>
      </c>
    </row>
    <row r="9431" spans="1:10">
      <c r="A9431" s="16" t="s">
        <v>481</v>
      </c>
      <c r="B9431" s="25" t="s">
        <v>8467</v>
      </c>
      <c r="C9431" s="25" t="s">
        <v>6953</v>
      </c>
      <c r="D9431" s="25" t="s">
        <v>6936</v>
      </c>
      <c r="E9431" s="25">
        <v>593</v>
      </c>
      <c r="F9431" s="25">
        <v>607</v>
      </c>
      <c r="G9431" s="25" t="s">
        <v>156</v>
      </c>
      <c r="H9431" s="25">
        <v>25208906</v>
      </c>
      <c r="I9431" s="25">
        <v>25208948</v>
      </c>
      <c r="J9431" s="17" t="s">
        <v>769</v>
      </c>
    </row>
    <row r="9432" spans="1:10">
      <c r="A9432" s="16" t="s">
        <v>481</v>
      </c>
      <c r="B9432" s="25" t="s">
        <v>8467</v>
      </c>
      <c r="C9432" s="25" t="s">
        <v>6953</v>
      </c>
      <c r="D9432" s="25" t="s">
        <v>6936</v>
      </c>
      <c r="E9432" s="25">
        <v>609</v>
      </c>
      <c r="F9432" s="25">
        <v>625</v>
      </c>
      <c r="G9432" s="25" t="s">
        <v>156</v>
      </c>
      <c r="H9432" s="25">
        <v>25208954</v>
      </c>
      <c r="I9432" s="25">
        <v>25209002</v>
      </c>
      <c r="J9432" s="17" t="s">
        <v>769</v>
      </c>
    </row>
    <row r="9433" spans="1:10">
      <c r="A9433" s="16" t="s">
        <v>481</v>
      </c>
      <c r="B9433" s="25" t="s">
        <v>8467</v>
      </c>
      <c r="C9433" s="25" t="s">
        <v>6953</v>
      </c>
      <c r="D9433" s="25" t="s">
        <v>6936</v>
      </c>
      <c r="E9433" s="25">
        <v>746</v>
      </c>
      <c r="F9433" s="25">
        <v>834</v>
      </c>
      <c r="G9433" s="25" t="s">
        <v>156</v>
      </c>
      <c r="H9433" s="25">
        <v>25209468</v>
      </c>
      <c r="I9433" s="25">
        <v>25209732</v>
      </c>
      <c r="J9433" s="17" t="s">
        <v>769</v>
      </c>
    </row>
    <row r="9434" spans="1:10">
      <c r="A9434" s="16" t="s">
        <v>481</v>
      </c>
      <c r="B9434" s="25" t="s">
        <v>8467</v>
      </c>
      <c r="C9434" s="25" t="s">
        <v>6953</v>
      </c>
      <c r="D9434" s="25" t="s">
        <v>6936</v>
      </c>
      <c r="E9434" s="25">
        <v>857</v>
      </c>
      <c r="F9434" s="25">
        <v>883</v>
      </c>
      <c r="G9434" s="25" t="s">
        <v>156</v>
      </c>
      <c r="H9434" s="25">
        <v>25209801</v>
      </c>
      <c r="I9434" s="25">
        <v>25209879</v>
      </c>
      <c r="J9434" s="17" t="s">
        <v>769</v>
      </c>
    </row>
    <row r="9435" spans="1:10">
      <c r="A9435" s="16" t="s">
        <v>481</v>
      </c>
      <c r="B9435" s="25" t="s">
        <v>8467</v>
      </c>
      <c r="C9435" s="25" t="s">
        <v>6953</v>
      </c>
      <c r="D9435" s="25" t="s">
        <v>6934</v>
      </c>
      <c r="E9435" s="25">
        <v>960</v>
      </c>
      <c r="F9435" s="25">
        <v>975</v>
      </c>
      <c r="G9435" s="25" t="s">
        <v>156</v>
      </c>
      <c r="H9435" s="25">
        <v>25210207</v>
      </c>
      <c r="I9435" s="25">
        <v>25210252</v>
      </c>
      <c r="J9435" s="17" t="s">
        <v>769</v>
      </c>
    </row>
    <row r="9436" spans="1:10">
      <c r="A9436" s="16" t="s">
        <v>481</v>
      </c>
      <c r="B9436" s="25" t="s">
        <v>8467</v>
      </c>
      <c r="C9436" s="25" t="s">
        <v>6953</v>
      </c>
      <c r="D9436" s="25" t="s">
        <v>425</v>
      </c>
      <c r="E9436" s="25">
        <v>22</v>
      </c>
      <c r="F9436" s="25">
        <v>104</v>
      </c>
      <c r="G9436" s="25" t="s">
        <v>156</v>
      </c>
      <c r="H9436" s="25">
        <v>25206398</v>
      </c>
      <c r="I9436" s="25">
        <v>25206644</v>
      </c>
      <c r="J9436" s="17" t="s">
        <v>769</v>
      </c>
    </row>
    <row r="9437" spans="1:10">
      <c r="A9437" s="16" t="s">
        <v>481</v>
      </c>
      <c r="B9437" s="25" t="s">
        <v>8467</v>
      </c>
      <c r="C9437" s="25" t="s">
        <v>6953</v>
      </c>
      <c r="D9437" s="25" t="s">
        <v>425</v>
      </c>
      <c r="E9437" s="25">
        <v>109</v>
      </c>
      <c r="F9437" s="25">
        <v>137</v>
      </c>
      <c r="G9437" s="25" t="s">
        <v>156</v>
      </c>
      <c r="H9437" s="25">
        <v>25206659</v>
      </c>
      <c r="I9437" s="25">
        <v>25206743</v>
      </c>
      <c r="J9437" s="17" t="s">
        <v>769</v>
      </c>
    </row>
    <row r="9438" spans="1:10">
      <c r="A9438" s="16" t="s">
        <v>481</v>
      </c>
      <c r="B9438" s="25" t="s">
        <v>8468</v>
      </c>
      <c r="C9438" s="25" t="s">
        <v>6944</v>
      </c>
      <c r="D9438" s="25" t="s">
        <v>6934</v>
      </c>
      <c r="E9438" s="25">
        <v>189</v>
      </c>
      <c r="F9438" s="25">
        <v>203</v>
      </c>
      <c r="G9438" s="25" t="s">
        <v>154</v>
      </c>
      <c r="H9438" s="25">
        <v>50514896</v>
      </c>
      <c r="I9438" s="25">
        <v>50514938</v>
      </c>
      <c r="J9438" s="17" t="s">
        <v>769</v>
      </c>
    </row>
    <row r="9439" spans="1:10">
      <c r="A9439" s="16" t="s">
        <v>481</v>
      </c>
      <c r="B9439" s="25" t="s">
        <v>8468</v>
      </c>
      <c r="C9439" s="25" t="s">
        <v>6944</v>
      </c>
      <c r="D9439" s="25" t="s">
        <v>6934</v>
      </c>
      <c r="E9439" s="25">
        <v>275</v>
      </c>
      <c r="F9439" s="25">
        <v>289</v>
      </c>
      <c r="G9439" s="25" t="s">
        <v>154</v>
      </c>
      <c r="H9439" s="25">
        <v>50515238</v>
      </c>
      <c r="I9439" s="25">
        <v>50515280</v>
      </c>
      <c r="J9439" s="17" t="s">
        <v>769</v>
      </c>
    </row>
    <row r="9440" spans="1:10">
      <c r="A9440" s="16" t="s">
        <v>481</v>
      </c>
      <c r="B9440" s="25" t="s">
        <v>8468</v>
      </c>
      <c r="C9440" s="25" t="s">
        <v>6944</v>
      </c>
      <c r="D9440" s="25" t="s">
        <v>6933</v>
      </c>
      <c r="E9440" s="25">
        <v>2</v>
      </c>
      <c r="F9440" s="25">
        <v>39</v>
      </c>
      <c r="G9440" s="25" t="s">
        <v>154</v>
      </c>
      <c r="H9440" s="25">
        <v>50514003</v>
      </c>
      <c r="I9440" s="25">
        <v>50514256</v>
      </c>
      <c r="J9440" s="17" t="s">
        <v>769</v>
      </c>
    </row>
    <row r="9441" spans="1:10">
      <c r="A9441" s="16" t="s">
        <v>481</v>
      </c>
      <c r="B9441" s="25" t="s">
        <v>8468</v>
      </c>
      <c r="C9441" s="25" t="s">
        <v>6944</v>
      </c>
      <c r="D9441" s="25" t="s">
        <v>6933</v>
      </c>
      <c r="E9441" s="25">
        <v>62</v>
      </c>
      <c r="F9441" s="25">
        <v>72</v>
      </c>
      <c r="G9441" s="25" t="s">
        <v>154</v>
      </c>
      <c r="H9441" s="25">
        <v>50514325</v>
      </c>
      <c r="I9441" s="25">
        <v>50514355</v>
      </c>
      <c r="J9441" s="17" t="s">
        <v>769</v>
      </c>
    </row>
    <row r="9442" spans="1:10">
      <c r="A9442" s="16" t="s">
        <v>481</v>
      </c>
      <c r="B9442" s="25" t="s">
        <v>8468</v>
      </c>
      <c r="C9442" s="25" t="s">
        <v>6944</v>
      </c>
      <c r="D9442" s="25" t="s">
        <v>6933</v>
      </c>
      <c r="E9442" s="25">
        <v>103</v>
      </c>
      <c r="F9442" s="25">
        <v>159</v>
      </c>
      <c r="G9442" s="25" t="s">
        <v>154</v>
      </c>
      <c r="H9442" s="25">
        <v>50514558</v>
      </c>
      <c r="I9442" s="25">
        <v>50514726</v>
      </c>
      <c r="J9442" s="17" t="s">
        <v>769</v>
      </c>
    </row>
    <row r="9443" spans="1:10">
      <c r="A9443" s="16" t="s">
        <v>481</v>
      </c>
      <c r="B9443" s="25" t="s">
        <v>8468</v>
      </c>
      <c r="C9443" s="25" t="s">
        <v>6944</v>
      </c>
      <c r="D9443" s="25" t="s">
        <v>6933</v>
      </c>
      <c r="E9443" s="25">
        <v>173</v>
      </c>
      <c r="F9443" s="25">
        <v>182</v>
      </c>
      <c r="G9443" s="25" t="s">
        <v>154</v>
      </c>
      <c r="H9443" s="25">
        <v>50514768</v>
      </c>
      <c r="I9443" s="25">
        <v>50514875</v>
      </c>
      <c r="J9443" s="17" t="s">
        <v>769</v>
      </c>
    </row>
    <row r="9444" spans="1:10">
      <c r="A9444" s="16" t="s">
        <v>481</v>
      </c>
      <c r="B9444" s="25" t="s">
        <v>8468</v>
      </c>
      <c r="C9444" s="25" t="s">
        <v>6944</v>
      </c>
      <c r="D9444" s="25" t="s">
        <v>6933</v>
      </c>
      <c r="E9444" s="25">
        <v>186</v>
      </c>
      <c r="F9444" s="25">
        <v>209</v>
      </c>
      <c r="G9444" s="25" t="s">
        <v>154</v>
      </c>
      <c r="H9444" s="25">
        <v>50514887</v>
      </c>
      <c r="I9444" s="25">
        <v>50514956</v>
      </c>
      <c r="J9444" s="17" t="s">
        <v>769</v>
      </c>
    </row>
    <row r="9445" spans="1:10">
      <c r="A9445" s="16" t="s">
        <v>481</v>
      </c>
      <c r="B9445" s="25" t="s">
        <v>8468</v>
      </c>
      <c r="C9445" s="25" t="s">
        <v>6944</v>
      </c>
      <c r="D9445" s="25" t="s">
        <v>6933</v>
      </c>
      <c r="E9445" s="25">
        <v>255</v>
      </c>
      <c r="F9445" s="25">
        <v>282</v>
      </c>
      <c r="G9445" s="25" t="s">
        <v>154</v>
      </c>
      <c r="H9445" s="25">
        <v>50515178</v>
      </c>
      <c r="I9445" s="25">
        <v>50515259</v>
      </c>
      <c r="J9445" s="17" t="s">
        <v>769</v>
      </c>
    </row>
    <row r="9446" spans="1:10">
      <c r="A9446" s="16" t="s">
        <v>481</v>
      </c>
      <c r="B9446" s="25" t="s">
        <v>8469</v>
      </c>
      <c r="C9446" s="25" t="s">
        <v>6942</v>
      </c>
      <c r="D9446" s="25" t="s">
        <v>6932</v>
      </c>
      <c r="E9446" s="25">
        <v>139</v>
      </c>
      <c r="F9446" s="25">
        <v>166</v>
      </c>
      <c r="G9446" s="25" t="s">
        <v>164</v>
      </c>
      <c r="H9446" s="25">
        <v>18865046</v>
      </c>
      <c r="I9446" s="25">
        <v>18864965</v>
      </c>
      <c r="J9446" s="17" t="s">
        <v>67</v>
      </c>
    </row>
    <row r="9447" spans="1:10">
      <c r="A9447" s="16" t="s">
        <v>481</v>
      </c>
      <c r="B9447" s="25" t="s">
        <v>8469</v>
      </c>
      <c r="C9447" s="25" t="s">
        <v>6942</v>
      </c>
      <c r="D9447" s="25" t="s">
        <v>425</v>
      </c>
      <c r="E9447" s="25">
        <v>18</v>
      </c>
      <c r="F9447" s="25">
        <v>99</v>
      </c>
      <c r="G9447" s="25" t="s">
        <v>164</v>
      </c>
      <c r="H9447" s="25">
        <v>18865409</v>
      </c>
      <c r="I9447" s="25">
        <v>18865166</v>
      </c>
      <c r="J9447" s="17" t="s">
        <v>67</v>
      </c>
    </row>
    <row r="9448" spans="1:10">
      <c r="A9448" s="16" t="s">
        <v>481</v>
      </c>
      <c r="B9448" s="25" t="s">
        <v>8469</v>
      </c>
      <c r="C9448" s="25" t="s">
        <v>6942</v>
      </c>
      <c r="D9448" s="25" t="s">
        <v>425</v>
      </c>
      <c r="E9448" s="25">
        <v>105</v>
      </c>
      <c r="F9448" s="25">
        <v>131</v>
      </c>
      <c r="G9448" s="25" t="s">
        <v>164</v>
      </c>
      <c r="H9448" s="25">
        <v>18865148</v>
      </c>
      <c r="I9448" s="25">
        <v>18865070</v>
      </c>
      <c r="J9448" s="17" t="s">
        <v>67</v>
      </c>
    </row>
    <row r="9449" spans="1:10">
      <c r="A9449" s="16" t="s">
        <v>481</v>
      </c>
      <c r="B9449" s="25" t="s">
        <v>8469</v>
      </c>
      <c r="C9449" s="25" t="s">
        <v>6942</v>
      </c>
      <c r="D9449" s="25" t="s">
        <v>425</v>
      </c>
      <c r="E9449" s="25">
        <v>155</v>
      </c>
      <c r="F9449" s="25">
        <v>171</v>
      </c>
      <c r="G9449" s="25" t="s">
        <v>164</v>
      </c>
      <c r="H9449" s="25">
        <v>18864998</v>
      </c>
      <c r="I9449" s="25">
        <v>18864950</v>
      </c>
      <c r="J9449" s="17" t="s">
        <v>67</v>
      </c>
    </row>
    <row r="9450" spans="1:10">
      <c r="A9450" s="16" t="s">
        <v>481</v>
      </c>
      <c r="B9450" s="25" t="s">
        <v>8470</v>
      </c>
      <c r="C9450" s="25" t="s">
        <v>6944</v>
      </c>
      <c r="D9450" s="25" t="s">
        <v>6933</v>
      </c>
      <c r="E9450" s="25">
        <v>74</v>
      </c>
      <c r="F9450" s="25">
        <v>100</v>
      </c>
      <c r="G9450" s="25" t="s">
        <v>170</v>
      </c>
      <c r="H9450" s="25">
        <v>41045397</v>
      </c>
      <c r="I9450" s="25">
        <v>41044313</v>
      </c>
      <c r="J9450" s="17" t="s">
        <v>67</v>
      </c>
    </row>
    <row r="9451" spans="1:10">
      <c r="A9451" s="16" t="s">
        <v>481</v>
      </c>
      <c r="B9451" s="25" t="s">
        <v>8470</v>
      </c>
      <c r="C9451" s="25" t="s">
        <v>6944</v>
      </c>
      <c r="D9451" s="25" t="s">
        <v>6933</v>
      </c>
      <c r="E9451" s="25">
        <v>197</v>
      </c>
      <c r="F9451" s="25">
        <v>245</v>
      </c>
      <c r="G9451" s="25" t="s">
        <v>170</v>
      </c>
      <c r="H9451" s="25">
        <v>41043822</v>
      </c>
      <c r="I9451" s="25">
        <v>41043595</v>
      </c>
      <c r="J9451" s="17" t="s">
        <v>67</v>
      </c>
    </row>
    <row r="9452" spans="1:10">
      <c r="A9452" s="16" t="s">
        <v>481</v>
      </c>
      <c r="B9452" s="25" t="s">
        <v>8471</v>
      </c>
      <c r="C9452" s="25" t="s">
        <v>6948</v>
      </c>
      <c r="D9452" s="25" t="s">
        <v>6934</v>
      </c>
      <c r="E9452" s="25">
        <v>20</v>
      </c>
      <c r="F9452" s="25">
        <v>37</v>
      </c>
      <c r="G9452" s="25" t="s">
        <v>166</v>
      </c>
      <c r="H9452" s="25">
        <v>7613476</v>
      </c>
      <c r="I9452" s="25">
        <v>7613527</v>
      </c>
      <c r="J9452" s="17" t="s">
        <v>769</v>
      </c>
    </row>
    <row r="9453" spans="1:10">
      <c r="A9453" s="16" t="s">
        <v>481</v>
      </c>
      <c r="B9453" s="25" t="s">
        <v>8471</v>
      </c>
      <c r="C9453" s="25" t="s">
        <v>6948</v>
      </c>
      <c r="D9453" s="25" t="s">
        <v>6934</v>
      </c>
      <c r="E9453" s="25">
        <v>82</v>
      </c>
      <c r="F9453" s="25">
        <v>94</v>
      </c>
      <c r="G9453" s="25" t="s">
        <v>166</v>
      </c>
      <c r="H9453" s="25">
        <v>7613662</v>
      </c>
      <c r="I9453" s="25">
        <v>7613698</v>
      </c>
      <c r="J9453" s="17" t="s">
        <v>769</v>
      </c>
    </row>
    <row r="9454" spans="1:10">
      <c r="A9454" s="16" t="s">
        <v>481</v>
      </c>
      <c r="B9454" s="25" t="s">
        <v>8471</v>
      </c>
      <c r="C9454" s="25" t="s">
        <v>6948</v>
      </c>
      <c r="D9454" s="25" t="s">
        <v>6934</v>
      </c>
      <c r="E9454" s="25">
        <v>450</v>
      </c>
      <c r="F9454" s="25">
        <v>468</v>
      </c>
      <c r="G9454" s="25" t="s">
        <v>166</v>
      </c>
      <c r="H9454" s="25">
        <v>7614766</v>
      </c>
      <c r="I9454" s="25">
        <v>7614820</v>
      </c>
      <c r="J9454" s="17" t="s">
        <v>769</v>
      </c>
    </row>
    <row r="9455" spans="1:10">
      <c r="A9455" s="16" t="s">
        <v>481</v>
      </c>
      <c r="B9455" s="25" t="s">
        <v>8471</v>
      </c>
      <c r="C9455" s="25" t="s">
        <v>6948</v>
      </c>
      <c r="D9455" s="25" t="s">
        <v>6934</v>
      </c>
      <c r="E9455" s="25">
        <v>514</v>
      </c>
      <c r="F9455" s="25">
        <v>525</v>
      </c>
      <c r="G9455" s="25" t="s">
        <v>166</v>
      </c>
      <c r="H9455" s="25">
        <v>7614958</v>
      </c>
      <c r="I9455" s="25">
        <v>7614991</v>
      </c>
      <c r="J9455" s="17" t="s">
        <v>769</v>
      </c>
    </row>
    <row r="9456" spans="1:10">
      <c r="A9456" s="16" t="s">
        <v>481</v>
      </c>
      <c r="B9456" s="25" t="s">
        <v>8471</v>
      </c>
      <c r="C9456" s="25" t="s">
        <v>6948</v>
      </c>
      <c r="D9456" s="25" t="s">
        <v>6934</v>
      </c>
      <c r="E9456" s="25">
        <v>708</v>
      </c>
      <c r="F9456" s="25">
        <v>718</v>
      </c>
      <c r="G9456" s="25" t="s">
        <v>166</v>
      </c>
      <c r="H9456" s="25">
        <v>7615634</v>
      </c>
      <c r="I9456" s="25">
        <v>7615664</v>
      </c>
      <c r="J9456" s="17" t="s">
        <v>769</v>
      </c>
    </row>
    <row r="9457" spans="1:10">
      <c r="A9457" s="16" t="s">
        <v>481</v>
      </c>
      <c r="B9457" s="25" t="s">
        <v>8471</v>
      </c>
      <c r="C9457" s="25" t="s">
        <v>6948</v>
      </c>
      <c r="D9457" s="25" t="s">
        <v>6933</v>
      </c>
      <c r="E9457" s="25">
        <v>595</v>
      </c>
      <c r="F9457" s="25">
        <v>607</v>
      </c>
      <c r="G9457" s="25" t="s">
        <v>166</v>
      </c>
      <c r="H9457" s="25">
        <v>7615201</v>
      </c>
      <c r="I9457" s="25">
        <v>7615237</v>
      </c>
      <c r="J9457" s="17" t="s">
        <v>769</v>
      </c>
    </row>
    <row r="9458" spans="1:10">
      <c r="A9458" s="16" t="s">
        <v>481</v>
      </c>
      <c r="B9458" s="25" t="s">
        <v>8471</v>
      </c>
      <c r="C9458" s="25" t="s">
        <v>6948</v>
      </c>
      <c r="D9458" s="25" t="s">
        <v>6933</v>
      </c>
      <c r="E9458" s="25">
        <v>621</v>
      </c>
      <c r="F9458" s="25">
        <v>674</v>
      </c>
      <c r="G9458" s="25" t="s">
        <v>166</v>
      </c>
      <c r="H9458" s="25">
        <v>7615373</v>
      </c>
      <c r="I9458" s="25">
        <v>7615532</v>
      </c>
      <c r="J9458" s="17" t="s">
        <v>769</v>
      </c>
    </row>
    <row r="9459" spans="1:10">
      <c r="A9459" s="16" t="s">
        <v>481</v>
      </c>
      <c r="B9459" s="25" t="s">
        <v>8471</v>
      </c>
      <c r="C9459" s="25" t="s">
        <v>6948</v>
      </c>
      <c r="D9459" s="25" t="s">
        <v>6933</v>
      </c>
      <c r="E9459" s="25">
        <v>702</v>
      </c>
      <c r="F9459" s="25">
        <v>722</v>
      </c>
      <c r="G9459" s="25" t="s">
        <v>166</v>
      </c>
      <c r="H9459" s="25">
        <v>7615616</v>
      </c>
      <c r="I9459" s="25">
        <v>7615676</v>
      </c>
      <c r="J9459" s="17" t="s">
        <v>769</v>
      </c>
    </row>
    <row r="9460" spans="1:10">
      <c r="A9460" s="16" t="s">
        <v>481</v>
      </c>
      <c r="B9460" s="25" t="s">
        <v>8471</v>
      </c>
      <c r="C9460" s="25" t="s">
        <v>6948</v>
      </c>
      <c r="D9460" s="25" t="s">
        <v>6933</v>
      </c>
      <c r="E9460" s="25">
        <v>763</v>
      </c>
      <c r="F9460" s="25">
        <v>792</v>
      </c>
      <c r="G9460" s="25" t="s">
        <v>166</v>
      </c>
      <c r="H9460" s="25">
        <v>7615799</v>
      </c>
      <c r="I9460" s="25">
        <v>7615886</v>
      </c>
      <c r="J9460" s="17" t="s">
        <v>769</v>
      </c>
    </row>
    <row r="9461" spans="1:10">
      <c r="A9461" s="16" t="s">
        <v>481</v>
      </c>
      <c r="B9461" s="25" t="s">
        <v>8471</v>
      </c>
      <c r="C9461" s="25" t="s">
        <v>6948</v>
      </c>
      <c r="D9461" s="25" t="s">
        <v>6936</v>
      </c>
      <c r="E9461" s="25">
        <v>261</v>
      </c>
      <c r="F9461" s="25">
        <v>292</v>
      </c>
      <c r="G9461" s="25" t="s">
        <v>166</v>
      </c>
      <c r="H9461" s="25">
        <v>7614199</v>
      </c>
      <c r="I9461" s="25">
        <v>7614292</v>
      </c>
      <c r="J9461" s="17" t="s">
        <v>769</v>
      </c>
    </row>
    <row r="9462" spans="1:10">
      <c r="A9462" s="16" t="s">
        <v>481</v>
      </c>
      <c r="B9462" s="25" t="s">
        <v>8471</v>
      </c>
      <c r="C9462" s="25" t="s">
        <v>6948</v>
      </c>
      <c r="D9462" s="25" t="s">
        <v>6936</v>
      </c>
      <c r="E9462" s="25">
        <v>313</v>
      </c>
      <c r="F9462" s="25">
        <v>424</v>
      </c>
      <c r="G9462" s="25" t="s">
        <v>166</v>
      </c>
      <c r="H9462" s="25">
        <v>7614355</v>
      </c>
      <c r="I9462" s="25">
        <v>7614688</v>
      </c>
      <c r="J9462" s="17" t="s">
        <v>769</v>
      </c>
    </row>
    <row r="9463" spans="1:10">
      <c r="A9463" s="16" t="s">
        <v>481</v>
      </c>
      <c r="B9463" s="25" t="s">
        <v>8472</v>
      </c>
      <c r="C9463" s="25" t="s">
        <v>6948</v>
      </c>
      <c r="D9463" s="25" t="s">
        <v>6936</v>
      </c>
      <c r="E9463" s="25">
        <v>235</v>
      </c>
      <c r="F9463" s="25">
        <v>250</v>
      </c>
      <c r="G9463" s="25" t="s">
        <v>158</v>
      </c>
      <c r="H9463" s="25">
        <v>57528936</v>
      </c>
      <c r="I9463" s="25">
        <v>57528891</v>
      </c>
      <c r="J9463" s="17" t="s">
        <v>67</v>
      </c>
    </row>
    <row r="9464" spans="1:10">
      <c r="A9464" s="16" t="s">
        <v>481</v>
      </c>
      <c r="B9464" s="25" t="s">
        <v>8472</v>
      </c>
      <c r="C9464" s="25" t="s">
        <v>6948</v>
      </c>
      <c r="D9464" s="25" t="s">
        <v>6936</v>
      </c>
      <c r="E9464" s="25">
        <v>580</v>
      </c>
      <c r="F9464" s="25">
        <v>598</v>
      </c>
      <c r="G9464" s="25" t="s">
        <v>158</v>
      </c>
      <c r="H9464" s="25">
        <v>57527901</v>
      </c>
      <c r="I9464" s="25">
        <v>57527847</v>
      </c>
      <c r="J9464" s="17" t="s">
        <v>67</v>
      </c>
    </row>
    <row r="9465" spans="1:10">
      <c r="A9465" s="16" t="s">
        <v>481</v>
      </c>
      <c r="B9465" s="25" t="s">
        <v>8472</v>
      </c>
      <c r="C9465" s="25" t="s">
        <v>6948</v>
      </c>
      <c r="D9465" s="25" t="s">
        <v>6936</v>
      </c>
      <c r="E9465" s="25">
        <v>658</v>
      </c>
      <c r="F9465" s="25">
        <v>763</v>
      </c>
      <c r="G9465" s="25" t="s">
        <v>158</v>
      </c>
      <c r="H9465" s="25">
        <v>57527667</v>
      </c>
      <c r="I9465" s="25">
        <v>57527352</v>
      </c>
      <c r="J9465" s="17" t="s">
        <v>67</v>
      </c>
    </row>
    <row r="9466" spans="1:10">
      <c r="A9466" s="16" t="s">
        <v>481</v>
      </c>
      <c r="B9466" s="25" t="s">
        <v>8472</v>
      </c>
      <c r="C9466" s="25" t="s">
        <v>6948</v>
      </c>
      <c r="D9466" s="25" t="s">
        <v>6933</v>
      </c>
      <c r="E9466" s="25">
        <v>836</v>
      </c>
      <c r="F9466" s="25">
        <v>879</v>
      </c>
      <c r="G9466" s="25" t="s">
        <v>158</v>
      </c>
      <c r="H9466" s="25">
        <v>57527133</v>
      </c>
      <c r="I9466" s="25">
        <v>57527004</v>
      </c>
      <c r="J9466" s="17" t="s">
        <v>67</v>
      </c>
    </row>
    <row r="9467" spans="1:10">
      <c r="A9467" s="16" t="s">
        <v>481</v>
      </c>
      <c r="B9467" s="25" t="s">
        <v>8472</v>
      </c>
      <c r="C9467" s="25" t="s">
        <v>6948</v>
      </c>
      <c r="D9467" s="25" t="s">
        <v>6933</v>
      </c>
      <c r="E9467" s="25">
        <v>948</v>
      </c>
      <c r="F9467" s="25">
        <v>1004</v>
      </c>
      <c r="G9467" s="25" t="s">
        <v>158</v>
      </c>
      <c r="H9467" s="25">
        <v>57526797</v>
      </c>
      <c r="I9467" s="25">
        <v>57526629</v>
      </c>
      <c r="J9467" s="17" t="s">
        <v>67</v>
      </c>
    </row>
    <row r="9468" spans="1:10">
      <c r="A9468" s="16" t="s">
        <v>481</v>
      </c>
      <c r="B9468" s="25" t="s">
        <v>8472</v>
      </c>
      <c r="C9468" s="25" t="s">
        <v>6948</v>
      </c>
      <c r="D9468" s="25" t="s">
        <v>6933</v>
      </c>
      <c r="E9468" s="25">
        <v>1031</v>
      </c>
      <c r="F9468" s="25">
        <v>1048</v>
      </c>
      <c r="G9468" s="25" t="s">
        <v>158</v>
      </c>
      <c r="H9468" s="25">
        <v>57526236</v>
      </c>
      <c r="I9468" s="25">
        <v>57526185</v>
      </c>
      <c r="J9468" s="17" t="s">
        <v>67</v>
      </c>
    </row>
    <row r="9469" spans="1:10">
      <c r="A9469" s="16" t="s">
        <v>481</v>
      </c>
      <c r="B9469" s="25" t="s">
        <v>8472</v>
      </c>
      <c r="C9469" s="25" t="s">
        <v>6948</v>
      </c>
      <c r="D9469" s="25" t="s">
        <v>6934</v>
      </c>
      <c r="E9469" s="25">
        <v>1</v>
      </c>
      <c r="F9469" s="25">
        <v>21</v>
      </c>
      <c r="G9469" s="25" t="s">
        <v>158</v>
      </c>
      <c r="H9469" s="25">
        <v>57529638</v>
      </c>
      <c r="I9469" s="25">
        <v>57529578</v>
      </c>
      <c r="J9469" s="17" t="s">
        <v>67</v>
      </c>
    </row>
    <row r="9470" spans="1:10">
      <c r="A9470" s="16" t="s">
        <v>481</v>
      </c>
      <c r="B9470" s="25" t="s">
        <v>8472</v>
      </c>
      <c r="C9470" s="25" t="s">
        <v>6948</v>
      </c>
      <c r="D9470" s="25" t="s">
        <v>6934</v>
      </c>
      <c r="E9470" s="25">
        <v>165</v>
      </c>
      <c r="F9470" s="25">
        <v>175</v>
      </c>
      <c r="G9470" s="25" t="s">
        <v>158</v>
      </c>
      <c r="H9470" s="25">
        <v>57529146</v>
      </c>
      <c r="I9470" s="25">
        <v>57529116</v>
      </c>
      <c r="J9470" s="17" t="s">
        <v>67</v>
      </c>
    </row>
    <row r="9471" spans="1:10">
      <c r="A9471" s="16" t="s">
        <v>481</v>
      </c>
      <c r="B9471" s="25" t="s">
        <v>8472</v>
      </c>
      <c r="C9471" s="25" t="s">
        <v>6948</v>
      </c>
      <c r="D9471" s="25" t="s">
        <v>6934</v>
      </c>
      <c r="E9471" s="25">
        <v>269</v>
      </c>
      <c r="F9471" s="25">
        <v>282</v>
      </c>
      <c r="G9471" s="25" t="s">
        <v>158</v>
      </c>
      <c r="H9471" s="25">
        <v>57528834</v>
      </c>
      <c r="I9471" s="25">
        <v>57528795</v>
      </c>
      <c r="J9471" s="17" t="s">
        <v>67</v>
      </c>
    </row>
    <row r="9472" spans="1:10">
      <c r="A9472" s="16" t="s">
        <v>481</v>
      </c>
      <c r="B9472" s="25" t="s">
        <v>8472</v>
      </c>
      <c r="C9472" s="25" t="s">
        <v>6948</v>
      </c>
      <c r="D9472" s="25" t="s">
        <v>6934</v>
      </c>
      <c r="E9472" s="25">
        <v>526</v>
      </c>
      <c r="F9472" s="25">
        <v>539</v>
      </c>
      <c r="G9472" s="25" t="s">
        <v>158</v>
      </c>
      <c r="H9472" s="25">
        <v>57528063</v>
      </c>
      <c r="I9472" s="25">
        <v>57528024</v>
      </c>
      <c r="J9472" s="17" t="s">
        <v>67</v>
      </c>
    </row>
    <row r="9473" spans="1:10">
      <c r="A9473" s="16" t="s">
        <v>481</v>
      </c>
      <c r="B9473" s="25" t="s">
        <v>8472</v>
      </c>
      <c r="C9473" s="25" t="s">
        <v>6948</v>
      </c>
      <c r="D9473" s="25" t="s">
        <v>6934</v>
      </c>
      <c r="E9473" s="25">
        <v>785</v>
      </c>
      <c r="F9473" s="25">
        <v>805</v>
      </c>
      <c r="G9473" s="25" t="s">
        <v>158</v>
      </c>
      <c r="H9473" s="25">
        <v>57527286</v>
      </c>
      <c r="I9473" s="25">
        <v>57527226</v>
      </c>
      <c r="J9473" s="17" t="s">
        <v>67</v>
      </c>
    </row>
    <row r="9474" spans="1:10">
      <c r="A9474" s="16" t="s">
        <v>481</v>
      </c>
      <c r="B9474" s="25" t="s">
        <v>8472</v>
      </c>
      <c r="C9474" s="25" t="s">
        <v>6948</v>
      </c>
      <c r="D9474" s="25" t="s">
        <v>6934</v>
      </c>
      <c r="E9474" s="25">
        <v>1038</v>
      </c>
      <c r="F9474" s="25">
        <v>1048</v>
      </c>
      <c r="G9474" s="25" t="s">
        <v>158</v>
      </c>
      <c r="H9474" s="25">
        <v>57526215</v>
      </c>
      <c r="I9474" s="25">
        <v>57526185</v>
      </c>
      <c r="J9474" s="17" t="s">
        <v>67</v>
      </c>
    </row>
    <row r="9475" spans="1:10">
      <c r="A9475" s="16" t="s">
        <v>481</v>
      </c>
      <c r="B9475" s="25" t="s">
        <v>8473</v>
      </c>
      <c r="C9475" s="25" t="s">
        <v>6944</v>
      </c>
      <c r="D9475" s="25" t="s">
        <v>6933</v>
      </c>
      <c r="E9475" s="25">
        <v>119</v>
      </c>
      <c r="F9475" s="25">
        <v>157</v>
      </c>
      <c r="G9475" s="25" t="s">
        <v>156</v>
      </c>
      <c r="H9475" s="25">
        <v>49190385</v>
      </c>
      <c r="I9475" s="25">
        <v>49190271</v>
      </c>
      <c r="J9475" s="17" t="s">
        <v>67</v>
      </c>
    </row>
    <row r="9476" spans="1:10">
      <c r="A9476" s="16" t="s">
        <v>481</v>
      </c>
      <c r="B9476" s="25" t="s">
        <v>8473</v>
      </c>
      <c r="C9476" s="25" t="s">
        <v>6944</v>
      </c>
      <c r="D9476" s="25" t="s">
        <v>6933</v>
      </c>
      <c r="E9476" s="25">
        <v>186</v>
      </c>
      <c r="F9476" s="25">
        <v>203</v>
      </c>
      <c r="G9476" s="25" t="s">
        <v>156</v>
      </c>
      <c r="H9476" s="25">
        <v>49190184</v>
      </c>
      <c r="I9476" s="25">
        <v>49190133</v>
      </c>
      <c r="J9476" s="17" t="s">
        <v>67</v>
      </c>
    </row>
    <row r="9477" spans="1:10">
      <c r="A9477" s="16" t="s">
        <v>481</v>
      </c>
      <c r="B9477" s="25" t="s">
        <v>8474</v>
      </c>
      <c r="C9477" s="25" t="s">
        <v>6948</v>
      </c>
      <c r="D9477" s="25" t="s">
        <v>6936</v>
      </c>
      <c r="E9477" s="25">
        <v>509</v>
      </c>
      <c r="F9477" s="25">
        <v>629</v>
      </c>
      <c r="G9477" s="25" t="s">
        <v>170</v>
      </c>
      <c r="H9477" s="25">
        <v>31016502</v>
      </c>
      <c r="I9477" s="25">
        <v>31016862</v>
      </c>
      <c r="J9477" s="17" t="s">
        <v>769</v>
      </c>
    </row>
    <row r="9478" spans="1:10">
      <c r="A9478" s="16" t="s">
        <v>481</v>
      </c>
      <c r="B9478" s="25" t="s">
        <v>8474</v>
      </c>
      <c r="C9478" s="25" t="s">
        <v>6948</v>
      </c>
      <c r="D9478" s="25" t="s">
        <v>6934</v>
      </c>
      <c r="E9478" s="25">
        <v>15</v>
      </c>
      <c r="F9478" s="25">
        <v>34</v>
      </c>
      <c r="G9478" s="25" t="s">
        <v>170</v>
      </c>
      <c r="H9478" s="25">
        <v>31015020</v>
      </c>
      <c r="I9478" s="25">
        <v>31015077</v>
      </c>
      <c r="J9478" s="17" t="s">
        <v>769</v>
      </c>
    </row>
    <row r="9479" spans="1:10">
      <c r="A9479" s="16" t="s">
        <v>481</v>
      </c>
      <c r="B9479" s="25" t="s">
        <v>8474</v>
      </c>
      <c r="C9479" s="25" t="s">
        <v>6948</v>
      </c>
      <c r="D9479" s="25" t="s">
        <v>6934</v>
      </c>
      <c r="E9479" s="25">
        <v>347</v>
      </c>
      <c r="F9479" s="25">
        <v>361</v>
      </c>
      <c r="G9479" s="25" t="s">
        <v>170</v>
      </c>
      <c r="H9479" s="25">
        <v>31016016</v>
      </c>
      <c r="I9479" s="25">
        <v>31016058</v>
      </c>
      <c r="J9479" s="17" t="s">
        <v>769</v>
      </c>
    </row>
    <row r="9480" spans="1:10">
      <c r="A9480" s="16" t="s">
        <v>481</v>
      </c>
      <c r="B9480" s="25" t="s">
        <v>8474</v>
      </c>
      <c r="C9480" s="25" t="s">
        <v>6948</v>
      </c>
      <c r="D9480" s="25" t="s">
        <v>6934</v>
      </c>
      <c r="E9480" s="25">
        <v>406</v>
      </c>
      <c r="F9480" s="25">
        <v>416</v>
      </c>
      <c r="G9480" s="25" t="s">
        <v>170</v>
      </c>
      <c r="H9480" s="25">
        <v>31016193</v>
      </c>
      <c r="I9480" s="25">
        <v>31016223</v>
      </c>
      <c r="J9480" s="17" t="s">
        <v>769</v>
      </c>
    </row>
    <row r="9481" spans="1:10">
      <c r="A9481" s="16" t="s">
        <v>481</v>
      </c>
      <c r="B9481" s="25" t="s">
        <v>8474</v>
      </c>
      <c r="C9481" s="25" t="s">
        <v>6948</v>
      </c>
      <c r="D9481" s="25" t="s">
        <v>6934</v>
      </c>
      <c r="E9481" s="25">
        <v>504</v>
      </c>
      <c r="F9481" s="25">
        <v>515</v>
      </c>
      <c r="G9481" s="25" t="s">
        <v>170</v>
      </c>
      <c r="H9481" s="25">
        <v>31016487</v>
      </c>
      <c r="I9481" s="25">
        <v>31016520</v>
      </c>
      <c r="J9481" s="17" t="s">
        <v>769</v>
      </c>
    </row>
    <row r="9482" spans="1:10">
      <c r="A9482" s="16" t="s">
        <v>481</v>
      </c>
      <c r="B9482" s="25" t="s">
        <v>8474</v>
      </c>
      <c r="C9482" s="25" t="s">
        <v>6948</v>
      </c>
      <c r="D9482" s="25" t="s">
        <v>6934</v>
      </c>
      <c r="E9482" s="25">
        <v>674</v>
      </c>
      <c r="F9482" s="25">
        <v>697</v>
      </c>
      <c r="G9482" s="25" t="s">
        <v>170</v>
      </c>
      <c r="H9482" s="25">
        <v>31016997</v>
      </c>
      <c r="I9482" s="25">
        <v>31017066</v>
      </c>
      <c r="J9482" s="17" t="s">
        <v>769</v>
      </c>
    </row>
    <row r="9483" spans="1:10">
      <c r="A9483" s="16" t="s">
        <v>481</v>
      </c>
      <c r="B9483" s="25" t="s">
        <v>8474</v>
      </c>
      <c r="C9483" s="25" t="s">
        <v>6948</v>
      </c>
      <c r="D9483" s="25" t="s">
        <v>6934</v>
      </c>
      <c r="E9483" s="25">
        <v>841</v>
      </c>
      <c r="F9483" s="25">
        <v>851</v>
      </c>
      <c r="G9483" s="25" t="s">
        <v>170</v>
      </c>
      <c r="H9483" s="25">
        <v>31017498</v>
      </c>
      <c r="I9483" s="25">
        <v>31017528</v>
      </c>
      <c r="J9483" s="17" t="s">
        <v>769</v>
      </c>
    </row>
    <row r="9484" spans="1:10">
      <c r="A9484" s="16" t="s">
        <v>481</v>
      </c>
      <c r="B9484" s="25" t="s">
        <v>8474</v>
      </c>
      <c r="C9484" s="25" t="s">
        <v>6948</v>
      </c>
      <c r="D9484" s="25" t="s">
        <v>6934</v>
      </c>
      <c r="E9484" s="25">
        <v>945</v>
      </c>
      <c r="F9484" s="25">
        <v>957</v>
      </c>
      <c r="G9484" s="25" t="s">
        <v>170</v>
      </c>
      <c r="H9484" s="25">
        <v>31017810</v>
      </c>
      <c r="I9484" s="25">
        <v>31017846</v>
      </c>
      <c r="J9484" s="17" t="s">
        <v>769</v>
      </c>
    </row>
    <row r="9485" spans="1:10">
      <c r="A9485" s="16" t="s">
        <v>481</v>
      </c>
      <c r="B9485" s="25" t="s">
        <v>8474</v>
      </c>
      <c r="C9485" s="25" t="s">
        <v>6948</v>
      </c>
      <c r="D9485" s="25" t="s">
        <v>6933</v>
      </c>
      <c r="E9485" s="25">
        <v>730</v>
      </c>
      <c r="F9485" s="25">
        <v>771</v>
      </c>
      <c r="G9485" s="25" t="s">
        <v>170</v>
      </c>
      <c r="H9485" s="25">
        <v>31017165</v>
      </c>
      <c r="I9485" s="25">
        <v>31017288</v>
      </c>
      <c r="J9485" s="17" t="s">
        <v>769</v>
      </c>
    </row>
    <row r="9486" spans="1:10">
      <c r="A9486" s="16" t="s">
        <v>481</v>
      </c>
      <c r="B9486" s="25" t="s">
        <v>8474</v>
      </c>
      <c r="C9486" s="25" t="s">
        <v>6948</v>
      </c>
      <c r="D9486" s="25" t="s">
        <v>6933</v>
      </c>
      <c r="E9486" s="25">
        <v>835</v>
      </c>
      <c r="F9486" s="25">
        <v>890</v>
      </c>
      <c r="G9486" s="25" t="s">
        <v>170</v>
      </c>
      <c r="H9486" s="25">
        <v>31017480</v>
      </c>
      <c r="I9486" s="25">
        <v>31017645</v>
      </c>
      <c r="J9486" s="17" t="s">
        <v>769</v>
      </c>
    </row>
    <row r="9487" spans="1:10">
      <c r="A9487" s="16" t="s">
        <v>481</v>
      </c>
      <c r="B9487" s="25" t="s">
        <v>8474</v>
      </c>
      <c r="C9487" s="25" t="s">
        <v>6948</v>
      </c>
      <c r="D9487" s="25" t="s">
        <v>6933</v>
      </c>
      <c r="E9487" s="25">
        <v>916</v>
      </c>
      <c r="F9487" s="25">
        <v>939</v>
      </c>
      <c r="G9487" s="25" t="s">
        <v>170</v>
      </c>
      <c r="H9487" s="25">
        <v>31017723</v>
      </c>
      <c r="I9487" s="25">
        <v>31017792</v>
      </c>
      <c r="J9487" s="17" t="s">
        <v>769</v>
      </c>
    </row>
    <row r="9488" spans="1:10">
      <c r="A9488" s="16" t="s">
        <v>481</v>
      </c>
      <c r="B9488" s="25" t="s">
        <v>8474</v>
      </c>
      <c r="C9488" s="25" t="s">
        <v>6948</v>
      </c>
      <c r="D9488" s="25" t="s">
        <v>6933</v>
      </c>
      <c r="E9488" s="25">
        <v>988</v>
      </c>
      <c r="F9488" s="25">
        <v>1012</v>
      </c>
      <c r="G9488" s="25" t="s">
        <v>170</v>
      </c>
      <c r="H9488" s="25">
        <v>31017939</v>
      </c>
      <c r="I9488" s="25">
        <v>31018011</v>
      </c>
      <c r="J9488" s="17" t="s">
        <v>769</v>
      </c>
    </row>
    <row r="9489" spans="1:10">
      <c r="A9489" s="16" t="s">
        <v>481</v>
      </c>
      <c r="B9489" s="25" t="s">
        <v>8475</v>
      </c>
      <c r="C9489" s="25" t="s">
        <v>6931</v>
      </c>
      <c r="D9489" s="25" t="s">
        <v>6932</v>
      </c>
      <c r="E9489" s="25">
        <v>390</v>
      </c>
      <c r="F9489" s="25">
        <v>410</v>
      </c>
      <c r="G9489" s="25" t="s">
        <v>162</v>
      </c>
      <c r="H9489" s="25">
        <v>32263624</v>
      </c>
      <c r="I9489" s="25">
        <v>32263564</v>
      </c>
      <c r="J9489" s="17" t="s">
        <v>67</v>
      </c>
    </row>
    <row r="9490" spans="1:10">
      <c r="A9490" s="16" t="s">
        <v>481</v>
      </c>
      <c r="B9490" s="25" t="s">
        <v>8475</v>
      </c>
      <c r="C9490" s="25" t="s">
        <v>6931</v>
      </c>
      <c r="D9490" s="25" t="s">
        <v>6934</v>
      </c>
      <c r="E9490" s="25">
        <v>28</v>
      </c>
      <c r="F9490" s="25">
        <v>45</v>
      </c>
      <c r="G9490" s="25" t="s">
        <v>162</v>
      </c>
      <c r="H9490" s="25">
        <v>32264710</v>
      </c>
      <c r="I9490" s="25">
        <v>32264659</v>
      </c>
      <c r="J9490" s="17" t="s">
        <v>67</v>
      </c>
    </row>
    <row r="9491" spans="1:10">
      <c r="A9491" s="16" t="s">
        <v>481</v>
      </c>
      <c r="B9491" s="25" t="s">
        <v>8475</v>
      </c>
      <c r="C9491" s="25" t="s">
        <v>6931</v>
      </c>
      <c r="D9491" s="25" t="s">
        <v>6934</v>
      </c>
      <c r="E9491" s="25">
        <v>222</v>
      </c>
      <c r="F9491" s="25">
        <v>232</v>
      </c>
      <c r="G9491" s="25" t="s">
        <v>162</v>
      </c>
      <c r="H9491" s="25">
        <v>32264128</v>
      </c>
      <c r="I9491" s="25">
        <v>32264098</v>
      </c>
      <c r="J9491" s="17" t="s">
        <v>67</v>
      </c>
    </row>
    <row r="9492" spans="1:10">
      <c r="A9492" s="16" t="s">
        <v>481</v>
      </c>
      <c r="B9492" s="25" t="s">
        <v>8475</v>
      </c>
      <c r="C9492" s="25" t="s">
        <v>6931</v>
      </c>
      <c r="D9492" s="25" t="s">
        <v>6933</v>
      </c>
      <c r="E9492" s="25">
        <v>68</v>
      </c>
      <c r="F9492" s="25">
        <v>109</v>
      </c>
      <c r="G9492" s="25" t="s">
        <v>162</v>
      </c>
      <c r="H9492" s="25">
        <v>32264590</v>
      </c>
      <c r="I9492" s="25">
        <v>32264467</v>
      </c>
      <c r="J9492" s="17" t="s">
        <v>67</v>
      </c>
    </row>
    <row r="9493" spans="1:10">
      <c r="A9493" s="16" t="s">
        <v>481</v>
      </c>
      <c r="B9493" s="25" t="s">
        <v>8475</v>
      </c>
      <c r="C9493" s="25" t="s">
        <v>6931</v>
      </c>
      <c r="D9493" s="25" t="s">
        <v>6933</v>
      </c>
      <c r="E9493" s="25">
        <v>178</v>
      </c>
      <c r="F9493" s="25">
        <v>230</v>
      </c>
      <c r="G9493" s="25" t="s">
        <v>162</v>
      </c>
      <c r="H9493" s="25">
        <v>32264260</v>
      </c>
      <c r="I9493" s="25">
        <v>32264104</v>
      </c>
      <c r="J9493" s="17" t="s">
        <v>67</v>
      </c>
    </row>
    <row r="9494" spans="1:10">
      <c r="A9494" s="16" t="s">
        <v>481</v>
      </c>
      <c r="B9494" s="25" t="s">
        <v>8475</v>
      </c>
      <c r="C9494" s="25" t="s">
        <v>6931</v>
      </c>
      <c r="D9494" s="25" t="s">
        <v>6933</v>
      </c>
      <c r="E9494" s="25">
        <v>498</v>
      </c>
      <c r="F9494" s="25">
        <v>519</v>
      </c>
      <c r="G9494" s="25" t="s">
        <v>162</v>
      </c>
      <c r="H9494" s="25">
        <v>32263300</v>
      </c>
      <c r="I9494" s="25">
        <v>32263237</v>
      </c>
      <c r="J9494" s="17" t="s">
        <v>67</v>
      </c>
    </row>
    <row r="9495" spans="1:10">
      <c r="A9495" s="16" t="s">
        <v>481</v>
      </c>
      <c r="B9495" s="25" t="s">
        <v>8475</v>
      </c>
      <c r="C9495" s="25" t="s">
        <v>6931</v>
      </c>
      <c r="D9495" s="25" t="s">
        <v>6933</v>
      </c>
      <c r="E9495" s="25">
        <v>566</v>
      </c>
      <c r="F9495" s="25">
        <v>593</v>
      </c>
      <c r="G9495" s="25" t="s">
        <v>162</v>
      </c>
      <c r="H9495" s="25">
        <v>32263096</v>
      </c>
      <c r="I9495" s="25">
        <v>32263015</v>
      </c>
      <c r="J9495" s="17" t="s">
        <v>67</v>
      </c>
    </row>
    <row r="9496" spans="1:10">
      <c r="A9496" s="16" t="s">
        <v>481</v>
      </c>
      <c r="B9496" s="25" t="s">
        <v>8476</v>
      </c>
      <c r="C9496" s="25" t="s">
        <v>6944</v>
      </c>
      <c r="D9496" s="25" t="s">
        <v>6934</v>
      </c>
      <c r="E9496" s="25">
        <v>46</v>
      </c>
      <c r="F9496" s="25">
        <v>57</v>
      </c>
      <c r="G9496" s="25" t="s">
        <v>158</v>
      </c>
      <c r="H9496" s="25">
        <v>3850057</v>
      </c>
      <c r="I9496" s="25">
        <v>3850090</v>
      </c>
      <c r="J9496" s="17" t="s">
        <v>769</v>
      </c>
    </row>
    <row r="9497" spans="1:10">
      <c r="A9497" s="16" t="s">
        <v>481</v>
      </c>
      <c r="B9497" s="25" t="s">
        <v>8476</v>
      </c>
      <c r="C9497" s="25" t="s">
        <v>6944</v>
      </c>
      <c r="D9497" s="25" t="s">
        <v>6934</v>
      </c>
      <c r="E9497" s="25">
        <v>316</v>
      </c>
      <c r="F9497" s="25">
        <v>326</v>
      </c>
      <c r="G9497" s="25" t="s">
        <v>158</v>
      </c>
      <c r="H9497" s="25">
        <v>3852515</v>
      </c>
      <c r="I9497" s="25">
        <v>3852545</v>
      </c>
      <c r="J9497" s="17" t="s">
        <v>769</v>
      </c>
    </row>
    <row r="9498" spans="1:10">
      <c r="A9498" s="16" t="s">
        <v>481</v>
      </c>
      <c r="B9498" s="25" t="s">
        <v>8476</v>
      </c>
      <c r="C9498" s="25" t="s">
        <v>6944</v>
      </c>
      <c r="D9498" s="25" t="s">
        <v>6934</v>
      </c>
      <c r="E9498" s="25">
        <v>334</v>
      </c>
      <c r="F9498" s="25">
        <v>344</v>
      </c>
      <c r="G9498" s="25" t="s">
        <v>158</v>
      </c>
      <c r="H9498" s="25">
        <v>3852569</v>
      </c>
      <c r="I9498" s="25">
        <v>3852599</v>
      </c>
      <c r="J9498" s="17" t="s">
        <v>769</v>
      </c>
    </row>
    <row r="9499" spans="1:10">
      <c r="A9499" s="16" t="s">
        <v>481</v>
      </c>
      <c r="B9499" s="25" t="s">
        <v>8476</v>
      </c>
      <c r="C9499" s="25" t="s">
        <v>6944</v>
      </c>
      <c r="D9499" s="25" t="s">
        <v>6933</v>
      </c>
      <c r="E9499" s="25">
        <v>237</v>
      </c>
      <c r="F9499" s="25">
        <v>282</v>
      </c>
      <c r="G9499" s="25" t="s">
        <v>158</v>
      </c>
      <c r="H9499" s="25">
        <v>3850630</v>
      </c>
      <c r="I9499" s="25">
        <v>3850765</v>
      </c>
      <c r="J9499" s="17" t="s">
        <v>769</v>
      </c>
    </row>
    <row r="9500" spans="1:10">
      <c r="A9500" s="16" t="s">
        <v>481</v>
      </c>
      <c r="B9500" s="25" t="s">
        <v>8476</v>
      </c>
      <c r="C9500" s="25" t="s">
        <v>6944</v>
      </c>
      <c r="D9500" s="25" t="s">
        <v>6933</v>
      </c>
      <c r="E9500" s="25">
        <v>308</v>
      </c>
      <c r="F9500" s="25">
        <v>328</v>
      </c>
      <c r="G9500" s="25" t="s">
        <v>158</v>
      </c>
      <c r="H9500" s="25">
        <v>3852491</v>
      </c>
      <c r="I9500" s="25">
        <v>3852551</v>
      </c>
      <c r="J9500" s="17" t="s">
        <v>769</v>
      </c>
    </row>
    <row r="9501" spans="1:10">
      <c r="A9501" s="16" t="s">
        <v>481</v>
      </c>
      <c r="B9501" s="25" t="s">
        <v>8477</v>
      </c>
      <c r="C9501" s="25" t="s">
        <v>6944</v>
      </c>
      <c r="D9501" s="25" t="s">
        <v>6933</v>
      </c>
      <c r="E9501" s="25">
        <v>243</v>
      </c>
      <c r="F9501" s="25">
        <v>295</v>
      </c>
      <c r="G9501" s="25" t="s">
        <v>168</v>
      </c>
      <c r="H9501" s="25">
        <v>18315318</v>
      </c>
      <c r="I9501" s="25">
        <v>18316931</v>
      </c>
      <c r="J9501" s="17" t="s">
        <v>769</v>
      </c>
    </row>
    <row r="9502" spans="1:10">
      <c r="A9502" s="16" t="s">
        <v>481</v>
      </c>
      <c r="B9502" s="25" t="s">
        <v>8478</v>
      </c>
      <c r="C9502" s="25" t="s">
        <v>6944</v>
      </c>
      <c r="D9502" s="25" t="s">
        <v>6934</v>
      </c>
      <c r="E9502" s="25">
        <v>205</v>
      </c>
      <c r="F9502" s="25">
        <v>218</v>
      </c>
      <c r="G9502" s="25" t="s">
        <v>154</v>
      </c>
      <c r="H9502" s="25">
        <v>31777656</v>
      </c>
      <c r="I9502" s="25">
        <v>31777695</v>
      </c>
      <c r="J9502" s="17" t="s">
        <v>769</v>
      </c>
    </row>
    <row r="9503" spans="1:10">
      <c r="A9503" s="16" t="s">
        <v>481</v>
      </c>
      <c r="B9503" s="25" t="s">
        <v>8478</v>
      </c>
      <c r="C9503" s="25" t="s">
        <v>6944</v>
      </c>
      <c r="D9503" s="25" t="s">
        <v>6933</v>
      </c>
      <c r="E9503" s="25">
        <v>129</v>
      </c>
      <c r="F9503" s="25">
        <v>165</v>
      </c>
      <c r="G9503" s="25" t="s">
        <v>154</v>
      </c>
      <c r="H9503" s="25">
        <v>31776502</v>
      </c>
      <c r="I9503" s="25">
        <v>31776696</v>
      </c>
      <c r="J9503" s="17" t="s">
        <v>769</v>
      </c>
    </row>
    <row r="9504" spans="1:10">
      <c r="A9504" s="16" t="s">
        <v>481</v>
      </c>
      <c r="B9504" s="25" t="s">
        <v>8479</v>
      </c>
      <c r="C9504" s="25" t="s">
        <v>6951</v>
      </c>
      <c r="D9504" s="25" t="s">
        <v>6936</v>
      </c>
      <c r="E9504" s="25">
        <v>352</v>
      </c>
      <c r="F9504" s="25">
        <v>443</v>
      </c>
      <c r="G9504" s="25" t="s">
        <v>154</v>
      </c>
      <c r="H9504" s="25">
        <v>25713227</v>
      </c>
      <c r="I9504" s="25">
        <v>25712954</v>
      </c>
      <c r="J9504" s="17" t="s">
        <v>67</v>
      </c>
    </row>
    <row r="9505" spans="1:10">
      <c r="A9505" s="16" t="s">
        <v>481</v>
      </c>
      <c r="B9505" s="25" t="s">
        <v>8479</v>
      </c>
      <c r="C9505" s="25" t="s">
        <v>6951</v>
      </c>
      <c r="D9505" s="25" t="s">
        <v>6936</v>
      </c>
      <c r="E9505" s="25">
        <v>720</v>
      </c>
      <c r="F9505" s="25">
        <v>739</v>
      </c>
      <c r="G9505" s="25" t="s">
        <v>154</v>
      </c>
      <c r="H9505" s="25">
        <v>25712123</v>
      </c>
      <c r="I9505" s="25">
        <v>25712066</v>
      </c>
      <c r="J9505" s="17" t="s">
        <v>67</v>
      </c>
    </row>
    <row r="9506" spans="1:10">
      <c r="A9506" s="16" t="s">
        <v>481</v>
      </c>
      <c r="B9506" s="25" t="s">
        <v>8479</v>
      </c>
      <c r="C9506" s="25" t="s">
        <v>6951</v>
      </c>
      <c r="D9506" s="25" t="s">
        <v>6934</v>
      </c>
      <c r="E9506" s="25">
        <v>66</v>
      </c>
      <c r="F9506" s="25">
        <v>78</v>
      </c>
      <c r="G9506" s="25" t="s">
        <v>154</v>
      </c>
      <c r="H9506" s="25">
        <v>25715667</v>
      </c>
      <c r="I9506" s="25">
        <v>25715631</v>
      </c>
      <c r="J9506" s="17" t="s">
        <v>67</v>
      </c>
    </row>
    <row r="9507" spans="1:10">
      <c r="A9507" s="16" t="s">
        <v>481</v>
      </c>
      <c r="B9507" s="25" t="s">
        <v>8479</v>
      </c>
      <c r="C9507" s="25" t="s">
        <v>6951</v>
      </c>
      <c r="D9507" s="25" t="s">
        <v>425</v>
      </c>
      <c r="E9507" s="25">
        <v>18</v>
      </c>
      <c r="F9507" s="25">
        <v>98</v>
      </c>
      <c r="G9507" s="25" t="s">
        <v>154</v>
      </c>
      <c r="H9507" s="25">
        <v>25715811</v>
      </c>
      <c r="I9507" s="25">
        <v>25715571</v>
      </c>
      <c r="J9507" s="17" t="s">
        <v>67</v>
      </c>
    </row>
    <row r="9508" spans="1:10">
      <c r="A9508" s="16" t="s">
        <v>481</v>
      </c>
      <c r="B9508" s="25" t="s">
        <v>8479</v>
      </c>
      <c r="C9508" s="25" t="s">
        <v>6951</v>
      </c>
      <c r="D9508" s="25" t="s">
        <v>425</v>
      </c>
      <c r="E9508" s="25">
        <v>99</v>
      </c>
      <c r="F9508" s="25">
        <v>127</v>
      </c>
      <c r="G9508" s="25" t="s">
        <v>154</v>
      </c>
      <c r="H9508" s="25">
        <v>25715568</v>
      </c>
      <c r="I9508" s="25">
        <v>25715484</v>
      </c>
      <c r="J9508" s="17" t="s">
        <v>67</v>
      </c>
    </row>
    <row r="9509" spans="1:10">
      <c r="A9509" s="16" t="s">
        <v>481</v>
      </c>
      <c r="B9509" s="25" t="s">
        <v>8479</v>
      </c>
      <c r="C9509" s="25" t="s">
        <v>6951</v>
      </c>
      <c r="D9509" s="25" t="s">
        <v>425</v>
      </c>
      <c r="E9509" s="25">
        <v>137</v>
      </c>
      <c r="F9509" s="25">
        <v>156</v>
      </c>
      <c r="G9509" s="25" t="s">
        <v>154</v>
      </c>
      <c r="H9509" s="25">
        <v>25715454</v>
      </c>
      <c r="I9509" s="25">
        <v>25715397</v>
      </c>
      <c r="J9509" s="17" t="s">
        <v>67</v>
      </c>
    </row>
    <row r="9510" spans="1:10">
      <c r="A9510" s="16" t="s">
        <v>481</v>
      </c>
      <c r="B9510" s="25" t="s">
        <v>8480</v>
      </c>
      <c r="C9510" s="25" t="s">
        <v>6944</v>
      </c>
      <c r="D9510" s="25" t="s">
        <v>6934</v>
      </c>
      <c r="E9510" s="25">
        <v>1</v>
      </c>
      <c r="F9510" s="25">
        <v>16</v>
      </c>
      <c r="G9510" s="25" t="s">
        <v>162</v>
      </c>
      <c r="H9510" s="25">
        <v>46133508</v>
      </c>
      <c r="I9510" s="25">
        <v>46133463</v>
      </c>
      <c r="J9510" s="17" t="s">
        <v>67</v>
      </c>
    </row>
    <row r="9511" spans="1:10">
      <c r="A9511" s="16" t="s">
        <v>481</v>
      </c>
      <c r="B9511" s="25" t="s">
        <v>8480</v>
      </c>
      <c r="C9511" s="25" t="s">
        <v>6944</v>
      </c>
      <c r="D9511" s="25" t="s">
        <v>6934</v>
      </c>
      <c r="E9511" s="25">
        <v>147</v>
      </c>
      <c r="F9511" s="25">
        <v>160</v>
      </c>
      <c r="G9511" s="25" t="s">
        <v>162</v>
      </c>
      <c r="H9511" s="25">
        <v>46133070</v>
      </c>
      <c r="I9511" s="25">
        <v>46133031</v>
      </c>
      <c r="J9511" s="17" t="s">
        <v>67</v>
      </c>
    </row>
    <row r="9512" spans="1:10">
      <c r="A9512" s="16" t="s">
        <v>481</v>
      </c>
      <c r="B9512" s="25" t="s">
        <v>8480</v>
      </c>
      <c r="C9512" s="25" t="s">
        <v>6944</v>
      </c>
      <c r="D9512" s="25" t="s">
        <v>6934</v>
      </c>
      <c r="E9512" s="25">
        <v>276</v>
      </c>
      <c r="F9512" s="25">
        <v>304</v>
      </c>
      <c r="G9512" s="25" t="s">
        <v>162</v>
      </c>
      <c r="H9512" s="25">
        <v>46131725</v>
      </c>
      <c r="I9512" s="25">
        <v>46131444</v>
      </c>
      <c r="J9512" s="17" t="s">
        <v>67</v>
      </c>
    </row>
    <row r="9513" spans="1:10">
      <c r="A9513" s="16" t="s">
        <v>481</v>
      </c>
      <c r="B9513" s="25" t="s">
        <v>8480</v>
      </c>
      <c r="C9513" s="25" t="s">
        <v>6944</v>
      </c>
      <c r="D9513" s="25" t="s">
        <v>6933</v>
      </c>
      <c r="E9513" s="25">
        <v>336</v>
      </c>
      <c r="F9513" s="25">
        <v>374</v>
      </c>
      <c r="G9513" s="25" t="s">
        <v>162</v>
      </c>
      <c r="H9513" s="25">
        <v>46131348</v>
      </c>
      <c r="I9513" s="25">
        <v>46131234</v>
      </c>
      <c r="J9513" s="17" t="s">
        <v>67</v>
      </c>
    </row>
    <row r="9514" spans="1:10">
      <c r="A9514" s="16" t="s">
        <v>481</v>
      </c>
      <c r="B9514" s="25" t="s">
        <v>8480</v>
      </c>
      <c r="C9514" s="25" t="s">
        <v>6944</v>
      </c>
      <c r="D9514" s="25" t="s">
        <v>6933</v>
      </c>
      <c r="E9514" s="25">
        <v>413</v>
      </c>
      <c r="F9514" s="25">
        <v>425</v>
      </c>
      <c r="G9514" s="25" t="s">
        <v>162</v>
      </c>
      <c r="H9514" s="25">
        <v>46131117</v>
      </c>
      <c r="I9514" s="25">
        <v>46131081</v>
      </c>
      <c r="J9514" s="17" t="s">
        <v>67</v>
      </c>
    </row>
    <row r="9515" spans="1:10">
      <c r="A9515" s="16" t="s">
        <v>481</v>
      </c>
      <c r="B9515" s="25" t="s">
        <v>8480</v>
      </c>
      <c r="C9515" s="25" t="s">
        <v>6944</v>
      </c>
      <c r="D9515" s="25" t="s">
        <v>6933</v>
      </c>
      <c r="E9515" s="25">
        <v>442</v>
      </c>
      <c r="F9515" s="25">
        <v>494</v>
      </c>
      <c r="G9515" s="25" t="s">
        <v>162</v>
      </c>
      <c r="H9515" s="25">
        <v>46131030</v>
      </c>
      <c r="I9515" s="25">
        <v>46130874</v>
      </c>
      <c r="J9515" s="17" t="s">
        <v>67</v>
      </c>
    </row>
    <row r="9516" spans="1:10">
      <c r="A9516" s="16" t="s">
        <v>481</v>
      </c>
      <c r="B9516" s="25" t="s">
        <v>8480</v>
      </c>
      <c r="C9516" s="25" t="s">
        <v>6944</v>
      </c>
      <c r="D9516" s="25" t="s">
        <v>6933</v>
      </c>
      <c r="E9516" s="25">
        <v>524</v>
      </c>
      <c r="F9516" s="25">
        <v>546</v>
      </c>
      <c r="G9516" s="25" t="s">
        <v>162</v>
      </c>
      <c r="H9516" s="25">
        <v>46130784</v>
      </c>
      <c r="I9516" s="25">
        <v>46130718</v>
      </c>
      <c r="J9516" s="17" t="s">
        <v>67</v>
      </c>
    </row>
    <row r="9517" spans="1:10">
      <c r="A9517" s="16" t="s">
        <v>481</v>
      </c>
      <c r="B9517" s="25" t="s">
        <v>8481</v>
      </c>
      <c r="C9517" s="25" t="s">
        <v>6944</v>
      </c>
      <c r="D9517" s="25" t="s">
        <v>6934</v>
      </c>
      <c r="E9517" s="25">
        <v>193</v>
      </c>
      <c r="F9517" s="25">
        <v>206</v>
      </c>
      <c r="G9517" s="25" t="s">
        <v>158</v>
      </c>
      <c r="H9517" s="25">
        <v>49763013</v>
      </c>
      <c r="I9517" s="25">
        <v>49762974</v>
      </c>
      <c r="J9517" s="17" t="s">
        <v>67</v>
      </c>
    </row>
    <row r="9518" spans="1:10">
      <c r="A9518" s="16" t="s">
        <v>481</v>
      </c>
      <c r="B9518" s="25" t="s">
        <v>8481</v>
      </c>
      <c r="C9518" s="25" t="s">
        <v>6944</v>
      </c>
      <c r="D9518" s="25" t="s">
        <v>6933</v>
      </c>
      <c r="E9518" s="25">
        <v>14</v>
      </c>
      <c r="F9518" s="25">
        <v>47</v>
      </c>
      <c r="G9518" s="25" t="s">
        <v>158</v>
      </c>
      <c r="H9518" s="25">
        <v>49765042</v>
      </c>
      <c r="I9518" s="25">
        <v>49763968</v>
      </c>
      <c r="J9518" s="17" t="s">
        <v>67</v>
      </c>
    </row>
    <row r="9519" spans="1:10">
      <c r="A9519" s="16" t="s">
        <v>481</v>
      </c>
      <c r="B9519" s="25" t="s">
        <v>8481</v>
      </c>
      <c r="C9519" s="25" t="s">
        <v>6944</v>
      </c>
      <c r="D9519" s="25" t="s">
        <v>6933</v>
      </c>
      <c r="E9519" s="25">
        <v>124</v>
      </c>
      <c r="F9519" s="25">
        <v>163</v>
      </c>
      <c r="G9519" s="25" t="s">
        <v>158</v>
      </c>
      <c r="H9519" s="25">
        <v>49763737</v>
      </c>
      <c r="I9519" s="25">
        <v>49763538</v>
      </c>
      <c r="J9519" s="17" t="s">
        <v>67</v>
      </c>
    </row>
    <row r="9520" spans="1:10">
      <c r="A9520" s="16" t="s">
        <v>481</v>
      </c>
      <c r="B9520" s="25" t="s">
        <v>8482</v>
      </c>
      <c r="C9520" s="25" t="s">
        <v>6944</v>
      </c>
      <c r="D9520" s="25" t="s">
        <v>6934</v>
      </c>
      <c r="E9520" s="25">
        <v>32</v>
      </c>
      <c r="F9520" s="25">
        <v>44</v>
      </c>
      <c r="G9520" s="25" t="s">
        <v>168</v>
      </c>
      <c r="H9520" s="25">
        <v>26819037</v>
      </c>
      <c r="I9520" s="25">
        <v>26819001</v>
      </c>
      <c r="J9520" s="17" t="s">
        <v>67</v>
      </c>
    </row>
    <row r="9521" spans="1:10">
      <c r="A9521" s="16" t="s">
        <v>481</v>
      </c>
      <c r="B9521" s="25" t="s">
        <v>8482</v>
      </c>
      <c r="C9521" s="25" t="s">
        <v>6944</v>
      </c>
      <c r="D9521" s="25" t="s">
        <v>6934</v>
      </c>
      <c r="E9521" s="25">
        <v>210</v>
      </c>
      <c r="F9521" s="25">
        <v>221</v>
      </c>
      <c r="G9521" s="25" t="s">
        <v>168</v>
      </c>
      <c r="H9521" s="25">
        <v>26818503</v>
      </c>
      <c r="I9521" s="25">
        <v>26818470</v>
      </c>
      <c r="J9521" s="17" t="s">
        <v>67</v>
      </c>
    </row>
    <row r="9522" spans="1:10">
      <c r="A9522" s="16" t="s">
        <v>481</v>
      </c>
      <c r="B9522" s="25" t="s">
        <v>8482</v>
      </c>
      <c r="C9522" s="25" t="s">
        <v>6944</v>
      </c>
      <c r="D9522" s="25" t="s">
        <v>6933</v>
      </c>
      <c r="E9522" s="25">
        <v>208</v>
      </c>
      <c r="F9522" s="25">
        <v>222</v>
      </c>
      <c r="G9522" s="25" t="s">
        <v>168</v>
      </c>
      <c r="H9522" s="25">
        <v>26818509</v>
      </c>
      <c r="I9522" s="25">
        <v>26818467</v>
      </c>
      <c r="J9522" s="17" t="s">
        <v>67</v>
      </c>
    </row>
    <row r="9523" spans="1:10">
      <c r="A9523" s="16" t="s">
        <v>481</v>
      </c>
      <c r="B9523" s="25" t="s">
        <v>8483</v>
      </c>
      <c r="C9523" s="25" t="s">
        <v>6944</v>
      </c>
      <c r="D9523" s="25" t="s">
        <v>6934</v>
      </c>
      <c r="E9523" s="25">
        <v>52</v>
      </c>
      <c r="F9523" s="25">
        <v>62</v>
      </c>
      <c r="G9523" s="25" t="s">
        <v>160</v>
      </c>
      <c r="H9523" s="25">
        <v>28034359</v>
      </c>
      <c r="I9523" s="25">
        <v>28034329</v>
      </c>
      <c r="J9523" s="17" t="s">
        <v>67</v>
      </c>
    </row>
    <row r="9524" spans="1:10">
      <c r="A9524" s="16" t="s">
        <v>481</v>
      </c>
      <c r="B9524" s="25" t="s">
        <v>8483</v>
      </c>
      <c r="C9524" s="25" t="s">
        <v>6944</v>
      </c>
      <c r="D9524" s="25" t="s">
        <v>6933</v>
      </c>
      <c r="E9524" s="25">
        <v>50</v>
      </c>
      <c r="F9524" s="25">
        <v>67</v>
      </c>
      <c r="G9524" s="25" t="s">
        <v>160</v>
      </c>
      <c r="H9524" s="25">
        <v>28034365</v>
      </c>
      <c r="I9524" s="25">
        <v>28034314</v>
      </c>
      <c r="J9524" s="17" t="s">
        <v>67</v>
      </c>
    </row>
    <row r="9525" spans="1:10">
      <c r="A9525" s="16" t="s">
        <v>481</v>
      </c>
      <c r="B9525" s="25" t="s">
        <v>8483</v>
      </c>
      <c r="C9525" s="25" t="s">
        <v>6944</v>
      </c>
      <c r="D9525" s="25" t="s">
        <v>6933</v>
      </c>
      <c r="E9525" s="25">
        <v>117</v>
      </c>
      <c r="F9525" s="25">
        <v>139</v>
      </c>
      <c r="G9525" s="25" t="s">
        <v>160</v>
      </c>
      <c r="H9525" s="25">
        <v>28034164</v>
      </c>
      <c r="I9525" s="25">
        <v>28034098</v>
      </c>
      <c r="J9525" s="17" t="s">
        <v>67</v>
      </c>
    </row>
    <row r="9526" spans="1:10">
      <c r="A9526" s="16" t="s">
        <v>481</v>
      </c>
      <c r="B9526" s="25" t="s">
        <v>8484</v>
      </c>
      <c r="C9526" s="25" t="s">
        <v>6944</v>
      </c>
      <c r="D9526" s="25" t="s">
        <v>6934</v>
      </c>
      <c r="E9526" s="25">
        <v>4</v>
      </c>
      <c r="F9526" s="25">
        <v>18</v>
      </c>
      <c r="G9526" s="25" t="s">
        <v>162</v>
      </c>
      <c r="H9526" s="25">
        <v>41890150</v>
      </c>
      <c r="I9526" s="25">
        <v>41890108</v>
      </c>
      <c r="J9526" s="17" t="s">
        <v>67</v>
      </c>
    </row>
    <row r="9527" spans="1:10">
      <c r="A9527" s="16" t="s">
        <v>481</v>
      </c>
      <c r="B9527" s="25" t="s">
        <v>8484</v>
      </c>
      <c r="C9527" s="25" t="s">
        <v>6944</v>
      </c>
      <c r="D9527" s="25" t="s">
        <v>6934</v>
      </c>
      <c r="E9527" s="25">
        <v>439</v>
      </c>
      <c r="F9527" s="25">
        <v>456</v>
      </c>
      <c r="G9527" s="25" t="s">
        <v>162</v>
      </c>
      <c r="H9527" s="25">
        <v>41876005</v>
      </c>
      <c r="I9527" s="25">
        <v>41875954</v>
      </c>
      <c r="J9527" s="17" t="s">
        <v>67</v>
      </c>
    </row>
    <row r="9528" spans="1:10">
      <c r="A9528" s="16" t="s">
        <v>481</v>
      </c>
      <c r="B9528" s="25" t="s">
        <v>8484</v>
      </c>
      <c r="C9528" s="25" t="s">
        <v>6944</v>
      </c>
      <c r="D9528" s="25" t="s">
        <v>6934</v>
      </c>
      <c r="E9528" s="25">
        <v>682</v>
      </c>
      <c r="F9528" s="25">
        <v>697</v>
      </c>
      <c r="G9528" s="25" t="s">
        <v>162</v>
      </c>
      <c r="H9528" s="25">
        <v>41874935</v>
      </c>
      <c r="I9528" s="25">
        <v>41874890</v>
      </c>
      <c r="J9528" s="17" t="s">
        <v>67</v>
      </c>
    </row>
    <row r="9529" spans="1:10">
      <c r="A9529" s="16" t="s">
        <v>481</v>
      </c>
      <c r="B9529" s="25" t="s">
        <v>8484</v>
      </c>
      <c r="C9529" s="25" t="s">
        <v>6944</v>
      </c>
      <c r="D9529" s="25" t="s">
        <v>6933</v>
      </c>
      <c r="E9529" s="25">
        <v>490</v>
      </c>
      <c r="F9529" s="25">
        <v>534</v>
      </c>
      <c r="G9529" s="25" t="s">
        <v>162</v>
      </c>
      <c r="H9529" s="25">
        <v>41875763</v>
      </c>
      <c r="I9529" s="25">
        <v>41875538</v>
      </c>
      <c r="J9529" s="17" t="s">
        <v>67</v>
      </c>
    </row>
    <row r="9530" spans="1:10">
      <c r="A9530" s="16" t="s">
        <v>481</v>
      </c>
      <c r="B9530" s="25" t="s">
        <v>8484</v>
      </c>
      <c r="C9530" s="25" t="s">
        <v>6944</v>
      </c>
      <c r="D9530" s="25" t="s">
        <v>6933</v>
      </c>
      <c r="E9530" s="25">
        <v>597</v>
      </c>
      <c r="F9530" s="25">
        <v>653</v>
      </c>
      <c r="G9530" s="25" t="s">
        <v>162</v>
      </c>
      <c r="H9530" s="25">
        <v>41875264</v>
      </c>
      <c r="I9530" s="25">
        <v>41875096</v>
      </c>
      <c r="J9530" s="17" t="s">
        <v>67</v>
      </c>
    </row>
    <row r="9531" spans="1:10">
      <c r="A9531" s="16" t="s">
        <v>481</v>
      </c>
      <c r="B9531" s="25" t="s">
        <v>8484</v>
      </c>
      <c r="C9531" s="25" t="s">
        <v>6944</v>
      </c>
      <c r="D9531" s="25" t="s">
        <v>6933</v>
      </c>
      <c r="E9531" s="25">
        <v>682</v>
      </c>
      <c r="F9531" s="25">
        <v>701</v>
      </c>
      <c r="G9531" s="25" t="s">
        <v>162</v>
      </c>
      <c r="H9531" s="25">
        <v>41874935</v>
      </c>
      <c r="I9531" s="25">
        <v>41874878</v>
      </c>
      <c r="J9531" s="17" t="s">
        <v>67</v>
      </c>
    </row>
    <row r="9532" spans="1:10">
      <c r="A9532" s="16" t="s">
        <v>481</v>
      </c>
      <c r="B9532" s="25" t="s">
        <v>8484</v>
      </c>
      <c r="C9532" s="25" t="s">
        <v>6944</v>
      </c>
      <c r="D9532" s="25" t="s">
        <v>6933</v>
      </c>
      <c r="E9532" s="25">
        <v>745</v>
      </c>
      <c r="F9532" s="25">
        <v>774</v>
      </c>
      <c r="G9532" s="25" t="s">
        <v>162</v>
      </c>
      <c r="H9532" s="25">
        <v>41874678</v>
      </c>
      <c r="I9532" s="25">
        <v>41874591</v>
      </c>
      <c r="J9532" s="17" t="s">
        <v>67</v>
      </c>
    </row>
    <row r="9533" spans="1:10">
      <c r="A9533" s="16" t="s">
        <v>481</v>
      </c>
      <c r="B9533" s="25" t="s">
        <v>8485</v>
      </c>
      <c r="C9533" s="25" t="s">
        <v>6944</v>
      </c>
      <c r="D9533" s="25" t="s">
        <v>6934</v>
      </c>
      <c r="E9533" s="25">
        <v>185</v>
      </c>
      <c r="F9533" s="25">
        <v>199</v>
      </c>
      <c r="G9533" s="25" t="s">
        <v>156</v>
      </c>
      <c r="H9533" s="25">
        <v>36253341</v>
      </c>
      <c r="I9533" s="25">
        <v>36253299</v>
      </c>
      <c r="J9533" s="17" t="s">
        <v>67</v>
      </c>
    </row>
    <row r="9534" spans="1:10">
      <c r="A9534" s="16" t="s">
        <v>481</v>
      </c>
      <c r="B9534" s="25" t="s">
        <v>8485</v>
      </c>
      <c r="C9534" s="25" t="s">
        <v>6944</v>
      </c>
      <c r="D9534" s="25" t="s">
        <v>6933</v>
      </c>
      <c r="E9534" s="25">
        <v>59</v>
      </c>
      <c r="F9534" s="25">
        <v>101</v>
      </c>
      <c r="G9534" s="25" t="s">
        <v>156</v>
      </c>
      <c r="H9534" s="25">
        <v>36254126</v>
      </c>
      <c r="I9534" s="25">
        <v>36254000</v>
      </c>
      <c r="J9534" s="17" t="s">
        <v>67</v>
      </c>
    </row>
    <row r="9535" spans="1:10">
      <c r="A9535" s="16" t="s">
        <v>481</v>
      </c>
      <c r="B9535" s="25" t="s">
        <v>8485</v>
      </c>
      <c r="C9535" s="25" t="s">
        <v>6944</v>
      </c>
      <c r="D9535" s="25" t="s">
        <v>6933</v>
      </c>
      <c r="E9535" s="25">
        <v>152</v>
      </c>
      <c r="F9535" s="25">
        <v>164</v>
      </c>
      <c r="G9535" s="25" t="s">
        <v>156</v>
      </c>
      <c r="H9535" s="25">
        <v>36253628</v>
      </c>
      <c r="I9535" s="25">
        <v>36253592</v>
      </c>
      <c r="J9535" s="17" t="s">
        <v>67</v>
      </c>
    </row>
    <row r="9536" spans="1:10">
      <c r="A9536" s="16" t="s">
        <v>481</v>
      </c>
      <c r="B9536" s="25" t="s">
        <v>8485</v>
      </c>
      <c r="C9536" s="25" t="s">
        <v>6944</v>
      </c>
      <c r="D9536" s="25" t="s">
        <v>6933</v>
      </c>
      <c r="E9536" s="25">
        <v>178</v>
      </c>
      <c r="F9536" s="25">
        <v>231</v>
      </c>
      <c r="G9536" s="25" t="s">
        <v>156</v>
      </c>
      <c r="H9536" s="25">
        <v>36253362</v>
      </c>
      <c r="I9536" s="25">
        <v>36253087</v>
      </c>
      <c r="J9536" s="17" t="s">
        <v>67</v>
      </c>
    </row>
    <row r="9537" spans="1:10">
      <c r="A9537" s="16" t="s">
        <v>481</v>
      </c>
      <c r="B9537" s="25" t="s">
        <v>8485</v>
      </c>
      <c r="C9537" s="25" t="s">
        <v>6944</v>
      </c>
      <c r="D9537" s="25" t="s">
        <v>6933</v>
      </c>
      <c r="E9537" s="25">
        <v>245</v>
      </c>
      <c r="F9537" s="25">
        <v>256</v>
      </c>
      <c r="G9537" s="25" t="s">
        <v>156</v>
      </c>
      <c r="H9537" s="25">
        <v>36253045</v>
      </c>
      <c r="I9537" s="25">
        <v>36253012</v>
      </c>
      <c r="J9537" s="17" t="s">
        <v>67</v>
      </c>
    </row>
    <row r="9538" spans="1:10">
      <c r="A9538" s="16" t="s">
        <v>481</v>
      </c>
      <c r="B9538" s="25" t="s">
        <v>8485</v>
      </c>
      <c r="C9538" s="25" t="s">
        <v>6944</v>
      </c>
      <c r="D9538" s="25" t="s">
        <v>6933</v>
      </c>
      <c r="E9538" s="25">
        <v>263</v>
      </c>
      <c r="F9538" s="25">
        <v>283</v>
      </c>
      <c r="G9538" s="25" t="s">
        <v>156</v>
      </c>
      <c r="H9538" s="25">
        <v>36252610</v>
      </c>
      <c r="I9538" s="25">
        <v>36252550</v>
      </c>
      <c r="J9538" s="17" t="s">
        <v>67</v>
      </c>
    </row>
    <row r="9539" spans="1:10">
      <c r="A9539" s="16" t="s">
        <v>481</v>
      </c>
      <c r="B9539" s="25" t="s">
        <v>8485</v>
      </c>
      <c r="C9539" s="25" t="s">
        <v>6944</v>
      </c>
      <c r="D9539" s="25" t="s">
        <v>6933</v>
      </c>
      <c r="E9539" s="25">
        <v>333</v>
      </c>
      <c r="F9539" s="25">
        <v>355</v>
      </c>
      <c r="G9539" s="25" t="s">
        <v>156</v>
      </c>
      <c r="H9539" s="25">
        <v>36252400</v>
      </c>
      <c r="I9539" s="25">
        <v>36252334</v>
      </c>
      <c r="J9539" s="17" t="s">
        <v>67</v>
      </c>
    </row>
    <row r="9540" spans="1:10">
      <c r="A9540" s="16" t="s">
        <v>481</v>
      </c>
      <c r="B9540" s="25" t="s">
        <v>8486</v>
      </c>
      <c r="C9540" s="25" t="s">
        <v>6944</v>
      </c>
      <c r="D9540" s="25" t="s">
        <v>6934</v>
      </c>
      <c r="E9540" s="25">
        <v>56</v>
      </c>
      <c r="F9540" s="25">
        <v>68</v>
      </c>
      <c r="G9540" s="25" t="s">
        <v>156</v>
      </c>
      <c r="H9540" s="25">
        <v>45544595</v>
      </c>
      <c r="I9540" s="25">
        <v>45544559</v>
      </c>
      <c r="J9540" s="17" t="s">
        <v>67</v>
      </c>
    </row>
    <row r="9541" spans="1:10">
      <c r="A9541" s="16" t="s">
        <v>481</v>
      </c>
      <c r="B9541" s="25" t="s">
        <v>8486</v>
      </c>
      <c r="C9541" s="25" t="s">
        <v>6944</v>
      </c>
      <c r="D9541" s="25" t="s">
        <v>6934</v>
      </c>
      <c r="E9541" s="25">
        <v>150</v>
      </c>
      <c r="F9541" s="25">
        <v>161</v>
      </c>
      <c r="G9541" s="25" t="s">
        <v>156</v>
      </c>
      <c r="H9541" s="25">
        <v>45544313</v>
      </c>
      <c r="I9541" s="25">
        <v>45544280</v>
      </c>
      <c r="J9541" s="17" t="s">
        <v>67</v>
      </c>
    </row>
    <row r="9542" spans="1:10">
      <c r="A9542" s="16" t="s">
        <v>481</v>
      </c>
      <c r="B9542" s="25" t="s">
        <v>8486</v>
      </c>
      <c r="C9542" s="25" t="s">
        <v>6944</v>
      </c>
      <c r="D9542" s="25" t="s">
        <v>6934</v>
      </c>
      <c r="E9542" s="25">
        <v>242</v>
      </c>
      <c r="F9542" s="25">
        <v>252</v>
      </c>
      <c r="G9542" s="25" t="s">
        <v>156</v>
      </c>
      <c r="H9542" s="25">
        <v>45544037</v>
      </c>
      <c r="I9542" s="25">
        <v>45544007</v>
      </c>
      <c r="J9542" s="17" t="s">
        <v>67</v>
      </c>
    </row>
    <row r="9543" spans="1:10">
      <c r="A9543" s="16" t="s">
        <v>481</v>
      </c>
      <c r="B9543" s="25" t="s">
        <v>8486</v>
      </c>
      <c r="C9543" s="25" t="s">
        <v>6944</v>
      </c>
      <c r="D9543" s="25" t="s">
        <v>6933</v>
      </c>
      <c r="E9543" s="25">
        <v>36</v>
      </c>
      <c r="F9543" s="25">
        <v>78</v>
      </c>
      <c r="G9543" s="25" t="s">
        <v>156</v>
      </c>
      <c r="H9543" s="25">
        <v>45544655</v>
      </c>
      <c r="I9543" s="25">
        <v>45544529</v>
      </c>
      <c r="J9543" s="17" t="s">
        <v>67</v>
      </c>
    </row>
    <row r="9544" spans="1:10">
      <c r="A9544" s="16" t="s">
        <v>481</v>
      </c>
      <c r="B9544" s="25" t="s">
        <v>8486</v>
      </c>
      <c r="C9544" s="25" t="s">
        <v>6944</v>
      </c>
      <c r="D9544" s="25" t="s">
        <v>6933</v>
      </c>
      <c r="E9544" s="25">
        <v>118</v>
      </c>
      <c r="F9544" s="25">
        <v>130</v>
      </c>
      <c r="G9544" s="25" t="s">
        <v>156</v>
      </c>
      <c r="H9544" s="25">
        <v>45544409</v>
      </c>
      <c r="I9544" s="25">
        <v>45544373</v>
      </c>
      <c r="J9544" s="17" t="s">
        <v>67</v>
      </c>
    </row>
    <row r="9545" spans="1:10">
      <c r="A9545" s="16" t="s">
        <v>481</v>
      </c>
      <c r="B9545" s="25" t="s">
        <v>8486</v>
      </c>
      <c r="C9545" s="25" t="s">
        <v>6944</v>
      </c>
      <c r="D9545" s="25" t="s">
        <v>6933</v>
      </c>
      <c r="E9545" s="25">
        <v>144</v>
      </c>
      <c r="F9545" s="25">
        <v>199</v>
      </c>
      <c r="G9545" s="25" t="s">
        <v>156</v>
      </c>
      <c r="H9545" s="25">
        <v>45544331</v>
      </c>
      <c r="I9545" s="25">
        <v>45544166</v>
      </c>
      <c r="J9545" s="17" t="s">
        <v>67</v>
      </c>
    </row>
    <row r="9546" spans="1:10">
      <c r="A9546" s="16" t="s">
        <v>481</v>
      </c>
      <c r="B9546" s="25" t="s">
        <v>8486</v>
      </c>
      <c r="C9546" s="25" t="s">
        <v>6944</v>
      </c>
      <c r="D9546" s="25" t="s">
        <v>6933</v>
      </c>
      <c r="E9546" s="25">
        <v>236</v>
      </c>
      <c r="F9546" s="25">
        <v>257</v>
      </c>
      <c r="G9546" s="25" t="s">
        <v>156</v>
      </c>
      <c r="H9546" s="25">
        <v>45544055</v>
      </c>
      <c r="I9546" s="25">
        <v>45543992</v>
      </c>
      <c r="J9546" s="17" t="s">
        <v>67</v>
      </c>
    </row>
    <row r="9547" spans="1:10">
      <c r="A9547" s="16" t="s">
        <v>481</v>
      </c>
      <c r="B9547" s="25" t="s">
        <v>8487</v>
      </c>
      <c r="C9547" s="25" t="s">
        <v>6948</v>
      </c>
      <c r="D9547" s="25" t="s">
        <v>6936</v>
      </c>
      <c r="E9547" s="25">
        <v>343</v>
      </c>
      <c r="F9547" s="25">
        <v>444</v>
      </c>
      <c r="G9547" s="25" t="s">
        <v>154</v>
      </c>
      <c r="H9547" s="25">
        <v>19280763</v>
      </c>
      <c r="I9547" s="25">
        <v>19278711</v>
      </c>
      <c r="J9547" s="17" t="s">
        <v>67</v>
      </c>
    </row>
    <row r="9548" spans="1:10">
      <c r="A9548" s="16" t="s">
        <v>481</v>
      </c>
      <c r="B9548" s="25" t="s">
        <v>8487</v>
      </c>
      <c r="C9548" s="25" t="s">
        <v>6948</v>
      </c>
      <c r="D9548" s="25" t="s">
        <v>6934</v>
      </c>
      <c r="E9548" s="25">
        <v>36</v>
      </c>
      <c r="F9548" s="25">
        <v>47</v>
      </c>
      <c r="G9548" s="25" t="s">
        <v>154</v>
      </c>
      <c r="H9548" s="25">
        <v>19290865</v>
      </c>
      <c r="I9548" s="25">
        <v>19290832</v>
      </c>
      <c r="J9548" s="17" t="s">
        <v>67</v>
      </c>
    </row>
    <row r="9549" spans="1:10">
      <c r="A9549" s="16" t="s">
        <v>481</v>
      </c>
      <c r="B9549" s="25" t="s">
        <v>8487</v>
      </c>
      <c r="C9549" s="25" t="s">
        <v>6948</v>
      </c>
      <c r="D9549" s="25" t="s">
        <v>6934</v>
      </c>
      <c r="E9549" s="25">
        <v>122</v>
      </c>
      <c r="F9549" s="25">
        <v>132</v>
      </c>
      <c r="G9549" s="25" t="s">
        <v>154</v>
      </c>
      <c r="H9549" s="25">
        <v>19290607</v>
      </c>
      <c r="I9549" s="25">
        <v>19290577</v>
      </c>
      <c r="J9549" s="17" t="s">
        <v>67</v>
      </c>
    </row>
    <row r="9550" spans="1:10">
      <c r="A9550" s="16" t="s">
        <v>481</v>
      </c>
      <c r="B9550" s="25" t="s">
        <v>8487</v>
      </c>
      <c r="C9550" s="25" t="s">
        <v>6948</v>
      </c>
      <c r="D9550" s="25" t="s">
        <v>6934</v>
      </c>
      <c r="E9550" s="25">
        <v>250</v>
      </c>
      <c r="F9550" s="25">
        <v>260</v>
      </c>
      <c r="G9550" s="25" t="s">
        <v>154</v>
      </c>
      <c r="H9550" s="25">
        <v>19290223</v>
      </c>
      <c r="I9550" s="25">
        <v>19281985</v>
      </c>
      <c r="J9550" s="17" t="s">
        <v>67</v>
      </c>
    </row>
    <row r="9551" spans="1:10">
      <c r="A9551" s="16" t="s">
        <v>481</v>
      </c>
      <c r="B9551" s="25" t="s">
        <v>8487</v>
      </c>
      <c r="C9551" s="25" t="s">
        <v>6948</v>
      </c>
      <c r="D9551" s="25" t="s">
        <v>6934</v>
      </c>
      <c r="E9551" s="25">
        <v>472</v>
      </c>
      <c r="F9551" s="25">
        <v>489</v>
      </c>
      <c r="G9551" s="25" t="s">
        <v>154</v>
      </c>
      <c r="H9551" s="25">
        <v>19278546</v>
      </c>
      <c r="I9551" s="25">
        <v>19278495</v>
      </c>
      <c r="J9551" s="17" t="s">
        <v>67</v>
      </c>
    </row>
    <row r="9552" spans="1:10">
      <c r="A9552" s="16" t="s">
        <v>481</v>
      </c>
      <c r="B9552" s="25" t="s">
        <v>8487</v>
      </c>
      <c r="C9552" s="25" t="s">
        <v>6948</v>
      </c>
      <c r="D9552" s="25" t="s">
        <v>6933</v>
      </c>
      <c r="E9552" s="25">
        <v>522</v>
      </c>
      <c r="F9552" s="25">
        <v>566</v>
      </c>
      <c r="G9552" s="25" t="s">
        <v>154</v>
      </c>
      <c r="H9552" s="25">
        <v>19278054</v>
      </c>
      <c r="I9552" s="25">
        <v>19277922</v>
      </c>
      <c r="J9552" s="17" t="s">
        <v>67</v>
      </c>
    </row>
    <row r="9553" spans="1:10">
      <c r="A9553" s="16" t="s">
        <v>481</v>
      </c>
      <c r="B9553" s="25" t="s">
        <v>8487</v>
      </c>
      <c r="C9553" s="25" t="s">
        <v>6948</v>
      </c>
      <c r="D9553" s="25" t="s">
        <v>6933</v>
      </c>
      <c r="E9553" s="25">
        <v>632</v>
      </c>
      <c r="F9553" s="25">
        <v>687</v>
      </c>
      <c r="G9553" s="25" t="s">
        <v>154</v>
      </c>
      <c r="H9553" s="25">
        <v>19277350</v>
      </c>
      <c r="I9553" s="25">
        <v>19277185</v>
      </c>
      <c r="J9553" s="17" t="s">
        <v>67</v>
      </c>
    </row>
    <row r="9554" spans="1:10">
      <c r="A9554" s="16" t="s">
        <v>481</v>
      </c>
      <c r="B9554" s="25" t="s">
        <v>8487</v>
      </c>
      <c r="C9554" s="25" t="s">
        <v>6948</v>
      </c>
      <c r="D9554" s="25" t="s">
        <v>6933</v>
      </c>
      <c r="E9554" s="25">
        <v>699</v>
      </c>
      <c r="F9554" s="25">
        <v>710</v>
      </c>
      <c r="G9554" s="25" t="s">
        <v>154</v>
      </c>
      <c r="H9554" s="25">
        <v>19277149</v>
      </c>
      <c r="I9554" s="25">
        <v>19277116</v>
      </c>
      <c r="J9554" s="17" t="s">
        <v>67</v>
      </c>
    </row>
    <row r="9555" spans="1:10">
      <c r="A9555" s="16" t="s">
        <v>481</v>
      </c>
      <c r="B9555" s="25" t="s">
        <v>8487</v>
      </c>
      <c r="C9555" s="25" t="s">
        <v>6948</v>
      </c>
      <c r="D9555" s="25" t="s">
        <v>6933</v>
      </c>
      <c r="E9555" s="25">
        <v>714</v>
      </c>
      <c r="F9555" s="25">
        <v>737</v>
      </c>
      <c r="G9555" s="25" t="s">
        <v>154</v>
      </c>
      <c r="H9555" s="25">
        <v>19277104</v>
      </c>
      <c r="I9555" s="25">
        <v>19277035</v>
      </c>
      <c r="J9555" s="17" t="s">
        <v>67</v>
      </c>
    </row>
    <row r="9556" spans="1:10">
      <c r="A9556" s="16" t="s">
        <v>481</v>
      </c>
      <c r="B9556" s="25" t="s">
        <v>8487</v>
      </c>
      <c r="C9556" s="25" t="s">
        <v>6948</v>
      </c>
      <c r="D9556" s="25" t="s">
        <v>6933</v>
      </c>
      <c r="E9556" s="25">
        <v>780</v>
      </c>
      <c r="F9556" s="25">
        <v>809</v>
      </c>
      <c r="G9556" s="25" t="s">
        <v>154</v>
      </c>
      <c r="H9556" s="25">
        <v>19276788</v>
      </c>
      <c r="I9556" s="25">
        <v>19276701</v>
      </c>
      <c r="J9556" s="17" t="s">
        <v>67</v>
      </c>
    </row>
    <row r="9557" spans="1:10">
      <c r="A9557" s="16" t="s">
        <v>481</v>
      </c>
      <c r="B9557" s="25" t="s">
        <v>8488</v>
      </c>
      <c r="C9557" s="25" t="s">
        <v>6953</v>
      </c>
      <c r="D9557" s="25" t="s">
        <v>6939</v>
      </c>
      <c r="E9557" s="25">
        <v>201</v>
      </c>
      <c r="F9557" s="25">
        <v>240</v>
      </c>
      <c r="G9557" s="25" t="s">
        <v>170</v>
      </c>
      <c r="H9557" s="25">
        <v>5725757</v>
      </c>
      <c r="I9557" s="25">
        <v>5725874</v>
      </c>
      <c r="J9557" s="17" t="s">
        <v>769</v>
      </c>
    </row>
    <row r="9558" spans="1:10">
      <c r="A9558" s="16" t="s">
        <v>481</v>
      </c>
      <c r="B9558" s="25" t="s">
        <v>8488</v>
      </c>
      <c r="C9558" s="25" t="s">
        <v>6953</v>
      </c>
      <c r="D9558" s="25" t="s">
        <v>6939</v>
      </c>
      <c r="E9558" s="25">
        <v>294</v>
      </c>
      <c r="F9558" s="25">
        <v>321</v>
      </c>
      <c r="G9558" s="25" t="s">
        <v>170</v>
      </c>
      <c r="H9558" s="25">
        <v>5726036</v>
      </c>
      <c r="I9558" s="25">
        <v>5726117</v>
      </c>
      <c r="J9558" s="17" t="s">
        <v>769</v>
      </c>
    </row>
    <row r="9559" spans="1:10">
      <c r="A9559" s="16" t="s">
        <v>481</v>
      </c>
      <c r="B9559" s="25" t="s">
        <v>8488</v>
      </c>
      <c r="C9559" s="25" t="s">
        <v>6953</v>
      </c>
      <c r="D9559" s="25" t="s">
        <v>6939</v>
      </c>
      <c r="E9559" s="25">
        <v>325</v>
      </c>
      <c r="F9559" s="25">
        <v>338</v>
      </c>
      <c r="G9559" s="25" t="s">
        <v>170</v>
      </c>
      <c r="H9559" s="25">
        <v>5726129</v>
      </c>
      <c r="I9559" s="25">
        <v>5726168</v>
      </c>
      <c r="J9559" s="17" t="s">
        <v>769</v>
      </c>
    </row>
    <row r="9560" spans="1:10">
      <c r="A9560" s="16" t="s">
        <v>481</v>
      </c>
      <c r="B9560" s="25" t="s">
        <v>8488</v>
      </c>
      <c r="C9560" s="25" t="s">
        <v>6953</v>
      </c>
      <c r="D9560" s="25" t="s">
        <v>6939</v>
      </c>
      <c r="E9560" s="25">
        <v>350</v>
      </c>
      <c r="F9560" s="25">
        <v>369</v>
      </c>
      <c r="G9560" s="25" t="s">
        <v>170</v>
      </c>
      <c r="H9560" s="25">
        <v>5726204</v>
      </c>
      <c r="I9560" s="25">
        <v>5726261</v>
      </c>
      <c r="J9560" s="17" t="s">
        <v>769</v>
      </c>
    </row>
    <row r="9561" spans="1:10">
      <c r="A9561" s="16" t="s">
        <v>481</v>
      </c>
      <c r="B9561" s="25" t="s">
        <v>8488</v>
      </c>
      <c r="C9561" s="25" t="s">
        <v>6953</v>
      </c>
      <c r="D9561" s="25" t="s">
        <v>6939</v>
      </c>
      <c r="E9561" s="25">
        <v>378</v>
      </c>
      <c r="F9561" s="25">
        <v>419</v>
      </c>
      <c r="G9561" s="25" t="s">
        <v>170</v>
      </c>
      <c r="H9561" s="25">
        <v>5726288</v>
      </c>
      <c r="I9561" s="25">
        <v>5726411</v>
      </c>
      <c r="J9561" s="17" t="s">
        <v>769</v>
      </c>
    </row>
    <row r="9562" spans="1:10">
      <c r="A9562" s="16" t="s">
        <v>481</v>
      </c>
      <c r="B9562" s="25" t="s">
        <v>8488</v>
      </c>
      <c r="C9562" s="25" t="s">
        <v>6953</v>
      </c>
      <c r="D9562" s="25" t="s">
        <v>6939</v>
      </c>
      <c r="E9562" s="25">
        <v>426</v>
      </c>
      <c r="F9562" s="25">
        <v>469</v>
      </c>
      <c r="G9562" s="25" t="s">
        <v>170</v>
      </c>
      <c r="H9562" s="25">
        <v>5726432</v>
      </c>
      <c r="I9562" s="25">
        <v>5726561</v>
      </c>
      <c r="J9562" s="17" t="s">
        <v>769</v>
      </c>
    </row>
    <row r="9563" spans="1:10">
      <c r="A9563" s="16" t="s">
        <v>481</v>
      </c>
      <c r="B9563" s="25" t="s">
        <v>8488</v>
      </c>
      <c r="C9563" s="25" t="s">
        <v>6953</v>
      </c>
      <c r="D9563" s="25" t="s">
        <v>6936</v>
      </c>
      <c r="E9563" s="25">
        <v>584</v>
      </c>
      <c r="F9563" s="25">
        <v>601</v>
      </c>
      <c r="G9563" s="25" t="s">
        <v>170</v>
      </c>
      <c r="H9563" s="25">
        <v>5727022</v>
      </c>
      <c r="I9563" s="25">
        <v>5727073</v>
      </c>
      <c r="J9563" s="17" t="s">
        <v>769</v>
      </c>
    </row>
    <row r="9564" spans="1:10">
      <c r="A9564" s="16" t="s">
        <v>481</v>
      </c>
      <c r="B9564" s="25" t="s">
        <v>8488</v>
      </c>
      <c r="C9564" s="25" t="s">
        <v>6953</v>
      </c>
      <c r="D9564" s="25" t="s">
        <v>6936</v>
      </c>
      <c r="E9564" s="25">
        <v>643</v>
      </c>
      <c r="F9564" s="25">
        <v>669</v>
      </c>
      <c r="G9564" s="25" t="s">
        <v>170</v>
      </c>
      <c r="H9564" s="25">
        <v>5727285</v>
      </c>
      <c r="I9564" s="25">
        <v>5727363</v>
      </c>
      <c r="J9564" s="17" t="s">
        <v>769</v>
      </c>
    </row>
    <row r="9565" spans="1:10">
      <c r="A9565" s="16" t="s">
        <v>481</v>
      </c>
      <c r="B9565" s="25" t="s">
        <v>8488</v>
      </c>
      <c r="C9565" s="25" t="s">
        <v>6953</v>
      </c>
      <c r="D9565" s="25" t="s">
        <v>6936</v>
      </c>
      <c r="E9565" s="25">
        <v>851</v>
      </c>
      <c r="F9565" s="25">
        <v>870</v>
      </c>
      <c r="G9565" s="25" t="s">
        <v>170</v>
      </c>
      <c r="H9565" s="25">
        <v>5727909</v>
      </c>
      <c r="I9565" s="25">
        <v>5727966</v>
      </c>
      <c r="J9565" s="17" t="s">
        <v>769</v>
      </c>
    </row>
    <row r="9566" spans="1:10">
      <c r="A9566" s="16" t="s">
        <v>481</v>
      </c>
      <c r="B9566" s="25" t="s">
        <v>8488</v>
      </c>
      <c r="C9566" s="25" t="s">
        <v>6953</v>
      </c>
      <c r="D9566" s="25" t="s">
        <v>6936</v>
      </c>
      <c r="E9566" s="25">
        <v>983</v>
      </c>
      <c r="F9566" s="25">
        <v>1114</v>
      </c>
      <c r="G9566" s="25" t="s">
        <v>170</v>
      </c>
      <c r="H9566" s="25">
        <v>5728305</v>
      </c>
      <c r="I9566" s="25">
        <v>5728698</v>
      </c>
      <c r="J9566" s="17" t="s">
        <v>769</v>
      </c>
    </row>
    <row r="9567" spans="1:10">
      <c r="A9567" s="16" t="s">
        <v>481</v>
      </c>
      <c r="B9567" s="25" t="s">
        <v>8488</v>
      </c>
      <c r="C9567" s="25" t="s">
        <v>6953</v>
      </c>
      <c r="D9567" s="25" t="s">
        <v>6934</v>
      </c>
      <c r="E9567" s="25">
        <v>319</v>
      </c>
      <c r="F9567" s="25">
        <v>331</v>
      </c>
      <c r="G9567" s="25" t="s">
        <v>170</v>
      </c>
      <c r="H9567" s="25">
        <v>5726111</v>
      </c>
      <c r="I9567" s="25">
        <v>5726147</v>
      </c>
      <c r="J9567" s="17" t="s">
        <v>769</v>
      </c>
    </row>
    <row r="9568" spans="1:10">
      <c r="A9568" s="16" t="s">
        <v>481</v>
      </c>
      <c r="B9568" s="25" t="s">
        <v>8488</v>
      </c>
      <c r="C9568" s="25" t="s">
        <v>6953</v>
      </c>
      <c r="D9568" s="25" t="s">
        <v>425</v>
      </c>
      <c r="E9568" s="25">
        <v>22</v>
      </c>
      <c r="F9568" s="25">
        <v>104</v>
      </c>
      <c r="G9568" s="25" t="s">
        <v>170</v>
      </c>
      <c r="H9568" s="25">
        <v>5724737</v>
      </c>
      <c r="I9568" s="25">
        <v>5724983</v>
      </c>
      <c r="J9568" s="17" t="s">
        <v>769</v>
      </c>
    </row>
    <row r="9569" spans="1:10">
      <c r="A9569" s="16" t="s">
        <v>481</v>
      </c>
      <c r="B9569" s="25" t="s">
        <v>8488</v>
      </c>
      <c r="C9569" s="25" t="s">
        <v>6953</v>
      </c>
      <c r="D9569" s="25" t="s">
        <v>425</v>
      </c>
      <c r="E9569" s="25">
        <v>109</v>
      </c>
      <c r="F9569" s="25">
        <v>137</v>
      </c>
      <c r="G9569" s="25" t="s">
        <v>170</v>
      </c>
      <c r="H9569" s="25">
        <v>5724998</v>
      </c>
      <c r="I9569" s="25">
        <v>5725082</v>
      </c>
      <c r="J9569" s="17" t="s">
        <v>769</v>
      </c>
    </row>
    <row r="9570" spans="1:10">
      <c r="A9570" s="16" t="s">
        <v>481</v>
      </c>
      <c r="B9570" s="25" t="s">
        <v>8489</v>
      </c>
      <c r="C9570" s="25" t="s">
        <v>6945</v>
      </c>
      <c r="D9570" s="25" t="s">
        <v>6936</v>
      </c>
      <c r="E9570" s="25">
        <v>25</v>
      </c>
      <c r="F9570" s="25">
        <v>162</v>
      </c>
      <c r="G9570" s="25" t="s">
        <v>154</v>
      </c>
      <c r="H9570" s="25">
        <v>43893126</v>
      </c>
      <c r="I9570" s="25">
        <v>43892715</v>
      </c>
      <c r="J9570" s="17" t="s">
        <v>67</v>
      </c>
    </row>
    <row r="9571" spans="1:10">
      <c r="A9571" s="16" t="s">
        <v>481</v>
      </c>
      <c r="B9571" s="25" t="s">
        <v>8490</v>
      </c>
      <c r="C9571" s="25" t="s">
        <v>6944</v>
      </c>
      <c r="D9571" s="25" t="s">
        <v>6934</v>
      </c>
      <c r="E9571" s="25">
        <v>1</v>
      </c>
      <c r="F9571" s="25">
        <v>19</v>
      </c>
      <c r="G9571" s="25" t="s">
        <v>154</v>
      </c>
      <c r="H9571" s="25">
        <v>51146973</v>
      </c>
      <c r="I9571" s="25">
        <v>51147027</v>
      </c>
      <c r="J9571" s="17" t="s">
        <v>769</v>
      </c>
    </row>
    <row r="9572" spans="1:10">
      <c r="A9572" s="16" t="s">
        <v>481</v>
      </c>
      <c r="B9572" s="25" t="s">
        <v>8490</v>
      </c>
      <c r="C9572" s="25" t="s">
        <v>6944</v>
      </c>
      <c r="D9572" s="25" t="s">
        <v>6934</v>
      </c>
      <c r="E9572" s="25">
        <v>44</v>
      </c>
      <c r="F9572" s="25">
        <v>55</v>
      </c>
      <c r="G9572" s="25" t="s">
        <v>154</v>
      </c>
      <c r="H9572" s="25">
        <v>51147102</v>
      </c>
      <c r="I9572" s="25">
        <v>51147135</v>
      </c>
      <c r="J9572" s="17" t="s">
        <v>769</v>
      </c>
    </row>
    <row r="9573" spans="1:10">
      <c r="A9573" s="16" t="s">
        <v>481</v>
      </c>
      <c r="B9573" s="25" t="s">
        <v>8490</v>
      </c>
      <c r="C9573" s="25" t="s">
        <v>6944</v>
      </c>
      <c r="D9573" s="25" t="s">
        <v>6934</v>
      </c>
      <c r="E9573" s="25">
        <v>395</v>
      </c>
      <c r="F9573" s="25">
        <v>411</v>
      </c>
      <c r="G9573" s="25" t="s">
        <v>154</v>
      </c>
      <c r="H9573" s="25">
        <v>51148283</v>
      </c>
      <c r="I9573" s="25">
        <v>51148331</v>
      </c>
      <c r="J9573" s="17" t="s">
        <v>769</v>
      </c>
    </row>
    <row r="9574" spans="1:10">
      <c r="A9574" s="16" t="s">
        <v>481</v>
      </c>
      <c r="B9574" s="25" t="s">
        <v>8490</v>
      </c>
      <c r="C9574" s="25" t="s">
        <v>6944</v>
      </c>
      <c r="D9574" s="25" t="s">
        <v>6933</v>
      </c>
      <c r="E9574" s="25">
        <v>456</v>
      </c>
      <c r="F9574" s="25">
        <v>498</v>
      </c>
      <c r="G9574" s="25" t="s">
        <v>154</v>
      </c>
      <c r="H9574" s="25">
        <v>51148545</v>
      </c>
      <c r="I9574" s="25">
        <v>51148763</v>
      </c>
      <c r="J9574" s="17" t="s">
        <v>769</v>
      </c>
    </row>
    <row r="9575" spans="1:10">
      <c r="A9575" s="16" t="s">
        <v>481</v>
      </c>
      <c r="B9575" s="25" t="s">
        <v>8490</v>
      </c>
      <c r="C9575" s="25" t="s">
        <v>6944</v>
      </c>
      <c r="D9575" s="25" t="s">
        <v>6933</v>
      </c>
      <c r="E9575" s="25">
        <v>562</v>
      </c>
      <c r="F9575" s="25">
        <v>618</v>
      </c>
      <c r="G9575" s="25" t="s">
        <v>154</v>
      </c>
      <c r="H9575" s="25">
        <v>51149102</v>
      </c>
      <c r="I9575" s="25">
        <v>51149270</v>
      </c>
      <c r="J9575" s="17" t="s">
        <v>769</v>
      </c>
    </row>
    <row r="9576" spans="1:10">
      <c r="A9576" s="16" t="s">
        <v>481</v>
      </c>
      <c r="B9576" s="25" t="s">
        <v>8490</v>
      </c>
      <c r="C9576" s="25" t="s">
        <v>6944</v>
      </c>
      <c r="D9576" s="25" t="s">
        <v>6933</v>
      </c>
      <c r="E9576" s="25">
        <v>630</v>
      </c>
      <c r="F9576" s="25">
        <v>641</v>
      </c>
      <c r="G9576" s="25" t="s">
        <v>154</v>
      </c>
      <c r="H9576" s="25">
        <v>51149306</v>
      </c>
      <c r="I9576" s="25">
        <v>51149444</v>
      </c>
      <c r="J9576" s="17" t="s">
        <v>769</v>
      </c>
    </row>
    <row r="9577" spans="1:10">
      <c r="A9577" s="16" t="s">
        <v>481</v>
      </c>
      <c r="B9577" s="25" t="s">
        <v>8490</v>
      </c>
      <c r="C9577" s="25" t="s">
        <v>6944</v>
      </c>
      <c r="D9577" s="25" t="s">
        <v>6933</v>
      </c>
      <c r="E9577" s="25">
        <v>645</v>
      </c>
      <c r="F9577" s="25">
        <v>668</v>
      </c>
      <c r="G9577" s="25" t="s">
        <v>154</v>
      </c>
      <c r="H9577" s="25">
        <v>51149456</v>
      </c>
      <c r="I9577" s="25">
        <v>51149525</v>
      </c>
      <c r="J9577" s="17" t="s">
        <v>769</v>
      </c>
    </row>
    <row r="9578" spans="1:10">
      <c r="A9578" s="16" t="s">
        <v>481</v>
      </c>
      <c r="B9578" s="25" t="s">
        <v>8491</v>
      </c>
      <c r="C9578" s="25" t="s">
        <v>6944</v>
      </c>
      <c r="D9578" s="25" t="s">
        <v>6934</v>
      </c>
      <c r="E9578" s="25">
        <v>16</v>
      </c>
      <c r="F9578" s="25">
        <v>35</v>
      </c>
      <c r="G9578" s="25" t="s">
        <v>168</v>
      </c>
      <c r="H9578" s="25">
        <v>28805873</v>
      </c>
      <c r="I9578" s="25">
        <v>28805816</v>
      </c>
      <c r="J9578" s="17" t="s">
        <v>67</v>
      </c>
    </row>
    <row r="9579" spans="1:10">
      <c r="A9579" s="16" t="s">
        <v>481</v>
      </c>
      <c r="B9579" s="25" t="s">
        <v>8491</v>
      </c>
      <c r="C9579" s="25" t="s">
        <v>6944</v>
      </c>
      <c r="D9579" s="25" t="s">
        <v>6933</v>
      </c>
      <c r="E9579" s="25">
        <v>167</v>
      </c>
      <c r="F9579" s="25">
        <v>209</v>
      </c>
      <c r="G9579" s="25" t="s">
        <v>168</v>
      </c>
      <c r="H9579" s="25">
        <v>28805420</v>
      </c>
      <c r="I9579" s="25">
        <v>28805294</v>
      </c>
      <c r="J9579" s="17" t="s">
        <v>67</v>
      </c>
    </row>
    <row r="9580" spans="1:10">
      <c r="A9580" s="16" t="s">
        <v>481</v>
      </c>
      <c r="B9580" s="25" t="s">
        <v>8491</v>
      </c>
      <c r="C9580" s="25" t="s">
        <v>6944</v>
      </c>
      <c r="D9580" s="25" t="s">
        <v>6933</v>
      </c>
      <c r="E9580" s="25">
        <v>232</v>
      </c>
      <c r="F9580" s="25">
        <v>242</v>
      </c>
      <c r="G9580" s="25" t="s">
        <v>168</v>
      </c>
      <c r="H9580" s="25">
        <v>28805127</v>
      </c>
      <c r="I9580" s="25">
        <v>28805097</v>
      </c>
      <c r="J9580" s="17" t="s">
        <v>67</v>
      </c>
    </row>
    <row r="9581" spans="1:10">
      <c r="A9581" s="16" t="s">
        <v>481</v>
      </c>
      <c r="B9581" s="25" t="s">
        <v>8491</v>
      </c>
      <c r="C9581" s="25" t="s">
        <v>6944</v>
      </c>
      <c r="D9581" s="25" t="s">
        <v>6933</v>
      </c>
      <c r="E9581" s="25">
        <v>274</v>
      </c>
      <c r="F9581" s="25">
        <v>330</v>
      </c>
      <c r="G9581" s="25" t="s">
        <v>168</v>
      </c>
      <c r="H9581" s="25">
        <v>28804682</v>
      </c>
      <c r="I9581" s="25">
        <v>28804417</v>
      </c>
      <c r="J9581" s="17" t="s">
        <v>67</v>
      </c>
    </row>
    <row r="9582" spans="1:10">
      <c r="A9582" s="16" t="s">
        <v>481</v>
      </c>
      <c r="B9582" s="25" t="s">
        <v>8491</v>
      </c>
      <c r="C9582" s="25" t="s">
        <v>6944</v>
      </c>
      <c r="D9582" s="25" t="s">
        <v>6933</v>
      </c>
      <c r="E9582" s="25">
        <v>360</v>
      </c>
      <c r="F9582" s="25">
        <v>378</v>
      </c>
      <c r="G9582" s="25" t="s">
        <v>168</v>
      </c>
      <c r="H9582" s="25">
        <v>28804244</v>
      </c>
      <c r="I9582" s="25">
        <v>28804190</v>
      </c>
      <c r="J9582" s="17" t="s">
        <v>67</v>
      </c>
    </row>
    <row r="9583" spans="1:10">
      <c r="A9583" s="16" t="s">
        <v>481</v>
      </c>
      <c r="B9583" s="25" t="s">
        <v>8492</v>
      </c>
      <c r="C9583" s="25" t="s">
        <v>6948</v>
      </c>
      <c r="D9583" s="25" t="s">
        <v>6934</v>
      </c>
      <c r="E9583" s="25">
        <v>1</v>
      </c>
      <c r="F9583" s="25">
        <v>14</v>
      </c>
      <c r="G9583" s="25" t="s">
        <v>168</v>
      </c>
      <c r="H9583" s="25">
        <v>12456874</v>
      </c>
      <c r="I9583" s="25">
        <v>12456913</v>
      </c>
      <c r="J9583" s="17" t="s">
        <v>769</v>
      </c>
    </row>
    <row r="9584" spans="1:10">
      <c r="A9584" s="16" t="s">
        <v>481</v>
      </c>
      <c r="B9584" s="25" t="s">
        <v>8492</v>
      </c>
      <c r="C9584" s="25" t="s">
        <v>6948</v>
      </c>
      <c r="D9584" s="25" t="s">
        <v>6934</v>
      </c>
      <c r="E9584" s="25">
        <v>418</v>
      </c>
      <c r="F9584" s="25">
        <v>428</v>
      </c>
      <c r="G9584" s="25" t="s">
        <v>168</v>
      </c>
      <c r="H9584" s="25">
        <v>12458500</v>
      </c>
      <c r="I9584" s="25">
        <v>12458636</v>
      </c>
      <c r="J9584" s="17" t="s">
        <v>769</v>
      </c>
    </row>
    <row r="9585" spans="1:10">
      <c r="A9585" s="16" t="s">
        <v>481</v>
      </c>
      <c r="B9585" s="25" t="s">
        <v>8492</v>
      </c>
      <c r="C9585" s="25" t="s">
        <v>6948</v>
      </c>
      <c r="D9585" s="25" t="s">
        <v>6934</v>
      </c>
      <c r="E9585" s="25">
        <v>520</v>
      </c>
      <c r="F9585" s="25">
        <v>539</v>
      </c>
      <c r="G9585" s="25" t="s">
        <v>168</v>
      </c>
      <c r="H9585" s="25">
        <v>12459222</v>
      </c>
      <c r="I9585" s="25">
        <v>12459279</v>
      </c>
      <c r="J9585" s="17" t="s">
        <v>769</v>
      </c>
    </row>
    <row r="9586" spans="1:10">
      <c r="A9586" s="16" t="s">
        <v>481</v>
      </c>
      <c r="B9586" s="25" t="s">
        <v>8492</v>
      </c>
      <c r="C9586" s="25" t="s">
        <v>6948</v>
      </c>
      <c r="D9586" s="25" t="s">
        <v>6934</v>
      </c>
      <c r="E9586" s="25">
        <v>766</v>
      </c>
      <c r="F9586" s="25">
        <v>776</v>
      </c>
      <c r="G9586" s="25" t="s">
        <v>168</v>
      </c>
      <c r="H9586" s="25">
        <v>12460788</v>
      </c>
      <c r="I9586" s="25">
        <v>12460818</v>
      </c>
      <c r="J9586" s="17" t="s">
        <v>769</v>
      </c>
    </row>
    <row r="9587" spans="1:10">
      <c r="A9587" s="16" t="s">
        <v>481</v>
      </c>
      <c r="B9587" s="25" t="s">
        <v>8492</v>
      </c>
      <c r="C9587" s="25" t="s">
        <v>6948</v>
      </c>
      <c r="D9587" s="25" t="s">
        <v>6933</v>
      </c>
      <c r="E9587" s="25">
        <v>574</v>
      </c>
      <c r="F9587" s="25">
        <v>612</v>
      </c>
      <c r="G9587" s="25" t="s">
        <v>168</v>
      </c>
      <c r="H9587" s="25">
        <v>12459646</v>
      </c>
      <c r="I9587" s="25">
        <v>12459760</v>
      </c>
      <c r="J9587" s="17" t="s">
        <v>769</v>
      </c>
    </row>
    <row r="9588" spans="1:10">
      <c r="A9588" s="16" t="s">
        <v>481</v>
      </c>
      <c r="B9588" s="25" t="s">
        <v>8492</v>
      </c>
      <c r="C9588" s="25" t="s">
        <v>6948</v>
      </c>
      <c r="D9588" s="25" t="s">
        <v>6933</v>
      </c>
      <c r="E9588" s="25">
        <v>675</v>
      </c>
      <c r="F9588" s="25">
        <v>729</v>
      </c>
      <c r="G9588" s="25" t="s">
        <v>168</v>
      </c>
      <c r="H9588" s="25">
        <v>12460160</v>
      </c>
      <c r="I9588" s="25">
        <v>12460427</v>
      </c>
      <c r="J9588" s="17" t="s">
        <v>769</v>
      </c>
    </row>
    <row r="9589" spans="1:10">
      <c r="A9589" s="16" t="s">
        <v>481</v>
      </c>
      <c r="B9589" s="25" t="s">
        <v>8492</v>
      </c>
      <c r="C9589" s="25" t="s">
        <v>6948</v>
      </c>
      <c r="D9589" s="25" t="s">
        <v>6933</v>
      </c>
      <c r="E9589" s="25">
        <v>759</v>
      </c>
      <c r="F9589" s="25">
        <v>780</v>
      </c>
      <c r="G9589" s="25" t="s">
        <v>168</v>
      </c>
      <c r="H9589" s="25">
        <v>12460767</v>
      </c>
      <c r="I9589" s="25">
        <v>12460830</v>
      </c>
      <c r="J9589" s="17" t="s">
        <v>769</v>
      </c>
    </row>
    <row r="9590" spans="1:10">
      <c r="A9590" s="16" t="s">
        <v>481</v>
      </c>
      <c r="B9590" s="25" t="s">
        <v>8492</v>
      </c>
      <c r="C9590" s="25" t="s">
        <v>6948</v>
      </c>
      <c r="D9590" s="25" t="s">
        <v>6936</v>
      </c>
      <c r="E9590" s="25">
        <v>417</v>
      </c>
      <c r="F9590" s="25">
        <v>482</v>
      </c>
      <c r="G9590" s="25" t="s">
        <v>168</v>
      </c>
      <c r="H9590" s="25">
        <v>12458497</v>
      </c>
      <c r="I9590" s="25">
        <v>12459004</v>
      </c>
      <c r="J9590" s="17" t="s">
        <v>769</v>
      </c>
    </row>
    <row r="9591" spans="1:10">
      <c r="A9591" s="16" t="s">
        <v>481</v>
      </c>
      <c r="B9591" s="25" t="s">
        <v>8493</v>
      </c>
      <c r="C9591" s="25" t="s">
        <v>6953</v>
      </c>
      <c r="D9591" s="25" t="s">
        <v>6939</v>
      </c>
      <c r="E9591" s="25">
        <v>213</v>
      </c>
      <c r="F9591" s="25">
        <v>247</v>
      </c>
      <c r="G9591" s="25" t="s">
        <v>168</v>
      </c>
      <c r="H9591" s="25">
        <v>31619662</v>
      </c>
      <c r="I9591" s="25">
        <v>31619560</v>
      </c>
      <c r="J9591" s="17" t="s">
        <v>67</v>
      </c>
    </row>
    <row r="9592" spans="1:10">
      <c r="A9592" s="16" t="s">
        <v>481</v>
      </c>
      <c r="B9592" s="25" t="s">
        <v>8493</v>
      </c>
      <c r="C9592" s="25" t="s">
        <v>6953</v>
      </c>
      <c r="D9592" s="25" t="s">
        <v>6939</v>
      </c>
      <c r="E9592" s="25">
        <v>305</v>
      </c>
      <c r="F9592" s="25">
        <v>326</v>
      </c>
      <c r="G9592" s="25" t="s">
        <v>168</v>
      </c>
      <c r="H9592" s="25">
        <v>31619386</v>
      </c>
      <c r="I9592" s="25">
        <v>31619323</v>
      </c>
      <c r="J9592" s="17" t="s">
        <v>67</v>
      </c>
    </row>
    <row r="9593" spans="1:10">
      <c r="A9593" s="16" t="s">
        <v>481</v>
      </c>
      <c r="B9593" s="25" t="s">
        <v>8493</v>
      </c>
      <c r="C9593" s="25" t="s">
        <v>6953</v>
      </c>
      <c r="D9593" s="25" t="s">
        <v>6939</v>
      </c>
      <c r="E9593" s="25">
        <v>336</v>
      </c>
      <c r="F9593" s="25">
        <v>349</v>
      </c>
      <c r="G9593" s="25" t="s">
        <v>168</v>
      </c>
      <c r="H9593" s="25">
        <v>31619293</v>
      </c>
      <c r="I9593" s="25">
        <v>31619254</v>
      </c>
      <c r="J9593" s="17" t="s">
        <v>67</v>
      </c>
    </row>
    <row r="9594" spans="1:10">
      <c r="A9594" s="16" t="s">
        <v>481</v>
      </c>
      <c r="B9594" s="25" t="s">
        <v>8493</v>
      </c>
      <c r="C9594" s="25" t="s">
        <v>6953</v>
      </c>
      <c r="D9594" s="25" t="s">
        <v>6939</v>
      </c>
      <c r="E9594" s="25">
        <v>358</v>
      </c>
      <c r="F9594" s="25">
        <v>383</v>
      </c>
      <c r="G9594" s="25" t="s">
        <v>168</v>
      </c>
      <c r="H9594" s="25">
        <v>31619227</v>
      </c>
      <c r="I9594" s="25">
        <v>31619152</v>
      </c>
      <c r="J9594" s="17" t="s">
        <v>67</v>
      </c>
    </row>
    <row r="9595" spans="1:10">
      <c r="A9595" s="16" t="s">
        <v>481</v>
      </c>
      <c r="B9595" s="25" t="s">
        <v>8493</v>
      </c>
      <c r="C9595" s="25" t="s">
        <v>6953</v>
      </c>
      <c r="D9595" s="25" t="s">
        <v>6939</v>
      </c>
      <c r="E9595" s="25">
        <v>385</v>
      </c>
      <c r="F9595" s="25">
        <v>426</v>
      </c>
      <c r="G9595" s="25" t="s">
        <v>168</v>
      </c>
      <c r="H9595" s="25">
        <v>31619146</v>
      </c>
      <c r="I9595" s="25">
        <v>31619023</v>
      </c>
      <c r="J9595" s="17" t="s">
        <v>67</v>
      </c>
    </row>
    <row r="9596" spans="1:10">
      <c r="A9596" s="16" t="s">
        <v>481</v>
      </c>
      <c r="B9596" s="25" t="s">
        <v>8493</v>
      </c>
      <c r="C9596" s="25" t="s">
        <v>6953</v>
      </c>
      <c r="D9596" s="25" t="s">
        <v>6939</v>
      </c>
      <c r="E9596" s="25">
        <v>433</v>
      </c>
      <c r="F9596" s="25">
        <v>476</v>
      </c>
      <c r="G9596" s="25" t="s">
        <v>168</v>
      </c>
      <c r="H9596" s="25">
        <v>31619002</v>
      </c>
      <c r="I9596" s="25">
        <v>31618873</v>
      </c>
      <c r="J9596" s="17" t="s">
        <v>67</v>
      </c>
    </row>
    <row r="9597" spans="1:10">
      <c r="A9597" s="16" t="s">
        <v>481</v>
      </c>
      <c r="B9597" s="25" t="s">
        <v>8493</v>
      </c>
      <c r="C9597" s="25" t="s">
        <v>6953</v>
      </c>
      <c r="D9597" s="25" t="s">
        <v>6934</v>
      </c>
      <c r="E9597" s="25">
        <v>76</v>
      </c>
      <c r="F9597" s="25">
        <v>86</v>
      </c>
      <c r="G9597" s="25" t="s">
        <v>168</v>
      </c>
      <c r="H9597" s="25">
        <v>31620343</v>
      </c>
      <c r="I9597" s="25">
        <v>31620313</v>
      </c>
      <c r="J9597" s="17" t="s">
        <v>67</v>
      </c>
    </row>
    <row r="9598" spans="1:10">
      <c r="A9598" s="16" t="s">
        <v>481</v>
      </c>
      <c r="B9598" s="25" t="s">
        <v>8493</v>
      </c>
      <c r="C9598" s="25" t="s">
        <v>6953</v>
      </c>
      <c r="D9598" s="25" t="s">
        <v>6934</v>
      </c>
      <c r="E9598" s="25">
        <v>226</v>
      </c>
      <c r="F9598" s="25">
        <v>241</v>
      </c>
      <c r="G9598" s="25" t="s">
        <v>168</v>
      </c>
      <c r="H9598" s="25">
        <v>31619623</v>
      </c>
      <c r="I9598" s="25">
        <v>31619578</v>
      </c>
      <c r="J9598" s="17" t="s">
        <v>67</v>
      </c>
    </row>
    <row r="9599" spans="1:10">
      <c r="A9599" s="16" t="s">
        <v>481</v>
      </c>
      <c r="B9599" s="25" t="s">
        <v>8493</v>
      </c>
      <c r="C9599" s="25" t="s">
        <v>6953</v>
      </c>
      <c r="D9599" s="25" t="s">
        <v>425</v>
      </c>
      <c r="E9599" s="25">
        <v>16</v>
      </c>
      <c r="F9599" s="25">
        <v>98</v>
      </c>
      <c r="G9599" s="25" t="s">
        <v>168</v>
      </c>
      <c r="H9599" s="25">
        <v>31620523</v>
      </c>
      <c r="I9599" s="25">
        <v>31620277</v>
      </c>
      <c r="J9599" s="17" t="s">
        <v>67</v>
      </c>
    </row>
    <row r="9600" spans="1:10">
      <c r="A9600" s="16" t="s">
        <v>481</v>
      </c>
      <c r="B9600" s="25" t="s">
        <v>8493</v>
      </c>
      <c r="C9600" s="25" t="s">
        <v>6953</v>
      </c>
      <c r="D9600" s="25" t="s">
        <v>425</v>
      </c>
      <c r="E9600" s="25">
        <v>105</v>
      </c>
      <c r="F9600" s="25">
        <v>131</v>
      </c>
      <c r="G9600" s="25" t="s">
        <v>168</v>
      </c>
      <c r="H9600" s="25">
        <v>31620256</v>
      </c>
      <c r="I9600" s="25">
        <v>31620178</v>
      </c>
      <c r="J9600" s="17" t="s">
        <v>67</v>
      </c>
    </row>
    <row r="9601" spans="1:10">
      <c r="A9601" s="16" t="s">
        <v>481</v>
      </c>
      <c r="B9601" s="25" t="s">
        <v>8493</v>
      </c>
      <c r="C9601" s="25" t="s">
        <v>6953</v>
      </c>
      <c r="D9601" s="25" t="s">
        <v>425</v>
      </c>
      <c r="E9601" s="25">
        <v>149</v>
      </c>
      <c r="F9601" s="25">
        <v>170</v>
      </c>
      <c r="G9601" s="25" t="s">
        <v>168</v>
      </c>
      <c r="H9601" s="25">
        <v>31620124</v>
      </c>
      <c r="I9601" s="25">
        <v>31620061</v>
      </c>
      <c r="J9601" s="17" t="s">
        <v>67</v>
      </c>
    </row>
    <row r="9602" spans="1:10">
      <c r="A9602" s="16" t="s">
        <v>481</v>
      </c>
      <c r="B9602" s="25" t="s">
        <v>8493</v>
      </c>
      <c r="C9602" s="25" t="s">
        <v>6953</v>
      </c>
      <c r="D9602" s="25" t="s">
        <v>6936</v>
      </c>
      <c r="E9602" s="25">
        <v>591</v>
      </c>
      <c r="F9602" s="25">
        <v>611</v>
      </c>
      <c r="G9602" s="25" t="s">
        <v>168</v>
      </c>
      <c r="H9602" s="25">
        <v>31618425</v>
      </c>
      <c r="I9602" s="25">
        <v>31618365</v>
      </c>
      <c r="J9602" s="17" t="s">
        <v>67</v>
      </c>
    </row>
    <row r="9603" spans="1:10">
      <c r="A9603" s="16" t="s">
        <v>481</v>
      </c>
      <c r="B9603" s="25" t="s">
        <v>8494</v>
      </c>
      <c r="C9603" s="25" t="s">
        <v>6938</v>
      </c>
      <c r="D9603" s="25" t="s">
        <v>6932</v>
      </c>
      <c r="E9603" s="25">
        <v>32</v>
      </c>
      <c r="F9603" s="25">
        <v>73</v>
      </c>
      <c r="G9603" s="25" t="s">
        <v>156</v>
      </c>
      <c r="H9603" s="25">
        <v>39762571</v>
      </c>
      <c r="I9603" s="25">
        <v>39762694</v>
      </c>
      <c r="J9603" s="17" t="s">
        <v>769</v>
      </c>
    </row>
    <row r="9604" spans="1:10">
      <c r="A9604" s="16" t="s">
        <v>481</v>
      </c>
      <c r="B9604" s="25" t="s">
        <v>8494</v>
      </c>
      <c r="C9604" s="25" t="s">
        <v>6938</v>
      </c>
      <c r="D9604" s="25" t="s">
        <v>6939</v>
      </c>
      <c r="E9604" s="25">
        <v>193</v>
      </c>
      <c r="F9604" s="25">
        <v>207</v>
      </c>
      <c r="G9604" s="25" t="s">
        <v>156</v>
      </c>
      <c r="H9604" s="25">
        <v>39764134</v>
      </c>
      <c r="I9604" s="25">
        <v>39764176</v>
      </c>
      <c r="J9604" s="17" t="s">
        <v>769</v>
      </c>
    </row>
    <row r="9605" spans="1:10">
      <c r="A9605" s="16" t="s">
        <v>481</v>
      </c>
      <c r="B9605" s="25" t="s">
        <v>8494</v>
      </c>
      <c r="C9605" s="25" t="s">
        <v>6938</v>
      </c>
      <c r="D9605" s="25" t="s">
        <v>6934</v>
      </c>
      <c r="E9605" s="25">
        <v>246</v>
      </c>
      <c r="F9605" s="25">
        <v>257</v>
      </c>
      <c r="G9605" s="25" t="s">
        <v>156</v>
      </c>
      <c r="H9605" s="25">
        <v>39764759</v>
      </c>
      <c r="I9605" s="25">
        <v>39764792</v>
      </c>
      <c r="J9605" s="17" t="s">
        <v>769</v>
      </c>
    </row>
    <row r="9606" spans="1:10">
      <c r="A9606" s="16" t="s">
        <v>481</v>
      </c>
      <c r="B9606" s="25" t="s">
        <v>8495</v>
      </c>
      <c r="C9606" s="25" t="s">
        <v>6944</v>
      </c>
      <c r="D9606" s="25" t="s">
        <v>6934</v>
      </c>
      <c r="E9606" s="25">
        <v>208</v>
      </c>
      <c r="F9606" s="25">
        <v>218</v>
      </c>
      <c r="G9606" s="25" t="s">
        <v>168</v>
      </c>
      <c r="H9606" s="25">
        <v>28926073</v>
      </c>
      <c r="I9606" s="25">
        <v>28926043</v>
      </c>
      <c r="J9606" s="17" t="s">
        <v>67</v>
      </c>
    </row>
    <row r="9607" spans="1:10">
      <c r="A9607" s="16" t="s">
        <v>481</v>
      </c>
      <c r="B9607" s="25" t="s">
        <v>8495</v>
      </c>
      <c r="C9607" s="25" t="s">
        <v>6944</v>
      </c>
      <c r="D9607" s="25" t="s">
        <v>6934</v>
      </c>
      <c r="E9607" s="25">
        <v>317</v>
      </c>
      <c r="F9607" s="25">
        <v>328</v>
      </c>
      <c r="G9607" s="25" t="s">
        <v>168</v>
      </c>
      <c r="H9607" s="25">
        <v>28925550</v>
      </c>
      <c r="I9607" s="25">
        <v>28925517</v>
      </c>
      <c r="J9607" s="17" t="s">
        <v>67</v>
      </c>
    </row>
    <row r="9608" spans="1:10">
      <c r="A9608" s="16" t="s">
        <v>481</v>
      </c>
      <c r="B9608" s="25" t="s">
        <v>8495</v>
      </c>
      <c r="C9608" s="25" t="s">
        <v>6944</v>
      </c>
      <c r="D9608" s="25" t="s">
        <v>6933</v>
      </c>
      <c r="E9608" s="25">
        <v>131</v>
      </c>
      <c r="F9608" s="25">
        <v>167</v>
      </c>
      <c r="G9608" s="25" t="s">
        <v>168</v>
      </c>
      <c r="H9608" s="25">
        <v>28926481</v>
      </c>
      <c r="I9608" s="25">
        <v>28926274</v>
      </c>
      <c r="J9608" s="17" t="s">
        <v>67</v>
      </c>
    </row>
    <row r="9609" spans="1:10">
      <c r="A9609" s="16" t="s">
        <v>481</v>
      </c>
      <c r="B9609" s="25" t="s">
        <v>8496</v>
      </c>
      <c r="C9609" s="25" t="s">
        <v>6948</v>
      </c>
      <c r="D9609" s="25" t="s">
        <v>6936</v>
      </c>
      <c r="E9609" s="25">
        <v>603</v>
      </c>
      <c r="F9609" s="25">
        <v>621</v>
      </c>
      <c r="G9609" s="25" t="s">
        <v>162</v>
      </c>
      <c r="H9609" s="25">
        <v>6434293</v>
      </c>
      <c r="I9609" s="25">
        <v>6434239</v>
      </c>
      <c r="J9609" s="17" t="s">
        <v>67</v>
      </c>
    </row>
    <row r="9610" spans="1:10">
      <c r="A9610" s="16" t="s">
        <v>481</v>
      </c>
      <c r="B9610" s="25" t="s">
        <v>8496</v>
      </c>
      <c r="C9610" s="25" t="s">
        <v>6948</v>
      </c>
      <c r="D9610" s="25" t="s">
        <v>6936</v>
      </c>
      <c r="E9610" s="25">
        <v>629</v>
      </c>
      <c r="F9610" s="25">
        <v>717</v>
      </c>
      <c r="G9610" s="25" t="s">
        <v>162</v>
      </c>
      <c r="H9610" s="25">
        <v>6434215</v>
      </c>
      <c r="I9610" s="25">
        <v>6433951</v>
      </c>
      <c r="J9610" s="17" t="s">
        <v>67</v>
      </c>
    </row>
    <row r="9611" spans="1:10">
      <c r="A9611" s="16" t="s">
        <v>481</v>
      </c>
      <c r="B9611" s="25" t="s">
        <v>8496</v>
      </c>
      <c r="C9611" s="25" t="s">
        <v>6948</v>
      </c>
      <c r="D9611" s="25" t="s">
        <v>6934</v>
      </c>
      <c r="E9611" s="25">
        <v>20</v>
      </c>
      <c r="F9611" s="25">
        <v>33</v>
      </c>
      <c r="G9611" s="25" t="s">
        <v>162</v>
      </c>
      <c r="H9611" s="25">
        <v>6437895</v>
      </c>
      <c r="I9611" s="25">
        <v>6437183</v>
      </c>
      <c r="J9611" s="17" t="s">
        <v>67</v>
      </c>
    </row>
    <row r="9612" spans="1:10">
      <c r="A9612" s="16" t="s">
        <v>481</v>
      </c>
      <c r="B9612" s="25" t="s">
        <v>8496</v>
      </c>
      <c r="C9612" s="25" t="s">
        <v>6948</v>
      </c>
      <c r="D9612" s="25" t="s">
        <v>6934</v>
      </c>
      <c r="E9612" s="25">
        <v>104</v>
      </c>
      <c r="F9612" s="25">
        <v>115</v>
      </c>
      <c r="G9612" s="25" t="s">
        <v>162</v>
      </c>
      <c r="H9612" s="25">
        <v>6436856</v>
      </c>
      <c r="I9612" s="25">
        <v>6436823</v>
      </c>
      <c r="J9612" s="17" t="s">
        <v>67</v>
      </c>
    </row>
    <row r="9613" spans="1:10">
      <c r="A9613" s="16" t="s">
        <v>481</v>
      </c>
      <c r="B9613" s="25" t="s">
        <v>8496</v>
      </c>
      <c r="C9613" s="25" t="s">
        <v>6948</v>
      </c>
      <c r="D9613" s="25" t="s">
        <v>6934</v>
      </c>
      <c r="E9613" s="25">
        <v>305</v>
      </c>
      <c r="F9613" s="25">
        <v>315</v>
      </c>
      <c r="G9613" s="25" t="s">
        <v>162</v>
      </c>
      <c r="H9613" s="25">
        <v>6435271</v>
      </c>
      <c r="I9613" s="25">
        <v>6435241</v>
      </c>
      <c r="J9613" s="17" t="s">
        <v>67</v>
      </c>
    </row>
    <row r="9614" spans="1:10">
      <c r="A9614" s="16" t="s">
        <v>481</v>
      </c>
      <c r="B9614" s="25" t="s">
        <v>8496</v>
      </c>
      <c r="C9614" s="25" t="s">
        <v>6948</v>
      </c>
      <c r="D9614" s="25" t="s">
        <v>6934</v>
      </c>
      <c r="E9614" s="25">
        <v>349</v>
      </c>
      <c r="F9614" s="25">
        <v>361</v>
      </c>
      <c r="G9614" s="25" t="s">
        <v>162</v>
      </c>
      <c r="H9614" s="25">
        <v>6435139</v>
      </c>
      <c r="I9614" s="25">
        <v>6435103</v>
      </c>
      <c r="J9614" s="17" t="s">
        <v>67</v>
      </c>
    </row>
    <row r="9615" spans="1:10">
      <c r="A9615" s="16" t="s">
        <v>481</v>
      </c>
      <c r="B9615" s="25" t="s">
        <v>8496</v>
      </c>
      <c r="C9615" s="25" t="s">
        <v>6948</v>
      </c>
      <c r="D9615" s="25" t="s">
        <v>6934</v>
      </c>
      <c r="E9615" s="25">
        <v>400</v>
      </c>
      <c r="F9615" s="25">
        <v>421</v>
      </c>
      <c r="G9615" s="25" t="s">
        <v>162</v>
      </c>
      <c r="H9615" s="25">
        <v>6434986</v>
      </c>
      <c r="I9615" s="25">
        <v>6434923</v>
      </c>
      <c r="J9615" s="17" t="s">
        <v>67</v>
      </c>
    </row>
    <row r="9616" spans="1:10">
      <c r="A9616" s="16" t="s">
        <v>481</v>
      </c>
      <c r="B9616" s="25" t="s">
        <v>8496</v>
      </c>
      <c r="C9616" s="25" t="s">
        <v>6948</v>
      </c>
      <c r="D9616" s="25" t="s">
        <v>6934</v>
      </c>
      <c r="E9616" s="25">
        <v>732</v>
      </c>
      <c r="F9616" s="25">
        <v>751</v>
      </c>
      <c r="G9616" s="25" t="s">
        <v>162</v>
      </c>
      <c r="H9616" s="25">
        <v>6433906</v>
      </c>
      <c r="I9616" s="25">
        <v>6433849</v>
      </c>
      <c r="J9616" s="17" t="s">
        <v>67</v>
      </c>
    </row>
    <row r="9617" spans="1:10">
      <c r="A9617" s="16" t="s">
        <v>481</v>
      </c>
      <c r="B9617" s="25" t="s">
        <v>8496</v>
      </c>
      <c r="C9617" s="25" t="s">
        <v>6948</v>
      </c>
      <c r="D9617" s="25" t="s">
        <v>6934</v>
      </c>
      <c r="E9617" s="25">
        <v>817</v>
      </c>
      <c r="F9617" s="25">
        <v>829</v>
      </c>
      <c r="G9617" s="25" t="s">
        <v>162</v>
      </c>
      <c r="H9617" s="25">
        <v>6433651</v>
      </c>
      <c r="I9617" s="25">
        <v>6433615</v>
      </c>
      <c r="J9617" s="17" t="s">
        <v>67</v>
      </c>
    </row>
    <row r="9618" spans="1:10">
      <c r="A9618" s="16" t="s">
        <v>481</v>
      </c>
      <c r="B9618" s="25" t="s">
        <v>8496</v>
      </c>
      <c r="C9618" s="25" t="s">
        <v>6948</v>
      </c>
      <c r="D9618" s="25" t="s">
        <v>6934</v>
      </c>
      <c r="E9618" s="25">
        <v>1042</v>
      </c>
      <c r="F9618" s="25">
        <v>1052</v>
      </c>
      <c r="G9618" s="25" t="s">
        <v>162</v>
      </c>
      <c r="H9618" s="25">
        <v>6432738</v>
      </c>
      <c r="I9618" s="25">
        <v>6432708</v>
      </c>
      <c r="J9618" s="17" t="s">
        <v>67</v>
      </c>
    </row>
    <row r="9619" spans="1:10">
      <c r="A9619" s="16" t="s">
        <v>481</v>
      </c>
      <c r="B9619" s="25" t="s">
        <v>8496</v>
      </c>
      <c r="C9619" s="25" t="s">
        <v>6948</v>
      </c>
      <c r="D9619" s="25" t="s">
        <v>6933</v>
      </c>
      <c r="E9619" s="25">
        <v>779</v>
      </c>
      <c r="F9619" s="25">
        <v>820</v>
      </c>
      <c r="G9619" s="25" t="s">
        <v>162</v>
      </c>
      <c r="H9619" s="25">
        <v>6433765</v>
      </c>
      <c r="I9619" s="25">
        <v>6433642</v>
      </c>
      <c r="J9619" s="17" t="s">
        <v>67</v>
      </c>
    </row>
    <row r="9620" spans="1:10">
      <c r="A9620" s="16" t="s">
        <v>481</v>
      </c>
      <c r="B9620" s="25" t="s">
        <v>8496</v>
      </c>
      <c r="C9620" s="25" t="s">
        <v>6948</v>
      </c>
      <c r="D9620" s="25" t="s">
        <v>6933</v>
      </c>
      <c r="E9620" s="25">
        <v>880</v>
      </c>
      <c r="F9620" s="25">
        <v>934</v>
      </c>
      <c r="G9620" s="25" t="s">
        <v>162</v>
      </c>
      <c r="H9620" s="25">
        <v>6433399</v>
      </c>
      <c r="I9620" s="25">
        <v>6433237</v>
      </c>
      <c r="J9620" s="17" t="s">
        <v>67</v>
      </c>
    </row>
    <row r="9621" spans="1:10">
      <c r="A9621" s="16" t="s">
        <v>481</v>
      </c>
      <c r="B9621" s="25" t="s">
        <v>8496</v>
      </c>
      <c r="C9621" s="25" t="s">
        <v>6948</v>
      </c>
      <c r="D9621" s="25" t="s">
        <v>6933</v>
      </c>
      <c r="E9621" s="25">
        <v>970</v>
      </c>
      <c r="F9621" s="25">
        <v>991</v>
      </c>
      <c r="G9621" s="25" t="s">
        <v>162</v>
      </c>
      <c r="H9621" s="25">
        <v>6432954</v>
      </c>
      <c r="I9621" s="25">
        <v>6432891</v>
      </c>
      <c r="J9621" s="17" t="s">
        <v>67</v>
      </c>
    </row>
    <row r="9622" spans="1:10">
      <c r="A9622" s="16" t="s">
        <v>481</v>
      </c>
      <c r="B9622" s="25" t="s">
        <v>8497</v>
      </c>
      <c r="C9622" s="25" t="s">
        <v>6949</v>
      </c>
      <c r="D9622" s="25" t="s">
        <v>6936</v>
      </c>
      <c r="E9622" s="25">
        <v>114</v>
      </c>
      <c r="F9622" s="25">
        <v>130</v>
      </c>
      <c r="G9622" s="25" t="s">
        <v>156</v>
      </c>
      <c r="H9622" s="25">
        <v>24877041</v>
      </c>
      <c r="I9622" s="25">
        <v>24877089</v>
      </c>
      <c r="J9622" s="17" t="s">
        <v>769</v>
      </c>
    </row>
    <row r="9623" spans="1:10">
      <c r="A9623" s="16" t="s">
        <v>481</v>
      </c>
      <c r="B9623" s="25" t="s">
        <v>8497</v>
      </c>
      <c r="C9623" s="25" t="s">
        <v>6949</v>
      </c>
      <c r="D9623" s="25" t="s">
        <v>6936</v>
      </c>
      <c r="E9623" s="25">
        <v>409</v>
      </c>
      <c r="F9623" s="25">
        <v>424</v>
      </c>
      <c r="G9623" s="25" t="s">
        <v>156</v>
      </c>
      <c r="H9623" s="25">
        <v>24877926</v>
      </c>
      <c r="I9623" s="25">
        <v>24877971</v>
      </c>
      <c r="J9623" s="17" t="s">
        <v>769</v>
      </c>
    </row>
    <row r="9624" spans="1:10">
      <c r="A9624" s="16" t="s">
        <v>481</v>
      </c>
      <c r="B9624" s="25" t="s">
        <v>8497</v>
      </c>
      <c r="C9624" s="25" t="s">
        <v>6949</v>
      </c>
      <c r="D9624" s="25" t="s">
        <v>6936</v>
      </c>
      <c r="E9624" s="25">
        <v>678</v>
      </c>
      <c r="F9624" s="25">
        <v>708</v>
      </c>
      <c r="G9624" s="25" t="s">
        <v>156</v>
      </c>
      <c r="H9624" s="25">
        <v>24878733</v>
      </c>
      <c r="I9624" s="25">
        <v>24878823</v>
      </c>
      <c r="J9624" s="17" t="s">
        <v>769</v>
      </c>
    </row>
    <row r="9625" spans="1:10">
      <c r="A9625" s="16" t="s">
        <v>481</v>
      </c>
      <c r="B9625" s="25" t="s">
        <v>8497</v>
      </c>
      <c r="C9625" s="25" t="s">
        <v>6949</v>
      </c>
      <c r="D9625" s="25" t="s">
        <v>6936</v>
      </c>
      <c r="E9625" s="25">
        <v>748</v>
      </c>
      <c r="F9625" s="25">
        <v>862</v>
      </c>
      <c r="G9625" s="25" t="s">
        <v>156</v>
      </c>
      <c r="H9625" s="25">
        <v>24878943</v>
      </c>
      <c r="I9625" s="25">
        <v>24879285</v>
      </c>
      <c r="J9625" s="17" t="s">
        <v>769</v>
      </c>
    </row>
    <row r="9626" spans="1:10">
      <c r="A9626" s="16" t="s">
        <v>481</v>
      </c>
      <c r="B9626" s="25" t="s">
        <v>8497</v>
      </c>
      <c r="C9626" s="25" t="s">
        <v>6949</v>
      </c>
      <c r="D9626" s="25" t="s">
        <v>6934</v>
      </c>
      <c r="E9626" s="25">
        <v>1</v>
      </c>
      <c r="F9626" s="25">
        <v>19</v>
      </c>
      <c r="G9626" s="25" t="s">
        <v>156</v>
      </c>
      <c r="H9626" s="25">
        <v>24876702</v>
      </c>
      <c r="I9626" s="25">
        <v>24876756</v>
      </c>
      <c r="J9626" s="17" t="s">
        <v>769</v>
      </c>
    </row>
    <row r="9627" spans="1:10">
      <c r="A9627" s="16" t="s">
        <v>481</v>
      </c>
      <c r="B9627" s="25" t="s">
        <v>8497</v>
      </c>
      <c r="C9627" s="25" t="s">
        <v>6949</v>
      </c>
      <c r="D9627" s="25" t="s">
        <v>6934</v>
      </c>
      <c r="E9627" s="25">
        <v>549</v>
      </c>
      <c r="F9627" s="25">
        <v>560</v>
      </c>
      <c r="G9627" s="25" t="s">
        <v>156</v>
      </c>
      <c r="H9627" s="25">
        <v>24878346</v>
      </c>
      <c r="I9627" s="25">
        <v>24878379</v>
      </c>
      <c r="J9627" s="17" t="s">
        <v>769</v>
      </c>
    </row>
    <row r="9628" spans="1:10">
      <c r="A9628" s="16" t="s">
        <v>481</v>
      </c>
      <c r="B9628" s="25" t="s">
        <v>8497</v>
      </c>
      <c r="C9628" s="25" t="s">
        <v>6949</v>
      </c>
      <c r="D9628" s="25" t="s">
        <v>6934</v>
      </c>
      <c r="E9628" s="25">
        <v>883</v>
      </c>
      <c r="F9628" s="25">
        <v>910</v>
      </c>
      <c r="G9628" s="25" t="s">
        <v>156</v>
      </c>
      <c r="H9628" s="25">
        <v>24879348</v>
      </c>
      <c r="I9628" s="25">
        <v>24879429</v>
      </c>
      <c r="J9628" s="17" t="s">
        <v>769</v>
      </c>
    </row>
    <row r="9629" spans="1:10">
      <c r="A9629" s="16" t="s">
        <v>481</v>
      </c>
      <c r="B9629" s="25" t="s">
        <v>8498</v>
      </c>
      <c r="C9629" s="25" t="s">
        <v>6949</v>
      </c>
      <c r="D9629" s="25" t="s">
        <v>6934</v>
      </c>
      <c r="E9629" s="25">
        <v>57</v>
      </c>
      <c r="F9629" s="25">
        <v>71</v>
      </c>
      <c r="G9629" s="25" t="s">
        <v>162</v>
      </c>
      <c r="H9629" s="25">
        <v>46446328</v>
      </c>
      <c r="I9629" s="25">
        <v>46446370</v>
      </c>
      <c r="J9629" s="17" t="s">
        <v>769</v>
      </c>
    </row>
    <row r="9630" spans="1:10">
      <c r="A9630" s="16" t="s">
        <v>481</v>
      </c>
      <c r="B9630" s="25" t="s">
        <v>8498</v>
      </c>
      <c r="C9630" s="25" t="s">
        <v>6949</v>
      </c>
      <c r="D9630" s="25" t="s">
        <v>6934</v>
      </c>
      <c r="E9630" s="25">
        <v>149</v>
      </c>
      <c r="F9630" s="25">
        <v>159</v>
      </c>
      <c r="G9630" s="25" t="s">
        <v>162</v>
      </c>
      <c r="H9630" s="25">
        <v>46446604</v>
      </c>
      <c r="I9630" s="25">
        <v>46446634</v>
      </c>
      <c r="J9630" s="17" t="s">
        <v>769</v>
      </c>
    </row>
    <row r="9631" spans="1:10">
      <c r="A9631" s="16" t="s">
        <v>481</v>
      </c>
      <c r="B9631" s="25" t="s">
        <v>8498</v>
      </c>
      <c r="C9631" s="25" t="s">
        <v>6949</v>
      </c>
      <c r="D9631" s="25" t="s">
        <v>6936</v>
      </c>
      <c r="E9631" s="25">
        <v>42</v>
      </c>
      <c r="F9631" s="25">
        <v>62</v>
      </c>
      <c r="G9631" s="25" t="s">
        <v>162</v>
      </c>
      <c r="H9631" s="25">
        <v>46446283</v>
      </c>
      <c r="I9631" s="25">
        <v>46446343</v>
      </c>
      <c r="J9631" s="17" t="s">
        <v>769</v>
      </c>
    </row>
    <row r="9632" spans="1:10">
      <c r="A9632" s="16" t="s">
        <v>481</v>
      </c>
      <c r="B9632" s="25" t="s">
        <v>8498</v>
      </c>
      <c r="C9632" s="25" t="s">
        <v>6949</v>
      </c>
      <c r="D9632" s="25" t="s">
        <v>6936</v>
      </c>
      <c r="E9632" s="25">
        <v>257</v>
      </c>
      <c r="F9632" s="25">
        <v>391</v>
      </c>
      <c r="G9632" s="25" t="s">
        <v>162</v>
      </c>
      <c r="H9632" s="25">
        <v>46446928</v>
      </c>
      <c r="I9632" s="25">
        <v>46447330</v>
      </c>
      <c r="J9632" s="17" t="s">
        <v>769</v>
      </c>
    </row>
    <row r="9633" spans="1:10">
      <c r="A9633" s="16" t="s">
        <v>481</v>
      </c>
      <c r="B9633" s="25" t="s">
        <v>8499</v>
      </c>
      <c r="C9633" s="25" t="s">
        <v>6948</v>
      </c>
      <c r="D9633" s="25" t="s">
        <v>6936</v>
      </c>
      <c r="E9633" s="25">
        <v>355</v>
      </c>
      <c r="F9633" s="25">
        <v>374</v>
      </c>
      <c r="G9633" s="25" t="s">
        <v>168</v>
      </c>
      <c r="H9633" s="25">
        <v>27373432</v>
      </c>
      <c r="I9633" s="25">
        <v>27373375</v>
      </c>
      <c r="J9633" s="17" t="s">
        <v>67</v>
      </c>
    </row>
    <row r="9634" spans="1:10">
      <c r="A9634" s="16" t="s">
        <v>481</v>
      </c>
      <c r="B9634" s="25" t="s">
        <v>8499</v>
      </c>
      <c r="C9634" s="25" t="s">
        <v>6948</v>
      </c>
      <c r="D9634" s="25" t="s">
        <v>6936</v>
      </c>
      <c r="E9634" s="25">
        <v>450</v>
      </c>
      <c r="F9634" s="25">
        <v>557</v>
      </c>
      <c r="G9634" s="25" t="s">
        <v>168</v>
      </c>
      <c r="H9634" s="25">
        <v>27373147</v>
      </c>
      <c r="I9634" s="25">
        <v>27372826</v>
      </c>
      <c r="J9634" s="17" t="s">
        <v>67</v>
      </c>
    </row>
    <row r="9635" spans="1:10">
      <c r="A9635" s="16" t="s">
        <v>481</v>
      </c>
      <c r="B9635" s="25" t="s">
        <v>8499</v>
      </c>
      <c r="C9635" s="25" t="s">
        <v>6948</v>
      </c>
      <c r="D9635" s="25" t="s">
        <v>6933</v>
      </c>
      <c r="E9635" s="25">
        <v>619</v>
      </c>
      <c r="F9635" s="25">
        <v>664</v>
      </c>
      <c r="G9635" s="25" t="s">
        <v>168</v>
      </c>
      <c r="H9635" s="25">
        <v>27372640</v>
      </c>
      <c r="I9635" s="25">
        <v>27372505</v>
      </c>
      <c r="J9635" s="17" t="s">
        <v>67</v>
      </c>
    </row>
    <row r="9636" spans="1:10">
      <c r="A9636" s="16" t="s">
        <v>481</v>
      </c>
      <c r="B9636" s="25" t="s">
        <v>8499</v>
      </c>
      <c r="C9636" s="25" t="s">
        <v>6948</v>
      </c>
      <c r="D9636" s="25" t="s">
        <v>6933</v>
      </c>
      <c r="E9636" s="25">
        <v>739</v>
      </c>
      <c r="F9636" s="25">
        <v>795</v>
      </c>
      <c r="G9636" s="25" t="s">
        <v>168</v>
      </c>
      <c r="H9636" s="25">
        <v>27372280</v>
      </c>
      <c r="I9636" s="25">
        <v>27372112</v>
      </c>
      <c r="J9636" s="17" t="s">
        <v>67</v>
      </c>
    </row>
    <row r="9637" spans="1:10">
      <c r="A9637" s="16" t="s">
        <v>481</v>
      </c>
      <c r="B9637" s="25" t="s">
        <v>8499</v>
      </c>
      <c r="C9637" s="25" t="s">
        <v>6948</v>
      </c>
      <c r="D9637" s="25" t="s">
        <v>6934</v>
      </c>
      <c r="E9637" s="25">
        <v>10</v>
      </c>
      <c r="F9637" s="25">
        <v>23</v>
      </c>
      <c r="G9637" s="25" t="s">
        <v>168</v>
      </c>
      <c r="H9637" s="25">
        <v>27374467</v>
      </c>
      <c r="I9637" s="25">
        <v>27374428</v>
      </c>
      <c r="J9637" s="17" t="s">
        <v>67</v>
      </c>
    </row>
    <row r="9638" spans="1:10">
      <c r="A9638" s="16" t="s">
        <v>481</v>
      </c>
      <c r="B9638" s="25" t="s">
        <v>8499</v>
      </c>
      <c r="C9638" s="25" t="s">
        <v>6948</v>
      </c>
      <c r="D9638" s="25" t="s">
        <v>6934</v>
      </c>
      <c r="E9638" s="25">
        <v>92</v>
      </c>
      <c r="F9638" s="25">
        <v>105</v>
      </c>
      <c r="G9638" s="25" t="s">
        <v>168</v>
      </c>
      <c r="H9638" s="25">
        <v>27374221</v>
      </c>
      <c r="I9638" s="25">
        <v>27374182</v>
      </c>
      <c r="J9638" s="17" t="s">
        <v>67</v>
      </c>
    </row>
    <row r="9639" spans="1:10">
      <c r="A9639" s="16" t="s">
        <v>481</v>
      </c>
      <c r="B9639" s="25" t="s">
        <v>8499</v>
      </c>
      <c r="C9639" s="25" t="s">
        <v>6948</v>
      </c>
      <c r="D9639" s="25" t="s">
        <v>6934</v>
      </c>
      <c r="E9639" s="25">
        <v>166</v>
      </c>
      <c r="F9639" s="25">
        <v>181</v>
      </c>
      <c r="G9639" s="25" t="s">
        <v>168</v>
      </c>
      <c r="H9639" s="25">
        <v>27373999</v>
      </c>
      <c r="I9639" s="25">
        <v>27373954</v>
      </c>
      <c r="J9639" s="17" t="s">
        <v>67</v>
      </c>
    </row>
    <row r="9640" spans="1:10">
      <c r="A9640" s="16" t="s">
        <v>481</v>
      </c>
      <c r="B9640" s="25" t="s">
        <v>8499</v>
      </c>
      <c r="C9640" s="25" t="s">
        <v>6948</v>
      </c>
      <c r="D9640" s="25" t="s">
        <v>6934</v>
      </c>
      <c r="E9640" s="25">
        <v>537</v>
      </c>
      <c r="F9640" s="25">
        <v>551</v>
      </c>
      <c r="G9640" s="25" t="s">
        <v>168</v>
      </c>
      <c r="H9640" s="25">
        <v>27372886</v>
      </c>
      <c r="I9640" s="25">
        <v>27372844</v>
      </c>
      <c r="J9640" s="17" t="s">
        <v>67</v>
      </c>
    </row>
    <row r="9641" spans="1:10">
      <c r="A9641" s="16" t="s">
        <v>481</v>
      </c>
      <c r="B9641" s="25" t="s">
        <v>8499</v>
      </c>
      <c r="C9641" s="25" t="s">
        <v>6948</v>
      </c>
      <c r="D9641" s="25" t="s">
        <v>6934</v>
      </c>
      <c r="E9641" s="25">
        <v>577</v>
      </c>
      <c r="F9641" s="25">
        <v>591</v>
      </c>
      <c r="G9641" s="25" t="s">
        <v>168</v>
      </c>
      <c r="H9641" s="25">
        <v>27372766</v>
      </c>
      <c r="I9641" s="25">
        <v>27372724</v>
      </c>
      <c r="J9641" s="17" t="s">
        <v>67</v>
      </c>
    </row>
    <row r="9642" spans="1:10">
      <c r="A9642" s="16" t="s">
        <v>481</v>
      </c>
      <c r="B9642" s="25" t="s">
        <v>8500</v>
      </c>
      <c r="C9642" s="25" t="s">
        <v>6948</v>
      </c>
      <c r="D9642" s="25" t="s">
        <v>6934</v>
      </c>
      <c r="E9642" s="25">
        <v>1</v>
      </c>
      <c r="F9642" s="25">
        <v>15</v>
      </c>
      <c r="G9642" s="25" t="s">
        <v>156</v>
      </c>
      <c r="H9642" s="25">
        <v>55636629</v>
      </c>
      <c r="I9642" s="25">
        <v>55636587</v>
      </c>
      <c r="J9642" s="17" t="s">
        <v>67</v>
      </c>
    </row>
    <row r="9643" spans="1:10">
      <c r="A9643" s="16" t="s">
        <v>481</v>
      </c>
      <c r="B9643" s="25" t="s">
        <v>8500</v>
      </c>
      <c r="C9643" s="25" t="s">
        <v>6948</v>
      </c>
      <c r="D9643" s="25" t="s">
        <v>6934</v>
      </c>
      <c r="E9643" s="25">
        <v>284</v>
      </c>
      <c r="F9643" s="25">
        <v>295</v>
      </c>
      <c r="G9643" s="25" t="s">
        <v>156</v>
      </c>
      <c r="H9643" s="25">
        <v>55635780</v>
      </c>
      <c r="I9643" s="25">
        <v>55635747</v>
      </c>
      <c r="J9643" s="17" t="s">
        <v>67</v>
      </c>
    </row>
    <row r="9644" spans="1:10">
      <c r="A9644" s="16" t="s">
        <v>481</v>
      </c>
      <c r="B9644" s="25" t="s">
        <v>8500</v>
      </c>
      <c r="C9644" s="25" t="s">
        <v>6948</v>
      </c>
      <c r="D9644" s="25" t="s">
        <v>6934</v>
      </c>
      <c r="E9644" s="25">
        <v>432</v>
      </c>
      <c r="F9644" s="25">
        <v>450</v>
      </c>
      <c r="G9644" s="25" t="s">
        <v>156</v>
      </c>
      <c r="H9644" s="25">
        <v>55635336</v>
      </c>
      <c r="I9644" s="25">
        <v>55635282</v>
      </c>
      <c r="J9644" s="17" t="s">
        <v>67</v>
      </c>
    </row>
    <row r="9645" spans="1:10">
      <c r="A9645" s="16" t="s">
        <v>481</v>
      </c>
      <c r="B9645" s="25" t="s">
        <v>8500</v>
      </c>
      <c r="C9645" s="25" t="s">
        <v>6948</v>
      </c>
      <c r="D9645" s="25" t="s">
        <v>6934</v>
      </c>
      <c r="E9645" s="25">
        <v>652</v>
      </c>
      <c r="F9645" s="25">
        <v>671</v>
      </c>
      <c r="G9645" s="25" t="s">
        <v>156</v>
      </c>
      <c r="H9645" s="25">
        <v>55634676</v>
      </c>
      <c r="I9645" s="25">
        <v>55634619</v>
      </c>
      <c r="J9645" s="17" t="s">
        <v>67</v>
      </c>
    </row>
    <row r="9646" spans="1:10">
      <c r="A9646" s="16" t="s">
        <v>481</v>
      </c>
      <c r="B9646" s="25" t="s">
        <v>8500</v>
      </c>
      <c r="C9646" s="25" t="s">
        <v>6948</v>
      </c>
      <c r="D9646" s="25" t="s">
        <v>6934</v>
      </c>
      <c r="E9646" s="25">
        <v>820</v>
      </c>
      <c r="F9646" s="25">
        <v>831</v>
      </c>
      <c r="G9646" s="25" t="s">
        <v>156</v>
      </c>
      <c r="H9646" s="25">
        <v>55634172</v>
      </c>
      <c r="I9646" s="25">
        <v>55634139</v>
      </c>
      <c r="J9646" s="17" t="s">
        <v>67</v>
      </c>
    </row>
    <row r="9647" spans="1:10">
      <c r="A9647" s="16" t="s">
        <v>481</v>
      </c>
      <c r="B9647" s="25" t="s">
        <v>8500</v>
      </c>
      <c r="C9647" s="25" t="s">
        <v>6948</v>
      </c>
      <c r="D9647" s="25" t="s">
        <v>6933</v>
      </c>
      <c r="E9647" s="25">
        <v>697</v>
      </c>
      <c r="F9647" s="25">
        <v>740</v>
      </c>
      <c r="G9647" s="25" t="s">
        <v>156</v>
      </c>
      <c r="H9647" s="25">
        <v>55634541</v>
      </c>
      <c r="I9647" s="25">
        <v>55634412</v>
      </c>
      <c r="J9647" s="17" t="s">
        <v>67</v>
      </c>
    </row>
    <row r="9648" spans="1:10">
      <c r="A9648" s="16" t="s">
        <v>481</v>
      </c>
      <c r="B9648" s="25" t="s">
        <v>8500</v>
      </c>
      <c r="C9648" s="25" t="s">
        <v>6948</v>
      </c>
      <c r="D9648" s="25" t="s">
        <v>6933</v>
      </c>
      <c r="E9648" s="25">
        <v>784</v>
      </c>
      <c r="F9648" s="25">
        <v>796</v>
      </c>
      <c r="G9648" s="25" t="s">
        <v>156</v>
      </c>
      <c r="H9648" s="25">
        <v>55634280</v>
      </c>
      <c r="I9648" s="25">
        <v>55634244</v>
      </c>
      <c r="J9648" s="17" t="s">
        <v>67</v>
      </c>
    </row>
    <row r="9649" spans="1:10">
      <c r="A9649" s="16" t="s">
        <v>481</v>
      </c>
      <c r="B9649" s="25" t="s">
        <v>8500</v>
      </c>
      <c r="C9649" s="25" t="s">
        <v>6948</v>
      </c>
      <c r="D9649" s="25" t="s">
        <v>6933</v>
      </c>
      <c r="E9649" s="25">
        <v>813</v>
      </c>
      <c r="F9649" s="25">
        <v>868</v>
      </c>
      <c r="G9649" s="25" t="s">
        <v>156</v>
      </c>
      <c r="H9649" s="25">
        <v>55634193</v>
      </c>
      <c r="I9649" s="25">
        <v>55634028</v>
      </c>
      <c r="J9649" s="17" t="s">
        <v>67</v>
      </c>
    </row>
    <row r="9650" spans="1:10">
      <c r="A9650" s="16" t="s">
        <v>481</v>
      </c>
      <c r="B9650" s="25" t="s">
        <v>8500</v>
      </c>
      <c r="C9650" s="25" t="s">
        <v>6948</v>
      </c>
      <c r="D9650" s="25" t="s">
        <v>6933</v>
      </c>
      <c r="E9650" s="25">
        <v>903</v>
      </c>
      <c r="F9650" s="25">
        <v>924</v>
      </c>
      <c r="G9650" s="25" t="s">
        <v>156</v>
      </c>
      <c r="H9650" s="25">
        <v>55633773</v>
      </c>
      <c r="I9650" s="25">
        <v>55633710</v>
      </c>
      <c r="J9650" s="17" t="s">
        <v>67</v>
      </c>
    </row>
    <row r="9651" spans="1:10">
      <c r="A9651" s="16" t="s">
        <v>481</v>
      </c>
      <c r="B9651" s="25" t="s">
        <v>8500</v>
      </c>
      <c r="C9651" s="25" t="s">
        <v>6948</v>
      </c>
      <c r="D9651" s="25" t="s">
        <v>6936</v>
      </c>
      <c r="E9651" s="25">
        <v>186</v>
      </c>
      <c r="F9651" s="25">
        <v>201</v>
      </c>
      <c r="G9651" s="25" t="s">
        <v>156</v>
      </c>
      <c r="H9651" s="25">
        <v>55636074</v>
      </c>
      <c r="I9651" s="25">
        <v>55636029</v>
      </c>
      <c r="J9651" s="17" t="s">
        <v>67</v>
      </c>
    </row>
    <row r="9652" spans="1:10">
      <c r="A9652" s="16" t="s">
        <v>481</v>
      </c>
      <c r="B9652" s="25" t="s">
        <v>8500</v>
      </c>
      <c r="C9652" s="25" t="s">
        <v>6948</v>
      </c>
      <c r="D9652" s="25" t="s">
        <v>6936</v>
      </c>
      <c r="E9652" s="25">
        <v>397</v>
      </c>
      <c r="F9652" s="25">
        <v>422</v>
      </c>
      <c r="G9652" s="25" t="s">
        <v>156</v>
      </c>
      <c r="H9652" s="25">
        <v>55635441</v>
      </c>
      <c r="I9652" s="25">
        <v>55635366</v>
      </c>
      <c r="J9652" s="17" t="s">
        <v>67</v>
      </c>
    </row>
    <row r="9653" spans="1:10">
      <c r="A9653" s="16" t="s">
        <v>481</v>
      </c>
      <c r="B9653" s="25" t="s">
        <v>8500</v>
      </c>
      <c r="C9653" s="25" t="s">
        <v>6948</v>
      </c>
      <c r="D9653" s="25" t="s">
        <v>6936</v>
      </c>
      <c r="E9653" s="25">
        <v>469</v>
      </c>
      <c r="F9653" s="25">
        <v>482</v>
      </c>
      <c r="G9653" s="25" t="s">
        <v>156</v>
      </c>
      <c r="H9653" s="25">
        <v>55635225</v>
      </c>
      <c r="I9653" s="25">
        <v>55635186</v>
      </c>
      <c r="J9653" s="17" t="s">
        <v>67</v>
      </c>
    </row>
    <row r="9654" spans="1:10">
      <c r="A9654" s="16" t="s">
        <v>481</v>
      </c>
      <c r="B9654" s="25" t="s">
        <v>8500</v>
      </c>
      <c r="C9654" s="25" t="s">
        <v>6948</v>
      </c>
      <c r="D9654" s="25" t="s">
        <v>6936</v>
      </c>
      <c r="E9654" s="25">
        <v>524</v>
      </c>
      <c r="F9654" s="25">
        <v>628</v>
      </c>
      <c r="G9654" s="25" t="s">
        <v>156</v>
      </c>
      <c r="H9654" s="25">
        <v>55635060</v>
      </c>
      <c r="I9654" s="25">
        <v>55634748</v>
      </c>
      <c r="J9654" s="17" t="s">
        <v>67</v>
      </c>
    </row>
    <row r="9655" spans="1:10">
      <c r="A9655" s="16" t="s">
        <v>481</v>
      </c>
      <c r="B9655" s="25" t="s">
        <v>8501</v>
      </c>
      <c r="C9655" s="25" t="s">
        <v>6944</v>
      </c>
      <c r="D9655" s="25" t="s">
        <v>6933</v>
      </c>
      <c r="E9655" s="25">
        <v>30</v>
      </c>
      <c r="F9655" s="25">
        <v>70</v>
      </c>
      <c r="G9655" s="25" t="s">
        <v>160</v>
      </c>
      <c r="H9655" s="25">
        <v>26776206</v>
      </c>
      <c r="I9655" s="25">
        <v>26776326</v>
      </c>
      <c r="J9655" s="17" t="s">
        <v>769</v>
      </c>
    </row>
    <row r="9656" spans="1:10">
      <c r="A9656" s="16" t="s">
        <v>481</v>
      </c>
      <c r="B9656" s="25" t="s">
        <v>8501</v>
      </c>
      <c r="C9656" s="25" t="s">
        <v>6944</v>
      </c>
      <c r="D9656" s="25" t="s">
        <v>6933</v>
      </c>
      <c r="E9656" s="25">
        <v>108</v>
      </c>
      <c r="F9656" s="25">
        <v>120</v>
      </c>
      <c r="G9656" s="25" t="s">
        <v>160</v>
      </c>
      <c r="H9656" s="25">
        <v>26776440</v>
      </c>
      <c r="I9656" s="25">
        <v>26776476</v>
      </c>
      <c r="J9656" s="17" t="s">
        <v>769</v>
      </c>
    </row>
    <row r="9657" spans="1:10">
      <c r="A9657" s="16" t="s">
        <v>481</v>
      </c>
      <c r="B9657" s="25" t="s">
        <v>8501</v>
      </c>
      <c r="C9657" s="25" t="s">
        <v>6944</v>
      </c>
      <c r="D9657" s="25" t="s">
        <v>6933</v>
      </c>
      <c r="E9657" s="25">
        <v>133</v>
      </c>
      <c r="F9657" s="25">
        <v>189</v>
      </c>
      <c r="G9657" s="25" t="s">
        <v>160</v>
      </c>
      <c r="H9657" s="25">
        <v>26776515</v>
      </c>
      <c r="I9657" s="25">
        <v>26776683</v>
      </c>
      <c r="J9657" s="17" t="s">
        <v>769</v>
      </c>
    </row>
    <row r="9658" spans="1:10">
      <c r="A9658" s="16" t="s">
        <v>481</v>
      </c>
      <c r="B9658" s="25" t="s">
        <v>8501</v>
      </c>
      <c r="C9658" s="25" t="s">
        <v>6944</v>
      </c>
      <c r="D9658" s="25" t="s">
        <v>6933</v>
      </c>
      <c r="E9658" s="25">
        <v>218</v>
      </c>
      <c r="F9658" s="25">
        <v>238</v>
      </c>
      <c r="G9658" s="25" t="s">
        <v>160</v>
      </c>
      <c r="H9658" s="25">
        <v>26776770</v>
      </c>
      <c r="I9658" s="25">
        <v>26776830</v>
      </c>
      <c r="J9658" s="17" t="s">
        <v>769</v>
      </c>
    </row>
    <row r="9659" spans="1:10">
      <c r="A9659" s="16" t="s">
        <v>481</v>
      </c>
      <c r="B9659" s="25" t="s">
        <v>8502</v>
      </c>
      <c r="C9659" s="25" t="s">
        <v>6948</v>
      </c>
      <c r="D9659" s="25" t="s">
        <v>6936</v>
      </c>
      <c r="E9659" s="25">
        <v>521</v>
      </c>
      <c r="F9659" s="25">
        <v>549</v>
      </c>
      <c r="G9659" s="25" t="s">
        <v>154</v>
      </c>
      <c r="H9659" s="25">
        <v>20571358</v>
      </c>
      <c r="I9659" s="25">
        <v>20571274</v>
      </c>
      <c r="J9659" s="17" t="s">
        <v>67</v>
      </c>
    </row>
    <row r="9660" spans="1:10">
      <c r="A9660" s="16" t="s">
        <v>481</v>
      </c>
      <c r="B9660" s="25" t="s">
        <v>8502</v>
      </c>
      <c r="C9660" s="25" t="s">
        <v>6948</v>
      </c>
      <c r="D9660" s="25" t="s">
        <v>6936</v>
      </c>
      <c r="E9660" s="25">
        <v>663</v>
      </c>
      <c r="F9660" s="25">
        <v>775</v>
      </c>
      <c r="G9660" s="25" t="s">
        <v>154</v>
      </c>
      <c r="H9660" s="25">
        <v>20570932</v>
      </c>
      <c r="I9660" s="25">
        <v>20570596</v>
      </c>
      <c r="J9660" s="17" t="s">
        <v>67</v>
      </c>
    </row>
    <row r="9661" spans="1:10">
      <c r="A9661" s="16" t="s">
        <v>481</v>
      </c>
      <c r="B9661" s="25" t="s">
        <v>8502</v>
      </c>
      <c r="C9661" s="25" t="s">
        <v>6948</v>
      </c>
      <c r="D9661" s="25" t="s">
        <v>6933</v>
      </c>
      <c r="E9661" s="25">
        <v>873</v>
      </c>
      <c r="F9661" s="25">
        <v>915</v>
      </c>
      <c r="G9661" s="25" t="s">
        <v>154</v>
      </c>
      <c r="H9661" s="25">
        <v>20570302</v>
      </c>
      <c r="I9661" s="25">
        <v>20570176</v>
      </c>
      <c r="J9661" s="17" t="s">
        <v>67</v>
      </c>
    </row>
    <row r="9662" spans="1:10">
      <c r="A9662" s="16" t="s">
        <v>481</v>
      </c>
      <c r="B9662" s="25" t="s">
        <v>8502</v>
      </c>
      <c r="C9662" s="25" t="s">
        <v>6948</v>
      </c>
      <c r="D9662" s="25" t="s">
        <v>6933</v>
      </c>
      <c r="E9662" s="25">
        <v>980</v>
      </c>
      <c r="F9662" s="25">
        <v>1035</v>
      </c>
      <c r="G9662" s="25" t="s">
        <v>154</v>
      </c>
      <c r="H9662" s="25">
        <v>20569981</v>
      </c>
      <c r="I9662" s="25">
        <v>20569816</v>
      </c>
      <c r="J9662" s="17" t="s">
        <v>67</v>
      </c>
    </row>
    <row r="9663" spans="1:10">
      <c r="A9663" s="16" t="s">
        <v>481</v>
      </c>
      <c r="B9663" s="25" t="s">
        <v>8502</v>
      </c>
      <c r="C9663" s="25" t="s">
        <v>6948</v>
      </c>
      <c r="D9663" s="25" t="s">
        <v>6933</v>
      </c>
      <c r="E9663" s="25">
        <v>1064</v>
      </c>
      <c r="F9663" s="25">
        <v>1085</v>
      </c>
      <c r="G9663" s="25" t="s">
        <v>154</v>
      </c>
      <c r="H9663" s="25">
        <v>20569729</v>
      </c>
      <c r="I9663" s="25">
        <v>20569666</v>
      </c>
      <c r="J9663" s="17" t="s">
        <v>67</v>
      </c>
    </row>
    <row r="9664" spans="1:10">
      <c r="A9664" s="16" t="s">
        <v>481</v>
      </c>
      <c r="B9664" s="25" t="s">
        <v>8502</v>
      </c>
      <c r="C9664" s="25" t="s">
        <v>6948</v>
      </c>
      <c r="D9664" s="25" t="s">
        <v>6934</v>
      </c>
      <c r="E9664" s="25">
        <v>7</v>
      </c>
      <c r="F9664" s="25">
        <v>35</v>
      </c>
      <c r="G9664" s="25" t="s">
        <v>154</v>
      </c>
      <c r="H9664" s="25">
        <v>20572900</v>
      </c>
      <c r="I9664" s="25">
        <v>20572816</v>
      </c>
      <c r="J9664" s="17" t="s">
        <v>67</v>
      </c>
    </row>
    <row r="9665" spans="1:10">
      <c r="A9665" s="16" t="s">
        <v>481</v>
      </c>
      <c r="B9665" s="25" t="s">
        <v>8502</v>
      </c>
      <c r="C9665" s="25" t="s">
        <v>6948</v>
      </c>
      <c r="D9665" s="25" t="s">
        <v>6934</v>
      </c>
      <c r="E9665" s="25">
        <v>796</v>
      </c>
      <c r="F9665" s="25">
        <v>818</v>
      </c>
      <c r="G9665" s="25" t="s">
        <v>154</v>
      </c>
      <c r="H9665" s="25">
        <v>20570533</v>
      </c>
      <c r="I9665" s="25">
        <v>20570467</v>
      </c>
      <c r="J9665" s="17" t="s">
        <v>67</v>
      </c>
    </row>
    <row r="9666" spans="1:10">
      <c r="A9666" s="16" t="s">
        <v>481</v>
      </c>
      <c r="B9666" s="25" t="s">
        <v>8502</v>
      </c>
      <c r="C9666" s="25" t="s">
        <v>6948</v>
      </c>
      <c r="D9666" s="25" t="s">
        <v>6934</v>
      </c>
      <c r="E9666" s="25">
        <v>987</v>
      </c>
      <c r="F9666" s="25">
        <v>998</v>
      </c>
      <c r="G9666" s="25" t="s">
        <v>154</v>
      </c>
      <c r="H9666" s="25">
        <v>20569960</v>
      </c>
      <c r="I9666" s="25">
        <v>20569927</v>
      </c>
      <c r="J9666" s="17" t="s">
        <v>67</v>
      </c>
    </row>
    <row r="9667" spans="1:10">
      <c r="A9667" s="16" t="s">
        <v>481</v>
      </c>
      <c r="B9667" s="25" t="s">
        <v>8503</v>
      </c>
      <c r="C9667" s="25" t="s">
        <v>6944</v>
      </c>
      <c r="D9667" s="25" t="s">
        <v>6934</v>
      </c>
      <c r="E9667" s="25">
        <v>17</v>
      </c>
      <c r="F9667" s="25">
        <v>40</v>
      </c>
      <c r="G9667" s="25" t="s">
        <v>170</v>
      </c>
      <c r="H9667" s="25">
        <v>4702749</v>
      </c>
      <c r="I9667" s="25">
        <v>4702680</v>
      </c>
      <c r="J9667" s="17" t="s">
        <v>67</v>
      </c>
    </row>
    <row r="9668" spans="1:10">
      <c r="A9668" s="16" t="s">
        <v>481</v>
      </c>
      <c r="B9668" s="25" t="s">
        <v>8503</v>
      </c>
      <c r="C9668" s="25" t="s">
        <v>6944</v>
      </c>
      <c r="D9668" s="25" t="s">
        <v>6933</v>
      </c>
      <c r="E9668" s="25">
        <v>176</v>
      </c>
      <c r="F9668" s="25">
        <v>218</v>
      </c>
      <c r="G9668" s="25" t="s">
        <v>170</v>
      </c>
      <c r="H9668" s="25">
        <v>4702272</v>
      </c>
      <c r="I9668" s="25">
        <v>4702146</v>
      </c>
      <c r="J9668" s="17" t="s">
        <v>67</v>
      </c>
    </row>
    <row r="9669" spans="1:10">
      <c r="A9669" s="16" t="s">
        <v>481</v>
      </c>
      <c r="B9669" s="25" t="s">
        <v>8503</v>
      </c>
      <c r="C9669" s="25" t="s">
        <v>6944</v>
      </c>
      <c r="D9669" s="25" t="s">
        <v>6933</v>
      </c>
      <c r="E9669" s="25">
        <v>241</v>
      </c>
      <c r="F9669" s="25">
        <v>251</v>
      </c>
      <c r="G9669" s="25" t="s">
        <v>170</v>
      </c>
      <c r="H9669" s="25">
        <v>4701983</v>
      </c>
      <c r="I9669" s="25">
        <v>4701953</v>
      </c>
      <c r="J9669" s="17" t="s">
        <v>67</v>
      </c>
    </row>
    <row r="9670" spans="1:10">
      <c r="A9670" s="16" t="s">
        <v>481</v>
      </c>
      <c r="B9670" s="25" t="s">
        <v>8503</v>
      </c>
      <c r="C9670" s="25" t="s">
        <v>6944</v>
      </c>
      <c r="D9670" s="25" t="s">
        <v>6933</v>
      </c>
      <c r="E9670" s="25">
        <v>283</v>
      </c>
      <c r="F9670" s="25">
        <v>339</v>
      </c>
      <c r="G9670" s="25" t="s">
        <v>170</v>
      </c>
      <c r="H9670" s="25">
        <v>4701637</v>
      </c>
      <c r="I9670" s="25">
        <v>4701402</v>
      </c>
      <c r="J9670" s="17" t="s">
        <v>67</v>
      </c>
    </row>
    <row r="9671" spans="1:10">
      <c r="A9671" s="16" t="s">
        <v>481</v>
      </c>
      <c r="B9671" s="25" t="s">
        <v>8503</v>
      </c>
      <c r="C9671" s="25" t="s">
        <v>6944</v>
      </c>
      <c r="D9671" s="25" t="s">
        <v>6933</v>
      </c>
      <c r="E9671" s="25">
        <v>350</v>
      </c>
      <c r="F9671" s="25">
        <v>361</v>
      </c>
      <c r="G9671" s="25" t="s">
        <v>170</v>
      </c>
      <c r="H9671" s="25">
        <v>4701369</v>
      </c>
      <c r="I9671" s="25">
        <v>4701172</v>
      </c>
      <c r="J9671" s="17" t="s">
        <v>67</v>
      </c>
    </row>
    <row r="9672" spans="1:10">
      <c r="A9672" s="16" t="s">
        <v>481</v>
      </c>
      <c r="B9672" s="25" t="s">
        <v>8503</v>
      </c>
      <c r="C9672" s="25" t="s">
        <v>6944</v>
      </c>
      <c r="D9672" s="25" t="s">
        <v>6933</v>
      </c>
      <c r="E9672" s="25">
        <v>369</v>
      </c>
      <c r="F9672" s="25">
        <v>387</v>
      </c>
      <c r="G9672" s="25" t="s">
        <v>170</v>
      </c>
      <c r="H9672" s="25">
        <v>4701148</v>
      </c>
      <c r="I9672" s="25">
        <v>4701094</v>
      </c>
      <c r="J9672" s="17" t="s">
        <v>67</v>
      </c>
    </row>
    <row r="9673" spans="1:10">
      <c r="A9673" s="16" t="s">
        <v>481</v>
      </c>
      <c r="B9673" s="25" t="s">
        <v>8503</v>
      </c>
      <c r="C9673" s="25" t="s">
        <v>6944</v>
      </c>
      <c r="D9673" s="25" t="s">
        <v>6933</v>
      </c>
      <c r="E9673" s="25">
        <v>438</v>
      </c>
      <c r="F9673" s="25">
        <v>459</v>
      </c>
      <c r="G9673" s="25" t="s">
        <v>170</v>
      </c>
      <c r="H9673" s="25">
        <v>4700222</v>
      </c>
      <c r="I9673" s="25">
        <v>4700159</v>
      </c>
      <c r="J9673" s="17" t="s">
        <v>67</v>
      </c>
    </row>
    <row r="9674" spans="1:10">
      <c r="A9674" s="16" t="s">
        <v>481</v>
      </c>
      <c r="B9674" s="25" t="s">
        <v>8504</v>
      </c>
      <c r="C9674" s="25" t="s">
        <v>6931</v>
      </c>
      <c r="D9674" s="25" t="s">
        <v>6932</v>
      </c>
      <c r="E9674" s="25">
        <v>652</v>
      </c>
      <c r="F9674" s="25">
        <v>672</v>
      </c>
      <c r="G9674" s="25" t="s">
        <v>156</v>
      </c>
      <c r="H9674" s="25">
        <v>43330412</v>
      </c>
      <c r="I9674" s="25">
        <v>43330472</v>
      </c>
      <c r="J9674" s="17" t="s">
        <v>769</v>
      </c>
    </row>
    <row r="9675" spans="1:10">
      <c r="A9675" s="16" t="s">
        <v>481</v>
      </c>
      <c r="B9675" s="25" t="s">
        <v>8504</v>
      </c>
      <c r="C9675" s="25" t="s">
        <v>6931</v>
      </c>
      <c r="D9675" s="25" t="s">
        <v>6934</v>
      </c>
      <c r="E9675" s="25">
        <v>317</v>
      </c>
      <c r="F9675" s="25">
        <v>334</v>
      </c>
      <c r="G9675" s="25" t="s">
        <v>156</v>
      </c>
      <c r="H9675" s="25">
        <v>43326527</v>
      </c>
      <c r="I9675" s="25">
        <v>43326578</v>
      </c>
      <c r="J9675" s="17" t="s">
        <v>769</v>
      </c>
    </row>
    <row r="9676" spans="1:10">
      <c r="A9676" s="16" t="s">
        <v>481</v>
      </c>
      <c r="B9676" s="25" t="s">
        <v>8504</v>
      </c>
      <c r="C9676" s="25" t="s">
        <v>6931</v>
      </c>
      <c r="D9676" s="25" t="s">
        <v>6933</v>
      </c>
      <c r="E9676" s="25">
        <v>137</v>
      </c>
      <c r="F9676" s="25">
        <v>170</v>
      </c>
      <c r="G9676" s="25" t="s">
        <v>156</v>
      </c>
      <c r="H9676" s="25">
        <v>43324602</v>
      </c>
      <c r="I9676" s="25">
        <v>43325874</v>
      </c>
      <c r="J9676" s="17" t="s">
        <v>769</v>
      </c>
    </row>
    <row r="9677" spans="1:10">
      <c r="A9677" s="16" t="s">
        <v>481</v>
      </c>
      <c r="B9677" s="25" t="s">
        <v>8504</v>
      </c>
      <c r="C9677" s="25" t="s">
        <v>6931</v>
      </c>
      <c r="D9677" s="25" t="s">
        <v>6933</v>
      </c>
      <c r="E9677" s="25">
        <v>250</v>
      </c>
      <c r="F9677" s="25">
        <v>286</v>
      </c>
      <c r="G9677" s="25" t="s">
        <v>156</v>
      </c>
      <c r="H9677" s="25">
        <v>43326326</v>
      </c>
      <c r="I9677" s="25">
        <v>43326434</v>
      </c>
      <c r="J9677" s="17" t="s">
        <v>769</v>
      </c>
    </row>
    <row r="9678" spans="1:10">
      <c r="A9678" s="16" t="s">
        <v>481</v>
      </c>
      <c r="B9678" s="25" t="s">
        <v>8505</v>
      </c>
      <c r="C9678" s="25" t="s">
        <v>6944</v>
      </c>
      <c r="D9678" s="25" t="s">
        <v>6934</v>
      </c>
      <c r="E9678" s="25">
        <v>60</v>
      </c>
      <c r="F9678" s="25">
        <v>70</v>
      </c>
      <c r="G9678" s="25" t="s">
        <v>170</v>
      </c>
      <c r="H9678" s="25">
        <v>40490842</v>
      </c>
      <c r="I9678" s="25">
        <v>40490872</v>
      </c>
      <c r="J9678" s="17" t="s">
        <v>769</v>
      </c>
    </row>
    <row r="9679" spans="1:10">
      <c r="A9679" s="16" t="s">
        <v>481</v>
      </c>
      <c r="B9679" s="25" t="s">
        <v>8505</v>
      </c>
      <c r="C9679" s="25" t="s">
        <v>6944</v>
      </c>
      <c r="D9679" s="25" t="s">
        <v>6934</v>
      </c>
      <c r="E9679" s="25">
        <v>292</v>
      </c>
      <c r="F9679" s="25">
        <v>307</v>
      </c>
      <c r="G9679" s="25" t="s">
        <v>170</v>
      </c>
      <c r="H9679" s="25">
        <v>40491538</v>
      </c>
      <c r="I9679" s="25">
        <v>40491583</v>
      </c>
      <c r="J9679" s="17" t="s">
        <v>769</v>
      </c>
    </row>
    <row r="9680" spans="1:10">
      <c r="A9680" s="16" t="s">
        <v>481</v>
      </c>
      <c r="B9680" s="25" t="s">
        <v>8505</v>
      </c>
      <c r="C9680" s="25" t="s">
        <v>6944</v>
      </c>
      <c r="D9680" s="25" t="s">
        <v>6933</v>
      </c>
      <c r="E9680" s="25">
        <v>53</v>
      </c>
      <c r="F9680" s="25">
        <v>109</v>
      </c>
      <c r="G9680" s="25" t="s">
        <v>170</v>
      </c>
      <c r="H9680" s="25">
        <v>40490821</v>
      </c>
      <c r="I9680" s="25">
        <v>40490989</v>
      </c>
      <c r="J9680" s="17" t="s">
        <v>769</v>
      </c>
    </row>
    <row r="9681" spans="1:10">
      <c r="A9681" s="16" t="s">
        <v>481</v>
      </c>
      <c r="B9681" s="25" t="s">
        <v>8505</v>
      </c>
      <c r="C9681" s="25" t="s">
        <v>6944</v>
      </c>
      <c r="D9681" s="25" t="s">
        <v>6933</v>
      </c>
      <c r="E9681" s="25">
        <v>140</v>
      </c>
      <c r="F9681" s="25">
        <v>160</v>
      </c>
      <c r="G9681" s="25" t="s">
        <v>170</v>
      </c>
      <c r="H9681" s="25">
        <v>40491082</v>
      </c>
      <c r="I9681" s="25">
        <v>40491142</v>
      </c>
      <c r="J9681" s="17" t="s">
        <v>769</v>
      </c>
    </row>
    <row r="9682" spans="1:10">
      <c r="A9682" s="16" t="s">
        <v>481</v>
      </c>
      <c r="B9682" s="25" t="s">
        <v>8505</v>
      </c>
      <c r="C9682" s="25" t="s">
        <v>6944</v>
      </c>
      <c r="D9682" s="25" t="s">
        <v>6933</v>
      </c>
      <c r="E9682" s="25">
        <v>209</v>
      </c>
      <c r="F9682" s="25">
        <v>231</v>
      </c>
      <c r="G9682" s="25" t="s">
        <v>170</v>
      </c>
      <c r="H9682" s="25">
        <v>40491289</v>
      </c>
      <c r="I9682" s="25">
        <v>40491355</v>
      </c>
      <c r="J9682" s="17" t="s">
        <v>769</v>
      </c>
    </row>
    <row r="9683" spans="1:10">
      <c r="A9683" s="16" t="s">
        <v>481</v>
      </c>
      <c r="B9683" s="25" t="s">
        <v>8506</v>
      </c>
      <c r="C9683" s="25" t="s">
        <v>6948</v>
      </c>
      <c r="D9683" s="25" t="s">
        <v>6934</v>
      </c>
      <c r="E9683" s="25">
        <v>83</v>
      </c>
      <c r="F9683" s="25">
        <v>99</v>
      </c>
      <c r="G9683" s="25" t="s">
        <v>164</v>
      </c>
      <c r="H9683" s="25">
        <v>26433418</v>
      </c>
      <c r="I9683" s="25">
        <v>26433466</v>
      </c>
      <c r="J9683" s="17" t="s">
        <v>769</v>
      </c>
    </row>
    <row r="9684" spans="1:10">
      <c r="A9684" s="16" t="s">
        <v>481</v>
      </c>
      <c r="B9684" s="25" t="s">
        <v>8506</v>
      </c>
      <c r="C9684" s="25" t="s">
        <v>6948</v>
      </c>
      <c r="D9684" s="25" t="s">
        <v>6934</v>
      </c>
      <c r="E9684" s="25">
        <v>166</v>
      </c>
      <c r="F9684" s="25">
        <v>176</v>
      </c>
      <c r="G9684" s="25" t="s">
        <v>164</v>
      </c>
      <c r="H9684" s="25">
        <v>26433667</v>
      </c>
      <c r="I9684" s="25">
        <v>26433697</v>
      </c>
      <c r="J9684" s="17" t="s">
        <v>769</v>
      </c>
    </row>
    <row r="9685" spans="1:10">
      <c r="A9685" s="16" t="s">
        <v>481</v>
      </c>
      <c r="B9685" s="25" t="s">
        <v>8506</v>
      </c>
      <c r="C9685" s="25" t="s">
        <v>6948</v>
      </c>
      <c r="D9685" s="25" t="s">
        <v>6934</v>
      </c>
      <c r="E9685" s="25">
        <v>343</v>
      </c>
      <c r="F9685" s="25">
        <v>353</v>
      </c>
      <c r="G9685" s="25" t="s">
        <v>164</v>
      </c>
      <c r="H9685" s="25">
        <v>26434198</v>
      </c>
      <c r="I9685" s="25">
        <v>26434228</v>
      </c>
      <c r="J9685" s="17" t="s">
        <v>769</v>
      </c>
    </row>
    <row r="9686" spans="1:10">
      <c r="A9686" s="16" t="s">
        <v>481</v>
      </c>
      <c r="B9686" s="25" t="s">
        <v>8506</v>
      </c>
      <c r="C9686" s="25" t="s">
        <v>6948</v>
      </c>
      <c r="D9686" s="25" t="s">
        <v>6934</v>
      </c>
      <c r="E9686" s="25">
        <v>712</v>
      </c>
      <c r="F9686" s="25">
        <v>737</v>
      </c>
      <c r="G9686" s="25" t="s">
        <v>164</v>
      </c>
      <c r="H9686" s="25">
        <v>26435305</v>
      </c>
      <c r="I9686" s="25">
        <v>26435380</v>
      </c>
      <c r="J9686" s="17" t="s">
        <v>769</v>
      </c>
    </row>
    <row r="9687" spans="1:10">
      <c r="A9687" s="16" t="s">
        <v>481</v>
      </c>
      <c r="B9687" s="25" t="s">
        <v>8506</v>
      </c>
      <c r="C9687" s="25" t="s">
        <v>6948</v>
      </c>
      <c r="D9687" s="25" t="s">
        <v>6933</v>
      </c>
      <c r="E9687" s="25">
        <v>784</v>
      </c>
      <c r="F9687" s="25">
        <v>825</v>
      </c>
      <c r="G9687" s="25" t="s">
        <v>164</v>
      </c>
      <c r="H9687" s="25">
        <v>26435521</v>
      </c>
      <c r="I9687" s="25">
        <v>26435644</v>
      </c>
      <c r="J9687" s="17" t="s">
        <v>769</v>
      </c>
    </row>
    <row r="9688" spans="1:10">
      <c r="A9688" s="16" t="s">
        <v>481</v>
      </c>
      <c r="B9688" s="25" t="s">
        <v>8506</v>
      </c>
      <c r="C9688" s="25" t="s">
        <v>6948</v>
      </c>
      <c r="D9688" s="25" t="s">
        <v>6933</v>
      </c>
      <c r="E9688" s="25">
        <v>891</v>
      </c>
      <c r="F9688" s="25">
        <v>946</v>
      </c>
      <c r="G9688" s="25" t="s">
        <v>164</v>
      </c>
      <c r="H9688" s="25">
        <v>26435842</v>
      </c>
      <c r="I9688" s="25">
        <v>26436007</v>
      </c>
      <c r="J9688" s="17" t="s">
        <v>769</v>
      </c>
    </row>
    <row r="9689" spans="1:10">
      <c r="A9689" s="16" t="s">
        <v>481</v>
      </c>
      <c r="B9689" s="25" t="s">
        <v>8506</v>
      </c>
      <c r="C9689" s="25" t="s">
        <v>6948</v>
      </c>
      <c r="D9689" s="25" t="s">
        <v>6933</v>
      </c>
      <c r="E9689" s="25">
        <v>958</v>
      </c>
      <c r="F9689" s="25">
        <v>969</v>
      </c>
      <c r="G9689" s="25" t="s">
        <v>164</v>
      </c>
      <c r="H9689" s="25">
        <v>26436043</v>
      </c>
      <c r="I9689" s="25">
        <v>26436076</v>
      </c>
      <c r="J9689" s="17" t="s">
        <v>769</v>
      </c>
    </row>
    <row r="9690" spans="1:10">
      <c r="A9690" s="16" t="s">
        <v>481</v>
      </c>
      <c r="B9690" s="25" t="s">
        <v>8506</v>
      </c>
      <c r="C9690" s="25" t="s">
        <v>6948</v>
      </c>
      <c r="D9690" s="25" t="s">
        <v>6933</v>
      </c>
      <c r="E9690" s="25">
        <v>974</v>
      </c>
      <c r="F9690" s="25">
        <v>996</v>
      </c>
      <c r="G9690" s="25" t="s">
        <v>164</v>
      </c>
      <c r="H9690" s="25">
        <v>26436091</v>
      </c>
      <c r="I9690" s="25">
        <v>26436157</v>
      </c>
      <c r="J9690" s="17" t="s">
        <v>769</v>
      </c>
    </row>
    <row r="9691" spans="1:10">
      <c r="A9691" s="16" t="s">
        <v>481</v>
      </c>
      <c r="B9691" s="25" t="s">
        <v>8506</v>
      </c>
      <c r="C9691" s="25" t="s">
        <v>6948</v>
      </c>
      <c r="D9691" s="25" t="s">
        <v>6933</v>
      </c>
      <c r="E9691" s="25">
        <v>1040</v>
      </c>
      <c r="F9691" s="25">
        <v>1070</v>
      </c>
      <c r="G9691" s="25" t="s">
        <v>164</v>
      </c>
      <c r="H9691" s="25">
        <v>26436289</v>
      </c>
      <c r="I9691" s="25">
        <v>26436379</v>
      </c>
      <c r="J9691" s="17" t="s">
        <v>769</v>
      </c>
    </row>
    <row r="9692" spans="1:10">
      <c r="A9692" s="16" t="s">
        <v>481</v>
      </c>
      <c r="B9692" s="25" t="s">
        <v>8506</v>
      </c>
      <c r="C9692" s="25" t="s">
        <v>6948</v>
      </c>
      <c r="D9692" s="25" t="s">
        <v>6936</v>
      </c>
      <c r="E9692" s="25">
        <v>409</v>
      </c>
      <c r="F9692" s="25">
        <v>432</v>
      </c>
      <c r="G9692" s="25" t="s">
        <v>164</v>
      </c>
      <c r="H9692" s="25">
        <v>26434396</v>
      </c>
      <c r="I9692" s="25">
        <v>26434465</v>
      </c>
      <c r="J9692" s="17" t="s">
        <v>769</v>
      </c>
    </row>
    <row r="9693" spans="1:10">
      <c r="A9693" s="16" t="s">
        <v>481</v>
      </c>
      <c r="B9693" s="25" t="s">
        <v>8506</v>
      </c>
      <c r="C9693" s="25" t="s">
        <v>6948</v>
      </c>
      <c r="D9693" s="25" t="s">
        <v>6936</v>
      </c>
      <c r="E9693" s="25">
        <v>603</v>
      </c>
      <c r="F9693" s="25">
        <v>690</v>
      </c>
      <c r="G9693" s="25" t="s">
        <v>164</v>
      </c>
      <c r="H9693" s="25">
        <v>26434978</v>
      </c>
      <c r="I9693" s="25">
        <v>26435239</v>
      </c>
      <c r="J9693" s="17" t="s">
        <v>769</v>
      </c>
    </row>
    <row r="9694" spans="1:10">
      <c r="A9694" s="16" t="s">
        <v>481</v>
      </c>
      <c r="B9694" s="25" t="s">
        <v>8507</v>
      </c>
      <c r="C9694" s="25" t="s">
        <v>6944</v>
      </c>
      <c r="D9694" s="25" t="s">
        <v>6934</v>
      </c>
      <c r="E9694" s="25">
        <v>86</v>
      </c>
      <c r="F9694" s="25">
        <v>96</v>
      </c>
      <c r="G9694" s="25" t="s">
        <v>168</v>
      </c>
      <c r="H9694" s="25">
        <v>4757413</v>
      </c>
      <c r="I9694" s="25">
        <v>4757443</v>
      </c>
      <c r="J9694" s="17" t="s">
        <v>769</v>
      </c>
    </row>
    <row r="9695" spans="1:10">
      <c r="A9695" s="16" t="s">
        <v>481</v>
      </c>
      <c r="B9695" s="25" t="s">
        <v>8507</v>
      </c>
      <c r="C9695" s="25" t="s">
        <v>6944</v>
      </c>
      <c r="D9695" s="25" t="s">
        <v>6933</v>
      </c>
      <c r="E9695" s="25">
        <v>36</v>
      </c>
      <c r="F9695" s="25">
        <v>46</v>
      </c>
      <c r="G9695" s="25" t="s">
        <v>168</v>
      </c>
      <c r="H9695" s="25">
        <v>4757263</v>
      </c>
      <c r="I9695" s="25">
        <v>4757293</v>
      </c>
      <c r="J9695" s="17" t="s">
        <v>769</v>
      </c>
    </row>
    <row r="9696" spans="1:10">
      <c r="A9696" s="16" t="s">
        <v>481</v>
      </c>
      <c r="B9696" s="25" t="s">
        <v>8507</v>
      </c>
      <c r="C9696" s="25" t="s">
        <v>6944</v>
      </c>
      <c r="D9696" s="25" t="s">
        <v>6933</v>
      </c>
      <c r="E9696" s="25">
        <v>52</v>
      </c>
      <c r="F9696" s="25">
        <v>64</v>
      </c>
      <c r="G9696" s="25" t="s">
        <v>168</v>
      </c>
      <c r="H9696" s="25">
        <v>4757311</v>
      </c>
      <c r="I9696" s="25">
        <v>4757347</v>
      </c>
      <c r="J9696" s="17" t="s">
        <v>769</v>
      </c>
    </row>
    <row r="9697" spans="1:10">
      <c r="A9697" s="16" t="s">
        <v>481</v>
      </c>
      <c r="B9697" s="25" t="s">
        <v>8507</v>
      </c>
      <c r="C9697" s="25" t="s">
        <v>6944</v>
      </c>
      <c r="D9697" s="25" t="s">
        <v>6933</v>
      </c>
      <c r="E9697" s="25">
        <v>77</v>
      </c>
      <c r="F9697" s="25">
        <v>133</v>
      </c>
      <c r="G9697" s="25" t="s">
        <v>168</v>
      </c>
      <c r="H9697" s="25">
        <v>4757386</v>
      </c>
      <c r="I9697" s="25">
        <v>4757554</v>
      </c>
      <c r="J9697" s="17" t="s">
        <v>769</v>
      </c>
    </row>
    <row r="9698" spans="1:10">
      <c r="A9698" s="16" t="s">
        <v>481</v>
      </c>
      <c r="B9698" s="25" t="s">
        <v>8507</v>
      </c>
      <c r="C9698" s="25" t="s">
        <v>6944</v>
      </c>
      <c r="D9698" s="25" t="s">
        <v>6933</v>
      </c>
      <c r="E9698" s="25">
        <v>144</v>
      </c>
      <c r="F9698" s="25">
        <v>155</v>
      </c>
      <c r="G9698" s="25" t="s">
        <v>168</v>
      </c>
      <c r="H9698" s="25">
        <v>4757587</v>
      </c>
      <c r="I9698" s="25">
        <v>4757620</v>
      </c>
      <c r="J9698" s="17" t="s">
        <v>769</v>
      </c>
    </row>
    <row r="9699" spans="1:10">
      <c r="A9699" s="16" t="s">
        <v>481</v>
      </c>
      <c r="B9699" s="25" t="s">
        <v>8507</v>
      </c>
      <c r="C9699" s="25" t="s">
        <v>6944</v>
      </c>
      <c r="D9699" s="25" t="s">
        <v>6933</v>
      </c>
      <c r="E9699" s="25">
        <v>159</v>
      </c>
      <c r="F9699" s="25">
        <v>182</v>
      </c>
      <c r="G9699" s="25" t="s">
        <v>168</v>
      </c>
      <c r="H9699" s="25">
        <v>4757632</v>
      </c>
      <c r="I9699" s="25">
        <v>4757701</v>
      </c>
      <c r="J9699" s="17" t="s">
        <v>769</v>
      </c>
    </row>
    <row r="9700" spans="1:10">
      <c r="A9700" s="16" t="s">
        <v>481</v>
      </c>
      <c r="B9700" s="25" t="s">
        <v>8508</v>
      </c>
      <c r="C9700" s="25" t="s">
        <v>6949</v>
      </c>
      <c r="D9700" s="25" t="s">
        <v>6934</v>
      </c>
      <c r="E9700" s="25">
        <v>6</v>
      </c>
      <c r="F9700" s="25">
        <v>19</v>
      </c>
      <c r="G9700" s="25" t="s">
        <v>170</v>
      </c>
      <c r="H9700" s="25">
        <v>34283861</v>
      </c>
      <c r="I9700" s="25">
        <v>34283900</v>
      </c>
      <c r="J9700" s="17" t="s">
        <v>769</v>
      </c>
    </row>
    <row r="9701" spans="1:10">
      <c r="A9701" s="16" t="s">
        <v>481</v>
      </c>
      <c r="B9701" s="25" t="s">
        <v>8508</v>
      </c>
      <c r="C9701" s="25" t="s">
        <v>6949</v>
      </c>
      <c r="D9701" s="25" t="s">
        <v>6934</v>
      </c>
      <c r="E9701" s="25">
        <v>458</v>
      </c>
      <c r="F9701" s="25">
        <v>468</v>
      </c>
      <c r="G9701" s="25" t="s">
        <v>170</v>
      </c>
      <c r="H9701" s="25">
        <v>34285217</v>
      </c>
      <c r="I9701" s="25">
        <v>34285247</v>
      </c>
      <c r="J9701" s="17" t="s">
        <v>769</v>
      </c>
    </row>
    <row r="9702" spans="1:10">
      <c r="A9702" s="16" t="s">
        <v>481</v>
      </c>
      <c r="B9702" s="25" t="s">
        <v>8508</v>
      </c>
      <c r="C9702" s="25" t="s">
        <v>6949</v>
      </c>
      <c r="D9702" s="25" t="s">
        <v>6934</v>
      </c>
      <c r="E9702" s="25">
        <v>501</v>
      </c>
      <c r="F9702" s="25">
        <v>519</v>
      </c>
      <c r="G9702" s="25" t="s">
        <v>170</v>
      </c>
      <c r="H9702" s="25">
        <v>34285346</v>
      </c>
      <c r="I9702" s="25">
        <v>34285400</v>
      </c>
      <c r="J9702" s="17" t="s">
        <v>769</v>
      </c>
    </row>
    <row r="9703" spans="1:10">
      <c r="A9703" s="16" t="s">
        <v>481</v>
      </c>
      <c r="B9703" s="25" t="s">
        <v>8508</v>
      </c>
      <c r="C9703" s="25" t="s">
        <v>6949</v>
      </c>
      <c r="D9703" s="25" t="s">
        <v>6934</v>
      </c>
      <c r="E9703" s="25">
        <v>842</v>
      </c>
      <c r="F9703" s="25">
        <v>860</v>
      </c>
      <c r="G9703" s="25" t="s">
        <v>170</v>
      </c>
      <c r="H9703" s="25">
        <v>34286369</v>
      </c>
      <c r="I9703" s="25">
        <v>34286423</v>
      </c>
      <c r="J9703" s="17" t="s">
        <v>769</v>
      </c>
    </row>
    <row r="9704" spans="1:10">
      <c r="A9704" s="16" t="s">
        <v>481</v>
      </c>
      <c r="B9704" s="25" t="s">
        <v>8508</v>
      </c>
      <c r="C9704" s="25" t="s">
        <v>6949</v>
      </c>
      <c r="D9704" s="25" t="s">
        <v>6936</v>
      </c>
      <c r="E9704" s="25">
        <v>66</v>
      </c>
      <c r="F9704" s="25">
        <v>85</v>
      </c>
      <c r="G9704" s="25" t="s">
        <v>170</v>
      </c>
      <c r="H9704" s="25">
        <v>34284041</v>
      </c>
      <c r="I9704" s="25">
        <v>34284098</v>
      </c>
      <c r="J9704" s="17" t="s">
        <v>769</v>
      </c>
    </row>
    <row r="9705" spans="1:10">
      <c r="A9705" s="16" t="s">
        <v>481</v>
      </c>
      <c r="B9705" s="25" t="s">
        <v>8508</v>
      </c>
      <c r="C9705" s="25" t="s">
        <v>6949</v>
      </c>
      <c r="D9705" s="25" t="s">
        <v>6936</v>
      </c>
      <c r="E9705" s="25">
        <v>100</v>
      </c>
      <c r="F9705" s="25">
        <v>117</v>
      </c>
      <c r="G9705" s="25" t="s">
        <v>170</v>
      </c>
      <c r="H9705" s="25">
        <v>34284143</v>
      </c>
      <c r="I9705" s="25">
        <v>34284194</v>
      </c>
      <c r="J9705" s="17" t="s">
        <v>769</v>
      </c>
    </row>
    <row r="9706" spans="1:10">
      <c r="A9706" s="16" t="s">
        <v>481</v>
      </c>
      <c r="B9706" s="25" t="s">
        <v>8508</v>
      </c>
      <c r="C9706" s="25" t="s">
        <v>6949</v>
      </c>
      <c r="D9706" s="25" t="s">
        <v>6936</v>
      </c>
      <c r="E9706" s="25">
        <v>636</v>
      </c>
      <c r="F9706" s="25">
        <v>660</v>
      </c>
      <c r="G9706" s="25" t="s">
        <v>170</v>
      </c>
      <c r="H9706" s="25">
        <v>34285751</v>
      </c>
      <c r="I9706" s="25">
        <v>34285823</v>
      </c>
      <c r="J9706" s="17" t="s">
        <v>769</v>
      </c>
    </row>
    <row r="9707" spans="1:10">
      <c r="A9707" s="16" t="s">
        <v>481</v>
      </c>
      <c r="B9707" s="25" t="s">
        <v>8508</v>
      </c>
      <c r="C9707" s="25" t="s">
        <v>6949</v>
      </c>
      <c r="D9707" s="25" t="s">
        <v>6936</v>
      </c>
      <c r="E9707" s="25">
        <v>700</v>
      </c>
      <c r="F9707" s="25">
        <v>814</v>
      </c>
      <c r="G9707" s="25" t="s">
        <v>170</v>
      </c>
      <c r="H9707" s="25">
        <v>34285943</v>
      </c>
      <c r="I9707" s="25">
        <v>34286285</v>
      </c>
      <c r="J9707" s="17" t="s">
        <v>769</v>
      </c>
    </row>
    <row r="9708" spans="1:10">
      <c r="A9708" s="16" t="s">
        <v>481</v>
      </c>
      <c r="B9708" s="25" t="s">
        <v>8509</v>
      </c>
      <c r="C9708" s="25" t="s">
        <v>6944</v>
      </c>
      <c r="D9708" s="25" t="s">
        <v>6934</v>
      </c>
      <c r="E9708" s="25">
        <v>1</v>
      </c>
      <c r="F9708" s="25">
        <v>16</v>
      </c>
      <c r="G9708" s="25" t="s">
        <v>158</v>
      </c>
      <c r="H9708" s="25">
        <v>330631</v>
      </c>
      <c r="I9708" s="25">
        <v>330586</v>
      </c>
      <c r="J9708" s="17" t="s">
        <v>67</v>
      </c>
    </row>
    <row r="9709" spans="1:10">
      <c r="A9709" s="16" t="s">
        <v>481</v>
      </c>
      <c r="B9709" s="25" t="s">
        <v>8509</v>
      </c>
      <c r="C9709" s="25" t="s">
        <v>6944</v>
      </c>
      <c r="D9709" s="25" t="s">
        <v>6934</v>
      </c>
      <c r="E9709" s="25">
        <v>99</v>
      </c>
      <c r="F9709" s="25">
        <v>117</v>
      </c>
      <c r="G9709" s="25" t="s">
        <v>158</v>
      </c>
      <c r="H9709" s="25">
        <v>330337</v>
      </c>
      <c r="I9709" s="25">
        <v>330283</v>
      </c>
      <c r="J9709" s="17" t="s">
        <v>67</v>
      </c>
    </row>
    <row r="9710" spans="1:10">
      <c r="A9710" s="16" t="s">
        <v>481</v>
      </c>
      <c r="B9710" s="25" t="s">
        <v>8509</v>
      </c>
      <c r="C9710" s="25" t="s">
        <v>6944</v>
      </c>
      <c r="D9710" s="25" t="s">
        <v>6934</v>
      </c>
      <c r="E9710" s="25">
        <v>445</v>
      </c>
      <c r="F9710" s="25">
        <v>463</v>
      </c>
      <c r="G9710" s="25" t="s">
        <v>158</v>
      </c>
      <c r="H9710" s="25">
        <v>328687</v>
      </c>
      <c r="I9710" s="25">
        <v>328633</v>
      </c>
      <c r="J9710" s="17" t="s">
        <v>67</v>
      </c>
    </row>
    <row r="9711" spans="1:10">
      <c r="A9711" s="16" t="s">
        <v>481</v>
      </c>
      <c r="B9711" s="25" t="s">
        <v>8509</v>
      </c>
      <c r="C9711" s="25" t="s">
        <v>6944</v>
      </c>
      <c r="D9711" s="25" t="s">
        <v>6934</v>
      </c>
      <c r="E9711" s="25">
        <v>685</v>
      </c>
      <c r="F9711" s="25">
        <v>695</v>
      </c>
      <c r="G9711" s="25" t="s">
        <v>158</v>
      </c>
      <c r="H9711" s="25">
        <v>327527</v>
      </c>
      <c r="I9711" s="25">
        <v>327497</v>
      </c>
      <c r="J9711" s="17" t="s">
        <v>67</v>
      </c>
    </row>
    <row r="9712" spans="1:10">
      <c r="A9712" s="16" t="s">
        <v>481</v>
      </c>
      <c r="B9712" s="25" t="s">
        <v>8509</v>
      </c>
      <c r="C9712" s="25" t="s">
        <v>6944</v>
      </c>
      <c r="D9712" s="25" t="s">
        <v>6933</v>
      </c>
      <c r="E9712" s="25">
        <v>490</v>
      </c>
      <c r="F9712" s="25">
        <v>530</v>
      </c>
      <c r="G9712" s="25" t="s">
        <v>158</v>
      </c>
      <c r="H9712" s="25">
        <v>328384</v>
      </c>
      <c r="I9712" s="25">
        <v>328178</v>
      </c>
      <c r="J9712" s="17" t="s">
        <v>67</v>
      </c>
    </row>
    <row r="9713" spans="1:10">
      <c r="A9713" s="16" t="s">
        <v>481</v>
      </c>
      <c r="B9713" s="25" t="s">
        <v>8509</v>
      </c>
      <c r="C9713" s="25" t="s">
        <v>6944</v>
      </c>
      <c r="D9713" s="25" t="s">
        <v>6933</v>
      </c>
      <c r="E9713" s="25">
        <v>593</v>
      </c>
      <c r="F9713" s="25">
        <v>649</v>
      </c>
      <c r="G9713" s="25" t="s">
        <v>158</v>
      </c>
      <c r="H9713" s="25">
        <v>327891</v>
      </c>
      <c r="I9713" s="25">
        <v>327723</v>
      </c>
      <c r="J9713" s="17" t="s">
        <v>67</v>
      </c>
    </row>
    <row r="9714" spans="1:10">
      <c r="A9714" s="16" t="s">
        <v>481</v>
      </c>
      <c r="B9714" s="25" t="s">
        <v>8509</v>
      </c>
      <c r="C9714" s="25" t="s">
        <v>6944</v>
      </c>
      <c r="D9714" s="25" t="s">
        <v>6933</v>
      </c>
      <c r="E9714" s="25">
        <v>676</v>
      </c>
      <c r="F9714" s="25">
        <v>697</v>
      </c>
      <c r="G9714" s="25" t="s">
        <v>158</v>
      </c>
      <c r="H9714" s="25">
        <v>327554</v>
      </c>
      <c r="I9714" s="25">
        <v>327491</v>
      </c>
      <c r="J9714" s="17" t="s">
        <v>67</v>
      </c>
    </row>
    <row r="9715" spans="1:10">
      <c r="A9715" s="16" t="s">
        <v>481</v>
      </c>
      <c r="B9715" s="25" t="s">
        <v>8509</v>
      </c>
      <c r="C9715" s="25" t="s">
        <v>6944</v>
      </c>
      <c r="D9715" s="25" t="s">
        <v>6933</v>
      </c>
      <c r="E9715" s="25">
        <v>741</v>
      </c>
      <c r="F9715" s="25">
        <v>770</v>
      </c>
      <c r="G9715" s="25" t="s">
        <v>158</v>
      </c>
      <c r="H9715" s="25">
        <v>327266</v>
      </c>
      <c r="I9715" s="25">
        <v>327179</v>
      </c>
      <c r="J9715" s="17" t="s">
        <v>67</v>
      </c>
    </row>
    <row r="9716" spans="1:10">
      <c r="A9716" s="16" t="s">
        <v>481</v>
      </c>
      <c r="B9716" s="25" t="s">
        <v>8510</v>
      </c>
      <c r="C9716" s="25" t="s">
        <v>6944</v>
      </c>
      <c r="D9716" s="25" t="s">
        <v>6934</v>
      </c>
      <c r="E9716" s="25">
        <v>201</v>
      </c>
      <c r="F9716" s="25">
        <v>211</v>
      </c>
      <c r="G9716" s="25" t="s">
        <v>166</v>
      </c>
      <c r="H9716" s="25">
        <v>35500941</v>
      </c>
      <c r="I9716" s="25">
        <v>35500911</v>
      </c>
      <c r="J9716" s="17" t="s">
        <v>67</v>
      </c>
    </row>
    <row r="9717" spans="1:10">
      <c r="A9717" s="16" t="s">
        <v>481</v>
      </c>
      <c r="B9717" s="25" t="s">
        <v>8510</v>
      </c>
      <c r="C9717" s="25" t="s">
        <v>6944</v>
      </c>
      <c r="D9717" s="25" t="s">
        <v>6933</v>
      </c>
      <c r="E9717" s="25">
        <v>127</v>
      </c>
      <c r="F9717" s="25">
        <v>166</v>
      </c>
      <c r="G9717" s="25" t="s">
        <v>166</v>
      </c>
      <c r="H9717" s="25">
        <v>35502425</v>
      </c>
      <c r="I9717" s="25">
        <v>35501958</v>
      </c>
      <c r="J9717" s="17" t="s">
        <v>67</v>
      </c>
    </row>
    <row r="9718" spans="1:10">
      <c r="A9718" s="16" t="s">
        <v>481</v>
      </c>
      <c r="B9718" s="25" t="s">
        <v>8511</v>
      </c>
      <c r="C9718" s="25" t="s">
        <v>6944</v>
      </c>
      <c r="D9718" s="25" t="s">
        <v>6934</v>
      </c>
      <c r="E9718" s="25">
        <v>3</v>
      </c>
      <c r="F9718" s="25">
        <v>22</v>
      </c>
      <c r="G9718" s="25" t="s">
        <v>154</v>
      </c>
      <c r="H9718" s="25">
        <v>16574168</v>
      </c>
      <c r="I9718" s="25">
        <v>16574225</v>
      </c>
      <c r="J9718" s="17" t="s">
        <v>769</v>
      </c>
    </row>
    <row r="9719" spans="1:10">
      <c r="A9719" s="16" t="s">
        <v>481</v>
      </c>
      <c r="B9719" s="25" t="s">
        <v>8511</v>
      </c>
      <c r="C9719" s="25" t="s">
        <v>6944</v>
      </c>
      <c r="D9719" s="25" t="s">
        <v>6934</v>
      </c>
      <c r="E9719" s="25">
        <v>103</v>
      </c>
      <c r="F9719" s="25">
        <v>120</v>
      </c>
      <c r="G9719" s="25" t="s">
        <v>154</v>
      </c>
      <c r="H9719" s="25">
        <v>16574468</v>
      </c>
      <c r="I9719" s="25">
        <v>16574519</v>
      </c>
      <c r="J9719" s="17" t="s">
        <v>769</v>
      </c>
    </row>
    <row r="9720" spans="1:10">
      <c r="A9720" s="16" t="s">
        <v>481</v>
      </c>
      <c r="B9720" s="25" t="s">
        <v>8511</v>
      </c>
      <c r="C9720" s="25" t="s">
        <v>6944</v>
      </c>
      <c r="D9720" s="25" t="s">
        <v>6934</v>
      </c>
      <c r="E9720" s="25">
        <v>308</v>
      </c>
      <c r="F9720" s="25">
        <v>326</v>
      </c>
      <c r="G9720" s="25" t="s">
        <v>154</v>
      </c>
      <c r="H9720" s="25">
        <v>16575083</v>
      </c>
      <c r="I9720" s="25">
        <v>16575137</v>
      </c>
      <c r="J9720" s="17" t="s">
        <v>769</v>
      </c>
    </row>
    <row r="9721" spans="1:10">
      <c r="A9721" s="16" t="s">
        <v>481</v>
      </c>
      <c r="B9721" s="25" t="s">
        <v>8511</v>
      </c>
      <c r="C9721" s="25" t="s">
        <v>6944</v>
      </c>
      <c r="D9721" s="25" t="s">
        <v>6934</v>
      </c>
      <c r="E9721" s="25">
        <v>380</v>
      </c>
      <c r="F9721" s="25">
        <v>390</v>
      </c>
      <c r="G9721" s="25" t="s">
        <v>154</v>
      </c>
      <c r="H9721" s="25">
        <v>16575299</v>
      </c>
      <c r="I9721" s="25">
        <v>16575329</v>
      </c>
      <c r="J9721" s="17" t="s">
        <v>769</v>
      </c>
    </row>
    <row r="9722" spans="1:10">
      <c r="A9722" s="16" t="s">
        <v>481</v>
      </c>
      <c r="B9722" s="25" t="s">
        <v>8511</v>
      </c>
      <c r="C9722" s="25" t="s">
        <v>6944</v>
      </c>
      <c r="D9722" s="25" t="s">
        <v>6934</v>
      </c>
      <c r="E9722" s="25">
        <v>479</v>
      </c>
      <c r="F9722" s="25">
        <v>489</v>
      </c>
      <c r="G9722" s="25" t="s">
        <v>154</v>
      </c>
      <c r="H9722" s="25">
        <v>16575596</v>
      </c>
      <c r="I9722" s="25">
        <v>16575626</v>
      </c>
      <c r="J9722" s="17" t="s">
        <v>769</v>
      </c>
    </row>
    <row r="9723" spans="1:10">
      <c r="A9723" s="16" t="s">
        <v>481</v>
      </c>
      <c r="B9723" s="25" t="s">
        <v>8511</v>
      </c>
      <c r="C9723" s="25" t="s">
        <v>6944</v>
      </c>
      <c r="D9723" s="25" t="s">
        <v>6933</v>
      </c>
      <c r="E9723" s="25">
        <v>360</v>
      </c>
      <c r="F9723" s="25">
        <v>403</v>
      </c>
      <c r="G9723" s="25" t="s">
        <v>154</v>
      </c>
      <c r="H9723" s="25">
        <v>16575239</v>
      </c>
      <c r="I9723" s="25">
        <v>16575368</v>
      </c>
      <c r="J9723" s="17" t="s">
        <v>769</v>
      </c>
    </row>
    <row r="9724" spans="1:10">
      <c r="A9724" s="16" t="s">
        <v>481</v>
      </c>
      <c r="B9724" s="25" t="s">
        <v>8511</v>
      </c>
      <c r="C9724" s="25" t="s">
        <v>6944</v>
      </c>
      <c r="D9724" s="25" t="s">
        <v>6933</v>
      </c>
      <c r="E9724" s="25">
        <v>447</v>
      </c>
      <c r="F9724" s="25">
        <v>458</v>
      </c>
      <c r="G9724" s="25" t="s">
        <v>154</v>
      </c>
      <c r="H9724" s="25">
        <v>16575500</v>
      </c>
      <c r="I9724" s="25">
        <v>16575533</v>
      </c>
      <c r="J9724" s="17" t="s">
        <v>769</v>
      </c>
    </row>
    <row r="9725" spans="1:10">
      <c r="A9725" s="16" t="s">
        <v>481</v>
      </c>
      <c r="B9725" s="25" t="s">
        <v>8511</v>
      </c>
      <c r="C9725" s="25" t="s">
        <v>6944</v>
      </c>
      <c r="D9725" s="25" t="s">
        <v>6933</v>
      </c>
      <c r="E9725" s="25">
        <v>472</v>
      </c>
      <c r="F9725" s="25">
        <v>526</v>
      </c>
      <c r="G9725" s="25" t="s">
        <v>154</v>
      </c>
      <c r="H9725" s="25">
        <v>16575575</v>
      </c>
      <c r="I9725" s="25">
        <v>16575737</v>
      </c>
      <c r="J9725" s="17" t="s">
        <v>769</v>
      </c>
    </row>
    <row r="9726" spans="1:10">
      <c r="A9726" s="16" t="s">
        <v>481</v>
      </c>
      <c r="B9726" s="25" t="s">
        <v>8511</v>
      </c>
      <c r="C9726" s="25" t="s">
        <v>6944</v>
      </c>
      <c r="D9726" s="25" t="s">
        <v>6933</v>
      </c>
      <c r="E9726" s="25">
        <v>555</v>
      </c>
      <c r="F9726" s="25">
        <v>578</v>
      </c>
      <c r="G9726" s="25" t="s">
        <v>154</v>
      </c>
      <c r="H9726" s="25">
        <v>16575824</v>
      </c>
      <c r="I9726" s="25">
        <v>16575893</v>
      </c>
      <c r="J9726" s="17" t="s">
        <v>769</v>
      </c>
    </row>
    <row r="9727" spans="1:10">
      <c r="A9727" s="16" t="s">
        <v>481</v>
      </c>
      <c r="B9727" s="25" t="s">
        <v>8511</v>
      </c>
      <c r="C9727" s="25" t="s">
        <v>6944</v>
      </c>
      <c r="D9727" s="25" t="s">
        <v>6933</v>
      </c>
      <c r="E9727" s="25">
        <v>623</v>
      </c>
      <c r="F9727" s="25">
        <v>645</v>
      </c>
      <c r="G9727" s="25" t="s">
        <v>154</v>
      </c>
      <c r="H9727" s="25">
        <v>16576028</v>
      </c>
      <c r="I9727" s="25">
        <v>16576094</v>
      </c>
      <c r="J9727" s="17" t="s">
        <v>769</v>
      </c>
    </row>
    <row r="9728" spans="1:10">
      <c r="A9728" s="16" t="s">
        <v>481</v>
      </c>
      <c r="B9728" s="25" t="s">
        <v>8512</v>
      </c>
      <c r="C9728" s="25" t="s">
        <v>6944</v>
      </c>
      <c r="D9728" s="25" t="s">
        <v>6934</v>
      </c>
      <c r="E9728" s="25">
        <v>158</v>
      </c>
      <c r="F9728" s="25">
        <v>169</v>
      </c>
      <c r="G9728" s="25" t="s">
        <v>156</v>
      </c>
      <c r="H9728" s="25">
        <v>54110457</v>
      </c>
      <c r="I9728" s="25">
        <v>54110490</v>
      </c>
      <c r="J9728" s="17" t="s">
        <v>769</v>
      </c>
    </row>
    <row r="9729" spans="1:10">
      <c r="A9729" s="16" t="s">
        <v>481</v>
      </c>
      <c r="B9729" s="25" t="s">
        <v>8512</v>
      </c>
      <c r="C9729" s="25" t="s">
        <v>6944</v>
      </c>
      <c r="D9729" s="25" t="s">
        <v>6933</v>
      </c>
      <c r="E9729" s="25">
        <v>6</v>
      </c>
      <c r="F9729" s="25">
        <v>44</v>
      </c>
      <c r="G9729" s="25" t="s">
        <v>156</v>
      </c>
      <c r="H9729" s="25">
        <v>54110001</v>
      </c>
      <c r="I9729" s="25">
        <v>54110115</v>
      </c>
      <c r="J9729" s="17" t="s">
        <v>769</v>
      </c>
    </row>
    <row r="9730" spans="1:10">
      <c r="A9730" s="16" t="s">
        <v>481</v>
      </c>
      <c r="B9730" s="25" t="s">
        <v>8512</v>
      </c>
      <c r="C9730" s="25" t="s">
        <v>6944</v>
      </c>
      <c r="D9730" s="25" t="s">
        <v>6933</v>
      </c>
      <c r="E9730" s="25">
        <v>83</v>
      </c>
      <c r="F9730" s="25">
        <v>95</v>
      </c>
      <c r="G9730" s="25" t="s">
        <v>156</v>
      </c>
      <c r="H9730" s="25">
        <v>54110232</v>
      </c>
      <c r="I9730" s="25">
        <v>54110268</v>
      </c>
      <c r="J9730" s="17" t="s">
        <v>769</v>
      </c>
    </row>
    <row r="9731" spans="1:10">
      <c r="A9731" s="16" t="s">
        <v>481</v>
      </c>
      <c r="B9731" s="25" t="s">
        <v>8512</v>
      </c>
      <c r="C9731" s="25" t="s">
        <v>6944</v>
      </c>
      <c r="D9731" s="25" t="s">
        <v>6933</v>
      </c>
      <c r="E9731" s="25">
        <v>112</v>
      </c>
      <c r="F9731" s="25">
        <v>168</v>
      </c>
      <c r="G9731" s="25" t="s">
        <v>156</v>
      </c>
      <c r="H9731" s="25">
        <v>54110319</v>
      </c>
      <c r="I9731" s="25">
        <v>54110487</v>
      </c>
      <c r="J9731" s="17" t="s">
        <v>769</v>
      </c>
    </row>
    <row r="9732" spans="1:10">
      <c r="A9732" s="16" t="s">
        <v>481</v>
      </c>
      <c r="B9732" s="25" t="s">
        <v>8512</v>
      </c>
      <c r="C9732" s="25" t="s">
        <v>6944</v>
      </c>
      <c r="D9732" s="25" t="s">
        <v>6933</v>
      </c>
      <c r="E9732" s="25">
        <v>181</v>
      </c>
      <c r="F9732" s="25">
        <v>190</v>
      </c>
      <c r="G9732" s="25" t="s">
        <v>156</v>
      </c>
      <c r="H9732" s="25">
        <v>54110526</v>
      </c>
      <c r="I9732" s="25">
        <v>54110553</v>
      </c>
      <c r="J9732" s="17" t="s">
        <v>769</v>
      </c>
    </row>
    <row r="9733" spans="1:10">
      <c r="A9733" s="16" t="s">
        <v>481</v>
      </c>
      <c r="B9733" s="25" t="s">
        <v>8512</v>
      </c>
      <c r="C9733" s="25" t="s">
        <v>6944</v>
      </c>
      <c r="D9733" s="25" t="s">
        <v>6933</v>
      </c>
      <c r="E9733" s="25">
        <v>199</v>
      </c>
      <c r="F9733" s="25">
        <v>219</v>
      </c>
      <c r="G9733" s="25" t="s">
        <v>156</v>
      </c>
      <c r="H9733" s="25">
        <v>54110580</v>
      </c>
      <c r="I9733" s="25">
        <v>54110640</v>
      </c>
      <c r="J9733" s="17" t="s">
        <v>769</v>
      </c>
    </row>
    <row r="9734" spans="1:10">
      <c r="A9734" s="16" t="s">
        <v>481</v>
      </c>
      <c r="B9734" s="25" t="s">
        <v>8512</v>
      </c>
      <c r="C9734" s="25" t="s">
        <v>6944</v>
      </c>
      <c r="D9734" s="25" t="s">
        <v>6933</v>
      </c>
      <c r="E9734" s="25">
        <v>261</v>
      </c>
      <c r="F9734" s="25">
        <v>289</v>
      </c>
      <c r="G9734" s="25" t="s">
        <v>156</v>
      </c>
      <c r="H9734" s="25">
        <v>54110766</v>
      </c>
      <c r="I9734" s="25">
        <v>54110850</v>
      </c>
      <c r="J9734" s="17" t="s">
        <v>769</v>
      </c>
    </row>
    <row r="9735" spans="1:10">
      <c r="A9735" s="16" t="s">
        <v>481</v>
      </c>
      <c r="B9735" s="25" t="s">
        <v>8513</v>
      </c>
      <c r="C9735" s="25" t="s">
        <v>6944</v>
      </c>
      <c r="D9735" s="25" t="s">
        <v>6934</v>
      </c>
      <c r="E9735" s="25">
        <v>421</v>
      </c>
      <c r="F9735" s="25">
        <v>432</v>
      </c>
      <c r="G9735" s="25" t="s">
        <v>164</v>
      </c>
      <c r="H9735" s="25">
        <v>17253481</v>
      </c>
      <c r="I9735" s="25">
        <v>17253514</v>
      </c>
      <c r="J9735" s="17" t="s">
        <v>769</v>
      </c>
    </row>
    <row r="9736" spans="1:10">
      <c r="A9736" s="16" t="s">
        <v>481</v>
      </c>
      <c r="B9736" s="25" t="s">
        <v>8513</v>
      </c>
      <c r="C9736" s="25" t="s">
        <v>6944</v>
      </c>
      <c r="D9736" s="25" t="s">
        <v>6933</v>
      </c>
      <c r="E9736" s="25">
        <v>226</v>
      </c>
      <c r="F9736" s="25">
        <v>270</v>
      </c>
      <c r="G9736" s="25" t="s">
        <v>164</v>
      </c>
      <c r="H9736" s="25">
        <v>17252719</v>
      </c>
      <c r="I9736" s="25">
        <v>17252851</v>
      </c>
      <c r="J9736" s="17" t="s">
        <v>769</v>
      </c>
    </row>
    <row r="9737" spans="1:10">
      <c r="A9737" s="16" t="s">
        <v>481</v>
      </c>
      <c r="B9737" s="25" t="s">
        <v>8513</v>
      </c>
      <c r="C9737" s="25" t="s">
        <v>6944</v>
      </c>
      <c r="D9737" s="25" t="s">
        <v>6933</v>
      </c>
      <c r="E9737" s="25">
        <v>327</v>
      </c>
      <c r="F9737" s="25">
        <v>379</v>
      </c>
      <c r="G9737" s="25" t="s">
        <v>164</v>
      </c>
      <c r="H9737" s="25">
        <v>17253022</v>
      </c>
      <c r="I9737" s="25">
        <v>17253355</v>
      </c>
      <c r="J9737" s="17" t="s">
        <v>769</v>
      </c>
    </row>
    <row r="9738" spans="1:10">
      <c r="A9738" s="16" t="s">
        <v>481</v>
      </c>
      <c r="B9738" s="25" t="s">
        <v>8513</v>
      </c>
      <c r="C9738" s="25" t="s">
        <v>6944</v>
      </c>
      <c r="D9738" s="25" t="s">
        <v>6933</v>
      </c>
      <c r="E9738" s="25">
        <v>397</v>
      </c>
      <c r="F9738" s="25">
        <v>408</v>
      </c>
      <c r="G9738" s="25" t="s">
        <v>164</v>
      </c>
      <c r="H9738" s="25">
        <v>17253409</v>
      </c>
      <c r="I9738" s="25">
        <v>17253442</v>
      </c>
      <c r="J9738" s="17" t="s">
        <v>769</v>
      </c>
    </row>
    <row r="9739" spans="1:10">
      <c r="A9739" s="16" t="s">
        <v>481</v>
      </c>
      <c r="B9739" s="25" t="s">
        <v>8513</v>
      </c>
      <c r="C9739" s="25" t="s">
        <v>6944</v>
      </c>
      <c r="D9739" s="25" t="s">
        <v>6933</v>
      </c>
      <c r="E9739" s="25">
        <v>412</v>
      </c>
      <c r="F9739" s="25">
        <v>434</v>
      </c>
      <c r="G9739" s="25" t="s">
        <v>164</v>
      </c>
      <c r="H9739" s="25">
        <v>17253454</v>
      </c>
      <c r="I9739" s="25">
        <v>17253520</v>
      </c>
      <c r="J9739" s="17" t="s">
        <v>769</v>
      </c>
    </row>
    <row r="9740" spans="1:10">
      <c r="A9740" s="16" t="s">
        <v>481</v>
      </c>
      <c r="B9740" s="25" t="s">
        <v>8514</v>
      </c>
      <c r="C9740" s="25" t="s">
        <v>6948</v>
      </c>
      <c r="D9740" s="25" t="s">
        <v>6936</v>
      </c>
      <c r="E9740" s="25">
        <v>626</v>
      </c>
      <c r="F9740" s="25">
        <v>759</v>
      </c>
      <c r="G9740" s="25" t="s">
        <v>160</v>
      </c>
      <c r="H9740" s="25">
        <v>38778911</v>
      </c>
      <c r="I9740" s="25">
        <v>38779310</v>
      </c>
      <c r="J9740" s="17" t="s">
        <v>769</v>
      </c>
    </row>
    <row r="9741" spans="1:10">
      <c r="A9741" s="16" t="s">
        <v>481</v>
      </c>
      <c r="B9741" s="25" t="s">
        <v>8514</v>
      </c>
      <c r="C9741" s="25" t="s">
        <v>6948</v>
      </c>
      <c r="D9741" s="25" t="s">
        <v>6934</v>
      </c>
      <c r="E9741" s="25">
        <v>1</v>
      </c>
      <c r="F9741" s="25">
        <v>21</v>
      </c>
      <c r="G9741" s="25" t="s">
        <v>160</v>
      </c>
      <c r="H9741" s="25">
        <v>38776816</v>
      </c>
      <c r="I9741" s="25">
        <v>38776876</v>
      </c>
      <c r="J9741" s="17" t="s">
        <v>769</v>
      </c>
    </row>
    <row r="9742" spans="1:10">
      <c r="A9742" s="16" t="s">
        <v>481</v>
      </c>
      <c r="B9742" s="25" t="s">
        <v>8514</v>
      </c>
      <c r="C9742" s="25" t="s">
        <v>6948</v>
      </c>
      <c r="D9742" s="25" t="s">
        <v>6934</v>
      </c>
      <c r="E9742" s="25">
        <v>106</v>
      </c>
      <c r="F9742" s="25">
        <v>118</v>
      </c>
      <c r="G9742" s="25" t="s">
        <v>160</v>
      </c>
      <c r="H9742" s="25">
        <v>38777131</v>
      </c>
      <c r="I9742" s="25">
        <v>38777167</v>
      </c>
      <c r="J9742" s="17" t="s">
        <v>769</v>
      </c>
    </row>
    <row r="9743" spans="1:10">
      <c r="A9743" s="16" t="s">
        <v>481</v>
      </c>
      <c r="B9743" s="25" t="s">
        <v>8514</v>
      </c>
      <c r="C9743" s="25" t="s">
        <v>6948</v>
      </c>
      <c r="D9743" s="25" t="s">
        <v>6934</v>
      </c>
      <c r="E9743" s="25">
        <v>331</v>
      </c>
      <c r="F9743" s="25">
        <v>346</v>
      </c>
      <c r="G9743" s="25" t="s">
        <v>160</v>
      </c>
      <c r="H9743" s="25">
        <v>38777909</v>
      </c>
      <c r="I9743" s="25">
        <v>38778071</v>
      </c>
      <c r="J9743" s="17" t="s">
        <v>769</v>
      </c>
    </row>
    <row r="9744" spans="1:10">
      <c r="A9744" s="16" t="s">
        <v>481</v>
      </c>
      <c r="B9744" s="25" t="s">
        <v>8514</v>
      </c>
      <c r="C9744" s="25" t="s">
        <v>6948</v>
      </c>
      <c r="D9744" s="25" t="s">
        <v>6934</v>
      </c>
      <c r="E9744" s="25">
        <v>493</v>
      </c>
      <c r="F9744" s="25">
        <v>503</v>
      </c>
      <c r="G9744" s="25" t="s">
        <v>160</v>
      </c>
      <c r="H9744" s="25">
        <v>38778512</v>
      </c>
      <c r="I9744" s="25">
        <v>38778542</v>
      </c>
      <c r="J9744" s="17" t="s">
        <v>769</v>
      </c>
    </row>
    <row r="9745" spans="1:10">
      <c r="A9745" s="16" t="s">
        <v>481</v>
      </c>
      <c r="B9745" s="25" t="s">
        <v>8514</v>
      </c>
      <c r="C9745" s="25" t="s">
        <v>6948</v>
      </c>
      <c r="D9745" s="25" t="s">
        <v>6934</v>
      </c>
      <c r="E9745" s="25">
        <v>780</v>
      </c>
      <c r="F9745" s="25">
        <v>798</v>
      </c>
      <c r="G9745" s="25" t="s">
        <v>160</v>
      </c>
      <c r="H9745" s="25">
        <v>38779373</v>
      </c>
      <c r="I9745" s="25">
        <v>38779427</v>
      </c>
      <c r="J9745" s="17" t="s">
        <v>769</v>
      </c>
    </row>
    <row r="9746" spans="1:10">
      <c r="A9746" s="16" t="s">
        <v>481</v>
      </c>
      <c r="B9746" s="25" t="s">
        <v>8514</v>
      </c>
      <c r="C9746" s="25" t="s">
        <v>6948</v>
      </c>
      <c r="D9746" s="25" t="s">
        <v>6934</v>
      </c>
      <c r="E9746" s="25">
        <v>1075</v>
      </c>
      <c r="F9746" s="25">
        <v>1085</v>
      </c>
      <c r="G9746" s="25" t="s">
        <v>160</v>
      </c>
      <c r="H9746" s="25">
        <v>38780344</v>
      </c>
      <c r="I9746" s="25">
        <v>38780374</v>
      </c>
      <c r="J9746" s="17" t="s">
        <v>769</v>
      </c>
    </row>
    <row r="9747" spans="1:10">
      <c r="A9747" s="16" t="s">
        <v>481</v>
      </c>
      <c r="B9747" s="25" t="s">
        <v>8514</v>
      </c>
      <c r="C9747" s="25" t="s">
        <v>6948</v>
      </c>
      <c r="D9747" s="25" t="s">
        <v>6933</v>
      </c>
      <c r="E9747" s="25">
        <v>822</v>
      </c>
      <c r="F9747" s="25">
        <v>865</v>
      </c>
      <c r="G9747" s="25" t="s">
        <v>160</v>
      </c>
      <c r="H9747" s="25">
        <v>38779499</v>
      </c>
      <c r="I9747" s="25">
        <v>38779628</v>
      </c>
      <c r="J9747" s="17" t="s">
        <v>769</v>
      </c>
    </row>
    <row r="9748" spans="1:10">
      <c r="A9748" s="16" t="s">
        <v>481</v>
      </c>
      <c r="B9748" s="25" t="s">
        <v>8514</v>
      </c>
      <c r="C9748" s="25" t="s">
        <v>6948</v>
      </c>
      <c r="D9748" s="25" t="s">
        <v>6933</v>
      </c>
      <c r="E9748" s="25">
        <v>928</v>
      </c>
      <c r="F9748" s="25">
        <v>984</v>
      </c>
      <c r="G9748" s="25" t="s">
        <v>160</v>
      </c>
      <c r="H9748" s="25">
        <v>38779817</v>
      </c>
      <c r="I9748" s="25">
        <v>38779985</v>
      </c>
      <c r="J9748" s="17" t="s">
        <v>769</v>
      </c>
    </row>
    <row r="9749" spans="1:10">
      <c r="A9749" s="16" t="s">
        <v>481</v>
      </c>
      <c r="B9749" s="25" t="s">
        <v>8514</v>
      </c>
      <c r="C9749" s="25" t="s">
        <v>6948</v>
      </c>
      <c r="D9749" s="25" t="s">
        <v>6933</v>
      </c>
      <c r="E9749" s="25">
        <v>997</v>
      </c>
      <c r="F9749" s="25">
        <v>1006</v>
      </c>
      <c r="G9749" s="25" t="s">
        <v>160</v>
      </c>
      <c r="H9749" s="25">
        <v>38780024</v>
      </c>
      <c r="I9749" s="25">
        <v>38780137</v>
      </c>
      <c r="J9749" s="17" t="s">
        <v>769</v>
      </c>
    </row>
    <row r="9750" spans="1:10">
      <c r="A9750" s="16" t="s">
        <v>481</v>
      </c>
      <c r="B9750" s="25" t="s">
        <v>8514</v>
      </c>
      <c r="C9750" s="25" t="s">
        <v>6948</v>
      </c>
      <c r="D9750" s="25" t="s">
        <v>6933</v>
      </c>
      <c r="E9750" s="25">
        <v>1010</v>
      </c>
      <c r="F9750" s="25">
        <v>1033</v>
      </c>
      <c r="G9750" s="25" t="s">
        <v>160</v>
      </c>
      <c r="H9750" s="25">
        <v>38780149</v>
      </c>
      <c r="I9750" s="25">
        <v>38780218</v>
      </c>
      <c r="J9750" s="17" t="s">
        <v>769</v>
      </c>
    </row>
    <row r="9751" spans="1:10">
      <c r="A9751" s="16" t="s">
        <v>481</v>
      </c>
      <c r="B9751" s="25" t="s">
        <v>8515</v>
      </c>
      <c r="C9751" s="25" t="s">
        <v>6948</v>
      </c>
      <c r="D9751" s="25" t="s">
        <v>6934</v>
      </c>
      <c r="E9751" s="25">
        <v>1</v>
      </c>
      <c r="F9751" s="25">
        <v>17</v>
      </c>
      <c r="G9751" s="25" t="s">
        <v>156</v>
      </c>
      <c r="H9751" s="25">
        <v>26883316</v>
      </c>
      <c r="I9751" s="25">
        <v>26883364</v>
      </c>
      <c r="J9751" s="17" t="s">
        <v>769</v>
      </c>
    </row>
    <row r="9752" spans="1:10">
      <c r="A9752" s="16" t="s">
        <v>481</v>
      </c>
      <c r="B9752" s="25" t="s">
        <v>8515</v>
      </c>
      <c r="C9752" s="25" t="s">
        <v>6948</v>
      </c>
      <c r="D9752" s="25" t="s">
        <v>6934</v>
      </c>
      <c r="E9752" s="25">
        <v>119</v>
      </c>
      <c r="F9752" s="25">
        <v>131</v>
      </c>
      <c r="G9752" s="25" t="s">
        <v>156</v>
      </c>
      <c r="H9752" s="25">
        <v>26883670</v>
      </c>
      <c r="I9752" s="25">
        <v>26883706</v>
      </c>
      <c r="J9752" s="17" t="s">
        <v>769</v>
      </c>
    </row>
    <row r="9753" spans="1:10">
      <c r="A9753" s="16" t="s">
        <v>481</v>
      </c>
      <c r="B9753" s="25" t="s">
        <v>8515</v>
      </c>
      <c r="C9753" s="25" t="s">
        <v>6948</v>
      </c>
      <c r="D9753" s="25" t="s">
        <v>6934</v>
      </c>
      <c r="E9753" s="25">
        <v>154</v>
      </c>
      <c r="F9753" s="25">
        <v>165</v>
      </c>
      <c r="G9753" s="25" t="s">
        <v>156</v>
      </c>
      <c r="H9753" s="25">
        <v>26883775</v>
      </c>
      <c r="I9753" s="25">
        <v>26883808</v>
      </c>
      <c r="J9753" s="17" t="s">
        <v>769</v>
      </c>
    </row>
    <row r="9754" spans="1:10">
      <c r="A9754" s="16" t="s">
        <v>481</v>
      </c>
      <c r="B9754" s="25" t="s">
        <v>8515</v>
      </c>
      <c r="C9754" s="25" t="s">
        <v>6948</v>
      </c>
      <c r="D9754" s="25" t="s">
        <v>6934</v>
      </c>
      <c r="E9754" s="25">
        <v>319</v>
      </c>
      <c r="F9754" s="25">
        <v>330</v>
      </c>
      <c r="G9754" s="25" t="s">
        <v>156</v>
      </c>
      <c r="H9754" s="25">
        <v>26884270</v>
      </c>
      <c r="I9754" s="25">
        <v>26884303</v>
      </c>
      <c r="J9754" s="17" t="s">
        <v>769</v>
      </c>
    </row>
    <row r="9755" spans="1:10">
      <c r="A9755" s="16" t="s">
        <v>481</v>
      </c>
      <c r="B9755" s="25" t="s">
        <v>8515</v>
      </c>
      <c r="C9755" s="25" t="s">
        <v>6948</v>
      </c>
      <c r="D9755" s="25" t="s">
        <v>6934</v>
      </c>
      <c r="E9755" s="25">
        <v>469</v>
      </c>
      <c r="F9755" s="25">
        <v>493</v>
      </c>
      <c r="G9755" s="25" t="s">
        <v>156</v>
      </c>
      <c r="H9755" s="25">
        <v>26884720</v>
      </c>
      <c r="I9755" s="25">
        <v>26884792</v>
      </c>
      <c r="J9755" s="17" t="s">
        <v>769</v>
      </c>
    </row>
    <row r="9756" spans="1:10">
      <c r="A9756" s="16" t="s">
        <v>481</v>
      </c>
      <c r="B9756" s="25" t="s">
        <v>8515</v>
      </c>
      <c r="C9756" s="25" t="s">
        <v>6948</v>
      </c>
      <c r="D9756" s="25" t="s">
        <v>6933</v>
      </c>
      <c r="E9756" s="25">
        <v>560</v>
      </c>
      <c r="F9756" s="25">
        <v>598</v>
      </c>
      <c r="G9756" s="25" t="s">
        <v>156</v>
      </c>
      <c r="H9756" s="25">
        <v>26884993</v>
      </c>
      <c r="I9756" s="25">
        <v>26885107</v>
      </c>
      <c r="J9756" s="17" t="s">
        <v>769</v>
      </c>
    </row>
    <row r="9757" spans="1:10">
      <c r="A9757" s="16" t="s">
        <v>481</v>
      </c>
      <c r="B9757" s="25" t="s">
        <v>8515</v>
      </c>
      <c r="C9757" s="25" t="s">
        <v>6948</v>
      </c>
      <c r="D9757" s="25" t="s">
        <v>6933</v>
      </c>
      <c r="E9757" s="25">
        <v>640</v>
      </c>
      <c r="F9757" s="25">
        <v>652</v>
      </c>
      <c r="G9757" s="25" t="s">
        <v>156</v>
      </c>
      <c r="H9757" s="25">
        <v>26885233</v>
      </c>
      <c r="I9757" s="25">
        <v>26885269</v>
      </c>
      <c r="J9757" s="17" t="s">
        <v>769</v>
      </c>
    </row>
    <row r="9758" spans="1:10">
      <c r="A9758" s="16" t="s">
        <v>481</v>
      </c>
      <c r="B9758" s="25" t="s">
        <v>8515</v>
      </c>
      <c r="C9758" s="25" t="s">
        <v>6948</v>
      </c>
      <c r="D9758" s="25" t="s">
        <v>6933</v>
      </c>
      <c r="E9758" s="25">
        <v>667</v>
      </c>
      <c r="F9758" s="25">
        <v>721</v>
      </c>
      <c r="G9758" s="25" t="s">
        <v>156</v>
      </c>
      <c r="H9758" s="25">
        <v>26885314</v>
      </c>
      <c r="I9758" s="25">
        <v>26885476</v>
      </c>
      <c r="J9758" s="17" t="s">
        <v>769</v>
      </c>
    </row>
    <row r="9759" spans="1:10">
      <c r="A9759" s="16" t="s">
        <v>481</v>
      </c>
      <c r="B9759" s="25" t="s">
        <v>8515</v>
      </c>
      <c r="C9759" s="25" t="s">
        <v>6948</v>
      </c>
      <c r="D9759" s="25" t="s">
        <v>6933</v>
      </c>
      <c r="E9759" s="25">
        <v>735</v>
      </c>
      <c r="F9759" s="25">
        <v>745</v>
      </c>
      <c r="G9759" s="25" t="s">
        <v>156</v>
      </c>
      <c r="H9759" s="25">
        <v>26885518</v>
      </c>
      <c r="I9759" s="25">
        <v>26885548</v>
      </c>
      <c r="J9759" s="17" t="s">
        <v>769</v>
      </c>
    </row>
    <row r="9760" spans="1:10">
      <c r="A9760" s="16" t="s">
        <v>481</v>
      </c>
      <c r="B9760" s="25" t="s">
        <v>8515</v>
      </c>
      <c r="C9760" s="25" t="s">
        <v>6948</v>
      </c>
      <c r="D9760" s="25" t="s">
        <v>6933</v>
      </c>
      <c r="E9760" s="25">
        <v>749</v>
      </c>
      <c r="F9760" s="25">
        <v>772</v>
      </c>
      <c r="G9760" s="25" t="s">
        <v>156</v>
      </c>
      <c r="H9760" s="25">
        <v>26887088</v>
      </c>
      <c r="I9760" s="25">
        <v>26887157</v>
      </c>
      <c r="J9760" s="17" t="s">
        <v>769</v>
      </c>
    </row>
    <row r="9761" spans="1:10">
      <c r="A9761" s="16" t="s">
        <v>481</v>
      </c>
      <c r="B9761" s="25" t="s">
        <v>8515</v>
      </c>
      <c r="C9761" s="25" t="s">
        <v>6948</v>
      </c>
      <c r="D9761" s="25" t="s">
        <v>6933</v>
      </c>
      <c r="E9761" s="25">
        <v>817</v>
      </c>
      <c r="F9761" s="25">
        <v>845</v>
      </c>
      <c r="G9761" s="25" t="s">
        <v>156</v>
      </c>
      <c r="H9761" s="25">
        <v>26887292</v>
      </c>
      <c r="I9761" s="25">
        <v>26887376</v>
      </c>
      <c r="J9761" s="17" t="s">
        <v>769</v>
      </c>
    </row>
    <row r="9762" spans="1:10">
      <c r="A9762" s="16" t="s">
        <v>481</v>
      </c>
      <c r="B9762" s="25" t="s">
        <v>8515</v>
      </c>
      <c r="C9762" s="25" t="s">
        <v>6948</v>
      </c>
      <c r="D9762" s="25" t="s">
        <v>6936</v>
      </c>
      <c r="E9762" s="25">
        <v>178</v>
      </c>
      <c r="F9762" s="25">
        <v>198</v>
      </c>
      <c r="G9762" s="25" t="s">
        <v>156</v>
      </c>
      <c r="H9762" s="25">
        <v>26883847</v>
      </c>
      <c r="I9762" s="25">
        <v>26883907</v>
      </c>
      <c r="J9762" s="17" t="s">
        <v>769</v>
      </c>
    </row>
    <row r="9763" spans="1:10">
      <c r="A9763" s="16" t="s">
        <v>481</v>
      </c>
      <c r="B9763" s="25" t="s">
        <v>8515</v>
      </c>
      <c r="C9763" s="25" t="s">
        <v>6948</v>
      </c>
      <c r="D9763" s="25" t="s">
        <v>6936</v>
      </c>
      <c r="E9763" s="25">
        <v>361</v>
      </c>
      <c r="F9763" s="25">
        <v>423</v>
      </c>
      <c r="G9763" s="25" t="s">
        <v>156</v>
      </c>
      <c r="H9763" s="25">
        <v>26884396</v>
      </c>
      <c r="I9763" s="25">
        <v>26884582</v>
      </c>
      <c r="J9763" s="17" t="s">
        <v>769</v>
      </c>
    </row>
    <row r="9764" spans="1:10">
      <c r="A9764" s="16" t="s">
        <v>481</v>
      </c>
      <c r="B9764" s="25" t="s">
        <v>8516</v>
      </c>
      <c r="C9764" s="25" t="s">
        <v>6931</v>
      </c>
      <c r="D9764" s="25" t="s">
        <v>6932</v>
      </c>
      <c r="E9764" s="25">
        <v>267</v>
      </c>
      <c r="F9764" s="25">
        <v>287</v>
      </c>
      <c r="G9764" s="25" t="s">
        <v>166</v>
      </c>
      <c r="H9764" s="25">
        <v>7149721</v>
      </c>
      <c r="I9764" s="25">
        <v>7149781</v>
      </c>
      <c r="J9764" s="17" t="s">
        <v>769</v>
      </c>
    </row>
    <row r="9765" spans="1:10">
      <c r="A9765" s="16" t="s">
        <v>481</v>
      </c>
      <c r="B9765" s="25" t="s">
        <v>8516</v>
      </c>
      <c r="C9765" s="25" t="s">
        <v>6931</v>
      </c>
      <c r="D9765" s="25" t="s">
        <v>6934</v>
      </c>
      <c r="E9765" s="25">
        <v>46</v>
      </c>
      <c r="F9765" s="25">
        <v>58</v>
      </c>
      <c r="G9765" s="25" t="s">
        <v>166</v>
      </c>
      <c r="H9765" s="25">
        <v>7144274</v>
      </c>
      <c r="I9765" s="25">
        <v>7144424</v>
      </c>
      <c r="J9765" s="17" t="s">
        <v>769</v>
      </c>
    </row>
    <row r="9766" spans="1:10">
      <c r="A9766" s="16" t="s">
        <v>481</v>
      </c>
      <c r="B9766" s="25" t="s">
        <v>8516</v>
      </c>
      <c r="C9766" s="25" t="s">
        <v>6931</v>
      </c>
      <c r="D9766" s="25" t="s">
        <v>6934</v>
      </c>
      <c r="E9766" s="25">
        <v>222</v>
      </c>
      <c r="F9766" s="25">
        <v>234</v>
      </c>
      <c r="G9766" s="25" t="s">
        <v>166</v>
      </c>
      <c r="H9766" s="25">
        <v>7149425</v>
      </c>
      <c r="I9766" s="25">
        <v>7149461</v>
      </c>
      <c r="J9766" s="17" t="s">
        <v>769</v>
      </c>
    </row>
    <row r="9767" spans="1:10">
      <c r="A9767" s="16" t="s">
        <v>481</v>
      </c>
      <c r="B9767" s="25" t="s">
        <v>8516</v>
      </c>
      <c r="C9767" s="25" t="s">
        <v>6931</v>
      </c>
      <c r="D9767" s="25" t="s">
        <v>6933</v>
      </c>
      <c r="E9767" s="25">
        <v>149</v>
      </c>
      <c r="F9767" s="25">
        <v>192</v>
      </c>
      <c r="G9767" s="25" t="s">
        <v>166</v>
      </c>
      <c r="H9767" s="25">
        <v>7149206</v>
      </c>
      <c r="I9767" s="25">
        <v>7149335</v>
      </c>
      <c r="J9767" s="17" t="s">
        <v>769</v>
      </c>
    </row>
    <row r="9768" spans="1:10">
      <c r="A9768" s="16" t="s">
        <v>481</v>
      </c>
      <c r="B9768" s="25" t="s">
        <v>8517</v>
      </c>
      <c r="C9768" s="25" t="s">
        <v>6944</v>
      </c>
      <c r="D9768" s="25" t="s">
        <v>6934</v>
      </c>
      <c r="E9768" s="25">
        <v>1</v>
      </c>
      <c r="F9768" s="25">
        <v>20</v>
      </c>
      <c r="G9768" s="25" t="s">
        <v>154</v>
      </c>
      <c r="H9768" s="25">
        <v>27276344</v>
      </c>
      <c r="I9768" s="25">
        <v>27276401</v>
      </c>
      <c r="J9768" s="17" t="s">
        <v>769</v>
      </c>
    </row>
    <row r="9769" spans="1:10">
      <c r="A9769" s="16" t="s">
        <v>481</v>
      </c>
      <c r="B9769" s="25" t="s">
        <v>8517</v>
      </c>
      <c r="C9769" s="25" t="s">
        <v>6944</v>
      </c>
      <c r="D9769" s="25" t="s">
        <v>6934</v>
      </c>
      <c r="E9769" s="25">
        <v>238</v>
      </c>
      <c r="F9769" s="25">
        <v>258</v>
      </c>
      <c r="G9769" s="25" t="s">
        <v>154</v>
      </c>
      <c r="H9769" s="25">
        <v>27277055</v>
      </c>
      <c r="I9769" s="25">
        <v>27277115</v>
      </c>
      <c r="J9769" s="17" t="s">
        <v>769</v>
      </c>
    </row>
    <row r="9770" spans="1:10">
      <c r="A9770" s="16" t="s">
        <v>481</v>
      </c>
      <c r="B9770" s="25" t="s">
        <v>8517</v>
      </c>
      <c r="C9770" s="25" t="s">
        <v>6944</v>
      </c>
      <c r="D9770" s="25" t="s">
        <v>6934</v>
      </c>
      <c r="E9770" s="25">
        <v>318</v>
      </c>
      <c r="F9770" s="25">
        <v>328</v>
      </c>
      <c r="G9770" s="25" t="s">
        <v>154</v>
      </c>
      <c r="H9770" s="25">
        <v>27277295</v>
      </c>
      <c r="I9770" s="25">
        <v>27277325</v>
      </c>
      <c r="J9770" s="17" t="s">
        <v>769</v>
      </c>
    </row>
    <row r="9771" spans="1:10">
      <c r="A9771" s="16" t="s">
        <v>481</v>
      </c>
      <c r="B9771" s="25" t="s">
        <v>8517</v>
      </c>
      <c r="C9771" s="25" t="s">
        <v>6944</v>
      </c>
      <c r="D9771" s="25" t="s">
        <v>6934</v>
      </c>
      <c r="E9771" s="25">
        <v>574</v>
      </c>
      <c r="F9771" s="25">
        <v>588</v>
      </c>
      <c r="G9771" s="25" t="s">
        <v>154</v>
      </c>
      <c r="H9771" s="25">
        <v>27278063</v>
      </c>
      <c r="I9771" s="25">
        <v>27278105</v>
      </c>
      <c r="J9771" s="17" t="s">
        <v>769</v>
      </c>
    </row>
    <row r="9772" spans="1:10">
      <c r="A9772" s="16" t="s">
        <v>481</v>
      </c>
      <c r="B9772" s="25" t="s">
        <v>8517</v>
      </c>
      <c r="C9772" s="25" t="s">
        <v>6944</v>
      </c>
      <c r="D9772" s="25" t="s">
        <v>6933</v>
      </c>
      <c r="E9772" s="25">
        <v>300</v>
      </c>
      <c r="F9772" s="25">
        <v>339</v>
      </c>
      <c r="G9772" s="25" t="s">
        <v>154</v>
      </c>
      <c r="H9772" s="25">
        <v>27277241</v>
      </c>
      <c r="I9772" s="25">
        <v>27277358</v>
      </c>
      <c r="J9772" s="17" t="s">
        <v>769</v>
      </c>
    </row>
    <row r="9773" spans="1:10">
      <c r="A9773" s="16" t="s">
        <v>481</v>
      </c>
      <c r="B9773" s="25" t="s">
        <v>8517</v>
      </c>
      <c r="C9773" s="25" t="s">
        <v>6944</v>
      </c>
      <c r="D9773" s="25" t="s">
        <v>6933</v>
      </c>
      <c r="E9773" s="25">
        <v>416</v>
      </c>
      <c r="F9773" s="25">
        <v>470</v>
      </c>
      <c r="G9773" s="25" t="s">
        <v>154</v>
      </c>
      <c r="H9773" s="25">
        <v>27277589</v>
      </c>
      <c r="I9773" s="25">
        <v>27277751</v>
      </c>
      <c r="J9773" s="17" t="s">
        <v>769</v>
      </c>
    </row>
    <row r="9774" spans="1:10">
      <c r="A9774" s="16" t="s">
        <v>481</v>
      </c>
      <c r="B9774" s="25" t="s">
        <v>8517</v>
      </c>
      <c r="C9774" s="25" t="s">
        <v>6944</v>
      </c>
      <c r="D9774" s="25" t="s">
        <v>6933</v>
      </c>
      <c r="E9774" s="25">
        <v>483</v>
      </c>
      <c r="F9774" s="25">
        <v>494</v>
      </c>
      <c r="G9774" s="25" t="s">
        <v>154</v>
      </c>
      <c r="H9774" s="25">
        <v>27277790</v>
      </c>
      <c r="I9774" s="25">
        <v>27277823</v>
      </c>
      <c r="J9774" s="17" t="s">
        <v>769</v>
      </c>
    </row>
    <row r="9775" spans="1:10">
      <c r="A9775" s="16" t="s">
        <v>481</v>
      </c>
      <c r="B9775" s="25" t="s">
        <v>8517</v>
      </c>
      <c r="C9775" s="25" t="s">
        <v>6944</v>
      </c>
      <c r="D9775" s="25" t="s">
        <v>6933</v>
      </c>
      <c r="E9775" s="25">
        <v>498</v>
      </c>
      <c r="F9775" s="25">
        <v>521</v>
      </c>
      <c r="G9775" s="25" t="s">
        <v>154</v>
      </c>
      <c r="H9775" s="25">
        <v>27277835</v>
      </c>
      <c r="I9775" s="25">
        <v>27277904</v>
      </c>
      <c r="J9775" s="17" t="s">
        <v>769</v>
      </c>
    </row>
    <row r="9776" spans="1:10">
      <c r="A9776" s="16" t="s">
        <v>481</v>
      </c>
      <c r="B9776" s="25" t="s">
        <v>8518</v>
      </c>
      <c r="C9776" s="25" t="s">
        <v>6944</v>
      </c>
      <c r="D9776" s="25" t="s">
        <v>6934</v>
      </c>
      <c r="E9776" s="25">
        <v>19</v>
      </c>
      <c r="F9776" s="25">
        <v>38</v>
      </c>
      <c r="G9776" s="25" t="s">
        <v>160</v>
      </c>
      <c r="H9776" s="25">
        <v>46757124</v>
      </c>
      <c r="I9776" s="25">
        <v>46757067</v>
      </c>
      <c r="J9776" s="17" t="s">
        <v>67</v>
      </c>
    </row>
    <row r="9777" spans="1:10">
      <c r="A9777" s="16" t="s">
        <v>481</v>
      </c>
      <c r="B9777" s="25" t="s">
        <v>8518</v>
      </c>
      <c r="C9777" s="25" t="s">
        <v>6944</v>
      </c>
      <c r="D9777" s="25" t="s">
        <v>6933</v>
      </c>
      <c r="E9777" s="25">
        <v>82</v>
      </c>
      <c r="F9777" s="25">
        <v>125</v>
      </c>
      <c r="G9777" s="25" t="s">
        <v>160</v>
      </c>
      <c r="H9777" s="25">
        <v>46756334</v>
      </c>
      <c r="I9777" s="25">
        <v>46756205</v>
      </c>
      <c r="J9777" s="17" t="s">
        <v>67</v>
      </c>
    </row>
    <row r="9778" spans="1:10">
      <c r="A9778" s="16" t="s">
        <v>481</v>
      </c>
      <c r="B9778" s="25" t="s">
        <v>8518</v>
      </c>
      <c r="C9778" s="25" t="s">
        <v>6944</v>
      </c>
      <c r="D9778" s="25" t="s">
        <v>6933</v>
      </c>
      <c r="E9778" s="25">
        <v>165</v>
      </c>
      <c r="F9778" s="25">
        <v>176</v>
      </c>
      <c r="G9778" s="25" t="s">
        <v>160</v>
      </c>
      <c r="H9778" s="25">
        <v>46755970</v>
      </c>
      <c r="I9778" s="25">
        <v>46755937</v>
      </c>
      <c r="J9778" s="17" t="s">
        <v>67</v>
      </c>
    </row>
    <row r="9779" spans="1:10">
      <c r="A9779" s="16" t="s">
        <v>481</v>
      </c>
      <c r="B9779" s="25" t="s">
        <v>8518</v>
      </c>
      <c r="C9779" s="25" t="s">
        <v>6944</v>
      </c>
      <c r="D9779" s="25" t="s">
        <v>6933</v>
      </c>
      <c r="E9779" s="25">
        <v>193</v>
      </c>
      <c r="F9779" s="25">
        <v>248</v>
      </c>
      <c r="G9779" s="25" t="s">
        <v>160</v>
      </c>
      <c r="H9779" s="25">
        <v>46755378</v>
      </c>
      <c r="I9779" s="25">
        <v>46755213</v>
      </c>
      <c r="J9779" s="17" t="s">
        <v>67</v>
      </c>
    </row>
    <row r="9780" spans="1:10">
      <c r="A9780" s="16" t="s">
        <v>481</v>
      </c>
      <c r="B9780" s="25" t="s">
        <v>8518</v>
      </c>
      <c r="C9780" s="25" t="s">
        <v>6944</v>
      </c>
      <c r="D9780" s="25" t="s">
        <v>6933</v>
      </c>
      <c r="E9780" s="25">
        <v>278</v>
      </c>
      <c r="F9780" s="25">
        <v>298</v>
      </c>
      <c r="G9780" s="25" t="s">
        <v>160</v>
      </c>
      <c r="H9780" s="25">
        <v>46755031</v>
      </c>
      <c r="I9780" s="25">
        <v>46754971</v>
      </c>
      <c r="J9780" s="17" t="s">
        <v>67</v>
      </c>
    </row>
    <row r="9781" spans="1:10">
      <c r="A9781" s="16" t="s">
        <v>481</v>
      </c>
      <c r="B9781" s="25" t="s">
        <v>8519</v>
      </c>
      <c r="C9781" s="25" t="s">
        <v>6948</v>
      </c>
      <c r="D9781" s="25" t="s">
        <v>6936</v>
      </c>
      <c r="E9781" s="25">
        <v>168</v>
      </c>
      <c r="F9781" s="25">
        <v>193</v>
      </c>
      <c r="G9781" s="25" t="s">
        <v>156</v>
      </c>
      <c r="H9781" s="25">
        <v>23049634</v>
      </c>
      <c r="I9781" s="25">
        <v>23049059</v>
      </c>
      <c r="J9781" s="17" t="s">
        <v>67</v>
      </c>
    </row>
    <row r="9782" spans="1:10">
      <c r="A9782" s="16" t="s">
        <v>481</v>
      </c>
      <c r="B9782" s="25" t="s">
        <v>8519</v>
      </c>
      <c r="C9782" s="25" t="s">
        <v>6948</v>
      </c>
      <c r="D9782" s="25" t="s">
        <v>6936</v>
      </c>
      <c r="E9782" s="25">
        <v>221</v>
      </c>
      <c r="F9782" s="25">
        <v>242</v>
      </c>
      <c r="G9782" s="25" t="s">
        <v>156</v>
      </c>
      <c r="H9782" s="25">
        <v>23048776</v>
      </c>
      <c r="I9782" s="25">
        <v>23048713</v>
      </c>
      <c r="J9782" s="17" t="s">
        <v>67</v>
      </c>
    </row>
    <row r="9783" spans="1:10">
      <c r="A9783" s="16" t="s">
        <v>481</v>
      </c>
      <c r="B9783" s="25" t="s">
        <v>8519</v>
      </c>
      <c r="C9783" s="25" t="s">
        <v>6948</v>
      </c>
      <c r="D9783" s="25" t="s">
        <v>6936</v>
      </c>
      <c r="E9783" s="25">
        <v>280</v>
      </c>
      <c r="F9783" s="25">
        <v>371</v>
      </c>
      <c r="G9783" s="25" t="s">
        <v>156</v>
      </c>
      <c r="H9783" s="25">
        <v>23048427</v>
      </c>
      <c r="I9783" s="25">
        <v>23047769</v>
      </c>
      <c r="J9783" s="17" t="s">
        <v>67</v>
      </c>
    </row>
    <row r="9784" spans="1:10">
      <c r="A9784" s="16" t="s">
        <v>481</v>
      </c>
      <c r="B9784" s="25" t="s">
        <v>8519</v>
      </c>
      <c r="C9784" s="25" t="s">
        <v>6948</v>
      </c>
      <c r="D9784" s="25" t="s">
        <v>6933</v>
      </c>
      <c r="E9784" s="25">
        <v>671</v>
      </c>
      <c r="F9784" s="25">
        <v>713</v>
      </c>
      <c r="G9784" s="25" t="s">
        <v>156</v>
      </c>
      <c r="H9784" s="25">
        <v>23045156</v>
      </c>
      <c r="I9784" s="25">
        <v>23044955</v>
      </c>
      <c r="J9784" s="17" t="s">
        <v>67</v>
      </c>
    </row>
    <row r="9785" spans="1:10">
      <c r="A9785" s="16" t="s">
        <v>481</v>
      </c>
      <c r="B9785" s="25" t="s">
        <v>8519</v>
      </c>
      <c r="C9785" s="25" t="s">
        <v>6948</v>
      </c>
      <c r="D9785" s="25" t="s">
        <v>6933</v>
      </c>
      <c r="E9785" s="25">
        <v>778</v>
      </c>
      <c r="F9785" s="25">
        <v>833</v>
      </c>
      <c r="G9785" s="25" t="s">
        <v>156</v>
      </c>
      <c r="H9785" s="25">
        <v>23044538</v>
      </c>
      <c r="I9785" s="25">
        <v>23044373</v>
      </c>
      <c r="J9785" s="17" t="s">
        <v>67</v>
      </c>
    </row>
    <row r="9786" spans="1:10">
      <c r="A9786" s="16" t="s">
        <v>481</v>
      </c>
      <c r="B9786" s="25" t="s">
        <v>8519</v>
      </c>
      <c r="C9786" s="25" t="s">
        <v>6948</v>
      </c>
      <c r="D9786" s="25" t="s">
        <v>6933</v>
      </c>
      <c r="E9786" s="25">
        <v>845</v>
      </c>
      <c r="F9786" s="25">
        <v>856</v>
      </c>
      <c r="G9786" s="25" t="s">
        <v>156</v>
      </c>
      <c r="H9786" s="25">
        <v>23044337</v>
      </c>
      <c r="I9786" s="25">
        <v>23044092</v>
      </c>
      <c r="J9786" s="17" t="s">
        <v>67</v>
      </c>
    </row>
    <row r="9787" spans="1:10">
      <c r="A9787" s="16" t="s">
        <v>481</v>
      </c>
      <c r="B9787" s="25" t="s">
        <v>8519</v>
      </c>
      <c r="C9787" s="25" t="s">
        <v>6948</v>
      </c>
      <c r="D9787" s="25" t="s">
        <v>6933</v>
      </c>
      <c r="E9787" s="25">
        <v>863</v>
      </c>
      <c r="F9787" s="25">
        <v>882</v>
      </c>
      <c r="G9787" s="25" t="s">
        <v>156</v>
      </c>
      <c r="H9787" s="25">
        <v>23044071</v>
      </c>
      <c r="I9787" s="25">
        <v>23044014</v>
      </c>
      <c r="J9787" s="17" t="s">
        <v>67</v>
      </c>
    </row>
    <row r="9788" spans="1:10">
      <c r="A9788" s="16" t="s">
        <v>481</v>
      </c>
      <c r="B9788" s="25" t="s">
        <v>8519</v>
      </c>
      <c r="C9788" s="25" t="s">
        <v>6948</v>
      </c>
      <c r="D9788" s="25" t="s">
        <v>6934</v>
      </c>
      <c r="E9788" s="25">
        <v>7</v>
      </c>
      <c r="F9788" s="25">
        <v>26</v>
      </c>
      <c r="G9788" s="25" t="s">
        <v>156</v>
      </c>
      <c r="H9788" s="25">
        <v>23050945</v>
      </c>
      <c r="I9788" s="25">
        <v>23050888</v>
      </c>
      <c r="J9788" s="17" t="s">
        <v>67</v>
      </c>
    </row>
    <row r="9789" spans="1:10">
      <c r="A9789" s="16" t="s">
        <v>481</v>
      </c>
      <c r="B9789" s="25" t="s">
        <v>8519</v>
      </c>
      <c r="C9789" s="25" t="s">
        <v>6948</v>
      </c>
      <c r="D9789" s="25" t="s">
        <v>6934</v>
      </c>
      <c r="E9789" s="25">
        <v>623</v>
      </c>
      <c r="F9789" s="25">
        <v>642</v>
      </c>
      <c r="G9789" s="25" t="s">
        <v>156</v>
      </c>
      <c r="H9789" s="25">
        <v>23045512</v>
      </c>
      <c r="I9789" s="25">
        <v>23045455</v>
      </c>
      <c r="J9789" s="17" t="s">
        <v>67</v>
      </c>
    </row>
    <row r="9790" spans="1:10">
      <c r="A9790" s="16" t="s">
        <v>481</v>
      </c>
      <c r="B9790" s="25" t="s">
        <v>8519</v>
      </c>
      <c r="C9790" s="25" t="s">
        <v>6948</v>
      </c>
      <c r="D9790" s="25" t="s">
        <v>6934</v>
      </c>
      <c r="E9790" s="25">
        <v>691</v>
      </c>
      <c r="F9790" s="25">
        <v>706</v>
      </c>
      <c r="G9790" s="25" t="s">
        <v>156</v>
      </c>
      <c r="H9790" s="25">
        <v>23045096</v>
      </c>
      <c r="I9790" s="25">
        <v>23044976</v>
      </c>
      <c r="J9790" s="17" t="s">
        <v>67</v>
      </c>
    </row>
    <row r="9791" spans="1:10">
      <c r="A9791" s="16" t="s">
        <v>481</v>
      </c>
      <c r="B9791" s="25" t="s">
        <v>8519</v>
      </c>
      <c r="C9791" s="25" t="s">
        <v>6948</v>
      </c>
      <c r="D9791" s="25" t="s">
        <v>6934</v>
      </c>
      <c r="E9791" s="25">
        <v>869</v>
      </c>
      <c r="F9791" s="25">
        <v>879</v>
      </c>
      <c r="G9791" s="25" t="s">
        <v>156</v>
      </c>
      <c r="H9791" s="25">
        <v>23044053</v>
      </c>
      <c r="I9791" s="25">
        <v>23044023</v>
      </c>
      <c r="J9791" s="17" t="s">
        <v>67</v>
      </c>
    </row>
    <row r="9792" spans="1:10">
      <c r="A9792" s="16" t="s">
        <v>481</v>
      </c>
      <c r="B9792" s="25" t="s">
        <v>8520</v>
      </c>
      <c r="C9792" s="25" t="s">
        <v>6947</v>
      </c>
      <c r="D9792" s="25" t="s">
        <v>6939</v>
      </c>
      <c r="E9792" s="25">
        <v>165</v>
      </c>
      <c r="F9792" s="25">
        <v>194</v>
      </c>
      <c r="G9792" s="25" t="s">
        <v>166</v>
      </c>
      <c r="H9792" s="25">
        <v>2669371</v>
      </c>
      <c r="I9792" s="25">
        <v>2669284</v>
      </c>
      <c r="J9792" s="17" t="s">
        <v>67</v>
      </c>
    </row>
    <row r="9793" spans="1:10">
      <c r="A9793" s="16" t="s">
        <v>481</v>
      </c>
      <c r="B9793" s="25" t="s">
        <v>8520</v>
      </c>
      <c r="C9793" s="25" t="s">
        <v>6947</v>
      </c>
      <c r="D9793" s="25" t="s">
        <v>6939</v>
      </c>
      <c r="E9793" s="25">
        <v>246</v>
      </c>
      <c r="F9793" s="25">
        <v>266</v>
      </c>
      <c r="G9793" s="25" t="s">
        <v>166</v>
      </c>
      <c r="H9793" s="25">
        <v>2669128</v>
      </c>
      <c r="I9793" s="25">
        <v>2669068</v>
      </c>
      <c r="J9793" s="17" t="s">
        <v>67</v>
      </c>
    </row>
    <row r="9794" spans="1:10">
      <c r="A9794" s="16" t="s">
        <v>481</v>
      </c>
      <c r="B9794" s="25" t="s">
        <v>8520</v>
      </c>
      <c r="C9794" s="25" t="s">
        <v>6947</v>
      </c>
      <c r="D9794" s="25" t="s">
        <v>6939</v>
      </c>
      <c r="E9794" s="25">
        <v>305</v>
      </c>
      <c r="F9794" s="25">
        <v>324</v>
      </c>
      <c r="G9794" s="25" t="s">
        <v>166</v>
      </c>
      <c r="H9794" s="25">
        <v>2668951</v>
      </c>
      <c r="I9794" s="25">
        <v>2668894</v>
      </c>
      <c r="J9794" s="17" t="s">
        <v>67</v>
      </c>
    </row>
    <row r="9795" spans="1:10">
      <c r="A9795" s="16" t="s">
        <v>481</v>
      </c>
      <c r="B9795" s="25" t="s">
        <v>8520</v>
      </c>
      <c r="C9795" s="25" t="s">
        <v>6947</v>
      </c>
      <c r="D9795" s="25" t="s">
        <v>6939</v>
      </c>
      <c r="E9795" s="25">
        <v>331</v>
      </c>
      <c r="F9795" s="25">
        <v>358</v>
      </c>
      <c r="G9795" s="25" t="s">
        <v>166</v>
      </c>
      <c r="H9795" s="25">
        <v>2668873</v>
      </c>
      <c r="I9795" s="25">
        <v>2668792</v>
      </c>
      <c r="J9795" s="17" t="s">
        <v>67</v>
      </c>
    </row>
    <row r="9796" spans="1:10">
      <c r="A9796" s="16" t="s">
        <v>481</v>
      </c>
      <c r="B9796" s="25" t="s">
        <v>8520</v>
      </c>
      <c r="C9796" s="25" t="s">
        <v>6947</v>
      </c>
      <c r="D9796" s="25" t="s">
        <v>6939</v>
      </c>
      <c r="E9796" s="25">
        <v>386</v>
      </c>
      <c r="F9796" s="25">
        <v>432</v>
      </c>
      <c r="G9796" s="25" t="s">
        <v>166</v>
      </c>
      <c r="H9796" s="25">
        <v>2668708</v>
      </c>
      <c r="I9796" s="25">
        <v>2668570</v>
      </c>
      <c r="J9796" s="17" t="s">
        <v>67</v>
      </c>
    </row>
    <row r="9797" spans="1:10">
      <c r="A9797" s="16" t="s">
        <v>481</v>
      </c>
      <c r="B9797" s="25" t="s">
        <v>8520</v>
      </c>
      <c r="C9797" s="25" t="s">
        <v>6947</v>
      </c>
      <c r="D9797" s="25" t="s">
        <v>6936</v>
      </c>
      <c r="E9797" s="25">
        <v>593</v>
      </c>
      <c r="F9797" s="25">
        <v>607</v>
      </c>
      <c r="G9797" s="25" t="s">
        <v>166</v>
      </c>
      <c r="H9797" s="25">
        <v>2668087</v>
      </c>
      <c r="I9797" s="25">
        <v>2668045</v>
      </c>
      <c r="J9797" s="17" t="s">
        <v>67</v>
      </c>
    </row>
    <row r="9798" spans="1:10">
      <c r="A9798" s="16" t="s">
        <v>481</v>
      </c>
      <c r="B9798" s="25" t="s">
        <v>8520</v>
      </c>
      <c r="C9798" s="25" t="s">
        <v>6947</v>
      </c>
      <c r="D9798" s="25" t="s">
        <v>6934</v>
      </c>
      <c r="E9798" s="25">
        <v>344</v>
      </c>
      <c r="F9798" s="25">
        <v>358</v>
      </c>
      <c r="G9798" s="25" t="s">
        <v>166</v>
      </c>
      <c r="H9798" s="25">
        <v>2668834</v>
      </c>
      <c r="I9798" s="25">
        <v>2668792</v>
      </c>
      <c r="J9798" s="17" t="s">
        <v>67</v>
      </c>
    </row>
    <row r="9799" spans="1:10">
      <c r="A9799" s="16" t="s">
        <v>481</v>
      </c>
      <c r="B9799" s="25" t="s">
        <v>8520</v>
      </c>
      <c r="C9799" s="25" t="s">
        <v>6947</v>
      </c>
      <c r="D9799" s="25" t="s">
        <v>6934</v>
      </c>
      <c r="E9799" s="25">
        <v>404</v>
      </c>
      <c r="F9799" s="25">
        <v>415</v>
      </c>
      <c r="G9799" s="25" t="s">
        <v>166</v>
      </c>
      <c r="H9799" s="25">
        <v>2668654</v>
      </c>
      <c r="I9799" s="25">
        <v>2668621</v>
      </c>
      <c r="J9799" s="17" t="s">
        <v>67</v>
      </c>
    </row>
    <row r="9800" spans="1:10">
      <c r="A9800" s="16" t="s">
        <v>481</v>
      </c>
      <c r="B9800" s="25" t="s">
        <v>8520</v>
      </c>
      <c r="C9800" s="25" t="s">
        <v>6947</v>
      </c>
      <c r="D9800" s="25" t="s">
        <v>6934</v>
      </c>
      <c r="E9800" s="25">
        <v>831</v>
      </c>
      <c r="F9800" s="25">
        <v>841</v>
      </c>
      <c r="G9800" s="25" t="s">
        <v>166</v>
      </c>
      <c r="H9800" s="25">
        <v>2667373</v>
      </c>
      <c r="I9800" s="25">
        <v>2667343</v>
      </c>
      <c r="J9800" s="17" t="s">
        <v>67</v>
      </c>
    </row>
    <row r="9801" spans="1:10">
      <c r="A9801" s="16" t="s">
        <v>481</v>
      </c>
      <c r="B9801" s="25" t="s">
        <v>8521</v>
      </c>
      <c r="C9801" s="25" t="s">
        <v>6949</v>
      </c>
      <c r="D9801" s="25" t="s">
        <v>6936</v>
      </c>
      <c r="E9801" s="25">
        <v>255</v>
      </c>
      <c r="F9801" s="25">
        <v>344</v>
      </c>
      <c r="G9801" s="25" t="s">
        <v>166</v>
      </c>
      <c r="H9801" s="25">
        <v>13105401</v>
      </c>
      <c r="I9801" s="25">
        <v>13115295</v>
      </c>
      <c r="J9801" s="17" t="s">
        <v>769</v>
      </c>
    </row>
    <row r="9802" spans="1:10">
      <c r="A9802" s="16" t="s">
        <v>481</v>
      </c>
      <c r="B9802" s="25" t="s">
        <v>8521</v>
      </c>
      <c r="C9802" s="25" t="s">
        <v>6949</v>
      </c>
      <c r="D9802" s="25" t="s">
        <v>6934</v>
      </c>
      <c r="E9802" s="25">
        <v>2</v>
      </c>
      <c r="F9802" s="25">
        <v>21</v>
      </c>
      <c r="G9802" s="25" t="s">
        <v>166</v>
      </c>
      <c r="H9802" s="25">
        <v>13104642</v>
      </c>
      <c r="I9802" s="25">
        <v>13104699</v>
      </c>
      <c r="J9802" s="17" t="s">
        <v>769</v>
      </c>
    </row>
    <row r="9803" spans="1:10">
      <c r="A9803" s="16" t="s">
        <v>481</v>
      </c>
      <c r="B9803" s="25" t="s">
        <v>8521</v>
      </c>
      <c r="C9803" s="25" t="s">
        <v>6949</v>
      </c>
      <c r="D9803" s="25" t="s">
        <v>6934</v>
      </c>
      <c r="E9803" s="25">
        <v>172</v>
      </c>
      <c r="F9803" s="25">
        <v>183</v>
      </c>
      <c r="G9803" s="25" t="s">
        <v>166</v>
      </c>
      <c r="H9803" s="25">
        <v>13105152</v>
      </c>
      <c r="I9803" s="25">
        <v>13105185</v>
      </c>
      <c r="J9803" s="17" t="s">
        <v>769</v>
      </c>
    </row>
    <row r="9804" spans="1:10">
      <c r="A9804" s="16" t="s">
        <v>481</v>
      </c>
      <c r="B9804" s="25" t="s">
        <v>8521</v>
      </c>
      <c r="C9804" s="25" t="s">
        <v>6949</v>
      </c>
      <c r="D9804" s="25" t="s">
        <v>6934</v>
      </c>
      <c r="E9804" s="25">
        <v>226</v>
      </c>
      <c r="F9804" s="25">
        <v>237</v>
      </c>
      <c r="G9804" s="25" t="s">
        <v>166</v>
      </c>
      <c r="H9804" s="25">
        <v>13105314</v>
      </c>
      <c r="I9804" s="25">
        <v>13105347</v>
      </c>
      <c r="J9804" s="17" t="s">
        <v>769</v>
      </c>
    </row>
    <row r="9805" spans="1:10">
      <c r="A9805" s="16" t="s">
        <v>481</v>
      </c>
      <c r="B9805" s="25" t="s">
        <v>8522</v>
      </c>
      <c r="C9805" s="25" t="s">
        <v>6948</v>
      </c>
      <c r="D9805" s="25" t="s">
        <v>6936</v>
      </c>
      <c r="E9805" s="25">
        <v>283</v>
      </c>
      <c r="F9805" s="25">
        <v>378</v>
      </c>
      <c r="G9805" s="25" t="s">
        <v>162</v>
      </c>
      <c r="H9805" s="25">
        <v>28559898</v>
      </c>
      <c r="I9805" s="25">
        <v>28558174</v>
      </c>
      <c r="J9805" s="17" t="s">
        <v>67</v>
      </c>
    </row>
    <row r="9806" spans="1:10">
      <c r="A9806" s="16" t="s">
        <v>481</v>
      </c>
      <c r="B9806" s="25" t="s">
        <v>8522</v>
      </c>
      <c r="C9806" s="25" t="s">
        <v>6948</v>
      </c>
      <c r="D9806" s="25" t="s">
        <v>6933</v>
      </c>
      <c r="E9806" s="25">
        <v>664</v>
      </c>
      <c r="F9806" s="25">
        <v>706</v>
      </c>
      <c r="G9806" s="25" t="s">
        <v>162</v>
      </c>
      <c r="H9806" s="25">
        <v>28556434</v>
      </c>
      <c r="I9806" s="25">
        <v>28556174</v>
      </c>
      <c r="J9806" s="17" t="s">
        <v>67</v>
      </c>
    </row>
    <row r="9807" spans="1:10">
      <c r="A9807" s="16" t="s">
        <v>481</v>
      </c>
      <c r="B9807" s="25" t="s">
        <v>8522</v>
      </c>
      <c r="C9807" s="25" t="s">
        <v>6948</v>
      </c>
      <c r="D9807" s="25" t="s">
        <v>6933</v>
      </c>
      <c r="E9807" s="25">
        <v>771</v>
      </c>
      <c r="F9807" s="25">
        <v>826</v>
      </c>
      <c r="G9807" s="25" t="s">
        <v>162</v>
      </c>
      <c r="H9807" s="25">
        <v>28555834</v>
      </c>
      <c r="I9807" s="25">
        <v>28555669</v>
      </c>
      <c r="J9807" s="17" t="s">
        <v>67</v>
      </c>
    </row>
    <row r="9808" spans="1:10">
      <c r="A9808" s="16" t="s">
        <v>481</v>
      </c>
      <c r="B9808" s="25" t="s">
        <v>8522</v>
      </c>
      <c r="C9808" s="25" t="s">
        <v>6948</v>
      </c>
      <c r="D9808" s="25" t="s">
        <v>6933</v>
      </c>
      <c r="E9808" s="25">
        <v>838</v>
      </c>
      <c r="F9808" s="25">
        <v>849</v>
      </c>
      <c r="G9808" s="25" t="s">
        <v>162</v>
      </c>
      <c r="H9808" s="25">
        <v>28555633</v>
      </c>
      <c r="I9808" s="25">
        <v>28555311</v>
      </c>
      <c r="J9808" s="17" t="s">
        <v>67</v>
      </c>
    </row>
    <row r="9809" spans="1:10">
      <c r="A9809" s="16" t="s">
        <v>481</v>
      </c>
      <c r="B9809" s="25" t="s">
        <v>8522</v>
      </c>
      <c r="C9809" s="25" t="s">
        <v>6948</v>
      </c>
      <c r="D9809" s="25" t="s">
        <v>6933</v>
      </c>
      <c r="E9809" s="25">
        <v>856</v>
      </c>
      <c r="F9809" s="25">
        <v>875</v>
      </c>
      <c r="G9809" s="25" t="s">
        <v>162</v>
      </c>
      <c r="H9809" s="25">
        <v>28555290</v>
      </c>
      <c r="I9809" s="25">
        <v>28555233</v>
      </c>
      <c r="J9809" s="17" t="s">
        <v>67</v>
      </c>
    </row>
    <row r="9810" spans="1:10">
      <c r="A9810" s="16" t="s">
        <v>481</v>
      </c>
      <c r="B9810" s="25" t="s">
        <v>8522</v>
      </c>
      <c r="C9810" s="25" t="s">
        <v>6948</v>
      </c>
      <c r="D9810" s="25" t="s">
        <v>6933</v>
      </c>
      <c r="E9810" s="25">
        <v>919</v>
      </c>
      <c r="F9810" s="25">
        <v>947</v>
      </c>
      <c r="G9810" s="25" t="s">
        <v>162</v>
      </c>
      <c r="H9810" s="25">
        <v>28554986</v>
      </c>
      <c r="I9810" s="25">
        <v>28554902</v>
      </c>
      <c r="J9810" s="17" t="s">
        <v>67</v>
      </c>
    </row>
    <row r="9811" spans="1:10">
      <c r="A9811" s="16" t="s">
        <v>481</v>
      </c>
      <c r="B9811" s="25" t="s">
        <v>8522</v>
      </c>
      <c r="C9811" s="25" t="s">
        <v>6948</v>
      </c>
      <c r="D9811" s="25" t="s">
        <v>6934</v>
      </c>
      <c r="E9811" s="25">
        <v>10</v>
      </c>
      <c r="F9811" s="25">
        <v>28</v>
      </c>
      <c r="G9811" s="25" t="s">
        <v>162</v>
      </c>
      <c r="H9811" s="25">
        <v>28562339</v>
      </c>
      <c r="I9811" s="25">
        <v>28562285</v>
      </c>
      <c r="J9811" s="17" t="s">
        <v>67</v>
      </c>
    </row>
    <row r="9812" spans="1:10">
      <c r="A9812" s="16" t="s">
        <v>481</v>
      </c>
      <c r="B9812" s="25" t="s">
        <v>8522</v>
      </c>
      <c r="C9812" s="25" t="s">
        <v>6948</v>
      </c>
      <c r="D9812" s="25" t="s">
        <v>6934</v>
      </c>
      <c r="E9812" s="25">
        <v>247</v>
      </c>
      <c r="F9812" s="25">
        <v>257</v>
      </c>
      <c r="G9812" s="25" t="s">
        <v>162</v>
      </c>
      <c r="H9812" s="25">
        <v>28560105</v>
      </c>
      <c r="I9812" s="25">
        <v>28560075</v>
      </c>
      <c r="J9812" s="17" t="s">
        <v>67</v>
      </c>
    </row>
    <row r="9813" spans="1:10">
      <c r="A9813" s="16" t="s">
        <v>481</v>
      </c>
      <c r="B9813" s="25" t="s">
        <v>8522</v>
      </c>
      <c r="C9813" s="25" t="s">
        <v>6948</v>
      </c>
      <c r="D9813" s="25" t="s">
        <v>6934</v>
      </c>
      <c r="E9813" s="25">
        <v>614</v>
      </c>
      <c r="F9813" s="25">
        <v>635</v>
      </c>
      <c r="G9813" s="25" t="s">
        <v>162</v>
      </c>
      <c r="H9813" s="25">
        <v>28556851</v>
      </c>
      <c r="I9813" s="25">
        <v>28556788</v>
      </c>
      <c r="J9813" s="17" t="s">
        <v>67</v>
      </c>
    </row>
    <row r="9814" spans="1:10">
      <c r="A9814" s="16" t="s">
        <v>481</v>
      </c>
      <c r="B9814" s="25" t="s">
        <v>8522</v>
      </c>
      <c r="C9814" s="25" t="s">
        <v>6948</v>
      </c>
      <c r="D9814" s="25" t="s">
        <v>6934</v>
      </c>
      <c r="E9814" s="25">
        <v>683</v>
      </c>
      <c r="F9814" s="25">
        <v>698</v>
      </c>
      <c r="G9814" s="25" t="s">
        <v>162</v>
      </c>
      <c r="H9814" s="25">
        <v>28556377</v>
      </c>
      <c r="I9814" s="25">
        <v>28556198</v>
      </c>
      <c r="J9814" s="17" t="s">
        <v>67</v>
      </c>
    </row>
    <row r="9815" spans="1:10">
      <c r="A9815" s="16" t="s">
        <v>481</v>
      </c>
      <c r="B9815" s="25" t="s">
        <v>8522</v>
      </c>
      <c r="C9815" s="25" t="s">
        <v>6948</v>
      </c>
      <c r="D9815" s="25" t="s">
        <v>6934</v>
      </c>
      <c r="E9815" s="25">
        <v>861</v>
      </c>
      <c r="F9815" s="25">
        <v>871</v>
      </c>
      <c r="G9815" s="25" t="s">
        <v>162</v>
      </c>
      <c r="H9815" s="25">
        <v>28555275</v>
      </c>
      <c r="I9815" s="25">
        <v>28555245</v>
      </c>
      <c r="J9815" s="17" t="s">
        <v>67</v>
      </c>
    </row>
    <row r="9816" spans="1:10">
      <c r="A9816" s="16" t="s">
        <v>481</v>
      </c>
      <c r="B9816" s="25" t="s">
        <v>8523</v>
      </c>
      <c r="C9816" s="25" t="s">
        <v>6953</v>
      </c>
      <c r="D9816" s="25" t="s">
        <v>6939</v>
      </c>
      <c r="E9816" s="25">
        <v>207</v>
      </c>
      <c r="F9816" s="25">
        <v>245</v>
      </c>
      <c r="G9816" s="25" t="s">
        <v>158</v>
      </c>
      <c r="H9816" s="25">
        <v>657422</v>
      </c>
      <c r="I9816" s="25">
        <v>657308</v>
      </c>
      <c r="J9816" s="17" t="s">
        <v>67</v>
      </c>
    </row>
    <row r="9817" spans="1:10">
      <c r="A9817" s="16" t="s">
        <v>481</v>
      </c>
      <c r="B9817" s="25" t="s">
        <v>8523</v>
      </c>
      <c r="C9817" s="25" t="s">
        <v>6953</v>
      </c>
      <c r="D9817" s="25" t="s">
        <v>6939</v>
      </c>
      <c r="E9817" s="25">
        <v>303</v>
      </c>
      <c r="F9817" s="25">
        <v>316</v>
      </c>
      <c r="G9817" s="25" t="s">
        <v>158</v>
      </c>
      <c r="H9817" s="25">
        <v>657134</v>
      </c>
      <c r="I9817" s="25">
        <v>657095</v>
      </c>
      <c r="J9817" s="17" t="s">
        <v>67</v>
      </c>
    </row>
    <row r="9818" spans="1:10">
      <c r="A9818" s="16" t="s">
        <v>481</v>
      </c>
      <c r="B9818" s="25" t="s">
        <v>8523</v>
      </c>
      <c r="C9818" s="25" t="s">
        <v>6953</v>
      </c>
      <c r="D9818" s="25" t="s">
        <v>6939</v>
      </c>
      <c r="E9818" s="25">
        <v>334</v>
      </c>
      <c r="F9818" s="25">
        <v>347</v>
      </c>
      <c r="G9818" s="25" t="s">
        <v>158</v>
      </c>
      <c r="H9818" s="25">
        <v>657041</v>
      </c>
      <c r="I9818" s="25">
        <v>657002</v>
      </c>
      <c r="J9818" s="17" t="s">
        <v>67</v>
      </c>
    </row>
    <row r="9819" spans="1:10">
      <c r="A9819" s="16" t="s">
        <v>481</v>
      </c>
      <c r="B9819" s="25" t="s">
        <v>8523</v>
      </c>
      <c r="C9819" s="25" t="s">
        <v>6953</v>
      </c>
      <c r="D9819" s="25" t="s">
        <v>6939</v>
      </c>
      <c r="E9819" s="25">
        <v>359</v>
      </c>
      <c r="F9819" s="25">
        <v>379</v>
      </c>
      <c r="G9819" s="25" t="s">
        <v>158</v>
      </c>
      <c r="H9819" s="25">
        <v>656966</v>
      </c>
      <c r="I9819" s="25">
        <v>656906</v>
      </c>
      <c r="J9819" s="17" t="s">
        <v>67</v>
      </c>
    </row>
    <row r="9820" spans="1:10">
      <c r="A9820" s="16" t="s">
        <v>481</v>
      </c>
      <c r="B9820" s="25" t="s">
        <v>8523</v>
      </c>
      <c r="C9820" s="25" t="s">
        <v>6953</v>
      </c>
      <c r="D9820" s="25" t="s">
        <v>6939</v>
      </c>
      <c r="E9820" s="25">
        <v>387</v>
      </c>
      <c r="F9820" s="25">
        <v>430</v>
      </c>
      <c r="G9820" s="25" t="s">
        <v>158</v>
      </c>
      <c r="H9820" s="25">
        <v>656882</v>
      </c>
      <c r="I9820" s="25">
        <v>656753</v>
      </c>
      <c r="J9820" s="17" t="s">
        <v>67</v>
      </c>
    </row>
    <row r="9821" spans="1:10">
      <c r="A9821" s="16" t="s">
        <v>481</v>
      </c>
      <c r="B9821" s="25" t="s">
        <v>8523</v>
      </c>
      <c r="C9821" s="25" t="s">
        <v>6953</v>
      </c>
      <c r="D9821" s="25" t="s">
        <v>6939</v>
      </c>
      <c r="E9821" s="25">
        <v>436</v>
      </c>
      <c r="F9821" s="25">
        <v>479</v>
      </c>
      <c r="G9821" s="25" t="s">
        <v>158</v>
      </c>
      <c r="H9821" s="25">
        <v>656735</v>
      </c>
      <c r="I9821" s="25">
        <v>656606</v>
      </c>
      <c r="J9821" s="17" t="s">
        <v>67</v>
      </c>
    </row>
    <row r="9822" spans="1:10">
      <c r="A9822" s="16" t="s">
        <v>481</v>
      </c>
      <c r="B9822" s="25" t="s">
        <v>8523</v>
      </c>
      <c r="C9822" s="25" t="s">
        <v>6953</v>
      </c>
      <c r="D9822" s="25" t="s">
        <v>6936</v>
      </c>
      <c r="E9822" s="25">
        <v>739</v>
      </c>
      <c r="F9822" s="25">
        <v>839</v>
      </c>
      <c r="G9822" s="25" t="s">
        <v>158</v>
      </c>
      <c r="H9822" s="25">
        <v>655381</v>
      </c>
      <c r="I9822" s="25">
        <v>655081</v>
      </c>
      <c r="J9822" s="17" t="s">
        <v>67</v>
      </c>
    </row>
    <row r="9823" spans="1:10">
      <c r="A9823" s="16" t="s">
        <v>481</v>
      </c>
      <c r="B9823" s="25" t="s">
        <v>8523</v>
      </c>
      <c r="C9823" s="25" t="s">
        <v>6953</v>
      </c>
      <c r="D9823" s="25" t="s">
        <v>6936</v>
      </c>
      <c r="E9823" s="25">
        <v>857</v>
      </c>
      <c r="F9823" s="25">
        <v>926</v>
      </c>
      <c r="G9823" s="25" t="s">
        <v>158</v>
      </c>
      <c r="H9823" s="25">
        <v>655027</v>
      </c>
      <c r="I9823" s="25">
        <v>654820</v>
      </c>
      <c r="J9823" s="17" t="s">
        <v>67</v>
      </c>
    </row>
    <row r="9824" spans="1:10">
      <c r="A9824" s="16" t="s">
        <v>481</v>
      </c>
      <c r="B9824" s="25" t="s">
        <v>8523</v>
      </c>
      <c r="C9824" s="25" t="s">
        <v>6953</v>
      </c>
      <c r="D9824" s="25" t="s">
        <v>6934</v>
      </c>
      <c r="E9824" s="25">
        <v>228</v>
      </c>
      <c r="F9824" s="25">
        <v>238</v>
      </c>
      <c r="G9824" s="25" t="s">
        <v>158</v>
      </c>
      <c r="H9824" s="25">
        <v>657359</v>
      </c>
      <c r="I9824" s="25">
        <v>657329</v>
      </c>
      <c r="J9824" s="17" t="s">
        <v>67</v>
      </c>
    </row>
    <row r="9825" spans="1:10">
      <c r="A9825" s="16" t="s">
        <v>481</v>
      </c>
      <c r="B9825" s="25" t="s">
        <v>8523</v>
      </c>
      <c r="C9825" s="25" t="s">
        <v>6953</v>
      </c>
      <c r="D9825" s="25" t="s">
        <v>6934</v>
      </c>
      <c r="E9825" s="25">
        <v>320</v>
      </c>
      <c r="F9825" s="25">
        <v>335</v>
      </c>
      <c r="G9825" s="25" t="s">
        <v>158</v>
      </c>
      <c r="H9825" s="25">
        <v>657083</v>
      </c>
      <c r="I9825" s="25">
        <v>657038</v>
      </c>
      <c r="J9825" s="17" t="s">
        <v>67</v>
      </c>
    </row>
    <row r="9826" spans="1:10">
      <c r="A9826" s="16" t="s">
        <v>481</v>
      </c>
      <c r="B9826" s="25" t="s">
        <v>8523</v>
      </c>
      <c r="C9826" s="25" t="s">
        <v>6953</v>
      </c>
      <c r="D9826" s="25" t="s">
        <v>6934</v>
      </c>
      <c r="E9826" s="25">
        <v>394</v>
      </c>
      <c r="F9826" s="25">
        <v>407</v>
      </c>
      <c r="G9826" s="25" t="s">
        <v>158</v>
      </c>
      <c r="H9826" s="25">
        <v>656861</v>
      </c>
      <c r="I9826" s="25">
        <v>656822</v>
      </c>
      <c r="J9826" s="17" t="s">
        <v>67</v>
      </c>
    </row>
    <row r="9827" spans="1:10">
      <c r="A9827" s="16" t="s">
        <v>481</v>
      </c>
      <c r="B9827" s="25" t="s">
        <v>8523</v>
      </c>
      <c r="C9827" s="25" t="s">
        <v>6953</v>
      </c>
      <c r="D9827" s="25" t="s">
        <v>6934</v>
      </c>
      <c r="E9827" s="25">
        <v>455</v>
      </c>
      <c r="F9827" s="25">
        <v>466</v>
      </c>
      <c r="G9827" s="25" t="s">
        <v>158</v>
      </c>
      <c r="H9827" s="25">
        <v>656678</v>
      </c>
      <c r="I9827" s="25">
        <v>656645</v>
      </c>
      <c r="J9827" s="17" t="s">
        <v>67</v>
      </c>
    </row>
    <row r="9828" spans="1:10">
      <c r="A9828" s="16" t="s">
        <v>481</v>
      </c>
      <c r="B9828" s="25" t="s">
        <v>8523</v>
      </c>
      <c r="C9828" s="25" t="s">
        <v>6953</v>
      </c>
      <c r="D9828" s="25" t="s">
        <v>6934</v>
      </c>
      <c r="E9828" s="25">
        <v>1118</v>
      </c>
      <c r="F9828" s="25">
        <v>1131</v>
      </c>
      <c r="G9828" s="25" t="s">
        <v>158</v>
      </c>
      <c r="H9828" s="25">
        <v>654185</v>
      </c>
      <c r="I9828" s="25">
        <v>654146</v>
      </c>
      <c r="J9828" s="17" t="s">
        <v>67</v>
      </c>
    </row>
    <row r="9829" spans="1:10">
      <c r="A9829" s="16" t="s">
        <v>481</v>
      </c>
      <c r="B9829" s="25" t="s">
        <v>8523</v>
      </c>
      <c r="C9829" s="25" t="s">
        <v>6953</v>
      </c>
      <c r="D9829" s="25" t="s">
        <v>425</v>
      </c>
      <c r="E9829" s="25">
        <v>27</v>
      </c>
      <c r="F9829" s="25">
        <v>109</v>
      </c>
      <c r="G9829" s="25" t="s">
        <v>158</v>
      </c>
      <c r="H9829" s="25">
        <v>658424</v>
      </c>
      <c r="I9829" s="25">
        <v>658178</v>
      </c>
      <c r="J9829" s="17" t="s">
        <v>67</v>
      </c>
    </row>
    <row r="9830" spans="1:10">
      <c r="A9830" s="16" t="s">
        <v>481</v>
      </c>
      <c r="B9830" s="25" t="s">
        <v>8523</v>
      </c>
      <c r="C9830" s="25" t="s">
        <v>6953</v>
      </c>
      <c r="D9830" s="25" t="s">
        <v>425</v>
      </c>
      <c r="E9830" s="25">
        <v>115</v>
      </c>
      <c r="F9830" s="25">
        <v>141</v>
      </c>
      <c r="G9830" s="25" t="s">
        <v>158</v>
      </c>
      <c r="H9830" s="25">
        <v>658160</v>
      </c>
      <c r="I9830" s="25">
        <v>658082</v>
      </c>
      <c r="J9830" s="17" t="s">
        <v>67</v>
      </c>
    </row>
    <row r="9831" spans="1:10">
      <c r="A9831" s="16" t="s">
        <v>481</v>
      </c>
      <c r="B9831" s="25" t="s">
        <v>8523</v>
      </c>
      <c r="C9831" s="25" t="s">
        <v>6953</v>
      </c>
      <c r="D9831" s="25" t="s">
        <v>425</v>
      </c>
      <c r="E9831" s="25">
        <v>152</v>
      </c>
      <c r="F9831" s="25">
        <v>169</v>
      </c>
      <c r="G9831" s="25" t="s">
        <v>158</v>
      </c>
      <c r="H9831" s="25">
        <v>658049</v>
      </c>
      <c r="I9831" s="25">
        <v>657998</v>
      </c>
      <c r="J9831" s="17" t="s">
        <v>67</v>
      </c>
    </row>
    <row r="9832" spans="1:10">
      <c r="A9832" s="16" t="s">
        <v>481</v>
      </c>
      <c r="B9832" s="25" t="s">
        <v>8524</v>
      </c>
      <c r="C9832" s="25" t="s">
        <v>6931</v>
      </c>
      <c r="D9832" s="25" t="s">
        <v>6932</v>
      </c>
      <c r="E9832" s="25">
        <v>198</v>
      </c>
      <c r="F9832" s="25">
        <v>218</v>
      </c>
      <c r="G9832" s="25" t="s">
        <v>162</v>
      </c>
      <c r="H9832" s="25">
        <v>8877877</v>
      </c>
      <c r="I9832" s="25">
        <v>8878046</v>
      </c>
      <c r="J9832" s="17" t="s">
        <v>769</v>
      </c>
    </row>
    <row r="9833" spans="1:10">
      <c r="A9833" s="16" t="s">
        <v>481</v>
      </c>
      <c r="B9833" s="25" t="s">
        <v>8524</v>
      </c>
      <c r="C9833" s="25" t="s">
        <v>6931</v>
      </c>
      <c r="D9833" s="25" t="s">
        <v>6934</v>
      </c>
      <c r="E9833" s="25">
        <v>12</v>
      </c>
      <c r="F9833" s="25">
        <v>38</v>
      </c>
      <c r="G9833" s="25" t="s">
        <v>162</v>
      </c>
      <c r="H9833" s="25">
        <v>8877319</v>
      </c>
      <c r="I9833" s="25">
        <v>8877397</v>
      </c>
      <c r="J9833" s="17" t="s">
        <v>769</v>
      </c>
    </row>
    <row r="9834" spans="1:10">
      <c r="A9834" s="16" t="s">
        <v>481</v>
      </c>
      <c r="B9834" s="25" t="s">
        <v>8524</v>
      </c>
      <c r="C9834" s="25" t="s">
        <v>6931</v>
      </c>
      <c r="D9834" s="25" t="s">
        <v>6933</v>
      </c>
      <c r="E9834" s="25">
        <v>166</v>
      </c>
      <c r="F9834" s="25">
        <v>208</v>
      </c>
      <c r="G9834" s="25" t="s">
        <v>162</v>
      </c>
      <c r="H9834" s="25">
        <v>8877781</v>
      </c>
      <c r="I9834" s="25">
        <v>8877907</v>
      </c>
      <c r="J9834" s="17" t="s">
        <v>769</v>
      </c>
    </row>
    <row r="9835" spans="1:10">
      <c r="A9835" s="16" t="s">
        <v>481</v>
      </c>
      <c r="B9835" s="25" t="s">
        <v>8524</v>
      </c>
      <c r="C9835" s="25" t="s">
        <v>6931</v>
      </c>
      <c r="D9835" s="25" t="s">
        <v>6933</v>
      </c>
      <c r="E9835" s="25">
        <v>231</v>
      </c>
      <c r="F9835" s="25">
        <v>241</v>
      </c>
      <c r="G9835" s="25" t="s">
        <v>162</v>
      </c>
      <c r="H9835" s="25">
        <v>8878085</v>
      </c>
      <c r="I9835" s="25">
        <v>8878115</v>
      </c>
      <c r="J9835" s="17" t="s">
        <v>769</v>
      </c>
    </row>
    <row r="9836" spans="1:10">
      <c r="A9836" s="16" t="s">
        <v>481</v>
      </c>
      <c r="B9836" s="25" t="s">
        <v>8524</v>
      </c>
      <c r="C9836" s="25" t="s">
        <v>6931</v>
      </c>
      <c r="D9836" s="25" t="s">
        <v>6933</v>
      </c>
      <c r="E9836" s="25">
        <v>247</v>
      </c>
      <c r="F9836" s="25">
        <v>259</v>
      </c>
      <c r="G9836" s="25" t="s">
        <v>162</v>
      </c>
      <c r="H9836" s="25">
        <v>8878133</v>
      </c>
      <c r="I9836" s="25">
        <v>8878379</v>
      </c>
      <c r="J9836" s="17" t="s">
        <v>769</v>
      </c>
    </row>
    <row r="9837" spans="1:10">
      <c r="A9837" s="16" t="s">
        <v>481</v>
      </c>
      <c r="B9837" s="25" t="s">
        <v>8524</v>
      </c>
      <c r="C9837" s="25" t="s">
        <v>6931</v>
      </c>
      <c r="D9837" s="25" t="s">
        <v>6933</v>
      </c>
      <c r="E9837" s="25">
        <v>274</v>
      </c>
      <c r="F9837" s="25">
        <v>329</v>
      </c>
      <c r="G9837" s="25" t="s">
        <v>162</v>
      </c>
      <c r="H9837" s="25">
        <v>8878424</v>
      </c>
      <c r="I9837" s="25">
        <v>8878849</v>
      </c>
      <c r="J9837" s="17" t="s">
        <v>769</v>
      </c>
    </row>
    <row r="9838" spans="1:10">
      <c r="A9838" s="16" t="s">
        <v>481</v>
      </c>
      <c r="B9838" s="25" t="s">
        <v>8524</v>
      </c>
      <c r="C9838" s="25" t="s">
        <v>6931</v>
      </c>
      <c r="D9838" s="25" t="s">
        <v>6933</v>
      </c>
      <c r="E9838" s="25">
        <v>340</v>
      </c>
      <c r="F9838" s="25">
        <v>351</v>
      </c>
      <c r="G9838" s="25" t="s">
        <v>162</v>
      </c>
      <c r="H9838" s="25">
        <v>8878882</v>
      </c>
      <c r="I9838" s="25">
        <v>8879021</v>
      </c>
      <c r="J9838" s="17" t="s">
        <v>769</v>
      </c>
    </row>
    <row r="9839" spans="1:10">
      <c r="A9839" s="16" t="s">
        <v>481</v>
      </c>
      <c r="B9839" s="25" t="s">
        <v>8524</v>
      </c>
      <c r="C9839" s="25" t="s">
        <v>6931</v>
      </c>
      <c r="D9839" s="25" t="s">
        <v>6933</v>
      </c>
      <c r="E9839" s="25">
        <v>359</v>
      </c>
      <c r="F9839" s="25">
        <v>377</v>
      </c>
      <c r="G9839" s="25" t="s">
        <v>162</v>
      </c>
      <c r="H9839" s="25">
        <v>8879045</v>
      </c>
      <c r="I9839" s="25">
        <v>8879099</v>
      </c>
      <c r="J9839" s="17" t="s">
        <v>769</v>
      </c>
    </row>
    <row r="9840" spans="1:10">
      <c r="A9840" s="16" t="s">
        <v>481</v>
      </c>
      <c r="B9840" s="25" t="s">
        <v>8524</v>
      </c>
      <c r="C9840" s="25" t="s">
        <v>6931</v>
      </c>
      <c r="D9840" s="25" t="s">
        <v>6933</v>
      </c>
      <c r="E9840" s="25">
        <v>427</v>
      </c>
      <c r="F9840" s="25">
        <v>449</v>
      </c>
      <c r="G9840" s="25" t="s">
        <v>162</v>
      </c>
      <c r="H9840" s="25">
        <v>8879396</v>
      </c>
      <c r="I9840" s="25">
        <v>8879462</v>
      </c>
      <c r="J9840" s="17" t="s">
        <v>769</v>
      </c>
    </row>
    <row r="9841" spans="1:10">
      <c r="A9841" s="16" t="s">
        <v>481</v>
      </c>
      <c r="B9841" s="25" t="s">
        <v>8525</v>
      </c>
      <c r="C9841" s="25" t="s">
        <v>6945</v>
      </c>
      <c r="D9841" s="25" t="s">
        <v>6936</v>
      </c>
      <c r="E9841" s="25">
        <v>115</v>
      </c>
      <c r="F9841" s="25">
        <v>230</v>
      </c>
      <c r="G9841" s="25" t="s">
        <v>162</v>
      </c>
      <c r="H9841" s="25">
        <v>5037317</v>
      </c>
      <c r="I9841" s="25">
        <v>5034192</v>
      </c>
      <c r="J9841" s="17" t="s">
        <v>67</v>
      </c>
    </row>
    <row r="9842" spans="1:10">
      <c r="A9842" s="16" t="s">
        <v>481</v>
      </c>
      <c r="B9842" s="25" t="s">
        <v>8526</v>
      </c>
      <c r="C9842" s="25" t="s">
        <v>6948</v>
      </c>
      <c r="D9842" s="25" t="s">
        <v>6934</v>
      </c>
      <c r="E9842" s="25">
        <v>67</v>
      </c>
      <c r="F9842" s="25">
        <v>94</v>
      </c>
      <c r="G9842" s="25" t="s">
        <v>154</v>
      </c>
      <c r="H9842" s="25">
        <v>50028764</v>
      </c>
      <c r="I9842" s="25">
        <v>50028921</v>
      </c>
      <c r="J9842" s="17" t="s">
        <v>769</v>
      </c>
    </row>
    <row r="9843" spans="1:10">
      <c r="A9843" s="16" t="s">
        <v>481</v>
      </c>
      <c r="B9843" s="25" t="s">
        <v>8526</v>
      </c>
      <c r="C9843" s="25" t="s">
        <v>6948</v>
      </c>
      <c r="D9843" s="25" t="s">
        <v>6934</v>
      </c>
      <c r="E9843" s="25">
        <v>297</v>
      </c>
      <c r="F9843" s="25">
        <v>313</v>
      </c>
      <c r="G9843" s="25" t="s">
        <v>154</v>
      </c>
      <c r="H9843" s="25">
        <v>50031003</v>
      </c>
      <c r="I9843" s="25">
        <v>50031051</v>
      </c>
      <c r="J9843" s="17" t="s">
        <v>769</v>
      </c>
    </row>
    <row r="9844" spans="1:10">
      <c r="A9844" s="16" t="s">
        <v>481</v>
      </c>
      <c r="B9844" s="25" t="s">
        <v>8526</v>
      </c>
      <c r="C9844" s="25" t="s">
        <v>6948</v>
      </c>
      <c r="D9844" s="25" t="s">
        <v>6933</v>
      </c>
      <c r="E9844" s="25">
        <v>461</v>
      </c>
      <c r="F9844" s="25">
        <v>504</v>
      </c>
      <c r="G9844" s="25" t="s">
        <v>154</v>
      </c>
      <c r="H9844" s="25">
        <v>50031632</v>
      </c>
      <c r="I9844" s="25">
        <v>50032106</v>
      </c>
      <c r="J9844" s="17" t="s">
        <v>769</v>
      </c>
    </row>
    <row r="9845" spans="1:10">
      <c r="A9845" s="16" t="s">
        <v>481</v>
      </c>
      <c r="B9845" s="25" t="s">
        <v>8526</v>
      </c>
      <c r="C9845" s="25" t="s">
        <v>6948</v>
      </c>
      <c r="D9845" s="25" t="s">
        <v>6933</v>
      </c>
      <c r="E9845" s="25">
        <v>571</v>
      </c>
      <c r="F9845" s="25">
        <v>626</v>
      </c>
      <c r="G9845" s="25" t="s">
        <v>154</v>
      </c>
      <c r="H9845" s="25">
        <v>50032307</v>
      </c>
      <c r="I9845" s="25">
        <v>50032898</v>
      </c>
      <c r="J9845" s="17" t="s">
        <v>769</v>
      </c>
    </row>
    <row r="9846" spans="1:10">
      <c r="A9846" s="16" t="s">
        <v>481</v>
      </c>
      <c r="B9846" s="25" t="s">
        <v>8526</v>
      </c>
      <c r="C9846" s="25" t="s">
        <v>6948</v>
      </c>
      <c r="D9846" s="25" t="s">
        <v>6933</v>
      </c>
      <c r="E9846" s="25">
        <v>651</v>
      </c>
      <c r="F9846" s="25">
        <v>671</v>
      </c>
      <c r="G9846" s="25" t="s">
        <v>154</v>
      </c>
      <c r="H9846" s="25">
        <v>50033529</v>
      </c>
      <c r="I9846" s="25">
        <v>50033589</v>
      </c>
      <c r="J9846" s="17" t="s">
        <v>769</v>
      </c>
    </row>
    <row r="9847" spans="1:10">
      <c r="A9847" s="16" t="s">
        <v>481</v>
      </c>
      <c r="B9847" s="25" t="s">
        <v>8526</v>
      </c>
      <c r="C9847" s="25" t="s">
        <v>6948</v>
      </c>
      <c r="D9847" s="25" t="s">
        <v>6933</v>
      </c>
      <c r="E9847" s="25">
        <v>724</v>
      </c>
      <c r="F9847" s="25">
        <v>741</v>
      </c>
      <c r="G9847" s="25" t="s">
        <v>154</v>
      </c>
      <c r="H9847" s="25">
        <v>50033862</v>
      </c>
      <c r="I9847" s="25">
        <v>50034201</v>
      </c>
      <c r="J9847" s="17" t="s">
        <v>769</v>
      </c>
    </row>
    <row r="9848" spans="1:10">
      <c r="A9848" s="16" t="s">
        <v>481</v>
      </c>
      <c r="B9848" s="25" t="s">
        <v>8526</v>
      </c>
      <c r="C9848" s="25" t="s">
        <v>6948</v>
      </c>
      <c r="D9848" s="25" t="s">
        <v>6936</v>
      </c>
      <c r="E9848" s="25">
        <v>100</v>
      </c>
      <c r="F9848" s="25">
        <v>231</v>
      </c>
      <c r="G9848" s="25" t="s">
        <v>154</v>
      </c>
      <c r="H9848" s="25">
        <v>50029132</v>
      </c>
      <c r="I9848" s="25">
        <v>50030036</v>
      </c>
      <c r="J9848" s="17" t="s">
        <v>769</v>
      </c>
    </row>
    <row r="9849" spans="1:10">
      <c r="A9849" s="16" t="s">
        <v>481</v>
      </c>
      <c r="B9849" s="25" t="s">
        <v>8527</v>
      </c>
      <c r="C9849" s="25" t="s">
        <v>6944</v>
      </c>
      <c r="D9849" s="25" t="s">
        <v>6933</v>
      </c>
      <c r="E9849" s="25">
        <v>219</v>
      </c>
      <c r="F9849" s="25">
        <v>259</v>
      </c>
      <c r="G9849" s="25" t="s">
        <v>166</v>
      </c>
      <c r="H9849" s="25">
        <v>36284380</v>
      </c>
      <c r="I9849" s="25">
        <v>36285206</v>
      </c>
      <c r="J9849" s="17" t="s">
        <v>769</v>
      </c>
    </row>
    <row r="9850" spans="1:10">
      <c r="A9850" s="16" t="s">
        <v>481</v>
      </c>
      <c r="B9850" s="25" t="s">
        <v>8528</v>
      </c>
      <c r="C9850" s="25" t="s">
        <v>6949</v>
      </c>
      <c r="D9850" s="25" t="s">
        <v>6934</v>
      </c>
      <c r="E9850" s="25">
        <v>8</v>
      </c>
      <c r="F9850" s="25">
        <v>22</v>
      </c>
      <c r="G9850" s="25" t="s">
        <v>168</v>
      </c>
      <c r="H9850" s="25">
        <v>2295060</v>
      </c>
      <c r="I9850" s="25">
        <v>2295018</v>
      </c>
      <c r="J9850" s="17" t="s">
        <v>67</v>
      </c>
    </row>
    <row r="9851" spans="1:10">
      <c r="A9851" s="16" t="s">
        <v>481</v>
      </c>
      <c r="B9851" s="25" t="s">
        <v>8528</v>
      </c>
      <c r="C9851" s="25" t="s">
        <v>6949</v>
      </c>
      <c r="D9851" s="25" t="s">
        <v>6936</v>
      </c>
      <c r="E9851" s="25">
        <v>246</v>
      </c>
      <c r="F9851" s="25">
        <v>357</v>
      </c>
      <c r="G9851" s="25" t="s">
        <v>168</v>
      </c>
      <c r="H9851" s="25">
        <v>2294346</v>
      </c>
      <c r="I9851" s="25">
        <v>2294013</v>
      </c>
      <c r="J9851" s="17" t="s">
        <v>67</v>
      </c>
    </row>
    <row r="9852" spans="1:10">
      <c r="A9852" s="16" t="s">
        <v>481</v>
      </c>
      <c r="B9852" s="25" t="s">
        <v>8529</v>
      </c>
      <c r="C9852" s="25" t="s">
        <v>6944</v>
      </c>
      <c r="D9852" s="25" t="s">
        <v>6934</v>
      </c>
      <c r="E9852" s="25">
        <v>7</v>
      </c>
      <c r="F9852" s="25">
        <v>20</v>
      </c>
      <c r="G9852" s="25" t="s">
        <v>158</v>
      </c>
      <c r="H9852" s="25">
        <v>58503358</v>
      </c>
      <c r="I9852" s="25">
        <v>58503319</v>
      </c>
      <c r="J9852" s="17" t="s">
        <v>67</v>
      </c>
    </row>
    <row r="9853" spans="1:10">
      <c r="A9853" s="16" t="s">
        <v>481</v>
      </c>
      <c r="B9853" s="25" t="s">
        <v>8529</v>
      </c>
      <c r="C9853" s="25" t="s">
        <v>6944</v>
      </c>
      <c r="D9853" s="25" t="s">
        <v>6934</v>
      </c>
      <c r="E9853" s="25">
        <v>284</v>
      </c>
      <c r="F9853" s="25">
        <v>306</v>
      </c>
      <c r="G9853" s="25" t="s">
        <v>158</v>
      </c>
      <c r="H9853" s="25">
        <v>58502527</v>
      </c>
      <c r="I9853" s="25">
        <v>58502461</v>
      </c>
      <c r="J9853" s="17" t="s">
        <v>67</v>
      </c>
    </row>
    <row r="9854" spans="1:10">
      <c r="A9854" s="16" t="s">
        <v>481</v>
      </c>
      <c r="B9854" s="25" t="s">
        <v>8529</v>
      </c>
      <c r="C9854" s="25" t="s">
        <v>6944</v>
      </c>
      <c r="D9854" s="25" t="s">
        <v>6934</v>
      </c>
      <c r="E9854" s="25">
        <v>442</v>
      </c>
      <c r="F9854" s="25">
        <v>452</v>
      </c>
      <c r="G9854" s="25" t="s">
        <v>158</v>
      </c>
      <c r="H9854" s="25">
        <v>58502053</v>
      </c>
      <c r="I9854" s="25">
        <v>58502023</v>
      </c>
      <c r="J9854" s="17" t="s">
        <v>67</v>
      </c>
    </row>
    <row r="9855" spans="1:10">
      <c r="A9855" s="16" t="s">
        <v>481</v>
      </c>
      <c r="B9855" s="25" t="s">
        <v>8529</v>
      </c>
      <c r="C9855" s="25" t="s">
        <v>6944</v>
      </c>
      <c r="D9855" s="25" t="s">
        <v>6934</v>
      </c>
      <c r="E9855" s="25">
        <v>667</v>
      </c>
      <c r="F9855" s="25">
        <v>679</v>
      </c>
      <c r="G9855" s="25" t="s">
        <v>158</v>
      </c>
      <c r="H9855" s="25">
        <v>58501378</v>
      </c>
      <c r="I9855" s="25">
        <v>58501342</v>
      </c>
      <c r="J9855" s="17" t="s">
        <v>67</v>
      </c>
    </row>
    <row r="9856" spans="1:10">
      <c r="A9856" s="16" t="s">
        <v>481</v>
      </c>
      <c r="B9856" s="25" t="s">
        <v>8529</v>
      </c>
      <c r="C9856" s="25" t="s">
        <v>6944</v>
      </c>
      <c r="D9856" s="25" t="s">
        <v>6933</v>
      </c>
      <c r="E9856" s="25">
        <v>328</v>
      </c>
      <c r="F9856" s="25">
        <v>372</v>
      </c>
      <c r="G9856" s="25" t="s">
        <v>158</v>
      </c>
      <c r="H9856" s="25">
        <v>58502395</v>
      </c>
      <c r="I9856" s="25">
        <v>58502263</v>
      </c>
      <c r="J9856" s="17" t="s">
        <v>67</v>
      </c>
    </row>
    <row r="9857" spans="1:10">
      <c r="A9857" s="16" t="s">
        <v>481</v>
      </c>
      <c r="B9857" s="25" t="s">
        <v>8529</v>
      </c>
      <c r="C9857" s="25" t="s">
        <v>6944</v>
      </c>
      <c r="D9857" s="25" t="s">
        <v>6933</v>
      </c>
      <c r="E9857" s="25">
        <v>435</v>
      </c>
      <c r="F9857" s="25">
        <v>490</v>
      </c>
      <c r="G9857" s="25" t="s">
        <v>158</v>
      </c>
      <c r="H9857" s="25">
        <v>58502074</v>
      </c>
      <c r="I9857" s="25">
        <v>58501909</v>
      </c>
      <c r="J9857" s="17" t="s">
        <v>67</v>
      </c>
    </row>
    <row r="9858" spans="1:10">
      <c r="A9858" s="16" t="s">
        <v>481</v>
      </c>
      <c r="B9858" s="25" t="s">
        <v>8529</v>
      </c>
      <c r="C9858" s="25" t="s">
        <v>6944</v>
      </c>
      <c r="D9858" s="25" t="s">
        <v>6933</v>
      </c>
      <c r="E9858" s="25">
        <v>517</v>
      </c>
      <c r="F9858" s="25">
        <v>540</v>
      </c>
      <c r="G9858" s="25" t="s">
        <v>158</v>
      </c>
      <c r="H9858" s="25">
        <v>58501828</v>
      </c>
      <c r="I9858" s="25">
        <v>58501759</v>
      </c>
      <c r="J9858" s="17" t="s">
        <v>67</v>
      </c>
    </row>
    <row r="9859" spans="1:10">
      <c r="A9859" s="16" t="s">
        <v>481</v>
      </c>
      <c r="B9859" s="25" t="s">
        <v>8529</v>
      </c>
      <c r="C9859" s="25" t="s">
        <v>6944</v>
      </c>
      <c r="D9859" s="25" t="s">
        <v>6933</v>
      </c>
      <c r="E9859" s="25">
        <v>582</v>
      </c>
      <c r="F9859" s="25">
        <v>611</v>
      </c>
      <c r="G9859" s="25" t="s">
        <v>158</v>
      </c>
      <c r="H9859" s="25">
        <v>58501633</v>
      </c>
      <c r="I9859" s="25">
        <v>58501546</v>
      </c>
      <c r="J9859" s="17" t="s">
        <v>67</v>
      </c>
    </row>
    <row r="9860" spans="1:10">
      <c r="A9860" s="16" t="s">
        <v>481</v>
      </c>
      <c r="B9860" s="25" t="s">
        <v>8530</v>
      </c>
      <c r="C9860" s="25" t="s">
        <v>6949</v>
      </c>
      <c r="D9860" s="25" t="s">
        <v>6936</v>
      </c>
      <c r="E9860" s="25">
        <v>248</v>
      </c>
      <c r="F9860" s="25">
        <v>283</v>
      </c>
      <c r="G9860" s="25" t="s">
        <v>168</v>
      </c>
      <c r="H9860" s="25">
        <v>30904550</v>
      </c>
      <c r="I9860" s="25">
        <v>30904655</v>
      </c>
      <c r="J9860" s="17" t="s">
        <v>769</v>
      </c>
    </row>
    <row r="9861" spans="1:10">
      <c r="A9861" s="16" t="s">
        <v>481</v>
      </c>
      <c r="B9861" s="25" t="s">
        <v>8530</v>
      </c>
      <c r="C9861" s="25" t="s">
        <v>6949</v>
      </c>
      <c r="D9861" s="25" t="s">
        <v>6936</v>
      </c>
      <c r="E9861" s="25">
        <v>296</v>
      </c>
      <c r="F9861" s="25">
        <v>385</v>
      </c>
      <c r="G9861" s="25" t="s">
        <v>168</v>
      </c>
      <c r="H9861" s="25">
        <v>30904694</v>
      </c>
      <c r="I9861" s="25">
        <v>30904961</v>
      </c>
      <c r="J9861" s="17" t="s">
        <v>769</v>
      </c>
    </row>
    <row r="9862" spans="1:10">
      <c r="A9862" s="16" t="s">
        <v>481</v>
      </c>
      <c r="B9862" s="25" t="s">
        <v>8530</v>
      </c>
      <c r="C9862" s="25" t="s">
        <v>6949</v>
      </c>
      <c r="D9862" s="25" t="s">
        <v>6934</v>
      </c>
      <c r="E9862" s="25">
        <v>3</v>
      </c>
      <c r="F9862" s="25">
        <v>24</v>
      </c>
      <c r="G9862" s="25" t="s">
        <v>168</v>
      </c>
      <c r="H9862" s="25">
        <v>30903287</v>
      </c>
      <c r="I9862" s="25">
        <v>30903350</v>
      </c>
      <c r="J9862" s="17" t="s">
        <v>769</v>
      </c>
    </row>
    <row r="9863" spans="1:10">
      <c r="A9863" s="16" t="s">
        <v>481</v>
      </c>
      <c r="B9863" s="25" t="s">
        <v>8530</v>
      </c>
      <c r="C9863" s="25" t="s">
        <v>6949</v>
      </c>
      <c r="D9863" s="25" t="s">
        <v>6934</v>
      </c>
      <c r="E9863" s="25">
        <v>83</v>
      </c>
      <c r="F9863" s="25">
        <v>93</v>
      </c>
      <c r="G9863" s="25" t="s">
        <v>168</v>
      </c>
      <c r="H9863" s="25">
        <v>30904055</v>
      </c>
      <c r="I9863" s="25">
        <v>30904085</v>
      </c>
      <c r="J9863" s="17" t="s">
        <v>769</v>
      </c>
    </row>
    <row r="9864" spans="1:10">
      <c r="A9864" s="16" t="s">
        <v>481</v>
      </c>
      <c r="B9864" s="25" t="s">
        <v>8530</v>
      </c>
      <c r="C9864" s="25" t="s">
        <v>6949</v>
      </c>
      <c r="D9864" s="25" t="s">
        <v>6934</v>
      </c>
      <c r="E9864" s="25">
        <v>163</v>
      </c>
      <c r="F9864" s="25">
        <v>175</v>
      </c>
      <c r="G9864" s="25" t="s">
        <v>168</v>
      </c>
      <c r="H9864" s="25">
        <v>30904295</v>
      </c>
      <c r="I9864" s="25">
        <v>30904331</v>
      </c>
      <c r="J9864" s="17" t="s">
        <v>769</v>
      </c>
    </row>
    <row r="9865" spans="1:10">
      <c r="A9865" s="16" t="s">
        <v>481</v>
      </c>
      <c r="B9865" s="25" t="s">
        <v>8531</v>
      </c>
      <c r="C9865" s="25" t="s">
        <v>6944</v>
      </c>
      <c r="D9865" s="25" t="s">
        <v>6934</v>
      </c>
      <c r="E9865" s="25">
        <v>235</v>
      </c>
      <c r="F9865" s="25">
        <v>246</v>
      </c>
      <c r="G9865" s="25" t="s">
        <v>164</v>
      </c>
      <c r="H9865" s="25">
        <v>39244530</v>
      </c>
      <c r="I9865" s="25">
        <v>39244497</v>
      </c>
      <c r="J9865" s="17" t="s">
        <v>67</v>
      </c>
    </row>
    <row r="9866" spans="1:10">
      <c r="A9866" s="16" t="s">
        <v>481</v>
      </c>
      <c r="B9866" s="25" t="s">
        <v>8531</v>
      </c>
      <c r="C9866" s="25" t="s">
        <v>6944</v>
      </c>
      <c r="D9866" s="25" t="s">
        <v>6933</v>
      </c>
      <c r="E9866" s="25">
        <v>37</v>
      </c>
      <c r="F9866" s="25">
        <v>79</v>
      </c>
      <c r="G9866" s="25" t="s">
        <v>164</v>
      </c>
      <c r="H9866" s="25">
        <v>39245589</v>
      </c>
      <c r="I9866" s="25">
        <v>39245191</v>
      </c>
      <c r="J9866" s="17" t="s">
        <v>67</v>
      </c>
    </row>
    <row r="9867" spans="1:10">
      <c r="A9867" s="16" t="s">
        <v>481</v>
      </c>
      <c r="B9867" s="25" t="s">
        <v>8531</v>
      </c>
      <c r="C9867" s="25" t="s">
        <v>6944</v>
      </c>
      <c r="D9867" s="25" t="s">
        <v>6933</v>
      </c>
      <c r="E9867" s="25">
        <v>102</v>
      </c>
      <c r="F9867" s="25">
        <v>112</v>
      </c>
      <c r="G9867" s="25" t="s">
        <v>164</v>
      </c>
      <c r="H9867" s="25">
        <v>39245122</v>
      </c>
      <c r="I9867" s="25">
        <v>39245092</v>
      </c>
      <c r="J9867" s="17" t="s">
        <v>67</v>
      </c>
    </row>
    <row r="9868" spans="1:10">
      <c r="A9868" s="16" t="s">
        <v>481</v>
      </c>
      <c r="B9868" s="25" t="s">
        <v>8531</v>
      </c>
      <c r="C9868" s="25" t="s">
        <v>6944</v>
      </c>
      <c r="D9868" s="25" t="s">
        <v>6933</v>
      </c>
      <c r="E9868" s="25">
        <v>143</v>
      </c>
      <c r="F9868" s="25">
        <v>198</v>
      </c>
      <c r="G9868" s="25" t="s">
        <v>164</v>
      </c>
      <c r="H9868" s="25">
        <v>39244902</v>
      </c>
      <c r="I9868" s="25">
        <v>39244737</v>
      </c>
      <c r="J9868" s="17" t="s">
        <v>67</v>
      </c>
    </row>
    <row r="9869" spans="1:10">
      <c r="A9869" s="16" t="s">
        <v>481</v>
      </c>
      <c r="B9869" s="25" t="s">
        <v>8531</v>
      </c>
      <c r="C9869" s="25" t="s">
        <v>6944</v>
      </c>
      <c r="D9869" s="25" t="s">
        <v>6933</v>
      </c>
      <c r="E9869" s="25">
        <v>211</v>
      </c>
      <c r="F9869" s="25">
        <v>222</v>
      </c>
      <c r="G9869" s="25" t="s">
        <v>164</v>
      </c>
      <c r="H9869" s="25">
        <v>39244698</v>
      </c>
      <c r="I9869" s="25">
        <v>39244569</v>
      </c>
      <c r="J9869" s="17" t="s">
        <v>67</v>
      </c>
    </row>
    <row r="9870" spans="1:10">
      <c r="A9870" s="16" t="s">
        <v>481</v>
      </c>
      <c r="B9870" s="25" t="s">
        <v>8531</v>
      </c>
      <c r="C9870" s="25" t="s">
        <v>6944</v>
      </c>
      <c r="D9870" s="25" t="s">
        <v>6933</v>
      </c>
      <c r="E9870" s="25">
        <v>226</v>
      </c>
      <c r="F9870" s="25">
        <v>249</v>
      </c>
      <c r="G9870" s="25" t="s">
        <v>164</v>
      </c>
      <c r="H9870" s="25">
        <v>39244557</v>
      </c>
      <c r="I9870" s="25">
        <v>39244488</v>
      </c>
      <c r="J9870" s="17" t="s">
        <v>67</v>
      </c>
    </row>
    <row r="9871" spans="1:10">
      <c r="A9871" s="16" t="s">
        <v>481</v>
      </c>
      <c r="B9871" s="25" t="s">
        <v>8531</v>
      </c>
      <c r="C9871" s="25" t="s">
        <v>6944</v>
      </c>
      <c r="D9871" s="25" t="s">
        <v>6933</v>
      </c>
      <c r="E9871" s="25">
        <v>291</v>
      </c>
      <c r="F9871" s="25">
        <v>320</v>
      </c>
      <c r="G9871" s="25" t="s">
        <v>164</v>
      </c>
      <c r="H9871" s="25">
        <v>39244275</v>
      </c>
      <c r="I9871" s="25">
        <v>39244188</v>
      </c>
      <c r="J9871" s="17" t="s">
        <v>67</v>
      </c>
    </row>
    <row r="9872" spans="1:10">
      <c r="A9872" s="16" t="s">
        <v>481</v>
      </c>
      <c r="B9872" s="25" t="s">
        <v>8532</v>
      </c>
      <c r="C9872" s="25" t="s">
        <v>6949</v>
      </c>
      <c r="D9872" s="25" t="s">
        <v>6934</v>
      </c>
      <c r="E9872" s="25">
        <v>100</v>
      </c>
      <c r="F9872" s="25">
        <v>111</v>
      </c>
      <c r="G9872" s="25" t="s">
        <v>168</v>
      </c>
      <c r="H9872" s="25">
        <v>1574083</v>
      </c>
      <c r="I9872" s="25">
        <v>1574050</v>
      </c>
      <c r="J9872" s="17" t="s">
        <v>67</v>
      </c>
    </row>
    <row r="9873" spans="1:10">
      <c r="A9873" s="16" t="s">
        <v>481</v>
      </c>
      <c r="B9873" s="25" t="s">
        <v>8532</v>
      </c>
      <c r="C9873" s="25" t="s">
        <v>6949</v>
      </c>
      <c r="D9873" s="25" t="s">
        <v>6936</v>
      </c>
      <c r="E9873" s="25">
        <v>562</v>
      </c>
      <c r="F9873" s="25">
        <v>577</v>
      </c>
      <c r="G9873" s="25" t="s">
        <v>168</v>
      </c>
      <c r="H9873" s="25">
        <v>1572697</v>
      </c>
      <c r="I9873" s="25">
        <v>1572652</v>
      </c>
      <c r="J9873" s="17" t="s">
        <v>67</v>
      </c>
    </row>
    <row r="9874" spans="1:10">
      <c r="A9874" s="16" t="s">
        <v>481</v>
      </c>
      <c r="B9874" s="25" t="s">
        <v>8532</v>
      </c>
      <c r="C9874" s="25" t="s">
        <v>6949</v>
      </c>
      <c r="D9874" s="25" t="s">
        <v>6936</v>
      </c>
      <c r="E9874" s="25">
        <v>670</v>
      </c>
      <c r="F9874" s="25">
        <v>792</v>
      </c>
      <c r="G9874" s="25" t="s">
        <v>168</v>
      </c>
      <c r="H9874" s="25">
        <v>1572373</v>
      </c>
      <c r="I9874" s="25">
        <v>1572007</v>
      </c>
      <c r="J9874" s="17" t="s">
        <v>67</v>
      </c>
    </row>
    <row r="9875" spans="1:10">
      <c r="A9875" s="16" t="s">
        <v>481</v>
      </c>
      <c r="B9875" s="25" t="s">
        <v>8533</v>
      </c>
      <c r="C9875" s="25" t="s">
        <v>6944</v>
      </c>
      <c r="D9875" s="25" t="s">
        <v>6934</v>
      </c>
      <c r="E9875" s="25">
        <v>1</v>
      </c>
      <c r="F9875" s="25">
        <v>19</v>
      </c>
      <c r="G9875" s="25" t="s">
        <v>166</v>
      </c>
      <c r="H9875" s="25">
        <v>479218</v>
      </c>
      <c r="I9875" s="25">
        <v>479164</v>
      </c>
      <c r="J9875" s="17" t="s">
        <v>67</v>
      </c>
    </row>
    <row r="9876" spans="1:10">
      <c r="A9876" s="16" t="s">
        <v>481</v>
      </c>
      <c r="B9876" s="25" t="s">
        <v>8533</v>
      </c>
      <c r="C9876" s="25" t="s">
        <v>6944</v>
      </c>
      <c r="D9876" s="25" t="s">
        <v>6934</v>
      </c>
      <c r="E9876" s="25">
        <v>440</v>
      </c>
      <c r="F9876" s="25">
        <v>455</v>
      </c>
      <c r="G9876" s="25" t="s">
        <v>166</v>
      </c>
      <c r="H9876" s="25">
        <v>477802</v>
      </c>
      <c r="I9876" s="25">
        <v>477757</v>
      </c>
      <c r="J9876" s="17" t="s">
        <v>67</v>
      </c>
    </row>
    <row r="9877" spans="1:10">
      <c r="A9877" s="16" t="s">
        <v>481</v>
      </c>
      <c r="B9877" s="25" t="s">
        <v>8533</v>
      </c>
      <c r="C9877" s="25" t="s">
        <v>6944</v>
      </c>
      <c r="D9877" s="25" t="s">
        <v>6934</v>
      </c>
      <c r="E9877" s="25">
        <v>689</v>
      </c>
      <c r="F9877" s="25">
        <v>699</v>
      </c>
      <c r="G9877" s="25" t="s">
        <v>166</v>
      </c>
      <c r="H9877" s="25">
        <v>476409</v>
      </c>
      <c r="I9877" s="25">
        <v>476379</v>
      </c>
      <c r="J9877" s="17" t="s">
        <v>67</v>
      </c>
    </row>
    <row r="9878" spans="1:10">
      <c r="A9878" s="16" t="s">
        <v>481</v>
      </c>
      <c r="B9878" s="25" t="s">
        <v>8533</v>
      </c>
      <c r="C9878" s="25" t="s">
        <v>6944</v>
      </c>
      <c r="D9878" s="25" t="s">
        <v>6933</v>
      </c>
      <c r="E9878" s="25">
        <v>490</v>
      </c>
      <c r="F9878" s="25">
        <v>534</v>
      </c>
      <c r="G9878" s="25" t="s">
        <v>166</v>
      </c>
      <c r="H9878" s="25">
        <v>477353</v>
      </c>
      <c r="I9878" s="25">
        <v>477069</v>
      </c>
      <c r="J9878" s="17" t="s">
        <v>67</v>
      </c>
    </row>
    <row r="9879" spans="1:10">
      <c r="A9879" s="16" t="s">
        <v>481</v>
      </c>
      <c r="B9879" s="25" t="s">
        <v>8533</v>
      </c>
      <c r="C9879" s="25" t="s">
        <v>6944</v>
      </c>
      <c r="D9879" s="25" t="s">
        <v>6933</v>
      </c>
      <c r="E9879" s="25">
        <v>598</v>
      </c>
      <c r="F9879" s="25">
        <v>653</v>
      </c>
      <c r="G9879" s="25" t="s">
        <v>166</v>
      </c>
      <c r="H9879" s="25">
        <v>476766</v>
      </c>
      <c r="I9879" s="25">
        <v>476601</v>
      </c>
      <c r="J9879" s="17" t="s">
        <v>67</v>
      </c>
    </row>
    <row r="9880" spans="1:10">
      <c r="A9880" s="16" t="s">
        <v>481</v>
      </c>
      <c r="B9880" s="25" t="s">
        <v>8533</v>
      </c>
      <c r="C9880" s="25" t="s">
        <v>6944</v>
      </c>
      <c r="D9880" s="25" t="s">
        <v>6933</v>
      </c>
      <c r="E9880" s="25">
        <v>681</v>
      </c>
      <c r="F9880" s="25">
        <v>704</v>
      </c>
      <c r="G9880" s="25" t="s">
        <v>166</v>
      </c>
      <c r="H9880" s="25">
        <v>476433</v>
      </c>
      <c r="I9880" s="25">
        <v>476364</v>
      </c>
      <c r="J9880" s="17" t="s">
        <v>67</v>
      </c>
    </row>
    <row r="9881" spans="1:10">
      <c r="A9881" s="16" t="s">
        <v>481</v>
      </c>
      <c r="B9881" s="25" t="s">
        <v>8533</v>
      </c>
      <c r="C9881" s="25" t="s">
        <v>6944</v>
      </c>
      <c r="D9881" s="25" t="s">
        <v>6933</v>
      </c>
      <c r="E9881" s="25">
        <v>747</v>
      </c>
      <c r="F9881" s="25">
        <v>775</v>
      </c>
      <c r="G9881" s="25" t="s">
        <v>166</v>
      </c>
      <c r="H9881" s="25">
        <v>476155</v>
      </c>
      <c r="I9881" s="25">
        <v>476071</v>
      </c>
      <c r="J9881" s="17" t="s">
        <v>67</v>
      </c>
    </row>
    <row r="9882" spans="1:10">
      <c r="A9882" s="16" t="s">
        <v>481</v>
      </c>
      <c r="B9882" s="25" t="s">
        <v>8534</v>
      </c>
      <c r="C9882" s="25" t="s">
        <v>6946</v>
      </c>
      <c r="D9882" s="25" t="s">
        <v>6939</v>
      </c>
      <c r="E9882" s="25">
        <v>185</v>
      </c>
      <c r="F9882" s="25">
        <v>207</v>
      </c>
      <c r="G9882" s="25" t="s">
        <v>160</v>
      </c>
      <c r="H9882" s="25">
        <v>34323742</v>
      </c>
      <c r="I9882" s="25">
        <v>34323676</v>
      </c>
      <c r="J9882" s="17" t="s">
        <v>67</v>
      </c>
    </row>
    <row r="9883" spans="1:10">
      <c r="A9883" s="16" t="s">
        <v>481</v>
      </c>
      <c r="B9883" s="25" t="s">
        <v>8534</v>
      </c>
      <c r="C9883" s="25" t="s">
        <v>6946</v>
      </c>
      <c r="D9883" s="25" t="s">
        <v>6939</v>
      </c>
      <c r="E9883" s="25">
        <v>213</v>
      </c>
      <c r="F9883" s="25">
        <v>222</v>
      </c>
      <c r="G9883" s="25" t="s">
        <v>160</v>
      </c>
      <c r="H9883" s="25">
        <v>34323658</v>
      </c>
      <c r="I9883" s="25">
        <v>34323631</v>
      </c>
      <c r="J9883" s="17" t="s">
        <v>67</v>
      </c>
    </row>
    <row r="9884" spans="1:10">
      <c r="A9884" s="16" t="s">
        <v>481</v>
      </c>
      <c r="B9884" s="25" t="s">
        <v>8534</v>
      </c>
      <c r="C9884" s="25" t="s">
        <v>6946</v>
      </c>
      <c r="D9884" s="25" t="s">
        <v>6939</v>
      </c>
      <c r="E9884" s="25">
        <v>258</v>
      </c>
      <c r="F9884" s="25">
        <v>279</v>
      </c>
      <c r="G9884" s="25" t="s">
        <v>160</v>
      </c>
      <c r="H9884" s="25">
        <v>34323523</v>
      </c>
      <c r="I9884" s="25">
        <v>34323460</v>
      </c>
      <c r="J9884" s="17" t="s">
        <v>67</v>
      </c>
    </row>
    <row r="9885" spans="1:10">
      <c r="A9885" s="16" t="s">
        <v>481</v>
      </c>
      <c r="B9885" s="25" t="s">
        <v>8534</v>
      </c>
      <c r="C9885" s="25" t="s">
        <v>6946</v>
      </c>
      <c r="D9885" s="25" t="s">
        <v>6939</v>
      </c>
      <c r="E9885" s="25">
        <v>292</v>
      </c>
      <c r="F9885" s="25">
        <v>306</v>
      </c>
      <c r="G9885" s="25" t="s">
        <v>160</v>
      </c>
      <c r="H9885" s="25">
        <v>34323421</v>
      </c>
      <c r="I9885" s="25">
        <v>34323379</v>
      </c>
      <c r="J9885" s="17" t="s">
        <v>67</v>
      </c>
    </row>
    <row r="9886" spans="1:10">
      <c r="A9886" s="16" t="s">
        <v>481</v>
      </c>
      <c r="B9886" s="25" t="s">
        <v>8534</v>
      </c>
      <c r="C9886" s="25" t="s">
        <v>6946</v>
      </c>
      <c r="D9886" s="25" t="s">
        <v>6939</v>
      </c>
      <c r="E9886" s="25">
        <v>317</v>
      </c>
      <c r="F9886" s="25">
        <v>335</v>
      </c>
      <c r="G9886" s="25" t="s">
        <v>160</v>
      </c>
      <c r="H9886" s="25">
        <v>34323346</v>
      </c>
      <c r="I9886" s="25">
        <v>34323292</v>
      </c>
      <c r="J9886" s="17" t="s">
        <v>67</v>
      </c>
    </row>
    <row r="9887" spans="1:10">
      <c r="A9887" s="16" t="s">
        <v>481</v>
      </c>
      <c r="B9887" s="25" t="s">
        <v>8534</v>
      </c>
      <c r="C9887" s="25" t="s">
        <v>6946</v>
      </c>
      <c r="D9887" s="25" t="s">
        <v>6939</v>
      </c>
      <c r="E9887" s="25">
        <v>340</v>
      </c>
      <c r="F9887" s="25">
        <v>376</v>
      </c>
      <c r="G9887" s="25" t="s">
        <v>160</v>
      </c>
      <c r="H9887" s="25">
        <v>34323277</v>
      </c>
      <c r="I9887" s="25">
        <v>34323169</v>
      </c>
      <c r="J9887" s="17" t="s">
        <v>67</v>
      </c>
    </row>
    <row r="9888" spans="1:10">
      <c r="A9888" s="16" t="s">
        <v>481</v>
      </c>
      <c r="B9888" s="25" t="s">
        <v>8534</v>
      </c>
      <c r="C9888" s="25" t="s">
        <v>6946</v>
      </c>
      <c r="D9888" s="25" t="s">
        <v>6939</v>
      </c>
      <c r="E9888" s="25">
        <v>395</v>
      </c>
      <c r="F9888" s="25">
        <v>439</v>
      </c>
      <c r="G9888" s="25" t="s">
        <v>160</v>
      </c>
      <c r="H9888" s="25">
        <v>34323112</v>
      </c>
      <c r="I9888" s="25">
        <v>34322980</v>
      </c>
      <c r="J9888" s="17" t="s">
        <v>67</v>
      </c>
    </row>
    <row r="9889" spans="1:10">
      <c r="A9889" s="16" t="s">
        <v>481</v>
      </c>
      <c r="B9889" s="25" t="s">
        <v>8534</v>
      </c>
      <c r="C9889" s="25" t="s">
        <v>6946</v>
      </c>
      <c r="D9889" s="25" t="s">
        <v>6934</v>
      </c>
      <c r="E9889" s="25">
        <v>187</v>
      </c>
      <c r="F9889" s="25">
        <v>197</v>
      </c>
      <c r="G9889" s="25" t="s">
        <v>160</v>
      </c>
      <c r="H9889" s="25">
        <v>34323736</v>
      </c>
      <c r="I9889" s="25">
        <v>34323706</v>
      </c>
      <c r="J9889" s="17" t="s">
        <v>67</v>
      </c>
    </row>
    <row r="9890" spans="1:10">
      <c r="A9890" s="16" t="s">
        <v>481</v>
      </c>
      <c r="B9890" s="25" t="s">
        <v>8534</v>
      </c>
      <c r="C9890" s="25" t="s">
        <v>6946</v>
      </c>
      <c r="D9890" s="25" t="s">
        <v>6934</v>
      </c>
      <c r="E9890" s="25">
        <v>355</v>
      </c>
      <c r="F9890" s="25">
        <v>365</v>
      </c>
      <c r="G9890" s="25" t="s">
        <v>160</v>
      </c>
      <c r="H9890" s="25">
        <v>34323232</v>
      </c>
      <c r="I9890" s="25">
        <v>34323202</v>
      </c>
      <c r="J9890" s="17" t="s">
        <v>67</v>
      </c>
    </row>
    <row r="9891" spans="1:10">
      <c r="A9891" s="16" t="s">
        <v>481</v>
      </c>
      <c r="B9891" s="25" t="s">
        <v>8534</v>
      </c>
      <c r="C9891" s="25" t="s">
        <v>6946</v>
      </c>
      <c r="D9891" s="25" t="s">
        <v>6934</v>
      </c>
      <c r="E9891" s="25">
        <v>712</v>
      </c>
      <c r="F9891" s="25">
        <v>722</v>
      </c>
      <c r="G9891" s="25" t="s">
        <v>160</v>
      </c>
      <c r="H9891" s="25">
        <v>34322161</v>
      </c>
      <c r="I9891" s="25">
        <v>34322131</v>
      </c>
      <c r="J9891" s="17" t="s">
        <v>67</v>
      </c>
    </row>
    <row r="9892" spans="1:10">
      <c r="A9892" s="16" t="s">
        <v>481</v>
      </c>
      <c r="B9892" s="25" t="s">
        <v>8535</v>
      </c>
      <c r="C9892" s="25" t="s">
        <v>6931</v>
      </c>
      <c r="D9892" s="25" t="s">
        <v>6932</v>
      </c>
      <c r="E9892" s="25">
        <v>119</v>
      </c>
      <c r="F9892" s="25">
        <v>146</v>
      </c>
      <c r="G9892" s="25" t="s">
        <v>168</v>
      </c>
      <c r="H9892" s="25">
        <v>19432929</v>
      </c>
      <c r="I9892" s="25">
        <v>19432848</v>
      </c>
      <c r="J9892" s="17" t="s">
        <v>67</v>
      </c>
    </row>
    <row r="9893" spans="1:10">
      <c r="A9893" s="16" t="s">
        <v>481</v>
      </c>
      <c r="B9893" s="25" t="s">
        <v>8535</v>
      </c>
      <c r="C9893" s="25" t="s">
        <v>6931</v>
      </c>
      <c r="D9893" s="25" t="s">
        <v>6934</v>
      </c>
      <c r="E9893" s="25">
        <v>194</v>
      </c>
      <c r="F9893" s="25">
        <v>206</v>
      </c>
      <c r="G9893" s="25" t="s">
        <v>168</v>
      </c>
      <c r="H9893" s="25">
        <v>19432704</v>
      </c>
      <c r="I9893" s="25">
        <v>19432091</v>
      </c>
      <c r="J9893" s="17" t="s">
        <v>67</v>
      </c>
    </row>
    <row r="9894" spans="1:10">
      <c r="A9894" s="16" t="s">
        <v>481</v>
      </c>
      <c r="B9894" s="25" t="s">
        <v>8535</v>
      </c>
      <c r="C9894" s="25" t="s">
        <v>6931</v>
      </c>
      <c r="D9894" s="25" t="s">
        <v>6934</v>
      </c>
      <c r="E9894" s="25">
        <v>323</v>
      </c>
      <c r="F9894" s="25">
        <v>337</v>
      </c>
      <c r="G9894" s="25" t="s">
        <v>168</v>
      </c>
      <c r="H9894" s="25">
        <v>19431740</v>
      </c>
      <c r="I9894" s="25">
        <v>19431698</v>
      </c>
      <c r="J9894" s="17" t="s">
        <v>67</v>
      </c>
    </row>
    <row r="9895" spans="1:10">
      <c r="A9895" s="16" t="s">
        <v>481</v>
      </c>
      <c r="B9895" s="25" t="s">
        <v>8535</v>
      </c>
      <c r="C9895" s="25" t="s">
        <v>6931</v>
      </c>
      <c r="D9895" s="25" t="s">
        <v>6933</v>
      </c>
      <c r="E9895" s="25">
        <v>200</v>
      </c>
      <c r="F9895" s="25">
        <v>238</v>
      </c>
      <c r="G9895" s="25" t="s">
        <v>168</v>
      </c>
      <c r="H9895" s="25">
        <v>19432109</v>
      </c>
      <c r="I9895" s="25">
        <v>19431995</v>
      </c>
      <c r="J9895" s="17" t="s">
        <v>67</v>
      </c>
    </row>
    <row r="9896" spans="1:10">
      <c r="A9896" s="16" t="s">
        <v>481</v>
      </c>
      <c r="B9896" s="25" t="s">
        <v>8536</v>
      </c>
      <c r="C9896" s="25" t="s">
        <v>6948</v>
      </c>
      <c r="D9896" s="25" t="s">
        <v>6934</v>
      </c>
      <c r="E9896" s="25">
        <v>2</v>
      </c>
      <c r="F9896" s="25">
        <v>17</v>
      </c>
      <c r="G9896" s="25" t="s">
        <v>158</v>
      </c>
      <c r="H9896" s="25">
        <v>10286329</v>
      </c>
      <c r="I9896" s="25">
        <v>10286284</v>
      </c>
      <c r="J9896" s="17" t="s">
        <v>67</v>
      </c>
    </row>
    <row r="9897" spans="1:10">
      <c r="A9897" s="16" t="s">
        <v>481</v>
      </c>
      <c r="B9897" s="25" t="s">
        <v>8536</v>
      </c>
      <c r="C9897" s="25" t="s">
        <v>6948</v>
      </c>
      <c r="D9897" s="25" t="s">
        <v>6934</v>
      </c>
      <c r="E9897" s="25">
        <v>27</v>
      </c>
      <c r="F9897" s="25">
        <v>42</v>
      </c>
      <c r="G9897" s="25" t="s">
        <v>158</v>
      </c>
      <c r="H9897" s="25">
        <v>10286254</v>
      </c>
      <c r="I9897" s="25">
        <v>10285915</v>
      </c>
      <c r="J9897" s="17" t="s">
        <v>67</v>
      </c>
    </row>
    <row r="9898" spans="1:10">
      <c r="A9898" s="16" t="s">
        <v>481</v>
      </c>
      <c r="B9898" s="25" t="s">
        <v>8536</v>
      </c>
      <c r="C9898" s="25" t="s">
        <v>6948</v>
      </c>
      <c r="D9898" s="25" t="s">
        <v>6934</v>
      </c>
      <c r="E9898" s="25">
        <v>319</v>
      </c>
      <c r="F9898" s="25">
        <v>335</v>
      </c>
      <c r="G9898" s="25" t="s">
        <v>158</v>
      </c>
      <c r="H9898" s="25">
        <v>10282827</v>
      </c>
      <c r="I9898" s="25">
        <v>10282779</v>
      </c>
      <c r="J9898" s="17" t="s">
        <v>67</v>
      </c>
    </row>
    <row r="9899" spans="1:10">
      <c r="A9899" s="16" t="s">
        <v>481</v>
      </c>
      <c r="B9899" s="25" t="s">
        <v>8536</v>
      </c>
      <c r="C9899" s="25" t="s">
        <v>6948</v>
      </c>
      <c r="D9899" s="25" t="s">
        <v>6933</v>
      </c>
      <c r="E9899" s="25">
        <v>495</v>
      </c>
      <c r="F9899" s="25">
        <v>537</v>
      </c>
      <c r="G9899" s="25" t="s">
        <v>158</v>
      </c>
      <c r="H9899" s="25">
        <v>10282208</v>
      </c>
      <c r="I9899" s="25">
        <v>10281434</v>
      </c>
      <c r="J9899" s="17" t="s">
        <v>67</v>
      </c>
    </row>
    <row r="9900" spans="1:10">
      <c r="A9900" s="16" t="s">
        <v>481</v>
      </c>
      <c r="B9900" s="25" t="s">
        <v>8536</v>
      </c>
      <c r="C9900" s="25" t="s">
        <v>6948</v>
      </c>
      <c r="D9900" s="25" t="s">
        <v>6933</v>
      </c>
      <c r="E9900" s="25">
        <v>603</v>
      </c>
      <c r="F9900" s="25">
        <v>657</v>
      </c>
      <c r="G9900" s="25" t="s">
        <v>158</v>
      </c>
      <c r="H9900" s="25">
        <v>10281236</v>
      </c>
      <c r="I9900" s="25">
        <v>10280286</v>
      </c>
      <c r="J9900" s="17" t="s">
        <v>67</v>
      </c>
    </row>
    <row r="9901" spans="1:10">
      <c r="A9901" s="16" t="s">
        <v>481</v>
      </c>
      <c r="B9901" s="25" t="s">
        <v>8536</v>
      </c>
      <c r="C9901" s="25" t="s">
        <v>6948</v>
      </c>
      <c r="D9901" s="25" t="s">
        <v>6933</v>
      </c>
      <c r="E9901" s="25">
        <v>689</v>
      </c>
      <c r="F9901" s="25">
        <v>707</v>
      </c>
      <c r="G9901" s="25" t="s">
        <v>158</v>
      </c>
      <c r="H9901" s="25">
        <v>10280061</v>
      </c>
      <c r="I9901" s="25">
        <v>10280007</v>
      </c>
      <c r="J9901" s="17" t="s">
        <v>67</v>
      </c>
    </row>
    <row r="9902" spans="1:10">
      <c r="A9902" s="16" t="s">
        <v>481</v>
      </c>
      <c r="B9902" s="25" t="s">
        <v>8536</v>
      </c>
      <c r="C9902" s="25" t="s">
        <v>6948</v>
      </c>
      <c r="D9902" s="25" t="s">
        <v>6936</v>
      </c>
      <c r="E9902" s="25">
        <v>122</v>
      </c>
      <c r="F9902" s="25">
        <v>231</v>
      </c>
      <c r="G9902" s="25" t="s">
        <v>158</v>
      </c>
      <c r="H9902" s="25">
        <v>10284864</v>
      </c>
      <c r="I9902" s="25">
        <v>10284125</v>
      </c>
      <c r="J9902" s="17" t="s">
        <v>67</v>
      </c>
    </row>
    <row r="9903" spans="1:10">
      <c r="A9903" s="16" t="s">
        <v>481</v>
      </c>
      <c r="B9903" s="25" t="s">
        <v>8537</v>
      </c>
      <c r="C9903" s="25" t="s">
        <v>6938</v>
      </c>
      <c r="D9903" s="25" t="s">
        <v>6939</v>
      </c>
      <c r="E9903" s="25">
        <v>252</v>
      </c>
      <c r="F9903" s="25">
        <v>271</v>
      </c>
      <c r="G9903" s="25" t="s">
        <v>158</v>
      </c>
      <c r="H9903" s="25">
        <v>1143456</v>
      </c>
      <c r="I9903" s="25">
        <v>1143513</v>
      </c>
      <c r="J9903" s="17" t="s">
        <v>769</v>
      </c>
    </row>
    <row r="9904" spans="1:10">
      <c r="A9904" s="16" t="s">
        <v>481</v>
      </c>
      <c r="B9904" s="25" t="s">
        <v>8537</v>
      </c>
      <c r="C9904" s="25" t="s">
        <v>6938</v>
      </c>
      <c r="D9904" s="25" t="s">
        <v>6939</v>
      </c>
      <c r="E9904" s="25">
        <v>344</v>
      </c>
      <c r="F9904" s="25">
        <v>383</v>
      </c>
      <c r="G9904" s="25" t="s">
        <v>158</v>
      </c>
      <c r="H9904" s="25">
        <v>1143732</v>
      </c>
      <c r="I9904" s="25">
        <v>1143849</v>
      </c>
      <c r="J9904" s="17" t="s">
        <v>769</v>
      </c>
    </row>
    <row r="9905" spans="1:10">
      <c r="A9905" s="16" t="s">
        <v>481</v>
      </c>
      <c r="B9905" s="25" t="s">
        <v>8537</v>
      </c>
      <c r="C9905" s="25" t="s">
        <v>6938</v>
      </c>
      <c r="D9905" s="25" t="s">
        <v>6939</v>
      </c>
      <c r="E9905" s="25">
        <v>398</v>
      </c>
      <c r="F9905" s="25">
        <v>437</v>
      </c>
      <c r="G9905" s="25" t="s">
        <v>158</v>
      </c>
      <c r="H9905" s="25">
        <v>1143894</v>
      </c>
      <c r="I9905" s="25">
        <v>1144011</v>
      </c>
      <c r="J9905" s="17" t="s">
        <v>769</v>
      </c>
    </row>
    <row r="9906" spans="1:10">
      <c r="A9906" s="16" t="s">
        <v>481</v>
      </c>
      <c r="B9906" s="25" t="s">
        <v>8537</v>
      </c>
      <c r="C9906" s="25" t="s">
        <v>6938</v>
      </c>
      <c r="D9906" s="25" t="s">
        <v>6932</v>
      </c>
      <c r="E9906" s="25">
        <v>35</v>
      </c>
      <c r="F9906" s="25">
        <v>66</v>
      </c>
      <c r="G9906" s="25" t="s">
        <v>158</v>
      </c>
      <c r="H9906" s="25">
        <v>1142805</v>
      </c>
      <c r="I9906" s="25">
        <v>1142898</v>
      </c>
      <c r="J9906" s="17" t="s">
        <v>769</v>
      </c>
    </row>
    <row r="9907" spans="1:10">
      <c r="A9907" s="16" t="s">
        <v>481</v>
      </c>
      <c r="B9907" s="25" t="s">
        <v>8537</v>
      </c>
      <c r="C9907" s="25" t="s">
        <v>6938</v>
      </c>
      <c r="D9907" s="25" t="s">
        <v>6934</v>
      </c>
      <c r="E9907" s="25">
        <v>7</v>
      </c>
      <c r="F9907" s="25">
        <v>27</v>
      </c>
      <c r="G9907" s="25" t="s">
        <v>158</v>
      </c>
      <c r="H9907" s="25">
        <v>1142721</v>
      </c>
      <c r="I9907" s="25">
        <v>1142781</v>
      </c>
      <c r="J9907" s="17" t="s">
        <v>769</v>
      </c>
    </row>
    <row r="9908" spans="1:10">
      <c r="A9908" s="16" t="s">
        <v>481</v>
      </c>
      <c r="B9908" s="25" t="s">
        <v>8537</v>
      </c>
      <c r="C9908" s="25" t="s">
        <v>6938</v>
      </c>
      <c r="D9908" s="25" t="s">
        <v>6934</v>
      </c>
      <c r="E9908" s="25">
        <v>272</v>
      </c>
      <c r="F9908" s="25">
        <v>290</v>
      </c>
      <c r="G9908" s="25" t="s">
        <v>158</v>
      </c>
      <c r="H9908" s="25">
        <v>1143516</v>
      </c>
      <c r="I9908" s="25">
        <v>1143570</v>
      </c>
      <c r="J9908" s="17" t="s">
        <v>769</v>
      </c>
    </row>
    <row r="9909" spans="1:10">
      <c r="A9909" s="16" t="s">
        <v>481</v>
      </c>
      <c r="B9909" s="25" t="s">
        <v>8537</v>
      </c>
      <c r="C9909" s="25" t="s">
        <v>6938</v>
      </c>
      <c r="D9909" s="25" t="s">
        <v>6934</v>
      </c>
      <c r="E9909" s="25">
        <v>352</v>
      </c>
      <c r="F9909" s="25">
        <v>364</v>
      </c>
      <c r="G9909" s="25" t="s">
        <v>158</v>
      </c>
      <c r="H9909" s="25">
        <v>1143756</v>
      </c>
      <c r="I9909" s="25">
        <v>1143792</v>
      </c>
      <c r="J9909" s="17" t="s">
        <v>769</v>
      </c>
    </row>
    <row r="9910" spans="1:10">
      <c r="A9910" s="16" t="s">
        <v>481</v>
      </c>
      <c r="B9910" s="25" t="s">
        <v>8537</v>
      </c>
      <c r="C9910" s="25" t="s">
        <v>6938</v>
      </c>
      <c r="D9910" s="25" t="s">
        <v>6934</v>
      </c>
      <c r="E9910" s="25">
        <v>1524</v>
      </c>
      <c r="F9910" s="25">
        <v>1540</v>
      </c>
      <c r="G9910" s="25" t="s">
        <v>158</v>
      </c>
      <c r="H9910" s="25">
        <v>1149136</v>
      </c>
      <c r="I9910" s="25">
        <v>1149184</v>
      </c>
      <c r="J9910" s="17" t="s">
        <v>769</v>
      </c>
    </row>
    <row r="9911" spans="1:10">
      <c r="A9911" s="16" t="s">
        <v>481</v>
      </c>
      <c r="B9911" s="25" t="s">
        <v>8538</v>
      </c>
      <c r="C9911" s="25" t="s">
        <v>6948</v>
      </c>
      <c r="D9911" s="25" t="s">
        <v>6936</v>
      </c>
      <c r="E9911" s="25">
        <v>129</v>
      </c>
      <c r="F9911" s="25">
        <v>146</v>
      </c>
      <c r="G9911" s="25" t="s">
        <v>166</v>
      </c>
      <c r="H9911" s="25">
        <v>2050561</v>
      </c>
      <c r="I9911" s="25">
        <v>2050612</v>
      </c>
      <c r="J9911" s="17" t="s">
        <v>769</v>
      </c>
    </row>
    <row r="9912" spans="1:10">
      <c r="A9912" s="16" t="s">
        <v>481</v>
      </c>
      <c r="B9912" s="25" t="s">
        <v>8538</v>
      </c>
      <c r="C9912" s="25" t="s">
        <v>6948</v>
      </c>
      <c r="D9912" s="25" t="s">
        <v>6936</v>
      </c>
      <c r="E9912" s="25">
        <v>536</v>
      </c>
      <c r="F9912" s="25">
        <v>647</v>
      </c>
      <c r="G9912" s="25" t="s">
        <v>166</v>
      </c>
      <c r="H9912" s="25">
        <v>2051782</v>
      </c>
      <c r="I9912" s="25">
        <v>2052115</v>
      </c>
      <c r="J9912" s="17" t="s">
        <v>769</v>
      </c>
    </row>
    <row r="9913" spans="1:10">
      <c r="A9913" s="16" t="s">
        <v>481</v>
      </c>
      <c r="B9913" s="25" t="s">
        <v>8538</v>
      </c>
      <c r="C9913" s="25" t="s">
        <v>6948</v>
      </c>
      <c r="D9913" s="25" t="s">
        <v>6933</v>
      </c>
      <c r="E9913" s="25">
        <v>730</v>
      </c>
      <c r="F9913" s="25">
        <v>773</v>
      </c>
      <c r="G9913" s="25" t="s">
        <v>166</v>
      </c>
      <c r="H9913" s="25">
        <v>2052364</v>
      </c>
      <c r="I9913" s="25">
        <v>2052493</v>
      </c>
      <c r="J9913" s="17" t="s">
        <v>769</v>
      </c>
    </row>
    <row r="9914" spans="1:10">
      <c r="A9914" s="16" t="s">
        <v>481</v>
      </c>
      <c r="B9914" s="25" t="s">
        <v>8538</v>
      </c>
      <c r="C9914" s="25" t="s">
        <v>6948</v>
      </c>
      <c r="D9914" s="25" t="s">
        <v>6933</v>
      </c>
      <c r="E9914" s="25">
        <v>824</v>
      </c>
      <c r="F9914" s="25">
        <v>863</v>
      </c>
      <c r="G9914" s="25" t="s">
        <v>166</v>
      </c>
      <c r="H9914" s="25">
        <v>2052646</v>
      </c>
      <c r="I9914" s="25">
        <v>2052856</v>
      </c>
      <c r="J9914" s="17" t="s">
        <v>769</v>
      </c>
    </row>
    <row r="9915" spans="1:10">
      <c r="A9915" s="16" t="s">
        <v>481</v>
      </c>
      <c r="B9915" s="25" t="s">
        <v>8538</v>
      </c>
      <c r="C9915" s="25" t="s">
        <v>6948</v>
      </c>
      <c r="D9915" s="25" t="s">
        <v>6933</v>
      </c>
      <c r="E9915" s="25">
        <v>890</v>
      </c>
      <c r="F9915" s="25">
        <v>912</v>
      </c>
      <c r="G9915" s="25" t="s">
        <v>166</v>
      </c>
      <c r="H9915" s="25">
        <v>2052937</v>
      </c>
      <c r="I9915" s="25">
        <v>2053003</v>
      </c>
      <c r="J9915" s="17" t="s">
        <v>769</v>
      </c>
    </row>
    <row r="9916" spans="1:10">
      <c r="A9916" s="16" t="s">
        <v>481</v>
      </c>
      <c r="B9916" s="25" t="s">
        <v>8538</v>
      </c>
      <c r="C9916" s="25" t="s">
        <v>6948</v>
      </c>
      <c r="D9916" s="25" t="s">
        <v>6934</v>
      </c>
      <c r="E9916" s="25">
        <v>1</v>
      </c>
      <c r="F9916" s="25">
        <v>23</v>
      </c>
      <c r="G9916" s="25" t="s">
        <v>166</v>
      </c>
      <c r="H9916" s="25">
        <v>2050177</v>
      </c>
      <c r="I9916" s="25">
        <v>2050243</v>
      </c>
      <c r="J9916" s="17" t="s">
        <v>769</v>
      </c>
    </row>
    <row r="9917" spans="1:10">
      <c r="A9917" s="16" t="s">
        <v>481</v>
      </c>
      <c r="B9917" s="25" t="s">
        <v>8538</v>
      </c>
      <c r="C9917" s="25" t="s">
        <v>6948</v>
      </c>
      <c r="D9917" s="25" t="s">
        <v>6934</v>
      </c>
      <c r="E9917" s="25">
        <v>122</v>
      </c>
      <c r="F9917" s="25">
        <v>132</v>
      </c>
      <c r="G9917" s="25" t="s">
        <v>166</v>
      </c>
      <c r="H9917" s="25">
        <v>2050540</v>
      </c>
      <c r="I9917" s="25">
        <v>2050570</v>
      </c>
      <c r="J9917" s="17" t="s">
        <v>769</v>
      </c>
    </row>
    <row r="9918" spans="1:10">
      <c r="A9918" s="16" t="s">
        <v>481</v>
      </c>
      <c r="B9918" s="25" t="s">
        <v>8538</v>
      </c>
      <c r="C9918" s="25" t="s">
        <v>6948</v>
      </c>
      <c r="D9918" s="25" t="s">
        <v>6934</v>
      </c>
      <c r="E9918" s="25">
        <v>598</v>
      </c>
      <c r="F9918" s="25">
        <v>611</v>
      </c>
      <c r="G9918" s="25" t="s">
        <v>166</v>
      </c>
      <c r="H9918" s="25">
        <v>2051968</v>
      </c>
      <c r="I9918" s="25">
        <v>2052007</v>
      </c>
      <c r="J9918" s="17" t="s">
        <v>769</v>
      </c>
    </row>
    <row r="9919" spans="1:10">
      <c r="A9919" s="16" t="s">
        <v>481</v>
      </c>
      <c r="B9919" s="25" t="s">
        <v>8538</v>
      </c>
      <c r="C9919" s="25" t="s">
        <v>6948</v>
      </c>
      <c r="D9919" s="25" t="s">
        <v>6934</v>
      </c>
      <c r="E9919" s="25">
        <v>669</v>
      </c>
      <c r="F9919" s="25">
        <v>688</v>
      </c>
      <c r="G9919" s="25" t="s">
        <v>166</v>
      </c>
      <c r="H9919" s="25">
        <v>2052181</v>
      </c>
      <c r="I9919" s="25">
        <v>2052238</v>
      </c>
      <c r="J9919" s="17" t="s">
        <v>769</v>
      </c>
    </row>
    <row r="9920" spans="1:10">
      <c r="A9920" s="16" t="s">
        <v>481</v>
      </c>
      <c r="B9920" s="25" t="s">
        <v>8538</v>
      </c>
      <c r="C9920" s="25" t="s">
        <v>6948</v>
      </c>
      <c r="D9920" s="25" t="s">
        <v>6934</v>
      </c>
      <c r="E9920" s="25">
        <v>746</v>
      </c>
      <c r="F9920" s="25">
        <v>758</v>
      </c>
      <c r="G9920" s="25" t="s">
        <v>166</v>
      </c>
      <c r="H9920" s="25">
        <v>2052412</v>
      </c>
      <c r="I9920" s="25">
        <v>2052448</v>
      </c>
      <c r="J9920" s="17" t="s">
        <v>769</v>
      </c>
    </row>
    <row r="9921" spans="1:10">
      <c r="A9921" s="16" t="s">
        <v>481</v>
      </c>
      <c r="B9921" s="25" t="s">
        <v>8538</v>
      </c>
      <c r="C9921" s="25" t="s">
        <v>6948</v>
      </c>
      <c r="D9921" s="25" t="s">
        <v>6934</v>
      </c>
      <c r="E9921" s="25">
        <v>845</v>
      </c>
      <c r="F9921" s="25">
        <v>857</v>
      </c>
      <c r="G9921" s="25" t="s">
        <v>166</v>
      </c>
      <c r="H9921" s="25">
        <v>2052802</v>
      </c>
      <c r="I9921" s="25">
        <v>2052838</v>
      </c>
      <c r="J9921" s="17" t="s">
        <v>769</v>
      </c>
    </row>
    <row r="9922" spans="1:10">
      <c r="A9922" s="16" t="s">
        <v>481</v>
      </c>
      <c r="B9922" s="25" t="s">
        <v>8539</v>
      </c>
      <c r="C9922" s="25" t="s">
        <v>6950</v>
      </c>
      <c r="D9922" s="25" t="s">
        <v>6934</v>
      </c>
      <c r="E9922" s="25">
        <v>230</v>
      </c>
      <c r="F9922" s="25">
        <v>241</v>
      </c>
      <c r="G9922" s="25" t="s">
        <v>154</v>
      </c>
      <c r="H9922" s="25">
        <v>52796550</v>
      </c>
      <c r="I9922" s="25">
        <v>52796583</v>
      </c>
      <c r="J9922" s="17" t="s">
        <v>769</v>
      </c>
    </row>
    <row r="9923" spans="1:10">
      <c r="A9923" s="16" t="s">
        <v>481</v>
      </c>
      <c r="B9923" s="25" t="s">
        <v>8539</v>
      </c>
      <c r="C9923" s="25" t="s">
        <v>6950</v>
      </c>
      <c r="D9923" s="25" t="s">
        <v>425</v>
      </c>
      <c r="E9923" s="25">
        <v>24</v>
      </c>
      <c r="F9923" s="25">
        <v>106</v>
      </c>
      <c r="G9923" s="25" t="s">
        <v>154</v>
      </c>
      <c r="H9923" s="25">
        <v>52795144</v>
      </c>
      <c r="I9923" s="25">
        <v>52795390</v>
      </c>
      <c r="J9923" s="17" t="s">
        <v>769</v>
      </c>
    </row>
    <row r="9924" spans="1:10">
      <c r="A9924" s="16" t="s">
        <v>481</v>
      </c>
      <c r="B9924" s="25" t="s">
        <v>8539</v>
      </c>
      <c r="C9924" s="25" t="s">
        <v>6950</v>
      </c>
      <c r="D9924" s="25" t="s">
        <v>425</v>
      </c>
      <c r="E9924" s="25">
        <v>111</v>
      </c>
      <c r="F9924" s="25">
        <v>139</v>
      </c>
      <c r="G9924" s="25" t="s">
        <v>154</v>
      </c>
      <c r="H9924" s="25">
        <v>52795405</v>
      </c>
      <c r="I9924" s="25">
        <v>52795489</v>
      </c>
      <c r="J9924" s="17" t="s">
        <v>769</v>
      </c>
    </row>
    <row r="9925" spans="1:10">
      <c r="A9925" s="16" t="s">
        <v>481</v>
      </c>
      <c r="B9925" s="25" t="s">
        <v>8540</v>
      </c>
      <c r="C9925" s="25" t="s">
        <v>6948</v>
      </c>
      <c r="D9925" s="25" t="s">
        <v>6936</v>
      </c>
      <c r="E9925" s="25">
        <v>76</v>
      </c>
      <c r="F9925" s="25">
        <v>159</v>
      </c>
      <c r="G9925" s="25" t="s">
        <v>156</v>
      </c>
      <c r="H9925" s="25">
        <v>53762484</v>
      </c>
      <c r="I9925" s="25">
        <v>53756517</v>
      </c>
      <c r="J9925" s="17" t="s">
        <v>67</v>
      </c>
    </row>
    <row r="9926" spans="1:10">
      <c r="A9926" s="16" t="s">
        <v>481</v>
      </c>
      <c r="B9926" s="25" t="s">
        <v>8540</v>
      </c>
      <c r="C9926" s="25" t="s">
        <v>6948</v>
      </c>
      <c r="D9926" s="25" t="s">
        <v>6933</v>
      </c>
      <c r="E9926" s="25">
        <v>513</v>
      </c>
      <c r="F9926" s="25">
        <v>559</v>
      </c>
      <c r="G9926" s="25" t="s">
        <v>156</v>
      </c>
      <c r="H9926" s="25">
        <v>53753116</v>
      </c>
      <c r="I9926" s="25">
        <v>53752875</v>
      </c>
      <c r="J9926" s="17" t="s">
        <v>67</v>
      </c>
    </row>
    <row r="9927" spans="1:10">
      <c r="A9927" s="16" t="s">
        <v>481</v>
      </c>
      <c r="B9927" s="25" t="s">
        <v>8540</v>
      </c>
      <c r="C9927" s="25" t="s">
        <v>6948</v>
      </c>
      <c r="D9927" s="25" t="s">
        <v>6934</v>
      </c>
      <c r="E9927" s="25">
        <v>8</v>
      </c>
      <c r="F9927" s="25">
        <v>22</v>
      </c>
      <c r="G9927" s="25" t="s">
        <v>156</v>
      </c>
      <c r="H9927" s="25">
        <v>53762775</v>
      </c>
      <c r="I9927" s="25">
        <v>53762733</v>
      </c>
      <c r="J9927" s="17" t="s">
        <v>67</v>
      </c>
    </row>
    <row r="9928" spans="1:10">
      <c r="A9928" s="16" t="s">
        <v>481</v>
      </c>
      <c r="B9928" s="25" t="s">
        <v>8540</v>
      </c>
      <c r="C9928" s="25" t="s">
        <v>6948</v>
      </c>
      <c r="D9928" s="25" t="s">
        <v>6934</v>
      </c>
      <c r="E9928" s="25">
        <v>346</v>
      </c>
      <c r="F9928" s="25">
        <v>370</v>
      </c>
      <c r="G9928" s="25" t="s">
        <v>156</v>
      </c>
      <c r="H9928" s="25">
        <v>53755005</v>
      </c>
      <c r="I9928" s="25">
        <v>53754933</v>
      </c>
      <c r="J9928" s="17" t="s">
        <v>67</v>
      </c>
    </row>
    <row r="9929" spans="1:10">
      <c r="A9929" s="16" t="s">
        <v>481</v>
      </c>
      <c r="B9929" s="25" t="s">
        <v>8541</v>
      </c>
      <c r="C9929" s="25" t="s">
        <v>6944</v>
      </c>
      <c r="D9929" s="25" t="s">
        <v>6933</v>
      </c>
      <c r="E9929" s="25">
        <v>380</v>
      </c>
      <c r="F9929" s="25">
        <v>420</v>
      </c>
      <c r="G9929" s="25" t="s">
        <v>166</v>
      </c>
      <c r="H9929" s="25">
        <v>41188334</v>
      </c>
      <c r="I9929" s="25">
        <v>41188454</v>
      </c>
      <c r="J9929" s="17" t="s">
        <v>769</v>
      </c>
    </row>
    <row r="9930" spans="1:10">
      <c r="A9930" s="16" t="s">
        <v>481</v>
      </c>
      <c r="B9930" s="25" t="s">
        <v>8541</v>
      </c>
      <c r="C9930" s="25" t="s">
        <v>6944</v>
      </c>
      <c r="D9930" s="25" t="s">
        <v>6933</v>
      </c>
      <c r="E9930" s="25">
        <v>461</v>
      </c>
      <c r="F9930" s="25">
        <v>473</v>
      </c>
      <c r="G9930" s="25" t="s">
        <v>166</v>
      </c>
      <c r="H9930" s="25">
        <v>41188577</v>
      </c>
      <c r="I9930" s="25">
        <v>41188613</v>
      </c>
      <c r="J9930" s="17" t="s">
        <v>769</v>
      </c>
    </row>
    <row r="9931" spans="1:10">
      <c r="A9931" s="16" t="s">
        <v>481</v>
      </c>
      <c r="B9931" s="25" t="s">
        <v>8541</v>
      </c>
      <c r="C9931" s="25" t="s">
        <v>6944</v>
      </c>
      <c r="D9931" s="25" t="s">
        <v>6933</v>
      </c>
      <c r="E9931" s="25">
        <v>485</v>
      </c>
      <c r="F9931" s="25">
        <v>540</v>
      </c>
      <c r="G9931" s="25" t="s">
        <v>166</v>
      </c>
      <c r="H9931" s="25">
        <v>41188812</v>
      </c>
      <c r="I9931" s="25">
        <v>41189138</v>
      </c>
      <c r="J9931" s="17" t="s">
        <v>769</v>
      </c>
    </row>
    <row r="9932" spans="1:10">
      <c r="A9932" s="16" t="s">
        <v>481</v>
      </c>
      <c r="B9932" s="25" t="s">
        <v>8541</v>
      </c>
      <c r="C9932" s="25" t="s">
        <v>6944</v>
      </c>
      <c r="D9932" s="25" t="s">
        <v>6933</v>
      </c>
      <c r="E9932" s="25">
        <v>553</v>
      </c>
      <c r="F9932" s="25">
        <v>564</v>
      </c>
      <c r="G9932" s="25" t="s">
        <v>166</v>
      </c>
      <c r="H9932" s="25">
        <v>41189177</v>
      </c>
      <c r="I9932" s="25">
        <v>41189292</v>
      </c>
      <c r="J9932" s="17" t="s">
        <v>769</v>
      </c>
    </row>
    <row r="9933" spans="1:10">
      <c r="A9933" s="16" t="s">
        <v>481</v>
      </c>
      <c r="B9933" s="25" t="s">
        <v>8541</v>
      </c>
      <c r="C9933" s="25" t="s">
        <v>6944</v>
      </c>
      <c r="D9933" s="25" t="s">
        <v>6933</v>
      </c>
      <c r="E9933" s="25">
        <v>570</v>
      </c>
      <c r="F9933" s="25">
        <v>591</v>
      </c>
      <c r="G9933" s="25" t="s">
        <v>166</v>
      </c>
      <c r="H9933" s="25">
        <v>41189310</v>
      </c>
      <c r="I9933" s="25">
        <v>41189373</v>
      </c>
      <c r="J9933" s="17" t="s">
        <v>769</v>
      </c>
    </row>
    <row r="9934" spans="1:10">
      <c r="A9934" s="16" t="s">
        <v>481</v>
      </c>
      <c r="B9934" s="25" t="s">
        <v>8541</v>
      </c>
      <c r="C9934" s="25" t="s">
        <v>6944</v>
      </c>
      <c r="D9934" s="25" t="s">
        <v>6933</v>
      </c>
      <c r="E9934" s="25">
        <v>643</v>
      </c>
      <c r="F9934" s="25">
        <v>662</v>
      </c>
      <c r="G9934" s="25" t="s">
        <v>166</v>
      </c>
      <c r="H9934" s="25">
        <v>41189616</v>
      </c>
      <c r="I9934" s="25">
        <v>41189880</v>
      </c>
      <c r="J9934" s="17" t="s">
        <v>769</v>
      </c>
    </row>
    <row r="9935" spans="1:10">
      <c r="A9935" s="16" t="s">
        <v>481</v>
      </c>
      <c r="B9935" s="25" t="s">
        <v>8542</v>
      </c>
      <c r="C9935" s="25" t="s">
        <v>6943</v>
      </c>
      <c r="D9935" s="25" t="s">
        <v>6939</v>
      </c>
      <c r="E9935" s="25">
        <v>193</v>
      </c>
      <c r="F9935" s="25">
        <v>234</v>
      </c>
      <c r="G9935" s="25" t="s">
        <v>154</v>
      </c>
      <c r="H9935" s="25">
        <v>4186376</v>
      </c>
      <c r="I9935" s="25">
        <v>4186253</v>
      </c>
      <c r="J9935" s="17" t="s">
        <v>67</v>
      </c>
    </row>
    <row r="9936" spans="1:10">
      <c r="A9936" s="16" t="s">
        <v>481</v>
      </c>
      <c r="B9936" s="25" t="s">
        <v>8542</v>
      </c>
      <c r="C9936" s="25" t="s">
        <v>6943</v>
      </c>
      <c r="D9936" s="25" t="s">
        <v>6939</v>
      </c>
      <c r="E9936" s="25">
        <v>289</v>
      </c>
      <c r="F9936" s="25">
        <v>315</v>
      </c>
      <c r="G9936" s="25" t="s">
        <v>154</v>
      </c>
      <c r="H9936" s="25">
        <v>4186088</v>
      </c>
      <c r="I9936" s="25">
        <v>4186010</v>
      </c>
      <c r="J9936" s="17" t="s">
        <v>67</v>
      </c>
    </row>
    <row r="9937" spans="1:10">
      <c r="A9937" s="16" t="s">
        <v>481</v>
      </c>
      <c r="B9937" s="25" t="s">
        <v>8542</v>
      </c>
      <c r="C9937" s="25" t="s">
        <v>6943</v>
      </c>
      <c r="D9937" s="25" t="s">
        <v>6939</v>
      </c>
      <c r="E9937" s="25">
        <v>320</v>
      </c>
      <c r="F9937" s="25">
        <v>334</v>
      </c>
      <c r="G9937" s="25" t="s">
        <v>154</v>
      </c>
      <c r="H9937" s="25">
        <v>4185995</v>
      </c>
      <c r="I9937" s="25">
        <v>4185953</v>
      </c>
      <c r="J9937" s="17" t="s">
        <v>67</v>
      </c>
    </row>
    <row r="9938" spans="1:10">
      <c r="A9938" s="16" t="s">
        <v>481</v>
      </c>
      <c r="B9938" s="25" t="s">
        <v>8542</v>
      </c>
      <c r="C9938" s="25" t="s">
        <v>6943</v>
      </c>
      <c r="D9938" s="25" t="s">
        <v>6939</v>
      </c>
      <c r="E9938" s="25">
        <v>376</v>
      </c>
      <c r="F9938" s="25">
        <v>412</v>
      </c>
      <c r="G9938" s="25" t="s">
        <v>154</v>
      </c>
      <c r="H9938" s="25">
        <v>4185827</v>
      </c>
      <c r="I9938" s="25">
        <v>4185719</v>
      </c>
      <c r="J9938" s="17" t="s">
        <v>67</v>
      </c>
    </row>
    <row r="9939" spans="1:10">
      <c r="A9939" s="16" t="s">
        <v>481</v>
      </c>
      <c r="B9939" s="25" t="s">
        <v>8542</v>
      </c>
      <c r="C9939" s="25" t="s">
        <v>6943</v>
      </c>
      <c r="D9939" s="25" t="s">
        <v>6939</v>
      </c>
      <c r="E9939" s="25">
        <v>421</v>
      </c>
      <c r="F9939" s="25">
        <v>463</v>
      </c>
      <c r="G9939" s="25" t="s">
        <v>154</v>
      </c>
      <c r="H9939" s="25">
        <v>4185692</v>
      </c>
      <c r="I9939" s="25">
        <v>4185566</v>
      </c>
      <c r="J9939" s="17" t="s">
        <v>67</v>
      </c>
    </row>
    <row r="9940" spans="1:10">
      <c r="A9940" s="16" t="s">
        <v>481</v>
      </c>
      <c r="B9940" s="25" t="s">
        <v>8542</v>
      </c>
      <c r="C9940" s="25" t="s">
        <v>6943</v>
      </c>
      <c r="D9940" s="25" t="s">
        <v>6932</v>
      </c>
      <c r="E9940" s="25">
        <v>131</v>
      </c>
      <c r="F9940" s="25">
        <v>151</v>
      </c>
      <c r="G9940" s="25" t="s">
        <v>154</v>
      </c>
      <c r="H9940" s="25">
        <v>4186844</v>
      </c>
      <c r="I9940" s="25">
        <v>4186784</v>
      </c>
      <c r="J9940" s="17" t="s">
        <v>67</v>
      </c>
    </row>
    <row r="9941" spans="1:10">
      <c r="A9941" s="16" t="s">
        <v>481</v>
      </c>
      <c r="B9941" s="25" t="s">
        <v>8542</v>
      </c>
      <c r="C9941" s="25" t="s">
        <v>6943</v>
      </c>
      <c r="D9941" s="25" t="s">
        <v>6934</v>
      </c>
      <c r="E9941" s="25">
        <v>68</v>
      </c>
      <c r="F9941" s="25">
        <v>79</v>
      </c>
      <c r="G9941" s="25" t="s">
        <v>154</v>
      </c>
      <c r="H9941" s="25">
        <v>4187033</v>
      </c>
      <c r="I9941" s="25">
        <v>4187000</v>
      </c>
      <c r="J9941" s="17" t="s">
        <v>67</v>
      </c>
    </row>
    <row r="9942" spans="1:10">
      <c r="A9942" s="16" t="s">
        <v>481</v>
      </c>
      <c r="B9942" s="25" t="s">
        <v>8542</v>
      </c>
      <c r="C9942" s="25" t="s">
        <v>6943</v>
      </c>
      <c r="D9942" s="25" t="s">
        <v>6934</v>
      </c>
      <c r="E9942" s="25">
        <v>206</v>
      </c>
      <c r="F9942" s="25">
        <v>221</v>
      </c>
      <c r="G9942" s="25" t="s">
        <v>154</v>
      </c>
      <c r="H9942" s="25">
        <v>4186337</v>
      </c>
      <c r="I9942" s="25">
        <v>4186292</v>
      </c>
      <c r="J9942" s="17" t="s">
        <v>67</v>
      </c>
    </row>
    <row r="9943" spans="1:10">
      <c r="A9943" s="16" t="s">
        <v>481</v>
      </c>
      <c r="B9943" s="25" t="s">
        <v>8542</v>
      </c>
      <c r="C9943" s="25" t="s">
        <v>6943</v>
      </c>
      <c r="D9943" s="25" t="s">
        <v>6934</v>
      </c>
      <c r="E9943" s="25">
        <v>383</v>
      </c>
      <c r="F9943" s="25">
        <v>393</v>
      </c>
      <c r="G9943" s="25" t="s">
        <v>154</v>
      </c>
      <c r="H9943" s="25">
        <v>4185806</v>
      </c>
      <c r="I9943" s="25">
        <v>4185776</v>
      </c>
      <c r="J9943" s="17" t="s">
        <v>67</v>
      </c>
    </row>
    <row r="9944" spans="1:10">
      <c r="A9944" s="16" t="s">
        <v>481</v>
      </c>
      <c r="B9944" s="25" t="s">
        <v>8542</v>
      </c>
      <c r="C9944" s="25" t="s">
        <v>6943</v>
      </c>
      <c r="D9944" s="25" t="s">
        <v>425</v>
      </c>
      <c r="E9944" s="25">
        <v>12</v>
      </c>
      <c r="F9944" s="25">
        <v>95</v>
      </c>
      <c r="G9944" s="25" t="s">
        <v>154</v>
      </c>
      <c r="H9944" s="25">
        <v>4187201</v>
      </c>
      <c r="I9944" s="25">
        <v>4186952</v>
      </c>
      <c r="J9944" s="17" t="s">
        <v>67</v>
      </c>
    </row>
    <row r="9945" spans="1:10">
      <c r="A9945" s="16" t="s">
        <v>481</v>
      </c>
      <c r="B9945" s="25" t="s">
        <v>8542</v>
      </c>
      <c r="C9945" s="25" t="s">
        <v>6943</v>
      </c>
      <c r="D9945" s="25" t="s">
        <v>425</v>
      </c>
      <c r="E9945" s="25">
        <v>99</v>
      </c>
      <c r="F9945" s="25">
        <v>127</v>
      </c>
      <c r="G9945" s="25" t="s">
        <v>154</v>
      </c>
      <c r="H9945" s="25">
        <v>4186940</v>
      </c>
      <c r="I9945" s="25">
        <v>4186856</v>
      </c>
      <c r="J9945" s="17" t="s">
        <v>67</v>
      </c>
    </row>
    <row r="9946" spans="1:10">
      <c r="A9946" s="16" t="s">
        <v>481</v>
      </c>
      <c r="B9946" s="25" t="s">
        <v>8542</v>
      </c>
      <c r="C9946" s="25" t="s">
        <v>6943</v>
      </c>
      <c r="D9946" s="25" t="s">
        <v>6936</v>
      </c>
      <c r="E9946" s="25">
        <v>618</v>
      </c>
      <c r="F9946" s="25">
        <v>634</v>
      </c>
      <c r="G9946" s="25" t="s">
        <v>154</v>
      </c>
      <c r="H9946" s="25">
        <v>4184942</v>
      </c>
      <c r="I9946" s="25">
        <v>4184894</v>
      </c>
      <c r="J9946" s="17" t="s">
        <v>67</v>
      </c>
    </row>
    <row r="9947" spans="1:10">
      <c r="A9947" s="16" t="s">
        <v>481</v>
      </c>
      <c r="B9947" s="25" t="s">
        <v>8542</v>
      </c>
      <c r="C9947" s="25" t="s">
        <v>6943</v>
      </c>
      <c r="D9947" s="25" t="s">
        <v>6936</v>
      </c>
      <c r="E9947" s="25">
        <v>662</v>
      </c>
      <c r="F9947" s="25">
        <v>688</v>
      </c>
      <c r="G9947" s="25" t="s">
        <v>154</v>
      </c>
      <c r="H9947" s="25">
        <v>4184709</v>
      </c>
      <c r="I9947" s="25">
        <v>4184631</v>
      </c>
      <c r="J9947" s="17" t="s">
        <v>67</v>
      </c>
    </row>
    <row r="9948" spans="1:10">
      <c r="A9948" s="16" t="s">
        <v>481</v>
      </c>
      <c r="B9948" s="25" t="s">
        <v>8542</v>
      </c>
      <c r="C9948" s="25" t="s">
        <v>6943</v>
      </c>
      <c r="D9948" s="25" t="s">
        <v>6936</v>
      </c>
      <c r="E9948" s="25">
        <v>700</v>
      </c>
      <c r="F9948" s="25">
        <v>719</v>
      </c>
      <c r="G9948" s="25" t="s">
        <v>154</v>
      </c>
      <c r="H9948" s="25">
        <v>4184595</v>
      </c>
      <c r="I9948" s="25">
        <v>4184538</v>
      </c>
      <c r="J9948" s="17" t="s">
        <v>67</v>
      </c>
    </row>
    <row r="9949" spans="1:10">
      <c r="A9949" s="16" t="s">
        <v>481</v>
      </c>
      <c r="B9949" s="25" t="s">
        <v>8542</v>
      </c>
      <c r="C9949" s="25" t="s">
        <v>6943</v>
      </c>
      <c r="D9949" s="25" t="s">
        <v>6936</v>
      </c>
      <c r="E9949" s="25">
        <v>809</v>
      </c>
      <c r="F9949" s="25">
        <v>921</v>
      </c>
      <c r="G9949" s="25" t="s">
        <v>154</v>
      </c>
      <c r="H9949" s="25">
        <v>4184268</v>
      </c>
      <c r="I9949" s="25">
        <v>4183932</v>
      </c>
      <c r="J9949" s="17" t="s">
        <v>67</v>
      </c>
    </row>
    <row r="9950" spans="1:10">
      <c r="A9950" s="16" t="s">
        <v>481</v>
      </c>
      <c r="B9950" s="25" t="s">
        <v>8543</v>
      </c>
      <c r="C9950" s="25" t="s">
        <v>6948</v>
      </c>
      <c r="D9950" s="25" t="s">
        <v>6936</v>
      </c>
      <c r="E9950" s="25">
        <v>158</v>
      </c>
      <c r="F9950" s="25">
        <v>207</v>
      </c>
      <c r="G9950" s="25" t="s">
        <v>156</v>
      </c>
      <c r="H9950" s="25">
        <v>53627372</v>
      </c>
      <c r="I9950" s="25">
        <v>53626586</v>
      </c>
      <c r="J9950" s="17" t="s">
        <v>67</v>
      </c>
    </row>
    <row r="9951" spans="1:10">
      <c r="A9951" s="16" t="s">
        <v>481</v>
      </c>
      <c r="B9951" s="25" t="s">
        <v>8543</v>
      </c>
      <c r="C9951" s="25" t="s">
        <v>6948</v>
      </c>
      <c r="D9951" s="25" t="s">
        <v>6936</v>
      </c>
      <c r="E9951" s="25">
        <v>273</v>
      </c>
      <c r="F9951" s="25">
        <v>359</v>
      </c>
      <c r="G9951" s="25" t="s">
        <v>156</v>
      </c>
      <c r="H9951" s="25">
        <v>53626117</v>
      </c>
      <c r="I9951" s="25">
        <v>53624717</v>
      </c>
      <c r="J9951" s="17" t="s">
        <v>67</v>
      </c>
    </row>
    <row r="9952" spans="1:10">
      <c r="A9952" s="16" t="s">
        <v>481</v>
      </c>
      <c r="B9952" s="25" t="s">
        <v>8543</v>
      </c>
      <c r="C9952" s="25" t="s">
        <v>6948</v>
      </c>
      <c r="D9952" s="25" t="s">
        <v>6933</v>
      </c>
      <c r="E9952" s="25">
        <v>656</v>
      </c>
      <c r="F9952" s="25">
        <v>698</v>
      </c>
      <c r="G9952" s="25" t="s">
        <v>156</v>
      </c>
      <c r="H9952" s="25">
        <v>53621775</v>
      </c>
      <c r="I9952" s="25">
        <v>53621567</v>
      </c>
      <c r="J9952" s="17" t="s">
        <v>67</v>
      </c>
    </row>
    <row r="9953" spans="1:10">
      <c r="A9953" s="16" t="s">
        <v>481</v>
      </c>
      <c r="B9953" s="25" t="s">
        <v>8543</v>
      </c>
      <c r="C9953" s="25" t="s">
        <v>6948</v>
      </c>
      <c r="D9953" s="25" t="s">
        <v>6933</v>
      </c>
      <c r="E9953" s="25">
        <v>761</v>
      </c>
      <c r="F9953" s="25">
        <v>816</v>
      </c>
      <c r="G9953" s="25" t="s">
        <v>156</v>
      </c>
      <c r="H9953" s="25">
        <v>53621260</v>
      </c>
      <c r="I9953" s="25">
        <v>53621095</v>
      </c>
      <c r="J9953" s="17" t="s">
        <v>67</v>
      </c>
    </row>
    <row r="9954" spans="1:10">
      <c r="A9954" s="16" t="s">
        <v>481</v>
      </c>
      <c r="B9954" s="25" t="s">
        <v>8543</v>
      </c>
      <c r="C9954" s="25" t="s">
        <v>6948</v>
      </c>
      <c r="D9954" s="25" t="s">
        <v>6933</v>
      </c>
      <c r="E9954" s="25">
        <v>828</v>
      </c>
      <c r="F9954" s="25">
        <v>839</v>
      </c>
      <c r="G9954" s="25" t="s">
        <v>156</v>
      </c>
      <c r="H9954" s="25">
        <v>53621059</v>
      </c>
      <c r="I9954" s="25">
        <v>53620868</v>
      </c>
      <c r="J9954" s="17" t="s">
        <v>67</v>
      </c>
    </row>
    <row r="9955" spans="1:10">
      <c r="A9955" s="16" t="s">
        <v>481</v>
      </c>
      <c r="B9955" s="25" t="s">
        <v>8543</v>
      </c>
      <c r="C9955" s="25" t="s">
        <v>6948</v>
      </c>
      <c r="D9955" s="25" t="s">
        <v>6933</v>
      </c>
      <c r="E9955" s="25">
        <v>845</v>
      </c>
      <c r="F9955" s="25">
        <v>865</v>
      </c>
      <c r="G9955" s="25" t="s">
        <v>156</v>
      </c>
      <c r="H9955" s="25">
        <v>53620850</v>
      </c>
      <c r="I9955" s="25">
        <v>53620790</v>
      </c>
      <c r="J9955" s="17" t="s">
        <v>67</v>
      </c>
    </row>
    <row r="9956" spans="1:10">
      <c r="A9956" s="16" t="s">
        <v>481</v>
      </c>
      <c r="B9956" s="25" t="s">
        <v>8543</v>
      </c>
      <c r="C9956" s="25" t="s">
        <v>6948</v>
      </c>
      <c r="D9956" s="25" t="s">
        <v>6933</v>
      </c>
      <c r="E9956" s="25">
        <v>910</v>
      </c>
      <c r="F9956" s="25">
        <v>937</v>
      </c>
      <c r="G9956" s="25" t="s">
        <v>156</v>
      </c>
      <c r="H9956" s="25">
        <v>53620552</v>
      </c>
      <c r="I9956" s="25">
        <v>53620471</v>
      </c>
      <c r="J9956" s="17" t="s">
        <v>67</v>
      </c>
    </row>
    <row r="9957" spans="1:10">
      <c r="A9957" s="16" t="s">
        <v>481</v>
      </c>
      <c r="B9957" s="25" t="s">
        <v>8543</v>
      </c>
      <c r="C9957" s="25" t="s">
        <v>6948</v>
      </c>
      <c r="D9957" s="25" t="s">
        <v>6934</v>
      </c>
      <c r="E9957" s="25">
        <v>9</v>
      </c>
      <c r="F9957" s="25">
        <v>19</v>
      </c>
      <c r="G9957" s="25" t="s">
        <v>156</v>
      </c>
      <c r="H9957" s="25">
        <v>53628586</v>
      </c>
      <c r="I9957" s="25">
        <v>53628556</v>
      </c>
      <c r="J9957" s="17" t="s">
        <v>67</v>
      </c>
    </row>
    <row r="9958" spans="1:10">
      <c r="A9958" s="16" t="s">
        <v>481</v>
      </c>
      <c r="B9958" s="25" t="s">
        <v>8543</v>
      </c>
      <c r="C9958" s="25" t="s">
        <v>6948</v>
      </c>
      <c r="D9958" s="25" t="s">
        <v>6934</v>
      </c>
      <c r="E9958" s="25">
        <v>326</v>
      </c>
      <c r="F9958" s="25">
        <v>336</v>
      </c>
      <c r="G9958" s="25" t="s">
        <v>156</v>
      </c>
      <c r="H9958" s="25">
        <v>53625424</v>
      </c>
      <c r="I9958" s="25">
        <v>53625077</v>
      </c>
      <c r="J9958" s="17" t="s">
        <v>67</v>
      </c>
    </row>
    <row r="9959" spans="1:10">
      <c r="A9959" s="16" t="s">
        <v>481</v>
      </c>
      <c r="B9959" s="25" t="s">
        <v>8543</v>
      </c>
      <c r="C9959" s="25" t="s">
        <v>6948</v>
      </c>
      <c r="D9959" s="25" t="s">
        <v>6934</v>
      </c>
      <c r="E9959" s="25">
        <v>610</v>
      </c>
      <c r="F9959" s="25">
        <v>630</v>
      </c>
      <c r="G9959" s="25" t="s">
        <v>156</v>
      </c>
      <c r="H9959" s="25">
        <v>53622304</v>
      </c>
      <c r="I9959" s="25">
        <v>53622244</v>
      </c>
      <c r="J9959" s="17" t="s">
        <v>67</v>
      </c>
    </row>
    <row r="9960" spans="1:10">
      <c r="A9960" s="16" t="s">
        <v>481</v>
      </c>
      <c r="B9960" s="25" t="s">
        <v>8543</v>
      </c>
      <c r="C9960" s="25" t="s">
        <v>6948</v>
      </c>
      <c r="D9960" s="25" t="s">
        <v>6934</v>
      </c>
      <c r="E9960" s="25">
        <v>852</v>
      </c>
      <c r="F9960" s="25">
        <v>862</v>
      </c>
      <c r="G9960" s="25" t="s">
        <v>156</v>
      </c>
      <c r="H9960" s="25">
        <v>53620829</v>
      </c>
      <c r="I9960" s="25">
        <v>53620799</v>
      </c>
      <c r="J9960" s="17" t="s">
        <v>67</v>
      </c>
    </row>
    <row r="9961" spans="1:10">
      <c r="A9961" s="16" t="s">
        <v>481</v>
      </c>
      <c r="B9961" s="25" t="s">
        <v>8544</v>
      </c>
      <c r="C9961" s="25" t="s">
        <v>6937</v>
      </c>
      <c r="D9961" s="25" t="s">
        <v>6932</v>
      </c>
      <c r="E9961" s="25">
        <v>585</v>
      </c>
      <c r="F9961" s="25">
        <v>612</v>
      </c>
      <c r="G9961" s="25" t="s">
        <v>154</v>
      </c>
      <c r="H9961" s="25">
        <v>54200304</v>
      </c>
      <c r="I9961" s="25">
        <v>54200223</v>
      </c>
      <c r="J9961" s="17" t="s">
        <v>67</v>
      </c>
    </row>
    <row r="9962" spans="1:10">
      <c r="A9962" s="16" t="s">
        <v>481</v>
      </c>
      <c r="B9962" s="25" t="s">
        <v>8544</v>
      </c>
      <c r="C9962" s="25" t="s">
        <v>6937</v>
      </c>
      <c r="D9962" s="25" t="s">
        <v>6934</v>
      </c>
      <c r="E9962" s="25">
        <v>3</v>
      </c>
      <c r="F9962" s="25">
        <v>18</v>
      </c>
      <c r="G9962" s="25" t="s">
        <v>154</v>
      </c>
      <c r="H9962" s="25">
        <v>54202837</v>
      </c>
      <c r="I9962" s="25">
        <v>54202792</v>
      </c>
      <c r="J9962" s="17" t="s">
        <v>67</v>
      </c>
    </row>
    <row r="9963" spans="1:10">
      <c r="A9963" s="16" t="s">
        <v>481</v>
      </c>
      <c r="B9963" s="25" t="s">
        <v>8544</v>
      </c>
      <c r="C9963" s="25" t="s">
        <v>6937</v>
      </c>
      <c r="D9963" s="25" t="s">
        <v>6934</v>
      </c>
      <c r="E9963" s="25">
        <v>235</v>
      </c>
      <c r="F9963" s="25">
        <v>255</v>
      </c>
      <c r="G9963" s="25" t="s">
        <v>154</v>
      </c>
      <c r="H9963" s="25">
        <v>54201496</v>
      </c>
      <c r="I9963" s="25">
        <v>54201436</v>
      </c>
      <c r="J9963" s="17" t="s">
        <v>67</v>
      </c>
    </row>
    <row r="9964" spans="1:10">
      <c r="A9964" s="16" t="s">
        <v>481</v>
      </c>
      <c r="B9964" s="25" t="s">
        <v>8544</v>
      </c>
      <c r="C9964" s="25" t="s">
        <v>6937</v>
      </c>
      <c r="D9964" s="25" t="s">
        <v>6934</v>
      </c>
      <c r="E9964" s="25">
        <v>335</v>
      </c>
      <c r="F9964" s="25">
        <v>345</v>
      </c>
      <c r="G9964" s="25" t="s">
        <v>154</v>
      </c>
      <c r="H9964" s="25">
        <v>54201196</v>
      </c>
      <c r="I9964" s="25">
        <v>54201166</v>
      </c>
      <c r="J9964" s="17" t="s">
        <v>67</v>
      </c>
    </row>
    <row r="9965" spans="1:10">
      <c r="A9965" s="16" t="s">
        <v>481</v>
      </c>
      <c r="B9965" s="25" t="s">
        <v>8544</v>
      </c>
      <c r="C9965" s="25" t="s">
        <v>6937</v>
      </c>
      <c r="D9965" s="25" t="s">
        <v>6934</v>
      </c>
      <c r="E9965" s="25">
        <v>512</v>
      </c>
      <c r="F9965" s="25">
        <v>522</v>
      </c>
      <c r="G9965" s="25" t="s">
        <v>154</v>
      </c>
      <c r="H9965" s="25">
        <v>54200523</v>
      </c>
      <c r="I9965" s="25">
        <v>54200493</v>
      </c>
      <c r="J9965" s="17" t="s">
        <v>67</v>
      </c>
    </row>
    <row r="9966" spans="1:10">
      <c r="A9966" s="16" t="s">
        <v>481</v>
      </c>
      <c r="B9966" s="25" t="s">
        <v>8544</v>
      </c>
      <c r="C9966" s="25" t="s">
        <v>6937</v>
      </c>
      <c r="D9966" s="25" t="s">
        <v>6933</v>
      </c>
      <c r="E9966" s="25">
        <v>424</v>
      </c>
      <c r="F9966" s="25">
        <v>477</v>
      </c>
      <c r="G9966" s="25" t="s">
        <v>154</v>
      </c>
      <c r="H9966" s="25">
        <v>54200787</v>
      </c>
      <c r="I9966" s="25">
        <v>54200628</v>
      </c>
      <c r="J9966" s="17" t="s">
        <v>67</v>
      </c>
    </row>
    <row r="9967" spans="1:10">
      <c r="A9967" s="16" t="s">
        <v>481</v>
      </c>
      <c r="B9967" s="25" t="s">
        <v>8544</v>
      </c>
      <c r="C9967" s="25" t="s">
        <v>6937</v>
      </c>
      <c r="D9967" s="25" t="s">
        <v>6933</v>
      </c>
      <c r="E9967" s="25">
        <v>503</v>
      </c>
      <c r="F9967" s="25">
        <v>524</v>
      </c>
      <c r="G9967" s="25" t="s">
        <v>154</v>
      </c>
      <c r="H9967" s="25">
        <v>54200550</v>
      </c>
      <c r="I9967" s="25">
        <v>54200487</v>
      </c>
      <c r="J9967" s="17" t="s">
        <v>67</v>
      </c>
    </row>
    <row r="9968" spans="1:10">
      <c r="A9968" s="16" t="s">
        <v>481</v>
      </c>
      <c r="B9968" s="25" t="s">
        <v>8544</v>
      </c>
      <c r="C9968" s="25" t="s">
        <v>6937</v>
      </c>
      <c r="D9968" s="25" t="s">
        <v>6936</v>
      </c>
      <c r="E9968" s="25">
        <v>70</v>
      </c>
      <c r="F9968" s="25">
        <v>226</v>
      </c>
      <c r="G9968" s="25" t="s">
        <v>154</v>
      </c>
      <c r="H9968" s="25">
        <v>54202636</v>
      </c>
      <c r="I9968" s="25">
        <v>54201523</v>
      </c>
      <c r="J9968" s="17" t="s">
        <v>67</v>
      </c>
    </row>
    <row r="9969" spans="1:10">
      <c r="A9969" s="16" t="s">
        <v>481</v>
      </c>
      <c r="B9969" s="25" t="s">
        <v>8545</v>
      </c>
      <c r="C9969" s="25" t="s">
        <v>6935</v>
      </c>
      <c r="D9969" s="25" t="s">
        <v>6932</v>
      </c>
      <c r="E9969" s="25">
        <v>286</v>
      </c>
      <c r="F9969" s="25">
        <v>306</v>
      </c>
      <c r="G9969" s="25" t="s">
        <v>170</v>
      </c>
      <c r="H9969" s="25">
        <v>20884027</v>
      </c>
      <c r="I9969" s="25">
        <v>20883967</v>
      </c>
      <c r="J9969" s="17" t="s">
        <v>67</v>
      </c>
    </row>
    <row r="9970" spans="1:10">
      <c r="A9970" s="16" t="s">
        <v>481</v>
      </c>
      <c r="B9970" s="25" t="s">
        <v>8545</v>
      </c>
      <c r="C9970" s="25" t="s">
        <v>6935</v>
      </c>
      <c r="D9970" s="25" t="s">
        <v>6936</v>
      </c>
      <c r="E9970" s="25">
        <v>84</v>
      </c>
      <c r="F9970" s="25">
        <v>102</v>
      </c>
      <c r="G9970" s="25" t="s">
        <v>170</v>
      </c>
      <c r="H9970" s="25">
        <v>20884854</v>
      </c>
      <c r="I9970" s="25">
        <v>20884800</v>
      </c>
      <c r="J9970" s="17" t="s">
        <v>67</v>
      </c>
    </row>
    <row r="9971" spans="1:10">
      <c r="A9971" s="16" t="s">
        <v>481</v>
      </c>
      <c r="B9971" s="25" t="s">
        <v>8545</v>
      </c>
      <c r="C9971" s="25" t="s">
        <v>6935</v>
      </c>
      <c r="D9971" s="25" t="s">
        <v>6934</v>
      </c>
      <c r="E9971" s="25">
        <v>103</v>
      </c>
      <c r="F9971" s="25">
        <v>113</v>
      </c>
      <c r="G9971" s="25" t="s">
        <v>170</v>
      </c>
      <c r="H9971" s="25">
        <v>20884797</v>
      </c>
      <c r="I9971" s="25">
        <v>20884767</v>
      </c>
      <c r="J9971" s="17" t="s">
        <v>67</v>
      </c>
    </row>
    <row r="9972" spans="1:10">
      <c r="A9972" s="16" t="s">
        <v>481</v>
      </c>
      <c r="B9972" s="25" t="s">
        <v>8546</v>
      </c>
      <c r="C9972" s="25" t="s">
        <v>6946</v>
      </c>
      <c r="D9972" s="25" t="s">
        <v>6939</v>
      </c>
      <c r="E9972" s="25">
        <v>187</v>
      </c>
      <c r="F9972" s="25">
        <v>209</v>
      </c>
      <c r="G9972" s="25" t="s">
        <v>166</v>
      </c>
      <c r="H9972" s="25">
        <v>29186969</v>
      </c>
      <c r="I9972" s="25">
        <v>29187035</v>
      </c>
      <c r="J9972" s="17" t="s">
        <v>769</v>
      </c>
    </row>
    <row r="9973" spans="1:10">
      <c r="A9973" s="16" t="s">
        <v>481</v>
      </c>
      <c r="B9973" s="25" t="s">
        <v>8546</v>
      </c>
      <c r="C9973" s="25" t="s">
        <v>6946</v>
      </c>
      <c r="D9973" s="25" t="s">
        <v>6939</v>
      </c>
      <c r="E9973" s="25">
        <v>258</v>
      </c>
      <c r="F9973" s="25">
        <v>279</v>
      </c>
      <c r="G9973" s="25" t="s">
        <v>166</v>
      </c>
      <c r="H9973" s="25">
        <v>29187182</v>
      </c>
      <c r="I9973" s="25">
        <v>29187245</v>
      </c>
      <c r="J9973" s="17" t="s">
        <v>769</v>
      </c>
    </row>
    <row r="9974" spans="1:10">
      <c r="A9974" s="16" t="s">
        <v>481</v>
      </c>
      <c r="B9974" s="25" t="s">
        <v>8546</v>
      </c>
      <c r="C9974" s="25" t="s">
        <v>6946</v>
      </c>
      <c r="D9974" s="25" t="s">
        <v>6939</v>
      </c>
      <c r="E9974" s="25">
        <v>353</v>
      </c>
      <c r="F9974" s="25">
        <v>384</v>
      </c>
      <c r="G9974" s="25" t="s">
        <v>166</v>
      </c>
      <c r="H9974" s="25">
        <v>29187467</v>
      </c>
      <c r="I9974" s="25">
        <v>29187560</v>
      </c>
      <c r="J9974" s="17" t="s">
        <v>769</v>
      </c>
    </row>
    <row r="9975" spans="1:10">
      <c r="A9975" s="16" t="s">
        <v>481</v>
      </c>
      <c r="B9975" s="25" t="s">
        <v>8546</v>
      </c>
      <c r="C9975" s="25" t="s">
        <v>6946</v>
      </c>
      <c r="D9975" s="25" t="s">
        <v>6939</v>
      </c>
      <c r="E9975" s="25">
        <v>398</v>
      </c>
      <c r="F9975" s="25">
        <v>445</v>
      </c>
      <c r="G9975" s="25" t="s">
        <v>166</v>
      </c>
      <c r="H9975" s="25">
        <v>29187602</v>
      </c>
      <c r="I9975" s="25">
        <v>29187743</v>
      </c>
      <c r="J9975" s="17" t="s">
        <v>769</v>
      </c>
    </row>
    <row r="9976" spans="1:10">
      <c r="A9976" s="16" t="s">
        <v>481</v>
      </c>
      <c r="B9976" s="25" t="s">
        <v>8546</v>
      </c>
      <c r="C9976" s="25" t="s">
        <v>6946</v>
      </c>
      <c r="D9976" s="25" t="s">
        <v>6934</v>
      </c>
      <c r="E9976" s="25">
        <v>1</v>
      </c>
      <c r="F9976" s="25">
        <v>19</v>
      </c>
      <c r="G9976" s="25" t="s">
        <v>166</v>
      </c>
      <c r="H9976" s="25">
        <v>29186411</v>
      </c>
      <c r="I9976" s="25">
        <v>29186465</v>
      </c>
      <c r="J9976" s="17" t="s">
        <v>769</v>
      </c>
    </row>
    <row r="9977" spans="1:10">
      <c r="A9977" s="16" t="s">
        <v>481</v>
      </c>
      <c r="B9977" s="25" t="s">
        <v>8546</v>
      </c>
      <c r="C9977" s="25" t="s">
        <v>6946</v>
      </c>
      <c r="D9977" s="25" t="s">
        <v>6934</v>
      </c>
      <c r="E9977" s="25">
        <v>123</v>
      </c>
      <c r="F9977" s="25">
        <v>137</v>
      </c>
      <c r="G9977" s="25" t="s">
        <v>166</v>
      </c>
      <c r="H9977" s="25">
        <v>29186777</v>
      </c>
      <c r="I9977" s="25">
        <v>29186819</v>
      </c>
      <c r="J9977" s="17" t="s">
        <v>769</v>
      </c>
    </row>
    <row r="9978" spans="1:10">
      <c r="A9978" s="16" t="s">
        <v>481</v>
      </c>
      <c r="B9978" s="25" t="s">
        <v>8546</v>
      </c>
      <c r="C9978" s="25" t="s">
        <v>6946</v>
      </c>
      <c r="D9978" s="25" t="s">
        <v>6934</v>
      </c>
      <c r="E9978" s="25">
        <v>542</v>
      </c>
      <c r="F9978" s="25">
        <v>559</v>
      </c>
      <c r="G9978" s="25" t="s">
        <v>166</v>
      </c>
      <c r="H9978" s="25">
        <v>29188034</v>
      </c>
      <c r="I9978" s="25">
        <v>29188085</v>
      </c>
      <c r="J9978" s="17" t="s">
        <v>769</v>
      </c>
    </row>
    <row r="9979" spans="1:10">
      <c r="A9979" s="16" t="s">
        <v>481</v>
      </c>
      <c r="B9979" s="25" t="s">
        <v>8546</v>
      </c>
      <c r="C9979" s="25" t="s">
        <v>6946</v>
      </c>
      <c r="D9979" s="25" t="s">
        <v>6934</v>
      </c>
      <c r="E9979" s="25">
        <v>754</v>
      </c>
      <c r="F9979" s="25">
        <v>764</v>
      </c>
      <c r="G9979" s="25" t="s">
        <v>166</v>
      </c>
      <c r="H9979" s="25">
        <v>29188670</v>
      </c>
      <c r="I9979" s="25">
        <v>29188700</v>
      </c>
      <c r="J9979" s="17" t="s">
        <v>769</v>
      </c>
    </row>
    <row r="9980" spans="1:10">
      <c r="A9980" s="16" t="s">
        <v>481</v>
      </c>
      <c r="B9980" s="25" t="s">
        <v>8547</v>
      </c>
      <c r="C9980" s="25" t="s">
        <v>6944</v>
      </c>
      <c r="D9980" s="25" t="s">
        <v>6934</v>
      </c>
      <c r="E9980" s="25">
        <v>215</v>
      </c>
      <c r="F9980" s="25">
        <v>230</v>
      </c>
      <c r="G9980" s="25" t="s">
        <v>170</v>
      </c>
      <c r="H9980" s="25">
        <v>40062030</v>
      </c>
      <c r="I9980" s="25">
        <v>40061985</v>
      </c>
      <c r="J9980" s="17" t="s">
        <v>67</v>
      </c>
    </row>
    <row r="9981" spans="1:10">
      <c r="A9981" s="16" t="s">
        <v>481</v>
      </c>
      <c r="B9981" s="25" t="s">
        <v>8547</v>
      </c>
      <c r="C9981" s="25" t="s">
        <v>6944</v>
      </c>
      <c r="D9981" s="25" t="s">
        <v>6933</v>
      </c>
      <c r="E9981" s="25">
        <v>143</v>
      </c>
      <c r="F9981" s="25">
        <v>181</v>
      </c>
      <c r="G9981" s="25" t="s">
        <v>170</v>
      </c>
      <c r="H9981" s="25">
        <v>40062580</v>
      </c>
      <c r="I9981" s="25">
        <v>40062382</v>
      </c>
      <c r="J9981" s="17" t="s">
        <v>67</v>
      </c>
    </row>
    <row r="9982" spans="1:10">
      <c r="A9982" s="16" t="s">
        <v>481</v>
      </c>
      <c r="B9982" s="25" t="s">
        <v>8548</v>
      </c>
      <c r="C9982" s="25" t="s">
        <v>6948</v>
      </c>
      <c r="D9982" s="25" t="s">
        <v>6934</v>
      </c>
      <c r="E9982" s="25">
        <v>1</v>
      </c>
      <c r="F9982" s="25">
        <v>20</v>
      </c>
      <c r="G9982" s="25" t="s">
        <v>158</v>
      </c>
      <c r="H9982" s="25">
        <v>52881477</v>
      </c>
      <c r="I9982" s="25">
        <v>52881420</v>
      </c>
      <c r="J9982" s="17" t="s">
        <v>67</v>
      </c>
    </row>
    <row r="9983" spans="1:10">
      <c r="A9983" s="16" t="s">
        <v>481</v>
      </c>
      <c r="B9983" s="25" t="s">
        <v>8548</v>
      </c>
      <c r="C9983" s="25" t="s">
        <v>6948</v>
      </c>
      <c r="D9983" s="25" t="s">
        <v>6934</v>
      </c>
      <c r="E9983" s="25">
        <v>168</v>
      </c>
      <c r="F9983" s="25">
        <v>178</v>
      </c>
      <c r="G9983" s="25" t="s">
        <v>158</v>
      </c>
      <c r="H9983" s="25">
        <v>52880976</v>
      </c>
      <c r="I9983" s="25">
        <v>52880946</v>
      </c>
      <c r="J9983" s="17" t="s">
        <v>67</v>
      </c>
    </row>
    <row r="9984" spans="1:10">
      <c r="A9984" s="16" t="s">
        <v>481</v>
      </c>
      <c r="B9984" s="25" t="s">
        <v>8548</v>
      </c>
      <c r="C9984" s="25" t="s">
        <v>6948</v>
      </c>
      <c r="D9984" s="25" t="s">
        <v>6934</v>
      </c>
      <c r="E9984" s="25">
        <v>361</v>
      </c>
      <c r="F9984" s="25">
        <v>373</v>
      </c>
      <c r="G9984" s="25" t="s">
        <v>158</v>
      </c>
      <c r="H9984" s="25">
        <v>52880397</v>
      </c>
      <c r="I9984" s="25">
        <v>52880361</v>
      </c>
      <c r="J9984" s="17" t="s">
        <v>67</v>
      </c>
    </row>
    <row r="9985" spans="1:10">
      <c r="A9985" s="16" t="s">
        <v>481</v>
      </c>
      <c r="B9985" s="25" t="s">
        <v>8548</v>
      </c>
      <c r="C9985" s="25" t="s">
        <v>6948</v>
      </c>
      <c r="D9985" s="25" t="s">
        <v>6934</v>
      </c>
      <c r="E9985" s="25">
        <v>486</v>
      </c>
      <c r="F9985" s="25">
        <v>511</v>
      </c>
      <c r="G9985" s="25" t="s">
        <v>158</v>
      </c>
      <c r="H9985" s="25">
        <v>52880022</v>
      </c>
      <c r="I9985" s="25">
        <v>52879947</v>
      </c>
      <c r="J9985" s="17" t="s">
        <v>67</v>
      </c>
    </row>
    <row r="9986" spans="1:10">
      <c r="A9986" s="16" t="s">
        <v>481</v>
      </c>
      <c r="B9986" s="25" t="s">
        <v>8548</v>
      </c>
      <c r="C9986" s="25" t="s">
        <v>6948</v>
      </c>
      <c r="D9986" s="25" t="s">
        <v>6933</v>
      </c>
      <c r="E9986" s="25">
        <v>586</v>
      </c>
      <c r="F9986" s="25">
        <v>623</v>
      </c>
      <c r="G9986" s="25" t="s">
        <v>158</v>
      </c>
      <c r="H9986" s="25">
        <v>52879722</v>
      </c>
      <c r="I9986" s="25">
        <v>52879611</v>
      </c>
      <c r="J9986" s="17" t="s">
        <v>67</v>
      </c>
    </row>
    <row r="9987" spans="1:10">
      <c r="A9987" s="16" t="s">
        <v>481</v>
      </c>
      <c r="B9987" s="25" t="s">
        <v>8548</v>
      </c>
      <c r="C9987" s="25" t="s">
        <v>6948</v>
      </c>
      <c r="D9987" s="25" t="s">
        <v>6933</v>
      </c>
      <c r="E9987" s="25">
        <v>665</v>
      </c>
      <c r="F9987" s="25">
        <v>677</v>
      </c>
      <c r="G9987" s="25" t="s">
        <v>158</v>
      </c>
      <c r="H9987" s="25">
        <v>52879485</v>
      </c>
      <c r="I9987" s="25">
        <v>52879449</v>
      </c>
      <c r="J9987" s="17" t="s">
        <v>67</v>
      </c>
    </row>
    <row r="9988" spans="1:10">
      <c r="A9988" s="16" t="s">
        <v>481</v>
      </c>
      <c r="B9988" s="25" t="s">
        <v>8548</v>
      </c>
      <c r="C9988" s="25" t="s">
        <v>6948</v>
      </c>
      <c r="D9988" s="25" t="s">
        <v>6933</v>
      </c>
      <c r="E9988" s="25">
        <v>692</v>
      </c>
      <c r="F9988" s="25">
        <v>747</v>
      </c>
      <c r="G9988" s="25" t="s">
        <v>158</v>
      </c>
      <c r="H9988" s="25">
        <v>52879404</v>
      </c>
      <c r="I9988" s="25">
        <v>52879239</v>
      </c>
      <c r="J9988" s="17" t="s">
        <v>67</v>
      </c>
    </row>
    <row r="9989" spans="1:10">
      <c r="A9989" s="16" t="s">
        <v>481</v>
      </c>
      <c r="B9989" s="25" t="s">
        <v>8548</v>
      </c>
      <c r="C9989" s="25" t="s">
        <v>6948</v>
      </c>
      <c r="D9989" s="25" t="s">
        <v>6933</v>
      </c>
      <c r="E9989" s="25">
        <v>759</v>
      </c>
      <c r="F9989" s="25">
        <v>770</v>
      </c>
      <c r="G9989" s="25" t="s">
        <v>158</v>
      </c>
      <c r="H9989" s="25">
        <v>52879203</v>
      </c>
      <c r="I9989" s="25">
        <v>52879170</v>
      </c>
      <c r="J9989" s="17" t="s">
        <v>67</v>
      </c>
    </row>
    <row r="9990" spans="1:10">
      <c r="A9990" s="16" t="s">
        <v>481</v>
      </c>
      <c r="B9990" s="25" t="s">
        <v>8548</v>
      </c>
      <c r="C9990" s="25" t="s">
        <v>6948</v>
      </c>
      <c r="D9990" s="25" t="s">
        <v>6933</v>
      </c>
      <c r="E9990" s="25">
        <v>774</v>
      </c>
      <c r="F9990" s="25">
        <v>797</v>
      </c>
      <c r="G9990" s="25" t="s">
        <v>158</v>
      </c>
      <c r="H9990" s="25">
        <v>52878857</v>
      </c>
      <c r="I9990" s="25">
        <v>52878788</v>
      </c>
      <c r="J9990" s="17" t="s">
        <v>67</v>
      </c>
    </row>
    <row r="9991" spans="1:10">
      <c r="A9991" s="16" t="s">
        <v>481</v>
      </c>
      <c r="B9991" s="25" t="s">
        <v>8548</v>
      </c>
      <c r="C9991" s="25" t="s">
        <v>6948</v>
      </c>
      <c r="D9991" s="25" t="s">
        <v>6936</v>
      </c>
      <c r="E9991" s="25">
        <v>371</v>
      </c>
      <c r="F9991" s="25">
        <v>436</v>
      </c>
      <c r="G9991" s="25" t="s">
        <v>158</v>
      </c>
      <c r="H9991" s="25">
        <v>52880367</v>
      </c>
      <c r="I9991" s="25">
        <v>52880172</v>
      </c>
      <c r="J9991" s="17" t="s">
        <v>67</v>
      </c>
    </row>
    <row r="9992" spans="1:10">
      <c r="A9992" s="16" t="s">
        <v>481</v>
      </c>
      <c r="B9992" s="25" t="s">
        <v>8549</v>
      </c>
      <c r="C9992" s="25" t="s">
        <v>6948</v>
      </c>
      <c r="D9992" s="25" t="s">
        <v>6936</v>
      </c>
      <c r="E9992" s="25">
        <v>289</v>
      </c>
      <c r="F9992" s="25">
        <v>367</v>
      </c>
      <c r="G9992" s="25" t="s">
        <v>162</v>
      </c>
      <c r="H9992" s="25">
        <v>26337410</v>
      </c>
      <c r="I9992" s="25">
        <v>26334129</v>
      </c>
      <c r="J9992" s="17" t="s">
        <v>67</v>
      </c>
    </row>
    <row r="9993" spans="1:10">
      <c r="A9993" s="16" t="s">
        <v>481</v>
      </c>
      <c r="B9993" s="25" t="s">
        <v>8549</v>
      </c>
      <c r="C9993" s="25" t="s">
        <v>6948</v>
      </c>
      <c r="D9993" s="25" t="s">
        <v>6933</v>
      </c>
      <c r="E9993" s="25">
        <v>649</v>
      </c>
      <c r="F9993" s="25">
        <v>691</v>
      </c>
      <c r="G9993" s="25" t="s">
        <v>162</v>
      </c>
      <c r="H9993" s="25">
        <v>26331118</v>
      </c>
      <c r="I9993" s="25">
        <v>26330905</v>
      </c>
      <c r="J9993" s="17" t="s">
        <v>67</v>
      </c>
    </row>
    <row r="9994" spans="1:10">
      <c r="A9994" s="16" t="s">
        <v>481</v>
      </c>
      <c r="B9994" s="25" t="s">
        <v>8549</v>
      </c>
      <c r="C9994" s="25" t="s">
        <v>6948</v>
      </c>
      <c r="D9994" s="25" t="s">
        <v>6933</v>
      </c>
      <c r="E9994" s="25">
        <v>756</v>
      </c>
      <c r="F9994" s="25">
        <v>811</v>
      </c>
      <c r="G9994" s="25" t="s">
        <v>162</v>
      </c>
      <c r="H9994" s="25">
        <v>26330595</v>
      </c>
      <c r="I9994" s="25">
        <v>26330430</v>
      </c>
      <c r="J9994" s="17" t="s">
        <v>67</v>
      </c>
    </row>
    <row r="9995" spans="1:10">
      <c r="A9995" s="16" t="s">
        <v>481</v>
      </c>
      <c r="B9995" s="25" t="s">
        <v>8549</v>
      </c>
      <c r="C9995" s="25" t="s">
        <v>6948</v>
      </c>
      <c r="D9995" s="25" t="s">
        <v>6933</v>
      </c>
      <c r="E9995" s="25">
        <v>823</v>
      </c>
      <c r="F9995" s="25">
        <v>834</v>
      </c>
      <c r="G9995" s="25" t="s">
        <v>162</v>
      </c>
      <c r="H9995" s="25">
        <v>26330394</v>
      </c>
      <c r="I9995" s="25">
        <v>26330221</v>
      </c>
      <c r="J9995" s="17" t="s">
        <v>67</v>
      </c>
    </row>
    <row r="9996" spans="1:10">
      <c r="A9996" s="16" t="s">
        <v>481</v>
      </c>
      <c r="B9996" s="25" t="s">
        <v>8549</v>
      </c>
      <c r="C9996" s="25" t="s">
        <v>6948</v>
      </c>
      <c r="D9996" s="25" t="s">
        <v>6933</v>
      </c>
      <c r="E9996" s="25">
        <v>841</v>
      </c>
      <c r="F9996" s="25">
        <v>860</v>
      </c>
      <c r="G9996" s="25" t="s">
        <v>162</v>
      </c>
      <c r="H9996" s="25">
        <v>26330200</v>
      </c>
      <c r="I9996" s="25">
        <v>26330143</v>
      </c>
      <c r="J9996" s="17" t="s">
        <v>67</v>
      </c>
    </row>
    <row r="9997" spans="1:10">
      <c r="A9997" s="16" t="s">
        <v>481</v>
      </c>
      <c r="B9997" s="25" t="s">
        <v>8549</v>
      </c>
      <c r="C9997" s="25" t="s">
        <v>6948</v>
      </c>
      <c r="D9997" s="25" t="s">
        <v>6933</v>
      </c>
      <c r="E9997" s="25">
        <v>901</v>
      </c>
      <c r="F9997" s="25">
        <v>931</v>
      </c>
      <c r="G9997" s="25" t="s">
        <v>162</v>
      </c>
      <c r="H9997" s="25">
        <v>26329824</v>
      </c>
      <c r="I9997" s="25">
        <v>26329734</v>
      </c>
      <c r="J9997" s="17" t="s">
        <v>67</v>
      </c>
    </row>
    <row r="9998" spans="1:10">
      <c r="A9998" s="16" t="s">
        <v>481</v>
      </c>
      <c r="B9998" s="25" t="s">
        <v>8549</v>
      </c>
      <c r="C9998" s="25" t="s">
        <v>6948</v>
      </c>
      <c r="D9998" s="25" t="s">
        <v>6934</v>
      </c>
      <c r="E9998" s="25">
        <v>9</v>
      </c>
      <c r="F9998" s="25">
        <v>30</v>
      </c>
      <c r="G9998" s="25" t="s">
        <v>162</v>
      </c>
      <c r="H9998" s="25">
        <v>26343097</v>
      </c>
      <c r="I9998" s="25">
        <v>26343034</v>
      </c>
      <c r="J9998" s="17" t="s">
        <v>67</v>
      </c>
    </row>
    <row r="9999" spans="1:10">
      <c r="A9999" s="16" t="s">
        <v>481</v>
      </c>
      <c r="B9999" s="25" t="s">
        <v>8549</v>
      </c>
      <c r="C9999" s="25" t="s">
        <v>6948</v>
      </c>
      <c r="D9999" s="25" t="s">
        <v>6934</v>
      </c>
      <c r="E9999" s="25">
        <v>186</v>
      </c>
      <c r="F9999" s="25">
        <v>196</v>
      </c>
      <c r="G9999" s="25" t="s">
        <v>162</v>
      </c>
      <c r="H9999" s="25">
        <v>26338231</v>
      </c>
      <c r="I9999" s="25">
        <v>26338029</v>
      </c>
      <c r="J9999" s="17" t="s">
        <v>67</v>
      </c>
    </row>
    <row r="10000" spans="1:10">
      <c r="A10000" s="16" t="s">
        <v>481</v>
      </c>
      <c r="B10000" s="25" t="s">
        <v>8549</v>
      </c>
      <c r="C10000" s="25" t="s">
        <v>6948</v>
      </c>
      <c r="D10000" s="25" t="s">
        <v>6934</v>
      </c>
      <c r="E10000" s="25">
        <v>445</v>
      </c>
      <c r="F10000" s="25">
        <v>455</v>
      </c>
      <c r="G10000" s="25" t="s">
        <v>162</v>
      </c>
      <c r="H10000" s="25">
        <v>26332299</v>
      </c>
      <c r="I10000" s="25">
        <v>26332269</v>
      </c>
      <c r="J10000" s="17" t="s">
        <v>67</v>
      </c>
    </row>
    <row r="10001" spans="1:10">
      <c r="A10001" s="16" t="s">
        <v>481</v>
      </c>
      <c r="B10001" s="25" t="s">
        <v>8549</v>
      </c>
      <c r="C10001" s="25" t="s">
        <v>6948</v>
      </c>
      <c r="D10001" s="25" t="s">
        <v>6934</v>
      </c>
      <c r="E10001" s="25">
        <v>577</v>
      </c>
      <c r="F10001" s="25">
        <v>590</v>
      </c>
      <c r="G10001" s="25" t="s">
        <v>162</v>
      </c>
      <c r="H10001" s="25">
        <v>26331823</v>
      </c>
      <c r="I10001" s="25">
        <v>26331784</v>
      </c>
      <c r="J10001" s="17" t="s">
        <v>67</v>
      </c>
    </row>
    <row r="10002" spans="1:10">
      <c r="A10002" s="16" t="s">
        <v>481</v>
      </c>
      <c r="B10002" s="25" t="s">
        <v>8549</v>
      </c>
      <c r="C10002" s="25" t="s">
        <v>6948</v>
      </c>
      <c r="D10002" s="25" t="s">
        <v>6934</v>
      </c>
      <c r="E10002" s="25">
        <v>596</v>
      </c>
      <c r="F10002" s="25">
        <v>621</v>
      </c>
      <c r="G10002" s="25" t="s">
        <v>162</v>
      </c>
      <c r="H10002" s="25">
        <v>26331766</v>
      </c>
      <c r="I10002" s="25">
        <v>26331453</v>
      </c>
      <c r="J10002" s="17" t="s">
        <v>67</v>
      </c>
    </row>
    <row r="10003" spans="1:10">
      <c r="A10003" s="16" t="s">
        <v>481</v>
      </c>
      <c r="B10003" s="25" t="s">
        <v>8550</v>
      </c>
      <c r="C10003" s="25" t="s">
        <v>6931</v>
      </c>
      <c r="D10003" s="25" t="s">
        <v>6932</v>
      </c>
      <c r="E10003" s="25">
        <v>348</v>
      </c>
      <c r="F10003" s="25">
        <v>372</v>
      </c>
      <c r="G10003" s="25" t="s">
        <v>156</v>
      </c>
      <c r="H10003" s="25">
        <v>45605190</v>
      </c>
      <c r="I10003" s="25">
        <v>45605262</v>
      </c>
      <c r="J10003" s="17" t="s">
        <v>769</v>
      </c>
    </row>
    <row r="10004" spans="1:10">
      <c r="A10004" s="16" t="s">
        <v>481</v>
      </c>
      <c r="B10004" s="25" t="s">
        <v>8550</v>
      </c>
      <c r="C10004" s="25" t="s">
        <v>6931</v>
      </c>
      <c r="D10004" s="25" t="s">
        <v>6932</v>
      </c>
      <c r="E10004" s="25">
        <v>397</v>
      </c>
      <c r="F10004" s="25">
        <v>473</v>
      </c>
      <c r="G10004" s="25" t="s">
        <v>156</v>
      </c>
      <c r="H10004" s="25">
        <v>45606124</v>
      </c>
      <c r="I10004" s="25">
        <v>45606352</v>
      </c>
      <c r="J10004" s="17" t="s">
        <v>769</v>
      </c>
    </row>
    <row r="10005" spans="1:10">
      <c r="A10005" s="16" t="s">
        <v>481</v>
      </c>
      <c r="B10005" s="25" t="s">
        <v>8550</v>
      </c>
      <c r="C10005" s="25" t="s">
        <v>6931</v>
      </c>
      <c r="D10005" s="25" t="s">
        <v>6933</v>
      </c>
      <c r="E10005" s="25">
        <v>510</v>
      </c>
      <c r="F10005" s="25">
        <v>551</v>
      </c>
      <c r="G10005" s="25" t="s">
        <v>156</v>
      </c>
      <c r="H10005" s="25">
        <v>45606463</v>
      </c>
      <c r="I10005" s="25">
        <v>45606586</v>
      </c>
      <c r="J10005" s="17" t="s">
        <v>769</v>
      </c>
    </row>
    <row r="10006" spans="1:10">
      <c r="A10006" s="16" t="s">
        <v>481</v>
      </c>
      <c r="B10006" s="25" t="s">
        <v>8550</v>
      </c>
      <c r="C10006" s="25" t="s">
        <v>6931</v>
      </c>
      <c r="D10006" s="25" t="s">
        <v>6933</v>
      </c>
      <c r="E10006" s="25">
        <v>589</v>
      </c>
      <c r="F10006" s="25">
        <v>601</v>
      </c>
      <c r="G10006" s="25" t="s">
        <v>156</v>
      </c>
      <c r="H10006" s="25">
        <v>45607904</v>
      </c>
      <c r="I10006" s="25">
        <v>45607940</v>
      </c>
      <c r="J10006" s="17" t="s">
        <v>769</v>
      </c>
    </row>
    <row r="10007" spans="1:10">
      <c r="A10007" s="16" t="s">
        <v>481</v>
      </c>
      <c r="B10007" s="25" t="s">
        <v>8550</v>
      </c>
      <c r="C10007" s="25" t="s">
        <v>6931</v>
      </c>
      <c r="D10007" s="25" t="s">
        <v>6933</v>
      </c>
      <c r="E10007" s="25">
        <v>614</v>
      </c>
      <c r="F10007" s="25">
        <v>669</v>
      </c>
      <c r="G10007" s="25" t="s">
        <v>156</v>
      </c>
      <c r="H10007" s="25">
        <v>45607979</v>
      </c>
      <c r="I10007" s="25">
        <v>45608144</v>
      </c>
      <c r="J10007" s="17" t="s">
        <v>769</v>
      </c>
    </row>
    <row r="10008" spans="1:10">
      <c r="A10008" s="16" t="s">
        <v>481</v>
      </c>
      <c r="B10008" s="25" t="s">
        <v>8550</v>
      </c>
      <c r="C10008" s="25" t="s">
        <v>6931</v>
      </c>
      <c r="D10008" s="25" t="s">
        <v>6933</v>
      </c>
      <c r="E10008" s="25">
        <v>706</v>
      </c>
      <c r="F10008" s="25">
        <v>726</v>
      </c>
      <c r="G10008" s="25" t="s">
        <v>156</v>
      </c>
      <c r="H10008" s="25">
        <v>45608255</v>
      </c>
      <c r="I10008" s="25">
        <v>45608315</v>
      </c>
      <c r="J10008" s="17" t="s">
        <v>769</v>
      </c>
    </row>
    <row r="10009" spans="1:10">
      <c r="A10009" s="16" t="s">
        <v>481</v>
      </c>
      <c r="B10009" s="25" t="s">
        <v>8550</v>
      </c>
      <c r="C10009" s="25" t="s">
        <v>6931</v>
      </c>
      <c r="D10009" s="25" t="s">
        <v>6933</v>
      </c>
      <c r="E10009" s="25">
        <v>761</v>
      </c>
      <c r="F10009" s="25">
        <v>789</v>
      </c>
      <c r="G10009" s="25" t="s">
        <v>156</v>
      </c>
      <c r="H10009" s="25">
        <v>45608420</v>
      </c>
      <c r="I10009" s="25">
        <v>45608504</v>
      </c>
      <c r="J10009" s="17" t="s">
        <v>769</v>
      </c>
    </row>
    <row r="10010" spans="1:10">
      <c r="A10010" s="16" t="s">
        <v>481</v>
      </c>
      <c r="B10010" s="25" t="s">
        <v>8551</v>
      </c>
      <c r="C10010" s="25" t="s">
        <v>6946</v>
      </c>
      <c r="D10010" s="25" t="s">
        <v>6939</v>
      </c>
      <c r="E10010" s="25">
        <v>187</v>
      </c>
      <c r="F10010" s="25">
        <v>201</v>
      </c>
      <c r="G10010" s="25" t="s">
        <v>158</v>
      </c>
      <c r="H10010" s="25">
        <v>50127393</v>
      </c>
      <c r="I10010" s="25">
        <v>50127351</v>
      </c>
      <c r="J10010" s="17" t="s">
        <v>67</v>
      </c>
    </row>
    <row r="10011" spans="1:10">
      <c r="A10011" s="16" t="s">
        <v>481</v>
      </c>
      <c r="B10011" s="25" t="s">
        <v>8551</v>
      </c>
      <c r="C10011" s="25" t="s">
        <v>6946</v>
      </c>
      <c r="D10011" s="25" t="s">
        <v>6939</v>
      </c>
      <c r="E10011" s="25">
        <v>402</v>
      </c>
      <c r="F10011" s="25">
        <v>440</v>
      </c>
      <c r="G10011" s="25" t="s">
        <v>158</v>
      </c>
      <c r="H10011" s="25">
        <v>50126748</v>
      </c>
      <c r="I10011" s="25">
        <v>50126634</v>
      </c>
      <c r="J10011" s="17" t="s">
        <v>67</v>
      </c>
    </row>
    <row r="10012" spans="1:10">
      <c r="A10012" s="16" t="s">
        <v>481</v>
      </c>
      <c r="B10012" s="25" t="s">
        <v>8551</v>
      </c>
      <c r="C10012" s="25" t="s">
        <v>6946</v>
      </c>
      <c r="D10012" s="25" t="s">
        <v>6934</v>
      </c>
      <c r="E10012" s="25">
        <v>266</v>
      </c>
      <c r="F10012" s="25">
        <v>280</v>
      </c>
      <c r="G10012" s="25" t="s">
        <v>158</v>
      </c>
      <c r="H10012" s="25">
        <v>50127156</v>
      </c>
      <c r="I10012" s="25">
        <v>50127114</v>
      </c>
      <c r="J10012" s="17" t="s">
        <v>67</v>
      </c>
    </row>
    <row r="10013" spans="1:10">
      <c r="A10013" s="16" t="s">
        <v>481</v>
      </c>
      <c r="B10013" s="25" t="s">
        <v>8551</v>
      </c>
      <c r="C10013" s="25" t="s">
        <v>6946</v>
      </c>
      <c r="D10013" s="25" t="s">
        <v>6934</v>
      </c>
      <c r="E10013" s="25">
        <v>355</v>
      </c>
      <c r="F10013" s="25">
        <v>370</v>
      </c>
      <c r="G10013" s="25" t="s">
        <v>158</v>
      </c>
      <c r="H10013" s="25">
        <v>50126889</v>
      </c>
      <c r="I10013" s="25">
        <v>50126844</v>
      </c>
      <c r="J10013" s="17" t="s">
        <v>67</v>
      </c>
    </row>
    <row r="10014" spans="1:10">
      <c r="A10014" s="16" t="s">
        <v>481</v>
      </c>
      <c r="B10014" s="25" t="s">
        <v>8551</v>
      </c>
      <c r="C10014" s="25" t="s">
        <v>6946</v>
      </c>
      <c r="D10014" s="25" t="s">
        <v>6934</v>
      </c>
      <c r="E10014" s="25">
        <v>808</v>
      </c>
      <c r="F10014" s="25">
        <v>831</v>
      </c>
      <c r="G10014" s="25" t="s">
        <v>158</v>
      </c>
      <c r="H10014" s="25">
        <v>50125530</v>
      </c>
      <c r="I10014" s="25">
        <v>50125461</v>
      </c>
      <c r="J10014" s="17" t="s">
        <v>67</v>
      </c>
    </row>
    <row r="10015" spans="1:10">
      <c r="A10015" s="16" t="s">
        <v>481</v>
      </c>
      <c r="B10015" s="25" t="s">
        <v>8552</v>
      </c>
      <c r="C10015" s="25" t="s">
        <v>6931</v>
      </c>
      <c r="D10015" s="25" t="s">
        <v>6932</v>
      </c>
      <c r="E10015" s="25">
        <v>321</v>
      </c>
      <c r="F10015" s="25">
        <v>390</v>
      </c>
      <c r="G10015" s="25" t="s">
        <v>164</v>
      </c>
      <c r="H10015" s="25">
        <v>37678972</v>
      </c>
      <c r="I10015" s="25">
        <v>37679907</v>
      </c>
      <c r="J10015" s="17" t="s">
        <v>769</v>
      </c>
    </row>
    <row r="10016" spans="1:10">
      <c r="A10016" s="16" t="s">
        <v>481</v>
      </c>
      <c r="B10016" s="25" t="s">
        <v>8552</v>
      </c>
      <c r="C10016" s="25" t="s">
        <v>6931</v>
      </c>
      <c r="D10016" s="25" t="s">
        <v>6932</v>
      </c>
      <c r="E10016" s="25">
        <v>405</v>
      </c>
      <c r="F10016" s="25">
        <v>425</v>
      </c>
      <c r="G10016" s="25" t="s">
        <v>164</v>
      </c>
      <c r="H10016" s="25">
        <v>37679952</v>
      </c>
      <c r="I10016" s="25">
        <v>37680012</v>
      </c>
      <c r="J10016" s="17" t="s">
        <v>769</v>
      </c>
    </row>
    <row r="10017" spans="1:10">
      <c r="A10017" s="16" t="s">
        <v>481</v>
      </c>
      <c r="B10017" s="25" t="s">
        <v>8552</v>
      </c>
      <c r="C10017" s="25" t="s">
        <v>6931</v>
      </c>
      <c r="D10017" s="25" t="s">
        <v>6934</v>
      </c>
      <c r="E10017" s="25">
        <v>13</v>
      </c>
      <c r="F10017" s="25">
        <v>27</v>
      </c>
      <c r="G10017" s="25" t="s">
        <v>164</v>
      </c>
      <c r="H10017" s="25">
        <v>37675381</v>
      </c>
      <c r="I10017" s="25">
        <v>37675423</v>
      </c>
      <c r="J10017" s="17" t="s">
        <v>769</v>
      </c>
    </row>
    <row r="10018" spans="1:10">
      <c r="A10018" s="16" t="s">
        <v>481</v>
      </c>
      <c r="B10018" s="25" t="s">
        <v>8552</v>
      </c>
      <c r="C10018" s="25" t="s">
        <v>6931</v>
      </c>
      <c r="D10018" s="25" t="s">
        <v>6934</v>
      </c>
      <c r="E10018" s="25">
        <v>634</v>
      </c>
      <c r="F10018" s="25">
        <v>646</v>
      </c>
      <c r="G10018" s="25" t="s">
        <v>164</v>
      </c>
      <c r="H10018" s="25">
        <v>37681475</v>
      </c>
      <c r="I10018" s="25">
        <v>37681511</v>
      </c>
      <c r="J10018" s="17" t="s">
        <v>769</v>
      </c>
    </row>
    <row r="10019" spans="1:10">
      <c r="A10019" s="16" t="s">
        <v>481</v>
      </c>
      <c r="B10019" s="25" t="s">
        <v>8552</v>
      </c>
      <c r="C10019" s="25" t="s">
        <v>6931</v>
      </c>
      <c r="D10019" s="25" t="s">
        <v>6933</v>
      </c>
      <c r="E10019" s="25">
        <v>436</v>
      </c>
      <c r="F10019" s="25">
        <v>477</v>
      </c>
      <c r="G10019" s="25" t="s">
        <v>164</v>
      </c>
      <c r="H10019" s="25">
        <v>37680045</v>
      </c>
      <c r="I10019" s="25">
        <v>37680168</v>
      </c>
      <c r="J10019" s="17" t="s">
        <v>769</v>
      </c>
    </row>
    <row r="10020" spans="1:10">
      <c r="A10020" s="16" t="s">
        <v>481</v>
      </c>
      <c r="B10020" s="25" t="s">
        <v>8552</v>
      </c>
      <c r="C10020" s="25" t="s">
        <v>6931</v>
      </c>
      <c r="D10020" s="25" t="s">
        <v>6933</v>
      </c>
      <c r="E10020" s="25">
        <v>516</v>
      </c>
      <c r="F10020" s="25">
        <v>526</v>
      </c>
      <c r="G10020" s="25" t="s">
        <v>164</v>
      </c>
      <c r="H10020" s="25">
        <v>37681121</v>
      </c>
      <c r="I10020" s="25">
        <v>37681151</v>
      </c>
      <c r="J10020" s="17" t="s">
        <v>769</v>
      </c>
    </row>
    <row r="10021" spans="1:10">
      <c r="A10021" s="16" t="s">
        <v>481</v>
      </c>
      <c r="B10021" s="25" t="s">
        <v>8552</v>
      </c>
      <c r="C10021" s="25" t="s">
        <v>6931</v>
      </c>
      <c r="D10021" s="25" t="s">
        <v>6933</v>
      </c>
      <c r="E10021" s="25">
        <v>541</v>
      </c>
      <c r="F10021" s="25">
        <v>592</v>
      </c>
      <c r="G10021" s="25" t="s">
        <v>164</v>
      </c>
      <c r="H10021" s="25">
        <v>37681196</v>
      </c>
      <c r="I10021" s="25">
        <v>37681349</v>
      </c>
      <c r="J10021" s="17" t="s">
        <v>769</v>
      </c>
    </row>
    <row r="10022" spans="1:10">
      <c r="A10022" s="16" t="s">
        <v>481</v>
      </c>
      <c r="B10022" s="25" t="s">
        <v>8552</v>
      </c>
      <c r="C10022" s="25" t="s">
        <v>6931</v>
      </c>
      <c r="D10022" s="25" t="s">
        <v>6933</v>
      </c>
      <c r="E10022" s="25">
        <v>629</v>
      </c>
      <c r="F10022" s="25">
        <v>648</v>
      </c>
      <c r="G10022" s="25" t="s">
        <v>164</v>
      </c>
      <c r="H10022" s="25">
        <v>37681460</v>
      </c>
      <c r="I10022" s="25">
        <v>37681517</v>
      </c>
      <c r="J10022" s="17" t="s">
        <v>769</v>
      </c>
    </row>
    <row r="10023" spans="1:10">
      <c r="A10023" s="16" t="s">
        <v>481</v>
      </c>
      <c r="B10023" s="25" t="s">
        <v>8553</v>
      </c>
      <c r="C10023" s="25" t="s">
        <v>6944</v>
      </c>
      <c r="D10023" s="25" t="s">
        <v>6934</v>
      </c>
      <c r="E10023" s="25">
        <v>145</v>
      </c>
      <c r="F10023" s="25">
        <v>155</v>
      </c>
      <c r="G10023" s="25" t="s">
        <v>166</v>
      </c>
      <c r="H10023" s="25">
        <v>7919124</v>
      </c>
      <c r="I10023" s="25">
        <v>7919154</v>
      </c>
      <c r="J10023" s="17" t="s">
        <v>769</v>
      </c>
    </row>
    <row r="10024" spans="1:10">
      <c r="A10024" s="16" t="s">
        <v>481</v>
      </c>
      <c r="B10024" s="25" t="s">
        <v>8553</v>
      </c>
      <c r="C10024" s="25" t="s">
        <v>6944</v>
      </c>
      <c r="D10024" s="25" t="s">
        <v>6934</v>
      </c>
      <c r="E10024" s="25">
        <v>229</v>
      </c>
      <c r="F10024" s="25">
        <v>239</v>
      </c>
      <c r="G10024" s="25" t="s">
        <v>166</v>
      </c>
      <c r="H10024" s="25">
        <v>7919724</v>
      </c>
      <c r="I10024" s="25">
        <v>7919754</v>
      </c>
      <c r="J10024" s="17" t="s">
        <v>769</v>
      </c>
    </row>
    <row r="10025" spans="1:10">
      <c r="A10025" s="16" t="s">
        <v>481</v>
      </c>
      <c r="B10025" s="25" t="s">
        <v>8553</v>
      </c>
      <c r="C10025" s="25" t="s">
        <v>6944</v>
      </c>
      <c r="D10025" s="25" t="s">
        <v>6934</v>
      </c>
      <c r="E10025" s="25">
        <v>245</v>
      </c>
      <c r="F10025" s="25">
        <v>256</v>
      </c>
      <c r="G10025" s="25" t="s">
        <v>166</v>
      </c>
      <c r="H10025" s="25">
        <v>7919772</v>
      </c>
      <c r="I10025" s="25">
        <v>7919805</v>
      </c>
      <c r="J10025" s="17" t="s">
        <v>769</v>
      </c>
    </row>
    <row r="10026" spans="1:10">
      <c r="A10026" s="16" t="s">
        <v>481</v>
      </c>
      <c r="B10026" s="25" t="s">
        <v>8553</v>
      </c>
      <c r="C10026" s="25" t="s">
        <v>6944</v>
      </c>
      <c r="D10026" s="25" t="s">
        <v>6933</v>
      </c>
      <c r="E10026" s="25">
        <v>29</v>
      </c>
      <c r="F10026" s="25">
        <v>72</v>
      </c>
      <c r="G10026" s="25" t="s">
        <v>166</v>
      </c>
      <c r="H10026" s="25">
        <v>7918611</v>
      </c>
      <c r="I10026" s="25">
        <v>7918825</v>
      </c>
      <c r="J10026" s="17" t="s">
        <v>769</v>
      </c>
    </row>
    <row r="10027" spans="1:10">
      <c r="A10027" s="16" t="s">
        <v>481</v>
      </c>
      <c r="B10027" s="25" t="s">
        <v>8553</v>
      </c>
      <c r="C10027" s="25" t="s">
        <v>6944</v>
      </c>
      <c r="D10027" s="25" t="s">
        <v>6933</v>
      </c>
      <c r="E10027" s="25">
        <v>138</v>
      </c>
      <c r="F10027" s="25">
        <v>194</v>
      </c>
      <c r="G10027" s="25" t="s">
        <v>166</v>
      </c>
      <c r="H10027" s="25">
        <v>7919103</v>
      </c>
      <c r="I10027" s="25">
        <v>7919271</v>
      </c>
      <c r="J10027" s="17" t="s">
        <v>769</v>
      </c>
    </row>
    <row r="10028" spans="1:10">
      <c r="A10028" s="16" t="s">
        <v>481</v>
      </c>
      <c r="B10028" s="25" t="s">
        <v>8553</v>
      </c>
      <c r="C10028" s="25" t="s">
        <v>6944</v>
      </c>
      <c r="D10028" s="25" t="s">
        <v>6933</v>
      </c>
      <c r="E10028" s="25">
        <v>205</v>
      </c>
      <c r="F10028" s="25">
        <v>216</v>
      </c>
      <c r="G10028" s="25" t="s">
        <v>166</v>
      </c>
      <c r="H10028" s="25">
        <v>7919304</v>
      </c>
      <c r="I10028" s="25">
        <v>7919685</v>
      </c>
      <c r="J10028" s="17" t="s">
        <v>769</v>
      </c>
    </row>
    <row r="10029" spans="1:10">
      <c r="A10029" s="16" t="s">
        <v>481</v>
      </c>
      <c r="B10029" s="25" t="s">
        <v>8553</v>
      </c>
      <c r="C10029" s="25" t="s">
        <v>6944</v>
      </c>
      <c r="D10029" s="25" t="s">
        <v>6933</v>
      </c>
      <c r="E10029" s="25">
        <v>220</v>
      </c>
      <c r="F10029" s="25">
        <v>242</v>
      </c>
      <c r="G10029" s="25" t="s">
        <v>166</v>
      </c>
      <c r="H10029" s="25">
        <v>7919697</v>
      </c>
      <c r="I10029" s="25">
        <v>7919763</v>
      </c>
      <c r="J10029" s="17" t="s">
        <v>769</v>
      </c>
    </row>
    <row r="10030" spans="1:10">
      <c r="A10030" s="16" t="s">
        <v>481</v>
      </c>
      <c r="B10030" s="25" t="s">
        <v>8553</v>
      </c>
      <c r="C10030" s="25" t="s">
        <v>6944</v>
      </c>
      <c r="D10030" s="25" t="s">
        <v>6933</v>
      </c>
      <c r="E10030" s="25">
        <v>287</v>
      </c>
      <c r="F10030" s="25">
        <v>313</v>
      </c>
      <c r="G10030" s="25" t="s">
        <v>166</v>
      </c>
      <c r="H10030" s="25">
        <v>7919982</v>
      </c>
      <c r="I10030" s="25">
        <v>7920060</v>
      </c>
      <c r="J10030" s="17" t="s">
        <v>769</v>
      </c>
    </row>
    <row r="10031" spans="1:10">
      <c r="A10031" s="16" t="s">
        <v>481</v>
      </c>
      <c r="B10031" s="25" t="s">
        <v>8554</v>
      </c>
      <c r="C10031" s="25" t="s">
        <v>6948</v>
      </c>
      <c r="D10031" s="25" t="s">
        <v>6934</v>
      </c>
      <c r="E10031" s="25">
        <v>1</v>
      </c>
      <c r="F10031" s="25">
        <v>14</v>
      </c>
      <c r="G10031" s="25" t="s">
        <v>170</v>
      </c>
      <c r="H10031" s="25">
        <v>45080517</v>
      </c>
      <c r="I10031" s="25">
        <v>45080556</v>
      </c>
      <c r="J10031" s="17" t="s">
        <v>769</v>
      </c>
    </row>
    <row r="10032" spans="1:10">
      <c r="A10032" s="16" t="s">
        <v>481</v>
      </c>
      <c r="B10032" s="25" t="s">
        <v>8554</v>
      </c>
      <c r="C10032" s="25" t="s">
        <v>6948</v>
      </c>
      <c r="D10032" s="25" t="s">
        <v>6934</v>
      </c>
      <c r="E10032" s="25">
        <v>22</v>
      </c>
      <c r="F10032" s="25">
        <v>32</v>
      </c>
      <c r="G10032" s="25" t="s">
        <v>170</v>
      </c>
      <c r="H10032" s="25">
        <v>45080580</v>
      </c>
      <c r="I10032" s="25">
        <v>45081343</v>
      </c>
      <c r="J10032" s="17" t="s">
        <v>769</v>
      </c>
    </row>
    <row r="10033" spans="1:10">
      <c r="A10033" s="16" t="s">
        <v>481</v>
      </c>
      <c r="B10033" s="25" t="s">
        <v>8554</v>
      </c>
      <c r="C10033" s="25" t="s">
        <v>6948</v>
      </c>
      <c r="D10033" s="25" t="s">
        <v>6934</v>
      </c>
      <c r="E10033" s="25">
        <v>102</v>
      </c>
      <c r="F10033" s="25">
        <v>112</v>
      </c>
      <c r="G10033" s="25" t="s">
        <v>170</v>
      </c>
      <c r="H10033" s="25">
        <v>45081834</v>
      </c>
      <c r="I10033" s="25">
        <v>45081864</v>
      </c>
      <c r="J10033" s="17" t="s">
        <v>769</v>
      </c>
    </row>
    <row r="10034" spans="1:10">
      <c r="A10034" s="16" t="s">
        <v>481</v>
      </c>
      <c r="B10034" s="25" t="s">
        <v>8554</v>
      </c>
      <c r="C10034" s="25" t="s">
        <v>6948</v>
      </c>
      <c r="D10034" s="25" t="s">
        <v>6934</v>
      </c>
      <c r="E10034" s="25">
        <v>232</v>
      </c>
      <c r="F10034" s="25">
        <v>252</v>
      </c>
      <c r="G10034" s="25" t="s">
        <v>170</v>
      </c>
      <c r="H10034" s="25">
        <v>45082638</v>
      </c>
      <c r="I10034" s="25">
        <v>45082698</v>
      </c>
      <c r="J10034" s="17" t="s">
        <v>769</v>
      </c>
    </row>
    <row r="10035" spans="1:10">
      <c r="A10035" s="16" t="s">
        <v>481</v>
      </c>
      <c r="B10035" s="25" t="s">
        <v>8554</v>
      </c>
      <c r="C10035" s="25" t="s">
        <v>6948</v>
      </c>
      <c r="D10035" s="25" t="s">
        <v>6934</v>
      </c>
      <c r="E10035" s="25">
        <v>481</v>
      </c>
      <c r="F10035" s="25">
        <v>491</v>
      </c>
      <c r="G10035" s="25" t="s">
        <v>170</v>
      </c>
      <c r="H10035" s="25">
        <v>45084070</v>
      </c>
      <c r="I10035" s="25">
        <v>45084100</v>
      </c>
      <c r="J10035" s="17" t="s">
        <v>769</v>
      </c>
    </row>
    <row r="10036" spans="1:10">
      <c r="A10036" s="16" t="s">
        <v>481</v>
      </c>
      <c r="B10036" s="25" t="s">
        <v>8554</v>
      </c>
      <c r="C10036" s="25" t="s">
        <v>6948</v>
      </c>
      <c r="D10036" s="25" t="s">
        <v>6933</v>
      </c>
      <c r="E10036" s="25">
        <v>283</v>
      </c>
      <c r="F10036" s="25">
        <v>325</v>
      </c>
      <c r="G10036" s="25" t="s">
        <v>170</v>
      </c>
      <c r="H10036" s="25">
        <v>45083055</v>
      </c>
      <c r="I10036" s="25">
        <v>45083181</v>
      </c>
      <c r="J10036" s="17" t="s">
        <v>769</v>
      </c>
    </row>
    <row r="10037" spans="1:10">
      <c r="A10037" s="16" t="s">
        <v>481</v>
      </c>
      <c r="B10037" s="25" t="s">
        <v>8554</v>
      </c>
      <c r="C10037" s="25" t="s">
        <v>6948</v>
      </c>
      <c r="D10037" s="25" t="s">
        <v>6933</v>
      </c>
      <c r="E10037" s="25">
        <v>349</v>
      </c>
      <c r="F10037" s="25">
        <v>359</v>
      </c>
      <c r="G10037" s="25" t="s">
        <v>170</v>
      </c>
      <c r="H10037" s="25">
        <v>45083253</v>
      </c>
      <c r="I10037" s="25">
        <v>45083283</v>
      </c>
      <c r="J10037" s="17" t="s">
        <v>769</v>
      </c>
    </row>
    <row r="10038" spans="1:10">
      <c r="A10038" s="16" t="s">
        <v>481</v>
      </c>
      <c r="B10038" s="25" t="s">
        <v>8554</v>
      </c>
      <c r="C10038" s="25" t="s">
        <v>6948</v>
      </c>
      <c r="D10038" s="25" t="s">
        <v>6933</v>
      </c>
      <c r="E10038" s="25">
        <v>365</v>
      </c>
      <c r="F10038" s="25">
        <v>377</v>
      </c>
      <c r="G10038" s="25" t="s">
        <v>170</v>
      </c>
      <c r="H10038" s="25">
        <v>45083301</v>
      </c>
      <c r="I10038" s="25">
        <v>45083337</v>
      </c>
      <c r="J10038" s="17" t="s">
        <v>769</v>
      </c>
    </row>
    <row r="10039" spans="1:10">
      <c r="A10039" s="16" t="s">
        <v>481</v>
      </c>
      <c r="B10039" s="25" t="s">
        <v>8554</v>
      </c>
      <c r="C10039" s="25" t="s">
        <v>6948</v>
      </c>
      <c r="D10039" s="25" t="s">
        <v>6933</v>
      </c>
      <c r="E10039" s="25">
        <v>391</v>
      </c>
      <c r="F10039" s="25">
        <v>447</v>
      </c>
      <c r="G10039" s="25" t="s">
        <v>170</v>
      </c>
      <c r="H10039" s="25">
        <v>45083800</v>
      </c>
      <c r="I10039" s="25">
        <v>45083968</v>
      </c>
      <c r="J10039" s="17" t="s">
        <v>769</v>
      </c>
    </row>
    <row r="10040" spans="1:10">
      <c r="A10040" s="16" t="s">
        <v>481</v>
      </c>
      <c r="B10040" s="25" t="s">
        <v>8554</v>
      </c>
      <c r="C10040" s="25" t="s">
        <v>6948</v>
      </c>
      <c r="D10040" s="25" t="s">
        <v>6933</v>
      </c>
      <c r="E10040" s="25">
        <v>458</v>
      </c>
      <c r="F10040" s="25">
        <v>469</v>
      </c>
      <c r="G10040" s="25" t="s">
        <v>170</v>
      </c>
      <c r="H10040" s="25">
        <v>45084001</v>
      </c>
      <c r="I10040" s="25">
        <v>45084034</v>
      </c>
      <c r="J10040" s="17" t="s">
        <v>769</v>
      </c>
    </row>
    <row r="10041" spans="1:10">
      <c r="A10041" s="16" t="s">
        <v>481</v>
      </c>
      <c r="B10041" s="25" t="s">
        <v>8554</v>
      </c>
      <c r="C10041" s="25" t="s">
        <v>6948</v>
      </c>
      <c r="D10041" s="25" t="s">
        <v>6933</v>
      </c>
      <c r="E10041" s="25">
        <v>473</v>
      </c>
      <c r="F10041" s="25">
        <v>496</v>
      </c>
      <c r="G10041" s="25" t="s">
        <v>170</v>
      </c>
      <c r="H10041" s="25">
        <v>45084046</v>
      </c>
      <c r="I10041" s="25">
        <v>45084115</v>
      </c>
      <c r="J10041" s="17" t="s">
        <v>769</v>
      </c>
    </row>
    <row r="10042" spans="1:10">
      <c r="A10042" s="16" t="s">
        <v>481</v>
      </c>
      <c r="B10042" s="25" t="s">
        <v>8554</v>
      </c>
      <c r="C10042" s="25" t="s">
        <v>6948</v>
      </c>
      <c r="D10042" s="25" t="s">
        <v>6933</v>
      </c>
      <c r="E10042" s="25">
        <v>539</v>
      </c>
      <c r="F10042" s="25">
        <v>568</v>
      </c>
      <c r="G10042" s="25" t="s">
        <v>170</v>
      </c>
      <c r="H10042" s="25">
        <v>45084431</v>
      </c>
      <c r="I10042" s="25">
        <v>45084518</v>
      </c>
      <c r="J10042" s="17" t="s">
        <v>769</v>
      </c>
    </row>
    <row r="10043" spans="1:10">
      <c r="A10043" s="16" t="s">
        <v>481</v>
      </c>
      <c r="B10043" s="25" t="s">
        <v>8554</v>
      </c>
      <c r="C10043" s="25" t="s">
        <v>6948</v>
      </c>
      <c r="D10043" s="25" t="s">
        <v>6936</v>
      </c>
      <c r="E10043" s="25">
        <v>72</v>
      </c>
      <c r="F10043" s="25">
        <v>182</v>
      </c>
      <c r="G10043" s="25" t="s">
        <v>170</v>
      </c>
      <c r="H10043" s="25">
        <v>45081463</v>
      </c>
      <c r="I10043" s="25">
        <v>45082311</v>
      </c>
      <c r="J10043" s="17" t="s">
        <v>769</v>
      </c>
    </row>
    <row r="10044" spans="1:10">
      <c r="A10044" s="16" t="s">
        <v>481</v>
      </c>
      <c r="B10044" s="25" t="s">
        <v>8555</v>
      </c>
      <c r="C10044" s="25" t="s">
        <v>6944</v>
      </c>
      <c r="D10044" s="25" t="s">
        <v>6933</v>
      </c>
      <c r="E10044" s="25">
        <v>43</v>
      </c>
      <c r="F10044" s="25">
        <v>88</v>
      </c>
      <c r="G10044" s="25" t="s">
        <v>156</v>
      </c>
      <c r="H10044" s="25">
        <v>31310695</v>
      </c>
      <c r="I10044" s="25">
        <v>31310830</v>
      </c>
      <c r="J10044" s="17" t="s">
        <v>769</v>
      </c>
    </row>
    <row r="10045" spans="1:10">
      <c r="A10045" s="16" t="s">
        <v>481</v>
      </c>
      <c r="B10045" s="25" t="s">
        <v>8555</v>
      </c>
      <c r="C10045" s="25" t="s">
        <v>6944</v>
      </c>
      <c r="D10045" s="25" t="s">
        <v>6933</v>
      </c>
      <c r="E10045" s="25">
        <v>153</v>
      </c>
      <c r="F10045" s="25">
        <v>204</v>
      </c>
      <c r="G10045" s="25" t="s">
        <v>156</v>
      </c>
      <c r="H10045" s="25">
        <v>31311997</v>
      </c>
      <c r="I10045" s="25">
        <v>31313363</v>
      </c>
      <c r="J10045" s="17" t="s">
        <v>769</v>
      </c>
    </row>
    <row r="10046" spans="1:10">
      <c r="A10046" s="16" t="s">
        <v>481</v>
      </c>
      <c r="B10046" s="25" t="s">
        <v>8556</v>
      </c>
      <c r="C10046" s="25" t="s">
        <v>6948</v>
      </c>
      <c r="D10046" s="25" t="s">
        <v>6934</v>
      </c>
      <c r="E10046" s="25">
        <v>1</v>
      </c>
      <c r="F10046" s="25">
        <v>14</v>
      </c>
      <c r="G10046" s="25" t="s">
        <v>158</v>
      </c>
      <c r="H10046" s="25">
        <v>3962390</v>
      </c>
      <c r="I10046" s="25">
        <v>3962351</v>
      </c>
      <c r="J10046" s="17" t="s">
        <v>67</v>
      </c>
    </row>
    <row r="10047" spans="1:10">
      <c r="A10047" s="16" t="s">
        <v>481</v>
      </c>
      <c r="B10047" s="25" t="s">
        <v>8556</v>
      </c>
      <c r="C10047" s="25" t="s">
        <v>6948</v>
      </c>
      <c r="D10047" s="25" t="s">
        <v>6934</v>
      </c>
      <c r="E10047" s="25">
        <v>260</v>
      </c>
      <c r="F10047" s="25">
        <v>270</v>
      </c>
      <c r="G10047" s="25" t="s">
        <v>158</v>
      </c>
      <c r="H10047" s="25">
        <v>3961613</v>
      </c>
      <c r="I10047" s="25">
        <v>3961583</v>
      </c>
      <c r="J10047" s="17" t="s">
        <v>67</v>
      </c>
    </row>
    <row r="10048" spans="1:10">
      <c r="A10048" s="16" t="s">
        <v>481</v>
      </c>
      <c r="B10048" s="25" t="s">
        <v>8556</v>
      </c>
      <c r="C10048" s="25" t="s">
        <v>6948</v>
      </c>
      <c r="D10048" s="25" t="s">
        <v>6934</v>
      </c>
      <c r="E10048" s="25">
        <v>531</v>
      </c>
      <c r="F10048" s="25">
        <v>553</v>
      </c>
      <c r="G10048" s="25" t="s">
        <v>158</v>
      </c>
      <c r="H10048" s="25">
        <v>3960800</v>
      </c>
      <c r="I10048" s="25">
        <v>3960734</v>
      </c>
      <c r="J10048" s="17" t="s">
        <v>67</v>
      </c>
    </row>
    <row r="10049" spans="1:10">
      <c r="A10049" s="16" t="s">
        <v>481</v>
      </c>
      <c r="B10049" s="25" t="s">
        <v>8556</v>
      </c>
      <c r="C10049" s="25" t="s">
        <v>6948</v>
      </c>
      <c r="D10049" s="25" t="s">
        <v>6934</v>
      </c>
      <c r="E10049" s="25">
        <v>714</v>
      </c>
      <c r="F10049" s="25">
        <v>729</v>
      </c>
      <c r="G10049" s="25" t="s">
        <v>158</v>
      </c>
      <c r="H10049" s="25">
        <v>3960251</v>
      </c>
      <c r="I10049" s="25">
        <v>3960206</v>
      </c>
      <c r="J10049" s="17" t="s">
        <v>67</v>
      </c>
    </row>
    <row r="10050" spans="1:10">
      <c r="A10050" s="16" t="s">
        <v>481</v>
      </c>
      <c r="B10050" s="25" t="s">
        <v>8556</v>
      </c>
      <c r="C10050" s="25" t="s">
        <v>6948</v>
      </c>
      <c r="D10050" s="25" t="s">
        <v>6934</v>
      </c>
      <c r="E10050" s="25">
        <v>764</v>
      </c>
      <c r="F10050" s="25">
        <v>774</v>
      </c>
      <c r="G10050" s="25" t="s">
        <v>158</v>
      </c>
      <c r="H10050" s="25">
        <v>3960101</v>
      </c>
      <c r="I10050" s="25">
        <v>3960071</v>
      </c>
      <c r="J10050" s="17" t="s">
        <v>67</v>
      </c>
    </row>
    <row r="10051" spans="1:10">
      <c r="A10051" s="16" t="s">
        <v>481</v>
      </c>
      <c r="B10051" s="25" t="s">
        <v>8556</v>
      </c>
      <c r="C10051" s="25" t="s">
        <v>6948</v>
      </c>
      <c r="D10051" s="25" t="s">
        <v>6934</v>
      </c>
      <c r="E10051" s="25">
        <v>787</v>
      </c>
      <c r="F10051" s="25">
        <v>797</v>
      </c>
      <c r="G10051" s="25" t="s">
        <v>158</v>
      </c>
      <c r="H10051" s="25">
        <v>3959928</v>
      </c>
      <c r="I10051" s="25">
        <v>3959898</v>
      </c>
      <c r="J10051" s="17" t="s">
        <v>67</v>
      </c>
    </row>
    <row r="10052" spans="1:10">
      <c r="A10052" s="16" t="s">
        <v>481</v>
      </c>
      <c r="B10052" s="25" t="s">
        <v>8556</v>
      </c>
      <c r="C10052" s="25" t="s">
        <v>6948</v>
      </c>
      <c r="D10052" s="25" t="s">
        <v>6933</v>
      </c>
      <c r="E10052" s="25">
        <v>704</v>
      </c>
      <c r="F10052" s="25">
        <v>756</v>
      </c>
      <c r="G10052" s="25" t="s">
        <v>158</v>
      </c>
      <c r="H10052" s="25">
        <v>3960281</v>
      </c>
      <c r="I10052" s="25">
        <v>3960125</v>
      </c>
      <c r="J10052" s="17" t="s">
        <v>67</v>
      </c>
    </row>
    <row r="10053" spans="1:10">
      <c r="A10053" s="16" t="s">
        <v>481</v>
      </c>
      <c r="B10053" s="25" t="s">
        <v>8556</v>
      </c>
      <c r="C10053" s="25" t="s">
        <v>6948</v>
      </c>
      <c r="D10053" s="25" t="s">
        <v>6933</v>
      </c>
      <c r="E10053" s="25">
        <v>789</v>
      </c>
      <c r="F10053" s="25">
        <v>803</v>
      </c>
      <c r="G10053" s="25" t="s">
        <v>158</v>
      </c>
      <c r="H10053" s="25">
        <v>3959922</v>
      </c>
      <c r="I10053" s="25">
        <v>3959880</v>
      </c>
      <c r="J10053" s="17" t="s">
        <v>67</v>
      </c>
    </row>
    <row r="10054" spans="1:10">
      <c r="A10054" s="16" t="s">
        <v>481</v>
      </c>
      <c r="B10054" s="25" t="s">
        <v>8556</v>
      </c>
      <c r="C10054" s="25" t="s">
        <v>6948</v>
      </c>
      <c r="D10054" s="25" t="s">
        <v>6933</v>
      </c>
      <c r="E10054" s="25">
        <v>855</v>
      </c>
      <c r="F10054" s="25">
        <v>879</v>
      </c>
      <c r="G10054" s="25" t="s">
        <v>158</v>
      </c>
      <c r="H10054" s="25">
        <v>3959724</v>
      </c>
      <c r="I10054" s="25">
        <v>3959652</v>
      </c>
      <c r="J10054" s="17" t="s">
        <v>67</v>
      </c>
    </row>
    <row r="10055" spans="1:10">
      <c r="A10055" s="16" t="s">
        <v>481</v>
      </c>
      <c r="B10055" s="25" t="s">
        <v>8556</v>
      </c>
      <c r="C10055" s="25" t="s">
        <v>6948</v>
      </c>
      <c r="D10055" s="25" t="s">
        <v>6936</v>
      </c>
      <c r="E10055" s="25">
        <v>79</v>
      </c>
      <c r="F10055" s="25">
        <v>94</v>
      </c>
      <c r="G10055" s="25" t="s">
        <v>158</v>
      </c>
      <c r="H10055" s="25">
        <v>3962156</v>
      </c>
      <c r="I10055" s="25">
        <v>3962111</v>
      </c>
      <c r="J10055" s="17" t="s">
        <v>67</v>
      </c>
    </row>
    <row r="10056" spans="1:10">
      <c r="A10056" s="16" t="s">
        <v>481</v>
      </c>
      <c r="B10056" s="25" t="s">
        <v>8556</v>
      </c>
      <c r="C10056" s="25" t="s">
        <v>6948</v>
      </c>
      <c r="D10056" s="25" t="s">
        <v>6936</v>
      </c>
      <c r="E10056" s="25">
        <v>347</v>
      </c>
      <c r="F10056" s="25">
        <v>396</v>
      </c>
      <c r="G10056" s="25" t="s">
        <v>158</v>
      </c>
      <c r="H10056" s="25">
        <v>3961352</v>
      </c>
      <c r="I10056" s="25">
        <v>3961205</v>
      </c>
      <c r="J10056" s="17" t="s">
        <v>67</v>
      </c>
    </row>
    <row r="10057" spans="1:10">
      <c r="A10057" s="16" t="s">
        <v>481</v>
      </c>
      <c r="B10057" s="25" t="s">
        <v>8556</v>
      </c>
      <c r="C10057" s="25" t="s">
        <v>6948</v>
      </c>
      <c r="D10057" s="25" t="s">
        <v>6936</v>
      </c>
      <c r="E10057" s="25">
        <v>401</v>
      </c>
      <c r="F10057" s="25">
        <v>512</v>
      </c>
      <c r="G10057" s="25" t="s">
        <v>158</v>
      </c>
      <c r="H10057" s="25">
        <v>3961190</v>
      </c>
      <c r="I10057" s="25">
        <v>3960857</v>
      </c>
      <c r="J10057" s="17" t="s">
        <v>67</v>
      </c>
    </row>
    <row r="10058" spans="1:10">
      <c r="A10058" s="16" t="s">
        <v>481</v>
      </c>
      <c r="B10058" s="25" t="s">
        <v>8557</v>
      </c>
      <c r="C10058" s="25" t="s">
        <v>6944</v>
      </c>
      <c r="D10058" s="25" t="s">
        <v>6934</v>
      </c>
      <c r="E10058" s="25">
        <v>7</v>
      </c>
      <c r="F10058" s="25">
        <v>34</v>
      </c>
      <c r="G10058" s="25" t="s">
        <v>158</v>
      </c>
      <c r="H10058" s="25">
        <v>13260321</v>
      </c>
      <c r="I10058" s="25">
        <v>13260240</v>
      </c>
      <c r="J10058" s="17" t="s">
        <v>67</v>
      </c>
    </row>
    <row r="10059" spans="1:10">
      <c r="A10059" s="16" t="s">
        <v>481</v>
      </c>
      <c r="B10059" s="25" t="s">
        <v>8557</v>
      </c>
      <c r="C10059" s="25" t="s">
        <v>6944</v>
      </c>
      <c r="D10059" s="25" t="s">
        <v>6934</v>
      </c>
      <c r="E10059" s="25">
        <v>440</v>
      </c>
      <c r="F10059" s="25">
        <v>454</v>
      </c>
      <c r="G10059" s="25" t="s">
        <v>158</v>
      </c>
      <c r="H10059" s="25">
        <v>13258903</v>
      </c>
      <c r="I10059" s="25">
        <v>13258861</v>
      </c>
      <c r="J10059" s="17" t="s">
        <v>67</v>
      </c>
    </row>
    <row r="10060" spans="1:10">
      <c r="A10060" s="16" t="s">
        <v>481</v>
      </c>
      <c r="B10060" s="25" t="s">
        <v>8557</v>
      </c>
      <c r="C10060" s="25" t="s">
        <v>6944</v>
      </c>
      <c r="D10060" s="25" t="s">
        <v>6933</v>
      </c>
      <c r="E10060" s="25">
        <v>495</v>
      </c>
      <c r="F10060" s="25">
        <v>538</v>
      </c>
      <c r="G10060" s="25" t="s">
        <v>158</v>
      </c>
      <c r="H10060" s="25">
        <v>13258653</v>
      </c>
      <c r="I10060" s="25">
        <v>13257756</v>
      </c>
      <c r="J10060" s="17" t="s">
        <v>67</v>
      </c>
    </row>
    <row r="10061" spans="1:10">
      <c r="A10061" s="16" t="s">
        <v>481</v>
      </c>
      <c r="B10061" s="25" t="s">
        <v>8557</v>
      </c>
      <c r="C10061" s="25" t="s">
        <v>6944</v>
      </c>
      <c r="D10061" s="25" t="s">
        <v>6933</v>
      </c>
      <c r="E10061" s="25">
        <v>561</v>
      </c>
      <c r="F10061" s="25">
        <v>571</v>
      </c>
      <c r="G10061" s="25" t="s">
        <v>158</v>
      </c>
      <c r="H10061" s="25">
        <v>13257687</v>
      </c>
      <c r="I10061" s="25">
        <v>13257657</v>
      </c>
      <c r="J10061" s="17" t="s">
        <v>67</v>
      </c>
    </row>
    <row r="10062" spans="1:10">
      <c r="A10062" s="16" t="s">
        <v>481</v>
      </c>
      <c r="B10062" s="25" t="s">
        <v>8557</v>
      </c>
      <c r="C10062" s="25" t="s">
        <v>6944</v>
      </c>
      <c r="D10062" s="25" t="s">
        <v>6933</v>
      </c>
      <c r="E10062" s="25">
        <v>602</v>
      </c>
      <c r="F10062" s="25">
        <v>657</v>
      </c>
      <c r="G10062" s="25" t="s">
        <v>158</v>
      </c>
      <c r="H10062" s="25">
        <v>13257448</v>
      </c>
      <c r="I10062" s="25">
        <v>13257283</v>
      </c>
      <c r="J10062" s="17" t="s">
        <v>67</v>
      </c>
    </row>
    <row r="10063" spans="1:10">
      <c r="A10063" s="16" t="s">
        <v>481</v>
      </c>
      <c r="B10063" s="25" t="s">
        <v>8557</v>
      </c>
      <c r="C10063" s="25" t="s">
        <v>6944</v>
      </c>
      <c r="D10063" s="25" t="s">
        <v>6933</v>
      </c>
      <c r="E10063" s="25">
        <v>685</v>
      </c>
      <c r="F10063" s="25">
        <v>708</v>
      </c>
      <c r="G10063" s="25" t="s">
        <v>158</v>
      </c>
      <c r="H10063" s="25">
        <v>13257127</v>
      </c>
      <c r="I10063" s="25">
        <v>13257058</v>
      </c>
      <c r="J10063" s="17" t="s">
        <v>67</v>
      </c>
    </row>
    <row r="10064" spans="1:10">
      <c r="A10064" s="16" t="s">
        <v>481</v>
      </c>
      <c r="B10064" s="25" t="s">
        <v>8557</v>
      </c>
      <c r="C10064" s="25" t="s">
        <v>6944</v>
      </c>
      <c r="D10064" s="25" t="s">
        <v>6933</v>
      </c>
      <c r="E10064" s="25">
        <v>757</v>
      </c>
      <c r="F10064" s="25">
        <v>781</v>
      </c>
      <c r="G10064" s="25" t="s">
        <v>158</v>
      </c>
      <c r="H10064" s="25">
        <v>13256820</v>
      </c>
      <c r="I10064" s="25">
        <v>13256748</v>
      </c>
      <c r="J10064" s="17" t="s">
        <v>67</v>
      </c>
    </row>
    <row r="10065" spans="1:10">
      <c r="A10065" s="16" t="s">
        <v>481</v>
      </c>
      <c r="B10065" s="25" t="s">
        <v>8558</v>
      </c>
      <c r="C10065" s="25" t="s">
        <v>6953</v>
      </c>
      <c r="D10065" s="25" t="s">
        <v>6939</v>
      </c>
      <c r="E10065" s="25">
        <v>371</v>
      </c>
      <c r="F10065" s="25">
        <v>413</v>
      </c>
      <c r="G10065" s="25" t="s">
        <v>156</v>
      </c>
      <c r="H10065" s="25">
        <v>39758741</v>
      </c>
      <c r="I10065" s="25">
        <v>39758867</v>
      </c>
      <c r="J10065" s="17" t="s">
        <v>769</v>
      </c>
    </row>
    <row r="10066" spans="1:10">
      <c r="A10066" s="16" t="s">
        <v>481</v>
      </c>
      <c r="B10066" s="25" t="s">
        <v>8558</v>
      </c>
      <c r="C10066" s="25" t="s">
        <v>6953</v>
      </c>
      <c r="D10066" s="25" t="s">
        <v>6939</v>
      </c>
      <c r="E10066" s="25">
        <v>466</v>
      </c>
      <c r="F10066" s="25">
        <v>493</v>
      </c>
      <c r="G10066" s="25" t="s">
        <v>156</v>
      </c>
      <c r="H10066" s="25">
        <v>39759026</v>
      </c>
      <c r="I10066" s="25">
        <v>39759107</v>
      </c>
      <c r="J10066" s="17" t="s">
        <v>769</v>
      </c>
    </row>
    <row r="10067" spans="1:10">
      <c r="A10067" s="16" t="s">
        <v>481</v>
      </c>
      <c r="B10067" s="25" t="s">
        <v>8558</v>
      </c>
      <c r="C10067" s="25" t="s">
        <v>6953</v>
      </c>
      <c r="D10067" s="25" t="s">
        <v>6939</v>
      </c>
      <c r="E10067" s="25">
        <v>497</v>
      </c>
      <c r="F10067" s="25">
        <v>511</v>
      </c>
      <c r="G10067" s="25" t="s">
        <v>156</v>
      </c>
      <c r="H10067" s="25">
        <v>39759119</v>
      </c>
      <c r="I10067" s="25">
        <v>39759161</v>
      </c>
      <c r="J10067" s="17" t="s">
        <v>769</v>
      </c>
    </row>
    <row r="10068" spans="1:10">
      <c r="A10068" s="16" t="s">
        <v>481</v>
      </c>
      <c r="B10068" s="25" t="s">
        <v>8558</v>
      </c>
      <c r="C10068" s="25" t="s">
        <v>6953</v>
      </c>
      <c r="D10068" s="25" t="s">
        <v>6939</v>
      </c>
      <c r="E10068" s="25">
        <v>548</v>
      </c>
      <c r="F10068" s="25">
        <v>587</v>
      </c>
      <c r="G10068" s="25" t="s">
        <v>156</v>
      </c>
      <c r="H10068" s="25">
        <v>39759272</v>
      </c>
      <c r="I10068" s="25">
        <v>39759389</v>
      </c>
      <c r="J10068" s="17" t="s">
        <v>769</v>
      </c>
    </row>
    <row r="10069" spans="1:10">
      <c r="A10069" s="16" t="s">
        <v>481</v>
      </c>
      <c r="B10069" s="25" t="s">
        <v>8558</v>
      </c>
      <c r="C10069" s="25" t="s">
        <v>6953</v>
      </c>
      <c r="D10069" s="25" t="s">
        <v>6939</v>
      </c>
      <c r="E10069" s="25">
        <v>598</v>
      </c>
      <c r="F10069" s="25">
        <v>637</v>
      </c>
      <c r="G10069" s="25" t="s">
        <v>156</v>
      </c>
      <c r="H10069" s="25">
        <v>39759422</v>
      </c>
      <c r="I10069" s="25">
        <v>39759539</v>
      </c>
      <c r="J10069" s="17" t="s">
        <v>769</v>
      </c>
    </row>
    <row r="10070" spans="1:10">
      <c r="A10070" s="16" t="s">
        <v>481</v>
      </c>
      <c r="B10070" s="25" t="s">
        <v>8558</v>
      </c>
      <c r="C10070" s="25" t="s">
        <v>6953</v>
      </c>
      <c r="D10070" s="25" t="s">
        <v>6934</v>
      </c>
      <c r="E10070" s="25">
        <v>383</v>
      </c>
      <c r="F10070" s="25">
        <v>401</v>
      </c>
      <c r="G10070" s="25" t="s">
        <v>156</v>
      </c>
      <c r="H10070" s="25">
        <v>39758777</v>
      </c>
      <c r="I10070" s="25">
        <v>39758831</v>
      </c>
      <c r="J10070" s="17" t="s">
        <v>769</v>
      </c>
    </row>
    <row r="10071" spans="1:10">
      <c r="A10071" s="16" t="s">
        <v>481</v>
      </c>
      <c r="B10071" s="25" t="s">
        <v>8558</v>
      </c>
      <c r="C10071" s="25" t="s">
        <v>6953</v>
      </c>
      <c r="D10071" s="25" t="s">
        <v>6934</v>
      </c>
      <c r="E10071" s="25">
        <v>557</v>
      </c>
      <c r="F10071" s="25">
        <v>570</v>
      </c>
      <c r="G10071" s="25" t="s">
        <v>156</v>
      </c>
      <c r="H10071" s="25">
        <v>39759299</v>
      </c>
      <c r="I10071" s="25">
        <v>39759338</v>
      </c>
      <c r="J10071" s="17" t="s">
        <v>769</v>
      </c>
    </row>
    <row r="10072" spans="1:10">
      <c r="A10072" s="16" t="s">
        <v>481</v>
      </c>
      <c r="B10072" s="25" t="s">
        <v>8558</v>
      </c>
      <c r="C10072" s="25" t="s">
        <v>6953</v>
      </c>
      <c r="D10072" s="25" t="s">
        <v>6934</v>
      </c>
      <c r="E10072" s="25">
        <v>618</v>
      </c>
      <c r="F10072" s="25">
        <v>628</v>
      </c>
      <c r="G10072" s="25" t="s">
        <v>156</v>
      </c>
      <c r="H10072" s="25">
        <v>39759482</v>
      </c>
      <c r="I10072" s="25">
        <v>39759512</v>
      </c>
      <c r="J10072" s="17" t="s">
        <v>769</v>
      </c>
    </row>
    <row r="10073" spans="1:10">
      <c r="A10073" s="16" t="s">
        <v>481</v>
      </c>
      <c r="B10073" s="25" t="s">
        <v>8558</v>
      </c>
      <c r="C10073" s="25" t="s">
        <v>6953</v>
      </c>
      <c r="D10073" s="25" t="s">
        <v>6934</v>
      </c>
      <c r="E10073" s="25">
        <v>916</v>
      </c>
      <c r="F10073" s="25">
        <v>927</v>
      </c>
      <c r="G10073" s="25" t="s">
        <v>156</v>
      </c>
      <c r="H10073" s="25">
        <v>39760682</v>
      </c>
      <c r="I10073" s="25">
        <v>39760715</v>
      </c>
      <c r="J10073" s="17" t="s">
        <v>769</v>
      </c>
    </row>
    <row r="10074" spans="1:10">
      <c r="A10074" s="16" t="s">
        <v>481</v>
      </c>
      <c r="B10074" s="25" t="s">
        <v>8558</v>
      </c>
      <c r="C10074" s="25" t="s">
        <v>6953</v>
      </c>
      <c r="D10074" s="25" t="s">
        <v>425</v>
      </c>
      <c r="E10074" s="25">
        <v>193</v>
      </c>
      <c r="F10074" s="25">
        <v>273</v>
      </c>
      <c r="G10074" s="25" t="s">
        <v>156</v>
      </c>
      <c r="H10074" s="25">
        <v>39756271</v>
      </c>
      <c r="I10074" s="25">
        <v>39756511</v>
      </c>
      <c r="J10074" s="17" t="s">
        <v>769</v>
      </c>
    </row>
    <row r="10075" spans="1:10">
      <c r="A10075" s="16" t="s">
        <v>481</v>
      </c>
      <c r="B10075" s="25" t="s">
        <v>8558</v>
      </c>
      <c r="C10075" s="25" t="s">
        <v>6953</v>
      </c>
      <c r="D10075" s="25" t="s">
        <v>425</v>
      </c>
      <c r="E10075" s="25">
        <v>281</v>
      </c>
      <c r="F10075" s="25">
        <v>308</v>
      </c>
      <c r="G10075" s="25" t="s">
        <v>156</v>
      </c>
      <c r="H10075" s="25">
        <v>39756535</v>
      </c>
      <c r="I10075" s="25">
        <v>39756616</v>
      </c>
      <c r="J10075" s="17" t="s">
        <v>769</v>
      </c>
    </row>
    <row r="10076" spans="1:10">
      <c r="A10076" s="16" t="s">
        <v>481</v>
      </c>
      <c r="B10076" s="25" t="s">
        <v>8558</v>
      </c>
      <c r="C10076" s="25" t="s">
        <v>6953</v>
      </c>
      <c r="D10076" s="25" t="s">
        <v>425</v>
      </c>
      <c r="E10076" s="25">
        <v>315</v>
      </c>
      <c r="F10076" s="25">
        <v>333</v>
      </c>
      <c r="G10076" s="25" t="s">
        <v>156</v>
      </c>
      <c r="H10076" s="25">
        <v>39756637</v>
      </c>
      <c r="I10076" s="25">
        <v>39756691</v>
      </c>
      <c r="J10076" s="17" t="s">
        <v>769</v>
      </c>
    </row>
    <row r="10077" spans="1:10">
      <c r="A10077" s="16" t="s">
        <v>481</v>
      </c>
      <c r="B10077" s="25" t="s">
        <v>8558</v>
      </c>
      <c r="C10077" s="25" t="s">
        <v>6953</v>
      </c>
      <c r="D10077" s="25" t="s">
        <v>6936</v>
      </c>
      <c r="E10077" s="25">
        <v>760</v>
      </c>
      <c r="F10077" s="25">
        <v>775</v>
      </c>
      <c r="G10077" s="25" t="s">
        <v>156</v>
      </c>
      <c r="H10077" s="25">
        <v>39760130</v>
      </c>
      <c r="I10077" s="25">
        <v>39760175</v>
      </c>
      <c r="J10077" s="17" t="s">
        <v>769</v>
      </c>
    </row>
    <row r="10078" spans="1:10">
      <c r="A10078" s="16" t="s">
        <v>481</v>
      </c>
      <c r="B10078" s="25" t="s">
        <v>8558</v>
      </c>
      <c r="C10078" s="25" t="s">
        <v>6953</v>
      </c>
      <c r="D10078" s="25" t="s">
        <v>6936</v>
      </c>
      <c r="E10078" s="25">
        <v>777</v>
      </c>
      <c r="F10078" s="25">
        <v>793</v>
      </c>
      <c r="G10078" s="25" t="s">
        <v>156</v>
      </c>
      <c r="H10078" s="25">
        <v>39760181</v>
      </c>
      <c r="I10078" s="25">
        <v>39760229</v>
      </c>
      <c r="J10078" s="17" t="s">
        <v>769</v>
      </c>
    </row>
    <row r="10079" spans="1:10">
      <c r="A10079" s="16" t="s">
        <v>481</v>
      </c>
      <c r="B10079" s="25" t="s">
        <v>8558</v>
      </c>
      <c r="C10079" s="25" t="s">
        <v>6953</v>
      </c>
      <c r="D10079" s="25" t="s">
        <v>6936</v>
      </c>
      <c r="E10079" s="25">
        <v>849</v>
      </c>
      <c r="F10079" s="25">
        <v>881</v>
      </c>
      <c r="G10079" s="25" t="s">
        <v>156</v>
      </c>
      <c r="H10079" s="25">
        <v>39760481</v>
      </c>
      <c r="I10079" s="25">
        <v>39760577</v>
      </c>
      <c r="J10079" s="17" t="s">
        <v>769</v>
      </c>
    </row>
    <row r="10080" spans="1:10">
      <c r="A10080" s="16" t="s">
        <v>481</v>
      </c>
      <c r="B10080" s="25" t="s">
        <v>8559</v>
      </c>
      <c r="C10080" s="25" t="s">
        <v>6941</v>
      </c>
      <c r="D10080" s="25" t="s">
        <v>6932</v>
      </c>
      <c r="E10080" s="25">
        <v>151</v>
      </c>
      <c r="F10080" s="25">
        <v>171</v>
      </c>
      <c r="G10080" s="25" t="s">
        <v>156</v>
      </c>
      <c r="H10080" s="25">
        <v>37591150</v>
      </c>
      <c r="I10080" s="25">
        <v>37591090</v>
      </c>
      <c r="J10080" s="17" t="s">
        <v>67</v>
      </c>
    </row>
    <row r="10081" spans="1:10">
      <c r="A10081" s="16" t="s">
        <v>481</v>
      </c>
      <c r="B10081" s="25" t="s">
        <v>8559</v>
      </c>
      <c r="C10081" s="25" t="s">
        <v>6941</v>
      </c>
      <c r="D10081" s="25" t="s">
        <v>6939</v>
      </c>
      <c r="E10081" s="25">
        <v>77</v>
      </c>
      <c r="F10081" s="25">
        <v>118</v>
      </c>
      <c r="G10081" s="25" t="s">
        <v>156</v>
      </c>
      <c r="H10081" s="25">
        <v>37591372</v>
      </c>
      <c r="I10081" s="25">
        <v>37591249</v>
      </c>
      <c r="J10081" s="17" t="s">
        <v>67</v>
      </c>
    </row>
    <row r="10082" spans="1:10">
      <c r="A10082" s="16" t="s">
        <v>481</v>
      </c>
      <c r="B10082" s="25" t="s">
        <v>8559</v>
      </c>
      <c r="C10082" s="25" t="s">
        <v>6941</v>
      </c>
      <c r="D10082" s="25" t="s">
        <v>6939</v>
      </c>
      <c r="E10082" s="25">
        <v>168</v>
      </c>
      <c r="F10082" s="25">
        <v>193</v>
      </c>
      <c r="G10082" s="25" t="s">
        <v>156</v>
      </c>
      <c r="H10082" s="25">
        <v>37591099</v>
      </c>
      <c r="I10082" s="25">
        <v>37591024</v>
      </c>
      <c r="J10082" s="17" t="s">
        <v>67</v>
      </c>
    </row>
    <row r="10083" spans="1:10">
      <c r="A10083" s="16" t="s">
        <v>481</v>
      </c>
      <c r="B10083" s="25" t="s">
        <v>8559</v>
      </c>
      <c r="C10083" s="25" t="s">
        <v>6941</v>
      </c>
      <c r="D10083" s="25" t="s">
        <v>6934</v>
      </c>
      <c r="E10083" s="25">
        <v>93</v>
      </c>
      <c r="F10083" s="25">
        <v>105</v>
      </c>
      <c r="G10083" s="25" t="s">
        <v>156</v>
      </c>
      <c r="H10083" s="25">
        <v>37591324</v>
      </c>
      <c r="I10083" s="25">
        <v>37591288</v>
      </c>
      <c r="J10083" s="17" t="s">
        <v>67</v>
      </c>
    </row>
    <row r="10084" spans="1:10">
      <c r="A10084" s="16" t="s">
        <v>481</v>
      </c>
      <c r="B10084" s="25" t="s">
        <v>8559</v>
      </c>
      <c r="C10084" s="25" t="s">
        <v>6941</v>
      </c>
      <c r="D10084" s="25" t="s">
        <v>425</v>
      </c>
      <c r="E10084" s="25">
        <v>46</v>
      </c>
      <c r="F10084" s="25">
        <v>59</v>
      </c>
      <c r="G10084" s="25" t="s">
        <v>156</v>
      </c>
      <c r="H10084" s="25">
        <v>37591465</v>
      </c>
      <c r="I10084" s="25">
        <v>37591426</v>
      </c>
      <c r="J10084" s="17" t="s">
        <v>67</v>
      </c>
    </row>
    <row r="10085" spans="1:10">
      <c r="A10085" s="16" t="s">
        <v>481</v>
      </c>
      <c r="B10085" s="25" t="s">
        <v>8560</v>
      </c>
      <c r="C10085" s="25" t="s">
        <v>6944</v>
      </c>
      <c r="D10085" s="25" t="s">
        <v>6934</v>
      </c>
      <c r="E10085" s="25">
        <v>209</v>
      </c>
      <c r="F10085" s="25">
        <v>221</v>
      </c>
      <c r="G10085" s="25" t="s">
        <v>164</v>
      </c>
      <c r="H10085" s="25">
        <v>37416734</v>
      </c>
      <c r="I10085" s="25">
        <v>37416770</v>
      </c>
      <c r="J10085" s="17" t="s">
        <v>769</v>
      </c>
    </row>
    <row r="10086" spans="1:10">
      <c r="A10086" s="16" t="s">
        <v>481</v>
      </c>
      <c r="B10086" s="25" t="s">
        <v>8560</v>
      </c>
      <c r="C10086" s="25" t="s">
        <v>6944</v>
      </c>
      <c r="D10086" s="25" t="s">
        <v>6933</v>
      </c>
      <c r="E10086" s="25">
        <v>14</v>
      </c>
      <c r="F10086" s="25">
        <v>55</v>
      </c>
      <c r="G10086" s="25" t="s">
        <v>164</v>
      </c>
      <c r="H10086" s="25">
        <v>37415528</v>
      </c>
      <c r="I10086" s="25">
        <v>37415745</v>
      </c>
      <c r="J10086" s="17" t="s">
        <v>769</v>
      </c>
    </row>
    <row r="10087" spans="1:10">
      <c r="A10087" s="16" t="s">
        <v>481</v>
      </c>
      <c r="B10087" s="25" t="s">
        <v>8560</v>
      </c>
      <c r="C10087" s="25" t="s">
        <v>6944</v>
      </c>
      <c r="D10087" s="25" t="s">
        <v>6933</v>
      </c>
      <c r="E10087" s="25">
        <v>94</v>
      </c>
      <c r="F10087" s="25">
        <v>105</v>
      </c>
      <c r="G10087" s="25" t="s">
        <v>164</v>
      </c>
      <c r="H10087" s="25">
        <v>37415862</v>
      </c>
      <c r="I10087" s="25">
        <v>37415895</v>
      </c>
      <c r="J10087" s="17" t="s">
        <v>769</v>
      </c>
    </row>
    <row r="10088" spans="1:10">
      <c r="A10088" s="16" t="s">
        <v>481</v>
      </c>
      <c r="B10088" s="25" t="s">
        <v>8560</v>
      </c>
      <c r="C10088" s="25" t="s">
        <v>6944</v>
      </c>
      <c r="D10088" s="25" t="s">
        <v>6933</v>
      </c>
      <c r="E10088" s="25">
        <v>120</v>
      </c>
      <c r="F10088" s="25">
        <v>175</v>
      </c>
      <c r="G10088" s="25" t="s">
        <v>164</v>
      </c>
      <c r="H10088" s="25">
        <v>37415940</v>
      </c>
      <c r="I10088" s="25">
        <v>37416632</v>
      </c>
      <c r="J10088" s="17" t="s">
        <v>769</v>
      </c>
    </row>
    <row r="10089" spans="1:10">
      <c r="A10089" s="16" t="s">
        <v>481</v>
      </c>
      <c r="B10089" s="25" t="s">
        <v>8560</v>
      </c>
      <c r="C10089" s="25" t="s">
        <v>6944</v>
      </c>
      <c r="D10089" s="25" t="s">
        <v>6933</v>
      </c>
      <c r="E10089" s="25">
        <v>187</v>
      </c>
      <c r="F10089" s="25">
        <v>198</v>
      </c>
      <c r="G10089" s="25" t="s">
        <v>164</v>
      </c>
      <c r="H10089" s="25">
        <v>37416668</v>
      </c>
      <c r="I10089" s="25">
        <v>37416701</v>
      </c>
      <c r="J10089" s="17" t="s">
        <v>769</v>
      </c>
    </row>
    <row r="10090" spans="1:10">
      <c r="A10090" s="16" t="s">
        <v>481</v>
      </c>
      <c r="B10090" s="25" t="s">
        <v>8560</v>
      </c>
      <c r="C10090" s="25" t="s">
        <v>6944</v>
      </c>
      <c r="D10090" s="25" t="s">
        <v>6933</v>
      </c>
      <c r="E10090" s="25">
        <v>202</v>
      </c>
      <c r="F10090" s="25">
        <v>225</v>
      </c>
      <c r="G10090" s="25" t="s">
        <v>164</v>
      </c>
      <c r="H10090" s="25">
        <v>37416713</v>
      </c>
      <c r="I10090" s="25">
        <v>37416782</v>
      </c>
      <c r="J10090" s="17" t="s">
        <v>769</v>
      </c>
    </row>
    <row r="10091" spans="1:10">
      <c r="A10091" s="16" t="s">
        <v>481</v>
      </c>
      <c r="B10091" s="25" t="s">
        <v>8560</v>
      </c>
      <c r="C10091" s="25" t="s">
        <v>6944</v>
      </c>
      <c r="D10091" s="25" t="s">
        <v>6933</v>
      </c>
      <c r="E10091" s="25">
        <v>268</v>
      </c>
      <c r="F10091" s="25">
        <v>296</v>
      </c>
      <c r="G10091" s="25" t="s">
        <v>164</v>
      </c>
      <c r="H10091" s="25">
        <v>37416911</v>
      </c>
      <c r="I10091" s="25">
        <v>37416995</v>
      </c>
      <c r="J10091" s="17" t="s">
        <v>769</v>
      </c>
    </row>
    <row r="10092" spans="1:10">
      <c r="A10092" s="16" t="s">
        <v>481</v>
      </c>
      <c r="B10092" s="25" t="s">
        <v>8561</v>
      </c>
      <c r="C10092" s="25" t="s">
        <v>6950</v>
      </c>
      <c r="D10092" s="25" t="s">
        <v>6934</v>
      </c>
      <c r="E10092" s="25">
        <v>1</v>
      </c>
      <c r="F10092" s="25">
        <v>13</v>
      </c>
      <c r="G10092" s="25" t="s">
        <v>156</v>
      </c>
      <c r="H10092" s="25">
        <v>29084957</v>
      </c>
      <c r="I10092" s="25">
        <v>29084993</v>
      </c>
      <c r="J10092" s="17" t="s">
        <v>769</v>
      </c>
    </row>
    <row r="10093" spans="1:10">
      <c r="A10093" s="16" t="s">
        <v>481</v>
      </c>
      <c r="B10093" s="25" t="s">
        <v>8561</v>
      </c>
      <c r="C10093" s="25" t="s">
        <v>6950</v>
      </c>
      <c r="D10093" s="25" t="s">
        <v>6934</v>
      </c>
      <c r="E10093" s="25">
        <v>96</v>
      </c>
      <c r="F10093" s="25">
        <v>110</v>
      </c>
      <c r="G10093" s="25" t="s">
        <v>156</v>
      </c>
      <c r="H10093" s="25">
        <v>29086443</v>
      </c>
      <c r="I10093" s="25">
        <v>29086485</v>
      </c>
      <c r="J10093" s="17" t="s">
        <v>769</v>
      </c>
    </row>
    <row r="10094" spans="1:10">
      <c r="A10094" s="16" t="s">
        <v>481</v>
      </c>
      <c r="B10094" s="25" t="s">
        <v>8561</v>
      </c>
      <c r="C10094" s="25" t="s">
        <v>6950</v>
      </c>
      <c r="D10094" s="25" t="s">
        <v>6934</v>
      </c>
      <c r="E10094" s="25">
        <v>114</v>
      </c>
      <c r="F10094" s="25">
        <v>125</v>
      </c>
      <c r="G10094" s="25" t="s">
        <v>156</v>
      </c>
      <c r="H10094" s="25">
        <v>29086497</v>
      </c>
      <c r="I10094" s="25">
        <v>29086530</v>
      </c>
      <c r="J10094" s="17" t="s">
        <v>769</v>
      </c>
    </row>
    <row r="10095" spans="1:10">
      <c r="A10095" s="16" t="s">
        <v>481</v>
      </c>
      <c r="B10095" s="25" t="s">
        <v>8561</v>
      </c>
      <c r="C10095" s="25" t="s">
        <v>6950</v>
      </c>
      <c r="D10095" s="25" t="s">
        <v>425</v>
      </c>
      <c r="E10095" s="25">
        <v>3</v>
      </c>
      <c r="F10095" s="25">
        <v>28</v>
      </c>
      <c r="G10095" s="25" t="s">
        <v>156</v>
      </c>
      <c r="H10095" s="25">
        <v>29084963</v>
      </c>
      <c r="I10095" s="25">
        <v>29085038</v>
      </c>
      <c r="J10095" s="17" t="s">
        <v>769</v>
      </c>
    </row>
    <row r="10096" spans="1:10">
      <c r="A10096" s="16" t="s">
        <v>481</v>
      </c>
      <c r="B10096" s="25" t="s">
        <v>8561</v>
      </c>
      <c r="C10096" s="25" t="s">
        <v>6950</v>
      </c>
      <c r="D10096" s="25" t="s">
        <v>425</v>
      </c>
      <c r="E10096" s="25">
        <v>35</v>
      </c>
      <c r="F10096" s="25">
        <v>61</v>
      </c>
      <c r="G10096" s="25" t="s">
        <v>156</v>
      </c>
      <c r="H10096" s="25">
        <v>29085059</v>
      </c>
      <c r="I10096" s="25">
        <v>29085137</v>
      </c>
      <c r="J10096" s="17" t="s">
        <v>769</v>
      </c>
    </row>
    <row r="10097" spans="1:10">
      <c r="A10097" s="16" t="s">
        <v>481</v>
      </c>
      <c r="B10097" s="25" t="s">
        <v>8561</v>
      </c>
      <c r="C10097" s="25" t="s">
        <v>6950</v>
      </c>
      <c r="D10097" s="25" t="s">
        <v>425</v>
      </c>
      <c r="E10097" s="25">
        <v>67</v>
      </c>
      <c r="F10097" s="25">
        <v>86</v>
      </c>
      <c r="G10097" s="25" t="s">
        <v>156</v>
      </c>
      <c r="H10097" s="25">
        <v>29085155</v>
      </c>
      <c r="I10097" s="25">
        <v>29085212</v>
      </c>
      <c r="J10097" s="17" t="s">
        <v>769</v>
      </c>
    </row>
    <row r="10098" spans="1:10">
      <c r="A10098" s="16" t="s">
        <v>481</v>
      </c>
      <c r="B10098" s="25" t="s">
        <v>8562</v>
      </c>
      <c r="C10098" s="25" t="s">
        <v>6944</v>
      </c>
      <c r="D10098" s="25" t="s">
        <v>6934</v>
      </c>
      <c r="E10098" s="25">
        <v>278</v>
      </c>
      <c r="F10098" s="25">
        <v>289</v>
      </c>
      <c r="G10098" s="25" t="s">
        <v>158</v>
      </c>
      <c r="H10098" s="25">
        <v>37717301</v>
      </c>
      <c r="I10098" s="25">
        <v>37717334</v>
      </c>
      <c r="J10098" s="17" t="s">
        <v>769</v>
      </c>
    </row>
    <row r="10099" spans="1:10">
      <c r="A10099" s="16" t="s">
        <v>481</v>
      </c>
      <c r="B10099" s="25" t="s">
        <v>8562</v>
      </c>
      <c r="C10099" s="25" t="s">
        <v>6944</v>
      </c>
      <c r="D10099" s="25" t="s">
        <v>6933</v>
      </c>
      <c r="E10099" s="25">
        <v>68</v>
      </c>
      <c r="F10099" s="25">
        <v>103</v>
      </c>
      <c r="G10099" s="25" t="s">
        <v>158</v>
      </c>
      <c r="H10099" s="25">
        <v>37715479</v>
      </c>
      <c r="I10099" s="25">
        <v>37715584</v>
      </c>
      <c r="J10099" s="17" t="s">
        <v>769</v>
      </c>
    </row>
    <row r="10100" spans="1:10">
      <c r="A10100" s="16" t="s">
        <v>481</v>
      </c>
      <c r="B10100" s="25" t="s">
        <v>8562</v>
      </c>
      <c r="C10100" s="25" t="s">
        <v>6944</v>
      </c>
      <c r="D10100" s="25" t="s">
        <v>6933</v>
      </c>
      <c r="E10100" s="25">
        <v>161</v>
      </c>
      <c r="F10100" s="25">
        <v>172</v>
      </c>
      <c r="G10100" s="25" t="s">
        <v>158</v>
      </c>
      <c r="H10100" s="25">
        <v>37715846</v>
      </c>
      <c r="I10100" s="25">
        <v>37715879</v>
      </c>
      <c r="J10100" s="17" t="s">
        <v>769</v>
      </c>
    </row>
    <row r="10101" spans="1:10">
      <c r="A10101" s="16" t="s">
        <v>481</v>
      </c>
      <c r="B10101" s="25" t="s">
        <v>8562</v>
      </c>
      <c r="C10101" s="25" t="s">
        <v>6944</v>
      </c>
      <c r="D10101" s="25" t="s">
        <v>6933</v>
      </c>
      <c r="E10101" s="25">
        <v>188</v>
      </c>
      <c r="F10101" s="25">
        <v>240</v>
      </c>
      <c r="G10101" s="25" t="s">
        <v>158</v>
      </c>
      <c r="H10101" s="25">
        <v>37716055</v>
      </c>
      <c r="I10101" s="25">
        <v>37716312</v>
      </c>
      <c r="J10101" s="17" t="s">
        <v>769</v>
      </c>
    </row>
    <row r="10102" spans="1:10">
      <c r="A10102" s="16" t="s">
        <v>481</v>
      </c>
      <c r="B10102" s="25" t="s">
        <v>8562</v>
      </c>
      <c r="C10102" s="25" t="s">
        <v>6944</v>
      </c>
      <c r="D10102" s="25" t="s">
        <v>6933</v>
      </c>
      <c r="E10102" s="25">
        <v>254</v>
      </c>
      <c r="F10102" s="25">
        <v>265</v>
      </c>
      <c r="G10102" s="25" t="s">
        <v>158</v>
      </c>
      <c r="H10102" s="25">
        <v>37716354</v>
      </c>
      <c r="I10102" s="25">
        <v>37716387</v>
      </c>
      <c r="J10102" s="17" t="s">
        <v>769</v>
      </c>
    </row>
    <row r="10103" spans="1:10">
      <c r="A10103" s="16" t="s">
        <v>481</v>
      </c>
      <c r="B10103" s="25" t="s">
        <v>8562</v>
      </c>
      <c r="C10103" s="25" t="s">
        <v>6944</v>
      </c>
      <c r="D10103" s="25" t="s">
        <v>6933</v>
      </c>
      <c r="E10103" s="25">
        <v>274</v>
      </c>
      <c r="F10103" s="25">
        <v>292</v>
      </c>
      <c r="G10103" s="25" t="s">
        <v>158</v>
      </c>
      <c r="H10103" s="25">
        <v>37717289</v>
      </c>
      <c r="I10103" s="25">
        <v>37717343</v>
      </c>
      <c r="J10103" s="17" t="s">
        <v>769</v>
      </c>
    </row>
    <row r="10104" spans="1:10">
      <c r="A10104" s="16" t="s">
        <v>481</v>
      </c>
      <c r="B10104" s="25" t="s">
        <v>8563</v>
      </c>
      <c r="C10104" s="25" t="s">
        <v>6948</v>
      </c>
      <c r="D10104" s="25" t="s">
        <v>6934</v>
      </c>
      <c r="E10104" s="25">
        <v>10</v>
      </c>
      <c r="F10104" s="25">
        <v>22</v>
      </c>
      <c r="G10104" s="25" t="s">
        <v>164</v>
      </c>
      <c r="H10104" s="25">
        <v>32954942</v>
      </c>
      <c r="I10104" s="25">
        <v>32954906</v>
      </c>
      <c r="J10104" s="17" t="s">
        <v>67</v>
      </c>
    </row>
    <row r="10105" spans="1:10">
      <c r="A10105" s="16" t="s">
        <v>481</v>
      </c>
      <c r="B10105" s="25" t="s">
        <v>8563</v>
      </c>
      <c r="C10105" s="25" t="s">
        <v>6948</v>
      </c>
      <c r="D10105" s="25" t="s">
        <v>6934</v>
      </c>
      <c r="E10105" s="25">
        <v>503</v>
      </c>
      <c r="F10105" s="25">
        <v>523</v>
      </c>
      <c r="G10105" s="25" t="s">
        <v>164</v>
      </c>
      <c r="H10105" s="25">
        <v>32953463</v>
      </c>
      <c r="I10105" s="25">
        <v>32953403</v>
      </c>
      <c r="J10105" s="17" t="s">
        <v>67</v>
      </c>
    </row>
    <row r="10106" spans="1:10">
      <c r="A10106" s="16" t="s">
        <v>481</v>
      </c>
      <c r="B10106" s="25" t="s">
        <v>8563</v>
      </c>
      <c r="C10106" s="25" t="s">
        <v>6948</v>
      </c>
      <c r="D10106" s="25" t="s">
        <v>6934</v>
      </c>
      <c r="E10106" s="25">
        <v>794</v>
      </c>
      <c r="F10106" s="25">
        <v>805</v>
      </c>
      <c r="G10106" s="25" t="s">
        <v>164</v>
      </c>
      <c r="H10106" s="25">
        <v>32952300</v>
      </c>
      <c r="I10106" s="25">
        <v>32952267</v>
      </c>
      <c r="J10106" s="17" t="s">
        <v>67</v>
      </c>
    </row>
    <row r="10107" spans="1:10">
      <c r="A10107" s="16" t="s">
        <v>481</v>
      </c>
      <c r="B10107" s="25" t="s">
        <v>8563</v>
      </c>
      <c r="C10107" s="25" t="s">
        <v>6948</v>
      </c>
      <c r="D10107" s="25" t="s">
        <v>6933</v>
      </c>
      <c r="E10107" s="25">
        <v>594</v>
      </c>
      <c r="F10107" s="25">
        <v>635</v>
      </c>
      <c r="G10107" s="25" t="s">
        <v>164</v>
      </c>
      <c r="H10107" s="25">
        <v>32953190</v>
      </c>
      <c r="I10107" s="25">
        <v>32953067</v>
      </c>
      <c r="J10107" s="17" t="s">
        <v>67</v>
      </c>
    </row>
    <row r="10108" spans="1:10">
      <c r="A10108" s="16" t="s">
        <v>481</v>
      </c>
      <c r="B10108" s="25" t="s">
        <v>8563</v>
      </c>
      <c r="C10108" s="25" t="s">
        <v>6948</v>
      </c>
      <c r="D10108" s="25" t="s">
        <v>6933</v>
      </c>
      <c r="E10108" s="25">
        <v>704</v>
      </c>
      <c r="F10108" s="25">
        <v>759</v>
      </c>
      <c r="G10108" s="25" t="s">
        <v>164</v>
      </c>
      <c r="H10108" s="25">
        <v>32952860</v>
      </c>
      <c r="I10108" s="25">
        <v>32952695</v>
      </c>
      <c r="J10108" s="17" t="s">
        <v>67</v>
      </c>
    </row>
    <row r="10109" spans="1:10">
      <c r="A10109" s="16" t="s">
        <v>481</v>
      </c>
      <c r="B10109" s="25" t="s">
        <v>8563</v>
      </c>
      <c r="C10109" s="25" t="s">
        <v>6948</v>
      </c>
      <c r="D10109" s="25" t="s">
        <v>6933</v>
      </c>
      <c r="E10109" s="25">
        <v>772</v>
      </c>
      <c r="F10109" s="25">
        <v>782</v>
      </c>
      <c r="G10109" s="25" t="s">
        <v>164</v>
      </c>
      <c r="H10109" s="25">
        <v>32952656</v>
      </c>
      <c r="I10109" s="25">
        <v>32952626</v>
      </c>
      <c r="J10109" s="17" t="s">
        <v>67</v>
      </c>
    </row>
    <row r="10110" spans="1:10">
      <c r="A10110" s="16" t="s">
        <v>481</v>
      </c>
      <c r="B10110" s="25" t="s">
        <v>8563</v>
      </c>
      <c r="C10110" s="25" t="s">
        <v>6948</v>
      </c>
      <c r="D10110" s="25" t="s">
        <v>6933</v>
      </c>
      <c r="E10110" s="25">
        <v>786</v>
      </c>
      <c r="F10110" s="25">
        <v>807</v>
      </c>
      <c r="G10110" s="25" t="s">
        <v>164</v>
      </c>
      <c r="H10110" s="25">
        <v>32952324</v>
      </c>
      <c r="I10110" s="25">
        <v>32952261</v>
      </c>
      <c r="J10110" s="17" t="s">
        <v>67</v>
      </c>
    </row>
    <row r="10111" spans="1:10">
      <c r="A10111" s="16" t="s">
        <v>481</v>
      </c>
      <c r="B10111" s="25" t="s">
        <v>8563</v>
      </c>
      <c r="C10111" s="25" t="s">
        <v>6948</v>
      </c>
      <c r="D10111" s="25" t="s">
        <v>6933</v>
      </c>
      <c r="E10111" s="25">
        <v>854</v>
      </c>
      <c r="F10111" s="25">
        <v>882</v>
      </c>
      <c r="G10111" s="25" t="s">
        <v>164</v>
      </c>
      <c r="H10111" s="25">
        <v>32952120</v>
      </c>
      <c r="I10111" s="25">
        <v>32952036</v>
      </c>
      <c r="J10111" s="17" t="s">
        <v>67</v>
      </c>
    </row>
    <row r="10112" spans="1:10">
      <c r="A10112" s="16" t="s">
        <v>481</v>
      </c>
      <c r="B10112" s="25" t="s">
        <v>8563</v>
      </c>
      <c r="C10112" s="25" t="s">
        <v>6948</v>
      </c>
      <c r="D10112" s="25" t="s">
        <v>6936</v>
      </c>
      <c r="E10112" s="25">
        <v>244</v>
      </c>
      <c r="F10112" s="25">
        <v>270</v>
      </c>
      <c r="G10112" s="25" t="s">
        <v>164</v>
      </c>
      <c r="H10112" s="25">
        <v>32954240</v>
      </c>
      <c r="I10112" s="25">
        <v>32954162</v>
      </c>
      <c r="J10112" s="17" t="s">
        <v>67</v>
      </c>
    </row>
    <row r="10113" spans="1:10">
      <c r="A10113" s="16" t="s">
        <v>481</v>
      </c>
      <c r="B10113" s="25" t="s">
        <v>8563</v>
      </c>
      <c r="C10113" s="25" t="s">
        <v>6948</v>
      </c>
      <c r="D10113" s="25" t="s">
        <v>6936</v>
      </c>
      <c r="E10113" s="25">
        <v>373</v>
      </c>
      <c r="F10113" s="25">
        <v>440</v>
      </c>
      <c r="G10113" s="25" t="s">
        <v>164</v>
      </c>
      <c r="H10113" s="25">
        <v>32953853</v>
      </c>
      <c r="I10113" s="25">
        <v>32953652</v>
      </c>
      <c r="J10113" s="17" t="s">
        <v>67</v>
      </c>
    </row>
    <row r="10114" spans="1:10">
      <c r="A10114" s="16" t="s">
        <v>481</v>
      </c>
      <c r="B10114" s="25" t="s">
        <v>8564</v>
      </c>
      <c r="C10114" s="25" t="s">
        <v>6944</v>
      </c>
      <c r="D10114" s="25" t="s">
        <v>6934</v>
      </c>
      <c r="E10114" s="25">
        <v>389</v>
      </c>
      <c r="F10114" s="25">
        <v>408</v>
      </c>
      <c r="G10114" s="25" t="s">
        <v>158</v>
      </c>
      <c r="H10114" s="25">
        <v>1943104</v>
      </c>
      <c r="I10114" s="25">
        <v>1943047</v>
      </c>
      <c r="J10114" s="17" t="s">
        <v>67</v>
      </c>
    </row>
    <row r="10115" spans="1:10">
      <c r="A10115" s="16" t="s">
        <v>481</v>
      </c>
      <c r="B10115" s="25" t="s">
        <v>8564</v>
      </c>
      <c r="C10115" s="25" t="s">
        <v>6944</v>
      </c>
      <c r="D10115" s="25" t="s">
        <v>6934</v>
      </c>
      <c r="E10115" s="25">
        <v>639</v>
      </c>
      <c r="F10115" s="25">
        <v>649</v>
      </c>
      <c r="G10115" s="25" t="s">
        <v>158</v>
      </c>
      <c r="H10115" s="25">
        <v>1941829</v>
      </c>
      <c r="I10115" s="25">
        <v>1941799</v>
      </c>
      <c r="J10115" s="17" t="s">
        <v>67</v>
      </c>
    </row>
    <row r="10116" spans="1:10">
      <c r="A10116" s="16" t="s">
        <v>481</v>
      </c>
      <c r="B10116" s="25" t="s">
        <v>8564</v>
      </c>
      <c r="C10116" s="25" t="s">
        <v>6944</v>
      </c>
      <c r="D10116" s="25" t="s">
        <v>6933</v>
      </c>
      <c r="E10116" s="25">
        <v>438</v>
      </c>
      <c r="F10116" s="25">
        <v>481</v>
      </c>
      <c r="G10116" s="25" t="s">
        <v>158</v>
      </c>
      <c r="H10116" s="25">
        <v>1942800</v>
      </c>
      <c r="I10116" s="25">
        <v>1942484</v>
      </c>
      <c r="J10116" s="17" t="s">
        <v>67</v>
      </c>
    </row>
    <row r="10117" spans="1:10">
      <c r="A10117" s="16" t="s">
        <v>481</v>
      </c>
      <c r="B10117" s="25" t="s">
        <v>8564</v>
      </c>
      <c r="C10117" s="25" t="s">
        <v>6944</v>
      </c>
      <c r="D10117" s="25" t="s">
        <v>6933</v>
      </c>
      <c r="E10117" s="25">
        <v>547</v>
      </c>
      <c r="F10117" s="25">
        <v>601</v>
      </c>
      <c r="G10117" s="25" t="s">
        <v>158</v>
      </c>
      <c r="H10117" s="25">
        <v>1942193</v>
      </c>
      <c r="I10117" s="25">
        <v>1942031</v>
      </c>
      <c r="J10117" s="17" t="s">
        <v>67</v>
      </c>
    </row>
    <row r="10118" spans="1:10">
      <c r="A10118" s="16" t="s">
        <v>481</v>
      </c>
      <c r="B10118" s="25" t="s">
        <v>8564</v>
      </c>
      <c r="C10118" s="25" t="s">
        <v>6944</v>
      </c>
      <c r="D10118" s="25" t="s">
        <v>6933</v>
      </c>
      <c r="E10118" s="25">
        <v>632</v>
      </c>
      <c r="F10118" s="25">
        <v>653</v>
      </c>
      <c r="G10118" s="25" t="s">
        <v>158</v>
      </c>
      <c r="H10118" s="25">
        <v>1941850</v>
      </c>
      <c r="I10118" s="25">
        <v>1941787</v>
      </c>
      <c r="J10118" s="17" t="s">
        <v>67</v>
      </c>
    </row>
    <row r="10119" spans="1:10">
      <c r="A10119" s="16" t="s">
        <v>481</v>
      </c>
      <c r="B10119" s="25" t="s">
        <v>8564</v>
      </c>
      <c r="C10119" s="25" t="s">
        <v>6944</v>
      </c>
      <c r="D10119" s="25" t="s">
        <v>6933</v>
      </c>
      <c r="E10119" s="25">
        <v>695</v>
      </c>
      <c r="F10119" s="25">
        <v>724</v>
      </c>
      <c r="G10119" s="25" t="s">
        <v>158</v>
      </c>
      <c r="H10119" s="25">
        <v>1941574</v>
      </c>
      <c r="I10119" s="25">
        <v>1941487</v>
      </c>
      <c r="J10119" s="17" t="s">
        <v>67</v>
      </c>
    </row>
    <row r="10120" spans="1:10">
      <c r="A10120" s="16" t="s">
        <v>481</v>
      </c>
      <c r="B10120" s="25" t="s">
        <v>8565</v>
      </c>
      <c r="C10120" s="25" t="s">
        <v>6949</v>
      </c>
      <c r="D10120" s="25" t="s">
        <v>6936</v>
      </c>
      <c r="E10120" s="25">
        <v>59</v>
      </c>
      <c r="F10120" s="25">
        <v>79</v>
      </c>
      <c r="G10120" s="25" t="s">
        <v>164</v>
      </c>
      <c r="H10120" s="25">
        <v>36841539</v>
      </c>
      <c r="I10120" s="25">
        <v>36841599</v>
      </c>
      <c r="J10120" s="17" t="s">
        <v>769</v>
      </c>
    </row>
    <row r="10121" spans="1:10">
      <c r="A10121" s="16" t="s">
        <v>481</v>
      </c>
      <c r="B10121" s="25" t="s">
        <v>8565</v>
      </c>
      <c r="C10121" s="25" t="s">
        <v>6949</v>
      </c>
      <c r="D10121" s="25" t="s">
        <v>6936</v>
      </c>
      <c r="E10121" s="25">
        <v>91</v>
      </c>
      <c r="F10121" s="25">
        <v>150</v>
      </c>
      <c r="G10121" s="25" t="s">
        <v>164</v>
      </c>
      <c r="H10121" s="25">
        <v>36841635</v>
      </c>
      <c r="I10121" s="25">
        <v>36841812</v>
      </c>
      <c r="J10121" s="17" t="s">
        <v>769</v>
      </c>
    </row>
    <row r="10122" spans="1:10">
      <c r="A10122" s="16" t="s">
        <v>481</v>
      </c>
      <c r="B10122" s="25" t="s">
        <v>8565</v>
      </c>
      <c r="C10122" s="25" t="s">
        <v>6949</v>
      </c>
      <c r="D10122" s="25" t="s">
        <v>6934</v>
      </c>
      <c r="E10122" s="25">
        <v>1</v>
      </c>
      <c r="F10122" s="25">
        <v>14</v>
      </c>
      <c r="G10122" s="25" t="s">
        <v>164</v>
      </c>
      <c r="H10122" s="25">
        <v>36841365</v>
      </c>
      <c r="I10122" s="25">
        <v>36841404</v>
      </c>
      <c r="J10122" s="17" t="s">
        <v>769</v>
      </c>
    </row>
    <row r="10123" spans="1:10">
      <c r="A10123" s="16" t="s">
        <v>481</v>
      </c>
      <c r="B10123" s="25" t="s">
        <v>8566</v>
      </c>
      <c r="C10123" s="25" t="s">
        <v>6944</v>
      </c>
      <c r="D10123" s="25" t="s">
        <v>6934</v>
      </c>
      <c r="E10123" s="25">
        <v>1</v>
      </c>
      <c r="F10123" s="25">
        <v>25</v>
      </c>
      <c r="G10123" s="25" t="s">
        <v>154</v>
      </c>
      <c r="H10123" s="25">
        <v>26962575</v>
      </c>
      <c r="I10123" s="25">
        <v>26962503</v>
      </c>
      <c r="J10123" s="17" t="s">
        <v>67</v>
      </c>
    </row>
    <row r="10124" spans="1:10">
      <c r="A10124" s="16" t="s">
        <v>481</v>
      </c>
      <c r="B10124" s="25" t="s">
        <v>8566</v>
      </c>
      <c r="C10124" s="25" t="s">
        <v>6944</v>
      </c>
      <c r="D10124" s="25" t="s">
        <v>6934</v>
      </c>
      <c r="E10124" s="25">
        <v>99</v>
      </c>
      <c r="F10124" s="25">
        <v>111</v>
      </c>
      <c r="G10124" s="25" t="s">
        <v>154</v>
      </c>
      <c r="H10124" s="25">
        <v>26962281</v>
      </c>
      <c r="I10124" s="25">
        <v>26962245</v>
      </c>
      <c r="J10124" s="17" t="s">
        <v>67</v>
      </c>
    </row>
    <row r="10125" spans="1:10">
      <c r="A10125" s="16" t="s">
        <v>481</v>
      </c>
      <c r="B10125" s="25" t="s">
        <v>8566</v>
      </c>
      <c r="C10125" s="25" t="s">
        <v>6944</v>
      </c>
      <c r="D10125" s="25" t="s">
        <v>6934</v>
      </c>
      <c r="E10125" s="25">
        <v>162</v>
      </c>
      <c r="F10125" s="25">
        <v>173</v>
      </c>
      <c r="G10125" s="25" t="s">
        <v>154</v>
      </c>
      <c r="H10125" s="25">
        <v>26962092</v>
      </c>
      <c r="I10125" s="25">
        <v>26962059</v>
      </c>
      <c r="J10125" s="17" t="s">
        <v>67</v>
      </c>
    </row>
    <row r="10126" spans="1:10">
      <c r="A10126" s="16" t="s">
        <v>481</v>
      </c>
      <c r="B10126" s="25" t="s">
        <v>8566</v>
      </c>
      <c r="C10126" s="25" t="s">
        <v>6944</v>
      </c>
      <c r="D10126" s="25" t="s">
        <v>6934</v>
      </c>
      <c r="E10126" s="25">
        <v>286</v>
      </c>
      <c r="F10126" s="25">
        <v>313</v>
      </c>
      <c r="G10126" s="25" t="s">
        <v>154</v>
      </c>
      <c r="H10126" s="25">
        <v>26961619</v>
      </c>
      <c r="I10126" s="25">
        <v>26961538</v>
      </c>
      <c r="J10126" s="17" t="s">
        <v>67</v>
      </c>
    </row>
    <row r="10127" spans="1:10">
      <c r="A10127" s="16" t="s">
        <v>481</v>
      </c>
      <c r="B10127" s="25" t="s">
        <v>8566</v>
      </c>
      <c r="C10127" s="25" t="s">
        <v>6944</v>
      </c>
      <c r="D10127" s="25" t="s">
        <v>6933</v>
      </c>
      <c r="E10127" s="25">
        <v>335</v>
      </c>
      <c r="F10127" s="25">
        <v>379</v>
      </c>
      <c r="G10127" s="25" t="s">
        <v>154</v>
      </c>
      <c r="H10127" s="25">
        <v>26961472</v>
      </c>
      <c r="I10127" s="25">
        <v>26961340</v>
      </c>
      <c r="J10127" s="17" t="s">
        <v>67</v>
      </c>
    </row>
    <row r="10128" spans="1:10">
      <c r="A10128" s="16" t="s">
        <v>481</v>
      </c>
      <c r="B10128" s="25" t="s">
        <v>8566</v>
      </c>
      <c r="C10128" s="25" t="s">
        <v>6944</v>
      </c>
      <c r="D10128" s="25" t="s">
        <v>6933</v>
      </c>
      <c r="E10128" s="25">
        <v>445</v>
      </c>
      <c r="F10128" s="25">
        <v>499</v>
      </c>
      <c r="G10128" s="25" t="s">
        <v>154</v>
      </c>
      <c r="H10128" s="25">
        <v>26961142</v>
      </c>
      <c r="I10128" s="25">
        <v>26960980</v>
      </c>
      <c r="J10128" s="17" t="s">
        <v>67</v>
      </c>
    </row>
    <row r="10129" spans="1:10">
      <c r="A10129" s="16" t="s">
        <v>481</v>
      </c>
      <c r="B10129" s="25" t="s">
        <v>8566</v>
      </c>
      <c r="C10129" s="25" t="s">
        <v>6944</v>
      </c>
      <c r="D10129" s="25" t="s">
        <v>6933</v>
      </c>
      <c r="E10129" s="25">
        <v>527</v>
      </c>
      <c r="F10129" s="25">
        <v>549</v>
      </c>
      <c r="G10129" s="25" t="s">
        <v>154</v>
      </c>
      <c r="H10129" s="25">
        <v>26960896</v>
      </c>
      <c r="I10129" s="25">
        <v>26960830</v>
      </c>
      <c r="J10129" s="17" t="s">
        <v>67</v>
      </c>
    </row>
    <row r="10130" spans="1:10">
      <c r="A10130" s="16" t="s">
        <v>481</v>
      </c>
      <c r="B10130" s="25" t="s">
        <v>8566</v>
      </c>
      <c r="C10130" s="25" t="s">
        <v>6944</v>
      </c>
      <c r="D10130" s="25" t="s">
        <v>6933</v>
      </c>
      <c r="E10130" s="25">
        <v>593</v>
      </c>
      <c r="F10130" s="25">
        <v>620</v>
      </c>
      <c r="G10130" s="25" t="s">
        <v>154</v>
      </c>
      <c r="H10130" s="25">
        <v>26960698</v>
      </c>
      <c r="I10130" s="25">
        <v>26960617</v>
      </c>
      <c r="J10130" s="17" t="s">
        <v>67</v>
      </c>
    </row>
    <row r="10131" spans="1:10">
      <c r="A10131" s="16" t="s">
        <v>481</v>
      </c>
      <c r="B10131" s="25" t="s">
        <v>8567</v>
      </c>
      <c r="C10131" s="25" t="s">
        <v>6944</v>
      </c>
      <c r="D10131" s="25" t="s">
        <v>6934</v>
      </c>
      <c r="E10131" s="25">
        <v>4</v>
      </c>
      <c r="F10131" s="25">
        <v>22</v>
      </c>
      <c r="G10131" s="25" t="s">
        <v>160</v>
      </c>
      <c r="H10131" s="25">
        <v>31834498</v>
      </c>
      <c r="I10131" s="25">
        <v>31834552</v>
      </c>
      <c r="J10131" s="17" t="s">
        <v>769</v>
      </c>
    </row>
    <row r="10132" spans="1:10">
      <c r="A10132" s="16" t="s">
        <v>481</v>
      </c>
      <c r="B10132" s="25" t="s">
        <v>8567</v>
      </c>
      <c r="C10132" s="25" t="s">
        <v>6944</v>
      </c>
      <c r="D10132" s="25" t="s">
        <v>6934</v>
      </c>
      <c r="E10132" s="25">
        <v>185</v>
      </c>
      <c r="F10132" s="25">
        <v>195</v>
      </c>
      <c r="G10132" s="25" t="s">
        <v>160</v>
      </c>
      <c r="H10132" s="25">
        <v>31835041</v>
      </c>
      <c r="I10132" s="25">
        <v>31835071</v>
      </c>
      <c r="J10132" s="17" t="s">
        <v>769</v>
      </c>
    </row>
    <row r="10133" spans="1:10">
      <c r="A10133" s="16" t="s">
        <v>481</v>
      </c>
      <c r="B10133" s="25" t="s">
        <v>8567</v>
      </c>
      <c r="C10133" s="25" t="s">
        <v>6944</v>
      </c>
      <c r="D10133" s="25" t="s">
        <v>6934</v>
      </c>
      <c r="E10133" s="25">
        <v>216</v>
      </c>
      <c r="F10133" s="25">
        <v>235</v>
      </c>
      <c r="G10133" s="25" t="s">
        <v>160</v>
      </c>
      <c r="H10133" s="25">
        <v>31835395</v>
      </c>
      <c r="I10133" s="25">
        <v>31835452</v>
      </c>
      <c r="J10133" s="17" t="s">
        <v>769</v>
      </c>
    </row>
    <row r="10134" spans="1:10">
      <c r="A10134" s="16" t="s">
        <v>481</v>
      </c>
      <c r="B10134" s="25" t="s">
        <v>8567</v>
      </c>
      <c r="C10134" s="25" t="s">
        <v>6944</v>
      </c>
      <c r="D10134" s="25" t="s">
        <v>6934</v>
      </c>
      <c r="E10134" s="25">
        <v>456</v>
      </c>
      <c r="F10134" s="25">
        <v>468</v>
      </c>
      <c r="G10134" s="25" t="s">
        <v>160</v>
      </c>
      <c r="H10134" s="25">
        <v>31836488</v>
      </c>
      <c r="I10134" s="25">
        <v>31836524</v>
      </c>
      <c r="J10134" s="17" t="s">
        <v>769</v>
      </c>
    </row>
    <row r="10135" spans="1:10">
      <c r="A10135" s="16" t="s">
        <v>481</v>
      </c>
      <c r="B10135" s="25" t="s">
        <v>8567</v>
      </c>
      <c r="C10135" s="25" t="s">
        <v>6944</v>
      </c>
      <c r="D10135" s="25" t="s">
        <v>6933</v>
      </c>
      <c r="E10135" s="25">
        <v>264</v>
      </c>
      <c r="F10135" s="25">
        <v>306</v>
      </c>
      <c r="G10135" s="25" t="s">
        <v>160</v>
      </c>
      <c r="H10135" s="25">
        <v>31835626</v>
      </c>
      <c r="I10135" s="25">
        <v>31835867</v>
      </c>
      <c r="J10135" s="17" t="s">
        <v>769</v>
      </c>
    </row>
    <row r="10136" spans="1:10">
      <c r="A10136" s="16" t="s">
        <v>481</v>
      </c>
      <c r="B10136" s="25" t="s">
        <v>8567</v>
      </c>
      <c r="C10136" s="25" t="s">
        <v>6944</v>
      </c>
      <c r="D10136" s="25" t="s">
        <v>6933</v>
      </c>
      <c r="E10136" s="25">
        <v>368</v>
      </c>
      <c r="F10136" s="25">
        <v>423</v>
      </c>
      <c r="G10136" s="25" t="s">
        <v>160</v>
      </c>
      <c r="H10136" s="25">
        <v>31836143</v>
      </c>
      <c r="I10136" s="25">
        <v>31836389</v>
      </c>
      <c r="J10136" s="17" t="s">
        <v>769</v>
      </c>
    </row>
    <row r="10137" spans="1:10">
      <c r="A10137" s="16" t="s">
        <v>481</v>
      </c>
      <c r="B10137" s="25" t="s">
        <v>8567</v>
      </c>
      <c r="C10137" s="25" t="s">
        <v>6944</v>
      </c>
      <c r="D10137" s="25" t="s">
        <v>6933</v>
      </c>
      <c r="E10137" s="25">
        <v>434</v>
      </c>
      <c r="F10137" s="25">
        <v>445</v>
      </c>
      <c r="G10137" s="25" t="s">
        <v>160</v>
      </c>
      <c r="H10137" s="25">
        <v>31836422</v>
      </c>
      <c r="I10137" s="25">
        <v>31836455</v>
      </c>
      <c r="J10137" s="17" t="s">
        <v>769</v>
      </c>
    </row>
    <row r="10138" spans="1:10">
      <c r="A10138" s="16" t="s">
        <v>481</v>
      </c>
      <c r="B10138" s="25" t="s">
        <v>8567</v>
      </c>
      <c r="C10138" s="25" t="s">
        <v>6944</v>
      </c>
      <c r="D10138" s="25" t="s">
        <v>6933</v>
      </c>
      <c r="E10138" s="25">
        <v>455</v>
      </c>
      <c r="F10138" s="25">
        <v>472</v>
      </c>
      <c r="G10138" s="25" t="s">
        <v>160</v>
      </c>
      <c r="H10138" s="25">
        <v>31836485</v>
      </c>
      <c r="I10138" s="25">
        <v>31836536</v>
      </c>
      <c r="J10138" s="17" t="s">
        <v>769</v>
      </c>
    </row>
    <row r="10139" spans="1:10">
      <c r="A10139" s="16" t="s">
        <v>481</v>
      </c>
      <c r="B10139" s="25" t="s">
        <v>8568</v>
      </c>
      <c r="C10139" s="25" t="s">
        <v>6944</v>
      </c>
      <c r="D10139" s="25" t="s">
        <v>6934</v>
      </c>
      <c r="E10139" s="25">
        <v>1</v>
      </c>
      <c r="F10139" s="25">
        <v>20</v>
      </c>
      <c r="G10139" s="25" t="s">
        <v>166</v>
      </c>
      <c r="H10139" s="25">
        <v>23156158</v>
      </c>
      <c r="I10139" s="25">
        <v>23156215</v>
      </c>
      <c r="J10139" s="17" t="s">
        <v>769</v>
      </c>
    </row>
    <row r="10140" spans="1:10">
      <c r="A10140" s="16" t="s">
        <v>481</v>
      </c>
      <c r="B10140" s="25" t="s">
        <v>8568</v>
      </c>
      <c r="C10140" s="25" t="s">
        <v>6944</v>
      </c>
      <c r="D10140" s="25" t="s">
        <v>6934</v>
      </c>
      <c r="E10140" s="25">
        <v>470</v>
      </c>
      <c r="F10140" s="25">
        <v>483</v>
      </c>
      <c r="G10140" s="25" t="s">
        <v>166</v>
      </c>
      <c r="H10140" s="25">
        <v>23161882</v>
      </c>
      <c r="I10140" s="25">
        <v>23161921</v>
      </c>
      <c r="J10140" s="17" t="s">
        <v>769</v>
      </c>
    </row>
    <row r="10141" spans="1:10">
      <c r="A10141" s="16" t="s">
        <v>481</v>
      </c>
      <c r="B10141" s="25" t="s">
        <v>8568</v>
      </c>
      <c r="C10141" s="25" t="s">
        <v>6944</v>
      </c>
      <c r="D10141" s="25" t="s">
        <v>6934</v>
      </c>
      <c r="E10141" s="25">
        <v>683</v>
      </c>
      <c r="F10141" s="25">
        <v>708</v>
      </c>
      <c r="G10141" s="25" t="s">
        <v>166</v>
      </c>
      <c r="H10141" s="25">
        <v>23162703</v>
      </c>
      <c r="I10141" s="25">
        <v>23162778</v>
      </c>
      <c r="J10141" s="17" t="s">
        <v>769</v>
      </c>
    </row>
    <row r="10142" spans="1:10">
      <c r="A10142" s="16" t="s">
        <v>481</v>
      </c>
      <c r="B10142" s="25" t="s">
        <v>8568</v>
      </c>
      <c r="C10142" s="25" t="s">
        <v>6944</v>
      </c>
      <c r="D10142" s="25" t="s">
        <v>6934</v>
      </c>
      <c r="E10142" s="25">
        <v>1017</v>
      </c>
      <c r="F10142" s="25">
        <v>1030</v>
      </c>
      <c r="G10142" s="25" t="s">
        <v>166</v>
      </c>
      <c r="H10142" s="25">
        <v>23165634</v>
      </c>
      <c r="I10142" s="25">
        <v>23165673</v>
      </c>
      <c r="J10142" s="17" t="s">
        <v>769</v>
      </c>
    </row>
    <row r="10143" spans="1:10">
      <c r="A10143" s="16" t="s">
        <v>481</v>
      </c>
      <c r="B10143" s="25" t="s">
        <v>8568</v>
      </c>
      <c r="C10143" s="25" t="s">
        <v>6944</v>
      </c>
      <c r="D10143" s="25" t="s">
        <v>6933</v>
      </c>
      <c r="E10143" s="25">
        <v>764</v>
      </c>
      <c r="F10143" s="25">
        <v>807</v>
      </c>
      <c r="G10143" s="25" t="s">
        <v>166</v>
      </c>
      <c r="H10143" s="25">
        <v>23163248</v>
      </c>
      <c r="I10143" s="25">
        <v>23163377</v>
      </c>
      <c r="J10143" s="17" t="s">
        <v>769</v>
      </c>
    </row>
    <row r="10144" spans="1:10">
      <c r="A10144" s="16" t="s">
        <v>481</v>
      </c>
      <c r="B10144" s="25" t="s">
        <v>8568</v>
      </c>
      <c r="C10144" s="25" t="s">
        <v>6944</v>
      </c>
      <c r="D10144" s="25" t="s">
        <v>6933</v>
      </c>
      <c r="E10144" s="25">
        <v>872</v>
      </c>
      <c r="F10144" s="25">
        <v>927</v>
      </c>
      <c r="G10144" s="25" t="s">
        <v>166</v>
      </c>
      <c r="H10144" s="25">
        <v>23163669</v>
      </c>
      <c r="I10144" s="25">
        <v>23163834</v>
      </c>
      <c r="J10144" s="17" t="s">
        <v>769</v>
      </c>
    </row>
    <row r="10145" spans="1:10">
      <c r="A10145" s="16" t="s">
        <v>481</v>
      </c>
      <c r="B10145" s="25" t="s">
        <v>8568</v>
      </c>
      <c r="C10145" s="25" t="s">
        <v>6944</v>
      </c>
      <c r="D10145" s="25" t="s">
        <v>6933</v>
      </c>
      <c r="E10145" s="25">
        <v>940</v>
      </c>
      <c r="F10145" s="25">
        <v>951</v>
      </c>
      <c r="G10145" s="25" t="s">
        <v>166</v>
      </c>
      <c r="H10145" s="25">
        <v>23163873</v>
      </c>
      <c r="I10145" s="25">
        <v>23165436</v>
      </c>
      <c r="J10145" s="17" t="s">
        <v>769</v>
      </c>
    </row>
    <row r="10146" spans="1:10">
      <c r="A10146" s="16" t="s">
        <v>481</v>
      </c>
      <c r="B10146" s="25" t="s">
        <v>8568</v>
      </c>
      <c r="C10146" s="25" t="s">
        <v>6944</v>
      </c>
      <c r="D10146" s="25" t="s">
        <v>6933</v>
      </c>
      <c r="E10146" s="25">
        <v>960</v>
      </c>
      <c r="F10146" s="25">
        <v>978</v>
      </c>
      <c r="G10146" s="25" t="s">
        <v>166</v>
      </c>
      <c r="H10146" s="25">
        <v>23165463</v>
      </c>
      <c r="I10146" s="25">
        <v>23165517</v>
      </c>
      <c r="J10146" s="17" t="s">
        <v>769</v>
      </c>
    </row>
    <row r="10147" spans="1:10">
      <c r="A10147" s="16" t="s">
        <v>481</v>
      </c>
      <c r="B10147" s="25" t="s">
        <v>8569</v>
      </c>
      <c r="C10147" s="25" t="s">
        <v>6944</v>
      </c>
      <c r="D10147" s="25" t="s">
        <v>6934</v>
      </c>
      <c r="E10147" s="25">
        <v>3</v>
      </c>
      <c r="F10147" s="25">
        <v>17</v>
      </c>
      <c r="G10147" s="25" t="s">
        <v>166</v>
      </c>
      <c r="H10147" s="25">
        <v>3298879</v>
      </c>
      <c r="I10147" s="25">
        <v>3298921</v>
      </c>
      <c r="J10147" s="17" t="s">
        <v>769</v>
      </c>
    </row>
    <row r="10148" spans="1:10">
      <c r="A10148" s="16" t="s">
        <v>481</v>
      </c>
      <c r="B10148" s="25" t="s">
        <v>8569</v>
      </c>
      <c r="C10148" s="25" t="s">
        <v>6944</v>
      </c>
      <c r="D10148" s="25" t="s">
        <v>6934</v>
      </c>
      <c r="E10148" s="25">
        <v>225</v>
      </c>
      <c r="F10148" s="25">
        <v>244</v>
      </c>
      <c r="G10148" s="25" t="s">
        <v>166</v>
      </c>
      <c r="H10148" s="25">
        <v>3299545</v>
      </c>
      <c r="I10148" s="25">
        <v>3299850</v>
      </c>
      <c r="J10148" s="17" t="s">
        <v>769</v>
      </c>
    </row>
    <row r="10149" spans="1:10">
      <c r="A10149" s="16" t="s">
        <v>481</v>
      </c>
      <c r="B10149" s="25" t="s">
        <v>8569</v>
      </c>
      <c r="C10149" s="25" t="s">
        <v>6944</v>
      </c>
      <c r="D10149" s="25" t="s">
        <v>6934</v>
      </c>
      <c r="E10149" s="25">
        <v>391</v>
      </c>
      <c r="F10149" s="25">
        <v>402</v>
      </c>
      <c r="G10149" s="25" t="s">
        <v>166</v>
      </c>
      <c r="H10149" s="25">
        <v>3300473</v>
      </c>
      <c r="I10149" s="25">
        <v>3300506</v>
      </c>
      <c r="J10149" s="17" t="s">
        <v>769</v>
      </c>
    </row>
    <row r="10150" spans="1:10">
      <c r="A10150" s="16" t="s">
        <v>481</v>
      </c>
      <c r="B10150" s="25" t="s">
        <v>8569</v>
      </c>
      <c r="C10150" s="25" t="s">
        <v>6944</v>
      </c>
      <c r="D10150" s="25" t="s">
        <v>6934</v>
      </c>
      <c r="E10150" s="25">
        <v>473</v>
      </c>
      <c r="F10150" s="25">
        <v>484</v>
      </c>
      <c r="G10150" s="25" t="s">
        <v>166</v>
      </c>
      <c r="H10150" s="25">
        <v>3300719</v>
      </c>
      <c r="I10150" s="25">
        <v>3300752</v>
      </c>
      <c r="J10150" s="17" t="s">
        <v>769</v>
      </c>
    </row>
    <row r="10151" spans="1:10">
      <c r="A10151" s="16" t="s">
        <v>481</v>
      </c>
      <c r="B10151" s="25" t="s">
        <v>8569</v>
      </c>
      <c r="C10151" s="25" t="s">
        <v>6944</v>
      </c>
      <c r="D10151" s="25" t="s">
        <v>6933</v>
      </c>
      <c r="E10151" s="25">
        <v>276</v>
      </c>
      <c r="F10151" s="25">
        <v>318</v>
      </c>
      <c r="G10151" s="25" t="s">
        <v>166</v>
      </c>
      <c r="H10151" s="25">
        <v>3299946</v>
      </c>
      <c r="I10151" s="25">
        <v>3300254</v>
      </c>
      <c r="J10151" s="17" t="s">
        <v>769</v>
      </c>
    </row>
    <row r="10152" spans="1:10">
      <c r="A10152" s="16" t="s">
        <v>481</v>
      </c>
      <c r="B10152" s="25" t="s">
        <v>8569</v>
      </c>
      <c r="C10152" s="25" t="s">
        <v>6944</v>
      </c>
      <c r="D10152" s="25" t="s">
        <v>6933</v>
      </c>
      <c r="E10152" s="25">
        <v>385</v>
      </c>
      <c r="F10152" s="25">
        <v>438</v>
      </c>
      <c r="G10152" s="25" t="s">
        <v>166</v>
      </c>
      <c r="H10152" s="25">
        <v>3300455</v>
      </c>
      <c r="I10152" s="25">
        <v>3300614</v>
      </c>
      <c r="J10152" s="17" t="s">
        <v>769</v>
      </c>
    </row>
    <row r="10153" spans="1:10">
      <c r="A10153" s="16" t="s">
        <v>481</v>
      </c>
      <c r="B10153" s="25" t="s">
        <v>8569</v>
      </c>
      <c r="C10153" s="25" t="s">
        <v>6944</v>
      </c>
      <c r="D10153" s="25" t="s">
        <v>6933</v>
      </c>
      <c r="E10153" s="25">
        <v>465</v>
      </c>
      <c r="F10153" s="25">
        <v>483</v>
      </c>
      <c r="G10153" s="25" t="s">
        <v>166</v>
      </c>
      <c r="H10153" s="25">
        <v>3300695</v>
      </c>
      <c r="I10153" s="25">
        <v>3300749</v>
      </c>
      <c r="J10153" s="17" t="s">
        <v>769</v>
      </c>
    </row>
    <row r="10154" spans="1:10">
      <c r="A10154" s="16" t="s">
        <v>481</v>
      </c>
      <c r="B10154" s="25" t="s">
        <v>8569</v>
      </c>
      <c r="C10154" s="25" t="s">
        <v>6944</v>
      </c>
      <c r="D10154" s="25" t="s">
        <v>6933</v>
      </c>
      <c r="E10154" s="25">
        <v>534</v>
      </c>
      <c r="F10154" s="25">
        <v>559</v>
      </c>
      <c r="G10154" s="25" t="s">
        <v>166</v>
      </c>
      <c r="H10154" s="25">
        <v>3300902</v>
      </c>
      <c r="I10154" s="25">
        <v>3300977</v>
      </c>
      <c r="J10154" s="17" t="s">
        <v>769</v>
      </c>
    </row>
    <row r="10155" spans="1:10">
      <c r="A10155" s="16" t="s">
        <v>481</v>
      </c>
      <c r="B10155" s="25" t="s">
        <v>8570</v>
      </c>
      <c r="C10155" s="25" t="s">
        <v>6946</v>
      </c>
      <c r="D10155" s="25" t="s">
        <v>6939</v>
      </c>
      <c r="E10155" s="25">
        <v>353</v>
      </c>
      <c r="F10155" s="25">
        <v>364</v>
      </c>
      <c r="G10155" s="25" t="s">
        <v>166</v>
      </c>
      <c r="H10155" s="25">
        <v>14896610</v>
      </c>
      <c r="I10155" s="25">
        <v>14896643</v>
      </c>
      <c r="J10155" s="17" t="s">
        <v>769</v>
      </c>
    </row>
    <row r="10156" spans="1:10">
      <c r="A10156" s="16" t="s">
        <v>481</v>
      </c>
      <c r="B10156" s="25" t="s">
        <v>8570</v>
      </c>
      <c r="C10156" s="25" t="s">
        <v>6946</v>
      </c>
      <c r="D10156" s="25" t="s">
        <v>6934</v>
      </c>
      <c r="E10156" s="25">
        <v>665</v>
      </c>
      <c r="F10156" s="25">
        <v>675</v>
      </c>
      <c r="G10156" s="25" t="s">
        <v>166</v>
      </c>
      <c r="H10156" s="25">
        <v>14903381</v>
      </c>
      <c r="I10156" s="25">
        <v>14903411</v>
      </c>
      <c r="J10156" s="17" t="s">
        <v>769</v>
      </c>
    </row>
    <row r="10157" spans="1:10">
      <c r="A10157" s="16" t="s">
        <v>481</v>
      </c>
      <c r="B10157" s="25" t="s">
        <v>8570</v>
      </c>
      <c r="C10157" s="25" t="s">
        <v>6946</v>
      </c>
      <c r="D10157" s="25" t="s">
        <v>6934</v>
      </c>
      <c r="E10157" s="25">
        <v>811</v>
      </c>
      <c r="F10157" s="25">
        <v>822</v>
      </c>
      <c r="G10157" s="25" t="s">
        <v>166</v>
      </c>
      <c r="H10157" s="25">
        <v>14905173</v>
      </c>
      <c r="I10157" s="25">
        <v>14905206</v>
      </c>
      <c r="J10157" s="17" t="s">
        <v>769</v>
      </c>
    </row>
    <row r="10158" spans="1:10">
      <c r="A10158" s="16" t="s">
        <v>481</v>
      </c>
      <c r="B10158" s="25" t="s">
        <v>8570</v>
      </c>
      <c r="C10158" s="25" t="s">
        <v>6946</v>
      </c>
      <c r="D10158" s="25" t="s">
        <v>6934</v>
      </c>
      <c r="E10158" s="25">
        <v>919</v>
      </c>
      <c r="F10158" s="25">
        <v>932</v>
      </c>
      <c r="G10158" s="25" t="s">
        <v>166</v>
      </c>
      <c r="H10158" s="25">
        <v>14905924</v>
      </c>
      <c r="I10158" s="25">
        <v>14905963</v>
      </c>
      <c r="J10158" s="17" t="s">
        <v>769</v>
      </c>
    </row>
    <row r="10159" spans="1:10">
      <c r="A10159" s="16" t="s">
        <v>481</v>
      </c>
      <c r="B10159" s="25" t="s">
        <v>8571</v>
      </c>
      <c r="C10159" s="25" t="s">
        <v>6944</v>
      </c>
      <c r="D10159" s="25" t="s">
        <v>6933</v>
      </c>
      <c r="E10159" s="25">
        <v>63</v>
      </c>
      <c r="F10159" s="25">
        <v>89</v>
      </c>
      <c r="G10159" s="25" t="s">
        <v>154</v>
      </c>
      <c r="H10159" s="25">
        <v>37742705</v>
      </c>
      <c r="I10159" s="25">
        <v>37750973</v>
      </c>
      <c r="J10159" s="17" t="s">
        <v>769</v>
      </c>
    </row>
    <row r="10160" spans="1:10">
      <c r="A10160" s="16" t="s">
        <v>481</v>
      </c>
      <c r="B10160" s="25" t="s">
        <v>8571</v>
      </c>
      <c r="C10160" s="25" t="s">
        <v>6944</v>
      </c>
      <c r="D10160" s="25" t="s">
        <v>6933</v>
      </c>
      <c r="E10160" s="25">
        <v>187</v>
      </c>
      <c r="F10160" s="25">
        <v>233</v>
      </c>
      <c r="G10160" s="25" t="s">
        <v>154</v>
      </c>
      <c r="H10160" s="25">
        <v>37751917</v>
      </c>
      <c r="I10160" s="25">
        <v>37752134</v>
      </c>
      <c r="J10160" s="17" t="s">
        <v>769</v>
      </c>
    </row>
    <row r="10161" spans="1:10">
      <c r="A10161" s="16" t="s">
        <v>481</v>
      </c>
      <c r="B10161" s="25" t="s">
        <v>8571</v>
      </c>
      <c r="C10161" s="25" t="s">
        <v>6944</v>
      </c>
      <c r="D10161" s="25" t="s">
        <v>6933</v>
      </c>
      <c r="E10161" s="25">
        <v>317</v>
      </c>
      <c r="F10161" s="25">
        <v>338</v>
      </c>
      <c r="G10161" s="25" t="s">
        <v>154</v>
      </c>
      <c r="H10161" s="25">
        <v>37753209</v>
      </c>
      <c r="I10161" s="25">
        <v>37753272</v>
      </c>
      <c r="J10161" s="17" t="s">
        <v>769</v>
      </c>
    </row>
    <row r="10162" spans="1:10">
      <c r="A10162" s="16" t="s">
        <v>481</v>
      </c>
      <c r="B10162" s="25" t="s">
        <v>8572</v>
      </c>
      <c r="C10162" s="25" t="s">
        <v>6944</v>
      </c>
      <c r="D10162" s="25" t="s">
        <v>6933</v>
      </c>
      <c r="E10162" s="25">
        <v>410</v>
      </c>
      <c r="F10162" s="25">
        <v>452</v>
      </c>
      <c r="G10162" s="25" t="s">
        <v>154</v>
      </c>
      <c r="H10162" s="25">
        <v>51093625</v>
      </c>
      <c r="I10162" s="25">
        <v>51093407</v>
      </c>
      <c r="J10162" s="17" t="s">
        <v>67</v>
      </c>
    </row>
    <row r="10163" spans="1:10">
      <c r="A10163" s="16" t="s">
        <v>481</v>
      </c>
      <c r="B10163" s="25" t="s">
        <v>8572</v>
      </c>
      <c r="C10163" s="25" t="s">
        <v>6944</v>
      </c>
      <c r="D10163" s="25" t="s">
        <v>6933</v>
      </c>
      <c r="E10163" s="25">
        <v>516</v>
      </c>
      <c r="F10163" s="25">
        <v>572</v>
      </c>
      <c r="G10163" s="25" t="s">
        <v>154</v>
      </c>
      <c r="H10163" s="25">
        <v>51093136</v>
      </c>
      <c r="I10163" s="25">
        <v>51092968</v>
      </c>
      <c r="J10163" s="17" t="s">
        <v>67</v>
      </c>
    </row>
    <row r="10164" spans="1:10">
      <c r="A10164" s="16" t="s">
        <v>481</v>
      </c>
      <c r="B10164" s="25" t="s">
        <v>8573</v>
      </c>
      <c r="C10164" s="25" t="s">
        <v>6931</v>
      </c>
      <c r="D10164" s="25" t="s">
        <v>6932</v>
      </c>
      <c r="E10164" s="25">
        <v>26</v>
      </c>
      <c r="F10164" s="25">
        <v>97</v>
      </c>
      <c r="G10164" s="25" t="s">
        <v>170</v>
      </c>
      <c r="H10164" s="25">
        <v>40537718</v>
      </c>
      <c r="I10164" s="25">
        <v>40537931</v>
      </c>
      <c r="J10164" s="17" t="s">
        <v>769</v>
      </c>
    </row>
    <row r="10165" spans="1:10">
      <c r="A10165" s="16" t="s">
        <v>481</v>
      </c>
      <c r="B10165" s="25" t="s">
        <v>8573</v>
      </c>
      <c r="C10165" s="25" t="s">
        <v>6931</v>
      </c>
      <c r="D10165" s="25" t="s">
        <v>6934</v>
      </c>
      <c r="E10165" s="25">
        <v>6</v>
      </c>
      <c r="F10165" s="25">
        <v>18</v>
      </c>
      <c r="G10165" s="25" t="s">
        <v>170</v>
      </c>
      <c r="H10165" s="25">
        <v>40537658</v>
      </c>
      <c r="I10165" s="25">
        <v>40537694</v>
      </c>
      <c r="J10165" s="17" t="s">
        <v>769</v>
      </c>
    </row>
    <row r="10166" spans="1:10">
      <c r="A10166" s="16" t="s">
        <v>481</v>
      </c>
      <c r="B10166" s="25" t="s">
        <v>8573</v>
      </c>
      <c r="C10166" s="25" t="s">
        <v>6931</v>
      </c>
      <c r="D10166" s="25" t="s">
        <v>6933</v>
      </c>
      <c r="E10166" s="25">
        <v>389</v>
      </c>
      <c r="F10166" s="25">
        <v>411</v>
      </c>
      <c r="G10166" s="25" t="s">
        <v>170</v>
      </c>
      <c r="H10166" s="25">
        <v>40538807</v>
      </c>
      <c r="I10166" s="25">
        <v>40538873</v>
      </c>
      <c r="J10166" s="17" t="s">
        <v>769</v>
      </c>
    </row>
    <row r="10167" spans="1:10">
      <c r="A10167" s="16" t="s">
        <v>481</v>
      </c>
      <c r="B10167" s="25" t="s">
        <v>8573</v>
      </c>
      <c r="C10167" s="25" t="s">
        <v>6931</v>
      </c>
      <c r="D10167" s="25" t="s">
        <v>6933</v>
      </c>
      <c r="E10167" s="25">
        <v>565</v>
      </c>
      <c r="F10167" s="25">
        <v>602</v>
      </c>
      <c r="G10167" s="25" t="s">
        <v>170</v>
      </c>
      <c r="H10167" s="25">
        <v>40539997</v>
      </c>
      <c r="I10167" s="25">
        <v>40540108</v>
      </c>
      <c r="J10167" s="17" t="s">
        <v>769</v>
      </c>
    </row>
    <row r="10168" spans="1:10">
      <c r="A10168" s="16" t="s">
        <v>481</v>
      </c>
      <c r="B10168" s="25" t="s">
        <v>8573</v>
      </c>
      <c r="C10168" s="25" t="s">
        <v>6931</v>
      </c>
      <c r="D10168" s="25" t="s">
        <v>6933</v>
      </c>
      <c r="E10168" s="25">
        <v>684</v>
      </c>
      <c r="F10168" s="25">
        <v>737</v>
      </c>
      <c r="G10168" s="25" t="s">
        <v>170</v>
      </c>
      <c r="H10168" s="25">
        <v>40540761</v>
      </c>
      <c r="I10168" s="25">
        <v>40541010</v>
      </c>
      <c r="J10168" s="17" t="s">
        <v>769</v>
      </c>
    </row>
    <row r="10169" spans="1:10">
      <c r="A10169" s="16" t="s">
        <v>481</v>
      </c>
      <c r="B10169" s="25" t="s">
        <v>8573</v>
      </c>
      <c r="C10169" s="25" t="s">
        <v>6931</v>
      </c>
      <c r="D10169" s="25" t="s">
        <v>6933</v>
      </c>
      <c r="E10169" s="25">
        <v>768</v>
      </c>
      <c r="F10169" s="25">
        <v>789</v>
      </c>
      <c r="G10169" s="25" t="s">
        <v>170</v>
      </c>
      <c r="H10169" s="25">
        <v>40541528</v>
      </c>
      <c r="I10169" s="25">
        <v>40541591</v>
      </c>
      <c r="J10169" s="17" t="s">
        <v>769</v>
      </c>
    </row>
    <row r="10170" spans="1:10">
      <c r="A10170" s="16" t="s">
        <v>481</v>
      </c>
      <c r="B10170" s="25" t="s">
        <v>8574</v>
      </c>
      <c r="C10170" s="25" t="s">
        <v>6948</v>
      </c>
      <c r="D10170" s="25" t="s">
        <v>6936</v>
      </c>
      <c r="E10170" s="25">
        <v>113</v>
      </c>
      <c r="F10170" s="25">
        <v>132</v>
      </c>
      <c r="G10170" s="25" t="s">
        <v>164</v>
      </c>
      <c r="H10170" s="25">
        <v>30373763</v>
      </c>
      <c r="I10170" s="25">
        <v>30374172</v>
      </c>
      <c r="J10170" s="17" t="s">
        <v>769</v>
      </c>
    </row>
    <row r="10171" spans="1:10">
      <c r="A10171" s="16" t="s">
        <v>481</v>
      </c>
      <c r="B10171" s="25" t="s">
        <v>8574</v>
      </c>
      <c r="C10171" s="25" t="s">
        <v>6948</v>
      </c>
      <c r="D10171" s="25" t="s">
        <v>6936</v>
      </c>
      <c r="E10171" s="25">
        <v>233</v>
      </c>
      <c r="F10171" s="25">
        <v>381</v>
      </c>
      <c r="G10171" s="25" t="s">
        <v>164</v>
      </c>
      <c r="H10171" s="25">
        <v>30375263</v>
      </c>
      <c r="I10171" s="25">
        <v>30376722</v>
      </c>
      <c r="J10171" s="17" t="s">
        <v>769</v>
      </c>
    </row>
    <row r="10172" spans="1:10">
      <c r="A10172" s="16" t="s">
        <v>481</v>
      </c>
      <c r="B10172" s="25" t="s">
        <v>8574</v>
      </c>
      <c r="C10172" s="25" t="s">
        <v>6948</v>
      </c>
      <c r="D10172" s="25" t="s">
        <v>6934</v>
      </c>
      <c r="E10172" s="25">
        <v>6</v>
      </c>
      <c r="F10172" s="25">
        <v>19</v>
      </c>
      <c r="G10172" s="25" t="s">
        <v>164</v>
      </c>
      <c r="H10172" s="25">
        <v>30372149</v>
      </c>
      <c r="I10172" s="25">
        <v>30372188</v>
      </c>
      <c r="J10172" s="17" t="s">
        <v>769</v>
      </c>
    </row>
    <row r="10173" spans="1:10">
      <c r="A10173" s="16" t="s">
        <v>481</v>
      </c>
      <c r="B10173" s="25" t="s">
        <v>8574</v>
      </c>
      <c r="C10173" s="25" t="s">
        <v>6948</v>
      </c>
      <c r="D10173" s="25" t="s">
        <v>6934</v>
      </c>
      <c r="E10173" s="25">
        <v>577</v>
      </c>
      <c r="F10173" s="25">
        <v>589</v>
      </c>
      <c r="G10173" s="25" t="s">
        <v>164</v>
      </c>
      <c r="H10173" s="25">
        <v>30377659</v>
      </c>
      <c r="I10173" s="25">
        <v>30377695</v>
      </c>
      <c r="J10173" s="17" t="s">
        <v>769</v>
      </c>
    </row>
    <row r="10174" spans="1:10">
      <c r="A10174" s="16" t="s">
        <v>481</v>
      </c>
      <c r="B10174" s="25" t="s">
        <v>8574</v>
      </c>
      <c r="C10174" s="25" t="s">
        <v>6948</v>
      </c>
      <c r="D10174" s="25" t="s">
        <v>6934</v>
      </c>
      <c r="E10174" s="25">
        <v>597</v>
      </c>
      <c r="F10174" s="25">
        <v>618</v>
      </c>
      <c r="G10174" s="25" t="s">
        <v>164</v>
      </c>
      <c r="H10174" s="25">
        <v>30377795</v>
      </c>
      <c r="I10174" s="25">
        <v>30377858</v>
      </c>
      <c r="J10174" s="17" t="s">
        <v>769</v>
      </c>
    </row>
    <row r="10175" spans="1:10">
      <c r="A10175" s="16" t="s">
        <v>481</v>
      </c>
      <c r="B10175" s="25" t="s">
        <v>8574</v>
      </c>
      <c r="C10175" s="25" t="s">
        <v>6948</v>
      </c>
      <c r="D10175" s="25" t="s">
        <v>6934</v>
      </c>
      <c r="E10175" s="25">
        <v>845</v>
      </c>
      <c r="F10175" s="25">
        <v>855</v>
      </c>
      <c r="G10175" s="25" t="s">
        <v>164</v>
      </c>
      <c r="H10175" s="25">
        <v>30380015</v>
      </c>
      <c r="I10175" s="25">
        <v>30380045</v>
      </c>
      <c r="J10175" s="17" t="s">
        <v>769</v>
      </c>
    </row>
    <row r="10176" spans="1:10">
      <c r="A10176" s="16" t="s">
        <v>481</v>
      </c>
      <c r="B10176" s="25" t="s">
        <v>8574</v>
      </c>
      <c r="C10176" s="25" t="s">
        <v>6948</v>
      </c>
      <c r="D10176" s="25" t="s">
        <v>6933</v>
      </c>
      <c r="E10176" s="25">
        <v>647</v>
      </c>
      <c r="F10176" s="25">
        <v>689</v>
      </c>
      <c r="G10176" s="25" t="s">
        <v>164</v>
      </c>
      <c r="H10176" s="25">
        <v>30378624</v>
      </c>
      <c r="I10176" s="25">
        <v>30379024</v>
      </c>
      <c r="J10176" s="17" t="s">
        <v>769</v>
      </c>
    </row>
    <row r="10177" spans="1:10">
      <c r="A10177" s="16" t="s">
        <v>481</v>
      </c>
      <c r="B10177" s="25" t="s">
        <v>8574</v>
      </c>
      <c r="C10177" s="25" t="s">
        <v>6948</v>
      </c>
      <c r="D10177" s="25" t="s">
        <v>6933</v>
      </c>
      <c r="E10177" s="25">
        <v>754</v>
      </c>
      <c r="F10177" s="25">
        <v>809</v>
      </c>
      <c r="G10177" s="25" t="s">
        <v>164</v>
      </c>
      <c r="H10177" s="25">
        <v>30379316</v>
      </c>
      <c r="I10177" s="25">
        <v>30379481</v>
      </c>
      <c r="J10177" s="17" t="s">
        <v>769</v>
      </c>
    </row>
    <row r="10178" spans="1:10">
      <c r="A10178" s="16" t="s">
        <v>481</v>
      </c>
      <c r="B10178" s="25" t="s">
        <v>8574</v>
      </c>
      <c r="C10178" s="25" t="s">
        <v>6948</v>
      </c>
      <c r="D10178" s="25" t="s">
        <v>6933</v>
      </c>
      <c r="E10178" s="25">
        <v>821</v>
      </c>
      <c r="F10178" s="25">
        <v>832</v>
      </c>
      <c r="G10178" s="25" t="s">
        <v>164</v>
      </c>
      <c r="H10178" s="25">
        <v>30379517</v>
      </c>
      <c r="I10178" s="25">
        <v>30379976</v>
      </c>
      <c r="J10178" s="17" t="s">
        <v>769</v>
      </c>
    </row>
    <row r="10179" spans="1:10">
      <c r="A10179" s="16" t="s">
        <v>481</v>
      </c>
      <c r="B10179" s="25" t="s">
        <v>8574</v>
      </c>
      <c r="C10179" s="25" t="s">
        <v>6948</v>
      </c>
      <c r="D10179" s="25" t="s">
        <v>6933</v>
      </c>
      <c r="E10179" s="25">
        <v>839</v>
      </c>
      <c r="F10179" s="25">
        <v>858</v>
      </c>
      <c r="G10179" s="25" t="s">
        <v>164</v>
      </c>
      <c r="H10179" s="25">
        <v>30379997</v>
      </c>
      <c r="I10179" s="25">
        <v>30380054</v>
      </c>
      <c r="J10179" s="17" t="s">
        <v>769</v>
      </c>
    </row>
    <row r="10180" spans="1:10">
      <c r="A10180" s="16" t="s">
        <v>481</v>
      </c>
      <c r="B10180" s="25" t="s">
        <v>8574</v>
      </c>
      <c r="C10180" s="25" t="s">
        <v>6948</v>
      </c>
      <c r="D10180" s="25" t="s">
        <v>6933</v>
      </c>
      <c r="E10180" s="25">
        <v>908</v>
      </c>
      <c r="F10180" s="25">
        <v>929</v>
      </c>
      <c r="G10180" s="25" t="s">
        <v>164</v>
      </c>
      <c r="H10180" s="25">
        <v>30380649</v>
      </c>
      <c r="I10180" s="25">
        <v>30380712</v>
      </c>
      <c r="J10180" s="17" t="s">
        <v>769</v>
      </c>
    </row>
    <row r="10181" spans="1:10">
      <c r="A10181" s="16" t="s">
        <v>481</v>
      </c>
      <c r="B10181" s="25" t="s">
        <v>8575</v>
      </c>
      <c r="C10181" s="25" t="s">
        <v>6944</v>
      </c>
      <c r="D10181" s="25" t="s">
        <v>6934</v>
      </c>
      <c r="E10181" s="25">
        <v>6</v>
      </c>
      <c r="F10181" s="25">
        <v>22</v>
      </c>
      <c r="G10181" s="25" t="s">
        <v>164</v>
      </c>
      <c r="H10181" s="25">
        <v>16156986</v>
      </c>
      <c r="I10181" s="25">
        <v>16157034</v>
      </c>
      <c r="J10181" s="17" t="s">
        <v>769</v>
      </c>
    </row>
    <row r="10182" spans="1:10">
      <c r="A10182" s="16" t="s">
        <v>481</v>
      </c>
      <c r="B10182" s="25" t="s">
        <v>8575</v>
      </c>
      <c r="C10182" s="25" t="s">
        <v>6944</v>
      </c>
      <c r="D10182" s="25" t="s">
        <v>6934</v>
      </c>
      <c r="E10182" s="25">
        <v>433</v>
      </c>
      <c r="F10182" s="25">
        <v>450</v>
      </c>
      <c r="G10182" s="25" t="s">
        <v>164</v>
      </c>
      <c r="H10182" s="25">
        <v>16158433</v>
      </c>
      <c r="I10182" s="25">
        <v>16158484</v>
      </c>
      <c r="J10182" s="17" t="s">
        <v>769</v>
      </c>
    </row>
    <row r="10183" spans="1:10">
      <c r="A10183" s="16" t="s">
        <v>481</v>
      </c>
      <c r="B10183" s="25" t="s">
        <v>8575</v>
      </c>
      <c r="C10183" s="25" t="s">
        <v>6944</v>
      </c>
      <c r="D10183" s="25" t="s">
        <v>6934</v>
      </c>
      <c r="E10183" s="25">
        <v>679</v>
      </c>
      <c r="F10183" s="25">
        <v>695</v>
      </c>
      <c r="G10183" s="25" t="s">
        <v>164</v>
      </c>
      <c r="H10183" s="25">
        <v>16159647</v>
      </c>
      <c r="I10183" s="25">
        <v>16159695</v>
      </c>
      <c r="J10183" s="17" t="s">
        <v>769</v>
      </c>
    </row>
    <row r="10184" spans="1:10">
      <c r="A10184" s="16" t="s">
        <v>481</v>
      </c>
      <c r="B10184" s="25" t="s">
        <v>8575</v>
      </c>
      <c r="C10184" s="25" t="s">
        <v>6944</v>
      </c>
      <c r="D10184" s="25" t="s">
        <v>6933</v>
      </c>
      <c r="E10184" s="25">
        <v>486</v>
      </c>
      <c r="F10184" s="25">
        <v>530</v>
      </c>
      <c r="G10184" s="25" t="s">
        <v>164</v>
      </c>
      <c r="H10184" s="25">
        <v>16158680</v>
      </c>
      <c r="I10184" s="25">
        <v>16159019</v>
      </c>
      <c r="J10184" s="17" t="s">
        <v>769</v>
      </c>
    </row>
    <row r="10185" spans="1:10">
      <c r="A10185" s="16" t="s">
        <v>481</v>
      </c>
      <c r="B10185" s="25" t="s">
        <v>8575</v>
      </c>
      <c r="C10185" s="25" t="s">
        <v>6944</v>
      </c>
      <c r="D10185" s="25" t="s">
        <v>6933</v>
      </c>
      <c r="E10185" s="25">
        <v>553</v>
      </c>
      <c r="F10185" s="25">
        <v>563</v>
      </c>
      <c r="G10185" s="25" t="s">
        <v>164</v>
      </c>
      <c r="H10185" s="25">
        <v>16159088</v>
      </c>
      <c r="I10185" s="25">
        <v>16159118</v>
      </c>
      <c r="J10185" s="17" t="s">
        <v>769</v>
      </c>
    </row>
    <row r="10186" spans="1:10">
      <c r="A10186" s="16" t="s">
        <v>481</v>
      </c>
      <c r="B10186" s="25" t="s">
        <v>8575</v>
      </c>
      <c r="C10186" s="25" t="s">
        <v>6944</v>
      </c>
      <c r="D10186" s="25" t="s">
        <v>6933</v>
      </c>
      <c r="E10186" s="25">
        <v>594</v>
      </c>
      <c r="F10186" s="25">
        <v>649</v>
      </c>
      <c r="G10186" s="25" t="s">
        <v>164</v>
      </c>
      <c r="H10186" s="25">
        <v>16159314</v>
      </c>
      <c r="I10186" s="25">
        <v>16159479</v>
      </c>
      <c r="J10186" s="17" t="s">
        <v>769</v>
      </c>
    </row>
    <row r="10187" spans="1:10">
      <c r="A10187" s="16" t="s">
        <v>481</v>
      </c>
      <c r="B10187" s="25" t="s">
        <v>8575</v>
      </c>
      <c r="C10187" s="25" t="s">
        <v>6944</v>
      </c>
      <c r="D10187" s="25" t="s">
        <v>6933</v>
      </c>
      <c r="E10187" s="25">
        <v>678</v>
      </c>
      <c r="F10187" s="25">
        <v>701</v>
      </c>
      <c r="G10187" s="25" t="s">
        <v>164</v>
      </c>
      <c r="H10187" s="25">
        <v>16159644</v>
      </c>
      <c r="I10187" s="25">
        <v>16159713</v>
      </c>
      <c r="J10187" s="17" t="s">
        <v>769</v>
      </c>
    </row>
    <row r="10188" spans="1:10">
      <c r="A10188" s="16" t="s">
        <v>481</v>
      </c>
      <c r="B10188" s="25" t="s">
        <v>8575</v>
      </c>
      <c r="C10188" s="25" t="s">
        <v>6944</v>
      </c>
      <c r="D10188" s="25" t="s">
        <v>6933</v>
      </c>
      <c r="E10188" s="25">
        <v>750</v>
      </c>
      <c r="F10188" s="25">
        <v>774</v>
      </c>
      <c r="G10188" s="25" t="s">
        <v>164</v>
      </c>
      <c r="H10188" s="25">
        <v>16159947</v>
      </c>
      <c r="I10188" s="25">
        <v>16160019</v>
      </c>
      <c r="J10188" s="17" t="s">
        <v>769</v>
      </c>
    </row>
    <row r="10189" spans="1:10">
      <c r="A10189" s="16" t="s">
        <v>481</v>
      </c>
      <c r="B10189" s="25" t="s">
        <v>8576</v>
      </c>
      <c r="C10189" s="25" t="s">
        <v>6944</v>
      </c>
      <c r="D10189" s="25" t="s">
        <v>6933</v>
      </c>
      <c r="E10189" s="25">
        <v>44</v>
      </c>
      <c r="F10189" s="25">
        <v>87</v>
      </c>
      <c r="G10189" s="25" t="s">
        <v>160</v>
      </c>
      <c r="H10189" s="25">
        <v>28623382</v>
      </c>
      <c r="I10189" s="25">
        <v>28623511</v>
      </c>
      <c r="J10189" s="17" t="s">
        <v>769</v>
      </c>
    </row>
    <row r="10190" spans="1:10">
      <c r="A10190" s="16" t="s">
        <v>481</v>
      </c>
      <c r="B10190" s="25" t="s">
        <v>8576</v>
      </c>
      <c r="C10190" s="25" t="s">
        <v>6944</v>
      </c>
      <c r="D10190" s="25" t="s">
        <v>6933</v>
      </c>
      <c r="E10190" s="25">
        <v>153</v>
      </c>
      <c r="F10190" s="25">
        <v>208</v>
      </c>
      <c r="G10190" s="25" t="s">
        <v>160</v>
      </c>
      <c r="H10190" s="25">
        <v>28623709</v>
      </c>
      <c r="I10190" s="25">
        <v>28623874</v>
      </c>
      <c r="J10190" s="17" t="s">
        <v>769</v>
      </c>
    </row>
    <row r="10191" spans="1:10">
      <c r="A10191" s="16" t="s">
        <v>481</v>
      </c>
      <c r="B10191" s="25" t="s">
        <v>8576</v>
      </c>
      <c r="C10191" s="25" t="s">
        <v>6944</v>
      </c>
      <c r="D10191" s="25" t="s">
        <v>6933</v>
      </c>
      <c r="E10191" s="25">
        <v>220</v>
      </c>
      <c r="F10191" s="25">
        <v>231</v>
      </c>
      <c r="G10191" s="25" t="s">
        <v>160</v>
      </c>
      <c r="H10191" s="25">
        <v>28623910</v>
      </c>
      <c r="I10191" s="25">
        <v>28623943</v>
      </c>
      <c r="J10191" s="17" t="s">
        <v>769</v>
      </c>
    </row>
    <row r="10192" spans="1:10">
      <c r="A10192" s="16" t="s">
        <v>481</v>
      </c>
      <c r="B10192" s="25" t="s">
        <v>8576</v>
      </c>
      <c r="C10192" s="25" t="s">
        <v>6944</v>
      </c>
      <c r="D10192" s="25" t="s">
        <v>6933</v>
      </c>
      <c r="E10192" s="25">
        <v>237</v>
      </c>
      <c r="F10192" s="25">
        <v>258</v>
      </c>
      <c r="G10192" s="25" t="s">
        <v>160</v>
      </c>
      <c r="H10192" s="25">
        <v>28623961</v>
      </c>
      <c r="I10192" s="25">
        <v>28624024</v>
      </c>
      <c r="J10192" s="17" t="s">
        <v>769</v>
      </c>
    </row>
    <row r="10193" spans="1:10">
      <c r="A10193" s="16" t="s">
        <v>481</v>
      </c>
      <c r="B10193" s="25" t="s">
        <v>8576</v>
      </c>
      <c r="C10193" s="25" t="s">
        <v>6944</v>
      </c>
      <c r="D10193" s="25" t="s">
        <v>6933</v>
      </c>
      <c r="E10193" s="25">
        <v>305</v>
      </c>
      <c r="F10193" s="25">
        <v>327</v>
      </c>
      <c r="G10193" s="25" t="s">
        <v>160</v>
      </c>
      <c r="H10193" s="25">
        <v>28624165</v>
      </c>
      <c r="I10193" s="25">
        <v>28624231</v>
      </c>
      <c r="J10193" s="17" t="s">
        <v>769</v>
      </c>
    </row>
    <row r="10194" spans="1:10">
      <c r="A10194" s="16" t="s">
        <v>481</v>
      </c>
      <c r="B10194" s="25" t="s">
        <v>8577</v>
      </c>
      <c r="C10194" s="25" t="s">
        <v>6944</v>
      </c>
      <c r="D10194" s="25" t="s">
        <v>6933</v>
      </c>
      <c r="E10194" s="25">
        <v>93</v>
      </c>
      <c r="F10194" s="25">
        <v>134</v>
      </c>
      <c r="G10194" s="25" t="s">
        <v>156</v>
      </c>
      <c r="H10194" s="25">
        <v>58741616</v>
      </c>
      <c r="I10194" s="25">
        <v>58741739</v>
      </c>
      <c r="J10194" s="17" t="s">
        <v>769</v>
      </c>
    </row>
    <row r="10195" spans="1:10">
      <c r="A10195" s="16" t="s">
        <v>481</v>
      </c>
      <c r="B10195" s="25" t="s">
        <v>8577</v>
      </c>
      <c r="C10195" s="25" t="s">
        <v>6944</v>
      </c>
      <c r="D10195" s="25" t="s">
        <v>6933</v>
      </c>
      <c r="E10195" s="25">
        <v>200</v>
      </c>
      <c r="F10195" s="25">
        <v>255</v>
      </c>
      <c r="G10195" s="25" t="s">
        <v>156</v>
      </c>
      <c r="H10195" s="25">
        <v>58742110</v>
      </c>
      <c r="I10195" s="25">
        <v>58742361</v>
      </c>
      <c r="J10195" s="17" t="s">
        <v>769</v>
      </c>
    </row>
    <row r="10196" spans="1:10">
      <c r="A10196" s="16" t="s">
        <v>481</v>
      </c>
      <c r="B10196" s="25" t="s">
        <v>8577</v>
      </c>
      <c r="C10196" s="25" t="s">
        <v>6944</v>
      </c>
      <c r="D10196" s="25" t="s">
        <v>6933</v>
      </c>
      <c r="E10196" s="25">
        <v>270</v>
      </c>
      <c r="F10196" s="25">
        <v>281</v>
      </c>
      <c r="G10196" s="25" t="s">
        <v>156</v>
      </c>
      <c r="H10196" s="25">
        <v>58742406</v>
      </c>
      <c r="I10196" s="25">
        <v>58742439</v>
      </c>
      <c r="J10196" s="17" t="s">
        <v>769</v>
      </c>
    </row>
    <row r="10197" spans="1:10">
      <c r="A10197" s="16" t="s">
        <v>481</v>
      </c>
      <c r="B10197" s="25" t="s">
        <v>8577</v>
      </c>
      <c r="C10197" s="25" t="s">
        <v>6944</v>
      </c>
      <c r="D10197" s="25" t="s">
        <v>6933</v>
      </c>
      <c r="E10197" s="25">
        <v>286</v>
      </c>
      <c r="F10197" s="25">
        <v>308</v>
      </c>
      <c r="G10197" s="25" t="s">
        <v>156</v>
      </c>
      <c r="H10197" s="25">
        <v>58742454</v>
      </c>
      <c r="I10197" s="25">
        <v>58742520</v>
      </c>
      <c r="J10197" s="17" t="s">
        <v>769</v>
      </c>
    </row>
    <row r="10198" spans="1:10">
      <c r="A10198" s="16" t="s">
        <v>481</v>
      </c>
      <c r="B10198" s="25" t="s">
        <v>8578</v>
      </c>
      <c r="C10198" s="25" t="s">
        <v>6954</v>
      </c>
      <c r="D10198" s="25" t="s">
        <v>6934</v>
      </c>
      <c r="E10198" s="25">
        <v>327</v>
      </c>
      <c r="F10198" s="25">
        <v>337</v>
      </c>
      <c r="G10198" s="25" t="s">
        <v>158</v>
      </c>
      <c r="H10198" s="25">
        <v>6871673</v>
      </c>
      <c r="I10198" s="25">
        <v>6871703</v>
      </c>
      <c r="J10198" s="17" t="s">
        <v>769</v>
      </c>
    </row>
    <row r="10199" spans="1:10">
      <c r="A10199" s="16" t="s">
        <v>481</v>
      </c>
      <c r="B10199" s="25" t="s">
        <v>8578</v>
      </c>
      <c r="C10199" s="25" t="s">
        <v>6954</v>
      </c>
      <c r="D10199" s="25" t="s">
        <v>6934</v>
      </c>
      <c r="E10199" s="25">
        <v>459</v>
      </c>
      <c r="F10199" s="25">
        <v>472</v>
      </c>
      <c r="G10199" s="25" t="s">
        <v>158</v>
      </c>
      <c r="H10199" s="25">
        <v>6872614</v>
      </c>
      <c r="I10199" s="25">
        <v>6872653</v>
      </c>
      <c r="J10199" s="17" t="s">
        <v>769</v>
      </c>
    </row>
    <row r="10200" spans="1:10">
      <c r="A10200" s="16" t="s">
        <v>481</v>
      </c>
      <c r="B10200" s="25" t="s">
        <v>8578</v>
      </c>
      <c r="C10200" s="25" t="s">
        <v>6954</v>
      </c>
      <c r="D10200" s="25" t="s">
        <v>6934</v>
      </c>
      <c r="E10200" s="25">
        <v>600</v>
      </c>
      <c r="F10200" s="25">
        <v>610</v>
      </c>
      <c r="G10200" s="25" t="s">
        <v>158</v>
      </c>
      <c r="H10200" s="25">
        <v>6873768</v>
      </c>
      <c r="I10200" s="25">
        <v>6873798</v>
      </c>
      <c r="J10200" s="17" t="s">
        <v>769</v>
      </c>
    </row>
    <row r="10201" spans="1:10">
      <c r="A10201" s="16" t="s">
        <v>481</v>
      </c>
      <c r="B10201" s="25" t="s">
        <v>8579</v>
      </c>
      <c r="C10201" s="25" t="s">
        <v>6946</v>
      </c>
      <c r="D10201" s="25" t="s">
        <v>6939</v>
      </c>
      <c r="E10201" s="25">
        <v>173</v>
      </c>
      <c r="F10201" s="25">
        <v>203</v>
      </c>
      <c r="G10201" s="25" t="s">
        <v>168</v>
      </c>
      <c r="H10201" s="25">
        <v>31473330</v>
      </c>
      <c r="I10201" s="25">
        <v>31473240</v>
      </c>
      <c r="J10201" s="17" t="s">
        <v>67</v>
      </c>
    </row>
    <row r="10202" spans="1:10">
      <c r="A10202" s="16" t="s">
        <v>481</v>
      </c>
      <c r="B10202" s="25" t="s">
        <v>8579</v>
      </c>
      <c r="C10202" s="25" t="s">
        <v>6946</v>
      </c>
      <c r="D10202" s="25" t="s">
        <v>6939</v>
      </c>
      <c r="E10202" s="25">
        <v>255</v>
      </c>
      <c r="F10202" s="25">
        <v>276</v>
      </c>
      <c r="G10202" s="25" t="s">
        <v>168</v>
      </c>
      <c r="H10202" s="25">
        <v>31473084</v>
      </c>
      <c r="I10202" s="25">
        <v>31473021</v>
      </c>
      <c r="J10202" s="17" t="s">
        <v>67</v>
      </c>
    </row>
    <row r="10203" spans="1:10">
      <c r="A10203" s="16" t="s">
        <v>481</v>
      </c>
      <c r="B10203" s="25" t="s">
        <v>8579</v>
      </c>
      <c r="C10203" s="25" t="s">
        <v>6946</v>
      </c>
      <c r="D10203" s="25" t="s">
        <v>6939</v>
      </c>
      <c r="E10203" s="25">
        <v>290</v>
      </c>
      <c r="F10203" s="25">
        <v>304</v>
      </c>
      <c r="G10203" s="25" t="s">
        <v>168</v>
      </c>
      <c r="H10203" s="25">
        <v>31472979</v>
      </c>
      <c r="I10203" s="25">
        <v>31472937</v>
      </c>
      <c r="J10203" s="17" t="s">
        <v>67</v>
      </c>
    </row>
    <row r="10204" spans="1:10">
      <c r="A10204" s="16" t="s">
        <v>481</v>
      </c>
      <c r="B10204" s="25" t="s">
        <v>8579</v>
      </c>
      <c r="C10204" s="25" t="s">
        <v>6946</v>
      </c>
      <c r="D10204" s="25" t="s">
        <v>6939</v>
      </c>
      <c r="E10204" s="25">
        <v>315</v>
      </c>
      <c r="F10204" s="25">
        <v>331</v>
      </c>
      <c r="G10204" s="25" t="s">
        <v>168</v>
      </c>
      <c r="H10204" s="25">
        <v>31472904</v>
      </c>
      <c r="I10204" s="25">
        <v>31472856</v>
      </c>
      <c r="J10204" s="17" t="s">
        <v>67</v>
      </c>
    </row>
    <row r="10205" spans="1:10">
      <c r="A10205" s="16" t="s">
        <v>481</v>
      </c>
      <c r="B10205" s="25" t="s">
        <v>8579</v>
      </c>
      <c r="C10205" s="25" t="s">
        <v>6946</v>
      </c>
      <c r="D10205" s="25" t="s">
        <v>6939</v>
      </c>
      <c r="E10205" s="25">
        <v>338</v>
      </c>
      <c r="F10205" s="25">
        <v>373</v>
      </c>
      <c r="G10205" s="25" t="s">
        <v>168</v>
      </c>
      <c r="H10205" s="25">
        <v>31472835</v>
      </c>
      <c r="I10205" s="25">
        <v>31472730</v>
      </c>
      <c r="J10205" s="17" t="s">
        <v>67</v>
      </c>
    </row>
    <row r="10206" spans="1:10">
      <c r="A10206" s="16" t="s">
        <v>481</v>
      </c>
      <c r="B10206" s="25" t="s">
        <v>8579</v>
      </c>
      <c r="C10206" s="25" t="s">
        <v>6946</v>
      </c>
      <c r="D10206" s="25" t="s">
        <v>6939</v>
      </c>
      <c r="E10206" s="25">
        <v>392</v>
      </c>
      <c r="F10206" s="25">
        <v>437</v>
      </c>
      <c r="G10206" s="25" t="s">
        <v>168</v>
      </c>
      <c r="H10206" s="25">
        <v>31472673</v>
      </c>
      <c r="I10206" s="25">
        <v>31472538</v>
      </c>
      <c r="J10206" s="17" t="s">
        <v>67</v>
      </c>
    </row>
    <row r="10207" spans="1:10">
      <c r="A10207" s="16" t="s">
        <v>481</v>
      </c>
      <c r="B10207" s="25" t="s">
        <v>8579</v>
      </c>
      <c r="C10207" s="25" t="s">
        <v>6946</v>
      </c>
      <c r="D10207" s="25" t="s">
        <v>6934</v>
      </c>
      <c r="E10207" s="25">
        <v>1</v>
      </c>
      <c r="F10207" s="25">
        <v>13</v>
      </c>
      <c r="G10207" s="25" t="s">
        <v>168</v>
      </c>
      <c r="H10207" s="25">
        <v>31473846</v>
      </c>
      <c r="I10207" s="25">
        <v>31473810</v>
      </c>
      <c r="J10207" s="17" t="s">
        <v>67</v>
      </c>
    </row>
    <row r="10208" spans="1:10">
      <c r="A10208" s="16" t="s">
        <v>481</v>
      </c>
      <c r="B10208" s="25" t="s">
        <v>8579</v>
      </c>
      <c r="C10208" s="25" t="s">
        <v>6946</v>
      </c>
      <c r="D10208" s="25" t="s">
        <v>6934</v>
      </c>
      <c r="E10208" s="25">
        <v>351</v>
      </c>
      <c r="F10208" s="25">
        <v>364</v>
      </c>
      <c r="G10208" s="25" t="s">
        <v>168</v>
      </c>
      <c r="H10208" s="25">
        <v>31472796</v>
      </c>
      <c r="I10208" s="25">
        <v>31472757</v>
      </c>
      <c r="J10208" s="17" t="s">
        <v>67</v>
      </c>
    </row>
    <row r="10209" spans="1:10">
      <c r="A10209" s="16" t="s">
        <v>481</v>
      </c>
      <c r="B10209" s="25" t="s">
        <v>8580</v>
      </c>
      <c r="C10209" s="25" t="s">
        <v>6948</v>
      </c>
      <c r="D10209" s="25" t="s">
        <v>6934</v>
      </c>
      <c r="E10209" s="25">
        <v>1</v>
      </c>
      <c r="F10209" s="25">
        <v>15</v>
      </c>
      <c r="G10209" s="25" t="s">
        <v>162</v>
      </c>
      <c r="H10209" s="25">
        <v>32668617</v>
      </c>
      <c r="I10209" s="25">
        <v>32668659</v>
      </c>
      <c r="J10209" s="17" t="s">
        <v>769</v>
      </c>
    </row>
    <row r="10210" spans="1:10">
      <c r="A10210" s="16" t="s">
        <v>481</v>
      </c>
      <c r="B10210" s="25" t="s">
        <v>8580</v>
      </c>
      <c r="C10210" s="25" t="s">
        <v>6948</v>
      </c>
      <c r="D10210" s="25" t="s">
        <v>6934</v>
      </c>
      <c r="E10210" s="25">
        <v>75</v>
      </c>
      <c r="F10210" s="25">
        <v>85</v>
      </c>
      <c r="G10210" s="25" t="s">
        <v>162</v>
      </c>
      <c r="H10210" s="25">
        <v>32668839</v>
      </c>
      <c r="I10210" s="25">
        <v>32668869</v>
      </c>
      <c r="J10210" s="17" t="s">
        <v>769</v>
      </c>
    </row>
    <row r="10211" spans="1:10">
      <c r="A10211" s="16" t="s">
        <v>481</v>
      </c>
      <c r="B10211" s="25" t="s">
        <v>8580</v>
      </c>
      <c r="C10211" s="25" t="s">
        <v>6948</v>
      </c>
      <c r="D10211" s="25" t="s">
        <v>6934</v>
      </c>
      <c r="E10211" s="25">
        <v>901</v>
      </c>
      <c r="F10211" s="25">
        <v>925</v>
      </c>
      <c r="G10211" s="25" t="s">
        <v>162</v>
      </c>
      <c r="H10211" s="25">
        <v>32671317</v>
      </c>
      <c r="I10211" s="25">
        <v>32671389</v>
      </c>
      <c r="J10211" s="17" t="s">
        <v>769</v>
      </c>
    </row>
    <row r="10212" spans="1:10">
      <c r="A10212" s="16" t="s">
        <v>481</v>
      </c>
      <c r="B10212" s="25" t="s">
        <v>8580</v>
      </c>
      <c r="C10212" s="25" t="s">
        <v>6948</v>
      </c>
      <c r="D10212" s="25" t="s">
        <v>6934</v>
      </c>
      <c r="E10212" s="25">
        <v>1235</v>
      </c>
      <c r="F10212" s="25">
        <v>1245</v>
      </c>
      <c r="G10212" s="25" t="s">
        <v>162</v>
      </c>
      <c r="H10212" s="25">
        <v>32672319</v>
      </c>
      <c r="I10212" s="25">
        <v>32672349</v>
      </c>
      <c r="J10212" s="17" t="s">
        <v>769</v>
      </c>
    </row>
    <row r="10213" spans="1:10">
      <c r="A10213" s="16" t="s">
        <v>481</v>
      </c>
      <c r="B10213" s="25" t="s">
        <v>8580</v>
      </c>
      <c r="C10213" s="25" t="s">
        <v>6948</v>
      </c>
      <c r="D10213" s="25" t="s">
        <v>6933</v>
      </c>
      <c r="E10213" s="25">
        <v>982</v>
      </c>
      <c r="F10213" s="25">
        <v>1021</v>
      </c>
      <c r="G10213" s="25" t="s">
        <v>162</v>
      </c>
      <c r="H10213" s="25">
        <v>32671560</v>
      </c>
      <c r="I10213" s="25">
        <v>32671677</v>
      </c>
      <c r="J10213" s="17" t="s">
        <v>769</v>
      </c>
    </row>
    <row r="10214" spans="1:10">
      <c r="A10214" s="16" t="s">
        <v>481</v>
      </c>
      <c r="B10214" s="25" t="s">
        <v>8580</v>
      </c>
      <c r="C10214" s="25" t="s">
        <v>6948</v>
      </c>
      <c r="D10214" s="25" t="s">
        <v>6933</v>
      </c>
      <c r="E10214" s="25">
        <v>1060</v>
      </c>
      <c r="F10214" s="25">
        <v>1072</v>
      </c>
      <c r="G10214" s="25" t="s">
        <v>162</v>
      </c>
      <c r="H10214" s="25">
        <v>32671794</v>
      </c>
      <c r="I10214" s="25">
        <v>32671830</v>
      </c>
      <c r="J10214" s="17" t="s">
        <v>769</v>
      </c>
    </row>
    <row r="10215" spans="1:10">
      <c r="A10215" s="16" t="s">
        <v>481</v>
      </c>
      <c r="B10215" s="25" t="s">
        <v>8580</v>
      </c>
      <c r="C10215" s="25" t="s">
        <v>6948</v>
      </c>
      <c r="D10215" s="25" t="s">
        <v>6933</v>
      </c>
      <c r="E10215" s="25">
        <v>1086</v>
      </c>
      <c r="F10215" s="25">
        <v>1142</v>
      </c>
      <c r="G10215" s="25" t="s">
        <v>162</v>
      </c>
      <c r="H10215" s="25">
        <v>32671872</v>
      </c>
      <c r="I10215" s="25">
        <v>32672040</v>
      </c>
      <c r="J10215" s="17" t="s">
        <v>769</v>
      </c>
    </row>
    <row r="10216" spans="1:10">
      <c r="A10216" s="16" t="s">
        <v>481</v>
      </c>
      <c r="B10216" s="25" t="s">
        <v>8580</v>
      </c>
      <c r="C10216" s="25" t="s">
        <v>6948</v>
      </c>
      <c r="D10216" s="25" t="s">
        <v>6933</v>
      </c>
      <c r="E10216" s="25">
        <v>1169</v>
      </c>
      <c r="F10216" s="25">
        <v>1191</v>
      </c>
      <c r="G10216" s="25" t="s">
        <v>162</v>
      </c>
      <c r="H10216" s="25">
        <v>32672121</v>
      </c>
      <c r="I10216" s="25">
        <v>32672187</v>
      </c>
      <c r="J10216" s="17" t="s">
        <v>769</v>
      </c>
    </row>
    <row r="10217" spans="1:10">
      <c r="A10217" s="16" t="s">
        <v>481</v>
      </c>
      <c r="B10217" s="25" t="s">
        <v>8580</v>
      </c>
      <c r="C10217" s="25" t="s">
        <v>6948</v>
      </c>
      <c r="D10217" s="25" t="s">
        <v>6933</v>
      </c>
      <c r="E10217" s="25">
        <v>1237</v>
      </c>
      <c r="F10217" s="25">
        <v>1263</v>
      </c>
      <c r="G10217" s="25" t="s">
        <v>162</v>
      </c>
      <c r="H10217" s="25">
        <v>32672325</v>
      </c>
      <c r="I10217" s="25">
        <v>32672403</v>
      </c>
      <c r="J10217" s="17" t="s">
        <v>769</v>
      </c>
    </row>
    <row r="10218" spans="1:10">
      <c r="A10218" s="16" t="s">
        <v>481</v>
      </c>
      <c r="B10218" s="25" t="s">
        <v>8580</v>
      </c>
      <c r="C10218" s="25" t="s">
        <v>6948</v>
      </c>
      <c r="D10218" s="25" t="s">
        <v>6936</v>
      </c>
      <c r="E10218" s="25">
        <v>88</v>
      </c>
      <c r="F10218" s="25">
        <v>101</v>
      </c>
      <c r="G10218" s="25" t="s">
        <v>162</v>
      </c>
      <c r="H10218" s="25">
        <v>32668878</v>
      </c>
      <c r="I10218" s="25">
        <v>32668917</v>
      </c>
      <c r="J10218" s="17" t="s">
        <v>769</v>
      </c>
    </row>
    <row r="10219" spans="1:10">
      <c r="A10219" s="16" t="s">
        <v>481</v>
      </c>
      <c r="B10219" s="25" t="s">
        <v>8580</v>
      </c>
      <c r="C10219" s="25" t="s">
        <v>6948</v>
      </c>
      <c r="D10219" s="25" t="s">
        <v>6936</v>
      </c>
      <c r="E10219" s="25">
        <v>776</v>
      </c>
      <c r="F10219" s="25">
        <v>883</v>
      </c>
      <c r="G10219" s="25" t="s">
        <v>162</v>
      </c>
      <c r="H10219" s="25">
        <v>32670942</v>
      </c>
      <c r="I10219" s="25">
        <v>32671263</v>
      </c>
      <c r="J10219" s="17" t="s">
        <v>769</v>
      </c>
    </row>
    <row r="10220" spans="1:10">
      <c r="A10220" s="16" t="s">
        <v>481</v>
      </c>
      <c r="B10220" s="25" t="s">
        <v>8581</v>
      </c>
      <c r="C10220" s="25" t="s">
        <v>6944</v>
      </c>
      <c r="D10220" s="25" t="s">
        <v>6934</v>
      </c>
      <c r="E10220" s="25">
        <v>59</v>
      </c>
      <c r="F10220" s="25">
        <v>82</v>
      </c>
      <c r="G10220" s="25" t="s">
        <v>154</v>
      </c>
      <c r="H10220" s="25">
        <v>3035741</v>
      </c>
      <c r="I10220" s="25">
        <v>3035810</v>
      </c>
      <c r="J10220" s="17" t="s">
        <v>769</v>
      </c>
    </row>
    <row r="10221" spans="1:10">
      <c r="A10221" s="16" t="s">
        <v>481</v>
      </c>
      <c r="B10221" s="25" t="s">
        <v>8581</v>
      </c>
      <c r="C10221" s="25" t="s">
        <v>6944</v>
      </c>
      <c r="D10221" s="25" t="s">
        <v>6933</v>
      </c>
      <c r="E10221" s="25">
        <v>167</v>
      </c>
      <c r="F10221" s="25">
        <v>208</v>
      </c>
      <c r="G10221" s="25" t="s">
        <v>154</v>
      </c>
      <c r="H10221" s="25">
        <v>3036853</v>
      </c>
      <c r="I10221" s="25">
        <v>3036976</v>
      </c>
      <c r="J10221" s="17" t="s">
        <v>769</v>
      </c>
    </row>
    <row r="10222" spans="1:10">
      <c r="A10222" s="16" t="s">
        <v>481</v>
      </c>
      <c r="B10222" s="25" t="s">
        <v>8581</v>
      </c>
      <c r="C10222" s="25" t="s">
        <v>6944</v>
      </c>
      <c r="D10222" s="25" t="s">
        <v>6933</v>
      </c>
      <c r="E10222" s="25">
        <v>273</v>
      </c>
      <c r="F10222" s="25">
        <v>329</v>
      </c>
      <c r="G10222" s="25" t="s">
        <v>154</v>
      </c>
      <c r="H10222" s="25">
        <v>3037798</v>
      </c>
      <c r="I10222" s="25">
        <v>3038634</v>
      </c>
      <c r="J10222" s="17" t="s">
        <v>769</v>
      </c>
    </row>
    <row r="10223" spans="1:10">
      <c r="A10223" s="16" t="s">
        <v>481</v>
      </c>
      <c r="B10223" s="25" t="s">
        <v>8581</v>
      </c>
      <c r="C10223" s="25" t="s">
        <v>6944</v>
      </c>
      <c r="D10223" s="25" t="s">
        <v>6933</v>
      </c>
      <c r="E10223" s="25">
        <v>369</v>
      </c>
      <c r="F10223" s="25">
        <v>391</v>
      </c>
      <c r="G10223" s="25" t="s">
        <v>154</v>
      </c>
      <c r="H10223" s="25">
        <v>3039104</v>
      </c>
      <c r="I10223" s="25">
        <v>3039170</v>
      </c>
      <c r="J10223" s="17" t="s">
        <v>769</v>
      </c>
    </row>
    <row r="10224" spans="1:10">
      <c r="A10224" s="16" t="s">
        <v>481</v>
      </c>
      <c r="B10224" s="25" t="s">
        <v>8582</v>
      </c>
      <c r="C10224" s="25" t="s">
        <v>6944</v>
      </c>
      <c r="D10224" s="25" t="s">
        <v>6934</v>
      </c>
      <c r="E10224" s="25">
        <v>75</v>
      </c>
      <c r="F10224" s="25">
        <v>86</v>
      </c>
      <c r="G10224" s="25" t="s">
        <v>170</v>
      </c>
      <c r="H10224" s="25">
        <v>40510468</v>
      </c>
      <c r="I10224" s="25">
        <v>40510435</v>
      </c>
      <c r="J10224" s="17" t="s">
        <v>67</v>
      </c>
    </row>
    <row r="10225" spans="1:10">
      <c r="A10225" s="16" t="s">
        <v>481</v>
      </c>
      <c r="B10225" s="25" t="s">
        <v>8582</v>
      </c>
      <c r="C10225" s="25" t="s">
        <v>6944</v>
      </c>
      <c r="D10225" s="25" t="s">
        <v>6934</v>
      </c>
      <c r="E10225" s="25">
        <v>161</v>
      </c>
      <c r="F10225" s="25">
        <v>171</v>
      </c>
      <c r="G10225" s="25" t="s">
        <v>170</v>
      </c>
      <c r="H10225" s="25">
        <v>40509839</v>
      </c>
      <c r="I10225" s="25">
        <v>40509809</v>
      </c>
      <c r="J10225" s="17" t="s">
        <v>67</v>
      </c>
    </row>
    <row r="10226" spans="1:10">
      <c r="A10226" s="16" t="s">
        <v>481</v>
      </c>
      <c r="B10226" s="25" t="s">
        <v>8582</v>
      </c>
      <c r="C10226" s="25" t="s">
        <v>6944</v>
      </c>
      <c r="D10226" s="25" t="s">
        <v>6933</v>
      </c>
      <c r="E10226" s="25">
        <v>69</v>
      </c>
      <c r="F10226" s="25">
        <v>122</v>
      </c>
      <c r="G10226" s="25" t="s">
        <v>170</v>
      </c>
      <c r="H10226" s="25">
        <v>40510486</v>
      </c>
      <c r="I10226" s="25">
        <v>40510229</v>
      </c>
      <c r="J10226" s="17" t="s">
        <v>67</v>
      </c>
    </row>
    <row r="10227" spans="1:10">
      <c r="A10227" s="16" t="s">
        <v>481</v>
      </c>
      <c r="B10227" s="25" t="s">
        <v>8582</v>
      </c>
      <c r="C10227" s="25" t="s">
        <v>6944</v>
      </c>
      <c r="D10227" s="25" t="s">
        <v>6933</v>
      </c>
      <c r="E10227" s="25">
        <v>155</v>
      </c>
      <c r="F10227" s="25">
        <v>174</v>
      </c>
      <c r="G10227" s="25" t="s">
        <v>170</v>
      </c>
      <c r="H10227" s="25">
        <v>40509857</v>
      </c>
      <c r="I10227" s="25">
        <v>40509800</v>
      </c>
      <c r="J10227" s="17" t="s">
        <v>67</v>
      </c>
    </row>
    <row r="10228" spans="1:10">
      <c r="A10228" s="16" t="s">
        <v>481</v>
      </c>
      <c r="B10228" s="25" t="s">
        <v>8582</v>
      </c>
      <c r="C10228" s="25" t="s">
        <v>6944</v>
      </c>
      <c r="D10228" s="25" t="s">
        <v>6933</v>
      </c>
      <c r="E10228" s="25">
        <v>239</v>
      </c>
      <c r="F10228" s="25">
        <v>261</v>
      </c>
      <c r="G10228" s="25" t="s">
        <v>170</v>
      </c>
      <c r="H10228" s="25">
        <v>40509605</v>
      </c>
      <c r="I10228" s="25">
        <v>40509539</v>
      </c>
      <c r="J10228" s="17" t="s">
        <v>67</v>
      </c>
    </row>
    <row r="10229" spans="1:10">
      <c r="A10229" s="16" t="s">
        <v>481</v>
      </c>
      <c r="B10229" s="25" t="s">
        <v>8583</v>
      </c>
      <c r="C10229" s="25" t="s">
        <v>6944</v>
      </c>
      <c r="D10229" s="25" t="s">
        <v>6934</v>
      </c>
      <c r="E10229" s="25">
        <v>214</v>
      </c>
      <c r="F10229" s="25">
        <v>224</v>
      </c>
      <c r="G10229" s="25" t="s">
        <v>164</v>
      </c>
      <c r="H10229" s="25">
        <v>28182726</v>
      </c>
      <c r="I10229" s="25">
        <v>28182756</v>
      </c>
      <c r="J10229" s="17" t="s">
        <v>769</v>
      </c>
    </row>
    <row r="10230" spans="1:10">
      <c r="A10230" s="16" t="s">
        <v>481</v>
      </c>
      <c r="B10230" s="25" t="s">
        <v>8583</v>
      </c>
      <c r="C10230" s="25" t="s">
        <v>6944</v>
      </c>
      <c r="D10230" s="25" t="s">
        <v>6933</v>
      </c>
      <c r="E10230" s="25">
        <v>137</v>
      </c>
      <c r="F10230" s="25">
        <v>175</v>
      </c>
      <c r="G10230" s="25" t="s">
        <v>164</v>
      </c>
      <c r="H10230" s="25">
        <v>28181371</v>
      </c>
      <c r="I10230" s="25">
        <v>28181745</v>
      </c>
      <c r="J10230" s="17" t="s">
        <v>769</v>
      </c>
    </row>
    <row r="10231" spans="1:10">
      <c r="A10231" s="16" t="s">
        <v>481</v>
      </c>
      <c r="B10231" s="25" t="s">
        <v>8584</v>
      </c>
      <c r="C10231" s="25" t="s">
        <v>6944</v>
      </c>
      <c r="D10231" s="25" t="s">
        <v>6933</v>
      </c>
      <c r="E10231" s="25">
        <v>150</v>
      </c>
      <c r="F10231" s="25">
        <v>188</v>
      </c>
      <c r="G10231" s="25" t="s">
        <v>162</v>
      </c>
      <c r="H10231" s="25">
        <v>39054881</v>
      </c>
      <c r="I10231" s="25">
        <v>39054767</v>
      </c>
      <c r="J10231" s="17" t="s">
        <v>67</v>
      </c>
    </row>
    <row r="10232" spans="1:10">
      <c r="A10232" s="16" t="s">
        <v>481</v>
      </c>
      <c r="B10232" s="25" t="s">
        <v>8585</v>
      </c>
      <c r="C10232" s="25" t="s">
        <v>6949</v>
      </c>
      <c r="D10232" s="25" t="s">
        <v>6936</v>
      </c>
      <c r="E10232" s="25">
        <v>76</v>
      </c>
      <c r="F10232" s="25">
        <v>96</v>
      </c>
      <c r="G10232" s="25" t="s">
        <v>160</v>
      </c>
      <c r="H10232" s="25">
        <v>26773994</v>
      </c>
      <c r="I10232" s="25">
        <v>26773934</v>
      </c>
      <c r="J10232" s="17" t="s">
        <v>67</v>
      </c>
    </row>
    <row r="10233" spans="1:10">
      <c r="A10233" s="16" t="s">
        <v>481</v>
      </c>
      <c r="B10233" s="25" t="s">
        <v>8585</v>
      </c>
      <c r="C10233" s="25" t="s">
        <v>6949</v>
      </c>
      <c r="D10233" s="25" t="s">
        <v>6936</v>
      </c>
      <c r="E10233" s="25">
        <v>575</v>
      </c>
      <c r="F10233" s="25">
        <v>606</v>
      </c>
      <c r="G10233" s="25" t="s">
        <v>160</v>
      </c>
      <c r="H10233" s="25">
        <v>26772497</v>
      </c>
      <c r="I10233" s="25">
        <v>26772404</v>
      </c>
      <c r="J10233" s="17" t="s">
        <v>67</v>
      </c>
    </row>
    <row r="10234" spans="1:10">
      <c r="A10234" s="16" t="s">
        <v>481</v>
      </c>
      <c r="B10234" s="25" t="s">
        <v>8585</v>
      </c>
      <c r="C10234" s="25" t="s">
        <v>6949</v>
      </c>
      <c r="D10234" s="25" t="s">
        <v>6936</v>
      </c>
      <c r="E10234" s="25">
        <v>645</v>
      </c>
      <c r="F10234" s="25">
        <v>758</v>
      </c>
      <c r="G10234" s="25" t="s">
        <v>160</v>
      </c>
      <c r="H10234" s="25">
        <v>26772287</v>
      </c>
      <c r="I10234" s="25">
        <v>26771948</v>
      </c>
      <c r="J10234" s="17" t="s">
        <v>67</v>
      </c>
    </row>
    <row r="10235" spans="1:10">
      <c r="A10235" s="16" t="s">
        <v>481</v>
      </c>
      <c r="B10235" s="25" t="s">
        <v>8585</v>
      </c>
      <c r="C10235" s="25" t="s">
        <v>6949</v>
      </c>
      <c r="D10235" s="25" t="s">
        <v>6934</v>
      </c>
      <c r="E10235" s="25">
        <v>1</v>
      </c>
      <c r="F10235" s="25">
        <v>16</v>
      </c>
      <c r="G10235" s="25" t="s">
        <v>160</v>
      </c>
      <c r="H10235" s="25">
        <v>26774219</v>
      </c>
      <c r="I10235" s="25">
        <v>26774174</v>
      </c>
      <c r="J10235" s="17" t="s">
        <v>67</v>
      </c>
    </row>
    <row r="10236" spans="1:10">
      <c r="A10236" s="16" t="s">
        <v>481</v>
      </c>
      <c r="B10236" s="25" t="s">
        <v>8585</v>
      </c>
      <c r="C10236" s="25" t="s">
        <v>6949</v>
      </c>
      <c r="D10236" s="25" t="s">
        <v>6934</v>
      </c>
      <c r="E10236" s="25">
        <v>777</v>
      </c>
      <c r="F10236" s="25">
        <v>807</v>
      </c>
      <c r="G10236" s="25" t="s">
        <v>160</v>
      </c>
      <c r="H10236" s="25">
        <v>26771891</v>
      </c>
      <c r="I10236" s="25">
        <v>26771801</v>
      </c>
      <c r="J10236" s="17" t="s">
        <v>67</v>
      </c>
    </row>
    <row r="10237" spans="1:10">
      <c r="A10237" s="16" t="s">
        <v>481</v>
      </c>
      <c r="B10237" s="25" t="s">
        <v>8586</v>
      </c>
      <c r="C10237" s="25" t="s">
        <v>6950</v>
      </c>
      <c r="D10237" s="25" t="s">
        <v>425</v>
      </c>
      <c r="E10237" s="25">
        <v>12</v>
      </c>
      <c r="F10237" s="25">
        <v>94</v>
      </c>
      <c r="G10237" s="25" t="s">
        <v>170</v>
      </c>
      <c r="H10237" s="25">
        <v>10781697</v>
      </c>
      <c r="I10237" s="25">
        <v>10781451</v>
      </c>
      <c r="J10237" s="17" t="s">
        <v>67</v>
      </c>
    </row>
    <row r="10238" spans="1:10">
      <c r="A10238" s="16" t="s">
        <v>481</v>
      </c>
      <c r="B10238" s="25" t="s">
        <v>8586</v>
      </c>
      <c r="C10238" s="25" t="s">
        <v>6950</v>
      </c>
      <c r="D10238" s="25" t="s">
        <v>425</v>
      </c>
      <c r="E10238" s="25">
        <v>99</v>
      </c>
      <c r="F10238" s="25">
        <v>127</v>
      </c>
      <c r="G10238" s="25" t="s">
        <v>170</v>
      </c>
      <c r="H10238" s="25">
        <v>10781436</v>
      </c>
      <c r="I10238" s="25">
        <v>10781352</v>
      </c>
      <c r="J10238" s="17" t="s">
        <v>67</v>
      </c>
    </row>
    <row r="10239" spans="1:10">
      <c r="A10239" s="16" t="s">
        <v>481</v>
      </c>
      <c r="B10239" s="25" t="s">
        <v>8586</v>
      </c>
      <c r="C10239" s="25" t="s">
        <v>6950</v>
      </c>
      <c r="D10239" s="25" t="s">
        <v>425</v>
      </c>
      <c r="E10239" s="25">
        <v>134</v>
      </c>
      <c r="F10239" s="25">
        <v>156</v>
      </c>
      <c r="G10239" s="25" t="s">
        <v>170</v>
      </c>
      <c r="H10239" s="25">
        <v>10781331</v>
      </c>
      <c r="I10239" s="25">
        <v>10781265</v>
      </c>
      <c r="J10239" s="17" t="s">
        <v>67</v>
      </c>
    </row>
    <row r="10240" spans="1:10">
      <c r="A10240" s="16" t="s">
        <v>481</v>
      </c>
      <c r="B10240" s="25" t="s">
        <v>8587</v>
      </c>
      <c r="C10240" s="25" t="s">
        <v>6944</v>
      </c>
      <c r="D10240" s="25" t="s">
        <v>6933</v>
      </c>
      <c r="E10240" s="25">
        <v>147</v>
      </c>
      <c r="F10240" s="25">
        <v>177</v>
      </c>
      <c r="G10240" s="25" t="s">
        <v>160</v>
      </c>
      <c r="H10240" s="25">
        <v>38521837</v>
      </c>
      <c r="I10240" s="25">
        <v>38521747</v>
      </c>
      <c r="J10240" s="17" t="s">
        <v>67</v>
      </c>
    </row>
    <row r="10241" spans="1:10">
      <c r="A10241" s="16" t="s">
        <v>481</v>
      </c>
      <c r="B10241" s="25" t="s">
        <v>8588</v>
      </c>
      <c r="C10241" s="25" t="s">
        <v>6944</v>
      </c>
      <c r="D10241" s="25" t="s">
        <v>6934</v>
      </c>
      <c r="E10241" s="25">
        <v>116</v>
      </c>
      <c r="F10241" s="25">
        <v>135</v>
      </c>
      <c r="G10241" s="25" t="s">
        <v>158</v>
      </c>
      <c r="H10241" s="25">
        <v>42099973</v>
      </c>
      <c r="I10241" s="25">
        <v>42099916</v>
      </c>
      <c r="J10241" s="17" t="s">
        <v>67</v>
      </c>
    </row>
    <row r="10242" spans="1:10">
      <c r="A10242" s="16" t="s">
        <v>481</v>
      </c>
      <c r="B10242" s="25" t="s">
        <v>8588</v>
      </c>
      <c r="C10242" s="25" t="s">
        <v>6944</v>
      </c>
      <c r="D10242" s="25" t="s">
        <v>6934</v>
      </c>
      <c r="E10242" s="25">
        <v>586</v>
      </c>
      <c r="F10242" s="25">
        <v>596</v>
      </c>
      <c r="G10242" s="25" t="s">
        <v>158</v>
      </c>
      <c r="H10242" s="25">
        <v>42096894</v>
      </c>
      <c r="I10242" s="25">
        <v>42096864</v>
      </c>
      <c r="J10242" s="17" t="s">
        <v>67</v>
      </c>
    </row>
    <row r="10243" spans="1:10">
      <c r="A10243" s="16" t="s">
        <v>481</v>
      </c>
      <c r="B10243" s="25" t="s">
        <v>8588</v>
      </c>
      <c r="C10243" s="25" t="s">
        <v>6944</v>
      </c>
      <c r="D10243" s="25" t="s">
        <v>6933</v>
      </c>
      <c r="E10243" s="25">
        <v>389</v>
      </c>
      <c r="F10243" s="25">
        <v>429</v>
      </c>
      <c r="G10243" s="25" t="s">
        <v>158</v>
      </c>
      <c r="H10243" s="25">
        <v>42098976</v>
      </c>
      <c r="I10243" s="25">
        <v>42098856</v>
      </c>
      <c r="J10243" s="17" t="s">
        <v>67</v>
      </c>
    </row>
    <row r="10244" spans="1:10">
      <c r="A10244" s="16" t="s">
        <v>481</v>
      </c>
      <c r="B10244" s="25" t="s">
        <v>8588</v>
      </c>
      <c r="C10244" s="25" t="s">
        <v>6944</v>
      </c>
      <c r="D10244" s="25" t="s">
        <v>6933</v>
      </c>
      <c r="E10244" s="25">
        <v>470</v>
      </c>
      <c r="F10244" s="25">
        <v>482</v>
      </c>
      <c r="G10244" s="25" t="s">
        <v>158</v>
      </c>
      <c r="H10244" s="25">
        <v>42098733</v>
      </c>
      <c r="I10244" s="25">
        <v>42098697</v>
      </c>
      <c r="J10244" s="17" t="s">
        <v>67</v>
      </c>
    </row>
    <row r="10245" spans="1:10">
      <c r="A10245" s="16" t="s">
        <v>481</v>
      </c>
      <c r="B10245" s="25" t="s">
        <v>8588</v>
      </c>
      <c r="C10245" s="25" t="s">
        <v>6944</v>
      </c>
      <c r="D10245" s="25" t="s">
        <v>6933</v>
      </c>
      <c r="E10245" s="25">
        <v>495</v>
      </c>
      <c r="F10245" s="25">
        <v>549</v>
      </c>
      <c r="G10245" s="25" t="s">
        <v>158</v>
      </c>
      <c r="H10245" s="25">
        <v>42098194</v>
      </c>
      <c r="I10245" s="25">
        <v>42097088</v>
      </c>
      <c r="J10245" s="17" t="s">
        <v>67</v>
      </c>
    </row>
    <row r="10246" spans="1:10">
      <c r="A10246" s="16" t="s">
        <v>481</v>
      </c>
      <c r="B10246" s="25" t="s">
        <v>8588</v>
      </c>
      <c r="C10246" s="25" t="s">
        <v>6944</v>
      </c>
      <c r="D10246" s="25" t="s">
        <v>6933</v>
      </c>
      <c r="E10246" s="25">
        <v>562</v>
      </c>
      <c r="F10246" s="25">
        <v>573</v>
      </c>
      <c r="G10246" s="25" t="s">
        <v>158</v>
      </c>
      <c r="H10246" s="25">
        <v>42097049</v>
      </c>
      <c r="I10246" s="25">
        <v>42096933</v>
      </c>
      <c r="J10246" s="17" t="s">
        <v>67</v>
      </c>
    </row>
    <row r="10247" spans="1:10">
      <c r="A10247" s="16" t="s">
        <v>481</v>
      </c>
      <c r="B10247" s="25" t="s">
        <v>8588</v>
      </c>
      <c r="C10247" s="25" t="s">
        <v>6944</v>
      </c>
      <c r="D10247" s="25" t="s">
        <v>6933</v>
      </c>
      <c r="E10247" s="25">
        <v>579</v>
      </c>
      <c r="F10247" s="25">
        <v>600</v>
      </c>
      <c r="G10247" s="25" t="s">
        <v>158</v>
      </c>
      <c r="H10247" s="25">
        <v>42096915</v>
      </c>
      <c r="I10247" s="25">
        <v>42096852</v>
      </c>
      <c r="J10247" s="17" t="s">
        <v>67</v>
      </c>
    </row>
    <row r="10248" spans="1:10">
      <c r="A10248" s="16" t="s">
        <v>481</v>
      </c>
      <c r="B10248" s="25" t="s">
        <v>8589</v>
      </c>
      <c r="C10248" s="25" t="s">
        <v>6948</v>
      </c>
      <c r="D10248" s="25" t="s">
        <v>6934</v>
      </c>
      <c r="E10248" s="25">
        <v>309</v>
      </c>
      <c r="F10248" s="25">
        <v>322</v>
      </c>
      <c r="G10248" s="25" t="s">
        <v>160</v>
      </c>
      <c r="H10248" s="25">
        <v>45195857</v>
      </c>
      <c r="I10248" s="25">
        <v>45195818</v>
      </c>
      <c r="J10248" s="17" t="s">
        <v>67</v>
      </c>
    </row>
    <row r="10249" spans="1:10">
      <c r="A10249" s="16" t="s">
        <v>481</v>
      </c>
      <c r="B10249" s="25" t="s">
        <v>8589</v>
      </c>
      <c r="C10249" s="25" t="s">
        <v>6948</v>
      </c>
      <c r="D10249" s="25" t="s">
        <v>6934</v>
      </c>
      <c r="E10249" s="25">
        <v>388</v>
      </c>
      <c r="F10249" s="25">
        <v>410</v>
      </c>
      <c r="G10249" s="25" t="s">
        <v>160</v>
      </c>
      <c r="H10249" s="25">
        <v>45195620</v>
      </c>
      <c r="I10249" s="25">
        <v>45195554</v>
      </c>
      <c r="J10249" s="17" t="s">
        <v>67</v>
      </c>
    </row>
    <row r="10250" spans="1:10">
      <c r="A10250" s="16" t="s">
        <v>481</v>
      </c>
      <c r="B10250" s="25" t="s">
        <v>8589</v>
      </c>
      <c r="C10250" s="25" t="s">
        <v>6948</v>
      </c>
      <c r="D10250" s="25" t="s">
        <v>6934</v>
      </c>
      <c r="E10250" s="25">
        <v>585</v>
      </c>
      <c r="F10250" s="25">
        <v>601</v>
      </c>
      <c r="G10250" s="25" t="s">
        <v>160</v>
      </c>
      <c r="H10250" s="25">
        <v>45194375</v>
      </c>
      <c r="I10250" s="25">
        <v>45194327</v>
      </c>
      <c r="J10250" s="17" t="s">
        <v>67</v>
      </c>
    </row>
    <row r="10251" spans="1:10">
      <c r="A10251" s="16" t="s">
        <v>481</v>
      </c>
      <c r="B10251" s="25" t="s">
        <v>8589</v>
      </c>
      <c r="C10251" s="25" t="s">
        <v>6948</v>
      </c>
      <c r="D10251" s="25" t="s">
        <v>6933</v>
      </c>
      <c r="E10251" s="25">
        <v>465</v>
      </c>
      <c r="F10251" s="25">
        <v>504</v>
      </c>
      <c r="G10251" s="25" t="s">
        <v>160</v>
      </c>
      <c r="H10251" s="25">
        <v>45195052</v>
      </c>
      <c r="I10251" s="25">
        <v>45194763</v>
      </c>
      <c r="J10251" s="17" t="s">
        <v>67</v>
      </c>
    </row>
    <row r="10252" spans="1:10">
      <c r="A10252" s="16" t="s">
        <v>481</v>
      </c>
      <c r="B10252" s="25" t="s">
        <v>8589</v>
      </c>
      <c r="C10252" s="25" t="s">
        <v>6948</v>
      </c>
      <c r="D10252" s="25" t="s">
        <v>6933</v>
      </c>
      <c r="E10252" s="25">
        <v>578</v>
      </c>
      <c r="F10252" s="25">
        <v>626</v>
      </c>
      <c r="G10252" s="25" t="s">
        <v>160</v>
      </c>
      <c r="H10252" s="25">
        <v>45194396</v>
      </c>
      <c r="I10252" s="25">
        <v>45194252</v>
      </c>
      <c r="J10252" s="17" t="s">
        <v>67</v>
      </c>
    </row>
    <row r="10253" spans="1:10">
      <c r="A10253" s="16" t="s">
        <v>481</v>
      </c>
      <c r="B10253" s="25" t="s">
        <v>8589</v>
      </c>
      <c r="C10253" s="25" t="s">
        <v>6948</v>
      </c>
      <c r="D10253" s="25" t="s">
        <v>6936</v>
      </c>
      <c r="E10253" s="25">
        <v>179</v>
      </c>
      <c r="F10253" s="25">
        <v>230</v>
      </c>
      <c r="G10253" s="25" t="s">
        <v>160</v>
      </c>
      <c r="H10253" s="25">
        <v>45196247</v>
      </c>
      <c r="I10253" s="25">
        <v>45196094</v>
      </c>
      <c r="J10253" s="17" t="s">
        <v>67</v>
      </c>
    </row>
    <row r="10254" spans="1:10">
      <c r="A10254" s="16" t="s">
        <v>481</v>
      </c>
      <c r="B10254" s="25" t="s">
        <v>8589</v>
      </c>
      <c r="C10254" s="25" t="s">
        <v>6948</v>
      </c>
      <c r="D10254" s="25" t="s">
        <v>6936</v>
      </c>
      <c r="E10254" s="25">
        <v>256</v>
      </c>
      <c r="F10254" s="25">
        <v>354</v>
      </c>
      <c r="G10254" s="25" t="s">
        <v>160</v>
      </c>
      <c r="H10254" s="25">
        <v>45196016</v>
      </c>
      <c r="I10254" s="25">
        <v>45195722</v>
      </c>
      <c r="J10254" s="17" t="s">
        <v>67</v>
      </c>
    </row>
    <row r="10255" spans="1:10">
      <c r="A10255" s="16" t="s">
        <v>481</v>
      </c>
      <c r="B10255" s="25" t="s">
        <v>8590</v>
      </c>
      <c r="C10255" s="25" t="s">
        <v>6948</v>
      </c>
      <c r="D10255" s="25" t="s">
        <v>6934</v>
      </c>
      <c r="E10255" s="25">
        <v>11</v>
      </c>
      <c r="F10255" s="25">
        <v>25</v>
      </c>
      <c r="G10255" s="25" t="s">
        <v>156</v>
      </c>
      <c r="H10255" s="25">
        <v>57121903</v>
      </c>
      <c r="I10255" s="25">
        <v>57121861</v>
      </c>
      <c r="J10255" s="17" t="s">
        <v>67</v>
      </c>
    </row>
    <row r="10256" spans="1:10">
      <c r="A10256" s="16" t="s">
        <v>481</v>
      </c>
      <c r="B10256" s="25" t="s">
        <v>8590</v>
      </c>
      <c r="C10256" s="25" t="s">
        <v>6948</v>
      </c>
      <c r="D10256" s="25" t="s">
        <v>6934</v>
      </c>
      <c r="E10256" s="25">
        <v>289</v>
      </c>
      <c r="F10256" s="25">
        <v>312</v>
      </c>
      <c r="G10256" s="25" t="s">
        <v>156</v>
      </c>
      <c r="H10256" s="25">
        <v>57119782</v>
      </c>
      <c r="I10256" s="25">
        <v>57119713</v>
      </c>
      <c r="J10256" s="17" t="s">
        <v>67</v>
      </c>
    </row>
    <row r="10257" spans="1:10">
      <c r="A10257" s="16" t="s">
        <v>481</v>
      </c>
      <c r="B10257" s="25" t="s">
        <v>8590</v>
      </c>
      <c r="C10257" s="25" t="s">
        <v>6948</v>
      </c>
      <c r="D10257" s="25" t="s">
        <v>6934</v>
      </c>
      <c r="E10257" s="25">
        <v>550</v>
      </c>
      <c r="F10257" s="25">
        <v>560</v>
      </c>
      <c r="G10257" s="25" t="s">
        <v>156</v>
      </c>
      <c r="H10257" s="25">
        <v>57118416</v>
      </c>
      <c r="I10257" s="25">
        <v>57118386</v>
      </c>
      <c r="J10257" s="17" t="s">
        <v>67</v>
      </c>
    </row>
    <row r="10258" spans="1:10">
      <c r="A10258" s="16" t="s">
        <v>481</v>
      </c>
      <c r="B10258" s="25" t="s">
        <v>8590</v>
      </c>
      <c r="C10258" s="25" t="s">
        <v>6948</v>
      </c>
      <c r="D10258" s="25" t="s">
        <v>6933</v>
      </c>
      <c r="E10258" s="25">
        <v>355</v>
      </c>
      <c r="F10258" s="25">
        <v>388</v>
      </c>
      <c r="G10258" s="25" t="s">
        <v>156</v>
      </c>
      <c r="H10258" s="25">
        <v>57119483</v>
      </c>
      <c r="I10258" s="25">
        <v>57119384</v>
      </c>
      <c r="J10258" s="17" t="s">
        <v>67</v>
      </c>
    </row>
    <row r="10259" spans="1:10">
      <c r="A10259" s="16" t="s">
        <v>481</v>
      </c>
      <c r="B10259" s="25" t="s">
        <v>8590</v>
      </c>
      <c r="C10259" s="25" t="s">
        <v>6948</v>
      </c>
      <c r="D10259" s="25" t="s">
        <v>6933</v>
      </c>
      <c r="E10259" s="25">
        <v>460</v>
      </c>
      <c r="F10259" s="25">
        <v>510</v>
      </c>
      <c r="G10259" s="25" t="s">
        <v>156</v>
      </c>
      <c r="H10259" s="25">
        <v>57118977</v>
      </c>
      <c r="I10259" s="25">
        <v>57118536</v>
      </c>
      <c r="J10259" s="17" t="s">
        <v>67</v>
      </c>
    </row>
    <row r="10260" spans="1:10">
      <c r="A10260" s="16" t="s">
        <v>481</v>
      </c>
      <c r="B10260" s="25" t="s">
        <v>8590</v>
      </c>
      <c r="C10260" s="25" t="s">
        <v>6948</v>
      </c>
      <c r="D10260" s="25" t="s">
        <v>6936</v>
      </c>
      <c r="E10260" s="25">
        <v>69</v>
      </c>
      <c r="F10260" s="25">
        <v>252</v>
      </c>
      <c r="G10260" s="25" t="s">
        <v>156</v>
      </c>
      <c r="H10260" s="25">
        <v>57121326</v>
      </c>
      <c r="I10260" s="25">
        <v>57120285</v>
      </c>
      <c r="J10260" s="17" t="s">
        <v>67</v>
      </c>
    </row>
    <row r="10261" spans="1:10">
      <c r="A10261" s="16" t="s">
        <v>481</v>
      </c>
      <c r="B10261" s="25" t="s">
        <v>8591</v>
      </c>
      <c r="C10261" s="25" t="s">
        <v>6948</v>
      </c>
      <c r="D10261" s="25" t="s">
        <v>6934</v>
      </c>
      <c r="E10261" s="25">
        <v>1</v>
      </c>
      <c r="F10261" s="25">
        <v>24</v>
      </c>
      <c r="G10261" s="25" t="s">
        <v>160</v>
      </c>
      <c r="H10261" s="25">
        <v>39730576</v>
      </c>
      <c r="I10261" s="25">
        <v>39730507</v>
      </c>
      <c r="J10261" s="17" t="s">
        <v>67</v>
      </c>
    </row>
    <row r="10262" spans="1:10">
      <c r="A10262" s="16" t="s">
        <v>481</v>
      </c>
      <c r="B10262" s="25" t="s">
        <v>8591</v>
      </c>
      <c r="C10262" s="25" t="s">
        <v>6948</v>
      </c>
      <c r="D10262" s="25" t="s">
        <v>6934</v>
      </c>
      <c r="E10262" s="25">
        <v>225</v>
      </c>
      <c r="F10262" s="25">
        <v>254</v>
      </c>
      <c r="G10262" s="25" t="s">
        <v>160</v>
      </c>
      <c r="H10262" s="25">
        <v>39729904</v>
      </c>
      <c r="I10262" s="25">
        <v>39729817</v>
      </c>
      <c r="J10262" s="17" t="s">
        <v>67</v>
      </c>
    </row>
    <row r="10263" spans="1:10">
      <c r="A10263" s="16" t="s">
        <v>481</v>
      </c>
      <c r="B10263" s="25" t="s">
        <v>8591</v>
      </c>
      <c r="C10263" s="25" t="s">
        <v>6948</v>
      </c>
      <c r="D10263" s="25" t="s">
        <v>6933</v>
      </c>
      <c r="E10263" s="25">
        <v>333</v>
      </c>
      <c r="F10263" s="25">
        <v>361</v>
      </c>
      <c r="G10263" s="25" t="s">
        <v>160</v>
      </c>
      <c r="H10263" s="25">
        <v>39729580</v>
      </c>
      <c r="I10263" s="25">
        <v>39729496</v>
      </c>
      <c r="J10263" s="17" t="s">
        <v>67</v>
      </c>
    </row>
    <row r="10264" spans="1:10">
      <c r="A10264" s="16" t="s">
        <v>481</v>
      </c>
      <c r="B10264" s="25" t="s">
        <v>8591</v>
      </c>
      <c r="C10264" s="25" t="s">
        <v>6948</v>
      </c>
      <c r="D10264" s="25" t="s">
        <v>6933</v>
      </c>
      <c r="E10264" s="25">
        <v>426</v>
      </c>
      <c r="F10264" s="25">
        <v>480</v>
      </c>
      <c r="G10264" s="25" t="s">
        <v>160</v>
      </c>
      <c r="H10264" s="25">
        <v>39727592</v>
      </c>
      <c r="I10264" s="25">
        <v>39727430</v>
      </c>
      <c r="J10264" s="17" t="s">
        <v>67</v>
      </c>
    </row>
    <row r="10265" spans="1:10">
      <c r="A10265" s="16" t="s">
        <v>481</v>
      </c>
      <c r="B10265" s="25" t="s">
        <v>8591</v>
      </c>
      <c r="C10265" s="25" t="s">
        <v>6948</v>
      </c>
      <c r="D10265" s="25" t="s">
        <v>6933</v>
      </c>
      <c r="E10265" s="25">
        <v>502</v>
      </c>
      <c r="F10265" s="25">
        <v>524</v>
      </c>
      <c r="G10265" s="25" t="s">
        <v>160</v>
      </c>
      <c r="H10265" s="25">
        <v>39727364</v>
      </c>
      <c r="I10265" s="25">
        <v>39727298</v>
      </c>
      <c r="J10265" s="17" t="s">
        <v>67</v>
      </c>
    </row>
    <row r="10266" spans="1:10">
      <c r="A10266" s="16" t="s">
        <v>481</v>
      </c>
      <c r="B10266" s="25" t="s">
        <v>8591</v>
      </c>
      <c r="C10266" s="25" t="s">
        <v>6948</v>
      </c>
      <c r="D10266" s="25" t="s">
        <v>6933</v>
      </c>
      <c r="E10266" s="25">
        <v>570</v>
      </c>
      <c r="F10266" s="25">
        <v>595</v>
      </c>
      <c r="G10266" s="25" t="s">
        <v>160</v>
      </c>
      <c r="H10266" s="25">
        <v>39727160</v>
      </c>
      <c r="I10266" s="25">
        <v>39727085</v>
      </c>
      <c r="J10266" s="17" t="s">
        <v>67</v>
      </c>
    </row>
    <row r="10267" spans="1:10">
      <c r="A10267" s="16" t="s">
        <v>481</v>
      </c>
      <c r="B10267" s="25" t="s">
        <v>8591</v>
      </c>
      <c r="C10267" s="25" t="s">
        <v>6948</v>
      </c>
      <c r="D10267" s="25" t="s">
        <v>6936</v>
      </c>
      <c r="E10267" s="25">
        <v>112</v>
      </c>
      <c r="F10267" s="25">
        <v>222</v>
      </c>
      <c r="G10267" s="25" t="s">
        <v>160</v>
      </c>
      <c r="H10267" s="25">
        <v>39730243</v>
      </c>
      <c r="I10267" s="25">
        <v>39729913</v>
      </c>
      <c r="J10267" s="17" t="s">
        <v>67</v>
      </c>
    </row>
    <row r="10268" spans="1:10">
      <c r="A10268" s="16" t="s">
        <v>481</v>
      </c>
      <c r="B10268" s="25" t="s">
        <v>8592</v>
      </c>
      <c r="C10268" s="25" t="s">
        <v>6946</v>
      </c>
      <c r="D10268" s="25" t="s">
        <v>6939</v>
      </c>
      <c r="E10268" s="25">
        <v>136</v>
      </c>
      <c r="F10268" s="25">
        <v>168</v>
      </c>
      <c r="G10268" s="25" t="s">
        <v>158</v>
      </c>
      <c r="H10268" s="25">
        <v>49964531</v>
      </c>
      <c r="I10268" s="25">
        <v>49964627</v>
      </c>
      <c r="J10268" s="17" t="s">
        <v>769</v>
      </c>
    </row>
    <row r="10269" spans="1:10">
      <c r="A10269" s="16" t="s">
        <v>481</v>
      </c>
      <c r="B10269" s="25" t="s">
        <v>8592</v>
      </c>
      <c r="C10269" s="25" t="s">
        <v>6946</v>
      </c>
      <c r="D10269" s="25" t="s">
        <v>6939</v>
      </c>
      <c r="E10269" s="25">
        <v>220</v>
      </c>
      <c r="F10269" s="25">
        <v>238</v>
      </c>
      <c r="G10269" s="25" t="s">
        <v>158</v>
      </c>
      <c r="H10269" s="25">
        <v>49964783</v>
      </c>
      <c r="I10269" s="25">
        <v>49964837</v>
      </c>
      <c r="J10269" s="17" t="s">
        <v>769</v>
      </c>
    </row>
    <row r="10270" spans="1:10">
      <c r="A10270" s="16" t="s">
        <v>481</v>
      </c>
      <c r="B10270" s="25" t="s">
        <v>8592</v>
      </c>
      <c r="C10270" s="25" t="s">
        <v>6946</v>
      </c>
      <c r="D10270" s="25" t="s">
        <v>6939</v>
      </c>
      <c r="E10270" s="25">
        <v>280</v>
      </c>
      <c r="F10270" s="25">
        <v>297</v>
      </c>
      <c r="G10270" s="25" t="s">
        <v>158</v>
      </c>
      <c r="H10270" s="25">
        <v>49964963</v>
      </c>
      <c r="I10270" s="25">
        <v>49965014</v>
      </c>
      <c r="J10270" s="17" t="s">
        <v>769</v>
      </c>
    </row>
    <row r="10271" spans="1:10">
      <c r="A10271" s="16" t="s">
        <v>481</v>
      </c>
      <c r="B10271" s="25" t="s">
        <v>8592</v>
      </c>
      <c r="C10271" s="25" t="s">
        <v>6946</v>
      </c>
      <c r="D10271" s="25" t="s">
        <v>6939</v>
      </c>
      <c r="E10271" s="25">
        <v>309</v>
      </c>
      <c r="F10271" s="25">
        <v>331</v>
      </c>
      <c r="G10271" s="25" t="s">
        <v>158</v>
      </c>
      <c r="H10271" s="25">
        <v>49965050</v>
      </c>
      <c r="I10271" s="25">
        <v>49965116</v>
      </c>
      <c r="J10271" s="17" t="s">
        <v>769</v>
      </c>
    </row>
    <row r="10272" spans="1:10">
      <c r="A10272" s="16" t="s">
        <v>481</v>
      </c>
      <c r="B10272" s="25" t="s">
        <v>8592</v>
      </c>
      <c r="C10272" s="25" t="s">
        <v>6946</v>
      </c>
      <c r="D10272" s="25" t="s">
        <v>6939</v>
      </c>
      <c r="E10272" s="25">
        <v>359</v>
      </c>
      <c r="F10272" s="25">
        <v>404</v>
      </c>
      <c r="G10272" s="25" t="s">
        <v>158</v>
      </c>
      <c r="H10272" s="25">
        <v>49965200</v>
      </c>
      <c r="I10272" s="25">
        <v>49965335</v>
      </c>
      <c r="J10272" s="17" t="s">
        <v>769</v>
      </c>
    </row>
    <row r="10273" spans="1:10">
      <c r="A10273" s="16" t="s">
        <v>481</v>
      </c>
      <c r="B10273" s="25" t="s">
        <v>8592</v>
      </c>
      <c r="C10273" s="25" t="s">
        <v>6946</v>
      </c>
      <c r="D10273" s="25" t="s">
        <v>6934</v>
      </c>
      <c r="E10273" s="25">
        <v>147</v>
      </c>
      <c r="F10273" s="25">
        <v>157</v>
      </c>
      <c r="G10273" s="25" t="s">
        <v>158</v>
      </c>
      <c r="H10273" s="25">
        <v>49964564</v>
      </c>
      <c r="I10273" s="25">
        <v>49964594</v>
      </c>
      <c r="J10273" s="17" t="s">
        <v>769</v>
      </c>
    </row>
    <row r="10274" spans="1:10">
      <c r="A10274" s="16" t="s">
        <v>481</v>
      </c>
      <c r="B10274" s="25" t="s">
        <v>8592</v>
      </c>
      <c r="C10274" s="25" t="s">
        <v>6946</v>
      </c>
      <c r="D10274" s="25" t="s">
        <v>6934</v>
      </c>
      <c r="E10274" s="25">
        <v>320</v>
      </c>
      <c r="F10274" s="25">
        <v>331</v>
      </c>
      <c r="G10274" s="25" t="s">
        <v>158</v>
      </c>
      <c r="H10274" s="25">
        <v>49965083</v>
      </c>
      <c r="I10274" s="25">
        <v>49965116</v>
      </c>
      <c r="J10274" s="17" t="s">
        <v>769</v>
      </c>
    </row>
    <row r="10275" spans="1:10">
      <c r="A10275" s="16" t="s">
        <v>481</v>
      </c>
      <c r="B10275" s="25" t="s">
        <v>8592</v>
      </c>
      <c r="C10275" s="25" t="s">
        <v>6946</v>
      </c>
      <c r="D10275" s="25" t="s">
        <v>6934</v>
      </c>
      <c r="E10275" s="25">
        <v>688</v>
      </c>
      <c r="F10275" s="25">
        <v>699</v>
      </c>
      <c r="G10275" s="25" t="s">
        <v>158</v>
      </c>
      <c r="H10275" s="25">
        <v>49966187</v>
      </c>
      <c r="I10275" s="25">
        <v>49966220</v>
      </c>
      <c r="J10275" s="17" t="s">
        <v>769</v>
      </c>
    </row>
    <row r="10276" spans="1:10">
      <c r="A10276" s="16" t="s">
        <v>481</v>
      </c>
      <c r="B10276" s="25" t="s">
        <v>8593</v>
      </c>
      <c r="C10276" s="25" t="s">
        <v>6944</v>
      </c>
      <c r="D10276" s="25" t="s">
        <v>6934</v>
      </c>
      <c r="E10276" s="25">
        <v>13</v>
      </c>
      <c r="F10276" s="25">
        <v>25</v>
      </c>
      <c r="G10276" s="25" t="s">
        <v>166</v>
      </c>
      <c r="H10276" s="25">
        <v>11191110</v>
      </c>
      <c r="I10276" s="25">
        <v>11191074</v>
      </c>
      <c r="J10276" s="17" t="s">
        <v>67</v>
      </c>
    </row>
    <row r="10277" spans="1:10">
      <c r="A10277" s="16" t="s">
        <v>481</v>
      </c>
      <c r="B10277" s="25" t="s">
        <v>8593</v>
      </c>
      <c r="C10277" s="25" t="s">
        <v>6944</v>
      </c>
      <c r="D10277" s="25" t="s">
        <v>6934</v>
      </c>
      <c r="E10277" s="25">
        <v>63</v>
      </c>
      <c r="F10277" s="25">
        <v>74</v>
      </c>
      <c r="G10277" s="25" t="s">
        <v>166</v>
      </c>
      <c r="H10277" s="25">
        <v>11190960</v>
      </c>
      <c r="I10277" s="25">
        <v>11190927</v>
      </c>
      <c r="J10277" s="17" t="s">
        <v>67</v>
      </c>
    </row>
    <row r="10278" spans="1:10">
      <c r="A10278" s="16" t="s">
        <v>481</v>
      </c>
      <c r="B10278" s="25" t="s">
        <v>8593</v>
      </c>
      <c r="C10278" s="25" t="s">
        <v>6944</v>
      </c>
      <c r="D10278" s="25" t="s">
        <v>6934</v>
      </c>
      <c r="E10278" s="25">
        <v>204</v>
      </c>
      <c r="F10278" s="25">
        <v>225</v>
      </c>
      <c r="G10278" s="25" t="s">
        <v>166</v>
      </c>
      <c r="H10278" s="25">
        <v>11190537</v>
      </c>
      <c r="I10278" s="25">
        <v>11190163</v>
      </c>
      <c r="J10278" s="17" t="s">
        <v>67</v>
      </c>
    </row>
    <row r="10279" spans="1:10">
      <c r="A10279" s="16" t="s">
        <v>481</v>
      </c>
      <c r="B10279" s="25" t="s">
        <v>8593</v>
      </c>
      <c r="C10279" s="25" t="s">
        <v>6944</v>
      </c>
      <c r="D10279" s="25" t="s">
        <v>6934</v>
      </c>
      <c r="E10279" s="25">
        <v>271</v>
      </c>
      <c r="F10279" s="25">
        <v>283</v>
      </c>
      <c r="G10279" s="25" t="s">
        <v>166</v>
      </c>
      <c r="H10279" s="25">
        <v>11189932</v>
      </c>
      <c r="I10279" s="25">
        <v>11189614</v>
      </c>
      <c r="J10279" s="17" t="s">
        <v>67</v>
      </c>
    </row>
    <row r="10280" spans="1:10">
      <c r="A10280" s="16" t="s">
        <v>481</v>
      </c>
      <c r="B10280" s="25" t="s">
        <v>8593</v>
      </c>
      <c r="C10280" s="25" t="s">
        <v>6944</v>
      </c>
      <c r="D10280" s="25" t="s">
        <v>6934</v>
      </c>
      <c r="E10280" s="25">
        <v>449</v>
      </c>
      <c r="F10280" s="25">
        <v>461</v>
      </c>
      <c r="G10280" s="25" t="s">
        <v>166</v>
      </c>
      <c r="H10280" s="25">
        <v>11188946</v>
      </c>
      <c r="I10280" s="25">
        <v>11188910</v>
      </c>
      <c r="J10280" s="17" t="s">
        <v>67</v>
      </c>
    </row>
    <row r="10281" spans="1:10">
      <c r="A10281" s="16" t="s">
        <v>481</v>
      </c>
      <c r="B10281" s="25" t="s">
        <v>8593</v>
      </c>
      <c r="C10281" s="25" t="s">
        <v>6944</v>
      </c>
      <c r="D10281" s="25" t="s">
        <v>6933</v>
      </c>
      <c r="E10281" s="25">
        <v>258</v>
      </c>
      <c r="F10281" s="25">
        <v>299</v>
      </c>
      <c r="G10281" s="25" t="s">
        <v>166</v>
      </c>
      <c r="H10281" s="25">
        <v>11189971</v>
      </c>
      <c r="I10281" s="25">
        <v>11189566</v>
      </c>
      <c r="J10281" s="17" t="s">
        <v>67</v>
      </c>
    </row>
    <row r="10282" spans="1:10">
      <c r="A10282" s="16" t="s">
        <v>481</v>
      </c>
      <c r="B10282" s="25" t="s">
        <v>8593</v>
      </c>
      <c r="C10282" s="25" t="s">
        <v>6944</v>
      </c>
      <c r="D10282" s="25" t="s">
        <v>6933</v>
      </c>
      <c r="E10282" s="25">
        <v>360</v>
      </c>
      <c r="F10282" s="25">
        <v>416</v>
      </c>
      <c r="G10282" s="25" t="s">
        <v>166</v>
      </c>
      <c r="H10282" s="25">
        <v>11189300</v>
      </c>
      <c r="I10282" s="25">
        <v>11189045</v>
      </c>
      <c r="J10282" s="17" t="s">
        <v>67</v>
      </c>
    </row>
    <row r="10283" spans="1:10">
      <c r="A10283" s="16" t="s">
        <v>481</v>
      </c>
      <c r="B10283" s="25" t="s">
        <v>8593</v>
      </c>
      <c r="C10283" s="25" t="s">
        <v>6944</v>
      </c>
      <c r="D10283" s="25" t="s">
        <v>6933</v>
      </c>
      <c r="E10283" s="25">
        <v>427</v>
      </c>
      <c r="F10283" s="25">
        <v>438</v>
      </c>
      <c r="G10283" s="25" t="s">
        <v>166</v>
      </c>
      <c r="H10283" s="25">
        <v>11189012</v>
      </c>
      <c r="I10283" s="25">
        <v>11188979</v>
      </c>
      <c r="J10283" s="17" t="s">
        <v>67</v>
      </c>
    </row>
    <row r="10284" spans="1:10">
      <c r="A10284" s="16" t="s">
        <v>481</v>
      </c>
      <c r="B10284" s="25" t="s">
        <v>8593</v>
      </c>
      <c r="C10284" s="25" t="s">
        <v>6944</v>
      </c>
      <c r="D10284" s="25" t="s">
        <v>6933</v>
      </c>
      <c r="E10284" s="25">
        <v>448</v>
      </c>
      <c r="F10284" s="25">
        <v>465</v>
      </c>
      <c r="G10284" s="25" t="s">
        <v>166</v>
      </c>
      <c r="H10284" s="25">
        <v>11188949</v>
      </c>
      <c r="I10284" s="25">
        <v>11188898</v>
      </c>
      <c r="J10284" s="17" t="s">
        <v>67</v>
      </c>
    </row>
    <row r="10285" spans="1:10">
      <c r="A10285" s="16" t="s">
        <v>481</v>
      </c>
      <c r="B10285" s="25" t="s">
        <v>8594</v>
      </c>
      <c r="C10285" s="25" t="s">
        <v>6944</v>
      </c>
      <c r="D10285" s="25" t="s">
        <v>6934</v>
      </c>
      <c r="E10285" s="25">
        <v>200</v>
      </c>
      <c r="F10285" s="25">
        <v>215</v>
      </c>
      <c r="G10285" s="25" t="s">
        <v>164</v>
      </c>
      <c r="H10285" s="25">
        <v>30122185</v>
      </c>
      <c r="I10285" s="25">
        <v>30122230</v>
      </c>
      <c r="J10285" s="17" t="s">
        <v>769</v>
      </c>
    </row>
    <row r="10286" spans="1:10">
      <c r="A10286" s="16" t="s">
        <v>481</v>
      </c>
      <c r="B10286" s="25" t="s">
        <v>8594</v>
      </c>
      <c r="C10286" s="25" t="s">
        <v>6944</v>
      </c>
      <c r="D10286" s="25" t="s">
        <v>6934</v>
      </c>
      <c r="E10286" s="25">
        <v>321</v>
      </c>
      <c r="F10286" s="25">
        <v>331</v>
      </c>
      <c r="G10286" s="25" t="s">
        <v>164</v>
      </c>
      <c r="H10286" s="25">
        <v>30122548</v>
      </c>
      <c r="I10286" s="25">
        <v>30122578</v>
      </c>
      <c r="J10286" s="17" t="s">
        <v>769</v>
      </c>
    </row>
    <row r="10287" spans="1:10">
      <c r="A10287" s="16" t="s">
        <v>481</v>
      </c>
      <c r="B10287" s="25" t="s">
        <v>8594</v>
      </c>
      <c r="C10287" s="25" t="s">
        <v>6944</v>
      </c>
      <c r="D10287" s="25" t="s">
        <v>6933</v>
      </c>
      <c r="E10287" s="25">
        <v>211</v>
      </c>
      <c r="F10287" s="25">
        <v>245</v>
      </c>
      <c r="G10287" s="25" t="s">
        <v>164</v>
      </c>
      <c r="H10287" s="25">
        <v>30122218</v>
      </c>
      <c r="I10287" s="25">
        <v>30122320</v>
      </c>
      <c r="J10287" s="17" t="s">
        <v>769</v>
      </c>
    </row>
    <row r="10288" spans="1:10">
      <c r="A10288" s="16" t="s">
        <v>481</v>
      </c>
      <c r="B10288" s="25" t="s">
        <v>8595</v>
      </c>
      <c r="C10288" s="25" t="s">
        <v>6946</v>
      </c>
      <c r="D10288" s="25" t="s">
        <v>6939</v>
      </c>
      <c r="E10288" s="25">
        <v>7</v>
      </c>
      <c r="F10288" s="25">
        <v>26</v>
      </c>
      <c r="G10288" s="25" t="s">
        <v>160</v>
      </c>
      <c r="H10288" s="25">
        <v>30450499</v>
      </c>
      <c r="I10288" s="25">
        <v>30450442</v>
      </c>
      <c r="J10288" s="17" t="s">
        <v>67</v>
      </c>
    </row>
    <row r="10289" spans="1:10">
      <c r="A10289" s="16" t="s">
        <v>481</v>
      </c>
      <c r="B10289" s="25" t="s">
        <v>8595</v>
      </c>
      <c r="C10289" s="25" t="s">
        <v>6946</v>
      </c>
      <c r="D10289" s="25" t="s">
        <v>6939</v>
      </c>
      <c r="E10289" s="25">
        <v>37</v>
      </c>
      <c r="F10289" s="25">
        <v>71</v>
      </c>
      <c r="G10289" s="25" t="s">
        <v>160</v>
      </c>
      <c r="H10289" s="25">
        <v>30450409</v>
      </c>
      <c r="I10289" s="25">
        <v>30450307</v>
      </c>
      <c r="J10289" s="17" t="s">
        <v>67</v>
      </c>
    </row>
    <row r="10290" spans="1:10">
      <c r="A10290" s="16" t="s">
        <v>481</v>
      </c>
      <c r="B10290" s="25" t="s">
        <v>8596</v>
      </c>
      <c r="C10290" s="25" t="s">
        <v>6944</v>
      </c>
      <c r="D10290" s="25" t="s">
        <v>6934</v>
      </c>
      <c r="E10290" s="25">
        <v>12</v>
      </c>
      <c r="F10290" s="25">
        <v>27</v>
      </c>
      <c r="G10290" s="25" t="s">
        <v>154</v>
      </c>
      <c r="H10290" s="25">
        <v>55314533</v>
      </c>
      <c r="I10290" s="25">
        <v>55314488</v>
      </c>
      <c r="J10290" s="17" t="s">
        <v>67</v>
      </c>
    </row>
    <row r="10291" spans="1:10">
      <c r="A10291" s="16" t="s">
        <v>481</v>
      </c>
      <c r="B10291" s="25" t="s">
        <v>8596</v>
      </c>
      <c r="C10291" s="25" t="s">
        <v>6944</v>
      </c>
      <c r="D10291" s="25" t="s">
        <v>6933</v>
      </c>
      <c r="E10291" s="25">
        <v>11</v>
      </c>
      <c r="F10291" s="25">
        <v>32</v>
      </c>
      <c r="G10291" s="25" t="s">
        <v>154</v>
      </c>
      <c r="H10291" s="25">
        <v>55314536</v>
      </c>
      <c r="I10291" s="25">
        <v>55314473</v>
      </c>
      <c r="J10291" s="17" t="s">
        <v>67</v>
      </c>
    </row>
    <row r="10292" spans="1:10">
      <c r="A10292" s="16" t="s">
        <v>481</v>
      </c>
      <c r="B10292" s="25" t="s">
        <v>8596</v>
      </c>
      <c r="C10292" s="25" t="s">
        <v>6944</v>
      </c>
      <c r="D10292" s="25" t="s">
        <v>6933</v>
      </c>
      <c r="E10292" s="25">
        <v>73</v>
      </c>
      <c r="F10292" s="25">
        <v>103</v>
      </c>
      <c r="G10292" s="25" t="s">
        <v>154</v>
      </c>
      <c r="H10292" s="25">
        <v>55314173</v>
      </c>
      <c r="I10292" s="25">
        <v>55314083</v>
      </c>
      <c r="J10292" s="17" t="s">
        <v>67</v>
      </c>
    </row>
    <row r="10293" spans="1:10">
      <c r="A10293" s="16" t="s">
        <v>481</v>
      </c>
      <c r="B10293" s="25" t="s">
        <v>8597</v>
      </c>
      <c r="C10293" s="25" t="s">
        <v>6944</v>
      </c>
      <c r="D10293" s="25" t="s">
        <v>6934</v>
      </c>
      <c r="E10293" s="25">
        <v>46</v>
      </c>
      <c r="F10293" s="25">
        <v>56</v>
      </c>
      <c r="G10293" s="25" t="s">
        <v>162</v>
      </c>
      <c r="H10293" s="25">
        <v>20639112</v>
      </c>
      <c r="I10293" s="25">
        <v>20639082</v>
      </c>
      <c r="J10293" s="17" t="s">
        <v>67</v>
      </c>
    </row>
    <row r="10294" spans="1:10">
      <c r="A10294" s="16" t="s">
        <v>481</v>
      </c>
      <c r="B10294" s="25" t="s">
        <v>8597</v>
      </c>
      <c r="C10294" s="25" t="s">
        <v>6944</v>
      </c>
      <c r="D10294" s="25" t="s">
        <v>6934</v>
      </c>
      <c r="E10294" s="25">
        <v>502</v>
      </c>
      <c r="F10294" s="25">
        <v>514</v>
      </c>
      <c r="G10294" s="25" t="s">
        <v>162</v>
      </c>
      <c r="H10294" s="25">
        <v>20632298</v>
      </c>
      <c r="I10294" s="25">
        <v>20632262</v>
      </c>
      <c r="J10294" s="17" t="s">
        <v>67</v>
      </c>
    </row>
    <row r="10295" spans="1:10">
      <c r="A10295" s="16" t="s">
        <v>481</v>
      </c>
      <c r="B10295" s="25" t="s">
        <v>8597</v>
      </c>
      <c r="C10295" s="25" t="s">
        <v>6944</v>
      </c>
      <c r="D10295" s="25" t="s">
        <v>6933</v>
      </c>
      <c r="E10295" s="25">
        <v>307</v>
      </c>
      <c r="F10295" s="25">
        <v>348</v>
      </c>
      <c r="G10295" s="25" t="s">
        <v>162</v>
      </c>
      <c r="H10295" s="25">
        <v>20633956</v>
      </c>
      <c r="I10295" s="25">
        <v>20633833</v>
      </c>
      <c r="J10295" s="17" t="s">
        <v>67</v>
      </c>
    </row>
    <row r="10296" spans="1:10">
      <c r="A10296" s="16" t="s">
        <v>481</v>
      </c>
      <c r="B10296" s="25" t="s">
        <v>8597</v>
      </c>
      <c r="C10296" s="25" t="s">
        <v>6944</v>
      </c>
      <c r="D10296" s="25" t="s">
        <v>6933</v>
      </c>
      <c r="E10296" s="25">
        <v>413</v>
      </c>
      <c r="F10296" s="25">
        <v>468</v>
      </c>
      <c r="G10296" s="25" t="s">
        <v>162</v>
      </c>
      <c r="H10296" s="25">
        <v>20633426</v>
      </c>
      <c r="I10296" s="25">
        <v>20632509</v>
      </c>
      <c r="J10296" s="17" t="s">
        <v>67</v>
      </c>
    </row>
    <row r="10297" spans="1:10">
      <c r="A10297" s="16" t="s">
        <v>481</v>
      </c>
      <c r="B10297" s="25" t="s">
        <v>8597</v>
      </c>
      <c r="C10297" s="25" t="s">
        <v>6944</v>
      </c>
      <c r="D10297" s="25" t="s">
        <v>6933</v>
      </c>
      <c r="E10297" s="25">
        <v>495</v>
      </c>
      <c r="F10297" s="25">
        <v>518</v>
      </c>
      <c r="G10297" s="25" t="s">
        <v>162</v>
      </c>
      <c r="H10297" s="25">
        <v>20632319</v>
      </c>
      <c r="I10297" s="25">
        <v>20632250</v>
      </c>
      <c r="J10297" s="17" t="s">
        <v>67</v>
      </c>
    </row>
    <row r="10298" spans="1:10">
      <c r="A10298" s="16" t="s">
        <v>481</v>
      </c>
      <c r="B10298" s="25" t="s">
        <v>8597</v>
      </c>
      <c r="C10298" s="25" t="s">
        <v>6944</v>
      </c>
      <c r="D10298" s="25" t="s">
        <v>6933</v>
      </c>
      <c r="E10298" s="25">
        <v>570</v>
      </c>
      <c r="F10298" s="25">
        <v>589</v>
      </c>
      <c r="G10298" s="25" t="s">
        <v>162</v>
      </c>
      <c r="H10298" s="25">
        <v>20631213</v>
      </c>
      <c r="I10298" s="25">
        <v>20630467</v>
      </c>
      <c r="J10298" s="17" t="s">
        <v>67</v>
      </c>
    </row>
    <row r="10299" spans="1:10">
      <c r="A10299" s="16" t="s">
        <v>481</v>
      </c>
      <c r="B10299" s="25" t="s">
        <v>8598</v>
      </c>
      <c r="C10299" s="25" t="s">
        <v>6944</v>
      </c>
      <c r="D10299" s="25" t="s">
        <v>6934</v>
      </c>
      <c r="E10299" s="25">
        <v>7</v>
      </c>
      <c r="F10299" s="25">
        <v>23</v>
      </c>
      <c r="G10299" s="25" t="s">
        <v>154</v>
      </c>
      <c r="H10299" s="25">
        <v>45505710</v>
      </c>
      <c r="I10299" s="25">
        <v>45505662</v>
      </c>
      <c r="J10299" s="17" t="s">
        <v>67</v>
      </c>
    </row>
    <row r="10300" spans="1:10">
      <c r="A10300" s="16" t="s">
        <v>481</v>
      </c>
      <c r="B10300" s="25" t="s">
        <v>8598</v>
      </c>
      <c r="C10300" s="25" t="s">
        <v>6944</v>
      </c>
      <c r="D10300" s="25" t="s">
        <v>6934</v>
      </c>
      <c r="E10300" s="25">
        <v>218</v>
      </c>
      <c r="F10300" s="25">
        <v>242</v>
      </c>
      <c r="G10300" s="25" t="s">
        <v>154</v>
      </c>
      <c r="H10300" s="25">
        <v>45505077</v>
      </c>
      <c r="I10300" s="25">
        <v>45505005</v>
      </c>
      <c r="J10300" s="17" t="s">
        <v>67</v>
      </c>
    </row>
    <row r="10301" spans="1:10">
      <c r="A10301" s="16" t="s">
        <v>481</v>
      </c>
      <c r="B10301" s="25" t="s">
        <v>8598</v>
      </c>
      <c r="C10301" s="25" t="s">
        <v>6944</v>
      </c>
      <c r="D10301" s="25" t="s">
        <v>6934</v>
      </c>
      <c r="E10301" s="25">
        <v>398</v>
      </c>
      <c r="F10301" s="25">
        <v>408</v>
      </c>
      <c r="G10301" s="25" t="s">
        <v>154</v>
      </c>
      <c r="H10301" s="25">
        <v>45504537</v>
      </c>
      <c r="I10301" s="25">
        <v>45504507</v>
      </c>
      <c r="J10301" s="17" t="s">
        <v>67</v>
      </c>
    </row>
    <row r="10302" spans="1:10">
      <c r="A10302" s="16" t="s">
        <v>481</v>
      </c>
      <c r="B10302" s="25" t="s">
        <v>8598</v>
      </c>
      <c r="C10302" s="25" t="s">
        <v>6944</v>
      </c>
      <c r="D10302" s="25" t="s">
        <v>6934</v>
      </c>
      <c r="E10302" s="25">
        <v>541</v>
      </c>
      <c r="F10302" s="25">
        <v>552</v>
      </c>
      <c r="G10302" s="25" t="s">
        <v>154</v>
      </c>
      <c r="H10302" s="25">
        <v>45504108</v>
      </c>
      <c r="I10302" s="25">
        <v>45504075</v>
      </c>
      <c r="J10302" s="17" t="s">
        <v>67</v>
      </c>
    </row>
    <row r="10303" spans="1:10">
      <c r="A10303" s="16" t="s">
        <v>481</v>
      </c>
      <c r="B10303" s="25" t="s">
        <v>8598</v>
      </c>
      <c r="C10303" s="25" t="s">
        <v>6944</v>
      </c>
      <c r="D10303" s="25" t="s">
        <v>6933</v>
      </c>
      <c r="E10303" s="25">
        <v>278</v>
      </c>
      <c r="F10303" s="25">
        <v>319</v>
      </c>
      <c r="G10303" s="25" t="s">
        <v>154</v>
      </c>
      <c r="H10303" s="25">
        <v>45504897</v>
      </c>
      <c r="I10303" s="25">
        <v>45504774</v>
      </c>
      <c r="J10303" s="17" t="s">
        <v>67</v>
      </c>
    </row>
    <row r="10304" spans="1:10">
      <c r="A10304" s="16" t="s">
        <v>481</v>
      </c>
      <c r="B10304" s="25" t="s">
        <v>8598</v>
      </c>
      <c r="C10304" s="25" t="s">
        <v>6944</v>
      </c>
      <c r="D10304" s="25" t="s">
        <v>6933</v>
      </c>
      <c r="E10304" s="25">
        <v>364</v>
      </c>
      <c r="F10304" s="25">
        <v>375</v>
      </c>
      <c r="G10304" s="25" t="s">
        <v>154</v>
      </c>
      <c r="H10304" s="25">
        <v>45504639</v>
      </c>
      <c r="I10304" s="25">
        <v>45504606</v>
      </c>
      <c r="J10304" s="17" t="s">
        <v>67</v>
      </c>
    </row>
    <row r="10305" spans="1:10">
      <c r="A10305" s="16" t="s">
        <v>481</v>
      </c>
      <c r="B10305" s="25" t="s">
        <v>8598</v>
      </c>
      <c r="C10305" s="25" t="s">
        <v>6944</v>
      </c>
      <c r="D10305" s="25" t="s">
        <v>6933</v>
      </c>
      <c r="E10305" s="25">
        <v>391</v>
      </c>
      <c r="F10305" s="25">
        <v>445</v>
      </c>
      <c r="G10305" s="25" t="s">
        <v>154</v>
      </c>
      <c r="H10305" s="25">
        <v>45504558</v>
      </c>
      <c r="I10305" s="25">
        <v>45504396</v>
      </c>
      <c r="J10305" s="17" t="s">
        <v>67</v>
      </c>
    </row>
    <row r="10306" spans="1:10">
      <c r="A10306" s="16" t="s">
        <v>481</v>
      </c>
      <c r="B10306" s="25" t="s">
        <v>8598</v>
      </c>
      <c r="C10306" s="25" t="s">
        <v>6944</v>
      </c>
      <c r="D10306" s="25" t="s">
        <v>6933</v>
      </c>
      <c r="E10306" s="25">
        <v>458</v>
      </c>
      <c r="F10306" s="25">
        <v>469</v>
      </c>
      <c r="G10306" s="25" t="s">
        <v>154</v>
      </c>
      <c r="H10306" s="25">
        <v>45504357</v>
      </c>
      <c r="I10306" s="25">
        <v>45504324</v>
      </c>
      <c r="J10306" s="17" t="s">
        <v>67</v>
      </c>
    </row>
    <row r="10307" spans="1:10">
      <c r="A10307" s="16" t="s">
        <v>481</v>
      </c>
      <c r="B10307" s="25" t="s">
        <v>8598</v>
      </c>
      <c r="C10307" s="25" t="s">
        <v>6944</v>
      </c>
      <c r="D10307" s="25" t="s">
        <v>6933</v>
      </c>
      <c r="E10307" s="25">
        <v>473</v>
      </c>
      <c r="F10307" s="25">
        <v>496</v>
      </c>
      <c r="G10307" s="25" t="s">
        <v>154</v>
      </c>
      <c r="H10307" s="25">
        <v>45504312</v>
      </c>
      <c r="I10307" s="25">
        <v>45504243</v>
      </c>
      <c r="J10307" s="17" t="s">
        <v>67</v>
      </c>
    </row>
    <row r="10308" spans="1:10">
      <c r="A10308" s="16" t="s">
        <v>481</v>
      </c>
      <c r="B10308" s="25" t="s">
        <v>8599</v>
      </c>
      <c r="C10308" s="25" t="s">
        <v>6944</v>
      </c>
      <c r="D10308" s="25" t="s">
        <v>6934</v>
      </c>
      <c r="E10308" s="25">
        <v>9</v>
      </c>
      <c r="F10308" s="25">
        <v>26</v>
      </c>
      <c r="G10308" s="25" t="s">
        <v>154</v>
      </c>
      <c r="H10308" s="25">
        <v>21333449</v>
      </c>
      <c r="I10308" s="25">
        <v>21333500</v>
      </c>
      <c r="J10308" s="17" t="s">
        <v>769</v>
      </c>
    </row>
    <row r="10309" spans="1:10">
      <c r="A10309" s="16" t="s">
        <v>481</v>
      </c>
      <c r="B10309" s="25" t="s">
        <v>8599</v>
      </c>
      <c r="C10309" s="25" t="s">
        <v>6944</v>
      </c>
      <c r="D10309" s="25" t="s">
        <v>6934</v>
      </c>
      <c r="E10309" s="25">
        <v>171</v>
      </c>
      <c r="F10309" s="25">
        <v>183</v>
      </c>
      <c r="G10309" s="25" t="s">
        <v>154</v>
      </c>
      <c r="H10309" s="25">
        <v>21333935</v>
      </c>
      <c r="I10309" s="25">
        <v>21333971</v>
      </c>
      <c r="J10309" s="17" t="s">
        <v>769</v>
      </c>
    </row>
    <row r="10310" spans="1:10">
      <c r="A10310" s="16" t="s">
        <v>481</v>
      </c>
      <c r="B10310" s="25" t="s">
        <v>8599</v>
      </c>
      <c r="C10310" s="25" t="s">
        <v>6944</v>
      </c>
      <c r="D10310" s="25" t="s">
        <v>6934</v>
      </c>
      <c r="E10310" s="25">
        <v>252</v>
      </c>
      <c r="F10310" s="25">
        <v>277</v>
      </c>
      <c r="G10310" s="25" t="s">
        <v>154</v>
      </c>
      <c r="H10310" s="25">
        <v>21334178</v>
      </c>
      <c r="I10310" s="25">
        <v>21335244</v>
      </c>
      <c r="J10310" s="17" t="s">
        <v>769</v>
      </c>
    </row>
    <row r="10311" spans="1:10">
      <c r="A10311" s="16" t="s">
        <v>481</v>
      </c>
      <c r="B10311" s="25" t="s">
        <v>8599</v>
      </c>
      <c r="C10311" s="25" t="s">
        <v>6944</v>
      </c>
      <c r="D10311" s="25" t="s">
        <v>6934</v>
      </c>
      <c r="E10311" s="25">
        <v>419</v>
      </c>
      <c r="F10311" s="25">
        <v>429</v>
      </c>
      <c r="G10311" s="25" t="s">
        <v>154</v>
      </c>
      <c r="H10311" s="25">
        <v>21335842</v>
      </c>
      <c r="I10311" s="25">
        <v>21335872</v>
      </c>
      <c r="J10311" s="17" t="s">
        <v>769</v>
      </c>
    </row>
    <row r="10312" spans="1:10">
      <c r="A10312" s="16" t="s">
        <v>481</v>
      </c>
      <c r="B10312" s="25" t="s">
        <v>8599</v>
      </c>
      <c r="C10312" s="25" t="s">
        <v>6944</v>
      </c>
      <c r="D10312" s="25" t="s">
        <v>6933</v>
      </c>
      <c r="E10312" s="25">
        <v>308</v>
      </c>
      <c r="F10312" s="25">
        <v>348</v>
      </c>
      <c r="G10312" s="25" t="s">
        <v>154</v>
      </c>
      <c r="H10312" s="25">
        <v>21335426</v>
      </c>
      <c r="I10312" s="25">
        <v>21335546</v>
      </c>
      <c r="J10312" s="17" t="s">
        <v>769</v>
      </c>
    </row>
    <row r="10313" spans="1:10">
      <c r="A10313" s="16" t="s">
        <v>481</v>
      </c>
      <c r="B10313" s="25" t="s">
        <v>8599</v>
      </c>
      <c r="C10313" s="25" t="s">
        <v>6944</v>
      </c>
      <c r="D10313" s="25" t="s">
        <v>6933</v>
      </c>
      <c r="E10313" s="25">
        <v>412</v>
      </c>
      <c r="F10313" s="25">
        <v>467</v>
      </c>
      <c r="G10313" s="25" t="s">
        <v>154</v>
      </c>
      <c r="H10313" s="25">
        <v>21335821</v>
      </c>
      <c r="I10313" s="25">
        <v>21335986</v>
      </c>
      <c r="J10313" s="17" t="s">
        <v>769</v>
      </c>
    </row>
    <row r="10314" spans="1:10">
      <c r="A10314" s="16" t="s">
        <v>481</v>
      </c>
      <c r="B10314" s="25" t="s">
        <v>8599</v>
      </c>
      <c r="C10314" s="25" t="s">
        <v>6944</v>
      </c>
      <c r="D10314" s="25" t="s">
        <v>6933</v>
      </c>
      <c r="E10314" s="25">
        <v>479</v>
      </c>
      <c r="F10314" s="25">
        <v>490</v>
      </c>
      <c r="G10314" s="25" t="s">
        <v>154</v>
      </c>
      <c r="H10314" s="25">
        <v>21336022</v>
      </c>
      <c r="I10314" s="25">
        <v>21336183</v>
      </c>
      <c r="J10314" s="17" t="s">
        <v>769</v>
      </c>
    </row>
    <row r="10315" spans="1:10">
      <c r="A10315" s="16" t="s">
        <v>481</v>
      </c>
      <c r="B10315" s="25" t="s">
        <v>8599</v>
      </c>
      <c r="C10315" s="25" t="s">
        <v>6944</v>
      </c>
      <c r="D10315" s="25" t="s">
        <v>6933</v>
      </c>
      <c r="E10315" s="25">
        <v>494</v>
      </c>
      <c r="F10315" s="25">
        <v>517</v>
      </c>
      <c r="G10315" s="25" t="s">
        <v>154</v>
      </c>
      <c r="H10315" s="25">
        <v>21336195</v>
      </c>
      <c r="I10315" s="25">
        <v>21336264</v>
      </c>
      <c r="J10315" s="17" t="s">
        <v>769</v>
      </c>
    </row>
    <row r="10316" spans="1:10">
      <c r="A10316" s="16" t="s">
        <v>481</v>
      </c>
      <c r="B10316" s="25" t="s">
        <v>8599</v>
      </c>
      <c r="C10316" s="25" t="s">
        <v>6944</v>
      </c>
      <c r="D10316" s="25" t="s">
        <v>6933</v>
      </c>
      <c r="E10316" s="25">
        <v>557</v>
      </c>
      <c r="F10316" s="25">
        <v>586</v>
      </c>
      <c r="G10316" s="25" t="s">
        <v>154</v>
      </c>
      <c r="H10316" s="25">
        <v>21336478</v>
      </c>
      <c r="I10316" s="25">
        <v>21336565</v>
      </c>
      <c r="J10316" s="17" t="s">
        <v>769</v>
      </c>
    </row>
    <row r="10317" spans="1:10">
      <c r="A10317" s="16" t="s">
        <v>481</v>
      </c>
      <c r="B10317" s="25" t="s">
        <v>8600</v>
      </c>
      <c r="C10317" s="25" t="s">
        <v>6949</v>
      </c>
      <c r="D10317" s="25" t="s">
        <v>6936</v>
      </c>
      <c r="E10317" s="25">
        <v>175</v>
      </c>
      <c r="F10317" s="25">
        <v>188</v>
      </c>
      <c r="G10317" s="25" t="s">
        <v>168</v>
      </c>
      <c r="H10317" s="25">
        <v>21888475</v>
      </c>
      <c r="I10317" s="25">
        <v>21888514</v>
      </c>
      <c r="J10317" s="17" t="s">
        <v>769</v>
      </c>
    </row>
    <row r="10318" spans="1:10">
      <c r="A10318" s="16" t="s">
        <v>481</v>
      </c>
      <c r="B10318" s="25" t="s">
        <v>8600</v>
      </c>
      <c r="C10318" s="25" t="s">
        <v>6949</v>
      </c>
      <c r="D10318" s="25" t="s">
        <v>6936</v>
      </c>
      <c r="E10318" s="25">
        <v>240</v>
      </c>
      <c r="F10318" s="25">
        <v>265</v>
      </c>
      <c r="G10318" s="25" t="s">
        <v>168</v>
      </c>
      <c r="H10318" s="25">
        <v>21888670</v>
      </c>
      <c r="I10318" s="25">
        <v>21888745</v>
      </c>
      <c r="J10318" s="17" t="s">
        <v>769</v>
      </c>
    </row>
    <row r="10319" spans="1:10">
      <c r="A10319" s="16" t="s">
        <v>481</v>
      </c>
      <c r="B10319" s="25" t="s">
        <v>8600</v>
      </c>
      <c r="C10319" s="25" t="s">
        <v>6949</v>
      </c>
      <c r="D10319" s="25" t="s">
        <v>6936</v>
      </c>
      <c r="E10319" s="25">
        <v>322</v>
      </c>
      <c r="F10319" s="25">
        <v>341</v>
      </c>
      <c r="G10319" s="25" t="s">
        <v>168</v>
      </c>
      <c r="H10319" s="25">
        <v>21888916</v>
      </c>
      <c r="I10319" s="25">
        <v>21888973</v>
      </c>
      <c r="J10319" s="17" t="s">
        <v>769</v>
      </c>
    </row>
    <row r="10320" spans="1:10">
      <c r="A10320" s="16" t="s">
        <v>481</v>
      </c>
      <c r="B10320" s="25" t="s">
        <v>8600</v>
      </c>
      <c r="C10320" s="25" t="s">
        <v>6949</v>
      </c>
      <c r="D10320" s="25" t="s">
        <v>6936</v>
      </c>
      <c r="E10320" s="25">
        <v>355</v>
      </c>
      <c r="F10320" s="25">
        <v>447</v>
      </c>
      <c r="G10320" s="25" t="s">
        <v>168</v>
      </c>
      <c r="H10320" s="25">
        <v>21889015</v>
      </c>
      <c r="I10320" s="25">
        <v>21889291</v>
      </c>
      <c r="J10320" s="17" t="s">
        <v>769</v>
      </c>
    </row>
    <row r="10321" spans="1:10">
      <c r="A10321" s="16" t="s">
        <v>481</v>
      </c>
      <c r="B10321" s="25" t="s">
        <v>8600</v>
      </c>
      <c r="C10321" s="25" t="s">
        <v>6949</v>
      </c>
      <c r="D10321" s="25" t="s">
        <v>6934</v>
      </c>
      <c r="E10321" s="25">
        <v>5</v>
      </c>
      <c r="F10321" s="25">
        <v>22</v>
      </c>
      <c r="G10321" s="25" t="s">
        <v>168</v>
      </c>
      <c r="H10321" s="25">
        <v>21887965</v>
      </c>
      <c r="I10321" s="25">
        <v>21888016</v>
      </c>
      <c r="J10321" s="17" t="s">
        <v>769</v>
      </c>
    </row>
    <row r="10322" spans="1:10">
      <c r="A10322" s="16" t="s">
        <v>481</v>
      </c>
      <c r="B10322" s="25" t="s">
        <v>8600</v>
      </c>
      <c r="C10322" s="25" t="s">
        <v>6949</v>
      </c>
      <c r="D10322" s="25" t="s">
        <v>6934</v>
      </c>
      <c r="E10322" s="25">
        <v>74</v>
      </c>
      <c r="F10322" s="25">
        <v>84</v>
      </c>
      <c r="G10322" s="25" t="s">
        <v>168</v>
      </c>
      <c r="H10322" s="25">
        <v>21888172</v>
      </c>
      <c r="I10322" s="25">
        <v>21888202</v>
      </c>
      <c r="J10322" s="17" t="s">
        <v>769</v>
      </c>
    </row>
    <row r="10323" spans="1:10">
      <c r="A10323" s="16" t="s">
        <v>481</v>
      </c>
      <c r="B10323" s="25" t="s">
        <v>8600</v>
      </c>
      <c r="C10323" s="25" t="s">
        <v>6949</v>
      </c>
      <c r="D10323" s="25" t="s">
        <v>6934</v>
      </c>
      <c r="E10323" s="25">
        <v>110</v>
      </c>
      <c r="F10323" s="25">
        <v>122</v>
      </c>
      <c r="G10323" s="25" t="s">
        <v>168</v>
      </c>
      <c r="H10323" s="25">
        <v>21888280</v>
      </c>
      <c r="I10323" s="25">
        <v>21888316</v>
      </c>
      <c r="J10323" s="17" t="s">
        <v>769</v>
      </c>
    </row>
    <row r="10324" spans="1:10">
      <c r="A10324" s="16" t="s">
        <v>481</v>
      </c>
      <c r="B10324" s="25" t="s">
        <v>8600</v>
      </c>
      <c r="C10324" s="25" t="s">
        <v>6949</v>
      </c>
      <c r="D10324" s="25" t="s">
        <v>6934</v>
      </c>
      <c r="E10324" s="25">
        <v>334</v>
      </c>
      <c r="F10324" s="25">
        <v>344</v>
      </c>
      <c r="G10324" s="25" t="s">
        <v>168</v>
      </c>
      <c r="H10324" s="25">
        <v>21888952</v>
      </c>
      <c r="I10324" s="25">
        <v>21888982</v>
      </c>
      <c r="J10324" s="17" t="s">
        <v>769</v>
      </c>
    </row>
    <row r="10325" spans="1:10">
      <c r="A10325" s="16" t="s">
        <v>481</v>
      </c>
      <c r="B10325" s="25" t="s">
        <v>8600</v>
      </c>
      <c r="C10325" s="25" t="s">
        <v>6949</v>
      </c>
      <c r="D10325" s="25" t="s">
        <v>6934</v>
      </c>
      <c r="E10325" s="25">
        <v>388</v>
      </c>
      <c r="F10325" s="25">
        <v>399</v>
      </c>
      <c r="G10325" s="25" t="s">
        <v>168</v>
      </c>
      <c r="H10325" s="25">
        <v>21889114</v>
      </c>
      <c r="I10325" s="25">
        <v>21889147</v>
      </c>
      <c r="J10325" s="17" t="s">
        <v>769</v>
      </c>
    </row>
    <row r="10326" spans="1:10">
      <c r="A10326" s="16" t="s">
        <v>481</v>
      </c>
      <c r="B10326" s="25" t="s">
        <v>8600</v>
      </c>
      <c r="C10326" s="25" t="s">
        <v>6949</v>
      </c>
      <c r="D10326" s="25" t="s">
        <v>6934</v>
      </c>
      <c r="E10326" s="25">
        <v>439</v>
      </c>
      <c r="F10326" s="25">
        <v>452</v>
      </c>
      <c r="G10326" s="25" t="s">
        <v>168</v>
      </c>
      <c r="H10326" s="25">
        <v>21889267</v>
      </c>
      <c r="I10326" s="25">
        <v>21889306</v>
      </c>
      <c r="J10326" s="17" t="s">
        <v>769</v>
      </c>
    </row>
    <row r="10327" spans="1:10">
      <c r="A10327" s="16" t="s">
        <v>481</v>
      </c>
      <c r="B10327" s="25" t="s">
        <v>8600</v>
      </c>
      <c r="C10327" s="25" t="s">
        <v>6949</v>
      </c>
      <c r="D10327" s="25" t="s">
        <v>6934</v>
      </c>
      <c r="E10327" s="25">
        <v>483</v>
      </c>
      <c r="F10327" s="25">
        <v>506</v>
      </c>
      <c r="G10327" s="25" t="s">
        <v>168</v>
      </c>
      <c r="H10327" s="25">
        <v>21889399</v>
      </c>
      <c r="I10327" s="25">
        <v>21889468</v>
      </c>
      <c r="J10327" s="17" t="s">
        <v>769</v>
      </c>
    </row>
    <row r="10328" spans="1:10">
      <c r="A10328" s="16" t="s">
        <v>481</v>
      </c>
      <c r="B10328" s="25" t="s">
        <v>8601</v>
      </c>
      <c r="C10328" s="25" t="s">
        <v>6944</v>
      </c>
      <c r="D10328" s="25" t="s">
        <v>6934</v>
      </c>
      <c r="E10328" s="25">
        <v>2</v>
      </c>
      <c r="F10328" s="25">
        <v>30</v>
      </c>
      <c r="G10328" s="25" t="s">
        <v>166</v>
      </c>
      <c r="H10328" s="25">
        <v>24513590</v>
      </c>
      <c r="I10328" s="25">
        <v>24513674</v>
      </c>
      <c r="J10328" s="17" t="s">
        <v>769</v>
      </c>
    </row>
    <row r="10329" spans="1:10">
      <c r="A10329" s="16" t="s">
        <v>481</v>
      </c>
      <c r="B10329" s="25" t="s">
        <v>8601</v>
      </c>
      <c r="C10329" s="25" t="s">
        <v>6944</v>
      </c>
      <c r="D10329" s="25" t="s">
        <v>6934</v>
      </c>
      <c r="E10329" s="25">
        <v>143</v>
      </c>
      <c r="F10329" s="25">
        <v>156</v>
      </c>
      <c r="G10329" s="25" t="s">
        <v>166</v>
      </c>
      <c r="H10329" s="25">
        <v>24514013</v>
      </c>
      <c r="I10329" s="25">
        <v>24514052</v>
      </c>
      <c r="J10329" s="17" t="s">
        <v>769</v>
      </c>
    </row>
    <row r="10330" spans="1:10">
      <c r="A10330" s="16" t="s">
        <v>481</v>
      </c>
      <c r="B10330" s="25" t="s">
        <v>8601</v>
      </c>
      <c r="C10330" s="25" t="s">
        <v>6944</v>
      </c>
      <c r="D10330" s="25" t="s">
        <v>6934</v>
      </c>
      <c r="E10330" s="25">
        <v>266</v>
      </c>
      <c r="F10330" s="25">
        <v>289</v>
      </c>
      <c r="G10330" s="25" t="s">
        <v>166</v>
      </c>
      <c r="H10330" s="25">
        <v>24514382</v>
      </c>
      <c r="I10330" s="25">
        <v>24514451</v>
      </c>
      <c r="J10330" s="17" t="s">
        <v>769</v>
      </c>
    </row>
    <row r="10331" spans="1:10">
      <c r="A10331" s="16" t="s">
        <v>481</v>
      </c>
      <c r="B10331" s="25" t="s">
        <v>8601</v>
      </c>
      <c r="C10331" s="25" t="s">
        <v>6944</v>
      </c>
      <c r="D10331" s="25" t="s">
        <v>6934</v>
      </c>
      <c r="E10331" s="25">
        <v>371</v>
      </c>
      <c r="F10331" s="25">
        <v>391</v>
      </c>
      <c r="G10331" s="25" t="s">
        <v>166</v>
      </c>
      <c r="H10331" s="25">
        <v>24514697</v>
      </c>
      <c r="I10331" s="25">
        <v>24514757</v>
      </c>
      <c r="J10331" s="17" t="s">
        <v>769</v>
      </c>
    </row>
    <row r="10332" spans="1:10">
      <c r="A10332" s="16" t="s">
        <v>481</v>
      </c>
      <c r="B10332" s="25" t="s">
        <v>8601</v>
      </c>
      <c r="C10332" s="25" t="s">
        <v>6944</v>
      </c>
      <c r="D10332" s="25" t="s">
        <v>6934</v>
      </c>
      <c r="E10332" s="25">
        <v>678</v>
      </c>
      <c r="F10332" s="25">
        <v>688</v>
      </c>
      <c r="G10332" s="25" t="s">
        <v>166</v>
      </c>
      <c r="H10332" s="25">
        <v>24515618</v>
      </c>
      <c r="I10332" s="25">
        <v>24515648</v>
      </c>
      <c r="J10332" s="17" t="s">
        <v>769</v>
      </c>
    </row>
    <row r="10333" spans="1:10">
      <c r="A10333" s="16" t="s">
        <v>481</v>
      </c>
      <c r="B10333" s="25" t="s">
        <v>8601</v>
      </c>
      <c r="C10333" s="25" t="s">
        <v>6944</v>
      </c>
      <c r="D10333" s="25" t="s">
        <v>6934</v>
      </c>
      <c r="E10333" s="25">
        <v>707</v>
      </c>
      <c r="F10333" s="25">
        <v>720</v>
      </c>
      <c r="G10333" s="25" t="s">
        <v>166</v>
      </c>
      <c r="H10333" s="25">
        <v>24515705</v>
      </c>
      <c r="I10333" s="25">
        <v>24515744</v>
      </c>
      <c r="J10333" s="17" t="s">
        <v>769</v>
      </c>
    </row>
    <row r="10334" spans="1:10">
      <c r="A10334" s="16" t="s">
        <v>481</v>
      </c>
      <c r="B10334" s="25" t="s">
        <v>8601</v>
      </c>
      <c r="C10334" s="25" t="s">
        <v>6944</v>
      </c>
      <c r="D10334" s="25" t="s">
        <v>6933</v>
      </c>
      <c r="E10334" s="25">
        <v>470</v>
      </c>
      <c r="F10334" s="25">
        <v>512</v>
      </c>
      <c r="G10334" s="25" t="s">
        <v>166</v>
      </c>
      <c r="H10334" s="25">
        <v>24514994</v>
      </c>
      <c r="I10334" s="25">
        <v>24515120</v>
      </c>
      <c r="J10334" s="17" t="s">
        <v>769</v>
      </c>
    </row>
    <row r="10335" spans="1:10">
      <c r="A10335" s="16" t="s">
        <v>481</v>
      </c>
      <c r="B10335" s="25" t="s">
        <v>8601</v>
      </c>
      <c r="C10335" s="25" t="s">
        <v>6944</v>
      </c>
      <c r="D10335" s="25" t="s">
        <v>6933</v>
      </c>
      <c r="E10335" s="25">
        <v>557</v>
      </c>
      <c r="F10335" s="25">
        <v>568</v>
      </c>
      <c r="G10335" s="25" t="s">
        <v>166</v>
      </c>
      <c r="H10335" s="25">
        <v>24515255</v>
      </c>
      <c r="I10335" s="25">
        <v>24515288</v>
      </c>
      <c r="J10335" s="17" t="s">
        <v>769</v>
      </c>
    </row>
    <row r="10336" spans="1:10">
      <c r="A10336" s="16" t="s">
        <v>481</v>
      </c>
      <c r="B10336" s="25" t="s">
        <v>8601</v>
      </c>
      <c r="C10336" s="25" t="s">
        <v>6944</v>
      </c>
      <c r="D10336" s="25" t="s">
        <v>6933</v>
      </c>
      <c r="E10336" s="25">
        <v>588</v>
      </c>
      <c r="F10336" s="25">
        <v>640</v>
      </c>
      <c r="G10336" s="25" t="s">
        <v>166</v>
      </c>
      <c r="H10336" s="25">
        <v>24515348</v>
      </c>
      <c r="I10336" s="25">
        <v>24515504</v>
      </c>
      <c r="J10336" s="17" t="s">
        <v>769</v>
      </c>
    </row>
    <row r="10337" spans="1:10">
      <c r="A10337" s="16" t="s">
        <v>481</v>
      </c>
      <c r="B10337" s="25" t="s">
        <v>8601</v>
      </c>
      <c r="C10337" s="25" t="s">
        <v>6944</v>
      </c>
      <c r="D10337" s="25" t="s">
        <v>6933</v>
      </c>
      <c r="E10337" s="25">
        <v>656</v>
      </c>
      <c r="F10337" s="25">
        <v>666</v>
      </c>
      <c r="G10337" s="25" t="s">
        <v>166</v>
      </c>
      <c r="H10337" s="25">
        <v>24515552</v>
      </c>
      <c r="I10337" s="25">
        <v>24515582</v>
      </c>
      <c r="J10337" s="17" t="s">
        <v>769</v>
      </c>
    </row>
    <row r="10338" spans="1:10">
      <c r="A10338" s="16" t="s">
        <v>481</v>
      </c>
      <c r="B10338" s="25" t="s">
        <v>8601</v>
      </c>
      <c r="C10338" s="25" t="s">
        <v>6944</v>
      </c>
      <c r="D10338" s="25" t="s">
        <v>6933</v>
      </c>
      <c r="E10338" s="25">
        <v>673</v>
      </c>
      <c r="F10338" s="25">
        <v>693</v>
      </c>
      <c r="G10338" s="25" t="s">
        <v>166</v>
      </c>
      <c r="H10338" s="25">
        <v>24515603</v>
      </c>
      <c r="I10338" s="25">
        <v>24515663</v>
      </c>
      <c r="J10338" s="17" t="s">
        <v>769</v>
      </c>
    </row>
    <row r="10339" spans="1:10">
      <c r="A10339" s="16" t="s">
        <v>481</v>
      </c>
      <c r="B10339" s="25" t="s">
        <v>8602</v>
      </c>
      <c r="C10339" s="25" t="s">
        <v>6944</v>
      </c>
      <c r="D10339" s="25" t="s">
        <v>6934</v>
      </c>
      <c r="E10339" s="25">
        <v>184</v>
      </c>
      <c r="F10339" s="25">
        <v>194</v>
      </c>
      <c r="G10339" s="25" t="s">
        <v>156</v>
      </c>
      <c r="H10339" s="25">
        <v>43566411</v>
      </c>
      <c r="I10339" s="25">
        <v>43566441</v>
      </c>
      <c r="J10339" s="17" t="s">
        <v>769</v>
      </c>
    </row>
    <row r="10340" spans="1:10">
      <c r="A10340" s="16" t="s">
        <v>481</v>
      </c>
      <c r="B10340" s="25" t="s">
        <v>8602</v>
      </c>
      <c r="C10340" s="25" t="s">
        <v>6944</v>
      </c>
      <c r="D10340" s="25" t="s">
        <v>6933</v>
      </c>
      <c r="E10340" s="25">
        <v>109</v>
      </c>
      <c r="F10340" s="25">
        <v>149</v>
      </c>
      <c r="G10340" s="25" t="s">
        <v>156</v>
      </c>
      <c r="H10340" s="25">
        <v>43563628</v>
      </c>
      <c r="I10340" s="25">
        <v>43564634</v>
      </c>
      <c r="J10340" s="17" t="s">
        <v>769</v>
      </c>
    </row>
    <row r="10341" spans="1:10">
      <c r="A10341" s="16" t="s">
        <v>481</v>
      </c>
      <c r="B10341" s="25" t="s">
        <v>8603</v>
      </c>
      <c r="C10341" s="25" t="s">
        <v>6944</v>
      </c>
      <c r="D10341" s="25" t="s">
        <v>6933</v>
      </c>
      <c r="E10341" s="25">
        <v>30</v>
      </c>
      <c r="F10341" s="25">
        <v>74</v>
      </c>
      <c r="G10341" s="25" t="s">
        <v>158</v>
      </c>
      <c r="H10341" s="25">
        <v>6092430</v>
      </c>
      <c r="I10341" s="25">
        <v>6092660</v>
      </c>
      <c r="J10341" s="17" t="s">
        <v>769</v>
      </c>
    </row>
    <row r="10342" spans="1:10">
      <c r="A10342" s="16" t="s">
        <v>481</v>
      </c>
      <c r="B10342" s="25" t="s">
        <v>8603</v>
      </c>
      <c r="C10342" s="25" t="s">
        <v>6944</v>
      </c>
      <c r="D10342" s="25" t="s">
        <v>6933</v>
      </c>
      <c r="E10342" s="25">
        <v>142</v>
      </c>
      <c r="F10342" s="25">
        <v>197</v>
      </c>
      <c r="G10342" s="25" t="s">
        <v>158</v>
      </c>
      <c r="H10342" s="25">
        <v>6092972</v>
      </c>
      <c r="I10342" s="25">
        <v>6093137</v>
      </c>
      <c r="J10342" s="17" t="s">
        <v>769</v>
      </c>
    </row>
    <row r="10343" spans="1:10">
      <c r="A10343" s="16" t="s">
        <v>481</v>
      </c>
      <c r="B10343" s="25" t="s">
        <v>8603</v>
      </c>
      <c r="C10343" s="25" t="s">
        <v>6944</v>
      </c>
      <c r="D10343" s="25" t="s">
        <v>6933</v>
      </c>
      <c r="E10343" s="25">
        <v>208</v>
      </c>
      <c r="F10343" s="25">
        <v>219</v>
      </c>
      <c r="G10343" s="25" t="s">
        <v>158</v>
      </c>
      <c r="H10343" s="25">
        <v>6093170</v>
      </c>
      <c r="I10343" s="25">
        <v>6093299</v>
      </c>
      <c r="J10343" s="17" t="s">
        <v>769</v>
      </c>
    </row>
    <row r="10344" spans="1:10">
      <c r="A10344" s="16" t="s">
        <v>481</v>
      </c>
      <c r="B10344" s="25" t="s">
        <v>8603</v>
      </c>
      <c r="C10344" s="25" t="s">
        <v>6944</v>
      </c>
      <c r="D10344" s="25" t="s">
        <v>6933</v>
      </c>
      <c r="E10344" s="25">
        <v>223</v>
      </c>
      <c r="F10344" s="25">
        <v>245</v>
      </c>
      <c r="G10344" s="25" t="s">
        <v>158</v>
      </c>
      <c r="H10344" s="25">
        <v>6093311</v>
      </c>
      <c r="I10344" s="25">
        <v>6093377</v>
      </c>
      <c r="J10344" s="17" t="s">
        <v>769</v>
      </c>
    </row>
    <row r="10345" spans="1:10">
      <c r="A10345" s="16" t="s">
        <v>481</v>
      </c>
      <c r="B10345" s="25" t="s">
        <v>8603</v>
      </c>
      <c r="C10345" s="25" t="s">
        <v>6944</v>
      </c>
      <c r="D10345" s="25" t="s">
        <v>6933</v>
      </c>
      <c r="E10345" s="25">
        <v>287</v>
      </c>
      <c r="F10345" s="25">
        <v>317</v>
      </c>
      <c r="G10345" s="25" t="s">
        <v>158</v>
      </c>
      <c r="H10345" s="25">
        <v>6093629</v>
      </c>
      <c r="I10345" s="25">
        <v>6093719</v>
      </c>
      <c r="J10345" s="17" t="s">
        <v>769</v>
      </c>
    </row>
    <row r="10346" spans="1:10">
      <c r="A10346" s="16" t="s">
        <v>481</v>
      </c>
      <c r="B10346" s="25" t="s">
        <v>8604</v>
      </c>
      <c r="C10346" s="25" t="s">
        <v>6948</v>
      </c>
      <c r="D10346" s="25" t="s">
        <v>6936</v>
      </c>
      <c r="E10346" s="25">
        <v>79</v>
      </c>
      <c r="F10346" s="25">
        <v>211</v>
      </c>
      <c r="G10346" s="25" t="s">
        <v>154</v>
      </c>
      <c r="H10346" s="25">
        <v>48902666</v>
      </c>
      <c r="I10346" s="25">
        <v>48900915</v>
      </c>
      <c r="J10346" s="17" t="s">
        <v>67</v>
      </c>
    </row>
    <row r="10347" spans="1:10">
      <c r="A10347" s="16" t="s">
        <v>481</v>
      </c>
      <c r="B10347" s="25" t="s">
        <v>8604</v>
      </c>
      <c r="C10347" s="25" t="s">
        <v>6948</v>
      </c>
      <c r="D10347" s="25" t="s">
        <v>6934</v>
      </c>
      <c r="E10347" s="25">
        <v>1</v>
      </c>
      <c r="F10347" s="25">
        <v>22</v>
      </c>
      <c r="G10347" s="25" t="s">
        <v>154</v>
      </c>
      <c r="H10347" s="25">
        <v>48902976</v>
      </c>
      <c r="I10347" s="25">
        <v>48902913</v>
      </c>
      <c r="J10347" s="17" t="s">
        <v>67</v>
      </c>
    </row>
    <row r="10348" spans="1:10">
      <c r="A10348" s="16" t="s">
        <v>481</v>
      </c>
      <c r="B10348" s="25" t="s">
        <v>8604</v>
      </c>
      <c r="C10348" s="25" t="s">
        <v>6948</v>
      </c>
      <c r="D10348" s="25" t="s">
        <v>6934</v>
      </c>
      <c r="E10348" s="25">
        <v>70</v>
      </c>
      <c r="F10348" s="25">
        <v>84</v>
      </c>
      <c r="G10348" s="25" t="s">
        <v>154</v>
      </c>
      <c r="H10348" s="25">
        <v>48902693</v>
      </c>
      <c r="I10348" s="25">
        <v>48902532</v>
      </c>
      <c r="J10348" s="17" t="s">
        <v>67</v>
      </c>
    </row>
    <row r="10349" spans="1:10">
      <c r="A10349" s="16" t="s">
        <v>481</v>
      </c>
      <c r="B10349" s="25" t="s">
        <v>8604</v>
      </c>
      <c r="C10349" s="25" t="s">
        <v>6948</v>
      </c>
      <c r="D10349" s="25" t="s">
        <v>6934</v>
      </c>
      <c r="E10349" s="25">
        <v>234</v>
      </c>
      <c r="F10349" s="25">
        <v>255</v>
      </c>
      <c r="G10349" s="25" t="s">
        <v>154</v>
      </c>
      <c r="H10349" s="25">
        <v>48900768</v>
      </c>
      <c r="I10349" s="25">
        <v>48900705</v>
      </c>
      <c r="J10349" s="17" t="s">
        <v>67</v>
      </c>
    </row>
    <row r="10350" spans="1:10">
      <c r="A10350" s="16" t="s">
        <v>481</v>
      </c>
      <c r="B10350" s="25" t="s">
        <v>8604</v>
      </c>
      <c r="C10350" s="25" t="s">
        <v>6948</v>
      </c>
      <c r="D10350" s="25" t="s">
        <v>6933</v>
      </c>
      <c r="E10350" s="25">
        <v>281</v>
      </c>
      <c r="F10350" s="25">
        <v>325</v>
      </c>
      <c r="G10350" s="25" t="s">
        <v>154</v>
      </c>
      <c r="H10350" s="25">
        <v>48900544</v>
      </c>
      <c r="I10350" s="25">
        <v>48900412</v>
      </c>
      <c r="J10350" s="17" t="s">
        <v>67</v>
      </c>
    </row>
    <row r="10351" spans="1:10">
      <c r="A10351" s="16" t="s">
        <v>481</v>
      </c>
      <c r="B10351" s="25" t="s">
        <v>8604</v>
      </c>
      <c r="C10351" s="25" t="s">
        <v>6948</v>
      </c>
      <c r="D10351" s="25" t="s">
        <v>6933</v>
      </c>
      <c r="E10351" s="25">
        <v>364</v>
      </c>
      <c r="F10351" s="25">
        <v>376</v>
      </c>
      <c r="G10351" s="25" t="s">
        <v>154</v>
      </c>
      <c r="H10351" s="25">
        <v>48900295</v>
      </c>
      <c r="I10351" s="25">
        <v>48900259</v>
      </c>
      <c r="J10351" s="17" t="s">
        <v>67</v>
      </c>
    </row>
    <row r="10352" spans="1:10">
      <c r="A10352" s="16" t="s">
        <v>481</v>
      </c>
      <c r="B10352" s="25" t="s">
        <v>8604</v>
      </c>
      <c r="C10352" s="25" t="s">
        <v>6948</v>
      </c>
      <c r="D10352" s="25" t="s">
        <v>6933</v>
      </c>
      <c r="E10352" s="25">
        <v>390</v>
      </c>
      <c r="F10352" s="25">
        <v>446</v>
      </c>
      <c r="G10352" s="25" t="s">
        <v>154</v>
      </c>
      <c r="H10352" s="25">
        <v>48899795</v>
      </c>
      <c r="I10352" s="25">
        <v>48899627</v>
      </c>
      <c r="J10352" s="17" t="s">
        <v>67</v>
      </c>
    </row>
    <row r="10353" spans="1:10">
      <c r="A10353" s="16" t="s">
        <v>481</v>
      </c>
      <c r="B10353" s="25" t="s">
        <v>8604</v>
      </c>
      <c r="C10353" s="25" t="s">
        <v>6948</v>
      </c>
      <c r="D10353" s="25" t="s">
        <v>6933</v>
      </c>
      <c r="E10353" s="25">
        <v>457</v>
      </c>
      <c r="F10353" s="25">
        <v>468</v>
      </c>
      <c r="G10353" s="25" t="s">
        <v>154</v>
      </c>
      <c r="H10353" s="25">
        <v>48899594</v>
      </c>
      <c r="I10353" s="25">
        <v>48899561</v>
      </c>
      <c r="J10353" s="17" t="s">
        <v>67</v>
      </c>
    </row>
    <row r="10354" spans="1:10">
      <c r="A10354" s="16" t="s">
        <v>481</v>
      </c>
      <c r="B10354" s="25" t="s">
        <v>8604</v>
      </c>
      <c r="C10354" s="25" t="s">
        <v>6948</v>
      </c>
      <c r="D10354" s="25" t="s">
        <v>6933</v>
      </c>
      <c r="E10354" s="25">
        <v>472</v>
      </c>
      <c r="F10354" s="25">
        <v>495</v>
      </c>
      <c r="G10354" s="25" t="s">
        <v>154</v>
      </c>
      <c r="H10354" s="25">
        <v>48899549</v>
      </c>
      <c r="I10354" s="25">
        <v>48899480</v>
      </c>
      <c r="J10354" s="17" t="s">
        <v>67</v>
      </c>
    </row>
    <row r="10355" spans="1:10">
      <c r="A10355" s="16" t="s">
        <v>481</v>
      </c>
      <c r="B10355" s="25" t="s">
        <v>8604</v>
      </c>
      <c r="C10355" s="25" t="s">
        <v>6948</v>
      </c>
      <c r="D10355" s="25" t="s">
        <v>6933</v>
      </c>
      <c r="E10355" s="25">
        <v>537</v>
      </c>
      <c r="F10355" s="25">
        <v>567</v>
      </c>
      <c r="G10355" s="25" t="s">
        <v>154</v>
      </c>
      <c r="H10355" s="25">
        <v>48899256</v>
      </c>
      <c r="I10355" s="25">
        <v>48899166</v>
      </c>
      <c r="J10355" s="17" t="s">
        <v>67</v>
      </c>
    </row>
    <row r="10356" spans="1:10">
      <c r="A10356" s="16" t="s">
        <v>481</v>
      </c>
      <c r="B10356" s="25" t="s">
        <v>8605</v>
      </c>
      <c r="C10356" s="25" t="s">
        <v>6931</v>
      </c>
      <c r="D10356" s="25" t="s">
        <v>6932</v>
      </c>
      <c r="E10356" s="25">
        <v>316</v>
      </c>
      <c r="F10356" s="25">
        <v>336</v>
      </c>
      <c r="G10356" s="25" t="s">
        <v>158</v>
      </c>
      <c r="H10356" s="25">
        <v>55830964</v>
      </c>
      <c r="I10356" s="25">
        <v>55831024</v>
      </c>
      <c r="J10356" s="17" t="s">
        <v>769</v>
      </c>
    </row>
    <row r="10357" spans="1:10">
      <c r="A10357" s="16" t="s">
        <v>481</v>
      </c>
      <c r="B10357" s="25" t="s">
        <v>8605</v>
      </c>
      <c r="C10357" s="25" t="s">
        <v>6931</v>
      </c>
      <c r="D10357" s="25" t="s">
        <v>6934</v>
      </c>
      <c r="E10357" s="25">
        <v>183</v>
      </c>
      <c r="F10357" s="25">
        <v>194</v>
      </c>
      <c r="G10357" s="25" t="s">
        <v>158</v>
      </c>
      <c r="H10357" s="25">
        <v>55830156</v>
      </c>
      <c r="I10357" s="25">
        <v>55830189</v>
      </c>
      <c r="J10357" s="17" t="s">
        <v>769</v>
      </c>
    </row>
    <row r="10358" spans="1:10">
      <c r="A10358" s="16" t="s">
        <v>481</v>
      </c>
      <c r="B10358" s="25" t="s">
        <v>8605</v>
      </c>
      <c r="C10358" s="25" t="s">
        <v>6931</v>
      </c>
      <c r="D10358" s="25" t="s">
        <v>6933</v>
      </c>
      <c r="E10358" s="25">
        <v>108</v>
      </c>
      <c r="F10358" s="25">
        <v>148</v>
      </c>
      <c r="G10358" s="25" t="s">
        <v>158</v>
      </c>
      <c r="H10358" s="25">
        <v>55829451</v>
      </c>
      <c r="I10358" s="25">
        <v>55829742</v>
      </c>
      <c r="J10358" s="17" t="s">
        <v>769</v>
      </c>
    </row>
    <row r="10359" spans="1:10">
      <c r="A10359" s="16" t="s">
        <v>481</v>
      </c>
      <c r="B10359" s="25" t="s">
        <v>8606</v>
      </c>
      <c r="C10359" s="25" t="s">
        <v>6949</v>
      </c>
      <c r="D10359" s="25" t="s">
        <v>6936</v>
      </c>
      <c r="E10359" s="25">
        <v>3</v>
      </c>
      <c r="F10359" s="25">
        <v>66</v>
      </c>
      <c r="G10359" s="25" t="s">
        <v>154</v>
      </c>
      <c r="H10359" s="25">
        <v>25723507</v>
      </c>
      <c r="I10359" s="25">
        <v>25723318</v>
      </c>
      <c r="J10359" s="17" t="s">
        <v>67</v>
      </c>
    </row>
    <row r="10360" spans="1:10">
      <c r="A10360" s="16" t="s">
        <v>481</v>
      </c>
      <c r="B10360" s="25" t="s">
        <v>8606</v>
      </c>
      <c r="C10360" s="25" t="s">
        <v>6949</v>
      </c>
      <c r="D10360" s="25" t="s">
        <v>6934</v>
      </c>
      <c r="E10360" s="25">
        <v>102</v>
      </c>
      <c r="F10360" s="25">
        <v>114</v>
      </c>
      <c r="G10360" s="25" t="s">
        <v>154</v>
      </c>
      <c r="H10360" s="25">
        <v>25723210</v>
      </c>
      <c r="I10360" s="25">
        <v>25723174</v>
      </c>
      <c r="J10360" s="17" t="s">
        <v>67</v>
      </c>
    </row>
    <row r="10361" spans="1:10">
      <c r="A10361" s="16" t="s">
        <v>481</v>
      </c>
      <c r="B10361" s="25" t="s">
        <v>8607</v>
      </c>
      <c r="C10361" s="25" t="s">
        <v>6948</v>
      </c>
      <c r="D10361" s="25" t="s">
        <v>6934</v>
      </c>
      <c r="E10361" s="25">
        <v>2</v>
      </c>
      <c r="F10361" s="25">
        <v>20</v>
      </c>
      <c r="G10361" s="25" t="s">
        <v>170</v>
      </c>
      <c r="H10361" s="25">
        <v>26563792</v>
      </c>
      <c r="I10361" s="25">
        <v>26563846</v>
      </c>
      <c r="J10361" s="17" t="s">
        <v>769</v>
      </c>
    </row>
    <row r="10362" spans="1:10">
      <c r="A10362" s="16" t="s">
        <v>481</v>
      </c>
      <c r="B10362" s="25" t="s">
        <v>8607</v>
      </c>
      <c r="C10362" s="25" t="s">
        <v>6948</v>
      </c>
      <c r="D10362" s="25" t="s">
        <v>6934</v>
      </c>
      <c r="E10362" s="25">
        <v>176</v>
      </c>
      <c r="F10362" s="25">
        <v>187</v>
      </c>
      <c r="G10362" s="25" t="s">
        <v>170</v>
      </c>
      <c r="H10362" s="25">
        <v>26568315</v>
      </c>
      <c r="I10362" s="25">
        <v>26568348</v>
      </c>
      <c r="J10362" s="17" t="s">
        <v>769</v>
      </c>
    </row>
    <row r="10363" spans="1:10">
      <c r="A10363" s="16" t="s">
        <v>481</v>
      </c>
      <c r="B10363" s="25" t="s">
        <v>8607</v>
      </c>
      <c r="C10363" s="25" t="s">
        <v>6948</v>
      </c>
      <c r="D10363" s="25" t="s">
        <v>6934</v>
      </c>
      <c r="E10363" s="25">
        <v>243</v>
      </c>
      <c r="F10363" s="25">
        <v>263</v>
      </c>
      <c r="G10363" s="25" t="s">
        <v>170</v>
      </c>
      <c r="H10363" s="25">
        <v>26574567</v>
      </c>
      <c r="I10363" s="25">
        <v>26574627</v>
      </c>
      <c r="J10363" s="17" t="s">
        <v>769</v>
      </c>
    </row>
    <row r="10364" spans="1:10">
      <c r="A10364" s="16" t="s">
        <v>481</v>
      </c>
      <c r="B10364" s="25" t="s">
        <v>8607</v>
      </c>
      <c r="C10364" s="25" t="s">
        <v>6948</v>
      </c>
      <c r="D10364" s="25" t="s">
        <v>6934</v>
      </c>
      <c r="E10364" s="25">
        <v>281</v>
      </c>
      <c r="F10364" s="25">
        <v>291</v>
      </c>
      <c r="G10364" s="25" t="s">
        <v>170</v>
      </c>
      <c r="H10364" s="25">
        <v>26574681</v>
      </c>
      <c r="I10364" s="25">
        <v>26574828</v>
      </c>
      <c r="J10364" s="17" t="s">
        <v>769</v>
      </c>
    </row>
    <row r="10365" spans="1:10">
      <c r="A10365" s="16" t="s">
        <v>481</v>
      </c>
      <c r="B10365" s="25" t="s">
        <v>8607</v>
      </c>
      <c r="C10365" s="25" t="s">
        <v>6948</v>
      </c>
      <c r="D10365" s="25" t="s">
        <v>6934</v>
      </c>
      <c r="E10365" s="25">
        <v>408</v>
      </c>
      <c r="F10365" s="25">
        <v>418</v>
      </c>
      <c r="G10365" s="25" t="s">
        <v>170</v>
      </c>
      <c r="H10365" s="25">
        <v>26577094</v>
      </c>
      <c r="I10365" s="25">
        <v>26577124</v>
      </c>
      <c r="J10365" s="17" t="s">
        <v>769</v>
      </c>
    </row>
    <row r="10366" spans="1:10">
      <c r="A10366" s="16" t="s">
        <v>481</v>
      </c>
      <c r="B10366" s="25" t="s">
        <v>8607</v>
      </c>
      <c r="C10366" s="25" t="s">
        <v>6948</v>
      </c>
      <c r="D10366" s="25" t="s">
        <v>6933</v>
      </c>
      <c r="E10366" s="25">
        <v>309</v>
      </c>
      <c r="F10366" s="25">
        <v>339</v>
      </c>
      <c r="G10366" s="25" t="s">
        <v>170</v>
      </c>
      <c r="H10366" s="25">
        <v>26574882</v>
      </c>
      <c r="I10366" s="25">
        <v>26574972</v>
      </c>
      <c r="J10366" s="17" t="s">
        <v>769</v>
      </c>
    </row>
    <row r="10367" spans="1:10">
      <c r="A10367" s="16" t="s">
        <v>481</v>
      </c>
      <c r="B10367" s="25" t="s">
        <v>8607</v>
      </c>
      <c r="C10367" s="25" t="s">
        <v>6948</v>
      </c>
      <c r="D10367" s="25" t="s">
        <v>6933</v>
      </c>
      <c r="E10367" s="25">
        <v>401</v>
      </c>
      <c r="F10367" s="25">
        <v>457</v>
      </c>
      <c r="G10367" s="25" t="s">
        <v>170</v>
      </c>
      <c r="H10367" s="25">
        <v>26577073</v>
      </c>
      <c r="I10367" s="25">
        <v>26577241</v>
      </c>
      <c r="J10367" s="17" t="s">
        <v>769</v>
      </c>
    </row>
    <row r="10368" spans="1:10">
      <c r="A10368" s="16" t="s">
        <v>481</v>
      </c>
      <c r="B10368" s="25" t="s">
        <v>8607</v>
      </c>
      <c r="C10368" s="25" t="s">
        <v>6948</v>
      </c>
      <c r="D10368" s="25" t="s">
        <v>6933</v>
      </c>
      <c r="E10368" s="25">
        <v>468</v>
      </c>
      <c r="F10368" s="25">
        <v>479</v>
      </c>
      <c r="G10368" s="25" t="s">
        <v>170</v>
      </c>
      <c r="H10368" s="25">
        <v>26577274</v>
      </c>
      <c r="I10368" s="25">
        <v>26577758</v>
      </c>
      <c r="J10368" s="17" t="s">
        <v>769</v>
      </c>
    </row>
    <row r="10369" spans="1:10">
      <c r="A10369" s="16" t="s">
        <v>481</v>
      </c>
      <c r="B10369" s="25" t="s">
        <v>8607</v>
      </c>
      <c r="C10369" s="25" t="s">
        <v>6948</v>
      </c>
      <c r="D10369" s="25" t="s">
        <v>6933</v>
      </c>
      <c r="E10369" s="25">
        <v>483</v>
      </c>
      <c r="F10369" s="25">
        <v>506</v>
      </c>
      <c r="G10369" s="25" t="s">
        <v>170</v>
      </c>
      <c r="H10369" s="25">
        <v>26577770</v>
      </c>
      <c r="I10369" s="25">
        <v>26577839</v>
      </c>
      <c r="J10369" s="17" t="s">
        <v>769</v>
      </c>
    </row>
    <row r="10370" spans="1:10">
      <c r="A10370" s="16" t="s">
        <v>481</v>
      </c>
      <c r="B10370" s="25" t="s">
        <v>8607</v>
      </c>
      <c r="C10370" s="25" t="s">
        <v>6948</v>
      </c>
      <c r="D10370" s="25" t="s">
        <v>6933</v>
      </c>
      <c r="E10370" s="25">
        <v>549</v>
      </c>
      <c r="F10370" s="25">
        <v>576</v>
      </c>
      <c r="G10370" s="25" t="s">
        <v>170</v>
      </c>
      <c r="H10370" s="25">
        <v>26578375</v>
      </c>
      <c r="I10370" s="25">
        <v>26578456</v>
      </c>
      <c r="J10370" s="17" t="s">
        <v>769</v>
      </c>
    </row>
    <row r="10371" spans="1:10">
      <c r="A10371" s="16" t="s">
        <v>481</v>
      </c>
      <c r="B10371" s="25" t="s">
        <v>8607</v>
      </c>
      <c r="C10371" s="25" t="s">
        <v>6948</v>
      </c>
      <c r="D10371" s="25" t="s">
        <v>6936</v>
      </c>
      <c r="E10371" s="25">
        <v>76</v>
      </c>
      <c r="F10371" s="25">
        <v>214</v>
      </c>
      <c r="G10371" s="25" t="s">
        <v>170</v>
      </c>
      <c r="H10371" s="25">
        <v>26564629</v>
      </c>
      <c r="I10371" s="25">
        <v>26568524</v>
      </c>
      <c r="J10371" s="17" t="s">
        <v>769</v>
      </c>
    </row>
    <row r="10372" spans="1:10">
      <c r="A10372" s="16" t="s">
        <v>481</v>
      </c>
      <c r="B10372" s="25" t="s">
        <v>8608</v>
      </c>
      <c r="C10372" s="25" t="s">
        <v>6944</v>
      </c>
      <c r="D10372" s="25" t="s">
        <v>6934</v>
      </c>
      <c r="E10372" s="25">
        <v>186</v>
      </c>
      <c r="F10372" s="25">
        <v>196</v>
      </c>
      <c r="G10372" s="25" t="s">
        <v>166</v>
      </c>
      <c r="H10372" s="25">
        <v>2375666</v>
      </c>
      <c r="I10372" s="25">
        <v>2375636</v>
      </c>
      <c r="J10372" s="17" t="s">
        <v>67</v>
      </c>
    </row>
    <row r="10373" spans="1:10">
      <c r="A10373" s="16" t="s">
        <v>481</v>
      </c>
      <c r="B10373" s="25" t="s">
        <v>8608</v>
      </c>
      <c r="C10373" s="25" t="s">
        <v>6944</v>
      </c>
      <c r="D10373" s="25" t="s">
        <v>6934</v>
      </c>
      <c r="E10373" s="25">
        <v>202</v>
      </c>
      <c r="F10373" s="25">
        <v>212</v>
      </c>
      <c r="G10373" s="25" t="s">
        <v>166</v>
      </c>
      <c r="H10373" s="25">
        <v>2375618</v>
      </c>
      <c r="I10373" s="25">
        <v>2375588</v>
      </c>
      <c r="J10373" s="17" t="s">
        <v>67</v>
      </c>
    </row>
    <row r="10374" spans="1:10">
      <c r="A10374" s="16" t="s">
        <v>481</v>
      </c>
      <c r="B10374" s="25" t="s">
        <v>8608</v>
      </c>
      <c r="C10374" s="25" t="s">
        <v>6944</v>
      </c>
      <c r="D10374" s="25" t="s">
        <v>6933</v>
      </c>
      <c r="E10374" s="25">
        <v>10</v>
      </c>
      <c r="F10374" s="25">
        <v>33</v>
      </c>
      <c r="G10374" s="25" t="s">
        <v>166</v>
      </c>
      <c r="H10374" s="25">
        <v>2377821</v>
      </c>
      <c r="I10374" s="25">
        <v>2377752</v>
      </c>
      <c r="J10374" s="17" t="s">
        <v>67</v>
      </c>
    </row>
    <row r="10375" spans="1:10">
      <c r="A10375" s="16" t="s">
        <v>481</v>
      </c>
      <c r="B10375" s="25" t="s">
        <v>8608</v>
      </c>
      <c r="C10375" s="25" t="s">
        <v>6944</v>
      </c>
      <c r="D10375" s="25" t="s">
        <v>6933</v>
      </c>
      <c r="E10375" s="25">
        <v>106</v>
      </c>
      <c r="F10375" s="25">
        <v>151</v>
      </c>
      <c r="G10375" s="25" t="s">
        <v>166</v>
      </c>
      <c r="H10375" s="25">
        <v>2376262</v>
      </c>
      <c r="I10375" s="25">
        <v>2376127</v>
      </c>
      <c r="J10375" s="17" t="s">
        <v>67</v>
      </c>
    </row>
    <row r="10376" spans="1:10">
      <c r="A10376" s="16" t="s">
        <v>481</v>
      </c>
      <c r="B10376" s="25" t="s">
        <v>8609</v>
      </c>
      <c r="C10376" s="25" t="s">
        <v>6948</v>
      </c>
      <c r="D10376" s="25" t="s">
        <v>6936</v>
      </c>
      <c r="E10376" s="25">
        <v>206</v>
      </c>
      <c r="F10376" s="25">
        <v>331</v>
      </c>
      <c r="G10376" s="25" t="s">
        <v>164</v>
      </c>
      <c r="H10376" s="25">
        <v>30826205</v>
      </c>
      <c r="I10376" s="25">
        <v>30826580</v>
      </c>
      <c r="J10376" s="17" t="s">
        <v>769</v>
      </c>
    </row>
    <row r="10377" spans="1:10">
      <c r="A10377" s="16" t="s">
        <v>481</v>
      </c>
      <c r="B10377" s="25" t="s">
        <v>8609</v>
      </c>
      <c r="C10377" s="25" t="s">
        <v>6948</v>
      </c>
      <c r="D10377" s="25" t="s">
        <v>6936</v>
      </c>
      <c r="E10377" s="25">
        <v>352</v>
      </c>
      <c r="F10377" s="25">
        <v>388</v>
      </c>
      <c r="G10377" s="25" t="s">
        <v>164</v>
      </c>
      <c r="H10377" s="25">
        <v>30826643</v>
      </c>
      <c r="I10377" s="25">
        <v>30826751</v>
      </c>
      <c r="J10377" s="17" t="s">
        <v>769</v>
      </c>
    </row>
    <row r="10378" spans="1:10">
      <c r="A10378" s="16" t="s">
        <v>481</v>
      </c>
      <c r="B10378" s="25" t="s">
        <v>8609</v>
      </c>
      <c r="C10378" s="25" t="s">
        <v>6948</v>
      </c>
      <c r="D10378" s="25" t="s">
        <v>6934</v>
      </c>
      <c r="E10378" s="25">
        <v>8</v>
      </c>
      <c r="F10378" s="25">
        <v>28</v>
      </c>
      <c r="G10378" s="25" t="s">
        <v>164</v>
      </c>
      <c r="H10378" s="25">
        <v>30825611</v>
      </c>
      <c r="I10378" s="25">
        <v>30825671</v>
      </c>
      <c r="J10378" s="17" t="s">
        <v>769</v>
      </c>
    </row>
    <row r="10379" spans="1:10">
      <c r="A10379" s="16" t="s">
        <v>481</v>
      </c>
      <c r="B10379" s="25" t="s">
        <v>8609</v>
      </c>
      <c r="C10379" s="25" t="s">
        <v>6948</v>
      </c>
      <c r="D10379" s="25" t="s">
        <v>6934</v>
      </c>
      <c r="E10379" s="25">
        <v>97</v>
      </c>
      <c r="F10379" s="25">
        <v>108</v>
      </c>
      <c r="G10379" s="25" t="s">
        <v>164</v>
      </c>
      <c r="H10379" s="25">
        <v>30825878</v>
      </c>
      <c r="I10379" s="25">
        <v>30825911</v>
      </c>
      <c r="J10379" s="17" t="s">
        <v>769</v>
      </c>
    </row>
    <row r="10380" spans="1:10">
      <c r="A10380" s="16" t="s">
        <v>481</v>
      </c>
      <c r="B10380" s="25" t="s">
        <v>8609</v>
      </c>
      <c r="C10380" s="25" t="s">
        <v>6948</v>
      </c>
      <c r="D10380" s="25" t="s">
        <v>6934</v>
      </c>
      <c r="E10380" s="25">
        <v>336</v>
      </c>
      <c r="F10380" s="25">
        <v>346</v>
      </c>
      <c r="G10380" s="25" t="s">
        <v>164</v>
      </c>
      <c r="H10380" s="25">
        <v>30826595</v>
      </c>
      <c r="I10380" s="25">
        <v>30826625</v>
      </c>
      <c r="J10380" s="17" t="s">
        <v>769</v>
      </c>
    </row>
    <row r="10381" spans="1:10">
      <c r="A10381" s="16" t="s">
        <v>481</v>
      </c>
      <c r="B10381" s="25" t="s">
        <v>8609</v>
      </c>
      <c r="C10381" s="25" t="s">
        <v>6948</v>
      </c>
      <c r="D10381" s="25" t="s">
        <v>6934</v>
      </c>
      <c r="E10381" s="25">
        <v>448</v>
      </c>
      <c r="F10381" s="25">
        <v>471</v>
      </c>
      <c r="G10381" s="25" t="s">
        <v>164</v>
      </c>
      <c r="H10381" s="25">
        <v>30826931</v>
      </c>
      <c r="I10381" s="25">
        <v>30827000</v>
      </c>
      <c r="J10381" s="17" t="s">
        <v>769</v>
      </c>
    </row>
    <row r="10382" spans="1:10">
      <c r="A10382" s="16" t="s">
        <v>481</v>
      </c>
      <c r="B10382" s="25" t="s">
        <v>8609</v>
      </c>
      <c r="C10382" s="25" t="s">
        <v>6948</v>
      </c>
      <c r="D10382" s="25" t="s">
        <v>6934</v>
      </c>
      <c r="E10382" s="25">
        <v>712</v>
      </c>
      <c r="F10382" s="25">
        <v>722</v>
      </c>
      <c r="G10382" s="25" t="s">
        <v>164</v>
      </c>
      <c r="H10382" s="25">
        <v>30828976</v>
      </c>
      <c r="I10382" s="25">
        <v>30829006</v>
      </c>
      <c r="J10382" s="17" t="s">
        <v>769</v>
      </c>
    </row>
    <row r="10383" spans="1:10">
      <c r="A10383" s="16" t="s">
        <v>481</v>
      </c>
      <c r="B10383" s="25" t="s">
        <v>8609</v>
      </c>
      <c r="C10383" s="25" t="s">
        <v>6948</v>
      </c>
      <c r="D10383" s="25" t="s">
        <v>6933</v>
      </c>
      <c r="E10383" s="25">
        <v>510</v>
      </c>
      <c r="F10383" s="25">
        <v>552</v>
      </c>
      <c r="G10383" s="25" t="s">
        <v>164</v>
      </c>
      <c r="H10383" s="25">
        <v>30827117</v>
      </c>
      <c r="I10383" s="25">
        <v>30827243</v>
      </c>
      <c r="J10383" s="17" t="s">
        <v>769</v>
      </c>
    </row>
    <row r="10384" spans="1:10">
      <c r="A10384" s="16" t="s">
        <v>481</v>
      </c>
      <c r="B10384" s="25" t="s">
        <v>8609</v>
      </c>
      <c r="C10384" s="25" t="s">
        <v>6948</v>
      </c>
      <c r="D10384" s="25" t="s">
        <v>6933</v>
      </c>
      <c r="E10384" s="25">
        <v>622</v>
      </c>
      <c r="F10384" s="25">
        <v>670</v>
      </c>
      <c r="G10384" s="25" t="s">
        <v>164</v>
      </c>
      <c r="H10384" s="25">
        <v>30827453</v>
      </c>
      <c r="I10384" s="25">
        <v>30828155</v>
      </c>
      <c r="J10384" s="17" t="s">
        <v>769</v>
      </c>
    </row>
    <row r="10385" spans="1:10">
      <c r="A10385" s="16" t="s">
        <v>481</v>
      </c>
      <c r="B10385" s="25" t="s">
        <v>8609</v>
      </c>
      <c r="C10385" s="25" t="s">
        <v>6948</v>
      </c>
      <c r="D10385" s="25" t="s">
        <v>6933</v>
      </c>
      <c r="E10385" s="25">
        <v>708</v>
      </c>
      <c r="F10385" s="25">
        <v>725</v>
      </c>
      <c r="G10385" s="25" t="s">
        <v>164</v>
      </c>
      <c r="H10385" s="25">
        <v>30828964</v>
      </c>
      <c r="I10385" s="25">
        <v>30829015</v>
      </c>
      <c r="J10385" s="17" t="s">
        <v>769</v>
      </c>
    </row>
    <row r="10386" spans="1:10">
      <c r="A10386" s="16" t="s">
        <v>481</v>
      </c>
      <c r="B10386" s="25" t="s">
        <v>8610</v>
      </c>
      <c r="C10386" s="25" t="s">
        <v>6949</v>
      </c>
      <c r="D10386" s="25" t="s">
        <v>6934</v>
      </c>
      <c r="E10386" s="25">
        <v>1</v>
      </c>
      <c r="F10386" s="25">
        <v>18</v>
      </c>
      <c r="G10386" s="25" t="s">
        <v>168</v>
      </c>
      <c r="H10386" s="25">
        <v>3314981</v>
      </c>
      <c r="I10386" s="25">
        <v>3315032</v>
      </c>
      <c r="J10386" s="17" t="s">
        <v>769</v>
      </c>
    </row>
    <row r="10387" spans="1:10">
      <c r="A10387" s="16" t="s">
        <v>481</v>
      </c>
      <c r="B10387" s="25" t="s">
        <v>8610</v>
      </c>
      <c r="C10387" s="25" t="s">
        <v>6949</v>
      </c>
      <c r="D10387" s="25" t="s">
        <v>6934</v>
      </c>
      <c r="E10387" s="25">
        <v>836</v>
      </c>
      <c r="F10387" s="25">
        <v>850</v>
      </c>
      <c r="G10387" s="25" t="s">
        <v>168</v>
      </c>
      <c r="H10387" s="25">
        <v>3317486</v>
      </c>
      <c r="I10387" s="25">
        <v>3317528</v>
      </c>
      <c r="J10387" s="17" t="s">
        <v>769</v>
      </c>
    </row>
    <row r="10388" spans="1:10">
      <c r="A10388" s="16" t="s">
        <v>481</v>
      </c>
      <c r="B10388" s="25" t="s">
        <v>8610</v>
      </c>
      <c r="C10388" s="25" t="s">
        <v>6949</v>
      </c>
      <c r="D10388" s="25" t="s">
        <v>6936</v>
      </c>
      <c r="E10388" s="25">
        <v>629</v>
      </c>
      <c r="F10388" s="25">
        <v>641</v>
      </c>
      <c r="G10388" s="25" t="s">
        <v>168</v>
      </c>
      <c r="H10388" s="25">
        <v>3316865</v>
      </c>
      <c r="I10388" s="25">
        <v>3316901</v>
      </c>
      <c r="J10388" s="17" t="s">
        <v>769</v>
      </c>
    </row>
    <row r="10389" spans="1:10">
      <c r="A10389" s="16" t="s">
        <v>481</v>
      </c>
      <c r="B10389" s="25" t="s">
        <v>8610</v>
      </c>
      <c r="C10389" s="25" t="s">
        <v>6949</v>
      </c>
      <c r="D10389" s="25" t="s">
        <v>6936</v>
      </c>
      <c r="E10389" s="25">
        <v>696</v>
      </c>
      <c r="F10389" s="25">
        <v>809</v>
      </c>
      <c r="G10389" s="25" t="s">
        <v>168</v>
      </c>
      <c r="H10389" s="25">
        <v>3317066</v>
      </c>
      <c r="I10389" s="25">
        <v>3317405</v>
      </c>
      <c r="J10389" s="17" t="s">
        <v>769</v>
      </c>
    </row>
    <row r="10390" spans="1:10">
      <c r="A10390" s="16" t="s">
        <v>481</v>
      </c>
      <c r="B10390" s="25" t="s">
        <v>8611</v>
      </c>
      <c r="C10390" s="25" t="s">
        <v>6948</v>
      </c>
      <c r="D10390" s="25" t="s">
        <v>6936</v>
      </c>
      <c r="E10390" s="25">
        <v>293</v>
      </c>
      <c r="F10390" s="25">
        <v>315</v>
      </c>
      <c r="G10390" s="25" t="s">
        <v>154</v>
      </c>
      <c r="H10390" s="25">
        <v>52146021</v>
      </c>
      <c r="I10390" s="25">
        <v>52145955</v>
      </c>
      <c r="J10390" s="17" t="s">
        <v>67</v>
      </c>
    </row>
    <row r="10391" spans="1:10">
      <c r="A10391" s="16" t="s">
        <v>481</v>
      </c>
      <c r="B10391" s="25" t="s">
        <v>8611</v>
      </c>
      <c r="C10391" s="25" t="s">
        <v>6948</v>
      </c>
      <c r="D10391" s="25" t="s">
        <v>6936</v>
      </c>
      <c r="E10391" s="25">
        <v>488</v>
      </c>
      <c r="F10391" s="25">
        <v>622</v>
      </c>
      <c r="G10391" s="25" t="s">
        <v>154</v>
      </c>
      <c r="H10391" s="25">
        <v>52145436</v>
      </c>
      <c r="I10391" s="25">
        <v>52145034</v>
      </c>
      <c r="J10391" s="17" t="s">
        <v>67</v>
      </c>
    </row>
    <row r="10392" spans="1:10">
      <c r="A10392" s="16" t="s">
        <v>481</v>
      </c>
      <c r="B10392" s="25" t="s">
        <v>8611</v>
      </c>
      <c r="C10392" s="25" t="s">
        <v>6948</v>
      </c>
      <c r="D10392" s="25" t="s">
        <v>6934</v>
      </c>
      <c r="E10392" s="25">
        <v>1</v>
      </c>
      <c r="F10392" s="25">
        <v>23</v>
      </c>
      <c r="G10392" s="25" t="s">
        <v>154</v>
      </c>
      <c r="H10392" s="25">
        <v>52146897</v>
      </c>
      <c r="I10392" s="25">
        <v>52146831</v>
      </c>
      <c r="J10392" s="17" t="s">
        <v>67</v>
      </c>
    </row>
    <row r="10393" spans="1:10">
      <c r="A10393" s="16" t="s">
        <v>481</v>
      </c>
      <c r="B10393" s="25" t="s">
        <v>8611</v>
      </c>
      <c r="C10393" s="25" t="s">
        <v>6948</v>
      </c>
      <c r="D10393" s="25" t="s">
        <v>6934</v>
      </c>
      <c r="E10393" s="25">
        <v>76</v>
      </c>
      <c r="F10393" s="25">
        <v>89</v>
      </c>
      <c r="G10393" s="25" t="s">
        <v>154</v>
      </c>
      <c r="H10393" s="25">
        <v>52146672</v>
      </c>
      <c r="I10393" s="25">
        <v>52146633</v>
      </c>
      <c r="J10393" s="17" t="s">
        <v>67</v>
      </c>
    </row>
    <row r="10394" spans="1:10">
      <c r="A10394" s="16" t="s">
        <v>481</v>
      </c>
      <c r="B10394" s="25" t="s">
        <v>8611</v>
      </c>
      <c r="C10394" s="25" t="s">
        <v>6948</v>
      </c>
      <c r="D10394" s="25" t="s">
        <v>6934</v>
      </c>
      <c r="E10394" s="25">
        <v>316</v>
      </c>
      <c r="F10394" s="25">
        <v>327</v>
      </c>
      <c r="G10394" s="25" t="s">
        <v>154</v>
      </c>
      <c r="H10394" s="25">
        <v>52145952</v>
      </c>
      <c r="I10394" s="25">
        <v>52145919</v>
      </c>
      <c r="J10394" s="17" t="s">
        <v>67</v>
      </c>
    </row>
    <row r="10395" spans="1:10">
      <c r="A10395" s="16" t="s">
        <v>481</v>
      </c>
      <c r="B10395" s="25" t="s">
        <v>8611</v>
      </c>
      <c r="C10395" s="25" t="s">
        <v>6948</v>
      </c>
      <c r="D10395" s="25" t="s">
        <v>6934</v>
      </c>
      <c r="E10395" s="25">
        <v>384</v>
      </c>
      <c r="F10395" s="25">
        <v>394</v>
      </c>
      <c r="G10395" s="25" t="s">
        <v>154</v>
      </c>
      <c r="H10395" s="25">
        <v>52145748</v>
      </c>
      <c r="I10395" s="25">
        <v>52145718</v>
      </c>
      <c r="J10395" s="17" t="s">
        <v>67</v>
      </c>
    </row>
    <row r="10396" spans="1:10">
      <c r="A10396" s="16" t="s">
        <v>481</v>
      </c>
      <c r="B10396" s="25" t="s">
        <v>8611</v>
      </c>
      <c r="C10396" s="25" t="s">
        <v>6948</v>
      </c>
      <c r="D10396" s="25" t="s">
        <v>6934</v>
      </c>
      <c r="E10396" s="25">
        <v>645</v>
      </c>
      <c r="F10396" s="25">
        <v>668</v>
      </c>
      <c r="G10396" s="25" t="s">
        <v>154</v>
      </c>
      <c r="H10396" s="25">
        <v>52144965</v>
      </c>
      <c r="I10396" s="25">
        <v>52144896</v>
      </c>
      <c r="J10396" s="17" t="s">
        <v>67</v>
      </c>
    </row>
    <row r="10397" spans="1:10">
      <c r="A10397" s="16" t="s">
        <v>481</v>
      </c>
      <c r="B10397" s="25" t="s">
        <v>8611</v>
      </c>
      <c r="C10397" s="25" t="s">
        <v>6948</v>
      </c>
      <c r="D10397" s="25" t="s">
        <v>6933</v>
      </c>
      <c r="E10397" s="25">
        <v>700</v>
      </c>
      <c r="F10397" s="25">
        <v>730</v>
      </c>
      <c r="G10397" s="25" t="s">
        <v>154</v>
      </c>
      <c r="H10397" s="25">
        <v>52144800</v>
      </c>
      <c r="I10397" s="25">
        <v>52144710</v>
      </c>
      <c r="J10397" s="17" t="s">
        <v>67</v>
      </c>
    </row>
    <row r="10398" spans="1:10">
      <c r="A10398" s="16" t="s">
        <v>481</v>
      </c>
      <c r="B10398" s="25" t="s">
        <v>8611</v>
      </c>
      <c r="C10398" s="25" t="s">
        <v>6948</v>
      </c>
      <c r="D10398" s="25" t="s">
        <v>6933</v>
      </c>
      <c r="E10398" s="25">
        <v>772</v>
      </c>
      <c r="F10398" s="25">
        <v>783</v>
      </c>
      <c r="G10398" s="25" t="s">
        <v>154</v>
      </c>
      <c r="H10398" s="25">
        <v>52144584</v>
      </c>
      <c r="I10398" s="25">
        <v>52144551</v>
      </c>
      <c r="J10398" s="17" t="s">
        <v>67</v>
      </c>
    </row>
    <row r="10399" spans="1:10">
      <c r="A10399" s="16" t="s">
        <v>481</v>
      </c>
      <c r="B10399" s="25" t="s">
        <v>8611</v>
      </c>
      <c r="C10399" s="25" t="s">
        <v>6948</v>
      </c>
      <c r="D10399" s="25" t="s">
        <v>6933</v>
      </c>
      <c r="E10399" s="25">
        <v>795</v>
      </c>
      <c r="F10399" s="25">
        <v>851</v>
      </c>
      <c r="G10399" s="25" t="s">
        <v>154</v>
      </c>
      <c r="H10399" s="25">
        <v>52144515</v>
      </c>
      <c r="I10399" s="25">
        <v>52144347</v>
      </c>
      <c r="J10399" s="17" t="s">
        <v>67</v>
      </c>
    </row>
    <row r="10400" spans="1:10">
      <c r="A10400" s="16" t="s">
        <v>481</v>
      </c>
      <c r="B10400" s="25" t="s">
        <v>8611</v>
      </c>
      <c r="C10400" s="25" t="s">
        <v>6948</v>
      </c>
      <c r="D10400" s="25" t="s">
        <v>6933</v>
      </c>
      <c r="E10400" s="25">
        <v>882</v>
      </c>
      <c r="F10400" s="25">
        <v>901</v>
      </c>
      <c r="G10400" s="25" t="s">
        <v>154</v>
      </c>
      <c r="H10400" s="25">
        <v>52143701</v>
      </c>
      <c r="I10400" s="25">
        <v>52143644</v>
      </c>
      <c r="J10400" s="17" t="s">
        <v>67</v>
      </c>
    </row>
    <row r="10401" spans="1:10">
      <c r="A10401" s="16" t="s">
        <v>481</v>
      </c>
      <c r="B10401" s="25" t="s">
        <v>8611</v>
      </c>
      <c r="C10401" s="25" t="s">
        <v>6948</v>
      </c>
      <c r="D10401" s="25" t="s">
        <v>6933</v>
      </c>
      <c r="E10401" s="25">
        <v>945</v>
      </c>
      <c r="F10401" s="25">
        <v>972</v>
      </c>
      <c r="G10401" s="25" t="s">
        <v>154</v>
      </c>
      <c r="H10401" s="25">
        <v>52143512</v>
      </c>
      <c r="I10401" s="25">
        <v>52143431</v>
      </c>
      <c r="J10401" s="17" t="s">
        <v>67</v>
      </c>
    </row>
    <row r="10402" spans="1:10">
      <c r="A10402" s="16" t="s">
        <v>481</v>
      </c>
      <c r="B10402" s="25" t="s">
        <v>8612</v>
      </c>
      <c r="C10402" s="25" t="s">
        <v>6949</v>
      </c>
      <c r="D10402" s="25" t="s">
        <v>6934</v>
      </c>
      <c r="E10402" s="25">
        <v>10</v>
      </c>
      <c r="F10402" s="25">
        <v>32</v>
      </c>
      <c r="G10402" s="25" t="s">
        <v>154</v>
      </c>
      <c r="H10402" s="25">
        <v>42014278</v>
      </c>
      <c r="I10402" s="25">
        <v>42014344</v>
      </c>
      <c r="J10402" s="17" t="s">
        <v>769</v>
      </c>
    </row>
    <row r="10403" spans="1:10">
      <c r="A10403" s="16" t="s">
        <v>481</v>
      </c>
      <c r="B10403" s="25" t="s">
        <v>8612</v>
      </c>
      <c r="C10403" s="25" t="s">
        <v>6949</v>
      </c>
      <c r="D10403" s="25" t="s">
        <v>6934</v>
      </c>
      <c r="E10403" s="25">
        <v>227</v>
      </c>
      <c r="F10403" s="25">
        <v>251</v>
      </c>
      <c r="G10403" s="25" t="s">
        <v>154</v>
      </c>
      <c r="H10403" s="25">
        <v>42014929</v>
      </c>
      <c r="I10403" s="25">
        <v>42015001</v>
      </c>
      <c r="J10403" s="17" t="s">
        <v>769</v>
      </c>
    </row>
    <row r="10404" spans="1:10">
      <c r="A10404" s="16" t="s">
        <v>481</v>
      </c>
      <c r="B10404" s="25" t="s">
        <v>8612</v>
      </c>
      <c r="C10404" s="25" t="s">
        <v>6949</v>
      </c>
      <c r="D10404" s="25" t="s">
        <v>6934</v>
      </c>
      <c r="E10404" s="25">
        <v>435</v>
      </c>
      <c r="F10404" s="25">
        <v>450</v>
      </c>
      <c r="G10404" s="25" t="s">
        <v>154</v>
      </c>
      <c r="H10404" s="25">
        <v>42015553</v>
      </c>
      <c r="I10404" s="25">
        <v>42015598</v>
      </c>
      <c r="J10404" s="17" t="s">
        <v>769</v>
      </c>
    </row>
    <row r="10405" spans="1:10">
      <c r="A10405" s="16" t="s">
        <v>481</v>
      </c>
      <c r="B10405" s="25" t="s">
        <v>8612</v>
      </c>
      <c r="C10405" s="25" t="s">
        <v>6949</v>
      </c>
      <c r="D10405" s="25" t="s">
        <v>6934</v>
      </c>
      <c r="E10405" s="25">
        <v>560</v>
      </c>
      <c r="F10405" s="25">
        <v>570</v>
      </c>
      <c r="G10405" s="25" t="s">
        <v>154</v>
      </c>
      <c r="H10405" s="25">
        <v>42015928</v>
      </c>
      <c r="I10405" s="25">
        <v>42015958</v>
      </c>
      <c r="J10405" s="17" t="s">
        <v>769</v>
      </c>
    </row>
    <row r="10406" spans="1:10">
      <c r="A10406" s="16" t="s">
        <v>481</v>
      </c>
      <c r="B10406" s="25" t="s">
        <v>8612</v>
      </c>
      <c r="C10406" s="25" t="s">
        <v>6949</v>
      </c>
      <c r="D10406" s="25" t="s">
        <v>6934</v>
      </c>
      <c r="E10406" s="25">
        <v>614</v>
      </c>
      <c r="F10406" s="25">
        <v>627</v>
      </c>
      <c r="G10406" s="25" t="s">
        <v>154</v>
      </c>
      <c r="H10406" s="25">
        <v>42016090</v>
      </c>
      <c r="I10406" s="25">
        <v>42016129</v>
      </c>
      <c r="J10406" s="17" t="s">
        <v>769</v>
      </c>
    </row>
    <row r="10407" spans="1:10">
      <c r="A10407" s="16" t="s">
        <v>481</v>
      </c>
      <c r="B10407" s="25" t="s">
        <v>8612</v>
      </c>
      <c r="C10407" s="25" t="s">
        <v>6949</v>
      </c>
      <c r="D10407" s="25" t="s">
        <v>6936</v>
      </c>
      <c r="E10407" s="25">
        <v>424</v>
      </c>
      <c r="F10407" s="25">
        <v>449</v>
      </c>
      <c r="G10407" s="25" t="s">
        <v>154</v>
      </c>
      <c r="H10407" s="25">
        <v>42015520</v>
      </c>
      <c r="I10407" s="25">
        <v>42015595</v>
      </c>
      <c r="J10407" s="17" t="s">
        <v>769</v>
      </c>
    </row>
    <row r="10408" spans="1:10">
      <c r="A10408" s="16" t="s">
        <v>481</v>
      </c>
      <c r="B10408" s="25" t="s">
        <v>8612</v>
      </c>
      <c r="C10408" s="25" t="s">
        <v>6949</v>
      </c>
      <c r="D10408" s="25" t="s">
        <v>6936</v>
      </c>
      <c r="E10408" s="25">
        <v>522</v>
      </c>
      <c r="F10408" s="25">
        <v>628</v>
      </c>
      <c r="G10408" s="25" t="s">
        <v>154</v>
      </c>
      <c r="H10408" s="25">
        <v>42015814</v>
      </c>
      <c r="I10408" s="25">
        <v>42016132</v>
      </c>
      <c r="J10408" s="17" t="s">
        <v>769</v>
      </c>
    </row>
    <row r="10409" spans="1:10">
      <c r="A10409" s="16" t="s">
        <v>481</v>
      </c>
      <c r="B10409" s="25" t="s">
        <v>8613</v>
      </c>
      <c r="C10409" s="25" t="s">
        <v>6944</v>
      </c>
      <c r="D10409" s="25" t="s">
        <v>6933</v>
      </c>
      <c r="E10409" s="25">
        <v>143</v>
      </c>
      <c r="F10409" s="25">
        <v>170</v>
      </c>
      <c r="G10409" s="25" t="s">
        <v>156</v>
      </c>
      <c r="H10409" s="25">
        <v>58589680</v>
      </c>
      <c r="I10409" s="25">
        <v>58589885</v>
      </c>
      <c r="J10409" s="17" t="s">
        <v>769</v>
      </c>
    </row>
    <row r="10410" spans="1:10">
      <c r="A10410" s="16" t="s">
        <v>481</v>
      </c>
      <c r="B10410" s="25" t="s">
        <v>8613</v>
      </c>
      <c r="C10410" s="25" t="s">
        <v>6944</v>
      </c>
      <c r="D10410" s="25" t="s">
        <v>6933</v>
      </c>
      <c r="E10410" s="25">
        <v>245</v>
      </c>
      <c r="F10410" s="25">
        <v>290</v>
      </c>
      <c r="G10410" s="25" t="s">
        <v>156</v>
      </c>
      <c r="H10410" s="25">
        <v>58590110</v>
      </c>
      <c r="I10410" s="25">
        <v>58591003</v>
      </c>
      <c r="J10410" s="17" t="s">
        <v>769</v>
      </c>
    </row>
    <row r="10411" spans="1:10">
      <c r="A10411" s="16" t="s">
        <v>481</v>
      </c>
      <c r="B10411" s="25" t="s">
        <v>8614</v>
      </c>
      <c r="C10411" s="25" t="s">
        <v>6931</v>
      </c>
      <c r="D10411" s="25" t="s">
        <v>6932</v>
      </c>
      <c r="E10411" s="25">
        <v>316</v>
      </c>
      <c r="F10411" s="25">
        <v>336</v>
      </c>
      <c r="G10411" s="25" t="s">
        <v>158</v>
      </c>
      <c r="H10411" s="25">
        <v>7610326</v>
      </c>
      <c r="I10411" s="25">
        <v>7610386</v>
      </c>
      <c r="J10411" s="17" t="s">
        <v>769</v>
      </c>
    </row>
    <row r="10412" spans="1:10">
      <c r="A10412" s="16" t="s">
        <v>481</v>
      </c>
      <c r="B10412" s="25" t="s">
        <v>8614</v>
      </c>
      <c r="C10412" s="25" t="s">
        <v>6931</v>
      </c>
      <c r="D10412" s="25" t="s">
        <v>6932</v>
      </c>
      <c r="E10412" s="25">
        <v>344</v>
      </c>
      <c r="F10412" s="25">
        <v>385</v>
      </c>
      <c r="G10412" s="25" t="s">
        <v>158</v>
      </c>
      <c r="H10412" s="25">
        <v>7610563</v>
      </c>
      <c r="I10412" s="25">
        <v>7610686</v>
      </c>
      <c r="J10412" s="17" t="s">
        <v>769</v>
      </c>
    </row>
    <row r="10413" spans="1:10">
      <c r="A10413" s="16" t="s">
        <v>481</v>
      </c>
      <c r="B10413" s="25" t="s">
        <v>8614</v>
      </c>
      <c r="C10413" s="25" t="s">
        <v>6931</v>
      </c>
      <c r="D10413" s="25" t="s">
        <v>6932</v>
      </c>
      <c r="E10413" s="25">
        <v>393</v>
      </c>
      <c r="F10413" s="25">
        <v>420</v>
      </c>
      <c r="G10413" s="25" t="s">
        <v>158</v>
      </c>
      <c r="H10413" s="25">
        <v>7610710</v>
      </c>
      <c r="I10413" s="25">
        <v>7610791</v>
      </c>
      <c r="J10413" s="17" t="s">
        <v>769</v>
      </c>
    </row>
    <row r="10414" spans="1:10">
      <c r="A10414" s="16" t="s">
        <v>481</v>
      </c>
      <c r="B10414" s="25" t="s">
        <v>8614</v>
      </c>
      <c r="C10414" s="25" t="s">
        <v>6931</v>
      </c>
      <c r="D10414" s="25" t="s">
        <v>6934</v>
      </c>
      <c r="E10414" s="25">
        <v>14</v>
      </c>
      <c r="F10414" s="25">
        <v>27</v>
      </c>
      <c r="G10414" s="25" t="s">
        <v>158</v>
      </c>
      <c r="H10414" s="25">
        <v>7608815</v>
      </c>
      <c r="I10414" s="25">
        <v>7608854</v>
      </c>
      <c r="J10414" s="17" t="s">
        <v>769</v>
      </c>
    </row>
    <row r="10415" spans="1:10">
      <c r="A10415" s="16" t="s">
        <v>481</v>
      </c>
      <c r="B10415" s="25" t="s">
        <v>8614</v>
      </c>
      <c r="C10415" s="25" t="s">
        <v>6931</v>
      </c>
      <c r="D10415" s="25" t="s">
        <v>6934</v>
      </c>
      <c r="E10415" s="25">
        <v>628</v>
      </c>
      <c r="F10415" s="25">
        <v>641</v>
      </c>
      <c r="G10415" s="25" t="s">
        <v>158</v>
      </c>
      <c r="H10415" s="25">
        <v>7611487</v>
      </c>
      <c r="I10415" s="25">
        <v>7611526</v>
      </c>
      <c r="J10415" s="17" t="s">
        <v>769</v>
      </c>
    </row>
    <row r="10416" spans="1:10">
      <c r="A10416" s="16" t="s">
        <v>481</v>
      </c>
      <c r="B10416" s="25" t="s">
        <v>8614</v>
      </c>
      <c r="C10416" s="25" t="s">
        <v>6931</v>
      </c>
      <c r="D10416" s="25" t="s">
        <v>6933</v>
      </c>
      <c r="E10416" s="25">
        <v>431</v>
      </c>
      <c r="F10416" s="25">
        <v>472</v>
      </c>
      <c r="G10416" s="25" t="s">
        <v>158</v>
      </c>
      <c r="H10416" s="25">
        <v>7610824</v>
      </c>
      <c r="I10416" s="25">
        <v>7610947</v>
      </c>
      <c r="J10416" s="17" t="s">
        <v>769</v>
      </c>
    </row>
    <row r="10417" spans="1:10">
      <c r="A10417" s="16" t="s">
        <v>481</v>
      </c>
      <c r="B10417" s="25" t="s">
        <v>8614</v>
      </c>
      <c r="C10417" s="25" t="s">
        <v>6931</v>
      </c>
      <c r="D10417" s="25" t="s">
        <v>6933</v>
      </c>
      <c r="E10417" s="25">
        <v>511</v>
      </c>
      <c r="F10417" s="25">
        <v>521</v>
      </c>
      <c r="G10417" s="25" t="s">
        <v>158</v>
      </c>
      <c r="H10417" s="25">
        <v>7611136</v>
      </c>
      <c r="I10417" s="25">
        <v>7611166</v>
      </c>
      <c r="J10417" s="17" t="s">
        <v>769</v>
      </c>
    </row>
    <row r="10418" spans="1:10">
      <c r="A10418" s="16" t="s">
        <v>481</v>
      </c>
      <c r="B10418" s="25" t="s">
        <v>8614</v>
      </c>
      <c r="C10418" s="25" t="s">
        <v>6931</v>
      </c>
      <c r="D10418" s="25" t="s">
        <v>6933</v>
      </c>
      <c r="E10418" s="25">
        <v>536</v>
      </c>
      <c r="F10418" s="25">
        <v>587</v>
      </c>
      <c r="G10418" s="25" t="s">
        <v>158</v>
      </c>
      <c r="H10418" s="25">
        <v>7611211</v>
      </c>
      <c r="I10418" s="25">
        <v>7611364</v>
      </c>
      <c r="J10418" s="17" t="s">
        <v>769</v>
      </c>
    </row>
    <row r="10419" spans="1:10">
      <c r="A10419" s="16" t="s">
        <v>481</v>
      </c>
      <c r="B10419" s="25" t="s">
        <v>8614</v>
      </c>
      <c r="C10419" s="25" t="s">
        <v>6931</v>
      </c>
      <c r="D10419" s="25" t="s">
        <v>6933</v>
      </c>
      <c r="E10419" s="25">
        <v>623</v>
      </c>
      <c r="F10419" s="25">
        <v>643</v>
      </c>
      <c r="G10419" s="25" t="s">
        <v>158</v>
      </c>
      <c r="H10419" s="25">
        <v>7611472</v>
      </c>
      <c r="I10419" s="25">
        <v>7611532</v>
      </c>
      <c r="J10419" s="17" t="s">
        <v>769</v>
      </c>
    </row>
    <row r="10420" spans="1:10">
      <c r="A10420" s="16" t="s">
        <v>481</v>
      </c>
      <c r="B10420" s="25" t="s">
        <v>8614</v>
      </c>
      <c r="C10420" s="25" t="s">
        <v>6931</v>
      </c>
      <c r="D10420" s="25" t="s">
        <v>6933</v>
      </c>
      <c r="E10420" s="25">
        <v>683</v>
      </c>
      <c r="F10420" s="25">
        <v>702</v>
      </c>
      <c r="G10420" s="25" t="s">
        <v>158</v>
      </c>
      <c r="H10420" s="25">
        <v>7611652</v>
      </c>
      <c r="I10420" s="25">
        <v>7611709</v>
      </c>
      <c r="J10420" s="17" t="s">
        <v>769</v>
      </c>
    </row>
    <row r="10421" spans="1:10">
      <c r="A10421" s="16" t="s">
        <v>481</v>
      </c>
      <c r="B10421" s="25" t="s">
        <v>8615</v>
      </c>
      <c r="C10421" s="25" t="s">
        <v>6946</v>
      </c>
      <c r="D10421" s="25" t="s">
        <v>6939</v>
      </c>
      <c r="E10421" s="25">
        <v>178</v>
      </c>
      <c r="F10421" s="25">
        <v>191</v>
      </c>
      <c r="G10421" s="25" t="s">
        <v>158</v>
      </c>
      <c r="H10421" s="25">
        <v>2292824</v>
      </c>
      <c r="I10421" s="25">
        <v>2292785</v>
      </c>
      <c r="J10421" s="17" t="s">
        <v>67</v>
      </c>
    </row>
    <row r="10422" spans="1:10">
      <c r="A10422" s="16" t="s">
        <v>481</v>
      </c>
      <c r="B10422" s="25" t="s">
        <v>8615</v>
      </c>
      <c r="C10422" s="25" t="s">
        <v>6946</v>
      </c>
      <c r="D10422" s="25" t="s">
        <v>6939</v>
      </c>
      <c r="E10422" s="25">
        <v>339</v>
      </c>
      <c r="F10422" s="25">
        <v>378</v>
      </c>
      <c r="G10422" s="25" t="s">
        <v>158</v>
      </c>
      <c r="H10422" s="25">
        <v>2292341</v>
      </c>
      <c r="I10422" s="25">
        <v>2292224</v>
      </c>
      <c r="J10422" s="17" t="s">
        <v>67</v>
      </c>
    </row>
    <row r="10423" spans="1:10">
      <c r="A10423" s="16" t="s">
        <v>481</v>
      </c>
      <c r="B10423" s="25" t="s">
        <v>8615</v>
      </c>
      <c r="C10423" s="25" t="s">
        <v>6946</v>
      </c>
      <c r="D10423" s="25" t="s">
        <v>6939</v>
      </c>
      <c r="E10423" s="25">
        <v>396</v>
      </c>
      <c r="F10423" s="25">
        <v>433</v>
      </c>
      <c r="G10423" s="25" t="s">
        <v>158</v>
      </c>
      <c r="H10423" s="25">
        <v>2292170</v>
      </c>
      <c r="I10423" s="25">
        <v>2292059</v>
      </c>
      <c r="J10423" s="17" t="s">
        <v>67</v>
      </c>
    </row>
    <row r="10424" spans="1:10">
      <c r="A10424" s="16" t="s">
        <v>481</v>
      </c>
      <c r="B10424" s="25" t="s">
        <v>8615</v>
      </c>
      <c r="C10424" s="25" t="s">
        <v>6946</v>
      </c>
      <c r="D10424" s="25" t="s">
        <v>6934</v>
      </c>
      <c r="E10424" s="25">
        <v>1</v>
      </c>
      <c r="F10424" s="25">
        <v>11</v>
      </c>
      <c r="G10424" s="25" t="s">
        <v>158</v>
      </c>
      <c r="H10424" s="25">
        <v>2293355</v>
      </c>
      <c r="I10424" s="25">
        <v>2293325</v>
      </c>
      <c r="J10424" s="17" t="s">
        <v>67</v>
      </c>
    </row>
    <row r="10425" spans="1:10">
      <c r="A10425" s="16" t="s">
        <v>481</v>
      </c>
      <c r="B10425" s="25" t="s">
        <v>8615</v>
      </c>
      <c r="C10425" s="25" t="s">
        <v>6946</v>
      </c>
      <c r="D10425" s="25" t="s">
        <v>6934</v>
      </c>
      <c r="E10425" s="25">
        <v>544</v>
      </c>
      <c r="F10425" s="25">
        <v>558</v>
      </c>
      <c r="G10425" s="25" t="s">
        <v>158</v>
      </c>
      <c r="H10425" s="25">
        <v>2291726</v>
      </c>
      <c r="I10425" s="25">
        <v>2291684</v>
      </c>
      <c r="J10425" s="17" t="s">
        <v>67</v>
      </c>
    </row>
    <row r="10426" spans="1:10">
      <c r="A10426" s="16" t="s">
        <v>481</v>
      </c>
      <c r="B10426" s="25" t="s">
        <v>8616</v>
      </c>
      <c r="C10426" s="25" t="s">
        <v>6931</v>
      </c>
      <c r="D10426" s="25" t="s">
        <v>6932</v>
      </c>
      <c r="E10426" s="25">
        <v>402</v>
      </c>
      <c r="F10426" s="25">
        <v>422</v>
      </c>
      <c r="G10426" s="25" t="s">
        <v>160</v>
      </c>
      <c r="H10426" s="25">
        <v>37077432</v>
      </c>
      <c r="I10426" s="25">
        <v>37077492</v>
      </c>
      <c r="J10426" s="17" t="s">
        <v>769</v>
      </c>
    </row>
    <row r="10427" spans="1:10">
      <c r="A10427" s="16" t="s">
        <v>481</v>
      </c>
      <c r="B10427" s="25" t="s">
        <v>8616</v>
      </c>
      <c r="C10427" s="25" t="s">
        <v>6931</v>
      </c>
      <c r="D10427" s="25" t="s">
        <v>6934</v>
      </c>
      <c r="E10427" s="25">
        <v>272</v>
      </c>
      <c r="F10427" s="25">
        <v>282</v>
      </c>
      <c r="G10427" s="25" t="s">
        <v>160</v>
      </c>
      <c r="H10427" s="25">
        <v>37076292</v>
      </c>
      <c r="I10427" s="25">
        <v>37076322</v>
      </c>
      <c r="J10427" s="17" t="s">
        <v>769</v>
      </c>
    </row>
    <row r="10428" spans="1:10">
      <c r="A10428" s="16" t="s">
        <v>481</v>
      </c>
      <c r="B10428" s="25" t="s">
        <v>8616</v>
      </c>
      <c r="C10428" s="25" t="s">
        <v>6931</v>
      </c>
      <c r="D10428" s="25" t="s">
        <v>6933</v>
      </c>
      <c r="E10428" s="25">
        <v>72</v>
      </c>
      <c r="F10428" s="25">
        <v>116</v>
      </c>
      <c r="G10428" s="25" t="s">
        <v>160</v>
      </c>
      <c r="H10428" s="25">
        <v>37074883</v>
      </c>
      <c r="I10428" s="25">
        <v>37075188</v>
      </c>
      <c r="J10428" s="17" t="s">
        <v>769</v>
      </c>
    </row>
    <row r="10429" spans="1:10">
      <c r="A10429" s="16" t="s">
        <v>481</v>
      </c>
      <c r="B10429" s="25" t="s">
        <v>8616</v>
      </c>
      <c r="C10429" s="25" t="s">
        <v>6931</v>
      </c>
      <c r="D10429" s="25" t="s">
        <v>6933</v>
      </c>
      <c r="E10429" s="25">
        <v>181</v>
      </c>
      <c r="F10429" s="25">
        <v>235</v>
      </c>
      <c r="G10429" s="25" t="s">
        <v>160</v>
      </c>
      <c r="H10429" s="25">
        <v>37076019</v>
      </c>
      <c r="I10429" s="25">
        <v>37076181</v>
      </c>
      <c r="J10429" s="17" t="s">
        <v>769</v>
      </c>
    </row>
    <row r="10430" spans="1:10">
      <c r="A10430" s="16" t="s">
        <v>481</v>
      </c>
      <c r="B10430" s="25" t="s">
        <v>8616</v>
      </c>
      <c r="C10430" s="25" t="s">
        <v>6931</v>
      </c>
      <c r="D10430" s="25" t="s">
        <v>6933</v>
      </c>
      <c r="E10430" s="25">
        <v>264</v>
      </c>
      <c r="F10430" s="25">
        <v>287</v>
      </c>
      <c r="G10430" s="25" t="s">
        <v>160</v>
      </c>
      <c r="H10430" s="25">
        <v>37076268</v>
      </c>
      <c r="I10430" s="25">
        <v>37076337</v>
      </c>
      <c r="J10430" s="17" t="s">
        <v>769</v>
      </c>
    </row>
    <row r="10431" spans="1:10">
      <c r="A10431" s="16" t="s">
        <v>481</v>
      </c>
      <c r="B10431" s="25" t="s">
        <v>8616</v>
      </c>
      <c r="C10431" s="25" t="s">
        <v>6931</v>
      </c>
      <c r="D10431" s="25" t="s">
        <v>6933</v>
      </c>
      <c r="E10431" s="25">
        <v>335</v>
      </c>
      <c r="F10431" s="25">
        <v>359</v>
      </c>
      <c r="G10431" s="25" t="s">
        <v>160</v>
      </c>
      <c r="H10431" s="25">
        <v>37077231</v>
      </c>
      <c r="I10431" s="25">
        <v>37077303</v>
      </c>
      <c r="J10431" s="17" t="s">
        <v>769</v>
      </c>
    </row>
    <row r="10432" spans="1:10">
      <c r="A10432" s="16" t="s">
        <v>481</v>
      </c>
      <c r="B10432" s="25" t="s">
        <v>8617</v>
      </c>
      <c r="C10432" s="25" t="s">
        <v>6944</v>
      </c>
      <c r="D10432" s="25" t="s">
        <v>6934</v>
      </c>
      <c r="E10432" s="25">
        <v>8</v>
      </c>
      <c r="F10432" s="25">
        <v>22</v>
      </c>
      <c r="G10432" s="25" t="s">
        <v>162</v>
      </c>
      <c r="H10432" s="25">
        <v>37549777</v>
      </c>
      <c r="I10432" s="25">
        <v>37549735</v>
      </c>
      <c r="J10432" s="17" t="s">
        <v>67</v>
      </c>
    </row>
    <row r="10433" spans="1:10">
      <c r="A10433" s="16" t="s">
        <v>481</v>
      </c>
      <c r="B10433" s="25" t="s">
        <v>8617</v>
      </c>
      <c r="C10433" s="25" t="s">
        <v>6944</v>
      </c>
      <c r="D10433" s="25" t="s">
        <v>6934</v>
      </c>
      <c r="E10433" s="25">
        <v>186</v>
      </c>
      <c r="F10433" s="25">
        <v>201</v>
      </c>
      <c r="G10433" s="25" t="s">
        <v>162</v>
      </c>
      <c r="H10433" s="25">
        <v>37549243</v>
      </c>
      <c r="I10433" s="25">
        <v>37549198</v>
      </c>
      <c r="J10433" s="17" t="s">
        <v>67</v>
      </c>
    </row>
    <row r="10434" spans="1:10">
      <c r="A10434" s="16" t="s">
        <v>481</v>
      </c>
      <c r="B10434" s="25" t="s">
        <v>8617</v>
      </c>
      <c r="C10434" s="25" t="s">
        <v>6944</v>
      </c>
      <c r="D10434" s="25" t="s">
        <v>6934</v>
      </c>
      <c r="E10434" s="25">
        <v>359</v>
      </c>
      <c r="F10434" s="25">
        <v>383</v>
      </c>
      <c r="G10434" s="25" t="s">
        <v>162</v>
      </c>
      <c r="H10434" s="25">
        <v>37548612</v>
      </c>
      <c r="I10434" s="25">
        <v>37548419</v>
      </c>
      <c r="J10434" s="17" t="s">
        <v>67</v>
      </c>
    </row>
    <row r="10435" spans="1:10">
      <c r="A10435" s="16" t="s">
        <v>481</v>
      </c>
      <c r="B10435" s="25" t="s">
        <v>8617</v>
      </c>
      <c r="C10435" s="25" t="s">
        <v>6944</v>
      </c>
      <c r="D10435" s="25" t="s">
        <v>6933</v>
      </c>
      <c r="E10435" s="25">
        <v>423</v>
      </c>
      <c r="F10435" s="25">
        <v>466</v>
      </c>
      <c r="G10435" s="25" t="s">
        <v>162</v>
      </c>
      <c r="H10435" s="25">
        <v>37548299</v>
      </c>
      <c r="I10435" s="25">
        <v>37548170</v>
      </c>
      <c r="J10435" s="17" t="s">
        <v>67</v>
      </c>
    </row>
    <row r="10436" spans="1:10">
      <c r="A10436" s="16" t="s">
        <v>481</v>
      </c>
      <c r="B10436" s="25" t="s">
        <v>8617</v>
      </c>
      <c r="C10436" s="25" t="s">
        <v>6944</v>
      </c>
      <c r="D10436" s="25" t="s">
        <v>6933</v>
      </c>
      <c r="E10436" s="25">
        <v>490</v>
      </c>
      <c r="F10436" s="25">
        <v>500</v>
      </c>
      <c r="G10436" s="25" t="s">
        <v>162</v>
      </c>
      <c r="H10436" s="25">
        <v>37548098</v>
      </c>
      <c r="I10436" s="25">
        <v>37548068</v>
      </c>
      <c r="J10436" s="17" t="s">
        <v>67</v>
      </c>
    </row>
    <row r="10437" spans="1:10">
      <c r="A10437" s="16" t="s">
        <v>481</v>
      </c>
      <c r="B10437" s="25" t="s">
        <v>8617</v>
      </c>
      <c r="C10437" s="25" t="s">
        <v>6944</v>
      </c>
      <c r="D10437" s="25" t="s">
        <v>6933</v>
      </c>
      <c r="E10437" s="25">
        <v>532</v>
      </c>
      <c r="F10437" s="25">
        <v>587</v>
      </c>
      <c r="G10437" s="25" t="s">
        <v>162</v>
      </c>
      <c r="H10437" s="25">
        <v>37547972</v>
      </c>
      <c r="I10437" s="25">
        <v>37547807</v>
      </c>
      <c r="J10437" s="17" t="s">
        <v>67</v>
      </c>
    </row>
    <row r="10438" spans="1:10">
      <c r="A10438" s="16" t="s">
        <v>481</v>
      </c>
      <c r="B10438" s="25" t="s">
        <v>8617</v>
      </c>
      <c r="C10438" s="25" t="s">
        <v>6944</v>
      </c>
      <c r="D10438" s="25" t="s">
        <v>6933</v>
      </c>
      <c r="E10438" s="25">
        <v>614</v>
      </c>
      <c r="F10438" s="25">
        <v>637</v>
      </c>
      <c r="G10438" s="25" t="s">
        <v>162</v>
      </c>
      <c r="H10438" s="25">
        <v>37547726</v>
      </c>
      <c r="I10438" s="25">
        <v>37547657</v>
      </c>
      <c r="J10438" s="17" t="s">
        <v>67</v>
      </c>
    </row>
    <row r="10439" spans="1:10">
      <c r="A10439" s="16" t="s">
        <v>481</v>
      </c>
      <c r="B10439" s="25" t="s">
        <v>8617</v>
      </c>
      <c r="C10439" s="25" t="s">
        <v>6944</v>
      </c>
      <c r="D10439" s="25" t="s">
        <v>6933</v>
      </c>
      <c r="E10439" s="25">
        <v>678</v>
      </c>
      <c r="F10439" s="25">
        <v>705</v>
      </c>
      <c r="G10439" s="25" t="s">
        <v>162</v>
      </c>
      <c r="H10439" s="25">
        <v>37547534</v>
      </c>
      <c r="I10439" s="25">
        <v>37547453</v>
      </c>
      <c r="J10439" s="17" t="s">
        <v>67</v>
      </c>
    </row>
    <row r="10440" spans="1:10">
      <c r="A10440" s="16" t="s">
        <v>481</v>
      </c>
      <c r="B10440" s="25" t="s">
        <v>8618</v>
      </c>
      <c r="C10440" s="25" t="s">
        <v>6931</v>
      </c>
      <c r="D10440" s="25" t="s">
        <v>6932</v>
      </c>
      <c r="E10440" s="25">
        <v>59</v>
      </c>
      <c r="F10440" s="25">
        <v>79</v>
      </c>
      <c r="G10440" s="25" t="s">
        <v>162</v>
      </c>
      <c r="H10440" s="25">
        <v>34182467</v>
      </c>
      <c r="I10440" s="25">
        <v>34182407</v>
      </c>
      <c r="J10440" s="17" t="s">
        <v>67</v>
      </c>
    </row>
    <row r="10441" spans="1:10">
      <c r="A10441" s="16" t="s">
        <v>481</v>
      </c>
      <c r="B10441" s="25" t="s">
        <v>8618</v>
      </c>
      <c r="C10441" s="25" t="s">
        <v>6931</v>
      </c>
      <c r="D10441" s="25" t="s">
        <v>6933</v>
      </c>
      <c r="E10441" s="25">
        <v>196</v>
      </c>
      <c r="F10441" s="25">
        <v>232</v>
      </c>
      <c r="G10441" s="25" t="s">
        <v>162</v>
      </c>
      <c r="H10441" s="25">
        <v>34181088</v>
      </c>
      <c r="I10441" s="25">
        <v>34180862</v>
      </c>
      <c r="J10441" s="17" t="s">
        <v>67</v>
      </c>
    </row>
    <row r="10442" spans="1:10">
      <c r="A10442" s="16" t="s">
        <v>481</v>
      </c>
      <c r="B10442" s="25" t="s">
        <v>8619</v>
      </c>
      <c r="C10442" s="25" t="s">
        <v>6949</v>
      </c>
      <c r="D10442" s="25" t="s">
        <v>6934</v>
      </c>
      <c r="E10442" s="25">
        <v>4</v>
      </c>
      <c r="F10442" s="25">
        <v>22</v>
      </c>
      <c r="G10442" s="25" t="s">
        <v>160</v>
      </c>
      <c r="H10442" s="25">
        <v>43791721</v>
      </c>
      <c r="I10442" s="25">
        <v>43791667</v>
      </c>
      <c r="J10442" s="17" t="s">
        <v>67</v>
      </c>
    </row>
    <row r="10443" spans="1:10">
      <c r="A10443" s="16" t="s">
        <v>481</v>
      </c>
      <c r="B10443" s="25" t="s">
        <v>8619</v>
      </c>
      <c r="C10443" s="25" t="s">
        <v>6949</v>
      </c>
      <c r="D10443" s="25" t="s">
        <v>6934</v>
      </c>
      <c r="E10443" s="25">
        <v>550</v>
      </c>
      <c r="F10443" s="25">
        <v>586</v>
      </c>
      <c r="G10443" s="25" t="s">
        <v>160</v>
      </c>
      <c r="H10443" s="25">
        <v>43790083</v>
      </c>
      <c r="I10443" s="25">
        <v>43789975</v>
      </c>
      <c r="J10443" s="17" t="s">
        <v>67</v>
      </c>
    </row>
    <row r="10444" spans="1:10">
      <c r="A10444" s="16" t="s">
        <v>481</v>
      </c>
      <c r="B10444" s="25" t="s">
        <v>8619</v>
      </c>
      <c r="C10444" s="25" t="s">
        <v>6949</v>
      </c>
      <c r="D10444" s="25" t="s">
        <v>6934</v>
      </c>
      <c r="E10444" s="25">
        <v>886</v>
      </c>
      <c r="F10444" s="25">
        <v>897</v>
      </c>
      <c r="G10444" s="25" t="s">
        <v>160</v>
      </c>
      <c r="H10444" s="25">
        <v>43788883</v>
      </c>
      <c r="I10444" s="25">
        <v>43788850</v>
      </c>
      <c r="J10444" s="17" t="s">
        <v>67</v>
      </c>
    </row>
    <row r="10445" spans="1:10">
      <c r="A10445" s="16" t="s">
        <v>481</v>
      </c>
      <c r="B10445" s="25" t="s">
        <v>8619</v>
      </c>
      <c r="C10445" s="25" t="s">
        <v>6949</v>
      </c>
      <c r="D10445" s="25" t="s">
        <v>6934</v>
      </c>
      <c r="E10445" s="25">
        <v>957</v>
      </c>
      <c r="F10445" s="25">
        <v>973</v>
      </c>
      <c r="G10445" s="25" t="s">
        <v>160</v>
      </c>
      <c r="H10445" s="25">
        <v>43788670</v>
      </c>
      <c r="I10445" s="25">
        <v>43788622</v>
      </c>
      <c r="J10445" s="17" t="s">
        <v>67</v>
      </c>
    </row>
    <row r="10446" spans="1:10">
      <c r="A10446" s="16" t="s">
        <v>481</v>
      </c>
      <c r="B10446" s="25" t="s">
        <v>8619</v>
      </c>
      <c r="C10446" s="25" t="s">
        <v>6949</v>
      </c>
      <c r="D10446" s="25" t="s">
        <v>6936</v>
      </c>
      <c r="E10446" s="25">
        <v>66</v>
      </c>
      <c r="F10446" s="25">
        <v>83</v>
      </c>
      <c r="G10446" s="25" t="s">
        <v>160</v>
      </c>
      <c r="H10446" s="25">
        <v>43791535</v>
      </c>
      <c r="I10446" s="25">
        <v>43791484</v>
      </c>
      <c r="J10446" s="17" t="s">
        <v>67</v>
      </c>
    </row>
    <row r="10447" spans="1:10">
      <c r="A10447" s="16" t="s">
        <v>481</v>
      </c>
      <c r="B10447" s="25" t="s">
        <v>8619</v>
      </c>
      <c r="C10447" s="25" t="s">
        <v>6949</v>
      </c>
      <c r="D10447" s="25" t="s">
        <v>6936</v>
      </c>
      <c r="E10447" s="25">
        <v>352</v>
      </c>
      <c r="F10447" s="25">
        <v>367</v>
      </c>
      <c r="G10447" s="25" t="s">
        <v>160</v>
      </c>
      <c r="H10447" s="25">
        <v>43790677</v>
      </c>
      <c r="I10447" s="25">
        <v>43790632</v>
      </c>
      <c r="J10447" s="17" t="s">
        <v>67</v>
      </c>
    </row>
    <row r="10448" spans="1:10">
      <c r="A10448" s="16" t="s">
        <v>481</v>
      </c>
      <c r="B10448" s="25" t="s">
        <v>8619</v>
      </c>
      <c r="C10448" s="25" t="s">
        <v>6949</v>
      </c>
      <c r="D10448" s="25" t="s">
        <v>6936</v>
      </c>
      <c r="E10448" s="25">
        <v>505</v>
      </c>
      <c r="F10448" s="25">
        <v>522</v>
      </c>
      <c r="G10448" s="25" t="s">
        <v>160</v>
      </c>
      <c r="H10448" s="25">
        <v>43790218</v>
      </c>
      <c r="I10448" s="25">
        <v>43790167</v>
      </c>
      <c r="J10448" s="17" t="s">
        <v>67</v>
      </c>
    </row>
    <row r="10449" spans="1:10">
      <c r="A10449" s="16" t="s">
        <v>481</v>
      </c>
      <c r="B10449" s="25" t="s">
        <v>8619</v>
      </c>
      <c r="C10449" s="25" t="s">
        <v>6949</v>
      </c>
      <c r="D10449" s="25" t="s">
        <v>6936</v>
      </c>
      <c r="E10449" s="25">
        <v>726</v>
      </c>
      <c r="F10449" s="25">
        <v>741</v>
      </c>
      <c r="G10449" s="25" t="s">
        <v>160</v>
      </c>
      <c r="H10449" s="25">
        <v>43789363</v>
      </c>
      <c r="I10449" s="25">
        <v>43789318</v>
      </c>
      <c r="J10449" s="17" t="s">
        <v>67</v>
      </c>
    </row>
    <row r="10450" spans="1:10">
      <c r="A10450" s="16" t="s">
        <v>481</v>
      </c>
      <c r="B10450" s="25" t="s">
        <v>8619</v>
      </c>
      <c r="C10450" s="25" t="s">
        <v>6949</v>
      </c>
      <c r="D10450" s="25" t="s">
        <v>6936</v>
      </c>
      <c r="E10450" s="25">
        <v>817</v>
      </c>
      <c r="F10450" s="25">
        <v>934</v>
      </c>
      <c r="G10450" s="25" t="s">
        <v>160</v>
      </c>
      <c r="H10450" s="25">
        <v>43789090</v>
      </c>
      <c r="I10450" s="25">
        <v>43788739</v>
      </c>
      <c r="J10450" s="17" t="s">
        <v>67</v>
      </c>
    </row>
    <row r="10451" spans="1:10">
      <c r="A10451" s="16" t="s">
        <v>481</v>
      </c>
      <c r="B10451" s="25" t="s">
        <v>8620</v>
      </c>
      <c r="C10451" s="25" t="s">
        <v>6949</v>
      </c>
      <c r="D10451" s="25" t="s">
        <v>6936</v>
      </c>
      <c r="E10451" s="25">
        <v>50</v>
      </c>
      <c r="F10451" s="25">
        <v>71</v>
      </c>
      <c r="G10451" s="25" t="s">
        <v>162</v>
      </c>
      <c r="H10451" s="25">
        <v>46452805</v>
      </c>
      <c r="I10451" s="25">
        <v>46452868</v>
      </c>
      <c r="J10451" s="17" t="s">
        <v>769</v>
      </c>
    </row>
    <row r="10452" spans="1:10">
      <c r="A10452" s="16" t="s">
        <v>481</v>
      </c>
      <c r="B10452" s="25" t="s">
        <v>8620</v>
      </c>
      <c r="C10452" s="25" t="s">
        <v>6949</v>
      </c>
      <c r="D10452" s="25" t="s">
        <v>6936</v>
      </c>
      <c r="E10452" s="25">
        <v>192</v>
      </c>
      <c r="F10452" s="25">
        <v>307</v>
      </c>
      <c r="G10452" s="25" t="s">
        <v>162</v>
      </c>
      <c r="H10452" s="25">
        <v>46453231</v>
      </c>
      <c r="I10452" s="25">
        <v>46453576</v>
      </c>
      <c r="J10452" s="17" t="s">
        <v>769</v>
      </c>
    </row>
    <row r="10453" spans="1:10">
      <c r="A10453" s="16" t="s">
        <v>481</v>
      </c>
      <c r="B10453" s="25" t="s">
        <v>8620</v>
      </c>
      <c r="C10453" s="25" t="s">
        <v>6949</v>
      </c>
      <c r="D10453" s="25" t="s">
        <v>6934</v>
      </c>
      <c r="E10453" s="25">
        <v>261</v>
      </c>
      <c r="F10453" s="25">
        <v>273</v>
      </c>
      <c r="G10453" s="25" t="s">
        <v>162</v>
      </c>
      <c r="H10453" s="25">
        <v>46453438</v>
      </c>
      <c r="I10453" s="25">
        <v>46453474</v>
      </c>
      <c r="J10453" s="17" t="s">
        <v>769</v>
      </c>
    </row>
    <row r="10454" spans="1:10">
      <c r="A10454" s="16" t="s">
        <v>481</v>
      </c>
      <c r="B10454" s="25" t="s">
        <v>8620</v>
      </c>
      <c r="C10454" s="25" t="s">
        <v>6949</v>
      </c>
      <c r="D10454" s="25" t="s">
        <v>6934</v>
      </c>
      <c r="E10454" s="25">
        <v>328</v>
      </c>
      <c r="F10454" s="25">
        <v>353</v>
      </c>
      <c r="G10454" s="25" t="s">
        <v>162</v>
      </c>
      <c r="H10454" s="25">
        <v>46453639</v>
      </c>
      <c r="I10454" s="25">
        <v>46453714</v>
      </c>
      <c r="J10454" s="17" t="s">
        <v>769</v>
      </c>
    </row>
    <row r="10455" spans="1:10">
      <c r="A10455" s="16" t="s">
        <v>481</v>
      </c>
      <c r="B10455" s="25" t="s">
        <v>8621</v>
      </c>
      <c r="C10455" s="25" t="s">
        <v>6949</v>
      </c>
      <c r="D10455" s="25" t="s">
        <v>6934</v>
      </c>
      <c r="E10455" s="25">
        <v>300</v>
      </c>
      <c r="F10455" s="25">
        <v>316</v>
      </c>
      <c r="G10455" s="25" t="s">
        <v>170</v>
      </c>
      <c r="H10455" s="25">
        <v>33996264</v>
      </c>
      <c r="I10455" s="25">
        <v>33996216</v>
      </c>
      <c r="J10455" s="17" t="s">
        <v>67</v>
      </c>
    </row>
    <row r="10456" spans="1:10">
      <c r="A10456" s="16" t="s">
        <v>481</v>
      </c>
      <c r="B10456" s="25" t="s">
        <v>8621</v>
      </c>
      <c r="C10456" s="25" t="s">
        <v>6949</v>
      </c>
      <c r="D10456" s="25" t="s">
        <v>6936</v>
      </c>
      <c r="E10456" s="25">
        <v>155</v>
      </c>
      <c r="F10456" s="25">
        <v>271</v>
      </c>
      <c r="G10456" s="25" t="s">
        <v>170</v>
      </c>
      <c r="H10456" s="25">
        <v>33996699</v>
      </c>
      <c r="I10456" s="25">
        <v>33996351</v>
      </c>
      <c r="J10456" s="17" t="s">
        <v>67</v>
      </c>
    </row>
    <row r="10457" spans="1:10">
      <c r="A10457" s="16" t="s">
        <v>481</v>
      </c>
      <c r="B10457" s="25" t="s">
        <v>8622</v>
      </c>
      <c r="C10457" s="25" t="s">
        <v>6938</v>
      </c>
      <c r="D10457" s="25" t="s">
        <v>6932</v>
      </c>
      <c r="E10457" s="25">
        <v>37</v>
      </c>
      <c r="F10457" s="25">
        <v>57</v>
      </c>
      <c r="G10457" s="25" t="s">
        <v>154</v>
      </c>
      <c r="H10457" s="25">
        <v>25707440</v>
      </c>
      <c r="I10457" s="25">
        <v>25707500</v>
      </c>
      <c r="J10457" s="17" t="s">
        <v>769</v>
      </c>
    </row>
    <row r="10458" spans="1:10">
      <c r="A10458" s="16" t="s">
        <v>481</v>
      </c>
      <c r="B10458" s="25" t="s">
        <v>8622</v>
      </c>
      <c r="C10458" s="25" t="s">
        <v>6938</v>
      </c>
      <c r="D10458" s="25" t="s">
        <v>6932</v>
      </c>
      <c r="E10458" s="25">
        <v>115</v>
      </c>
      <c r="F10458" s="25">
        <v>135</v>
      </c>
      <c r="G10458" s="25" t="s">
        <v>154</v>
      </c>
      <c r="H10458" s="25">
        <v>25707674</v>
      </c>
      <c r="I10458" s="25">
        <v>25707734</v>
      </c>
      <c r="J10458" s="17" t="s">
        <v>769</v>
      </c>
    </row>
    <row r="10459" spans="1:10">
      <c r="A10459" s="16" t="s">
        <v>481</v>
      </c>
      <c r="B10459" s="25" t="s">
        <v>8622</v>
      </c>
      <c r="C10459" s="25" t="s">
        <v>6938</v>
      </c>
      <c r="D10459" s="25" t="s">
        <v>6939</v>
      </c>
      <c r="E10459" s="25">
        <v>396</v>
      </c>
      <c r="F10459" s="25">
        <v>441</v>
      </c>
      <c r="G10459" s="25" t="s">
        <v>154</v>
      </c>
      <c r="H10459" s="25">
        <v>25708517</v>
      </c>
      <c r="I10459" s="25">
        <v>25708652</v>
      </c>
      <c r="J10459" s="17" t="s">
        <v>769</v>
      </c>
    </row>
    <row r="10460" spans="1:10">
      <c r="A10460" s="16" t="s">
        <v>481</v>
      </c>
      <c r="B10460" s="25" t="s">
        <v>8622</v>
      </c>
      <c r="C10460" s="25" t="s">
        <v>6938</v>
      </c>
      <c r="D10460" s="25" t="s">
        <v>6934</v>
      </c>
      <c r="E10460" s="25">
        <v>1</v>
      </c>
      <c r="F10460" s="25">
        <v>20</v>
      </c>
      <c r="G10460" s="25" t="s">
        <v>154</v>
      </c>
      <c r="H10460" s="25">
        <v>25707332</v>
      </c>
      <c r="I10460" s="25">
        <v>25707389</v>
      </c>
      <c r="J10460" s="17" t="s">
        <v>769</v>
      </c>
    </row>
    <row r="10461" spans="1:10">
      <c r="A10461" s="16" t="s">
        <v>481</v>
      </c>
      <c r="B10461" s="25" t="s">
        <v>8622</v>
      </c>
      <c r="C10461" s="25" t="s">
        <v>6938</v>
      </c>
      <c r="D10461" s="25" t="s">
        <v>6934</v>
      </c>
      <c r="E10461" s="25">
        <v>583</v>
      </c>
      <c r="F10461" s="25">
        <v>593</v>
      </c>
      <c r="G10461" s="25" t="s">
        <v>154</v>
      </c>
      <c r="H10461" s="25">
        <v>25709078</v>
      </c>
      <c r="I10461" s="25">
        <v>25709108</v>
      </c>
      <c r="J10461" s="17" t="s">
        <v>769</v>
      </c>
    </row>
    <row r="10462" spans="1:10">
      <c r="A10462" s="16" t="s">
        <v>481</v>
      </c>
      <c r="B10462" s="25" t="s">
        <v>8622</v>
      </c>
      <c r="C10462" s="25" t="s">
        <v>6938</v>
      </c>
      <c r="D10462" s="25" t="s">
        <v>6934</v>
      </c>
      <c r="E10462" s="25">
        <v>1000</v>
      </c>
      <c r="F10462" s="25">
        <v>1018</v>
      </c>
      <c r="G10462" s="25" t="s">
        <v>154</v>
      </c>
      <c r="H10462" s="25">
        <v>25710329</v>
      </c>
      <c r="I10462" s="25">
        <v>25710383</v>
      </c>
      <c r="J10462" s="17" t="s">
        <v>769</v>
      </c>
    </row>
    <row r="10463" spans="1:10">
      <c r="A10463" s="16" t="s">
        <v>481</v>
      </c>
      <c r="B10463" s="25" t="s">
        <v>8622</v>
      </c>
      <c r="C10463" s="25" t="s">
        <v>6938</v>
      </c>
      <c r="D10463" s="25" t="s">
        <v>6934</v>
      </c>
      <c r="E10463" s="25">
        <v>1021</v>
      </c>
      <c r="F10463" s="25">
        <v>1039</v>
      </c>
      <c r="G10463" s="25" t="s">
        <v>154</v>
      </c>
      <c r="H10463" s="25">
        <v>25710392</v>
      </c>
      <c r="I10463" s="25">
        <v>25710446</v>
      </c>
      <c r="J10463" s="17" t="s">
        <v>769</v>
      </c>
    </row>
    <row r="10464" spans="1:10">
      <c r="A10464" s="16" t="s">
        <v>481</v>
      </c>
      <c r="B10464" s="25" t="s">
        <v>8623</v>
      </c>
      <c r="C10464" s="25" t="s">
        <v>6949</v>
      </c>
      <c r="D10464" s="25" t="s">
        <v>6936</v>
      </c>
      <c r="E10464" s="25">
        <v>59</v>
      </c>
      <c r="F10464" s="25">
        <v>79</v>
      </c>
      <c r="G10464" s="25" t="s">
        <v>170</v>
      </c>
      <c r="H10464" s="25">
        <v>33993368</v>
      </c>
      <c r="I10464" s="25">
        <v>33993308</v>
      </c>
      <c r="J10464" s="17" t="s">
        <v>67</v>
      </c>
    </row>
    <row r="10465" spans="1:10">
      <c r="A10465" s="16" t="s">
        <v>481</v>
      </c>
      <c r="B10465" s="25" t="s">
        <v>8623</v>
      </c>
      <c r="C10465" s="25" t="s">
        <v>6949</v>
      </c>
      <c r="D10465" s="25" t="s">
        <v>6936</v>
      </c>
      <c r="E10465" s="25">
        <v>344</v>
      </c>
      <c r="F10465" s="25">
        <v>357</v>
      </c>
      <c r="G10465" s="25" t="s">
        <v>170</v>
      </c>
      <c r="H10465" s="25">
        <v>33992513</v>
      </c>
      <c r="I10465" s="25">
        <v>33992474</v>
      </c>
      <c r="J10465" s="17" t="s">
        <v>67</v>
      </c>
    </row>
    <row r="10466" spans="1:10">
      <c r="A10466" s="16" t="s">
        <v>481</v>
      </c>
      <c r="B10466" s="25" t="s">
        <v>8623</v>
      </c>
      <c r="C10466" s="25" t="s">
        <v>6949</v>
      </c>
      <c r="D10466" s="25" t="s">
        <v>6936</v>
      </c>
      <c r="E10466" s="25">
        <v>960</v>
      </c>
      <c r="F10466" s="25">
        <v>984</v>
      </c>
      <c r="G10466" s="25" t="s">
        <v>170</v>
      </c>
      <c r="H10466" s="25">
        <v>33985555</v>
      </c>
      <c r="I10466" s="25">
        <v>33985483</v>
      </c>
      <c r="J10466" s="17" t="s">
        <v>67</v>
      </c>
    </row>
    <row r="10467" spans="1:10">
      <c r="A10467" s="16" t="s">
        <v>481</v>
      </c>
      <c r="B10467" s="25" t="s">
        <v>8623</v>
      </c>
      <c r="C10467" s="25" t="s">
        <v>6949</v>
      </c>
      <c r="D10467" s="25" t="s">
        <v>6936</v>
      </c>
      <c r="E10467" s="25">
        <v>1019</v>
      </c>
      <c r="F10467" s="25">
        <v>1141</v>
      </c>
      <c r="G10467" s="25" t="s">
        <v>170</v>
      </c>
      <c r="H10467" s="25">
        <v>33985378</v>
      </c>
      <c r="I10467" s="25">
        <v>33985012</v>
      </c>
      <c r="J10467" s="17" t="s">
        <v>67</v>
      </c>
    </row>
    <row r="10468" spans="1:10">
      <c r="A10468" s="16" t="s">
        <v>481</v>
      </c>
      <c r="B10468" s="25" t="s">
        <v>8623</v>
      </c>
      <c r="C10468" s="25" t="s">
        <v>6949</v>
      </c>
      <c r="D10468" s="25" t="s">
        <v>6934</v>
      </c>
      <c r="E10468" s="25">
        <v>1</v>
      </c>
      <c r="F10468" s="25">
        <v>13</v>
      </c>
      <c r="G10468" s="25" t="s">
        <v>170</v>
      </c>
      <c r="H10468" s="25">
        <v>33993542</v>
      </c>
      <c r="I10468" s="25">
        <v>33993506</v>
      </c>
      <c r="J10468" s="17" t="s">
        <v>67</v>
      </c>
    </row>
    <row r="10469" spans="1:10">
      <c r="A10469" s="16" t="s">
        <v>481</v>
      </c>
      <c r="B10469" s="25" t="s">
        <v>8623</v>
      </c>
      <c r="C10469" s="25" t="s">
        <v>6949</v>
      </c>
      <c r="D10469" s="25" t="s">
        <v>6934</v>
      </c>
      <c r="E10469" s="25">
        <v>260</v>
      </c>
      <c r="F10469" s="25">
        <v>271</v>
      </c>
      <c r="G10469" s="25" t="s">
        <v>170</v>
      </c>
      <c r="H10469" s="25">
        <v>33992765</v>
      </c>
      <c r="I10469" s="25">
        <v>33992732</v>
      </c>
      <c r="J10469" s="17" t="s">
        <v>67</v>
      </c>
    </row>
    <row r="10470" spans="1:10">
      <c r="A10470" s="16" t="s">
        <v>481</v>
      </c>
      <c r="B10470" s="25" t="s">
        <v>8623</v>
      </c>
      <c r="C10470" s="25" t="s">
        <v>6949</v>
      </c>
      <c r="D10470" s="25" t="s">
        <v>6934</v>
      </c>
      <c r="E10470" s="25">
        <v>775</v>
      </c>
      <c r="F10470" s="25">
        <v>790</v>
      </c>
      <c r="G10470" s="25" t="s">
        <v>170</v>
      </c>
      <c r="H10470" s="25">
        <v>33986110</v>
      </c>
      <c r="I10470" s="25">
        <v>33986065</v>
      </c>
      <c r="J10470" s="17" t="s">
        <v>67</v>
      </c>
    </row>
    <row r="10471" spans="1:10">
      <c r="A10471" s="16" t="s">
        <v>481</v>
      </c>
      <c r="B10471" s="25" t="s">
        <v>8623</v>
      </c>
      <c r="C10471" s="25" t="s">
        <v>6949</v>
      </c>
      <c r="D10471" s="25" t="s">
        <v>6934</v>
      </c>
      <c r="E10471" s="25">
        <v>873</v>
      </c>
      <c r="F10471" s="25">
        <v>889</v>
      </c>
      <c r="G10471" s="25" t="s">
        <v>170</v>
      </c>
      <c r="H10471" s="25">
        <v>33985816</v>
      </c>
      <c r="I10471" s="25">
        <v>33985768</v>
      </c>
      <c r="J10471" s="17" t="s">
        <v>67</v>
      </c>
    </row>
    <row r="10472" spans="1:10">
      <c r="A10472" s="16" t="s">
        <v>481</v>
      </c>
      <c r="B10472" s="25" t="s">
        <v>8623</v>
      </c>
      <c r="C10472" s="25" t="s">
        <v>6949</v>
      </c>
      <c r="D10472" s="25" t="s">
        <v>6934</v>
      </c>
      <c r="E10472" s="25">
        <v>977</v>
      </c>
      <c r="F10472" s="25">
        <v>987</v>
      </c>
      <c r="G10472" s="25" t="s">
        <v>170</v>
      </c>
      <c r="H10472" s="25">
        <v>33985504</v>
      </c>
      <c r="I10472" s="25">
        <v>33985474</v>
      </c>
      <c r="J10472" s="17" t="s">
        <v>67</v>
      </c>
    </row>
    <row r="10473" spans="1:10">
      <c r="A10473" s="16" t="s">
        <v>481</v>
      </c>
      <c r="B10473" s="25" t="s">
        <v>8623</v>
      </c>
      <c r="C10473" s="25" t="s">
        <v>6949</v>
      </c>
      <c r="D10473" s="25" t="s">
        <v>6934</v>
      </c>
      <c r="E10473" s="25">
        <v>1168</v>
      </c>
      <c r="F10473" s="25">
        <v>1186</v>
      </c>
      <c r="G10473" s="25" t="s">
        <v>170</v>
      </c>
      <c r="H10473" s="25">
        <v>33984931</v>
      </c>
      <c r="I10473" s="25">
        <v>33984877</v>
      </c>
      <c r="J10473" s="17" t="s">
        <v>67</v>
      </c>
    </row>
    <row r="10474" spans="1:10">
      <c r="A10474" s="16" t="s">
        <v>481</v>
      </c>
      <c r="B10474" s="25" t="s">
        <v>8624</v>
      </c>
      <c r="C10474" s="25" t="s">
        <v>6944</v>
      </c>
      <c r="D10474" s="25" t="s">
        <v>6934</v>
      </c>
      <c r="E10474" s="25">
        <v>1</v>
      </c>
      <c r="F10474" s="25">
        <v>33</v>
      </c>
      <c r="G10474" s="25" t="s">
        <v>156</v>
      </c>
      <c r="H10474" s="25">
        <v>54995313</v>
      </c>
      <c r="I10474" s="25">
        <v>54995409</v>
      </c>
      <c r="J10474" s="17" t="s">
        <v>769</v>
      </c>
    </row>
    <row r="10475" spans="1:10">
      <c r="A10475" s="16" t="s">
        <v>481</v>
      </c>
      <c r="B10475" s="25" t="s">
        <v>8624</v>
      </c>
      <c r="C10475" s="25" t="s">
        <v>6944</v>
      </c>
      <c r="D10475" s="25" t="s">
        <v>6934</v>
      </c>
      <c r="E10475" s="25">
        <v>49</v>
      </c>
      <c r="F10475" s="25">
        <v>59</v>
      </c>
      <c r="G10475" s="25" t="s">
        <v>156</v>
      </c>
      <c r="H10475" s="25">
        <v>54995457</v>
      </c>
      <c r="I10475" s="25">
        <v>54995487</v>
      </c>
      <c r="J10475" s="17" t="s">
        <v>769</v>
      </c>
    </row>
    <row r="10476" spans="1:10">
      <c r="A10476" s="16" t="s">
        <v>481</v>
      </c>
      <c r="B10476" s="25" t="s">
        <v>8624</v>
      </c>
      <c r="C10476" s="25" t="s">
        <v>6944</v>
      </c>
      <c r="D10476" s="25" t="s">
        <v>6934</v>
      </c>
      <c r="E10476" s="25">
        <v>269</v>
      </c>
      <c r="F10476" s="25">
        <v>290</v>
      </c>
      <c r="G10476" s="25" t="s">
        <v>156</v>
      </c>
      <c r="H10476" s="25">
        <v>54996194</v>
      </c>
      <c r="I10476" s="25">
        <v>54996257</v>
      </c>
      <c r="J10476" s="17" t="s">
        <v>769</v>
      </c>
    </row>
    <row r="10477" spans="1:10">
      <c r="A10477" s="16" t="s">
        <v>481</v>
      </c>
      <c r="B10477" s="25" t="s">
        <v>8624</v>
      </c>
      <c r="C10477" s="25" t="s">
        <v>6944</v>
      </c>
      <c r="D10477" s="25" t="s">
        <v>6934</v>
      </c>
      <c r="E10477" s="25">
        <v>519</v>
      </c>
      <c r="F10477" s="25">
        <v>529</v>
      </c>
      <c r="G10477" s="25" t="s">
        <v>156</v>
      </c>
      <c r="H10477" s="25">
        <v>54997704</v>
      </c>
      <c r="I10477" s="25">
        <v>54997734</v>
      </c>
      <c r="J10477" s="17" t="s">
        <v>769</v>
      </c>
    </row>
    <row r="10478" spans="1:10">
      <c r="A10478" s="16" t="s">
        <v>481</v>
      </c>
      <c r="B10478" s="25" t="s">
        <v>8624</v>
      </c>
      <c r="C10478" s="25" t="s">
        <v>6944</v>
      </c>
      <c r="D10478" s="25" t="s">
        <v>6933</v>
      </c>
      <c r="E10478" s="25">
        <v>326</v>
      </c>
      <c r="F10478" s="25">
        <v>364</v>
      </c>
      <c r="G10478" s="25" t="s">
        <v>156</v>
      </c>
      <c r="H10478" s="25">
        <v>54996675</v>
      </c>
      <c r="I10478" s="25">
        <v>54996919</v>
      </c>
      <c r="J10478" s="17" t="s">
        <v>769</v>
      </c>
    </row>
    <row r="10479" spans="1:10">
      <c r="A10479" s="16" t="s">
        <v>481</v>
      </c>
      <c r="B10479" s="25" t="s">
        <v>8624</v>
      </c>
      <c r="C10479" s="25" t="s">
        <v>6944</v>
      </c>
      <c r="D10479" s="25" t="s">
        <v>6933</v>
      </c>
      <c r="E10479" s="25">
        <v>387</v>
      </c>
      <c r="F10479" s="25">
        <v>397</v>
      </c>
      <c r="G10479" s="25" t="s">
        <v>156</v>
      </c>
      <c r="H10479" s="25">
        <v>54996988</v>
      </c>
      <c r="I10479" s="25">
        <v>54997018</v>
      </c>
      <c r="J10479" s="17" t="s">
        <v>769</v>
      </c>
    </row>
    <row r="10480" spans="1:10">
      <c r="A10480" s="16" t="s">
        <v>481</v>
      </c>
      <c r="B10480" s="25" t="s">
        <v>8624</v>
      </c>
      <c r="C10480" s="25" t="s">
        <v>6944</v>
      </c>
      <c r="D10480" s="25" t="s">
        <v>6933</v>
      </c>
      <c r="E10480" s="25">
        <v>429</v>
      </c>
      <c r="F10480" s="25">
        <v>484</v>
      </c>
      <c r="G10480" s="25" t="s">
        <v>156</v>
      </c>
      <c r="H10480" s="25">
        <v>54997304</v>
      </c>
      <c r="I10480" s="25">
        <v>54997469</v>
      </c>
      <c r="J10480" s="17" t="s">
        <v>769</v>
      </c>
    </row>
    <row r="10481" spans="1:10">
      <c r="A10481" s="16" t="s">
        <v>481</v>
      </c>
      <c r="B10481" s="25" t="s">
        <v>8624</v>
      </c>
      <c r="C10481" s="25" t="s">
        <v>6944</v>
      </c>
      <c r="D10481" s="25" t="s">
        <v>6933</v>
      </c>
      <c r="E10481" s="25">
        <v>511</v>
      </c>
      <c r="F10481" s="25">
        <v>534</v>
      </c>
      <c r="G10481" s="25" t="s">
        <v>156</v>
      </c>
      <c r="H10481" s="25">
        <v>54997680</v>
      </c>
      <c r="I10481" s="25">
        <v>54997749</v>
      </c>
      <c r="J10481" s="17" t="s">
        <v>769</v>
      </c>
    </row>
    <row r="10482" spans="1:10">
      <c r="A10482" s="16" t="s">
        <v>481</v>
      </c>
      <c r="B10482" s="25" t="s">
        <v>8624</v>
      </c>
      <c r="C10482" s="25" t="s">
        <v>6944</v>
      </c>
      <c r="D10482" s="25" t="s">
        <v>6933</v>
      </c>
      <c r="E10482" s="25">
        <v>581</v>
      </c>
      <c r="F10482" s="25">
        <v>606</v>
      </c>
      <c r="G10482" s="25" t="s">
        <v>156</v>
      </c>
      <c r="H10482" s="25">
        <v>54998017</v>
      </c>
      <c r="I10482" s="25">
        <v>54998092</v>
      </c>
      <c r="J10482" s="17" t="s">
        <v>769</v>
      </c>
    </row>
    <row r="10483" spans="1:10">
      <c r="A10483" s="16" t="s">
        <v>481</v>
      </c>
      <c r="B10483" s="25" t="s">
        <v>8625</v>
      </c>
      <c r="C10483" s="25" t="s">
        <v>6946</v>
      </c>
      <c r="D10483" s="25" t="s">
        <v>6939</v>
      </c>
      <c r="E10483" s="25">
        <v>176</v>
      </c>
      <c r="F10483" s="25">
        <v>206</v>
      </c>
      <c r="G10483" s="25" t="s">
        <v>156</v>
      </c>
      <c r="H10483" s="25">
        <v>34619314</v>
      </c>
      <c r="I10483" s="25">
        <v>34619224</v>
      </c>
      <c r="J10483" s="17" t="s">
        <v>67</v>
      </c>
    </row>
    <row r="10484" spans="1:10">
      <c r="A10484" s="16" t="s">
        <v>481</v>
      </c>
      <c r="B10484" s="25" t="s">
        <v>8625</v>
      </c>
      <c r="C10484" s="25" t="s">
        <v>6946</v>
      </c>
      <c r="D10484" s="25" t="s">
        <v>6939</v>
      </c>
      <c r="E10484" s="25">
        <v>293</v>
      </c>
      <c r="F10484" s="25">
        <v>305</v>
      </c>
      <c r="G10484" s="25" t="s">
        <v>156</v>
      </c>
      <c r="H10484" s="25">
        <v>34618963</v>
      </c>
      <c r="I10484" s="25">
        <v>34618927</v>
      </c>
      <c r="J10484" s="17" t="s">
        <v>67</v>
      </c>
    </row>
    <row r="10485" spans="1:10">
      <c r="A10485" s="16" t="s">
        <v>481</v>
      </c>
      <c r="B10485" s="25" t="s">
        <v>8625</v>
      </c>
      <c r="C10485" s="25" t="s">
        <v>6946</v>
      </c>
      <c r="D10485" s="25" t="s">
        <v>6939</v>
      </c>
      <c r="E10485" s="25">
        <v>318</v>
      </c>
      <c r="F10485" s="25">
        <v>336</v>
      </c>
      <c r="G10485" s="25" t="s">
        <v>156</v>
      </c>
      <c r="H10485" s="25">
        <v>34618888</v>
      </c>
      <c r="I10485" s="25">
        <v>34618834</v>
      </c>
      <c r="J10485" s="17" t="s">
        <v>67</v>
      </c>
    </row>
    <row r="10486" spans="1:10">
      <c r="A10486" s="16" t="s">
        <v>481</v>
      </c>
      <c r="B10486" s="25" t="s">
        <v>8625</v>
      </c>
      <c r="C10486" s="25" t="s">
        <v>6946</v>
      </c>
      <c r="D10486" s="25" t="s">
        <v>6939</v>
      </c>
      <c r="E10486" s="25">
        <v>341</v>
      </c>
      <c r="F10486" s="25">
        <v>378</v>
      </c>
      <c r="G10486" s="25" t="s">
        <v>156</v>
      </c>
      <c r="H10486" s="25">
        <v>34618819</v>
      </c>
      <c r="I10486" s="25">
        <v>34618708</v>
      </c>
      <c r="J10486" s="17" t="s">
        <v>67</v>
      </c>
    </row>
    <row r="10487" spans="1:10">
      <c r="A10487" s="16" t="s">
        <v>481</v>
      </c>
      <c r="B10487" s="25" t="s">
        <v>8625</v>
      </c>
      <c r="C10487" s="25" t="s">
        <v>6946</v>
      </c>
      <c r="D10487" s="25" t="s">
        <v>6939</v>
      </c>
      <c r="E10487" s="25">
        <v>398</v>
      </c>
      <c r="F10487" s="25">
        <v>442</v>
      </c>
      <c r="G10487" s="25" t="s">
        <v>156</v>
      </c>
      <c r="H10487" s="25">
        <v>34618648</v>
      </c>
      <c r="I10487" s="25">
        <v>34618516</v>
      </c>
      <c r="J10487" s="17" t="s">
        <v>67</v>
      </c>
    </row>
    <row r="10488" spans="1:10">
      <c r="A10488" s="16" t="s">
        <v>481</v>
      </c>
      <c r="B10488" s="25" t="s">
        <v>8625</v>
      </c>
      <c r="C10488" s="25" t="s">
        <v>6946</v>
      </c>
      <c r="D10488" s="25" t="s">
        <v>6934</v>
      </c>
      <c r="E10488" s="25">
        <v>355</v>
      </c>
      <c r="F10488" s="25">
        <v>368</v>
      </c>
      <c r="G10488" s="25" t="s">
        <v>156</v>
      </c>
      <c r="H10488" s="25">
        <v>34618777</v>
      </c>
      <c r="I10488" s="25">
        <v>34618738</v>
      </c>
      <c r="J10488" s="17" t="s">
        <v>67</v>
      </c>
    </row>
    <row r="10489" spans="1:10">
      <c r="A10489" s="16" t="s">
        <v>481</v>
      </c>
      <c r="B10489" s="25" t="s">
        <v>8625</v>
      </c>
      <c r="C10489" s="25" t="s">
        <v>6946</v>
      </c>
      <c r="D10489" s="25" t="s">
        <v>6934</v>
      </c>
      <c r="E10489" s="25">
        <v>599</v>
      </c>
      <c r="F10489" s="25">
        <v>610</v>
      </c>
      <c r="G10489" s="25" t="s">
        <v>156</v>
      </c>
      <c r="H10489" s="25">
        <v>34618045</v>
      </c>
      <c r="I10489" s="25">
        <v>34618012</v>
      </c>
      <c r="J10489" s="17" t="s">
        <v>67</v>
      </c>
    </row>
    <row r="10490" spans="1:10">
      <c r="A10490" s="16" t="s">
        <v>481</v>
      </c>
      <c r="B10490" s="25" t="s">
        <v>8626</v>
      </c>
      <c r="C10490" s="25" t="s">
        <v>6948</v>
      </c>
      <c r="D10490" s="25" t="s">
        <v>6936</v>
      </c>
      <c r="E10490" s="25">
        <v>172</v>
      </c>
      <c r="F10490" s="25">
        <v>187</v>
      </c>
      <c r="G10490" s="25" t="s">
        <v>168</v>
      </c>
      <c r="H10490" s="25">
        <v>636962</v>
      </c>
      <c r="I10490" s="25">
        <v>637007</v>
      </c>
      <c r="J10490" s="17" t="s">
        <v>769</v>
      </c>
    </row>
    <row r="10491" spans="1:10">
      <c r="A10491" s="16" t="s">
        <v>481</v>
      </c>
      <c r="B10491" s="25" t="s">
        <v>8626</v>
      </c>
      <c r="C10491" s="25" t="s">
        <v>6948</v>
      </c>
      <c r="D10491" s="25" t="s">
        <v>6936</v>
      </c>
      <c r="E10491" s="25">
        <v>276</v>
      </c>
      <c r="F10491" s="25">
        <v>317</v>
      </c>
      <c r="G10491" s="25" t="s">
        <v>168</v>
      </c>
      <c r="H10491" s="25">
        <v>637274</v>
      </c>
      <c r="I10491" s="25">
        <v>637397</v>
      </c>
      <c r="J10491" s="17" t="s">
        <v>769</v>
      </c>
    </row>
    <row r="10492" spans="1:10">
      <c r="A10492" s="16" t="s">
        <v>481</v>
      </c>
      <c r="B10492" s="25" t="s">
        <v>8626</v>
      </c>
      <c r="C10492" s="25" t="s">
        <v>6948</v>
      </c>
      <c r="D10492" s="25" t="s">
        <v>6936</v>
      </c>
      <c r="E10492" s="25">
        <v>334</v>
      </c>
      <c r="F10492" s="25">
        <v>434</v>
      </c>
      <c r="G10492" s="25" t="s">
        <v>168</v>
      </c>
      <c r="H10492" s="25">
        <v>637448</v>
      </c>
      <c r="I10492" s="25">
        <v>637748</v>
      </c>
      <c r="J10492" s="17" t="s">
        <v>769</v>
      </c>
    </row>
    <row r="10493" spans="1:10">
      <c r="A10493" s="16" t="s">
        <v>481</v>
      </c>
      <c r="B10493" s="25" t="s">
        <v>8626</v>
      </c>
      <c r="C10493" s="25" t="s">
        <v>6948</v>
      </c>
      <c r="D10493" s="25" t="s">
        <v>6933</v>
      </c>
      <c r="E10493" s="25">
        <v>545</v>
      </c>
      <c r="F10493" s="25">
        <v>571</v>
      </c>
      <c r="G10493" s="25" t="s">
        <v>168</v>
      </c>
      <c r="H10493" s="25">
        <v>638081</v>
      </c>
      <c r="I10493" s="25">
        <v>638159</v>
      </c>
      <c r="J10493" s="17" t="s">
        <v>769</v>
      </c>
    </row>
    <row r="10494" spans="1:10">
      <c r="A10494" s="16" t="s">
        <v>481</v>
      </c>
      <c r="B10494" s="25" t="s">
        <v>8626</v>
      </c>
      <c r="C10494" s="25" t="s">
        <v>6948</v>
      </c>
      <c r="D10494" s="25" t="s">
        <v>6933</v>
      </c>
      <c r="E10494" s="25">
        <v>611</v>
      </c>
      <c r="F10494" s="25">
        <v>623</v>
      </c>
      <c r="G10494" s="25" t="s">
        <v>168</v>
      </c>
      <c r="H10494" s="25">
        <v>638279</v>
      </c>
      <c r="I10494" s="25">
        <v>638315</v>
      </c>
      <c r="J10494" s="17" t="s">
        <v>769</v>
      </c>
    </row>
    <row r="10495" spans="1:10">
      <c r="A10495" s="16" t="s">
        <v>481</v>
      </c>
      <c r="B10495" s="25" t="s">
        <v>8626</v>
      </c>
      <c r="C10495" s="25" t="s">
        <v>6948</v>
      </c>
      <c r="D10495" s="25" t="s">
        <v>6933</v>
      </c>
      <c r="E10495" s="25">
        <v>638</v>
      </c>
      <c r="F10495" s="25">
        <v>690</v>
      </c>
      <c r="G10495" s="25" t="s">
        <v>168</v>
      </c>
      <c r="H10495" s="25">
        <v>638474</v>
      </c>
      <c r="I10495" s="25">
        <v>638630</v>
      </c>
      <c r="J10495" s="17" t="s">
        <v>769</v>
      </c>
    </row>
    <row r="10496" spans="1:10">
      <c r="A10496" s="16" t="s">
        <v>481</v>
      </c>
      <c r="B10496" s="25" t="s">
        <v>8626</v>
      </c>
      <c r="C10496" s="25" t="s">
        <v>6948</v>
      </c>
      <c r="D10496" s="25" t="s">
        <v>6933</v>
      </c>
      <c r="E10496" s="25">
        <v>718</v>
      </c>
      <c r="F10496" s="25">
        <v>738</v>
      </c>
      <c r="G10496" s="25" t="s">
        <v>168</v>
      </c>
      <c r="H10496" s="25">
        <v>638714</v>
      </c>
      <c r="I10496" s="25">
        <v>638774</v>
      </c>
      <c r="J10496" s="17" t="s">
        <v>769</v>
      </c>
    </row>
    <row r="10497" spans="1:10">
      <c r="A10497" s="16" t="s">
        <v>481</v>
      </c>
      <c r="B10497" s="25" t="s">
        <v>8626</v>
      </c>
      <c r="C10497" s="25" t="s">
        <v>6948</v>
      </c>
      <c r="D10497" s="25" t="s">
        <v>6934</v>
      </c>
      <c r="E10497" s="25">
        <v>23</v>
      </c>
      <c r="F10497" s="25">
        <v>50</v>
      </c>
      <c r="G10497" s="25" t="s">
        <v>168</v>
      </c>
      <c r="H10497" s="25">
        <v>636515</v>
      </c>
      <c r="I10497" s="25">
        <v>636596</v>
      </c>
      <c r="J10497" s="17" t="s">
        <v>769</v>
      </c>
    </row>
    <row r="10498" spans="1:10">
      <c r="A10498" s="16" t="s">
        <v>481</v>
      </c>
      <c r="B10498" s="25" t="s">
        <v>8626</v>
      </c>
      <c r="C10498" s="25" t="s">
        <v>6948</v>
      </c>
      <c r="D10498" s="25" t="s">
        <v>6934</v>
      </c>
      <c r="E10498" s="25">
        <v>307</v>
      </c>
      <c r="F10498" s="25">
        <v>321</v>
      </c>
      <c r="G10498" s="25" t="s">
        <v>168</v>
      </c>
      <c r="H10498" s="25">
        <v>637367</v>
      </c>
      <c r="I10498" s="25">
        <v>637409</v>
      </c>
      <c r="J10498" s="17" t="s">
        <v>769</v>
      </c>
    </row>
    <row r="10499" spans="1:10">
      <c r="A10499" s="16" t="s">
        <v>481</v>
      </c>
      <c r="B10499" s="25" t="s">
        <v>8626</v>
      </c>
      <c r="C10499" s="25" t="s">
        <v>6948</v>
      </c>
      <c r="D10499" s="25" t="s">
        <v>6934</v>
      </c>
      <c r="E10499" s="25">
        <v>416</v>
      </c>
      <c r="F10499" s="25">
        <v>426</v>
      </c>
      <c r="G10499" s="25" t="s">
        <v>168</v>
      </c>
      <c r="H10499" s="25">
        <v>637694</v>
      </c>
      <c r="I10499" s="25">
        <v>637724</v>
      </c>
      <c r="J10499" s="17" t="s">
        <v>769</v>
      </c>
    </row>
    <row r="10500" spans="1:10">
      <c r="A10500" s="16" t="s">
        <v>481</v>
      </c>
      <c r="B10500" s="25" t="s">
        <v>8626</v>
      </c>
      <c r="C10500" s="25" t="s">
        <v>6948</v>
      </c>
      <c r="D10500" s="25" t="s">
        <v>6934</v>
      </c>
      <c r="E10500" s="25">
        <v>466</v>
      </c>
      <c r="F10500" s="25">
        <v>485</v>
      </c>
      <c r="G10500" s="25" t="s">
        <v>168</v>
      </c>
      <c r="H10500" s="25">
        <v>637844</v>
      </c>
      <c r="I10500" s="25">
        <v>637901</v>
      </c>
      <c r="J10500" s="17" t="s">
        <v>769</v>
      </c>
    </row>
    <row r="10501" spans="1:10">
      <c r="A10501" s="16" t="s">
        <v>481</v>
      </c>
      <c r="B10501" s="25" t="s">
        <v>8626</v>
      </c>
      <c r="C10501" s="25" t="s">
        <v>6948</v>
      </c>
      <c r="D10501" s="25" t="s">
        <v>6934</v>
      </c>
      <c r="E10501" s="25">
        <v>688</v>
      </c>
      <c r="F10501" s="25">
        <v>700</v>
      </c>
      <c r="G10501" s="25" t="s">
        <v>168</v>
      </c>
      <c r="H10501" s="25">
        <v>638624</v>
      </c>
      <c r="I10501" s="25">
        <v>638660</v>
      </c>
      <c r="J10501" s="17" t="s">
        <v>769</v>
      </c>
    </row>
    <row r="10502" spans="1:10">
      <c r="A10502" s="16" t="s">
        <v>481</v>
      </c>
      <c r="B10502" s="25" t="s">
        <v>8626</v>
      </c>
      <c r="C10502" s="25" t="s">
        <v>6948</v>
      </c>
      <c r="D10502" s="25" t="s">
        <v>6934</v>
      </c>
      <c r="E10502" s="25">
        <v>724</v>
      </c>
      <c r="F10502" s="25">
        <v>734</v>
      </c>
      <c r="G10502" s="25" t="s">
        <v>168</v>
      </c>
      <c r="H10502" s="25">
        <v>638732</v>
      </c>
      <c r="I10502" s="25">
        <v>638762</v>
      </c>
      <c r="J10502" s="17" t="s">
        <v>769</v>
      </c>
    </row>
    <row r="10503" spans="1:10">
      <c r="A10503" s="16" t="s">
        <v>481</v>
      </c>
      <c r="B10503" s="25" t="s">
        <v>8627</v>
      </c>
      <c r="C10503" s="25" t="s">
        <v>6948</v>
      </c>
      <c r="D10503" s="25" t="s">
        <v>6936</v>
      </c>
      <c r="E10503" s="25">
        <v>100</v>
      </c>
      <c r="F10503" s="25">
        <v>214</v>
      </c>
      <c r="G10503" s="25" t="s">
        <v>158</v>
      </c>
      <c r="H10503" s="25">
        <v>47863818</v>
      </c>
      <c r="I10503" s="25">
        <v>47863476</v>
      </c>
      <c r="J10503" s="17" t="s">
        <v>67</v>
      </c>
    </row>
    <row r="10504" spans="1:10">
      <c r="A10504" s="16" t="s">
        <v>481</v>
      </c>
      <c r="B10504" s="25" t="s">
        <v>8627</v>
      </c>
      <c r="C10504" s="25" t="s">
        <v>6948</v>
      </c>
      <c r="D10504" s="25" t="s">
        <v>6933</v>
      </c>
      <c r="E10504" s="25">
        <v>292</v>
      </c>
      <c r="F10504" s="25">
        <v>331</v>
      </c>
      <c r="G10504" s="25" t="s">
        <v>158</v>
      </c>
      <c r="H10504" s="25">
        <v>47863242</v>
      </c>
      <c r="I10504" s="25">
        <v>47863125</v>
      </c>
      <c r="J10504" s="17" t="s">
        <v>67</v>
      </c>
    </row>
    <row r="10505" spans="1:10">
      <c r="A10505" s="16" t="s">
        <v>481</v>
      </c>
      <c r="B10505" s="25" t="s">
        <v>8627</v>
      </c>
      <c r="C10505" s="25" t="s">
        <v>6948</v>
      </c>
      <c r="D10505" s="25" t="s">
        <v>6933</v>
      </c>
      <c r="E10505" s="25">
        <v>393</v>
      </c>
      <c r="F10505" s="25">
        <v>449</v>
      </c>
      <c r="G10505" s="25" t="s">
        <v>158</v>
      </c>
      <c r="H10505" s="25">
        <v>47862939</v>
      </c>
      <c r="I10505" s="25">
        <v>47862771</v>
      </c>
      <c r="J10505" s="17" t="s">
        <v>67</v>
      </c>
    </row>
    <row r="10506" spans="1:10">
      <c r="A10506" s="16" t="s">
        <v>481</v>
      </c>
      <c r="B10506" s="25" t="s">
        <v>8627</v>
      </c>
      <c r="C10506" s="25" t="s">
        <v>6948</v>
      </c>
      <c r="D10506" s="25" t="s">
        <v>6933</v>
      </c>
      <c r="E10506" s="25">
        <v>481</v>
      </c>
      <c r="F10506" s="25">
        <v>501</v>
      </c>
      <c r="G10506" s="25" t="s">
        <v>158</v>
      </c>
      <c r="H10506" s="25">
        <v>47862675</v>
      </c>
      <c r="I10506" s="25">
        <v>47862615</v>
      </c>
      <c r="J10506" s="17" t="s">
        <v>67</v>
      </c>
    </row>
    <row r="10507" spans="1:10">
      <c r="A10507" s="16" t="s">
        <v>481</v>
      </c>
      <c r="B10507" s="25" t="s">
        <v>8627</v>
      </c>
      <c r="C10507" s="25" t="s">
        <v>6948</v>
      </c>
      <c r="D10507" s="25" t="s">
        <v>6934</v>
      </c>
      <c r="E10507" s="25">
        <v>7</v>
      </c>
      <c r="F10507" s="25">
        <v>24</v>
      </c>
      <c r="G10507" s="25" t="s">
        <v>158</v>
      </c>
      <c r="H10507" s="25">
        <v>47864097</v>
      </c>
      <c r="I10507" s="25">
        <v>47864046</v>
      </c>
      <c r="J10507" s="17" t="s">
        <v>67</v>
      </c>
    </row>
    <row r="10508" spans="1:10">
      <c r="A10508" s="16" t="s">
        <v>481</v>
      </c>
      <c r="B10508" s="25" t="s">
        <v>8627</v>
      </c>
      <c r="C10508" s="25" t="s">
        <v>6948</v>
      </c>
      <c r="D10508" s="25" t="s">
        <v>6934</v>
      </c>
      <c r="E10508" s="25">
        <v>218</v>
      </c>
      <c r="F10508" s="25">
        <v>240</v>
      </c>
      <c r="G10508" s="25" t="s">
        <v>158</v>
      </c>
      <c r="H10508" s="25">
        <v>47863464</v>
      </c>
      <c r="I10508" s="25">
        <v>47863398</v>
      </c>
      <c r="J10508" s="17" t="s">
        <v>67</v>
      </c>
    </row>
    <row r="10509" spans="1:10">
      <c r="A10509" s="16" t="s">
        <v>481</v>
      </c>
      <c r="B10509" s="25" t="s">
        <v>8628</v>
      </c>
      <c r="C10509" s="25" t="s">
        <v>6938</v>
      </c>
      <c r="D10509" s="25" t="s">
        <v>6932</v>
      </c>
      <c r="E10509" s="25">
        <v>78</v>
      </c>
      <c r="F10509" s="25">
        <v>98</v>
      </c>
      <c r="G10509" s="25" t="s">
        <v>154</v>
      </c>
      <c r="H10509" s="25">
        <v>4810034</v>
      </c>
      <c r="I10509" s="25">
        <v>4809974</v>
      </c>
      <c r="J10509" s="17" t="s">
        <v>67</v>
      </c>
    </row>
    <row r="10510" spans="1:10">
      <c r="A10510" s="16" t="s">
        <v>481</v>
      </c>
      <c r="B10510" s="25" t="s">
        <v>8628</v>
      </c>
      <c r="C10510" s="25" t="s">
        <v>6938</v>
      </c>
      <c r="D10510" s="25" t="s">
        <v>6939</v>
      </c>
      <c r="E10510" s="25">
        <v>184</v>
      </c>
      <c r="F10510" s="25">
        <v>202</v>
      </c>
      <c r="G10510" s="25" t="s">
        <v>154</v>
      </c>
      <c r="H10510" s="25">
        <v>4809716</v>
      </c>
      <c r="I10510" s="25">
        <v>4809662</v>
      </c>
      <c r="J10510" s="17" t="s">
        <v>67</v>
      </c>
    </row>
    <row r="10511" spans="1:10">
      <c r="A10511" s="16" t="s">
        <v>481</v>
      </c>
      <c r="B10511" s="25" t="s">
        <v>8628</v>
      </c>
      <c r="C10511" s="25" t="s">
        <v>6938</v>
      </c>
      <c r="D10511" s="25" t="s">
        <v>6939</v>
      </c>
      <c r="E10511" s="25">
        <v>344</v>
      </c>
      <c r="F10511" s="25">
        <v>385</v>
      </c>
      <c r="G10511" s="25" t="s">
        <v>154</v>
      </c>
      <c r="H10511" s="25">
        <v>4809236</v>
      </c>
      <c r="I10511" s="25">
        <v>4809113</v>
      </c>
      <c r="J10511" s="17" t="s">
        <v>67</v>
      </c>
    </row>
    <row r="10512" spans="1:10">
      <c r="A10512" s="16" t="s">
        <v>481</v>
      </c>
      <c r="B10512" s="25" t="s">
        <v>8628</v>
      </c>
      <c r="C10512" s="25" t="s">
        <v>6938</v>
      </c>
      <c r="D10512" s="25" t="s">
        <v>6939</v>
      </c>
      <c r="E10512" s="25">
        <v>402</v>
      </c>
      <c r="F10512" s="25">
        <v>439</v>
      </c>
      <c r="G10512" s="25" t="s">
        <v>154</v>
      </c>
      <c r="H10512" s="25">
        <v>4809062</v>
      </c>
      <c r="I10512" s="25">
        <v>4808951</v>
      </c>
      <c r="J10512" s="17" t="s">
        <v>67</v>
      </c>
    </row>
    <row r="10513" spans="1:10">
      <c r="A10513" s="16" t="s">
        <v>481</v>
      </c>
      <c r="B10513" s="25" t="s">
        <v>8628</v>
      </c>
      <c r="C10513" s="25" t="s">
        <v>6938</v>
      </c>
      <c r="D10513" s="25" t="s">
        <v>6934</v>
      </c>
      <c r="E10513" s="25">
        <v>619</v>
      </c>
      <c r="F10513" s="25">
        <v>631</v>
      </c>
      <c r="G10513" s="25" t="s">
        <v>154</v>
      </c>
      <c r="H10513" s="25">
        <v>4808411</v>
      </c>
      <c r="I10513" s="25">
        <v>4808375</v>
      </c>
      <c r="J10513" s="17" t="s">
        <v>67</v>
      </c>
    </row>
    <row r="10514" spans="1:10">
      <c r="A10514" s="16" t="s">
        <v>481</v>
      </c>
      <c r="B10514" s="25" t="s">
        <v>8629</v>
      </c>
      <c r="C10514" s="25" t="s">
        <v>6948</v>
      </c>
      <c r="D10514" s="25" t="s">
        <v>6936</v>
      </c>
      <c r="E10514" s="25">
        <v>174</v>
      </c>
      <c r="F10514" s="25">
        <v>195</v>
      </c>
      <c r="G10514" s="25" t="s">
        <v>154</v>
      </c>
      <c r="H10514" s="25">
        <v>52409561</v>
      </c>
      <c r="I10514" s="25">
        <v>52409416</v>
      </c>
      <c r="J10514" s="17" t="s">
        <v>67</v>
      </c>
    </row>
    <row r="10515" spans="1:10">
      <c r="A10515" s="16" t="s">
        <v>481</v>
      </c>
      <c r="B10515" s="25" t="s">
        <v>8629</v>
      </c>
      <c r="C10515" s="25" t="s">
        <v>6948</v>
      </c>
      <c r="D10515" s="25" t="s">
        <v>6936</v>
      </c>
      <c r="E10515" s="25">
        <v>301</v>
      </c>
      <c r="F10515" s="25">
        <v>321</v>
      </c>
      <c r="G10515" s="25" t="s">
        <v>154</v>
      </c>
      <c r="H10515" s="25">
        <v>52408734</v>
      </c>
      <c r="I10515" s="25">
        <v>52408566</v>
      </c>
      <c r="J10515" s="17" t="s">
        <v>67</v>
      </c>
    </row>
    <row r="10516" spans="1:10">
      <c r="A10516" s="16" t="s">
        <v>481</v>
      </c>
      <c r="B10516" s="25" t="s">
        <v>8629</v>
      </c>
      <c r="C10516" s="25" t="s">
        <v>6948</v>
      </c>
      <c r="D10516" s="25" t="s">
        <v>6936</v>
      </c>
      <c r="E10516" s="25">
        <v>445</v>
      </c>
      <c r="F10516" s="25">
        <v>581</v>
      </c>
      <c r="G10516" s="25" t="s">
        <v>154</v>
      </c>
      <c r="H10516" s="25">
        <v>52407491</v>
      </c>
      <c r="I10516" s="25">
        <v>52406408</v>
      </c>
      <c r="J10516" s="17" t="s">
        <v>67</v>
      </c>
    </row>
    <row r="10517" spans="1:10">
      <c r="A10517" s="16" t="s">
        <v>481</v>
      </c>
      <c r="B10517" s="25" t="s">
        <v>8629</v>
      </c>
      <c r="C10517" s="25" t="s">
        <v>6948</v>
      </c>
      <c r="D10517" s="25" t="s">
        <v>6933</v>
      </c>
      <c r="E10517" s="25">
        <v>645</v>
      </c>
      <c r="F10517" s="25">
        <v>688</v>
      </c>
      <c r="G10517" s="25" t="s">
        <v>154</v>
      </c>
      <c r="H10517" s="25">
        <v>52405603</v>
      </c>
      <c r="I10517" s="25">
        <v>52405474</v>
      </c>
      <c r="J10517" s="17" t="s">
        <v>67</v>
      </c>
    </row>
    <row r="10518" spans="1:10">
      <c r="A10518" s="16" t="s">
        <v>481</v>
      </c>
      <c r="B10518" s="25" t="s">
        <v>8629</v>
      </c>
      <c r="C10518" s="25" t="s">
        <v>6948</v>
      </c>
      <c r="D10518" s="25" t="s">
        <v>6933</v>
      </c>
      <c r="E10518" s="25">
        <v>728</v>
      </c>
      <c r="F10518" s="25">
        <v>739</v>
      </c>
      <c r="G10518" s="25" t="s">
        <v>154</v>
      </c>
      <c r="H10518" s="25">
        <v>52405354</v>
      </c>
      <c r="I10518" s="25">
        <v>52405321</v>
      </c>
      <c r="J10518" s="17" t="s">
        <v>67</v>
      </c>
    </row>
    <row r="10519" spans="1:10">
      <c r="A10519" s="16" t="s">
        <v>481</v>
      </c>
      <c r="B10519" s="25" t="s">
        <v>8629</v>
      </c>
      <c r="C10519" s="25" t="s">
        <v>6948</v>
      </c>
      <c r="D10519" s="25" t="s">
        <v>6933</v>
      </c>
      <c r="E10519" s="25">
        <v>752</v>
      </c>
      <c r="F10519" s="25">
        <v>808</v>
      </c>
      <c r="G10519" s="25" t="s">
        <v>154</v>
      </c>
      <c r="H10519" s="25">
        <v>52405181</v>
      </c>
      <c r="I10519" s="25">
        <v>52405013</v>
      </c>
      <c r="J10519" s="17" t="s">
        <v>67</v>
      </c>
    </row>
    <row r="10520" spans="1:10">
      <c r="A10520" s="16" t="s">
        <v>481</v>
      </c>
      <c r="B10520" s="25" t="s">
        <v>8629</v>
      </c>
      <c r="C10520" s="25" t="s">
        <v>6948</v>
      </c>
      <c r="D10520" s="25" t="s">
        <v>6933</v>
      </c>
      <c r="E10520" s="25">
        <v>819</v>
      </c>
      <c r="F10520" s="25">
        <v>830</v>
      </c>
      <c r="G10520" s="25" t="s">
        <v>154</v>
      </c>
      <c r="H10520" s="25">
        <v>52404980</v>
      </c>
      <c r="I10520" s="25">
        <v>52404947</v>
      </c>
      <c r="J10520" s="17" t="s">
        <v>67</v>
      </c>
    </row>
    <row r="10521" spans="1:10">
      <c r="A10521" s="16" t="s">
        <v>481</v>
      </c>
      <c r="B10521" s="25" t="s">
        <v>8629</v>
      </c>
      <c r="C10521" s="25" t="s">
        <v>6948</v>
      </c>
      <c r="D10521" s="25" t="s">
        <v>6933</v>
      </c>
      <c r="E10521" s="25">
        <v>834</v>
      </c>
      <c r="F10521" s="25">
        <v>855</v>
      </c>
      <c r="G10521" s="25" t="s">
        <v>154</v>
      </c>
      <c r="H10521" s="25">
        <v>52404935</v>
      </c>
      <c r="I10521" s="25">
        <v>52404872</v>
      </c>
      <c r="J10521" s="17" t="s">
        <v>67</v>
      </c>
    </row>
    <row r="10522" spans="1:10">
      <c r="A10522" s="16" t="s">
        <v>481</v>
      </c>
      <c r="B10522" s="25" t="s">
        <v>8629</v>
      </c>
      <c r="C10522" s="25" t="s">
        <v>6948</v>
      </c>
      <c r="D10522" s="25" t="s">
        <v>6933</v>
      </c>
      <c r="E10522" s="25">
        <v>896</v>
      </c>
      <c r="F10522" s="25">
        <v>924</v>
      </c>
      <c r="G10522" s="25" t="s">
        <v>154</v>
      </c>
      <c r="H10522" s="25">
        <v>52404609</v>
      </c>
      <c r="I10522" s="25">
        <v>52404525</v>
      </c>
      <c r="J10522" s="17" t="s">
        <v>67</v>
      </c>
    </row>
    <row r="10523" spans="1:10">
      <c r="A10523" s="16" t="s">
        <v>481</v>
      </c>
      <c r="B10523" s="25" t="s">
        <v>8629</v>
      </c>
      <c r="C10523" s="25" t="s">
        <v>6948</v>
      </c>
      <c r="D10523" s="25" t="s">
        <v>6934</v>
      </c>
      <c r="E10523" s="25">
        <v>17</v>
      </c>
      <c r="F10523" s="25">
        <v>36</v>
      </c>
      <c r="G10523" s="25" t="s">
        <v>154</v>
      </c>
      <c r="H10523" s="25">
        <v>52410835</v>
      </c>
      <c r="I10523" s="25">
        <v>52410778</v>
      </c>
      <c r="J10523" s="17" t="s">
        <v>67</v>
      </c>
    </row>
    <row r="10524" spans="1:10">
      <c r="A10524" s="16" t="s">
        <v>481</v>
      </c>
      <c r="B10524" s="25" t="s">
        <v>8629</v>
      </c>
      <c r="C10524" s="25" t="s">
        <v>6948</v>
      </c>
      <c r="D10524" s="25" t="s">
        <v>6934</v>
      </c>
      <c r="E10524" s="25">
        <v>78</v>
      </c>
      <c r="F10524" s="25">
        <v>92</v>
      </c>
      <c r="G10524" s="25" t="s">
        <v>154</v>
      </c>
      <c r="H10524" s="25">
        <v>52410452</v>
      </c>
      <c r="I10524" s="25">
        <v>52410212</v>
      </c>
      <c r="J10524" s="17" t="s">
        <v>67</v>
      </c>
    </row>
    <row r="10525" spans="1:10">
      <c r="A10525" s="16" t="s">
        <v>481</v>
      </c>
      <c r="B10525" s="25" t="s">
        <v>8629</v>
      </c>
      <c r="C10525" s="25" t="s">
        <v>6948</v>
      </c>
      <c r="D10525" s="25" t="s">
        <v>6934</v>
      </c>
      <c r="E10525" s="25">
        <v>290</v>
      </c>
      <c r="F10525" s="25">
        <v>301</v>
      </c>
      <c r="G10525" s="25" t="s">
        <v>154</v>
      </c>
      <c r="H10525" s="25">
        <v>52408767</v>
      </c>
      <c r="I10525" s="25">
        <v>52408734</v>
      </c>
      <c r="J10525" s="17" t="s">
        <v>67</v>
      </c>
    </row>
    <row r="10526" spans="1:10">
      <c r="A10526" s="16" t="s">
        <v>481</v>
      </c>
      <c r="B10526" s="25" t="s">
        <v>8629</v>
      </c>
      <c r="C10526" s="25" t="s">
        <v>6948</v>
      </c>
      <c r="D10526" s="25" t="s">
        <v>6934</v>
      </c>
      <c r="E10526" s="25">
        <v>589</v>
      </c>
      <c r="F10526" s="25">
        <v>616</v>
      </c>
      <c r="G10526" s="25" t="s">
        <v>154</v>
      </c>
      <c r="H10526" s="25">
        <v>52406384</v>
      </c>
      <c r="I10526" s="25">
        <v>52405909</v>
      </c>
      <c r="J10526" s="17" t="s">
        <v>67</v>
      </c>
    </row>
    <row r="10527" spans="1:10">
      <c r="A10527" s="16" t="s">
        <v>481</v>
      </c>
      <c r="B10527" s="25" t="s">
        <v>8629</v>
      </c>
      <c r="C10527" s="25" t="s">
        <v>6948</v>
      </c>
      <c r="D10527" s="25" t="s">
        <v>6934</v>
      </c>
      <c r="E10527" s="25">
        <v>633</v>
      </c>
      <c r="F10527" s="25">
        <v>644</v>
      </c>
      <c r="G10527" s="25" t="s">
        <v>154</v>
      </c>
      <c r="H10527" s="25">
        <v>52405858</v>
      </c>
      <c r="I10527" s="25">
        <v>52405606</v>
      </c>
      <c r="J10527" s="17" t="s">
        <v>67</v>
      </c>
    </row>
    <row r="10528" spans="1:10">
      <c r="A10528" s="16" t="s">
        <v>481</v>
      </c>
      <c r="B10528" s="25" t="s">
        <v>8630</v>
      </c>
      <c r="C10528" s="25" t="s">
        <v>6931</v>
      </c>
      <c r="D10528" s="25" t="s">
        <v>6932</v>
      </c>
      <c r="E10528" s="25">
        <v>239</v>
      </c>
      <c r="F10528" s="25">
        <v>266</v>
      </c>
      <c r="G10528" s="25" t="s">
        <v>166</v>
      </c>
      <c r="H10528" s="25">
        <v>41339418</v>
      </c>
      <c r="I10528" s="25">
        <v>41339854</v>
      </c>
      <c r="J10528" s="17" t="s">
        <v>769</v>
      </c>
    </row>
    <row r="10529" spans="1:10">
      <c r="A10529" s="16" t="s">
        <v>481</v>
      </c>
      <c r="B10529" s="25" t="s">
        <v>8630</v>
      </c>
      <c r="C10529" s="25" t="s">
        <v>6931</v>
      </c>
      <c r="D10529" s="25" t="s">
        <v>6932</v>
      </c>
      <c r="E10529" s="25">
        <v>322</v>
      </c>
      <c r="F10529" s="25">
        <v>342</v>
      </c>
      <c r="G10529" s="25" t="s">
        <v>166</v>
      </c>
      <c r="H10529" s="25">
        <v>41340109</v>
      </c>
      <c r="I10529" s="25">
        <v>41340169</v>
      </c>
      <c r="J10529" s="17" t="s">
        <v>769</v>
      </c>
    </row>
    <row r="10530" spans="1:10">
      <c r="A10530" s="16" t="s">
        <v>481</v>
      </c>
      <c r="B10530" s="25" t="s">
        <v>8630</v>
      </c>
      <c r="C10530" s="25" t="s">
        <v>6931</v>
      </c>
      <c r="D10530" s="25" t="s">
        <v>6934</v>
      </c>
      <c r="E10530" s="25">
        <v>471</v>
      </c>
      <c r="F10530" s="25">
        <v>481</v>
      </c>
      <c r="G10530" s="25" t="s">
        <v>166</v>
      </c>
      <c r="H10530" s="25">
        <v>41340924</v>
      </c>
      <c r="I10530" s="25">
        <v>41340954</v>
      </c>
      <c r="J10530" s="17" t="s">
        <v>769</v>
      </c>
    </row>
    <row r="10531" spans="1:10">
      <c r="A10531" s="16" t="s">
        <v>481</v>
      </c>
      <c r="B10531" s="25" t="s">
        <v>8630</v>
      </c>
      <c r="C10531" s="25" t="s">
        <v>6931</v>
      </c>
      <c r="D10531" s="25" t="s">
        <v>6934</v>
      </c>
      <c r="E10531" s="25">
        <v>560</v>
      </c>
      <c r="F10531" s="25">
        <v>570</v>
      </c>
      <c r="G10531" s="25" t="s">
        <v>166</v>
      </c>
      <c r="H10531" s="25">
        <v>41341191</v>
      </c>
      <c r="I10531" s="25">
        <v>41341221</v>
      </c>
      <c r="J10531" s="17" t="s">
        <v>769</v>
      </c>
    </row>
    <row r="10532" spans="1:10">
      <c r="A10532" s="16" t="s">
        <v>481</v>
      </c>
      <c r="B10532" s="25" t="s">
        <v>8630</v>
      </c>
      <c r="C10532" s="25" t="s">
        <v>6931</v>
      </c>
      <c r="D10532" s="25" t="s">
        <v>6933</v>
      </c>
      <c r="E10532" s="25">
        <v>363</v>
      </c>
      <c r="F10532" s="25">
        <v>402</v>
      </c>
      <c r="G10532" s="25" t="s">
        <v>166</v>
      </c>
      <c r="H10532" s="25">
        <v>41340232</v>
      </c>
      <c r="I10532" s="25">
        <v>41340349</v>
      </c>
      <c r="J10532" s="17" t="s">
        <v>769</v>
      </c>
    </row>
    <row r="10533" spans="1:10">
      <c r="A10533" s="16" t="s">
        <v>481</v>
      </c>
      <c r="B10533" s="25" t="s">
        <v>8630</v>
      </c>
      <c r="C10533" s="25" t="s">
        <v>6931</v>
      </c>
      <c r="D10533" s="25" t="s">
        <v>6933</v>
      </c>
      <c r="E10533" s="25">
        <v>441</v>
      </c>
      <c r="F10533" s="25">
        <v>451</v>
      </c>
      <c r="G10533" s="25" t="s">
        <v>166</v>
      </c>
      <c r="H10533" s="25">
        <v>41340834</v>
      </c>
      <c r="I10533" s="25">
        <v>41340864</v>
      </c>
      <c r="J10533" s="17" t="s">
        <v>769</v>
      </c>
    </row>
    <row r="10534" spans="1:10">
      <c r="A10534" s="16" t="s">
        <v>481</v>
      </c>
      <c r="B10534" s="25" t="s">
        <v>8630</v>
      </c>
      <c r="C10534" s="25" t="s">
        <v>6931</v>
      </c>
      <c r="D10534" s="25" t="s">
        <v>6933</v>
      </c>
      <c r="E10534" s="25">
        <v>465</v>
      </c>
      <c r="F10534" s="25">
        <v>519</v>
      </c>
      <c r="G10534" s="25" t="s">
        <v>166</v>
      </c>
      <c r="H10534" s="25">
        <v>41340906</v>
      </c>
      <c r="I10534" s="25">
        <v>41341068</v>
      </c>
      <c r="J10534" s="17" t="s">
        <v>769</v>
      </c>
    </row>
    <row r="10535" spans="1:10">
      <c r="A10535" s="16" t="s">
        <v>481</v>
      </c>
      <c r="B10535" s="25" t="s">
        <v>8630</v>
      </c>
      <c r="C10535" s="25" t="s">
        <v>6931</v>
      </c>
      <c r="D10535" s="25" t="s">
        <v>6933</v>
      </c>
      <c r="E10535" s="25">
        <v>554</v>
      </c>
      <c r="F10535" s="25">
        <v>573</v>
      </c>
      <c r="G10535" s="25" t="s">
        <v>166</v>
      </c>
      <c r="H10535" s="25">
        <v>41341173</v>
      </c>
      <c r="I10535" s="25">
        <v>41341230</v>
      </c>
      <c r="J10535" s="17" t="s">
        <v>769</v>
      </c>
    </row>
    <row r="10536" spans="1:10">
      <c r="A10536" s="16" t="s">
        <v>481</v>
      </c>
      <c r="B10536" s="25" t="s">
        <v>8631</v>
      </c>
      <c r="C10536" s="25" t="s">
        <v>6948</v>
      </c>
      <c r="D10536" s="25" t="s">
        <v>6936</v>
      </c>
      <c r="E10536" s="25">
        <v>198</v>
      </c>
      <c r="F10536" s="25">
        <v>216</v>
      </c>
      <c r="G10536" s="25" t="s">
        <v>154</v>
      </c>
      <c r="H10536" s="25">
        <v>105118</v>
      </c>
      <c r="I10536" s="25">
        <v>105172</v>
      </c>
      <c r="J10536" s="17" t="s">
        <v>769</v>
      </c>
    </row>
    <row r="10537" spans="1:10">
      <c r="A10537" s="16" t="s">
        <v>481</v>
      </c>
      <c r="B10537" s="25" t="s">
        <v>8631</v>
      </c>
      <c r="C10537" s="25" t="s">
        <v>6948</v>
      </c>
      <c r="D10537" s="25" t="s">
        <v>6936</v>
      </c>
      <c r="E10537" s="25">
        <v>416</v>
      </c>
      <c r="F10537" s="25">
        <v>526</v>
      </c>
      <c r="G10537" s="25" t="s">
        <v>154</v>
      </c>
      <c r="H10537" s="25">
        <v>105772</v>
      </c>
      <c r="I10537" s="25">
        <v>106102</v>
      </c>
      <c r="J10537" s="17" t="s">
        <v>769</v>
      </c>
    </row>
    <row r="10538" spans="1:10">
      <c r="A10538" s="16" t="s">
        <v>481</v>
      </c>
      <c r="B10538" s="25" t="s">
        <v>8631</v>
      </c>
      <c r="C10538" s="25" t="s">
        <v>6948</v>
      </c>
      <c r="D10538" s="25" t="s">
        <v>6933</v>
      </c>
      <c r="E10538" s="25">
        <v>601</v>
      </c>
      <c r="F10538" s="25">
        <v>644</v>
      </c>
      <c r="G10538" s="25" t="s">
        <v>154</v>
      </c>
      <c r="H10538" s="25">
        <v>106327</v>
      </c>
      <c r="I10538" s="25">
        <v>106456</v>
      </c>
      <c r="J10538" s="17" t="s">
        <v>769</v>
      </c>
    </row>
    <row r="10539" spans="1:10">
      <c r="A10539" s="16" t="s">
        <v>481</v>
      </c>
      <c r="B10539" s="25" t="s">
        <v>8631</v>
      </c>
      <c r="C10539" s="25" t="s">
        <v>6948</v>
      </c>
      <c r="D10539" s="25" t="s">
        <v>6933</v>
      </c>
      <c r="E10539" s="25">
        <v>670</v>
      </c>
      <c r="F10539" s="25">
        <v>680</v>
      </c>
      <c r="G10539" s="25" t="s">
        <v>154</v>
      </c>
      <c r="H10539" s="25">
        <v>106534</v>
      </c>
      <c r="I10539" s="25">
        <v>106564</v>
      </c>
      <c r="J10539" s="17" t="s">
        <v>769</v>
      </c>
    </row>
    <row r="10540" spans="1:10">
      <c r="A10540" s="16" t="s">
        <v>481</v>
      </c>
      <c r="B10540" s="25" t="s">
        <v>8631</v>
      </c>
      <c r="C10540" s="25" t="s">
        <v>6948</v>
      </c>
      <c r="D10540" s="25" t="s">
        <v>6933</v>
      </c>
      <c r="E10540" s="25">
        <v>712</v>
      </c>
      <c r="F10540" s="25">
        <v>767</v>
      </c>
      <c r="G10540" s="25" t="s">
        <v>154</v>
      </c>
      <c r="H10540" s="25">
        <v>106660</v>
      </c>
      <c r="I10540" s="25">
        <v>106825</v>
      </c>
      <c r="J10540" s="17" t="s">
        <v>769</v>
      </c>
    </row>
    <row r="10541" spans="1:10">
      <c r="A10541" s="16" t="s">
        <v>481</v>
      </c>
      <c r="B10541" s="25" t="s">
        <v>8631</v>
      </c>
      <c r="C10541" s="25" t="s">
        <v>6948</v>
      </c>
      <c r="D10541" s="25" t="s">
        <v>6934</v>
      </c>
      <c r="E10541" s="25">
        <v>8</v>
      </c>
      <c r="F10541" s="25">
        <v>22</v>
      </c>
      <c r="G10541" s="25" t="s">
        <v>154</v>
      </c>
      <c r="H10541" s="25">
        <v>104548</v>
      </c>
      <c r="I10541" s="25">
        <v>104590</v>
      </c>
      <c r="J10541" s="17" t="s">
        <v>769</v>
      </c>
    </row>
    <row r="10542" spans="1:10">
      <c r="A10542" s="16" t="s">
        <v>481</v>
      </c>
      <c r="B10542" s="25" t="s">
        <v>8631</v>
      </c>
      <c r="C10542" s="25" t="s">
        <v>6948</v>
      </c>
      <c r="D10542" s="25" t="s">
        <v>6934</v>
      </c>
      <c r="E10542" s="25">
        <v>34</v>
      </c>
      <c r="F10542" s="25">
        <v>44</v>
      </c>
      <c r="G10542" s="25" t="s">
        <v>154</v>
      </c>
      <c r="H10542" s="25">
        <v>104626</v>
      </c>
      <c r="I10542" s="25">
        <v>104656</v>
      </c>
      <c r="J10542" s="17" t="s">
        <v>769</v>
      </c>
    </row>
    <row r="10543" spans="1:10">
      <c r="A10543" s="16" t="s">
        <v>481</v>
      </c>
      <c r="B10543" s="25" t="s">
        <v>8631</v>
      </c>
      <c r="C10543" s="25" t="s">
        <v>6948</v>
      </c>
      <c r="D10543" s="25" t="s">
        <v>6934</v>
      </c>
      <c r="E10543" s="25">
        <v>550</v>
      </c>
      <c r="F10543" s="25">
        <v>572</v>
      </c>
      <c r="G10543" s="25" t="s">
        <v>154</v>
      </c>
      <c r="H10543" s="25">
        <v>106174</v>
      </c>
      <c r="I10543" s="25">
        <v>106240</v>
      </c>
      <c r="J10543" s="17" t="s">
        <v>769</v>
      </c>
    </row>
    <row r="10544" spans="1:10">
      <c r="A10544" s="16" t="s">
        <v>481</v>
      </c>
      <c r="B10544" s="25" t="s">
        <v>8631</v>
      </c>
      <c r="C10544" s="25" t="s">
        <v>6948</v>
      </c>
      <c r="D10544" s="25" t="s">
        <v>6934</v>
      </c>
      <c r="E10544" s="25">
        <v>801</v>
      </c>
      <c r="F10544" s="25">
        <v>811</v>
      </c>
      <c r="G10544" s="25" t="s">
        <v>154</v>
      </c>
      <c r="H10544" s="25">
        <v>107019</v>
      </c>
      <c r="I10544" s="25">
        <v>107049</v>
      </c>
      <c r="J10544" s="17" t="s">
        <v>769</v>
      </c>
    </row>
    <row r="10545" spans="1:10">
      <c r="A10545" s="16" t="s">
        <v>481</v>
      </c>
      <c r="B10545" s="25" t="s">
        <v>8631</v>
      </c>
      <c r="C10545" s="25" t="s">
        <v>6948</v>
      </c>
      <c r="D10545" s="25" t="s">
        <v>6934</v>
      </c>
      <c r="E10545" s="25">
        <v>858</v>
      </c>
      <c r="F10545" s="25">
        <v>869</v>
      </c>
      <c r="G10545" s="25" t="s">
        <v>154</v>
      </c>
      <c r="H10545" s="25">
        <v>107190</v>
      </c>
      <c r="I10545" s="25">
        <v>107223</v>
      </c>
      <c r="J10545" s="17" t="s">
        <v>769</v>
      </c>
    </row>
    <row r="10546" spans="1:10">
      <c r="A10546" s="16" t="s">
        <v>481</v>
      </c>
      <c r="B10546" s="25" t="s">
        <v>8632</v>
      </c>
      <c r="C10546" s="25" t="s">
        <v>6944</v>
      </c>
      <c r="D10546" s="25" t="s">
        <v>6934</v>
      </c>
      <c r="E10546" s="25">
        <v>16</v>
      </c>
      <c r="F10546" s="25">
        <v>34</v>
      </c>
      <c r="G10546" s="25" t="s">
        <v>170</v>
      </c>
      <c r="H10546" s="25">
        <v>37534693</v>
      </c>
      <c r="I10546" s="25">
        <v>37534747</v>
      </c>
      <c r="J10546" s="17" t="s">
        <v>769</v>
      </c>
    </row>
    <row r="10547" spans="1:10">
      <c r="A10547" s="16" t="s">
        <v>481</v>
      </c>
      <c r="B10547" s="25" t="s">
        <v>8632</v>
      </c>
      <c r="C10547" s="25" t="s">
        <v>6944</v>
      </c>
      <c r="D10547" s="25" t="s">
        <v>6934</v>
      </c>
      <c r="E10547" s="25">
        <v>261</v>
      </c>
      <c r="F10547" s="25">
        <v>272</v>
      </c>
      <c r="G10547" s="25" t="s">
        <v>170</v>
      </c>
      <c r="H10547" s="25">
        <v>37535866</v>
      </c>
      <c r="I10547" s="25">
        <v>37535978</v>
      </c>
      <c r="J10547" s="17" t="s">
        <v>769</v>
      </c>
    </row>
    <row r="10548" spans="1:10">
      <c r="A10548" s="16" t="s">
        <v>481</v>
      </c>
      <c r="B10548" s="25" t="s">
        <v>8632</v>
      </c>
      <c r="C10548" s="25" t="s">
        <v>6944</v>
      </c>
      <c r="D10548" s="25" t="s">
        <v>6933</v>
      </c>
      <c r="E10548" s="25">
        <v>149</v>
      </c>
      <c r="F10548" s="25">
        <v>191</v>
      </c>
      <c r="G10548" s="25" t="s">
        <v>170</v>
      </c>
      <c r="H10548" s="25">
        <v>37535092</v>
      </c>
      <c r="I10548" s="25">
        <v>37535218</v>
      </c>
      <c r="J10548" s="17" t="s">
        <v>769</v>
      </c>
    </row>
    <row r="10549" spans="1:10">
      <c r="A10549" s="16" t="s">
        <v>481</v>
      </c>
      <c r="B10549" s="25" t="s">
        <v>8632</v>
      </c>
      <c r="C10549" s="25" t="s">
        <v>6944</v>
      </c>
      <c r="D10549" s="25" t="s">
        <v>6933</v>
      </c>
      <c r="E10549" s="25">
        <v>214</v>
      </c>
      <c r="F10549" s="25">
        <v>224</v>
      </c>
      <c r="G10549" s="25" t="s">
        <v>170</v>
      </c>
      <c r="H10549" s="25">
        <v>37535393</v>
      </c>
      <c r="I10549" s="25">
        <v>37535423</v>
      </c>
      <c r="J10549" s="17" t="s">
        <v>769</v>
      </c>
    </row>
    <row r="10550" spans="1:10">
      <c r="A10550" s="16" t="s">
        <v>481</v>
      </c>
      <c r="B10550" s="25" t="s">
        <v>8632</v>
      </c>
      <c r="C10550" s="25" t="s">
        <v>6944</v>
      </c>
      <c r="D10550" s="25" t="s">
        <v>6933</v>
      </c>
      <c r="E10550" s="25">
        <v>256</v>
      </c>
      <c r="F10550" s="25">
        <v>312</v>
      </c>
      <c r="G10550" s="25" t="s">
        <v>170</v>
      </c>
      <c r="H10550" s="25">
        <v>37535851</v>
      </c>
      <c r="I10550" s="25">
        <v>37536098</v>
      </c>
      <c r="J10550" s="17" t="s">
        <v>769</v>
      </c>
    </row>
    <row r="10551" spans="1:10">
      <c r="A10551" s="16" t="s">
        <v>481</v>
      </c>
      <c r="B10551" s="25" t="s">
        <v>8632</v>
      </c>
      <c r="C10551" s="25" t="s">
        <v>6944</v>
      </c>
      <c r="D10551" s="25" t="s">
        <v>6933</v>
      </c>
      <c r="E10551" s="25">
        <v>323</v>
      </c>
      <c r="F10551" s="25">
        <v>334</v>
      </c>
      <c r="G10551" s="25" t="s">
        <v>170</v>
      </c>
      <c r="H10551" s="25">
        <v>37536131</v>
      </c>
      <c r="I10551" s="25">
        <v>37536243</v>
      </c>
      <c r="J10551" s="17" t="s">
        <v>769</v>
      </c>
    </row>
    <row r="10552" spans="1:10">
      <c r="A10552" s="16" t="s">
        <v>481</v>
      </c>
      <c r="B10552" s="25" t="s">
        <v>8632</v>
      </c>
      <c r="C10552" s="25" t="s">
        <v>6944</v>
      </c>
      <c r="D10552" s="25" t="s">
        <v>6933</v>
      </c>
      <c r="E10552" s="25">
        <v>342</v>
      </c>
      <c r="F10552" s="25">
        <v>360</v>
      </c>
      <c r="G10552" s="25" t="s">
        <v>170</v>
      </c>
      <c r="H10552" s="25">
        <v>37536267</v>
      </c>
      <c r="I10552" s="25">
        <v>37536321</v>
      </c>
      <c r="J10552" s="17" t="s">
        <v>769</v>
      </c>
    </row>
    <row r="10553" spans="1:10">
      <c r="A10553" s="16" t="s">
        <v>481</v>
      </c>
      <c r="B10553" s="25" t="s">
        <v>8633</v>
      </c>
      <c r="C10553" s="25" t="s">
        <v>6944</v>
      </c>
      <c r="D10553" s="25" t="s">
        <v>6934</v>
      </c>
      <c r="E10553" s="25">
        <v>15</v>
      </c>
      <c r="F10553" s="25">
        <v>34</v>
      </c>
      <c r="G10553" s="25" t="s">
        <v>166</v>
      </c>
      <c r="H10553" s="25">
        <v>1075913</v>
      </c>
      <c r="I10553" s="25">
        <v>1075856</v>
      </c>
      <c r="J10553" s="17" t="s">
        <v>67</v>
      </c>
    </row>
    <row r="10554" spans="1:10">
      <c r="A10554" s="16" t="s">
        <v>481</v>
      </c>
      <c r="B10554" s="25" t="s">
        <v>8633</v>
      </c>
      <c r="C10554" s="25" t="s">
        <v>6944</v>
      </c>
      <c r="D10554" s="25" t="s">
        <v>6933</v>
      </c>
      <c r="E10554" s="25">
        <v>169</v>
      </c>
      <c r="F10554" s="25">
        <v>211</v>
      </c>
      <c r="G10554" s="25" t="s">
        <v>166</v>
      </c>
      <c r="H10554" s="25">
        <v>1075451</v>
      </c>
      <c r="I10554" s="25">
        <v>1075325</v>
      </c>
      <c r="J10554" s="17" t="s">
        <v>67</v>
      </c>
    </row>
    <row r="10555" spans="1:10">
      <c r="A10555" s="16" t="s">
        <v>481</v>
      </c>
      <c r="B10555" s="25" t="s">
        <v>8633</v>
      </c>
      <c r="C10555" s="25" t="s">
        <v>6944</v>
      </c>
      <c r="D10555" s="25" t="s">
        <v>6933</v>
      </c>
      <c r="E10555" s="25">
        <v>234</v>
      </c>
      <c r="F10555" s="25">
        <v>244</v>
      </c>
      <c r="G10555" s="25" t="s">
        <v>166</v>
      </c>
      <c r="H10555" s="25">
        <v>1075160</v>
      </c>
      <c r="I10555" s="25">
        <v>1075130</v>
      </c>
      <c r="J10555" s="17" t="s">
        <v>67</v>
      </c>
    </row>
    <row r="10556" spans="1:10">
      <c r="A10556" s="16" t="s">
        <v>481</v>
      </c>
      <c r="B10556" s="25" t="s">
        <v>8633</v>
      </c>
      <c r="C10556" s="25" t="s">
        <v>6944</v>
      </c>
      <c r="D10556" s="25" t="s">
        <v>6933</v>
      </c>
      <c r="E10556" s="25">
        <v>276</v>
      </c>
      <c r="F10556" s="25">
        <v>332</v>
      </c>
      <c r="G10556" s="25" t="s">
        <v>166</v>
      </c>
      <c r="H10556" s="25">
        <v>1074642</v>
      </c>
      <c r="I10556" s="25">
        <v>1074389</v>
      </c>
      <c r="J10556" s="17" t="s">
        <v>67</v>
      </c>
    </row>
    <row r="10557" spans="1:10">
      <c r="A10557" s="16" t="s">
        <v>481</v>
      </c>
      <c r="B10557" s="25" t="s">
        <v>8633</v>
      </c>
      <c r="C10557" s="25" t="s">
        <v>6944</v>
      </c>
      <c r="D10557" s="25" t="s">
        <v>6933</v>
      </c>
      <c r="E10557" s="25">
        <v>362</v>
      </c>
      <c r="F10557" s="25">
        <v>380</v>
      </c>
      <c r="G10557" s="25" t="s">
        <v>166</v>
      </c>
      <c r="H10557" s="25">
        <v>1074188</v>
      </c>
      <c r="I10557" s="25">
        <v>1074134</v>
      </c>
      <c r="J10557" s="17" t="s">
        <v>67</v>
      </c>
    </row>
    <row r="10558" spans="1:10">
      <c r="A10558" s="16" t="s">
        <v>481</v>
      </c>
      <c r="B10558" s="25" t="s">
        <v>8633</v>
      </c>
      <c r="C10558" s="25" t="s">
        <v>6944</v>
      </c>
      <c r="D10558" s="25" t="s">
        <v>6933</v>
      </c>
      <c r="E10558" s="25">
        <v>431</v>
      </c>
      <c r="F10558" s="25">
        <v>452</v>
      </c>
      <c r="G10558" s="25" t="s">
        <v>166</v>
      </c>
      <c r="H10558" s="25">
        <v>1073418</v>
      </c>
      <c r="I10558" s="25">
        <v>1073355</v>
      </c>
      <c r="J10558" s="17" t="s">
        <v>67</v>
      </c>
    </row>
    <row r="10559" spans="1:10">
      <c r="A10559" s="16" t="s">
        <v>481</v>
      </c>
      <c r="B10559" s="25" t="s">
        <v>8634</v>
      </c>
      <c r="C10559" s="25" t="s">
        <v>6944</v>
      </c>
      <c r="D10559" s="25" t="s">
        <v>6934</v>
      </c>
      <c r="E10559" s="25">
        <v>278</v>
      </c>
      <c r="F10559" s="25">
        <v>289</v>
      </c>
      <c r="G10559" s="25" t="s">
        <v>162</v>
      </c>
      <c r="H10559" s="25">
        <v>2562481</v>
      </c>
      <c r="I10559" s="25">
        <v>2562514</v>
      </c>
      <c r="J10559" s="17" t="s">
        <v>769</v>
      </c>
    </row>
    <row r="10560" spans="1:10">
      <c r="A10560" s="16" t="s">
        <v>481</v>
      </c>
      <c r="B10560" s="25" t="s">
        <v>8634</v>
      </c>
      <c r="C10560" s="25" t="s">
        <v>6944</v>
      </c>
      <c r="D10560" s="25" t="s">
        <v>6933</v>
      </c>
      <c r="E10560" s="25">
        <v>94</v>
      </c>
      <c r="F10560" s="25">
        <v>124</v>
      </c>
      <c r="G10560" s="25" t="s">
        <v>162</v>
      </c>
      <c r="H10560" s="25">
        <v>2561031</v>
      </c>
      <c r="I10560" s="25">
        <v>2561262</v>
      </c>
      <c r="J10560" s="17" t="s">
        <v>769</v>
      </c>
    </row>
    <row r="10561" spans="1:10">
      <c r="A10561" s="16" t="s">
        <v>481</v>
      </c>
      <c r="B10561" s="25" t="s">
        <v>8634</v>
      </c>
      <c r="C10561" s="25" t="s">
        <v>6944</v>
      </c>
      <c r="D10561" s="25" t="s">
        <v>6933</v>
      </c>
      <c r="E10561" s="25">
        <v>204</v>
      </c>
      <c r="F10561" s="25">
        <v>241</v>
      </c>
      <c r="G10561" s="25" t="s">
        <v>162</v>
      </c>
      <c r="H10561" s="25">
        <v>2562259</v>
      </c>
      <c r="I10561" s="25">
        <v>2562370</v>
      </c>
      <c r="J10561" s="17" t="s">
        <v>769</v>
      </c>
    </row>
    <row r="10562" spans="1:10">
      <c r="A10562" s="16" t="s">
        <v>481</v>
      </c>
      <c r="B10562" s="25" t="s">
        <v>8635</v>
      </c>
      <c r="C10562" s="25" t="s">
        <v>6944</v>
      </c>
      <c r="D10562" s="25" t="s">
        <v>6933</v>
      </c>
      <c r="E10562" s="25">
        <v>85</v>
      </c>
      <c r="F10562" s="25">
        <v>129</v>
      </c>
      <c r="G10562" s="25" t="s">
        <v>162</v>
      </c>
      <c r="H10562" s="25">
        <v>36448373</v>
      </c>
      <c r="I10562" s="25">
        <v>36448611</v>
      </c>
      <c r="J10562" s="17" t="s">
        <v>769</v>
      </c>
    </row>
    <row r="10563" spans="1:10">
      <c r="A10563" s="16" t="s">
        <v>481</v>
      </c>
      <c r="B10563" s="25" t="s">
        <v>8635</v>
      </c>
      <c r="C10563" s="25" t="s">
        <v>6944</v>
      </c>
      <c r="D10563" s="25" t="s">
        <v>6933</v>
      </c>
      <c r="E10563" s="25">
        <v>168</v>
      </c>
      <c r="F10563" s="25">
        <v>180</v>
      </c>
      <c r="G10563" s="25" t="s">
        <v>162</v>
      </c>
      <c r="H10563" s="25">
        <v>36448728</v>
      </c>
      <c r="I10563" s="25">
        <v>36448764</v>
      </c>
      <c r="J10563" s="17" t="s">
        <v>769</v>
      </c>
    </row>
    <row r="10564" spans="1:10">
      <c r="A10564" s="16" t="s">
        <v>481</v>
      </c>
      <c r="B10564" s="25" t="s">
        <v>8635</v>
      </c>
      <c r="C10564" s="25" t="s">
        <v>6944</v>
      </c>
      <c r="D10564" s="25" t="s">
        <v>6933</v>
      </c>
      <c r="E10564" s="25">
        <v>194</v>
      </c>
      <c r="F10564" s="25">
        <v>249</v>
      </c>
      <c r="G10564" s="25" t="s">
        <v>162</v>
      </c>
      <c r="H10564" s="25">
        <v>36449426</v>
      </c>
      <c r="I10564" s="25">
        <v>36449591</v>
      </c>
      <c r="J10564" s="17" t="s">
        <v>769</v>
      </c>
    </row>
    <row r="10565" spans="1:10">
      <c r="A10565" s="16" t="s">
        <v>481</v>
      </c>
      <c r="B10565" s="25" t="s">
        <v>8635</v>
      </c>
      <c r="C10565" s="25" t="s">
        <v>6944</v>
      </c>
      <c r="D10565" s="25" t="s">
        <v>6933</v>
      </c>
      <c r="E10565" s="25">
        <v>277</v>
      </c>
      <c r="F10565" s="25">
        <v>300</v>
      </c>
      <c r="G10565" s="25" t="s">
        <v>162</v>
      </c>
      <c r="H10565" s="25">
        <v>36449675</v>
      </c>
      <c r="I10565" s="25">
        <v>36449744</v>
      </c>
      <c r="J10565" s="17" t="s">
        <v>769</v>
      </c>
    </row>
    <row r="10566" spans="1:10">
      <c r="A10566" s="16" t="s">
        <v>481</v>
      </c>
      <c r="B10566" s="25" t="s">
        <v>8636</v>
      </c>
      <c r="C10566" s="25" t="s">
        <v>6948</v>
      </c>
      <c r="D10566" s="25" t="s">
        <v>6934</v>
      </c>
      <c r="E10566" s="25">
        <v>1</v>
      </c>
      <c r="F10566" s="25">
        <v>21</v>
      </c>
      <c r="G10566" s="25" t="s">
        <v>168</v>
      </c>
      <c r="H10566" s="25">
        <v>8364858</v>
      </c>
      <c r="I10566" s="25">
        <v>8364918</v>
      </c>
      <c r="J10566" s="17" t="s">
        <v>769</v>
      </c>
    </row>
    <row r="10567" spans="1:10">
      <c r="A10567" s="16" t="s">
        <v>481</v>
      </c>
      <c r="B10567" s="25" t="s">
        <v>8636</v>
      </c>
      <c r="C10567" s="25" t="s">
        <v>6948</v>
      </c>
      <c r="D10567" s="25" t="s">
        <v>6934</v>
      </c>
      <c r="E10567" s="25">
        <v>265</v>
      </c>
      <c r="F10567" s="25">
        <v>282</v>
      </c>
      <c r="G10567" s="25" t="s">
        <v>168</v>
      </c>
      <c r="H10567" s="25">
        <v>8365650</v>
      </c>
      <c r="I10567" s="25">
        <v>8365701</v>
      </c>
      <c r="J10567" s="17" t="s">
        <v>769</v>
      </c>
    </row>
    <row r="10568" spans="1:10">
      <c r="A10568" s="16" t="s">
        <v>481</v>
      </c>
      <c r="B10568" s="25" t="s">
        <v>8636</v>
      </c>
      <c r="C10568" s="25" t="s">
        <v>6948</v>
      </c>
      <c r="D10568" s="25" t="s">
        <v>6934</v>
      </c>
      <c r="E10568" s="25">
        <v>547</v>
      </c>
      <c r="F10568" s="25">
        <v>557</v>
      </c>
      <c r="G10568" s="25" t="s">
        <v>168</v>
      </c>
      <c r="H10568" s="25">
        <v>8366689</v>
      </c>
      <c r="I10568" s="25">
        <v>8366719</v>
      </c>
      <c r="J10568" s="17" t="s">
        <v>769</v>
      </c>
    </row>
    <row r="10569" spans="1:10">
      <c r="A10569" s="16" t="s">
        <v>481</v>
      </c>
      <c r="B10569" s="25" t="s">
        <v>8636</v>
      </c>
      <c r="C10569" s="25" t="s">
        <v>6948</v>
      </c>
      <c r="D10569" s="25" t="s">
        <v>6933</v>
      </c>
      <c r="E10569" s="25">
        <v>368</v>
      </c>
      <c r="F10569" s="25">
        <v>393</v>
      </c>
      <c r="G10569" s="25" t="s">
        <v>168</v>
      </c>
      <c r="H10569" s="25">
        <v>8365959</v>
      </c>
      <c r="I10569" s="25">
        <v>8366034</v>
      </c>
      <c r="J10569" s="17" t="s">
        <v>769</v>
      </c>
    </row>
    <row r="10570" spans="1:10">
      <c r="A10570" s="16" t="s">
        <v>481</v>
      </c>
      <c r="B10570" s="25" t="s">
        <v>8636</v>
      </c>
      <c r="C10570" s="25" t="s">
        <v>6948</v>
      </c>
      <c r="D10570" s="25" t="s">
        <v>6933</v>
      </c>
      <c r="E10570" s="25">
        <v>460</v>
      </c>
      <c r="F10570" s="25">
        <v>511</v>
      </c>
      <c r="G10570" s="25" t="s">
        <v>168</v>
      </c>
      <c r="H10570" s="25">
        <v>8366428</v>
      </c>
      <c r="I10570" s="25">
        <v>8366581</v>
      </c>
      <c r="J10570" s="17" t="s">
        <v>769</v>
      </c>
    </row>
    <row r="10571" spans="1:10">
      <c r="A10571" s="16" t="s">
        <v>481</v>
      </c>
      <c r="B10571" s="25" t="s">
        <v>8636</v>
      </c>
      <c r="C10571" s="25" t="s">
        <v>6948</v>
      </c>
      <c r="D10571" s="25" t="s">
        <v>6933</v>
      </c>
      <c r="E10571" s="25">
        <v>539</v>
      </c>
      <c r="F10571" s="25">
        <v>560</v>
      </c>
      <c r="G10571" s="25" t="s">
        <v>168</v>
      </c>
      <c r="H10571" s="25">
        <v>8366665</v>
      </c>
      <c r="I10571" s="25">
        <v>8366728</v>
      </c>
      <c r="J10571" s="17" t="s">
        <v>769</v>
      </c>
    </row>
    <row r="10572" spans="1:10">
      <c r="A10572" s="16" t="s">
        <v>481</v>
      </c>
      <c r="B10572" s="25" t="s">
        <v>8636</v>
      </c>
      <c r="C10572" s="25" t="s">
        <v>6948</v>
      </c>
      <c r="D10572" s="25" t="s">
        <v>6936</v>
      </c>
      <c r="E10572" s="25">
        <v>98</v>
      </c>
      <c r="F10572" s="25">
        <v>231</v>
      </c>
      <c r="G10572" s="25" t="s">
        <v>168</v>
      </c>
      <c r="H10572" s="25">
        <v>8365149</v>
      </c>
      <c r="I10572" s="25">
        <v>8365548</v>
      </c>
      <c r="J10572" s="17" t="s">
        <v>769</v>
      </c>
    </row>
    <row r="10573" spans="1:10">
      <c r="A10573" s="16" t="s">
        <v>481</v>
      </c>
      <c r="B10573" s="25" t="s">
        <v>8637</v>
      </c>
      <c r="C10573" s="25" t="s">
        <v>6947</v>
      </c>
      <c r="D10573" s="25" t="s">
        <v>6939</v>
      </c>
      <c r="E10573" s="25">
        <v>7</v>
      </c>
      <c r="F10573" s="25">
        <v>34</v>
      </c>
      <c r="G10573" s="25" t="s">
        <v>170</v>
      </c>
      <c r="H10573" s="25">
        <v>45071943</v>
      </c>
      <c r="I10573" s="25">
        <v>45071862</v>
      </c>
      <c r="J10573" s="17" t="s">
        <v>67</v>
      </c>
    </row>
    <row r="10574" spans="1:10">
      <c r="A10574" s="16" t="s">
        <v>481</v>
      </c>
      <c r="B10574" s="25" t="s">
        <v>8637</v>
      </c>
      <c r="C10574" s="25" t="s">
        <v>6947</v>
      </c>
      <c r="D10574" s="25" t="s">
        <v>6939</v>
      </c>
      <c r="E10574" s="25">
        <v>89</v>
      </c>
      <c r="F10574" s="25">
        <v>110</v>
      </c>
      <c r="G10574" s="25" t="s">
        <v>170</v>
      </c>
      <c r="H10574" s="25">
        <v>45071697</v>
      </c>
      <c r="I10574" s="25">
        <v>45071634</v>
      </c>
      <c r="J10574" s="17" t="s">
        <v>67</v>
      </c>
    </row>
    <row r="10575" spans="1:10">
      <c r="A10575" s="16" t="s">
        <v>481</v>
      </c>
      <c r="B10575" s="25" t="s">
        <v>8637</v>
      </c>
      <c r="C10575" s="25" t="s">
        <v>6947</v>
      </c>
      <c r="D10575" s="25" t="s">
        <v>6939</v>
      </c>
      <c r="E10575" s="25">
        <v>172</v>
      </c>
      <c r="F10575" s="25">
        <v>215</v>
      </c>
      <c r="G10575" s="25" t="s">
        <v>170</v>
      </c>
      <c r="H10575" s="25">
        <v>45071448</v>
      </c>
      <c r="I10575" s="25">
        <v>45071319</v>
      </c>
      <c r="J10575" s="17" t="s">
        <v>67</v>
      </c>
    </row>
    <row r="10576" spans="1:10">
      <c r="A10576" s="16" t="s">
        <v>481</v>
      </c>
      <c r="B10576" s="25" t="s">
        <v>8637</v>
      </c>
      <c r="C10576" s="25" t="s">
        <v>6947</v>
      </c>
      <c r="D10576" s="25" t="s">
        <v>6939</v>
      </c>
      <c r="E10576" s="25">
        <v>220</v>
      </c>
      <c r="F10576" s="25">
        <v>261</v>
      </c>
      <c r="G10576" s="25" t="s">
        <v>170</v>
      </c>
      <c r="H10576" s="25">
        <v>45071304</v>
      </c>
      <c r="I10576" s="25">
        <v>45071181</v>
      </c>
      <c r="J10576" s="17" t="s">
        <v>67</v>
      </c>
    </row>
    <row r="10577" spans="1:10">
      <c r="A10577" s="16" t="s">
        <v>481</v>
      </c>
      <c r="B10577" s="25" t="s">
        <v>8637</v>
      </c>
      <c r="C10577" s="25" t="s">
        <v>6947</v>
      </c>
      <c r="D10577" s="25" t="s">
        <v>6934</v>
      </c>
      <c r="E10577" s="25">
        <v>41</v>
      </c>
      <c r="F10577" s="25">
        <v>51</v>
      </c>
      <c r="G10577" s="25" t="s">
        <v>170</v>
      </c>
      <c r="H10577" s="25">
        <v>45071841</v>
      </c>
      <c r="I10577" s="25">
        <v>45071811</v>
      </c>
      <c r="J10577" s="17" t="s">
        <v>67</v>
      </c>
    </row>
    <row r="10578" spans="1:10">
      <c r="A10578" s="16" t="s">
        <v>481</v>
      </c>
      <c r="B10578" s="25" t="s">
        <v>8637</v>
      </c>
      <c r="C10578" s="25" t="s">
        <v>6947</v>
      </c>
      <c r="D10578" s="25" t="s">
        <v>6934</v>
      </c>
      <c r="E10578" s="25">
        <v>181</v>
      </c>
      <c r="F10578" s="25">
        <v>193</v>
      </c>
      <c r="G10578" s="25" t="s">
        <v>170</v>
      </c>
      <c r="H10578" s="25">
        <v>45071421</v>
      </c>
      <c r="I10578" s="25">
        <v>45071385</v>
      </c>
      <c r="J10578" s="17" t="s">
        <v>67</v>
      </c>
    </row>
    <row r="10579" spans="1:10">
      <c r="A10579" s="16" t="s">
        <v>481</v>
      </c>
      <c r="B10579" s="25" t="s">
        <v>8637</v>
      </c>
      <c r="C10579" s="25" t="s">
        <v>6947</v>
      </c>
      <c r="D10579" s="25" t="s">
        <v>6934</v>
      </c>
      <c r="E10579" s="25">
        <v>238</v>
      </c>
      <c r="F10579" s="25">
        <v>253</v>
      </c>
      <c r="G10579" s="25" t="s">
        <v>170</v>
      </c>
      <c r="H10579" s="25">
        <v>45071250</v>
      </c>
      <c r="I10579" s="25">
        <v>45071205</v>
      </c>
      <c r="J10579" s="17" t="s">
        <v>67</v>
      </c>
    </row>
    <row r="10580" spans="1:10">
      <c r="A10580" s="16" t="s">
        <v>481</v>
      </c>
      <c r="B10580" s="25" t="s">
        <v>8637</v>
      </c>
      <c r="C10580" s="25" t="s">
        <v>6947</v>
      </c>
      <c r="D10580" s="25" t="s">
        <v>6934</v>
      </c>
      <c r="E10580" s="25">
        <v>454</v>
      </c>
      <c r="F10580" s="25">
        <v>465</v>
      </c>
      <c r="G10580" s="25" t="s">
        <v>170</v>
      </c>
      <c r="H10580" s="25">
        <v>45068417</v>
      </c>
      <c r="I10580" s="25">
        <v>45068384</v>
      </c>
      <c r="J10580" s="17" t="s">
        <v>67</v>
      </c>
    </row>
    <row r="10581" spans="1:10">
      <c r="A10581" s="16" t="s">
        <v>481</v>
      </c>
      <c r="B10581" s="25" t="s">
        <v>8637</v>
      </c>
      <c r="C10581" s="25" t="s">
        <v>6947</v>
      </c>
      <c r="D10581" s="25" t="s">
        <v>6936</v>
      </c>
      <c r="E10581" s="25">
        <v>566</v>
      </c>
      <c r="F10581" s="25">
        <v>606</v>
      </c>
      <c r="G10581" s="25" t="s">
        <v>170</v>
      </c>
      <c r="H10581" s="25">
        <v>45068081</v>
      </c>
      <c r="I10581" s="25">
        <v>45067961</v>
      </c>
      <c r="J10581" s="17" t="s">
        <v>67</v>
      </c>
    </row>
    <row r="10582" spans="1:10">
      <c r="A10582" s="16" t="s">
        <v>481</v>
      </c>
      <c r="B10582" s="25" t="s">
        <v>8637</v>
      </c>
      <c r="C10582" s="25" t="s">
        <v>6947</v>
      </c>
      <c r="D10582" s="25" t="s">
        <v>6936</v>
      </c>
      <c r="E10582" s="25">
        <v>787</v>
      </c>
      <c r="F10582" s="25">
        <v>886</v>
      </c>
      <c r="G10582" s="25" t="s">
        <v>170</v>
      </c>
      <c r="H10582" s="25">
        <v>45056951</v>
      </c>
      <c r="I10582" s="25">
        <v>45056654</v>
      </c>
      <c r="J10582" s="17" t="s">
        <v>67</v>
      </c>
    </row>
    <row r="10583" spans="1:10">
      <c r="A10583" s="16" t="s">
        <v>481</v>
      </c>
      <c r="B10583" s="25" t="s">
        <v>8638</v>
      </c>
      <c r="C10583" s="25" t="s">
        <v>6944</v>
      </c>
      <c r="D10583" s="25" t="s">
        <v>6934</v>
      </c>
      <c r="E10583" s="25">
        <v>1</v>
      </c>
      <c r="F10583" s="25">
        <v>11</v>
      </c>
      <c r="G10583" s="25" t="s">
        <v>156</v>
      </c>
      <c r="H10583" s="25">
        <v>38841245</v>
      </c>
      <c r="I10583" s="25">
        <v>38841215</v>
      </c>
      <c r="J10583" s="17" t="s">
        <v>67</v>
      </c>
    </row>
    <row r="10584" spans="1:10">
      <c r="A10584" s="16" t="s">
        <v>481</v>
      </c>
      <c r="B10584" s="25" t="s">
        <v>8638</v>
      </c>
      <c r="C10584" s="25" t="s">
        <v>6944</v>
      </c>
      <c r="D10584" s="25" t="s">
        <v>6934</v>
      </c>
      <c r="E10584" s="25">
        <v>39</v>
      </c>
      <c r="F10584" s="25">
        <v>60</v>
      </c>
      <c r="G10584" s="25" t="s">
        <v>156</v>
      </c>
      <c r="H10584" s="25">
        <v>38841131</v>
      </c>
      <c r="I10584" s="25">
        <v>38841068</v>
      </c>
      <c r="J10584" s="17" t="s">
        <v>67</v>
      </c>
    </row>
    <row r="10585" spans="1:10">
      <c r="A10585" s="16" t="s">
        <v>481</v>
      </c>
      <c r="B10585" s="25" t="s">
        <v>8638</v>
      </c>
      <c r="C10585" s="25" t="s">
        <v>6944</v>
      </c>
      <c r="D10585" s="25" t="s">
        <v>6934</v>
      </c>
      <c r="E10585" s="25">
        <v>180</v>
      </c>
      <c r="F10585" s="25">
        <v>190</v>
      </c>
      <c r="G10585" s="25" t="s">
        <v>156</v>
      </c>
      <c r="H10585" s="25">
        <v>38838307</v>
      </c>
      <c r="I10585" s="25">
        <v>38837164</v>
      </c>
      <c r="J10585" s="17" t="s">
        <v>67</v>
      </c>
    </row>
    <row r="10586" spans="1:10">
      <c r="A10586" s="16" t="s">
        <v>481</v>
      </c>
      <c r="B10586" s="25" t="s">
        <v>8638</v>
      </c>
      <c r="C10586" s="25" t="s">
        <v>6944</v>
      </c>
      <c r="D10586" s="25" t="s">
        <v>6934</v>
      </c>
      <c r="E10586" s="25">
        <v>245</v>
      </c>
      <c r="F10586" s="25">
        <v>258</v>
      </c>
      <c r="G10586" s="25" t="s">
        <v>156</v>
      </c>
      <c r="H10586" s="25">
        <v>38836784</v>
      </c>
      <c r="I10586" s="25">
        <v>38836745</v>
      </c>
      <c r="J10586" s="17" t="s">
        <v>67</v>
      </c>
    </row>
    <row r="10587" spans="1:10">
      <c r="A10587" s="16" t="s">
        <v>481</v>
      </c>
      <c r="B10587" s="25" t="s">
        <v>8638</v>
      </c>
      <c r="C10587" s="25" t="s">
        <v>6944</v>
      </c>
      <c r="D10587" s="25" t="s">
        <v>6933</v>
      </c>
      <c r="E10587" s="25">
        <v>173</v>
      </c>
      <c r="F10587" s="25">
        <v>225</v>
      </c>
      <c r="G10587" s="25" t="s">
        <v>156</v>
      </c>
      <c r="H10587" s="25">
        <v>38838328</v>
      </c>
      <c r="I10587" s="25">
        <v>38836911</v>
      </c>
      <c r="J10587" s="17" t="s">
        <v>67</v>
      </c>
    </row>
    <row r="10588" spans="1:10">
      <c r="A10588" s="16" t="s">
        <v>481</v>
      </c>
      <c r="B10588" s="25" t="s">
        <v>8639</v>
      </c>
      <c r="C10588" s="25" t="s">
        <v>6948</v>
      </c>
      <c r="D10588" s="25" t="s">
        <v>6936</v>
      </c>
      <c r="E10588" s="25">
        <v>277</v>
      </c>
      <c r="F10588" s="25">
        <v>305</v>
      </c>
      <c r="G10588" s="25" t="s">
        <v>162</v>
      </c>
      <c r="H10588" s="25">
        <v>32096598</v>
      </c>
      <c r="I10588" s="25">
        <v>32096514</v>
      </c>
      <c r="J10588" s="17" t="s">
        <v>67</v>
      </c>
    </row>
    <row r="10589" spans="1:10">
      <c r="A10589" s="16" t="s">
        <v>481</v>
      </c>
      <c r="B10589" s="25" t="s">
        <v>8639</v>
      </c>
      <c r="C10589" s="25" t="s">
        <v>6948</v>
      </c>
      <c r="D10589" s="25" t="s">
        <v>6936</v>
      </c>
      <c r="E10589" s="25">
        <v>310</v>
      </c>
      <c r="F10589" s="25">
        <v>337</v>
      </c>
      <c r="G10589" s="25" t="s">
        <v>162</v>
      </c>
      <c r="H10589" s="25">
        <v>32096499</v>
      </c>
      <c r="I10589" s="25">
        <v>32096418</v>
      </c>
      <c r="J10589" s="17" t="s">
        <v>67</v>
      </c>
    </row>
    <row r="10590" spans="1:10">
      <c r="A10590" s="16" t="s">
        <v>481</v>
      </c>
      <c r="B10590" s="25" t="s">
        <v>8639</v>
      </c>
      <c r="C10590" s="25" t="s">
        <v>6948</v>
      </c>
      <c r="D10590" s="25" t="s">
        <v>6936</v>
      </c>
      <c r="E10590" s="25">
        <v>502</v>
      </c>
      <c r="F10590" s="25">
        <v>615</v>
      </c>
      <c r="G10590" s="25" t="s">
        <v>162</v>
      </c>
      <c r="H10590" s="25">
        <v>32095923</v>
      </c>
      <c r="I10590" s="25">
        <v>32095584</v>
      </c>
      <c r="J10590" s="17" t="s">
        <v>67</v>
      </c>
    </row>
    <row r="10591" spans="1:10">
      <c r="A10591" s="16" t="s">
        <v>481</v>
      </c>
      <c r="B10591" s="25" t="s">
        <v>8639</v>
      </c>
      <c r="C10591" s="25" t="s">
        <v>6948</v>
      </c>
      <c r="D10591" s="25" t="s">
        <v>6934</v>
      </c>
      <c r="E10591" s="25">
        <v>3</v>
      </c>
      <c r="F10591" s="25">
        <v>20</v>
      </c>
      <c r="G10591" s="25" t="s">
        <v>162</v>
      </c>
      <c r="H10591" s="25">
        <v>32097420</v>
      </c>
      <c r="I10591" s="25">
        <v>32097369</v>
      </c>
      <c r="J10591" s="17" t="s">
        <v>67</v>
      </c>
    </row>
    <row r="10592" spans="1:10">
      <c r="A10592" s="16" t="s">
        <v>481</v>
      </c>
      <c r="B10592" s="25" t="s">
        <v>8639</v>
      </c>
      <c r="C10592" s="25" t="s">
        <v>6948</v>
      </c>
      <c r="D10592" s="25" t="s">
        <v>6934</v>
      </c>
      <c r="E10592" s="25">
        <v>245</v>
      </c>
      <c r="F10592" s="25">
        <v>256</v>
      </c>
      <c r="G10592" s="25" t="s">
        <v>162</v>
      </c>
      <c r="H10592" s="25">
        <v>32096694</v>
      </c>
      <c r="I10592" s="25">
        <v>32096661</v>
      </c>
      <c r="J10592" s="17" t="s">
        <v>67</v>
      </c>
    </row>
    <row r="10593" spans="1:10">
      <c r="A10593" s="16" t="s">
        <v>481</v>
      </c>
      <c r="B10593" s="25" t="s">
        <v>8639</v>
      </c>
      <c r="C10593" s="25" t="s">
        <v>6948</v>
      </c>
      <c r="D10593" s="25" t="s">
        <v>6934</v>
      </c>
      <c r="E10593" s="25">
        <v>636</v>
      </c>
      <c r="F10593" s="25">
        <v>657</v>
      </c>
      <c r="G10593" s="25" t="s">
        <v>162</v>
      </c>
      <c r="H10593" s="25">
        <v>32095521</v>
      </c>
      <c r="I10593" s="25">
        <v>32095458</v>
      </c>
      <c r="J10593" s="17" t="s">
        <v>67</v>
      </c>
    </row>
    <row r="10594" spans="1:10">
      <c r="A10594" s="16" t="s">
        <v>481</v>
      </c>
      <c r="B10594" s="25" t="s">
        <v>8639</v>
      </c>
      <c r="C10594" s="25" t="s">
        <v>6948</v>
      </c>
      <c r="D10594" s="25" t="s">
        <v>6934</v>
      </c>
      <c r="E10594" s="25">
        <v>859</v>
      </c>
      <c r="F10594" s="25">
        <v>869</v>
      </c>
      <c r="G10594" s="25" t="s">
        <v>162</v>
      </c>
      <c r="H10594" s="25">
        <v>32094852</v>
      </c>
      <c r="I10594" s="25">
        <v>32094822</v>
      </c>
      <c r="J10594" s="17" t="s">
        <v>67</v>
      </c>
    </row>
    <row r="10595" spans="1:10">
      <c r="A10595" s="16" t="s">
        <v>481</v>
      </c>
      <c r="B10595" s="25" t="s">
        <v>8639</v>
      </c>
      <c r="C10595" s="25" t="s">
        <v>6948</v>
      </c>
      <c r="D10595" s="25" t="s">
        <v>6933</v>
      </c>
      <c r="E10595" s="25">
        <v>702</v>
      </c>
      <c r="F10595" s="25">
        <v>729</v>
      </c>
      <c r="G10595" s="25" t="s">
        <v>162</v>
      </c>
      <c r="H10595" s="25">
        <v>32095323</v>
      </c>
      <c r="I10595" s="25">
        <v>32095242</v>
      </c>
      <c r="J10595" s="17" t="s">
        <v>67</v>
      </c>
    </row>
    <row r="10596" spans="1:10">
      <c r="A10596" s="16" t="s">
        <v>481</v>
      </c>
      <c r="B10596" s="25" t="s">
        <v>8639</v>
      </c>
      <c r="C10596" s="25" t="s">
        <v>6948</v>
      </c>
      <c r="D10596" s="25" t="s">
        <v>6933</v>
      </c>
      <c r="E10596" s="25">
        <v>755</v>
      </c>
      <c r="F10596" s="25">
        <v>765</v>
      </c>
      <c r="G10596" s="25" t="s">
        <v>162</v>
      </c>
      <c r="H10596" s="25">
        <v>32095164</v>
      </c>
      <c r="I10596" s="25">
        <v>32095134</v>
      </c>
      <c r="J10596" s="17" t="s">
        <v>67</v>
      </c>
    </row>
    <row r="10597" spans="1:10">
      <c r="A10597" s="16" t="s">
        <v>481</v>
      </c>
      <c r="B10597" s="25" t="s">
        <v>8639</v>
      </c>
      <c r="C10597" s="25" t="s">
        <v>6948</v>
      </c>
      <c r="D10597" s="25" t="s">
        <v>6933</v>
      </c>
      <c r="E10597" s="25">
        <v>799</v>
      </c>
      <c r="F10597" s="25">
        <v>854</v>
      </c>
      <c r="G10597" s="25" t="s">
        <v>162</v>
      </c>
      <c r="H10597" s="25">
        <v>32095032</v>
      </c>
      <c r="I10597" s="25">
        <v>32094867</v>
      </c>
      <c r="J10597" s="17" t="s">
        <v>67</v>
      </c>
    </row>
    <row r="10598" spans="1:10">
      <c r="A10598" s="16" t="s">
        <v>481</v>
      </c>
      <c r="B10598" s="25" t="s">
        <v>8639</v>
      </c>
      <c r="C10598" s="25" t="s">
        <v>6948</v>
      </c>
      <c r="D10598" s="25" t="s">
        <v>6933</v>
      </c>
      <c r="E10598" s="25">
        <v>881</v>
      </c>
      <c r="F10598" s="25">
        <v>901</v>
      </c>
      <c r="G10598" s="25" t="s">
        <v>162</v>
      </c>
      <c r="H10598" s="25">
        <v>32094056</v>
      </c>
      <c r="I10598" s="25">
        <v>32093996</v>
      </c>
      <c r="J10598" s="17" t="s">
        <v>67</v>
      </c>
    </row>
    <row r="10599" spans="1:10">
      <c r="A10599" s="16" t="s">
        <v>481</v>
      </c>
      <c r="B10599" s="25" t="s">
        <v>8639</v>
      </c>
      <c r="C10599" s="25" t="s">
        <v>6948</v>
      </c>
      <c r="D10599" s="25" t="s">
        <v>6933</v>
      </c>
      <c r="E10599" s="25">
        <v>944</v>
      </c>
      <c r="F10599" s="25">
        <v>974</v>
      </c>
      <c r="G10599" s="25" t="s">
        <v>162</v>
      </c>
      <c r="H10599" s="25">
        <v>32093867</v>
      </c>
      <c r="I10599" s="25">
        <v>32093777</v>
      </c>
      <c r="J10599" s="17" t="s">
        <v>67</v>
      </c>
    </row>
    <row r="10600" spans="1:10">
      <c r="A10600" s="16" t="s">
        <v>481</v>
      </c>
      <c r="B10600" s="25" t="s">
        <v>8640</v>
      </c>
      <c r="C10600" s="25" t="s">
        <v>6948</v>
      </c>
      <c r="D10600" s="25" t="s">
        <v>6936</v>
      </c>
      <c r="E10600" s="25">
        <v>361</v>
      </c>
      <c r="F10600" s="25">
        <v>433</v>
      </c>
      <c r="G10600" s="25" t="s">
        <v>170</v>
      </c>
      <c r="H10600" s="25">
        <v>34303605</v>
      </c>
      <c r="I10600" s="25">
        <v>34303389</v>
      </c>
      <c r="J10600" s="17" t="s">
        <v>67</v>
      </c>
    </row>
    <row r="10601" spans="1:10">
      <c r="A10601" s="16" t="s">
        <v>481</v>
      </c>
      <c r="B10601" s="25" t="s">
        <v>8640</v>
      </c>
      <c r="C10601" s="25" t="s">
        <v>6948</v>
      </c>
      <c r="D10601" s="25" t="s">
        <v>6934</v>
      </c>
      <c r="E10601" s="25">
        <v>274</v>
      </c>
      <c r="F10601" s="25">
        <v>285</v>
      </c>
      <c r="G10601" s="25" t="s">
        <v>170</v>
      </c>
      <c r="H10601" s="25">
        <v>34303866</v>
      </c>
      <c r="I10601" s="25">
        <v>34303833</v>
      </c>
      <c r="J10601" s="17" t="s">
        <v>67</v>
      </c>
    </row>
    <row r="10602" spans="1:10">
      <c r="A10602" s="16" t="s">
        <v>481</v>
      </c>
      <c r="B10602" s="25" t="s">
        <v>8640</v>
      </c>
      <c r="C10602" s="25" t="s">
        <v>6948</v>
      </c>
      <c r="D10602" s="25" t="s">
        <v>6934</v>
      </c>
      <c r="E10602" s="25">
        <v>485</v>
      </c>
      <c r="F10602" s="25">
        <v>505</v>
      </c>
      <c r="G10602" s="25" t="s">
        <v>170</v>
      </c>
      <c r="H10602" s="25">
        <v>34303233</v>
      </c>
      <c r="I10602" s="25">
        <v>34303173</v>
      </c>
      <c r="J10602" s="17" t="s">
        <v>67</v>
      </c>
    </row>
    <row r="10603" spans="1:10">
      <c r="A10603" s="16" t="s">
        <v>481</v>
      </c>
      <c r="B10603" s="25" t="s">
        <v>8640</v>
      </c>
      <c r="C10603" s="25" t="s">
        <v>6948</v>
      </c>
      <c r="D10603" s="25" t="s">
        <v>6933</v>
      </c>
      <c r="E10603" s="25">
        <v>581</v>
      </c>
      <c r="F10603" s="25">
        <v>617</v>
      </c>
      <c r="G10603" s="25" t="s">
        <v>170</v>
      </c>
      <c r="H10603" s="25">
        <v>34302945</v>
      </c>
      <c r="I10603" s="25">
        <v>34302837</v>
      </c>
      <c r="J10603" s="17" t="s">
        <v>67</v>
      </c>
    </row>
    <row r="10604" spans="1:10">
      <c r="A10604" s="16" t="s">
        <v>481</v>
      </c>
      <c r="B10604" s="25" t="s">
        <v>8640</v>
      </c>
      <c r="C10604" s="25" t="s">
        <v>6948</v>
      </c>
      <c r="D10604" s="25" t="s">
        <v>6933</v>
      </c>
      <c r="E10604" s="25">
        <v>659</v>
      </c>
      <c r="F10604" s="25">
        <v>671</v>
      </c>
      <c r="G10604" s="25" t="s">
        <v>170</v>
      </c>
      <c r="H10604" s="25">
        <v>34302711</v>
      </c>
      <c r="I10604" s="25">
        <v>34302675</v>
      </c>
      <c r="J10604" s="17" t="s">
        <v>67</v>
      </c>
    </row>
    <row r="10605" spans="1:10">
      <c r="A10605" s="16" t="s">
        <v>481</v>
      </c>
      <c r="B10605" s="25" t="s">
        <v>8640</v>
      </c>
      <c r="C10605" s="25" t="s">
        <v>6948</v>
      </c>
      <c r="D10605" s="25" t="s">
        <v>6933</v>
      </c>
      <c r="E10605" s="25">
        <v>686</v>
      </c>
      <c r="F10605" s="25">
        <v>741</v>
      </c>
      <c r="G10605" s="25" t="s">
        <v>170</v>
      </c>
      <c r="H10605" s="25">
        <v>34302630</v>
      </c>
      <c r="I10605" s="25">
        <v>34302465</v>
      </c>
      <c r="J10605" s="17" t="s">
        <v>67</v>
      </c>
    </row>
    <row r="10606" spans="1:10">
      <c r="A10606" s="16" t="s">
        <v>481</v>
      </c>
      <c r="B10606" s="25" t="s">
        <v>8640</v>
      </c>
      <c r="C10606" s="25" t="s">
        <v>6948</v>
      </c>
      <c r="D10606" s="25" t="s">
        <v>6933</v>
      </c>
      <c r="E10606" s="25">
        <v>754</v>
      </c>
      <c r="F10606" s="25">
        <v>764</v>
      </c>
      <c r="G10606" s="25" t="s">
        <v>170</v>
      </c>
      <c r="H10606" s="25">
        <v>34302426</v>
      </c>
      <c r="I10606" s="25">
        <v>34302396</v>
      </c>
      <c r="J10606" s="17" t="s">
        <v>67</v>
      </c>
    </row>
    <row r="10607" spans="1:10">
      <c r="A10607" s="16" t="s">
        <v>481</v>
      </c>
      <c r="B10607" s="25" t="s">
        <v>8640</v>
      </c>
      <c r="C10607" s="25" t="s">
        <v>6948</v>
      </c>
      <c r="D10607" s="25" t="s">
        <v>6933</v>
      </c>
      <c r="E10607" s="25">
        <v>768</v>
      </c>
      <c r="F10607" s="25">
        <v>791</v>
      </c>
      <c r="G10607" s="25" t="s">
        <v>170</v>
      </c>
      <c r="H10607" s="25">
        <v>34302045</v>
      </c>
      <c r="I10607" s="25">
        <v>34301976</v>
      </c>
      <c r="J10607" s="17" t="s">
        <v>67</v>
      </c>
    </row>
    <row r="10608" spans="1:10">
      <c r="A10608" s="16" t="s">
        <v>481</v>
      </c>
      <c r="B10608" s="25" t="s">
        <v>8641</v>
      </c>
      <c r="C10608" s="25" t="s">
        <v>6949</v>
      </c>
      <c r="D10608" s="25" t="s">
        <v>6934</v>
      </c>
      <c r="E10608" s="25">
        <v>87</v>
      </c>
      <c r="F10608" s="25">
        <v>101</v>
      </c>
      <c r="G10608" s="25" t="s">
        <v>170</v>
      </c>
      <c r="H10608" s="25">
        <v>31908443</v>
      </c>
      <c r="I10608" s="25">
        <v>31908485</v>
      </c>
      <c r="J10608" s="17" t="s">
        <v>769</v>
      </c>
    </row>
    <row r="10609" spans="1:10">
      <c r="A10609" s="16" t="s">
        <v>481</v>
      </c>
      <c r="B10609" s="25" t="s">
        <v>8641</v>
      </c>
      <c r="C10609" s="25" t="s">
        <v>6949</v>
      </c>
      <c r="D10609" s="25" t="s">
        <v>6936</v>
      </c>
      <c r="E10609" s="25">
        <v>85</v>
      </c>
      <c r="F10609" s="25">
        <v>188</v>
      </c>
      <c r="G10609" s="25" t="s">
        <v>170</v>
      </c>
      <c r="H10609" s="25">
        <v>31908377</v>
      </c>
      <c r="I10609" s="25">
        <v>31908746</v>
      </c>
      <c r="J10609" s="17" t="s">
        <v>769</v>
      </c>
    </row>
    <row r="10610" spans="1:10">
      <c r="A10610" s="16" t="s">
        <v>481</v>
      </c>
      <c r="B10610" s="25" t="s">
        <v>8642</v>
      </c>
      <c r="C10610" s="25" t="s">
        <v>6946</v>
      </c>
      <c r="D10610" s="25" t="s">
        <v>6939</v>
      </c>
      <c r="E10610" s="25">
        <v>171</v>
      </c>
      <c r="F10610" s="25">
        <v>198</v>
      </c>
      <c r="G10610" s="25" t="s">
        <v>156</v>
      </c>
      <c r="H10610" s="25">
        <v>10841955</v>
      </c>
      <c r="I10610" s="25">
        <v>10841874</v>
      </c>
      <c r="J10610" s="17" t="s">
        <v>67</v>
      </c>
    </row>
    <row r="10611" spans="1:10">
      <c r="A10611" s="16" t="s">
        <v>481</v>
      </c>
      <c r="B10611" s="25" t="s">
        <v>8642</v>
      </c>
      <c r="C10611" s="25" t="s">
        <v>6946</v>
      </c>
      <c r="D10611" s="25" t="s">
        <v>6939</v>
      </c>
      <c r="E10611" s="25">
        <v>256</v>
      </c>
      <c r="F10611" s="25">
        <v>269</v>
      </c>
      <c r="G10611" s="25" t="s">
        <v>156</v>
      </c>
      <c r="H10611" s="25">
        <v>10841700</v>
      </c>
      <c r="I10611" s="25">
        <v>10841661</v>
      </c>
      <c r="J10611" s="17" t="s">
        <v>67</v>
      </c>
    </row>
    <row r="10612" spans="1:10">
      <c r="A10612" s="16" t="s">
        <v>481</v>
      </c>
      <c r="B10612" s="25" t="s">
        <v>8642</v>
      </c>
      <c r="C10612" s="25" t="s">
        <v>6946</v>
      </c>
      <c r="D10612" s="25" t="s">
        <v>6939</v>
      </c>
      <c r="E10612" s="25">
        <v>342</v>
      </c>
      <c r="F10612" s="25">
        <v>377</v>
      </c>
      <c r="G10612" s="25" t="s">
        <v>156</v>
      </c>
      <c r="H10612" s="25">
        <v>10826811</v>
      </c>
      <c r="I10612" s="25">
        <v>10826706</v>
      </c>
      <c r="J10612" s="17" t="s">
        <v>67</v>
      </c>
    </row>
    <row r="10613" spans="1:10">
      <c r="A10613" s="16" t="s">
        <v>481</v>
      </c>
      <c r="B10613" s="25" t="s">
        <v>8642</v>
      </c>
      <c r="C10613" s="25" t="s">
        <v>6946</v>
      </c>
      <c r="D10613" s="25" t="s">
        <v>6939</v>
      </c>
      <c r="E10613" s="25">
        <v>403</v>
      </c>
      <c r="F10613" s="25">
        <v>448</v>
      </c>
      <c r="G10613" s="25" t="s">
        <v>156</v>
      </c>
      <c r="H10613" s="25">
        <v>10826628</v>
      </c>
      <c r="I10613" s="25">
        <v>10826493</v>
      </c>
      <c r="J10613" s="17" t="s">
        <v>67</v>
      </c>
    </row>
    <row r="10614" spans="1:10">
      <c r="A10614" s="16" t="s">
        <v>481</v>
      </c>
      <c r="B10614" s="25" t="s">
        <v>8642</v>
      </c>
      <c r="C10614" s="25" t="s">
        <v>6946</v>
      </c>
      <c r="D10614" s="25" t="s">
        <v>6934</v>
      </c>
      <c r="E10614" s="25">
        <v>356</v>
      </c>
      <c r="F10614" s="25">
        <v>369</v>
      </c>
      <c r="G10614" s="25" t="s">
        <v>156</v>
      </c>
      <c r="H10614" s="25">
        <v>10826769</v>
      </c>
      <c r="I10614" s="25">
        <v>10826730</v>
      </c>
      <c r="J10614" s="17" t="s">
        <v>67</v>
      </c>
    </row>
    <row r="10615" spans="1:10">
      <c r="A10615" s="16" t="s">
        <v>481</v>
      </c>
      <c r="B10615" s="25" t="s">
        <v>8642</v>
      </c>
      <c r="C10615" s="25" t="s">
        <v>6946</v>
      </c>
      <c r="D10615" s="25" t="s">
        <v>6934</v>
      </c>
      <c r="E10615" s="25">
        <v>610</v>
      </c>
      <c r="F10615" s="25">
        <v>620</v>
      </c>
      <c r="G10615" s="25" t="s">
        <v>156</v>
      </c>
      <c r="H10615" s="25">
        <v>10826007</v>
      </c>
      <c r="I10615" s="25">
        <v>10825977</v>
      </c>
      <c r="J10615" s="17" t="s">
        <v>67</v>
      </c>
    </row>
    <row r="10616" spans="1:10">
      <c r="A10616" s="16" t="s">
        <v>481</v>
      </c>
      <c r="B10616" s="25" t="s">
        <v>8643</v>
      </c>
      <c r="C10616" s="25" t="s">
        <v>6944</v>
      </c>
      <c r="D10616" s="25" t="s">
        <v>6933</v>
      </c>
      <c r="E10616" s="25">
        <v>52</v>
      </c>
      <c r="F10616" s="25">
        <v>93</v>
      </c>
      <c r="G10616" s="25" t="s">
        <v>168</v>
      </c>
      <c r="H10616" s="25">
        <v>15401857</v>
      </c>
      <c r="I10616" s="25">
        <v>15402065</v>
      </c>
      <c r="J10616" s="17" t="s">
        <v>769</v>
      </c>
    </row>
    <row r="10617" spans="1:10">
      <c r="A10617" s="16" t="s">
        <v>481</v>
      </c>
      <c r="B10617" s="25" t="s">
        <v>8643</v>
      </c>
      <c r="C10617" s="25" t="s">
        <v>6944</v>
      </c>
      <c r="D10617" s="25" t="s">
        <v>6933</v>
      </c>
      <c r="E10617" s="25">
        <v>163</v>
      </c>
      <c r="F10617" s="25">
        <v>218</v>
      </c>
      <c r="G10617" s="25" t="s">
        <v>168</v>
      </c>
      <c r="H10617" s="25">
        <v>15402366</v>
      </c>
      <c r="I10617" s="25">
        <v>15402531</v>
      </c>
      <c r="J10617" s="17" t="s">
        <v>769</v>
      </c>
    </row>
    <row r="10618" spans="1:10">
      <c r="A10618" s="16" t="s">
        <v>481</v>
      </c>
      <c r="B10618" s="25" t="s">
        <v>8643</v>
      </c>
      <c r="C10618" s="25" t="s">
        <v>6944</v>
      </c>
      <c r="D10618" s="25" t="s">
        <v>6933</v>
      </c>
      <c r="E10618" s="25">
        <v>255</v>
      </c>
      <c r="F10618" s="25">
        <v>276</v>
      </c>
      <c r="G10618" s="25" t="s">
        <v>168</v>
      </c>
      <c r="H10618" s="25">
        <v>15402642</v>
      </c>
      <c r="I10618" s="25">
        <v>15402705</v>
      </c>
      <c r="J10618" s="17" t="s">
        <v>769</v>
      </c>
    </row>
    <row r="10619" spans="1:10">
      <c r="A10619" s="16" t="s">
        <v>481</v>
      </c>
      <c r="B10619" s="25" t="s">
        <v>8644</v>
      </c>
      <c r="C10619" s="25" t="s">
        <v>6944</v>
      </c>
      <c r="D10619" s="25" t="s">
        <v>6933</v>
      </c>
      <c r="E10619" s="25">
        <v>153</v>
      </c>
      <c r="F10619" s="25">
        <v>190</v>
      </c>
      <c r="G10619" s="25" t="s">
        <v>156</v>
      </c>
      <c r="H10619" s="25">
        <v>45681534</v>
      </c>
      <c r="I10619" s="25">
        <v>45681423</v>
      </c>
      <c r="J10619" s="17" t="s">
        <v>67</v>
      </c>
    </row>
    <row r="10620" spans="1:10">
      <c r="A10620" s="16" t="s">
        <v>481</v>
      </c>
      <c r="B10620" s="25" t="s">
        <v>8645</v>
      </c>
      <c r="C10620" s="25" t="s">
        <v>6950</v>
      </c>
      <c r="D10620" s="25" t="s">
        <v>6934</v>
      </c>
      <c r="E10620" s="25">
        <v>81</v>
      </c>
      <c r="F10620" s="25">
        <v>92</v>
      </c>
      <c r="G10620" s="25" t="s">
        <v>170</v>
      </c>
      <c r="H10620" s="25">
        <v>41052963</v>
      </c>
      <c r="I10620" s="25">
        <v>41052930</v>
      </c>
      <c r="J10620" s="17" t="s">
        <v>67</v>
      </c>
    </row>
    <row r="10621" spans="1:10">
      <c r="A10621" s="16" t="s">
        <v>481</v>
      </c>
      <c r="B10621" s="25" t="s">
        <v>8645</v>
      </c>
      <c r="C10621" s="25" t="s">
        <v>6950</v>
      </c>
      <c r="D10621" s="25" t="s">
        <v>6934</v>
      </c>
      <c r="E10621" s="25">
        <v>261</v>
      </c>
      <c r="F10621" s="25">
        <v>271</v>
      </c>
      <c r="G10621" s="25" t="s">
        <v>170</v>
      </c>
      <c r="H10621" s="25">
        <v>41052056</v>
      </c>
      <c r="I10621" s="25">
        <v>41052026</v>
      </c>
      <c r="J10621" s="17" t="s">
        <v>67</v>
      </c>
    </row>
    <row r="10622" spans="1:10">
      <c r="A10622" s="16" t="s">
        <v>481</v>
      </c>
      <c r="B10622" s="25" t="s">
        <v>8645</v>
      </c>
      <c r="C10622" s="25" t="s">
        <v>6950</v>
      </c>
      <c r="D10622" s="25" t="s">
        <v>6934</v>
      </c>
      <c r="E10622" s="25">
        <v>384</v>
      </c>
      <c r="F10622" s="25">
        <v>400</v>
      </c>
      <c r="G10622" s="25" t="s">
        <v>170</v>
      </c>
      <c r="H10622" s="25">
        <v>41048951</v>
      </c>
      <c r="I10622" s="25">
        <v>41048903</v>
      </c>
      <c r="J10622" s="17" t="s">
        <v>67</v>
      </c>
    </row>
    <row r="10623" spans="1:10">
      <c r="A10623" s="16" t="s">
        <v>481</v>
      </c>
      <c r="B10623" s="25" t="s">
        <v>8645</v>
      </c>
      <c r="C10623" s="25" t="s">
        <v>6950</v>
      </c>
      <c r="D10623" s="25" t="s">
        <v>425</v>
      </c>
      <c r="E10623" s="25">
        <v>29</v>
      </c>
      <c r="F10623" s="25">
        <v>111</v>
      </c>
      <c r="G10623" s="25" t="s">
        <v>170</v>
      </c>
      <c r="H10623" s="25">
        <v>41053119</v>
      </c>
      <c r="I10623" s="25">
        <v>41052873</v>
      </c>
      <c r="J10623" s="17" t="s">
        <v>67</v>
      </c>
    </row>
    <row r="10624" spans="1:10">
      <c r="A10624" s="16" t="s">
        <v>481</v>
      </c>
      <c r="B10624" s="25" t="s">
        <v>8645</v>
      </c>
      <c r="C10624" s="25" t="s">
        <v>6950</v>
      </c>
      <c r="D10624" s="25" t="s">
        <v>425</v>
      </c>
      <c r="E10624" s="25">
        <v>117</v>
      </c>
      <c r="F10624" s="25">
        <v>144</v>
      </c>
      <c r="G10624" s="25" t="s">
        <v>170</v>
      </c>
      <c r="H10624" s="25">
        <v>41052855</v>
      </c>
      <c r="I10624" s="25">
        <v>41052774</v>
      </c>
      <c r="J10624" s="17" t="s">
        <v>67</v>
      </c>
    </row>
    <row r="10625" spans="1:10">
      <c r="A10625" s="16" t="s">
        <v>481</v>
      </c>
      <c r="B10625" s="25" t="s">
        <v>8645</v>
      </c>
      <c r="C10625" s="25" t="s">
        <v>6950</v>
      </c>
      <c r="D10625" s="25" t="s">
        <v>425</v>
      </c>
      <c r="E10625" s="25">
        <v>160</v>
      </c>
      <c r="F10625" s="25">
        <v>179</v>
      </c>
      <c r="G10625" s="25" t="s">
        <v>170</v>
      </c>
      <c r="H10625" s="25">
        <v>41052726</v>
      </c>
      <c r="I10625" s="25">
        <v>41052669</v>
      </c>
      <c r="J10625" s="17" t="s">
        <v>67</v>
      </c>
    </row>
    <row r="10626" spans="1:10">
      <c r="A10626" s="16" t="s">
        <v>481</v>
      </c>
      <c r="B10626" s="25" t="s">
        <v>8646</v>
      </c>
      <c r="C10626" s="25" t="s">
        <v>6949</v>
      </c>
      <c r="D10626" s="25" t="s">
        <v>6936</v>
      </c>
      <c r="E10626" s="25">
        <v>947</v>
      </c>
      <c r="F10626" s="25">
        <v>1061</v>
      </c>
      <c r="G10626" s="25" t="s">
        <v>158</v>
      </c>
      <c r="H10626" s="25">
        <v>63359772</v>
      </c>
      <c r="I10626" s="25">
        <v>63360114</v>
      </c>
      <c r="J10626" s="17" t="s">
        <v>769</v>
      </c>
    </row>
    <row r="10627" spans="1:10">
      <c r="A10627" s="16" t="s">
        <v>481</v>
      </c>
      <c r="B10627" s="25" t="s">
        <v>8646</v>
      </c>
      <c r="C10627" s="25" t="s">
        <v>6949</v>
      </c>
      <c r="D10627" s="25" t="s">
        <v>6934</v>
      </c>
      <c r="E10627" s="25">
        <v>6</v>
      </c>
      <c r="F10627" s="25">
        <v>18</v>
      </c>
      <c r="G10627" s="25" t="s">
        <v>158</v>
      </c>
      <c r="H10627" s="25">
        <v>63327636</v>
      </c>
      <c r="I10627" s="25">
        <v>63327672</v>
      </c>
      <c r="J10627" s="17" t="s">
        <v>769</v>
      </c>
    </row>
    <row r="10628" spans="1:10">
      <c r="A10628" s="16" t="s">
        <v>481</v>
      </c>
      <c r="B10628" s="25" t="s">
        <v>8646</v>
      </c>
      <c r="C10628" s="25" t="s">
        <v>6949</v>
      </c>
      <c r="D10628" s="25" t="s">
        <v>6934</v>
      </c>
      <c r="E10628" s="25">
        <v>754</v>
      </c>
      <c r="F10628" s="25">
        <v>768</v>
      </c>
      <c r="G10628" s="25" t="s">
        <v>158</v>
      </c>
      <c r="H10628" s="25">
        <v>63348996</v>
      </c>
      <c r="I10628" s="25">
        <v>63349038</v>
      </c>
      <c r="J10628" s="17" t="s">
        <v>769</v>
      </c>
    </row>
    <row r="10629" spans="1:10">
      <c r="A10629" s="16" t="s">
        <v>481</v>
      </c>
      <c r="B10629" s="25" t="s">
        <v>8646</v>
      </c>
      <c r="C10629" s="25" t="s">
        <v>6949</v>
      </c>
      <c r="D10629" s="25" t="s">
        <v>6934</v>
      </c>
      <c r="E10629" s="25">
        <v>812</v>
      </c>
      <c r="F10629" s="25">
        <v>828</v>
      </c>
      <c r="G10629" s="25" t="s">
        <v>158</v>
      </c>
      <c r="H10629" s="25">
        <v>63350133</v>
      </c>
      <c r="I10629" s="25">
        <v>63350181</v>
      </c>
      <c r="J10629" s="17" t="s">
        <v>769</v>
      </c>
    </row>
    <row r="10630" spans="1:10">
      <c r="A10630" s="16" t="s">
        <v>481</v>
      </c>
      <c r="B10630" s="25" t="s">
        <v>8646</v>
      </c>
      <c r="C10630" s="25" t="s">
        <v>6949</v>
      </c>
      <c r="D10630" s="25" t="s">
        <v>6934</v>
      </c>
      <c r="E10630" s="25">
        <v>1088</v>
      </c>
      <c r="F10630" s="25">
        <v>1107</v>
      </c>
      <c r="G10630" s="25" t="s">
        <v>158</v>
      </c>
      <c r="H10630" s="25">
        <v>63360195</v>
      </c>
      <c r="I10630" s="25">
        <v>63360252</v>
      </c>
      <c r="J10630" s="17" t="s">
        <v>769</v>
      </c>
    </row>
    <row r="10631" spans="1:10">
      <c r="A10631" s="16" t="s">
        <v>481</v>
      </c>
      <c r="B10631" s="25" t="s">
        <v>8647</v>
      </c>
      <c r="C10631" s="25" t="s">
        <v>6948</v>
      </c>
      <c r="D10631" s="25" t="s">
        <v>6934</v>
      </c>
      <c r="E10631" s="25">
        <v>7</v>
      </c>
      <c r="F10631" s="25">
        <v>19</v>
      </c>
      <c r="G10631" s="25" t="s">
        <v>164</v>
      </c>
      <c r="H10631" s="25">
        <v>5660951</v>
      </c>
      <c r="I10631" s="25">
        <v>5660915</v>
      </c>
      <c r="J10631" s="17" t="s">
        <v>67</v>
      </c>
    </row>
    <row r="10632" spans="1:10">
      <c r="A10632" s="16" t="s">
        <v>481</v>
      </c>
      <c r="B10632" s="25" t="s">
        <v>8647</v>
      </c>
      <c r="C10632" s="25" t="s">
        <v>6948</v>
      </c>
      <c r="D10632" s="25" t="s">
        <v>6934</v>
      </c>
      <c r="E10632" s="25">
        <v>77</v>
      </c>
      <c r="F10632" s="25">
        <v>89</v>
      </c>
      <c r="G10632" s="25" t="s">
        <v>164</v>
      </c>
      <c r="H10632" s="25">
        <v>5660741</v>
      </c>
      <c r="I10632" s="25">
        <v>5660705</v>
      </c>
      <c r="J10632" s="17" t="s">
        <v>67</v>
      </c>
    </row>
    <row r="10633" spans="1:10">
      <c r="A10633" s="16" t="s">
        <v>481</v>
      </c>
      <c r="B10633" s="25" t="s">
        <v>8647</v>
      </c>
      <c r="C10633" s="25" t="s">
        <v>6948</v>
      </c>
      <c r="D10633" s="25" t="s">
        <v>6934</v>
      </c>
      <c r="E10633" s="25">
        <v>128</v>
      </c>
      <c r="F10633" s="25">
        <v>138</v>
      </c>
      <c r="G10633" s="25" t="s">
        <v>164</v>
      </c>
      <c r="H10633" s="25">
        <v>5660588</v>
      </c>
      <c r="I10633" s="25">
        <v>5660558</v>
      </c>
      <c r="J10633" s="17" t="s">
        <v>67</v>
      </c>
    </row>
    <row r="10634" spans="1:10">
      <c r="A10634" s="16" t="s">
        <v>481</v>
      </c>
      <c r="B10634" s="25" t="s">
        <v>8647</v>
      </c>
      <c r="C10634" s="25" t="s">
        <v>6948</v>
      </c>
      <c r="D10634" s="25" t="s">
        <v>6934</v>
      </c>
      <c r="E10634" s="25">
        <v>633</v>
      </c>
      <c r="F10634" s="25">
        <v>652</v>
      </c>
      <c r="G10634" s="25" t="s">
        <v>164</v>
      </c>
      <c r="H10634" s="25">
        <v>5659073</v>
      </c>
      <c r="I10634" s="25">
        <v>5659016</v>
      </c>
      <c r="J10634" s="17" t="s">
        <v>67</v>
      </c>
    </row>
    <row r="10635" spans="1:10">
      <c r="A10635" s="16" t="s">
        <v>481</v>
      </c>
      <c r="B10635" s="25" t="s">
        <v>8647</v>
      </c>
      <c r="C10635" s="25" t="s">
        <v>6948</v>
      </c>
      <c r="D10635" s="25" t="s">
        <v>6934</v>
      </c>
      <c r="E10635" s="25">
        <v>926</v>
      </c>
      <c r="F10635" s="25">
        <v>939</v>
      </c>
      <c r="G10635" s="25" t="s">
        <v>164</v>
      </c>
      <c r="H10635" s="25">
        <v>5658105</v>
      </c>
      <c r="I10635" s="25">
        <v>5658066</v>
      </c>
      <c r="J10635" s="17" t="s">
        <v>67</v>
      </c>
    </row>
    <row r="10636" spans="1:10">
      <c r="A10636" s="16" t="s">
        <v>481</v>
      </c>
      <c r="B10636" s="25" t="s">
        <v>8647</v>
      </c>
      <c r="C10636" s="25" t="s">
        <v>6948</v>
      </c>
      <c r="D10636" s="25" t="s">
        <v>6933</v>
      </c>
      <c r="E10636" s="25">
        <v>688</v>
      </c>
      <c r="F10636" s="25">
        <v>718</v>
      </c>
      <c r="G10636" s="25" t="s">
        <v>164</v>
      </c>
      <c r="H10636" s="25">
        <v>5658908</v>
      </c>
      <c r="I10636" s="25">
        <v>5658818</v>
      </c>
      <c r="J10636" s="17" t="s">
        <v>67</v>
      </c>
    </row>
    <row r="10637" spans="1:10">
      <c r="A10637" s="16" t="s">
        <v>481</v>
      </c>
      <c r="B10637" s="25" t="s">
        <v>8647</v>
      </c>
      <c r="C10637" s="25" t="s">
        <v>6948</v>
      </c>
      <c r="D10637" s="25" t="s">
        <v>6933</v>
      </c>
      <c r="E10637" s="25">
        <v>780</v>
      </c>
      <c r="F10637" s="25">
        <v>836</v>
      </c>
      <c r="G10637" s="25" t="s">
        <v>164</v>
      </c>
      <c r="H10637" s="25">
        <v>5658632</v>
      </c>
      <c r="I10637" s="25">
        <v>5658464</v>
      </c>
      <c r="J10637" s="17" t="s">
        <v>67</v>
      </c>
    </row>
    <row r="10638" spans="1:10">
      <c r="A10638" s="16" t="s">
        <v>481</v>
      </c>
      <c r="B10638" s="25" t="s">
        <v>8647</v>
      </c>
      <c r="C10638" s="25" t="s">
        <v>6948</v>
      </c>
      <c r="D10638" s="25" t="s">
        <v>6933</v>
      </c>
      <c r="E10638" s="25">
        <v>864</v>
      </c>
      <c r="F10638" s="25">
        <v>886</v>
      </c>
      <c r="G10638" s="25" t="s">
        <v>164</v>
      </c>
      <c r="H10638" s="25">
        <v>5658291</v>
      </c>
      <c r="I10638" s="25">
        <v>5658225</v>
      </c>
      <c r="J10638" s="17" t="s">
        <v>67</v>
      </c>
    </row>
    <row r="10639" spans="1:10">
      <c r="A10639" s="16" t="s">
        <v>481</v>
      </c>
      <c r="B10639" s="25" t="s">
        <v>8647</v>
      </c>
      <c r="C10639" s="25" t="s">
        <v>6948</v>
      </c>
      <c r="D10639" s="25" t="s">
        <v>6933</v>
      </c>
      <c r="E10639" s="25">
        <v>933</v>
      </c>
      <c r="F10639" s="25">
        <v>961</v>
      </c>
      <c r="G10639" s="25" t="s">
        <v>164</v>
      </c>
      <c r="H10639" s="25">
        <v>5658084</v>
      </c>
      <c r="I10639" s="25">
        <v>5658000</v>
      </c>
      <c r="J10639" s="17" t="s">
        <v>67</v>
      </c>
    </row>
    <row r="10640" spans="1:10">
      <c r="A10640" s="16" t="s">
        <v>481</v>
      </c>
      <c r="B10640" s="25" t="s">
        <v>8647</v>
      </c>
      <c r="C10640" s="25" t="s">
        <v>6948</v>
      </c>
      <c r="D10640" s="25" t="s">
        <v>6936</v>
      </c>
      <c r="E10640" s="25">
        <v>505</v>
      </c>
      <c r="F10640" s="25">
        <v>614</v>
      </c>
      <c r="G10640" s="25" t="s">
        <v>164</v>
      </c>
      <c r="H10640" s="25">
        <v>5659457</v>
      </c>
      <c r="I10640" s="25">
        <v>5659130</v>
      </c>
      <c r="J10640" s="17" t="s">
        <v>67</v>
      </c>
    </row>
    <row r="10641" spans="1:10">
      <c r="A10641" s="16" t="s">
        <v>481</v>
      </c>
      <c r="B10641" s="25" t="s">
        <v>8648</v>
      </c>
      <c r="C10641" s="25" t="s">
        <v>6940</v>
      </c>
      <c r="D10641" s="25" t="s">
        <v>6932</v>
      </c>
      <c r="E10641" s="25">
        <v>31</v>
      </c>
      <c r="F10641" s="25">
        <v>51</v>
      </c>
      <c r="G10641" s="25" t="s">
        <v>166</v>
      </c>
      <c r="H10641" s="25">
        <v>31233754</v>
      </c>
      <c r="I10641" s="25">
        <v>31233694</v>
      </c>
      <c r="J10641" s="17" t="s">
        <v>67</v>
      </c>
    </row>
    <row r="10642" spans="1:10">
      <c r="A10642" s="16" t="s">
        <v>481</v>
      </c>
      <c r="B10642" s="25" t="s">
        <v>8648</v>
      </c>
      <c r="C10642" s="25" t="s">
        <v>6940</v>
      </c>
      <c r="D10642" s="25" t="s">
        <v>6939</v>
      </c>
      <c r="E10642" s="25">
        <v>167</v>
      </c>
      <c r="F10642" s="25">
        <v>200</v>
      </c>
      <c r="G10642" s="25" t="s">
        <v>166</v>
      </c>
      <c r="H10642" s="25">
        <v>31233346</v>
      </c>
      <c r="I10642" s="25">
        <v>31233247</v>
      </c>
      <c r="J10642" s="17" t="s">
        <v>67</v>
      </c>
    </row>
    <row r="10643" spans="1:10">
      <c r="A10643" s="16" t="s">
        <v>481</v>
      </c>
      <c r="B10643" s="25" t="s">
        <v>8648</v>
      </c>
      <c r="C10643" s="25" t="s">
        <v>6940</v>
      </c>
      <c r="D10643" s="25" t="s">
        <v>6939</v>
      </c>
      <c r="E10643" s="25">
        <v>215</v>
      </c>
      <c r="F10643" s="25">
        <v>231</v>
      </c>
      <c r="G10643" s="25" t="s">
        <v>166</v>
      </c>
      <c r="H10643" s="25">
        <v>31233202</v>
      </c>
      <c r="I10643" s="25">
        <v>31233154</v>
      </c>
      <c r="J10643" s="17" t="s">
        <v>67</v>
      </c>
    </row>
    <row r="10644" spans="1:10">
      <c r="A10644" s="16" t="s">
        <v>481</v>
      </c>
      <c r="B10644" s="25" t="s">
        <v>8648</v>
      </c>
      <c r="C10644" s="25" t="s">
        <v>6940</v>
      </c>
      <c r="D10644" s="25" t="s">
        <v>6939</v>
      </c>
      <c r="E10644" s="25">
        <v>257</v>
      </c>
      <c r="F10644" s="25">
        <v>271</v>
      </c>
      <c r="G10644" s="25" t="s">
        <v>166</v>
      </c>
      <c r="H10644" s="25">
        <v>31233076</v>
      </c>
      <c r="I10644" s="25">
        <v>31233034</v>
      </c>
      <c r="J10644" s="17" t="s">
        <v>67</v>
      </c>
    </row>
    <row r="10645" spans="1:10">
      <c r="A10645" s="16" t="s">
        <v>481</v>
      </c>
      <c r="B10645" s="25" t="s">
        <v>8648</v>
      </c>
      <c r="C10645" s="25" t="s">
        <v>6940</v>
      </c>
      <c r="D10645" s="25" t="s">
        <v>6939</v>
      </c>
      <c r="E10645" s="25">
        <v>338</v>
      </c>
      <c r="F10645" s="25">
        <v>376</v>
      </c>
      <c r="G10645" s="25" t="s">
        <v>166</v>
      </c>
      <c r="H10645" s="25">
        <v>31231794</v>
      </c>
      <c r="I10645" s="25">
        <v>31231680</v>
      </c>
      <c r="J10645" s="17" t="s">
        <v>67</v>
      </c>
    </row>
    <row r="10646" spans="1:10">
      <c r="A10646" s="16" t="s">
        <v>481</v>
      </c>
      <c r="B10646" s="25" t="s">
        <v>8648</v>
      </c>
      <c r="C10646" s="25" t="s">
        <v>6940</v>
      </c>
      <c r="D10646" s="25" t="s">
        <v>6936</v>
      </c>
      <c r="E10646" s="25">
        <v>572</v>
      </c>
      <c r="F10646" s="25">
        <v>600</v>
      </c>
      <c r="G10646" s="25" t="s">
        <v>166</v>
      </c>
      <c r="H10646" s="25">
        <v>31230981</v>
      </c>
      <c r="I10646" s="25">
        <v>31230897</v>
      </c>
      <c r="J10646" s="17" t="s">
        <v>67</v>
      </c>
    </row>
    <row r="10647" spans="1:10">
      <c r="A10647" s="16" t="s">
        <v>481</v>
      </c>
      <c r="B10647" s="25" t="s">
        <v>8649</v>
      </c>
      <c r="C10647" s="25" t="s">
        <v>6949</v>
      </c>
      <c r="D10647" s="25" t="s">
        <v>6936</v>
      </c>
      <c r="E10647" s="25">
        <v>247</v>
      </c>
      <c r="F10647" s="25">
        <v>286</v>
      </c>
      <c r="G10647" s="25" t="s">
        <v>166</v>
      </c>
      <c r="H10647" s="25">
        <v>4287763</v>
      </c>
      <c r="I10647" s="25">
        <v>4287880</v>
      </c>
      <c r="J10647" s="17" t="s">
        <v>769</v>
      </c>
    </row>
    <row r="10648" spans="1:10">
      <c r="A10648" s="16" t="s">
        <v>481</v>
      </c>
      <c r="B10648" s="25" t="s">
        <v>8649</v>
      </c>
      <c r="C10648" s="25" t="s">
        <v>6949</v>
      </c>
      <c r="D10648" s="25" t="s">
        <v>6936</v>
      </c>
      <c r="E10648" s="25">
        <v>295</v>
      </c>
      <c r="F10648" s="25">
        <v>379</v>
      </c>
      <c r="G10648" s="25" t="s">
        <v>166</v>
      </c>
      <c r="H10648" s="25">
        <v>4287907</v>
      </c>
      <c r="I10648" s="25">
        <v>4288159</v>
      </c>
      <c r="J10648" s="17" t="s">
        <v>769</v>
      </c>
    </row>
    <row r="10649" spans="1:10">
      <c r="A10649" s="16" t="s">
        <v>481</v>
      </c>
      <c r="B10649" s="25" t="s">
        <v>8649</v>
      </c>
      <c r="C10649" s="25" t="s">
        <v>6949</v>
      </c>
      <c r="D10649" s="25" t="s">
        <v>6934</v>
      </c>
      <c r="E10649" s="25">
        <v>9</v>
      </c>
      <c r="F10649" s="25">
        <v>22</v>
      </c>
      <c r="G10649" s="25" t="s">
        <v>166</v>
      </c>
      <c r="H10649" s="25">
        <v>4286860</v>
      </c>
      <c r="I10649" s="25">
        <v>4286899</v>
      </c>
      <c r="J10649" s="17" t="s">
        <v>769</v>
      </c>
    </row>
    <row r="10650" spans="1:10">
      <c r="A10650" s="16" t="s">
        <v>481</v>
      </c>
      <c r="B10650" s="25" t="s">
        <v>8649</v>
      </c>
      <c r="C10650" s="25" t="s">
        <v>6949</v>
      </c>
      <c r="D10650" s="25" t="s">
        <v>6934</v>
      </c>
      <c r="E10650" s="25">
        <v>459</v>
      </c>
      <c r="F10650" s="25">
        <v>473</v>
      </c>
      <c r="G10650" s="25" t="s">
        <v>166</v>
      </c>
      <c r="H10650" s="25">
        <v>4288399</v>
      </c>
      <c r="I10650" s="25">
        <v>4288441</v>
      </c>
      <c r="J10650" s="17" t="s">
        <v>769</v>
      </c>
    </row>
    <row r="10651" spans="1:10">
      <c r="A10651" s="16" t="s">
        <v>481</v>
      </c>
      <c r="B10651" s="25" t="s">
        <v>8650</v>
      </c>
      <c r="C10651" s="25" t="s">
        <v>6931</v>
      </c>
      <c r="D10651" s="25" t="s">
        <v>6932</v>
      </c>
      <c r="E10651" s="25">
        <v>663</v>
      </c>
      <c r="F10651" s="25">
        <v>690</v>
      </c>
      <c r="G10651" s="25" t="s">
        <v>158</v>
      </c>
      <c r="H10651" s="25">
        <v>10423720</v>
      </c>
      <c r="I10651" s="25">
        <v>10423801</v>
      </c>
      <c r="J10651" s="17" t="s">
        <v>769</v>
      </c>
    </row>
    <row r="10652" spans="1:10">
      <c r="A10652" s="16" t="s">
        <v>481</v>
      </c>
      <c r="B10652" s="25" t="s">
        <v>8650</v>
      </c>
      <c r="C10652" s="25" t="s">
        <v>6931</v>
      </c>
      <c r="D10652" s="25" t="s">
        <v>6934</v>
      </c>
      <c r="E10652" s="25">
        <v>262</v>
      </c>
      <c r="F10652" s="25">
        <v>276</v>
      </c>
      <c r="G10652" s="25" t="s">
        <v>158</v>
      </c>
      <c r="H10652" s="25">
        <v>10420775</v>
      </c>
      <c r="I10652" s="25">
        <v>10420817</v>
      </c>
      <c r="J10652" s="17" t="s">
        <v>769</v>
      </c>
    </row>
    <row r="10653" spans="1:10">
      <c r="A10653" s="16" t="s">
        <v>481</v>
      </c>
      <c r="B10653" s="25" t="s">
        <v>8650</v>
      </c>
      <c r="C10653" s="25" t="s">
        <v>6931</v>
      </c>
      <c r="D10653" s="25" t="s">
        <v>6933</v>
      </c>
      <c r="E10653" s="25">
        <v>126</v>
      </c>
      <c r="F10653" s="25">
        <v>158</v>
      </c>
      <c r="G10653" s="25" t="s">
        <v>158</v>
      </c>
      <c r="H10653" s="25">
        <v>10419342</v>
      </c>
      <c r="I10653" s="25">
        <v>10420212</v>
      </c>
      <c r="J10653" s="17" t="s">
        <v>769</v>
      </c>
    </row>
    <row r="10654" spans="1:10">
      <c r="A10654" s="16" t="s">
        <v>481</v>
      </c>
      <c r="B10654" s="25" t="s">
        <v>8650</v>
      </c>
      <c r="C10654" s="25" t="s">
        <v>6931</v>
      </c>
      <c r="D10654" s="25" t="s">
        <v>6933</v>
      </c>
      <c r="E10654" s="25">
        <v>238</v>
      </c>
      <c r="F10654" s="25">
        <v>275</v>
      </c>
      <c r="G10654" s="25" t="s">
        <v>158</v>
      </c>
      <c r="H10654" s="25">
        <v>10420703</v>
      </c>
      <c r="I10654" s="25">
        <v>10420814</v>
      </c>
      <c r="J10654" s="17" t="s">
        <v>769</v>
      </c>
    </row>
    <row r="10655" spans="1:10">
      <c r="A10655" s="16" t="s">
        <v>481</v>
      </c>
      <c r="B10655" s="25" t="s">
        <v>8651</v>
      </c>
      <c r="C10655" s="25" t="s">
        <v>6944</v>
      </c>
      <c r="D10655" s="25" t="s">
        <v>6934</v>
      </c>
      <c r="E10655" s="25">
        <v>1</v>
      </c>
      <c r="F10655" s="25">
        <v>20</v>
      </c>
      <c r="G10655" s="25" t="s">
        <v>166</v>
      </c>
      <c r="H10655" s="25">
        <v>9662438</v>
      </c>
      <c r="I10655" s="25">
        <v>9662381</v>
      </c>
      <c r="J10655" s="17" t="s">
        <v>67</v>
      </c>
    </row>
    <row r="10656" spans="1:10">
      <c r="A10656" s="16" t="s">
        <v>481</v>
      </c>
      <c r="B10656" s="25" t="s">
        <v>8651</v>
      </c>
      <c r="C10656" s="25" t="s">
        <v>6944</v>
      </c>
      <c r="D10656" s="25" t="s">
        <v>6934</v>
      </c>
      <c r="E10656" s="25">
        <v>292</v>
      </c>
      <c r="F10656" s="25">
        <v>312</v>
      </c>
      <c r="G10656" s="25" t="s">
        <v>166</v>
      </c>
      <c r="H10656" s="25">
        <v>9661382</v>
      </c>
      <c r="I10656" s="25">
        <v>9661322</v>
      </c>
      <c r="J10656" s="17" t="s">
        <v>67</v>
      </c>
    </row>
    <row r="10657" spans="1:10">
      <c r="A10657" s="16" t="s">
        <v>481</v>
      </c>
      <c r="B10657" s="25" t="s">
        <v>8651</v>
      </c>
      <c r="C10657" s="25" t="s">
        <v>6944</v>
      </c>
      <c r="D10657" s="25" t="s">
        <v>6934</v>
      </c>
      <c r="E10657" s="25">
        <v>543</v>
      </c>
      <c r="F10657" s="25">
        <v>553</v>
      </c>
      <c r="G10657" s="25" t="s">
        <v>166</v>
      </c>
      <c r="H10657" s="25">
        <v>9660074</v>
      </c>
      <c r="I10657" s="25">
        <v>9660044</v>
      </c>
      <c r="J10657" s="17" t="s">
        <v>67</v>
      </c>
    </row>
    <row r="10658" spans="1:10">
      <c r="A10658" s="16" t="s">
        <v>481</v>
      </c>
      <c r="B10658" s="25" t="s">
        <v>8651</v>
      </c>
      <c r="C10658" s="25" t="s">
        <v>6944</v>
      </c>
      <c r="D10658" s="25" t="s">
        <v>6933</v>
      </c>
      <c r="E10658" s="25">
        <v>348</v>
      </c>
      <c r="F10658" s="25">
        <v>388</v>
      </c>
      <c r="G10658" s="25" t="s">
        <v>166</v>
      </c>
      <c r="H10658" s="25">
        <v>9661119</v>
      </c>
      <c r="I10658" s="25">
        <v>9660882</v>
      </c>
      <c r="J10658" s="17" t="s">
        <v>67</v>
      </c>
    </row>
    <row r="10659" spans="1:10">
      <c r="A10659" s="16" t="s">
        <v>481</v>
      </c>
      <c r="B10659" s="25" t="s">
        <v>8651</v>
      </c>
      <c r="C10659" s="25" t="s">
        <v>6944</v>
      </c>
      <c r="D10659" s="25" t="s">
        <v>6933</v>
      </c>
      <c r="E10659" s="25">
        <v>411</v>
      </c>
      <c r="F10659" s="25">
        <v>421</v>
      </c>
      <c r="G10659" s="25" t="s">
        <v>166</v>
      </c>
      <c r="H10659" s="25">
        <v>9660813</v>
      </c>
      <c r="I10659" s="25">
        <v>9660783</v>
      </c>
      <c r="J10659" s="17" t="s">
        <v>67</v>
      </c>
    </row>
    <row r="10660" spans="1:10">
      <c r="A10660" s="16" t="s">
        <v>481</v>
      </c>
      <c r="B10660" s="25" t="s">
        <v>8651</v>
      </c>
      <c r="C10660" s="25" t="s">
        <v>6944</v>
      </c>
      <c r="D10660" s="25" t="s">
        <v>6933</v>
      </c>
      <c r="E10660" s="25">
        <v>452</v>
      </c>
      <c r="F10660" s="25">
        <v>508</v>
      </c>
      <c r="G10660" s="25" t="s">
        <v>166</v>
      </c>
      <c r="H10660" s="25">
        <v>9660532</v>
      </c>
      <c r="I10660" s="25">
        <v>9660364</v>
      </c>
      <c r="J10660" s="17" t="s">
        <v>67</v>
      </c>
    </row>
    <row r="10661" spans="1:10">
      <c r="A10661" s="16" t="s">
        <v>481</v>
      </c>
      <c r="B10661" s="25" t="s">
        <v>8651</v>
      </c>
      <c r="C10661" s="25" t="s">
        <v>6944</v>
      </c>
      <c r="D10661" s="25" t="s">
        <v>6933</v>
      </c>
      <c r="E10661" s="25">
        <v>535</v>
      </c>
      <c r="F10661" s="25">
        <v>558</v>
      </c>
      <c r="G10661" s="25" t="s">
        <v>166</v>
      </c>
      <c r="H10661" s="25">
        <v>9660098</v>
      </c>
      <c r="I10661" s="25">
        <v>9660029</v>
      </c>
      <c r="J10661" s="17" t="s">
        <v>67</v>
      </c>
    </row>
    <row r="10662" spans="1:10">
      <c r="A10662" s="16" t="s">
        <v>481</v>
      </c>
      <c r="B10662" s="25" t="s">
        <v>8651</v>
      </c>
      <c r="C10662" s="25" t="s">
        <v>6944</v>
      </c>
      <c r="D10662" s="25" t="s">
        <v>6933</v>
      </c>
      <c r="E10662" s="25">
        <v>600</v>
      </c>
      <c r="F10662" s="25">
        <v>629</v>
      </c>
      <c r="G10662" s="25" t="s">
        <v>166</v>
      </c>
      <c r="H10662" s="25">
        <v>9659825</v>
      </c>
      <c r="I10662" s="25">
        <v>9659738</v>
      </c>
      <c r="J10662" s="17" t="s">
        <v>67</v>
      </c>
    </row>
    <row r="10663" spans="1:10">
      <c r="A10663" s="16" t="s">
        <v>481</v>
      </c>
      <c r="B10663" s="25" t="s">
        <v>8652</v>
      </c>
      <c r="C10663" s="25" t="s">
        <v>6950</v>
      </c>
      <c r="D10663" s="25" t="s">
        <v>425</v>
      </c>
      <c r="E10663" s="25">
        <v>16</v>
      </c>
      <c r="F10663" s="25">
        <v>97</v>
      </c>
      <c r="G10663" s="25" t="s">
        <v>156</v>
      </c>
      <c r="H10663" s="25">
        <v>41809831</v>
      </c>
      <c r="I10663" s="25">
        <v>41810074</v>
      </c>
      <c r="J10663" s="17" t="s">
        <v>769</v>
      </c>
    </row>
    <row r="10664" spans="1:10">
      <c r="A10664" s="16" t="s">
        <v>481</v>
      </c>
      <c r="B10664" s="25" t="s">
        <v>8652</v>
      </c>
      <c r="C10664" s="25" t="s">
        <v>6950</v>
      </c>
      <c r="D10664" s="25" t="s">
        <v>425</v>
      </c>
      <c r="E10664" s="25">
        <v>107</v>
      </c>
      <c r="F10664" s="25">
        <v>131</v>
      </c>
      <c r="G10664" s="25" t="s">
        <v>156</v>
      </c>
      <c r="H10664" s="25">
        <v>41810104</v>
      </c>
      <c r="I10664" s="25">
        <v>41810176</v>
      </c>
      <c r="J10664" s="17" t="s">
        <v>769</v>
      </c>
    </row>
    <row r="10665" spans="1:10">
      <c r="A10665" s="16" t="s">
        <v>481</v>
      </c>
      <c r="B10665" s="25" t="s">
        <v>8652</v>
      </c>
      <c r="C10665" s="25" t="s">
        <v>6950</v>
      </c>
      <c r="D10665" s="25" t="s">
        <v>425</v>
      </c>
      <c r="E10665" s="25">
        <v>138</v>
      </c>
      <c r="F10665" s="25">
        <v>158</v>
      </c>
      <c r="G10665" s="25" t="s">
        <v>156</v>
      </c>
      <c r="H10665" s="25">
        <v>41810197</v>
      </c>
      <c r="I10665" s="25">
        <v>41810257</v>
      </c>
      <c r="J10665" s="17" t="s">
        <v>769</v>
      </c>
    </row>
    <row r="10666" spans="1:10">
      <c r="A10666" s="16" t="s">
        <v>481</v>
      </c>
      <c r="B10666" s="25" t="s">
        <v>8653</v>
      </c>
      <c r="C10666" s="25" t="s">
        <v>6946</v>
      </c>
      <c r="D10666" s="25" t="s">
        <v>6939</v>
      </c>
      <c r="E10666" s="25">
        <v>223</v>
      </c>
      <c r="F10666" s="25">
        <v>235</v>
      </c>
      <c r="G10666" s="25" t="s">
        <v>162</v>
      </c>
      <c r="H10666" s="25">
        <v>41309925</v>
      </c>
      <c r="I10666" s="25">
        <v>41309961</v>
      </c>
      <c r="J10666" s="17" t="s">
        <v>769</v>
      </c>
    </row>
    <row r="10667" spans="1:10">
      <c r="A10667" s="16" t="s">
        <v>481</v>
      </c>
      <c r="B10667" s="25" t="s">
        <v>8653</v>
      </c>
      <c r="C10667" s="25" t="s">
        <v>6946</v>
      </c>
      <c r="D10667" s="25" t="s">
        <v>6934</v>
      </c>
      <c r="E10667" s="25">
        <v>532</v>
      </c>
      <c r="F10667" s="25">
        <v>547</v>
      </c>
      <c r="G10667" s="25" t="s">
        <v>162</v>
      </c>
      <c r="H10667" s="25">
        <v>41312388</v>
      </c>
      <c r="I10667" s="25">
        <v>41312577</v>
      </c>
      <c r="J10667" s="17" t="s">
        <v>769</v>
      </c>
    </row>
    <row r="10668" spans="1:10">
      <c r="A10668" s="16" t="s">
        <v>481</v>
      </c>
      <c r="B10668" s="25" t="s">
        <v>8654</v>
      </c>
      <c r="C10668" s="25" t="s">
        <v>6948</v>
      </c>
      <c r="D10668" s="25" t="s">
        <v>6934</v>
      </c>
      <c r="E10668" s="25">
        <v>9</v>
      </c>
      <c r="F10668" s="25">
        <v>20</v>
      </c>
      <c r="G10668" s="25" t="s">
        <v>166</v>
      </c>
      <c r="H10668" s="25">
        <v>23755468</v>
      </c>
      <c r="I10668" s="25">
        <v>23755435</v>
      </c>
      <c r="J10668" s="17" t="s">
        <v>67</v>
      </c>
    </row>
    <row r="10669" spans="1:10">
      <c r="A10669" s="16" t="s">
        <v>481</v>
      </c>
      <c r="B10669" s="25" t="s">
        <v>8654</v>
      </c>
      <c r="C10669" s="25" t="s">
        <v>6948</v>
      </c>
      <c r="D10669" s="25" t="s">
        <v>6934</v>
      </c>
      <c r="E10669" s="25">
        <v>269</v>
      </c>
      <c r="F10669" s="25">
        <v>285</v>
      </c>
      <c r="G10669" s="25" t="s">
        <v>166</v>
      </c>
      <c r="H10669" s="25">
        <v>23754688</v>
      </c>
      <c r="I10669" s="25">
        <v>23754640</v>
      </c>
      <c r="J10669" s="17" t="s">
        <v>67</v>
      </c>
    </row>
    <row r="10670" spans="1:10">
      <c r="A10670" s="16" t="s">
        <v>481</v>
      </c>
      <c r="B10670" s="25" t="s">
        <v>8654</v>
      </c>
      <c r="C10670" s="25" t="s">
        <v>6948</v>
      </c>
      <c r="D10670" s="25" t="s">
        <v>6934</v>
      </c>
      <c r="E10670" s="25">
        <v>546</v>
      </c>
      <c r="F10670" s="25">
        <v>557</v>
      </c>
      <c r="G10670" s="25" t="s">
        <v>166</v>
      </c>
      <c r="H10670" s="25">
        <v>23753757</v>
      </c>
      <c r="I10670" s="25">
        <v>23753724</v>
      </c>
      <c r="J10670" s="17" t="s">
        <v>67</v>
      </c>
    </row>
    <row r="10671" spans="1:10">
      <c r="A10671" s="16" t="s">
        <v>481</v>
      </c>
      <c r="B10671" s="25" t="s">
        <v>8654</v>
      </c>
      <c r="C10671" s="25" t="s">
        <v>6948</v>
      </c>
      <c r="D10671" s="25" t="s">
        <v>6933</v>
      </c>
      <c r="E10671" s="25">
        <v>368</v>
      </c>
      <c r="F10671" s="25">
        <v>394</v>
      </c>
      <c r="G10671" s="25" t="s">
        <v>166</v>
      </c>
      <c r="H10671" s="25">
        <v>23754391</v>
      </c>
      <c r="I10671" s="25">
        <v>23754313</v>
      </c>
      <c r="J10671" s="17" t="s">
        <v>67</v>
      </c>
    </row>
    <row r="10672" spans="1:10">
      <c r="A10672" s="16" t="s">
        <v>481</v>
      </c>
      <c r="B10672" s="25" t="s">
        <v>8654</v>
      </c>
      <c r="C10672" s="25" t="s">
        <v>6948</v>
      </c>
      <c r="D10672" s="25" t="s">
        <v>6933</v>
      </c>
      <c r="E10672" s="25">
        <v>460</v>
      </c>
      <c r="F10672" s="25">
        <v>511</v>
      </c>
      <c r="G10672" s="25" t="s">
        <v>166</v>
      </c>
      <c r="H10672" s="25">
        <v>23754015</v>
      </c>
      <c r="I10672" s="25">
        <v>23753862</v>
      </c>
      <c r="J10672" s="17" t="s">
        <v>67</v>
      </c>
    </row>
    <row r="10673" spans="1:10">
      <c r="A10673" s="16" t="s">
        <v>481</v>
      </c>
      <c r="B10673" s="25" t="s">
        <v>8654</v>
      </c>
      <c r="C10673" s="25" t="s">
        <v>6948</v>
      </c>
      <c r="D10673" s="25" t="s">
        <v>6933</v>
      </c>
      <c r="E10673" s="25">
        <v>539</v>
      </c>
      <c r="F10673" s="25">
        <v>560</v>
      </c>
      <c r="G10673" s="25" t="s">
        <v>166</v>
      </c>
      <c r="H10673" s="25">
        <v>23753778</v>
      </c>
      <c r="I10673" s="25">
        <v>23753715</v>
      </c>
      <c r="J10673" s="17" t="s">
        <v>67</v>
      </c>
    </row>
    <row r="10674" spans="1:10">
      <c r="A10674" s="16" t="s">
        <v>481</v>
      </c>
      <c r="B10674" s="25" t="s">
        <v>8654</v>
      </c>
      <c r="C10674" s="25" t="s">
        <v>6948</v>
      </c>
      <c r="D10674" s="25" t="s">
        <v>6933</v>
      </c>
      <c r="E10674" s="25">
        <v>605</v>
      </c>
      <c r="F10674" s="25">
        <v>633</v>
      </c>
      <c r="G10674" s="25" t="s">
        <v>166</v>
      </c>
      <c r="H10674" s="25">
        <v>23753580</v>
      </c>
      <c r="I10674" s="25">
        <v>23753496</v>
      </c>
      <c r="J10674" s="17" t="s">
        <v>67</v>
      </c>
    </row>
    <row r="10675" spans="1:10">
      <c r="A10675" s="16" t="s">
        <v>481</v>
      </c>
      <c r="B10675" s="25" t="s">
        <v>8654</v>
      </c>
      <c r="C10675" s="25" t="s">
        <v>6948</v>
      </c>
      <c r="D10675" s="25" t="s">
        <v>6936</v>
      </c>
      <c r="E10675" s="25">
        <v>124</v>
      </c>
      <c r="F10675" s="25">
        <v>231</v>
      </c>
      <c r="G10675" s="25" t="s">
        <v>166</v>
      </c>
      <c r="H10675" s="25">
        <v>23755123</v>
      </c>
      <c r="I10675" s="25">
        <v>23754802</v>
      </c>
      <c r="J10675" s="17" t="s">
        <v>67</v>
      </c>
    </row>
    <row r="10676" spans="1:10">
      <c r="A10676" s="16" t="s">
        <v>481</v>
      </c>
      <c r="B10676" s="25" t="s">
        <v>8655</v>
      </c>
      <c r="C10676" s="25" t="s">
        <v>6942</v>
      </c>
      <c r="D10676" s="25" t="s">
        <v>6932</v>
      </c>
      <c r="E10676" s="25">
        <v>144</v>
      </c>
      <c r="F10676" s="25">
        <v>164</v>
      </c>
      <c r="G10676" s="25" t="s">
        <v>154</v>
      </c>
      <c r="H10676" s="25">
        <v>21338903</v>
      </c>
      <c r="I10676" s="25">
        <v>21338963</v>
      </c>
      <c r="J10676" s="17" t="s">
        <v>769</v>
      </c>
    </row>
    <row r="10677" spans="1:10">
      <c r="A10677" s="16" t="s">
        <v>481</v>
      </c>
      <c r="B10677" s="25" t="s">
        <v>8655</v>
      </c>
      <c r="C10677" s="25" t="s">
        <v>6942</v>
      </c>
      <c r="D10677" s="25" t="s">
        <v>425</v>
      </c>
      <c r="E10677" s="25">
        <v>16</v>
      </c>
      <c r="F10677" s="25">
        <v>98</v>
      </c>
      <c r="G10677" s="25" t="s">
        <v>154</v>
      </c>
      <c r="H10677" s="25">
        <v>21338519</v>
      </c>
      <c r="I10677" s="25">
        <v>21338765</v>
      </c>
      <c r="J10677" s="17" t="s">
        <v>769</v>
      </c>
    </row>
    <row r="10678" spans="1:10">
      <c r="A10678" s="16" t="s">
        <v>481</v>
      </c>
      <c r="B10678" s="25" t="s">
        <v>8655</v>
      </c>
      <c r="C10678" s="25" t="s">
        <v>6942</v>
      </c>
      <c r="D10678" s="25" t="s">
        <v>425</v>
      </c>
      <c r="E10678" s="25">
        <v>103</v>
      </c>
      <c r="F10678" s="25">
        <v>131</v>
      </c>
      <c r="G10678" s="25" t="s">
        <v>154</v>
      </c>
      <c r="H10678" s="25">
        <v>21338780</v>
      </c>
      <c r="I10678" s="25">
        <v>21338864</v>
      </c>
      <c r="J10678" s="17" t="s">
        <v>769</v>
      </c>
    </row>
    <row r="10679" spans="1:10">
      <c r="A10679" s="16" t="s">
        <v>481</v>
      </c>
      <c r="B10679" s="25" t="s">
        <v>8655</v>
      </c>
      <c r="C10679" s="25" t="s">
        <v>6942</v>
      </c>
      <c r="D10679" s="25" t="s">
        <v>425</v>
      </c>
      <c r="E10679" s="25">
        <v>149</v>
      </c>
      <c r="F10679" s="25">
        <v>171</v>
      </c>
      <c r="G10679" s="25" t="s">
        <v>154</v>
      </c>
      <c r="H10679" s="25">
        <v>21338918</v>
      </c>
      <c r="I10679" s="25">
        <v>21338984</v>
      </c>
      <c r="J10679" s="17" t="s">
        <v>769</v>
      </c>
    </row>
    <row r="10680" spans="1:10">
      <c r="A10680" s="16" t="s">
        <v>481</v>
      </c>
      <c r="B10680" s="25" t="s">
        <v>8656</v>
      </c>
      <c r="C10680" s="25" t="s">
        <v>6949</v>
      </c>
      <c r="D10680" s="25" t="s">
        <v>6936</v>
      </c>
      <c r="E10680" s="25">
        <v>648</v>
      </c>
      <c r="F10680" s="25">
        <v>764</v>
      </c>
      <c r="G10680" s="25" t="s">
        <v>160</v>
      </c>
      <c r="H10680" s="25">
        <v>48012187</v>
      </c>
      <c r="I10680" s="25">
        <v>48011839</v>
      </c>
      <c r="J10680" s="17" t="s">
        <v>67</v>
      </c>
    </row>
    <row r="10681" spans="1:10">
      <c r="A10681" s="16" t="s">
        <v>481</v>
      </c>
      <c r="B10681" s="25" t="s">
        <v>8656</v>
      </c>
      <c r="C10681" s="25" t="s">
        <v>6949</v>
      </c>
      <c r="D10681" s="25" t="s">
        <v>6934</v>
      </c>
      <c r="E10681" s="25">
        <v>1</v>
      </c>
      <c r="F10681" s="25">
        <v>20</v>
      </c>
      <c r="G10681" s="25" t="s">
        <v>160</v>
      </c>
      <c r="H10681" s="25">
        <v>48014128</v>
      </c>
      <c r="I10681" s="25">
        <v>48014071</v>
      </c>
      <c r="J10681" s="17" t="s">
        <v>67</v>
      </c>
    </row>
    <row r="10682" spans="1:10">
      <c r="A10682" s="16" t="s">
        <v>481</v>
      </c>
      <c r="B10682" s="25" t="s">
        <v>8656</v>
      </c>
      <c r="C10682" s="25" t="s">
        <v>6949</v>
      </c>
      <c r="D10682" s="25" t="s">
        <v>6934</v>
      </c>
      <c r="E10682" s="25">
        <v>151</v>
      </c>
      <c r="F10682" s="25">
        <v>162</v>
      </c>
      <c r="G10682" s="25" t="s">
        <v>160</v>
      </c>
      <c r="H10682" s="25">
        <v>48013678</v>
      </c>
      <c r="I10682" s="25">
        <v>48013645</v>
      </c>
      <c r="J10682" s="17" t="s">
        <v>67</v>
      </c>
    </row>
    <row r="10683" spans="1:10">
      <c r="A10683" s="16" t="s">
        <v>481</v>
      </c>
      <c r="B10683" s="25" t="s">
        <v>8656</v>
      </c>
      <c r="C10683" s="25" t="s">
        <v>6949</v>
      </c>
      <c r="D10683" s="25" t="s">
        <v>6934</v>
      </c>
      <c r="E10683" s="25">
        <v>785</v>
      </c>
      <c r="F10683" s="25">
        <v>811</v>
      </c>
      <c r="G10683" s="25" t="s">
        <v>160</v>
      </c>
      <c r="H10683" s="25">
        <v>48011776</v>
      </c>
      <c r="I10683" s="25">
        <v>48011698</v>
      </c>
      <c r="J10683" s="17" t="s">
        <v>67</v>
      </c>
    </row>
    <row r="10684" spans="1:10">
      <c r="A10684" s="16" t="s">
        <v>481</v>
      </c>
      <c r="B10684" s="25" t="s">
        <v>8657</v>
      </c>
      <c r="C10684" s="25" t="s">
        <v>6948</v>
      </c>
      <c r="D10684" s="25" t="s">
        <v>6934</v>
      </c>
      <c r="E10684" s="25">
        <v>11</v>
      </c>
      <c r="F10684" s="25">
        <v>26</v>
      </c>
      <c r="G10684" s="25" t="s">
        <v>158</v>
      </c>
      <c r="H10684" s="25">
        <v>64300375</v>
      </c>
      <c r="I10684" s="25">
        <v>64300420</v>
      </c>
      <c r="J10684" s="17" t="s">
        <v>769</v>
      </c>
    </row>
    <row r="10685" spans="1:10">
      <c r="A10685" s="16" t="s">
        <v>481</v>
      </c>
      <c r="B10685" s="25" t="s">
        <v>8657</v>
      </c>
      <c r="C10685" s="25" t="s">
        <v>6948</v>
      </c>
      <c r="D10685" s="25" t="s">
        <v>6934</v>
      </c>
      <c r="E10685" s="25">
        <v>224</v>
      </c>
      <c r="F10685" s="25">
        <v>247</v>
      </c>
      <c r="G10685" s="25" t="s">
        <v>158</v>
      </c>
      <c r="H10685" s="25">
        <v>64301014</v>
      </c>
      <c r="I10685" s="25">
        <v>64301083</v>
      </c>
      <c r="J10685" s="17" t="s">
        <v>769</v>
      </c>
    </row>
    <row r="10686" spans="1:10">
      <c r="A10686" s="16" t="s">
        <v>481</v>
      </c>
      <c r="B10686" s="25" t="s">
        <v>8657</v>
      </c>
      <c r="C10686" s="25" t="s">
        <v>6948</v>
      </c>
      <c r="D10686" s="25" t="s">
        <v>6933</v>
      </c>
      <c r="E10686" s="25">
        <v>291</v>
      </c>
      <c r="F10686" s="25">
        <v>331</v>
      </c>
      <c r="G10686" s="25" t="s">
        <v>158</v>
      </c>
      <c r="H10686" s="25">
        <v>64301390</v>
      </c>
      <c r="I10686" s="25">
        <v>64301510</v>
      </c>
      <c r="J10686" s="17" t="s">
        <v>769</v>
      </c>
    </row>
    <row r="10687" spans="1:10">
      <c r="A10687" s="16" t="s">
        <v>481</v>
      </c>
      <c r="B10687" s="25" t="s">
        <v>8657</v>
      </c>
      <c r="C10687" s="25" t="s">
        <v>6948</v>
      </c>
      <c r="D10687" s="25" t="s">
        <v>6933</v>
      </c>
      <c r="E10687" s="25">
        <v>369</v>
      </c>
      <c r="F10687" s="25">
        <v>381</v>
      </c>
      <c r="G10687" s="25" t="s">
        <v>158</v>
      </c>
      <c r="H10687" s="25">
        <v>64301624</v>
      </c>
      <c r="I10687" s="25">
        <v>64301660</v>
      </c>
      <c r="J10687" s="17" t="s">
        <v>769</v>
      </c>
    </row>
    <row r="10688" spans="1:10">
      <c r="A10688" s="16" t="s">
        <v>481</v>
      </c>
      <c r="B10688" s="25" t="s">
        <v>8657</v>
      </c>
      <c r="C10688" s="25" t="s">
        <v>6948</v>
      </c>
      <c r="D10688" s="25" t="s">
        <v>6933</v>
      </c>
      <c r="E10688" s="25">
        <v>395</v>
      </c>
      <c r="F10688" s="25">
        <v>451</v>
      </c>
      <c r="G10688" s="25" t="s">
        <v>158</v>
      </c>
      <c r="H10688" s="25">
        <v>64301702</v>
      </c>
      <c r="I10688" s="25">
        <v>64301870</v>
      </c>
      <c r="J10688" s="17" t="s">
        <v>769</v>
      </c>
    </row>
    <row r="10689" spans="1:10">
      <c r="A10689" s="16" t="s">
        <v>481</v>
      </c>
      <c r="B10689" s="25" t="s">
        <v>8657</v>
      </c>
      <c r="C10689" s="25" t="s">
        <v>6948</v>
      </c>
      <c r="D10689" s="25" t="s">
        <v>6933</v>
      </c>
      <c r="E10689" s="25">
        <v>482</v>
      </c>
      <c r="F10689" s="25">
        <v>503</v>
      </c>
      <c r="G10689" s="25" t="s">
        <v>158</v>
      </c>
      <c r="H10689" s="25">
        <v>64301963</v>
      </c>
      <c r="I10689" s="25">
        <v>64302026</v>
      </c>
      <c r="J10689" s="17" t="s">
        <v>769</v>
      </c>
    </row>
    <row r="10690" spans="1:10">
      <c r="A10690" s="16" t="s">
        <v>481</v>
      </c>
      <c r="B10690" s="25" t="s">
        <v>8657</v>
      </c>
      <c r="C10690" s="25" t="s">
        <v>6948</v>
      </c>
      <c r="D10690" s="25" t="s">
        <v>6936</v>
      </c>
      <c r="E10690" s="25">
        <v>106</v>
      </c>
      <c r="F10690" s="25">
        <v>216</v>
      </c>
      <c r="G10690" s="25" t="s">
        <v>158</v>
      </c>
      <c r="H10690" s="25">
        <v>64300660</v>
      </c>
      <c r="I10690" s="25">
        <v>64300990</v>
      </c>
      <c r="J10690" s="17" t="s">
        <v>769</v>
      </c>
    </row>
    <row r="10691" spans="1:10">
      <c r="A10691" s="16" t="s">
        <v>481</v>
      </c>
      <c r="B10691" s="25" t="s">
        <v>8658</v>
      </c>
      <c r="C10691" s="25" t="s">
        <v>6948</v>
      </c>
      <c r="D10691" s="25" t="s">
        <v>6936</v>
      </c>
      <c r="E10691" s="25">
        <v>200</v>
      </c>
      <c r="F10691" s="25">
        <v>217</v>
      </c>
      <c r="G10691" s="25" t="s">
        <v>160</v>
      </c>
      <c r="H10691" s="25">
        <v>46877796</v>
      </c>
      <c r="I10691" s="25">
        <v>46877084</v>
      </c>
      <c r="J10691" s="17" t="s">
        <v>67</v>
      </c>
    </row>
    <row r="10692" spans="1:10">
      <c r="A10692" s="16" t="s">
        <v>481</v>
      </c>
      <c r="B10692" s="25" t="s">
        <v>8658</v>
      </c>
      <c r="C10692" s="25" t="s">
        <v>6948</v>
      </c>
      <c r="D10692" s="25" t="s">
        <v>6936</v>
      </c>
      <c r="E10692" s="25">
        <v>251</v>
      </c>
      <c r="F10692" s="25">
        <v>277</v>
      </c>
      <c r="G10692" s="25" t="s">
        <v>160</v>
      </c>
      <c r="H10692" s="25">
        <v>46876910</v>
      </c>
      <c r="I10692" s="25">
        <v>46876651</v>
      </c>
      <c r="J10692" s="17" t="s">
        <v>67</v>
      </c>
    </row>
    <row r="10693" spans="1:10">
      <c r="A10693" s="16" t="s">
        <v>481</v>
      </c>
      <c r="B10693" s="25" t="s">
        <v>8658</v>
      </c>
      <c r="C10693" s="25" t="s">
        <v>6948</v>
      </c>
      <c r="D10693" s="25" t="s">
        <v>6936</v>
      </c>
      <c r="E10693" s="25">
        <v>289</v>
      </c>
      <c r="F10693" s="25">
        <v>389</v>
      </c>
      <c r="G10693" s="25" t="s">
        <v>160</v>
      </c>
      <c r="H10693" s="25">
        <v>46876615</v>
      </c>
      <c r="I10693" s="25">
        <v>46875653</v>
      </c>
      <c r="J10693" s="17" t="s">
        <v>67</v>
      </c>
    </row>
    <row r="10694" spans="1:10">
      <c r="A10694" s="16" t="s">
        <v>481</v>
      </c>
      <c r="B10694" s="25" t="s">
        <v>8658</v>
      </c>
      <c r="C10694" s="25" t="s">
        <v>6948</v>
      </c>
      <c r="D10694" s="25" t="s">
        <v>6933</v>
      </c>
      <c r="E10694" s="25">
        <v>686</v>
      </c>
      <c r="F10694" s="25">
        <v>727</v>
      </c>
      <c r="G10694" s="25" t="s">
        <v>160</v>
      </c>
      <c r="H10694" s="25">
        <v>46873435</v>
      </c>
      <c r="I10694" s="25">
        <v>46873121</v>
      </c>
      <c r="J10694" s="17" t="s">
        <v>67</v>
      </c>
    </row>
    <row r="10695" spans="1:10">
      <c r="A10695" s="16" t="s">
        <v>481</v>
      </c>
      <c r="B10695" s="25" t="s">
        <v>8658</v>
      </c>
      <c r="C10695" s="25" t="s">
        <v>6948</v>
      </c>
      <c r="D10695" s="25" t="s">
        <v>6933</v>
      </c>
      <c r="E10695" s="25">
        <v>792</v>
      </c>
      <c r="F10695" s="25">
        <v>847</v>
      </c>
      <c r="G10695" s="25" t="s">
        <v>160</v>
      </c>
      <c r="H10695" s="25">
        <v>46872840</v>
      </c>
      <c r="I10695" s="25">
        <v>46872675</v>
      </c>
      <c r="J10695" s="17" t="s">
        <v>67</v>
      </c>
    </row>
    <row r="10696" spans="1:10">
      <c r="A10696" s="16" t="s">
        <v>481</v>
      </c>
      <c r="B10696" s="25" t="s">
        <v>8658</v>
      </c>
      <c r="C10696" s="25" t="s">
        <v>6948</v>
      </c>
      <c r="D10696" s="25" t="s">
        <v>6933</v>
      </c>
      <c r="E10696" s="25">
        <v>859</v>
      </c>
      <c r="F10696" s="25">
        <v>870</v>
      </c>
      <c r="G10696" s="25" t="s">
        <v>160</v>
      </c>
      <c r="H10696" s="25">
        <v>46872639</v>
      </c>
      <c r="I10696" s="25">
        <v>46872071</v>
      </c>
      <c r="J10696" s="17" t="s">
        <v>67</v>
      </c>
    </row>
    <row r="10697" spans="1:10">
      <c r="A10697" s="16" t="s">
        <v>481</v>
      </c>
      <c r="B10697" s="25" t="s">
        <v>8658</v>
      </c>
      <c r="C10697" s="25" t="s">
        <v>6948</v>
      </c>
      <c r="D10697" s="25" t="s">
        <v>6933</v>
      </c>
      <c r="E10697" s="25">
        <v>877</v>
      </c>
      <c r="F10697" s="25">
        <v>896</v>
      </c>
      <c r="G10697" s="25" t="s">
        <v>160</v>
      </c>
      <c r="H10697" s="25">
        <v>46872050</v>
      </c>
      <c r="I10697" s="25">
        <v>46871993</v>
      </c>
      <c r="J10697" s="17" t="s">
        <v>67</v>
      </c>
    </row>
    <row r="10698" spans="1:10">
      <c r="A10698" s="16" t="s">
        <v>481</v>
      </c>
      <c r="B10698" s="25" t="s">
        <v>8658</v>
      </c>
      <c r="C10698" s="25" t="s">
        <v>6948</v>
      </c>
      <c r="D10698" s="25" t="s">
        <v>6933</v>
      </c>
      <c r="E10698" s="25">
        <v>945</v>
      </c>
      <c r="F10698" s="25">
        <v>968</v>
      </c>
      <c r="G10698" s="25" t="s">
        <v>160</v>
      </c>
      <c r="H10698" s="25">
        <v>46871670</v>
      </c>
      <c r="I10698" s="25">
        <v>46871601</v>
      </c>
      <c r="J10698" s="17" t="s">
        <v>67</v>
      </c>
    </row>
    <row r="10699" spans="1:10">
      <c r="A10699" s="16" t="s">
        <v>481</v>
      </c>
      <c r="B10699" s="25" t="s">
        <v>8658</v>
      </c>
      <c r="C10699" s="25" t="s">
        <v>6948</v>
      </c>
      <c r="D10699" s="25" t="s">
        <v>6934</v>
      </c>
      <c r="E10699" s="25">
        <v>19</v>
      </c>
      <c r="F10699" s="25">
        <v>29</v>
      </c>
      <c r="G10699" s="25" t="s">
        <v>160</v>
      </c>
      <c r="H10699" s="25">
        <v>46879752</v>
      </c>
      <c r="I10699" s="25">
        <v>46879722</v>
      </c>
      <c r="J10699" s="17" t="s">
        <v>67</v>
      </c>
    </row>
    <row r="10700" spans="1:10">
      <c r="A10700" s="16" t="s">
        <v>481</v>
      </c>
      <c r="B10700" s="25" t="s">
        <v>8658</v>
      </c>
      <c r="C10700" s="25" t="s">
        <v>6948</v>
      </c>
      <c r="D10700" s="25" t="s">
        <v>6934</v>
      </c>
      <c r="E10700" s="25">
        <v>531</v>
      </c>
      <c r="F10700" s="25">
        <v>559</v>
      </c>
      <c r="G10700" s="25" t="s">
        <v>160</v>
      </c>
      <c r="H10700" s="25">
        <v>46874959</v>
      </c>
      <c r="I10700" s="25">
        <v>46874814</v>
      </c>
      <c r="J10700" s="17" t="s">
        <v>67</v>
      </c>
    </row>
    <row r="10701" spans="1:10">
      <c r="A10701" s="16" t="s">
        <v>481</v>
      </c>
      <c r="B10701" s="25" t="s">
        <v>8658</v>
      </c>
      <c r="C10701" s="25" t="s">
        <v>6948</v>
      </c>
      <c r="D10701" s="25" t="s">
        <v>6934</v>
      </c>
      <c r="E10701" s="25">
        <v>628</v>
      </c>
      <c r="F10701" s="25">
        <v>659</v>
      </c>
      <c r="G10701" s="25" t="s">
        <v>160</v>
      </c>
      <c r="H10701" s="25">
        <v>46874607</v>
      </c>
      <c r="I10701" s="25">
        <v>46874434</v>
      </c>
      <c r="J10701" s="17" t="s">
        <v>67</v>
      </c>
    </row>
    <row r="10702" spans="1:10">
      <c r="A10702" s="16" t="s">
        <v>481</v>
      </c>
      <c r="B10702" s="25" t="s">
        <v>8658</v>
      </c>
      <c r="C10702" s="25" t="s">
        <v>6948</v>
      </c>
      <c r="D10702" s="25" t="s">
        <v>6934</v>
      </c>
      <c r="E10702" s="25">
        <v>883</v>
      </c>
      <c r="F10702" s="25">
        <v>893</v>
      </c>
      <c r="G10702" s="25" t="s">
        <v>160</v>
      </c>
      <c r="H10702" s="25">
        <v>46872032</v>
      </c>
      <c r="I10702" s="25">
        <v>46872002</v>
      </c>
      <c r="J10702" s="17" t="s">
        <v>67</v>
      </c>
    </row>
    <row r="10703" spans="1:10">
      <c r="A10703" s="16" t="s">
        <v>481</v>
      </c>
      <c r="B10703" s="25" t="s">
        <v>8659</v>
      </c>
      <c r="C10703" s="25" t="s">
        <v>6949</v>
      </c>
      <c r="D10703" s="25" t="s">
        <v>6934</v>
      </c>
      <c r="E10703" s="25">
        <v>20</v>
      </c>
      <c r="F10703" s="25">
        <v>32</v>
      </c>
      <c r="G10703" s="25" t="s">
        <v>164</v>
      </c>
      <c r="H10703" s="25">
        <v>7249802</v>
      </c>
      <c r="I10703" s="25">
        <v>7249838</v>
      </c>
      <c r="J10703" s="17" t="s">
        <v>769</v>
      </c>
    </row>
    <row r="10704" spans="1:10">
      <c r="A10704" s="16" t="s">
        <v>481</v>
      </c>
      <c r="B10704" s="25" t="s">
        <v>8659</v>
      </c>
      <c r="C10704" s="25" t="s">
        <v>6949</v>
      </c>
      <c r="D10704" s="25" t="s">
        <v>6934</v>
      </c>
      <c r="E10704" s="25">
        <v>325</v>
      </c>
      <c r="F10704" s="25">
        <v>340</v>
      </c>
      <c r="G10704" s="25" t="s">
        <v>164</v>
      </c>
      <c r="H10704" s="25">
        <v>7250717</v>
      </c>
      <c r="I10704" s="25">
        <v>7250762</v>
      </c>
      <c r="J10704" s="17" t="s">
        <v>769</v>
      </c>
    </row>
    <row r="10705" spans="1:10">
      <c r="A10705" s="16" t="s">
        <v>481</v>
      </c>
      <c r="B10705" s="25" t="s">
        <v>8659</v>
      </c>
      <c r="C10705" s="25" t="s">
        <v>6949</v>
      </c>
      <c r="D10705" s="25" t="s">
        <v>6936</v>
      </c>
      <c r="E10705" s="25">
        <v>270</v>
      </c>
      <c r="F10705" s="25">
        <v>360</v>
      </c>
      <c r="G10705" s="25" t="s">
        <v>164</v>
      </c>
      <c r="H10705" s="25">
        <v>7250552</v>
      </c>
      <c r="I10705" s="25">
        <v>7250822</v>
      </c>
      <c r="J10705" s="17" t="s">
        <v>769</v>
      </c>
    </row>
    <row r="10706" spans="1:10">
      <c r="A10706" s="16" t="s">
        <v>481</v>
      </c>
      <c r="B10706" s="25" t="s">
        <v>8660</v>
      </c>
      <c r="C10706" s="25" t="s">
        <v>6944</v>
      </c>
      <c r="D10706" s="25" t="s">
        <v>6934</v>
      </c>
      <c r="E10706" s="25">
        <v>105</v>
      </c>
      <c r="F10706" s="25">
        <v>117</v>
      </c>
      <c r="G10706" s="25" t="s">
        <v>154</v>
      </c>
      <c r="H10706" s="25">
        <v>32617364</v>
      </c>
      <c r="I10706" s="25">
        <v>32617328</v>
      </c>
      <c r="J10706" s="17" t="s">
        <v>67</v>
      </c>
    </row>
    <row r="10707" spans="1:10">
      <c r="A10707" s="16" t="s">
        <v>481</v>
      </c>
      <c r="B10707" s="25" t="s">
        <v>8660</v>
      </c>
      <c r="C10707" s="25" t="s">
        <v>6944</v>
      </c>
      <c r="D10707" s="25" t="s">
        <v>6933</v>
      </c>
      <c r="E10707" s="25">
        <v>12</v>
      </c>
      <c r="F10707" s="25">
        <v>67</v>
      </c>
      <c r="G10707" s="25" t="s">
        <v>154</v>
      </c>
      <c r="H10707" s="25">
        <v>32617643</v>
      </c>
      <c r="I10707" s="25">
        <v>32617478</v>
      </c>
      <c r="J10707" s="17" t="s">
        <v>67</v>
      </c>
    </row>
    <row r="10708" spans="1:10">
      <c r="A10708" s="16" t="s">
        <v>481</v>
      </c>
      <c r="B10708" s="25" t="s">
        <v>8660</v>
      </c>
      <c r="C10708" s="25" t="s">
        <v>6944</v>
      </c>
      <c r="D10708" s="25" t="s">
        <v>6933</v>
      </c>
      <c r="E10708" s="25">
        <v>99</v>
      </c>
      <c r="F10708" s="25">
        <v>117</v>
      </c>
      <c r="G10708" s="25" t="s">
        <v>154</v>
      </c>
      <c r="H10708" s="25">
        <v>32617382</v>
      </c>
      <c r="I10708" s="25">
        <v>32617328</v>
      </c>
      <c r="J10708" s="17" t="s">
        <v>67</v>
      </c>
    </row>
    <row r="10709" spans="1:10">
      <c r="A10709" s="16" t="s">
        <v>481</v>
      </c>
      <c r="B10709" s="25" t="s">
        <v>8661</v>
      </c>
      <c r="C10709" s="25" t="s">
        <v>6947</v>
      </c>
      <c r="D10709" s="25" t="s">
        <v>6939</v>
      </c>
      <c r="E10709" s="25">
        <v>191</v>
      </c>
      <c r="F10709" s="25">
        <v>210</v>
      </c>
      <c r="G10709" s="25" t="s">
        <v>156</v>
      </c>
      <c r="H10709" s="25">
        <v>34074416</v>
      </c>
      <c r="I10709" s="25">
        <v>34074473</v>
      </c>
      <c r="J10709" s="17" t="s">
        <v>769</v>
      </c>
    </row>
    <row r="10710" spans="1:10">
      <c r="A10710" s="16" t="s">
        <v>481</v>
      </c>
      <c r="B10710" s="25" t="s">
        <v>8661</v>
      </c>
      <c r="C10710" s="25" t="s">
        <v>6947</v>
      </c>
      <c r="D10710" s="25" t="s">
        <v>6939</v>
      </c>
      <c r="E10710" s="25">
        <v>258</v>
      </c>
      <c r="F10710" s="25">
        <v>279</v>
      </c>
      <c r="G10710" s="25" t="s">
        <v>156</v>
      </c>
      <c r="H10710" s="25">
        <v>34074617</v>
      </c>
      <c r="I10710" s="25">
        <v>34074680</v>
      </c>
      <c r="J10710" s="17" t="s">
        <v>769</v>
      </c>
    </row>
    <row r="10711" spans="1:10">
      <c r="A10711" s="16" t="s">
        <v>481</v>
      </c>
      <c r="B10711" s="25" t="s">
        <v>8661</v>
      </c>
      <c r="C10711" s="25" t="s">
        <v>6947</v>
      </c>
      <c r="D10711" s="25" t="s">
        <v>6939</v>
      </c>
      <c r="E10711" s="25">
        <v>320</v>
      </c>
      <c r="F10711" s="25">
        <v>339</v>
      </c>
      <c r="G10711" s="25" t="s">
        <v>156</v>
      </c>
      <c r="H10711" s="25">
        <v>34074803</v>
      </c>
      <c r="I10711" s="25">
        <v>34074860</v>
      </c>
      <c r="J10711" s="17" t="s">
        <v>769</v>
      </c>
    </row>
    <row r="10712" spans="1:10">
      <c r="A10712" s="16" t="s">
        <v>481</v>
      </c>
      <c r="B10712" s="25" t="s">
        <v>8661</v>
      </c>
      <c r="C10712" s="25" t="s">
        <v>6947</v>
      </c>
      <c r="D10712" s="25" t="s">
        <v>6939</v>
      </c>
      <c r="E10712" s="25">
        <v>349</v>
      </c>
      <c r="F10712" s="25">
        <v>384</v>
      </c>
      <c r="G10712" s="25" t="s">
        <v>156</v>
      </c>
      <c r="H10712" s="25">
        <v>34074890</v>
      </c>
      <c r="I10712" s="25">
        <v>34074995</v>
      </c>
      <c r="J10712" s="17" t="s">
        <v>769</v>
      </c>
    </row>
    <row r="10713" spans="1:10">
      <c r="A10713" s="16" t="s">
        <v>481</v>
      </c>
      <c r="B10713" s="25" t="s">
        <v>8661</v>
      </c>
      <c r="C10713" s="25" t="s">
        <v>6947</v>
      </c>
      <c r="D10713" s="25" t="s">
        <v>6939</v>
      </c>
      <c r="E10713" s="25">
        <v>398</v>
      </c>
      <c r="F10713" s="25">
        <v>445</v>
      </c>
      <c r="G10713" s="25" t="s">
        <v>156</v>
      </c>
      <c r="H10713" s="25">
        <v>34075037</v>
      </c>
      <c r="I10713" s="25">
        <v>34075178</v>
      </c>
      <c r="J10713" s="17" t="s">
        <v>769</v>
      </c>
    </row>
    <row r="10714" spans="1:10">
      <c r="A10714" s="16" t="s">
        <v>481</v>
      </c>
      <c r="B10714" s="25" t="s">
        <v>8661</v>
      </c>
      <c r="C10714" s="25" t="s">
        <v>6947</v>
      </c>
      <c r="D10714" s="25" t="s">
        <v>6936</v>
      </c>
      <c r="E10714" s="25">
        <v>560</v>
      </c>
      <c r="F10714" s="25">
        <v>637</v>
      </c>
      <c r="G10714" s="25" t="s">
        <v>156</v>
      </c>
      <c r="H10714" s="25">
        <v>34075523</v>
      </c>
      <c r="I10714" s="25">
        <v>34075754</v>
      </c>
      <c r="J10714" s="17" t="s">
        <v>769</v>
      </c>
    </row>
    <row r="10715" spans="1:10">
      <c r="A10715" s="16" t="s">
        <v>481</v>
      </c>
      <c r="B10715" s="25" t="s">
        <v>8661</v>
      </c>
      <c r="C10715" s="25" t="s">
        <v>6947</v>
      </c>
      <c r="D10715" s="25" t="s">
        <v>6934</v>
      </c>
      <c r="E10715" s="25">
        <v>758</v>
      </c>
      <c r="F10715" s="25">
        <v>768</v>
      </c>
      <c r="G10715" s="25" t="s">
        <v>156</v>
      </c>
      <c r="H10715" s="25">
        <v>34076117</v>
      </c>
      <c r="I10715" s="25">
        <v>34076147</v>
      </c>
      <c r="J10715" s="17" t="s">
        <v>769</v>
      </c>
    </row>
    <row r="10716" spans="1:10">
      <c r="A10716" s="16" t="s">
        <v>481</v>
      </c>
      <c r="B10716" s="25" t="s">
        <v>8661</v>
      </c>
      <c r="C10716" s="25" t="s">
        <v>6947</v>
      </c>
      <c r="D10716" s="25" t="s">
        <v>6934</v>
      </c>
      <c r="E10716" s="25">
        <v>887</v>
      </c>
      <c r="F10716" s="25">
        <v>899</v>
      </c>
      <c r="G10716" s="25" t="s">
        <v>156</v>
      </c>
      <c r="H10716" s="25">
        <v>34076504</v>
      </c>
      <c r="I10716" s="25">
        <v>34076540</v>
      </c>
      <c r="J10716" s="17" t="s">
        <v>769</v>
      </c>
    </row>
    <row r="10717" spans="1:10">
      <c r="A10717" s="16" t="s">
        <v>481</v>
      </c>
      <c r="B10717" s="25" t="s">
        <v>8662</v>
      </c>
      <c r="C10717" s="25" t="s">
        <v>6946</v>
      </c>
      <c r="D10717" s="25" t="s">
        <v>6939</v>
      </c>
      <c r="E10717" s="25">
        <v>206</v>
      </c>
      <c r="F10717" s="25">
        <v>220</v>
      </c>
      <c r="G10717" s="25" t="s">
        <v>162</v>
      </c>
      <c r="H10717" s="25">
        <v>40863957</v>
      </c>
      <c r="I10717" s="25">
        <v>40863915</v>
      </c>
      <c r="J10717" s="17" t="s">
        <v>67</v>
      </c>
    </row>
    <row r="10718" spans="1:10">
      <c r="A10718" s="16" t="s">
        <v>481</v>
      </c>
      <c r="B10718" s="25" t="s">
        <v>8662</v>
      </c>
      <c r="C10718" s="25" t="s">
        <v>6946</v>
      </c>
      <c r="D10718" s="25" t="s">
        <v>6934</v>
      </c>
      <c r="E10718" s="25">
        <v>390</v>
      </c>
      <c r="F10718" s="25">
        <v>400</v>
      </c>
      <c r="G10718" s="25" t="s">
        <v>162</v>
      </c>
      <c r="H10718" s="25">
        <v>40863119</v>
      </c>
      <c r="I10718" s="25">
        <v>40863089</v>
      </c>
      <c r="J10718" s="17" t="s">
        <v>67</v>
      </c>
    </row>
    <row r="10719" spans="1:10">
      <c r="A10719" s="16" t="s">
        <v>481</v>
      </c>
      <c r="B10719" s="25" t="s">
        <v>8662</v>
      </c>
      <c r="C10719" s="25" t="s">
        <v>6946</v>
      </c>
      <c r="D10719" s="25" t="s">
        <v>6934</v>
      </c>
      <c r="E10719" s="25">
        <v>543</v>
      </c>
      <c r="F10719" s="25">
        <v>560</v>
      </c>
      <c r="G10719" s="25" t="s">
        <v>162</v>
      </c>
      <c r="H10719" s="25">
        <v>40862660</v>
      </c>
      <c r="I10719" s="25">
        <v>40862609</v>
      </c>
      <c r="J10719" s="17" t="s">
        <v>67</v>
      </c>
    </row>
    <row r="10720" spans="1:10">
      <c r="A10720" s="16" t="s">
        <v>481</v>
      </c>
      <c r="B10720" s="25" t="s">
        <v>8662</v>
      </c>
      <c r="C10720" s="25" t="s">
        <v>6946</v>
      </c>
      <c r="D10720" s="25" t="s">
        <v>6934</v>
      </c>
      <c r="E10720" s="25">
        <v>580</v>
      </c>
      <c r="F10720" s="25">
        <v>596</v>
      </c>
      <c r="G10720" s="25" t="s">
        <v>162</v>
      </c>
      <c r="H10720" s="25">
        <v>40862549</v>
      </c>
      <c r="I10720" s="25">
        <v>40862501</v>
      </c>
      <c r="J10720" s="17" t="s">
        <v>67</v>
      </c>
    </row>
    <row r="10721" spans="1:10">
      <c r="A10721" s="16" t="s">
        <v>481</v>
      </c>
      <c r="B10721" s="25" t="s">
        <v>8662</v>
      </c>
      <c r="C10721" s="25" t="s">
        <v>6946</v>
      </c>
      <c r="D10721" s="25" t="s">
        <v>6934</v>
      </c>
      <c r="E10721" s="25">
        <v>614</v>
      </c>
      <c r="F10721" s="25">
        <v>643</v>
      </c>
      <c r="G10721" s="25" t="s">
        <v>162</v>
      </c>
      <c r="H10721" s="25">
        <v>40862447</v>
      </c>
      <c r="I10721" s="25">
        <v>40862360</v>
      </c>
      <c r="J10721" s="17" t="s">
        <v>67</v>
      </c>
    </row>
    <row r="10722" spans="1:10">
      <c r="A10722" s="16" t="s">
        <v>481</v>
      </c>
      <c r="B10722" s="25" t="s">
        <v>8662</v>
      </c>
      <c r="C10722" s="25" t="s">
        <v>6946</v>
      </c>
      <c r="D10722" s="25" t="s">
        <v>6934</v>
      </c>
      <c r="E10722" s="25">
        <v>661</v>
      </c>
      <c r="F10722" s="25">
        <v>675</v>
      </c>
      <c r="G10722" s="25" t="s">
        <v>162</v>
      </c>
      <c r="H10722" s="25">
        <v>40862182</v>
      </c>
      <c r="I10722" s="25">
        <v>40862140</v>
      </c>
      <c r="J10722" s="17" t="s">
        <v>67</v>
      </c>
    </row>
    <row r="10723" spans="1:10">
      <c r="A10723" s="16" t="s">
        <v>481</v>
      </c>
      <c r="B10723" s="25" t="s">
        <v>8662</v>
      </c>
      <c r="C10723" s="25" t="s">
        <v>6946</v>
      </c>
      <c r="D10723" s="25" t="s">
        <v>6934</v>
      </c>
      <c r="E10723" s="25">
        <v>686</v>
      </c>
      <c r="F10723" s="25">
        <v>709</v>
      </c>
      <c r="G10723" s="25" t="s">
        <v>162</v>
      </c>
      <c r="H10723" s="25">
        <v>40862107</v>
      </c>
      <c r="I10723" s="25">
        <v>40862038</v>
      </c>
      <c r="J10723" s="17" t="s">
        <v>67</v>
      </c>
    </row>
    <row r="10724" spans="1:10">
      <c r="A10724" s="16" t="s">
        <v>481</v>
      </c>
      <c r="B10724" s="25" t="s">
        <v>8662</v>
      </c>
      <c r="C10724" s="25" t="s">
        <v>6946</v>
      </c>
      <c r="D10724" s="25" t="s">
        <v>6934</v>
      </c>
      <c r="E10724" s="25">
        <v>776</v>
      </c>
      <c r="F10724" s="25">
        <v>798</v>
      </c>
      <c r="G10724" s="25" t="s">
        <v>162</v>
      </c>
      <c r="H10724" s="25">
        <v>40861665</v>
      </c>
      <c r="I10724" s="25">
        <v>40861599</v>
      </c>
      <c r="J10724" s="17" t="s">
        <v>67</v>
      </c>
    </row>
    <row r="10725" spans="1:10">
      <c r="A10725" s="16" t="s">
        <v>481</v>
      </c>
      <c r="B10725" s="25" t="s">
        <v>8662</v>
      </c>
      <c r="C10725" s="25" t="s">
        <v>6946</v>
      </c>
      <c r="D10725" s="25" t="s">
        <v>6934</v>
      </c>
      <c r="E10725" s="25">
        <v>892</v>
      </c>
      <c r="F10725" s="25">
        <v>904</v>
      </c>
      <c r="G10725" s="25" t="s">
        <v>162</v>
      </c>
      <c r="H10725" s="25">
        <v>40861045</v>
      </c>
      <c r="I10725" s="25">
        <v>40861009</v>
      </c>
      <c r="J10725" s="17" t="s">
        <v>67</v>
      </c>
    </row>
    <row r="10726" spans="1:10">
      <c r="A10726" s="16" t="s">
        <v>481</v>
      </c>
      <c r="B10726" s="25" t="s">
        <v>8662</v>
      </c>
      <c r="C10726" s="25" t="s">
        <v>6946</v>
      </c>
      <c r="D10726" s="25" t="s">
        <v>6934</v>
      </c>
      <c r="E10726" s="25">
        <v>1201</v>
      </c>
      <c r="F10726" s="25">
        <v>1219</v>
      </c>
      <c r="G10726" s="25" t="s">
        <v>162</v>
      </c>
      <c r="H10726" s="25">
        <v>40859709</v>
      </c>
      <c r="I10726" s="25">
        <v>40859655</v>
      </c>
      <c r="J10726" s="17" t="s">
        <v>67</v>
      </c>
    </row>
    <row r="10727" spans="1:10">
      <c r="A10727" s="16" t="s">
        <v>481</v>
      </c>
      <c r="B10727" s="25" t="s">
        <v>8662</v>
      </c>
      <c r="C10727" s="25" t="s">
        <v>6946</v>
      </c>
      <c r="D10727" s="25" t="s">
        <v>6934</v>
      </c>
      <c r="E10727" s="25">
        <v>1232</v>
      </c>
      <c r="F10727" s="25">
        <v>1248</v>
      </c>
      <c r="G10727" s="25" t="s">
        <v>162</v>
      </c>
      <c r="H10727" s="25">
        <v>40859531</v>
      </c>
      <c r="I10727" s="25">
        <v>40859483</v>
      </c>
      <c r="J10727" s="17" t="s">
        <v>67</v>
      </c>
    </row>
    <row r="10728" spans="1:10">
      <c r="A10728" s="16" t="s">
        <v>481</v>
      </c>
      <c r="B10728" s="25" t="s">
        <v>8662</v>
      </c>
      <c r="C10728" s="25" t="s">
        <v>6946</v>
      </c>
      <c r="D10728" s="25" t="s">
        <v>6934</v>
      </c>
      <c r="E10728" s="25">
        <v>1277</v>
      </c>
      <c r="F10728" s="25">
        <v>1306</v>
      </c>
      <c r="G10728" s="25" t="s">
        <v>162</v>
      </c>
      <c r="H10728" s="25">
        <v>40859396</v>
      </c>
      <c r="I10728" s="25">
        <v>40859235</v>
      </c>
      <c r="J10728" s="17" t="s">
        <v>67</v>
      </c>
    </row>
    <row r="10729" spans="1:10">
      <c r="A10729" s="16" t="s">
        <v>481</v>
      </c>
      <c r="B10729" s="25" t="s">
        <v>8662</v>
      </c>
      <c r="C10729" s="25" t="s">
        <v>6946</v>
      </c>
      <c r="D10729" s="25" t="s">
        <v>6934</v>
      </c>
      <c r="E10729" s="25">
        <v>1316</v>
      </c>
      <c r="F10729" s="25">
        <v>1362</v>
      </c>
      <c r="G10729" s="25" t="s">
        <v>162</v>
      </c>
      <c r="H10729" s="25">
        <v>40859205</v>
      </c>
      <c r="I10729" s="25">
        <v>40859067</v>
      </c>
      <c r="J10729" s="17" t="s">
        <v>67</v>
      </c>
    </row>
    <row r="10730" spans="1:10">
      <c r="A10730" s="16" t="s">
        <v>481</v>
      </c>
      <c r="B10730" s="25" t="s">
        <v>8663</v>
      </c>
      <c r="C10730" s="25" t="s">
        <v>6949</v>
      </c>
      <c r="D10730" s="25" t="s">
        <v>6934</v>
      </c>
      <c r="E10730" s="25">
        <v>6</v>
      </c>
      <c r="F10730" s="25">
        <v>32</v>
      </c>
      <c r="G10730" s="25" t="s">
        <v>164</v>
      </c>
      <c r="H10730" s="25">
        <v>19511487</v>
      </c>
      <c r="I10730" s="25">
        <v>19511565</v>
      </c>
      <c r="J10730" s="17" t="s">
        <v>769</v>
      </c>
    </row>
    <row r="10731" spans="1:10">
      <c r="A10731" s="16" t="s">
        <v>481</v>
      </c>
      <c r="B10731" s="25" t="s">
        <v>8663</v>
      </c>
      <c r="C10731" s="25" t="s">
        <v>6949</v>
      </c>
      <c r="D10731" s="25" t="s">
        <v>6936</v>
      </c>
      <c r="E10731" s="25">
        <v>114</v>
      </c>
      <c r="F10731" s="25">
        <v>131</v>
      </c>
      <c r="G10731" s="25" t="s">
        <v>164</v>
      </c>
      <c r="H10731" s="25">
        <v>19511811</v>
      </c>
      <c r="I10731" s="25">
        <v>19511862</v>
      </c>
      <c r="J10731" s="17" t="s">
        <v>769</v>
      </c>
    </row>
    <row r="10732" spans="1:10">
      <c r="A10732" s="16" t="s">
        <v>481</v>
      </c>
      <c r="B10732" s="25" t="s">
        <v>8663</v>
      </c>
      <c r="C10732" s="25" t="s">
        <v>6949</v>
      </c>
      <c r="D10732" s="25" t="s">
        <v>6936</v>
      </c>
      <c r="E10732" s="25">
        <v>145</v>
      </c>
      <c r="F10732" s="25">
        <v>267</v>
      </c>
      <c r="G10732" s="25" t="s">
        <v>164</v>
      </c>
      <c r="H10732" s="25">
        <v>19511904</v>
      </c>
      <c r="I10732" s="25">
        <v>19512270</v>
      </c>
      <c r="J10732" s="17" t="s">
        <v>769</v>
      </c>
    </row>
    <row r="10733" spans="1:10">
      <c r="A10733" s="16" t="s">
        <v>481</v>
      </c>
      <c r="B10733" s="25" t="s">
        <v>8664</v>
      </c>
      <c r="C10733" s="25" t="s">
        <v>6949</v>
      </c>
      <c r="D10733" s="25" t="s">
        <v>6934</v>
      </c>
      <c r="E10733" s="25">
        <v>7</v>
      </c>
      <c r="F10733" s="25">
        <v>21</v>
      </c>
      <c r="G10733" s="25" t="s">
        <v>168</v>
      </c>
      <c r="H10733" s="25">
        <v>31320016</v>
      </c>
      <c r="I10733" s="25">
        <v>31319974</v>
      </c>
      <c r="J10733" s="17" t="s">
        <v>67</v>
      </c>
    </row>
    <row r="10734" spans="1:10">
      <c r="A10734" s="16" t="s">
        <v>481</v>
      </c>
      <c r="B10734" s="25" t="s">
        <v>8664</v>
      </c>
      <c r="C10734" s="25" t="s">
        <v>6949</v>
      </c>
      <c r="D10734" s="25" t="s">
        <v>6934</v>
      </c>
      <c r="E10734" s="25">
        <v>320</v>
      </c>
      <c r="F10734" s="25">
        <v>336</v>
      </c>
      <c r="G10734" s="25" t="s">
        <v>168</v>
      </c>
      <c r="H10734" s="25">
        <v>31319077</v>
      </c>
      <c r="I10734" s="25">
        <v>31319029</v>
      </c>
      <c r="J10734" s="17" t="s">
        <v>67</v>
      </c>
    </row>
    <row r="10735" spans="1:10">
      <c r="A10735" s="16" t="s">
        <v>481</v>
      </c>
      <c r="B10735" s="25" t="s">
        <v>8664</v>
      </c>
      <c r="C10735" s="25" t="s">
        <v>6949</v>
      </c>
      <c r="D10735" s="25" t="s">
        <v>6934</v>
      </c>
      <c r="E10735" s="25">
        <v>477</v>
      </c>
      <c r="F10735" s="25">
        <v>490</v>
      </c>
      <c r="G10735" s="25" t="s">
        <v>168</v>
      </c>
      <c r="H10735" s="25">
        <v>31318606</v>
      </c>
      <c r="I10735" s="25">
        <v>31318567</v>
      </c>
      <c r="J10735" s="17" t="s">
        <v>67</v>
      </c>
    </row>
    <row r="10736" spans="1:10">
      <c r="A10736" s="16" t="s">
        <v>481</v>
      </c>
      <c r="B10736" s="25" t="s">
        <v>8664</v>
      </c>
      <c r="C10736" s="25" t="s">
        <v>6949</v>
      </c>
      <c r="D10736" s="25" t="s">
        <v>6936</v>
      </c>
      <c r="E10736" s="25">
        <v>359</v>
      </c>
      <c r="F10736" s="25">
        <v>426</v>
      </c>
      <c r="G10736" s="25" t="s">
        <v>168</v>
      </c>
      <c r="H10736" s="25">
        <v>31318960</v>
      </c>
      <c r="I10736" s="25">
        <v>31318759</v>
      </c>
      <c r="J10736" s="17" t="s">
        <v>67</v>
      </c>
    </row>
    <row r="10737" spans="1:10">
      <c r="A10737" s="16" t="s">
        <v>481</v>
      </c>
      <c r="B10737" s="25" t="s">
        <v>8665</v>
      </c>
      <c r="C10737" s="25" t="s">
        <v>6944</v>
      </c>
      <c r="D10737" s="25" t="s">
        <v>6934</v>
      </c>
      <c r="E10737" s="25">
        <v>96</v>
      </c>
      <c r="F10737" s="25">
        <v>110</v>
      </c>
      <c r="G10737" s="25" t="s">
        <v>168</v>
      </c>
      <c r="H10737" s="25">
        <v>27075599</v>
      </c>
      <c r="I10737" s="25">
        <v>27075557</v>
      </c>
      <c r="J10737" s="17" t="s">
        <v>67</v>
      </c>
    </row>
    <row r="10738" spans="1:10">
      <c r="A10738" s="16" t="s">
        <v>481</v>
      </c>
      <c r="B10738" s="25" t="s">
        <v>8665</v>
      </c>
      <c r="C10738" s="25" t="s">
        <v>6944</v>
      </c>
      <c r="D10738" s="25" t="s">
        <v>6934</v>
      </c>
      <c r="E10738" s="25">
        <v>223</v>
      </c>
      <c r="F10738" s="25">
        <v>233</v>
      </c>
      <c r="G10738" s="25" t="s">
        <v>168</v>
      </c>
      <c r="H10738" s="25">
        <v>27075218</v>
      </c>
      <c r="I10738" s="25">
        <v>27075188</v>
      </c>
      <c r="J10738" s="17" t="s">
        <v>67</v>
      </c>
    </row>
    <row r="10739" spans="1:10">
      <c r="A10739" s="16" t="s">
        <v>481</v>
      </c>
      <c r="B10739" s="25" t="s">
        <v>8665</v>
      </c>
      <c r="C10739" s="25" t="s">
        <v>6944</v>
      </c>
      <c r="D10739" s="25" t="s">
        <v>6933</v>
      </c>
      <c r="E10739" s="25">
        <v>50</v>
      </c>
      <c r="F10739" s="25">
        <v>107</v>
      </c>
      <c r="G10739" s="25" t="s">
        <v>168</v>
      </c>
      <c r="H10739" s="25">
        <v>27075737</v>
      </c>
      <c r="I10739" s="25">
        <v>27075566</v>
      </c>
      <c r="J10739" s="17" t="s">
        <v>67</v>
      </c>
    </row>
    <row r="10740" spans="1:10">
      <c r="A10740" s="16" t="s">
        <v>481</v>
      </c>
      <c r="B10740" s="25" t="s">
        <v>8665</v>
      </c>
      <c r="C10740" s="25" t="s">
        <v>6944</v>
      </c>
      <c r="D10740" s="25" t="s">
        <v>6933</v>
      </c>
      <c r="E10740" s="25">
        <v>121</v>
      </c>
      <c r="F10740" s="25">
        <v>132</v>
      </c>
      <c r="G10740" s="25" t="s">
        <v>168</v>
      </c>
      <c r="H10740" s="25">
        <v>27075524</v>
      </c>
      <c r="I10740" s="25">
        <v>27075491</v>
      </c>
      <c r="J10740" s="17" t="s">
        <v>67</v>
      </c>
    </row>
    <row r="10741" spans="1:10">
      <c r="A10741" s="16" t="s">
        <v>481</v>
      </c>
      <c r="B10741" s="25" t="s">
        <v>8665</v>
      </c>
      <c r="C10741" s="25" t="s">
        <v>6944</v>
      </c>
      <c r="D10741" s="25" t="s">
        <v>6933</v>
      </c>
      <c r="E10741" s="25">
        <v>136</v>
      </c>
      <c r="F10741" s="25">
        <v>159</v>
      </c>
      <c r="G10741" s="25" t="s">
        <v>168</v>
      </c>
      <c r="H10741" s="25">
        <v>27075479</v>
      </c>
      <c r="I10741" s="25">
        <v>27075410</v>
      </c>
      <c r="J10741" s="17" t="s">
        <v>67</v>
      </c>
    </row>
    <row r="10742" spans="1:10">
      <c r="A10742" s="16" t="s">
        <v>481</v>
      </c>
      <c r="B10742" s="25" t="s">
        <v>8666</v>
      </c>
      <c r="C10742" s="25" t="s">
        <v>6940</v>
      </c>
      <c r="D10742" s="25" t="s">
        <v>6939</v>
      </c>
      <c r="E10742" s="25">
        <v>200</v>
      </c>
      <c r="F10742" s="25">
        <v>224</v>
      </c>
      <c r="G10742" s="25" t="s">
        <v>162</v>
      </c>
      <c r="H10742" s="25">
        <v>474026</v>
      </c>
      <c r="I10742" s="25">
        <v>474098</v>
      </c>
      <c r="J10742" s="17" t="s">
        <v>769</v>
      </c>
    </row>
    <row r="10743" spans="1:10">
      <c r="A10743" s="16" t="s">
        <v>481</v>
      </c>
      <c r="B10743" s="25" t="s">
        <v>8666</v>
      </c>
      <c r="C10743" s="25" t="s">
        <v>6940</v>
      </c>
      <c r="D10743" s="25" t="s">
        <v>6939</v>
      </c>
      <c r="E10743" s="25">
        <v>276</v>
      </c>
      <c r="F10743" s="25">
        <v>289</v>
      </c>
      <c r="G10743" s="25" t="s">
        <v>162</v>
      </c>
      <c r="H10743" s="25">
        <v>474254</v>
      </c>
      <c r="I10743" s="25">
        <v>474293</v>
      </c>
      <c r="J10743" s="17" t="s">
        <v>769</v>
      </c>
    </row>
    <row r="10744" spans="1:10">
      <c r="A10744" s="16" t="s">
        <v>481</v>
      </c>
      <c r="B10744" s="25" t="s">
        <v>8666</v>
      </c>
      <c r="C10744" s="25" t="s">
        <v>6940</v>
      </c>
      <c r="D10744" s="25" t="s">
        <v>6939</v>
      </c>
      <c r="E10744" s="25">
        <v>310</v>
      </c>
      <c r="F10744" s="25">
        <v>323</v>
      </c>
      <c r="G10744" s="25" t="s">
        <v>162</v>
      </c>
      <c r="H10744" s="25">
        <v>474356</v>
      </c>
      <c r="I10744" s="25">
        <v>474395</v>
      </c>
      <c r="J10744" s="17" t="s">
        <v>769</v>
      </c>
    </row>
    <row r="10745" spans="1:10">
      <c r="A10745" s="16" t="s">
        <v>481</v>
      </c>
      <c r="B10745" s="25" t="s">
        <v>8666</v>
      </c>
      <c r="C10745" s="25" t="s">
        <v>6940</v>
      </c>
      <c r="D10745" s="25" t="s">
        <v>6939</v>
      </c>
      <c r="E10745" s="25">
        <v>333</v>
      </c>
      <c r="F10745" s="25">
        <v>352</v>
      </c>
      <c r="G10745" s="25" t="s">
        <v>162</v>
      </c>
      <c r="H10745" s="25">
        <v>474425</v>
      </c>
      <c r="I10745" s="25">
        <v>474482</v>
      </c>
      <c r="J10745" s="17" t="s">
        <v>769</v>
      </c>
    </row>
    <row r="10746" spans="1:10">
      <c r="A10746" s="16" t="s">
        <v>481</v>
      </c>
      <c r="B10746" s="25" t="s">
        <v>8666</v>
      </c>
      <c r="C10746" s="25" t="s">
        <v>6940</v>
      </c>
      <c r="D10746" s="25" t="s">
        <v>6939</v>
      </c>
      <c r="E10746" s="25">
        <v>363</v>
      </c>
      <c r="F10746" s="25">
        <v>388</v>
      </c>
      <c r="G10746" s="25" t="s">
        <v>162</v>
      </c>
      <c r="H10746" s="25">
        <v>474515</v>
      </c>
      <c r="I10746" s="25">
        <v>474590</v>
      </c>
      <c r="J10746" s="17" t="s">
        <v>769</v>
      </c>
    </row>
    <row r="10747" spans="1:10">
      <c r="A10747" s="16" t="s">
        <v>481</v>
      </c>
      <c r="B10747" s="25" t="s">
        <v>8666</v>
      </c>
      <c r="C10747" s="25" t="s">
        <v>6940</v>
      </c>
      <c r="D10747" s="25" t="s">
        <v>6939</v>
      </c>
      <c r="E10747" s="25">
        <v>417</v>
      </c>
      <c r="F10747" s="25">
        <v>460</v>
      </c>
      <c r="G10747" s="25" t="s">
        <v>162</v>
      </c>
      <c r="H10747" s="25">
        <v>474677</v>
      </c>
      <c r="I10747" s="25">
        <v>474806</v>
      </c>
      <c r="J10747" s="17" t="s">
        <v>769</v>
      </c>
    </row>
    <row r="10748" spans="1:10">
      <c r="A10748" s="16" t="s">
        <v>481</v>
      </c>
      <c r="B10748" s="25" t="s">
        <v>8666</v>
      </c>
      <c r="C10748" s="25" t="s">
        <v>6940</v>
      </c>
      <c r="D10748" s="25" t="s">
        <v>6932</v>
      </c>
      <c r="E10748" s="25">
        <v>35</v>
      </c>
      <c r="F10748" s="25">
        <v>55</v>
      </c>
      <c r="G10748" s="25" t="s">
        <v>162</v>
      </c>
      <c r="H10748" s="25">
        <v>473531</v>
      </c>
      <c r="I10748" s="25">
        <v>473591</v>
      </c>
      <c r="J10748" s="17" t="s">
        <v>769</v>
      </c>
    </row>
    <row r="10749" spans="1:10">
      <c r="A10749" s="16" t="s">
        <v>481</v>
      </c>
      <c r="B10749" s="25" t="s">
        <v>8666</v>
      </c>
      <c r="C10749" s="25" t="s">
        <v>6940</v>
      </c>
      <c r="D10749" s="25" t="s">
        <v>6932</v>
      </c>
      <c r="E10749" s="25">
        <v>353</v>
      </c>
      <c r="F10749" s="25">
        <v>373</v>
      </c>
      <c r="G10749" s="25" t="s">
        <v>162</v>
      </c>
      <c r="H10749" s="25">
        <v>474485</v>
      </c>
      <c r="I10749" s="25">
        <v>474545</v>
      </c>
      <c r="J10749" s="17" t="s">
        <v>769</v>
      </c>
    </row>
    <row r="10750" spans="1:10">
      <c r="A10750" s="16" t="s">
        <v>481</v>
      </c>
      <c r="B10750" s="25" t="s">
        <v>8666</v>
      </c>
      <c r="C10750" s="25" t="s">
        <v>6940</v>
      </c>
      <c r="D10750" s="25" t="s">
        <v>6932</v>
      </c>
      <c r="E10750" s="25">
        <v>729</v>
      </c>
      <c r="F10750" s="25">
        <v>749</v>
      </c>
      <c r="G10750" s="25" t="s">
        <v>162</v>
      </c>
      <c r="H10750" s="25">
        <v>475613</v>
      </c>
      <c r="I10750" s="25">
        <v>475673</v>
      </c>
      <c r="J10750" s="17" t="s">
        <v>769</v>
      </c>
    </row>
    <row r="10751" spans="1:10">
      <c r="A10751" s="16" t="s">
        <v>481</v>
      </c>
      <c r="B10751" s="25" t="s">
        <v>8666</v>
      </c>
      <c r="C10751" s="25" t="s">
        <v>6940</v>
      </c>
      <c r="D10751" s="25" t="s">
        <v>6934</v>
      </c>
      <c r="E10751" s="25">
        <v>204</v>
      </c>
      <c r="F10751" s="25">
        <v>214</v>
      </c>
      <c r="G10751" s="25" t="s">
        <v>162</v>
      </c>
      <c r="H10751" s="25">
        <v>474038</v>
      </c>
      <c r="I10751" s="25">
        <v>474068</v>
      </c>
      <c r="J10751" s="17" t="s">
        <v>769</v>
      </c>
    </row>
    <row r="10752" spans="1:10">
      <c r="A10752" s="16" t="s">
        <v>481</v>
      </c>
      <c r="B10752" s="25" t="s">
        <v>8666</v>
      </c>
      <c r="C10752" s="25" t="s">
        <v>6940</v>
      </c>
      <c r="D10752" s="25" t="s">
        <v>6936</v>
      </c>
      <c r="E10752" s="25">
        <v>590</v>
      </c>
      <c r="F10752" s="25">
        <v>684</v>
      </c>
      <c r="G10752" s="25" t="s">
        <v>162</v>
      </c>
      <c r="H10752" s="25">
        <v>475196</v>
      </c>
      <c r="I10752" s="25">
        <v>475478</v>
      </c>
      <c r="J10752" s="17" t="s">
        <v>769</v>
      </c>
    </row>
    <row r="10753" spans="1:10">
      <c r="A10753" s="16" t="s">
        <v>481</v>
      </c>
      <c r="B10753" s="25" t="s">
        <v>8667</v>
      </c>
      <c r="C10753" s="25" t="s">
        <v>6948</v>
      </c>
      <c r="D10753" s="25" t="s">
        <v>6936</v>
      </c>
      <c r="E10753" s="25">
        <v>171</v>
      </c>
      <c r="F10753" s="25">
        <v>253</v>
      </c>
      <c r="G10753" s="25" t="s">
        <v>164</v>
      </c>
      <c r="H10753" s="25">
        <v>24013124</v>
      </c>
      <c r="I10753" s="25">
        <v>24012878</v>
      </c>
      <c r="J10753" s="17" t="s">
        <v>67</v>
      </c>
    </row>
    <row r="10754" spans="1:10">
      <c r="A10754" s="16" t="s">
        <v>481</v>
      </c>
      <c r="B10754" s="25" t="s">
        <v>8667</v>
      </c>
      <c r="C10754" s="25" t="s">
        <v>6948</v>
      </c>
      <c r="D10754" s="25" t="s">
        <v>6936</v>
      </c>
      <c r="E10754" s="25">
        <v>258</v>
      </c>
      <c r="F10754" s="25">
        <v>359</v>
      </c>
      <c r="G10754" s="25" t="s">
        <v>164</v>
      </c>
      <c r="H10754" s="25">
        <v>24012863</v>
      </c>
      <c r="I10754" s="25">
        <v>24012560</v>
      </c>
      <c r="J10754" s="17" t="s">
        <v>67</v>
      </c>
    </row>
    <row r="10755" spans="1:10">
      <c r="A10755" s="16" t="s">
        <v>481</v>
      </c>
      <c r="B10755" s="25" t="s">
        <v>8667</v>
      </c>
      <c r="C10755" s="25" t="s">
        <v>6948</v>
      </c>
      <c r="D10755" s="25" t="s">
        <v>6933</v>
      </c>
      <c r="E10755" s="25">
        <v>471</v>
      </c>
      <c r="F10755" s="25">
        <v>511</v>
      </c>
      <c r="G10755" s="25" t="s">
        <v>164</v>
      </c>
      <c r="H10755" s="25">
        <v>24012107</v>
      </c>
      <c r="I10755" s="25">
        <v>24011612</v>
      </c>
      <c r="J10755" s="17" t="s">
        <v>67</v>
      </c>
    </row>
    <row r="10756" spans="1:10">
      <c r="A10756" s="16" t="s">
        <v>481</v>
      </c>
      <c r="B10756" s="25" t="s">
        <v>8667</v>
      </c>
      <c r="C10756" s="25" t="s">
        <v>6948</v>
      </c>
      <c r="D10756" s="25" t="s">
        <v>6933</v>
      </c>
      <c r="E10756" s="25">
        <v>586</v>
      </c>
      <c r="F10756" s="25">
        <v>638</v>
      </c>
      <c r="G10756" s="25" t="s">
        <v>164</v>
      </c>
      <c r="H10756" s="25">
        <v>24010988</v>
      </c>
      <c r="I10756" s="25">
        <v>24010832</v>
      </c>
      <c r="J10756" s="17" t="s">
        <v>67</v>
      </c>
    </row>
    <row r="10757" spans="1:10">
      <c r="A10757" s="16" t="s">
        <v>481</v>
      </c>
      <c r="B10757" s="25" t="s">
        <v>8667</v>
      </c>
      <c r="C10757" s="25" t="s">
        <v>6948</v>
      </c>
      <c r="D10757" s="25" t="s">
        <v>6934</v>
      </c>
      <c r="E10757" s="25">
        <v>2</v>
      </c>
      <c r="F10757" s="25">
        <v>18</v>
      </c>
      <c r="G10757" s="25" t="s">
        <v>164</v>
      </c>
      <c r="H10757" s="25">
        <v>24013631</v>
      </c>
      <c r="I10757" s="25">
        <v>24013583</v>
      </c>
      <c r="J10757" s="17" t="s">
        <v>67</v>
      </c>
    </row>
    <row r="10758" spans="1:10">
      <c r="A10758" s="16" t="s">
        <v>481</v>
      </c>
      <c r="B10758" s="25" t="s">
        <v>8667</v>
      </c>
      <c r="C10758" s="25" t="s">
        <v>6948</v>
      </c>
      <c r="D10758" s="25" t="s">
        <v>6934</v>
      </c>
      <c r="E10758" s="25">
        <v>297</v>
      </c>
      <c r="F10758" s="25">
        <v>316</v>
      </c>
      <c r="G10758" s="25" t="s">
        <v>164</v>
      </c>
      <c r="H10758" s="25">
        <v>24012746</v>
      </c>
      <c r="I10758" s="25">
        <v>24012689</v>
      </c>
      <c r="J10758" s="17" t="s">
        <v>67</v>
      </c>
    </row>
    <row r="10759" spans="1:10">
      <c r="A10759" s="16" t="s">
        <v>481</v>
      </c>
      <c r="B10759" s="25" t="s">
        <v>8667</v>
      </c>
      <c r="C10759" s="25" t="s">
        <v>6948</v>
      </c>
      <c r="D10759" s="25" t="s">
        <v>6934</v>
      </c>
      <c r="E10759" s="25">
        <v>393</v>
      </c>
      <c r="F10759" s="25">
        <v>411</v>
      </c>
      <c r="G10759" s="25" t="s">
        <v>164</v>
      </c>
      <c r="H10759" s="25">
        <v>24012458</v>
      </c>
      <c r="I10759" s="25">
        <v>24012404</v>
      </c>
      <c r="J10759" s="17" t="s">
        <v>67</v>
      </c>
    </row>
    <row r="10760" spans="1:10">
      <c r="A10760" s="16" t="s">
        <v>481</v>
      </c>
      <c r="B10760" s="25" t="s">
        <v>8667</v>
      </c>
      <c r="C10760" s="25" t="s">
        <v>6948</v>
      </c>
      <c r="D10760" s="25" t="s">
        <v>6934</v>
      </c>
      <c r="E10760" s="25">
        <v>592</v>
      </c>
      <c r="F10760" s="25">
        <v>604</v>
      </c>
      <c r="G10760" s="25" t="s">
        <v>164</v>
      </c>
      <c r="H10760" s="25">
        <v>24010970</v>
      </c>
      <c r="I10760" s="25">
        <v>24010934</v>
      </c>
      <c r="J10760" s="17" t="s">
        <v>67</v>
      </c>
    </row>
    <row r="10761" spans="1:10">
      <c r="A10761" s="16" t="s">
        <v>481</v>
      </c>
      <c r="B10761" s="25" t="s">
        <v>8667</v>
      </c>
      <c r="C10761" s="25" t="s">
        <v>6948</v>
      </c>
      <c r="D10761" s="25" t="s">
        <v>6934</v>
      </c>
      <c r="E10761" s="25">
        <v>663</v>
      </c>
      <c r="F10761" s="25">
        <v>675</v>
      </c>
      <c r="G10761" s="25" t="s">
        <v>164</v>
      </c>
      <c r="H10761" s="25">
        <v>24010436</v>
      </c>
      <c r="I10761" s="25">
        <v>24010400</v>
      </c>
      <c r="J10761" s="17" t="s">
        <v>67</v>
      </c>
    </row>
    <row r="10762" spans="1:10">
      <c r="A10762" s="16" t="s">
        <v>481</v>
      </c>
      <c r="B10762" s="25" t="s">
        <v>8668</v>
      </c>
      <c r="C10762" s="25" t="s">
        <v>6944</v>
      </c>
      <c r="D10762" s="25" t="s">
        <v>6934</v>
      </c>
      <c r="E10762" s="25">
        <v>3</v>
      </c>
      <c r="F10762" s="25">
        <v>20</v>
      </c>
      <c r="G10762" s="25" t="s">
        <v>162</v>
      </c>
      <c r="H10762" s="25">
        <v>46133984</v>
      </c>
      <c r="I10762" s="25">
        <v>46134035</v>
      </c>
      <c r="J10762" s="17" t="s">
        <v>769</v>
      </c>
    </row>
    <row r="10763" spans="1:10">
      <c r="A10763" s="16" t="s">
        <v>481</v>
      </c>
      <c r="B10763" s="25" t="s">
        <v>8668</v>
      </c>
      <c r="C10763" s="25" t="s">
        <v>6944</v>
      </c>
      <c r="D10763" s="25" t="s">
        <v>6934</v>
      </c>
      <c r="E10763" s="25">
        <v>255</v>
      </c>
      <c r="F10763" s="25">
        <v>283</v>
      </c>
      <c r="G10763" s="25" t="s">
        <v>162</v>
      </c>
      <c r="H10763" s="25">
        <v>46134955</v>
      </c>
      <c r="I10763" s="25">
        <v>46135039</v>
      </c>
      <c r="J10763" s="17" t="s">
        <v>769</v>
      </c>
    </row>
    <row r="10764" spans="1:10">
      <c r="A10764" s="16" t="s">
        <v>481</v>
      </c>
      <c r="B10764" s="25" t="s">
        <v>8668</v>
      </c>
      <c r="C10764" s="25" t="s">
        <v>6944</v>
      </c>
      <c r="D10764" s="25" t="s">
        <v>6933</v>
      </c>
      <c r="E10764" s="25">
        <v>308</v>
      </c>
      <c r="F10764" s="25">
        <v>349</v>
      </c>
      <c r="G10764" s="25" t="s">
        <v>162</v>
      </c>
      <c r="H10764" s="25">
        <v>46135114</v>
      </c>
      <c r="I10764" s="25">
        <v>46135237</v>
      </c>
      <c r="J10764" s="17" t="s">
        <v>769</v>
      </c>
    </row>
    <row r="10765" spans="1:10">
      <c r="A10765" s="16" t="s">
        <v>481</v>
      </c>
      <c r="B10765" s="25" t="s">
        <v>8668</v>
      </c>
      <c r="C10765" s="25" t="s">
        <v>6944</v>
      </c>
      <c r="D10765" s="25" t="s">
        <v>6933</v>
      </c>
      <c r="E10765" s="25">
        <v>417</v>
      </c>
      <c r="F10765" s="25">
        <v>472</v>
      </c>
      <c r="G10765" s="25" t="s">
        <v>162</v>
      </c>
      <c r="H10765" s="25">
        <v>46135441</v>
      </c>
      <c r="I10765" s="25">
        <v>46135606</v>
      </c>
      <c r="J10765" s="17" t="s">
        <v>769</v>
      </c>
    </row>
    <row r="10766" spans="1:10">
      <c r="A10766" s="16" t="s">
        <v>481</v>
      </c>
      <c r="B10766" s="25" t="s">
        <v>8668</v>
      </c>
      <c r="C10766" s="25" t="s">
        <v>6944</v>
      </c>
      <c r="D10766" s="25" t="s">
        <v>6933</v>
      </c>
      <c r="E10766" s="25">
        <v>486</v>
      </c>
      <c r="F10766" s="25">
        <v>495</v>
      </c>
      <c r="G10766" s="25" t="s">
        <v>162</v>
      </c>
      <c r="H10766" s="25">
        <v>46135648</v>
      </c>
      <c r="I10766" s="25">
        <v>46135675</v>
      </c>
      <c r="J10766" s="17" t="s">
        <v>769</v>
      </c>
    </row>
    <row r="10767" spans="1:10">
      <c r="A10767" s="16" t="s">
        <v>481</v>
      </c>
      <c r="B10767" s="25" t="s">
        <v>8668</v>
      </c>
      <c r="C10767" s="25" t="s">
        <v>6944</v>
      </c>
      <c r="D10767" s="25" t="s">
        <v>6933</v>
      </c>
      <c r="E10767" s="25">
        <v>504</v>
      </c>
      <c r="F10767" s="25">
        <v>521</v>
      </c>
      <c r="G10767" s="25" t="s">
        <v>162</v>
      </c>
      <c r="H10767" s="25">
        <v>46135702</v>
      </c>
      <c r="I10767" s="25">
        <v>46135753</v>
      </c>
      <c r="J10767" s="17" t="s">
        <v>769</v>
      </c>
    </row>
    <row r="10768" spans="1:10">
      <c r="A10768" s="16" t="s">
        <v>481</v>
      </c>
      <c r="B10768" s="25" t="s">
        <v>8669</v>
      </c>
      <c r="C10768" s="25" t="s">
        <v>6944</v>
      </c>
      <c r="D10768" s="25" t="s">
        <v>6934</v>
      </c>
      <c r="E10768" s="25">
        <v>1</v>
      </c>
      <c r="F10768" s="25">
        <v>12</v>
      </c>
      <c r="G10768" s="25" t="s">
        <v>160</v>
      </c>
      <c r="H10768" s="25">
        <v>50475986</v>
      </c>
      <c r="I10768" s="25">
        <v>50476019</v>
      </c>
      <c r="J10768" s="17" t="s">
        <v>769</v>
      </c>
    </row>
    <row r="10769" spans="1:10">
      <c r="A10769" s="16" t="s">
        <v>481</v>
      </c>
      <c r="B10769" s="25" t="s">
        <v>8669</v>
      </c>
      <c r="C10769" s="25" t="s">
        <v>6944</v>
      </c>
      <c r="D10769" s="25" t="s">
        <v>6934</v>
      </c>
      <c r="E10769" s="25">
        <v>57</v>
      </c>
      <c r="F10769" s="25">
        <v>68</v>
      </c>
      <c r="G10769" s="25" t="s">
        <v>160</v>
      </c>
      <c r="H10769" s="25">
        <v>50476154</v>
      </c>
      <c r="I10769" s="25">
        <v>50476187</v>
      </c>
      <c r="J10769" s="17" t="s">
        <v>769</v>
      </c>
    </row>
    <row r="10770" spans="1:10">
      <c r="A10770" s="16" t="s">
        <v>481</v>
      </c>
      <c r="B10770" s="25" t="s">
        <v>8669</v>
      </c>
      <c r="C10770" s="25" t="s">
        <v>6944</v>
      </c>
      <c r="D10770" s="25" t="s">
        <v>6934</v>
      </c>
      <c r="E10770" s="25">
        <v>462</v>
      </c>
      <c r="F10770" s="25">
        <v>478</v>
      </c>
      <c r="G10770" s="25" t="s">
        <v>160</v>
      </c>
      <c r="H10770" s="25">
        <v>50477369</v>
      </c>
      <c r="I10770" s="25">
        <v>50477417</v>
      </c>
      <c r="J10770" s="17" t="s">
        <v>769</v>
      </c>
    </row>
    <row r="10771" spans="1:10">
      <c r="A10771" s="16" t="s">
        <v>481</v>
      </c>
      <c r="B10771" s="25" t="s">
        <v>8669</v>
      </c>
      <c r="C10771" s="25" t="s">
        <v>6944</v>
      </c>
      <c r="D10771" s="25" t="s">
        <v>6934</v>
      </c>
      <c r="E10771" s="25">
        <v>698</v>
      </c>
      <c r="F10771" s="25">
        <v>708</v>
      </c>
      <c r="G10771" s="25" t="s">
        <v>160</v>
      </c>
      <c r="H10771" s="25">
        <v>50478077</v>
      </c>
      <c r="I10771" s="25">
        <v>50478107</v>
      </c>
      <c r="J10771" s="17" t="s">
        <v>769</v>
      </c>
    </row>
    <row r="10772" spans="1:10">
      <c r="A10772" s="16" t="s">
        <v>481</v>
      </c>
      <c r="B10772" s="25" t="s">
        <v>8669</v>
      </c>
      <c r="C10772" s="25" t="s">
        <v>6944</v>
      </c>
      <c r="D10772" s="25" t="s">
        <v>6933</v>
      </c>
      <c r="E10772" s="25">
        <v>504</v>
      </c>
      <c r="F10772" s="25">
        <v>546</v>
      </c>
      <c r="G10772" s="25" t="s">
        <v>160</v>
      </c>
      <c r="H10772" s="25">
        <v>50477495</v>
      </c>
      <c r="I10772" s="25">
        <v>50477621</v>
      </c>
      <c r="J10772" s="17" t="s">
        <v>769</v>
      </c>
    </row>
    <row r="10773" spans="1:10">
      <c r="A10773" s="16" t="s">
        <v>481</v>
      </c>
      <c r="B10773" s="25" t="s">
        <v>8669</v>
      </c>
      <c r="C10773" s="25" t="s">
        <v>6944</v>
      </c>
      <c r="D10773" s="25" t="s">
        <v>6933</v>
      </c>
      <c r="E10773" s="25">
        <v>585</v>
      </c>
      <c r="F10773" s="25">
        <v>597</v>
      </c>
      <c r="G10773" s="25" t="s">
        <v>160</v>
      </c>
      <c r="H10773" s="25">
        <v>50477738</v>
      </c>
      <c r="I10773" s="25">
        <v>50477774</v>
      </c>
      <c r="J10773" s="17" t="s">
        <v>769</v>
      </c>
    </row>
    <row r="10774" spans="1:10">
      <c r="A10774" s="16" t="s">
        <v>481</v>
      </c>
      <c r="B10774" s="25" t="s">
        <v>8669</v>
      </c>
      <c r="C10774" s="25" t="s">
        <v>6944</v>
      </c>
      <c r="D10774" s="25" t="s">
        <v>6933</v>
      </c>
      <c r="E10774" s="25">
        <v>606</v>
      </c>
      <c r="F10774" s="25">
        <v>662</v>
      </c>
      <c r="G10774" s="25" t="s">
        <v>160</v>
      </c>
      <c r="H10774" s="25">
        <v>50477801</v>
      </c>
      <c r="I10774" s="25">
        <v>50477969</v>
      </c>
      <c r="J10774" s="17" t="s">
        <v>769</v>
      </c>
    </row>
    <row r="10775" spans="1:10">
      <c r="A10775" s="16" t="s">
        <v>481</v>
      </c>
      <c r="B10775" s="25" t="s">
        <v>8669</v>
      </c>
      <c r="C10775" s="25" t="s">
        <v>6944</v>
      </c>
      <c r="D10775" s="25" t="s">
        <v>6933</v>
      </c>
      <c r="E10775" s="25">
        <v>694</v>
      </c>
      <c r="F10775" s="25">
        <v>713</v>
      </c>
      <c r="G10775" s="25" t="s">
        <v>160</v>
      </c>
      <c r="H10775" s="25">
        <v>50478065</v>
      </c>
      <c r="I10775" s="25">
        <v>50478122</v>
      </c>
      <c r="J10775" s="17" t="s">
        <v>769</v>
      </c>
    </row>
    <row r="10776" spans="1:10">
      <c r="A10776" s="16" t="s">
        <v>481</v>
      </c>
      <c r="B10776" s="25" t="s">
        <v>8669</v>
      </c>
      <c r="C10776" s="25" t="s">
        <v>6944</v>
      </c>
      <c r="D10776" s="25" t="s">
        <v>6933</v>
      </c>
      <c r="E10776" s="25">
        <v>764</v>
      </c>
      <c r="F10776" s="25">
        <v>793</v>
      </c>
      <c r="G10776" s="25" t="s">
        <v>160</v>
      </c>
      <c r="H10776" s="25">
        <v>50478275</v>
      </c>
      <c r="I10776" s="25">
        <v>50478362</v>
      </c>
      <c r="J10776" s="17" t="s">
        <v>769</v>
      </c>
    </row>
    <row r="10777" spans="1:10">
      <c r="A10777" s="16" t="s">
        <v>481</v>
      </c>
      <c r="B10777" s="25" t="s">
        <v>8670</v>
      </c>
      <c r="C10777" s="25" t="s">
        <v>6946</v>
      </c>
      <c r="D10777" s="25" t="s">
        <v>6939</v>
      </c>
      <c r="E10777" s="25">
        <v>181</v>
      </c>
      <c r="F10777" s="25">
        <v>202</v>
      </c>
      <c r="G10777" s="25" t="s">
        <v>164</v>
      </c>
      <c r="H10777" s="25">
        <v>19581834</v>
      </c>
      <c r="I10777" s="25">
        <v>19581897</v>
      </c>
      <c r="J10777" s="17" t="s">
        <v>769</v>
      </c>
    </row>
    <row r="10778" spans="1:10">
      <c r="A10778" s="16" t="s">
        <v>481</v>
      </c>
      <c r="B10778" s="25" t="s">
        <v>8670</v>
      </c>
      <c r="C10778" s="25" t="s">
        <v>6946</v>
      </c>
      <c r="D10778" s="25" t="s">
        <v>6939</v>
      </c>
      <c r="E10778" s="25">
        <v>256</v>
      </c>
      <c r="F10778" s="25">
        <v>276</v>
      </c>
      <c r="G10778" s="25" t="s">
        <v>164</v>
      </c>
      <c r="H10778" s="25">
        <v>19582059</v>
      </c>
      <c r="I10778" s="25">
        <v>19582119</v>
      </c>
      <c r="J10778" s="17" t="s">
        <v>769</v>
      </c>
    </row>
    <row r="10779" spans="1:10">
      <c r="A10779" s="16" t="s">
        <v>481</v>
      </c>
      <c r="B10779" s="25" t="s">
        <v>8670</v>
      </c>
      <c r="C10779" s="25" t="s">
        <v>6946</v>
      </c>
      <c r="D10779" s="25" t="s">
        <v>6939</v>
      </c>
      <c r="E10779" s="25">
        <v>290</v>
      </c>
      <c r="F10779" s="25">
        <v>305</v>
      </c>
      <c r="G10779" s="25" t="s">
        <v>164</v>
      </c>
      <c r="H10779" s="25">
        <v>19582161</v>
      </c>
      <c r="I10779" s="25">
        <v>19582206</v>
      </c>
      <c r="J10779" s="17" t="s">
        <v>769</v>
      </c>
    </row>
    <row r="10780" spans="1:10">
      <c r="A10780" s="16" t="s">
        <v>481</v>
      </c>
      <c r="B10780" s="25" t="s">
        <v>8670</v>
      </c>
      <c r="C10780" s="25" t="s">
        <v>6946</v>
      </c>
      <c r="D10780" s="25" t="s">
        <v>6939</v>
      </c>
      <c r="E10780" s="25">
        <v>315</v>
      </c>
      <c r="F10780" s="25">
        <v>333</v>
      </c>
      <c r="G10780" s="25" t="s">
        <v>164</v>
      </c>
      <c r="H10780" s="25">
        <v>19582236</v>
      </c>
      <c r="I10780" s="25">
        <v>19582290</v>
      </c>
      <c r="J10780" s="17" t="s">
        <v>769</v>
      </c>
    </row>
    <row r="10781" spans="1:10">
      <c r="A10781" s="16" t="s">
        <v>481</v>
      </c>
      <c r="B10781" s="25" t="s">
        <v>8670</v>
      </c>
      <c r="C10781" s="25" t="s">
        <v>6946</v>
      </c>
      <c r="D10781" s="25" t="s">
        <v>6939</v>
      </c>
      <c r="E10781" s="25">
        <v>339</v>
      </c>
      <c r="F10781" s="25">
        <v>375</v>
      </c>
      <c r="G10781" s="25" t="s">
        <v>164</v>
      </c>
      <c r="H10781" s="25">
        <v>19582308</v>
      </c>
      <c r="I10781" s="25">
        <v>19582416</v>
      </c>
      <c r="J10781" s="17" t="s">
        <v>769</v>
      </c>
    </row>
    <row r="10782" spans="1:10">
      <c r="A10782" s="16" t="s">
        <v>481</v>
      </c>
      <c r="B10782" s="25" t="s">
        <v>8670</v>
      </c>
      <c r="C10782" s="25" t="s">
        <v>6946</v>
      </c>
      <c r="D10782" s="25" t="s">
        <v>6939</v>
      </c>
      <c r="E10782" s="25">
        <v>395</v>
      </c>
      <c r="F10782" s="25">
        <v>440</v>
      </c>
      <c r="G10782" s="25" t="s">
        <v>164</v>
      </c>
      <c r="H10782" s="25">
        <v>19582476</v>
      </c>
      <c r="I10782" s="25">
        <v>19582611</v>
      </c>
      <c r="J10782" s="17" t="s">
        <v>769</v>
      </c>
    </row>
    <row r="10783" spans="1:10">
      <c r="A10783" s="16" t="s">
        <v>481</v>
      </c>
      <c r="B10783" s="25" t="s">
        <v>8670</v>
      </c>
      <c r="C10783" s="25" t="s">
        <v>6946</v>
      </c>
      <c r="D10783" s="25" t="s">
        <v>6934</v>
      </c>
      <c r="E10783" s="25">
        <v>1</v>
      </c>
      <c r="F10783" s="25">
        <v>15</v>
      </c>
      <c r="G10783" s="25" t="s">
        <v>164</v>
      </c>
      <c r="H10783" s="25">
        <v>19581294</v>
      </c>
      <c r="I10783" s="25">
        <v>19581336</v>
      </c>
      <c r="J10783" s="17" t="s">
        <v>769</v>
      </c>
    </row>
    <row r="10784" spans="1:10">
      <c r="A10784" s="16" t="s">
        <v>481</v>
      </c>
      <c r="B10784" s="25" t="s">
        <v>8670</v>
      </c>
      <c r="C10784" s="25" t="s">
        <v>6946</v>
      </c>
      <c r="D10784" s="25" t="s">
        <v>6934</v>
      </c>
      <c r="E10784" s="25">
        <v>354</v>
      </c>
      <c r="F10784" s="25">
        <v>364</v>
      </c>
      <c r="G10784" s="25" t="s">
        <v>164</v>
      </c>
      <c r="H10784" s="25">
        <v>19582353</v>
      </c>
      <c r="I10784" s="25">
        <v>19582383</v>
      </c>
      <c r="J10784" s="17" t="s">
        <v>769</v>
      </c>
    </row>
    <row r="10785" spans="1:10">
      <c r="A10785" s="16" t="s">
        <v>481</v>
      </c>
      <c r="B10785" s="25" t="s">
        <v>8670</v>
      </c>
      <c r="C10785" s="25" t="s">
        <v>6946</v>
      </c>
      <c r="D10785" s="25" t="s">
        <v>6934</v>
      </c>
      <c r="E10785" s="25">
        <v>721</v>
      </c>
      <c r="F10785" s="25">
        <v>731</v>
      </c>
      <c r="G10785" s="25" t="s">
        <v>164</v>
      </c>
      <c r="H10785" s="25">
        <v>19583454</v>
      </c>
      <c r="I10785" s="25">
        <v>19583484</v>
      </c>
      <c r="J10785" s="17" t="s">
        <v>769</v>
      </c>
    </row>
    <row r="10786" spans="1:10">
      <c r="A10786" s="16" t="s">
        <v>481</v>
      </c>
      <c r="B10786" s="25" t="s">
        <v>8671</v>
      </c>
      <c r="C10786" s="25" t="s">
        <v>6953</v>
      </c>
      <c r="D10786" s="25" t="s">
        <v>6939</v>
      </c>
      <c r="E10786" s="25">
        <v>293</v>
      </c>
      <c r="F10786" s="25">
        <v>330</v>
      </c>
      <c r="G10786" s="25" t="s">
        <v>170</v>
      </c>
      <c r="H10786" s="25">
        <v>37192093</v>
      </c>
      <c r="I10786" s="25">
        <v>37192204</v>
      </c>
      <c r="J10786" s="17" t="s">
        <v>769</v>
      </c>
    </row>
    <row r="10787" spans="1:10">
      <c r="A10787" s="16" t="s">
        <v>481</v>
      </c>
      <c r="B10787" s="25" t="s">
        <v>8671</v>
      </c>
      <c r="C10787" s="25" t="s">
        <v>6953</v>
      </c>
      <c r="D10787" s="25" t="s">
        <v>6939</v>
      </c>
      <c r="E10787" s="25">
        <v>443</v>
      </c>
      <c r="F10787" s="25">
        <v>463</v>
      </c>
      <c r="G10787" s="25" t="s">
        <v>170</v>
      </c>
      <c r="H10787" s="25">
        <v>37192543</v>
      </c>
      <c r="I10787" s="25">
        <v>37192603</v>
      </c>
      <c r="J10787" s="17" t="s">
        <v>769</v>
      </c>
    </row>
    <row r="10788" spans="1:10">
      <c r="A10788" s="16" t="s">
        <v>481</v>
      </c>
      <c r="B10788" s="25" t="s">
        <v>8671</v>
      </c>
      <c r="C10788" s="25" t="s">
        <v>6953</v>
      </c>
      <c r="D10788" s="25" t="s">
        <v>6939</v>
      </c>
      <c r="E10788" s="25">
        <v>472</v>
      </c>
      <c r="F10788" s="25">
        <v>515</v>
      </c>
      <c r="G10788" s="25" t="s">
        <v>170</v>
      </c>
      <c r="H10788" s="25">
        <v>37192630</v>
      </c>
      <c r="I10788" s="25">
        <v>37192759</v>
      </c>
      <c r="J10788" s="17" t="s">
        <v>769</v>
      </c>
    </row>
    <row r="10789" spans="1:10">
      <c r="A10789" s="16" t="s">
        <v>481</v>
      </c>
      <c r="B10789" s="25" t="s">
        <v>8671</v>
      </c>
      <c r="C10789" s="25" t="s">
        <v>6953</v>
      </c>
      <c r="D10789" s="25" t="s">
        <v>6939</v>
      </c>
      <c r="E10789" s="25">
        <v>521</v>
      </c>
      <c r="F10789" s="25">
        <v>563</v>
      </c>
      <c r="G10789" s="25" t="s">
        <v>170</v>
      </c>
      <c r="H10789" s="25">
        <v>37192777</v>
      </c>
      <c r="I10789" s="25">
        <v>37192903</v>
      </c>
      <c r="J10789" s="17" t="s">
        <v>769</v>
      </c>
    </row>
    <row r="10790" spans="1:10">
      <c r="A10790" s="16" t="s">
        <v>481</v>
      </c>
      <c r="B10790" s="25" t="s">
        <v>8671</v>
      </c>
      <c r="C10790" s="25" t="s">
        <v>6953</v>
      </c>
      <c r="D10790" s="25" t="s">
        <v>6934</v>
      </c>
      <c r="E10790" s="25">
        <v>54</v>
      </c>
      <c r="F10790" s="25">
        <v>72</v>
      </c>
      <c r="G10790" s="25" t="s">
        <v>170</v>
      </c>
      <c r="H10790" s="25">
        <v>37191190</v>
      </c>
      <c r="I10790" s="25">
        <v>37191244</v>
      </c>
      <c r="J10790" s="17" t="s">
        <v>769</v>
      </c>
    </row>
    <row r="10791" spans="1:10">
      <c r="A10791" s="16" t="s">
        <v>481</v>
      </c>
      <c r="B10791" s="25" t="s">
        <v>8671</v>
      </c>
      <c r="C10791" s="25" t="s">
        <v>6953</v>
      </c>
      <c r="D10791" s="25" t="s">
        <v>6934</v>
      </c>
      <c r="E10791" s="25">
        <v>311</v>
      </c>
      <c r="F10791" s="25">
        <v>321</v>
      </c>
      <c r="G10791" s="25" t="s">
        <v>170</v>
      </c>
      <c r="H10791" s="25">
        <v>37192147</v>
      </c>
      <c r="I10791" s="25">
        <v>37192177</v>
      </c>
      <c r="J10791" s="17" t="s">
        <v>769</v>
      </c>
    </row>
    <row r="10792" spans="1:10">
      <c r="A10792" s="16" t="s">
        <v>481</v>
      </c>
      <c r="B10792" s="25" t="s">
        <v>8671</v>
      </c>
      <c r="C10792" s="25" t="s">
        <v>6953</v>
      </c>
      <c r="D10792" s="25" t="s">
        <v>6934</v>
      </c>
      <c r="E10792" s="25">
        <v>480</v>
      </c>
      <c r="F10792" s="25">
        <v>491</v>
      </c>
      <c r="G10792" s="25" t="s">
        <v>170</v>
      </c>
      <c r="H10792" s="25">
        <v>37192654</v>
      </c>
      <c r="I10792" s="25">
        <v>37192687</v>
      </c>
      <c r="J10792" s="17" t="s">
        <v>769</v>
      </c>
    </row>
    <row r="10793" spans="1:10">
      <c r="A10793" s="16" t="s">
        <v>481</v>
      </c>
      <c r="B10793" s="25" t="s">
        <v>8671</v>
      </c>
      <c r="C10793" s="25" t="s">
        <v>6953</v>
      </c>
      <c r="D10793" s="25" t="s">
        <v>6934</v>
      </c>
      <c r="E10793" s="25">
        <v>970</v>
      </c>
      <c r="F10793" s="25">
        <v>981</v>
      </c>
      <c r="G10793" s="25" t="s">
        <v>170</v>
      </c>
      <c r="H10793" s="25">
        <v>37197311</v>
      </c>
      <c r="I10793" s="25">
        <v>37197344</v>
      </c>
      <c r="J10793" s="17" t="s">
        <v>769</v>
      </c>
    </row>
    <row r="10794" spans="1:10">
      <c r="A10794" s="16" t="s">
        <v>481</v>
      </c>
      <c r="B10794" s="25" t="s">
        <v>8671</v>
      </c>
      <c r="C10794" s="25" t="s">
        <v>6953</v>
      </c>
      <c r="D10794" s="25" t="s">
        <v>425</v>
      </c>
      <c r="E10794" s="25">
        <v>110</v>
      </c>
      <c r="F10794" s="25">
        <v>192</v>
      </c>
      <c r="G10794" s="25" t="s">
        <v>170</v>
      </c>
      <c r="H10794" s="25">
        <v>37191358</v>
      </c>
      <c r="I10794" s="25">
        <v>37191604</v>
      </c>
      <c r="J10794" s="17" t="s">
        <v>769</v>
      </c>
    </row>
    <row r="10795" spans="1:10">
      <c r="A10795" s="16" t="s">
        <v>481</v>
      </c>
      <c r="B10795" s="25" t="s">
        <v>8671</v>
      </c>
      <c r="C10795" s="25" t="s">
        <v>6953</v>
      </c>
      <c r="D10795" s="25" t="s">
        <v>425</v>
      </c>
      <c r="E10795" s="25">
        <v>197</v>
      </c>
      <c r="F10795" s="25">
        <v>225</v>
      </c>
      <c r="G10795" s="25" t="s">
        <v>170</v>
      </c>
      <c r="H10795" s="25">
        <v>37191619</v>
      </c>
      <c r="I10795" s="25">
        <v>37191703</v>
      </c>
      <c r="J10795" s="17" t="s">
        <v>769</v>
      </c>
    </row>
    <row r="10796" spans="1:10">
      <c r="A10796" s="16" t="s">
        <v>481</v>
      </c>
      <c r="B10796" s="25" t="s">
        <v>8671</v>
      </c>
      <c r="C10796" s="25" t="s">
        <v>6953</v>
      </c>
      <c r="D10796" s="25" t="s">
        <v>425</v>
      </c>
      <c r="E10796" s="25">
        <v>233</v>
      </c>
      <c r="F10796" s="25">
        <v>252</v>
      </c>
      <c r="G10796" s="25" t="s">
        <v>170</v>
      </c>
      <c r="H10796" s="25">
        <v>37191727</v>
      </c>
      <c r="I10796" s="25">
        <v>37191784</v>
      </c>
      <c r="J10796" s="17" t="s">
        <v>769</v>
      </c>
    </row>
    <row r="10797" spans="1:10">
      <c r="A10797" s="16" t="s">
        <v>481</v>
      </c>
      <c r="B10797" s="25" t="s">
        <v>8671</v>
      </c>
      <c r="C10797" s="25" t="s">
        <v>6953</v>
      </c>
      <c r="D10797" s="25" t="s">
        <v>6936</v>
      </c>
      <c r="E10797" s="25">
        <v>782</v>
      </c>
      <c r="F10797" s="25">
        <v>845</v>
      </c>
      <c r="G10797" s="25" t="s">
        <v>170</v>
      </c>
      <c r="H10797" s="25">
        <v>37196747</v>
      </c>
      <c r="I10797" s="25">
        <v>37196936</v>
      </c>
      <c r="J10797" s="17" t="s">
        <v>769</v>
      </c>
    </row>
    <row r="10798" spans="1:10">
      <c r="A10798" s="16" t="s">
        <v>481</v>
      </c>
      <c r="B10798" s="25" t="s">
        <v>8671</v>
      </c>
      <c r="C10798" s="25" t="s">
        <v>6953</v>
      </c>
      <c r="D10798" s="25" t="s">
        <v>6936</v>
      </c>
      <c r="E10798" s="25">
        <v>862</v>
      </c>
      <c r="F10798" s="25">
        <v>884</v>
      </c>
      <c r="G10798" s="25" t="s">
        <v>170</v>
      </c>
      <c r="H10798" s="25">
        <v>37196987</v>
      </c>
      <c r="I10798" s="25">
        <v>37197053</v>
      </c>
      <c r="J10798" s="17" t="s">
        <v>769</v>
      </c>
    </row>
    <row r="10799" spans="1:10">
      <c r="A10799" s="16" t="s">
        <v>481</v>
      </c>
      <c r="B10799" s="25" t="s">
        <v>2992</v>
      </c>
      <c r="C10799" s="25" t="s">
        <v>6944</v>
      </c>
      <c r="D10799" s="25" t="s">
        <v>6934</v>
      </c>
      <c r="E10799" s="25">
        <v>1</v>
      </c>
      <c r="F10799" s="25">
        <v>21</v>
      </c>
      <c r="G10799" s="25" t="s">
        <v>162</v>
      </c>
      <c r="H10799" s="25">
        <v>7550533</v>
      </c>
      <c r="I10799" s="25">
        <v>7550473</v>
      </c>
      <c r="J10799" s="17" t="s">
        <v>67</v>
      </c>
    </row>
    <row r="10800" spans="1:10">
      <c r="A10800" s="16" t="s">
        <v>481</v>
      </c>
      <c r="B10800" s="25" t="s">
        <v>2992</v>
      </c>
      <c r="C10800" s="25" t="s">
        <v>6944</v>
      </c>
      <c r="D10800" s="25" t="s">
        <v>6934</v>
      </c>
      <c r="E10800" s="25">
        <v>65</v>
      </c>
      <c r="F10800" s="25">
        <v>75</v>
      </c>
      <c r="G10800" s="25" t="s">
        <v>162</v>
      </c>
      <c r="H10800" s="25">
        <v>7549461</v>
      </c>
      <c r="I10800" s="25">
        <v>7549431</v>
      </c>
      <c r="J10800" s="17" t="s">
        <v>67</v>
      </c>
    </row>
    <row r="10801" spans="1:10">
      <c r="A10801" s="16" t="s">
        <v>481</v>
      </c>
      <c r="B10801" s="25" t="s">
        <v>2992</v>
      </c>
      <c r="C10801" s="25" t="s">
        <v>6944</v>
      </c>
      <c r="D10801" s="25" t="s">
        <v>6934</v>
      </c>
      <c r="E10801" s="25">
        <v>380</v>
      </c>
      <c r="F10801" s="25">
        <v>397</v>
      </c>
      <c r="G10801" s="25" t="s">
        <v>162</v>
      </c>
      <c r="H10801" s="25">
        <v>7547112</v>
      </c>
      <c r="I10801" s="25">
        <v>7547061</v>
      </c>
      <c r="J10801" s="17" t="s">
        <v>67</v>
      </c>
    </row>
    <row r="10802" spans="1:10">
      <c r="A10802" s="16" t="s">
        <v>481</v>
      </c>
      <c r="B10802" s="25" t="s">
        <v>2992</v>
      </c>
      <c r="C10802" s="25" t="s">
        <v>6944</v>
      </c>
      <c r="D10802" s="25" t="s">
        <v>6934</v>
      </c>
      <c r="E10802" s="25">
        <v>705</v>
      </c>
      <c r="F10802" s="25">
        <v>718</v>
      </c>
      <c r="G10802" s="25" t="s">
        <v>162</v>
      </c>
      <c r="H10802" s="25">
        <v>7544991</v>
      </c>
      <c r="I10802" s="25">
        <v>7544952</v>
      </c>
      <c r="J10802" s="17" t="s">
        <v>67</v>
      </c>
    </row>
    <row r="10803" spans="1:10">
      <c r="A10803" s="16" t="s">
        <v>481</v>
      </c>
      <c r="B10803" s="25" t="s">
        <v>2992</v>
      </c>
      <c r="C10803" s="25" t="s">
        <v>6944</v>
      </c>
      <c r="D10803" s="25" t="s">
        <v>6933</v>
      </c>
      <c r="E10803" s="25">
        <v>620</v>
      </c>
      <c r="F10803" s="25">
        <v>668</v>
      </c>
      <c r="G10803" s="25" t="s">
        <v>162</v>
      </c>
      <c r="H10803" s="25">
        <v>7546392</v>
      </c>
      <c r="I10803" s="25">
        <v>7545565</v>
      </c>
      <c r="J10803" s="17" t="s">
        <v>67</v>
      </c>
    </row>
    <row r="10804" spans="1:10">
      <c r="A10804" s="16" t="s">
        <v>481</v>
      </c>
      <c r="B10804" s="25" t="s">
        <v>8672</v>
      </c>
      <c r="C10804" s="25" t="s">
        <v>6944</v>
      </c>
      <c r="D10804" s="25" t="s">
        <v>6934</v>
      </c>
      <c r="E10804" s="25">
        <v>8</v>
      </c>
      <c r="F10804" s="25">
        <v>19</v>
      </c>
      <c r="G10804" s="25" t="s">
        <v>166</v>
      </c>
      <c r="H10804" s="25">
        <v>25224870</v>
      </c>
      <c r="I10804" s="25">
        <v>25224903</v>
      </c>
      <c r="J10804" s="17" t="s">
        <v>769</v>
      </c>
    </row>
    <row r="10805" spans="1:10">
      <c r="A10805" s="16" t="s">
        <v>481</v>
      </c>
      <c r="B10805" s="25" t="s">
        <v>8672</v>
      </c>
      <c r="C10805" s="25" t="s">
        <v>6944</v>
      </c>
      <c r="D10805" s="25" t="s">
        <v>6934</v>
      </c>
      <c r="E10805" s="25">
        <v>443</v>
      </c>
      <c r="F10805" s="25">
        <v>468</v>
      </c>
      <c r="G10805" s="25" t="s">
        <v>166</v>
      </c>
      <c r="H10805" s="25">
        <v>25226342</v>
      </c>
      <c r="I10805" s="25">
        <v>25226417</v>
      </c>
      <c r="J10805" s="17" t="s">
        <v>769</v>
      </c>
    </row>
    <row r="10806" spans="1:10">
      <c r="A10806" s="16" t="s">
        <v>481</v>
      </c>
      <c r="B10806" s="25" t="s">
        <v>8672</v>
      </c>
      <c r="C10806" s="25" t="s">
        <v>6944</v>
      </c>
      <c r="D10806" s="25" t="s">
        <v>6934</v>
      </c>
      <c r="E10806" s="25">
        <v>691</v>
      </c>
      <c r="F10806" s="25">
        <v>706</v>
      </c>
      <c r="G10806" s="25" t="s">
        <v>166</v>
      </c>
      <c r="H10806" s="25">
        <v>25227419</v>
      </c>
      <c r="I10806" s="25">
        <v>25227464</v>
      </c>
      <c r="J10806" s="17" t="s">
        <v>769</v>
      </c>
    </row>
    <row r="10807" spans="1:10">
      <c r="A10807" s="16" t="s">
        <v>481</v>
      </c>
      <c r="B10807" s="25" t="s">
        <v>8672</v>
      </c>
      <c r="C10807" s="25" t="s">
        <v>6944</v>
      </c>
      <c r="D10807" s="25" t="s">
        <v>6933</v>
      </c>
      <c r="E10807" s="25">
        <v>503</v>
      </c>
      <c r="F10807" s="25">
        <v>542</v>
      </c>
      <c r="G10807" s="25" t="s">
        <v>166</v>
      </c>
      <c r="H10807" s="25">
        <v>25226594</v>
      </c>
      <c r="I10807" s="25">
        <v>25226781</v>
      </c>
      <c r="J10807" s="17" t="s">
        <v>769</v>
      </c>
    </row>
    <row r="10808" spans="1:10">
      <c r="A10808" s="16" t="s">
        <v>481</v>
      </c>
      <c r="B10808" s="25" t="s">
        <v>8672</v>
      </c>
      <c r="C10808" s="25" t="s">
        <v>6944</v>
      </c>
      <c r="D10808" s="25" t="s">
        <v>6933</v>
      </c>
      <c r="E10808" s="25">
        <v>606</v>
      </c>
      <c r="F10808" s="25">
        <v>662</v>
      </c>
      <c r="G10808" s="25" t="s">
        <v>166</v>
      </c>
      <c r="H10808" s="25">
        <v>25227075</v>
      </c>
      <c r="I10808" s="25">
        <v>25227243</v>
      </c>
      <c r="J10808" s="17" t="s">
        <v>769</v>
      </c>
    </row>
    <row r="10809" spans="1:10">
      <c r="A10809" s="16" t="s">
        <v>481</v>
      </c>
      <c r="B10809" s="25" t="s">
        <v>8672</v>
      </c>
      <c r="C10809" s="25" t="s">
        <v>6944</v>
      </c>
      <c r="D10809" s="25" t="s">
        <v>6933</v>
      </c>
      <c r="E10809" s="25">
        <v>691</v>
      </c>
      <c r="F10809" s="25">
        <v>711</v>
      </c>
      <c r="G10809" s="25" t="s">
        <v>166</v>
      </c>
      <c r="H10809" s="25">
        <v>25227419</v>
      </c>
      <c r="I10809" s="25">
        <v>25227479</v>
      </c>
      <c r="J10809" s="17" t="s">
        <v>769</v>
      </c>
    </row>
    <row r="10810" spans="1:10">
      <c r="A10810" s="16" t="s">
        <v>481</v>
      </c>
      <c r="B10810" s="25" t="s">
        <v>8672</v>
      </c>
      <c r="C10810" s="25" t="s">
        <v>6944</v>
      </c>
      <c r="D10810" s="25" t="s">
        <v>6933</v>
      </c>
      <c r="E10810" s="25">
        <v>750</v>
      </c>
      <c r="F10810" s="25">
        <v>779</v>
      </c>
      <c r="G10810" s="25" t="s">
        <v>166</v>
      </c>
      <c r="H10810" s="25">
        <v>25227715</v>
      </c>
      <c r="I10810" s="25">
        <v>25227802</v>
      </c>
      <c r="J10810" s="17" t="s">
        <v>769</v>
      </c>
    </row>
    <row r="10811" spans="1:10">
      <c r="A10811" s="16" t="s">
        <v>481</v>
      </c>
      <c r="B10811" s="25" t="s">
        <v>8673</v>
      </c>
      <c r="C10811" s="25" t="s">
        <v>6944</v>
      </c>
      <c r="D10811" s="25" t="s">
        <v>6934</v>
      </c>
      <c r="E10811" s="25">
        <v>138</v>
      </c>
      <c r="F10811" s="25">
        <v>151</v>
      </c>
      <c r="G10811" s="25" t="s">
        <v>154</v>
      </c>
      <c r="H10811" s="25">
        <v>44983763</v>
      </c>
      <c r="I10811" s="25">
        <v>44983724</v>
      </c>
      <c r="J10811" s="17" t="s">
        <v>67</v>
      </c>
    </row>
    <row r="10812" spans="1:10">
      <c r="A10812" s="16" t="s">
        <v>481</v>
      </c>
      <c r="B10812" s="25" t="s">
        <v>8673</v>
      </c>
      <c r="C10812" s="25" t="s">
        <v>6944</v>
      </c>
      <c r="D10812" s="25" t="s">
        <v>6934</v>
      </c>
      <c r="E10812" s="25">
        <v>268</v>
      </c>
      <c r="F10812" s="25">
        <v>280</v>
      </c>
      <c r="G10812" s="25" t="s">
        <v>154</v>
      </c>
      <c r="H10812" s="25">
        <v>44978884</v>
      </c>
      <c r="I10812" s="25">
        <v>44978848</v>
      </c>
      <c r="J10812" s="17" t="s">
        <v>67</v>
      </c>
    </row>
    <row r="10813" spans="1:10">
      <c r="A10813" s="16" t="s">
        <v>481</v>
      </c>
      <c r="B10813" s="25" t="s">
        <v>8673</v>
      </c>
      <c r="C10813" s="25" t="s">
        <v>6944</v>
      </c>
      <c r="D10813" s="25" t="s">
        <v>6934</v>
      </c>
      <c r="E10813" s="25">
        <v>432</v>
      </c>
      <c r="F10813" s="25">
        <v>447</v>
      </c>
      <c r="G10813" s="25" t="s">
        <v>154</v>
      </c>
      <c r="H10813" s="25">
        <v>44975172</v>
      </c>
      <c r="I10813" s="25">
        <v>44975127</v>
      </c>
      <c r="J10813" s="17" t="s">
        <v>67</v>
      </c>
    </row>
    <row r="10814" spans="1:10">
      <c r="A10814" s="16" t="s">
        <v>481</v>
      </c>
      <c r="B10814" s="25" t="s">
        <v>8673</v>
      </c>
      <c r="C10814" s="25" t="s">
        <v>6944</v>
      </c>
      <c r="D10814" s="25" t="s">
        <v>6934</v>
      </c>
      <c r="E10814" s="25">
        <v>519</v>
      </c>
      <c r="F10814" s="25">
        <v>530</v>
      </c>
      <c r="G10814" s="25" t="s">
        <v>154</v>
      </c>
      <c r="H10814" s="25">
        <v>44974225</v>
      </c>
      <c r="I10814" s="25">
        <v>44973423</v>
      </c>
      <c r="J10814" s="17" t="s">
        <v>67</v>
      </c>
    </row>
    <row r="10815" spans="1:10">
      <c r="A10815" s="16" t="s">
        <v>481</v>
      </c>
      <c r="B10815" s="25" t="s">
        <v>8673</v>
      </c>
      <c r="C10815" s="25" t="s">
        <v>6944</v>
      </c>
      <c r="D10815" s="25" t="s">
        <v>6933</v>
      </c>
      <c r="E10815" s="25">
        <v>175</v>
      </c>
      <c r="F10815" s="25">
        <v>218</v>
      </c>
      <c r="G10815" s="25" t="s">
        <v>154</v>
      </c>
      <c r="H10815" s="25">
        <v>44982402</v>
      </c>
      <c r="I10815" s="25">
        <v>44981110</v>
      </c>
      <c r="J10815" s="17" t="s">
        <v>67</v>
      </c>
    </row>
    <row r="10816" spans="1:10">
      <c r="A10816" s="16" t="s">
        <v>481</v>
      </c>
      <c r="B10816" s="25" t="s">
        <v>8674</v>
      </c>
      <c r="C10816" s="25" t="s">
        <v>6938</v>
      </c>
      <c r="D10816" s="25" t="s">
        <v>6939</v>
      </c>
      <c r="E10816" s="25">
        <v>191</v>
      </c>
      <c r="F10816" s="25">
        <v>210</v>
      </c>
      <c r="G10816" s="25" t="s">
        <v>166</v>
      </c>
      <c r="H10816" s="25">
        <v>29356458</v>
      </c>
      <c r="I10816" s="25">
        <v>29356401</v>
      </c>
      <c r="J10816" s="17" t="s">
        <v>67</v>
      </c>
    </row>
    <row r="10817" spans="1:10">
      <c r="A10817" s="16" t="s">
        <v>481</v>
      </c>
      <c r="B10817" s="25" t="s">
        <v>8674</v>
      </c>
      <c r="C10817" s="25" t="s">
        <v>6938</v>
      </c>
      <c r="D10817" s="25" t="s">
        <v>6939</v>
      </c>
      <c r="E10817" s="25">
        <v>258</v>
      </c>
      <c r="F10817" s="25">
        <v>279</v>
      </c>
      <c r="G10817" s="25" t="s">
        <v>166</v>
      </c>
      <c r="H10817" s="25">
        <v>29356257</v>
      </c>
      <c r="I10817" s="25">
        <v>29356194</v>
      </c>
      <c r="J10817" s="17" t="s">
        <v>67</v>
      </c>
    </row>
    <row r="10818" spans="1:10">
      <c r="A10818" s="16" t="s">
        <v>481</v>
      </c>
      <c r="B10818" s="25" t="s">
        <v>8674</v>
      </c>
      <c r="C10818" s="25" t="s">
        <v>6938</v>
      </c>
      <c r="D10818" s="25" t="s">
        <v>6939</v>
      </c>
      <c r="E10818" s="25">
        <v>320</v>
      </c>
      <c r="F10818" s="25">
        <v>339</v>
      </c>
      <c r="G10818" s="25" t="s">
        <v>166</v>
      </c>
      <c r="H10818" s="25">
        <v>29356071</v>
      </c>
      <c r="I10818" s="25">
        <v>29356014</v>
      </c>
      <c r="J10818" s="17" t="s">
        <v>67</v>
      </c>
    </row>
    <row r="10819" spans="1:10">
      <c r="A10819" s="16" t="s">
        <v>481</v>
      </c>
      <c r="B10819" s="25" t="s">
        <v>8674</v>
      </c>
      <c r="C10819" s="25" t="s">
        <v>6938</v>
      </c>
      <c r="D10819" s="25" t="s">
        <v>6939</v>
      </c>
      <c r="E10819" s="25">
        <v>351</v>
      </c>
      <c r="F10819" s="25">
        <v>384</v>
      </c>
      <c r="G10819" s="25" t="s">
        <v>166</v>
      </c>
      <c r="H10819" s="25">
        <v>29355978</v>
      </c>
      <c r="I10819" s="25">
        <v>29355879</v>
      </c>
      <c r="J10819" s="17" t="s">
        <v>67</v>
      </c>
    </row>
    <row r="10820" spans="1:10">
      <c r="A10820" s="16" t="s">
        <v>481</v>
      </c>
      <c r="B10820" s="25" t="s">
        <v>8674</v>
      </c>
      <c r="C10820" s="25" t="s">
        <v>6938</v>
      </c>
      <c r="D10820" s="25" t="s">
        <v>6939</v>
      </c>
      <c r="E10820" s="25">
        <v>398</v>
      </c>
      <c r="F10820" s="25">
        <v>445</v>
      </c>
      <c r="G10820" s="25" t="s">
        <v>166</v>
      </c>
      <c r="H10820" s="25">
        <v>29355837</v>
      </c>
      <c r="I10820" s="25">
        <v>29355696</v>
      </c>
      <c r="J10820" s="17" t="s">
        <v>67</v>
      </c>
    </row>
    <row r="10821" spans="1:10">
      <c r="A10821" s="16" t="s">
        <v>481</v>
      </c>
      <c r="B10821" s="25" t="s">
        <v>8674</v>
      </c>
      <c r="C10821" s="25" t="s">
        <v>6938</v>
      </c>
      <c r="D10821" s="25" t="s">
        <v>6932</v>
      </c>
      <c r="E10821" s="25">
        <v>249</v>
      </c>
      <c r="F10821" s="25">
        <v>269</v>
      </c>
      <c r="G10821" s="25" t="s">
        <v>166</v>
      </c>
      <c r="H10821" s="25">
        <v>29356284</v>
      </c>
      <c r="I10821" s="25">
        <v>29356224</v>
      </c>
      <c r="J10821" s="17" t="s">
        <v>67</v>
      </c>
    </row>
    <row r="10822" spans="1:10">
      <c r="A10822" s="16" t="s">
        <v>481</v>
      </c>
      <c r="B10822" s="25" t="s">
        <v>8674</v>
      </c>
      <c r="C10822" s="25" t="s">
        <v>6938</v>
      </c>
      <c r="D10822" s="25" t="s">
        <v>6934</v>
      </c>
      <c r="E10822" s="25">
        <v>1</v>
      </c>
      <c r="F10822" s="25">
        <v>13</v>
      </c>
      <c r="G10822" s="25" t="s">
        <v>166</v>
      </c>
      <c r="H10822" s="25">
        <v>29357028</v>
      </c>
      <c r="I10822" s="25">
        <v>29356992</v>
      </c>
      <c r="J10822" s="17" t="s">
        <v>67</v>
      </c>
    </row>
    <row r="10823" spans="1:10">
      <c r="A10823" s="16" t="s">
        <v>481</v>
      </c>
      <c r="B10823" s="25" t="s">
        <v>8674</v>
      </c>
      <c r="C10823" s="25" t="s">
        <v>6938</v>
      </c>
      <c r="D10823" s="25" t="s">
        <v>6934</v>
      </c>
      <c r="E10823" s="25">
        <v>230</v>
      </c>
      <c r="F10823" s="25">
        <v>241</v>
      </c>
      <c r="G10823" s="25" t="s">
        <v>166</v>
      </c>
      <c r="H10823" s="25">
        <v>29356341</v>
      </c>
      <c r="I10823" s="25">
        <v>29356308</v>
      </c>
      <c r="J10823" s="17" t="s">
        <v>67</v>
      </c>
    </row>
    <row r="10824" spans="1:10">
      <c r="A10824" s="16" t="s">
        <v>481</v>
      </c>
      <c r="B10824" s="25" t="s">
        <v>8674</v>
      </c>
      <c r="C10824" s="25" t="s">
        <v>6938</v>
      </c>
      <c r="D10824" s="25" t="s">
        <v>6934</v>
      </c>
      <c r="E10824" s="25">
        <v>1080</v>
      </c>
      <c r="F10824" s="25">
        <v>1091</v>
      </c>
      <c r="G10824" s="25" t="s">
        <v>166</v>
      </c>
      <c r="H10824" s="25">
        <v>29353791</v>
      </c>
      <c r="I10824" s="25">
        <v>29353758</v>
      </c>
      <c r="J10824" s="17" t="s">
        <v>67</v>
      </c>
    </row>
    <row r="10825" spans="1:10">
      <c r="A10825" s="16" t="s">
        <v>481</v>
      </c>
      <c r="B10825" s="25" t="s">
        <v>8675</v>
      </c>
      <c r="C10825" s="25" t="s">
        <v>6944</v>
      </c>
      <c r="D10825" s="25" t="s">
        <v>6934</v>
      </c>
      <c r="E10825" s="25">
        <v>1</v>
      </c>
      <c r="F10825" s="25">
        <v>26</v>
      </c>
      <c r="G10825" s="25" t="s">
        <v>162</v>
      </c>
      <c r="H10825" s="25">
        <v>41817112</v>
      </c>
      <c r="I10825" s="25">
        <v>41817037</v>
      </c>
      <c r="J10825" s="17" t="s">
        <v>67</v>
      </c>
    </row>
    <row r="10826" spans="1:10">
      <c r="A10826" s="16" t="s">
        <v>481</v>
      </c>
      <c r="B10826" s="25" t="s">
        <v>8675</v>
      </c>
      <c r="C10826" s="25" t="s">
        <v>6944</v>
      </c>
      <c r="D10826" s="25" t="s">
        <v>6934</v>
      </c>
      <c r="E10826" s="25">
        <v>57</v>
      </c>
      <c r="F10826" s="25">
        <v>71</v>
      </c>
      <c r="G10826" s="25" t="s">
        <v>162</v>
      </c>
      <c r="H10826" s="25">
        <v>41816944</v>
      </c>
      <c r="I10826" s="25">
        <v>41816902</v>
      </c>
      <c r="J10826" s="17" t="s">
        <v>67</v>
      </c>
    </row>
    <row r="10827" spans="1:10">
      <c r="A10827" s="16" t="s">
        <v>481</v>
      </c>
      <c r="B10827" s="25" t="s">
        <v>8675</v>
      </c>
      <c r="C10827" s="25" t="s">
        <v>6944</v>
      </c>
      <c r="D10827" s="25" t="s">
        <v>6934</v>
      </c>
      <c r="E10827" s="25">
        <v>231</v>
      </c>
      <c r="F10827" s="25">
        <v>241</v>
      </c>
      <c r="G10827" s="25" t="s">
        <v>162</v>
      </c>
      <c r="H10827" s="25">
        <v>41816422</v>
      </c>
      <c r="I10827" s="25">
        <v>41816392</v>
      </c>
      <c r="J10827" s="17" t="s">
        <v>67</v>
      </c>
    </row>
    <row r="10828" spans="1:10">
      <c r="A10828" s="16" t="s">
        <v>481</v>
      </c>
      <c r="B10828" s="25" t="s">
        <v>8675</v>
      </c>
      <c r="C10828" s="25" t="s">
        <v>6944</v>
      </c>
      <c r="D10828" s="25" t="s">
        <v>6934</v>
      </c>
      <c r="E10828" s="25">
        <v>408</v>
      </c>
      <c r="F10828" s="25">
        <v>434</v>
      </c>
      <c r="G10828" s="25" t="s">
        <v>162</v>
      </c>
      <c r="H10828" s="25">
        <v>41815891</v>
      </c>
      <c r="I10828" s="25">
        <v>41815813</v>
      </c>
      <c r="J10828" s="17" t="s">
        <v>67</v>
      </c>
    </row>
    <row r="10829" spans="1:10">
      <c r="A10829" s="16" t="s">
        <v>481</v>
      </c>
      <c r="B10829" s="25" t="s">
        <v>8675</v>
      </c>
      <c r="C10829" s="25" t="s">
        <v>6944</v>
      </c>
      <c r="D10829" s="25" t="s">
        <v>6933</v>
      </c>
      <c r="E10829" s="25">
        <v>479</v>
      </c>
      <c r="F10829" s="25">
        <v>520</v>
      </c>
      <c r="G10829" s="25" t="s">
        <v>162</v>
      </c>
      <c r="H10829" s="25">
        <v>41815678</v>
      </c>
      <c r="I10829" s="25">
        <v>41815555</v>
      </c>
      <c r="J10829" s="17" t="s">
        <v>67</v>
      </c>
    </row>
    <row r="10830" spans="1:10">
      <c r="A10830" s="16" t="s">
        <v>481</v>
      </c>
      <c r="B10830" s="25" t="s">
        <v>8675</v>
      </c>
      <c r="C10830" s="25" t="s">
        <v>6944</v>
      </c>
      <c r="D10830" s="25" t="s">
        <v>6933</v>
      </c>
      <c r="E10830" s="25">
        <v>585</v>
      </c>
      <c r="F10830" s="25">
        <v>637</v>
      </c>
      <c r="G10830" s="25" t="s">
        <v>162</v>
      </c>
      <c r="H10830" s="25">
        <v>41815360</v>
      </c>
      <c r="I10830" s="25">
        <v>41815204</v>
      </c>
      <c r="J10830" s="17" t="s">
        <v>67</v>
      </c>
    </row>
    <row r="10831" spans="1:10">
      <c r="A10831" s="16" t="s">
        <v>481</v>
      </c>
      <c r="B10831" s="25" t="s">
        <v>8675</v>
      </c>
      <c r="C10831" s="25" t="s">
        <v>6944</v>
      </c>
      <c r="D10831" s="25" t="s">
        <v>6933</v>
      </c>
      <c r="E10831" s="25">
        <v>648</v>
      </c>
      <c r="F10831" s="25">
        <v>668</v>
      </c>
      <c r="G10831" s="25" t="s">
        <v>162</v>
      </c>
      <c r="H10831" s="25">
        <v>41815171</v>
      </c>
      <c r="I10831" s="25">
        <v>41815111</v>
      </c>
      <c r="J10831" s="17" t="s">
        <v>67</v>
      </c>
    </row>
    <row r="10832" spans="1:10">
      <c r="A10832" s="16" t="s">
        <v>481</v>
      </c>
      <c r="B10832" s="25" t="s">
        <v>8676</v>
      </c>
      <c r="C10832" s="25" t="s">
        <v>6944</v>
      </c>
      <c r="D10832" s="25" t="s">
        <v>6934</v>
      </c>
      <c r="E10832" s="25">
        <v>133</v>
      </c>
      <c r="F10832" s="25">
        <v>144</v>
      </c>
      <c r="G10832" s="25" t="s">
        <v>166</v>
      </c>
      <c r="H10832" s="25">
        <v>35828829</v>
      </c>
      <c r="I10832" s="25">
        <v>35828862</v>
      </c>
      <c r="J10832" s="17" t="s">
        <v>769</v>
      </c>
    </row>
    <row r="10833" spans="1:10">
      <c r="A10833" s="16" t="s">
        <v>481</v>
      </c>
      <c r="B10833" s="25" t="s">
        <v>8676</v>
      </c>
      <c r="C10833" s="25" t="s">
        <v>6944</v>
      </c>
      <c r="D10833" s="25" t="s">
        <v>6934</v>
      </c>
      <c r="E10833" s="25">
        <v>187</v>
      </c>
      <c r="F10833" s="25">
        <v>197</v>
      </c>
      <c r="G10833" s="25" t="s">
        <v>166</v>
      </c>
      <c r="H10833" s="25">
        <v>35828991</v>
      </c>
      <c r="I10833" s="25">
        <v>35829021</v>
      </c>
      <c r="J10833" s="17" t="s">
        <v>769</v>
      </c>
    </row>
    <row r="10834" spans="1:10">
      <c r="A10834" s="16" t="s">
        <v>481</v>
      </c>
      <c r="B10834" s="25" t="s">
        <v>8676</v>
      </c>
      <c r="C10834" s="25" t="s">
        <v>6944</v>
      </c>
      <c r="D10834" s="25" t="s">
        <v>6933</v>
      </c>
      <c r="E10834" s="25">
        <v>109</v>
      </c>
      <c r="F10834" s="25">
        <v>152</v>
      </c>
      <c r="G10834" s="25" t="s">
        <v>166</v>
      </c>
      <c r="H10834" s="25">
        <v>35828757</v>
      </c>
      <c r="I10834" s="25">
        <v>35828886</v>
      </c>
      <c r="J10834" s="17" t="s">
        <v>769</v>
      </c>
    </row>
    <row r="10835" spans="1:10">
      <c r="A10835" s="16" t="s">
        <v>481</v>
      </c>
      <c r="B10835" s="25" t="s">
        <v>8676</v>
      </c>
      <c r="C10835" s="25" t="s">
        <v>6944</v>
      </c>
      <c r="D10835" s="25" t="s">
        <v>6933</v>
      </c>
      <c r="E10835" s="25">
        <v>183</v>
      </c>
      <c r="F10835" s="25">
        <v>199</v>
      </c>
      <c r="G10835" s="25" t="s">
        <v>166</v>
      </c>
      <c r="H10835" s="25">
        <v>35828979</v>
      </c>
      <c r="I10835" s="25">
        <v>35829027</v>
      </c>
      <c r="J10835" s="17" t="s">
        <v>769</v>
      </c>
    </row>
    <row r="10836" spans="1:10">
      <c r="A10836" s="16" t="s">
        <v>481</v>
      </c>
      <c r="B10836" s="25" t="s">
        <v>8677</v>
      </c>
      <c r="C10836" s="25" t="s">
        <v>6944</v>
      </c>
      <c r="D10836" s="25" t="s">
        <v>6933</v>
      </c>
      <c r="E10836" s="25">
        <v>77</v>
      </c>
      <c r="F10836" s="25">
        <v>121</v>
      </c>
      <c r="G10836" s="25" t="s">
        <v>154</v>
      </c>
      <c r="H10836" s="25">
        <v>28512350</v>
      </c>
      <c r="I10836" s="25">
        <v>28511821</v>
      </c>
      <c r="J10836" s="17" t="s">
        <v>67</v>
      </c>
    </row>
    <row r="10837" spans="1:10">
      <c r="A10837" s="16" t="s">
        <v>481</v>
      </c>
      <c r="B10837" s="25" t="s">
        <v>8677</v>
      </c>
      <c r="C10837" s="25" t="s">
        <v>6944</v>
      </c>
      <c r="D10837" s="25" t="s">
        <v>6933</v>
      </c>
      <c r="E10837" s="25">
        <v>183</v>
      </c>
      <c r="F10837" s="25">
        <v>239</v>
      </c>
      <c r="G10837" s="25" t="s">
        <v>154</v>
      </c>
      <c r="H10837" s="25">
        <v>28511506</v>
      </c>
      <c r="I10837" s="25">
        <v>28510352</v>
      </c>
      <c r="J10837" s="17" t="s">
        <v>67</v>
      </c>
    </row>
    <row r="10838" spans="1:10">
      <c r="A10838" s="16" t="s">
        <v>481</v>
      </c>
      <c r="B10838" s="25" t="s">
        <v>8677</v>
      </c>
      <c r="C10838" s="25" t="s">
        <v>6944</v>
      </c>
      <c r="D10838" s="25" t="s">
        <v>6933</v>
      </c>
      <c r="E10838" s="25">
        <v>251</v>
      </c>
      <c r="F10838" s="25">
        <v>262</v>
      </c>
      <c r="G10838" s="25" t="s">
        <v>154</v>
      </c>
      <c r="H10838" s="25">
        <v>28510316</v>
      </c>
      <c r="I10838" s="25">
        <v>28510203</v>
      </c>
      <c r="J10838" s="17" t="s">
        <v>67</v>
      </c>
    </row>
    <row r="10839" spans="1:10">
      <c r="A10839" s="16" t="s">
        <v>481</v>
      </c>
      <c r="B10839" s="25" t="s">
        <v>8677</v>
      </c>
      <c r="C10839" s="25" t="s">
        <v>6944</v>
      </c>
      <c r="D10839" s="25" t="s">
        <v>6933</v>
      </c>
      <c r="E10839" s="25">
        <v>269</v>
      </c>
      <c r="F10839" s="25">
        <v>289</v>
      </c>
      <c r="G10839" s="25" t="s">
        <v>154</v>
      </c>
      <c r="H10839" s="25">
        <v>28510182</v>
      </c>
      <c r="I10839" s="25">
        <v>28510122</v>
      </c>
      <c r="J10839" s="17" t="s">
        <v>67</v>
      </c>
    </row>
    <row r="10840" spans="1:10">
      <c r="A10840" s="16" t="s">
        <v>481</v>
      </c>
      <c r="B10840" s="25" t="s">
        <v>8678</v>
      </c>
      <c r="C10840" s="25" t="s">
        <v>6940</v>
      </c>
      <c r="D10840" s="25" t="s">
        <v>6939</v>
      </c>
      <c r="E10840" s="25">
        <v>187</v>
      </c>
      <c r="F10840" s="25">
        <v>208</v>
      </c>
      <c r="G10840" s="25" t="s">
        <v>158</v>
      </c>
      <c r="H10840" s="25">
        <v>3110660</v>
      </c>
      <c r="I10840" s="25">
        <v>3110723</v>
      </c>
      <c r="J10840" s="17" t="s">
        <v>769</v>
      </c>
    </row>
    <row r="10841" spans="1:10">
      <c r="A10841" s="16" t="s">
        <v>481</v>
      </c>
      <c r="B10841" s="25" t="s">
        <v>8678</v>
      </c>
      <c r="C10841" s="25" t="s">
        <v>6940</v>
      </c>
      <c r="D10841" s="25" t="s">
        <v>6939</v>
      </c>
      <c r="E10841" s="25">
        <v>260</v>
      </c>
      <c r="F10841" s="25">
        <v>280</v>
      </c>
      <c r="G10841" s="25" t="s">
        <v>158</v>
      </c>
      <c r="H10841" s="25">
        <v>3110879</v>
      </c>
      <c r="I10841" s="25">
        <v>3110939</v>
      </c>
      <c r="J10841" s="17" t="s">
        <v>769</v>
      </c>
    </row>
    <row r="10842" spans="1:10">
      <c r="A10842" s="16" t="s">
        <v>481</v>
      </c>
      <c r="B10842" s="25" t="s">
        <v>8678</v>
      </c>
      <c r="C10842" s="25" t="s">
        <v>6940</v>
      </c>
      <c r="D10842" s="25" t="s">
        <v>6939</v>
      </c>
      <c r="E10842" s="25">
        <v>294</v>
      </c>
      <c r="F10842" s="25">
        <v>306</v>
      </c>
      <c r="G10842" s="25" t="s">
        <v>158</v>
      </c>
      <c r="H10842" s="25">
        <v>3110981</v>
      </c>
      <c r="I10842" s="25">
        <v>3111017</v>
      </c>
      <c r="J10842" s="17" t="s">
        <v>769</v>
      </c>
    </row>
    <row r="10843" spans="1:10">
      <c r="A10843" s="16" t="s">
        <v>481</v>
      </c>
      <c r="B10843" s="25" t="s">
        <v>8678</v>
      </c>
      <c r="C10843" s="25" t="s">
        <v>6940</v>
      </c>
      <c r="D10843" s="25" t="s">
        <v>6939</v>
      </c>
      <c r="E10843" s="25">
        <v>319</v>
      </c>
      <c r="F10843" s="25">
        <v>337</v>
      </c>
      <c r="G10843" s="25" t="s">
        <v>158</v>
      </c>
      <c r="H10843" s="25">
        <v>3111056</v>
      </c>
      <c r="I10843" s="25">
        <v>3111110</v>
      </c>
      <c r="J10843" s="17" t="s">
        <v>769</v>
      </c>
    </row>
    <row r="10844" spans="1:10">
      <c r="A10844" s="16" t="s">
        <v>481</v>
      </c>
      <c r="B10844" s="25" t="s">
        <v>8678</v>
      </c>
      <c r="C10844" s="25" t="s">
        <v>6940</v>
      </c>
      <c r="D10844" s="25" t="s">
        <v>6939</v>
      </c>
      <c r="E10844" s="25">
        <v>341</v>
      </c>
      <c r="F10844" s="25">
        <v>378</v>
      </c>
      <c r="G10844" s="25" t="s">
        <v>158</v>
      </c>
      <c r="H10844" s="25">
        <v>3111122</v>
      </c>
      <c r="I10844" s="25">
        <v>3111233</v>
      </c>
      <c r="J10844" s="17" t="s">
        <v>769</v>
      </c>
    </row>
    <row r="10845" spans="1:10">
      <c r="A10845" s="16" t="s">
        <v>481</v>
      </c>
      <c r="B10845" s="25" t="s">
        <v>8678</v>
      </c>
      <c r="C10845" s="25" t="s">
        <v>6940</v>
      </c>
      <c r="D10845" s="25" t="s">
        <v>6939</v>
      </c>
      <c r="E10845" s="25">
        <v>397</v>
      </c>
      <c r="F10845" s="25">
        <v>441</v>
      </c>
      <c r="G10845" s="25" t="s">
        <v>158</v>
      </c>
      <c r="H10845" s="25">
        <v>3111290</v>
      </c>
      <c r="I10845" s="25">
        <v>3111422</v>
      </c>
      <c r="J10845" s="17" t="s">
        <v>769</v>
      </c>
    </row>
    <row r="10846" spans="1:10">
      <c r="A10846" s="16" t="s">
        <v>481</v>
      </c>
      <c r="B10846" s="25" t="s">
        <v>8678</v>
      </c>
      <c r="C10846" s="25" t="s">
        <v>6940</v>
      </c>
      <c r="D10846" s="25" t="s">
        <v>6932</v>
      </c>
      <c r="E10846" s="25">
        <v>237</v>
      </c>
      <c r="F10846" s="25">
        <v>257</v>
      </c>
      <c r="G10846" s="25" t="s">
        <v>158</v>
      </c>
      <c r="H10846" s="25">
        <v>3110810</v>
      </c>
      <c r="I10846" s="25">
        <v>3110870</v>
      </c>
      <c r="J10846" s="17" t="s">
        <v>769</v>
      </c>
    </row>
    <row r="10847" spans="1:10">
      <c r="A10847" s="16" t="s">
        <v>481</v>
      </c>
      <c r="B10847" s="25" t="s">
        <v>8678</v>
      </c>
      <c r="C10847" s="25" t="s">
        <v>6940</v>
      </c>
      <c r="D10847" s="25" t="s">
        <v>6934</v>
      </c>
      <c r="E10847" s="25">
        <v>186</v>
      </c>
      <c r="F10847" s="25">
        <v>197</v>
      </c>
      <c r="G10847" s="25" t="s">
        <v>158</v>
      </c>
      <c r="H10847" s="25">
        <v>3110657</v>
      </c>
      <c r="I10847" s="25">
        <v>3110690</v>
      </c>
      <c r="J10847" s="17" t="s">
        <v>769</v>
      </c>
    </row>
    <row r="10848" spans="1:10">
      <c r="A10848" s="16" t="s">
        <v>481</v>
      </c>
      <c r="B10848" s="25" t="s">
        <v>8678</v>
      </c>
      <c r="C10848" s="25" t="s">
        <v>6940</v>
      </c>
      <c r="D10848" s="25" t="s">
        <v>6934</v>
      </c>
      <c r="E10848" s="25">
        <v>354</v>
      </c>
      <c r="F10848" s="25">
        <v>368</v>
      </c>
      <c r="G10848" s="25" t="s">
        <v>158</v>
      </c>
      <c r="H10848" s="25">
        <v>3111161</v>
      </c>
      <c r="I10848" s="25">
        <v>3111203</v>
      </c>
      <c r="J10848" s="17" t="s">
        <v>769</v>
      </c>
    </row>
    <row r="10849" spans="1:10">
      <c r="A10849" s="16" t="s">
        <v>481</v>
      </c>
      <c r="B10849" s="25" t="s">
        <v>8678</v>
      </c>
      <c r="C10849" s="25" t="s">
        <v>6940</v>
      </c>
      <c r="D10849" s="25" t="s">
        <v>6936</v>
      </c>
      <c r="E10849" s="25">
        <v>611</v>
      </c>
      <c r="F10849" s="25">
        <v>624</v>
      </c>
      <c r="G10849" s="25" t="s">
        <v>158</v>
      </c>
      <c r="H10849" s="25">
        <v>3111932</v>
      </c>
      <c r="I10849" s="25">
        <v>3111971</v>
      </c>
      <c r="J10849" s="17" t="s">
        <v>769</v>
      </c>
    </row>
    <row r="10850" spans="1:10">
      <c r="A10850" s="16" t="s">
        <v>481</v>
      </c>
      <c r="B10850" s="25" t="s">
        <v>8679</v>
      </c>
      <c r="C10850" s="25" t="s">
        <v>6948</v>
      </c>
      <c r="D10850" s="25" t="s">
        <v>6934</v>
      </c>
      <c r="E10850" s="25">
        <v>19</v>
      </c>
      <c r="F10850" s="25">
        <v>37</v>
      </c>
      <c r="G10850" s="25" t="s">
        <v>160</v>
      </c>
      <c r="H10850" s="25">
        <v>36273770</v>
      </c>
      <c r="I10850" s="25">
        <v>36273716</v>
      </c>
      <c r="J10850" s="17" t="s">
        <v>67</v>
      </c>
    </row>
    <row r="10851" spans="1:10">
      <c r="A10851" s="16" t="s">
        <v>481</v>
      </c>
      <c r="B10851" s="25" t="s">
        <v>8679</v>
      </c>
      <c r="C10851" s="25" t="s">
        <v>6948</v>
      </c>
      <c r="D10851" s="25" t="s">
        <v>6934</v>
      </c>
      <c r="E10851" s="25">
        <v>148</v>
      </c>
      <c r="F10851" s="25">
        <v>159</v>
      </c>
      <c r="G10851" s="25" t="s">
        <v>160</v>
      </c>
      <c r="H10851" s="25">
        <v>36273383</v>
      </c>
      <c r="I10851" s="25">
        <v>36273350</v>
      </c>
      <c r="J10851" s="17" t="s">
        <v>67</v>
      </c>
    </row>
    <row r="10852" spans="1:10">
      <c r="A10852" s="16" t="s">
        <v>481</v>
      </c>
      <c r="B10852" s="25" t="s">
        <v>8679</v>
      </c>
      <c r="C10852" s="25" t="s">
        <v>6948</v>
      </c>
      <c r="D10852" s="25" t="s">
        <v>6934</v>
      </c>
      <c r="E10852" s="25">
        <v>244</v>
      </c>
      <c r="F10852" s="25">
        <v>274</v>
      </c>
      <c r="G10852" s="25" t="s">
        <v>160</v>
      </c>
      <c r="H10852" s="25">
        <v>36272952</v>
      </c>
      <c r="I10852" s="25">
        <v>36272862</v>
      </c>
      <c r="J10852" s="17" t="s">
        <v>67</v>
      </c>
    </row>
    <row r="10853" spans="1:10">
      <c r="A10853" s="16" t="s">
        <v>481</v>
      </c>
      <c r="B10853" s="25" t="s">
        <v>8679</v>
      </c>
      <c r="C10853" s="25" t="s">
        <v>6948</v>
      </c>
      <c r="D10853" s="25" t="s">
        <v>6933</v>
      </c>
      <c r="E10853" s="25">
        <v>363</v>
      </c>
      <c r="F10853" s="25">
        <v>384</v>
      </c>
      <c r="G10853" s="25" t="s">
        <v>160</v>
      </c>
      <c r="H10853" s="25">
        <v>36272595</v>
      </c>
      <c r="I10853" s="25">
        <v>36272532</v>
      </c>
      <c r="J10853" s="17" t="s">
        <v>67</v>
      </c>
    </row>
    <row r="10854" spans="1:10">
      <c r="A10854" s="16" t="s">
        <v>481</v>
      </c>
      <c r="B10854" s="25" t="s">
        <v>8679</v>
      </c>
      <c r="C10854" s="25" t="s">
        <v>6948</v>
      </c>
      <c r="D10854" s="25" t="s">
        <v>6933</v>
      </c>
      <c r="E10854" s="25">
        <v>460</v>
      </c>
      <c r="F10854" s="25">
        <v>515</v>
      </c>
      <c r="G10854" s="25" t="s">
        <v>160</v>
      </c>
      <c r="H10854" s="25">
        <v>36272216</v>
      </c>
      <c r="I10854" s="25">
        <v>36272051</v>
      </c>
      <c r="J10854" s="17" t="s">
        <v>67</v>
      </c>
    </row>
    <row r="10855" spans="1:10">
      <c r="A10855" s="16" t="s">
        <v>481</v>
      </c>
      <c r="B10855" s="25" t="s">
        <v>8679</v>
      </c>
      <c r="C10855" s="25" t="s">
        <v>6948</v>
      </c>
      <c r="D10855" s="25" t="s">
        <v>6933</v>
      </c>
      <c r="E10855" s="25">
        <v>538</v>
      </c>
      <c r="F10855" s="25">
        <v>560</v>
      </c>
      <c r="G10855" s="25" t="s">
        <v>160</v>
      </c>
      <c r="H10855" s="25">
        <v>36271982</v>
      </c>
      <c r="I10855" s="25">
        <v>36271916</v>
      </c>
      <c r="J10855" s="17" t="s">
        <v>67</v>
      </c>
    </row>
    <row r="10856" spans="1:10">
      <c r="A10856" s="16" t="s">
        <v>481</v>
      </c>
      <c r="B10856" s="25" t="s">
        <v>8679</v>
      </c>
      <c r="C10856" s="25" t="s">
        <v>6948</v>
      </c>
      <c r="D10856" s="25" t="s">
        <v>6936</v>
      </c>
      <c r="E10856" s="25">
        <v>135</v>
      </c>
      <c r="F10856" s="25">
        <v>240</v>
      </c>
      <c r="G10856" s="25" t="s">
        <v>160</v>
      </c>
      <c r="H10856" s="25">
        <v>36273422</v>
      </c>
      <c r="I10856" s="25">
        <v>36272964</v>
      </c>
      <c r="J10856" s="17" t="s">
        <v>67</v>
      </c>
    </row>
    <row r="10857" spans="1:10">
      <c r="A10857" s="16" t="s">
        <v>481</v>
      </c>
      <c r="B10857" s="25" t="s">
        <v>8680</v>
      </c>
      <c r="C10857" s="25" t="s">
        <v>6953</v>
      </c>
      <c r="D10857" s="25" t="s">
        <v>6939</v>
      </c>
      <c r="E10857" s="25">
        <v>212</v>
      </c>
      <c r="F10857" s="25">
        <v>246</v>
      </c>
      <c r="G10857" s="25" t="s">
        <v>170</v>
      </c>
      <c r="H10857" s="25">
        <v>20902140</v>
      </c>
      <c r="I10857" s="25">
        <v>20902038</v>
      </c>
      <c r="J10857" s="17" t="s">
        <v>67</v>
      </c>
    </row>
    <row r="10858" spans="1:10">
      <c r="A10858" s="16" t="s">
        <v>481</v>
      </c>
      <c r="B10858" s="25" t="s">
        <v>8680</v>
      </c>
      <c r="C10858" s="25" t="s">
        <v>6953</v>
      </c>
      <c r="D10858" s="25" t="s">
        <v>6939</v>
      </c>
      <c r="E10858" s="25">
        <v>304</v>
      </c>
      <c r="F10858" s="25">
        <v>325</v>
      </c>
      <c r="G10858" s="25" t="s">
        <v>170</v>
      </c>
      <c r="H10858" s="25">
        <v>20901864</v>
      </c>
      <c r="I10858" s="25">
        <v>20901801</v>
      </c>
      <c r="J10858" s="17" t="s">
        <v>67</v>
      </c>
    </row>
    <row r="10859" spans="1:10">
      <c r="A10859" s="16" t="s">
        <v>481</v>
      </c>
      <c r="B10859" s="25" t="s">
        <v>8680</v>
      </c>
      <c r="C10859" s="25" t="s">
        <v>6953</v>
      </c>
      <c r="D10859" s="25" t="s">
        <v>6939</v>
      </c>
      <c r="E10859" s="25">
        <v>359</v>
      </c>
      <c r="F10859" s="25">
        <v>382</v>
      </c>
      <c r="G10859" s="25" t="s">
        <v>170</v>
      </c>
      <c r="H10859" s="25">
        <v>20901699</v>
      </c>
      <c r="I10859" s="25">
        <v>20901630</v>
      </c>
      <c r="J10859" s="17" t="s">
        <v>67</v>
      </c>
    </row>
    <row r="10860" spans="1:10">
      <c r="A10860" s="16" t="s">
        <v>481</v>
      </c>
      <c r="B10860" s="25" t="s">
        <v>8680</v>
      </c>
      <c r="C10860" s="25" t="s">
        <v>6953</v>
      </c>
      <c r="D10860" s="25" t="s">
        <v>6939</v>
      </c>
      <c r="E10860" s="25">
        <v>384</v>
      </c>
      <c r="F10860" s="25">
        <v>426</v>
      </c>
      <c r="G10860" s="25" t="s">
        <v>170</v>
      </c>
      <c r="H10860" s="25">
        <v>20901624</v>
      </c>
      <c r="I10860" s="25">
        <v>20901498</v>
      </c>
      <c r="J10860" s="17" t="s">
        <v>67</v>
      </c>
    </row>
    <row r="10861" spans="1:10">
      <c r="A10861" s="16" t="s">
        <v>481</v>
      </c>
      <c r="B10861" s="25" t="s">
        <v>8680</v>
      </c>
      <c r="C10861" s="25" t="s">
        <v>6953</v>
      </c>
      <c r="D10861" s="25" t="s">
        <v>6939</v>
      </c>
      <c r="E10861" s="25">
        <v>432</v>
      </c>
      <c r="F10861" s="25">
        <v>473</v>
      </c>
      <c r="G10861" s="25" t="s">
        <v>170</v>
      </c>
      <c r="H10861" s="25">
        <v>20901480</v>
      </c>
      <c r="I10861" s="25">
        <v>20901357</v>
      </c>
      <c r="J10861" s="17" t="s">
        <v>67</v>
      </c>
    </row>
    <row r="10862" spans="1:10">
      <c r="A10862" s="16" t="s">
        <v>481</v>
      </c>
      <c r="B10862" s="25" t="s">
        <v>8680</v>
      </c>
      <c r="C10862" s="25" t="s">
        <v>6953</v>
      </c>
      <c r="D10862" s="25" t="s">
        <v>6934</v>
      </c>
      <c r="E10862" s="25">
        <v>191</v>
      </c>
      <c r="F10862" s="25">
        <v>206</v>
      </c>
      <c r="G10862" s="25" t="s">
        <v>170</v>
      </c>
      <c r="H10862" s="25">
        <v>20902203</v>
      </c>
      <c r="I10862" s="25">
        <v>20902158</v>
      </c>
      <c r="J10862" s="17" t="s">
        <v>67</v>
      </c>
    </row>
    <row r="10863" spans="1:10">
      <c r="A10863" s="16" t="s">
        <v>481</v>
      </c>
      <c r="B10863" s="25" t="s">
        <v>8680</v>
      </c>
      <c r="C10863" s="25" t="s">
        <v>6953</v>
      </c>
      <c r="D10863" s="25" t="s">
        <v>6934</v>
      </c>
      <c r="E10863" s="25">
        <v>225</v>
      </c>
      <c r="F10863" s="25">
        <v>241</v>
      </c>
      <c r="G10863" s="25" t="s">
        <v>170</v>
      </c>
      <c r="H10863" s="25">
        <v>20902101</v>
      </c>
      <c r="I10863" s="25">
        <v>20902053</v>
      </c>
      <c r="J10863" s="17" t="s">
        <v>67</v>
      </c>
    </row>
    <row r="10864" spans="1:10">
      <c r="A10864" s="16" t="s">
        <v>481</v>
      </c>
      <c r="B10864" s="25" t="s">
        <v>8680</v>
      </c>
      <c r="C10864" s="25" t="s">
        <v>6953</v>
      </c>
      <c r="D10864" s="25" t="s">
        <v>6934</v>
      </c>
      <c r="E10864" s="25">
        <v>458</v>
      </c>
      <c r="F10864" s="25">
        <v>468</v>
      </c>
      <c r="G10864" s="25" t="s">
        <v>170</v>
      </c>
      <c r="H10864" s="25">
        <v>20901402</v>
      </c>
      <c r="I10864" s="25">
        <v>20901372</v>
      </c>
      <c r="J10864" s="17" t="s">
        <v>67</v>
      </c>
    </row>
    <row r="10865" spans="1:10">
      <c r="A10865" s="16" t="s">
        <v>481</v>
      </c>
      <c r="B10865" s="25" t="s">
        <v>8680</v>
      </c>
      <c r="C10865" s="25" t="s">
        <v>6953</v>
      </c>
      <c r="D10865" s="25" t="s">
        <v>6934</v>
      </c>
      <c r="E10865" s="25">
        <v>679</v>
      </c>
      <c r="F10865" s="25">
        <v>691</v>
      </c>
      <c r="G10865" s="25" t="s">
        <v>170</v>
      </c>
      <c r="H10865" s="25">
        <v>20900542</v>
      </c>
      <c r="I10865" s="25">
        <v>20900506</v>
      </c>
      <c r="J10865" s="17" t="s">
        <v>67</v>
      </c>
    </row>
    <row r="10866" spans="1:10">
      <c r="A10866" s="16" t="s">
        <v>481</v>
      </c>
      <c r="B10866" s="25" t="s">
        <v>8680</v>
      </c>
      <c r="C10866" s="25" t="s">
        <v>6953</v>
      </c>
      <c r="D10866" s="25" t="s">
        <v>6934</v>
      </c>
      <c r="E10866" s="25">
        <v>909</v>
      </c>
      <c r="F10866" s="25">
        <v>919</v>
      </c>
      <c r="G10866" s="25" t="s">
        <v>170</v>
      </c>
      <c r="H10866" s="25">
        <v>20899852</v>
      </c>
      <c r="I10866" s="25">
        <v>20899822</v>
      </c>
      <c r="J10866" s="17" t="s">
        <v>67</v>
      </c>
    </row>
    <row r="10867" spans="1:10">
      <c r="A10867" s="16" t="s">
        <v>481</v>
      </c>
      <c r="B10867" s="25" t="s">
        <v>8680</v>
      </c>
      <c r="C10867" s="25" t="s">
        <v>6953</v>
      </c>
      <c r="D10867" s="25" t="s">
        <v>6934</v>
      </c>
      <c r="E10867" s="25">
        <v>922</v>
      </c>
      <c r="F10867" s="25">
        <v>932</v>
      </c>
      <c r="G10867" s="25" t="s">
        <v>170</v>
      </c>
      <c r="H10867" s="25">
        <v>20899813</v>
      </c>
      <c r="I10867" s="25">
        <v>20899783</v>
      </c>
      <c r="J10867" s="17" t="s">
        <v>67</v>
      </c>
    </row>
    <row r="10868" spans="1:10">
      <c r="A10868" s="16" t="s">
        <v>481</v>
      </c>
      <c r="B10868" s="25" t="s">
        <v>8680</v>
      </c>
      <c r="C10868" s="25" t="s">
        <v>6953</v>
      </c>
      <c r="D10868" s="25" t="s">
        <v>425</v>
      </c>
      <c r="E10868" s="25">
        <v>16</v>
      </c>
      <c r="F10868" s="25">
        <v>98</v>
      </c>
      <c r="G10868" s="25" t="s">
        <v>170</v>
      </c>
      <c r="H10868" s="25">
        <v>20902900</v>
      </c>
      <c r="I10868" s="25">
        <v>20902654</v>
      </c>
      <c r="J10868" s="17" t="s">
        <v>67</v>
      </c>
    </row>
    <row r="10869" spans="1:10">
      <c r="A10869" s="16" t="s">
        <v>481</v>
      </c>
      <c r="B10869" s="25" t="s">
        <v>8680</v>
      </c>
      <c r="C10869" s="25" t="s">
        <v>6953</v>
      </c>
      <c r="D10869" s="25" t="s">
        <v>425</v>
      </c>
      <c r="E10869" s="25">
        <v>103</v>
      </c>
      <c r="F10869" s="25">
        <v>128</v>
      </c>
      <c r="G10869" s="25" t="s">
        <v>170</v>
      </c>
      <c r="H10869" s="25">
        <v>20902639</v>
      </c>
      <c r="I10869" s="25">
        <v>20902564</v>
      </c>
      <c r="J10869" s="17" t="s">
        <v>67</v>
      </c>
    </row>
    <row r="10870" spans="1:10">
      <c r="A10870" s="16" t="s">
        <v>481</v>
      </c>
      <c r="B10870" s="25" t="s">
        <v>8680</v>
      </c>
      <c r="C10870" s="25" t="s">
        <v>6953</v>
      </c>
      <c r="D10870" s="25" t="s">
        <v>425</v>
      </c>
      <c r="E10870" s="25">
        <v>150</v>
      </c>
      <c r="F10870" s="25">
        <v>167</v>
      </c>
      <c r="G10870" s="25" t="s">
        <v>170</v>
      </c>
      <c r="H10870" s="25">
        <v>20902498</v>
      </c>
      <c r="I10870" s="25">
        <v>20902447</v>
      </c>
      <c r="J10870" s="17" t="s">
        <v>67</v>
      </c>
    </row>
    <row r="10871" spans="1:10">
      <c r="A10871" s="16" t="s">
        <v>481</v>
      </c>
      <c r="B10871" s="25" t="s">
        <v>8680</v>
      </c>
      <c r="C10871" s="25" t="s">
        <v>6953</v>
      </c>
      <c r="D10871" s="25" t="s">
        <v>6936</v>
      </c>
      <c r="E10871" s="25">
        <v>686</v>
      </c>
      <c r="F10871" s="25">
        <v>706</v>
      </c>
      <c r="G10871" s="25" t="s">
        <v>170</v>
      </c>
      <c r="H10871" s="25">
        <v>20900521</v>
      </c>
      <c r="I10871" s="25">
        <v>20900461</v>
      </c>
      <c r="J10871" s="17" t="s">
        <v>67</v>
      </c>
    </row>
    <row r="10872" spans="1:10">
      <c r="A10872" s="16" t="s">
        <v>481</v>
      </c>
      <c r="B10872" s="25" t="s">
        <v>8681</v>
      </c>
      <c r="C10872" s="25" t="s">
        <v>6944</v>
      </c>
      <c r="D10872" s="25" t="s">
        <v>6934</v>
      </c>
      <c r="E10872" s="25">
        <v>98</v>
      </c>
      <c r="F10872" s="25">
        <v>109</v>
      </c>
      <c r="G10872" s="25" t="s">
        <v>156</v>
      </c>
      <c r="H10872" s="25">
        <v>34528139</v>
      </c>
      <c r="I10872" s="25">
        <v>34528172</v>
      </c>
      <c r="J10872" s="17" t="s">
        <v>769</v>
      </c>
    </row>
    <row r="10873" spans="1:10">
      <c r="A10873" s="16" t="s">
        <v>481</v>
      </c>
      <c r="B10873" s="25" t="s">
        <v>8681</v>
      </c>
      <c r="C10873" s="25" t="s">
        <v>6944</v>
      </c>
      <c r="D10873" s="25" t="s">
        <v>6934</v>
      </c>
      <c r="E10873" s="25">
        <v>218</v>
      </c>
      <c r="F10873" s="25">
        <v>228</v>
      </c>
      <c r="G10873" s="25" t="s">
        <v>156</v>
      </c>
      <c r="H10873" s="25">
        <v>34528877</v>
      </c>
      <c r="I10873" s="25">
        <v>34528907</v>
      </c>
      <c r="J10873" s="17" t="s">
        <v>769</v>
      </c>
    </row>
    <row r="10874" spans="1:10">
      <c r="A10874" s="16" t="s">
        <v>481</v>
      </c>
      <c r="B10874" s="25" t="s">
        <v>8681</v>
      </c>
      <c r="C10874" s="25" t="s">
        <v>6944</v>
      </c>
      <c r="D10874" s="25" t="s">
        <v>6933</v>
      </c>
      <c r="E10874" s="25">
        <v>22</v>
      </c>
      <c r="F10874" s="25">
        <v>65</v>
      </c>
      <c r="G10874" s="25" t="s">
        <v>156</v>
      </c>
      <c r="H10874" s="25">
        <v>34527826</v>
      </c>
      <c r="I10874" s="25">
        <v>34528040</v>
      </c>
      <c r="J10874" s="17" t="s">
        <v>769</v>
      </c>
    </row>
    <row r="10875" spans="1:10">
      <c r="A10875" s="16" t="s">
        <v>481</v>
      </c>
      <c r="B10875" s="25" t="s">
        <v>8681</v>
      </c>
      <c r="C10875" s="25" t="s">
        <v>6944</v>
      </c>
      <c r="D10875" s="25" t="s">
        <v>6933</v>
      </c>
      <c r="E10875" s="25">
        <v>127</v>
      </c>
      <c r="F10875" s="25">
        <v>183</v>
      </c>
      <c r="G10875" s="25" t="s">
        <v>156</v>
      </c>
      <c r="H10875" s="25">
        <v>34528335</v>
      </c>
      <c r="I10875" s="25">
        <v>34528675</v>
      </c>
      <c r="J10875" s="17" t="s">
        <v>769</v>
      </c>
    </row>
    <row r="10876" spans="1:10">
      <c r="A10876" s="16" t="s">
        <v>481</v>
      </c>
      <c r="B10876" s="25" t="s">
        <v>8681</v>
      </c>
      <c r="C10876" s="25" t="s">
        <v>6944</v>
      </c>
      <c r="D10876" s="25" t="s">
        <v>6933</v>
      </c>
      <c r="E10876" s="25">
        <v>195</v>
      </c>
      <c r="F10876" s="25">
        <v>206</v>
      </c>
      <c r="G10876" s="25" t="s">
        <v>156</v>
      </c>
      <c r="H10876" s="25">
        <v>34528711</v>
      </c>
      <c r="I10876" s="25">
        <v>34528841</v>
      </c>
      <c r="J10876" s="17" t="s">
        <v>769</v>
      </c>
    </row>
    <row r="10877" spans="1:10">
      <c r="A10877" s="16" t="s">
        <v>481</v>
      </c>
      <c r="B10877" s="25" t="s">
        <v>8681</v>
      </c>
      <c r="C10877" s="25" t="s">
        <v>6944</v>
      </c>
      <c r="D10877" s="25" t="s">
        <v>6933</v>
      </c>
      <c r="E10877" s="25">
        <v>212</v>
      </c>
      <c r="F10877" s="25">
        <v>233</v>
      </c>
      <c r="G10877" s="25" t="s">
        <v>156</v>
      </c>
      <c r="H10877" s="25">
        <v>34528859</v>
      </c>
      <c r="I10877" s="25">
        <v>34528922</v>
      </c>
      <c r="J10877" s="17" t="s">
        <v>769</v>
      </c>
    </row>
    <row r="10878" spans="1:10">
      <c r="A10878" s="16" t="s">
        <v>481</v>
      </c>
      <c r="B10878" s="25" t="s">
        <v>8682</v>
      </c>
      <c r="C10878" s="25" t="s">
        <v>6946</v>
      </c>
      <c r="D10878" s="25" t="s">
        <v>6939</v>
      </c>
      <c r="E10878" s="25">
        <v>95</v>
      </c>
      <c r="F10878" s="25">
        <v>109</v>
      </c>
      <c r="G10878" s="25" t="s">
        <v>156</v>
      </c>
      <c r="H10878" s="25">
        <v>48409666</v>
      </c>
      <c r="I10878" s="25">
        <v>48409624</v>
      </c>
      <c r="J10878" s="17" t="s">
        <v>67</v>
      </c>
    </row>
    <row r="10879" spans="1:10">
      <c r="A10879" s="16" t="s">
        <v>481</v>
      </c>
      <c r="B10879" s="25" t="s">
        <v>8682</v>
      </c>
      <c r="C10879" s="25" t="s">
        <v>6946</v>
      </c>
      <c r="D10879" s="25" t="s">
        <v>6934</v>
      </c>
      <c r="E10879" s="25">
        <v>1</v>
      </c>
      <c r="F10879" s="25">
        <v>22</v>
      </c>
      <c r="G10879" s="25" t="s">
        <v>156</v>
      </c>
      <c r="H10879" s="25">
        <v>48410198</v>
      </c>
      <c r="I10879" s="25">
        <v>48410135</v>
      </c>
      <c r="J10879" s="17" t="s">
        <v>67</v>
      </c>
    </row>
    <row r="10880" spans="1:10">
      <c r="A10880" s="16" t="s">
        <v>481</v>
      </c>
      <c r="B10880" s="25" t="s">
        <v>8682</v>
      </c>
      <c r="C10880" s="25" t="s">
        <v>6946</v>
      </c>
      <c r="D10880" s="25" t="s">
        <v>6934</v>
      </c>
      <c r="E10880" s="25">
        <v>410</v>
      </c>
      <c r="F10880" s="25">
        <v>421</v>
      </c>
      <c r="G10880" s="25" t="s">
        <v>156</v>
      </c>
      <c r="H10880" s="25">
        <v>48406923</v>
      </c>
      <c r="I10880" s="25">
        <v>48406890</v>
      </c>
      <c r="J10880" s="17" t="s">
        <v>67</v>
      </c>
    </row>
    <row r="10881" spans="1:10">
      <c r="A10881" s="16" t="s">
        <v>481</v>
      </c>
      <c r="B10881" s="25" t="s">
        <v>8682</v>
      </c>
      <c r="C10881" s="25" t="s">
        <v>6946</v>
      </c>
      <c r="D10881" s="25" t="s">
        <v>6934</v>
      </c>
      <c r="E10881" s="25">
        <v>438</v>
      </c>
      <c r="F10881" s="25">
        <v>450</v>
      </c>
      <c r="G10881" s="25" t="s">
        <v>156</v>
      </c>
      <c r="H10881" s="25">
        <v>48406839</v>
      </c>
      <c r="I10881" s="25">
        <v>48406697</v>
      </c>
      <c r="J10881" s="17" t="s">
        <v>67</v>
      </c>
    </row>
    <row r="10882" spans="1:10">
      <c r="A10882" s="16" t="s">
        <v>481</v>
      </c>
      <c r="B10882" s="25" t="s">
        <v>8682</v>
      </c>
      <c r="C10882" s="25" t="s">
        <v>6946</v>
      </c>
      <c r="D10882" s="25" t="s">
        <v>6934</v>
      </c>
      <c r="E10882" s="25">
        <v>485</v>
      </c>
      <c r="F10882" s="25">
        <v>499</v>
      </c>
      <c r="G10882" s="25" t="s">
        <v>156</v>
      </c>
      <c r="H10882" s="25">
        <v>48406592</v>
      </c>
      <c r="I10882" s="25">
        <v>48406550</v>
      </c>
      <c r="J10882" s="17" t="s">
        <v>67</v>
      </c>
    </row>
    <row r="10883" spans="1:10">
      <c r="A10883" s="16" t="s">
        <v>481</v>
      </c>
      <c r="B10883" s="25" t="s">
        <v>8682</v>
      </c>
      <c r="C10883" s="25" t="s">
        <v>6946</v>
      </c>
      <c r="D10883" s="25" t="s">
        <v>6934</v>
      </c>
      <c r="E10883" s="25">
        <v>516</v>
      </c>
      <c r="F10883" s="25">
        <v>530</v>
      </c>
      <c r="G10883" s="25" t="s">
        <v>156</v>
      </c>
      <c r="H10883" s="25">
        <v>48406018</v>
      </c>
      <c r="I10883" s="25">
        <v>48405976</v>
      </c>
      <c r="J10883" s="17" t="s">
        <v>67</v>
      </c>
    </row>
    <row r="10884" spans="1:10">
      <c r="A10884" s="16" t="s">
        <v>481</v>
      </c>
      <c r="B10884" s="25" t="s">
        <v>8682</v>
      </c>
      <c r="C10884" s="25" t="s">
        <v>6946</v>
      </c>
      <c r="D10884" s="25" t="s">
        <v>6934</v>
      </c>
      <c r="E10884" s="25">
        <v>542</v>
      </c>
      <c r="F10884" s="25">
        <v>565</v>
      </c>
      <c r="G10884" s="25" t="s">
        <v>156</v>
      </c>
      <c r="H10884" s="25">
        <v>48405940</v>
      </c>
      <c r="I10884" s="25">
        <v>48405871</v>
      </c>
      <c r="J10884" s="17" t="s">
        <v>67</v>
      </c>
    </row>
    <row r="10885" spans="1:10">
      <c r="A10885" s="16" t="s">
        <v>481</v>
      </c>
      <c r="B10885" s="25" t="s">
        <v>8683</v>
      </c>
      <c r="C10885" s="25" t="s">
        <v>6931</v>
      </c>
      <c r="D10885" s="25" t="s">
        <v>6932</v>
      </c>
      <c r="E10885" s="25">
        <v>1221</v>
      </c>
      <c r="F10885" s="25">
        <v>1241</v>
      </c>
      <c r="G10885" s="25" t="s">
        <v>160</v>
      </c>
      <c r="H10885" s="25">
        <v>36435121</v>
      </c>
      <c r="I10885" s="25">
        <v>36435181</v>
      </c>
      <c r="J10885" s="17" t="s">
        <v>769</v>
      </c>
    </row>
    <row r="10886" spans="1:10">
      <c r="A10886" s="16" t="s">
        <v>481</v>
      </c>
      <c r="B10886" s="25" t="s">
        <v>8683</v>
      </c>
      <c r="C10886" s="25" t="s">
        <v>6931</v>
      </c>
      <c r="D10886" s="25" t="s">
        <v>6934</v>
      </c>
      <c r="E10886" s="25">
        <v>134</v>
      </c>
      <c r="F10886" s="25">
        <v>144</v>
      </c>
      <c r="G10886" s="25" t="s">
        <v>160</v>
      </c>
      <c r="H10886" s="25">
        <v>36424592</v>
      </c>
      <c r="I10886" s="25">
        <v>36424926</v>
      </c>
      <c r="J10886" s="17" t="s">
        <v>769</v>
      </c>
    </row>
    <row r="10887" spans="1:10">
      <c r="A10887" s="16" t="s">
        <v>481</v>
      </c>
      <c r="B10887" s="25" t="s">
        <v>8683</v>
      </c>
      <c r="C10887" s="25" t="s">
        <v>6931</v>
      </c>
      <c r="D10887" s="25" t="s">
        <v>6934</v>
      </c>
      <c r="E10887" s="25">
        <v>407</v>
      </c>
      <c r="F10887" s="25">
        <v>426</v>
      </c>
      <c r="G10887" s="25" t="s">
        <v>160</v>
      </c>
      <c r="H10887" s="25">
        <v>36428552</v>
      </c>
      <c r="I10887" s="25">
        <v>36428609</v>
      </c>
      <c r="J10887" s="17" t="s">
        <v>769</v>
      </c>
    </row>
    <row r="10888" spans="1:10">
      <c r="A10888" s="16" t="s">
        <v>481</v>
      </c>
      <c r="B10888" s="25" t="s">
        <v>8683</v>
      </c>
      <c r="C10888" s="25" t="s">
        <v>6931</v>
      </c>
      <c r="D10888" s="25" t="s">
        <v>6934</v>
      </c>
      <c r="E10888" s="25">
        <v>446</v>
      </c>
      <c r="F10888" s="25">
        <v>459</v>
      </c>
      <c r="G10888" s="25" t="s">
        <v>160</v>
      </c>
      <c r="H10888" s="25">
        <v>36428669</v>
      </c>
      <c r="I10888" s="25">
        <v>36429302</v>
      </c>
      <c r="J10888" s="17" t="s">
        <v>769</v>
      </c>
    </row>
    <row r="10889" spans="1:10">
      <c r="A10889" s="16" t="s">
        <v>481</v>
      </c>
      <c r="B10889" s="25" t="s">
        <v>8683</v>
      </c>
      <c r="C10889" s="25" t="s">
        <v>6931</v>
      </c>
      <c r="D10889" s="25" t="s">
        <v>6934</v>
      </c>
      <c r="E10889" s="25">
        <v>525</v>
      </c>
      <c r="F10889" s="25">
        <v>538</v>
      </c>
      <c r="G10889" s="25" t="s">
        <v>160</v>
      </c>
      <c r="H10889" s="25">
        <v>36429582</v>
      </c>
      <c r="I10889" s="25">
        <v>36429621</v>
      </c>
      <c r="J10889" s="17" t="s">
        <v>769</v>
      </c>
    </row>
    <row r="10890" spans="1:10">
      <c r="A10890" s="16" t="s">
        <v>481</v>
      </c>
      <c r="B10890" s="25" t="s">
        <v>8683</v>
      </c>
      <c r="C10890" s="25" t="s">
        <v>6931</v>
      </c>
      <c r="D10890" s="25" t="s">
        <v>6934</v>
      </c>
      <c r="E10890" s="25">
        <v>552</v>
      </c>
      <c r="F10890" s="25">
        <v>568</v>
      </c>
      <c r="G10890" s="25" t="s">
        <v>160</v>
      </c>
      <c r="H10890" s="25">
        <v>36429663</v>
      </c>
      <c r="I10890" s="25">
        <v>36429711</v>
      </c>
      <c r="J10890" s="17" t="s">
        <v>769</v>
      </c>
    </row>
    <row r="10891" spans="1:10">
      <c r="A10891" s="16" t="s">
        <v>481</v>
      </c>
      <c r="B10891" s="25" t="s">
        <v>8683</v>
      </c>
      <c r="C10891" s="25" t="s">
        <v>6931</v>
      </c>
      <c r="D10891" s="25" t="s">
        <v>6934</v>
      </c>
      <c r="E10891" s="25">
        <v>682</v>
      </c>
      <c r="F10891" s="25">
        <v>692</v>
      </c>
      <c r="G10891" s="25" t="s">
        <v>160</v>
      </c>
      <c r="H10891" s="25">
        <v>36430561</v>
      </c>
      <c r="I10891" s="25">
        <v>36430591</v>
      </c>
      <c r="J10891" s="17" t="s">
        <v>769</v>
      </c>
    </row>
    <row r="10892" spans="1:10">
      <c r="A10892" s="16" t="s">
        <v>481</v>
      </c>
      <c r="B10892" s="25" t="s">
        <v>8683</v>
      </c>
      <c r="C10892" s="25" t="s">
        <v>6931</v>
      </c>
      <c r="D10892" s="25" t="s">
        <v>6934</v>
      </c>
      <c r="E10892" s="25">
        <v>700</v>
      </c>
      <c r="F10892" s="25">
        <v>716</v>
      </c>
      <c r="G10892" s="25" t="s">
        <v>160</v>
      </c>
      <c r="H10892" s="25">
        <v>36430615</v>
      </c>
      <c r="I10892" s="25">
        <v>36430663</v>
      </c>
      <c r="J10892" s="17" t="s">
        <v>769</v>
      </c>
    </row>
    <row r="10893" spans="1:10">
      <c r="A10893" s="16" t="s">
        <v>481</v>
      </c>
      <c r="B10893" s="25" t="s">
        <v>8683</v>
      </c>
      <c r="C10893" s="25" t="s">
        <v>6931</v>
      </c>
      <c r="D10893" s="25" t="s">
        <v>6934</v>
      </c>
      <c r="E10893" s="25">
        <v>739</v>
      </c>
      <c r="F10893" s="25">
        <v>752</v>
      </c>
      <c r="G10893" s="25" t="s">
        <v>160</v>
      </c>
      <c r="H10893" s="25">
        <v>36430732</v>
      </c>
      <c r="I10893" s="25">
        <v>36430771</v>
      </c>
      <c r="J10893" s="17" t="s">
        <v>769</v>
      </c>
    </row>
    <row r="10894" spans="1:10">
      <c r="A10894" s="16" t="s">
        <v>481</v>
      </c>
      <c r="B10894" s="25" t="s">
        <v>8683</v>
      </c>
      <c r="C10894" s="25" t="s">
        <v>6931</v>
      </c>
      <c r="D10894" s="25" t="s">
        <v>6934</v>
      </c>
      <c r="E10894" s="25">
        <v>803</v>
      </c>
      <c r="F10894" s="25">
        <v>813</v>
      </c>
      <c r="G10894" s="25" t="s">
        <v>160</v>
      </c>
      <c r="H10894" s="25">
        <v>36430924</v>
      </c>
      <c r="I10894" s="25">
        <v>36430954</v>
      </c>
      <c r="J10894" s="17" t="s">
        <v>769</v>
      </c>
    </row>
    <row r="10895" spans="1:10">
      <c r="A10895" s="16" t="s">
        <v>481</v>
      </c>
      <c r="B10895" s="25" t="s">
        <v>8683</v>
      </c>
      <c r="C10895" s="25" t="s">
        <v>6931</v>
      </c>
      <c r="D10895" s="25" t="s">
        <v>6934</v>
      </c>
      <c r="E10895" s="25">
        <v>889</v>
      </c>
      <c r="F10895" s="25">
        <v>904</v>
      </c>
      <c r="G10895" s="25" t="s">
        <v>160</v>
      </c>
      <c r="H10895" s="25">
        <v>36431182</v>
      </c>
      <c r="I10895" s="25">
        <v>36431227</v>
      </c>
      <c r="J10895" s="17" t="s">
        <v>769</v>
      </c>
    </row>
    <row r="10896" spans="1:10">
      <c r="A10896" s="16" t="s">
        <v>481</v>
      </c>
      <c r="B10896" s="25" t="s">
        <v>8683</v>
      </c>
      <c r="C10896" s="25" t="s">
        <v>6931</v>
      </c>
      <c r="D10896" s="25" t="s">
        <v>6934</v>
      </c>
      <c r="E10896" s="25">
        <v>925</v>
      </c>
      <c r="F10896" s="25">
        <v>935</v>
      </c>
      <c r="G10896" s="25" t="s">
        <v>160</v>
      </c>
      <c r="H10896" s="25">
        <v>36431290</v>
      </c>
      <c r="I10896" s="25">
        <v>36431320</v>
      </c>
      <c r="J10896" s="17" t="s">
        <v>769</v>
      </c>
    </row>
    <row r="10897" spans="1:10">
      <c r="A10897" s="16" t="s">
        <v>481</v>
      </c>
      <c r="B10897" s="25" t="s">
        <v>8683</v>
      </c>
      <c r="C10897" s="25" t="s">
        <v>6931</v>
      </c>
      <c r="D10897" s="25" t="s">
        <v>6934</v>
      </c>
      <c r="E10897" s="25">
        <v>991</v>
      </c>
      <c r="F10897" s="25">
        <v>1021</v>
      </c>
      <c r="G10897" s="25" t="s">
        <v>160</v>
      </c>
      <c r="H10897" s="25">
        <v>36431488</v>
      </c>
      <c r="I10897" s="25">
        <v>36431578</v>
      </c>
      <c r="J10897" s="17" t="s">
        <v>769</v>
      </c>
    </row>
    <row r="10898" spans="1:10">
      <c r="A10898" s="16" t="s">
        <v>481</v>
      </c>
      <c r="B10898" s="25" t="s">
        <v>8683</v>
      </c>
      <c r="C10898" s="25" t="s">
        <v>6931</v>
      </c>
      <c r="D10898" s="25" t="s">
        <v>6933</v>
      </c>
      <c r="E10898" s="25">
        <v>6</v>
      </c>
      <c r="F10898" s="25">
        <v>35</v>
      </c>
      <c r="G10898" s="25" t="s">
        <v>160</v>
      </c>
      <c r="H10898" s="25">
        <v>36423400</v>
      </c>
      <c r="I10898" s="25">
        <v>36423620</v>
      </c>
      <c r="J10898" s="17" t="s">
        <v>769</v>
      </c>
    </row>
    <row r="10899" spans="1:10">
      <c r="A10899" s="16" t="s">
        <v>481</v>
      </c>
      <c r="B10899" s="25" t="s">
        <v>8683</v>
      </c>
      <c r="C10899" s="25" t="s">
        <v>6931</v>
      </c>
      <c r="D10899" s="25" t="s">
        <v>6933</v>
      </c>
      <c r="E10899" s="25">
        <v>106</v>
      </c>
      <c r="F10899" s="25">
        <v>152</v>
      </c>
      <c r="G10899" s="25" t="s">
        <v>160</v>
      </c>
      <c r="H10899" s="25">
        <v>36424365</v>
      </c>
      <c r="I10899" s="25">
        <v>36424950</v>
      </c>
      <c r="J10899" s="17" t="s">
        <v>769</v>
      </c>
    </row>
    <row r="10900" spans="1:10">
      <c r="A10900" s="16" t="s">
        <v>481</v>
      </c>
      <c r="B10900" s="25" t="s">
        <v>8684</v>
      </c>
      <c r="C10900" s="25" t="s">
        <v>6944</v>
      </c>
      <c r="D10900" s="25" t="s">
        <v>6934</v>
      </c>
      <c r="E10900" s="25">
        <v>2</v>
      </c>
      <c r="F10900" s="25">
        <v>20</v>
      </c>
      <c r="G10900" s="25" t="s">
        <v>156</v>
      </c>
      <c r="H10900" s="25">
        <v>54066484</v>
      </c>
      <c r="I10900" s="25">
        <v>54066538</v>
      </c>
      <c r="J10900" s="17" t="s">
        <v>769</v>
      </c>
    </row>
    <row r="10901" spans="1:10">
      <c r="A10901" s="16" t="s">
        <v>481</v>
      </c>
      <c r="B10901" s="25" t="s">
        <v>8684</v>
      </c>
      <c r="C10901" s="25" t="s">
        <v>6944</v>
      </c>
      <c r="D10901" s="25" t="s">
        <v>6934</v>
      </c>
      <c r="E10901" s="25">
        <v>262</v>
      </c>
      <c r="F10901" s="25">
        <v>280</v>
      </c>
      <c r="G10901" s="25" t="s">
        <v>156</v>
      </c>
      <c r="H10901" s="25">
        <v>54067264</v>
      </c>
      <c r="I10901" s="25">
        <v>54067727</v>
      </c>
      <c r="J10901" s="17" t="s">
        <v>769</v>
      </c>
    </row>
    <row r="10902" spans="1:10">
      <c r="A10902" s="16" t="s">
        <v>481</v>
      </c>
      <c r="B10902" s="25" t="s">
        <v>8684</v>
      </c>
      <c r="C10902" s="25" t="s">
        <v>6944</v>
      </c>
      <c r="D10902" s="25" t="s">
        <v>6933</v>
      </c>
      <c r="E10902" s="25">
        <v>309</v>
      </c>
      <c r="F10902" s="25">
        <v>350</v>
      </c>
      <c r="G10902" s="25" t="s">
        <v>156</v>
      </c>
      <c r="H10902" s="25">
        <v>54067814</v>
      </c>
      <c r="I10902" s="25">
        <v>54067937</v>
      </c>
      <c r="J10902" s="17" t="s">
        <v>769</v>
      </c>
    </row>
    <row r="10903" spans="1:10">
      <c r="A10903" s="16" t="s">
        <v>481</v>
      </c>
      <c r="B10903" s="25" t="s">
        <v>8684</v>
      </c>
      <c r="C10903" s="25" t="s">
        <v>6944</v>
      </c>
      <c r="D10903" s="25" t="s">
        <v>6933</v>
      </c>
      <c r="E10903" s="25">
        <v>415</v>
      </c>
      <c r="F10903" s="25">
        <v>470</v>
      </c>
      <c r="G10903" s="25" t="s">
        <v>156</v>
      </c>
      <c r="H10903" s="25">
        <v>54068132</v>
      </c>
      <c r="I10903" s="25">
        <v>54068297</v>
      </c>
      <c r="J10903" s="17" t="s">
        <v>769</v>
      </c>
    </row>
    <row r="10904" spans="1:10">
      <c r="A10904" s="16" t="s">
        <v>481</v>
      </c>
      <c r="B10904" s="25" t="s">
        <v>8684</v>
      </c>
      <c r="C10904" s="25" t="s">
        <v>6944</v>
      </c>
      <c r="D10904" s="25" t="s">
        <v>6933</v>
      </c>
      <c r="E10904" s="25">
        <v>484</v>
      </c>
      <c r="F10904" s="25">
        <v>493</v>
      </c>
      <c r="G10904" s="25" t="s">
        <v>156</v>
      </c>
      <c r="H10904" s="25">
        <v>54068339</v>
      </c>
      <c r="I10904" s="25">
        <v>54068366</v>
      </c>
      <c r="J10904" s="17" t="s">
        <v>769</v>
      </c>
    </row>
    <row r="10905" spans="1:10">
      <c r="A10905" s="16" t="s">
        <v>481</v>
      </c>
      <c r="B10905" s="25" t="s">
        <v>8684</v>
      </c>
      <c r="C10905" s="25" t="s">
        <v>6944</v>
      </c>
      <c r="D10905" s="25" t="s">
        <v>6933</v>
      </c>
      <c r="E10905" s="25">
        <v>500</v>
      </c>
      <c r="F10905" s="25">
        <v>519</v>
      </c>
      <c r="G10905" s="25" t="s">
        <v>156</v>
      </c>
      <c r="H10905" s="25">
        <v>54068387</v>
      </c>
      <c r="I10905" s="25">
        <v>54068444</v>
      </c>
      <c r="J10905" s="17" t="s">
        <v>769</v>
      </c>
    </row>
    <row r="10906" spans="1:10">
      <c r="A10906" s="16" t="s">
        <v>481</v>
      </c>
      <c r="B10906" s="25" t="s">
        <v>8685</v>
      </c>
      <c r="C10906" s="25" t="s">
        <v>6944</v>
      </c>
      <c r="D10906" s="25" t="s">
        <v>6934</v>
      </c>
      <c r="E10906" s="25">
        <v>14</v>
      </c>
      <c r="F10906" s="25">
        <v>25</v>
      </c>
      <c r="G10906" s="25" t="s">
        <v>170</v>
      </c>
      <c r="H10906" s="25">
        <v>40530032</v>
      </c>
      <c r="I10906" s="25">
        <v>40529999</v>
      </c>
      <c r="J10906" s="17" t="s">
        <v>67</v>
      </c>
    </row>
    <row r="10907" spans="1:10">
      <c r="A10907" s="16" t="s">
        <v>481</v>
      </c>
      <c r="B10907" s="25" t="s">
        <v>8685</v>
      </c>
      <c r="C10907" s="25" t="s">
        <v>6944</v>
      </c>
      <c r="D10907" s="25" t="s">
        <v>6934</v>
      </c>
      <c r="E10907" s="25">
        <v>47</v>
      </c>
      <c r="F10907" s="25">
        <v>57</v>
      </c>
      <c r="G10907" s="25" t="s">
        <v>170</v>
      </c>
      <c r="H10907" s="25">
        <v>40529933</v>
      </c>
      <c r="I10907" s="25">
        <v>40529903</v>
      </c>
      <c r="J10907" s="17" t="s">
        <v>67</v>
      </c>
    </row>
    <row r="10908" spans="1:10">
      <c r="A10908" s="16" t="s">
        <v>481</v>
      </c>
      <c r="B10908" s="25" t="s">
        <v>8685</v>
      </c>
      <c r="C10908" s="25" t="s">
        <v>6944</v>
      </c>
      <c r="D10908" s="25" t="s">
        <v>6933</v>
      </c>
      <c r="E10908" s="25">
        <v>9</v>
      </c>
      <c r="F10908" s="25">
        <v>32</v>
      </c>
      <c r="G10908" s="25" t="s">
        <v>170</v>
      </c>
      <c r="H10908" s="25">
        <v>40530047</v>
      </c>
      <c r="I10908" s="25">
        <v>40529978</v>
      </c>
      <c r="J10908" s="17" t="s">
        <v>67</v>
      </c>
    </row>
    <row r="10909" spans="1:10">
      <c r="A10909" s="16" t="s">
        <v>481</v>
      </c>
      <c r="B10909" s="25" t="s">
        <v>8686</v>
      </c>
      <c r="C10909" s="25" t="s">
        <v>6948</v>
      </c>
      <c r="D10909" s="25" t="s">
        <v>6934</v>
      </c>
      <c r="E10909" s="25">
        <v>7</v>
      </c>
      <c r="F10909" s="25">
        <v>23</v>
      </c>
      <c r="G10909" s="25" t="s">
        <v>156</v>
      </c>
      <c r="H10909" s="25">
        <v>49344860</v>
      </c>
      <c r="I10909" s="25">
        <v>49344908</v>
      </c>
      <c r="J10909" s="17" t="s">
        <v>769</v>
      </c>
    </row>
    <row r="10910" spans="1:10">
      <c r="A10910" s="16" t="s">
        <v>481</v>
      </c>
      <c r="B10910" s="25" t="s">
        <v>8686</v>
      </c>
      <c r="C10910" s="25" t="s">
        <v>6948</v>
      </c>
      <c r="D10910" s="25" t="s">
        <v>6934</v>
      </c>
      <c r="E10910" s="25">
        <v>245</v>
      </c>
      <c r="F10910" s="25">
        <v>258</v>
      </c>
      <c r="G10910" s="25" t="s">
        <v>156</v>
      </c>
      <c r="H10910" s="25">
        <v>49345574</v>
      </c>
      <c r="I10910" s="25">
        <v>49345613</v>
      </c>
      <c r="J10910" s="17" t="s">
        <v>769</v>
      </c>
    </row>
    <row r="10911" spans="1:10">
      <c r="A10911" s="16" t="s">
        <v>481</v>
      </c>
      <c r="B10911" s="25" t="s">
        <v>8686</v>
      </c>
      <c r="C10911" s="25" t="s">
        <v>6948</v>
      </c>
      <c r="D10911" s="25" t="s">
        <v>6934</v>
      </c>
      <c r="E10911" s="25">
        <v>497</v>
      </c>
      <c r="F10911" s="25">
        <v>508</v>
      </c>
      <c r="G10911" s="25" t="s">
        <v>156</v>
      </c>
      <c r="H10911" s="25">
        <v>49346330</v>
      </c>
      <c r="I10911" s="25">
        <v>49346363</v>
      </c>
      <c r="J10911" s="17" t="s">
        <v>769</v>
      </c>
    </row>
    <row r="10912" spans="1:10">
      <c r="A10912" s="16" t="s">
        <v>481</v>
      </c>
      <c r="B10912" s="25" t="s">
        <v>8686</v>
      </c>
      <c r="C10912" s="25" t="s">
        <v>6948</v>
      </c>
      <c r="D10912" s="25" t="s">
        <v>6934</v>
      </c>
      <c r="E10912" s="25">
        <v>659</v>
      </c>
      <c r="F10912" s="25">
        <v>676</v>
      </c>
      <c r="G10912" s="25" t="s">
        <v>156</v>
      </c>
      <c r="H10912" s="25">
        <v>49346816</v>
      </c>
      <c r="I10912" s="25">
        <v>49346867</v>
      </c>
      <c r="J10912" s="17" t="s">
        <v>769</v>
      </c>
    </row>
    <row r="10913" spans="1:10">
      <c r="A10913" s="16" t="s">
        <v>481</v>
      </c>
      <c r="B10913" s="25" t="s">
        <v>8686</v>
      </c>
      <c r="C10913" s="25" t="s">
        <v>6948</v>
      </c>
      <c r="D10913" s="25" t="s">
        <v>6933</v>
      </c>
      <c r="E10913" s="25">
        <v>700</v>
      </c>
      <c r="F10913" s="25">
        <v>745</v>
      </c>
      <c r="G10913" s="25" t="s">
        <v>156</v>
      </c>
      <c r="H10913" s="25">
        <v>49346939</v>
      </c>
      <c r="I10913" s="25">
        <v>49347074</v>
      </c>
      <c r="J10913" s="17" t="s">
        <v>769</v>
      </c>
    </row>
    <row r="10914" spans="1:10">
      <c r="A10914" s="16" t="s">
        <v>481</v>
      </c>
      <c r="B10914" s="25" t="s">
        <v>8686</v>
      </c>
      <c r="C10914" s="25" t="s">
        <v>6948</v>
      </c>
      <c r="D10914" s="25" t="s">
        <v>6933</v>
      </c>
      <c r="E10914" s="25">
        <v>789</v>
      </c>
      <c r="F10914" s="25">
        <v>801</v>
      </c>
      <c r="G10914" s="25" t="s">
        <v>156</v>
      </c>
      <c r="H10914" s="25">
        <v>49347206</v>
      </c>
      <c r="I10914" s="25">
        <v>49347242</v>
      </c>
      <c r="J10914" s="17" t="s">
        <v>769</v>
      </c>
    </row>
    <row r="10915" spans="1:10">
      <c r="A10915" s="16" t="s">
        <v>481</v>
      </c>
      <c r="B10915" s="25" t="s">
        <v>8686</v>
      </c>
      <c r="C10915" s="25" t="s">
        <v>6948</v>
      </c>
      <c r="D10915" s="25" t="s">
        <v>6933</v>
      </c>
      <c r="E10915" s="25">
        <v>817</v>
      </c>
      <c r="F10915" s="25">
        <v>873</v>
      </c>
      <c r="G10915" s="25" t="s">
        <v>156</v>
      </c>
      <c r="H10915" s="25">
        <v>49347290</v>
      </c>
      <c r="I10915" s="25">
        <v>49347458</v>
      </c>
      <c r="J10915" s="17" t="s">
        <v>769</v>
      </c>
    </row>
    <row r="10916" spans="1:10">
      <c r="A10916" s="16" t="s">
        <v>481</v>
      </c>
      <c r="B10916" s="25" t="s">
        <v>8686</v>
      </c>
      <c r="C10916" s="25" t="s">
        <v>6948</v>
      </c>
      <c r="D10916" s="25" t="s">
        <v>6933</v>
      </c>
      <c r="E10916" s="25">
        <v>889</v>
      </c>
      <c r="F10916" s="25">
        <v>900</v>
      </c>
      <c r="G10916" s="25" t="s">
        <v>156</v>
      </c>
      <c r="H10916" s="25">
        <v>49347506</v>
      </c>
      <c r="I10916" s="25">
        <v>49347771</v>
      </c>
      <c r="J10916" s="17" t="s">
        <v>769</v>
      </c>
    </row>
    <row r="10917" spans="1:10">
      <c r="A10917" s="16" t="s">
        <v>481</v>
      </c>
      <c r="B10917" s="25" t="s">
        <v>8686</v>
      </c>
      <c r="C10917" s="25" t="s">
        <v>6948</v>
      </c>
      <c r="D10917" s="25" t="s">
        <v>6933</v>
      </c>
      <c r="E10917" s="25">
        <v>906</v>
      </c>
      <c r="F10917" s="25">
        <v>927</v>
      </c>
      <c r="G10917" s="25" t="s">
        <v>156</v>
      </c>
      <c r="H10917" s="25">
        <v>49347789</v>
      </c>
      <c r="I10917" s="25">
        <v>49347852</v>
      </c>
      <c r="J10917" s="17" t="s">
        <v>769</v>
      </c>
    </row>
    <row r="10918" spans="1:10">
      <c r="A10918" s="16" t="s">
        <v>481</v>
      </c>
      <c r="B10918" s="25" t="s">
        <v>8686</v>
      </c>
      <c r="C10918" s="25" t="s">
        <v>6948</v>
      </c>
      <c r="D10918" s="25" t="s">
        <v>6933</v>
      </c>
      <c r="E10918" s="25">
        <v>983</v>
      </c>
      <c r="F10918" s="25">
        <v>1013</v>
      </c>
      <c r="G10918" s="25" t="s">
        <v>156</v>
      </c>
      <c r="H10918" s="25">
        <v>49348020</v>
      </c>
      <c r="I10918" s="25">
        <v>49348110</v>
      </c>
      <c r="J10918" s="17" t="s">
        <v>769</v>
      </c>
    </row>
    <row r="10919" spans="1:10">
      <c r="A10919" s="16" t="s">
        <v>481</v>
      </c>
      <c r="B10919" s="25" t="s">
        <v>8686</v>
      </c>
      <c r="C10919" s="25" t="s">
        <v>6948</v>
      </c>
      <c r="D10919" s="25" t="s">
        <v>6936</v>
      </c>
      <c r="E10919" s="25">
        <v>179</v>
      </c>
      <c r="F10919" s="25">
        <v>197</v>
      </c>
      <c r="G10919" s="25" t="s">
        <v>156</v>
      </c>
      <c r="H10919" s="25">
        <v>49345376</v>
      </c>
      <c r="I10919" s="25">
        <v>49345430</v>
      </c>
      <c r="J10919" s="17" t="s">
        <v>769</v>
      </c>
    </row>
    <row r="10920" spans="1:10">
      <c r="A10920" s="16" t="s">
        <v>481</v>
      </c>
      <c r="B10920" s="25" t="s">
        <v>8686</v>
      </c>
      <c r="C10920" s="25" t="s">
        <v>6948</v>
      </c>
      <c r="D10920" s="25" t="s">
        <v>6936</v>
      </c>
      <c r="E10920" s="25">
        <v>530</v>
      </c>
      <c r="F10920" s="25">
        <v>657</v>
      </c>
      <c r="G10920" s="25" t="s">
        <v>156</v>
      </c>
      <c r="H10920" s="25">
        <v>49346429</v>
      </c>
      <c r="I10920" s="25">
        <v>49346810</v>
      </c>
      <c r="J10920" s="17" t="s">
        <v>769</v>
      </c>
    </row>
    <row r="10921" spans="1:10">
      <c r="A10921" s="16" t="s">
        <v>481</v>
      </c>
      <c r="B10921" s="25" t="s">
        <v>8687</v>
      </c>
      <c r="C10921" s="25" t="s">
        <v>6944</v>
      </c>
      <c r="D10921" s="25" t="s">
        <v>6934</v>
      </c>
      <c r="E10921" s="25">
        <v>2</v>
      </c>
      <c r="F10921" s="25">
        <v>14</v>
      </c>
      <c r="G10921" s="25" t="s">
        <v>160</v>
      </c>
      <c r="H10921" s="25">
        <v>30902635</v>
      </c>
      <c r="I10921" s="25">
        <v>30902671</v>
      </c>
      <c r="J10921" s="17" t="s">
        <v>769</v>
      </c>
    </row>
    <row r="10922" spans="1:10">
      <c r="A10922" s="16" t="s">
        <v>481</v>
      </c>
      <c r="B10922" s="25" t="s">
        <v>8687</v>
      </c>
      <c r="C10922" s="25" t="s">
        <v>6944</v>
      </c>
      <c r="D10922" s="25" t="s">
        <v>6934</v>
      </c>
      <c r="E10922" s="25">
        <v>259</v>
      </c>
      <c r="F10922" s="25">
        <v>280</v>
      </c>
      <c r="G10922" s="25" t="s">
        <v>160</v>
      </c>
      <c r="H10922" s="25">
        <v>30911119</v>
      </c>
      <c r="I10922" s="25">
        <v>30911274</v>
      </c>
      <c r="J10922" s="17" t="s">
        <v>769</v>
      </c>
    </row>
    <row r="10923" spans="1:10">
      <c r="A10923" s="16" t="s">
        <v>481</v>
      </c>
      <c r="B10923" s="25" t="s">
        <v>8687</v>
      </c>
      <c r="C10923" s="25" t="s">
        <v>6944</v>
      </c>
      <c r="D10923" s="25" t="s">
        <v>6934</v>
      </c>
      <c r="E10923" s="25">
        <v>518</v>
      </c>
      <c r="F10923" s="25">
        <v>528</v>
      </c>
      <c r="G10923" s="25" t="s">
        <v>160</v>
      </c>
      <c r="H10923" s="25">
        <v>30912317</v>
      </c>
      <c r="I10923" s="25">
        <v>30912347</v>
      </c>
      <c r="J10923" s="17" t="s">
        <v>769</v>
      </c>
    </row>
    <row r="10924" spans="1:10">
      <c r="A10924" s="16" t="s">
        <v>481</v>
      </c>
      <c r="B10924" s="25" t="s">
        <v>8687</v>
      </c>
      <c r="C10924" s="25" t="s">
        <v>6944</v>
      </c>
      <c r="D10924" s="25" t="s">
        <v>6933</v>
      </c>
      <c r="E10924" s="25">
        <v>321</v>
      </c>
      <c r="F10924" s="25">
        <v>364</v>
      </c>
      <c r="G10924" s="25" t="s">
        <v>160</v>
      </c>
      <c r="H10924" s="25">
        <v>30911397</v>
      </c>
      <c r="I10924" s="25">
        <v>30911855</v>
      </c>
      <c r="J10924" s="17" t="s">
        <v>769</v>
      </c>
    </row>
    <row r="10925" spans="1:10">
      <c r="A10925" s="16" t="s">
        <v>481</v>
      </c>
      <c r="B10925" s="25" t="s">
        <v>8687</v>
      </c>
      <c r="C10925" s="25" t="s">
        <v>6944</v>
      </c>
      <c r="D10925" s="25" t="s">
        <v>6933</v>
      </c>
      <c r="E10925" s="25">
        <v>430</v>
      </c>
      <c r="F10925" s="25">
        <v>483</v>
      </c>
      <c r="G10925" s="25" t="s">
        <v>160</v>
      </c>
      <c r="H10925" s="25">
        <v>30912053</v>
      </c>
      <c r="I10925" s="25">
        <v>30912212</v>
      </c>
      <c r="J10925" s="17" t="s">
        <v>769</v>
      </c>
    </row>
    <row r="10926" spans="1:10">
      <c r="A10926" s="16" t="s">
        <v>481</v>
      </c>
      <c r="B10926" s="25" t="s">
        <v>8687</v>
      </c>
      <c r="C10926" s="25" t="s">
        <v>6944</v>
      </c>
      <c r="D10926" s="25" t="s">
        <v>6933</v>
      </c>
      <c r="E10926" s="25">
        <v>510</v>
      </c>
      <c r="F10926" s="25">
        <v>529</v>
      </c>
      <c r="G10926" s="25" t="s">
        <v>160</v>
      </c>
      <c r="H10926" s="25">
        <v>30912293</v>
      </c>
      <c r="I10926" s="25">
        <v>30912350</v>
      </c>
      <c r="J10926" s="17" t="s">
        <v>769</v>
      </c>
    </row>
    <row r="10927" spans="1:10">
      <c r="A10927" s="16" t="s">
        <v>481</v>
      </c>
      <c r="B10927" s="25" t="s">
        <v>8687</v>
      </c>
      <c r="C10927" s="25" t="s">
        <v>6944</v>
      </c>
      <c r="D10927" s="25" t="s">
        <v>6933</v>
      </c>
      <c r="E10927" s="25">
        <v>580</v>
      </c>
      <c r="F10927" s="25">
        <v>602</v>
      </c>
      <c r="G10927" s="25" t="s">
        <v>160</v>
      </c>
      <c r="H10927" s="25">
        <v>30912503</v>
      </c>
      <c r="I10927" s="25">
        <v>30912569</v>
      </c>
      <c r="J10927" s="17" t="s">
        <v>769</v>
      </c>
    </row>
    <row r="10928" spans="1:10">
      <c r="A10928" s="16" t="s">
        <v>481</v>
      </c>
      <c r="B10928" s="25" t="s">
        <v>8688</v>
      </c>
      <c r="C10928" s="25" t="s">
        <v>6944</v>
      </c>
      <c r="D10928" s="25" t="s">
        <v>6933</v>
      </c>
      <c r="E10928" s="25">
        <v>173</v>
      </c>
      <c r="F10928" s="25">
        <v>218</v>
      </c>
      <c r="G10928" s="25" t="s">
        <v>154</v>
      </c>
      <c r="H10928" s="25">
        <v>30314401</v>
      </c>
      <c r="I10928" s="25">
        <v>30314692</v>
      </c>
      <c r="J10928" s="17" t="s">
        <v>769</v>
      </c>
    </row>
    <row r="10929" spans="1:10">
      <c r="A10929" s="16" t="s">
        <v>481</v>
      </c>
      <c r="B10929" s="25" t="s">
        <v>8689</v>
      </c>
      <c r="C10929" s="25" t="s">
        <v>6953</v>
      </c>
      <c r="D10929" s="25" t="s">
        <v>6939</v>
      </c>
      <c r="E10929" s="25">
        <v>201</v>
      </c>
      <c r="F10929" s="25">
        <v>234</v>
      </c>
      <c r="G10929" s="25" t="s">
        <v>168</v>
      </c>
      <c r="H10929" s="25">
        <v>31610018</v>
      </c>
      <c r="I10929" s="25">
        <v>31609919</v>
      </c>
      <c r="J10929" s="17" t="s">
        <v>67</v>
      </c>
    </row>
    <row r="10930" spans="1:10">
      <c r="A10930" s="16" t="s">
        <v>481</v>
      </c>
      <c r="B10930" s="25" t="s">
        <v>8689</v>
      </c>
      <c r="C10930" s="25" t="s">
        <v>6953</v>
      </c>
      <c r="D10930" s="25" t="s">
        <v>6939</v>
      </c>
      <c r="E10930" s="25">
        <v>289</v>
      </c>
      <c r="F10930" s="25">
        <v>313</v>
      </c>
      <c r="G10930" s="25" t="s">
        <v>168</v>
      </c>
      <c r="H10930" s="25">
        <v>31609754</v>
      </c>
      <c r="I10930" s="25">
        <v>31609682</v>
      </c>
      <c r="J10930" s="17" t="s">
        <v>67</v>
      </c>
    </row>
    <row r="10931" spans="1:10">
      <c r="A10931" s="16" t="s">
        <v>481</v>
      </c>
      <c r="B10931" s="25" t="s">
        <v>8689</v>
      </c>
      <c r="C10931" s="25" t="s">
        <v>6953</v>
      </c>
      <c r="D10931" s="25" t="s">
        <v>6939</v>
      </c>
      <c r="E10931" s="25">
        <v>323</v>
      </c>
      <c r="F10931" s="25">
        <v>336</v>
      </c>
      <c r="G10931" s="25" t="s">
        <v>168</v>
      </c>
      <c r="H10931" s="25">
        <v>31609652</v>
      </c>
      <c r="I10931" s="25">
        <v>31609613</v>
      </c>
      <c r="J10931" s="17" t="s">
        <v>67</v>
      </c>
    </row>
    <row r="10932" spans="1:10">
      <c r="A10932" s="16" t="s">
        <v>481</v>
      </c>
      <c r="B10932" s="25" t="s">
        <v>8689</v>
      </c>
      <c r="C10932" s="25" t="s">
        <v>6953</v>
      </c>
      <c r="D10932" s="25" t="s">
        <v>6939</v>
      </c>
      <c r="E10932" s="25">
        <v>345</v>
      </c>
      <c r="F10932" s="25">
        <v>369</v>
      </c>
      <c r="G10932" s="25" t="s">
        <v>168</v>
      </c>
      <c r="H10932" s="25">
        <v>31609586</v>
      </c>
      <c r="I10932" s="25">
        <v>31609514</v>
      </c>
      <c r="J10932" s="17" t="s">
        <v>67</v>
      </c>
    </row>
    <row r="10933" spans="1:10">
      <c r="A10933" s="16" t="s">
        <v>481</v>
      </c>
      <c r="B10933" s="25" t="s">
        <v>8689</v>
      </c>
      <c r="C10933" s="25" t="s">
        <v>6953</v>
      </c>
      <c r="D10933" s="25" t="s">
        <v>6939</v>
      </c>
      <c r="E10933" s="25">
        <v>372</v>
      </c>
      <c r="F10933" s="25">
        <v>414</v>
      </c>
      <c r="G10933" s="25" t="s">
        <v>168</v>
      </c>
      <c r="H10933" s="25">
        <v>31609505</v>
      </c>
      <c r="I10933" s="25">
        <v>31609379</v>
      </c>
      <c r="J10933" s="17" t="s">
        <v>67</v>
      </c>
    </row>
    <row r="10934" spans="1:10">
      <c r="A10934" s="16" t="s">
        <v>481</v>
      </c>
      <c r="B10934" s="25" t="s">
        <v>8689</v>
      </c>
      <c r="C10934" s="25" t="s">
        <v>6953</v>
      </c>
      <c r="D10934" s="25" t="s">
        <v>6939</v>
      </c>
      <c r="E10934" s="25">
        <v>420</v>
      </c>
      <c r="F10934" s="25">
        <v>463</v>
      </c>
      <c r="G10934" s="25" t="s">
        <v>168</v>
      </c>
      <c r="H10934" s="25">
        <v>31609361</v>
      </c>
      <c r="I10934" s="25">
        <v>31609232</v>
      </c>
      <c r="J10934" s="17" t="s">
        <v>67</v>
      </c>
    </row>
    <row r="10935" spans="1:10">
      <c r="A10935" s="16" t="s">
        <v>481</v>
      </c>
      <c r="B10935" s="25" t="s">
        <v>8689</v>
      </c>
      <c r="C10935" s="25" t="s">
        <v>6953</v>
      </c>
      <c r="D10935" s="25" t="s">
        <v>6936</v>
      </c>
      <c r="E10935" s="25">
        <v>580</v>
      </c>
      <c r="F10935" s="25">
        <v>598</v>
      </c>
      <c r="G10935" s="25" t="s">
        <v>168</v>
      </c>
      <c r="H10935" s="25">
        <v>31608787</v>
      </c>
      <c r="I10935" s="25">
        <v>31608733</v>
      </c>
      <c r="J10935" s="17" t="s">
        <v>67</v>
      </c>
    </row>
    <row r="10936" spans="1:10">
      <c r="A10936" s="16" t="s">
        <v>481</v>
      </c>
      <c r="B10936" s="25" t="s">
        <v>8689</v>
      </c>
      <c r="C10936" s="25" t="s">
        <v>6953</v>
      </c>
      <c r="D10936" s="25" t="s">
        <v>6934</v>
      </c>
      <c r="E10936" s="25">
        <v>76</v>
      </c>
      <c r="F10936" s="25">
        <v>87</v>
      </c>
      <c r="G10936" s="25" t="s">
        <v>168</v>
      </c>
      <c r="H10936" s="25">
        <v>31611049</v>
      </c>
      <c r="I10936" s="25">
        <v>31611016</v>
      </c>
      <c r="J10936" s="17" t="s">
        <v>67</v>
      </c>
    </row>
    <row r="10937" spans="1:10">
      <c r="A10937" s="16" t="s">
        <v>481</v>
      </c>
      <c r="B10937" s="25" t="s">
        <v>8689</v>
      </c>
      <c r="C10937" s="25" t="s">
        <v>6953</v>
      </c>
      <c r="D10937" s="25" t="s">
        <v>6934</v>
      </c>
      <c r="E10937" s="25">
        <v>213</v>
      </c>
      <c r="F10937" s="25">
        <v>229</v>
      </c>
      <c r="G10937" s="25" t="s">
        <v>168</v>
      </c>
      <c r="H10937" s="25">
        <v>31609982</v>
      </c>
      <c r="I10937" s="25">
        <v>31609934</v>
      </c>
      <c r="J10937" s="17" t="s">
        <v>67</v>
      </c>
    </row>
    <row r="10938" spans="1:10">
      <c r="A10938" s="16" t="s">
        <v>481</v>
      </c>
      <c r="B10938" s="25" t="s">
        <v>8689</v>
      </c>
      <c r="C10938" s="25" t="s">
        <v>6953</v>
      </c>
      <c r="D10938" s="25" t="s">
        <v>6934</v>
      </c>
      <c r="E10938" s="25">
        <v>446</v>
      </c>
      <c r="F10938" s="25">
        <v>459</v>
      </c>
      <c r="G10938" s="25" t="s">
        <v>168</v>
      </c>
      <c r="H10938" s="25">
        <v>31609283</v>
      </c>
      <c r="I10938" s="25">
        <v>31609244</v>
      </c>
      <c r="J10938" s="17" t="s">
        <v>67</v>
      </c>
    </row>
    <row r="10939" spans="1:10">
      <c r="A10939" s="16" t="s">
        <v>481</v>
      </c>
      <c r="B10939" s="25" t="s">
        <v>8689</v>
      </c>
      <c r="C10939" s="25" t="s">
        <v>6953</v>
      </c>
      <c r="D10939" s="25" t="s">
        <v>6934</v>
      </c>
      <c r="E10939" s="25">
        <v>939</v>
      </c>
      <c r="F10939" s="25">
        <v>952</v>
      </c>
      <c r="G10939" s="25" t="s">
        <v>168</v>
      </c>
      <c r="H10939" s="25">
        <v>31607602</v>
      </c>
      <c r="I10939" s="25">
        <v>31607563</v>
      </c>
      <c r="J10939" s="17" t="s">
        <v>67</v>
      </c>
    </row>
    <row r="10940" spans="1:10">
      <c r="A10940" s="16" t="s">
        <v>481</v>
      </c>
      <c r="B10940" s="25" t="s">
        <v>8689</v>
      </c>
      <c r="C10940" s="25" t="s">
        <v>6953</v>
      </c>
      <c r="D10940" s="25" t="s">
        <v>425</v>
      </c>
      <c r="E10940" s="25">
        <v>16</v>
      </c>
      <c r="F10940" s="25">
        <v>98</v>
      </c>
      <c r="G10940" s="25" t="s">
        <v>168</v>
      </c>
      <c r="H10940" s="25">
        <v>31611229</v>
      </c>
      <c r="I10940" s="25">
        <v>31610983</v>
      </c>
      <c r="J10940" s="17" t="s">
        <v>67</v>
      </c>
    </row>
    <row r="10941" spans="1:10">
      <c r="A10941" s="16" t="s">
        <v>481</v>
      </c>
      <c r="B10941" s="25" t="s">
        <v>8689</v>
      </c>
      <c r="C10941" s="25" t="s">
        <v>6953</v>
      </c>
      <c r="D10941" s="25" t="s">
        <v>425</v>
      </c>
      <c r="E10941" s="25">
        <v>105</v>
      </c>
      <c r="F10941" s="25">
        <v>131</v>
      </c>
      <c r="G10941" s="25" t="s">
        <v>168</v>
      </c>
      <c r="H10941" s="25">
        <v>31610962</v>
      </c>
      <c r="I10941" s="25">
        <v>31610884</v>
      </c>
      <c r="J10941" s="17" t="s">
        <v>67</v>
      </c>
    </row>
    <row r="10942" spans="1:10">
      <c r="A10942" s="16" t="s">
        <v>481</v>
      </c>
      <c r="B10942" s="25" t="s">
        <v>8690</v>
      </c>
      <c r="C10942" s="25" t="s">
        <v>6944</v>
      </c>
      <c r="D10942" s="25" t="s">
        <v>6934</v>
      </c>
      <c r="E10942" s="25">
        <v>576</v>
      </c>
      <c r="F10942" s="25">
        <v>588</v>
      </c>
      <c r="G10942" s="25" t="s">
        <v>160</v>
      </c>
      <c r="H10942" s="25">
        <v>38026635</v>
      </c>
      <c r="I10942" s="25">
        <v>38026671</v>
      </c>
      <c r="J10942" s="17" t="s">
        <v>769</v>
      </c>
    </row>
    <row r="10943" spans="1:10">
      <c r="A10943" s="16" t="s">
        <v>481</v>
      </c>
      <c r="B10943" s="25" t="s">
        <v>8690</v>
      </c>
      <c r="C10943" s="25" t="s">
        <v>6944</v>
      </c>
      <c r="D10943" s="25" t="s">
        <v>6933</v>
      </c>
      <c r="E10943" s="25">
        <v>380</v>
      </c>
      <c r="F10943" s="25">
        <v>423</v>
      </c>
      <c r="G10943" s="25" t="s">
        <v>160</v>
      </c>
      <c r="H10943" s="25">
        <v>38025538</v>
      </c>
      <c r="I10943" s="25">
        <v>38025773</v>
      </c>
      <c r="J10943" s="17" t="s">
        <v>769</v>
      </c>
    </row>
    <row r="10944" spans="1:10">
      <c r="A10944" s="16" t="s">
        <v>481</v>
      </c>
      <c r="B10944" s="25" t="s">
        <v>8690</v>
      </c>
      <c r="C10944" s="25" t="s">
        <v>6944</v>
      </c>
      <c r="D10944" s="25" t="s">
        <v>6933</v>
      </c>
      <c r="E10944" s="25">
        <v>490</v>
      </c>
      <c r="F10944" s="25">
        <v>541</v>
      </c>
      <c r="G10944" s="25" t="s">
        <v>160</v>
      </c>
      <c r="H10944" s="25">
        <v>38026065</v>
      </c>
      <c r="I10944" s="25">
        <v>38026296</v>
      </c>
      <c r="J10944" s="17" t="s">
        <v>769</v>
      </c>
    </row>
    <row r="10945" spans="1:10">
      <c r="A10945" s="16" t="s">
        <v>481</v>
      </c>
      <c r="B10945" s="25" t="s">
        <v>8690</v>
      </c>
      <c r="C10945" s="25" t="s">
        <v>6944</v>
      </c>
      <c r="D10945" s="25" t="s">
        <v>6933</v>
      </c>
      <c r="E10945" s="25">
        <v>556</v>
      </c>
      <c r="F10945" s="25">
        <v>567</v>
      </c>
      <c r="G10945" s="25" t="s">
        <v>160</v>
      </c>
      <c r="H10945" s="25">
        <v>38026341</v>
      </c>
      <c r="I10945" s="25">
        <v>38026608</v>
      </c>
      <c r="J10945" s="17" t="s">
        <v>769</v>
      </c>
    </row>
    <row r="10946" spans="1:10">
      <c r="A10946" s="16" t="s">
        <v>481</v>
      </c>
      <c r="B10946" s="25" t="s">
        <v>8690</v>
      </c>
      <c r="C10946" s="25" t="s">
        <v>6944</v>
      </c>
      <c r="D10946" s="25" t="s">
        <v>6933</v>
      </c>
      <c r="E10946" s="25">
        <v>571</v>
      </c>
      <c r="F10946" s="25">
        <v>594</v>
      </c>
      <c r="G10946" s="25" t="s">
        <v>160</v>
      </c>
      <c r="H10946" s="25">
        <v>38026620</v>
      </c>
      <c r="I10946" s="25">
        <v>38026689</v>
      </c>
      <c r="J10946" s="17" t="s">
        <v>769</v>
      </c>
    </row>
    <row r="10947" spans="1:10">
      <c r="A10947" s="16" t="s">
        <v>481</v>
      </c>
      <c r="B10947" s="25" t="s">
        <v>8691</v>
      </c>
      <c r="C10947" s="25" t="s">
        <v>6944</v>
      </c>
      <c r="D10947" s="25" t="s">
        <v>6934</v>
      </c>
      <c r="E10947" s="25">
        <v>7</v>
      </c>
      <c r="F10947" s="25">
        <v>25</v>
      </c>
      <c r="G10947" s="25" t="s">
        <v>166</v>
      </c>
      <c r="H10947" s="25">
        <v>36078255</v>
      </c>
      <c r="I10947" s="25">
        <v>36078201</v>
      </c>
      <c r="J10947" s="17" t="s">
        <v>67</v>
      </c>
    </row>
    <row r="10948" spans="1:10">
      <c r="A10948" s="16" t="s">
        <v>481</v>
      </c>
      <c r="B10948" s="25" t="s">
        <v>8691</v>
      </c>
      <c r="C10948" s="25" t="s">
        <v>6944</v>
      </c>
      <c r="D10948" s="25" t="s">
        <v>6934</v>
      </c>
      <c r="E10948" s="25">
        <v>163</v>
      </c>
      <c r="F10948" s="25">
        <v>174</v>
      </c>
      <c r="G10948" s="25" t="s">
        <v>166</v>
      </c>
      <c r="H10948" s="25">
        <v>36077787</v>
      </c>
      <c r="I10948" s="25">
        <v>36077754</v>
      </c>
      <c r="J10948" s="17" t="s">
        <v>67</v>
      </c>
    </row>
    <row r="10949" spans="1:10">
      <c r="A10949" s="16" t="s">
        <v>481</v>
      </c>
      <c r="B10949" s="25" t="s">
        <v>8691</v>
      </c>
      <c r="C10949" s="25" t="s">
        <v>6944</v>
      </c>
      <c r="D10949" s="25" t="s">
        <v>6934</v>
      </c>
      <c r="E10949" s="25">
        <v>395</v>
      </c>
      <c r="F10949" s="25">
        <v>421</v>
      </c>
      <c r="G10949" s="25" t="s">
        <v>166</v>
      </c>
      <c r="H10949" s="25">
        <v>36077091</v>
      </c>
      <c r="I10949" s="25">
        <v>36077013</v>
      </c>
      <c r="J10949" s="17" t="s">
        <v>67</v>
      </c>
    </row>
    <row r="10950" spans="1:10">
      <c r="A10950" s="16" t="s">
        <v>481</v>
      </c>
      <c r="B10950" s="25" t="s">
        <v>8691</v>
      </c>
      <c r="C10950" s="25" t="s">
        <v>6944</v>
      </c>
      <c r="D10950" s="25" t="s">
        <v>6934</v>
      </c>
      <c r="E10950" s="25">
        <v>675</v>
      </c>
      <c r="F10950" s="25">
        <v>685</v>
      </c>
      <c r="G10950" s="25" t="s">
        <v>166</v>
      </c>
      <c r="H10950" s="25">
        <v>36076251</v>
      </c>
      <c r="I10950" s="25">
        <v>36076221</v>
      </c>
      <c r="J10950" s="17" t="s">
        <v>67</v>
      </c>
    </row>
    <row r="10951" spans="1:10">
      <c r="A10951" s="16" t="s">
        <v>481</v>
      </c>
      <c r="B10951" s="25" t="s">
        <v>8691</v>
      </c>
      <c r="C10951" s="25" t="s">
        <v>6944</v>
      </c>
      <c r="D10951" s="25" t="s">
        <v>6933</v>
      </c>
      <c r="E10951" s="25">
        <v>472</v>
      </c>
      <c r="F10951" s="25">
        <v>513</v>
      </c>
      <c r="G10951" s="25" t="s">
        <v>166</v>
      </c>
      <c r="H10951" s="25">
        <v>36076860</v>
      </c>
      <c r="I10951" s="25">
        <v>36076737</v>
      </c>
      <c r="J10951" s="17" t="s">
        <v>67</v>
      </c>
    </row>
    <row r="10952" spans="1:10">
      <c r="A10952" s="16" t="s">
        <v>481</v>
      </c>
      <c r="B10952" s="25" t="s">
        <v>8691</v>
      </c>
      <c r="C10952" s="25" t="s">
        <v>6944</v>
      </c>
      <c r="D10952" s="25" t="s">
        <v>6933</v>
      </c>
      <c r="E10952" s="25">
        <v>554</v>
      </c>
      <c r="F10952" s="25">
        <v>565</v>
      </c>
      <c r="G10952" s="25" t="s">
        <v>166</v>
      </c>
      <c r="H10952" s="25">
        <v>36076614</v>
      </c>
      <c r="I10952" s="25">
        <v>36076581</v>
      </c>
      <c r="J10952" s="17" t="s">
        <v>67</v>
      </c>
    </row>
    <row r="10953" spans="1:10">
      <c r="A10953" s="16" t="s">
        <v>481</v>
      </c>
      <c r="B10953" s="25" t="s">
        <v>8691</v>
      </c>
      <c r="C10953" s="25" t="s">
        <v>6944</v>
      </c>
      <c r="D10953" s="25" t="s">
        <v>6933</v>
      </c>
      <c r="E10953" s="25">
        <v>583</v>
      </c>
      <c r="F10953" s="25">
        <v>639</v>
      </c>
      <c r="G10953" s="25" t="s">
        <v>166</v>
      </c>
      <c r="H10953" s="25">
        <v>36076527</v>
      </c>
      <c r="I10953" s="25">
        <v>36076359</v>
      </c>
      <c r="J10953" s="17" t="s">
        <v>67</v>
      </c>
    </row>
    <row r="10954" spans="1:10">
      <c r="A10954" s="16" t="s">
        <v>481</v>
      </c>
      <c r="B10954" s="25" t="s">
        <v>8691</v>
      </c>
      <c r="C10954" s="25" t="s">
        <v>6944</v>
      </c>
      <c r="D10954" s="25" t="s">
        <v>6933</v>
      </c>
      <c r="E10954" s="25">
        <v>667</v>
      </c>
      <c r="F10954" s="25">
        <v>686</v>
      </c>
      <c r="G10954" s="25" t="s">
        <v>166</v>
      </c>
      <c r="H10954" s="25">
        <v>36076275</v>
      </c>
      <c r="I10954" s="25">
        <v>36076218</v>
      </c>
      <c r="J10954" s="17" t="s">
        <v>67</v>
      </c>
    </row>
    <row r="10955" spans="1:10">
      <c r="A10955" s="16" t="s">
        <v>481</v>
      </c>
      <c r="B10955" s="25" t="s">
        <v>8692</v>
      </c>
      <c r="C10955" s="25" t="s">
        <v>6940</v>
      </c>
      <c r="D10955" s="25" t="s">
        <v>6939</v>
      </c>
      <c r="E10955" s="25">
        <v>188</v>
      </c>
      <c r="F10955" s="25">
        <v>209</v>
      </c>
      <c r="G10955" s="25" t="s">
        <v>158</v>
      </c>
      <c r="H10955" s="25">
        <v>1834523</v>
      </c>
      <c r="I10955" s="25">
        <v>1834460</v>
      </c>
      <c r="J10955" s="17" t="s">
        <v>67</v>
      </c>
    </row>
    <row r="10956" spans="1:10">
      <c r="A10956" s="16" t="s">
        <v>481</v>
      </c>
      <c r="B10956" s="25" t="s">
        <v>8692</v>
      </c>
      <c r="C10956" s="25" t="s">
        <v>6940</v>
      </c>
      <c r="D10956" s="25" t="s">
        <v>6939</v>
      </c>
      <c r="E10956" s="25">
        <v>257</v>
      </c>
      <c r="F10956" s="25">
        <v>276</v>
      </c>
      <c r="G10956" s="25" t="s">
        <v>158</v>
      </c>
      <c r="H10956" s="25">
        <v>1834316</v>
      </c>
      <c r="I10956" s="25">
        <v>1834259</v>
      </c>
      <c r="J10956" s="17" t="s">
        <v>67</v>
      </c>
    </row>
    <row r="10957" spans="1:10">
      <c r="A10957" s="16" t="s">
        <v>481</v>
      </c>
      <c r="B10957" s="25" t="s">
        <v>8692</v>
      </c>
      <c r="C10957" s="25" t="s">
        <v>6940</v>
      </c>
      <c r="D10957" s="25" t="s">
        <v>6939</v>
      </c>
      <c r="E10957" s="25">
        <v>319</v>
      </c>
      <c r="F10957" s="25">
        <v>338</v>
      </c>
      <c r="G10957" s="25" t="s">
        <v>158</v>
      </c>
      <c r="H10957" s="25">
        <v>1834130</v>
      </c>
      <c r="I10957" s="25">
        <v>1834073</v>
      </c>
      <c r="J10957" s="17" t="s">
        <v>67</v>
      </c>
    </row>
    <row r="10958" spans="1:10">
      <c r="A10958" s="16" t="s">
        <v>481</v>
      </c>
      <c r="B10958" s="25" t="s">
        <v>8692</v>
      </c>
      <c r="C10958" s="25" t="s">
        <v>6940</v>
      </c>
      <c r="D10958" s="25" t="s">
        <v>6939</v>
      </c>
      <c r="E10958" s="25">
        <v>349</v>
      </c>
      <c r="F10958" s="25">
        <v>384</v>
      </c>
      <c r="G10958" s="25" t="s">
        <v>158</v>
      </c>
      <c r="H10958" s="25">
        <v>1834040</v>
      </c>
      <c r="I10958" s="25">
        <v>1833935</v>
      </c>
      <c r="J10958" s="17" t="s">
        <v>67</v>
      </c>
    </row>
    <row r="10959" spans="1:10">
      <c r="A10959" s="16" t="s">
        <v>481</v>
      </c>
      <c r="B10959" s="25" t="s">
        <v>8692</v>
      </c>
      <c r="C10959" s="25" t="s">
        <v>6940</v>
      </c>
      <c r="D10959" s="25" t="s">
        <v>6939</v>
      </c>
      <c r="E10959" s="25">
        <v>397</v>
      </c>
      <c r="F10959" s="25">
        <v>444</v>
      </c>
      <c r="G10959" s="25" t="s">
        <v>158</v>
      </c>
      <c r="H10959" s="25">
        <v>1833896</v>
      </c>
      <c r="I10959" s="25">
        <v>1833755</v>
      </c>
      <c r="J10959" s="17" t="s">
        <v>67</v>
      </c>
    </row>
    <row r="10960" spans="1:10">
      <c r="A10960" s="16" t="s">
        <v>481</v>
      </c>
      <c r="B10960" s="25" t="s">
        <v>8692</v>
      </c>
      <c r="C10960" s="25" t="s">
        <v>6940</v>
      </c>
      <c r="D10960" s="25" t="s">
        <v>6932</v>
      </c>
      <c r="E10960" s="25">
        <v>28</v>
      </c>
      <c r="F10960" s="25">
        <v>55</v>
      </c>
      <c r="G10960" s="25" t="s">
        <v>158</v>
      </c>
      <c r="H10960" s="25">
        <v>1835003</v>
      </c>
      <c r="I10960" s="25">
        <v>1834922</v>
      </c>
      <c r="J10960" s="17" t="s">
        <v>67</v>
      </c>
    </row>
    <row r="10961" spans="1:10">
      <c r="A10961" s="16" t="s">
        <v>481</v>
      </c>
      <c r="B10961" s="25" t="s">
        <v>8692</v>
      </c>
      <c r="C10961" s="25" t="s">
        <v>6940</v>
      </c>
      <c r="D10961" s="25" t="s">
        <v>6934</v>
      </c>
      <c r="E10961" s="25">
        <v>10</v>
      </c>
      <c r="F10961" s="25">
        <v>23</v>
      </c>
      <c r="G10961" s="25" t="s">
        <v>158</v>
      </c>
      <c r="H10961" s="25">
        <v>1835057</v>
      </c>
      <c r="I10961" s="25">
        <v>1835018</v>
      </c>
      <c r="J10961" s="17" t="s">
        <v>67</v>
      </c>
    </row>
    <row r="10962" spans="1:10">
      <c r="A10962" s="16" t="s">
        <v>481</v>
      </c>
      <c r="B10962" s="25" t="s">
        <v>8692</v>
      </c>
      <c r="C10962" s="25" t="s">
        <v>6940</v>
      </c>
      <c r="D10962" s="25" t="s">
        <v>6936</v>
      </c>
      <c r="E10962" s="25">
        <v>576</v>
      </c>
      <c r="F10962" s="25">
        <v>591</v>
      </c>
      <c r="G10962" s="25" t="s">
        <v>158</v>
      </c>
      <c r="H10962" s="25">
        <v>1833359</v>
      </c>
      <c r="I10962" s="25">
        <v>1833314</v>
      </c>
      <c r="J10962" s="17" t="s">
        <v>67</v>
      </c>
    </row>
    <row r="10963" spans="1:10">
      <c r="A10963" s="16" t="s">
        <v>481</v>
      </c>
      <c r="B10963" s="25" t="s">
        <v>8693</v>
      </c>
      <c r="C10963" s="25" t="s">
        <v>6950</v>
      </c>
      <c r="D10963" s="25" t="s">
        <v>6934</v>
      </c>
      <c r="E10963" s="25">
        <v>60</v>
      </c>
      <c r="F10963" s="25">
        <v>70</v>
      </c>
      <c r="G10963" s="25" t="s">
        <v>156</v>
      </c>
      <c r="H10963" s="25">
        <v>38168351</v>
      </c>
      <c r="I10963" s="25">
        <v>38168321</v>
      </c>
      <c r="J10963" s="17" t="s">
        <v>67</v>
      </c>
    </row>
    <row r="10964" spans="1:10">
      <c r="A10964" s="16" t="s">
        <v>481</v>
      </c>
      <c r="B10964" s="25" t="s">
        <v>8693</v>
      </c>
      <c r="C10964" s="25" t="s">
        <v>6950</v>
      </c>
      <c r="D10964" s="25" t="s">
        <v>425</v>
      </c>
      <c r="E10964" s="25">
        <v>9</v>
      </c>
      <c r="F10964" s="25">
        <v>88</v>
      </c>
      <c r="G10964" s="25" t="s">
        <v>156</v>
      </c>
      <c r="H10964" s="25">
        <v>38168504</v>
      </c>
      <c r="I10964" s="25">
        <v>38168267</v>
      </c>
      <c r="J10964" s="17" t="s">
        <v>67</v>
      </c>
    </row>
    <row r="10965" spans="1:10">
      <c r="A10965" s="16" t="s">
        <v>481</v>
      </c>
      <c r="B10965" s="25" t="s">
        <v>8693</v>
      </c>
      <c r="C10965" s="25" t="s">
        <v>6950</v>
      </c>
      <c r="D10965" s="25" t="s">
        <v>425</v>
      </c>
      <c r="E10965" s="25">
        <v>96</v>
      </c>
      <c r="F10965" s="25">
        <v>122</v>
      </c>
      <c r="G10965" s="25" t="s">
        <v>156</v>
      </c>
      <c r="H10965" s="25">
        <v>38168243</v>
      </c>
      <c r="I10965" s="25">
        <v>38168165</v>
      </c>
      <c r="J10965" s="17" t="s">
        <v>67</v>
      </c>
    </row>
    <row r="10966" spans="1:10">
      <c r="A10966" s="16" t="s">
        <v>481</v>
      </c>
      <c r="B10966" s="25" t="s">
        <v>8693</v>
      </c>
      <c r="C10966" s="25" t="s">
        <v>6950</v>
      </c>
      <c r="D10966" s="25" t="s">
        <v>425</v>
      </c>
      <c r="E10966" s="25">
        <v>129</v>
      </c>
      <c r="F10966" s="25">
        <v>148</v>
      </c>
      <c r="G10966" s="25" t="s">
        <v>156</v>
      </c>
      <c r="H10966" s="25">
        <v>38168144</v>
      </c>
      <c r="I10966" s="25">
        <v>38168087</v>
      </c>
      <c r="J10966" s="17" t="s">
        <v>67</v>
      </c>
    </row>
    <row r="10967" spans="1:10">
      <c r="A10967" s="16" t="s">
        <v>481</v>
      </c>
      <c r="B10967" s="25" t="s">
        <v>8694</v>
      </c>
      <c r="C10967" s="25" t="s">
        <v>6948</v>
      </c>
      <c r="D10967" s="25" t="s">
        <v>6934</v>
      </c>
      <c r="E10967" s="25">
        <v>12</v>
      </c>
      <c r="F10967" s="25">
        <v>23</v>
      </c>
      <c r="G10967" s="25" t="s">
        <v>158</v>
      </c>
      <c r="H10967" s="25">
        <v>47481336</v>
      </c>
      <c r="I10967" s="25">
        <v>47481303</v>
      </c>
      <c r="J10967" s="17" t="s">
        <v>67</v>
      </c>
    </row>
    <row r="10968" spans="1:10">
      <c r="A10968" s="16" t="s">
        <v>481</v>
      </c>
      <c r="B10968" s="25" t="s">
        <v>8694</v>
      </c>
      <c r="C10968" s="25" t="s">
        <v>6948</v>
      </c>
      <c r="D10968" s="25" t="s">
        <v>6934</v>
      </c>
      <c r="E10968" s="25">
        <v>215</v>
      </c>
      <c r="F10968" s="25">
        <v>225</v>
      </c>
      <c r="G10968" s="25" t="s">
        <v>158</v>
      </c>
      <c r="H10968" s="25">
        <v>47480727</v>
      </c>
      <c r="I10968" s="25">
        <v>47480697</v>
      </c>
      <c r="J10968" s="17" t="s">
        <v>67</v>
      </c>
    </row>
    <row r="10969" spans="1:10">
      <c r="A10969" s="16" t="s">
        <v>481</v>
      </c>
      <c r="B10969" s="25" t="s">
        <v>8694</v>
      </c>
      <c r="C10969" s="25" t="s">
        <v>6948</v>
      </c>
      <c r="D10969" s="25" t="s">
        <v>6934</v>
      </c>
      <c r="E10969" s="25">
        <v>362</v>
      </c>
      <c r="F10969" s="25">
        <v>387</v>
      </c>
      <c r="G10969" s="25" t="s">
        <v>158</v>
      </c>
      <c r="H10969" s="25">
        <v>47480286</v>
      </c>
      <c r="I10969" s="25">
        <v>47480211</v>
      </c>
      <c r="J10969" s="17" t="s">
        <v>67</v>
      </c>
    </row>
    <row r="10970" spans="1:10">
      <c r="A10970" s="16" t="s">
        <v>481</v>
      </c>
      <c r="B10970" s="25" t="s">
        <v>8694</v>
      </c>
      <c r="C10970" s="25" t="s">
        <v>6948</v>
      </c>
      <c r="D10970" s="25" t="s">
        <v>6934</v>
      </c>
      <c r="E10970" s="25">
        <v>615</v>
      </c>
      <c r="F10970" s="25">
        <v>625</v>
      </c>
      <c r="G10970" s="25" t="s">
        <v>158</v>
      </c>
      <c r="H10970" s="25">
        <v>47479438</v>
      </c>
      <c r="I10970" s="25">
        <v>47479408</v>
      </c>
      <c r="J10970" s="17" t="s">
        <v>67</v>
      </c>
    </row>
    <row r="10971" spans="1:10">
      <c r="A10971" s="16" t="s">
        <v>481</v>
      </c>
      <c r="B10971" s="25" t="s">
        <v>8694</v>
      </c>
      <c r="C10971" s="25" t="s">
        <v>6948</v>
      </c>
      <c r="D10971" s="25" t="s">
        <v>6933</v>
      </c>
      <c r="E10971" s="25">
        <v>416</v>
      </c>
      <c r="F10971" s="25">
        <v>458</v>
      </c>
      <c r="G10971" s="25" t="s">
        <v>158</v>
      </c>
      <c r="H10971" s="25">
        <v>47480124</v>
      </c>
      <c r="I10971" s="25">
        <v>47479998</v>
      </c>
      <c r="J10971" s="17" t="s">
        <v>67</v>
      </c>
    </row>
    <row r="10972" spans="1:10">
      <c r="A10972" s="16" t="s">
        <v>481</v>
      </c>
      <c r="B10972" s="25" t="s">
        <v>8694</v>
      </c>
      <c r="C10972" s="25" t="s">
        <v>6948</v>
      </c>
      <c r="D10972" s="25" t="s">
        <v>6933</v>
      </c>
      <c r="E10972" s="25">
        <v>525</v>
      </c>
      <c r="F10972" s="25">
        <v>581</v>
      </c>
      <c r="G10972" s="25" t="s">
        <v>158</v>
      </c>
      <c r="H10972" s="25">
        <v>47479797</v>
      </c>
      <c r="I10972" s="25">
        <v>47479629</v>
      </c>
      <c r="J10972" s="17" t="s">
        <v>67</v>
      </c>
    </row>
    <row r="10973" spans="1:10">
      <c r="A10973" s="16" t="s">
        <v>481</v>
      </c>
      <c r="B10973" s="25" t="s">
        <v>8694</v>
      </c>
      <c r="C10973" s="25" t="s">
        <v>6948</v>
      </c>
      <c r="D10973" s="25" t="s">
        <v>6933</v>
      </c>
      <c r="E10973" s="25">
        <v>608</v>
      </c>
      <c r="F10973" s="25">
        <v>625</v>
      </c>
      <c r="G10973" s="25" t="s">
        <v>158</v>
      </c>
      <c r="H10973" s="25">
        <v>47479459</v>
      </c>
      <c r="I10973" s="25">
        <v>47479408</v>
      </c>
      <c r="J10973" s="17" t="s">
        <v>67</v>
      </c>
    </row>
    <row r="10974" spans="1:10">
      <c r="A10974" s="16" t="s">
        <v>481</v>
      </c>
      <c r="B10974" s="25" t="s">
        <v>8694</v>
      </c>
      <c r="C10974" s="25" t="s">
        <v>6948</v>
      </c>
      <c r="D10974" s="25" t="s">
        <v>6936</v>
      </c>
      <c r="E10974" s="25">
        <v>97</v>
      </c>
      <c r="F10974" s="25">
        <v>113</v>
      </c>
      <c r="G10974" s="25" t="s">
        <v>158</v>
      </c>
      <c r="H10974" s="25">
        <v>47481081</v>
      </c>
      <c r="I10974" s="25">
        <v>47481033</v>
      </c>
      <c r="J10974" s="17" t="s">
        <v>67</v>
      </c>
    </row>
    <row r="10975" spans="1:10">
      <c r="A10975" s="16" t="s">
        <v>481</v>
      </c>
      <c r="B10975" s="25" t="s">
        <v>8694</v>
      </c>
      <c r="C10975" s="25" t="s">
        <v>6948</v>
      </c>
      <c r="D10975" s="25" t="s">
        <v>6936</v>
      </c>
      <c r="E10975" s="25">
        <v>142</v>
      </c>
      <c r="F10975" s="25">
        <v>157</v>
      </c>
      <c r="G10975" s="25" t="s">
        <v>158</v>
      </c>
      <c r="H10975" s="25">
        <v>47480946</v>
      </c>
      <c r="I10975" s="25">
        <v>47480901</v>
      </c>
      <c r="J10975" s="17" t="s">
        <v>67</v>
      </c>
    </row>
    <row r="10976" spans="1:10">
      <c r="A10976" s="16" t="s">
        <v>481</v>
      </c>
      <c r="B10976" s="25" t="s">
        <v>8694</v>
      </c>
      <c r="C10976" s="25" t="s">
        <v>6948</v>
      </c>
      <c r="D10976" s="25" t="s">
        <v>6936</v>
      </c>
      <c r="E10976" s="25">
        <v>251</v>
      </c>
      <c r="F10976" s="25">
        <v>356</v>
      </c>
      <c r="G10976" s="25" t="s">
        <v>158</v>
      </c>
      <c r="H10976" s="25">
        <v>47480619</v>
      </c>
      <c r="I10976" s="25">
        <v>47480304</v>
      </c>
      <c r="J10976" s="17" t="s">
        <v>67</v>
      </c>
    </row>
    <row r="10977" spans="1:10">
      <c r="A10977" s="16" t="s">
        <v>481</v>
      </c>
      <c r="B10977" s="25" t="s">
        <v>8695</v>
      </c>
      <c r="C10977" s="25" t="s">
        <v>6944</v>
      </c>
      <c r="D10977" s="25" t="s">
        <v>6933</v>
      </c>
      <c r="E10977" s="25">
        <v>21</v>
      </c>
      <c r="F10977" s="25">
        <v>61</v>
      </c>
      <c r="G10977" s="25" t="s">
        <v>154</v>
      </c>
      <c r="H10977" s="25">
        <v>42318705</v>
      </c>
      <c r="I10977" s="25">
        <v>42318471</v>
      </c>
      <c r="J10977" s="17" t="s">
        <v>67</v>
      </c>
    </row>
    <row r="10978" spans="1:10">
      <c r="A10978" s="16" t="s">
        <v>481</v>
      </c>
      <c r="B10978" s="25" t="s">
        <v>8695</v>
      </c>
      <c r="C10978" s="25" t="s">
        <v>6944</v>
      </c>
      <c r="D10978" s="25" t="s">
        <v>6933</v>
      </c>
      <c r="E10978" s="25">
        <v>84</v>
      </c>
      <c r="F10978" s="25">
        <v>94</v>
      </c>
      <c r="G10978" s="25" t="s">
        <v>154</v>
      </c>
      <c r="H10978" s="25">
        <v>42318402</v>
      </c>
      <c r="I10978" s="25">
        <v>42318372</v>
      </c>
      <c r="J10978" s="17" t="s">
        <v>67</v>
      </c>
    </row>
    <row r="10979" spans="1:10">
      <c r="A10979" s="16" t="s">
        <v>481</v>
      </c>
      <c r="B10979" s="25" t="s">
        <v>8695</v>
      </c>
      <c r="C10979" s="25" t="s">
        <v>6944</v>
      </c>
      <c r="D10979" s="25" t="s">
        <v>6933</v>
      </c>
      <c r="E10979" s="25">
        <v>125</v>
      </c>
      <c r="F10979" s="25">
        <v>181</v>
      </c>
      <c r="G10979" s="25" t="s">
        <v>154</v>
      </c>
      <c r="H10979" s="25">
        <v>42318186</v>
      </c>
      <c r="I10979" s="25">
        <v>42318018</v>
      </c>
      <c r="J10979" s="17" t="s">
        <v>67</v>
      </c>
    </row>
    <row r="10980" spans="1:10">
      <c r="A10980" s="16" t="s">
        <v>481</v>
      </c>
      <c r="B10980" s="25" t="s">
        <v>8695</v>
      </c>
      <c r="C10980" s="25" t="s">
        <v>6944</v>
      </c>
      <c r="D10980" s="25" t="s">
        <v>6933</v>
      </c>
      <c r="E10980" s="25">
        <v>193</v>
      </c>
      <c r="F10980" s="25">
        <v>204</v>
      </c>
      <c r="G10980" s="25" t="s">
        <v>154</v>
      </c>
      <c r="H10980" s="25">
        <v>42317982</v>
      </c>
      <c r="I10980" s="25">
        <v>42317771</v>
      </c>
      <c r="J10980" s="17" t="s">
        <v>67</v>
      </c>
    </row>
    <row r="10981" spans="1:10">
      <c r="A10981" s="16" t="s">
        <v>481</v>
      </c>
      <c r="B10981" s="25" t="s">
        <v>8695</v>
      </c>
      <c r="C10981" s="25" t="s">
        <v>6944</v>
      </c>
      <c r="D10981" s="25" t="s">
        <v>6933</v>
      </c>
      <c r="E10981" s="25">
        <v>208</v>
      </c>
      <c r="F10981" s="25">
        <v>231</v>
      </c>
      <c r="G10981" s="25" t="s">
        <v>154</v>
      </c>
      <c r="H10981" s="25">
        <v>42317759</v>
      </c>
      <c r="I10981" s="25">
        <v>42317690</v>
      </c>
      <c r="J10981" s="17" t="s">
        <v>67</v>
      </c>
    </row>
    <row r="10982" spans="1:10">
      <c r="A10982" s="16" t="s">
        <v>481</v>
      </c>
      <c r="B10982" s="25" t="s">
        <v>8695</v>
      </c>
      <c r="C10982" s="25" t="s">
        <v>6944</v>
      </c>
      <c r="D10982" s="25" t="s">
        <v>6933</v>
      </c>
      <c r="E10982" s="25">
        <v>273</v>
      </c>
      <c r="F10982" s="25">
        <v>302</v>
      </c>
      <c r="G10982" s="25" t="s">
        <v>154</v>
      </c>
      <c r="H10982" s="25">
        <v>42317188</v>
      </c>
      <c r="I10982" s="25">
        <v>42317101</v>
      </c>
      <c r="J10982" s="17" t="s">
        <v>67</v>
      </c>
    </row>
    <row r="10983" spans="1:10">
      <c r="A10983" s="16" t="s">
        <v>481</v>
      </c>
      <c r="B10983" s="25" t="s">
        <v>8696</v>
      </c>
      <c r="C10983" s="25" t="s">
        <v>6944</v>
      </c>
      <c r="D10983" s="25" t="s">
        <v>6934</v>
      </c>
      <c r="E10983" s="25">
        <v>1</v>
      </c>
      <c r="F10983" s="25">
        <v>12</v>
      </c>
      <c r="G10983" s="25" t="s">
        <v>166</v>
      </c>
      <c r="H10983" s="25">
        <v>455398</v>
      </c>
      <c r="I10983" s="25">
        <v>455431</v>
      </c>
      <c r="J10983" s="17" t="s">
        <v>769</v>
      </c>
    </row>
    <row r="10984" spans="1:10">
      <c r="A10984" s="16" t="s">
        <v>481</v>
      </c>
      <c r="B10984" s="25" t="s">
        <v>8696</v>
      </c>
      <c r="C10984" s="25" t="s">
        <v>6944</v>
      </c>
      <c r="D10984" s="25" t="s">
        <v>6934</v>
      </c>
      <c r="E10984" s="25">
        <v>430</v>
      </c>
      <c r="F10984" s="25">
        <v>450</v>
      </c>
      <c r="G10984" s="25" t="s">
        <v>166</v>
      </c>
      <c r="H10984" s="25">
        <v>456814</v>
      </c>
      <c r="I10984" s="25">
        <v>456874</v>
      </c>
      <c r="J10984" s="17" t="s">
        <v>769</v>
      </c>
    </row>
    <row r="10985" spans="1:10">
      <c r="A10985" s="16" t="s">
        <v>481</v>
      </c>
      <c r="B10985" s="25" t="s">
        <v>8696</v>
      </c>
      <c r="C10985" s="25" t="s">
        <v>6944</v>
      </c>
      <c r="D10985" s="25" t="s">
        <v>6934</v>
      </c>
      <c r="E10985" s="25">
        <v>682</v>
      </c>
      <c r="F10985" s="25">
        <v>692</v>
      </c>
      <c r="G10985" s="25" t="s">
        <v>166</v>
      </c>
      <c r="H10985" s="25">
        <v>458011</v>
      </c>
      <c r="I10985" s="25">
        <v>458041</v>
      </c>
      <c r="J10985" s="17" t="s">
        <v>769</v>
      </c>
    </row>
    <row r="10986" spans="1:10">
      <c r="A10986" s="16" t="s">
        <v>481</v>
      </c>
      <c r="B10986" s="25" t="s">
        <v>8696</v>
      </c>
      <c r="C10986" s="25" t="s">
        <v>6944</v>
      </c>
      <c r="D10986" s="25" t="s">
        <v>6933</v>
      </c>
      <c r="E10986" s="25">
        <v>484</v>
      </c>
      <c r="F10986" s="25">
        <v>527</v>
      </c>
      <c r="G10986" s="25" t="s">
        <v>166</v>
      </c>
      <c r="H10986" s="25">
        <v>457124</v>
      </c>
      <c r="I10986" s="25">
        <v>457348</v>
      </c>
      <c r="J10986" s="17" t="s">
        <v>769</v>
      </c>
    </row>
    <row r="10987" spans="1:10">
      <c r="A10987" s="16" t="s">
        <v>481</v>
      </c>
      <c r="B10987" s="25" t="s">
        <v>8696</v>
      </c>
      <c r="C10987" s="25" t="s">
        <v>6944</v>
      </c>
      <c r="D10987" s="25" t="s">
        <v>6933</v>
      </c>
      <c r="E10987" s="25">
        <v>591</v>
      </c>
      <c r="F10987" s="25">
        <v>646</v>
      </c>
      <c r="G10987" s="25" t="s">
        <v>166</v>
      </c>
      <c r="H10987" s="25">
        <v>457655</v>
      </c>
      <c r="I10987" s="25">
        <v>457820</v>
      </c>
      <c r="J10987" s="17" t="s">
        <v>769</v>
      </c>
    </row>
    <row r="10988" spans="1:10">
      <c r="A10988" s="16" t="s">
        <v>481</v>
      </c>
      <c r="B10988" s="25" t="s">
        <v>8696</v>
      </c>
      <c r="C10988" s="25" t="s">
        <v>6944</v>
      </c>
      <c r="D10988" s="25" t="s">
        <v>6933</v>
      </c>
      <c r="E10988" s="25">
        <v>676</v>
      </c>
      <c r="F10988" s="25">
        <v>696</v>
      </c>
      <c r="G10988" s="25" t="s">
        <v>166</v>
      </c>
      <c r="H10988" s="25">
        <v>457993</v>
      </c>
      <c r="I10988" s="25">
        <v>458053</v>
      </c>
      <c r="J10988" s="17" t="s">
        <v>769</v>
      </c>
    </row>
    <row r="10989" spans="1:10">
      <c r="A10989" s="16" t="s">
        <v>481</v>
      </c>
      <c r="B10989" s="25" t="s">
        <v>8696</v>
      </c>
      <c r="C10989" s="25" t="s">
        <v>6944</v>
      </c>
      <c r="D10989" s="25" t="s">
        <v>6933</v>
      </c>
      <c r="E10989" s="25">
        <v>739</v>
      </c>
      <c r="F10989" s="25">
        <v>768</v>
      </c>
      <c r="G10989" s="25" t="s">
        <v>166</v>
      </c>
      <c r="H10989" s="25">
        <v>458260</v>
      </c>
      <c r="I10989" s="25">
        <v>458347</v>
      </c>
      <c r="J10989" s="17" t="s">
        <v>769</v>
      </c>
    </row>
    <row r="10990" spans="1:10">
      <c r="A10990" s="16" t="s">
        <v>481</v>
      </c>
      <c r="B10990" s="25" t="s">
        <v>8697</v>
      </c>
      <c r="C10990" s="25" t="s">
        <v>6953</v>
      </c>
      <c r="D10990" s="25" t="s">
        <v>6939</v>
      </c>
      <c r="E10990" s="25">
        <v>252</v>
      </c>
      <c r="F10990" s="25">
        <v>290</v>
      </c>
      <c r="G10990" s="25" t="s">
        <v>156</v>
      </c>
      <c r="H10990" s="25">
        <v>22986272</v>
      </c>
      <c r="I10990" s="25">
        <v>22986158</v>
      </c>
      <c r="J10990" s="17" t="s">
        <v>67</v>
      </c>
    </row>
    <row r="10991" spans="1:10">
      <c r="A10991" s="16" t="s">
        <v>481</v>
      </c>
      <c r="B10991" s="25" t="s">
        <v>8697</v>
      </c>
      <c r="C10991" s="25" t="s">
        <v>6953</v>
      </c>
      <c r="D10991" s="25" t="s">
        <v>6939</v>
      </c>
      <c r="E10991" s="25">
        <v>378</v>
      </c>
      <c r="F10991" s="25">
        <v>391</v>
      </c>
      <c r="G10991" s="25" t="s">
        <v>156</v>
      </c>
      <c r="H10991" s="25">
        <v>22985894</v>
      </c>
      <c r="I10991" s="25">
        <v>22985855</v>
      </c>
      <c r="J10991" s="17" t="s">
        <v>67</v>
      </c>
    </row>
    <row r="10992" spans="1:10">
      <c r="A10992" s="16" t="s">
        <v>481</v>
      </c>
      <c r="B10992" s="25" t="s">
        <v>8697</v>
      </c>
      <c r="C10992" s="25" t="s">
        <v>6953</v>
      </c>
      <c r="D10992" s="25" t="s">
        <v>6939</v>
      </c>
      <c r="E10992" s="25">
        <v>402</v>
      </c>
      <c r="F10992" s="25">
        <v>428</v>
      </c>
      <c r="G10992" s="25" t="s">
        <v>156</v>
      </c>
      <c r="H10992" s="25">
        <v>22985822</v>
      </c>
      <c r="I10992" s="25">
        <v>22985744</v>
      </c>
      <c r="J10992" s="17" t="s">
        <v>67</v>
      </c>
    </row>
    <row r="10993" spans="1:10">
      <c r="A10993" s="16" t="s">
        <v>481</v>
      </c>
      <c r="B10993" s="25" t="s">
        <v>8697</v>
      </c>
      <c r="C10993" s="25" t="s">
        <v>6953</v>
      </c>
      <c r="D10993" s="25" t="s">
        <v>6939</v>
      </c>
      <c r="E10993" s="25">
        <v>429</v>
      </c>
      <c r="F10993" s="25">
        <v>471</v>
      </c>
      <c r="G10993" s="25" t="s">
        <v>156</v>
      </c>
      <c r="H10993" s="25">
        <v>22985741</v>
      </c>
      <c r="I10993" s="25">
        <v>22985615</v>
      </c>
      <c r="J10993" s="17" t="s">
        <v>67</v>
      </c>
    </row>
    <row r="10994" spans="1:10">
      <c r="A10994" s="16" t="s">
        <v>481</v>
      </c>
      <c r="B10994" s="25" t="s">
        <v>8697</v>
      </c>
      <c r="C10994" s="25" t="s">
        <v>6953</v>
      </c>
      <c r="D10994" s="25" t="s">
        <v>6939</v>
      </c>
      <c r="E10994" s="25">
        <v>479</v>
      </c>
      <c r="F10994" s="25">
        <v>520</v>
      </c>
      <c r="G10994" s="25" t="s">
        <v>156</v>
      </c>
      <c r="H10994" s="25">
        <v>22985591</v>
      </c>
      <c r="I10994" s="25">
        <v>22985468</v>
      </c>
      <c r="J10994" s="17" t="s">
        <v>67</v>
      </c>
    </row>
    <row r="10995" spans="1:10">
      <c r="A10995" s="16" t="s">
        <v>481</v>
      </c>
      <c r="B10995" s="25" t="s">
        <v>8697</v>
      </c>
      <c r="C10995" s="25" t="s">
        <v>6953</v>
      </c>
      <c r="D10995" s="25" t="s">
        <v>6936</v>
      </c>
      <c r="E10995" s="25">
        <v>763</v>
      </c>
      <c r="F10995" s="25">
        <v>857</v>
      </c>
      <c r="G10995" s="25" t="s">
        <v>156</v>
      </c>
      <c r="H10995" s="25">
        <v>22983257</v>
      </c>
      <c r="I10995" s="25">
        <v>22982975</v>
      </c>
      <c r="J10995" s="17" t="s">
        <v>67</v>
      </c>
    </row>
    <row r="10996" spans="1:10">
      <c r="A10996" s="16" t="s">
        <v>481</v>
      </c>
      <c r="B10996" s="25" t="s">
        <v>8697</v>
      </c>
      <c r="C10996" s="25" t="s">
        <v>6953</v>
      </c>
      <c r="D10996" s="25" t="s">
        <v>6934</v>
      </c>
      <c r="E10996" s="25">
        <v>12</v>
      </c>
      <c r="F10996" s="25">
        <v>33</v>
      </c>
      <c r="G10996" s="25" t="s">
        <v>156</v>
      </c>
      <c r="H10996" s="25">
        <v>22987418</v>
      </c>
      <c r="I10996" s="25">
        <v>22987355</v>
      </c>
      <c r="J10996" s="17" t="s">
        <v>67</v>
      </c>
    </row>
    <row r="10997" spans="1:10">
      <c r="A10997" s="16" t="s">
        <v>481</v>
      </c>
      <c r="B10997" s="25" t="s">
        <v>8697</v>
      </c>
      <c r="C10997" s="25" t="s">
        <v>6953</v>
      </c>
      <c r="D10997" s="25" t="s">
        <v>6934</v>
      </c>
      <c r="E10997" s="25">
        <v>123</v>
      </c>
      <c r="F10997" s="25">
        <v>133</v>
      </c>
      <c r="G10997" s="25" t="s">
        <v>156</v>
      </c>
      <c r="H10997" s="25">
        <v>22987085</v>
      </c>
      <c r="I10997" s="25">
        <v>22987055</v>
      </c>
      <c r="J10997" s="17" t="s">
        <v>67</v>
      </c>
    </row>
    <row r="10998" spans="1:10">
      <c r="A10998" s="16" t="s">
        <v>481</v>
      </c>
      <c r="B10998" s="25" t="s">
        <v>8697</v>
      </c>
      <c r="C10998" s="25" t="s">
        <v>6953</v>
      </c>
      <c r="D10998" s="25" t="s">
        <v>6934</v>
      </c>
      <c r="E10998" s="25">
        <v>271</v>
      </c>
      <c r="F10998" s="25">
        <v>281</v>
      </c>
      <c r="G10998" s="25" t="s">
        <v>156</v>
      </c>
      <c r="H10998" s="25">
        <v>22986215</v>
      </c>
      <c r="I10998" s="25">
        <v>22986185</v>
      </c>
      <c r="J10998" s="17" t="s">
        <v>67</v>
      </c>
    </row>
    <row r="10999" spans="1:10">
      <c r="A10999" s="16" t="s">
        <v>481</v>
      </c>
      <c r="B10999" s="25" t="s">
        <v>8697</v>
      </c>
      <c r="C10999" s="25" t="s">
        <v>6953</v>
      </c>
      <c r="D10999" s="25" t="s">
        <v>6934</v>
      </c>
      <c r="E10999" s="25">
        <v>390</v>
      </c>
      <c r="F10999" s="25">
        <v>404</v>
      </c>
      <c r="G10999" s="25" t="s">
        <v>156</v>
      </c>
      <c r="H10999" s="25">
        <v>22985858</v>
      </c>
      <c r="I10999" s="25">
        <v>22985816</v>
      </c>
      <c r="J10999" s="17" t="s">
        <v>67</v>
      </c>
    </row>
    <row r="11000" spans="1:10">
      <c r="A11000" s="16" t="s">
        <v>481</v>
      </c>
      <c r="B11000" s="25" t="s">
        <v>8697</v>
      </c>
      <c r="C11000" s="25" t="s">
        <v>6953</v>
      </c>
      <c r="D11000" s="25" t="s">
        <v>6934</v>
      </c>
      <c r="E11000" s="25">
        <v>436</v>
      </c>
      <c r="F11000" s="25">
        <v>450</v>
      </c>
      <c r="G11000" s="25" t="s">
        <v>156</v>
      </c>
      <c r="H11000" s="25">
        <v>22985720</v>
      </c>
      <c r="I11000" s="25">
        <v>22985678</v>
      </c>
      <c r="J11000" s="17" t="s">
        <v>67</v>
      </c>
    </row>
    <row r="11001" spans="1:10">
      <c r="A11001" s="16" t="s">
        <v>481</v>
      </c>
      <c r="B11001" s="25" t="s">
        <v>8697</v>
      </c>
      <c r="C11001" s="25" t="s">
        <v>6953</v>
      </c>
      <c r="D11001" s="25" t="s">
        <v>6934</v>
      </c>
      <c r="E11001" s="25">
        <v>520</v>
      </c>
      <c r="F11001" s="25">
        <v>532</v>
      </c>
      <c r="G11001" s="25" t="s">
        <v>156</v>
      </c>
      <c r="H11001" s="25">
        <v>22985468</v>
      </c>
      <c r="I11001" s="25">
        <v>22985432</v>
      </c>
      <c r="J11001" s="17" t="s">
        <v>67</v>
      </c>
    </row>
    <row r="11002" spans="1:10">
      <c r="A11002" s="16" t="s">
        <v>481</v>
      </c>
      <c r="B11002" s="25" t="s">
        <v>8697</v>
      </c>
      <c r="C11002" s="25" t="s">
        <v>6953</v>
      </c>
      <c r="D11002" s="25" t="s">
        <v>425</v>
      </c>
      <c r="E11002" s="25">
        <v>71</v>
      </c>
      <c r="F11002" s="25">
        <v>153</v>
      </c>
      <c r="G11002" s="25" t="s">
        <v>156</v>
      </c>
      <c r="H11002" s="25">
        <v>22987241</v>
      </c>
      <c r="I11002" s="25">
        <v>22986995</v>
      </c>
      <c r="J11002" s="17" t="s">
        <v>67</v>
      </c>
    </row>
    <row r="11003" spans="1:10">
      <c r="A11003" s="16" t="s">
        <v>481</v>
      </c>
      <c r="B11003" s="25" t="s">
        <v>8697</v>
      </c>
      <c r="C11003" s="25" t="s">
        <v>6953</v>
      </c>
      <c r="D11003" s="25" t="s">
        <v>425</v>
      </c>
      <c r="E11003" s="25">
        <v>159</v>
      </c>
      <c r="F11003" s="25">
        <v>185</v>
      </c>
      <c r="G11003" s="25" t="s">
        <v>156</v>
      </c>
      <c r="H11003" s="25">
        <v>22986977</v>
      </c>
      <c r="I11003" s="25">
        <v>22986899</v>
      </c>
      <c r="J11003" s="17" t="s">
        <v>67</v>
      </c>
    </row>
    <row r="11004" spans="1:10">
      <c r="A11004" s="16" t="s">
        <v>481</v>
      </c>
      <c r="B11004" s="25" t="s">
        <v>8697</v>
      </c>
      <c r="C11004" s="25" t="s">
        <v>6953</v>
      </c>
      <c r="D11004" s="25" t="s">
        <v>425</v>
      </c>
      <c r="E11004" s="25">
        <v>193</v>
      </c>
      <c r="F11004" s="25">
        <v>214</v>
      </c>
      <c r="G11004" s="25" t="s">
        <v>156</v>
      </c>
      <c r="H11004" s="25">
        <v>22986875</v>
      </c>
      <c r="I11004" s="25">
        <v>22986812</v>
      </c>
      <c r="J11004" s="17" t="s">
        <v>67</v>
      </c>
    </row>
    <row r="11005" spans="1:10">
      <c r="A11005" s="16" t="s">
        <v>481</v>
      </c>
      <c r="B11005" s="25" t="s">
        <v>8698</v>
      </c>
      <c r="C11005" s="25" t="s">
        <v>6944</v>
      </c>
      <c r="D11005" s="25" t="s">
        <v>6934</v>
      </c>
      <c r="E11005" s="25">
        <v>1</v>
      </c>
      <c r="F11005" s="25">
        <v>11</v>
      </c>
      <c r="G11005" s="25" t="s">
        <v>158</v>
      </c>
      <c r="H11005" s="25">
        <v>37153425</v>
      </c>
      <c r="I11005" s="25">
        <v>37153395</v>
      </c>
      <c r="J11005" s="17" t="s">
        <v>67</v>
      </c>
    </row>
    <row r="11006" spans="1:10">
      <c r="A11006" s="16" t="s">
        <v>481</v>
      </c>
      <c r="B11006" s="25" t="s">
        <v>8698</v>
      </c>
      <c r="C11006" s="25" t="s">
        <v>6944</v>
      </c>
      <c r="D11006" s="25" t="s">
        <v>6934</v>
      </c>
      <c r="E11006" s="25">
        <v>78</v>
      </c>
      <c r="F11006" s="25">
        <v>92</v>
      </c>
      <c r="G11006" s="25" t="s">
        <v>158</v>
      </c>
      <c r="H11006" s="25">
        <v>37153194</v>
      </c>
      <c r="I11006" s="25">
        <v>37153152</v>
      </c>
      <c r="J11006" s="17" t="s">
        <v>67</v>
      </c>
    </row>
    <row r="11007" spans="1:10">
      <c r="A11007" s="16" t="s">
        <v>481</v>
      </c>
      <c r="B11007" s="25" t="s">
        <v>8698</v>
      </c>
      <c r="C11007" s="25" t="s">
        <v>6944</v>
      </c>
      <c r="D11007" s="25" t="s">
        <v>6934</v>
      </c>
      <c r="E11007" s="25">
        <v>285</v>
      </c>
      <c r="F11007" s="25">
        <v>303</v>
      </c>
      <c r="G11007" s="25" t="s">
        <v>158</v>
      </c>
      <c r="H11007" s="25">
        <v>37152573</v>
      </c>
      <c r="I11007" s="25">
        <v>37152519</v>
      </c>
      <c r="J11007" s="17" t="s">
        <v>67</v>
      </c>
    </row>
    <row r="11008" spans="1:10">
      <c r="A11008" s="16" t="s">
        <v>481</v>
      </c>
      <c r="B11008" s="25" t="s">
        <v>8698</v>
      </c>
      <c r="C11008" s="25" t="s">
        <v>6944</v>
      </c>
      <c r="D11008" s="25" t="s">
        <v>6934</v>
      </c>
      <c r="E11008" s="25">
        <v>443</v>
      </c>
      <c r="F11008" s="25">
        <v>453</v>
      </c>
      <c r="G11008" s="25" t="s">
        <v>158</v>
      </c>
      <c r="H11008" s="25">
        <v>37152099</v>
      </c>
      <c r="I11008" s="25">
        <v>37152069</v>
      </c>
      <c r="J11008" s="17" t="s">
        <v>67</v>
      </c>
    </row>
    <row r="11009" spans="1:10">
      <c r="A11009" s="16" t="s">
        <v>481</v>
      </c>
      <c r="B11009" s="25" t="s">
        <v>8698</v>
      </c>
      <c r="C11009" s="25" t="s">
        <v>6944</v>
      </c>
      <c r="D11009" s="25" t="s">
        <v>6934</v>
      </c>
      <c r="E11009" s="25">
        <v>621</v>
      </c>
      <c r="F11009" s="25">
        <v>637</v>
      </c>
      <c r="G11009" s="25" t="s">
        <v>158</v>
      </c>
      <c r="H11009" s="25">
        <v>37151565</v>
      </c>
      <c r="I11009" s="25">
        <v>37151517</v>
      </c>
      <c r="J11009" s="17" t="s">
        <v>67</v>
      </c>
    </row>
    <row r="11010" spans="1:10">
      <c r="A11010" s="16" t="s">
        <v>481</v>
      </c>
      <c r="B11010" s="25" t="s">
        <v>8698</v>
      </c>
      <c r="C11010" s="25" t="s">
        <v>6944</v>
      </c>
      <c r="D11010" s="25" t="s">
        <v>6933</v>
      </c>
      <c r="E11010" s="25">
        <v>329</v>
      </c>
      <c r="F11010" s="25">
        <v>372</v>
      </c>
      <c r="G11010" s="25" t="s">
        <v>158</v>
      </c>
      <c r="H11010" s="25">
        <v>37152441</v>
      </c>
      <c r="I11010" s="25">
        <v>37152312</v>
      </c>
      <c r="J11010" s="17" t="s">
        <v>67</v>
      </c>
    </row>
    <row r="11011" spans="1:10">
      <c r="A11011" s="16" t="s">
        <v>481</v>
      </c>
      <c r="B11011" s="25" t="s">
        <v>8698</v>
      </c>
      <c r="C11011" s="25" t="s">
        <v>6944</v>
      </c>
      <c r="D11011" s="25" t="s">
        <v>6933</v>
      </c>
      <c r="E11011" s="25">
        <v>396</v>
      </c>
      <c r="F11011" s="25">
        <v>406</v>
      </c>
      <c r="G11011" s="25" t="s">
        <v>158</v>
      </c>
      <c r="H11011" s="25">
        <v>37152240</v>
      </c>
      <c r="I11011" s="25">
        <v>37152210</v>
      </c>
      <c r="J11011" s="17" t="s">
        <v>67</v>
      </c>
    </row>
    <row r="11012" spans="1:10">
      <c r="A11012" s="16" t="s">
        <v>481</v>
      </c>
      <c r="B11012" s="25" t="s">
        <v>8698</v>
      </c>
      <c r="C11012" s="25" t="s">
        <v>6944</v>
      </c>
      <c r="D11012" s="25" t="s">
        <v>6933</v>
      </c>
      <c r="E11012" s="25">
        <v>413</v>
      </c>
      <c r="F11012" s="25">
        <v>424</v>
      </c>
      <c r="G11012" s="25" t="s">
        <v>158</v>
      </c>
      <c r="H11012" s="25">
        <v>37152189</v>
      </c>
      <c r="I11012" s="25">
        <v>37152156</v>
      </c>
      <c r="J11012" s="17" t="s">
        <v>67</v>
      </c>
    </row>
    <row r="11013" spans="1:10">
      <c r="A11013" s="16" t="s">
        <v>481</v>
      </c>
      <c r="B11013" s="25" t="s">
        <v>8698</v>
      </c>
      <c r="C11013" s="25" t="s">
        <v>6944</v>
      </c>
      <c r="D11013" s="25" t="s">
        <v>6933</v>
      </c>
      <c r="E11013" s="25">
        <v>436</v>
      </c>
      <c r="F11013" s="25">
        <v>491</v>
      </c>
      <c r="G11013" s="25" t="s">
        <v>158</v>
      </c>
      <c r="H11013" s="25">
        <v>37152120</v>
      </c>
      <c r="I11013" s="25">
        <v>37151955</v>
      </c>
      <c r="J11013" s="17" t="s">
        <v>67</v>
      </c>
    </row>
    <row r="11014" spans="1:10">
      <c r="A11014" s="16" t="s">
        <v>481</v>
      </c>
      <c r="B11014" s="25" t="s">
        <v>8698</v>
      </c>
      <c r="C11014" s="25" t="s">
        <v>6944</v>
      </c>
      <c r="D11014" s="25" t="s">
        <v>6933</v>
      </c>
      <c r="E11014" s="25">
        <v>503</v>
      </c>
      <c r="F11014" s="25">
        <v>513</v>
      </c>
      <c r="G11014" s="25" t="s">
        <v>158</v>
      </c>
      <c r="H11014" s="25">
        <v>37151919</v>
      </c>
      <c r="I11014" s="25">
        <v>37151889</v>
      </c>
      <c r="J11014" s="17" t="s">
        <v>67</v>
      </c>
    </row>
    <row r="11015" spans="1:10">
      <c r="A11015" s="16" t="s">
        <v>481</v>
      </c>
      <c r="B11015" s="25" t="s">
        <v>8698</v>
      </c>
      <c r="C11015" s="25" t="s">
        <v>6944</v>
      </c>
      <c r="D11015" s="25" t="s">
        <v>6933</v>
      </c>
      <c r="E11015" s="25">
        <v>518</v>
      </c>
      <c r="F11015" s="25">
        <v>541</v>
      </c>
      <c r="G11015" s="25" t="s">
        <v>158</v>
      </c>
      <c r="H11015" s="25">
        <v>37151874</v>
      </c>
      <c r="I11015" s="25">
        <v>37151805</v>
      </c>
      <c r="J11015" s="17" t="s">
        <v>67</v>
      </c>
    </row>
    <row r="11016" spans="1:10">
      <c r="A11016" s="16" t="s">
        <v>481</v>
      </c>
      <c r="B11016" s="25" t="s">
        <v>8698</v>
      </c>
      <c r="C11016" s="25" t="s">
        <v>6944</v>
      </c>
      <c r="D11016" s="25" t="s">
        <v>6933</v>
      </c>
      <c r="E11016" s="25">
        <v>582</v>
      </c>
      <c r="F11016" s="25">
        <v>612</v>
      </c>
      <c r="G11016" s="25" t="s">
        <v>158</v>
      </c>
      <c r="H11016" s="25">
        <v>37151682</v>
      </c>
      <c r="I11016" s="25">
        <v>37151592</v>
      </c>
      <c r="J11016" s="17" t="s">
        <v>67</v>
      </c>
    </row>
    <row r="11017" spans="1:10">
      <c r="A11017" s="16" t="s">
        <v>481</v>
      </c>
      <c r="B11017" s="25" t="s">
        <v>8699</v>
      </c>
      <c r="C11017" s="25" t="s">
        <v>6949</v>
      </c>
      <c r="D11017" s="25" t="s">
        <v>6936</v>
      </c>
      <c r="E11017" s="25">
        <v>132</v>
      </c>
      <c r="F11017" s="25">
        <v>188</v>
      </c>
      <c r="G11017" s="25" t="s">
        <v>158</v>
      </c>
      <c r="H11017" s="25">
        <v>61447398</v>
      </c>
      <c r="I11017" s="25">
        <v>61447230</v>
      </c>
      <c r="J11017" s="17" t="s">
        <v>67</v>
      </c>
    </row>
    <row r="11018" spans="1:10">
      <c r="A11018" s="16" t="s">
        <v>481</v>
      </c>
      <c r="B11018" s="25" t="s">
        <v>8699</v>
      </c>
      <c r="C11018" s="25" t="s">
        <v>6949</v>
      </c>
      <c r="D11018" s="25" t="s">
        <v>6936</v>
      </c>
      <c r="E11018" s="25">
        <v>197</v>
      </c>
      <c r="F11018" s="25">
        <v>261</v>
      </c>
      <c r="G11018" s="25" t="s">
        <v>158</v>
      </c>
      <c r="H11018" s="25">
        <v>61447203</v>
      </c>
      <c r="I11018" s="25">
        <v>61447011</v>
      </c>
      <c r="J11018" s="17" t="s">
        <v>67</v>
      </c>
    </row>
    <row r="11019" spans="1:10">
      <c r="A11019" s="16" t="s">
        <v>481</v>
      </c>
      <c r="B11019" s="25" t="s">
        <v>8699</v>
      </c>
      <c r="C11019" s="25" t="s">
        <v>6949</v>
      </c>
      <c r="D11019" s="25" t="s">
        <v>6936</v>
      </c>
      <c r="E11019" s="25">
        <v>285</v>
      </c>
      <c r="F11019" s="25">
        <v>346</v>
      </c>
      <c r="G11019" s="25" t="s">
        <v>158</v>
      </c>
      <c r="H11019" s="25">
        <v>61446939</v>
      </c>
      <c r="I11019" s="25">
        <v>61446756</v>
      </c>
      <c r="J11019" s="17" t="s">
        <v>67</v>
      </c>
    </row>
    <row r="11020" spans="1:10">
      <c r="A11020" s="16" t="s">
        <v>481</v>
      </c>
      <c r="B11020" s="25" t="s">
        <v>8699</v>
      </c>
      <c r="C11020" s="25" t="s">
        <v>6949</v>
      </c>
      <c r="D11020" s="25" t="s">
        <v>6934</v>
      </c>
      <c r="E11020" s="25">
        <v>4</v>
      </c>
      <c r="F11020" s="25">
        <v>23</v>
      </c>
      <c r="G11020" s="25" t="s">
        <v>158</v>
      </c>
      <c r="H11020" s="25">
        <v>61447782</v>
      </c>
      <c r="I11020" s="25">
        <v>61447725</v>
      </c>
      <c r="J11020" s="17" t="s">
        <v>67</v>
      </c>
    </row>
    <row r="11021" spans="1:10">
      <c r="A11021" s="16" t="s">
        <v>481</v>
      </c>
      <c r="B11021" s="25" t="s">
        <v>8699</v>
      </c>
      <c r="C11021" s="25" t="s">
        <v>6949</v>
      </c>
      <c r="D11021" s="25" t="s">
        <v>6934</v>
      </c>
      <c r="E11021" s="25">
        <v>165</v>
      </c>
      <c r="F11021" s="25">
        <v>177</v>
      </c>
      <c r="G11021" s="25" t="s">
        <v>158</v>
      </c>
      <c r="H11021" s="25">
        <v>61447299</v>
      </c>
      <c r="I11021" s="25">
        <v>61447263</v>
      </c>
      <c r="J11021" s="17" t="s">
        <v>67</v>
      </c>
    </row>
    <row r="11022" spans="1:10">
      <c r="A11022" s="16" t="s">
        <v>481</v>
      </c>
      <c r="B11022" s="25" t="s">
        <v>8700</v>
      </c>
      <c r="C11022" s="25" t="s">
        <v>6948</v>
      </c>
      <c r="D11022" s="25" t="s">
        <v>6936</v>
      </c>
      <c r="E11022" s="25">
        <v>85</v>
      </c>
      <c r="F11022" s="25">
        <v>106</v>
      </c>
      <c r="G11022" s="25" t="s">
        <v>158</v>
      </c>
      <c r="H11022" s="25">
        <v>5479472</v>
      </c>
      <c r="I11022" s="25">
        <v>5479409</v>
      </c>
      <c r="J11022" s="17" t="s">
        <v>67</v>
      </c>
    </row>
    <row r="11023" spans="1:10">
      <c r="A11023" s="16" t="s">
        <v>481</v>
      </c>
      <c r="B11023" s="25" t="s">
        <v>8700</v>
      </c>
      <c r="C11023" s="25" t="s">
        <v>6948</v>
      </c>
      <c r="D11023" s="25" t="s">
        <v>6936</v>
      </c>
      <c r="E11023" s="25">
        <v>118</v>
      </c>
      <c r="F11023" s="25">
        <v>224</v>
      </c>
      <c r="G11023" s="25" t="s">
        <v>158</v>
      </c>
      <c r="H11023" s="25">
        <v>5479373</v>
      </c>
      <c r="I11023" s="25">
        <v>5479055</v>
      </c>
      <c r="J11023" s="17" t="s">
        <v>67</v>
      </c>
    </row>
    <row r="11024" spans="1:10">
      <c r="A11024" s="16" t="s">
        <v>481</v>
      </c>
      <c r="B11024" s="25" t="s">
        <v>8700</v>
      </c>
      <c r="C11024" s="25" t="s">
        <v>6948</v>
      </c>
      <c r="D11024" s="25" t="s">
        <v>6933</v>
      </c>
      <c r="E11024" s="25">
        <v>348</v>
      </c>
      <c r="F11024" s="25">
        <v>376</v>
      </c>
      <c r="G11024" s="25" t="s">
        <v>158</v>
      </c>
      <c r="H11024" s="25">
        <v>5478683</v>
      </c>
      <c r="I11024" s="25">
        <v>5478599</v>
      </c>
      <c r="J11024" s="17" t="s">
        <v>67</v>
      </c>
    </row>
    <row r="11025" spans="1:10">
      <c r="A11025" s="16" t="s">
        <v>481</v>
      </c>
      <c r="B11025" s="25" t="s">
        <v>8700</v>
      </c>
      <c r="C11025" s="25" t="s">
        <v>6948</v>
      </c>
      <c r="D11025" s="25" t="s">
        <v>6933</v>
      </c>
      <c r="E11025" s="25">
        <v>441</v>
      </c>
      <c r="F11025" s="25">
        <v>496</v>
      </c>
      <c r="G11025" s="25" t="s">
        <v>158</v>
      </c>
      <c r="H11025" s="25">
        <v>5477088</v>
      </c>
      <c r="I11025" s="25">
        <v>5476923</v>
      </c>
      <c r="J11025" s="17" t="s">
        <v>67</v>
      </c>
    </row>
    <row r="11026" spans="1:10">
      <c r="A11026" s="16" t="s">
        <v>481</v>
      </c>
      <c r="B11026" s="25" t="s">
        <v>8700</v>
      </c>
      <c r="C11026" s="25" t="s">
        <v>6948</v>
      </c>
      <c r="D11026" s="25" t="s">
        <v>6933</v>
      </c>
      <c r="E11026" s="25">
        <v>519</v>
      </c>
      <c r="F11026" s="25">
        <v>541</v>
      </c>
      <c r="G11026" s="25" t="s">
        <v>158</v>
      </c>
      <c r="H11026" s="25">
        <v>5476854</v>
      </c>
      <c r="I11026" s="25">
        <v>5476788</v>
      </c>
      <c r="J11026" s="17" t="s">
        <v>67</v>
      </c>
    </row>
    <row r="11027" spans="1:10">
      <c r="A11027" s="16" t="s">
        <v>481</v>
      </c>
      <c r="B11027" s="25" t="s">
        <v>8700</v>
      </c>
      <c r="C11027" s="25" t="s">
        <v>6948</v>
      </c>
      <c r="D11027" s="25" t="s">
        <v>6933</v>
      </c>
      <c r="E11027" s="25">
        <v>584</v>
      </c>
      <c r="F11027" s="25">
        <v>613</v>
      </c>
      <c r="G11027" s="25" t="s">
        <v>158</v>
      </c>
      <c r="H11027" s="25">
        <v>5476659</v>
      </c>
      <c r="I11027" s="25">
        <v>5476572</v>
      </c>
      <c r="J11027" s="17" t="s">
        <v>67</v>
      </c>
    </row>
    <row r="11028" spans="1:10">
      <c r="A11028" s="16" t="s">
        <v>481</v>
      </c>
      <c r="B11028" s="25" t="s">
        <v>8700</v>
      </c>
      <c r="C11028" s="25" t="s">
        <v>6948</v>
      </c>
      <c r="D11028" s="25" t="s">
        <v>6934</v>
      </c>
      <c r="E11028" s="25">
        <v>1</v>
      </c>
      <c r="F11028" s="25">
        <v>12</v>
      </c>
      <c r="G11028" s="25" t="s">
        <v>158</v>
      </c>
      <c r="H11028" s="25">
        <v>5479724</v>
      </c>
      <c r="I11028" s="25">
        <v>5479691</v>
      </c>
      <c r="J11028" s="17" t="s">
        <v>67</v>
      </c>
    </row>
    <row r="11029" spans="1:10">
      <c r="A11029" s="16" t="s">
        <v>481</v>
      </c>
      <c r="B11029" s="25" t="s">
        <v>8700</v>
      </c>
      <c r="C11029" s="25" t="s">
        <v>6948</v>
      </c>
      <c r="D11029" s="25" t="s">
        <v>6934</v>
      </c>
      <c r="E11029" s="25">
        <v>254</v>
      </c>
      <c r="F11029" s="25">
        <v>276</v>
      </c>
      <c r="G11029" s="25" t="s">
        <v>158</v>
      </c>
      <c r="H11029" s="25">
        <v>5478965</v>
      </c>
      <c r="I11029" s="25">
        <v>5478899</v>
      </c>
      <c r="J11029" s="17" t="s">
        <v>67</v>
      </c>
    </row>
    <row r="11030" spans="1:10">
      <c r="A11030" s="16" t="s">
        <v>481</v>
      </c>
      <c r="B11030" s="25" t="s">
        <v>8701</v>
      </c>
      <c r="C11030" s="25" t="s">
        <v>6944</v>
      </c>
      <c r="D11030" s="25" t="s">
        <v>6933</v>
      </c>
      <c r="E11030" s="25">
        <v>75</v>
      </c>
      <c r="F11030" s="25">
        <v>104</v>
      </c>
      <c r="G11030" s="25" t="s">
        <v>160</v>
      </c>
      <c r="H11030" s="25">
        <v>29626326</v>
      </c>
      <c r="I11030" s="25">
        <v>29626239</v>
      </c>
      <c r="J11030" s="17" t="s">
        <v>67</v>
      </c>
    </row>
    <row r="11031" spans="1:10">
      <c r="A11031" s="16" t="s">
        <v>481</v>
      </c>
      <c r="B11031" s="25" t="s">
        <v>8701</v>
      </c>
      <c r="C11031" s="25" t="s">
        <v>6944</v>
      </c>
      <c r="D11031" s="25" t="s">
        <v>6933</v>
      </c>
      <c r="E11031" s="25">
        <v>164</v>
      </c>
      <c r="F11031" s="25">
        <v>173</v>
      </c>
      <c r="G11031" s="25" t="s">
        <v>160</v>
      </c>
      <c r="H11031" s="25">
        <v>29625884</v>
      </c>
      <c r="I11031" s="25">
        <v>29625857</v>
      </c>
      <c r="J11031" s="17" t="s">
        <v>67</v>
      </c>
    </row>
    <row r="11032" spans="1:10">
      <c r="A11032" s="16" t="s">
        <v>481</v>
      </c>
      <c r="B11032" s="25" t="s">
        <v>8701</v>
      </c>
      <c r="C11032" s="25" t="s">
        <v>6944</v>
      </c>
      <c r="D11032" s="25" t="s">
        <v>6933</v>
      </c>
      <c r="E11032" s="25">
        <v>188</v>
      </c>
      <c r="F11032" s="25">
        <v>243</v>
      </c>
      <c r="G11032" s="25" t="s">
        <v>160</v>
      </c>
      <c r="H11032" s="25">
        <v>29625812</v>
      </c>
      <c r="I11032" s="25">
        <v>29625402</v>
      </c>
      <c r="J11032" s="17" t="s">
        <v>67</v>
      </c>
    </row>
    <row r="11033" spans="1:10">
      <c r="A11033" s="16" t="s">
        <v>481</v>
      </c>
      <c r="B11033" s="25" t="s">
        <v>8701</v>
      </c>
      <c r="C11033" s="25" t="s">
        <v>6944</v>
      </c>
      <c r="D11033" s="25" t="s">
        <v>6933</v>
      </c>
      <c r="E11033" s="25">
        <v>256</v>
      </c>
      <c r="F11033" s="25">
        <v>267</v>
      </c>
      <c r="G11033" s="25" t="s">
        <v>160</v>
      </c>
      <c r="H11033" s="25">
        <v>29625245</v>
      </c>
      <c r="I11033" s="25">
        <v>29625212</v>
      </c>
      <c r="J11033" s="17" t="s">
        <v>67</v>
      </c>
    </row>
    <row r="11034" spans="1:10">
      <c r="A11034" s="16" t="s">
        <v>481</v>
      </c>
      <c r="B11034" s="25" t="s">
        <v>8701</v>
      </c>
      <c r="C11034" s="25" t="s">
        <v>6944</v>
      </c>
      <c r="D11034" s="25" t="s">
        <v>6933</v>
      </c>
      <c r="E11034" s="25">
        <v>271</v>
      </c>
      <c r="F11034" s="25">
        <v>294</v>
      </c>
      <c r="G11034" s="25" t="s">
        <v>160</v>
      </c>
      <c r="H11034" s="25">
        <v>29625200</v>
      </c>
      <c r="I11034" s="25">
        <v>29625131</v>
      </c>
      <c r="J11034" s="17" t="s">
        <v>67</v>
      </c>
    </row>
    <row r="11035" spans="1:10">
      <c r="A11035" s="16" t="s">
        <v>481</v>
      </c>
      <c r="B11035" s="25" t="s">
        <v>8702</v>
      </c>
      <c r="C11035" s="25" t="s">
        <v>6949</v>
      </c>
      <c r="D11035" s="25" t="s">
        <v>6934</v>
      </c>
      <c r="E11035" s="25">
        <v>11</v>
      </c>
      <c r="F11035" s="25">
        <v>22</v>
      </c>
      <c r="G11035" s="25" t="s">
        <v>154</v>
      </c>
      <c r="H11035" s="25">
        <v>28322335</v>
      </c>
      <c r="I11035" s="25">
        <v>28322302</v>
      </c>
      <c r="J11035" s="17" t="s">
        <v>67</v>
      </c>
    </row>
    <row r="11036" spans="1:10">
      <c r="A11036" s="16" t="s">
        <v>481</v>
      </c>
      <c r="B11036" s="25" t="s">
        <v>8702</v>
      </c>
      <c r="C11036" s="25" t="s">
        <v>6949</v>
      </c>
      <c r="D11036" s="25" t="s">
        <v>6934</v>
      </c>
      <c r="E11036" s="25">
        <v>84</v>
      </c>
      <c r="F11036" s="25">
        <v>99</v>
      </c>
      <c r="G11036" s="25" t="s">
        <v>154</v>
      </c>
      <c r="H11036" s="25">
        <v>28322116</v>
      </c>
      <c r="I11036" s="25">
        <v>28322071</v>
      </c>
      <c r="J11036" s="17" t="s">
        <v>67</v>
      </c>
    </row>
    <row r="11037" spans="1:10">
      <c r="A11037" s="16" t="s">
        <v>481</v>
      </c>
      <c r="B11037" s="25" t="s">
        <v>8702</v>
      </c>
      <c r="C11037" s="25" t="s">
        <v>6949</v>
      </c>
      <c r="D11037" s="25" t="s">
        <v>6934</v>
      </c>
      <c r="E11037" s="25">
        <v>145</v>
      </c>
      <c r="F11037" s="25">
        <v>155</v>
      </c>
      <c r="G11037" s="25" t="s">
        <v>154</v>
      </c>
      <c r="H11037" s="25">
        <v>28321933</v>
      </c>
      <c r="I11037" s="25">
        <v>28321903</v>
      </c>
      <c r="J11037" s="17" t="s">
        <v>67</v>
      </c>
    </row>
    <row r="11038" spans="1:10">
      <c r="A11038" s="16" t="s">
        <v>481</v>
      </c>
      <c r="B11038" s="25" t="s">
        <v>8702</v>
      </c>
      <c r="C11038" s="25" t="s">
        <v>6949</v>
      </c>
      <c r="D11038" s="25" t="s">
        <v>6934</v>
      </c>
      <c r="E11038" s="25">
        <v>252</v>
      </c>
      <c r="F11038" s="25">
        <v>271</v>
      </c>
      <c r="G11038" s="25" t="s">
        <v>154</v>
      </c>
      <c r="H11038" s="25">
        <v>28321612</v>
      </c>
      <c r="I11038" s="25">
        <v>28321555</v>
      </c>
      <c r="J11038" s="17" t="s">
        <v>67</v>
      </c>
    </row>
    <row r="11039" spans="1:10">
      <c r="A11039" s="16" t="s">
        <v>481</v>
      </c>
      <c r="B11039" s="25" t="s">
        <v>8702</v>
      </c>
      <c r="C11039" s="25" t="s">
        <v>6949</v>
      </c>
      <c r="D11039" s="25" t="s">
        <v>6934</v>
      </c>
      <c r="E11039" s="25">
        <v>392</v>
      </c>
      <c r="F11039" s="25">
        <v>409</v>
      </c>
      <c r="G11039" s="25" t="s">
        <v>154</v>
      </c>
      <c r="H11039" s="25">
        <v>28321192</v>
      </c>
      <c r="I11039" s="25">
        <v>28321141</v>
      </c>
      <c r="J11039" s="17" t="s">
        <v>67</v>
      </c>
    </row>
    <row r="11040" spans="1:10">
      <c r="A11040" s="16" t="s">
        <v>481</v>
      </c>
      <c r="B11040" s="25" t="s">
        <v>8702</v>
      </c>
      <c r="C11040" s="25" t="s">
        <v>6949</v>
      </c>
      <c r="D11040" s="25" t="s">
        <v>6934</v>
      </c>
      <c r="E11040" s="25">
        <v>485</v>
      </c>
      <c r="F11040" s="25">
        <v>496</v>
      </c>
      <c r="G11040" s="25" t="s">
        <v>154</v>
      </c>
      <c r="H11040" s="25">
        <v>28320913</v>
      </c>
      <c r="I11040" s="25">
        <v>28320880</v>
      </c>
      <c r="J11040" s="17" t="s">
        <v>67</v>
      </c>
    </row>
    <row r="11041" spans="1:10">
      <c r="A11041" s="16" t="s">
        <v>481</v>
      </c>
      <c r="B11041" s="25" t="s">
        <v>8702</v>
      </c>
      <c r="C11041" s="25" t="s">
        <v>6949</v>
      </c>
      <c r="D11041" s="25" t="s">
        <v>6934</v>
      </c>
      <c r="E11041" s="25">
        <v>704</v>
      </c>
      <c r="F11041" s="25">
        <v>724</v>
      </c>
      <c r="G11041" s="25" t="s">
        <v>154</v>
      </c>
      <c r="H11041" s="25">
        <v>28320256</v>
      </c>
      <c r="I11041" s="25">
        <v>28320196</v>
      </c>
      <c r="J11041" s="17" t="s">
        <v>67</v>
      </c>
    </row>
    <row r="11042" spans="1:10">
      <c r="A11042" s="16" t="s">
        <v>481</v>
      </c>
      <c r="B11042" s="25" t="s">
        <v>8702</v>
      </c>
      <c r="C11042" s="25" t="s">
        <v>6949</v>
      </c>
      <c r="D11042" s="25" t="s">
        <v>6936</v>
      </c>
      <c r="E11042" s="25">
        <v>209</v>
      </c>
      <c r="F11042" s="25">
        <v>227</v>
      </c>
      <c r="G11042" s="25" t="s">
        <v>154</v>
      </c>
      <c r="H11042" s="25">
        <v>28321741</v>
      </c>
      <c r="I11042" s="25">
        <v>28321687</v>
      </c>
      <c r="J11042" s="17" t="s">
        <v>67</v>
      </c>
    </row>
    <row r="11043" spans="1:10">
      <c r="A11043" s="16" t="s">
        <v>481</v>
      </c>
      <c r="B11043" s="25" t="s">
        <v>8702</v>
      </c>
      <c r="C11043" s="25" t="s">
        <v>6949</v>
      </c>
      <c r="D11043" s="25" t="s">
        <v>6936</v>
      </c>
      <c r="E11043" s="25">
        <v>500</v>
      </c>
      <c r="F11043" s="25">
        <v>515</v>
      </c>
      <c r="G11043" s="25" t="s">
        <v>154</v>
      </c>
      <c r="H11043" s="25">
        <v>28320868</v>
      </c>
      <c r="I11043" s="25">
        <v>28320823</v>
      </c>
      <c r="J11043" s="17" t="s">
        <v>67</v>
      </c>
    </row>
    <row r="11044" spans="1:10">
      <c r="A11044" s="16" t="s">
        <v>481</v>
      </c>
      <c r="B11044" s="25" t="s">
        <v>8702</v>
      </c>
      <c r="C11044" s="25" t="s">
        <v>6949</v>
      </c>
      <c r="D11044" s="25" t="s">
        <v>6936</v>
      </c>
      <c r="E11044" s="25">
        <v>571</v>
      </c>
      <c r="F11044" s="25">
        <v>675</v>
      </c>
      <c r="G11044" s="25" t="s">
        <v>154</v>
      </c>
      <c r="H11044" s="25">
        <v>28320655</v>
      </c>
      <c r="I11044" s="25">
        <v>28320343</v>
      </c>
      <c r="J11044" s="17" t="s">
        <v>67</v>
      </c>
    </row>
    <row r="11045" spans="1:10">
      <c r="A11045" s="16" t="s">
        <v>481</v>
      </c>
      <c r="B11045" s="25" t="s">
        <v>8703</v>
      </c>
      <c r="C11045" s="25" t="s">
        <v>6953</v>
      </c>
      <c r="D11045" s="25" t="s">
        <v>6939</v>
      </c>
      <c r="E11045" s="25">
        <v>242</v>
      </c>
      <c r="F11045" s="25">
        <v>279</v>
      </c>
      <c r="G11045" s="25" t="s">
        <v>158</v>
      </c>
      <c r="H11045" s="25">
        <v>614437</v>
      </c>
      <c r="I11045" s="25">
        <v>614326</v>
      </c>
      <c r="J11045" s="17" t="s">
        <v>67</v>
      </c>
    </row>
    <row r="11046" spans="1:10">
      <c r="A11046" s="16" t="s">
        <v>481</v>
      </c>
      <c r="B11046" s="25" t="s">
        <v>8703</v>
      </c>
      <c r="C11046" s="25" t="s">
        <v>6953</v>
      </c>
      <c r="D11046" s="25" t="s">
        <v>6939</v>
      </c>
      <c r="E11046" s="25">
        <v>366</v>
      </c>
      <c r="F11046" s="25">
        <v>380</v>
      </c>
      <c r="G11046" s="25" t="s">
        <v>158</v>
      </c>
      <c r="H11046" s="25">
        <v>614065</v>
      </c>
      <c r="I11046" s="25">
        <v>614023</v>
      </c>
      <c r="J11046" s="17" t="s">
        <v>67</v>
      </c>
    </row>
    <row r="11047" spans="1:10">
      <c r="A11047" s="16" t="s">
        <v>481</v>
      </c>
      <c r="B11047" s="25" t="s">
        <v>8703</v>
      </c>
      <c r="C11047" s="25" t="s">
        <v>6953</v>
      </c>
      <c r="D11047" s="25" t="s">
        <v>6939</v>
      </c>
      <c r="E11047" s="25">
        <v>392</v>
      </c>
      <c r="F11047" s="25">
        <v>418</v>
      </c>
      <c r="G11047" s="25" t="s">
        <v>158</v>
      </c>
      <c r="H11047" s="25">
        <v>613987</v>
      </c>
      <c r="I11047" s="25">
        <v>613909</v>
      </c>
      <c r="J11047" s="17" t="s">
        <v>67</v>
      </c>
    </row>
    <row r="11048" spans="1:10">
      <c r="A11048" s="16" t="s">
        <v>481</v>
      </c>
      <c r="B11048" s="25" t="s">
        <v>8703</v>
      </c>
      <c r="C11048" s="25" t="s">
        <v>6953</v>
      </c>
      <c r="D11048" s="25" t="s">
        <v>6939</v>
      </c>
      <c r="E11048" s="25">
        <v>420</v>
      </c>
      <c r="F11048" s="25">
        <v>459</v>
      </c>
      <c r="G11048" s="25" t="s">
        <v>158</v>
      </c>
      <c r="H11048" s="25">
        <v>613903</v>
      </c>
      <c r="I11048" s="25">
        <v>613786</v>
      </c>
      <c r="J11048" s="17" t="s">
        <v>67</v>
      </c>
    </row>
    <row r="11049" spans="1:10">
      <c r="A11049" s="16" t="s">
        <v>481</v>
      </c>
      <c r="B11049" s="25" t="s">
        <v>8703</v>
      </c>
      <c r="C11049" s="25" t="s">
        <v>6953</v>
      </c>
      <c r="D11049" s="25" t="s">
        <v>6939</v>
      </c>
      <c r="E11049" s="25">
        <v>470</v>
      </c>
      <c r="F11049" s="25">
        <v>511</v>
      </c>
      <c r="G11049" s="25" t="s">
        <v>158</v>
      </c>
      <c r="H11049" s="25">
        <v>613753</v>
      </c>
      <c r="I11049" s="25">
        <v>613630</v>
      </c>
      <c r="J11049" s="17" t="s">
        <v>67</v>
      </c>
    </row>
    <row r="11050" spans="1:10">
      <c r="A11050" s="16" t="s">
        <v>481</v>
      </c>
      <c r="B11050" s="25" t="s">
        <v>8703</v>
      </c>
      <c r="C11050" s="25" t="s">
        <v>6953</v>
      </c>
      <c r="D11050" s="25" t="s">
        <v>6936</v>
      </c>
      <c r="E11050" s="25">
        <v>681</v>
      </c>
      <c r="F11050" s="25">
        <v>706</v>
      </c>
      <c r="G11050" s="25" t="s">
        <v>158</v>
      </c>
      <c r="H11050" s="25">
        <v>611641</v>
      </c>
      <c r="I11050" s="25">
        <v>611566</v>
      </c>
      <c r="J11050" s="17" t="s">
        <v>67</v>
      </c>
    </row>
    <row r="11051" spans="1:10">
      <c r="A11051" s="16" t="s">
        <v>481</v>
      </c>
      <c r="B11051" s="25" t="s">
        <v>8703</v>
      </c>
      <c r="C11051" s="25" t="s">
        <v>6953</v>
      </c>
      <c r="D11051" s="25" t="s">
        <v>6936</v>
      </c>
      <c r="E11051" s="25">
        <v>1017</v>
      </c>
      <c r="F11051" s="25">
        <v>1104</v>
      </c>
      <c r="G11051" s="25" t="s">
        <v>158</v>
      </c>
      <c r="H11051" s="25">
        <v>603378</v>
      </c>
      <c r="I11051" s="25">
        <v>603117</v>
      </c>
      <c r="J11051" s="17" t="s">
        <v>67</v>
      </c>
    </row>
    <row r="11052" spans="1:10">
      <c r="A11052" s="16" t="s">
        <v>481</v>
      </c>
      <c r="B11052" s="25" t="s">
        <v>8703</v>
      </c>
      <c r="C11052" s="25" t="s">
        <v>6953</v>
      </c>
      <c r="D11052" s="25" t="s">
        <v>6934</v>
      </c>
      <c r="E11052" s="25">
        <v>7</v>
      </c>
      <c r="F11052" s="25">
        <v>26</v>
      </c>
      <c r="G11052" s="25" t="s">
        <v>158</v>
      </c>
      <c r="H11052" s="25">
        <v>616065</v>
      </c>
      <c r="I11052" s="25">
        <v>616008</v>
      </c>
      <c r="J11052" s="17" t="s">
        <v>67</v>
      </c>
    </row>
    <row r="11053" spans="1:10">
      <c r="A11053" s="16" t="s">
        <v>481</v>
      </c>
      <c r="B11053" s="25" t="s">
        <v>8703</v>
      </c>
      <c r="C11053" s="25" t="s">
        <v>6953</v>
      </c>
      <c r="D11053" s="25" t="s">
        <v>6934</v>
      </c>
      <c r="E11053" s="25">
        <v>260</v>
      </c>
      <c r="F11053" s="25">
        <v>270</v>
      </c>
      <c r="G11053" s="25" t="s">
        <v>158</v>
      </c>
      <c r="H11053" s="25">
        <v>614383</v>
      </c>
      <c r="I11053" s="25">
        <v>614353</v>
      </c>
      <c r="J11053" s="17" t="s">
        <v>67</v>
      </c>
    </row>
    <row r="11054" spans="1:10">
      <c r="A11054" s="16" t="s">
        <v>481</v>
      </c>
      <c r="B11054" s="25" t="s">
        <v>8703</v>
      </c>
      <c r="C11054" s="25" t="s">
        <v>6953</v>
      </c>
      <c r="D11054" s="25" t="s">
        <v>425</v>
      </c>
      <c r="E11054" s="25">
        <v>60</v>
      </c>
      <c r="F11054" s="25">
        <v>142</v>
      </c>
      <c r="G11054" s="25" t="s">
        <v>158</v>
      </c>
      <c r="H11054" s="25">
        <v>615906</v>
      </c>
      <c r="I11054" s="25">
        <v>615660</v>
      </c>
      <c r="J11054" s="17" t="s">
        <v>67</v>
      </c>
    </row>
    <row r="11055" spans="1:10">
      <c r="A11055" s="16" t="s">
        <v>481</v>
      </c>
      <c r="B11055" s="25" t="s">
        <v>8703</v>
      </c>
      <c r="C11055" s="25" t="s">
        <v>6953</v>
      </c>
      <c r="D11055" s="25" t="s">
        <v>425</v>
      </c>
      <c r="E11055" s="25">
        <v>148</v>
      </c>
      <c r="F11055" s="25">
        <v>173</v>
      </c>
      <c r="G11055" s="25" t="s">
        <v>158</v>
      </c>
      <c r="H11055" s="25">
        <v>615642</v>
      </c>
      <c r="I11055" s="25">
        <v>615567</v>
      </c>
      <c r="J11055" s="17" t="s">
        <v>67</v>
      </c>
    </row>
    <row r="11056" spans="1:10">
      <c r="A11056" s="16" t="s">
        <v>481</v>
      </c>
      <c r="B11056" s="25" t="s">
        <v>8703</v>
      </c>
      <c r="C11056" s="25" t="s">
        <v>6953</v>
      </c>
      <c r="D11056" s="25" t="s">
        <v>425</v>
      </c>
      <c r="E11056" s="25">
        <v>183</v>
      </c>
      <c r="F11056" s="25">
        <v>204</v>
      </c>
      <c r="G11056" s="25" t="s">
        <v>158</v>
      </c>
      <c r="H11056" s="25">
        <v>615537</v>
      </c>
      <c r="I11056" s="25">
        <v>615474</v>
      </c>
      <c r="J11056" s="17" t="s">
        <v>67</v>
      </c>
    </row>
    <row r="11057" spans="1:10">
      <c r="A11057" s="16" t="s">
        <v>481</v>
      </c>
      <c r="B11057" s="25" t="s">
        <v>8704</v>
      </c>
      <c r="C11057" s="25" t="s">
        <v>6944</v>
      </c>
      <c r="D11057" s="25" t="s">
        <v>6934</v>
      </c>
      <c r="E11057" s="25">
        <v>5</v>
      </c>
      <c r="F11057" s="25">
        <v>45</v>
      </c>
      <c r="G11057" s="25" t="s">
        <v>160</v>
      </c>
      <c r="H11057" s="25">
        <v>38629653</v>
      </c>
      <c r="I11057" s="25">
        <v>38629773</v>
      </c>
      <c r="J11057" s="17" t="s">
        <v>769</v>
      </c>
    </row>
    <row r="11058" spans="1:10">
      <c r="A11058" s="16" t="s">
        <v>481</v>
      </c>
      <c r="B11058" s="25" t="s">
        <v>8704</v>
      </c>
      <c r="C11058" s="25" t="s">
        <v>6944</v>
      </c>
      <c r="D11058" s="25" t="s">
        <v>6933</v>
      </c>
      <c r="E11058" s="25">
        <v>76</v>
      </c>
      <c r="F11058" s="25">
        <v>117</v>
      </c>
      <c r="G11058" s="25" t="s">
        <v>160</v>
      </c>
      <c r="H11058" s="25">
        <v>38629866</v>
      </c>
      <c r="I11058" s="25">
        <v>38629989</v>
      </c>
      <c r="J11058" s="17" t="s">
        <v>769</v>
      </c>
    </row>
    <row r="11059" spans="1:10">
      <c r="A11059" s="16" t="s">
        <v>481</v>
      </c>
      <c r="B11059" s="25" t="s">
        <v>8704</v>
      </c>
      <c r="C11059" s="25" t="s">
        <v>6944</v>
      </c>
      <c r="D11059" s="25" t="s">
        <v>6933</v>
      </c>
      <c r="E11059" s="25">
        <v>183</v>
      </c>
      <c r="F11059" s="25">
        <v>237</v>
      </c>
      <c r="G11059" s="25" t="s">
        <v>160</v>
      </c>
      <c r="H11059" s="25">
        <v>38630187</v>
      </c>
      <c r="I11059" s="25">
        <v>38630349</v>
      </c>
      <c r="J11059" s="17" t="s">
        <v>769</v>
      </c>
    </row>
    <row r="11060" spans="1:10">
      <c r="A11060" s="16" t="s">
        <v>481</v>
      </c>
      <c r="B11060" s="25" t="s">
        <v>8704</v>
      </c>
      <c r="C11060" s="25" t="s">
        <v>6944</v>
      </c>
      <c r="D11060" s="25" t="s">
        <v>6933</v>
      </c>
      <c r="E11060" s="25">
        <v>251</v>
      </c>
      <c r="F11060" s="25">
        <v>260</v>
      </c>
      <c r="G11060" s="25" t="s">
        <v>160</v>
      </c>
      <c r="H11060" s="25">
        <v>38630391</v>
      </c>
      <c r="I11060" s="25">
        <v>38630418</v>
      </c>
      <c r="J11060" s="17" t="s">
        <v>769</v>
      </c>
    </row>
    <row r="11061" spans="1:10">
      <c r="A11061" s="16" t="s">
        <v>481</v>
      </c>
      <c r="B11061" s="25" t="s">
        <v>8704</v>
      </c>
      <c r="C11061" s="25" t="s">
        <v>6944</v>
      </c>
      <c r="D11061" s="25" t="s">
        <v>6933</v>
      </c>
      <c r="E11061" s="25">
        <v>267</v>
      </c>
      <c r="F11061" s="25">
        <v>289</v>
      </c>
      <c r="G11061" s="25" t="s">
        <v>160</v>
      </c>
      <c r="H11061" s="25">
        <v>38630439</v>
      </c>
      <c r="I11061" s="25">
        <v>38630505</v>
      </c>
      <c r="J11061" s="17" t="s">
        <v>769</v>
      </c>
    </row>
    <row r="11062" spans="1:10">
      <c r="A11062" s="16" t="s">
        <v>481</v>
      </c>
      <c r="B11062" s="25" t="s">
        <v>8705</v>
      </c>
      <c r="C11062" s="25" t="s">
        <v>6948</v>
      </c>
      <c r="D11062" s="25" t="s">
        <v>6936</v>
      </c>
      <c r="E11062" s="25">
        <v>509</v>
      </c>
      <c r="F11062" s="25">
        <v>616</v>
      </c>
      <c r="G11062" s="25" t="s">
        <v>164</v>
      </c>
      <c r="H11062" s="25">
        <v>26838313</v>
      </c>
      <c r="I11062" s="25">
        <v>26837992</v>
      </c>
      <c r="J11062" s="17" t="s">
        <v>67</v>
      </c>
    </row>
    <row r="11063" spans="1:10">
      <c r="A11063" s="16" t="s">
        <v>481</v>
      </c>
      <c r="B11063" s="25" t="s">
        <v>8705</v>
      </c>
      <c r="C11063" s="25" t="s">
        <v>6948</v>
      </c>
      <c r="D11063" s="25" t="s">
        <v>6934</v>
      </c>
      <c r="E11063" s="25">
        <v>4</v>
      </c>
      <c r="F11063" s="25">
        <v>18</v>
      </c>
      <c r="G11063" s="25" t="s">
        <v>164</v>
      </c>
      <c r="H11063" s="25">
        <v>26839828</v>
      </c>
      <c r="I11063" s="25">
        <v>26839786</v>
      </c>
      <c r="J11063" s="17" t="s">
        <v>67</v>
      </c>
    </row>
    <row r="11064" spans="1:10">
      <c r="A11064" s="16" t="s">
        <v>481</v>
      </c>
      <c r="B11064" s="25" t="s">
        <v>8705</v>
      </c>
      <c r="C11064" s="25" t="s">
        <v>6948</v>
      </c>
      <c r="D11064" s="25" t="s">
        <v>6934</v>
      </c>
      <c r="E11064" s="25">
        <v>627</v>
      </c>
      <c r="F11064" s="25">
        <v>649</v>
      </c>
      <c r="G11064" s="25" t="s">
        <v>164</v>
      </c>
      <c r="H11064" s="25">
        <v>26837959</v>
      </c>
      <c r="I11064" s="25">
        <v>26837893</v>
      </c>
      <c r="J11064" s="17" t="s">
        <v>67</v>
      </c>
    </row>
    <row r="11065" spans="1:10">
      <c r="A11065" s="16" t="s">
        <v>481</v>
      </c>
      <c r="B11065" s="25" t="s">
        <v>8705</v>
      </c>
      <c r="C11065" s="25" t="s">
        <v>6948</v>
      </c>
      <c r="D11065" s="25" t="s">
        <v>6933</v>
      </c>
      <c r="E11065" s="25">
        <v>688</v>
      </c>
      <c r="F11065" s="25">
        <v>716</v>
      </c>
      <c r="G11065" s="25" t="s">
        <v>164</v>
      </c>
      <c r="H11065" s="25">
        <v>26837776</v>
      </c>
      <c r="I11065" s="25">
        <v>26837692</v>
      </c>
      <c r="J11065" s="17" t="s">
        <v>67</v>
      </c>
    </row>
    <row r="11066" spans="1:10">
      <c r="A11066" s="16" t="s">
        <v>481</v>
      </c>
      <c r="B11066" s="25" t="s">
        <v>8705</v>
      </c>
      <c r="C11066" s="25" t="s">
        <v>6948</v>
      </c>
      <c r="D11066" s="25" t="s">
        <v>6933</v>
      </c>
      <c r="E11066" s="25">
        <v>757</v>
      </c>
      <c r="F11066" s="25">
        <v>769</v>
      </c>
      <c r="G11066" s="25" t="s">
        <v>164</v>
      </c>
      <c r="H11066" s="25">
        <v>26837569</v>
      </c>
      <c r="I11066" s="25">
        <v>26837533</v>
      </c>
      <c r="J11066" s="17" t="s">
        <v>67</v>
      </c>
    </row>
    <row r="11067" spans="1:10">
      <c r="A11067" s="16" t="s">
        <v>481</v>
      </c>
      <c r="B11067" s="25" t="s">
        <v>8705</v>
      </c>
      <c r="C11067" s="25" t="s">
        <v>6948</v>
      </c>
      <c r="D11067" s="25" t="s">
        <v>6933</v>
      </c>
      <c r="E11067" s="25">
        <v>782</v>
      </c>
      <c r="F11067" s="25">
        <v>838</v>
      </c>
      <c r="G11067" s="25" t="s">
        <v>164</v>
      </c>
      <c r="H11067" s="25">
        <v>26837494</v>
      </c>
      <c r="I11067" s="25">
        <v>26837326</v>
      </c>
      <c r="J11067" s="17" t="s">
        <v>67</v>
      </c>
    </row>
    <row r="11068" spans="1:10">
      <c r="A11068" s="16" t="s">
        <v>481</v>
      </c>
      <c r="B11068" s="25" t="s">
        <v>8705</v>
      </c>
      <c r="C11068" s="25" t="s">
        <v>6948</v>
      </c>
      <c r="D11068" s="25" t="s">
        <v>6933</v>
      </c>
      <c r="E11068" s="25">
        <v>866</v>
      </c>
      <c r="F11068" s="25">
        <v>888</v>
      </c>
      <c r="G11068" s="25" t="s">
        <v>164</v>
      </c>
      <c r="H11068" s="25">
        <v>26837063</v>
      </c>
      <c r="I11068" s="25">
        <v>26836997</v>
      </c>
      <c r="J11068" s="17" t="s">
        <v>67</v>
      </c>
    </row>
    <row r="11069" spans="1:10">
      <c r="A11069" s="16" t="s">
        <v>481</v>
      </c>
      <c r="B11069" s="25" t="s">
        <v>8705</v>
      </c>
      <c r="C11069" s="25" t="s">
        <v>6948</v>
      </c>
      <c r="D11069" s="25" t="s">
        <v>6933</v>
      </c>
      <c r="E11069" s="25">
        <v>942</v>
      </c>
      <c r="F11069" s="25">
        <v>971</v>
      </c>
      <c r="G11069" s="25" t="s">
        <v>164</v>
      </c>
      <c r="H11069" s="25">
        <v>26836835</v>
      </c>
      <c r="I11069" s="25">
        <v>26836748</v>
      </c>
      <c r="J11069" s="17" t="s">
        <v>67</v>
      </c>
    </row>
    <row r="11070" spans="1:10">
      <c r="A11070" s="16" t="s">
        <v>481</v>
      </c>
      <c r="B11070" s="25" t="s">
        <v>8706</v>
      </c>
      <c r="C11070" s="25" t="s">
        <v>6944</v>
      </c>
      <c r="D11070" s="25" t="s">
        <v>6934</v>
      </c>
      <c r="E11070" s="25">
        <v>141</v>
      </c>
      <c r="F11070" s="25">
        <v>153</v>
      </c>
      <c r="G11070" s="25" t="s">
        <v>164</v>
      </c>
      <c r="H11070" s="25">
        <v>24439283</v>
      </c>
      <c r="I11070" s="25">
        <v>24439247</v>
      </c>
      <c r="J11070" s="17" t="s">
        <v>67</v>
      </c>
    </row>
    <row r="11071" spans="1:10">
      <c r="A11071" s="16" t="s">
        <v>481</v>
      </c>
      <c r="B11071" s="25" t="s">
        <v>8706</v>
      </c>
      <c r="C11071" s="25" t="s">
        <v>6944</v>
      </c>
      <c r="D11071" s="25" t="s">
        <v>6934</v>
      </c>
      <c r="E11071" s="25">
        <v>385</v>
      </c>
      <c r="F11071" s="25">
        <v>395</v>
      </c>
      <c r="G11071" s="25" t="s">
        <v>164</v>
      </c>
      <c r="H11071" s="25">
        <v>24438176</v>
      </c>
      <c r="I11071" s="25">
        <v>24438146</v>
      </c>
      <c r="J11071" s="17" t="s">
        <v>67</v>
      </c>
    </row>
    <row r="11072" spans="1:10">
      <c r="A11072" s="16" t="s">
        <v>481</v>
      </c>
      <c r="B11072" s="25" t="s">
        <v>8706</v>
      </c>
      <c r="C11072" s="25" t="s">
        <v>6944</v>
      </c>
      <c r="D11072" s="25" t="s">
        <v>6933</v>
      </c>
      <c r="E11072" s="25">
        <v>389</v>
      </c>
      <c r="F11072" s="25">
        <v>425</v>
      </c>
      <c r="G11072" s="25" t="s">
        <v>164</v>
      </c>
      <c r="H11072" s="25">
        <v>24438164</v>
      </c>
      <c r="I11072" s="25">
        <v>24438056</v>
      </c>
      <c r="J11072" s="17" t="s">
        <v>67</v>
      </c>
    </row>
    <row r="11073" spans="1:10">
      <c r="A11073" s="16" t="s">
        <v>481</v>
      </c>
      <c r="B11073" s="25" t="s">
        <v>8707</v>
      </c>
      <c r="C11073" s="25" t="s">
        <v>6949</v>
      </c>
      <c r="D11073" s="25" t="s">
        <v>6936</v>
      </c>
      <c r="E11073" s="25">
        <v>89</v>
      </c>
      <c r="F11073" s="25">
        <v>123</v>
      </c>
      <c r="G11073" s="25" t="s">
        <v>164</v>
      </c>
      <c r="H11073" s="25">
        <v>37933633</v>
      </c>
      <c r="I11073" s="25">
        <v>37933735</v>
      </c>
      <c r="J11073" s="17" t="s">
        <v>769</v>
      </c>
    </row>
    <row r="11074" spans="1:10">
      <c r="A11074" s="16" t="s">
        <v>481</v>
      </c>
      <c r="B11074" s="25" t="s">
        <v>8707</v>
      </c>
      <c r="C11074" s="25" t="s">
        <v>6949</v>
      </c>
      <c r="D11074" s="25" t="s">
        <v>6936</v>
      </c>
      <c r="E11074" s="25">
        <v>146</v>
      </c>
      <c r="F11074" s="25">
        <v>263</v>
      </c>
      <c r="G11074" s="25" t="s">
        <v>164</v>
      </c>
      <c r="H11074" s="25">
        <v>37934600</v>
      </c>
      <c r="I11074" s="25">
        <v>37934951</v>
      </c>
      <c r="J11074" s="17" t="s">
        <v>769</v>
      </c>
    </row>
    <row r="11075" spans="1:10">
      <c r="A11075" s="16" t="s">
        <v>481</v>
      </c>
      <c r="B11075" s="25" t="s">
        <v>8707</v>
      </c>
      <c r="C11075" s="25" t="s">
        <v>6949</v>
      </c>
      <c r="D11075" s="25" t="s">
        <v>6934</v>
      </c>
      <c r="E11075" s="25">
        <v>222</v>
      </c>
      <c r="F11075" s="25">
        <v>232</v>
      </c>
      <c r="G11075" s="25" t="s">
        <v>164</v>
      </c>
      <c r="H11075" s="25">
        <v>37934828</v>
      </c>
      <c r="I11075" s="25">
        <v>37934858</v>
      </c>
      <c r="J11075" s="17" t="s">
        <v>769</v>
      </c>
    </row>
    <row r="11076" spans="1:10">
      <c r="A11076" s="16" t="s">
        <v>481</v>
      </c>
      <c r="B11076" s="25" t="s">
        <v>8708</v>
      </c>
      <c r="C11076" s="25" t="s">
        <v>6944</v>
      </c>
      <c r="D11076" s="25" t="s">
        <v>6934</v>
      </c>
      <c r="E11076" s="25">
        <v>178</v>
      </c>
      <c r="F11076" s="25">
        <v>188</v>
      </c>
      <c r="G11076" s="25" t="s">
        <v>164</v>
      </c>
      <c r="H11076" s="25">
        <v>15213896</v>
      </c>
      <c r="I11076" s="25">
        <v>15213866</v>
      </c>
      <c r="J11076" s="17" t="s">
        <v>67</v>
      </c>
    </row>
    <row r="11077" spans="1:10">
      <c r="A11077" s="16" t="s">
        <v>481</v>
      </c>
      <c r="B11077" s="25" t="s">
        <v>8708</v>
      </c>
      <c r="C11077" s="25" t="s">
        <v>6944</v>
      </c>
      <c r="D11077" s="25" t="s">
        <v>6934</v>
      </c>
      <c r="E11077" s="25">
        <v>255</v>
      </c>
      <c r="F11077" s="25">
        <v>266</v>
      </c>
      <c r="G11077" s="25" t="s">
        <v>164</v>
      </c>
      <c r="H11077" s="25">
        <v>15212913</v>
      </c>
      <c r="I11077" s="25">
        <v>15212880</v>
      </c>
      <c r="J11077" s="17" t="s">
        <v>67</v>
      </c>
    </row>
    <row r="11078" spans="1:10">
      <c r="A11078" s="16" t="s">
        <v>481</v>
      </c>
      <c r="B11078" s="25" t="s">
        <v>8708</v>
      </c>
      <c r="C11078" s="25" t="s">
        <v>6944</v>
      </c>
      <c r="D11078" s="25" t="s">
        <v>6933</v>
      </c>
      <c r="E11078" s="25">
        <v>190</v>
      </c>
      <c r="F11078" s="25">
        <v>221</v>
      </c>
      <c r="G11078" s="25" t="s">
        <v>164</v>
      </c>
      <c r="H11078" s="25">
        <v>15213860</v>
      </c>
      <c r="I11078" s="25">
        <v>15213767</v>
      </c>
      <c r="J11078" s="17" t="s">
        <v>67</v>
      </c>
    </row>
    <row r="11079" spans="1:10">
      <c r="A11079" s="16" t="s">
        <v>481</v>
      </c>
      <c r="B11079" s="25" t="s">
        <v>8709</v>
      </c>
      <c r="C11079" s="25" t="s">
        <v>6949</v>
      </c>
      <c r="D11079" s="25" t="s">
        <v>6934</v>
      </c>
      <c r="E11079" s="25">
        <v>851</v>
      </c>
      <c r="F11079" s="25">
        <v>862</v>
      </c>
      <c r="G11079" s="25" t="s">
        <v>154</v>
      </c>
      <c r="H11079" s="25">
        <v>47766190</v>
      </c>
      <c r="I11079" s="25">
        <v>47766223</v>
      </c>
      <c r="J11079" s="17" t="s">
        <v>769</v>
      </c>
    </row>
    <row r="11080" spans="1:10">
      <c r="A11080" s="16" t="s">
        <v>481</v>
      </c>
      <c r="B11080" s="25" t="s">
        <v>8709</v>
      </c>
      <c r="C11080" s="25" t="s">
        <v>6949</v>
      </c>
      <c r="D11080" s="25" t="s">
        <v>6936</v>
      </c>
      <c r="E11080" s="25">
        <v>320</v>
      </c>
      <c r="F11080" s="25">
        <v>427</v>
      </c>
      <c r="G11080" s="25" t="s">
        <v>154</v>
      </c>
      <c r="H11080" s="25">
        <v>47760635</v>
      </c>
      <c r="I11080" s="25">
        <v>47761762</v>
      </c>
      <c r="J11080" s="17" t="s">
        <v>769</v>
      </c>
    </row>
    <row r="11081" spans="1:10">
      <c r="A11081" s="16" t="s">
        <v>481</v>
      </c>
      <c r="B11081" s="25" t="s">
        <v>8710</v>
      </c>
      <c r="C11081" s="25" t="s">
        <v>6944</v>
      </c>
      <c r="D11081" s="25" t="s">
        <v>6934</v>
      </c>
      <c r="E11081" s="25">
        <v>7</v>
      </c>
      <c r="F11081" s="25">
        <v>32</v>
      </c>
      <c r="G11081" s="25" t="s">
        <v>168</v>
      </c>
      <c r="H11081" s="25">
        <v>16970817</v>
      </c>
      <c r="I11081" s="25">
        <v>16970742</v>
      </c>
      <c r="J11081" s="17" t="s">
        <v>67</v>
      </c>
    </row>
    <row r="11082" spans="1:10">
      <c r="A11082" s="16" t="s">
        <v>481</v>
      </c>
      <c r="B11082" s="25" t="s">
        <v>8710</v>
      </c>
      <c r="C11082" s="25" t="s">
        <v>6944</v>
      </c>
      <c r="D11082" s="25" t="s">
        <v>6934</v>
      </c>
      <c r="E11082" s="25">
        <v>78</v>
      </c>
      <c r="F11082" s="25">
        <v>90</v>
      </c>
      <c r="G11082" s="25" t="s">
        <v>168</v>
      </c>
      <c r="H11082" s="25">
        <v>16970604</v>
      </c>
      <c r="I11082" s="25">
        <v>16970568</v>
      </c>
      <c r="J11082" s="17" t="s">
        <v>67</v>
      </c>
    </row>
    <row r="11083" spans="1:10">
      <c r="A11083" s="16" t="s">
        <v>481</v>
      </c>
      <c r="B11083" s="25" t="s">
        <v>8710</v>
      </c>
      <c r="C11083" s="25" t="s">
        <v>6944</v>
      </c>
      <c r="D11083" s="25" t="s">
        <v>6934</v>
      </c>
      <c r="E11083" s="25">
        <v>92</v>
      </c>
      <c r="F11083" s="25">
        <v>113</v>
      </c>
      <c r="G11083" s="25" t="s">
        <v>168</v>
      </c>
      <c r="H11083" s="25">
        <v>16970562</v>
      </c>
      <c r="I11083" s="25">
        <v>16970499</v>
      </c>
      <c r="J11083" s="17" t="s">
        <v>67</v>
      </c>
    </row>
    <row r="11084" spans="1:10">
      <c r="A11084" s="16" t="s">
        <v>481</v>
      </c>
      <c r="B11084" s="25" t="s">
        <v>8710</v>
      </c>
      <c r="C11084" s="25" t="s">
        <v>6944</v>
      </c>
      <c r="D11084" s="25" t="s">
        <v>6934</v>
      </c>
      <c r="E11084" s="25">
        <v>289</v>
      </c>
      <c r="F11084" s="25">
        <v>304</v>
      </c>
      <c r="G11084" s="25" t="s">
        <v>168</v>
      </c>
      <c r="H11084" s="25">
        <v>16969971</v>
      </c>
      <c r="I11084" s="25">
        <v>16969926</v>
      </c>
      <c r="J11084" s="17" t="s">
        <v>67</v>
      </c>
    </row>
    <row r="11085" spans="1:10">
      <c r="A11085" s="16" t="s">
        <v>481</v>
      </c>
      <c r="B11085" s="25" t="s">
        <v>8710</v>
      </c>
      <c r="C11085" s="25" t="s">
        <v>6944</v>
      </c>
      <c r="D11085" s="25" t="s">
        <v>6934</v>
      </c>
      <c r="E11085" s="25">
        <v>529</v>
      </c>
      <c r="F11085" s="25">
        <v>541</v>
      </c>
      <c r="G11085" s="25" t="s">
        <v>168</v>
      </c>
      <c r="H11085" s="25">
        <v>16969251</v>
      </c>
      <c r="I11085" s="25">
        <v>16969215</v>
      </c>
      <c r="J11085" s="17" t="s">
        <v>67</v>
      </c>
    </row>
    <row r="11086" spans="1:10">
      <c r="A11086" s="16" t="s">
        <v>481</v>
      </c>
      <c r="B11086" s="25" t="s">
        <v>8710</v>
      </c>
      <c r="C11086" s="25" t="s">
        <v>6944</v>
      </c>
      <c r="D11086" s="25" t="s">
        <v>6933</v>
      </c>
      <c r="E11086" s="25">
        <v>338</v>
      </c>
      <c r="F11086" s="25">
        <v>378</v>
      </c>
      <c r="G11086" s="25" t="s">
        <v>168</v>
      </c>
      <c r="H11086" s="25">
        <v>16969824</v>
      </c>
      <c r="I11086" s="25">
        <v>16969704</v>
      </c>
      <c r="J11086" s="17" t="s">
        <v>67</v>
      </c>
    </row>
    <row r="11087" spans="1:10">
      <c r="A11087" s="16" t="s">
        <v>481</v>
      </c>
      <c r="B11087" s="25" t="s">
        <v>8710</v>
      </c>
      <c r="C11087" s="25" t="s">
        <v>6944</v>
      </c>
      <c r="D11087" s="25" t="s">
        <v>6933</v>
      </c>
      <c r="E11087" s="25">
        <v>419</v>
      </c>
      <c r="F11087" s="25">
        <v>430</v>
      </c>
      <c r="G11087" s="25" t="s">
        <v>168</v>
      </c>
      <c r="H11087" s="25">
        <v>16969581</v>
      </c>
      <c r="I11087" s="25">
        <v>16969548</v>
      </c>
      <c r="J11087" s="17" t="s">
        <v>67</v>
      </c>
    </row>
    <row r="11088" spans="1:10">
      <c r="A11088" s="16" t="s">
        <v>481</v>
      </c>
      <c r="B11088" s="25" t="s">
        <v>8710</v>
      </c>
      <c r="C11088" s="25" t="s">
        <v>6944</v>
      </c>
      <c r="D11088" s="25" t="s">
        <v>6933</v>
      </c>
      <c r="E11088" s="25">
        <v>444</v>
      </c>
      <c r="F11088" s="25">
        <v>498</v>
      </c>
      <c r="G11088" s="25" t="s">
        <v>168</v>
      </c>
      <c r="H11088" s="25">
        <v>16969506</v>
      </c>
      <c r="I11088" s="25">
        <v>16969344</v>
      </c>
      <c r="J11088" s="17" t="s">
        <v>67</v>
      </c>
    </row>
    <row r="11089" spans="1:10">
      <c r="A11089" s="16" t="s">
        <v>481</v>
      </c>
      <c r="B11089" s="25" t="s">
        <v>8710</v>
      </c>
      <c r="C11089" s="25" t="s">
        <v>6944</v>
      </c>
      <c r="D11089" s="25" t="s">
        <v>6933</v>
      </c>
      <c r="E11089" s="25">
        <v>525</v>
      </c>
      <c r="F11089" s="25">
        <v>548</v>
      </c>
      <c r="G11089" s="25" t="s">
        <v>168</v>
      </c>
      <c r="H11089" s="25">
        <v>16969263</v>
      </c>
      <c r="I11089" s="25">
        <v>16969194</v>
      </c>
      <c r="J11089" s="17" t="s">
        <v>67</v>
      </c>
    </row>
    <row r="11090" spans="1:10">
      <c r="A11090" s="16" t="s">
        <v>481</v>
      </c>
      <c r="B11090" s="25" t="s">
        <v>8710</v>
      </c>
      <c r="C11090" s="25" t="s">
        <v>6944</v>
      </c>
      <c r="D11090" s="25" t="s">
        <v>6933</v>
      </c>
      <c r="E11090" s="25">
        <v>587</v>
      </c>
      <c r="F11090" s="25">
        <v>617</v>
      </c>
      <c r="G11090" s="25" t="s">
        <v>168</v>
      </c>
      <c r="H11090" s="25">
        <v>16969077</v>
      </c>
      <c r="I11090" s="25">
        <v>16968987</v>
      </c>
      <c r="J11090" s="17" t="s">
        <v>67</v>
      </c>
    </row>
    <row r="11091" spans="1:10">
      <c r="A11091" s="16" t="s">
        <v>481</v>
      </c>
      <c r="B11091" s="25" t="s">
        <v>8711</v>
      </c>
      <c r="C11091" s="25" t="s">
        <v>6944</v>
      </c>
      <c r="D11091" s="25" t="s">
        <v>6934</v>
      </c>
      <c r="E11091" s="25">
        <v>212</v>
      </c>
      <c r="F11091" s="25">
        <v>222</v>
      </c>
      <c r="G11091" s="25" t="s">
        <v>166</v>
      </c>
      <c r="H11091" s="25">
        <v>2693098</v>
      </c>
      <c r="I11091" s="25">
        <v>2693128</v>
      </c>
      <c r="J11091" s="17" t="s">
        <v>769</v>
      </c>
    </row>
    <row r="11092" spans="1:10">
      <c r="A11092" s="16" t="s">
        <v>481</v>
      </c>
      <c r="B11092" s="25" t="s">
        <v>8711</v>
      </c>
      <c r="C11092" s="25" t="s">
        <v>6944</v>
      </c>
      <c r="D11092" s="25" t="s">
        <v>6933</v>
      </c>
      <c r="E11092" s="25">
        <v>135</v>
      </c>
      <c r="F11092" s="25">
        <v>180</v>
      </c>
      <c r="G11092" s="25" t="s">
        <v>166</v>
      </c>
      <c r="H11092" s="25">
        <v>2692867</v>
      </c>
      <c r="I11092" s="25">
        <v>2693002</v>
      </c>
      <c r="J11092" s="17" t="s">
        <v>769</v>
      </c>
    </row>
    <row r="11093" spans="1:10">
      <c r="A11093" s="16" t="s">
        <v>481</v>
      </c>
      <c r="B11093" s="25" t="s">
        <v>8712</v>
      </c>
      <c r="C11093" s="25" t="s">
        <v>6944</v>
      </c>
      <c r="D11093" s="25" t="s">
        <v>6934</v>
      </c>
      <c r="E11093" s="25">
        <v>3</v>
      </c>
      <c r="F11093" s="25">
        <v>18</v>
      </c>
      <c r="G11093" s="25" t="s">
        <v>166</v>
      </c>
      <c r="H11093" s="25">
        <v>25020417</v>
      </c>
      <c r="I11093" s="25">
        <v>25020372</v>
      </c>
      <c r="J11093" s="17" t="s">
        <v>67</v>
      </c>
    </row>
    <row r="11094" spans="1:10">
      <c r="A11094" s="16" t="s">
        <v>481</v>
      </c>
      <c r="B11094" s="25" t="s">
        <v>8712</v>
      </c>
      <c r="C11094" s="25" t="s">
        <v>6944</v>
      </c>
      <c r="D11094" s="25" t="s">
        <v>6934</v>
      </c>
      <c r="E11094" s="25">
        <v>243</v>
      </c>
      <c r="F11094" s="25">
        <v>254</v>
      </c>
      <c r="G11094" s="25" t="s">
        <v>166</v>
      </c>
      <c r="H11094" s="25">
        <v>25019697</v>
      </c>
      <c r="I11094" s="25">
        <v>25019664</v>
      </c>
      <c r="J11094" s="17" t="s">
        <v>67</v>
      </c>
    </row>
    <row r="11095" spans="1:10">
      <c r="A11095" s="16" t="s">
        <v>481</v>
      </c>
      <c r="B11095" s="25" t="s">
        <v>8712</v>
      </c>
      <c r="C11095" s="25" t="s">
        <v>6944</v>
      </c>
      <c r="D11095" s="25" t="s">
        <v>6933</v>
      </c>
      <c r="E11095" s="25">
        <v>49</v>
      </c>
      <c r="F11095" s="25">
        <v>87</v>
      </c>
      <c r="G11095" s="25" t="s">
        <v>166</v>
      </c>
      <c r="H11095" s="25">
        <v>25020279</v>
      </c>
      <c r="I11095" s="25">
        <v>25020165</v>
      </c>
      <c r="J11095" s="17" t="s">
        <v>67</v>
      </c>
    </row>
    <row r="11096" spans="1:10">
      <c r="A11096" s="16" t="s">
        <v>481</v>
      </c>
      <c r="B11096" s="25" t="s">
        <v>8712</v>
      </c>
      <c r="C11096" s="25" t="s">
        <v>6944</v>
      </c>
      <c r="D11096" s="25" t="s">
        <v>6933</v>
      </c>
      <c r="E11096" s="25">
        <v>127</v>
      </c>
      <c r="F11096" s="25">
        <v>139</v>
      </c>
      <c r="G11096" s="25" t="s">
        <v>166</v>
      </c>
      <c r="H11096" s="25">
        <v>25020045</v>
      </c>
      <c r="I11096" s="25">
        <v>25020009</v>
      </c>
      <c r="J11096" s="17" t="s">
        <v>67</v>
      </c>
    </row>
    <row r="11097" spans="1:10">
      <c r="A11097" s="16" t="s">
        <v>481</v>
      </c>
      <c r="B11097" s="25" t="s">
        <v>8712</v>
      </c>
      <c r="C11097" s="25" t="s">
        <v>6944</v>
      </c>
      <c r="D11097" s="25" t="s">
        <v>6933</v>
      </c>
      <c r="E11097" s="25">
        <v>160</v>
      </c>
      <c r="F11097" s="25">
        <v>212</v>
      </c>
      <c r="G11097" s="25" t="s">
        <v>166</v>
      </c>
      <c r="H11097" s="25">
        <v>25019946</v>
      </c>
      <c r="I11097" s="25">
        <v>25019790</v>
      </c>
      <c r="J11097" s="17" t="s">
        <v>67</v>
      </c>
    </row>
    <row r="11098" spans="1:10">
      <c r="A11098" s="16" t="s">
        <v>481</v>
      </c>
      <c r="B11098" s="25" t="s">
        <v>8712</v>
      </c>
      <c r="C11098" s="25" t="s">
        <v>6944</v>
      </c>
      <c r="D11098" s="25" t="s">
        <v>6933</v>
      </c>
      <c r="E11098" s="25">
        <v>244</v>
      </c>
      <c r="F11098" s="25">
        <v>264</v>
      </c>
      <c r="G11098" s="25" t="s">
        <v>166</v>
      </c>
      <c r="H11098" s="25">
        <v>25019694</v>
      </c>
      <c r="I11098" s="25">
        <v>25019634</v>
      </c>
      <c r="J11098" s="17" t="s">
        <v>67</v>
      </c>
    </row>
    <row r="11099" spans="1:10">
      <c r="A11099" s="16" t="s">
        <v>481</v>
      </c>
      <c r="B11099" s="25" t="s">
        <v>8712</v>
      </c>
      <c r="C11099" s="25" t="s">
        <v>6944</v>
      </c>
      <c r="D11099" s="25" t="s">
        <v>6933</v>
      </c>
      <c r="E11099" s="25">
        <v>306</v>
      </c>
      <c r="F11099" s="25">
        <v>334</v>
      </c>
      <c r="G11099" s="25" t="s">
        <v>166</v>
      </c>
      <c r="H11099" s="25">
        <v>25019508</v>
      </c>
      <c r="I11099" s="25">
        <v>25019424</v>
      </c>
      <c r="J11099" s="17" t="s">
        <v>67</v>
      </c>
    </row>
    <row r="11100" spans="1:10">
      <c r="A11100" s="16" t="s">
        <v>481</v>
      </c>
      <c r="B11100" s="25" t="s">
        <v>8713</v>
      </c>
      <c r="C11100" s="25" t="s">
        <v>6944</v>
      </c>
      <c r="D11100" s="25" t="s">
        <v>6934</v>
      </c>
      <c r="E11100" s="25">
        <v>24</v>
      </c>
      <c r="F11100" s="25">
        <v>34</v>
      </c>
      <c r="G11100" s="25" t="s">
        <v>160</v>
      </c>
      <c r="H11100" s="25">
        <v>44511655</v>
      </c>
      <c r="I11100" s="25">
        <v>44511625</v>
      </c>
      <c r="J11100" s="17" t="s">
        <v>67</v>
      </c>
    </row>
    <row r="11101" spans="1:10">
      <c r="A11101" s="16" t="s">
        <v>481</v>
      </c>
      <c r="B11101" s="25" t="s">
        <v>8713</v>
      </c>
      <c r="C11101" s="25" t="s">
        <v>6944</v>
      </c>
      <c r="D11101" s="25" t="s">
        <v>6933</v>
      </c>
      <c r="E11101" s="25">
        <v>127</v>
      </c>
      <c r="F11101" s="25">
        <v>166</v>
      </c>
      <c r="G11101" s="25" t="s">
        <v>160</v>
      </c>
      <c r="H11101" s="25">
        <v>44510212</v>
      </c>
      <c r="I11101" s="25">
        <v>44509932</v>
      </c>
      <c r="J11101" s="17" t="s">
        <v>67</v>
      </c>
    </row>
    <row r="11102" spans="1:10">
      <c r="A11102" s="16" t="s">
        <v>481</v>
      </c>
      <c r="B11102" s="25" t="s">
        <v>8714</v>
      </c>
      <c r="C11102" s="25" t="s">
        <v>6944</v>
      </c>
      <c r="D11102" s="25" t="s">
        <v>6934</v>
      </c>
      <c r="E11102" s="25">
        <v>466</v>
      </c>
      <c r="F11102" s="25">
        <v>478</v>
      </c>
      <c r="G11102" s="25" t="s">
        <v>168</v>
      </c>
      <c r="H11102" s="25">
        <v>32729595</v>
      </c>
      <c r="I11102" s="25">
        <v>32729631</v>
      </c>
      <c r="J11102" s="17" t="s">
        <v>769</v>
      </c>
    </row>
    <row r="11103" spans="1:10">
      <c r="A11103" s="16" t="s">
        <v>481</v>
      </c>
      <c r="B11103" s="25" t="s">
        <v>8714</v>
      </c>
      <c r="C11103" s="25" t="s">
        <v>6944</v>
      </c>
      <c r="D11103" s="25" t="s">
        <v>6933</v>
      </c>
      <c r="E11103" s="25">
        <v>508</v>
      </c>
      <c r="F11103" s="25">
        <v>550</v>
      </c>
      <c r="G11103" s="25" t="s">
        <v>168</v>
      </c>
      <c r="H11103" s="25">
        <v>32729721</v>
      </c>
      <c r="I11103" s="25">
        <v>32729847</v>
      </c>
      <c r="J11103" s="17" t="s">
        <v>769</v>
      </c>
    </row>
    <row r="11104" spans="1:10">
      <c r="A11104" s="16" t="s">
        <v>481</v>
      </c>
      <c r="B11104" s="25" t="s">
        <v>8715</v>
      </c>
      <c r="C11104" s="25" t="s">
        <v>6948</v>
      </c>
      <c r="D11104" s="25" t="s">
        <v>6936</v>
      </c>
      <c r="E11104" s="25">
        <v>157</v>
      </c>
      <c r="F11104" s="25">
        <v>270</v>
      </c>
      <c r="G11104" s="25" t="s">
        <v>168</v>
      </c>
      <c r="H11104" s="25">
        <v>18060254</v>
      </c>
      <c r="I11104" s="25">
        <v>18060593</v>
      </c>
      <c r="J11104" s="17" t="s">
        <v>769</v>
      </c>
    </row>
    <row r="11105" spans="1:10">
      <c r="A11105" s="16" t="s">
        <v>481</v>
      </c>
      <c r="B11105" s="25" t="s">
        <v>8715</v>
      </c>
      <c r="C11105" s="25" t="s">
        <v>6948</v>
      </c>
      <c r="D11105" s="25" t="s">
        <v>6933</v>
      </c>
      <c r="E11105" s="25">
        <v>373</v>
      </c>
      <c r="F11105" s="25">
        <v>414</v>
      </c>
      <c r="G11105" s="25" t="s">
        <v>168</v>
      </c>
      <c r="H11105" s="25">
        <v>18060902</v>
      </c>
      <c r="I11105" s="25">
        <v>18061025</v>
      </c>
      <c r="J11105" s="17" t="s">
        <v>769</v>
      </c>
    </row>
    <row r="11106" spans="1:10">
      <c r="A11106" s="16" t="s">
        <v>481</v>
      </c>
      <c r="B11106" s="25" t="s">
        <v>8715</v>
      </c>
      <c r="C11106" s="25" t="s">
        <v>6948</v>
      </c>
      <c r="D11106" s="25" t="s">
        <v>6933</v>
      </c>
      <c r="E11106" s="25">
        <v>506</v>
      </c>
      <c r="F11106" s="25">
        <v>549</v>
      </c>
      <c r="G11106" s="25" t="s">
        <v>168</v>
      </c>
      <c r="H11106" s="25">
        <v>18061533</v>
      </c>
      <c r="I11106" s="25">
        <v>18061662</v>
      </c>
      <c r="J11106" s="17" t="s">
        <v>769</v>
      </c>
    </row>
    <row r="11107" spans="1:10">
      <c r="A11107" s="16" t="s">
        <v>481</v>
      </c>
      <c r="B11107" s="25" t="s">
        <v>8715</v>
      </c>
      <c r="C11107" s="25" t="s">
        <v>6948</v>
      </c>
      <c r="D11107" s="25" t="s">
        <v>6934</v>
      </c>
      <c r="E11107" s="25">
        <v>1</v>
      </c>
      <c r="F11107" s="25">
        <v>16</v>
      </c>
      <c r="G11107" s="25" t="s">
        <v>168</v>
      </c>
      <c r="H11107" s="25">
        <v>18059786</v>
      </c>
      <c r="I11107" s="25">
        <v>18059831</v>
      </c>
      <c r="J11107" s="17" t="s">
        <v>769</v>
      </c>
    </row>
    <row r="11108" spans="1:10">
      <c r="A11108" s="16" t="s">
        <v>481</v>
      </c>
      <c r="B11108" s="25" t="s">
        <v>8715</v>
      </c>
      <c r="C11108" s="25" t="s">
        <v>6948</v>
      </c>
      <c r="D11108" s="25" t="s">
        <v>6934</v>
      </c>
      <c r="E11108" s="25">
        <v>192</v>
      </c>
      <c r="F11108" s="25">
        <v>202</v>
      </c>
      <c r="G11108" s="25" t="s">
        <v>168</v>
      </c>
      <c r="H11108" s="25">
        <v>18060359</v>
      </c>
      <c r="I11108" s="25">
        <v>18060389</v>
      </c>
      <c r="J11108" s="17" t="s">
        <v>769</v>
      </c>
    </row>
    <row r="11109" spans="1:10">
      <c r="A11109" s="16" t="s">
        <v>481</v>
      </c>
      <c r="B11109" s="25" t="s">
        <v>8715</v>
      </c>
      <c r="C11109" s="25" t="s">
        <v>6948</v>
      </c>
      <c r="D11109" s="25" t="s">
        <v>6934</v>
      </c>
      <c r="E11109" s="25">
        <v>286</v>
      </c>
      <c r="F11109" s="25">
        <v>304</v>
      </c>
      <c r="G11109" s="25" t="s">
        <v>168</v>
      </c>
      <c r="H11109" s="25">
        <v>18060641</v>
      </c>
      <c r="I11109" s="25">
        <v>18060695</v>
      </c>
      <c r="J11109" s="17" t="s">
        <v>769</v>
      </c>
    </row>
    <row r="11110" spans="1:10">
      <c r="A11110" s="16" t="s">
        <v>481</v>
      </c>
      <c r="B11110" s="25" t="s">
        <v>8716</v>
      </c>
      <c r="C11110" s="25" t="s">
        <v>6944</v>
      </c>
      <c r="D11110" s="25" t="s">
        <v>6934</v>
      </c>
      <c r="E11110" s="25">
        <v>268</v>
      </c>
      <c r="F11110" s="25">
        <v>278</v>
      </c>
      <c r="G11110" s="25" t="s">
        <v>162</v>
      </c>
      <c r="H11110" s="25">
        <v>45427608</v>
      </c>
      <c r="I11110" s="25">
        <v>45427638</v>
      </c>
      <c r="J11110" s="17" t="s">
        <v>769</v>
      </c>
    </row>
    <row r="11111" spans="1:10">
      <c r="A11111" s="16" t="s">
        <v>481</v>
      </c>
      <c r="B11111" s="25" t="s">
        <v>8716</v>
      </c>
      <c r="C11111" s="25" t="s">
        <v>6944</v>
      </c>
      <c r="D11111" s="25" t="s">
        <v>6934</v>
      </c>
      <c r="E11111" s="25">
        <v>422</v>
      </c>
      <c r="F11111" s="25">
        <v>432</v>
      </c>
      <c r="G11111" s="25" t="s">
        <v>162</v>
      </c>
      <c r="H11111" s="25">
        <v>45429466</v>
      </c>
      <c r="I11111" s="25">
        <v>45429496</v>
      </c>
      <c r="J11111" s="17" t="s">
        <v>769</v>
      </c>
    </row>
    <row r="11112" spans="1:10">
      <c r="A11112" s="16" t="s">
        <v>481</v>
      </c>
      <c r="B11112" s="25" t="s">
        <v>8716</v>
      </c>
      <c r="C11112" s="25" t="s">
        <v>6944</v>
      </c>
      <c r="D11112" s="25" t="s">
        <v>6933</v>
      </c>
      <c r="E11112" s="25">
        <v>194</v>
      </c>
      <c r="F11112" s="25">
        <v>230</v>
      </c>
      <c r="G11112" s="25" t="s">
        <v>162</v>
      </c>
      <c r="H11112" s="25">
        <v>45427386</v>
      </c>
      <c r="I11112" s="25">
        <v>45427494</v>
      </c>
      <c r="J11112" s="17" t="s">
        <v>769</v>
      </c>
    </row>
    <row r="11113" spans="1:10">
      <c r="A11113" s="16" t="s">
        <v>481</v>
      </c>
      <c r="B11113" s="25" t="s">
        <v>8717</v>
      </c>
      <c r="C11113" s="25" t="s">
        <v>6944</v>
      </c>
      <c r="D11113" s="25" t="s">
        <v>6934</v>
      </c>
      <c r="E11113" s="25">
        <v>243</v>
      </c>
      <c r="F11113" s="25">
        <v>255</v>
      </c>
      <c r="G11113" s="25" t="s">
        <v>168</v>
      </c>
      <c r="H11113" s="25">
        <v>24558369</v>
      </c>
      <c r="I11113" s="25">
        <v>24558405</v>
      </c>
      <c r="J11113" s="17" t="s">
        <v>769</v>
      </c>
    </row>
    <row r="11114" spans="1:10">
      <c r="A11114" s="16" t="s">
        <v>481</v>
      </c>
      <c r="B11114" s="25" t="s">
        <v>8717</v>
      </c>
      <c r="C11114" s="25" t="s">
        <v>6944</v>
      </c>
      <c r="D11114" s="25" t="s">
        <v>6933</v>
      </c>
      <c r="E11114" s="25">
        <v>149</v>
      </c>
      <c r="F11114" s="25">
        <v>179</v>
      </c>
      <c r="G11114" s="25" t="s">
        <v>168</v>
      </c>
      <c r="H11114" s="25">
        <v>24557690</v>
      </c>
      <c r="I11114" s="25">
        <v>24557914</v>
      </c>
      <c r="J11114" s="17" t="s">
        <v>769</v>
      </c>
    </row>
    <row r="11115" spans="1:10">
      <c r="A11115" s="16" t="s">
        <v>481</v>
      </c>
      <c r="B11115" s="25" t="s">
        <v>8717</v>
      </c>
      <c r="C11115" s="25" t="s">
        <v>6944</v>
      </c>
      <c r="D11115" s="25" t="s">
        <v>6933</v>
      </c>
      <c r="E11115" s="25">
        <v>249</v>
      </c>
      <c r="F11115" s="25">
        <v>300</v>
      </c>
      <c r="G11115" s="25" t="s">
        <v>168</v>
      </c>
      <c r="H11115" s="25">
        <v>24558387</v>
      </c>
      <c r="I11115" s="25">
        <v>24558699</v>
      </c>
      <c r="J11115" s="17" t="s">
        <v>769</v>
      </c>
    </row>
    <row r="11116" spans="1:10">
      <c r="A11116" s="16" t="s">
        <v>481</v>
      </c>
      <c r="B11116" s="25" t="s">
        <v>8718</v>
      </c>
      <c r="C11116" s="25" t="s">
        <v>6949</v>
      </c>
      <c r="D11116" s="25" t="s">
        <v>6936</v>
      </c>
      <c r="E11116" s="25">
        <v>123</v>
      </c>
      <c r="F11116" s="25">
        <v>214</v>
      </c>
      <c r="G11116" s="25" t="s">
        <v>166</v>
      </c>
      <c r="H11116" s="25">
        <v>33792714</v>
      </c>
      <c r="I11116" s="25">
        <v>33791820</v>
      </c>
      <c r="J11116" s="17" t="s">
        <v>67</v>
      </c>
    </row>
    <row r="11117" spans="1:10">
      <c r="A11117" s="16" t="s">
        <v>481</v>
      </c>
      <c r="B11117" s="25" t="s">
        <v>8718</v>
      </c>
      <c r="C11117" s="25" t="s">
        <v>6949</v>
      </c>
      <c r="D11117" s="25" t="s">
        <v>6934</v>
      </c>
      <c r="E11117" s="25">
        <v>2</v>
      </c>
      <c r="F11117" s="25">
        <v>22</v>
      </c>
      <c r="G11117" s="25" t="s">
        <v>166</v>
      </c>
      <c r="H11117" s="25">
        <v>33793589</v>
      </c>
      <c r="I11117" s="25">
        <v>33793529</v>
      </c>
      <c r="J11117" s="17" t="s">
        <v>67</v>
      </c>
    </row>
    <row r="11118" spans="1:10">
      <c r="A11118" s="16" t="s">
        <v>481</v>
      </c>
      <c r="B11118" s="25" t="s">
        <v>8718</v>
      </c>
      <c r="C11118" s="25" t="s">
        <v>6949</v>
      </c>
      <c r="D11118" s="25" t="s">
        <v>6934</v>
      </c>
      <c r="E11118" s="25">
        <v>278</v>
      </c>
      <c r="F11118" s="25">
        <v>299</v>
      </c>
      <c r="G11118" s="25" t="s">
        <v>166</v>
      </c>
      <c r="H11118" s="25">
        <v>33791539</v>
      </c>
      <c r="I11118" s="25">
        <v>33791476</v>
      </c>
      <c r="J11118" s="17" t="s">
        <v>67</v>
      </c>
    </row>
    <row r="11119" spans="1:10">
      <c r="A11119" s="16" t="s">
        <v>481</v>
      </c>
      <c r="B11119" s="25" t="s">
        <v>8719</v>
      </c>
      <c r="C11119" s="25" t="s">
        <v>6944</v>
      </c>
      <c r="D11119" s="25" t="s">
        <v>6933</v>
      </c>
      <c r="E11119" s="25">
        <v>5</v>
      </c>
      <c r="F11119" s="25">
        <v>25</v>
      </c>
      <c r="G11119" s="25" t="s">
        <v>154</v>
      </c>
      <c r="H11119" s="25">
        <v>56174428</v>
      </c>
      <c r="I11119" s="25">
        <v>56174368</v>
      </c>
      <c r="J11119" s="17" t="s">
        <v>67</v>
      </c>
    </row>
    <row r="11120" spans="1:10">
      <c r="A11120" s="16" t="s">
        <v>481</v>
      </c>
      <c r="B11120" s="25" t="s">
        <v>8719</v>
      </c>
      <c r="C11120" s="25" t="s">
        <v>6944</v>
      </c>
      <c r="D11120" s="25" t="s">
        <v>6933</v>
      </c>
      <c r="E11120" s="25">
        <v>62</v>
      </c>
      <c r="F11120" s="25">
        <v>92</v>
      </c>
      <c r="G11120" s="25" t="s">
        <v>154</v>
      </c>
      <c r="H11120" s="25">
        <v>56174109</v>
      </c>
      <c r="I11120" s="25">
        <v>56174019</v>
      </c>
      <c r="J11120" s="17" t="s">
        <v>67</v>
      </c>
    </row>
    <row r="11121" spans="1:10">
      <c r="A11121" s="16" t="s">
        <v>481</v>
      </c>
      <c r="B11121" s="25" t="s">
        <v>8720</v>
      </c>
      <c r="C11121" s="25" t="s">
        <v>6948</v>
      </c>
      <c r="D11121" s="25" t="s">
        <v>6934</v>
      </c>
      <c r="E11121" s="25">
        <v>1</v>
      </c>
      <c r="F11121" s="25">
        <v>21</v>
      </c>
      <c r="G11121" s="25" t="s">
        <v>154</v>
      </c>
      <c r="H11121" s="25">
        <v>51197367</v>
      </c>
      <c r="I11121" s="25">
        <v>51197427</v>
      </c>
      <c r="J11121" s="17" t="s">
        <v>769</v>
      </c>
    </row>
    <row r="11122" spans="1:10">
      <c r="A11122" s="16" t="s">
        <v>481</v>
      </c>
      <c r="B11122" s="25" t="s">
        <v>8720</v>
      </c>
      <c r="C11122" s="25" t="s">
        <v>6948</v>
      </c>
      <c r="D11122" s="25" t="s">
        <v>6934</v>
      </c>
      <c r="E11122" s="25">
        <v>234</v>
      </c>
      <c r="F11122" s="25">
        <v>254</v>
      </c>
      <c r="G11122" s="25" t="s">
        <v>154</v>
      </c>
      <c r="H11122" s="25">
        <v>51198066</v>
      </c>
      <c r="I11122" s="25">
        <v>51198126</v>
      </c>
      <c r="J11122" s="17" t="s">
        <v>769</v>
      </c>
    </row>
    <row r="11123" spans="1:10">
      <c r="A11123" s="16" t="s">
        <v>481</v>
      </c>
      <c r="B11123" s="25" t="s">
        <v>8720</v>
      </c>
      <c r="C11123" s="25" t="s">
        <v>6948</v>
      </c>
      <c r="D11123" s="25" t="s">
        <v>6934</v>
      </c>
      <c r="E11123" s="25">
        <v>392</v>
      </c>
      <c r="F11123" s="25">
        <v>402</v>
      </c>
      <c r="G11123" s="25" t="s">
        <v>154</v>
      </c>
      <c r="H11123" s="25">
        <v>51198655</v>
      </c>
      <c r="I11123" s="25">
        <v>51198685</v>
      </c>
      <c r="J11123" s="17" t="s">
        <v>769</v>
      </c>
    </row>
    <row r="11124" spans="1:10">
      <c r="A11124" s="16" t="s">
        <v>481</v>
      </c>
      <c r="B11124" s="25" t="s">
        <v>8720</v>
      </c>
      <c r="C11124" s="25" t="s">
        <v>6948</v>
      </c>
      <c r="D11124" s="25" t="s">
        <v>6934</v>
      </c>
      <c r="E11124" s="25">
        <v>538</v>
      </c>
      <c r="F11124" s="25">
        <v>551</v>
      </c>
      <c r="G11124" s="25" t="s">
        <v>154</v>
      </c>
      <c r="H11124" s="25">
        <v>51199093</v>
      </c>
      <c r="I11124" s="25">
        <v>51199132</v>
      </c>
      <c r="J11124" s="17" t="s">
        <v>769</v>
      </c>
    </row>
    <row r="11125" spans="1:10">
      <c r="A11125" s="16" t="s">
        <v>481</v>
      </c>
      <c r="B11125" s="25" t="s">
        <v>8720</v>
      </c>
      <c r="C11125" s="25" t="s">
        <v>6948</v>
      </c>
      <c r="D11125" s="25" t="s">
        <v>6934</v>
      </c>
      <c r="E11125" s="25">
        <v>573</v>
      </c>
      <c r="F11125" s="25">
        <v>586</v>
      </c>
      <c r="G11125" s="25" t="s">
        <v>154</v>
      </c>
      <c r="H11125" s="25">
        <v>51199198</v>
      </c>
      <c r="I11125" s="25">
        <v>51199237</v>
      </c>
      <c r="J11125" s="17" t="s">
        <v>769</v>
      </c>
    </row>
    <row r="11126" spans="1:10">
      <c r="A11126" s="16" t="s">
        <v>481</v>
      </c>
      <c r="B11126" s="25" t="s">
        <v>8720</v>
      </c>
      <c r="C11126" s="25" t="s">
        <v>6948</v>
      </c>
      <c r="D11126" s="25" t="s">
        <v>6934</v>
      </c>
      <c r="E11126" s="25">
        <v>611</v>
      </c>
      <c r="F11126" s="25">
        <v>629</v>
      </c>
      <c r="G11126" s="25" t="s">
        <v>154</v>
      </c>
      <c r="H11126" s="25">
        <v>51199312</v>
      </c>
      <c r="I11126" s="25">
        <v>51199366</v>
      </c>
      <c r="J11126" s="17" t="s">
        <v>769</v>
      </c>
    </row>
    <row r="11127" spans="1:10">
      <c r="A11127" s="16" t="s">
        <v>481</v>
      </c>
      <c r="B11127" s="25" t="s">
        <v>8720</v>
      </c>
      <c r="C11127" s="25" t="s">
        <v>6948</v>
      </c>
      <c r="D11127" s="25" t="s">
        <v>6934</v>
      </c>
      <c r="E11127" s="25">
        <v>937</v>
      </c>
      <c r="F11127" s="25">
        <v>949</v>
      </c>
      <c r="G11127" s="25" t="s">
        <v>154</v>
      </c>
      <c r="H11127" s="25">
        <v>51200479</v>
      </c>
      <c r="I11127" s="25">
        <v>51200515</v>
      </c>
      <c r="J11127" s="17" t="s">
        <v>769</v>
      </c>
    </row>
    <row r="11128" spans="1:10">
      <c r="A11128" s="16" t="s">
        <v>481</v>
      </c>
      <c r="B11128" s="25" t="s">
        <v>8720</v>
      </c>
      <c r="C11128" s="25" t="s">
        <v>6948</v>
      </c>
      <c r="D11128" s="25" t="s">
        <v>6933</v>
      </c>
      <c r="E11128" s="25">
        <v>654</v>
      </c>
      <c r="F11128" s="25">
        <v>699</v>
      </c>
      <c r="G11128" s="25" t="s">
        <v>154</v>
      </c>
      <c r="H11128" s="25">
        <v>51199441</v>
      </c>
      <c r="I11128" s="25">
        <v>51199576</v>
      </c>
      <c r="J11128" s="17" t="s">
        <v>769</v>
      </c>
    </row>
    <row r="11129" spans="1:10">
      <c r="A11129" s="16" t="s">
        <v>481</v>
      </c>
      <c r="B11129" s="25" t="s">
        <v>8720</v>
      </c>
      <c r="C11129" s="25" t="s">
        <v>6948</v>
      </c>
      <c r="D11129" s="25" t="s">
        <v>6933</v>
      </c>
      <c r="E11129" s="25">
        <v>772</v>
      </c>
      <c r="F11129" s="25">
        <v>826</v>
      </c>
      <c r="G11129" s="25" t="s">
        <v>154</v>
      </c>
      <c r="H11129" s="25">
        <v>51199795</v>
      </c>
      <c r="I11129" s="25">
        <v>51199957</v>
      </c>
      <c r="J11129" s="17" t="s">
        <v>769</v>
      </c>
    </row>
    <row r="11130" spans="1:10">
      <c r="A11130" s="16" t="s">
        <v>481</v>
      </c>
      <c r="B11130" s="25" t="s">
        <v>8720</v>
      </c>
      <c r="C11130" s="25" t="s">
        <v>6948</v>
      </c>
      <c r="D11130" s="25" t="s">
        <v>6933</v>
      </c>
      <c r="E11130" s="25">
        <v>862</v>
      </c>
      <c r="F11130" s="25">
        <v>883</v>
      </c>
      <c r="G11130" s="25" t="s">
        <v>154</v>
      </c>
      <c r="H11130" s="25">
        <v>51200254</v>
      </c>
      <c r="I11130" s="25">
        <v>51200317</v>
      </c>
      <c r="J11130" s="17" t="s">
        <v>769</v>
      </c>
    </row>
    <row r="11131" spans="1:10">
      <c r="A11131" s="16" t="s">
        <v>481</v>
      </c>
      <c r="B11131" s="25" t="s">
        <v>8720</v>
      </c>
      <c r="C11131" s="25" t="s">
        <v>6948</v>
      </c>
      <c r="D11131" s="25" t="s">
        <v>6936</v>
      </c>
      <c r="E11131" s="25">
        <v>171</v>
      </c>
      <c r="F11131" s="25">
        <v>201</v>
      </c>
      <c r="G11131" s="25" t="s">
        <v>154</v>
      </c>
      <c r="H11131" s="25">
        <v>51197877</v>
      </c>
      <c r="I11131" s="25">
        <v>51197967</v>
      </c>
      <c r="J11131" s="17" t="s">
        <v>769</v>
      </c>
    </row>
    <row r="11132" spans="1:10">
      <c r="A11132" s="16" t="s">
        <v>481</v>
      </c>
      <c r="B11132" s="25" t="s">
        <v>8720</v>
      </c>
      <c r="C11132" s="25" t="s">
        <v>6948</v>
      </c>
      <c r="D11132" s="25" t="s">
        <v>6936</v>
      </c>
      <c r="E11132" s="25">
        <v>483</v>
      </c>
      <c r="F11132" s="25">
        <v>586</v>
      </c>
      <c r="G11132" s="25" t="s">
        <v>154</v>
      </c>
      <c r="H11132" s="25">
        <v>51198928</v>
      </c>
      <c r="I11132" s="25">
        <v>51199237</v>
      </c>
      <c r="J11132" s="17" t="s">
        <v>769</v>
      </c>
    </row>
    <row r="11133" spans="1:10">
      <c r="A11133" s="16" t="s">
        <v>481</v>
      </c>
      <c r="B11133" s="25" t="s">
        <v>8721</v>
      </c>
      <c r="C11133" s="25" t="s">
        <v>6944</v>
      </c>
      <c r="D11133" s="25" t="s">
        <v>6934</v>
      </c>
      <c r="E11133" s="25">
        <v>227</v>
      </c>
      <c r="F11133" s="25">
        <v>240</v>
      </c>
      <c r="G11133" s="25" t="s">
        <v>156</v>
      </c>
      <c r="H11133" s="25">
        <v>45652930</v>
      </c>
      <c r="I11133" s="25">
        <v>45652969</v>
      </c>
      <c r="J11133" s="17" t="s">
        <v>769</v>
      </c>
    </row>
    <row r="11134" spans="1:10">
      <c r="A11134" s="16" t="s">
        <v>481</v>
      </c>
      <c r="B11134" s="25" t="s">
        <v>8721</v>
      </c>
      <c r="C11134" s="25" t="s">
        <v>6944</v>
      </c>
      <c r="D11134" s="25" t="s">
        <v>6933</v>
      </c>
      <c r="E11134" s="25">
        <v>114</v>
      </c>
      <c r="F11134" s="25">
        <v>156</v>
      </c>
      <c r="G11134" s="25" t="s">
        <v>156</v>
      </c>
      <c r="H11134" s="25">
        <v>45652359</v>
      </c>
      <c r="I11134" s="25">
        <v>45652485</v>
      </c>
      <c r="J11134" s="17" t="s">
        <v>769</v>
      </c>
    </row>
    <row r="11135" spans="1:10">
      <c r="A11135" s="16" t="s">
        <v>481</v>
      </c>
      <c r="B11135" s="25" t="s">
        <v>8721</v>
      </c>
      <c r="C11135" s="25" t="s">
        <v>6944</v>
      </c>
      <c r="D11135" s="25" t="s">
        <v>6933</v>
      </c>
      <c r="E11135" s="25">
        <v>222</v>
      </c>
      <c r="F11135" s="25">
        <v>277</v>
      </c>
      <c r="G11135" s="25" t="s">
        <v>156</v>
      </c>
      <c r="H11135" s="25">
        <v>45652915</v>
      </c>
      <c r="I11135" s="25">
        <v>45653173</v>
      </c>
      <c r="J11135" s="17" t="s">
        <v>769</v>
      </c>
    </row>
    <row r="11136" spans="1:10">
      <c r="A11136" s="16" t="s">
        <v>481</v>
      </c>
      <c r="B11136" s="25" t="s">
        <v>8721</v>
      </c>
      <c r="C11136" s="25" t="s">
        <v>6944</v>
      </c>
      <c r="D11136" s="25" t="s">
        <v>6933</v>
      </c>
      <c r="E11136" s="25">
        <v>292</v>
      </c>
      <c r="F11136" s="25">
        <v>303</v>
      </c>
      <c r="G11136" s="25" t="s">
        <v>156</v>
      </c>
      <c r="H11136" s="25">
        <v>45653218</v>
      </c>
      <c r="I11136" s="25">
        <v>45653251</v>
      </c>
      <c r="J11136" s="17" t="s">
        <v>769</v>
      </c>
    </row>
    <row r="11137" spans="1:10">
      <c r="A11137" s="16" t="s">
        <v>481</v>
      </c>
      <c r="B11137" s="25" t="s">
        <v>8721</v>
      </c>
      <c r="C11137" s="25" t="s">
        <v>6944</v>
      </c>
      <c r="D11137" s="25" t="s">
        <v>6933</v>
      </c>
      <c r="E11137" s="25">
        <v>308</v>
      </c>
      <c r="F11137" s="25">
        <v>330</v>
      </c>
      <c r="G11137" s="25" t="s">
        <v>156</v>
      </c>
      <c r="H11137" s="25">
        <v>45653266</v>
      </c>
      <c r="I11137" s="25">
        <v>45653332</v>
      </c>
      <c r="J11137" s="17" t="s">
        <v>769</v>
      </c>
    </row>
    <row r="11138" spans="1:10">
      <c r="A11138" s="16" t="s">
        <v>481</v>
      </c>
      <c r="B11138" s="25" t="s">
        <v>8722</v>
      </c>
      <c r="C11138" s="25" t="s">
        <v>6931</v>
      </c>
      <c r="D11138" s="25" t="s">
        <v>6932</v>
      </c>
      <c r="E11138" s="25">
        <v>325</v>
      </c>
      <c r="F11138" s="25">
        <v>345</v>
      </c>
      <c r="G11138" s="25" t="s">
        <v>154</v>
      </c>
      <c r="H11138" s="25">
        <v>54215670</v>
      </c>
      <c r="I11138" s="25">
        <v>54215929</v>
      </c>
      <c r="J11138" s="17" t="s">
        <v>769</v>
      </c>
    </row>
    <row r="11139" spans="1:10">
      <c r="A11139" s="16" t="s">
        <v>481</v>
      </c>
      <c r="B11139" s="25" t="s">
        <v>8722</v>
      </c>
      <c r="C11139" s="25" t="s">
        <v>6931</v>
      </c>
      <c r="D11139" s="25" t="s">
        <v>6932</v>
      </c>
      <c r="E11139" s="25">
        <v>385</v>
      </c>
      <c r="F11139" s="25">
        <v>414</v>
      </c>
      <c r="G11139" s="25" t="s">
        <v>154</v>
      </c>
      <c r="H11139" s="25">
        <v>54216114</v>
      </c>
      <c r="I11139" s="25">
        <v>54216201</v>
      </c>
      <c r="J11139" s="17" t="s">
        <v>769</v>
      </c>
    </row>
    <row r="11140" spans="1:10">
      <c r="A11140" s="16" t="s">
        <v>481</v>
      </c>
      <c r="B11140" s="25" t="s">
        <v>8722</v>
      </c>
      <c r="C11140" s="25" t="s">
        <v>6931</v>
      </c>
      <c r="D11140" s="25" t="s">
        <v>6934</v>
      </c>
      <c r="E11140" s="25">
        <v>644</v>
      </c>
      <c r="F11140" s="25">
        <v>655</v>
      </c>
      <c r="G11140" s="25" t="s">
        <v>154</v>
      </c>
      <c r="H11140" s="25">
        <v>54217011</v>
      </c>
      <c r="I11140" s="25">
        <v>54217044</v>
      </c>
      <c r="J11140" s="17" t="s">
        <v>769</v>
      </c>
    </row>
    <row r="11141" spans="1:10">
      <c r="A11141" s="16" t="s">
        <v>481</v>
      </c>
      <c r="B11141" s="25" t="s">
        <v>8722</v>
      </c>
      <c r="C11141" s="25" t="s">
        <v>6931</v>
      </c>
      <c r="D11141" s="25" t="s">
        <v>6933</v>
      </c>
      <c r="E11141" s="25">
        <v>448</v>
      </c>
      <c r="F11141" s="25">
        <v>488</v>
      </c>
      <c r="G11141" s="25" t="s">
        <v>154</v>
      </c>
      <c r="H11141" s="25">
        <v>54216303</v>
      </c>
      <c r="I11141" s="25">
        <v>54216423</v>
      </c>
      <c r="J11141" s="17" t="s">
        <v>769</v>
      </c>
    </row>
    <row r="11142" spans="1:10">
      <c r="A11142" s="16" t="s">
        <v>481</v>
      </c>
      <c r="B11142" s="25" t="s">
        <v>8722</v>
      </c>
      <c r="C11142" s="25" t="s">
        <v>6931</v>
      </c>
      <c r="D11142" s="25" t="s">
        <v>6933</v>
      </c>
      <c r="E11142" s="25">
        <v>527</v>
      </c>
      <c r="F11142" s="25">
        <v>537</v>
      </c>
      <c r="G11142" s="25" t="s">
        <v>154</v>
      </c>
      <c r="H11142" s="25">
        <v>54216660</v>
      </c>
      <c r="I11142" s="25">
        <v>54216690</v>
      </c>
      <c r="J11142" s="17" t="s">
        <v>769</v>
      </c>
    </row>
    <row r="11143" spans="1:10">
      <c r="A11143" s="16" t="s">
        <v>481</v>
      </c>
      <c r="B11143" s="25" t="s">
        <v>8722</v>
      </c>
      <c r="C11143" s="25" t="s">
        <v>6931</v>
      </c>
      <c r="D11143" s="25" t="s">
        <v>6933</v>
      </c>
      <c r="E11143" s="25">
        <v>550</v>
      </c>
      <c r="F11143" s="25">
        <v>605</v>
      </c>
      <c r="G11143" s="25" t="s">
        <v>154</v>
      </c>
      <c r="H11143" s="25">
        <v>54216729</v>
      </c>
      <c r="I11143" s="25">
        <v>54216894</v>
      </c>
      <c r="J11143" s="17" t="s">
        <v>769</v>
      </c>
    </row>
    <row r="11144" spans="1:10">
      <c r="A11144" s="16" t="s">
        <v>481</v>
      </c>
      <c r="B11144" s="25" t="s">
        <v>8722</v>
      </c>
      <c r="C11144" s="25" t="s">
        <v>6931</v>
      </c>
      <c r="D11144" s="25" t="s">
        <v>6933</v>
      </c>
      <c r="E11144" s="25">
        <v>642</v>
      </c>
      <c r="F11144" s="25">
        <v>659</v>
      </c>
      <c r="G11144" s="25" t="s">
        <v>154</v>
      </c>
      <c r="H11144" s="25">
        <v>54217005</v>
      </c>
      <c r="I11144" s="25">
        <v>54217056</v>
      </c>
      <c r="J11144" s="17" t="s">
        <v>769</v>
      </c>
    </row>
    <row r="11145" spans="1:10">
      <c r="A11145" s="16" t="s">
        <v>481</v>
      </c>
      <c r="B11145" s="25" t="s">
        <v>8723</v>
      </c>
      <c r="C11145" s="25" t="s">
        <v>6944</v>
      </c>
      <c r="D11145" s="25" t="s">
        <v>6934</v>
      </c>
      <c r="E11145" s="25">
        <v>174</v>
      </c>
      <c r="F11145" s="25">
        <v>184</v>
      </c>
      <c r="G11145" s="25" t="s">
        <v>158</v>
      </c>
      <c r="H11145" s="25">
        <v>56532945</v>
      </c>
      <c r="I11145" s="25">
        <v>56532915</v>
      </c>
      <c r="J11145" s="17" t="s">
        <v>67</v>
      </c>
    </row>
    <row r="11146" spans="1:10">
      <c r="A11146" s="16" t="s">
        <v>481</v>
      </c>
      <c r="B11146" s="25" t="s">
        <v>8723</v>
      </c>
      <c r="C11146" s="25" t="s">
        <v>6944</v>
      </c>
      <c r="D11146" s="25" t="s">
        <v>6933</v>
      </c>
      <c r="E11146" s="25">
        <v>55</v>
      </c>
      <c r="F11146" s="25">
        <v>88</v>
      </c>
      <c r="G11146" s="25" t="s">
        <v>158</v>
      </c>
      <c r="H11146" s="25">
        <v>56533726</v>
      </c>
      <c r="I11146" s="25">
        <v>56533627</v>
      </c>
      <c r="J11146" s="17" t="s">
        <v>67</v>
      </c>
    </row>
    <row r="11147" spans="1:10">
      <c r="A11147" s="16" t="s">
        <v>481</v>
      </c>
      <c r="B11147" s="25" t="s">
        <v>8723</v>
      </c>
      <c r="C11147" s="25" t="s">
        <v>6944</v>
      </c>
      <c r="D11147" s="25" t="s">
        <v>6933</v>
      </c>
      <c r="E11147" s="25">
        <v>143</v>
      </c>
      <c r="F11147" s="25">
        <v>155</v>
      </c>
      <c r="G11147" s="25" t="s">
        <v>158</v>
      </c>
      <c r="H11147" s="25">
        <v>56533340</v>
      </c>
      <c r="I11147" s="25">
        <v>56533304</v>
      </c>
      <c r="J11147" s="17" t="s">
        <v>67</v>
      </c>
    </row>
    <row r="11148" spans="1:10">
      <c r="A11148" s="16" t="s">
        <v>481</v>
      </c>
      <c r="B11148" s="25" t="s">
        <v>8723</v>
      </c>
      <c r="C11148" s="25" t="s">
        <v>6944</v>
      </c>
      <c r="D11148" s="25" t="s">
        <v>6933</v>
      </c>
      <c r="E11148" s="25">
        <v>169</v>
      </c>
      <c r="F11148" s="25">
        <v>220</v>
      </c>
      <c r="G11148" s="25" t="s">
        <v>158</v>
      </c>
      <c r="H11148" s="25">
        <v>56532960</v>
      </c>
      <c r="I11148" s="25">
        <v>56532702</v>
      </c>
      <c r="J11148" s="17" t="s">
        <v>67</v>
      </c>
    </row>
    <row r="11149" spans="1:10">
      <c r="A11149" s="16" t="s">
        <v>481</v>
      </c>
      <c r="B11149" s="25" t="s">
        <v>8723</v>
      </c>
      <c r="C11149" s="25" t="s">
        <v>6944</v>
      </c>
      <c r="D11149" s="25" t="s">
        <v>6933</v>
      </c>
      <c r="E11149" s="25">
        <v>251</v>
      </c>
      <c r="F11149" s="25">
        <v>272</v>
      </c>
      <c r="G11149" s="25" t="s">
        <v>158</v>
      </c>
      <c r="H11149" s="25">
        <v>56532510</v>
      </c>
      <c r="I11149" s="25">
        <v>56532447</v>
      </c>
      <c r="J11149" s="17" t="s">
        <v>67</v>
      </c>
    </row>
    <row r="11150" spans="1:10">
      <c r="A11150" s="16" t="s">
        <v>481</v>
      </c>
      <c r="B11150" s="25" t="s">
        <v>8723</v>
      </c>
      <c r="C11150" s="25" t="s">
        <v>6944</v>
      </c>
      <c r="D11150" s="25" t="s">
        <v>6933</v>
      </c>
      <c r="E11150" s="25">
        <v>325</v>
      </c>
      <c r="F11150" s="25">
        <v>344</v>
      </c>
      <c r="G11150" s="25" t="s">
        <v>158</v>
      </c>
      <c r="H11150" s="25">
        <v>56532288</v>
      </c>
      <c r="I11150" s="25">
        <v>56532231</v>
      </c>
      <c r="J11150" s="17" t="s">
        <v>67</v>
      </c>
    </row>
    <row r="11151" spans="1:10">
      <c r="A11151" s="16" t="s">
        <v>481</v>
      </c>
      <c r="B11151" s="25" t="s">
        <v>8724</v>
      </c>
      <c r="C11151" s="25" t="s">
        <v>6949</v>
      </c>
      <c r="D11151" s="25" t="s">
        <v>6936</v>
      </c>
      <c r="E11151" s="25">
        <v>703</v>
      </c>
      <c r="F11151" s="25">
        <v>732</v>
      </c>
      <c r="G11151" s="25" t="s">
        <v>168</v>
      </c>
      <c r="H11151" s="25">
        <v>16512582</v>
      </c>
      <c r="I11151" s="25">
        <v>16512495</v>
      </c>
      <c r="J11151" s="17" t="s">
        <v>67</v>
      </c>
    </row>
    <row r="11152" spans="1:10">
      <c r="A11152" s="16" t="s">
        <v>481</v>
      </c>
      <c r="B11152" s="25" t="s">
        <v>8724</v>
      </c>
      <c r="C11152" s="25" t="s">
        <v>6949</v>
      </c>
      <c r="D11152" s="25" t="s">
        <v>6936</v>
      </c>
      <c r="E11152" s="25">
        <v>757</v>
      </c>
      <c r="F11152" s="25">
        <v>886</v>
      </c>
      <c r="G11152" s="25" t="s">
        <v>168</v>
      </c>
      <c r="H11152" s="25">
        <v>16512420</v>
      </c>
      <c r="I11152" s="25">
        <v>16512033</v>
      </c>
      <c r="J11152" s="17" t="s">
        <v>67</v>
      </c>
    </row>
    <row r="11153" spans="1:10">
      <c r="A11153" s="16" t="s">
        <v>481</v>
      </c>
      <c r="B11153" s="25" t="s">
        <v>8724</v>
      </c>
      <c r="C11153" s="25" t="s">
        <v>6949</v>
      </c>
      <c r="D11153" s="25" t="s">
        <v>6934</v>
      </c>
      <c r="E11153" s="25">
        <v>3</v>
      </c>
      <c r="F11153" s="25">
        <v>17</v>
      </c>
      <c r="G11153" s="25" t="s">
        <v>168</v>
      </c>
      <c r="H11153" s="25">
        <v>16514682</v>
      </c>
      <c r="I11153" s="25">
        <v>16514640</v>
      </c>
      <c r="J11153" s="17" t="s">
        <v>67</v>
      </c>
    </row>
    <row r="11154" spans="1:10">
      <c r="A11154" s="16" t="s">
        <v>481</v>
      </c>
      <c r="B11154" s="25" t="s">
        <v>8724</v>
      </c>
      <c r="C11154" s="25" t="s">
        <v>6949</v>
      </c>
      <c r="D11154" s="25" t="s">
        <v>6934</v>
      </c>
      <c r="E11154" s="25">
        <v>285</v>
      </c>
      <c r="F11154" s="25">
        <v>297</v>
      </c>
      <c r="G11154" s="25" t="s">
        <v>168</v>
      </c>
      <c r="H11154" s="25">
        <v>16513836</v>
      </c>
      <c r="I11154" s="25">
        <v>16513800</v>
      </c>
      <c r="J11154" s="17" t="s">
        <v>67</v>
      </c>
    </row>
    <row r="11155" spans="1:10">
      <c r="A11155" s="16" t="s">
        <v>481</v>
      </c>
      <c r="B11155" s="25" t="s">
        <v>8724</v>
      </c>
      <c r="C11155" s="25" t="s">
        <v>6949</v>
      </c>
      <c r="D11155" s="25" t="s">
        <v>6934</v>
      </c>
      <c r="E11155" s="25">
        <v>433</v>
      </c>
      <c r="F11155" s="25">
        <v>449</v>
      </c>
      <c r="G11155" s="25" t="s">
        <v>168</v>
      </c>
      <c r="H11155" s="25">
        <v>16513392</v>
      </c>
      <c r="I11155" s="25">
        <v>16513344</v>
      </c>
      <c r="J11155" s="17" t="s">
        <v>67</v>
      </c>
    </row>
    <row r="11156" spans="1:10">
      <c r="A11156" s="16" t="s">
        <v>481</v>
      </c>
      <c r="B11156" s="25" t="s">
        <v>8724</v>
      </c>
      <c r="C11156" s="25" t="s">
        <v>6949</v>
      </c>
      <c r="D11156" s="25" t="s">
        <v>6934</v>
      </c>
      <c r="E11156" s="25">
        <v>912</v>
      </c>
      <c r="F11156" s="25">
        <v>931</v>
      </c>
      <c r="G11156" s="25" t="s">
        <v>168</v>
      </c>
      <c r="H11156" s="25">
        <v>16511955</v>
      </c>
      <c r="I11156" s="25">
        <v>16511898</v>
      </c>
      <c r="J11156" s="17" t="s">
        <v>67</v>
      </c>
    </row>
    <row r="11157" spans="1:10">
      <c r="A11157" s="16" t="s">
        <v>481</v>
      </c>
      <c r="B11157" s="25" t="s">
        <v>8725</v>
      </c>
      <c r="C11157" s="25" t="s">
        <v>6953</v>
      </c>
      <c r="D11157" s="25" t="s">
        <v>6939</v>
      </c>
      <c r="E11157" s="25">
        <v>211</v>
      </c>
      <c r="F11157" s="25">
        <v>246</v>
      </c>
      <c r="G11157" s="25" t="s">
        <v>168</v>
      </c>
      <c r="H11157" s="25">
        <v>31629458</v>
      </c>
      <c r="I11157" s="25">
        <v>31629353</v>
      </c>
      <c r="J11157" s="17" t="s">
        <v>67</v>
      </c>
    </row>
    <row r="11158" spans="1:10">
      <c r="A11158" s="16" t="s">
        <v>481</v>
      </c>
      <c r="B11158" s="25" t="s">
        <v>8725</v>
      </c>
      <c r="C11158" s="25" t="s">
        <v>6953</v>
      </c>
      <c r="D11158" s="25" t="s">
        <v>6939</v>
      </c>
      <c r="E11158" s="25">
        <v>304</v>
      </c>
      <c r="F11158" s="25">
        <v>325</v>
      </c>
      <c r="G11158" s="25" t="s">
        <v>168</v>
      </c>
      <c r="H11158" s="25">
        <v>31629179</v>
      </c>
      <c r="I11158" s="25">
        <v>31629116</v>
      </c>
      <c r="J11158" s="17" t="s">
        <v>67</v>
      </c>
    </row>
    <row r="11159" spans="1:10">
      <c r="A11159" s="16" t="s">
        <v>481</v>
      </c>
      <c r="B11159" s="25" t="s">
        <v>8725</v>
      </c>
      <c r="C11159" s="25" t="s">
        <v>6953</v>
      </c>
      <c r="D11159" s="25" t="s">
        <v>6939</v>
      </c>
      <c r="E11159" s="25">
        <v>335</v>
      </c>
      <c r="F11159" s="25">
        <v>348</v>
      </c>
      <c r="G11159" s="25" t="s">
        <v>168</v>
      </c>
      <c r="H11159" s="25">
        <v>31629086</v>
      </c>
      <c r="I11159" s="25">
        <v>31629047</v>
      </c>
      <c r="J11159" s="17" t="s">
        <v>67</v>
      </c>
    </row>
    <row r="11160" spans="1:10">
      <c r="A11160" s="16" t="s">
        <v>481</v>
      </c>
      <c r="B11160" s="25" t="s">
        <v>8725</v>
      </c>
      <c r="C11160" s="25" t="s">
        <v>6953</v>
      </c>
      <c r="D11160" s="25" t="s">
        <v>6939</v>
      </c>
      <c r="E11160" s="25">
        <v>357</v>
      </c>
      <c r="F11160" s="25">
        <v>381</v>
      </c>
      <c r="G11160" s="25" t="s">
        <v>168</v>
      </c>
      <c r="H11160" s="25">
        <v>31629020</v>
      </c>
      <c r="I11160" s="25">
        <v>31628948</v>
      </c>
      <c r="J11160" s="17" t="s">
        <v>67</v>
      </c>
    </row>
    <row r="11161" spans="1:10">
      <c r="A11161" s="16" t="s">
        <v>481</v>
      </c>
      <c r="B11161" s="25" t="s">
        <v>8725</v>
      </c>
      <c r="C11161" s="25" t="s">
        <v>6953</v>
      </c>
      <c r="D11161" s="25" t="s">
        <v>6939</v>
      </c>
      <c r="E11161" s="25">
        <v>384</v>
      </c>
      <c r="F11161" s="25">
        <v>426</v>
      </c>
      <c r="G11161" s="25" t="s">
        <v>168</v>
      </c>
      <c r="H11161" s="25">
        <v>31628939</v>
      </c>
      <c r="I11161" s="25">
        <v>31628813</v>
      </c>
      <c r="J11161" s="17" t="s">
        <v>67</v>
      </c>
    </row>
    <row r="11162" spans="1:10">
      <c r="A11162" s="16" t="s">
        <v>481</v>
      </c>
      <c r="B11162" s="25" t="s">
        <v>8725</v>
      </c>
      <c r="C11162" s="25" t="s">
        <v>6953</v>
      </c>
      <c r="D11162" s="25" t="s">
        <v>6939</v>
      </c>
      <c r="E11162" s="25">
        <v>432</v>
      </c>
      <c r="F11162" s="25">
        <v>475</v>
      </c>
      <c r="G11162" s="25" t="s">
        <v>168</v>
      </c>
      <c r="H11162" s="25">
        <v>31628795</v>
      </c>
      <c r="I11162" s="25">
        <v>31628666</v>
      </c>
      <c r="J11162" s="17" t="s">
        <v>67</v>
      </c>
    </row>
    <row r="11163" spans="1:10">
      <c r="A11163" s="16" t="s">
        <v>481</v>
      </c>
      <c r="B11163" s="25" t="s">
        <v>8725</v>
      </c>
      <c r="C11163" s="25" t="s">
        <v>6953</v>
      </c>
      <c r="D11163" s="25" t="s">
        <v>6936</v>
      </c>
      <c r="E11163" s="25">
        <v>590</v>
      </c>
      <c r="F11163" s="25">
        <v>610</v>
      </c>
      <c r="G11163" s="25" t="s">
        <v>168</v>
      </c>
      <c r="H11163" s="25">
        <v>31628206</v>
      </c>
      <c r="I11163" s="25">
        <v>31628146</v>
      </c>
      <c r="J11163" s="17" t="s">
        <v>67</v>
      </c>
    </row>
    <row r="11164" spans="1:10">
      <c r="A11164" s="16" t="s">
        <v>481</v>
      </c>
      <c r="B11164" s="25" t="s">
        <v>8725</v>
      </c>
      <c r="C11164" s="25" t="s">
        <v>6953</v>
      </c>
      <c r="D11164" s="25" t="s">
        <v>6934</v>
      </c>
      <c r="E11164" s="25">
        <v>225</v>
      </c>
      <c r="F11164" s="25">
        <v>241</v>
      </c>
      <c r="G11164" s="25" t="s">
        <v>168</v>
      </c>
      <c r="H11164" s="25">
        <v>31629416</v>
      </c>
      <c r="I11164" s="25">
        <v>31629368</v>
      </c>
      <c r="J11164" s="17" t="s">
        <v>67</v>
      </c>
    </row>
    <row r="11165" spans="1:10">
      <c r="A11165" s="16" t="s">
        <v>481</v>
      </c>
      <c r="B11165" s="25" t="s">
        <v>8725</v>
      </c>
      <c r="C11165" s="25" t="s">
        <v>6953</v>
      </c>
      <c r="D11165" s="25" t="s">
        <v>6934</v>
      </c>
      <c r="E11165" s="25">
        <v>680</v>
      </c>
      <c r="F11165" s="25">
        <v>692</v>
      </c>
      <c r="G11165" s="25" t="s">
        <v>168</v>
      </c>
      <c r="H11165" s="25">
        <v>31627830</v>
      </c>
      <c r="I11165" s="25">
        <v>31627794</v>
      </c>
      <c r="J11165" s="17" t="s">
        <v>67</v>
      </c>
    </row>
    <row r="11166" spans="1:10">
      <c r="A11166" s="16" t="s">
        <v>481</v>
      </c>
      <c r="B11166" s="25" t="s">
        <v>8725</v>
      </c>
      <c r="C11166" s="25" t="s">
        <v>6953</v>
      </c>
      <c r="D11166" s="25" t="s">
        <v>425</v>
      </c>
      <c r="E11166" s="25">
        <v>16</v>
      </c>
      <c r="F11166" s="25">
        <v>98</v>
      </c>
      <c r="G11166" s="25" t="s">
        <v>168</v>
      </c>
      <c r="H11166" s="25">
        <v>31630963</v>
      </c>
      <c r="I11166" s="25">
        <v>31630717</v>
      </c>
      <c r="J11166" s="17" t="s">
        <v>67</v>
      </c>
    </row>
    <row r="11167" spans="1:10">
      <c r="A11167" s="16" t="s">
        <v>481</v>
      </c>
      <c r="B11167" s="25" t="s">
        <v>8725</v>
      </c>
      <c r="C11167" s="25" t="s">
        <v>6953</v>
      </c>
      <c r="D11167" s="25" t="s">
        <v>425</v>
      </c>
      <c r="E11167" s="25">
        <v>105</v>
      </c>
      <c r="F11167" s="25">
        <v>131</v>
      </c>
      <c r="G11167" s="25" t="s">
        <v>168</v>
      </c>
      <c r="H11167" s="25">
        <v>31630696</v>
      </c>
      <c r="I11167" s="25">
        <v>31630618</v>
      </c>
      <c r="J11167" s="17" t="s">
        <v>67</v>
      </c>
    </row>
    <row r="11168" spans="1:10">
      <c r="A11168" s="16" t="s">
        <v>481</v>
      </c>
      <c r="B11168" s="25" t="s">
        <v>8726</v>
      </c>
      <c r="C11168" s="25" t="s">
        <v>6944</v>
      </c>
      <c r="D11168" s="25" t="s">
        <v>6933</v>
      </c>
      <c r="E11168" s="25">
        <v>104</v>
      </c>
      <c r="F11168" s="25">
        <v>145</v>
      </c>
      <c r="G11168" s="25" t="s">
        <v>156</v>
      </c>
      <c r="H11168" s="25">
        <v>49478593</v>
      </c>
      <c r="I11168" s="25">
        <v>49478716</v>
      </c>
      <c r="J11168" s="17" t="s">
        <v>769</v>
      </c>
    </row>
    <row r="11169" spans="1:10">
      <c r="A11169" s="16" t="s">
        <v>481</v>
      </c>
      <c r="B11169" s="25" t="s">
        <v>8726</v>
      </c>
      <c r="C11169" s="25" t="s">
        <v>6944</v>
      </c>
      <c r="D11169" s="25" t="s">
        <v>6933</v>
      </c>
      <c r="E11169" s="25">
        <v>213</v>
      </c>
      <c r="F11169" s="25">
        <v>267</v>
      </c>
      <c r="G11169" s="25" t="s">
        <v>156</v>
      </c>
      <c r="H11169" s="25">
        <v>49479483</v>
      </c>
      <c r="I11169" s="25">
        <v>49479790</v>
      </c>
      <c r="J11169" s="17" t="s">
        <v>769</v>
      </c>
    </row>
    <row r="11170" spans="1:10">
      <c r="A11170" s="16" t="s">
        <v>481</v>
      </c>
      <c r="B11170" s="25" t="s">
        <v>8726</v>
      </c>
      <c r="C11170" s="25" t="s">
        <v>6944</v>
      </c>
      <c r="D11170" s="25" t="s">
        <v>6933</v>
      </c>
      <c r="E11170" s="25">
        <v>281</v>
      </c>
      <c r="F11170" s="25">
        <v>292</v>
      </c>
      <c r="G11170" s="25" t="s">
        <v>156</v>
      </c>
      <c r="H11170" s="25">
        <v>49479832</v>
      </c>
      <c r="I11170" s="25">
        <v>49479865</v>
      </c>
      <c r="J11170" s="17" t="s">
        <v>769</v>
      </c>
    </row>
    <row r="11171" spans="1:10">
      <c r="A11171" s="16" t="s">
        <v>481</v>
      </c>
      <c r="B11171" s="25" t="s">
        <v>8726</v>
      </c>
      <c r="C11171" s="25" t="s">
        <v>6944</v>
      </c>
      <c r="D11171" s="25" t="s">
        <v>6933</v>
      </c>
      <c r="E11171" s="25">
        <v>297</v>
      </c>
      <c r="F11171" s="25">
        <v>318</v>
      </c>
      <c r="G11171" s="25" t="s">
        <v>156</v>
      </c>
      <c r="H11171" s="25">
        <v>49479880</v>
      </c>
      <c r="I11171" s="25">
        <v>49479943</v>
      </c>
      <c r="J11171" s="17" t="s">
        <v>769</v>
      </c>
    </row>
    <row r="11172" spans="1:10">
      <c r="A11172" s="16" t="s">
        <v>481</v>
      </c>
      <c r="B11172" s="25" t="s">
        <v>8727</v>
      </c>
      <c r="C11172" s="25" t="s">
        <v>6947</v>
      </c>
      <c r="D11172" s="25" t="s">
        <v>6939</v>
      </c>
      <c r="E11172" s="25">
        <v>1</v>
      </c>
      <c r="F11172" s="25">
        <v>30</v>
      </c>
      <c r="G11172" s="25" t="s">
        <v>166</v>
      </c>
      <c r="H11172" s="25">
        <v>31253398</v>
      </c>
      <c r="I11172" s="25">
        <v>31253311</v>
      </c>
      <c r="J11172" s="17" t="s">
        <v>67</v>
      </c>
    </row>
    <row r="11173" spans="1:10">
      <c r="A11173" s="16" t="s">
        <v>481</v>
      </c>
      <c r="B11173" s="25" t="s">
        <v>8727</v>
      </c>
      <c r="C11173" s="25" t="s">
        <v>6947</v>
      </c>
      <c r="D11173" s="25" t="s">
        <v>6939</v>
      </c>
      <c r="E11173" s="25">
        <v>54</v>
      </c>
      <c r="F11173" s="25">
        <v>100</v>
      </c>
      <c r="G11173" s="25" t="s">
        <v>166</v>
      </c>
      <c r="H11173" s="25">
        <v>31253239</v>
      </c>
      <c r="I11173" s="25">
        <v>31253101</v>
      </c>
      <c r="J11173" s="17" t="s">
        <v>67</v>
      </c>
    </row>
    <row r="11174" spans="1:10">
      <c r="A11174" s="16" t="s">
        <v>481</v>
      </c>
      <c r="B11174" s="25" t="s">
        <v>8727</v>
      </c>
      <c r="C11174" s="25" t="s">
        <v>6947</v>
      </c>
      <c r="D11174" s="25" t="s">
        <v>6936</v>
      </c>
      <c r="E11174" s="25">
        <v>264</v>
      </c>
      <c r="F11174" s="25">
        <v>292</v>
      </c>
      <c r="G11174" s="25" t="s">
        <v>166</v>
      </c>
      <c r="H11174" s="25">
        <v>31252609</v>
      </c>
      <c r="I11174" s="25">
        <v>31252525</v>
      </c>
      <c r="J11174" s="17" t="s">
        <v>67</v>
      </c>
    </row>
    <row r="11175" spans="1:10">
      <c r="A11175" s="16" t="s">
        <v>481</v>
      </c>
      <c r="B11175" s="25" t="s">
        <v>8727</v>
      </c>
      <c r="C11175" s="25" t="s">
        <v>6947</v>
      </c>
      <c r="D11175" s="25" t="s">
        <v>6934</v>
      </c>
      <c r="E11175" s="25">
        <v>8</v>
      </c>
      <c r="F11175" s="25">
        <v>18</v>
      </c>
      <c r="G11175" s="25" t="s">
        <v>166</v>
      </c>
      <c r="H11175" s="25">
        <v>31253377</v>
      </c>
      <c r="I11175" s="25">
        <v>31253347</v>
      </c>
      <c r="J11175" s="17" t="s">
        <v>67</v>
      </c>
    </row>
    <row r="11176" spans="1:10">
      <c r="A11176" s="16" t="s">
        <v>481</v>
      </c>
      <c r="B11176" s="25" t="s">
        <v>8728</v>
      </c>
      <c r="C11176" s="25" t="s">
        <v>6944</v>
      </c>
      <c r="D11176" s="25" t="s">
        <v>6934</v>
      </c>
      <c r="E11176" s="25">
        <v>1</v>
      </c>
      <c r="F11176" s="25">
        <v>17</v>
      </c>
      <c r="G11176" s="25" t="s">
        <v>154</v>
      </c>
      <c r="H11176" s="25">
        <v>54315314</v>
      </c>
      <c r="I11176" s="25">
        <v>54315266</v>
      </c>
      <c r="J11176" s="17" t="s">
        <v>67</v>
      </c>
    </row>
    <row r="11177" spans="1:10">
      <c r="A11177" s="16" t="s">
        <v>481</v>
      </c>
      <c r="B11177" s="25" t="s">
        <v>8728</v>
      </c>
      <c r="C11177" s="25" t="s">
        <v>6944</v>
      </c>
      <c r="D11177" s="25" t="s">
        <v>6934</v>
      </c>
      <c r="E11177" s="25">
        <v>155</v>
      </c>
      <c r="F11177" s="25">
        <v>166</v>
      </c>
      <c r="G11177" s="25" t="s">
        <v>154</v>
      </c>
      <c r="H11177" s="25">
        <v>54314852</v>
      </c>
      <c r="I11177" s="25">
        <v>54314819</v>
      </c>
      <c r="J11177" s="17" t="s">
        <v>67</v>
      </c>
    </row>
    <row r="11178" spans="1:10">
      <c r="A11178" s="16" t="s">
        <v>481</v>
      </c>
      <c r="B11178" s="25" t="s">
        <v>8728</v>
      </c>
      <c r="C11178" s="25" t="s">
        <v>6944</v>
      </c>
      <c r="D11178" s="25" t="s">
        <v>6934</v>
      </c>
      <c r="E11178" s="25">
        <v>198</v>
      </c>
      <c r="F11178" s="25">
        <v>209</v>
      </c>
      <c r="G11178" s="25" t="s">
        <v>154</v>
      </c>
      <c r="H11178" s="25">
        <v>54314723</v>
      </c>
      <c r="I11178" s="25">
        <v>54314690</v>
      </c>
      <c r="J11178" s="17" t="s">
        <v>67</v>
      </c>
    </row>
    <row r="11179" spans="1:10">
      <c r="A11179" s="16" t="s">
        <v>481</v>
      </c>
      <c r="B11179" s="25" t="s">
        <v>8728</v>
      </c>
      <c r="C11179" s="25" t="s">
        <v>6944</v>
      </c>
      <c r="D11179" s="25" t="s">
        <v>6934</v>
      </c>
      <c r="E11179" s="25">
        <v>247</v>
      </c>
      <c r="F11179" s="25">
        <v>277</v>
      </c>
      <c r="G11179" s="25" t="s">
        <v>154</v>
      </c>
      <c r="H11179" s="25">
        <v>54314576</v>
      </c>
      <c r="I11179" s="25">
        <v>54314367</v>
      </c>
      <c r="J11179" s="17" t="s">
        <v>67</v>
      </c>
    </row>
    <row r="11180" spans="1:10">
      <c r="A11180" s="16" t="s">
        <v>481</v>
      </c>
      <c r="B11180" s="25" t="s">
        <v>8728</v>
      </c>
      <c r="C11180" s="25" t="s">
        <v>6944</v>
      </c>
      <c r="D11180" s="25" t="s">
        <v>6933</v>
      </c>
      <c r="E11180" s="25">
        <v>307</v>
      </c>
      <c r="F11180" s="25">
        <v>347</v>
      </c>
      <c r="G11180" s="25" t="s">
        <v>154</v>
      </c>
      <c r="H11180" s="25">
        <v>54314277</v>
      </c>
      <c r="I11180" s="25">
        <v>54314157</v>
      </c>
      <c r="J11180" s="17" t="s">
        <v>67</v>
      </c>
    </row>
    <row r="11181" spans="1:10">
      <c r="A11181" s="16" t="s">
        <v>481</v>
      </c>
      <c r="B11181" s="25" t="s">
        <v>8728</v>
      </c>
      <c r="C11181" s="25" t="s">
        <v>6944</v>
      </c>
      <c r="D11181" s="25" t="s">
        <v>6933</v>
      </c>
      <c r="E11181" s="25">
        <v>414</v>
      </c>
      <c r="F11181" s="25">
        <v>469</v>
      </c>
      <c r="G11181" s="25" t="s">
        <v>154</v>
      </c>
      <c r="H11181" s="25">
        <v>54313956</v>
      </c>
      <c r="I11181" s="25">
        <v>54313791</v>
      </c>
      <c r="J11181" s="17" t="s">
        <v>67</v>
      </c>
    </row>
    <row r="11182" spans="1:10">
      <c r="A11182" s="16" t="s">
        <v>481</v>
      </c>
      <c r="B11182" s="25" t="s">
        <v>8728</v>
      </c>
      <c r="C11182" s="25" t="s">
        <v>6944</v>
      </c>
      <c r="D11182" s="25" t="s">
        <v>6933</v>
      </c>
      <c r="E11182" s="25">
        <v>483</v>
      </c>
      <c r="F11182" s="25">
        <v>492</v>
      </c>
      <c r="G11182" s="25" t="s">
        <v>154</v>
      </c>
      <c r="H11182" s="25">
        <v>54313749</v>
      </c>
      <c r="I11182" s="25">
        <v>54313722</v>
      </c>
      <c r="J11182" s="17" t="s">
        <v>67</v>
      </c>
    </row>
    <row r="11183" spans="1:10">
      <c r="A11183" s="16" t="s">
        <v>481</v>
      </c>
      <c r="B11183" s="25" t="s">
        <v>8728</v>
      </c>
      <c r="C11183" s="25" t="s">
        <v>6944</v>
      </c>
      <c r="D11183" s="25" t="s">
        <v>6933</v>
      </c>
      <c r="E11183" s="25">
        <v>499</v>
      </c>
      <c r="F11183" s="25">
        <v>518</v>
      </c>
      <c r="G11183" s="25" t="s">
        <v>154</v>
      </c>
      <c r="H11183" s="25">
        <v>54313701</v>
      </c>
      <c r="I11183" s="25">
        <v>54313644</v>
      </c>
      <c r="J11183" s="17" t="s">
        <v>67</v>
      </c>
    </row>
    <row r="11184" spans="1:10">
      <c r="A11184" s="16" t="s">
        <v>481</v>
      </c>
      <c r="B11184" s="25" t="s">
        <v>8729</v>
      </c>
      <c r="C11184" s="25" t="s">
        <v>6944</v>
      </c>
      <c r="D11184" s="25" t="s">
        <v>6933</v>
      </c>
      <c r="E11184" s="25">
        <v>3</v>
      </c>
      <c r="F11184" s="25">
        <v>51</v>
      </c>
      <c r="G11184" s="25" t="s">
        <v>168</v>
      </c>
      <c r="H11184" s="25">
        <v>23179279</v>
      </c>
      <c r="I11184" s="25">
        <v>23179135</v>
      </c>
      <c r="J11184" s="17" t="s">
        <v>67</v>
      </c>
    </row>
    <row r="11185" spans="1:10">
      <c r="A11185" s="16" t="s">
        <v>481</v>
      </c>
      <c r="B11185" s="25" t="s">
        <v>8729</v>
      </c>
      <c r="C11185" s="25" t="s">
        <v>6944</v>
      </c>
      <c r="D11185" s="25" t="s">
        <v>6933</v>
      </c>
      <c r="E11185" s="25">
        <v>65</v>
      </c>
      <c r="F11185" s="25">
        <v>74</v>
      </c>
      <c r="G11185" s="25" t="s">
        <v>168</v>
      </c>
      <c r="H11185" s="25">
        <v>23179093</v>
      </c>
      <c r="I11185" s="25">
        <v>23179066</v>
      </c>
      <c r="J11185" s="17" t="s">
        <v>67</v>
      </c>
    </row>
    <row r="11186" spans="1:10">
      <c r="A11186" s="16" t="s">
        <v>481</v>
      </c>
      <c r="B11186" s="25" t="s">
        <v>8729</v>
      </c>
      <c r="C11186" s="25" t="s">
        <v>6944</v>
      </c>
      <c r="D11186" s="25" t="s">
        <v>6933</v>
      </c>
      <c r="E11186" s="25">
        <v>81</v>
      </c>
      <c r="F11186" s="25">
        <v>100</v>
      </c>
      <c r="G11186" s="25" t="s">
        <v>168</v>
      </c>
      <c r="H11186" s="25">
        <v>23179045</v>
      </c>
      <c r="I11186" s="25">
        <v>23178988</v>
      </c>
      <c r="J11186" s="17" t="s">
        <v>67</v>
      </c>
    </row>
    <row r="11187" spans="1:10">
      <c r="A11187" s="16" t="s">
        <v>481</v>
      </c>
      <c r="B11187" s="25" t="s">
        <v>8730</v>
      </c>
      <c r="C11187" s="25" t="s">
        <v>6948</v>
      </c>
      <c r="D11187" s="25" t="s">
        <v>6934</v>
      </c>
      <c r="E11187" s="25">
        <v>253</v>
      </c>
      <c r="F11187" s="25">
        <v>270</v>
      </c>
      <c r="G11187" s="25" t="s">
        <v>154</v>
      </c>
      <c r="H11187" s="25">
        <v>41581406</v>
      </c>
      <c r="I11187" s="25">
        <v>41581457</v>
      </c>
      <c r="J11187" s="17" t="s">
        <v>769</v>
      </c>
    </row>
    <row r="11188" spans="1:10">
      <c r="A11188" s="16" t="s">
        <v>481</v>
      </c>
      <c r="B11188" s="25" t="s">
        <v>8730</v>
      </c>
      <c r="C11188" s="25" t="s">
        <v>6948</v>
      </c>
      <c r="D11188" s="25" t="s">
        <v>6934</v>
      </c>
      <c r="E11188" s="25">
        <v>465</v>
      </c>
      <c r="F11188" s="25">
        <v>476</v>
      </c>
      <c r="G11188" s="25" t="s">
        <v>154</v>
      </c>
      <c r="H11188" s="25">
        <v>41582599</v>
      </c>
      <c r="I11188" s="25">
        <v>41582632</v>
      </c>
      <c r="J11188" s="17" t="s">
        <v>769</v>
      </c>
    </row>
    <row r="11189" spans="1:10">
      <c r="A11189" s="16" t="s">
        <v>481</v>
      </c>
      <c r="B11189" s="25" t="s">
        <v>8730</v>
      </c>
      <c r="C11189" s="25" t="s">
        <v>6948</v>
      </c>
      <c r="D11189" s="25" t="s">
        <v>6934</v>
      </c>
      <c r="E11189" s="25">
        <v>513</v>
      </c>
      <c r="F11189" s="25">
        <v>523</v>
      </c>
      <c r="G11189" s="25" t="s">
        <v>154</v>
      </c>
      <c r="H11189" s="25">
        <v>41582743</v>
      </c>
      <c r="I11189" s="25">
        <v>41582773</v>
      </c>
      <c r="J11189" s="17" t="s">
        <v>769</v>
      </c>
    </row>
    <row r="11190" spans="1:10">
      <c r="A11190" s="16" t="s">
        <v>481</v>
      </c>
      <c r="B11190" s="25" t="s">
        <v>8730</v>
      </c>
      <c r="C11190" s="25" t="s">
        <v>6948</v>
      </c>
      <c r="D11190" s="25" t="s">
        <v>6933</v>
      </c>
      <c r="E11190" s="25">
        <v>399</v>
      </c>
      <c r="F11190" s="25">
        <v>410</v>
      </c>
      <c r="G11190" s="25" t="s">
        <v>154</v>
      </c>
      <c r="H11190" s="25">
        <v>41581844</v>
      </c>
      <c r="I11190" s="25">
        <v>41581877</v>
      </c>
      <c r="J11190" s="17" t="s">
        <v>769</v>
      </c>
    </row>
    <row r="11191" spans="1:10">
      <c r="A11191" s="16" t="s">
        <v>481</v>
      </c>
      <c r="B11191" s="25" t="s">
        <v>8730</v>
      </c>
      <c r="C11191" s="25" t="s">
        <v>6948</v>
      </c>
      <c r="D11191" s="25" t="s">
        <v>6933</v>
      </c>
      <c r="E11191" s="25">
        <v>425</v>
      </c>
      <c r="F11191" s="25">
        <v>477</v>
      </c>
      <c r="G11191" s="25" t="s">
        <v>154</v>
      </c>
      <c r="H11191" s="25">
        <v>41582479</v>
      </c>
      <c r="I11191" s="25">
        <v>41582635</v>
      </c>
      <c r="J11191" s="17" t="s">
        <v>769</v>
      </c>
    </row>
    <row r="11192" spans="1:10">
      <c r="A11192" s="16" t="s">
        <v>481</v>
      </c>
      <c r="B11192" s="25" t="s">
        <v>8730</v>
      </c>
      <c r="C11192" s="25" t="s">
        <v>6948</v>
      </c>
      <c r="D11192" s="25" t="s">
        <v>6933</v>
      </c>
      <c r="E11192" s="25">
        <v>507</v>
      </c>
      <c r="F11192" s="25">
        <v>526</v>
      </c>
      <c r="G11192" s="25" t="s">
        <v>154</v>
      </c>
      <c r="H11192" s="25">
        <v>41582725</v>
      </c>
      <c r="I11192" s="25">
        <v>41582782</v>
      </c>
      <c r="J11192" s="17" t="s">
        <v>769</v>
      </c>
    </row>
    <row r="11193" spans="1:10">
      <c r="A11193" s="16" t="s">
        <v>481</v>
      </c>
      <c r="B11193" s="25" t="s">
        <v>8730</v>
      </c>
      <c r="C11193" s="25" t="s">
        <v>6948</v>
      </c>
      <c r="D11193" s="25" t="s">
        <v>6933</v>
      </c>
      <c r="E11193" s="25">
        <v>568</v>
      </c>
      <c r="F11193" s="25">
        <v>589</v>
      </c>
      <c r="G11193" s="25" t="s">
        <v>154</v>
      </c>
      <c r="H11193" s="25">
        <v>41582908</v>
      </c>
      <c r="I11193" s="25">
        <v>41582971</v>
      </c>
      <c r="J11193" s="17" t="s">
        <v>769</v>
      </c>
    </row>
    <row r="11194" spans="1:10">
      <c r="A11194" s="16" t="s">
        <v>481</v>
      </c>
      <c r="B11194" s="25" t="s">
        <v>8730</v>
      </c>
      <c r="C11194" s="25" t="s">
        <v>6948</v>
      </c>
      <c r="D11194" s="25" t="s">
        <v>6936</v>
      </c>
      <c r="E11194" s="25">
        <v>47</v>
      </c>
      <c r="F11194" s="25">
        <v>64</v>
      </c>
      <c r="G11194" s="25" t="s">
        <v>154</v>
      </c>
      <c r="H11194" s="25">
        <v>41580788</v>
      </c>
      <c r="I11194" s="25">
        <v>41580839</v>
      </c>
      <c r="J11194" s="17" t="s">
        <v>769</v>
      </c>
    </row>
    <row r="11195" spans="1:10">
      <c r="A11195" s="16" t="s">
        <v>481</v>
      </c>
      <c r="B11195" s="25" t="s">
        <v>8730</v>
      </c>
      <c r="C11195" s="25" t="s">
        <v>6948</v>
      </c>
      <c r="D11195" s="25" t="s">
        <v>6936</v>
      </c>
      <c r="E11195" s="25">
        <v>105</v>
      </c>
      <c r="F11195" s="25">
        <v>220</v>
      </c>
      <c r="G11195" s="25" t="s">
        <v>154</v>
      </c>
      <c r="H11195" s="25">
        <v>41580962</v>
      </c>
      <c r="I11195" s="25">
        <v>41581307</v>
      </c>
      <c r="J11195" s="17" t="s">
        <v>769</v>
      </c>
    </row>
    <row r="11196" spans="1:10">
      <c r="A11196" s="16" t="s">
        <v>481</v>
      </c>
      <c r="B11196" s="25" t="s">
        <v>8731</v>
      </c>
      <c r="C11196" s="25" t="s">
        <v>6944</v>
      </c>
      <c r="D11196" s="25" t="s">
        <v>6934</v>
      </c>
      <c r="E11196" s="25">
        <v>281</v>
      </c>
      <c r="F11196" s="25">
        <v>292</v>
      </c>
      <c r="G11196" s="25" t="s">
        <v>166</v>
      </c>
      <c r="H11196" s="25">
        <v>35531265</v>
      </c>
      <c r="I11196" s="25">
        <v>35531298</v>
      </c>
      <c r="J11196" s="17" t="s">
        <v>769</v>
      </c>
    </row>
    <row r="11197" spans="1:10">
      <c r="A11197" s="16" t="s">
        <v>481</v>
      </c>
      <c r="B11197" s="25" t="s">
        <v>8731</v>
      </c>
      <c r="C11197" s="25" t="s">
        <v>6944</v>
      </c>
      <c r="D11197" s="25" t="s">
        <v>6934</v>
      </c>
      <c r="E11197" s="25">
        <v>414</v>
      </c>
      <c r="F11197" s="25">
        <v>430</v>
      </c>
      <c r="G11197" s="25" t="s">
        <v>166</v>
      </c>
      <c r="H11197" s="25">
        <v>35532120</v>
      </c>
      <c r="I11197" s="25">
        <v>35532168</v>
      </c>
      <c r="J11197" s="17" t="s">
        <v>769</v>
      </c>
    </row>
    <row r="11198" spans="1:10">
      <c r="A11198" s="16" t="s">
        <v>481</v>
      </c>
      <c r="B11198" s="25" t="s">
        <v>8731</v>
      </c>
      <c r="C11198" s="25" t="s">
        <v>6944</v>
      </c>
      <c r="D11198" s="25" t="s">
        <v>6933</v>
      </c>
      <c r="E11198" s="25">
        <v>257</v>
      </c>
      <c r="F11198" s="25">
        <v>301</v>
      </c>
      <c r="G11198" s="25" t="s">
        <v>166</v>
      </c>
      <c r="H11198" s="25">
        <v>35530939</v>
      </c>
      <c r="I11198" s="25">
        <v>35531477</v>
      </c>
      <c r="J11198" s="17" t="s">
        <v>769</v>
      </c>
    </row>
    <row r="11199" spans="1:10">
      <c r="A11199" s="16" t="s">
        <v>481</v>
      </c>
      <c r="B11199" s="25" t="s">
        <v>8732</v>
      </c>
      <c r="C11199" s="25" t="s">
        <v>6946</v>
      </c>
      <c r="D11199" s="25" t="s">
        <v>6939</v>
      </c>
      <c r="E11199" s="25">
        <v>54</v>
      </c>
      <c r="F11199" s="25">
        <v>89</v>
      </c>
      <c r="G11199" s="25" t="s">
        <v>156</v>
      </c>
      <c r="H11199" s="25">
        <v>13030918</v>
      </c>
      <c r="I11199" s="25">
        <v>13031023</v>
      </c>
      <c r="J11199" s="17" t="s">
        <v>769</v>
      </c>
    </row>
    <row r="11200" spans="1:10">
      <c r="A11200" s="16" t="s">
        <v>481</v>
      </c>
      <c r="B11200" s="25" t="s">
        <v>8732</v>
      </c>
      <c r="C11200" s="25" t="s">
        <v>6946</v>
      </c>
      <c r="D11200" s="25" t="s">
        <v>6939</v>
      </c>
      <c r="E11200" s="25">
        <v>115</v>
      </c>
      <c r="F11200" s="25">
        <v>159</v>
      </c>
      <c r="G11200" s="25" t="s">
        <v>156</v>
      </c>
      <c r="H11200" s="25">
        <v>13031101</v>
      </c>
      <c r="I11200" s="25">
        <v>13031233</v>
      </c>
      <c r="J11200" s="17" t="s">
        <v>769</v>
      </c>
    </row>
    <row r="11201" spans="1:10">
      <c r="A11201" s="16" t="s">
        <v>481</v>
      </c>
      <c r="B11201" s="25" t="s">
        <v>8732</v>
      </c>
      <c r="C11201" s="25" t="s">
        <v>6946</v>
      </c>
      <c r="D11201" s="25" t="s">
        <v>6934</v>
      </c>
      <c r="E11201" s="25">
        <v>66</v>
      </c>
      <c r="F11201" s="25">
        <v>81</v>
      </c>
      <c r="G11201" s="25" t="s">
        <v>156</v>
      </c>
      <c r="H11201" s="25">
        <v>13030954</v>
      </c>
      <c r="I11201" s="25">
        <v>13030999</v>
      </c>
      <c r="J11201" s="17" t="s">
        <v>769</v>
      </c>
    </row>
    <row r="11202" spans="1:10">
      <c r="A11202" s="16" t="s">
        <v>481</v>
      </c>
      <c r="B11202" s="25" t="s">
        <v>8732</v>
      </c>
      <c r="C11202" s="25" t="s">
        <v>6946</v>
      </c>
      <c r="D11202" s="25" t="s">
        <v>6934</v>
      </c>
      <c r="E11202" s="25">
        <v>466</v>
      </c>
      <c r="F11202" s="25">
        <v>483</v>
      </c>
      <c r="G11202" s="25" t="s">
        <v>156</v>
      </c>
      <c r="H11202" s="25">
        <v>13032154</v>
      </c>
      <c r="I11202" s="25">
        <v>13032205</v>
      </c>
      <c r="J11202" s="17" t="s">
        <v>769</v>
      </c>
    </row>
    <row r="11203" spans="1:10">
      <c r="A11203" s="16" t="s">
        <v>481</v>
      </c>
      <c r="B11203" s="25" t="s">
        <v>8732</v>
      </c>
      <c r="C11203" s="25" t="s">
        <v>6946</v>
      </c>
      <c r="D11203" s="25" t="s">
        <v>6934</v>
      </c>
      <c r="E11203" s="25">
        <v>514</v>
      </c>
      <c r="F11203" s="25">
        <v>525</v>
      </c>
      <c r="G11203" s="25" t="s">
        <v>156</v>
      </c>
      <c r="H11203" s="25">
        <v>13032298</v>
      </c>
      <c r="I11203" s="25">
        <v>13032331</v>
      </c>
      <c r="J11203" s="17" t="s">
        <v>769</v>
      </c>
    </row>
    <row r="11204" spans="1:10">
      <c r="A11204" s="16" t="s">
        <v>481</v>
      </c>
      <c r="B11204" s="25" t="s">
        <v>8733</v>
      </c>
      <c r="C11204" s="25" t="s">
        <v>6931</v>
      </c>
      <c r="D11204" s="25" t="s">
        <v>6932</v>
      </c>
      <c r="E11204" s="25">
        <v>65</v>
      </c>
      <c r="F11204" s="25">
        <v>85</v>
      </c>
      <c r="G11204" s="25" t="s">
        <v>154</v>
      </c>
      <c r="H11204" s="25">
        <v>26172770</v>
      </c>
      <c r="I11204" s="25">
        <v>26172710</v>
      </c>
      <c r="J11204" s="17" t="s">
        <v>67</v>
      </c>
    </row>
    <row r="11205" spans="1:10">
      <c r="A11205" s="16" t="s">
        <v>481</v>
      </c>
      <c r="B11205" s="25" t="s">
        <v>8733</v>
      </c>
      <c r="C11205" s="25" t="s">
        <v>6931</v>
      </c>
      <c r="D11205" s="25" t="s">
        <v>6933</v>
      </c>
      <c r="E11205" s="25">
        <v>22</v>
      </c>
      <c r="F11205" s="25">
        <v>38</v>
      </c>
      <c r="G11205" s="25" t="s">
        <v>154</v>
      </c>
      <c r="H11205" s="25">
        <v>26172899</v>
      </c>
      <c r="I11205" s="25">
        <v>26172851</v>
      </c>
      <c r="J11205" s="17" t="s">
        <v>67</v>
      </c>
    </row>
    <row r="11206" spans="1:10">
      <c r="A11206" s="16" t="s">
        <v>481</v>
      </c>
      <c r="B11206" s="25" t="s">
        <v>8734</v>
      </c>
      <c r="C11206" s="25" t="s">
        <v>6931</v>
      </c>
      <c r="D11206" s="25" t="s">
        <v>6932</v>
      </c>
      <c r="E11206" s="25">
        <v>662</v>
      </c>
      <c r="F11206" s="25">
        <v>689</v>
      </c>
      <c r="G11206" s="25" t="s">
        <v>156</v>
      </c>
      <c r="H11206" s="25">
        <v>42236737</v>
      </c>
      <c r="I11206" s="25">
        <v>42236445</v>
      </c>
      <c r="J11206" s="17" t="s">
        <v>67</v>
      </c>
    </row>
    <row r="11207" spans="1:10">
      <c r="A11207" s="16" t="s">
        <v>481</v>
      </c>
      <c r="B11207" s="25" t="s">
        <v>8734</v>
      </c>
      <c r="C11207" s="25" t="s">
        <v>6931</v>
      </c>
      <c r="D11207" s="25" t="s">
        <v>6933</v>
      </c>
      <c r="E11207" s="25">
        <v>121</v>
      </c>
      <c r="F11207" s="25">
        <v>161</v>
      </c>
      <c r="G11207" s="25" t="s">
        <v>156</v>
      </c>
      <c r="H11207" s="25">
        <v>42244137</v>
      </c>
      <c r="I11207" s="25">
        <v>42243919</v>
      </c>
      <c r="J11207" s="17" t="s">
        <v>67</v>
      </c>
    </row>
    <row r="11208" spans="1:10">
      <c r="A11208" s="16" t="s">
        <v>481</v>
      </c>
      <c r="B11208" s="25" t="s">
        <v>8735</v>
      </c>
      <c r="C11208" s="25" t="s">
        <v>6948</v>
      </c>
      <c r="D11208" s="25" t="s">
        <v>6934</v>
      </c>
      <c r="E11208" s="25">
        <v>1</v>
      </c>
      <c r="F11208" s="25">
        <v>16</v>
      </c>
      <c r="G11208" s="25" t="s">
        <v>154</v>
      </c>
      <c r="H11208" s="25">
        <v>26285622</v>
      </c>
      <c r="I11208" s="25">
        <v>26285667</v>
      </c>
      <c r="J11208" s="17" t="s">
        <v>769</v>
      </c>
    </row>
    <row r="11209" spans="1:10">
      <c r="A11209" s="16" t="s">
        <v>481</v>
      </c>
      <c r="B11209" s="25" t="s">
        <v>8735</v>
      </c>
      <c r="C11209" s="25" t="s">
        <v>6948</v>
      </c>
      <c r="D11209" s="25" t="s">
        <v>6934</v>
      </c>
      <c r="E11209" s="25">
        <v>631</v>
      </c>
      <c r="F11209" s="25">
        <v>651</v>
      </c>
      <c r="G11209" s="25" t="s">
        <v>154</v>
      </c>
      <c r="H11209" s="25">
        <v>26287512</v>
      </c>
      <c r="I11209" s="25">
        <v>26287572</v>
      </c>
      <c r="J11209" s="17" t="s">
        <v>769</v>
      </c>
    </row>
    <row r="11210" spans="1:10">
      <c r="A11210" s="16" t="s">
        <v>481</v>
      </c>
      <c r="B11210" s="25" t="s">
        <v>8735</v>
      </c>
      <c r="C11210" s="25" t="s">
        <v>6948</v>
      </c>
      <c r="D11210" s="25" t="s">
        <v>6934</v>
      </c>
      <c r="E11210" s="25">
        <v>827</v>
      </c>
      <c r="F11210" s="25">
        <v>837</v>
      </c>
      <c r="G11210" s="25" t="s">
        <v>154</v>
      </c>
      <c r="H11210" s="25">
        <v>26288100</v>
      </c>
      <c r="I11210" s="25">
        <v>26288130</v>
      </c>
      <c r="J11210" s="17" t="s">
        <v>769</v>
      </c>
    </row>
    <row r="11211" spans="1:10">
      <c r="A11211" s="16" t="s">
        <v>481</v>
      </c>
      <c r="B11211" s="25" t="s">
        <v>8735</v>
      </c>
      <c r="C11211" s="25" t="s">
        <v>6948</v>
      </c>
      <c r="D11211" s="25" t="s">
        <v>6934</v>
      </c>
      <c r="E11211" s="25">
        <v>843</v>
      </c>
      <c r="F11211" s="25">
        <v>853</v>
      </c>
      <c r="G11211" s="25" t="s">
        <v>154</v>
      </c>
      <c r="H11211" s="25">
        <v>26288148</v>
      </c>
      <c r="I11211" s="25">
        <v>26288178</v>
      </c>
      <c r="J11211" s="17" t="s">
        <v>769</v>
      </c>
    </row>
    <row r="11212" spans="1:10">
      <c r="A11212" s="16" t="s">
        <v>481</v>
      </c>
      <c r="B11212" s="25" t="s">
        <v>8735</v>
      </c>
      <c r="C11212" s="25" t="s">
        <v>6948</v>
      </c>
      <c r="D11212" s="25" t="s">
        <v>6933</v>
      </c>
      <c r="E11212" s="25">
        <v>687</v>
      </c>
      <c r="F11212" s="25">
        <v>714</v>
      </c>
      <c r="G11212" s="25" t="s">
        <v>154</v>
      </c>
      <c r="H11212" s="25">
        <v>26287680</v>
      </c>
      <c r="I11212" s="25">
        <v>26287761</v>
      </c>
      <c r="J11212" s="17" t="s">
        <v>769</v>
      </c>
    </row>
    <row r="11213" spans="1:10">
      <c r="A11213" s="16" t="s">
        <v>481</v>
      </c>
      <c r="B11213" s="25" t="s">
        <v>8735</v>
      </c>
      <c r="C11213" s="25" t="s">
        <v>6948</v>
      </c>
      <c r="D11213" s="25" t="s">
        <v>6933</v>
      </c>
      <c r="E11213" s="25">
        <v>738</v>
      </c>
      <c r="F11213" s="25">
        <v>748</v>
      </c>
      <c r="G11213" s="25" t="s">
        <v>154</v>
      </c>
      <c r="H11213" s="25">
        <v>26287833</v>
      </c>
      <c r="I11213" s="25">
        <v>26287863</v>
      </c>
      <c r="J11213" s="17" t="s">
        <v>769</v>
      </c>
    </row>
    <row r="11214" spans="1:10">
      <c r="A11214" s="16" t="s">
        <v>481</v>
      </c>
      <c r="B11214" s="25" t="s">
        <v>8735</v>
      </c>
      <c r="C11214" s="25" t="s">
        <v>6948</v>
      </c>
      <c r="D11214" s="25" t="s">
        <v>6933</v>
      </c>
      <c r="E11214" s="25">
        <v>755</v>
      </c>
      <c r="F11214" s="25">
        <v>766</v>
      </c>
      <c r="G11214" s="25" t="s">
        <v>154</v>
      </c>
      <c r="H11214" s="25">
        <v>26287884</v>
      </c>
      <c r="I11214" s="25">
        <v>26287917</v>
      </c>
      <c r="J11214" s="17" t="s">
        <v>769</v>
      </c>
    </row>
    <row r="11215" spans="1:10">
      <c r="A11215" s="16" t="s">
        <v>481</v>
      </c>
      <c r="B11215" s="25" t="s">
        <v>8735</v>
      </c>
      <c r="C11215" s="25" t="s">
        <v>6948</v>
      </c>
      <c r="D11215" s="25" t="s">
        <v>6933</v>
      </c>
      <c r="E11215" s="25">
        <v>778</v>
      </c>
      <c r="F11215" s="25">
        <v>834</v>
      </c>
      <c r="G11215" s="25" t="s">
        <v>154</v>
      </c>
      <c r="H11215" s="25">
        <v>26287953</v>
      </c>
      <c r="I11215" s="25">
        <v>26288121</v>
      </c>
      <c r="J11215" s="17" t="s">
        <v>769</v>
      </c>
    </row>
    <row r="11216" spans="1:10">
      <c r="A11216" s="16" t="s">
        <v>481</v>
      </c>
      <c r="B11216" s="25" t="s">
        <v>8735</v>
      </c>
      <c r="C11216" s="25" t="s">
        <v>6948</v>
      </c>
      <c r="D11216" s="25" t="s">
        <v>6933</v>
      </c>
      <c r="E11216" s="25">
        <v>864</v>
      </c>
      <c r="F11216" s="25">
        <v>885</v>
      </c>
      <c r="G11216" s="25" t="s">
        <v>154</v>
      </c>
      <c r="H11216" s="25">
        <v>26289245</v>
      </c>
      <c r="I11216" s="25">
        <v>26289308</v>
      </c>
      <c r="J11216" s="17" t="s">
        <v>769</v>
      </c>
    </row>
    <row r="11217" spans="1:10">
      <c r="A11217" s="16" t="s">
        <v>481</v>
      </c>
      <c r="B11217" s="25" t="s">
        <v>8735</v>
      </c>
      <c r="C11217" s="25" t="s">
        <v>6948</v>
      </c>
      <c r="D11217" s="25" t="s">
        <v>6933</v>
      </c>
      <c r="E11217" s="25">
        <v>933</v>
      </c>
      <c r="F11217" s="25">
        <v>955</v>
      </c>
      <c r="G11217" s="25" t="s">
        <v>154</v>
      </c>
      <c r="H11217" s="25">
        <v>26289452</v>
      </c>
      <c r="I11217" s="25">
        <v>26289518</v>
      </c>
      <c r="J11217" s="17" t="s">
        <v>769</v>
      </c>
    </row>
    <row r="11218" spans="1:10">
      <c r="A11218" s="16" t="s">
        <v>481</v>
      </c>
      <c r="B11218" s="25" t="s">
        <v>8735</v>
      </c>
      <c r="C11218" s="25" t="s">
        <v>6948</v>
      </c>
      <c r="D11218" s="25" t="s">
        <v>6936</v>
      </c>
      <c r="E11218" s="25">
        <v>475</v>
      </c>
      <c r="F11218" s="25">
        <v>494</v>
      </c>
      <c r="G11218" s="25" t="s">
        <v>154</v>
      </c>
      <c r="H11218" s="25">
        <v>26287044</v>
      </c>
      <c r="I11218" s="25">
        <v>26287101</v>
      </c>
      <c r="J11218" s="17" t="s">
        <v>769</v>
      </c>
    </row>
    <row r="11219" spans="1:10">
      <c r="A11219" s="16" t="s">
        <v>481</v>
      </c>
      <c r="B11219" s="25" t="s">
        <v>8735</v>
      </c>
      <c r="C11219" s="25" t="s">
        <v>6948</v>
      </c>
      <c r="D11219" s="25" t="s">
        <v>6936</v>
      </c>
      <c r="E11219" s="25">
        <v>504</v>
      </c>
      <c r="F11219" s="25">
        <v>615</v>
      </c>
      <c r="G11219" s="25" t="s">
        <v>154</v>
      </c>
      <c r="H11219" s="25">
        <v>26287131</v>
      </c>
      <c r="I11219" s="25">
        <v>26287464</v>
      </c>
      <c r="J11219" s="17" t="s">
        <v>769</v>
      </c>
    </row>
    <row r="11220" spans="1:10">
      <c r="A11220" s="16" t="s">
        <v>481</v>
      </c>
      <c r="B11220" s="25" t="s">
        <v>8736</v>
      </c>
      <c r="C11220" s="25" t="s">
        <v>6944</v>
      </c>
      <c r="D11220" s="25" t="s">
        <v>6933</v>
      </c>
      <c r="E11220" s="25">
        <v>2</v>
      </c>
      <c r="F11220" s="25">
        <v>52</v>
      </c>
      <c r="G11220" s="25" t="s">
        <v>170</v>
      </c>
      <c r="H11220" s="25">
        <v>23090520</v>
      </c>
      <c r="I11220" s="25">
        <v>23090370</v>
      </c>
      <c r="J11220" s="17" t="s">
        <v>67</v>
      </c>
    </row>
    <row r="11221" spans="1:10">
      <c r="A11221" s="16" t="s">
        <v>481</v>
      </c>
      <c r="B11221" s="25" t="s">
        <v>8736</v>
      </c>
      <c r="C11221" s="25" t="s">
        <v>6944</v>
      </c>
      <c r="D11221" s="25" t="s">
        <v>6933</v>
      </c>
      <c r="E11221" s="25">
        <v>87</v>
      </c>
      <c r="F11221" s="25">
        <v>106</v>
      </c>
      <c r="G11221" s="25" t="s">
        <v>170</v>
      </c>
      <c r="H11221" s="25">
        <v>23083998</v>
      </c>
      <c r="I11221" s="25">
        <v>23083941</v>
      </c>
      <c r="J11221" s="17" t="s">
        <v>67</v>
      </c>
    </row>
    <row r="11222" spans="1:10">
      <c r="A11222" s="16" t="s">
        <v>481</v>
      </c>
      <c r="B11222" s="25" t="s">
        <v>8737</v>
      </c>
      <c r="C11222" s="25" t="s">
        <v>6953</v>
      </c>
      <c r="D11222" s="25" t="s">
        <v>6939</v>
      </c>
      <c r="E11222" s="25">
        <v>200</v>
      </c>
      <c r="F11222" s="25">
        <v>240</v>
      </c>
      <c r="G11222" s="25" t="s">
        <v>154</v>
      </c>
      <c r="H11222" s="25">
        <v>52820345</v>
      </c>
      <c r="I11222" s="25">
        <v>52820465</v>
      </c>
      <c r="J11222" s="17" t="s">
        <v>769</v>
      </c>
    </row>
    <row r="11223" spans="1:10">
      <c r="A11223" s="16" t="s">
        <v>481</v>
      </c>
      <c r="B11223" s="25" t="s">
        <v>8737</v>
      </c>
      <c r="C11223" s="25" t="s">
        <v>6953</v>
      </c>
      <c r="D11223" s="25" t="s">
        <v>6939</v>
      </c>
      <c r="E11223" s="25">
        <v>293</v>
      </c>
      <c r="F11223" s="25">
        <v>316</v>
      </c>
      <c r="G11223" s="25" t="s">
        <v>154</v>
      </c>
      <c r="H11223" s="25">
        <v>52820624</v>
      </c>
      <c r="I11223" s="25">
        <v>52820693</v>
      </c>
      <c r="J11223" s="17" t="s">
        <v>769</v>
      </c>
    </row>
    <row r="11224" spans="1:10">
      <c r="A11224" s="16" t="s">
        <v>481</v>
      </c>
      <c r="B11224" s="25" t="s">
        <v>8737</v>
      </c>
      <c r="C11224" s="25" t="s">
        <v>6953</v>
      </c>
      <c r="D11224" s="25" t="s">
        <v>6939</v>
      </c>
      <c r="E11224" s="25">
        <v>347</v>
      </c>
      <c r="F11224" s="25">
        <v>369</v>
      </c>
      <c r="G11224" s="25" t="s">
        <v>154</v>
      </c>
      <c r="H11224" s="25">
        <v>52820786</v>
      </c>
      <c r="I11224" s="25">
        <v>52820852</v>
      </c>
      <c r="J11224" s="17" t="s">
        <v>769</v>
      </c>
    </row>
    <row r="11225" spans="1:10">
      <c r="A11225" s="16" t="s">
        <v>481</v>
      </c>
      <c r="B11225" s="25" t="s">
        <v>8737</v>
      </c>
      <c r="C11225" s="25" t="s">
        <v>6953</v>
      </c>
      <c r="D11225" s="25" t="s">
        <v>6939</v>
      </c>
      <c r="E11225" s="25">
        <v>376</v>
      </c>
      <c r="F11225" s="25">
        <v>418</v>
      </c>
      <c r="G11225" s="25" t="s">
        <v>154</v>
      </c>
      <c r="H11225" s="25">
        <v>52820873</v>
      </c>
      <c r="I11225" s="25">
        <v>52820999</v>
      </c>
      <c r="J11225" s="17" t="s">
        <v>769</v>
      </c>
    </row>
    <row r="11226" spans="1:10">
      <c r="A11226" s="16" t="s">
        <v>481</v>
      </c>
      <c r="B11226" s="25" t="s">
        <v>8737</v>
      </c>
      <c r="C11226" s="25" t="s">
        <v>6953</v>
      </c>
      <c r="D11226" s="25" t="s">
        <v>6939</v>
      </c>
      <c r="E11226" s="25">
        <v>424</v>
      </c>
      <c r="F11226" s="25">
        <v>468</v>
      </c>
      <c r="G11226" s="25" t="s">
        <v>154</v>
      </c>
      <c r="H11226" s="25">
        <v>52821017</v>
      </c>
      <c r="I11226" s="25">
        <v>52821149</v>
      </c>
      <c r="J11226" s="17" t="s">
        <v>769</v>
      </c>
    </row>
    <row r="11227" spans="1:10">
      <c r="A11227" s="16" t="s">
        <v>481</v>
      </c>
      <c r="B11227" s="25" t="s">
        <v>8737</v>
      </c>
      <c r="C11227" s="25" t="s">
        <v>6953</v>
      </c>
      <c r="D11227" s="25" t="s">
        <v>6934</v>
      </c>
      <c r="E11227" s="25">
        <v>298</v>
      </c>
      <c r="F11227" s="25">
        <v>308</v>
      </c>
      <c r="G11227" s="25" t="s">
        <v>154</v>
      </c>
      <c r="H11227" s="25">
        <v>52820639</v>
      </c>
      <c r="I11227" s="25">
        <v>52820669</v>
      </c>
      <c r="J11227" s="17" t="s">
        <v>769</v>
      </c>
    </row>
    <row r="11228" spans="1:10">
      <c r="A11228" s="16" t="s">
        <v>481</v>
      </c>
      <c r="B11228" s="25" t="s">
        <v>8737</v>
      </c>
      <c r="C11228" s="25" t="s">
        <v>6953</v>
      </c>
      <c r="D11228" s="25" t="s">
        <v>6934</v>
      </c>
      <c r="E11228" s="25">
        <v>994</v>
      </c>
      <c r="F11228" s="25">
        <v>1012</v>
      </c>
      <c r="G11228" s="25" t="s">
        <v>154</v>
      </c>
      <c r="H11228" s="25">
        <v>52823068</v>
      </c>
      <c r="I11228" s="25">
        <v>52823122</v>
      </c>
      <c r="J11228" s="17" t="s">
        <v>769</v>
      </c>
    </row>
    <row r="11229" spans="1:10">
      <c r="A11229" s="16" t="s">
        <v>481</v>
      </c>
      <c r="B11229" s="25" t="s">
        <v>8737</v>
      </c>
      <c r="C11229" s="25" t="s">
        <v>6953</v>
      </c>
      <c r="D11229" s="25" t="s">
        <v>425</v>
      </c>
      <c r="E11229" s="25">
        <v>22</v>
      </c>
      <c r="F11229" s="25">
        <v>103</v>
      </c>
      <c r="G11229" s="25" t="s">
        <v>154</v>
      </c>
      <c r="H11229" s="25">
        <v>52819643</v>
      </c>
      <c r="I11229" s="25">
        <v>52819886</v>
      </c>
      <c r="J11229" s="17" t="s">
        <v>769</v>
      </c>
    </row>
    <row r="11230" spans="1:10">
      <c r="A11230" s="16" t="s">
        <v>481</v>
      </c>
      <c r="B11230" s="25" t="s">
        <v>8737</v>
      </c>
      <c r="C11230" s="25" t="s">
        <v>6953</v>
      </c>
      <c r="D11230" s="25" t="s">
        <v>425</v>
      </c>
      <c r="E11230" s="25">
        <v>109</v>
      </c>
      <c r="F11230" s="25">
        <v>137</v>
      </c>
      <c r="G11230" s="25" t="s">
        <v>154</v>
      </c>
      <c r="H11230" s="25">
        <v>52819904</v>
      </c>
      <c r="I11230" s="25">
        <v>52819988</v>
      </c>
      <c r="J11230" s="17" t="s">
        <v>769</v>
      </c>
    </row>
    <row r="11231" spans="1:10">
      <c r="A11231" s="16" t="s">
        <v>481</v>
      </c>
      <c r="B11231" s="25" t="s">
        <v>8737</v>
      </c>
      <c r="C11231" s="25" t="s">
        <v>6953</v>
      </c>
      <c r="D11231" s="25" t="s">
        <v>6936</v>
      </c>
      <c r="E11231" s="25">
        <v>592</v>
      </c>
      <c r="F11231" s="25">
        <v>607</v>
      </c>
      <c r="G11231" s="25" t="s">
        <v>154</v>
      </c>
      <c r="H11231" s="25">
        <v>52821773</v>
      </c>
      <c r="I11231" s="25">
        <v>52821818</v>
      </c>
      <c r="J11231" s="17" t="s">
        <v>769</v>
      </c>
    </row>
    <row r="11232" spans="1:10">
      <c r="A11232" s="16" t="s">
        <v>481</v>
      </c>
      <c r="B11232" s="25" t="s">
        <v>8737</v>
      </c>
      <c r="C11232" s="25" t="s">
        <v>6953</v>
      </c>
      <c r="D11232" s="25" t="s">
        <v>6936</v>
      </c>
      <c r="E11232" s="25">
        <v>610</v>
      </c>
      <c r="F11232" s="25">
        <v>625</v>
      </c>
      <c r="G11232" s="25" t="s">
        <v>154</v>
      </c>
      <c r="H11232" s="25">
        <v>52821827</v>
      </c>
      <c r="I11232" s="25">
        <v>52821872</v>
      </c>
      <c r="J11232" s="17" t="s">
        <v>769</v>
      </c>
    </row>
    <row r="11233" spans="1:10">
      <c r="A11233" s="16" t="s">
        <v>481</v>
      </c>
      <c r="B11233" s="25" t="s">
        <v>8737</v>
      </c>
      <c r="C11233" s="25" t="s">
        <v>6953</v>
      </c>
      <c r="D11233" s="25" t="s">
        <v>6936</v>
      </c>
      <c r="E11233" s="25">
        <v>823</v>
      </c>
      <c r="F11233" s="25">
        <v>911</v>
      </c>
      <c r="G11233" s="25" t="s">
        <v>154</v>
      </c>
      <c r="H11233" s="25">
        <v>52822555</v>
      </c>
      <c r="I11233" s="25">
        <v>52822819</v>
      </c>
      <c r="J11233" s="17" t="s">
        <v>769</v>
      </c>
    </row>
    <row r="11234" spans="1:10">
      <c r="A11234" s="16" t="s">
        <v>481</v>
      </c>
      <c r="B11234" s="25" t="s">
        <v>8737</v>
      </c>
      <c r="C11234" s="25" t="s">
        <v>6953</v>
      </c>
      <c r="D11234" s="25" t="s">
        <v>6936</v>
      </c>
      <c r="E11234" s="25">
        <v>939</v>
      </c>
      <c r="F11234" s="25">
        <v>958</v>
      </c>
      <c r="G11234" s="25" t="s">
        <v>154</v>
      </c>
      <c r="H11234" s="25">
        <v>52822903</v>
      </c>
      <c r="I11234" s="25">
        <v>52822960</v>
      </c>
      <c r="J11234" s="17" t="s">
        <v>769</v>
      </c>
    </row>
    <row r="11235" spans="1:10">
      <c r="A11235" s="16" t="s">
        <v>481</v>
      </c>
      <c r="B11235" s="25" t="s">
        <v>8738</v>
      </c>
      <c r="C11235" s="25" t="s">
        <v>6953</v>
      </c>
      <c r="D11235" s="25" t="s">
        <v>6939</v>
      </c>
      <c r="E11235" s="25">
        <v>316</v>
      </c>
      <c r="F11235" s="25">
        <v>330</v>
      </c>
      <c r="G11235" s="25" t="s">
        <v>156</v>
      </c>
      <c r="H11235" s="25">
        <v>41795317</v>
      </c>
      <c r="I11235" s="25">
        <v>41795359</v>
      </c>
      <c r="J11235" s="17" t="s">
        <v>769</v>
      </c>
    </row>
    <row r="11236" spans="1:10">
      <c r="A11236" s="16" t="s">
        <v>481</v>
      </c>
      <c r="B11236" s="25" t="s">
        <v>8738</v>
      </c>
      <c r="C11236" s="25" t="s">
        <v>6953</v>
      </c>
      <c r="D11236" s="25" t="s">
        <v>6939</v>
      </c>
      <c r="E11236" s="25">
        <v>720</v>
      </c>
      <c r="F11236" s="25">
        <v>742</v>
      </c>
      <c r="G11236" s="25" t="s">
        <v>156</v>
      </c>
      <c r="H11236" s="25">
        <v>41803908</v>
      </c>
      <c r="I11236" s="25">
        <v>41803974</v>
      </c>
      <c r="J11236" s="17" t="s">
        <v>769</v>
      </c>
    </row>
    <row r="11237" spans="1:10">
      <c r="A11237" s="16" t="s">
        <v>481</v>
      </c>
      <c r="B11237" s="25" t="s">
        <v>8738</v>
      </c>
      <c r="C11237" s="25" t="s">
        <v>6953</v>
      </c>
      <c r="D11237" s="25" t="s">
        <v>6939</v>
      </c>
      <c r="E11237" s="25">
        <v>796</v>
      </c>
      <c r="F11237" s="25">
        <v>820</v>
      </c>
      <c r="G11237" s="25" t="s">
        <v>156</v>
      </c>
      <c r="H11237" s="25">
        <v>41804136</v>
      </c>
      <c r="I11237" s="25">
        <v>41804208</v>
      </c>
      <c r="J11237" s="17" t="s">
        <v>769</v>
      </c>
    </row>
    <row r="11238" spans="1:10">
      <c r="A11238" s="16" t="s">
        <v>481</v>
      </c>
      <c r="B11238" s="25" t="s">
        <v>8738</v>
      </c>
      <c r="C11238" s="25" t="s">
        <v>6953</v>
      </c>
      <c r="D11238" s="25" t="s">
        <v>6939</v>
      </c>
      <c r="E11238" s="25">
        <v>851</v>
      </c>
      <c r="F11238" s="25">
        <v>874</v>
      </c>
      <c r="G11238" s="25" t="s">
        <v>156</v>
      </c>
      <c r="H11238" s="25">
        <v>41804301</v>
      </c>
      <c r="I11238" s="25">
        <v>41804370</v>
      </c>
      <c r="J11238" s="17" t="s">
        <v>769</v>
      </c>
    </row>
    <row r="11239" spans="1:10">
      <c r="A11239" s="16" t="s">
        <v>481</v>
      </c>
      <c r="B11239" s="25" t="s">
        <v>8738</v>
      </c>
      <c r="C11239" s="25" t="s">
        <v>6953</v>
      </c>
      <c r="D11239" s="25" t="s">
        <v>6939</v>
      </c>
      <c r="E11239" s="25">
        <v>878</v>
      </c>
      <c r="F11239" s="25">
        <v>922</v>
      </c>
      <c r="G11239" s="25" t="s">
        <v>156</v>
      </c>
      <c r="H11239" s="25">
        <v>41804382</v>
      </c>
      <c r="I11239" s="25">
        <v>41804514</v>
      </c>
      <c r="J11239" s="17" t="s">
        <v>769</v>
      </c>
    </row>
    <row r="11240" spans="1:10">
      <c r="A11240" s="16" t="s">
        <v>481</v>
      </c>
      <c r="B11240" s="25" t="s">
        <v>8738</v>
      </c>
      <c r="C11240" s="25" t="s">
        <v>6953</v>
      </c>
      <c r="D11240" s="25" t="s">
        <v>6939</v>
      </c>
      <c r="E11240" s="25">
        <v>931</v>
      </c>
      <c r="F11240" s="25">
        <v>978</v>
      </c>
      <c r="G11240" s="25" t="s">
        <v>156</v>
      </c>
      <c r="H11240" s="25">
        <v>41804541</v>
      </c>
      <c r="I11240" s="25">
        <v>41804682</v>
      </c>
      <c r="J11240" s="17" t="s">
        <v>769</v>
      </c>
    </row>
    <row r="11241" spans="1:10">
      <c r="A11241" s="16" t="s">
        <v>481</v>
      </c>
      <c r="B11241" s="25" t="s">
        <v>8738</v>
      </c>
      <c r="C11241" s="25" t="s">
        <v>6953</v>
      </c>
      <c r="D11241" s="25" t="s">
        <v>6934</v>
      </c>
      <c r="E11241" s="25">
        <v>179</v>
      </c>
      <c r="F11241" s="25">
        <v>189</v>
      </c>
      <c r="G11241" s="25" t="s">
        <v>156</v>
      </c>
      <c r="H11241" s="25">
        <v>41794906</v>
      </c>
      <c r="I11241" s="25">
        <v>41794936</v>
      </c>
      <c r="J11241" s="17" t="s">
        <v>769</v>
      </c>
    </row>
    <row r="11242" spans="1:10">
      <c r="A11242" s="16" t="s">
        <v>481</v>
      </c>
      <c r="B11242" s="25" t="s">
        <v>8738</v>
      </c>
      <c r="C11242" s="25" t="s">
        <v>6953</v>
      </c>
      <c r="D11242" s="25" t="s">
        <v>6934</v>
      </c>
      <c r="E11242" s="25">
        <v>208</v>
      </c>
      <c r="F11242" s="25">
        <v>220</v>
      </c>
      <c r="G11242" s="25" t="s">
        <v>156</v>
      </c>
      <c r="H11242" s="25">
        <v>41794993</v>
      </c>
      <c r="I11242" s="25">
        <v>41795029</v>
      </c>
      <c r="J11242" s="17" t="s">
        <v>769</v>
      </c>
    </row>
    <row r="11243" spans="1:10">
      <c r="A11243" s="16" t="s">
        <v>481</v>
      </c>
      <c r="B11243" s="25" t="s">
        <v>8738</v>
      </c>
      <c r="C11243" s="25" t="s">
        <v>6953</v>
      </c>
      <c r="D11243" s="25" t="s">
        <v>6934</v>
      </c>
      <c r="E11243" s="25">
        <v>822</v>
      </c>
      <c r="F11243" s="25">
        <v>833</v>
      </c>
      <c r="G11243" s="25" t="s">
        <v>156</v>
      </c>
      <c r="H11243" s="25">
        <v>41804214</v>
      </c>
      <c r="I11243" s="25">
        <v>41804247</v>
      </c>
      <c r="J11243" s="17" t="s">
        <v>769</v>
      </c>
    </row>
    <row r="11244" spans="1:10">
      <c r="A11244" s="16" t="s">
        <v>481</v>
      </c>
      <c r="B11244" s="25" t="s">
        <v>8738</v>
      </c>
      <c r="C11244" s="25" t="s">
        <v>6953</v>
      </c>
      <c r="D11244" s="25" t="s">
        <v>6934</v>
      </c>
      <c r="E11244" s="25">
        <v>1303</v>
      </c>
      <c r="F11244" s="25">
        <v>1313</v>
      </c>
      <c r="G11244" s="25" t="s">
        <v>156</v>
      </c>
      <c r="H11244" s="25">
        <v>41806087</v>
      </c>
      <c r="I11244" s="25">
        <v>41806117</v>
      </c>
      <c r="J11244" s="17" t="s">
        <v>769</v>
      </c>
    </row>
    <row r="11245" spans="1:10">
      <c r="A11245" s="16" t="s">
        <v>481</v>
      </c>
      <c r="B11245" s="25" t="s">
        <v>8738</v>
      </c>
      <c r="C11245" s="25" t="s">
        <v>6953</v>
      </c>
      <c r="D11245" s="25" t="s">
        <v>425</v>
      </c>
      <c r="E11245" s="25">
        <v>538</v>
      </c>
      <c r="F11245" s="25">
        <v>620</v>
      </c>
      <c r="G11245" s="25" t="s">
        <v>156</v>
      </c>
      <c r="H11245" s="25">
        <v>41801632</v>
      </c>
      <c r="I11245" s="25">
        <v>41801878</v>
      </c>
      <c r="J11245" s="17" t="s">
        <v>769</v>
      </c>
    </row>
    <row r="11246" spans="1:10">
      <c r="A11246" s="16" t="s">
        <v>481</v>
      </c>
      <c r="B11246" s="25" t="s">
        <v>8738</v>
      </c>
      <c r="C11246" s="25" t="s">
        <v>6953</v>
      </c>
      <c r="D11246" s="25" t="s">
        <v>425</v>
      </c>
      <c r="E11246" s="25">
        <v>625</v>
      </c>
      <c r="F11246" s="25">
        <v>653</v>
      </c>
      <c r="G11246" s="25" t="s">
        <v>156</v>
      </c>
      <c r="H11246" s="25">
        <v>41801893</v>
      </c>
      <c r="I11246" s="25">
        <v>41801977</v>
      </c>
      <c r="J11246" s="17" t="s">
        <v>769</v>
      </c>
    </row>
    <row r="11247" spans="1:10">
      <c r="A11247" s="16" t="s">
        <v>481</v>
      </c>
      <c r="B11247" s="25" t="s">
        <v>8738</v>
      </c>
      <c r="C11247" s="25" t="s">
        <v>6953</v>
      </c>
      <c r="D11247" s="25" t="s">
        <v>425</v>
      </c>
      <c r="E11247" s="25">
        <v>662</v>
      </c>
      <c r="F11247" s="25">
        <v>682</v>
      </c>
      <c r="G11247" s="25" t="s">
        <v>156</v>
      </c>
      <c r="H11247" s="25">
        <v>41802004</v>
      </c>
      <c r="I11247" s="25">
        <v>41802064</v>
      </c>
      <c r="J11247" s="17" t="s">
        <v>769</v>
      </c>
    </row>
    <row r="11248" spans="1:10">
      <c r="A11248" s="16" t="s">
        <v>481</v>
      </c>
      <c r="B11248" s="25" t="s">
        <v>8738</v>
      </c>
      <c r="C11248" s="25" t="s">
        <v>6953</v>
      </c>
      <c r="D11248" s="25" t="s">
        <v>6936</v>
      </c>
      <c r="E11248" s="25">
        <v>1118</v>
      </c>
      <c r="F11248" s="25">
        <v>1133</v>
      </c>
      <c r="G11248" s="25" t="s">
        <v>156</v>
      </c>
      <c r="H11248" s="25">
        <v>41805438</v>
      </c>
      <c r="I11248" s="25">
        <v>41805483</v>
      </c>
      <c r="J11248" s="17" t="s">
        <v>769</v>
      </c>
    </row>
    <row r="11249" spans="1:10">
      <c r="A11249" s="16" t="s">
        <v>481</v>
      </c>
      <c r="B11249" s="25" t="s">
        <v>8738</v>
      </c>
      <c r="C11249" s="25" t="s">
        <v>6953</v>
      </c>
      <c r="D11249" s="25" t="s">
        <v>6936</v>
      </c>
      <c r="E11249" s="25">
        <v>1157</v>
      </c>
      <c r="F11249" s="25">
        <v>1180</v>
      </c>
      <c r="G11249" s="25" t="s">
        <v>156</v>
      </c>
      <c r="H11249" s="25">
        <v>41805649</v>
      </c>
      <c r="I11249" s="25">
        <v>41805718</v>
      </c>
      <c r="J11249" s="17" t="s">
        <v>769</v>
      </c>
    </row>
    <row r="11250" spans="1:10">
      <c r="A11250" s="16" t="s">
        <v>481</v>
      </c>
      <c r="B11250" s="25" t="s">
        <v>8738</v>
      </c>
      <c r="C11250" s="25" t="s">
        <v>6953</v>
      </c>
      <c r="D11250" s="25" t="s">
        <v>6936</v>
      </c>
      <c r="E11250" s="25">
        <v>1190</v>
      </c>
      <c r="F11250" s="25">
        <v>1214</v>
      </c>
      <c r="G11250" s="25" t="s">
        <v>156</v>
      </c>
      <c r="H11250" s="25">
        <v>41805748</v>
      </c>
      <c r="I11250" s="25">
        <v>41805820</v>
      </c>
      <c r="J11250" s="17" t="s">
        <v>769</v>
      </c>
    </row>
    <row r="11251" spans="1:10">
      <c r="A11251" s="16" t="s">
        <v>481</v>
      </c>
      <c r="B11251" s="25" t="s">
        <v>8739</v>
      </c>
      <c r="C11251" s="25" t="s">
        <v>6946</v>
      </c>
      <c r="D11251" s="25" t="s">
        <v>6939</v>
      </c>
      <c r="E11251" s="25">
        <v>425</v>
      </c>
      <c r="F11251" s="25">
        <v>442</v>
      </c>
      <c r="G11251" s="25" t="s">
        <v>164</v>
      </c>
      <c r="H11251" s="25">
        <v>3997300</v>
      </c>
      <c r="I11251" s="25">
        <v>3997159</v>
      </c>
      <c r="J11251" s="17" t="s">
        <v>67</v>
      </c>
    </row>
    <row r="11252" spans="1:10">
      <c r="A11252" s="16" t="s">
        <v>481</v>
      </c>
      <c r="B11252" s="25" t="s">
        <v>8739</v>
      </c>
      <c r="C11252" s="25" t="s">
        <v>6946</v>
      </c>
      <c r="D11252" s="25" t="s">
        <v>6934</v>
      </c>
      <c r="E11252" s="25">
        <v>59</v>
      </c>
      <c r="F11252" s="25">
        <v>82</v>
      </c>
      <c r="G11252" s="25" t="s">
        <v>164</v>
      </c>
      <c r="H11252" s="25">
        <v>3999847</v>
      </c>
      <c r="I11252" s="25">
        <v>3999684</v>
      </c>
      <c r="J11252" s="17" t="s">
        <v>67</v>
      </c>
    </row>
    <row r="11253" spans="1:10">
      <c r="A11253" s="16" t="s">
        <v>481</v>
      </c>
      <c r="B11253" s="25" t="s">
        <v>8739</v>
      </c>
      <c r="C11253" s="25" t="s">
        <v>6946</v>
      </c>
      <c r="D11253" s="25" t="s">
        <v>6934</v>
      </c>
      <c r="E11253" s="25">
        <v>119</v>
      </c>
      <c r="F11253" s="25">
        <v>133</v>
      </c>
      <c r="G11253" s="25" t="s">
        <v>164</v>
      </c>
      <c r="H11253" s="25">
        <v>3999449</v>
      </c>
      <c r="I11253" s="25">
        <v>3999331</v>
      </c>
      <c r="J11253" s="17" t="s">
        <v>67</v>
      </c>
    </row>
    <row r="11254" spans="1:10">
      <c r="A11254" s="16" t="s">
        <v>481</v>
      </c>
      <c r="B11254" s="25" t="s">
        <v>8739</v>
      </c>
      <c r="C11254" s="25" t="s">
        <v>6946</v>
      </c>
      <c r="D11254" s="25" t="s">
        <v>6934</v>
      </c>
      <c r="E11254" s="25">
        <v>201</v>
      </c>
      <c r="F11254" s="25">
        <v>213</v>
      </c>
      <c r="G11254" s="25" t="s">
        <v>164</v>
      </c>
      <c r="H11254" s="25">
        <v>3999000</v>
      </c>
      <c r="I11254" s="25">
        <v>3998964</v>
      </c>
      <c r="J11254" s="17" t="s">
        <v>67</v>
      </c>
    </row>
    <row r="11255" spans="1:10">
      <c r="A11255" s="16" t="s">
        <v>481</v>
      </c>
      <c r="B11255" s="25" t="s">
        <v>8739</v>
      </c>
      <c r="C11255" s="25" t="s">
        <v>6946</v>
      </c>
      <c r="D11255" s="25" t="s">
        <v>6934</v>
      </c>
      <c r="E11255" s="25">
        <v>215</v>
      </c>
      <c r="F11255" s="25">
        <v>231</v>
      </c>
      <c r="G11255" s="25" t="s">
        <v>164</v>
      </c>
      <c r="H11255" s="25">
        <v>3998958</v>
      </c>
      <c r="I11255" s="25">
        <v>3998834</v>
      </c>
      <c r="J11255" s="17" t="s">
        <v>67</v>
      </c>
    </row>
    <row r="11256" spans="1:10">
      <c r="A11256" s="16" t="s">
        <v>481</v>
      </c>
      <c r="B11256" s="25" t="s">
        <v>8739</v>
      </c>
      <c r="C11256" s="25" t="s">
        <v>6946</v>
      </c>
      <c r="D11256" s="25" t="s">
        <v>6934</v>
      </c>
      <c r="E11256" s="25">
        <v>296</v>
      </c>
      <c r="F11256" s="25">
        <v>320</v>
      </c>
      <c r="G11256" s="25" t="s">
        <v>164</v>
      </c>
      <c r="H11256" s="25">
        <v>3998433</v>
      </c>
      <c r="I11256" s="25">
        <v>3998361</v>
      </c>
      <c r="J11256" s="17" t="s">
        <v>67</v>
      </c>
    </row>
    <row r="11257" spans="1:10">
      <c r="A11257" s="16" t="s">
        <v>481</v>
      </c>
      <c r="B11257" s="25" t="s">
        <v>8739</v>
      </c>
      <c r="C11257" s="25" t="s">
        <v>6946</v>
      </c>
      <c r="D11257" s="25" t="s">
        <v>6934</v>
      </c>
      <c r="E11257" s="25">
        <v>335</v>
      </c>
      <c r="F11257" s="25">
        <v>361</v>
      </c>
      <c r="G11257" s="25" t="s">
        <v>164</v>
      </c>
      <c r="H11257" s="25">
        <v>3998316</v>
      </c>
      <c r="I11257" s="25">
        <v>3997796</v>
      </c>
      <c r="J11257" s="17" t="s">
        <v>67</v>
      </c>
    </row>
    <row r="11258" spans="1:10">
      <c r="A11258" s="16" t="s">
        <v>481</v>
      </c>
      <c r="B11258" s="25" t="s">
        <v>8739</v>
      </c>
      <c r="C11258" s="25" t="s">
        <v>6946</v>
      </c>
      <c r="D11258" s="25" t="s">
        <v>6934</v>
      </c>
      <c r="E11258" s="25">
        <v>454</v>
      </c>
      <c r="F11258" s="25">
        <v>464</v>
      </c>
      <c r="G11258" s="25" t="s">
        <v>164</v>
      </c>
      <c r="H11258" s="25">
        <v>3997123</v>
      </c>
      <c r="I11258" s="25">
        <v>3997093</v>
      </c>
      <c r="J11258" s="17" t="s">
        <v>67</v>
      </c>
    </row>
    <row r="11259" spans="1:10">
      <c r="A11259" s="16" t="s">
        <v>481</v>
      </c>
      <c r="B11259" s="25" t="s">
        <v>8740</v>
      </c>
      <c r="C11259" s="25" t="s">
        <v>6944</v>
      </c>
      <c r="D11259" s="25" t="s">
        <v>6934</v>
      </c>
      <c r="E11259" s="25">
        <v>184</v>
      </c>
      <c r="F11259" s="25">
        <v>195</v>
      </c>
      <c r="G11259" s="25" t="s">
        <v>158</v>
      </c>
      <c r="H11259" s="25">
        <v>55844683</v>
      </c>
      <c r="I11259" s="25">
        <v>55844716</v>
      </c>
      <c r="J11259" s="17" t="s">
        <v>769</v>
      </c>
    </row>
    <row r="11260" spans="1:10">
      <c r="A11260" s="16" t="s">
        <v>481</v>
      </c>
      <c r="B11260" s="25" t="s">
        <v>8740</v>
      </c>
      <c r="C11260" s="25" t="s">
        <v>6944</v>
      </c>
      <c r="D11260" s="25" t="s">
        <v>6933</v>
      </c>
      <c r="E11260" s="25">
        <v>110</v>
      </c>
      <c r="F11260" s="25">
        <v>148</v>
      </c>
      <c r="G11260" s="25" t="s">
        <v>158</v>
      </c>
      <c r="H11260" s="25">
        <v>55841955</v>
      </c>
      <c r="I11260" s="25">
        <v>55842999</v>
      </c>
      <c r="J11260" s="17" t="s">
        <v>769</v>
      </c>
    </row>
    <row r="11261" spans="1:10">
      <c r="A11261" s="16" t="s">
        <v>481</v>
      </c>
      <c r="B11261" s="25" t="s">
        <v>8741</v>
      </c>
      <c r="C11261" s="25" t="s">
        <v>6944</v>
      </c>
      <c r="D11261" s="25" t="s">
        <v>6934</v>
      </c>
      <c r="E11261" s="25">
        <v>395</v>
      </c>
      <c r="F11261" s="25">
        <v>406</v>
      </c>
      <c r="G11261" s="25" t="s">
        <v>160</v>
      </c>
      <c r="H11261" s="25">
        <v>42009773</v>
      </c>
      <c r="I11261" s="25">
        <v>42009740</v>
      </c>
      <c r="J11261" s="17" t="s">
        <v>67</v>
      </c>
    </row>
    <row r="11262" spans="1:10">
      <c r="A11262" s="16" t="s">
        <v>481</v>
      </c>
      <c r="B11262" s="25" t="s">
        <v>8741</v>
      </c>
      <c r="C11262" s="25" t="s">
        <v>6944</v>
      </c>
      <c r="D11262" s="25" t="s">
        <v>6934</v>
      </c>
      <c r="E11262" s="25">
        <v>478</v>
      </c>
      <c r="F11262" s="25">
        <v>489</v>
      </c>
      <c r="G11262" s="25" t="s">
        <v>160</v>
      </c>
      <c r="H11262" s="25">
        <v>42008437</v>
      </c>
      <c r="I11262" s="25">
        <v>42008404</v>
      </c>
      <c r="J11262" s="17" t="s">
        <v>67</v>
      </c>
    </row>
    <row r="11263" spans="1:10">
      <c r="A11263" s="16" t="s">
        <v>481</v>
      </c>
      <c r="B11263" s="25" t="s">
        <v>8741</v>
      </c>
      <c r="C11263" s="25" t="s">
        <v>6944</v>
      </c>
      <c r="D11263" s="25" t="s">
        <v>6933</v>
      </c>
      <c r="E11263" s="25">
        <v>397</v>
      </c>
      <c r="F11263" s="25">
        <v>445</v>
      </c>
      <c r="G11263" s="25" t="s">
        <v>160</v>
      </c>
      <c r="H11263" s="25">
        <v>42009767</v>
      </c>
      <c r="I11263" s="25">
        <v>42008795</v>
      </c>
      <c r="J11263" s="17" t="s">
        <v>67</v>
      </c>
    </row>
    <row r="11264" spans="1:10">
      <c r="A11264" s="16" t="s">
        <v>481</v>
      </c>
      <c r="B11264" s="25" t="s">
        <v>8741</v>
      </c>
      <c r="C11264" s="25" t="s">
        <v>6944</v>
      </c>
      <c r="D11264" s="25" t="s">
        <v>6933</v>
      </c>
      <c r="E11264" s="25">
        <v>475</v>
      </c>
      <c r="F11264" s="25">
        <v>492</v>
      </c>
      <c r="G11264" s="25" t="s">
        <v>160</v>
      </c>
      <c r="H11264" s="25">
        <v>42008446</v>
      </c>
      <c r="I11264" s="25">
        <v>42008395</v>
      </c>
      <c r="J11264" s="17" t="s">
        <v>67</v>
      </c>
    </row>
    <row r="11265" spans="1:10">
      <c r="A11265" s="16" t="s">
        <v>481</v>
      </c>
      <c r="B11265" s="25" t="s">
        <v>8742</v>
      </c>
      <c r="C11265" s="25" t="s">
        <v>6944</v>
      </c>
      <c r="D11265" s="25" t="s">
        <v>6934</v>
      </c>
      <c r="E11265" s="25">
        <v>1</v>
      </c>
      <c r="F11265" s="25">
        <v>24</v>
      </c>
      <c r="G11265" s="25" t="s">
        <v>168</v>
      </c>
      <c r="H11265" s="25">
        <v>23203995</v>
      </c>
      <c r="I11265" s="25">
        <v>23203926</v>
      </c>
      <c r="J11265" s="17" t="s">
        <v>67</v>
      </c>
    </row>
    <row r="11266" spans="1:10">
      <c r="A11266" s="16" t="s">
        <v>481</v>
      </c>
      <c r="B11266" s="25" t="s">
        <v>8742</v>
      </c>
      <c r="C11266" s="25" t="s">
        <v>6944</v>
      </c>
      <c r="D11266" s="25" t="s">
        <v>6934</v>
      </c>
      <c r="E11266" s="25">
        <v>105</v>
      </c>
      <c r="F11266" s="25">
        <v>115</v>
      </c>
      <c r="G11266" s="25" t="s">
        <v>168</v>
      </c>
      <c r="H11266" s="25">
        <v>23203683</v>
      </c>
      <c r="I11266" s="25">
        <v>23203653</v>
      </c>
      <c r="J11266" s="17" t="s">
        <v>67</v>
      </c>
    </row>
    <row r="11267" spans="1:10">
      <c r="A11267" s="16" t="s">
        <v>481</v>
      </c>
      <c r="B11267" s="25" t="s">
        <v>8742</v>
      </c>
      <c r="C11267" s="25" t="s">
        <v>6944</v>
      </c>
      <c r="D11267" s="25" t="s">
        <v>6934</v>
      </c>
      <c r="E11267" s="25">
        <v>287</v>
      </c>
      <c r="F11267" s="25">
        <v>300</v>
      </c>
      <c r="G11267" s="25" t="s">
        <v>168</v>
      </c>
      <c r="H11267" s="25">
        <v>23202801</v>
      </c>
      <c r="I11267" s="25">
        <v>23202762</v>
      </c>
      <c r="J11267" s="17" t="s">
        <v>67</v>
      </c>
    </row>
    <row r="11268" spans="1:10">
      <c r="A11268" s="16" t="s">
        <v>481</v>
      </c>
      <c r="B11268" s="25" t="s">
        <v>8742</v>
      </c>
      <c r="C11268" s="25" t="s">
        <v>6944</v>
      </c>
      <c r="D11268" s="25" t="s">
        <v>6933</v>
      </c>
      <c r="E11268" s="25">
        <v>330</v>
      </c>
      <c r="F11268" s="25">
        <v>371</v>
      </c>
      <c r="G11268" s="25" t="s">
        <v>168</v>
      </c>
      <c r="H11268" s="25">
        <v>23202672</v>
      </c>
      <c r="I11268" s="25">
        <v>23202549</v>
      </c>
      <c r="J11268" s="17" t="s">
        <v>67</v>
      </c>
    </row>
    <row r="11269" spans="1:10">
      <c r="A11269" s="16" t="s">
        <v>481</v>
      </c>
      <c r="B11269" s="25" t="s">
        <v>8742</v>
      </c>
      <c r="C11269" s="25" t="s">
        <v>6944</v>
      </c>
      <c r="D11269" s="25" t="s">
        <v>6933</v>
      </c>
      <c r="E11269" s="25">
        <v>402</v>
      </c>
      <c r="F11269" s="25">
        <v>411</v>
      </c>
      <c r="G11269" s="25" t="s">
        <v>168</v>
      </c>
      <c r="H11269" s="25">
        <v>23202138</v>
      </c>
      <c r="I11269" s="25">
        <v>23202111</v>
      </c>
      <c r="J11269" s="17" t="s">
        <v>67</v>
      </c>
    </row>
    <row r="11270" spans="1:10">
      <c r="A11270" s="16" t="s">
        <v>481</v>
      </c>
      <c r="B11270" s="25" t="s">
        <v>8742</v>
      </c>
      <c r="C11270" s="25" t="s">
        <v>6944</v>
      </c>
      <c r="D11270" s="25" t="s">
        <v>6933</v>
      </c>
      <c r="E11270" s="25">
        <v>418</v>
      </c>
      <c r="F11270" s="25">
        <v>437</v>
      </c>
      <c r="G11270" s="25" t="s">
        <v>168</v>
      </c>
      <c r="H11270" s="25">
        <v>23202090</v>
      </c>
      <c r="I11270" s="25">
        <v>23202033</v>
      </c>
      <c r="J11270" s="17" t="s">
        <v>67</v>
      </c>
    </row>
    <row r="11271" spans="1:10">
      <c r="A11271" s="16" t="s">
        <v>481</v>
      </c>
      <c r="B11271" s="25" t="s">
        <v>8743</v>
      </c>
      <c r="C11271" s="25" t="s">
        <v>6944</v>
      </c>
      <c r="D11271" s="25" t="s">
        <v>6933</v>
      </c>
      <c r="E11271" s="25">
        <v>52</v>
      </c>
      <c r="F11271" s="25">
        <v>93</v>
      </c>
      <c r="G11271" s="25" t="s">
        <v>162</v>
      </c>
      <c r="H11271" s="25">
        <v>7478723</v>
      </c>
      <c r="I11271" s="25">
        <v>7478468</v>
      </c>
      <c r="J11271" s="17" t="s">
        <v>67</v>
      </c>
    </row>
    <row r="11272" spans="1:10">
      <c r="A11272" s="16" t="s">
        <v>481</v>
      </c>
      <c r="B11272" s="25" t="s">
        <v>8743</v>
      </c>
      <c r="C11272" s="25" t="s">
        <v>6944</v>
      </c>
      <c r="D11272" s="25" t="s">
        <v>6933</v>
      </c>
      <c r="E11272" s="25">
        <v>132</v>
      </c>
      <c r="F11272" s="25">
        <v>144</v>
      </c>
      <c r="G11272" s="25" t="s">
        <v>162</v>
      </c>
      <c r="H11272" s="25">
        <v>7478351</v>
      </c>
      <c r="I11272" s="25">
        <v>7478315</v>
      </c>
      <c r="J11272" s="17" t="s">
        <v>67</v>
      </c>
    </row>
    <row r="11273" spans="1:10">
      <c r="A11273" s="16" t="s">
        <v>481</v>
      </c>
      <c r="B11273" s="25" t="s">
        <v>8743</v>
      </c>
      <c r="C11273" s="25" t="s">
        <v>6944</v>
      </c>
      <c r="D11273" s="25" t="s">
        <v>6933</v>
      </c>
      <c r="E11273" s="25">
        <v>158</v>
      </c>
      <c r="F11273" s="25">
        <v>213</v>
      </c>
      <c r="G11273" s="25" t="s">
        <v>162</v>
      </c>
      <c r="H11273" s="25">
        <v>7477701</v>
      </c>
      <c r="I11273" s="25">
        <v>7477536</v>
      </c>
      <c r="J11273" s="17" t="s">
        <v>67</v>
      </c>
    </row>
    <row r="11274" spans="1:10">
      <c r="A11274" s="16" t="s">
        <v>481</v>
      </c>
      <c r="B11274" s="25" t="s">
        <v>8743</v>
      </c>
      <c r="C11274" s="25" t="s">
        <v>6944</v>
      </c>
      <c r="D11274" s="25" t="s">
        <v>6933</v>
      </c>
      <c r="E11274" s="25">
        <v>241</v>
      </c>
      <c r="F11274" s="25">
        <v>264</v>
      </c>
      <c r="G11274" s="25" t="s">
        <v>162</v>
      </c>
      <c r="H11274" s="25">
        <v>7477452</v>
      </c>
      <c r="I11274" s="25">
        <v>7477383</v>
      </c>
      <c r="J11274" s="17" t="s">
        <v>67</v>
      </c>
    </row>
    <row r="11275" spans="1:10">
      <c r="A11275" s="16" t="s">
        <v>481</v>
      </c>
      <c r="B11275" s="25" t="s">
        <v>8743</v>
      </c>
      <c r="C11275" s="25" t="s">
        <v>6944</v>
      </c>
      <c r="D11275" s="25" t="s">
        <v>6933</v>
      </c>
      <c r="E11275" s="25">
        <v>317</v>
      </c>
      <c r="F11275" s="25">
        <v>335</v>
      </c>
      <c r="G11275" s="25" t="s">
        <v>162</v>
      </c>
      <c r="H11275" s="25">
        <v>7476928</v>
      </c>
      <c r="I11275" s="25">
        <v>7476874</v>
      </c>
      <c r="J11275" s="17" t="s">
        <v>67</v>
      </c>
    </row>
    <row r="11276" spans="1:10">
      <c r="A11276" s="16" t="s">
        <v>481</v>
      </c>
      <c r="B11276" s="25" t="s">
        <v>8744</v>
      </c>
      <c r="C11276" s="25" t="s">
        <v>6944</v>
      </c>
      <c r="D11276" s="25" t="s">
        <v>6934</v>
      </c>
      <c r="E11276" s="25">
        <v>1</v>
      </c>
      <c r="F11276" s="25">
        <v>20</v>
      </c>
      <c r="G11276" s="25" t="s">
        <v>154</v>
      </c>
      <c r="H11276" s="25">
        <v>38241337</v>
      </c>
      <c r="I11276" s="25">
        <v>38241280</v>
      </c>
      <c r="J11276" s="17" t="s">
        <v>67</v>
      </c>
    </row>
    <row r="11277" spans="1:10">
      <c r="A11277" s="16" t="s">
        <v>481</v>
      </c>
      <c r="B11277" s="25" t="s">
        <v>8744</v>
      </c>
      <c r="C11277" s="25" t="s">
        <v>6944</v>
      </c>
      <c r="D11277" s="25" t="s">
        <v>6934</v>
      </c>
      <c r="E11277" s="25">
        <v>180</v>
      </c>
      <c r="F11277" s="25">
        <v>192</v>
      </c>
      <c r="G11277" s="25" t="s">
        <v>154</v>
      </c>
      <c r="H11277" s="25">
        <v>38240800</v>
      </c>
      <c r="I11277" s="25">
        <v>38240764</v>
      </c>
      <c r="J11277" s="17" t="s">
        <v>67</v>
      </c>
    </row>
    <row r="11278" spans="1:10">
      <c r="A11278" s="16" t="s">
        <v>481</v>
      </c>
      <c r="B11278" s="25" t="s">
        <v>8744</v>
      </c>
      <c r="C11278" s="25" t="s">
        <v>6944</v>
      </c>
      <c r="D11278" s="25" t="s">
        <v>6934</v>
      </c>
      <c r="E11278" s="25">
        <v>224</v>
      </c>
      <c r="F11278" s="25">
        <v>242</v>
      </c>
      <c r="G11278" s="25" t="s">
        <v>154</v>
      </c>
      <c r="H11278" s="25">
        <v>38240668</v>
      </c>
      <c r="I11278" s="25">
        <v>38238476</v>
      </c>
      <c r="J11278" s="17" t="s">
        <v>67</v>
      </c>
    </row>
    <row r="11279" spans="1:10">
      <c r="A11279" s="16" t="s">
        <v>481</v>
      </c>
      <c r="B11279" s="25" t="s">
        <v>8744</v>
      </c>
      <c r="C11279" s="25" t="s">
        <v>6944</v>
      </c>
      <c r="D11279" s="25" t="s">
        <v>6933</v>
      </c>
      <c r="E11279" s="25">
        <v>278</v>
      </c>
      <c r="F11279" s="25">
        <v>320</v>
      </c>
      <c r="G11279" s="25" t="s">
        <v>154</v>
      </c>
      <c r="H11279" s="25">
        <v>38238368</v>
      </c>
      <c r="I11279" s="25">
        <v>38238242</v>
      </c>
      <c r="J11279" s="17" t="s">
        <v>67</v>
      </c>
    </row>
    <row r="11280" spans="1:10">
      <c r="A11280" s="16" t="s">
        <v>481</v>
      </c>
      <c r="B11280" s="25" t="s">
        <v>8744</v>
      </c>
      <c r="C11280" s="25" t="s">
        <v>6944</v>
      </c>
      <c r="D11280" s="25" t="s">
        <v>6933</v>
      </c>
      <c r="E11280" s="25">
        <v>389</v>
      </c>
      <c r="F11280" s="25">
        <v>444</v>
      </c>
      <c r="G11280" s="25" t="s">
        <v>154</v>
      </c>
      <c r="H11280" s="25">
        <v>38238035</v>
      </c>
      <c r="I11280" s="25">
        <v>38237870</v>
      </c>
      <c r="J11280" s="17" t="s">
        <v>67</v>
      </c>
    </row>
    <row r="11281" spans="1:10">
      <c r="A11281" s="16" t="s">
        <v>481</v>
      </c>
      <c r="B11281" s="25" t="s">
        <v>8744</v>
      </c>
      <c r="C11281" s="25" t="s">
        <v>6944</v>
      </c>
      <c r="D11281" s="25" t="s">
        <v>6933</v>
      </c>
      <c r="E11281" s="25">
        <v>456</v>
      </c>
      <c r="F11281" s="25">
        <v>467</v>
      </c>
      <c r="G11281" s="25" t="s">
        <v>154</v>
      </c>
      <c r="H11281" s="25">
        <v>38237834</v>
      </c>
      <c r="I11281" s="25">
        <v>38237801</v>
      </c>
      <c r="J11281" s="17" t="s">
        <v>67</v>
      </c>
    </row>
    <row r="11282" spans="1:10">
      <c r="A11282" s="16" t="s">
        <v>481</v>
      </c>
      <c r="B11282" s="25" t="s">
        <v>8744</v>
      </c>
      <c r="C11282" s="25" t="s">
        <v>6944</v>
      </c>
      <c r="D11282" s="25" t="s">
        <v>6933</v>
      </c>
      <c r="E11282" s="25">
        <v>471</v>
      </c>
      <c r="F11282" s="25">
        <v>494</v>
      </c>
      <c r="G11282" s="25" t="s">
        <v>154</v>
      </c>
      <c r="H11282" s="25">
        <v>38237789</v>
      </c>
      <c r="I11282" s="25">
        <v>38237720</v>
      </c>
      <c r="J11282" s="17" t="s">
        <v>67</v>
      </c>
    </row>
    <row r="11283" spans="1:10">
      <c r="A11283" s="16" t="s">
        <v>481</v>
      </c>
      <c r="B11283" s="25" t="s">
        <v>8745</v>
      </c>
      <c r="C11283" s="25" t="s">
        <v>6948</v>
      </c>
      <c r="D11283" s="25" t="s">
        <v>6934</v>
      </c>
      <c r="E11283" s="25">
        <v>175</v>
      </c>
      <c r="F11283" s="25">
        <v>185</v>
      </c>
      <c r="G11283" s="25" t="s">
        <v>168</v>
      </c>
      <c r="H11283" s="25">
        <v>23500400</v>
      </c>
      <c r="I11283" s="25">
        <v>23500517</v>
      </c>
      <c r="J11283" s="17" t="s">
        <v>769</v>
      </c>
    </row>
    <row r="11284" spans="1:10">
      <c r="A11284" s="16" t="s">
        <v>481</v>
      </c>
      <c r="B11284" s="25" t="s">
        <v>8745</v>
      </c>
      <c r="C11284" s="25" t="s">
        <v>6948</v>
      </c>
      <c r="D11284" s="25" t="s">
        <v>6934</v>
      </c>
      <c r="E11284" s="25">
        <v>334</v>
      </c>
      <c r="F11284" s="25">
        <v>344</v>
      </c>
      <c r="G11284" s="25" t="s">
        <v>168</v>
      </c>
      <c r="H11284" s="25">
        <v>23500964</v>
      </c>
      <c r="I11284" s="25">
        <v>23500994</v>
      </c>
      <c r="J11284" s="17" t="s">
        <v>769</v>
      </c>
    </row>
    <row r="11285" spans="1:10">
      <c r="A11285" s="16" t="s">
        <v>481</v>
      </c>
      <c r="B11285" s="25" t="s">
        <v>8745</v>
      </c>
      <c r="C11285" s="25" t="s">
        <v>6948</v>
      </c>
      <c r="D11285" s="25" t="s">
        <v>6934</v>
      </c>
      <c r="E11285" s="25">
        <v>473</v>
      </c>
      <c r="F11285" s="25">
        <v>487</v>
      </c>
      <c r="G11285" s="25" t="s">
        <v>168</v>
      </c>
      <c r="H11285" s="25">
        <v>23505059</v>
      </c>
      <c r="I11285" s="25">
        <v>23505101</v>
      </c>
      <c r="J11285" s="17" t="s">
        <v>769</v>
      </c>
    </row>
    <row r="11286" spans="1:10">
      <c r="A11286" s="16" t="s">
        <v>481</v>
      </c>
      <c r="B11286" s="25" t="s">
        <v>8745</v>
      </c>
      <c r="C11286" s="25" t="s">
        <v>6948</v>
      </c>
      <c r="D11286" s="25" t="s">
        <v>6934</v>
      </c>
      <c r="E11286" s="25">
        <v>504</v>
      </c>
      <c r="F11286" s="25">
        <v>517</v>
      </c>
      <c r="G11286" s="25" t="s">
        <v>168</v>
      </c>
      <c r="H11286" s="25">
        <v>23505152</v>
      </c>
      <c r="I11286" s="25">
        <v>23505191</v>
      </c>
      <c r="J11286" s="17" t="s">
        <v>769</v>
      </c>
    </row>
    <row r="11287" spans="1:10">
      <c r="A11287" s="16" t="s">
        <v>481</v>
      </c>
      <c r="B11287" s="25" t="s">
        <v>8745</v>
      </c>
      <c r="C11287" s="25" t="s">
        <v>6948</v>
      </c>
      <c r="D11287" s="25" t="s">
        <v>6934</v>
      </c>
      <c r="E11287" s="25">
        <v>544</v>
      </c>
      <c r="F11287" s="25">
        <v>560</v>
      </c>
      <c r="G11287" s="25" t="s">
        <v>168</v>
      </c>
      <c r="H11287" s="25">
        <v>23505272</v>
      </c>
      <c r="I11287" s="25">
        <v>23505320</v>
      </c>
      <c r="J11287" s="17" t="s">
        <v>769</v>
      </c>
    </row>
    <row r="11288" spans="1:10">
      <c r="A11288" s="16" t="s">
        <v>481</v>
      </c>
      <c r="B11288" s="25" t="s">
        <v>8745</v>
      </c>
      <c r="C11288" s="25" t="s">
        <v>6948</v>
      </c>
      <c r="D11288" s="25" t="s">
        <v>6934</v>
      </c>
      <c r="E11288" s="25">
        <v>701</v>
      </c>
      <c r="F11288" s="25">
        <v>719</v>
      </c>
      <c r="G11288" s="25" t="s">
        <v>168</v>
      </c>
      <c r="H11288" s="25">
        <v>23505743</v>
      </c>
      <c r="I11288" s="25">
        <v>23505797</v>
      </c>
      <c r="J11288" s="17" t="s">
        <v>769</v>
      </c>
    </row>
    <row r="11289" spans="1:10">
      <c r="A11289" s="16" t="s">
        <v>481</v>
      </c>
      <c r="B11289" s="25" t="s">
        <v>8745</v>
      </c>
      <c r="C11289" s="25" t="s">
        <v>6948</v>
      </c>
      <c r="D11289" s="25" t="s">
        <v>6934</v>
      </c>
      <c r="E11289" s="25">
        <v>939</v>
      </c>
      <c r="F11289" s="25">
        <v>950</v>
      </c>
      <c r="G11289" s="25" t="s">
        <v>168</v>
      </c>
      <c r="H11289" s="25">
        <v>23507228</v>
      </c>
      <c r="I11289" s="25">
        <v>23507261</v>
      </c>
      <c r="J11289" s="17" t="s">
        <v>769</v>
      </c>
    </row>
    <row r="11290" spans="1:10">
      <c r="A11290" s="16" t="s">
        <v>481</v>
      </c>
      <c r="B11290" s="25" t="s">
        <v>8745</v>
      </c>
      <c r="C11290" s="25" t="s">
        <v>6948</v>
      </c>
      <c r="D11290" s="25" t="s">
        <v>6933</v>
      </c>
      <c r="E11290" s="25">
        <v>702</v>
      </c>
      <c r="F11290" s="25">
        <v>757</v>
      </c>
      <c r="G11290" s="25" t="s">
        <v>168</v>
      </c>
      <c r="H11290" s="25">
        <v>23505746</v>
      </c>
      <c r="I11290" s="25">
        <v>23505911</v>
      </c>
      <c r="J11290" s="17" t="s">
        <v>769</v>
      </c>
    </row>
    <row r="11291" spans="1:10">
      <c r="A11291" s="16" t="s">
        <v>481</v>
      </c>
      <c r="B11291" s="25" t="s">
        <v>8745</v>
      </c>
      <c r="C11291" s="25" t="s">
        <v>6948</v>
      </c>
      <c r="D11291" s="25" t="s">
        <v>6933</v>
      </c>
      <c r="E11291" s="25">
        <v>925</v>
      </c>
      <c r="F11291" s="25">
        <v>954</v>
      </c>
      <c r="G11291" s="25" t="s">
        <v>168</v>
      </c>
      <c r="H11291" s="25">
        <v>23507186</v>
      </c>
      <c r="I11291" s="25">
        <v>23507273</v>
      </c>
      <c r="J11291" s="17" t="s">
        <v>769</v>
      </c>
    </row>
    <row r="11292" spans="1:10">
      <c r="A11292" s="16" t="s">
        <v>481</v>
      </c>
      <c r="B11292" s="25" t="s">
        <v>8745</v>
      </c>
      <c r="C11292" s="25" t="s">
        <v>6948</v>
      </c>
      <c r="D11292" s="25" t="s">
        <v>6933</v>
      </c>
      <c r="E11292" s="25">
        <v>1043</v>
      </c>
      <c r="F11292" s="25">
        <v>1065</v>
      </c>
      <c r="G11292" s="25" t="s">
        <v>168</v>
      </c>
      <c r="H11292" s="25">
        <v>23508593</v>
      </c>
      <c r="I11292" s="25">
        <v>23508659</v>
      </c>
      <c r="J11292" s="17" t="s">
        <v>769</v>
      </c>
    </row>
    <row r="11293" spans="1:10">
      <c r="A11293" s="16" t="s">
        <v>481</v>
      </c>
      <c r="B11293" s="25" t="s">
        <v>8745</v>
      </c>
      <c r="C11293" s="25" t="s">
        <v>6948</v>
      </c>
      <c r="D11293" s="25" t="s">
        <v>6936</v>
      </c>
      <c r="E11293" s="25">
        <v>366</v>
      </c>
      <c r="F11293" s="25">
        <v>394</v>
      </c>
      <c r="G11293" s="25" t="s">
        <v>168</v>
      </c>
      <c r="H11293" s="25">
        <v>23501060</v>
      </c>
      <c r="I11293" s="25">
        <v>23501144</v>
      </c>
      <c r="J11293" s="17" t="s">
        <v>769</v>
      </c>
    </row>
    <row r="11294" spans="1:10">
      <c r="A11294" s="16" t="s">
        <v>481</v>
      </c>
      <c r="B11294" s="25" t="s">
        <v>8745</v>
      </c>
      <c r="C11294" s="25" t="s">
        <v>6948</v>
      </c>
      <c r="D11294" s="25" t="s">
        <v>6936</v>
      </c>
      <c r="E11294" s="25">
        <v>399</v>
      </c>
      <c r="F11294" s="25">
        <v>425</v>
      </c>
      <c r="G11294" s="25" t="s">
        <v>168</v>
      </c>
      <c r="H11294" s="25">
        <v>23501159</v>
      </c>
      <c r="I11294" s="25">
        <v>23501237</v>
      </c>
      <c r="J11294" s="17" t="s">
        <v>769</v>
      </c>
    </row>
    <row r="11295" spans="1:10">
      <c r="A11295" s="16" t="s">
        <v>481</v>
      </c>
      <c r="B11295" s="25" t="s">
        <v>8745</v>
      </c>
      <c r="C11295" s="25" t="s">
        <v>6948</v>
      </c>
      <c r="D11295" s="25" t="s">
        <v>6936</v>
      </c>
      <c r="E11295" s="25">
        <v>444</v>
      </c>
      <c r="F11295" s="25">
        <v>524</v>
      </c>
      <c r="G11295" s="25" t="s">
        <v>168</v>
      </c>
      <c r="H11295" s="25">
        <v>23501294</v>
      </c>
      <c r="I11295" s="25">
        <v>23505212</v>
      </c>
      <c r="J11295" s="17" t="s">
        <v>769</v>
      </c>
    </row>
    <row r="11296" spans="1:10">
      <c r="A11296" s="16" t="s">
        <v>481</v>
      </c>
      <c r="B11296" s="25" t="s">
        <v>8746</v>
      </c>
      <c r="C11296" s="25" t="s">
        <v>6944</v>
      </c>
      <c r="D11296" s="25" t="s">
        <v>6934</v>
      </c>
      <c r="E11296" s="25">
        <v>228</v>
      </c>
      <c r="F11296" s="25">
        <v>241</v>
      </c>
      <c r="G11296" s="25" t="s">
        <v>158</v>
      </c>
      <c r="H11296" s="25">
        <v>53656367</v>
      </c>
      <c r="I11296" s="25">
        <v>53656406</v>
      </c>
      <c r="J11296" s="17" t="s">
        <v>769</v>
      </c>
    </row>
    <row r="11297" spans="1:10">
      <c r="A11297" s="16" t="s">
        <v>481</v>
      </c>
      <c r="B11297" s="25" t="s">
        <v>8746</v>
      </c>
      <c r="C11297" s="25" t="s">
        <v>6944</v>
      </c>
      <c r="D11297" s="25" t="s">
        <v>6933</v>
      </c>
      <c r="E11297" s="25">
        <v>41</v>
      </c>
      <c r="F11297" s="25">
        <v>69</v>
      </c>
      <c r="G11297" s="25" t="s">
        <v>158</v>
      </c>
      <c r="H11297" s="25">
        <v>53655718</v>
      </c>
      <c r="I11297" s="25">
        <v>53655802</v>
      </c>
      <c r="J11297" s="17" t="s">
        <v>769</v>
      </c>
    </row>
    <row r="11298" spans="1:10">
      <c r="A11298" s="16" t="s">
        <v>481</v>
      </c>
      <c r="B11298" s="25" t="s">
        <v>8746</v>
      </c>
      <c r="C11298" s="25" t="s">
        <v>6944</v>
      </c>
      <c r="D11298" s="25" t="s">
        <v>6933</v>
      </c>
      <c r="E11298" s="25">
        <v>135</v>
      </c>
      <c r="F11298" s="25">
        <v>194</v>
      </c>
      <c r="G11298" s="25" t="s">
        <v>158</v>
      </c>
      <c r="H11298" s="25">
        <v>53656088</v>
      </c>
      <c r="I11298" s="25">
        <v>53656265</v>
      </c>
      <c r="J11298" s="17" t="s">
        <v>769</v>
      </c>
    </row>
    <row r="11299" spans="1:10">
      <c r="A11299" s="16" t="s">
        <v>481</v>
      </c>
      <c r="B11299" s="25" t="s">
        <v>8746</v>
      </c>
      <c r="C11299" s="25" t="s">
        <v>6944</v>
      </c>
      <c r="D11299" s="25" t="s">
        <v>6933</v>
      </c>
      <c r="E11299" s="25">
        <v>221</v>
      </c>
      <c r="F11299" s="25">
        <v>242</v>
      </c>
      <c r="G11299" s="25" t="s">
        <v>158</v>
      </c>
      <c r="H11299" s="25">
        <v>53656346</v>
      </c>
      <c r="I11299" s="25">
        <v>53656409</v>
      </c>
      <c r="J11299" s="17" t="s">
        <v>769</v>
      </c>
    </row>
    <row r="11300" spans="1:10">
      <c r="A11300" s="16" t="s">
        <v>481</v>
      </c>
      <c r="B11300" s="25" t="s">
        <v>8746</v>
      </c>
      <c r="C11300" s="25" t="s">
        <v>6944</v>
      </c>
      <c r="D11300" s="25" t="s">
        <v>6933</v>
      </c>
      <c r="E11300" s="25">
        <v>291</v>
      </c>
      <c r="F11300" s="25">
        <v>318</v>
      </c>
      <c r="G11300" s="25" t="s">
        <v>158</v>
      </c>
      <c r="H11300" s="25">
        <v>53656556</v>
      </c>
      <c r="I11300" s="25">
        <v>53656637</v>
      </c>
      <c r="J11300" s="17" t="s">
        <v>769</v>
      </c>
    </row>
    <row r="11301" spans="1:10">
      <c r="A11301" s="16" t="s">
        <v>481</v>
      </c>
      <c r="B11301" s="25" t="s">
        <v>8747</v>
      </c>
      <c r="C11301" s="25" t="s">
        <v>6949</v>
      </c>
      <c r="D11301" s="25" t="s">
        <v>6934</v>
      </c>
      <c r="E11301" s="25">
        <v>6</v>
      </c>
      <c r="F11301" s="25">
        <v>23</v>
      </c>
      <c r="G11301" s="25" t="s">
        <v>162</v>
      </c>
      <c r="H11301" s="25">
        <v>37479464</v>
      </c>
      <c r="I11301" s="25">
        <v>37479413</v>
      </c>
      <c r="J11301" s="17" t="s">
        <v>67</v>
      </c>
    </row>
    <row r="11302" spans="1:10">
      <c r="A11302" s="16" t="s">
        <v>481</v>
      </c>
      <c r="B11302" s="25" t="s">
        <v>8747</v>
      </c>
      <c r="C11302" s="25" t="s">
        <v>6949</v>
      </c>
      <c r="D11302" s="25" t="s">
        <v>6934</v>
      </c>
      <c r="E11302" s="25">
        <v>361</v>
      </c>
      <c r="F11302" s="25">
        <v>371</v>
      </c>
      <c r="G11302" s="25" t="s">
        <v>162</v>
      </c>
      <c r="H11302" s="25">
        <v>37478399</v>
      </c>
      <c r="I11302" s="25">
        <v>37478369</v>
      </c>
      <c r="J11302" s="17" t="s">
        <v>67</v>
      </c>
    </row>
    <row r="11303" spans="1:10">
      <c r="A11303" s="16" t="s">
        <v>481</v>
      </c>
      <c r="B11303" s="25" t="s">
        <v>8747</v>
      </c>
      <c r="C11303" s="25" t="s">
        <v>6949</v>
      </c>
      <c r="D11303" s="25" t="s">
        <v>6934</v>
      </c>
      <c r="E11303" s="25">
        <v>405</v>
      </c>
      <c r="F11303" s="25">
        <v>421</v>
      </c>
      <c r="G11303" s="25" t="s">
        <v>162</v>
      </c>
      <c r="H11303" s="25">
        <v>37478267</v>
      </c>
      <c r="I11303" s="25">
        <v>37478219</v>
      </c>
      <c r="J11303" s="17" t="s">
        <v>67</v>
      </c>
    </row>
    <row r="11304" spans="1:10">
      <c r="A11304" s="16" t="s">
        <v>481</v>
      </c>
      <c r="B11304" s="25" t="s">
        <v>8747</v>
      </c>
      <c r="C11304" s="25" t="s">
        <v>6949</v>
      </c>
      <c r="D11304" s="25" t="s">
        <v>6934</v>
      </c>
      <c r="E11304" s="25">
        <v>634</v>
      </c>
      <c r="F11304" s="25">
        <v>644</v>
      </c>
      <c r="G11304" s="25" t="s">
        <v>162</v>
      </c>
      <c r="H11304" s="25">
        <v>37477580</v>
      </c>
      <c r="I11304" s="25">
        <v>37477550</v>
      </c>
      <c r="J11304" s="17" t="s">
        <v>67</v>
      </c>
    </row>
    <row r="11305" spans="1:10">
      <c r="A11305" s="16" t="s">
        <v>481</v>
      </c>
      <c r="B11305" s="25" t="s">
        <v>8747</v>
      </c>
      <c r="C11305" s="25" t="s">
        <v>6949</v>
      </c>
      <c r="D11305" s="25" t="s">
        <v>6936</v>
      </c>
      <c r="E11305" s="25">
        <v>62</v>
      </c>
      <c r="F11305" s="25">
        <v>82</v>
      </c>
      <c r="G11305" s="25" t="s">
        <v>162</v>
      </c>
      <c r="H11305" s="25">
        <v>37479296</v>
      </c>
      <c r="I11305" s="25">
        <v>37479236</v>
      </c>
      <c r="J11305" s="17" t="s">
        <v>67</v>
      </c>
    </row>
    <row r="11306" spans="1:10">
      <c r="A11306" s="16" t="s">
        <v>481</v>
      </c>
      <c r="B11306" s="25" t="s">
        <v>8747</v>
      </c>
      <c r="C11306" s="25" t="s">
        <v>6949</v>
      </c>
      <c r="D11306" s="25" t="s">
        <v>6936</v>
      </c>
      <c r="E11306" s="25">
        <v>98</v>
      </c>
      <c r="F11306" s="25">
        <v>114</v>
      </c>
      <c r="G11306" s="25" t="s">
        <v>162</v>
      </c>
      <c r="H11306" s="25">
        <v>37479188</v>
      </c>
      <c r="I11306" s="25">
        <v>37479140</v>
      </c>
      <c r="J11306" s="17" t="s">
        <v>67</v>
      </c>
    </row>
    <row r="11307" spans="1:10">
      <c r="A11307" s="16" t="s">
        <v>481</v>
      </c>
      <c r="B11307" s="25" t="s">
        <v>8747</v>
      </c>
      <c r="C11307" s="25" t="s">
        <v>6949</v>
      </c>
      <c r="D11307" s="25" t="s">
        <v>6936</v>
      </c>
      <c r="E11307" s="25">
        <v>374</v>
      </c>
      <c r="F11307" s="25">
        <v>392</v>
      </c>
      <c r="G11307" s="25" t="s">
        <v>162</v>
      </c>
      <c r="H11307" s="25">
        <v>37478360</v>
      </c>
      <c r="I11307" s="25">
        <v>37478306</v>
      </c>
      <c r="J11307" s="17" t="s">
        <v>67</v>
      </c>
    </row>
    <row r="11308" spans="1:10">
      <c r="A11308" s="16" t="s">
        <v>481</v>
      </c>
      <c r="B11308" s="25" t="s">
        <v>8747</v>
      </c>
      <c r="C11308" s="25" t="s">
        <v>6949</v>
      </c>
      <c r="D11308" s="25" t="s">
        <v>6936</v>
      </c>
      <c r="E11308" s="25">
        <v>592</v>
      </c>
      <c r="F11308" s="25">
        <v>610</v>
      </c>
      <c r="G11308" s="25" t="s">
        <v>162</v>
      </c>
      <c r="H11308" s="25">
        <v>37477706</v>
      </c>
      <c r="I11308" s="25">
        <v>37477652</v>
      </c>
      <c r="J11308" s="17" t="s">
        <v>67</v>
      </c>
    </row>
    <row r="11309" spans="1:10">
      <c r="A11309" s="16" t="s">
        <v>481</v>
      </c>
      <c r="B11309" s="25" t="s">
        <v>8747</v>
      </c>
      <c r="C11309" s="25" t="s">
        <v>6949</v>
      </c>
      <c r="D11309" s="25" t="s">
        <v>6936</v>
      </c>
      <c r="E11309" s="25">
        <v>643</v>
      </c>
      <c r="F11309" s="25">
        <v>754</v>
      </c>
      <c r="G11309" s="25" t="s">
        <v>162</v>
      </c>
      <c r="H11309" s="25">
        <v>37477553</v>
      </c>
      <c r="I11309" s="25">
        <v>37477220</v>
      </c>
      <c r="J11309" s="17" t="s">
        <v>67</v>
      </c>
    </row>
    <row r="11310" spans="1:10">
      <c r="A11310" s="16" t="s">
        <v>481</v>
      </c>
      <c r="B11310" s="25" t="s">
        <v>8748</v>
      </c>
      <c r="C11310" s="25" t="s">
        <v>6944</v>
      </c>
      <c r="D11310" s="25" t="s">
        <v>6934</v>
      </c>
      <c r="E11310" s="25">
        <v>182</v>
      </c>
      <c r="F11310" s="25">
        <v>193</v>
      </c>
      <c r="G11310" s="25" t="s">
        <v>160</v>
      </c>
      <c r="H11310" s="25">
        <v>29342561</v>
      </c>
      <c r="I11310" s="25">
        <v>29342594</v>
      </c>
      <c r="J11310" s="17" t="s">
        <v>769</v>
      </c>
    </row>
    <row r="11311" spans="1:10">
      <c r="A11311" s="16" t="s">
        <v>481</v>
      </c>
      <c r="B11311" s="25" t="s">
        <v>8748</v>
      </c>
      <c r="C11311" s="25" t="s">
        <v>6944</v>
      </c>
      <c r="D11311" s="25" t="s">
        <v>6933</v>
      </c>
      <c r="E11311" s="25">
        <v>66</v>
      </c>
      <c r="F11311" s="25">
        <v>99</v>
      </c>
      <c r="G11311" s="25" t="s">
        <v>160</v>
      </c>
      <c r="H11311" s="25">
        <v>29340180</v>
      </c>
      <c r="I11311" s="25">
        <v>29340279</v>
      </c>
      <c r="J11311" s="17" t="s">
        <v>769</v>
      </c>
    </row>
    <row r="11312" spans="1:10">
      <c r="A11312" s="16" t="s">
        <v>481</v>
      </c>
      <c r="B11312" s="25" t="s">
        <v>8748</v>
      </c>
      <c r="C11312" s="25" t="s">
        <v>6944</v>
      </c>
      <c r="D11312" s="25" t="s">
        <v>6933</v>
      </c>
      <c r="E11312" s="25">
        <v>152</v>
      </c>
      <c r="F11312" s="25">
        <v>164</v>
      </c>
      <c r="G11312" s="25" t="s">
        <v>160</v>
      </c>
      <c r="H11312" s="25">
        <v>29340526</v>
      </c>
      <c r="I11312" s="25">
        <v>29340562</v>
      </c>
      <c r="J11312" s="17" t="s">
        <v>769</v>
      </c>
    </row>
    <row r="11313" spans="1:10">
      <c r="A11313" s="16" t="s">
        <v>481</v>
      </c>
      <c r="B11313" s="25" t="s">
        <v>8748</v>
      </c>
      <c r="C11313" s="25" t="s">
        <v>6944</v>
      </c>
      <c r="D11313" s="25" t="s">
        <v>6933</v>
      </c>
      <c r="E11313" s="25">
        <v>176</v>
      </c>
      <c r="F11313" s="25">
        <v>229</v>
      </c>
      <c r="G11313" s="25" t="s">
        <v>160</v>
      </c>
      <c r="H11313" s="25">
        <v>29342543</v>
      </c>
      <c r="I11313" s="25">
        <v>29342828</v>
      </c>
      <c r="J11313" s="17" t="s">
        <v>769</v>
      </c>
    </row>
    <row r="11314" spans="1:10">
      <c r="A11314" s="16" t="s">
        <v>481</v>
      </c>
      <c r="B11314" s="25" t="s">
        <v>8748</v>
      </c>
      <c r="C11314" s="25" t="s">
        <v>6944</v>
      </c>
      <c r="D11314" s="25" t="s">
        <v>6933</v>
      </c>
      <c r="E11314" s="25">
        <v>243</v>
      </c>
      <c r="F11314" s="25">
        <v>254</v>
      </c>
      <c r="G11314" s="25" t="s">
        <v>160</v>
      </c>
      <c r="H11314" s="25">
        <v>29342870</v>
      </c>
      <c r="I11314" s="25">
        <v>29342903</v>
      </c>
      <c r="J11314" s="17" t="s">
        <v>769</v>
      </c>
    </row>
    <row r="11315" spans="1:10">
      <c r="A11315" s="16" t="s">
        <v>481</v>
      </c>
      <c r="B11315" s="25" t="s">
        <v>8748</v>
      </c>
      <c r="C11315" s="25" t="s">
        <v>6944</v>
      </c>
      <c r="D11315" s="25" t="s">
        <v>6933</v>
      </c>
      <c r="E11315" s="25">
        <v>261</v>
      </c>
      <c r="F11315" s="25">
        <v>281</v>
      </c>
      <c r="G11315" s="25" t="s">
        <v>160</v>
      </c>
      <c r="H11315" s="25">
        <v>29343729</v>
      </c>
      <c r="I11315" s="25">
        <v>29343789</v>
      </c>
      <c r="J11315" s="17" t="s">
        <v>769</v>
      </c>
    </row>
    <row r="11316" spans="1:10">
      <c r="A11316" s="16" t="s">
        <v>481</v>
      </c>
      <c r="B11316" s="25" t="s">
        <v>8748</v>
      </c>
      <c r="C11316" s="25" t="s">
        <v>6944</v>
      </c>
      <c r="D11316" s="25" t="s">
        <v>6933</v>
      </c>
      <c r="E11316" s="25">
        <v>334</v>
      </c>
      <c r="F11316" s="25">
        <v>353</v>
      </c>
      <c r="G11316" s="25" t="s">
        <v>160</v>
      </c>
      <c r="H11316" s="25">
        <v>29343948</v>
      </c>
      <c r="I11316" s="25">
        <v>29344005</v>
      </c>
      <c r="J11316" s="17" t="s">
        <v>769</v>
      </c>
    </row>
    <row r="11317" spans="1:10">
      <c r="A11317" s="16" t="s">
        <v>481</v>
      </c>
      <c r="B11317" s="25" t="s">
        <v>8749</v>
      </c>
      <c r="C11317" s="25" t="s">
        <v>6948</v>
      </c>
      <c r="D11317" s="25" t="s">
        <v>6934</v>
      </c>
      <c r="E11317" s="25">
        <v>1</v>
      </c>
      <c r="F11317" s="25">
        <v>19</v>
      </c>
      <c r="G11317" s="25" t="s">
        <v>166</v>
      </c>
      <c r="H11317" s="25">
        <v>820838</v>
      </c>
      <c r="I11317" s="25">
        <v>820784</v>
      </c>
      <c r="J11317" s="17" t="s">
        <v>67</v>
      </c>
    </row>
    <row r="11318" spans="1:10">
      <c r="A11318" s="16" t="s">
        <v>481</v>
      </c>
      <c r="B11318" s="25" t="s">
        <v>8749</v>
      </c>
      <c r="C11318" s="25" t="s">
        <v>6948</v>
      </c>
      <c r="D11318" s="25" t="s">
        <v>6934</v>
      </c>
      <c r="E11318" s="25">
        <v>578</v>
      </c>
      <c r="F11318" s="25">
        <v>589</v>
      </c>
      <c r="G11318" s="25" t="s">
        <v>166</v>
      </c>
      <c r="H11318" s="25">
        <v>819107</v>
      </c>
      <c r="I11318" s="25">
        <v>819074</v>
      </c>
      <c r="J11318" s="17" t="s">
        <v>67</v>
      </c>
    </row>
    <row r="11319" spans="1:10">
      <c r="A11319" s="16" t="s">
        <v>481</v>
      </c>
      <c r="B11319" s="25" t="s">
        <v>8749</v>
      </c>
      <c r="C11319" s="25" t="s">
        <v>6948</v>
      </c>
      <c r="D11319" s="25" t="s">
        <v>6934</v>
      </c>
      <c r="E11319" s="25">
        <v>607</v>
      </c>
      <c r="F11319" s="25">
        <v>625</v>
      </c>
      <c r="G11319" s="25" t="s">
        <v>166</v>
      </c>
      <c r="H11319" s="25">
        <v>819020</v>
      </c>
      <c r="I11319" s="25">
        <v>818966</v>
      </c>
      <c r="J11319" s="17" t="s">
        <v>67</v>
      </c>
    </row>
    <row r="11320" spans="1:10">
      <c r="A11320" s="16" t="s">
        <v>481</v>
      </c>
      <c r="B11320" s="25" t="s">
        <v>8749</v>
      </c>
      <c r="C11320" s="25" t="s">
        <v>6948</v>
      </c>
      <c r="D11320" s="25" t="s">
        <v>6934</v>
      </c>
      <c r="E11320" s="25">
        <v>641</v>
      </c>
      <c r="F11320" s="25">
        <v>662</v>
      </c>
      <c r="G11320" s="25" t="s">
        <v>166</v>
      </c>
      <c r="H11320" s="25">
        <v>818918</v>
      </c>
      <c r="I11320" s="25">
        <v>818855</v>
      </c>
      <c r="J11320" s="17" t="s">
        <v>67</v>
      </c>
    </row>
    <row r="11321" spans="1:10">
      <c r="A11321" s="16" t="s">
        <v>481</v>
      </c>
      <c r="B11321" s="25" t="s">
        <v>8749</v>
      </c>
      <c r="C11321" s="25" t="s">
        <v>6948</v>
      </c>
      <c r="D11321" s="25" t="s">
        <v>6934</v>
      </c>
      <c r="E11321" s="25">
        <v>720</v>
      </c>
      <c r="F11321" s="25">
        <v>730</v>
      </c>
      <c r="G11321" s="25" t="s">
        <v>166</v>
      </c>
      <c r="H11321" s="25">
        <v>818681</v>
      </c>
      <c r="I11321" s="25">
        <v>818651</v>
      </c>
      <c r="J11321" s="17" t="s">
        <v>67</v>
      </c>
    </row>
    <row r="11322" spans="1:10">
      <c r="A11322" s="16" t="s">
        <v>481</v>
      </c>
      <c r="B11322" s="25" t="s">
        <v>8749</v>
      </c>
      <c r="C11322" s="25" t="s">
        <v>6948</v>
      </c>
      <c r="D11322" s="25" t="s">
        <v>6933</v>
      </c>
      <c r="E11322" s="25">
        <v>687</v>
      </c>
      <c r="F11322" s="25">
        <v>731</v>
      </c>
      <c r="G11322" s="25" t="s">
        <v>166</v>
      </c>
      <c r="H11322" s="25">
        <v>818780</v>
      </c>
      <c r="I11322" s="25">
        <v>818648</v>
      </c>
      <c r="J11322" s="17" t="s">
        <v>67</v>
      </c>
    </row>
    <row r="11323" spans="1:10">
      <c r="A11323" s="16" t="s">
        <v>481</v>
      </c>
      <c r="B11323" s="25" t="s">
        <v>8749</v>
      </c>
      <c r="C11323" s="25" t="s">
        <v>6948</v>
      </c>
      <c r="D11323" s="25" t="s">
        <v>6933</v>
      </c>
      <c r="E11323" s="25">
        <v>804</v>
      </c>
      <c r="F11323" s="25">
        <v>858</v>
      </c>
      <c r="G11323" s="25" t="s">
        <v>166</v>
      </c>
      <c r="H11323" s="25">
        <v>818429</v>
      </c>
      <c r="I11323" s="25">
        <v>818267</v>
      </c>
      <c r="J11323" s="17" t="s">
        <v>67</v>
      </c>
    </row>
    <row r="11324" spans="1:10">
      <c r="A11324" s="16" t="s">
        <v>481</v>
      </c>
      <c r="B11324" s="25" t="s">
        <v>8749</v>
      </c>
      <c r="C11324" s="25" t="s">
        <v>6948</v>
      </c>
      <c r="D11324" s="25" t="s">
        <v>6933</v>
      </c>
      <c r="E11324" s="25">
        <v>895</v>
      </c>
      <c r="F11324" s="25">
        <v>915</v>
      </c>
      <c r="G11324" s="25" t="s">
        <v>166</v>
      </c>
      <c r="H11324" s="25">
        <v>818028</v>
      </c>
      <c r="I11324" s="25">
        <v>817968</v>
      </c>
      <c r="J11324" s="17" t="s">
        <v>67</v>
      </c>
    </row>
    <row r="11325" spans="1:10">
      <c r="A11325" s="16" t="s">
        <v>481</v>
      </c>
      <c r="B11325" s="25" t="s">
        <v>8749</v>
      </c>
      <c r="C11325" s="25" t="s">
        <v>6948</v>
      </c>
      <c r="D11325" s="25" t="s">
        <v>6933</v>
      </c>
      <c r="E11325" s="25">
        <v>976</v>
      </c>
      <c r="F11325" s="25">
        <v>995</v>
      </c>
      <c r="G11325" s="25" t="s">
        <v>166</v>
      </c>
      <c r="H11325" s="25">
        <v>817785</v>
      </c>
      <c r="I11325" s="25">
        <v>817728</v>
      </c>
      <c r="J11325" s="17" t="s">
        <v>67</v>
      </c>
    </row>
    <row r="11326" spans="1:10">
      <c r="A11326" s="16" t="s">
        <v>481</v>
      </c>
      <c r="B11326" s="25" t="s">
        <v>8749</v>
      </c>
      <c r="C11326" s="25" t="s">
        <v>6948</v>
      </c>
      <c r="D11326" s="25" t="s">
        <v>6936</v>
      </c>
      <c r="E11326" s="25">
        <v>392</v>
      </c>
      <c r="F11326" s="25">
        <v>423</v>
      </c>
      <c r="G11326" s="25" t="s">
        <v>166</v>
      </c>
      <c r="H11326" s="25">
        <v>819665</v>
      </c>
      <c r="I11326" s="25">
        <v>819572</v>
      </c>
      <c r="J11326" s="17" t="s">
        <v>67</v>
      </c>
    </row>
    <row r="11327" spans="1:10">
      <c r="A11327" s="16" t="s">
        <v>481</v>
      </c>
      <c r="B11327" s="25" t="s">
        <v>8749</v>
      </c>
      <c r="C11327" s="25" t="s">
        <v>6948</v>
      </c>
      <c r="D11327" s="25" t="s">
        <v>6936</v>
      </c>
      <c r="E11327" s="25">
        <v>510</v>
      </c>
      <c r="F11327" s="25">
        <v>621</v>
      </c>
      <c r="G11327" s="25" t="s">
        <v>166</v>
      </c>
      <c r="H11327" s="25">
        <v>819311</v>
      </c>
      <c r="I11327" s="25">
        <v>818978</v>
      </c>
      <c r="J11327" s="17" t="s">
        <v>67</v>
      </c>
    </row>
    <row r="11328" spans="1:10">
      <c r="A11328" s="16" t="s">
        <v>481</v>
      </c>
      <c r="B11328" s="25" t="s">
        <v>8750</v>
      </c>
      <c r="C11328" s="25" t="s">
        <v>6950</v>
      </c>
      <c r="D11328" s="25" t="s">
        <v>6934</v>
      </c>
      <c r="E11328" s="25">
        <v>88</v>
      </c>
      <c r="F11328" s="25">
        <v>100</v>
      </c>
      <c r="G11328" s="25" t="s">
        <v>160</v>
      </c>
      <c r="H11328" s="25">
        <v>48229280</v>
      </c>
      <c r="I11328" s="25">
        <v>48229316</v>
      </c>
      <c r="J11328" s="17" t="s">
        <v>769</v>
      </c>
    </row>
    <row r="11329" spans="1:10">
      <c r="A11329" s="16" t="s">
        <v>481</v>
      </c>
      <c r="B11329" s="25" t="s">
        <v>8750</v>
      </c>
      <c r="C11329" s="25" t="s">
        <v>6950</v>
      </c>
      <c r="D11329" s="25" t="s">
        <v>425</v>
      </c>
      <c r="E11329" s="25">
        <v>39</v>
      </c>
      <c r="F11329" s="25">
        <v>118</v>
      </c>
      <c r="G11329" s="25" t="s">
        <v>160</v>
      </c>
      <c r="H11329" s="25">
        <v>48229133</v>
      </c>
      <c r="I11329" s="25">
        <v>48229370</v>
      </c>
      <c r="J11329" s="17" t="s">
        <v>769</v>
      </c>
    </row>
    <row r="11330" spans="1:10">
      <c r="A11330" s="16" t="s">
        <v>481</v>
      </c>
      <c r="B11330" s="25" t="s">
        <v>8751</v>
      </c>
      <c r="C11330" s="25" t="s">
        <v>6946</v>
      </c>
      <c r="D11330" s="25" t="s">
        <v>6939</v>
      </c>
      <c r="E11330" s="25">
        <v>7</v>
      </c>
      <c r="F11330" s="25">
        <v>21</v>
      </c>
      <c r="G11330" s="25" t="s">
        <v>168</v>
      </c>
      <c r="H11330" s="25">
        <v>31592943</v>
      </c>
      <c r="I11330" s="25">
        <v>31592901</v>
      </c>
      <c r="J11330" s="17" t="s">
        <v>67</v>
      </c>
    </row>
    <row r="11331" spans="1:10">
      <c r="A11331" s="16" t="s">
        <v>481</v>
      </c>
      <c r="B11331" s="25" t="s">
        <v>8751</v>
      </c>
      <c r="C11331" s="25" t="s">
        <v>6946</v>
      </c>
      <c r="D11331" s="25" t="s">
        <v>6939</v>
      </c>
      <c r="E11331" s="25">
        <v>30</v>
      </c>
      <c r="F11331" s="25">
        <v>54</v>
      </c>
      <c r="G11331" s="25" t="s">
        <v>168</v>
      </c>
      <c r="H11331" s="25">
        <v>31592874</v>
      </c>
      <c r="I11331" s="25">
        <v>31592802</v>
      </c>
      <c r="J11331" s="17" t="s">
        <v>67</v>
      </c>
    </row>
    <row r="11332" spans="1:10">
      <c r="A11332" s="16" t="s">
        <v>481</v>
      </c>
      <c r="B11332" s="25" t="s">
        <v>8751</v>
      </c>
      <c r="C11332" s="25" t="s">
        <v>6946</v>
      </c>
      <c r="D11332" s="25" t="s">
        <v>6939</v>
      </c>
      <c r="E11332" s="25">
        <v>57</v>
      </c>
      <c r="F11332" s="25">
        <v>99</v>
      </c>
      <c r="G11332" s="25" t="s">
        <v>168</v>
      </c>
      <c r="H11332" s="25">
        <v>31592793</v>
      </c>
      <c r="I11332" s="25">
        <v>31592667</v>
      </c>
      <c r="J11332" s="17" t="s">
        <v>67</v>
      </c>
    </row>
    <row r="11333" spans="1:10">
      <c r="A11333" s="16" t="s">
        <v>481</v>
      </c>
      <c r="B11333" s="25" t="s">
        <v>8751</v>
      </c>
      <c r="C11333" s="25" t="s">
        <v>6946</v>
      </c>
      <c r="D11333" s="25" t="s">
        <v>6939</v>
      </c>
      <c r="E11333" s="25">
        <v>106</v>
      </c>
      <c r="F11333" s="25">
        <v>148</v>
      </c>
      <c r="G11333" s="25" t="s">
        <v>168</v>
      </c>
      <c r="H11333" s="25">
        <v>31592646</v>
      </c>
      <c r="I11333" s="25">
        <v>31592520</v>
      </c>
      <c r="J11333" s="17" t="s">
        <v>67</v>
      </c>
    </row>
    <row r="11334" spans="1:10">
      <c r="A11334" s="16" t="s">
        <v>481</v>
      </c>
      <c r="B11334" s="25" t="s">
        <v>8752</v>
      </c>
      <c r="C11334" s="25" t="s">
        <v>6944</v>
      </c>
      <c r="D11334" s="25" t="s">
        <v>6934</v>
      </c>
      <c r="E11334" s="25">
        <v>1</v>
      </c>
      <c r="F11334" s="25">
        <v>18</v>
      </c>
      <c r="G11334" s="25" t="s">
        <v>164</v>
      </c>
      <c r="H11334" s="25">
        <v>29487905</v>
      </c>
      <c r="I11334" s="25">
        <v>29487854</v>
      </c>
      <c r="J11334" s="17" t="s">
        <v>67</v>
      </c>
    </row>
    <row r="11335" spans="1:10">
      <c r="A11335" s="16" t="s">
        <v>481</v>
      </c>
      <c r="B11335" s="25" t="s">
        <v>8752</v>
      </c>
      <c r="C11335" s="25" t="s">
        <v>6944</v>
      </c>
      <c r="D11335" s="25" t="s">
        <v>6934</v>
      </c>
      <c r="E11335" s="25">
        <v>221</v>
      </c>
      <c r="F11335" s="25">
        <v>244</v>
      </c>
      <c r="G11335" s="25" t="s">
        <v>164</v>
      </c>
      <c r="H11335" s="25">
        <v>29486855</v>
      </c>
      <c r="I11335" s="25">
        <v>29486543</v>
      </c>
      <c r="J11335" s="17" t="s">
        <v>67</v>
      </c>
    </row>
    <row r="11336" spans="1:10">
      <c r="A11336" s="16" t="s">
        <v>481</v>
      </c>
      <c r="B11336" s="25" t="s">
        <v>8752</v>
      </c>
      <c r="C11336" s="25" t="s">
        <v>6944</v>
      </c>
      <c r="D11336" s="25" t="s">
        <v>6934</v>
      </c>
      <c r="E11336" s="25">
        <v>481</v>
      </c>
      <c r="F11336" s="25">
        <v>493</v>
      </c>
      <c r="G11336" s="25" t="s">
        <v>164</v>
      </c>
      <c r="H11336" s="25">
        <v>29484166</v>
      </c>
      <c r="I11336" s="25">
        <v>29484130</v>
      </c>
      <c r="J11336" s="17" t="s">
        <v>67</v>
      </c>
    </row>
    <row r="11337" spans="1:10">
      <c r="A11337" s="16" t="s">
        <v>481</v>
      </c>
      <c r="B11337" s="25" t="s">
        <v>8752</v>
      </c>
      <c r="C11337" s="25" t="s">
        <v>6944</v>
      </c>
      <c r="D11337" s="25" t="s">
        <v>6933</v>
      </c>
      <c r="E11337" s="25">
        <v>289</v>
      </c>
      <c r="F11337" s="25">
        <v>330</v>
      </c>
      <c r="G11337" s="25" t="s">
        <v>164</v>
      </c>
      <c r="H11337" s="25">
        <v>29486007</v>
      </c>
      <c r="I11337" s="25">
        <v>29485746</v>
      </c>
      <c r="J11337" s="17" t="s">
        <v>67</v>
      </c>
    </row>
    <row r="11338" spans="1:10">
      <c r="A11338" s="16" t="s">
        <v>481</v>
      </c>
      <c r="B11338" s="25" t="s">
        <v>8752</v>
      </c>
      <c r="C11338" s="25" t="s">
        <v>6944</v>
      </c>
      <c r="D11338" s="25" t="s">
        <v>6933</v>
      </c>
      <c r="E11338" s="25">
        <v>391</v>
      </c>
      <c r="F11338" s="25">
        <v>446</v>
      </c>
      <c r="G11338" s="25" t="s">
        <v>164</v>
      </c>
      <c r="H11338" s="25">
        <v>29484788</v>
      </c>
      <c r="I11338" s="25">
        <v>29484436</v>
      </c>
      <c r="J11338" s="17" t="s">
        <v>67</v>
      </c>
    </row>
    <row r="11339" spans="1:10">
      <c r="A11339" s="16" t="s">
        <v>481</v>
      </c>
      <c r="B11339" s="25" t="s">
        <v>8752</v>
      </c>
      <c r="C11339" s="25" t="s">
        <v>6944</v>
      </c>
      <c r="D11339" s="25" t="s">
        <v>6933</v>
      </c>
      <c r="E11339" s="25">
        <v>476</v>
      </c>
      <c r="F11339" s="25">
        <v>495</v>
      </c>
      <c r="G11339" s="25" t="s">
        <v>164</v>
      </c>
      <c r="H11339" s="25">
        <v>29484181</v>
      </c>
      <c r="I11339" s="25">
        <v>29484124</v>
      </c>
      <c r="J11339" s="17" t="s">
        <v>67</v>
      </c>
    </row>
    <row r="11340" spans="1:10">
      <c r="A11340" s="16" t="s">
        <v>481</v>
      </c>
      <c r="B11340" s="25" t="s">
        <v>8752</v>
      </c>
      <c r="C11340" s="25" t="s">
        <v>6944</v>
      </c>
      <c r="D11340" s="25" t="s">
        <v>6933</v>
      </c>
      <c r="E11340" s="25">
        <v>544</v>
      </c>
      <c r="F11340" s="25">
        <v>573</v>
      </c>
      <c r="G11340" s="25" t="s">
        <v>164</v>
      </c>
      <c r="H11340" s="25">
        <v>29483767</v>
      </c>
      <c r="I11340" s="25">
        <v>29483575</v>
      </c>
      <c r="J11340" s="17" t="s">
        <v>67</v>
      </c>
    </row>
    <row r="11341" spans="1:10">
      <c r="A11341" s="16" t="s">
        <v>481</v>
      </c>
      <c r="B11341" s="25" t="s">
        <v>8753</v>
      </c>
      <c r="C11341" s="25" t="s">
        <v>6944</v>
      </c>
      <c r="D11341" s="25" t="s">
        <v>6934</v>
      </c>
      <c r="E11341" s="25">
        <v>1</v>
      </c>
      <c r="F11341" s="25">
        <v>20</v>
      </c>
      <c r="G11341" s="25" t="s">
        <v>166</v>
      </c>
      <c r="H11341" s="25">
        <v>37022535</v>
      </c>
      <c r="I11341" s="25">
        <v>37022592</v>
      </c>
      <c r="J11341" s="17" t="s">
        <v>769</v>
      </c>
    </row>
    <row r="11342" spans="1:10">
      <c r="A11342" s="16" t="s">
        <v>481</v>
      </c>
      <c r="B11342" s="25" t="s">
        <v>8753</v>
      </c>
      <c r="C11342" s="25" t="s">
        <v>6944</v>
      </c>
      <c r="D11342" s="25" t="s">
        <v>6934</v>
      </c>
      <c r="E11342" s="25">
        <v>230</v>
      </c>
      <c r="F11342" s="25">
        <v>240</v>
      </c>
      <c r="G11342" s="25" t="s">
        <v>166</v>
      </c>
      <c r="H11342" s="25">
        <v>37023222</v>
      </c>
      <c r="I11342" s="25">
        <v>37023252</v>
      </c>
      <c r="J11342" s="17" t="s">
        <v>769</v>
      </c>
    </row>
    <row r="11343" spans="1:10">
      <c r="A11343" s="16" t="s">
        <v>481</v>
      </c>
      <c r="B11343" s="25" t="s">
        <v>8753</v>
      </c>
      <c r="C11343" s="25" t="s">
        <v>6944</v>
      </c>
      <c r="D11343" s="25" t="s">
        <v>6934</v>
      </c>
      <c r="E11343" s="25">
        <v>270</v>
      </c>
      <c r="F11343" s="25">
        <v>286</v>
      </c>
      <c r="G11343" s="25" t="s">
        <v>166</v>
      </c>
      <c r="H11343" s="25">
        <v>37023342</v>
      </c>
      <c r="I11343" s="25">
        <v>37023390</v>
      </c>
      <c r="J11343" s="17" t="s">
        <v>769</v>
      </c>
    </row>
    <row r="11344" spans="1:10">
      <c r="A11344" s="16" t="s">
        <v>481</v>
      </c>
      <c r="B11344" s="25" t="s">
        <v>8753</v>
      </c>
      <c r="C11344" s="25" t="s">
        <v>6944</v>
      </c>
      <c r="D11344" s="25" t="s">
        <v>6933</v>
      </c>
      <c r="E11344" s="25">
        <v>321</v>
      </c>
      <c r="F11344" s="25">
        <v>365</v>
      </c>
      <c r="G11344" s="25" t="s">
        <v>166</v>
      </c>
      <c r="H11344" s="25">
        <v>37023495</v>
      </c>
      <c r="I11344" s="25">
        <v>37023627</v>
      </c>
      <c r="J11344" s="17" t="s">
        <v>769</v>
      </c>
    </row>
    <row r="11345" spans="1:10">
      <c r="A11345" s="16" t="s">
        <v>481</v>
      </c>
      <c r="B11345" s="25" t="s">
        <v>8753</v>
      </c>
      <c r="C11345" s="25" t="s">
        <v>6944</v>
      </c>
      <c r="D11345" s="25" t="s">
        <v>6933</v>
      </c>
      <c r="E11345" s="25">
        <v>428</v>
      </c>
      <c r="F11345" s="25">
        <v>483</v>
      </c>
      <c r="G11345" s="25" t="s">
        <v>166</v>
      </c>
      <c r="H11345" s="25">
        <v>37023816</v>
      </c>
      <c r="I11345" s="25">
        <v>37023981</v>
      </c>
      <c r="J11345" s="17" t="s">
        <v>769</v>
      </c>
    </row>
    <row r="11346" spans="1:10">
      <c r="A11346" s="16" t="s">
        <v>481</v>
      </c>
      <c r="B11346" s="25" t="s">
        <v>8753</v>
      </c>
      <c r="C11346" s="25" t="s">
        <v>6944</v>
      </c>
      <c r="D11346" s="25" t="s">
        <v>6933</v>
      </c>
      <c r="E11346" s="25">
        <v>495</v>
      </c>
      <c r="F11346" s="25">
        <v>505</v>
      </c>
      <c r="G11346" s="25" t="s">
        <v>166</v>
      </c>
      <c r="H11346" s="25">
        <v>37024017</v>
      </c>
      <c r="I11346" s="25">
        <v>37024047</v>
      </c>
      <c r="J11346" s="17" t="s">
        <v>769</v>
      </c>
    </row>
    <row r="11347" spans="1:10">
      <c r="A11347" s="16" t="s">
        <v>481</v>
      </c>
      <c r="B11347" s="25" t="s">
        <v>8753</v>
      </c>
      <c r="C11347" s="25" t="s">
        <v>6944</v>
      </c>
      <c r="D11347" s="25" t="s">
        <v>6933</v>
      </c>
      <c r="E11347" s="25">
        <v>509</v>
      </c>
      <c r="F11347" s="25">
        <v>532</v>
      </c>
      <c r="G11347" s="25" t="s">
        <v>166</v>
      </c>
      <c r="H11347" s="25">
        <v>37024059</v>
      </c>
      <c r="I11347" s="25">
        <v>37024128</v>
      </c>
      <c r="J11347" s="17" t="s">
        <v>769</v>
      </c>
    </row>
    <row r="11348" spans="1:10">
      <c r="A11348" s="16" t="s">
        <v>481</v>
      </c>
      <c r="B11348" s="25" t="s">
        <v>8754</v>
      </c>
      <c r="C11348" s="25" t="s">
        <v>6944</v>
      </c>
      <c r="D11348" s="25" t="s">
        <v>6934</v>
      </c>
      <c r="E11348" s="25">
        <v>202</v>
      </c>
      <c r="F11348" s="25">
        <v>216</v>
      </c>
      <c r="G11348" s="25" t="s">
        <v>154</v>
      </c>
      <c r="H11348" s="25">
        <v>48945418</v>
      </c>
      <c r="I11348" s="25">
        <v>48945460</v>
      </c>
      <c r="J11348" s="17" t="s">
        <v>769</v>
      </c>
    </row>
    <row r="11349" spans="1:10">
      <c r="A11349" s="16" t="s">
        <v>481</v>
      </c>
      <c r="B11349" s="25" t="s">
        <v>8754</v>
      </c>
      <c r="C11349" s="25" t="s">
        <v>6944</v>
      </c>
      <c r="D11349" s="25" t="s">
        <v>6934</v>
      </c>
      <c r="E11349" s="25">
        <v>329</v>
      </c>
      <c r="F11349" s="25">
        <v>341</v>
      </c>
      <c r="G11349" s="25" t="s">
        <v>154</v>
      </c>
      <c r="H11349" s="25">
        <v>48945799</v>
      </c>
      <c r="I11349" s="25">
        <v>48945835</v>
      </c>
      <c r="J11349" s="17" t="s">
        <v>769</v>
      </c>
    </row>
    <row r="11350" spans="1:10">
      <c r="A11350" s="16" t="s">
        <v>481</v>
      </c>
      <c r="B11350" s="25" t="s">
        <v>8754</v>
      </c>
      <c r="C11350" s="25" t="s">
        <v>6944</v>
      </c>
      <c r="D11350" s="25" t="s">
        <v>6933</v>
      </c>
      <c r="E11350" s="25">
        <v>134</v>
      </c>
      <c r="F11350" s="25">
        <v>163</v>
      </c>
      <c r="G11350" s="25" t="s">
        <v>154</v>
      </c>
      <c r="H11350" s="25">
        <v>48945214</v>
      </c>
      <c r="I11350" s="25">
        <v>48945301</v>
      </c>
      <c r="J11350" s="17" t="s">
        <v>769</v>
      </c>
    </row>
    <row r="11351" spans="1:10">
      <c r="A11351" s="16" t="s">
        <v>481</v>
      </c>
      <c r="B11351" s="25" t="s">
        <v>8755</v>
      </c>
      <c r="C11351" s="25" t="s">
        <v>6948</v>
      </c>
      <c r="D11351" s="25" t="s">
        <v>6934</v>
      </c>
      <c r="E11351" s="25">
        <v>1</v>
      </c>
      <c r="F11351" s="25">
        <v>22</v>
      </c>
      <c r="G11351" s="25" t="s">
        <v>156</v>
      </c>
      <c r="H11351" s="25">
        <v>38069623</v>
      </c>
      <c r="I11351" s="25">
        <v>38069686</v>
      </c>
      <c r="J11351" s="17" t="s">
        <v>769</v>
      </c>
    </row>
    <row r="11352" spans="1:10">
      <c r="A11352" s="16" t="s">
        <v>481</v>
      </c>
      <c r="B11352" s="25" t="s">
        <v>8755</v>
      </c>
      <c r="C11352" s="25" t="s">
        <v>6948</v>
      </c>
      <c r="D11352" s="25" t="s">
        <v>6934</v>
      </c>
      <c r="E11352" s="25">
        <v>280</v>
      </c>
      <c r="F11352" s="25">
        <v>296</v>
      </c>
      <c r="G11352" s="25" t="s">
        <v>156</v>
      </c>
      <c r="H11352" s="25">
        <v>38070460</v>
      </c>
      <c r="I11352" s="25">
        <v>38070508</v>
      </c>
      <c r="J11352" s="17" t="s">
        <v>769</v>
      </c>
    </row>
    <row r="11353" spans="1:10">
      <c r="A11353" s="16" t="s">
        <v>481</v>
      </c>
      <c r="B11353" s="25" t="s">
        <v>8755</v>
      </c>
      <c r="C11353" s="25" t="s">
        <v>6948</v>
      </c>
      <c r="D11353" s="25" t="s">
        <v>6934</v>
      </c>
      <c r="E11353" s="25">
        <v>428</v>
      </c>
      <c r="F11353" s="25">
        <v>439</v>
      </c>
      <c r="G11353" s="25" t="s">
        <v>156</v>
      </c>
      <c r="H11353" s="25">
        <v>38070904</v>
      </c>
      <c r="I11353" s="25">
        <v>38070937</v>
      </c>
      <c r="J11353" s="17" t="s">
        <v>769</v>
      </c>
    </row>
    <row r="11354" spans="1:10">
      <c r="A11354" s="16" t="s">
        <v>481</v>
      </c>
      <c r="B11354" s="25" t="s">
        <v>8755</v>
      </c>
      <c r="C11354" s="25" t="s">
        <v>6948</v>
      </c>
      <c r="D11354" s="25" t="s">
        <v>6934</v>
      </c>
      <c r="E11354" s="25">
        <v>609</v>
      </c>
      <c r="F11354" s="25">
        <v>622</v>
      </c>
      <c r="G11354" s="25" t="s">
        <v>156</v>
      </c>
      <c r="H11354" s="25">
        <v>38071447</v>
      </c>
      <c r="I11354" s="25">
        <v>38071486</v>
      </c>
      <c r="J11354" s="17" t="s">
        <v>769</v>
      </c>
    </row>
    <row r="11355" spans="1:10">
      <c r="A11355" s="16" t="s">
        <v>481</v>
      </c>
      <c r="B11355" s="25" t="s">
        <v>8755</v>
      </c>
      <c r="C11355" s="25" t="s">
        <v>6948</v>
      </c>
      <c r="D11355" s="25" t="s">
        <v>6934</v>
      </c>
      <c r="E11355" s="25">
        <v>650</v>
      </c>
      <c r="F11355" s="25">
        <v>667</v>
      </c>
      <c r="G11355" s="25" t="s">
        <v>156</v>
      </c>
      <c r="H11355" s="25">
        <v>38071570</v>
      </c>
      <c r="I11355" s="25">
        <v>38071621</v>
      </c>
      <c r="J11355" s="17" t="s">
        <v>769</v>
      </c>
    </row>
    <row r="11356" spans="1:10">
      <c r="A11356" s="16" t="s">
        <v>481</v>
      </c>
      <c r="B11356" s="25" t="s">
        <v>8755</v>
      </c>
      <c r="C11356" s="25" t="s">
        <v>6948</v>
      </c>
      <c r="D11356" s="25" t="s">
        <v>6933</v>
      </c>
      <c r="E11356" s="25">
        <v>693</v>
      </c>
      <c r="F11356" s="25">
        <v>737</v>
      </c>
      <c r="G11356" s="25" t="s">
        <v>156</v>
      </c>
      <c r="H11356" s="25">
        <v>38071699</v>
      </c>
      <c r="I11356" s="25">
        <v>38071831</v>
      </c>
      <c r="J11356" s="17" t="s">
        <v>769</v>
      </c>
    </row>
    <row r="11357" spans="1:10">
      <c r="A11357" s="16" t="s">
        <v>481</v>
      </c>
      <c r="B11357" s="25" t="s">
        <v>8755</v>
      </c>
      <c r="C11357" s="25" t="s">
        <v>6948</v>
      </c>
      <c r="D11357" s="25" t="s">
        <v>6933</v>
      </c>
      <c r="E11357" s="25">
        <v>810</v>
      </c>
      <c r="F11357" s="25">
        <v>864</v>
      </c>
      <c r="G11357" s="25" t="s">
        <v>156</v>
      </c>
      <c r="H11357" s="25">
        <v>38072050</v>
      </c>
      <c r="I11357" s="25">
        <v>38072212</v>
      </c>
      <c r="J11357" s="17" t="s">
        <v>769</v>
      </c>
    </row>
    <row r="11358" spans="1:10">
      <c r="A11358" s="16" t="s">
        <v>481</v>
      </c>
      <c r="B11358" s="25" t="s">
        <v>8755</v>
      </c>
      <c r="C11358" s="25" t="s">
        <v>6948</v>
      </c>
      <c r="D11358" s="25" t="s">
        <v>6933</v>
      </c>
      <c r="E11358" s="25">
        <v>899</v>
      </c>
      <c r="F11358" s="25">
        <v>920</v>
      </c>
      <c r="G11358" s="25" t="s">
        <v>156</v>
      </c>
      <c r="H11358" s="25">
        <v>38072489</v>
      </c>
      <c r="I11358" s="25">
        <v>38072552</v>
      </c>
      <c r="J11358" s="17" t="s">
        <v>769</v>
      </c>
    </row>
    <row r="11359" spans="1:10">
      <c r="A11359" s="16" t="s">
        <v>481</v>
      </c>
      <c r="B11359" s="25" t="s">
        <v>8755</v>
      </c>
      <c r="C11359" s="25" t="s">
        <v>6948</v>
      </c>
      <c r="D11359" s="25" t="s">
        <v>6936</v>
      </c>
      <c r="E11359" s="25">
        <v>192</v>
      </c>
      <c r="F11359" s="25">
        <v>237</v>
      </c>
      <c r="G11359" s="25" t="s">
        <v>156</v>
      </c>
      <c r="H11359" s="25">
        <v>38070196</v>
      </c>
      <c r="I11359" s="25">
        <v>38070331</v>
      </c>
      <c r="J11359" s="17" t="s">
        <v>769</v>
      </c>
    </row>
    <row r="11360" spans="1:10">
      <c r="A11360" s="16" t="s">
        <v>481</v>
      </c>
      <c r="B11360" s="25" t="s">
        <v>8755</v>
      </c>
      <c r="C11360" s="25" t="s">
        <v>6948</v>
      </c>
      <c r="D11360" s="25" t="s">
        <v>6936</v>
      </c>
      <c r="E11360" s="25">
        <v>519</v>
      </c>
      <c r="F11360" s="25">
        <v>624</v>
      </c>
      <c r="G11360" s="25" t="s">
        <v>156</v>
      </c>
      <c r="H11360" s="25">
        <v>38071177</v>
      </c>
      <c r="I11360" s="25">
        <v>38071492</v>
      </c>
      <c r="J11360" s="17" t="s">
        <v>769</v>
      </c>
    </row>
    <row r="11361" spans="1:10">
      <c r="A11361" s="16" t="s">
        <v>481</v>
      </c>
      <c r="B11361" s="25" t="s">
        <v>8756</v>
      </c>
      <c r="C11361" s="25" t="s">
        <v>6948</v>
      </c>
      <c r="D11361" s="25" t="s">
        <v>6936</v>
      </c>
      <c r="E11361" s="25">
        <v>420</v>
      </c>
      <c r="F11361" s="25">
        <v>486</v>
      </c>
      <c r="G11361" s="25" t="s">
        <v>164</v>
      </c>
      <c r="H11361" s="25">
        <v>13296968</v>
      </c>
      <c r="I11361" s="25">
        <v>13296366</v>
      </c>
      <c r="J11361" s="17" t="s">
        <v>67</v>
      </c>
    </row>
    <row r="11362" spans="1:10">
      <c r="A11362" s="16" t="s">
        <v>481</v>
      </c>
      <c r="B11362" s="25" t="s">
        <v>8756</v>
      </c>
      <c r="C11362" s="25" t="s">
        <v>6948</v>
      </c>
      <c r="D11362" s="25" t="s">
        <v>6933</v>
      </c>
      <c r="E11362" s="25">
        <v>562</v>
      </c>
      <c r="F11362" s="25">
        <v>602</v>
      </c>
      <c r="G11362" s="25" t="s">
        <v>164</v>
      </c>
      <c r="H11362" s="25">
        <v>13295912</v>
      </c>
      <c r="I11362" s="25">
        <v>13295792</v>
      </c>
      <c r="J11362" s="17" t="s">
        <v>67</v>
      </c>
    </row>
    <row r="11363" spans="1:10">
      <c r="A11363" s="16" t="s">
        <v>481</v>
      </c>
      <c r="B11363" s="25" t="s">
        <v>8756</v>
      </c>
      <c r="C11363" s="25" t="s">
        <v>6948</v>
      </c>
      <c r="D11363" s="25" t="s">
        <v>6933</v>
      </c>
      <c r="E11363" s="25">
        <v>667</v>
      </c>
      <c r="F11363" s="25">
        <v>719</v>
      </c>
      <c r="G11363" s="25" t="s">
        <v>164</v>
      </c>
      <c r="H11363" s="25">
        <v>13295368</v>
      </c>
      <c r="I11363" s="25">
        <v>13295117</v>
      </c>
      <c r="J11363" s="17" t="s">
        <v>67</v>
      </c>
    </row>
    <row r="11364" spans="1:10">
      <c r="A11364" s="16" t="s">
        <v>481</v>
      </c>
      <c r="B11364" s="25" t="s">
        <v>8756</v>
      </c>
      <c r="C11364" s="25" t="s">
        <v>6948</v>
      </c>
      <c r="D11364" s="25" t="s">
        <v>6933</v>
      </c>
      <c r="E11364" s="25">
        <v>751</v>
      </c>
      <c r="F11364" s="25">
        <v>773</v>
      </c>
      <c r="G11364" s="25" t="s">
        <v>164</v>
      </c>
      <c r="H11364" s="25">
        <v>13294432</v>
      </c>
      <c r="I11364" s="25">
        <v>13294366</v>
      </c>
      <c r="J11364" s="17" t="s">
        <v>67</v>
      </c>
    </row>
    <row r="11365" spans="1:10">
      <c r="A11365" s="16" t="s">
        <v>481</v>
      </c>
      <c r="B11365" s="25" t="s">
        <v>8756</v>
      </c>
      <c r="C11365" s="25" t="s">
        <v>6948</v>
      </c>
      <c r="D11365" s="25" t="s">
        <v>6933</v>
      </c>
      <c r="E11365" s="25">
        <v>814</v>
      </c>
      <c r="F11365" s="25">
        <v>842</v>
      </c>
      <c r="G11365" s="25" t="s">
        <v>164</v>
      </c>
      <c r="H11365" s="25">
        <v>13294243</v>
      </c>
      <c r="I11365" s="25">
        <v>13294159</v>
      </c>
      <c r="J11365" s="17" t="s">
        <v>67</v>
      </c>
    </row>
    <row r="11366" spans="1:10">
      <c r="A11366" s="16" t="s">
        <v>481</v>
      </c>
      <c r="B11366" s="25" t="s">
        <v>8756</v>
      </c>
      <c r="C11366" s="25" t="s">
        <v>6948</v>
      </c>
      <c r="D11366" s="25" t="s">
        <v>6934</v>
      </c>
      <c r="E11366" s="25">
        <v>1</v>
      </c>
      <c r="F11366" s="25">
        <v>17</v>
      </c>
      <c r="G11366" s="25" t="s">
        <v>164</v>
      </c>
      <c r="H11366" s="25">
        <v>13304497</v>
      </c>
      <c r="I11366" s="25">
        <v>13304449</v>
      </c>
      <c r="J11366" s="17" t="s">
        <v>67</v>
      </c>
    </row>
    <row r="11367" spans="1:10">
      <c r="A11367" s="16" t="s">
        <v>481</v>
      </c>
      <c r="B11367" s="25" t="s">
        <v>8756</v>
      </c>
      <c r="C11367" s="25" t="s">
        <v>6948</v>
      </c>
      <c r="D11367" s="25" t="s">
        <v>6934</v>
      </c>
      <c r="E11367" s="25">
        <v>513</v>
      </c>
      <c r="F11367" s="25">
        <v>534</v>
      </c>
      <c r="G11367" s="25" t="s">
        <v>164</v>
      </c>
      <c r="H11367" s="25">
        <v>13296170</v>
      </c>
      <c r="I11367" s="25">
        <v>13296107</v>
      </c>
      <c r="J11367" s="17" t="s">
        <v>67</v>
      </c>
    </row>
    <row r="11368" spans="1:10">
      <c r="A11368" s="16" t="s">
        <v>481</v>
      </c>
      <c r="B11368" s="25" t="s">
        <v>8757</v>
      </c>
      <c r="C11368" s="25" t="s">
        <v>6944</v>
      </c>
      <c r="D11368" s="25" t="s">
        <v>6934</v>
      </c>
      <c r="E11368" s="25">
        <v>2</v>
      </c>
      <c r="F11368" s="25">
        <v>12</v>
      </c>
      <c r="G11368" s="25" t="s">
        <v>158</v>
      </c>
      <c r="H11368" s="25">
        <v>58496964</v>
      </c>
      <c r="I11368" s="25">
        <v>58496934</v>
      </c>
      <c r="J11368" s="17" t="s">
        <v>67</v>
      </c>
    </row>
    <row r="11369" spans="1:10">
      <c r="A11369" s="16" t="s">
        <v>481</v>
      </c>
      <c r="B11369" s="25" t="s">
        <v>8757</v>
      </c>
      <c r="C11369" s="25" t="s">
        <v>6944</v>
      </c>
      <c r="D11369" s="25" t="s">
        <v>6934</v>
      </c>
      <c r="E11369" s="25">
        <v>82</v>
      </c>
      <c r="F11369" s="25">
        <v>94</v>
      </c>
      <c r="G11369" s="25" t="s">
        <v>158</v>
      </c>
      <c r="H11369" s="25">
        <v>58496724</v>
      </c>
      <c r="I11369" s="25">
        <v>58496688</v>
      </c>
      <c r="J11369" s="17" t="s">
        <v>67</v>
      </c>
    </row>
    <row r="11370" spans="1:10">
      <c r="A11370" s="16" t="s">
        <v>481</v>
      </c>
      <c r="B11370" s="25" t="s">
        <v>8757</v>
      </c>
      <c r="C11370" s="25" t="s">
        <v>6944</v>
      </c>
      <c r="D11370" s="25" t="s">
        <v>6934</v>
      </c>
      <c r="E11370" s="25">
        <v>293</v>
      </c>
      <c r="F11370" s="25">
        <v>311</v>
      </c>
      <c r="G11370" s="25" t="s">
        <v>158</v>
      </c>
      <c r="H11370" s="25">
        <v>58496091</v>
      </c>
      <c r="I11370" s="25">
        <v>58496037</v>
      </c>
      <c r="J11370" s="17" t="s">
        <v>67</v>
      </c>
    </row>
    <row r="11371" spans="1:10">
      <c r="A11371" s="16" t="s">
        <v>481</v>
      </c>
      <c r="B11371" s="25" t="s">
        <v>8757</v>
      </c>
      <c r="C11371" s="25" t="s">
        <v>6944</v>
      </c>
      <c r="D11371" s="25" t="s">
        <v>6933</v>
      </c>
      <c r="E11371" s="25">
        <v>337</v>
      </c>
      <c r="F11371" s="25">
        <v>381</v>
      </c>
      <c r="G11371" s="25" t="s">
        <v>158</v>
      </c>
      <c r="H11371" s="25">
        <v>58495959</v>
      </c>
      <c r="I11371" s="25">
        <v>58495827</v>
      </c>
      <c r="J11371" s="17" t="s">
        <v>67</v>
      </c>
    </row>
    <row r="11372" spans="1:10">
      <c r="A11372" s="16" t="s">
        <v>481</v>
      </c>
      <c r="B11372" s="25" t="s">
        <v>8757</v>
      </c>
      <c r="C11372" s="25" t="s">
        <v>6944</v>
      </c>
      <c r="D11372" s="25" t="s">
        <v>6933</v>
      </c>
      <c r="E11372" s="25">
        <v>421</v>
      </c>
      <c r="F11372" s="25">
        <v>432</v>
      </c>
      <c r="G11372" s="25" t="s">
        <v>158</v>
      </c>
      <c r="H11372" s="25">
        <v>58495707</v>
      </c>
      <c r="I11372" s="25">
        <v>58495674</v>
      </c>
      <c r="J11372" s="17" t="s">
        <v>67</v>
      </c>
    </row>
    <row r="11373" spans="1:10">
      <c r="A11373" s="16" t="s">
        <v>481</v>
      </c>
      <c r="B11373" s="25" t="s">
        <v>8757</v>
      </c>
      <c r="C11373" s="25" t="s">
        <v>6944</v>
      </c>
      <c r="D11373" s="25" t="s">
        <v>6933</v>
      </c>
      <c r="E11373" s="25">
        <v>444</v>
      </c>
      <c r="F11373" s="25">
        <v>499</v>
      </c>
      <c r="G11373" s="25" t="s">
        <v>158</v>
      </c>
      <c r="H11373" s="25">
        <v>58495638</v>
      </c>
      <c r="I11373" s="25">
        <v>58495473</v>
      </c>
      <c r="J11373" s="17" t="s">
        <v>67</v>
      </c>
    </row>
    <row r="11374" spans="1:10">
      <c r="A11374" s="16" t="s">
        <v>481</v>
      </c>
      <c r="B11374" s="25" t="s">
        <v>8757</v>
      </c>
      <c r="C11374" s="25" t="s">
        <v>6944</v>
      </c>
      <c r="D11374" s="25" t="s">
        <v>6933</v>
      </c>
      <c r="E11374" s="25">
        <v>513</v>
      </c>
      <c r="F11374" s="25">
        <v>521</v>
      </c>
      <c r="G11374" s="25" t="s">
        <v>158</v>
      </c>
      <c r="H11374" s="25">
        <v>58495431</v>
      </c>
      <c r="I11374" s="25">
        <v>58495407</v>
      </c>
      <c r="J11374" s="17" t="s">
        <v>67</v>
      </c>
    </row>
    <row r="11375" spans="1:10">
      <c r="A11375" s="16" t="s">
        <v>481</v>
      </c>
      <c r="B11375" s="25" t="s">
        <v>8757</v>
      </c>
      <c r="C11375" s="25" t="s">
        <v>6944</v>
      </c>
      <c r="D11375" s="25" t="s">
        <v>6933</v>
      </c>
      <c r="E11375" s="25">
        <v>526</v>
      </c>
      <c r="F11375" s="25">
        <v>549</v>
      </c>
      <c r="G11375" s="25" t="s">
        <v>158</v>
      </c>
      <c r="H11375" s="25">
        <v>58495392</v>
      </c>
      <c r="I11375" s="25">
        <v>58495323</v>
      </c>
      <c r="J11375" s="17" t="s">
        <v>67</v>
      </c>
    </row>
    <row r="11376" spans="1:10">
      <c r="A11376" s="16" t="s">
        <v>481</v>
      </c>
      <c r="B11376" s="25" t="s">
        <v>8757</v>
      </c>
      <c r="C11376" s="25" t="s">
        <v>6944</v>
      </c>
      <c r="D11376" s="25" t="s">
        <v>6933</v>
      </c>
      <c r="E11376" s="25">
        <v>587</v>
      </c>
      <c r="F11376" s="25">
        <v>616</v>
      </c>
      <c r="G11376" s="25" t="s">
        <v>158</v>
      </c>
      <c r="H11376" s="25">
        <v>58495209</v>
      </c>
      <c r="I11376" s="25">
        <v>58495122</v>
      </c>
      <c r="J11376" s="17" t="s">
        <v>67</v>
      </c>
    </row>
    <row r="11377" spans="1:10">
      <c r="A11377" s="16" t="s">
        <v>481</v>
      </c>
      <c r="B11377" s="25" t="s">
        <v>8758</v>
      </c>
      <c r="C11377" s="25" t="s">
        <v>6944</v>
      </c>
      <c r="D11377" s="25" t="s">
        <v>6934</v>
      </c>
      <c r="E11377" s="25">
        <v>195</v>
      </c>
      <c r="F11377" s="25">
        <v>209</v>
      </c>
      <c r="G11377" s="25" t="s">
        <v>158</v>
      </c>
      <c r="H11377" s="25">
        <v>45827001</v>
      </c>
      <c r="I11377" s="25">
        <v>45827043</v>
      </c>
      <c r="J11377" s="17" t="s">
        <v>769</v>
      </c>
    </row>
    <row r="11378" spans="1:10">
      <c r="A11378" s="16" t="s">
        <v>481</v>
      </c>
      <c r="B11378" s="25" t="s">
        <v>8758</v>
      </c>
      <c r="C11378" s="25" t="s">
        <v>6944</v>
      </c>
      <c r="D11378" s="25" t="s">
        <v>6934</v>
      </c>
      <c r="E11378" s="25">
        <v>309</v>
      </c>
      <c r="F11378" s="25">
        <v>319</v>
      </c>
      <c r="G11378" s="25" t="s">
        <v>158</v>
      </c>
      <c r="H11378" s="25">
        <v>45827343</v>
      </c>
      <c r="I11378" s="25">
        <v>45827373</v>
      </c>
      <c r="J11378" s="17" t="s">
        <v>769</v>
      </c>
    </row>
    <row r="11379" spans="1:10">
      <c r="A11379" s="16" t="s">
        <v>481</v>
      </c>
      <c r="B11379" s="25" t="s">
        <v>8758</v>
      </c>
      <c r="C11379" s="25" t="s">
        <v>6944</v>
      </c>
      <c r="D11379" s="25" t="s">
        <v>6933</v>
      </c>
      <c r="E11379" s="25">
        <v>121</v>
      </c>
      <c r="F11379" s="25">
        <v>157</v>
      </c>
      <c r="G11379" s="25" t="s">
        <v>158</v>
      </c>
      <c r="H11379" s="25">
        <v>45826779</v>
      </c>
      <c r="I11379" s="25">
        <v>45826887</v>
      </c>
      <c r="J11379" s="17" t="s">
        <v>769</v>
      </c>
    </row>
    <row r="11380" spans="1:10">
      <c r="A11380" s="16" t="s">
        <v>481</v>
      </c>
      <c r="B11380" s="25" t="s">
        <v>8759</v>
      </c>
      <c r="C11380" s="25" t="s">
        <v>6944</v>
      </c>
      <c r="D11380" s="25" t="s">
        <v>6934</v>
      </c>
      <c r="E11380" s="25">
        <v>4</v>
      </c>
      <c r="F11380" s="25">
        <v>27</v>
      </c>
      <c r="G11380" s="25" t="s">
        <v>158</v>
      </c>
      <c r="H11380" s="25">
        <v>284996</v>
      </c>
      <c r="I11380" s="25">
        <v>285065</v>
      </c>
      <c r="J11380" s="17" t="s">
        <v>769</v>
      </c>
    </row>
    <row r="11381" spans="1:10">
      <c r="A11381" s="16" t="s">
        <v>481</v>
      </c>
      <c r="B11381" s="25" t="s">
        <v>8759</v>
      </c>
      <c r="C11381" s="25" t="s">
        <v>6944</v>
      </c>
      <c r="D11381" s="25" t="s">
        <v>6934</v>
      </c>
      <c r="E11381" s="25">
        <v>436</v>
      </c>
      <c r="F11381" s="25">
        <v>455</v>
      </c>
      <c r="G11381" s="25" t="s">
        <v>158</v>
      </c>
      <c r="H11381" s="25">
        <v>286388</v>
      </c>
      <c r="I11381" s="25">
        <v>286445</v>
      </c>
      <c r="J11381" s="17" t="s">
        <v>769</v>
      </c>
    </row>
    <row r="11382" spans="1:10">
      <c r="A11382" s="16" t="s">
        <v>481</v>
      </c>
      <c r="B11382" s="25" t="s">
        <v>8759</v>
      </c>
      <c r="C11382" s="25" t="s">
        <v>6944</v>
      </c>
      <c r="D11382" s="25" t="s">
        <v>6934</v>
      </c>
      <c r="E11382" s="25">
        <v>690</v>
      </c>
      <c r="F11382" s="25">
        <v>700</v>
      </c>
      <c r="G11382" s="25" t="s">
        <v>158</v>
      </c>
      <c r="H11382" s="25">
        <v>287754</v>
      </c>
      <c r="I11382" s="25">
        <v>287784</v>
      </c>
      <c r="J11382" s="17" t="s">
        <v>769</v>
      </c>
    </row>
    <row r="11383" spans="1:10">
      <c r="A11383" s="16" t="s">
        <v>481</v>
      </c>
      <c r="B11383" s="25" t="s">
        <v>8759</v>
      </c>
      <c r="C11383" s="25" t="s">
        <v>6944</v>
      </c>
      <c r="D11383" s="25" t="s">
        <v>6933</v>
      </c>
      <c r="E11383" s="25">
        <v>492</v>
      </c>
      <c r="F11383" s="25">
        <v>535</v>
      </c>
      <c r="G11383" s="25" t="s">
        <v>158</v>
      </c>
      <c r="H11383" s="25">
        <v>286669</v>
      </c>
      <c r="I11383" s="25">
        <v>287105</v>
      </c>
      <c r="J11383" s="17" t="s">
        <v>769</v>
      </c>
    </row>
    <row r="11384" spans="1:10">
      <c r="A11384" s="16" t="s">
        <v>481</v>
      </c>
      <c r="B11384" s="25" t="s">
        <v>8759</v>
      </c>
      <c r="C11384" s="25" t="s">
        <v>6944</v>
      </c>
      <c r="D11384" s="25" t="s">
        <v>6933</v>
      </c>
      <c r="E11384" s="25">
        <v>558</v>
      </c>
      <c r="F11384" s="25">
        <v>568</v>
      </c>
      <c r="G11384" s="25" t="s">
        <v>158</v>
      </c>
      <c r="H11384" s="25">
        <v>287174</v>
      </c>
      <c r="I11384" s="25">
        <v>287204</v>
      </c>
      <c r="J11384" s="17" t="s">
        <v>769</v>
      </c>
    </row>
    <row r="11385" spans="1:10">
      <c r="A11385" s="16" t="s">
        <v>481</v>
      </c>
      <c r="B11385" s="25" t="s">
        <v>8759</v>
      </c>
      <c r="C11385" s="25" t="s">
        <v>6944</v>
      </c>
      <c r="D11385" s="25" t="s">
        <v>6933</v>
      </c>
      <c r="E11385" s="25">
        <v>600</v>
      </c>
      <c r="F11385" s="25">
        <v>655</v>
      </c>
      <c r="G11385" s="25" t="s">
        <v>158</v>
      </c>
      <c r="H11385" s="25">
        <v>287408</v>
      </c>
      <c r="I11385" s="25">
        <v>287573</v>
      </c>
      <c r="J11385" s="17" t="s">
        <v>769</v>
      </c>
    </row>
    <row r="11386" spans="1:10">
      <c r="A11386" s="16" t="s">
        <v>481</v>
      </c>
      <c r="B11386" s="25" t="s">
        <v>8759</v>
      </c>
      <c r="C11386" s="25" t="s">
        <v>6944</v>
      </c>
      <c r="D11386" s="25" t="s">
        <v>6933</v>
      </c>
      <c r="E11386" s="25">
        <v>684</v>
      </c>
      <c r="F11386" s="25">
        <v>705</v>
      </c>
      <c r="G11386" s="25" t="s">
        <v>158</v>
      </c>
      <c r="H11386" s="25">
        <v>287736</v>
      </c>
      <c r="I11386" s="25">
        <v>287799</v>
      </c>
      <c r="J11386" s="17" t="s">
        <v>769</v>
      </c>
    </row>
    <row r="11387" spans="1:10">
      <c r="A11387" s="16" t="s">
        <v>481</v>
      </c>
      <c r="B11387" s="25" t="s">
        <v>8759</v>
      </c>
      <c r="C11387" s="25" t="s">
        <v>6944</v>
      </c>
      <c r="D11387" s="25" t="s">
        <v>6933</v>
      </c>
      <c r="E11387" s="25">
        <v>747</v>
      </c>
      <c r="F11387" s="25">
        <v>776</v>
      </c>
      <c r="G11387" s="25" t="s">
        <v>158</v>
      </c>
      <c r="H11387" s="25">
        <v>287993</v>
      </c>
      <c r="I11387" s="25">
        <v>288080</v>
      </c>
      <c r="J11387" s="17" t="s">
        <v>769</v>
      </c>
    </row>
    <row r="11388" spans="1:10">
      <c r="A11388" s="16" t="s">
        <v>481</v>
      </c>
      <c r="B11388" s="25" t="s">
        <v>8760</v>
      </c>
      <c r="C11388" s="25" t="s">
        <v>6944</v>
      </c>
      <c r="D11388" s="25" t="s">
        <v>6933</v>
      </c>
      <c r="E11388" s="25">
        <v>12</v>
      </c>
      <c r="F11388" s="25">
        <v>56</v>
      </c>
      <c r="G11388" s="25" t="s">
        <v>154</v>
      </c>
      <c r="H11388" s="25">
        <v>26364653</v>
      </c>
      <c r="I11388" s="25">
        <v>26364521</v>
      </c>
      <c r="J11388" s="17" t="s">
        <v>67</v>
      </c>
    </row>
    <row r="11389" spans="1:10">
      <c r="A11389" s="16" t="s">
        <v>481</v>
      </c>
      <c r="B11389" s="25" t="s">
        <v>8760</v>
      </c>
      <c r="C11389" s="25" t="s">
        <v>6944</v>
      </c>
      <c r="D11389" s="25" t="s">
        <v>6933</v>
      </c>
      <c r="E11389" s="25">
        <v>97</v>
      </c>
      <c r="F11389" s="25">
        <v>108</v>
      </c>
      <c r="G11389" s="25" t="s">
        <v>154</v>
      </c>
      <c r="H11389" s="25">
        <v>26364398</v>
      </c>
      <c r="I11389" s="25">
        <v>26364365</v>
      </c>
      <c r="J11389" s="17" t="s">
        <v>67</v>
      </c>
    </row>
    <row r="11390" spans="1:10">
      <c r="A11390" s="16" t="s">
        <v>481</v>
      </c>
      <c r="B11390" s="25" t="s">
        <v>8760</v>
      </c>
      <c r="C11390" s="25" t="s">
        <v>6944</v>
      </c>
      <c r="D11390" s="25" t="s">
        <v>6933</v>
      </c>
      <c r="E11390" s="25">
        <v>119</v>
      </c>
      <c r="F11390" s="25">
        <v>174</v>
      </c>
      <c r="G11390" s="25" t="s">
        <v>154</v>
      </c>
      <c r="H11390" s="25">
        <v>26364332</v>
      </c>
      <c r="I11390" s="25">
        <v>26364167</v>
      </c>
      <c r="J11390" s="17" t="s">
        <v>67</v>
      </c>
    </row>
    <row r="11391" spans="1:10">
      <c r="A11391" s="16" t="s">
        <v>481</v>
      </c>
      <c r="B11391" s="25" t="s">
        <v>8760</v>
      </c>
      <c r="C11391" s="25" t="s">
        <v>6944</v>
      </c>
      <c r="D11391" s="25" t="s">
        <v>6933</v>
      </c>
      <c r="E11391" s="25">
        <v>186</v>
      </c>
      <c r="F11391" s="25">
        <v>196</v>
      </c>
      <c r="G11391" s="25" t="s">
        <v>154</v>
      </c>
      <c r="H11391" s="25">
        <v>26364131</v>
      </c>
      <c r="I11391" s="25">
        <v>26364101</v>
      </c>
      <c r="J11391" s="17" t="s">
        <v>67</v>
      </c>
    </row>
    <row r="11392" spans="1:10">
      <c r="A11392" s="16" t="s">
        <v>481</v>
      </c>
      <c r="B11392" s="25" t="s">
        <v>8760</v>
      </c>
      <c r="C11392" s="25" t="s">
        <v>6944</v>
      </c>
      <c r="D11392" s="25" t="s">
        <v>6933</v>
      </c>
      <c r="E11392" s="25">
        <v>201</v>
      </c>
      <c r="F11392" s="25">
        <v>219</v>
      </c>
      <c r="G11392" s="25" t="s">
        <v>154</v>
      </c>
      <c r="H11392" s="25">
        <v>26364086</v>
      </c>
      <c r="I11392" s="25">
        <v>26364032</v>
      </c>
      <c r="J11392" s="17" t="s">
        <v>67</v>
      </c>
    </row>
    <row r="11393" spans="1:10">
      <c r="A11393" s="16" t="s">
        <v>481</v>
      </c>
      <c r="B11393" s="25" t="s">
        <v>8761</v>
      </c>
      <c r="C11393" s="25" t="s">
        <v>6944</v>
      </c>
      <c r="D11393" s="25" t="s">
        <v>6933</v>
      </c>
      <c r="E11393" s="25">
        <v>71</v>
      </c>
      <c r="F11393" s="25">
        <v>114</v>
      </c>
      <c r="G11393" s="25" t="s">
        <v>158</v>
      </c>
      <c r="H11393" s="25">
        <v>13866620</v>
      </c>
      <c r="I11393" s="25">
        <v>13866407</v>
      </c>
      <c r="J11393" s="17" t="s">
        <v>67</v>
      </c>
    </row>
    <row r="11394" spans="1:10">
      <c r="A11394" s="16" t="s">
        <v>481</v>
      </c>
      <c r="B11394" s="25" t="s">
        <v>8761</v>
      </c>
      <c r="C11394" s="25" t="s">
        <v>6944</v>
      </c>
      <c r="D11394" s="25" t="s">
        <v>6933</v>
      </c>
      <c r="E11394" s="25">
        <v>153</v>
      </c>
      <c r="F11394" s="25">
        <v>165</v>
      </c>
      <c r="G11394" s="25" t="s">
        <v>158</v>
      </c>
      <c r="H11394" s="25">
        <v>13866290</v>
      </c>
      <c r="I11394" s="25">
        <v>13866254</v>
      </c>
      <c r="J11394" s="17" t="s">
        <v>67</v>
      </c>
    </row>
    <row r="11395" spans="1:10">
      <c r="A11395" s="16" t="s">
        <v>481</v>
      </c>
      <c r="B11395" s="25" t="s">
        <v>8761</v>
      </c>
      <c r="C11395" s="25" t="s">
        <v>6944</v>
      </c>
      <c r="D11395" s="25" t="s">
        <v>6933</v>
      </c>
      <c r="E11395" s="25">
        <v>178</v>
      </c>
      <c r="F11395" s="25">
        <v>233</v>
      </c>
      <c r="G11395" s="25" t="s">
        <v>158</v>
      </c>
      <c r="H11395" s="25">
        <v>13866114</v>
      </c>
      <c r="I11395" s="25">
        <v>13865949</v>
      </c>
      <c r="J11395" s="17" t="s">
        <v>67</v>
      </c>
    </row>
    <row r="11396" spans="1:10">
      <c r="A11396" s="16" t="s">
        <v>481</v>
      </c>
      <c r="B11396" s="25" t="s">
        <v>8761</v>
      </c>
      <c r="C11396" s="25" t="s">
        <v>6944</v>
      </c>
      <c r="D11396" s="25" t="s">
        <v>6933</v>
      </c>
      <c r="E11396" s="25">
        <v>261</v>
      </c>
      <c r="F11396" s="25">
        <v>284</v>
      </c>
      <c r="G11396" s="25" t="s">
        <v>158</v>
      </c>
      <c r="H11396" s="25">
        <v>13865865</v>
      </c>
      <c r="I11396" s="25">
        <v>13865796</v>
      </c>
      <c r="J11396" s="17" t="s">
        <v>67</v>
      </c>
    </row>
    <row r="11397" spans="1:10">
      <c r="A11397" s="16" t="s">
        <v>481</v>
      </c>
      <c r="B11397" s="25" t="s">
        <v>8762</v>
      </c>
      <c r="C11397" s="25" t="s">
        <v>6944</v>
      </c>
      <c r="D11397" s="25" t="s">
        <v>6934</v>
      </c>
      <c r="E11397" s="25">
        <v>169</v>
      </c>
      <c r="F11397" s="25">
        <v>191</v>
      </c>
      <c r="G11397" s="25" t="s">
        <v>168</v>
      </c>
      <c r="H11397" s="25">
        <v>22481603</v>
      </c>
      <c r="I11397" s="25">
        <v>22481537</v>
      </c>
      <c r="J11397" s="17" t="s">
        <v>67</v>
      </c>
    </row>
    <row r="11398" spans="1:10">
      <c r="A11398" s="16" t="s">
        <v>481</v>
      </c>
      <c r="B11398" s="25" t="s">
        <v>8762</v>
      </c>
      <c r="C11398" s="25" t="s">
        <v>6944</v>
      </c>
      <c r="D11398" s="25" t="s">
        <v>6933</v>
      </c>
      <c r="E11398" s="25">
        <v>10</v>
      </c>
      <c r="F11398" s="25">
        <v>35</v>
      </c>
      <c r="G11398" s="25" t="s">
        <v>168</v>
      </c>
      <c r="H11398" s="25">
        <v>22482080</v>
      </c>
      <c r="I11398" s="25">
        <v>22482005</v>
      </c>
      <c r="J11398" s="17" t="s">
        <v>67</v>
      </c>
    </row>
    <row r="11399" spans="1:10">
      <c r="A11399" s="16" t="s">
        <v>481</v>
      </c>
      <c r="B11399" s="25" t="s">
        <v>8762</v>
      </c>
      <c r="C11399" s="25" t="s">
        <v>6944</v>
      </c>
      <c r="D11399" s="25" t="s">
        <v>6933</v>
      </c>
      <c r="E11399" s="25">
        <v>107</v>
      </c>
      <c r="F11399" s="25">
        <v>147</v>
      </c>
      <c r="G11399" s="25" t="s">
        <v>168</v>
      </c>
      <c r="H11399" s="25">
        <v>22481789</v>
      </c>
      <c r="I11399" s="25">
        <v>22481669</v>
      </c>
      <c r="J11399" s="17" t="s">
        <v>67</v>
      </c>
    </row>
    <row r="11400" spans="1:10">
      <c r="A11400" s="16" t="s">
        <v>481</v>
      </c>
      <c r="B11400" s="25" t="s">
        <v>8763</v>
      </c>
      <c r="C11400" s="25" t="s">
        <v>6949</v>
      </c>
      <c r="D11400" s="25" t="s">
        <v>6936</v>
      </c>
      <c r="E11400" s="25">
        <v>438</v>
      </c>
      <c r="F11400" s="25">
        <v>453</v>
      </c>
      <c r="G11400" s="25" t="s">
        <v>154</v>
      </c>
      <c r="H11400" s="25">
        <v>55202086</v>
      </c>
      <c r="I11400" s="25">
        <v>55202131</v>
      </c>
      <c r="J11400" s="17" t="s">
        <v>769</v>
      </c>
    </row>
    <row r="11401" spans="1:10">
      <c r="A11401" s="16" t="s">
        <v>481</v>
      </c>
      <c r="B11401" s="25" t="s">
        <v>8763</v>
      </c>
      <c r="C11401" s="25" t="s">
        <v>6949</v>
      </c>
      <c r="D11401" s="25" t="s">
        <v>6936</v>
      </c>
      <c r="E11401" s="25">
        <v>462</v>
      </c>
      <c r="F11401" s="25">
        <v>476</v>
      </c>
      <c r="G11401" s="25" t="s">
        <v>154</v>
      </c>
      <c r="H11401" s="25">
        <v>55202158</v>
      </c>
      <c r="I11401" s="25">
        <v>55202200</v>
      </c>
      <c r="J11401" s="17" t="s">
        <v>769</v>
      </c>
    </row>
    <row r="11402" spans="1:10">
      <c r="A11402" s="16" t="s">
        <v>481</v>
      </c>
      <c r="B11402" s="25" t="s">
        <v>8763</v>
      </c>
      <c r="C11402" s="25" t="s">
        <v>6949</v>
      </c>
      <c r="D11402" s="25" t="s">
        <v>6936</v>
      </c>
      <c r="E11402" s="25">
        <v>705</v>
      </c>
      <c r="F11402" s="25">
        <v>735</v>
      </c>
      <c r="G11402" s="25" t="s">
        <v>154</v>
      </c>
      <c r="H11402" s="25">
        <v>55202887</v>
      </c>
      <c r="I11402" s="25">
        <v>55202977</v>
      </c>
      <c r="J11402" s="17" t="s">
        <v>769</v>
      </c>
    </row>
    <row r="11403" spans="1:10">
      <c r="A11403" s="16" t="s">
        <v>481</v>
      </c>
      <c r="B11403" s="25" t="s">
        <v>8763</v>
      </c>
      <c r="C11403" s="25" t="s">
        <v>6949</v>
      </c>
      <c r="D11403" s="25" t="s">
        <v>6936</v>
      </c>
      <c r="E11403" s="25">
        <v>760</v>
      </c>
      <c r="F11403" s="25">
        <v>889</v>
      </c>
      <c r="G11403" s="25" t="s">
        <v>154</v>
      </c>
      <c r="H11403" s="25">
        <v>55203052</v>
      </c>
      <c r="I11403" s="25">
        <v>55203439</v>
      </c>
      <c r="J11403" s="17" t="s">
        <v>769</v>
      </c>
    </row>
    <row r="11404" spans="1:10">
      <c r="A11404" s="16" t="s">
        <v>481</v>
      </c>
      <c r="B11404" s="25" t="s">
        <v>8763</v>
      </c>
      <c r="C11404" s="25" t="s">
        <v>6949</v>
      </c>
      <c r="D11404" s="25" t="s">
        <v>6934</v>
      </c>
      <c r="E11404" s="25">
        <v>4</v>
      </c>
      <c r="F11404" s="25">
        <v>19</v>
      </c>
      <c r="G11404" s="25" t="s">
        <v>154</v>
      </c>
      <c r="H11404" s="25">
        <v>55200784</v>
      </c>
      <c r="I11404" s="25">
        <v>55200829</v>
      </c>
      <c r="J11404" s="17" t="s">
        <v>769</v>
      </c>
    </row>
    <row r="11405" spans="1:10">
      <c r="A11405" s="16" t="s">
        <v>481</v>
      </c>
      <c r="B11405" s="25" t="s">
        <v>8763</v>
      </c>
      <c r="C11405" s="25" t="s">
        <v>6949</v>
      </c>
      <c r="D11405" s="25" t="s">
        <v>6934</v>
      </c>
      <c r="E11405" s="25">
        <v>208</v>
      </c>
      <c r="F11405" s="25">
        <v>222</v>
      </c>
      <c r="G11405" s="25" t="s">
        <v>154</v>
      </c>
      <c r="H11405" s="25">
        <v>55201396</v>
      </c>
      <c r="I11405" s="25">
        <v>55201438</v>
      </c>
      <c r="J11405" s="17" t="s">
        <v>769</v>
      </c>
    </row>
    <row r="11406" spans="1:10">
      <c r="A11406" s="16" t="s">
        <v>481</v>
      </c>
      <c r="B11406" s="25" t="s">
        <v>8763</v>
      </c>
      <c r="C11406" s="25" t="s">
        <v>6949</v>
      </c>
      <c r="D11406" s="25" t="s">
        <v>6934</v>
      </c>
      <c r="E11406" s="25">
        <v>362</v>
      </c>
      <c r="F11406" s="25">
        <v>372</v>
      </c>
      <c r="G11406" s="25" t="s">
        <v>154</v>
      </c>
      <c r="H11406" s="25">
        <v>55201858</v>
      </c>
      <c r="I11406" s="25">
        <v>55201888</v>
      </c>
      <c r="J11406" s="17" t="s">
        <v>769</v>
      </c>
    </row>
    <row r="11407" spans="1:10">
      <c r="A11407" s="16" t="s">
        <v>481</v>
      </c>
      <c r="B11407" s="25" t="s">
        <v>8763</v>
      </c>
      <c r="C11407" s="25" t="s">
        <v>6949</v>
      </c>
      <c r="D11407" s="25" t="s">
        <v>6934</v>
      </c>
      <c r="E11407" s="25">
        <v>756</v>
      </c>
      <c r="F11407" s="25">
        <v>769</v>
      </c>
      <c r="G11407" s="25" t="s">
        <v>154</v>
      </c>
      <c r="H11407" s="25">
        <v>55203040</v>
      </c>
      <c r="I11407" s="25">
        <v>55203079</v>
      </c>
      <c r="J11407" s="17" t="s">
        <v>769</v>
      </c>
    </row>
    <row r="11408" spans="1:10">
      <c r="A11408" s="16" t="s">
        <v>481</v>
      </c>
      <c r="B11408" s="25" t="s">
        <v>8763</v>
      </c>
      <c r="C11408" s="25" t="s">
        <v>6949</v>
      </c>
      <c r="D11408" s="25" t="s">
        <v>6934</v>
      </c>
      <c r="E11408" s="25">
        <v>913</v>
      </c>
      <c r="F11408" s="25">
        <v>937</v>
      </c>
      <c r="G11408" s="25" t="s">
        <v>154</v>
      </c>
      <c r="H11408" s="25">
        <v>55203511</v>
      </c>
      <c r="I11408" s="25">
        <v>55203583</v>
      </c>
      <c r="J11408" s="17" t="s">
        <v>769</v>
      </c>
    </row>
    <row r="11409" spans="1:10">
      <c r="A11409" s="16" t="s">
        <v>481</v>
      </c>
      <c r="B11409" s="25" t="s">
        <v>8764</v>
      </c>
      <c r="C11409" s="25" t="s">
        <v>6944</v>
      </c>
      <c r="D11409" s="25" t="s">
        <v>6934</v>
      </c>
      <c r="E11409" s="25">
        <v>230</v>
      </c>
      <c r="F11409" s="25">
        <v>244</v>
      </c>
      <c r="G11409" s="25" t="s">
        <v>158</v>
      </c>
      <c r="H11409" s="25">
        <v>49465371</v>
      </c>
      <c r="I11409" s="25">
        <v>49465329</v>
      </c>
      <c r="J11409" s="17" t="s">
        <v>67</v>
      </c>
    </row>
    <row r="11410" spans="1:10">
      <c r="A11410" s="16" t="s">
        <v>481</v>
      </c>
      <c r="B11410" s="25" t="s">
        <v>8764</v>
      </c>
      <c r="C11410" s="25" t="s">
        <v>6944</v>
      </c>
      <c r="D11410" s="25" t="s">
        <v>6933</v>
      </c>
      <c r="E11410" s="25">
        <v>38</v>
      </c>
      <c r="F11410" s="25">
        <v>80</v>
      </c>
      <c r="G11410" s="25" t="s">
        <v>158</v>
      </c>
      <c r="H11410" s="25">
        <v>49467148</v>
      </c>
      <c r="I11410" s="25">
        <v>49466119</v>
      </c>
      <c r="J11410" s="17" t="s">
        <v>67</v>
      </c>
    </row>
    <row r="11411" spans="1:10">
      <c r="A11411" s="16" t="s">
        <v>481</v>
      </c>
      <c r="B11411" s="25" t="s">
        <v>8764</v>
      </c>
      <c r="C11411" s="25" t="s">
        <v>6944</v>
      </c>
      <c r="D11411" s="25" t="s">
        <v>6933</v>
      </c>
      <c r="E11411" s="25">
        <v>144</v>
      </c>
      <c r="F11411" s="25">
        <v>200</v>
      </c>
      <c r="G11411" s="25" t="s">
        <v>158</v>
      </c>
      <c r="H11411" s="25">
        <v>49465808</v>
      </c>
      <c r="I11411" s="25">
        <v>49465640</v>
      </c>
      <c r="J11411" s="17" t="s">
        <v>67</v>
      </c>
    </row>
    <row r="11412" spans="1:10">
      <c r="A11412" s="16" t="s">
        <v>481</v>
      </c>
      <c r="B11412" s="25" t="s">
        <v>8764</v>
      </c>
      <c r="C11412" s="25" t="s">
        <v>6944</v>
      </c>
      <c r="D11412" s="25" t="s">
        <v>6933</v>
      </c>
      <c r="E11412" s="25">
        <v>213</v>
      </c>
      <c r="F11412" s="25">
        <v>223</v>
      </c>
      <c r="G11412" s="25" t="s">
        <v>158</v>
      </c>
      <c r="H11412" s="25">
        <v>49465601</v>
      </c>
      <c r="I11412" s="25">
        <v>49465392</v>
      </c>
      <c r="J11412" s="17" t="s">
        <v>67</v>
      </c>
    </row>
    <row r="11413" spans="1:10">
      <c r="A11413" s="16" t="s">
        <v>481</v>
      </c>
      <c r="B11413" s="25" t="s">
        <v>8764</v>
      </c>
      <c r="C11413" s="25" t="s">
        <v>6944</v>
      </c>
      <c r="D11413" s="25" t="s">
        <v>6933</v>
      </c>
      <c r="E11413" s="25">
        <v>230</v>
      </c>
      <c r="F11413" s="25">
        <v>250</v>
      </c>
      <c r="G11413" s="25" t="s">
        <v>158</v>
      </c>
      <c r="H11413" s="25">
        <v>49465371</v>
      </c>
      <c r="I11413" s="25">
        <v>49465311</v>
      </c>
      <c r="J11413" s="17" t="s">
        <v>67</v>
      </c>
    </row>
    <row r="11414" spans="1:10">
      <c r="A11414" s="16" t="s">
        <v>481</v>
      </c>
      <c r="B11414" s="25" t="s">
        <v>8764</v>
      </c>
      <c r="C11414" s="25" t="s">
        <v>6944</v>
      </c>
      <c r="D11414" s="25" t="s">
        <v>6933</v>
      </c>
      <c r="E11414" s="25">
        <v>294</v>
      </c>
      <c r="F11414" s="25">
        <v>319</v>
      </c>
      <c r="G11414" s="25" t="s">
        <v>158</v>
      </c>
      <c r="H11414" s="25">
        <v>49464351</v>
      </c>
      <c r="I11414" s="25">
        <v>49464276</v>
      </c>
      <c r="J11414" s="17" t="s">
        <v>67</v>
      </c>
    </row>
    <row r="11415" spans="1:10">
      <c r="A11415" s="16" t="s">
        <v>481</v>
      </c>
      <c r="B11415" s="25" t="s">
        <v>8765</v>
      </c>
      <c r="C11415" s="25" t="s">
        <v>6947</v>
      </c>
      <c r="D11415" s="25" t="s">
        <v>6939</v>
      </c>
      <c r="E11415" s="25">
        <v>8</v>
      </c>
      <c r="F11415" s="25">
        <v>21</v>
      </c>
      <c r="G11415" s="25" t="s">
        <v>168</v>
      </c>
      <c r="H11415" s="25">
        <v>31598280</v>
      </c>
      <c r="I11415" s="25">
        <v>31598241</v>
      </c>
      <c r="J11415" s="17" t="s">
        <v>67</v>
      </c>
    </row>
    <row r="11416" spans="1:10">
      <c r="A11416" s="16" t="s">
        <v>481</v>
      </c>
      <c r="B11416" s="25" t="s">
        <v>8765</v>
      </c>
      <c r="C11416" s="25" t="s">
        <v>6947</v>
      </c>
      <c r="D11416" s="25" t="s">
        <v>6939</v>
      </c>
      <c r="E11416" s="25">
        <v>30</v>
      </c>
      <c r="F11416" s="25">
        <v>55</v>
      </c>
      <c r="G11416" s="25" t="s">
        <v>168</v>
      </c>
      <c r="H11416" s="25">
        <v>31598214</v>
      </c>
      <c r="I11416" s="25">
        <v>31598139</v>
      </c>
      <c r="J11416" s="17" t="s">
        <v>67</v>
      </c>
    </row>
    <row r="11417" spans="1:10">
      <c r="A11417" s="16" t="s">
        <v>481</v>
      </c>
      <c r="B11417" s="25" t="s">
        <v>8765</v>
      </c>
      <c r="C11417" s="25" t="s">
        <v>6947</v>
      </c>
      <c r="D11417" s="25" t="s">
        <v>6939</v>
      </c>
      <c r="E11417" s="25">
        <v>57</v>
      </c>
      <c r="F11417" s="25">
        <v>99</v>
      </c>
      <c r="G11417" s="25" t="s">
        <v>168</v>
      </c>
      <c r="H11417" s="25">
        <v>31598133</v>
      </c>
      <c r="I11417" s="25">
        <v>31598007</v>
      </c>
      <c r="J11417" s="17" t="s">
        <v>67</v>
      </c>
    </row>
    <row r="11418" spans="1:10">
      <c r="A11418" s="16" t="s">
        <v>481</v>
      </c>
      <c r="B11418" s="25" t="s">
        <v>8765</v>
      </c>
      <c r="C11418" s="25" t="s">
        <v>6947</v>
      </c>
      <c r="D11418" s="25" t="s">
        <v>6939</v>
      </c>
      <c r="E11418" s="25">
        <v>105</v>
      </c>
      <c r="F11418" s="25">
        <v>148</v>
      </c>
      <c r="G11418" s="25" t="s">
        <v>168</v>
      </c>
      <c r="H11418" s="25">
        <v>31597989</v>
      </c>
      <c r="I11418" s="25">
        <v>31597860</v>
      </c>
      <c r="J11418" s="17" t="s">
        <v>67</v>
      </c>
    </row>
    <row r="11419" spans="1:10">
      <c r="A11419" s="16" t="s">
        <v>481</v>
      </c>
      <c r="B11419" s="25" t="s">
        <v>8765</v>
      </c>
      <c r="C11419" s="25" t="s">
        <v>6947</v>
      </c>
      <c r="D11419" s="25" t="s">
        <v>6934</v>
      </c>
      <c r="E11419" s="25">
        <v>131</v>
      </c>
      <c r="F11419" s="25">
        <v>144</v>
      </c>
      <c r="G11419" s="25" t="s">
        <v>168</v>
      </c>
      <c r="H11419" s="25">
        <v>31597911</v>
      </c>
      <c r="I11419" s="25">
        <v>31597872</v>
      </c>
      <c r="J11419" s="17" t="s">
        <v>67</v>
      </c>
    </row>
    <row r="11420" spans="1:10">
      <c r="A11420" s="16" t="s">
        <v>481</v>
      </c>
      <c r="B11420" s="25" t="s">
        <v>8765</v>
      </c>
      <c r="C11420" s="25" t="s">
        <v>6947</v>
      </c>
      <c r="D11420" s="25" t="s">
        <v>6934</v>
      </c>
      <c r="E11420" s="25">
        <v>343</v>
      </c>
      <c r="F11420" s="25">
        <v>353</v>
      </c>
      <c r="G11420" s="25" t="s">
        <v>168</v>
      </c>
      <c r="H11420" s="25">
        <v>31596969</v>
      </c>
      <c r="I11420" s="25">
        <v>31596939</v>
      </c>
      <c r="J11420" s="17" t="s">
        <v>67</v>
      </c>
    </row>
    <row r="11421" spans="1:10">
      <c r="A11421" s="16" t="s">
        <v>481</v>
      </c>
      <c r="B11421" s="25" t="s">
        <v>8765</v>
      </c>
      <c r="C11421" s="25" t="s">
        <v>6947</v>
      </c>
      <c r="D11421" s="25" t="s">
        <v>6936</v>
      </c>
      <c r="E11421" s="25">
        <v>289</v>
      </c>
      <c r="F11421" s="25">
        <v>311</v>
      </c>
      <c r="G11421" s="25" t="s">
        <v>168</v>
      </c>
      <c r="H11421" s="25">
        <v>31597131</v>
      </c>
      <c r="I11421" s="25">
        <v>31597065</v>
      </c>
      <c r="J11421" s="17" t="s">
        <v>67</v>
      </c>
    </row>
    <row r="11422" spans="1:10">
      <c r="A11422" s="16" t="s">
        <v>481</v>
      </c>
      <c r="B11422" s="25" t="s">
        <v>8766</v>
      </c>
      <c r="C11422" s="25" t="s">
        <v>6944</v>
      </c>
      <c r="D11422" s="25" t="s">
        <v>6934</v>
      </c>
      <c r="E11422" s="25">
        <v>241</v>
      </c>
      <c r="F11422" s="25">
        <v>252</v>
      </c>
      <c r="G11422" s="25" t="s">
        <v>156</v>
      </c>
      <c r="H11422" s="25">
        <v>13512284</v>
      </c>
      <c r="I11422" s="25">
        <v>13512251</v>
      </c>
      <c r="J11422" s="17" t="s">
        <v>67</v>
      </c>
    </row>
    <row r="11423" spans="1:10">
      <c r="A11423" s="16" t="s">
        <v>481</v>
      </c>
      <c r="B11423" s="25" t="s">
        <v>8766</v>
      </c>
      <c r="C11423" s="25" t="s">
        <v>6944</v>
      </c>
      <c r="D11423" s="25" t="s">
        <v>6933</v>
      </c>
      <c r="E11423" s="25">
        <v>171</v>
      </c>
      <c r="F11423" s="25">
        <v>207</v>
      </c>
      <c r="G11423" s="25" t="s">
        <v>156</v>
      </c>
      <c r="H11423" s="25">
        <v>13514032</v>
      </c>
      <c r="I11423" s="25">
        <v>13513924</v>
      </c>
      <c r="J11423" s="17" t="s">
        <v>67</v>
      </c>
    </row>
    <row r="11424" spans="1:10">
      <c r="A11424" s="16" t="s">
        <v>481</v>
      </c>
      <c r="B11424" s="25" t="s">
        <v>8767</v>
      </c>
      <c r="C11424" s="25" t="s">
        <v>6938</v>
      </c>
      <c r="D11424" s="25" t="s">
        <v>6932</v>
      </c>
      <c r="E11424" s="25">
        <v>295</v>
      </c>
      <c r="F11424" s="25">
        <v>322</v>
      </c>
      <c r="G11424" s="25" t="s">
        <v>168</v>
      </c>
      <c r="H11424" s="25">
        <v>28424786</v>
      </c>
      <c r="I11424" s="25">
        <v>28424549</v>
      </c>
      <c r="J11424" s="17" t="s">
        <v>67</v>
      </c>
    </row>
    <row r="11425" spans="1:10">
      <c r="A11425" s="16" t="s">
        <v>481</v>
      </c>
      <c r="B11425" s="25" t="s">
        <v>8767</v>
      </c>
      <c r="C11425" s="25" t="s">
        <v>6938</v>
      </c>
      <c r="D11425" s="25" t="s">
        <v>6939</v>
      </c>
      <c r="E11425" s="25">
        <v>53</v>
      </c>
      <c r="F11425" s="25">
        <v>64</v>
      </c>
      <c r="G11425" s="25" t="s">
        <v>168</v>
      </c>
      <c r="H11425" s="25">
        <v>28427183</v>
      </c>
      <c r="I11425" s="25">
        <v>28427059</v>
      </c>
      <c r="J11425" s="17" t="s">
        <v>67</v>
      </c>
    </row>
    <row r="11426" spans="1:10">
      <c r="A11426" s="16" t="s">
        <v>481</v>
      </c>
      <c r="B11426" s="25" t="s">
        <v>8767</v>
      </c>
      <c r="C11426" s="25" t="s">
        <v>6938</v>
      </c>
      <c r="D11426" s="25" t="s">
        <v>6934</v>
      </c>
      <c r="E11426" s="25">
        <v>48</v>
      </c>
      <c r="F11426" s="25">
        <v>59</v>
      </c>
      <c r="G11426" s="25" t="s">
        <v>168</v>
      </c>
      <c r="H11426" s="25">
        <v>28427198</v>
      </c>
      <c r="I11426" s="25">
        <v>28427074</v>
      </c>
      <c r="J11426" s="17" t="s">
        <v>67</v>
      </c>
    </row>
    <row r="11427" spans="1:10">
      <c r="A11427" s="16" t="s">
        <v>481</v>
      </c>
      <c r="B11427" s="25" t="s">
        <v>8767</v>
      </c>
      <c r="C11427" s="25" t="s">
        <v>6938</v>
      </c>
      <c r="D11427" s="25" t="s">
        <v>6934</v>
      </c>
      <c r="E11427" s="25">
        <v>194</v>
      </c>
      <c r="F11427" s="25">
        <v>204</v>
      </c>
      <c r="G11427" s="25" t="s">
        <v>168</v>
      </c>
      <c r="H11427" s="25">
        <v>28426434</v>
      </c>
      <c r="I11427" s="25">
        <v>28426404</v>
      </c>
      <c r="J11427" s="17" t="s">
        <v>67</v>
      </c>
    </row>
    <row r="11428" spans="1:10">
      <c r="A11428" s="16" t="s">
        <v>481</v>
      </c>
      <c r="B11428" s="25" t="s">
        <v>8768</v>
      </c>
      <c r="C11428" s="25" t="s">
        <v>6938</v>
      </c>
      <c r="D11428" s="25" t="s">
        <v>6932</v>
      </c>
      <c r="E11428" s="25">
        <v>249</v>
      </c>
      <c r="F11428" s="25">
        <v>269</v>
      </c>
      <c r="G11428" s="25" t="s">
        <v>166</v>
      </c>
      <c r="H11428" s="25">
        <v>29320992</v>
      </c>
      <c r="I11428" s="25">
        <v>29320932</v>
      </c>
      <c r="J11428" s="17" t="s">
        <v>67</v>
      </c>
    </row>
    <row r="11429" spans="1:10">
      <c r="A11429" s="16" t="s">
        <v>481</v>
      </c>
      <c r="B11429" s="25" t="s">
        <v>8768</v>
      </c>
      <c r="C11429" s="25" t="s">
        <v>6938</v>
      </c>
      <c r="D11429" s="25" t="s">
        <v>6932</v>
      </c>
      <c r="E11429" s="25">
        <v>690</v>
      </c>
      <c r="F11429" s="25">
        <v>710</v>
      </c>
      <c r="G11429" s="25" t="s">
        <v>166</v>
      </c>
      <c r="H11429" s="25">
        <v>29319669</v>
      </c>
      <c r="I11429" s="25">
        <v>29319609</v>
      </c>
      <c r="J11429" s="17" t="s">
        <v>67</v>
      </c>
    </row>
    <row r="11430" spans="1:10">
      <c r="A11430" s="16" t="s">
        <v>481</v>
      </c>
      <c r="B11430" s="25" t="s">
        <v>8768</v>
      </c>
      <c r="C11430" s="25" t="s">
        <v>6938</v>
      </c>
      <c r="D11430" s="25" t="s">
        <v>6939</v>
      </c>
      <c r="E11430" s="25">
        <v>177</v>
      </c>
      <c r="F11430" s="25">
        <v>210</v>
      </c>
      <c r="G11430" s="25" t="s">
        <v>166</v>
      </c>
      <c r="H11430" s="25">
        <v>29321208</v>
      </c>
      <c r="I11430" s="25">
        <v>29321109</v>
      </c>
      <c r="J11430" s="17" t="s">
        <v>67</v>
      </c>
    </row>
    <row r="11431" spans="1:10">
      <c r="A11431" s="16" t="s">
        <v>481</v>
      </c>
      <c r="B11431" s="25" t="s">
        <v>8768</v>
      </c>
      <c r="C11431" s="25" t="s">
        <v>6938</v>
      </c>
      <c r="D11431" s="25" t="s">
        <v>6939</v>
      </c>
      <c r="E11431" s="25">
        <v>258</v>
      </c>
      <c r="F11431" s="25">
        <v>279</v>
      </c>
      <c r="G11431" s="25" t="s">
        <v>166</v>
      </c>
      <c r="H11431" s="25">
        <v>29320965</v>
      </c>
      <c r="I11431" s="25">
        <v>29320902</v>
      </c>
      <c r="J11431" s="17" t="s">
        <v>67</v>
      </c>
    </row>
    <row r="11432" spans="1:10">
      <c r="A11432" s="16" t="s">
        <v>481</v>
      </c>
      <c r="B11432" s="25" t="s">
        <v>8768</v>
      </c>
      <c r="C11432" s="25" t="s">
        <v>6938</v>
      </c>
      <c r="D11432" s="25" t="s">
        <v>6939</v>
      </c>
      <c r="E11432" s="25">
        <v>320</v>
      </c>
      <c r="F11432" s="25">
        <v>339</v>
      </c>
      <c r="G11432" s="25" t="s">
        <v>166</v>
      </c>
      <c r="H11432" s="25">
        <v>29320779</v>
      </c>
      <c r="I11432" s="25">
        <v>29320722</v>
      </c>
      <c r="J11432" s="17" t="s">
        <v>67</v>
      </c>
    </row>
    <row r="11433" spans="1:10">
      <c r="A11433" s="16" t="s">
        <v>481</v>
      </c>
      <c r="B11433" s="25" t="s">
        <v>8768</v>
      </c>
      <c r="C11433" s="25" t="s">
        <v>6938</v>
      </c>
      <c r="D11433" s="25" t="s">
        <v>6939</v>
      </c>
      <c r="E11433" s="25">
        <v>351</v>
      </c>
      <c r="F11433" s="25">
        <v>384</v>
      </c>
      <c r="G11433" s="25" t="s">
        <v>166</v>
      </c>
      <c r="H11433" s="25">
        <v>29320686</v>
      </c>
      <c r="I11433" s="25">
        <v>29320587</v>
      </c>
      <c r="J11433" s="17" t="s">
        <v>67</v>
      </c>
    </row>
    <row r="11434" spans="1:10">
      <c r="A11434" s="16" t="s">
        <v>481</v>
      </c>
      <c r="B11434" s="25" t="s">
        <v>8768</v>
      </c>
      <c r="C11434" s="25" t="s">
        <v>6938</v>
      </c>
      <c r="D11434" s="25" t="s">
        <v>6939</v>
      </c>
      <c r="E11434" s="25">
        <v>398</v>
      </c>
      <c r="F11434" s="25">
        <v>445</v>
      </c>
      <c r="G11434" s="25" t="s">
        <v>166</v>
      </c>
      <c r="H11434" s="25">
        <v>29320545</v>
      </c>
      <c r="I11434" s="25">
        <v>29320404</v>
      </c>
      <c r="J11434" s="17" t="s">
        <v>67</v>
      </c>
    </row>
    <row r="11435" spans="1:10">
      <c r="A11435" s="16" t="s">
        <v>481</v>
      </c>
      <c r="B11435" s="25" t="s">
        <v>8768</v>
      </c>
      <c r="C11435" s="25" t="s">
        <v>6938</v>
      </c>
      <c r="D11435" s="25" t="s">
        <v>6934</v>
      </c>
      <c r="E11435" s="25">
        <v>1</v>
      </c>
      <c r="F11435" s="25">
        <v>13</v>
      </c>
      <c r="G11435" s="25" t="s">
        <v>166</v>
      </c>
      <c r="H11435" s="25">
        <v>29321736</v>
      </c>
      <c r="I11435" s="25">
        <v>29321700</v>
      </c>
      <c r="J11435" s="17" t="s">
        <v>67</v>
      </c>
    </row>
    <row r="11436" spans="1:10">
      <c r="A11436" s="16" t="s">
        <v>481</v>
      </c>
      <c r="B11436" s="25" t="s">
        <v>8768</v>
      </c>
      <c r="C11436" s="25" t="s">
        <v>6938</v>
      </c>
      <c r="D11436" s="25" t="s">
        <v>6934</v>
      </c>
      <c r="E11436" s="25">
        <v>230</v>
      </c>
      <c r="F11436" s="25">
        <v>241</v>
      </c>
      <c r="G11436" s="25" t="s">
        <v>166</v>
      </c>
      <c r="H11436" s="25">
        <v>29321049</v>
      </c>
      <c r="I11436" s="25">
        <v>29321016</v>
      </c>
      <c r="J11436" s="17" t="s">
        <v>67</v>
      </c>
    </row>
    <row r="11437" spans="1:10">
      <c r="A11437" s="16" t="s">
        <v>481</v>
      </c>
      <c r="B11437" s="25" t="s">
        <v>8768</v>
      </c>
      <c r="C11437" s="25" t="s">
        <v>6938</v>
      </c>
      <c r="D11437" s="25" t="s">
        <v>6934</v>
      </c>
      <c r="E11437" s="25">
        <v>540</v>
      </c>
      <c r="F11437" s="25">
        <v>550</v>
      </c>
      <c r="G11437" s="25" t="s">
        <v>166</v>
      </c>
      <c r="H11437" s="25">
        <v>29320119</v>
      </c>
      <c r="I11437" s="25">
        <v>29320089</v>
      </c>
      <c r="J11437" s="17" t="s">
        <v>67</v>
      </c>
    </row>
    <row r="11438" spans="1:10">
      <c r="A11438" s="16" t="s">
        <v>481</v>
      </c>
      <c r="B11438" s="25" t="s">
        <v>8768</v>
      </c>
      <c r="C11438" s="25" t="s">
        <v>6938</v>
      </c>
      <c r="D11438" s="25" t="s">
        <v>6934</v>
      </c>
      <c r="E11438" s="25">
        <v>750</v>
      </c>
      <c r="F11438" s="25">
        <v>764</v>
      </c>
      <c r="G11438" s="25" t="s">
        <v>166</v>
      </c>
      <c r="H11438" s="25">
        <v>29319489</v>
      </c>
      <c r="I11438" s="25">
        <v>29319447</v>
      </c>
      <c r="J11438" s="17" t="s">
        <v>67</v>
      </c>
    </row>
    <row r="11439" spans="1:10">
      <c r="A11439" s="16" t="s">
        <v>481</v>
      </c>
      <c r="B11439" s="25" t="s">
        <v>8768</v>
      </c>
      <c r="C11439" s="25" t="s">
        <v>6938</v>
      </c>
      <c r="D11439" s="25" t="s">
        <v>6934</v>
      </c>
      <c r="E11439" s="25">
        <v>972</v>
      </c>
      <c r="F11439" s="25">
        <v>982</v>
      </c>
      <c r="G11439" s="25" t="s">
        <v>166</v>
      </c>
      <c r="H11439" s="25">
        <v>29318823</v>
      </c>
      <c r="I11439" s="25">
        <v>29318793</v>
      </c>
      <c r="J11439" s="17" t="s">
        <v>67</v>
      </c>
    </row>
    <row r="11440" spans="1:10">
      <c r="A11440" s="16" t="s">
        <v>481</v>
      </c>
      <c r="B11440" s="25" t="s">
        <v>8768</v>
      </c>
      <c r="C11440" s="25" t="s">
        <v>6938</v>
      </c>
      <c r="D11440" s="25" t="s">
        <v>6934</v>
      </c>
      <c r="E11440" s="25">
        <v>1069</v>
      </c>
      <c r="F11440" s="25">
        <v>1080</v>
      </c>
      <c r="G11440" s="25" t="s">
        <v>166</v>
      </c>
      <c r="H11440" s="25">
        <v>29318532</v>
      </c>
      <c r="I11440" s="25">
        <v>29318499</v>
      </c>
      <c r="J11440" s="17" t="s">
        <v>67</v>
      </c>
    </row>
    <row r="11441" spans="1:10">
      <c r="A11441" s="16" t="s">
        <v>481</v>
      </c>
      <c r="B11441" s="25" t="s">
        <v>8769</v>
      </c>
      <c r="C11441" s="25" t="s">
        <v>6944</v>
      </c>
      <c r="D11441" s="25" t="s">
        <v>6934</v>
      </c>
      <c r="E11441" s="25">
        <v>127</v>
      </c>
      <c r="F11441" s="25">
        <v>156</v>
      </c>
      <c r="G11441" s="25" t="s">
        <v>164</v>
      </c>
      <c r="H11441" s="25">
        <v>29393044</v>
      </c>
      <c r="I11441" s="25">
        <v>29392957</v>
      </c>
      <c r="J11441" s="17" t="s">
        <v>67</v>
      </c>
    </row>
    <row r="11442" spans="1:10">
      <c r="A11442" s="16" t="s">
        <v>481</v>
      </c>
      <c r="B11442" s="25" t="s">
        <v>8769</v>
      </c>
      <c r="C11442" s="25" t="s">
        <v>6944</v>
      </c>
      <c r="D11442" s="25" t="s">
        <v>6934</v>
      </c>
      <c r="E11442" s="25">
        <v>175</v>
      </c>
      <c r="F11442" s="25">
        <v>187</v>
      </c>
      <c r="G11442" s="25" t="s">
        <v>164</v>
      </c>
      <c r="H11442" s="25">
        <v>29392900</v>
      </c>
      <c r="I11442" s="25">
        <v>29392864</v>
      </c>
      <c r="J11442" s="17" t="s">
        <v>67</v>
      </c>
    </row>
    <row r="11443" spans="1:10">
      <c r="A11443" s="16" t="s">
        <v>481</v>
      </c>
      <c r="B11443" s="25" t="s">
        <v>8769</v>
      </c>
      <c r="C11443" s="25" t="s">
        <v>6944</v>
      </c>
      <c r="D11443" s="25" t="s">
        <v>6933</v>
      </c>
      <c r="E11443" s="25">
        <v>107</v>
      </c>
      <c r="F11443" s="25">
        <v>147</v>
      </c>
      <c r="G11443" s="25" t="s">
        <v>164</v>
      </c>
      <c r="H11443" s="25">
        <v>29393104</v>
      </c>
      <c r="I11443" s="25">
        <v>29392984</v>
      </c>
      <c r="J11443" s="17" t="s">
        <v>67</v>
      </c>
    </row>
    <row r="11444" spans="1:10">
      <c r="A11444" s="16" t="s">
        <v>481</v>
      </c>
      <c r="B11444" s="25" t="s">
        <v>8770</v>
      </c>
      <c r="C11444" s="25" t="s">
        <v>6944</v>
      </c>
      <c r="D11444" s="25" t="s">
        <v>6934</v>
      </c>
      <c r="E11444" s="25">
        <v>219</v>
      </c>
      <c r="F11444" s="25">
        <v>238</v>
      </c>
      <c r="G11444" s="25" t="s">
        <v>162</v>
      </c>
      <c r="H11444" s="25">
        <v>34356314</v>
      </c>
      <c r="I11444" s="25">
        <v>34356371</v>
      </c>
      <c r="J11444" s="17" t="s">
        <v>769</v>
      </c>
    </row>
    <row r="11445" spans="1:10">
      <c r="A11445" s="16" t="s">
        <v>481</v>
      </c>
      <c r="B11445" s="25" t="s">
        <v>8770</v>
      </c>
      <c r="C11445" s="25" t="s">
        <v>6944</v>
      </c>
      <c r="D11445" s="25" t="s">
        <v>6933</v>
      </c>
      <c r="E11445" s="25">
        <v>283</v>
      </c>
      <c r="F11445" s="25">
        <v>325</v>
      </c>
      <c r="G11445" s="25" t="s">
        <v>162</v>
      </c>
      <c r="H11445" s="25">
        <v>34356506</v>
      </c>
      <c r="I11445" s="25">
        <v>34356632</v>
      </c>
      <c r="J11445" s="17" t="s">
        <v>769</v>
      </c>
    </row>
    <row r="11446" spans="1:10">
      <c r="A11446" s="16" t="s">
        <v>481</v>
      </c>
      <c r="B11446" s="25" t="s">
        <v>8770</v>
      </c>
      <c r="C11446" s="25" t="s">
        <v>6944</v>
      </c>
      <c r="D11446" s="25" t="s">
        <v>6933</v>
      </c>
      <c r="E11446" s="25">
        <v>394</v>
      </c>
      <c r="F11446" s="25">
        <v>448</v>
      </c>
      <c r="G11446" s="25" t="s">
        <v>162</v>
      </c>
      <c r="H11446" s="25">
        <v>34356839</v>
      </c>
      <c r="I11446" s="25">
        <v>34357001</v>
      </c>
      <c r="J11446" s="17" t="s">
        <v>769</v>
      </c>
    </row>
    <row r="11447" spans="1:10">
      <c r="A11447" s="16" t="s">
        <v>481</v>
      </c>
      <c r="B11447" s="25" t="s">
        <v>8770</v>
      </c>
      <c r="C11447" s="25" t="s">
        <v>6944</v>
      </c>
      <c r="D11447" s="25" t="s">
        <v>6933</v>
      </c>
      <c r="E11447" s="25">
        <v>461</v>
      </c>
      <c r="F11447" s="25">
        <v>472</v>
      </c>
      <c r="G11447" s="25" t="s">
        <v>162</v>
      </c>
      <c r="H11447" s="25">
        <v>34357040</v>
      </c>
      <c r="I11447" s="25">
        <v>34357073</v>
      </c>
      <c r="J11447" s="17" t="s">
        <v>769</v>
      </c>
    </row>
    <row r="11448" spans="1:10">
      <c r="A11448" s="16" t="s">
        <v>481</v>
      </c>
      <c r="B11448" s="25" t="s">
        <v>8770</v>
      </c>
      <c r="C11448" s="25" t="s">
        <v>6944</v>
      </c>
      <c r="D11448" s="25" t="s">
        <v>6933</v>
      </c>
      <c r="E11448" s="25">
        <v>476</v>
      </c>
      <c r="F11448" s="25">
        <v>499</v>
      </c>
      <c r="G11448" s="25" t="s">
        <v>162</v>
      </c>
      <c r="H11448" s="25">
        <v>34357085</v>
      </c>
      <c r="I11448" s="25">
        <v>34357154</v>
      </c>
      <c r="J11448" s="17" t="s">
        <v>769</v>
      </c>
    </row>
    <row r="11449" spans="1:10">
      <c r="A11449" s="16" t="s">
        <v>481</v>
      </c>
      <c r="B11449" s="25" t="s">
        <v>8771</v>
      </c>
      <c r="C11449" s="25" t="s">
        <v>6949</v>
      </c>
      <c r="D11449" s="25" t="s">
        <v>6934</v>
      </c>
      <c r="E11449" s="25">
        <v>458</v>
      </c>
      <c r="F11449" s="25">
        <v>468</v>
      </c>
      <c r="G11449" s="25" t="s">
        <v>162</v>
      </c>
      <c r="H11449" s="25">
        <v>43448105</v>
      </c>
      <c r="I11449" s="25">
        <v>43448135</v>
      </c>
      <c r="J11449" s="17" t="s">
        <v>769</v>
      </c>
    </row>
    <row r="11450" spans="1:10">
      <c r="A11450" s="16" t="s">
        <v>481</v>
      </c>
      <c r="B11450" s="25" t="s">
        <v>8771</v>
      </c>
      <c r="C11450" s="25" t="s">
        <v>6949</v>
      </c>
      <c r="D11450" s="25" t="s">
        <v>6936</v>
      </c>
      <c r="E11450" s="25">
        <v>559</v>
      </c>
      <c r="F11450" s="25">
        <v>621</v>
      </c>
      <c r="G11450" s="25" t="s">
        <v>162</v>
      </c>
      <c r="H11450" s="25">
        <v>43449351</v>
      </c>
      <c r="I11450" s="25">
        <v>43449861</v>
      </c>
      <c r="J11450" s="17" t="s">
        <v>769</v>
      </c>
    </row>
    <row r="11451" spans="1:10">
      <c r="A11451" s="16" t="s">
        <v>481</v>
      </c>
      <c r="B11451" s="25" t="s">
        <v>8772</v>
      </c>
      <c r="C11451" s="25" t="s">
        <v>6944</v>
      </c>
      <c r="D11451" s="25" t="s">
        <v>6934</v>
      </c>
      <c r="E11451" s="25">
        <v>212</v>
      </c>
      <c r="F11451" s="25">
        <v>223</v>
      </c>
      <c r="G11451" s="25" t="s">
        <v>160</v>
      </c>
      <c r="H11451" s="25">
        <v>39338542</v>
      </c>
      <c r="I11451" s="25">
        <v>39338509</v>
      </c>
      <c r="J11451" s="17" t="s">
        <v>67</v>
      </c>
    </row>
    <row r="11452" spans="1:10">
      <c r="A11452" s="16" t="s">
        <v>481</v>
      </c>
      <c r="B11452" s="25" t="s">
        <v>8772</v>
      </c>
      <c r="C11452" s="25" t="s">
        <v>6944</v>
      </c>
      <c r="D11452" s="25" t="s">
        <v>6933</v>
      </c>
      <c r="E11452" s="25">
        <v>141</v>
      </c>
      <c r="F11452" s="25">
        <v>180</v>
      </c>
      <c r="G11452" s="25" t="s">
        <v>160</v>
      </c>
      <c r="H11452" s="25">
        <v>39338936</v>
      </c>
      <c r="I11452" s="25">
        <v>39338733</v>
      </c>
      <c r="J11452" s="17" t="s">
        <v>67</v>
      </c>
    </row>
    <row r="11453" spans="1:10">
      <c r="A11453" s="16" t="s">
        <v>481</v>
      </c>
      <c r="B11453" s="25" t="s">
        <v>8773</v>
      </c>
      <c r="C11453" s="25" t="s">
        <v>6940</v>
      </c>
      <c r="D11453" s="25" t="s">
        <v>6932</v>
      </c>
      <c r="E11453" s="25">
        <v>44</v>
      </c>
      <c r="F11453" s="25">
        <v>74</v>
      </c>
      <c r="G11453" s="25" t="s">
        <v>164</v>
      </c>
      <c r="H11453" s="25">
        <v>26985787</v>
      </c>
      <c r="I11453" s="25">
        <v>26985877</v>
      </c>
      <c r="J11453" s="17" t="s">
        <v>769</v>
      </c>
    </row>
    <row r="11454" spans="1:10">
      <c r="A11454" s="16" t="s">
        <v>481</v>
      </c>
      <c r="B11454" s="25" t="s">
        <v>8773</v>
      </c>
      <c r="C11454" s="25" t="s">
        <v>6940</v>
      </c>
      <c r="D11454" s="25" t="s">
        <v>6939</v>
      </c>
      <c r="E11454" s="25">
        <v>172</v>
      </c>
      <c r="F11454" s="25">
        <v>204</v>
      </c>
      <c r="G11454" s="25" t="s">
        <v>164</v>
      </c>
      <c r="H11454" s="25">
        <v>26986171</v>
      </c>
      <c r="I11454" s="25">
        <v>26986267</v>
      </c>
      <c r="J11454" s="17" t="s">
        <v>769</v>
      </c>
    </row>
    <row r="11455" spans="1:10">
      <c r="A11455" s="16" t="s">
        <v>481</v>
      </c>
      <c r="B11455" s="25" t="s">
        <v>8773</v>
      </c>
      <c r="C11455" s="25" t="s">
        <v>6940</v>
      </c>
      <c r="D11455" s="25" t="s">
        <v>6939</v>
      </c>
      <c r="E11455" s="25">
        <v>312</v>
      </c>
      <c r="F11455" s="25">
        <v>332</v>
      </c>
      <c r="G11455" s="25" t="s">
        <v>164</v>
      </c>
      <c r="H11455" s="25">
        <v>26988349</v>
      </c>
      <c r="I11455" s="25">
        <v>26988409</v>
      </c>
      <c r="J11455" s="17" t="s">
        <v>769</v>
      </c>
    </row>
    <row r="11456" spans="1:10">
      <c r="A11456" s="16" t="s">
        <v>481</v>
      </c>
      <c r="B11456" s="25" t="s">
        <v>8773</v>
      </c>
      <c r="C11456" s="25" t="s">
        <v>6940</v>
      </c>
      <c r="D11456" s="25" t="s">
        <v>6939</v>
      </c>
      <c r="E11456" s="25">
        <v>343</v>
      </c>
      <c r="F11456" s="25">
        <v>376</v>
      </c>
      <c r="G11456" s="25" t="s">
        <v>164</v>
      </c>
      <c r="H11456" s="25">
        <v>26988442</v>
      </c>
      <c r="I11456" s="25">
        <v>26999246</v>
      </c>
      <c r="J11456" s="17" t="s">
        <v>769</v>
      </c>
    </row>
    <row r="11457" spans="1:10">
      <c r="A11457" s="16" t="s">
        <v>481</v>
      </c>
      <c r="B11457" s="25" t="s">
        <v>8773</v>
      </c>
      <c r="C11457" s="25" t="s">
        <v>6940</v>
      </c>
      <c r="D11457" s="25" t="s">
        <v>6939</v>
      </c>
      <c r="E11457" s="25">
        <v>406</v>
      </c>
      <c r="F11457" s="25">
        <v>434</v>
      </c>
      <c r="G11457" s="25" t="s">
        <v>164</v>
      </c>
      <c r="H11457" s="25">
        <v>26999336</v>
      </c>
      <c r="I11457" s="25">
        <v>26999420</v>
      </c>
      <c r="J11457" s="17" t="s">
        <v>769</v>
      </c>
    </row>
    <row r="11458" spans="1:10">
      <c r="A11458" s="16" t="s">
        <v>481</v>
      </c>
      <c r="B11458" s="25" t="s">
        <v>8773</v>
      </c>
      <c r="C11458" s="25" t="s">
        <v>6940</v>
      </c>
      <c r="D11458" s="25" t="s">
        <v>6936</v>
      </c>
      <c r="E11458" s="25">
        <v>693</v>
      </c>
      <c r="F11458" s="25">
        <v>710</v>
      </c>
      <c r="G11458" s="25" t="s">
        <v>164</v>
      </c>
      <c r="H11458" s="25">
        <v>27001456</v>
      </c>
      <c r="I11458" s="25">
        <v>27001507</v>
      </c>
      <c r="J11458" s="17" t="s">
        <v>769</v>
      </c>
    </row>
    <row r="11459" spans="1:10">
      <c r="A11459" s="16" t="s">
        <v>481</v>
      </c>
      <c r="B11459" s="25" t="s">
        <v>8773</v>
      </c>
      <c r="C11459" s="25" t="s">
        <v>6940</v>
      </c>
      <c r="D11459" s="25" t="s">
        <v>6936</v>
      </c>
      <c r="E11459" s="25">
        <v>712</v>
      </c>
      <c r="F11459" s="25">
        <v>744</v>
      </c>
      <c r="G11459" s="25" t="s">
        <v>164</v>
      </c>
      <c r="H11459" s="25">
        <v>27001513</v>
      </c>
      <c r="I11459" s="25">
        <v>27001609</v>
      </c>
      <c r="J11459" s="17" t="s">
        <v>769</v>
      </c>
    </row>
    <row r="11460" spans="1:10">
      <c r="A11460" s="16" t="s">
        <v>481</v>
      </c>
      <c r="B11460" s="25" t="s">
        <v>8773</v>
      </c>
      <c r="C11460" s="25" t="s">
        <v>6940</v>
      </c>
      <c r="D11460" s="25" t="s">
        <v>6934</v>
      </c>
      <c r="E11460" s="25">
        <v>2</v>
      </c>
      <c r="F11460" s="25">
        <v>14</v>
      </c>
      <c r="G11460" s="25" t="s">
        <v>164</v>
      </c>
      <c r="H11460" s="25">
        <v>26985661</v>
      </c>
      <c r="I11460" s="25">
        <v>26985697</v>
      </c>
      <c r="J11460" s="17" t="s">
        <v>769</v>
      </c>
    </row>
    <row r="11461" spans="1:10">
      <c r="A11461" s="16" t="s">
        <v>481</v>
      </c>
      <c r="B11461" s="25" t="s">
        <v>8773</v>
      </c>
      <c r="C11461" s="25" t="s">
        <v>6940</v>
      </c>
      <c r="D11461" s="25" t="s">
        <v>6934</v>
      </c>
      <c r="E11461" s="25">
        <v>156</v>
      </c>
      <c r="F11461" s="25">
        <v>166</v>
      </c>
      <c r="G11461" s="25" t="s">
        <v>164</v>
      </c>
      <c r="H11461" s="25">
        <v>26986123</v>
      </c>
      <c r="I11461" s="25">
        <v>26986153</v>
      </c>
      <c r="J11461" s="17" t="s">
        <v>769</v>
      </c>
    </row>
    <row r="11462" spans="1:10">
      <c r="A11462" s="16" t="s">
        <v>481</v>
      </c>
      <c r="B11462" s="25" t="s">
        <v>8773</v>
      </c>
      <c r="C11462" s="25" t="s">
        <v>6940</v>
      </c>
      <c r="D11462" s="25" t="s">
        <v>6934</v>
      </c>
      <c r="E11462" s="25">
        <v>542</v>
      </c>
      <c r="F11462" s="25">
        <v>560</v>
      </c>
      <c r="G11462" s="25" t="s">
        <v>164</v>
      </c>
      <c r="H11462" s="25">
        <v>27001003</v>
      </c>
      <c r="I11462" s="25">
        <v>27001057</v>
      </c>
      <c r="J11462" s="17" t="s">
        <v>769</v>
      </c>
    </row>
    <row r="11463" spans="1:10">
      <c r="A11463" s="16" t="s">
        <v>481</v>
      </c>
      <c r="B11463" s="25" t="s">
        <v>8774</v>
      </c>
      <c r="C11463" s="25" t="s">
        <v>6945</v>
      </c>
      <c r="D11463" s="25" t="s">
        <v>6936</v>
      </c>
      <c r="E11463" s="25">
        <v>120</v>
      </c>
      <c r="F11463" s="25">
        <v>212</v>
      </c>
      <c r="G11463" s="25" t="s">
        <v>166</v>
      </c>
      <c r="H11463" s="25">
        <v>29591577</v>
      </c>
      <c r="I11463" s="25">
        <v>29591853</v>
      </c>
      <c r="J11463" s="17" t="s">
        <v>769</v>
      </c>
    </row>
    <row r="11464" spans="1:10">
      <c r="A11464" s="16" t="s">
        <v>481</v>
      </c>
      <c r="B11464" s="25" t="s">
        <v>8775</v>
      </c>
      <c r="C11464" s="25" t="s">
        <v>6948</v>
      </c>
      <c r="D11464" s="25" t="s">
        <v>6936</v>
      </c>
      <c r="E11464" s="25">
        <v>128</v>
      </c>
      <c r="F11464" s="25">
        <v>237</v>
      </c>
      <c r="G11464" s="25" t="s">
        <v>164</v>
      </c>
      <c r="H11464" s="25">
        <v>13993582</v>
      </c>
      <c r="I11464" s="25">
        <v>13993255</v>
      </c>
      <c r="J11464" s="17" t="s">
        <v>67</v>
      </c>
    </row>
    <row r="11465" spans="1:10">
      <c r="A11465" s="16" t="s">
        <v>481</v>
      </c>
      <c r="B11465" s="25" t="s">
        <v>8775</v>
      </c>
      <c r="C11465" s="25" t="s">
        <v>6948</v>
      </c>
      <c r="D11465" s="25" t="s">
        <v>6933</v>
      </c>
      <c r="E11465" s="25">
        <v>464</v>
      </c>
      <c r="F11465" s="25">
        <v>517</v>
      </c>
      <c r="G11465" s="25" t="s">
        <v>164</v>
      </c>
      <c r="H11465" s="25">
        <v>13992402</v>
      </c>
      <c r="I11465" s="25">
        <v>13992243</v>
      </c>
      <c r="J11465" s="17" t="s">
        <v>67</v>
      </c>
    </row>
    <row r="11466" spans="1:10">
      <c r="A11466" s="16" t="s">
        <v>481</v>
      </c>
      <c r="B11466" s="25" t="s">
        <v>8775</v>
      </c>
      <c r="C11466" s="25" t="s">
        <v>6948</v>
      </c>
      <c r="D11466" s="25" t="s">
        <v>6933</v>
      </c>
      <c r="E11466" s="25">
        <v>541</v>
      </c>
      <c r="F11466" s="25">
        <v>563</v>
      </c>
      <c r="G11466" s="25" t="s">
        <v>164</v>
      </c>
      <c r="H11466" s="25">
        <v>13992171</v>
      </c>
      <c r="I11466" s="25">
        <v>13992105</v>
      </c>
      <c r="J11466" s="17" t="s">
        <v>67</v>
      </c>
    </row>
    <row r="11467" spans="1:10">
      <c r="A11467" s="16" t="s">
        <v>481</v>
      </c>
      <c r="B11467" s="25" t="s">
        <v>8775</v>
      </c>
      <c r="C11467" s="25" t="s">
        <v>6948</v>
      </c>
      <c r="D11467" s="25" t="s">
        <v>6934</v>
      </c>
      <c r="E11467" s="25">
        <v>12</v>
      </c>
      <c r="F11467" s="25">
        <v>25</v>
      </c>
      <c r="G11467" s="25" t="s">
        <v>164</v>
      </c>
      <c r="H11467" s="25">
        <v>13993930</v>
      </c>
      <c r="I11467" s="25">
        <v>13993891</v>
      </c>
      <c r="J11467" s="17" t="s">
        <v>67</v>
      </c>
    </row>
    <row r="11468" spans="1:10">
      <c r="A11468" s="16" t="s">
        <v>481</v>
      </c>
      <c r="B11468" s="25" t="s">
        <v>8775</v>
      </c>
      <c r="C11468" s="25" t="s">
        <v>6948</v>
      </c>
      <c r="D11468" s="25" t="s">
        <v>6934</v>
      </c>
      <c r="E11468" s="25">
        <v>257</v>
      </c>
      <c r="F11468" s="25">
        <v>279</v>
      </c>
      <c r="G11468" s="25" t="s">
        <v>164</v>
      </c>
      <c r="H11468" s="25">
        <v>13993195</v>
      </c>
      <c r="I11468" s="25">
        <v>13993129</v>
      </c>
      <c r="J11468" s="17" t="s">
        <v>67</v>
      </c>
    </row>
    <row r="11469" spans="1:10">
      <c r="A11469" s="16" t="s">
        <v>481</v>
      </c>
      <c r="B11469" s="25" t="s">
        <v>8775</v>
      </c>
      <c r="C11469" s="25" t="s">
        <v>6948</v>
      </c>
      <c r="D11469" s="25" t="s">
        <v>6934</v>
      </c>
      <c r="E11469" s="25">
        <v>550</v>
      </c>
      <c r="F11469" s="25">
        <v>560</v>
      </c>
      <c r="G11469" s="25" t="s">
        <v>164</v>
      </c>
      <c r="H11469" s="25">
        <v>13992144</v>
      </c>
      <c r="I11469" s="25">
        <v>13992114</v>
      </c>
      <c r="J11469" s="17" t="s">
        <v>67</v>
      </c>
    </row>
    <row r="11470" spans="1:10">
      <c r="A11470" s="16" t="s">
        <v>481</v>
      </c>
      <c r="B11470" s="25" t="s">
        <v>8776</v>
      </c>
      <c r="C11470" s="25" t="s">
        <v>6948</v>
      </c>
      <c r="D11470" s="25" t="s">
        <v>6936</v>
      </c>
      <c r="E11470" s="25">
        <v>98</v>
      </c>
      <c r="F11470" s="25">
        <v>232</v>
      </c>
      <c r="G11470" s="25" t="s">
        <v>162</v>
      </c>
      <c r="H11470" s="25">
        <v>3956898</v>
      </c>
      <c r="I11470" s="25">
        <v>3956496</v>
      </c>
      <c r="J11470" s="17" t="s">
        <v>67</v>
      </c>
    </row>
    <row r="11471" spans="1:10">
      <c r="A11471" s="16" t="s">
        <v>481</v>
      </c>
      <c r="B11471" s="25" t="s">
        <v>8776</v>
      </c>
      <c r="C11471" s="25" t="s">
        <v>6948</v>
      </c>
      <c r="D11471" s="25" t="s">
        <v>6934</v>
      </c>
      <c r="E11471" s="25">
        <v>1</v>
      </c>
      <c r="F11471" s="25">
        <v>18</v>
      </c>
      <c r="G11471" s="25" t="s">
        <v>162</v>
      </c>
      <c r="H11471" s="25">
        <v>3957189</v>
      </c>
      <c r="I11471" s="25">
        <v>3957138</v>
      </c>
      <c r="J11471" s="17" t="s">
        <v>67</v>
      </c>
    </row>
    <row r="11472" spans="1:10">
      <c r="A11472" s="16" t="s">
        <v>481</v>
      </c>
      <c r="B11472" s="25" t="s">
        <v>8776</v>
      </c>
      <c r="C11472" s="25" t="s">
        <v>6948</v>
      </c>
      <c r="D11472" s="25" t="s">
        <v>6934</v>
      </c>
      <c r="E11472" s="25">
        <v>246</v>
      </c>
      <c r="F11472" s="25">
        <v>267</v>
      </c>
      <c r="G11472" s="25" t="s">
        <v>162</v>
      </c>
      <c r="H11472" s="25">
        <v>3956454</v>
      </c>
      <c r="I11472" s="25">
        <v>3956391</v>
      </c>
      <c r="J11472" s="17" t="s">
        <v>67</v>
      </c>
    </row>
    <row r="11473" spans="1:10">
      <c r="A11473" s="16" t="s">
        <v>481</v>
      </c>
      <c r="B11473" s="25" t="s">
        <v>8776</v>
      </c>
      <c r="C11473" s="25" t="s">
        <v>6948</v>
      </c>
      <c r="D11473" s="25" t="s">
        <v>6934</v>
      </c>
      <c r="E11473" s="25">
        <v>438</v>
      </c>
      <c r="F11473" s="25">
        <v>449</v>
      </c>
      <c r="G11473" s="25" t="s">
        <v>162</v>
      </c>
      <c r="H11473" s="25">
        <v>3955783</v>
      </c>
      <c r="I11473" s="25">
        <v>3955750</v>
      </c>
      <c r="J11473" s="17" t="s">
        <v>67</v>
      </c>
    </row>
    <row r="11474" spans="1:10">
      <c r="A11474" s="16" t="s">
        <v>481</v>
      </c>
      <c r="B11474" s="25" t="s">
        <v>8776</v>
      </c>
      <c r="C11474" s="25" t="s">
        <v>6948</v>
      </c>
      <c r="D11474" s="25" t="s">
        <v>6933</v>
      </c>
      <c r="E11474" s="25">
        <v>432</v>
      </c>
      <c r="F11474" s="25">
        <v>484</v>
      </c>
      <c r="G11474" s="25" t="s">
        <v>162</v>
      </c>
      <c r="H11474" s="25">
        <v>3955801</v>
      </c>
      <c r="I11474" s="25">
        <v>3955645</v>
      </c>
      <c r="J11474" s="17" t="s">
        <v>67</v>
      </c>
    </row>
    <row r="11475" spans="1:10">
      <c r="A11475" s="16" t="s">
        <v>481</v>
      </c>
      <c r="B11475" s="25" t="s">
        <v>8776</v>
      </c>
      <c r="C11475" s="25" t="s">
        <v>6948</v>
      </c>
      <c r="D11475" s="25" t="s">
        <v>6933</v>
      </c>
      <c r="E11475" s="25">
        <v>566</v>
      </c>
      <c r="F11475" s="25">
        <v>590</v>
      </c>
      <c r="G11475" s="25" t="s">
        <v>162</v>
      </c>
      <c r="H11475" s="25">
        <v>3955399</v>
      </c>
      <c r="I11475" s="25">
        <v>3955327</v>
      </c>
      <c r="J11475" s="17" t="s">
        <v>67</v>
      </c>
    </row>
    <row r="11476" spans="1:10">
      <c r="A11476" s="16" t="s">
        <v>481</v>
      </c>
      <c r="B11476" s="25" t="s">
        <v>8777</v>
      </c>
      <c r="C11476" s="25" t="s">
        <v>6944</v>
      </c>
      <c r="D11476" s="25" t="s">
        <v>6933</v>
      </c>
      <c r="E11476" s="25">
        <v>11</v>
      </c>
      <c r="F11476" s="25">
        <v>31</v>
      </c>
      <c r="G11476" s="25" t="s">
        <v>162</v>
      </c>
      <c r="H11476" s="25">
        <v>38603421</v>
      </c>
      <c r="I11476" s="25">
        <v>38603481</v>
      </c>
      <c r="J11476" s="17" t="s">
        <v>769</v>
      </c>
    </row>
    <row r="11477" spans="1:10">
      <c r="A11477" s="16" t="s">
        <v>481</v>
      </c>
      <c r="B11477" s="25" t="s">
        <v>8777</v>
      </c>
      <c r="C11477" s="25" t="s">
        <v>6944</v>
      </c>
      <c r="D11477" s="25" t="s">
        <v>6933</v>
      </c>
      <c r="E11477" s="25">
        <v>76</v>
      </c>
      <c r="F11477" s="25">
        <v>105</v>
      </c>
      <c r="G11477" s="25" t="s">
        <v>162</v>
      </c>
      <c r="H11477" s="25">
        <v>38603616</v>
      </c>
      <c r="I11477" s="25">
        <v>38603703</v>
      </c>
      <c r="J11477" s="17" t="s">
        <v>769</v>
      </c>
    </row>
    <row r="11478" spans="1:10">
      <c r="A11478" s="16" t="s">
        <v>481</v>
      </c>
      <c r="B11478" s="25" t="s">
        <v>8778</v>
      </c>
      <c r="C11478" s="25" t="s">
        <v>6944</v>
      </c>
      <c r="D11478" s="25" t="s">
        <v>6933</v>
      </c>
      <c r="E11478" s="25">
        <v>146</v>
      </c>
      <c r="F11478" s="25">
        <v>192</v>
      </c>
      <c r="G11478" s="25" t="s">
        <v>162</v>
      </c>
      <c r="H11478" s="25">
        <v>39120972</v>
      </c>
      <c r="I11478" s="25">
        <v>39121386</v>
      </c>
      <c r="J11478" s="17" t="s">
        <v>769</v>
      </c>
    </row>
    <row r="11479" spans="1:10">
      <c r="A11479" s="16" t="s">
        <v>481</v>
      </c>
      <c r="B11479" s="25" t="s">
        <v>8779</v>
      </c>
      <c r="C11479" s="25" t="s">
        <v>6949</v>
      </c>
      <c r="D11479" s="25" t="s">
        <v>6936</v>
      </c>
      <c r="E11479" s="25">
        <v>61</v>
      </c>
      <c r="F11479" s="25">
        <v>194</v>
      </c>
      <c r="G11479" s="25" t="s">
        <v>170</v>
      </c>
      <c r="H11479" s="25">
        <v>44080385</v>
      </c>
      <c r="I11479" s="25">
        <v>44080784</v>
      </c>
      <c r="J11479" s="17" t="s">
        <v>769</v>
      </c>
    </row>
    <row r="11480" spans="1:10">
      <c r="A11480" s="16" t="s">
        <v>481</v>
      </c>
      <c r="B11480" s="25" t="s">
        <v>8779</v>
      </c>
      <c r="C11480" s="25" t="s">
        <v>6949</v>
      </c>
      <c r="D11480" s="25" t="s">
        <v>6934</v>
      </c>
      <c r="E11480" s="25">
        <v>186</v>
      </c>
      <c r="F11480" s="25">
        <v>208</v>
      </c>
      <c r="G11480" s="25" t="s">
        <v>170</v>
      </c>
      <c r="H11480" s="25">
        <v>44080760</v>
      </c>
      <c r="I11480" s="25">
        <v>44080826</v>
      </c>
      <c r="J11480" s="17" t="s">
        <v>769</v>
      </c>
    </row>
    <row r="11481" spans="1:10">
      <c r="A11481" s="16" t="s">
        <v>481</v>
      </c>
      <c r="B11481" s="25" t="s">
        <v>8780</v>
      </c>
      <c r="C11481" s="25" t="s">
        <v>6944</v>
      </c>
      <c r="D11481" s="25" t="s">
        <v>6933</v>
      </c>
      <c r="E11481" s="25">
        <v>30</v>
      </c>
      <c r="F11481" s="25">
        <v>66</v>
      </c>
      <c r="G11481" s="25" t="s">
        <v>154</v>
      </c>
      <c r="H11481" s="25">
        <v>16160665</v>
      </c>
      <c r="I11481" s="25">
        <v>16160773</v>
      </c>
      <c r="J11481" s="17" t="s">
        <v>769</v>
      </c>
    </row>
    <row r="11482" spans="1:10">
      <c r="A11482" s="16" t="s">
        <v>481</v>
      </c>
      <c r="B11482" s="25" t="s">
        <v>8781</v>
      </c>
      <c r="C11482" s="25" t="s">
        <v>6949</v>
      </c>
      <c r="D11482" s="25" t="s">
        <v>6936</v>
      </c>
      <c r="E11482" s="25">
        <v>78</v>
      </c>
      <c r="F11482" s="25">
        <v>94</v>
      </c>
      <c r="G11482" s="25" t="s">
        <v>162</v>
      </c>
      <c r="H11482" s="25">
        <v>46512952</v>
      </c>
      <c r="I11482" s="25">
        <v>46512904</v>
      </c>
      <c r="J11482" s="17" t="s">
        <v>67</v>
      </c>
    </row>
    <row r="11483" spans="1:10">
      <c r="A11483" s="16" t="s">
        <v>481</v>
      </c>
      <c r="B11483" s="25" t="s">
        <v>8781</v>
      </c>
      <c r="C11483" s="25" t="s">
        <v>6949</v>
      </c>
      <c r="D11483" s="25" t="s">
        <v>6936</v>
      </c>
      <c r="E11483" s="25">
        <v>624</v>
      </c>
      <c r="F11483" s="25">
        <v>638</v>
      </c>
      <c r="G11483" s="25" t="s">
        <v>162</v>
      </c>
      <c r="H11483" s="25">
        <v>46511314</v>
      </c>
      <c r="I11483" s="25">
        <v>46511272</v>
      </c>
      <c r="J11483" s="17" t="s">
        <v>67</v>
      </c>
    </row>
    <row r="11484" spans="1:10">
      <c r="A11484" s="16" t="s">
        <v>481</v>
      </c>
      <c r="B11484" s="25" t="s">
        <v>8781</v>
      </c>
      <c r="C11484" s="25" t="s">
        <v>6949</v>
      </c>
      <c r="D11484" s="25" t="s">
        <v>6936</v>
      </c>
      <c r="E11484" s="25">
        <v>727</v>
      </c>
      <c r="F11484" s="25">
        <v>842</v>
      </c>
      <c r="G11484" s="25" t="s">
        <v>162</v>
      </c>
      <c r="H11484" s="25">
        <v>46511005</v>
      </c>
      <c r="I11484" s="25">
        <v>46510660</v>
      </c>
      <c r="J11484" s="17" t="s">
        <v>67</v>
      </c>
    </row>
    <row r="11485" spans="1:10">
      <c r="A11485" s="16" t="s">
        <v>481</v>
      </c>
      <c r="B11485" s="25" t="s">
        <v>8781</v>
      </c>
      <c r="C11485" s="25" t="s">
        <v>6949</v>
      </c>
      <c r="D11485" s="25" t="s">
        <v>6934</v>
      </c>
      <c r="E11485" s="25">
        <v>2</v>
      </c>
      <c r="F11485" s="25">
        <v>20</v>
      </c>
      <c r="G11485" s="25" t="s">
        <v>162</v>
      </c>
      <c r="H11485" s="25">
        <v>46513180</v>
      </c>
      <c r="I11485" s="25">
        <v>46513126</v>
      </c>
      <c r="J11485" s="17" t="s">
        <v>67</v>
      </c>
    </row>
    <row r="11486" spans="1:10">
      <c r="A11486" s="16" t="s">
        <v>481</v>
      </c>
      <c r="B11486" s="25" t="s">
        <v>8781</v>
      </c>
      <c r="C11486" s="25" t="s">
        <v>6949</v>
      </c>
      <c r="D11486" s="25" t="s">
        <v>6934</v>
      </c>
      <c r="E11486" s="25">
        <v>180</v>
      </c>
      <c r="F11486" s="25">
        <v>200</v>
      </c>
      <c r="G11486" s="25" t="s">
        <v>162</v>
      </c>
      <c r="H11486" s="25">
        <v>46512646</v>
      </c>
      <c r="I11486" s="25">
        <v>46512586</v>
      </c>
      <c r="J11486" s="17" t="s">
        <v>67</v>
      </c>
    </row>
    <row r="11487" spans="1:10">
      <c r="A11487" s="16" t="s">
        <v>481</v>
      </c>
      <c r="B11487" s="25" t="s">
        <v>8781</v>
      </c>
      <c r="C11487" s="25" t="s">
        <v>6949</v>
      </c>
      <c r="D11487" s="25" t="s">
        <v>6934</v>
      </c>
      <c r="E11487" s="25">
        <v>323</v>
      </c>
      <c r="F11487" s="25">
        <v>333</v>
      </c>
      <c r="G11487" s="25" t="s">
        <v>162</v>
      </c>
      <c r="H11487" s="25">
        <v>46512217</v>
      </c>
      <c r="I11487" s="25">
        <v>46512187</v>
      </c>
      <c r="J11487" s="17" t="s">
        <v>67</v>
      </c>
    </row>
    <row r="11488" spans="1:10">
      <c r="A11488" s="16" t="s">
        <v>481</v>
      </c>
      <c r="B11488" s="25" t="s">
        <v>8781</v>
      </c>
      <c r="C11488" s="25" t="s">
        <v>6949</v>
      </c>
      <c r="D11488" s="25" t="s">
        <v>6934</v>
      </c>
      <c r="E11488" s="25">
        <v>480</v>
      </c>
      <c r="F11488" s="25">
        <v>491</v>
      </c>
      <c r="G11488" s="25" t="s">
        <v>162</v>
      </c>
      <c r="H11488" s="25">
        <v>46511746</v>
      </c>
      <c r="I11488" s="25">
        <v>46511713</v>
      </c>
      <c r="J11488" s="17" t="s">
        <v>67</v>
      </c>
    </row>
    <row r="11489" spans="1:10">
      <c r="A11489" s="16" t="s">
        <v>481</v>
      </c>
      <c r="B11489" s="25" t="s">
        <v>8781</v>
      </c>
      <c r="C11489" s="25" t="s">
        <v>6949</v>
      </c>
      <c r="D11489" s="25" t="s">
        <v>6934</v>
      </c>
      <c r="E11489" s="25">
        <v>865</v>
      </c>
      <c r="F11489" s="25">
        <v>886</v>
      </c>
      <c r="G11489" s="25" t="s">
        <v>162</v>
      </c>
      <c r="H11489" s="25">
        <v>46510591</v>
      </c>
      <c r="I11489" s="25">
        <v>46510528</v>
      </c>
      <c r="J11489" s="17" t="s">
        <v>67</v>
      </c>
    </row>
    <row r="11490" spans="1:10">
      <c r="A11490" s="16" t="s">
        <v>481</v>
      </c>
      <c r="B11490" s="25" t="s">
        <v>8782</v>
      </c>
      <c r="C11490" s="25" t="s">
        <v>6946</v>
      </c>
      <c r="D11490" s="25" t="s">
        <v>6939</v>
      </c>
      <c r="E11490" s="25">
        <v>60</v>
      </c>
      <c r="F11490" s="25">
        <v>75</v>
      </c>
      <c r="G11490" s="25" t="s">
        <v>166</v>
      </c>
      <c r="H11490" s="25">
        <v>11510949</v>
      </c>
      <c r="I11490" s="25">
        <v>11510994</v>
      </c>
      <c r="J11490" s="17" t="s">
        <v>769</v>
      </c>
    </row>
    <row r="11491" spans="1:10">
      <c r="A11491" s="16" t="s">
        <v>481</v>
      </c>
      <c r="B11491" s="25" t="s">
        <v>8783</v>
      </c>
      <c r="C11491" s="25" t="s">
        <v>6944</v>
      </c>
      <c r="D11491" s="25" t="s">
        <v>6934</v>
      </c>
      <c r="E11491" s="25">
        <v>205</v>
      </c>
      <c r="F11491" s="25">
        <v>215</v>
      </c>
      <c r="G11491" s="25" t="s">
        <v>160</v>
      </c>
      <c r="H11491" s="25">
        <v>47577721</v>
      </c>
      <c r="I11491" s="25">
        <v>47577751</v>
      </c>
      <c r="J11491" s="17" t="s">
        <v>769</v>
      </c>
    </row>
    <row r="11492" spans="1:10">
      <c r="A11492" s="16" t="s">
        <v>481</v>
      </c>
      <c r="B11492" s="25" t="s">
        <v>8783</v>
      </c>
      <c r="C11492" s="25" t="s">
        <v>6944</v>
      </c>
      <c r="D11492" s="25" t="s">
        <v>6934</v>
      </c>
      <c r="E11492" s="25">
        <v>318</v>
      </c>
      <c r="F11492" s="25">
        <v>328</v>
      </c>
      <c r="G11492" s="25" t="s">
        <v>160</v>
      </c>
      <c r="H11492" s="25">
        <v>47578514</v>
      </c>
      <c r="I11492" s="25">
        <v>47578795</v>
      </c>
      <c r="J11492" s="17" t="s">
        <v>769</v>
      </c>
    </row>
    <row r="11493" spans="1:10">
      <c r="A11493" s="16" t="s">
        <v>481</v>
      </c>
      <c r="B11493" s="25" t="s">
        <v>8783</v>
      </c>
      <c r="C11493" s="25" t="s">
        <v>6944</v>
      </c>
      <c r="D11493" s="25" t="s">
        <v>6933</v>
      </c>
      <c r="E11493" s="25">
        <v>56</v>
      </c>
      <c r="F11493" s="25">
        <v>100</v>
      </c>
      <c r="G11493" s="25" t="s">
        <v>160</v>
      </c>
      <c r="H11493" s="25">
        <v>47576902</v>
      </c>
      <c r="I11493" s="25">
        <v>47577034</v>
      </c>
      <c r="J11493" s="17" t="s">
        <v>769</v>
      </c>
    </row>
    <row r="11494" spans="1:10">
      <c r="A11494" s="16" t="s">
        <v>481</v>
      </c>
      <c r="B11494" s="25" t="s">
        <v>8783</v>
      </c>
      <c r="C11494" s="25" t="s">
        <v>6944</v>
      </c>
      <c r="D11494" s="25" t="s">
        <v>6933</v>
      </c>
      <c r="E11494" s="25">
        <v>169</v>
      </c>
      <c r="F11494" s="25">
        <v>222</v>
      </c>
      <c r="G11494" s="25" t="s">
        <v>160</v>
      </c>
      <c r="H11494" s="25">
        <v>47577613</v>
      </c>
      <c r="I11494" s="25">
        <v>47577772</v>
      </c>
      <c r="J11494" s="17" t="s">
        <v>769</v>
      </c>
    </row>
    <row r="11495" spans="1:10">
      <c r="A11495" s="16" t="s">
        <v>481</v>
      </c>
      <c r="B11495" s="25" t="s">
        <v>8783</v>
      </c>
      <c r="C11495" s="25" t="s">
        <v>6944</v>
      </c>
      <c r="D11495" s="25" t="s">
        <v>6933</v>
      </c>
      <c r="E11495" s="25">
        <v>252</v>
      </c>
      <c r="F11495" s="25">
        <v>275</v>
      </c>
      <c r="G11495" s="25" t="s">
        <v>160</v>
      </c>
      <c r="H11495" s="25">
        <v>47578227</v>
      </c>
      <c r="I11495" s="25">
        <v>47578296</v>
      </c>
      <c r="J11495" s="17" t="s">
        <v>769</v>
      </c>
    </row>
    <row r="11496" spans="1:10">
      <c r="A11496" s="16" t="s">
        <v>481</v>
      </c>
      <c r="B11496" s="25" t="s">
        <v>8784</v>
      </c>
      <c r="C11496" s="25" t="s">
        <v>6944</v>
      </c>
      <c r="D11496" s="25" t="s">
        <v>6934</v>
      </c>
      <c r="E11496" s="25">
        <v>26</v>
      </c>
      <c r="F11496" s="25">
        <v>40</v>
      </c>
      <c r="G11496" s="25" t="s">
        <v>168</v>
      </c>
      <c r="H11496" s="25">
        <v>27080560</v>
      </c>
      <c r="I11496" s="25">
        <v>27080518</v>
      </c>
      <c r="J11496" s="17" t="s">
        <v>67</v>
      </c>
    </row>
    <row r="11497" spans="1:10">
      <c r="A11497" s="16" t="s">
        <v>481</v>
      </c>
      <c r="B11497" s="25" t="s">
        <v>8784</v>
      </c>
      <c r="C11497" s="25" t="s">
        <v>6944</v>
      </c>
      <c r="D11497" s="25" t="s">
        <v>6934</v>
      </c>
      <c r="E11497" s="25">
        <v>420</v>
      </c>
      <c r="F11497" s="25">
        <v>433</v>
      </c>
      <c r="G11497" s="25" t="s">
        <v>168</v>
      </c>
      <c r="H11497" s="25">
        <v>27078422</v>
      </c>
      <c r="I11497" s="25">
        <v>27078383</v>
      </c>
      <c r="J11497" s="17" t="s">
        <v>67</v>
      </c>
    </row>
    <row r="11498" spans="1:10">
      <c r="A11498" s="16" t="s">
        <v>481</v>
      </c>
      <c r="B11498" s="25" t="s">
        <v>8784</v>
      </c>
      <c r="C11498" s="25" t="s">
        <v>6944</v>
      </c>
      <c r="D11498" s="25" t="s">
        <v>6934</v>
      </c>
      <c r="E11498" s="25">
        <v>518</v>
      </c>
      <c r="F11498" s="25">
        <v>528</v>
      </c>
      <c r="G11498" s="25" t="s">
        <v>168</v>
      </c>
      <c r="H11498" s="25">
        <v>27077725</v>
      </c>
      <c r="I11498" s="25">
        <v>27077695</v>
      </c>
      <c r="J11498" s="17" t="s">
        <v>67</v>
      </c>
    </row>
    <row r="11499" spans="1:10">
      <c r="A11499" s="16" t="s">
        <v>481</v>
      </c>
      <c r="B11499" s="25" t="s">
        <v>8784</v>
      </c>
      <c r="C11499" s="25" t="s">
        <v>6944</v>
      </c>
      <c r="D11499" s="25" t="s">
        <v>6933</v>
      </c>
      <c r="E11499" s="25">
        <v>69</v>
      </c>
      <c r="F11499" s="25">
        <v>114</v>
      </c>
      <c r="G11499" s="25" t="s">
        <v>168</v>
      </c>
      <c r="H11499" s="25">
        <v>27080431</v>
      </c>
      <c r="I11499" s="25">
        <v>27080296</v>
      </c>
      <c r="J11499" s="17" t="s">
        <v>67</v>
      </c>
    </row>
    <row r="11500" spans="1:10">
      <c r="A11500" s="16" t="s">
        <v>481</v>
      </c>
      <c r="B11500" s="25" t="s">
        <v>8784</v>
      </c>
      <c r="C11500" s="25" t="s">
        <v>6944</v>
      </c>
      <c r="D11500" s="25" t="s">
        <v>6933</v>
      </c>
      <c r="E11500" s="25">
        <v>421</v>
      </c>
      <c r="F11500" s="25">
        <v>467</v>
      </c>
      <c r="G11500" s="25" t="s">
        <v>168</v>
      </c>
      <c r="H11500" s="25">
        <v>27078419</v>
      </c>
      <c r="I11500" s="25">
        <v>27078183</v>
      </c>
      <c r="J11500" s="17" t="s">
        <v>67</v>
      </c>
    </row>
    <row r="11501" spans="1:10">
      <c r="A11501" s="16" t="s">
        <v>481</v>
      </c>
      <c r="B11501" s="25" t="s">
        <v>8784</v>
      </c>
      <c r="C11501" s="25" t="s">
        <v>6944</v>
      </c>
      <c r="D11501" s="25" t="s">
        <v>6933</v>
      </c>
      <c r="E11501" s="25">
        <v>510</v>
      </c>
      <c r="F11501" s="25">
        <v>531</v>
      </c>
      <c r="G11501" s="25" t="s">
        <v>168</v>
      </c>
      <c r="H11501" s="25">
        <v>27078054</v>
      </c>
      <c r="I11501" s="25">
        <v>27077686</v>
      </c>
      <c r="J11501" s="17" t="s">
        <v>67</v>
      </c>
    </row>
    <row r="11502" spans="1:10">
      <c r="A11502" s="16" t="s">
        <v>481</v>
      </c>
      <c r="B11502" s="25" t="s">
        <v>8784</v>
      </c>
      <c r="C11502" s="25" t="s">
        <v>6944</v>
      </c>
      <c r="D11502" s="25" t="s">
        <v>6933</v>
      </c>
      <c r="E11502" s="25">
        <v>588</v>
      </c>
      <c r="F11502" s="25">
        <v>610</v>
      </c>
      <c r="G11502" s="25" t="s">
        <v>168</v>
      </c>
      <c r="H11502" s="25">
        <v>27077515</v>
      </c>
      <c r="I11502" s="25">
        <v>27077449</v>
      </c>
      <c r="J11502" s="17" t="s">
        <v>67</v>
      </c>
    </row>
    <row r="11503" spans="1:10">
      <c r="A11503" s="16" t="s">
        <v>481</v>
      </c>
      <c r="B11503" s="25" t="s">
        <v>8785</v>
      </c>
      <c r="C11503" s="25" t="s">
        <v>6944</v>
      </c>
      <c r="D11503" s="25" t="s">
        <v>6934</v>
      </c>
      <c r="E11503" s="25">
        <v>30</v>
      </c>
      <c r="F11503" s="25">
        <v>50</v>
      </c>
      <c r="G11503" s="25" t="s">
        <v>164</v>
      </c>
      <c r="H11503" s="25">
        <v>4253839</v>
      </c>
      <c r="I11503" s="25">
        <v>4253899</v>
      </c>
      <c r="J11503" s="17" t="s">
        <v>769</v>
      </c>
    </row>
    <row r="11504" spans="1:10">
      <c r="A11504" s="16" t="s">
        <v>481</v>
      </c>
      <c r="B11504" s="25" t="s">
        <v>8785</v>
      </c>
      <c r="C11504" s="25" t="s">
        <v>6944</v>
      </c>
      <c r="D11504" s="25" t="s">
        <v>6934</v>
      </c>
      <c r="E11504" s="25">
        <v>96</v>
      </c>
      <c r="F11504" s="25">
        <v>110</v>
      </c>
      <c r="G11504" s="25" t="s">
        <v>164</v>
      </c>
      <c r="H11504" s="25">
        <v>4254381</v>
      </c>
      <c r="I11504" s="25">
        <v>4254423</v>
      </c>
      <c r="J11504" s="17" t="s">
        <v>769</v>
      </c>
    </row>
    <row r="11505" spans="1:10">
      <c r="A11505" s="16" t="s">
        <v>481</v>
      </c>
      <c r="B11505" s="25" t="s">
        <v>8785</v>
      </c>
      <c r="C11505" s="25" t="s">
        <v>6944</v>
      </c>
      <c r="D11505" s="25" t="s">
        <v>6934</v>
      </c>
      <c r="E11505" s="25">
        <v>195</v>
      </c>
      <c r="F11505" s="25">
        <v>205</v>
      </c>
      <c r="G11505" s="25" t="s">
        <v>164</v>
      </c>
      <c r="H11505" s="25">
        <v>4254959</v>
      </c>
      <c r="I11505" s="25">
        <v>4255090</v>
      </c>
      <c r="J11505" s="17" t="s">
        <v>769</v>
      </c>
    </row>
    <row r="11506" spans="1:10">
      <c r="A11506" s="16" t="s">
        <v>481</v>
      </c>
      <c r="B11506" s="25" t="s">
        <v>8785</v>
      </c>
      <c r="C11506" s="25" t="s">
        <v>6944</v>
      </c>
      <c r="D11506" s="25" t="s">
        <v>6934</v>
      </c>
      <c r="E11506" s="25">
        <v>274</v>
      </c>
      <c r="F11506" s="25">
        <v>291</v>
      </c>
      <c r="G11506" s="25" t="s">
        <v>164</v>
      </c>
      <c r="H11506" s="25">
        <v>4255297</v>
      </c>
      <c r="I11506" s="25">
        <v>4255348</v>
      </c>
      <c r="J11506" s="17" t="s">
        <v>769</v>
      </c>
    </row>
    <row r="11507" spans="1:10">
      <c r="A11507" s="16" t="s">
        <v>481</v>
      </c>
      <c r="B11507" s="25" t="s">
        <v>8785</v>
      </c>
      <c r="C11507" s="25" t="s">
        <v>6944</v>
      </c>
      <c r="D11507" s="25" t="s">
        <v>6933</v>
      </c>
      <c r="E11507" s="25">
        <v>79</v>
      </c>
      <c r="F11507" s="25">
        <v>120</v>
      </c>
      <c r="G11507" s="25" t="s">
        <v>164</v>
      </c>
      <c r="H11507" s="25">
        <v>4254330</v>
      </c>
      <c r="I11507" s="25">
        <v>4254453</v>
      </c>
      <c r="J11507" s="17" t="s">
        <v>769</v>
      </c>
    </row>
    <row r="11508" spans="1:10">
      <c r="A11508" s="16" t="s">
        <v>481</v>
      </c>
      <c r="B11508" s="25" t="s">
        <v>8785</v>
      </c>
      <c r="C11508" s="25" t="s">
        <v>6944</v>
      </c>
      <c r="D11508" s="25" t="s">
        <v>6933</v>
      </c>
      <c r="E11508" s="25">
        <v>165</v>
      </c>
      <c r="F11508" s="25">
        <v>176</v>
      </c>
      <c r="G11508" s="25" t="s">
        <v>164</v>
      </c>
      <c r="H11508" s="25">
        <v>4254790</v>
      </c>
      <c r="I11508" s="25">
        <v>4254823</v>
      </c>
      <c r="J11508" s="17" t="s">
        <v>769</v>
      </c>
    </row>
    <row r="11509" spans="1:10">
      <c r="A11509" s="16" t="s">
        <v>481</v>
      </c>
      <c r="B11509" s="25" t="s">
        <v>8785</v>
      </c>
      <c r="C11509" s="25" t="s">
        <v>6944</v>
      </c>
      <c r="D11509" s="25" t="s">
        <v>6933</v>
      </c>
      <c r="E11509" s="25">
        <v>188</v>
      </c>
      <c r="F11509" s="25">
        <v>242</v>
      </c>
      <c r="G11509" s="25" t="s">
        <v>164</v>
      </c>
      <c r="H11509" s="25">
        <v>4254938</v>
      </c>
      <c r="I11509" s="25">
        <v>4255201</v>
      </c>
      <c r="J11509" s="17" t="s">
        <v>769</v>
      </c>
    </row>
    <row r="11510" spans="1:10">
      <c r="A11510" s="16" t="s">
        <v>481</v>
      </c>
      <c r="B11510" s="25" t="s">
        <v>8785</v>
      </c>
      <c r="C11510" s="25" t="s">
        <v>6944</v>
      </c>
      <c r="D11510" s="25" t="s">
        <v>6933</v>
      </c>
      <c r="E11510" s="25">
        <v>277</v>
      </c>
      <c r="F11510" s="25">
        <v>290</v>
      </c>
      <c r="G11510" s="25" t="s">
        <v>164</v>
      </c>
      <c r="H11510" s="25">
        <v>4255306</v>
      </c>
      <c r="I11510" s="25">
        <v>4255345</v>
      </c>
      <c r="J11510" s="17" t="s">
        <v>769</v>
      </c>
    </row>
    <row r="11511" spans="1:10">
      <c r="A11511" s="16" t="s">
        <v>481</v>
      </c>
      <c r="B11511" s="25" t="s">
        <v>8785</v>
      </c>
      <c r="C11511" s="25" t="s">
        <v>6944</v>
      </c>
      <c r="D11511" s="25" t="s">
        <v>6933</v>
      </c>
      <c r="E11511" s="25">
        <v>343</v>
      </c>
      <c r="F11511" s="25">
        <v>366</v>
      </c>
      <c r="G11511" s="25" t="s">
        <v>164</v>
      </c>
      <c r="H11511" s="25">
        <v>4255582</v>
      </c>
      <c r="I11511" s="25">
        <v>4255651</v>
      </c>
      <c r="J11511" s="17" t="s">
        <v>769</v>
      </c>
    </row>
    <row r="11512" spans="1:10">
      <c r="A11512" s="16" t="s">
        <v>481</v>
      </c>
      <c r="B11512" s="25" t="s">
        <v>8786</v>
      </c>
      <c r="C11512" s="25" t="s">
        <v>6949</v>
      </c>
      <c r="D11512" s="25" t="s">
        <v>6936</v>
      </c>
      <c r="E11512" s="25">
        <v>754</v>
      </c>
      <c r="F11512" s="25">
        <v>767</v>
      </c>
      <c r="G11512" s="25" t="s">
        <v>158</v>
      </c>
      <c r="H11512" s="25">
        <v>63168934</v>
      </c>
      <c r="I11512" s="25">
        <v>63168973</v>
      </c>
      <c r="J11512" s="17" t="s">
        <v>769</v>
      </c>
    </row>
    <row r="11513" spans="1:10">
      <c r="A11513" s="16" t="s">
        <v>481</v>
      </c>
      <c r="B11513" s="25" t="s">
        <v>8786</v>
      </c>
      <c r="C11513" s="25" t="s">
        <v>6949</v>
      </c>
      <c r="D11513" s="25" t="s">
        <v>6936</v>
      </c>
      <c r="E11513" s="25">
        <v>844</v>
      </c>
      <c r="F11513" s="25">
        <v>958</v>
      </c>
      <c r="G11513" s="25" t="s">
        <v>158</v>
      </c>
      <c r="H11513" s="25">
        <v>63169204</v>
      </c>
      <c r="I11513" s="25">
        <v>63169546</v>
      </c>
      <c r="J11513" s="17" t="s">
        <v>769</v>
      </c>
    </row>
    <row r="11514" spans="1:10">
      <c r="A11514" s="16" t="s">
        <v>481</v>
      </c>
      <c r="B11514" s="25" t="s">
        <v>8786</v>
      </c>
      <c r="C11514" s="25" t="s">
        <v>6949</v>
      </c>
      <c r="D11514" s="25" t="s">
        <v>6934</v>
      </c>
      <c r="E11514" s="25">
        <v>6</v>
      </c>
      <c r="F11514" s="25">
        <v>21</v>
      </c>
      <c r="G11514" s="25" t="s">
        <v>158</v>
      </c>
      <c r="H11514" s="25">
        <v>63166592</v>
      </c>
      <c r="I11514" s="25">
        <v>63166637</v>
      </c>
      <c r="J11514" s="17" t="s">
        <v>769</v>
      </c>
    </row>
    <row r="11515" spans="1:10">
      <c r="A11515" s="16" t="s">
        <v>481</v>
      </c>
      <c r="B11515" s="25" t="s">
        <v>8786</v>
      </c>
      <c r="C11515" s="25" t="s">
        <v>6949</v>
      </c>
      <c r="D11515" s="25" t="s">
        <v>6934</v>
      </c>
      <c r="E11515" s="25">
        <v>491</v>
      </c>
      <c r="F11515" s="25">
        <v>502</v>
      </c>
      <c r="G11515" s="25" t="s">
        <v>158</v>
      </c>
      <c r="H11515" s="25">
        <v>63168047</v>
      </c>
      <c r="I11515" s="25">
        <v>63168080</v>
      </c>
      <c r="J11515" s="17" t="s">
        <v>769</v>
      </c>
    </row>
    <row r="11516" spans="1:10">
      <c r="A11516" s="16" t="s">
        <v>481</v>
      </c>
      <c r="B11516" s="25" t="s">
        <v>8786</v>
      </c>
      <c r="C11516" s="25" t="s">
        <v>6949</v>
      </c>
      <c r="D11516" s="25" t="s">
        <v>6934</v>
      </c>
      <c r="E11516" s="25">
        <v>671</v>
      </c>
      <c r="F11516" s="25">
        <v>682</v>
      </c>
      <c r="G11516" s="25" t="s">
        <v>158</v>
      </c>
      <c r="H11516" s="25">
        <v>63168685</v>
      </c>
      <c r="I11516" s="25">
        <v>63168718</v>
      </c>
      <c r="J11516" s="17" t="s">
        <v>769</v>
      </c>
    </row>
    <row r="11517" spans="1:10">
      <c r="A11517" s="16" t="s">
        <v>481</v>
      </c>
      <c r="B11517" s="25" t="s">
        <v>8786</v>
      </c>
      <c r="C11517" s="25" t="s">
        <v>6949</v>
      </c>
      <c r="D11517" s="25" t="s">
        <v>6934</v>
      </c>
      <c r="E11517" s="25">
        <v>743</v>
      </c>
      <c r="F11517" s="25">
        <v>754</v>
      </c>
      <c r="G11517" s="25" t="s">
        <v>158</v>
      </c>
      <c r="H11517" s="25">
        <v>63168901</v>
      </c>
      <c r="I11517" s="25">
        <v>63168934</v>
      </c>
      <c r="J11517" s="17" t="s">
        <v>769</v>
      </c>
    </row>
    <row r="11518" spans="1:10">
      <c r="A11518" s="16" t="s">
        <v>481</v>
      </c>
      <c r="B11518" s="25" t="s">
        <v>8786</v>
      </c>
      <c r="C11518" s="25" t="s">
        <v>6949</v>
      </c>
      <c r="D11518" s="25" t="s">
        <v>6934</v>
      </c>
      <c r="E11518" s="25">
        <v>985</v>
      </c>
      <c r="F11518" s="25">
        <v>999</v>
      </c>
      <c r="G11518" s="25" t="s">
        <v>158</v>
      </c>
      <c r="H11518" s="25">
        <v>63169627</v>
      </c>
      <c r="I11518" s="25">
        <v>63169669</v>
      </c>
      <c r="J11518" s="17" t="s">
        <v>769</v>
      </c>
    </row>
    <row r="11519" spans="1:10">
      <c r="A11519" s="16" t="s">
        <v>481</v>
      </c>
      <c r="B11519" s="25" t="s">
        <v>8787</v>
      </c>
      <c r="C11519" s="25" t="s">
        <v>6944</v>
      </c>
      <c r="D11519" s="25" t="s">
        <v>6934</v>
      </c>
      <c r="E11519" s="25">
        <v>24</v>
      </c>
      <c r="F11519" s="25">
        <v>46</v>
      </c>
      <c r="G11519" s="25" t="s">
        <v>168</v>
      </c>
      <c r="H11519" s="25">
        <v>31955806</v>
      </c>
      <c r="I11519" s="25">
        <v>31955740</v>
      </c>
      <c r="J11519" s="17" t="s">
        <v>67</v>
      </c>
    </row>
    <row r="11520" spans="1:10">
      <c r="A11520" s="16" t="s">
        <v>481</v>
      </c>
      <c r="B11520" s="25" t="s">
        <v>8787</v>
      </c>
      <c r="C11520" s="25" t="s">
        <v>6944</v>
      </c>
      <c r="D11520" s="25" t="s">
        <v>6934</v>
      </c>
      <c r="E11520" s="25">
        <v>240</v>
      </c>
      <c r="F11520" s="25">
        <v>257</v>
      </c>
      <c r="G11520" s="25" t="s">
        <v>168</v>
      </c>
      <c r="H11520" s="25">
        <v>31955128</v>
      </c>
      <c r="I11520" s="25">
        <v>31955077</v>
      </c>
      <c r="J11520" s="17" t="s">
        <v>67</v>
      </c>
    </row>
    <row r="11521" spans="1:10">
      <c r="A11521" s="16" t="s">
        <v>481</v>
      </c>
      <c r="B11521" s="25" t="s">
        <v>8787</v>
      </c>
      <c r="C11521" s="25" t="s">
        <v>6944</v>
      </c>
      <c r="D11521" s="25" t="s">
        <v>6933</v>
      </c>
      <c r="E11521" s="25">
        <v>68</v>
      </c>
      <c r="F11521" s="25">
        <v>109</v>
      </c>
      <c r="G11521" s="25" t="s">
        <v>168</v>
      </c>
      <c r="H11521" s="25">
        <v>31955644</v>
      </c>
      <c r="I11521" s="25">
        <v>31955521</v>
      </c>
      <c r="J11521" s="17" t="s">
        <v>67</v>
      </c>
    </row>
    <row r="11522" spans="1:10">
      <c r="A11522" s="16" t="s">
        <v>481</v>
      </c>
      <c r="B11522" s="25" t="s">
        <v>8787</v>
      </c>
      <c r="C11522" s="25" t="s">
        <v>6944</v>
      </c>
      <c r="D11522" s="25" t="s">
        <v>6933</v>
      </c>
      <c r="E11522" s="25">
        <v>153</v>
      </c>
      <c r="F11522" s="25">
        <v>163</v>
      </c>
      <c r="G11522" s="25" t="s">
        <v>168</v>
      </c>
      <c r="H11522" s="25">
        <v>31955389</v>
      </c>
      <c r="I11522" s="25">
        <v>31955359</v>
      </c>
      <c r="J11522" s="17" t="s">
        <v>67</v>
      </c>
    </row>
    <row r="11523" spans="1:10">
      <c r="A11523" s="16" t="s">
        <v>481</v>
      </c>
      <c r="B11523" s="25" t="s">
        <v>8787</v>
      </c>
      <c r="C11523" s="25" t="s">
        <v>6944</v>
      </c>
      <c r="D11523" s="25" t="s">
        <v>6933</v>
      </c>
      <c r="E11523" s="25">
        <v>176</v>
      </c>
      <c r="F11523" s="25">
        <v>232</v>
      </c>
      <c r="G11523" s="25" t="s">
        <v>168</v>
      </c>
      <c r="H11523" s="25">
        <v>31955320</v>
      </c>
      <c r="I11523" s="25">
        <v>31955152</v>
      </c>
      <c r="J11523" s="17" t="s">
        <v>67</v>
      </c>
    </row>
    <row r="11524" spans="1:10">
      <c r="A11524" s="16" t="s">
        <v>481</v>
      </c>
      <c r="B11524" s="25" t="s">
        <v>8788</v>
      </c>
      <c r="C11524" s="25" t="s">
        <v>6949</v>
      </c>
      <c r="D11524" s="25" t="s">
        <v>6934</v>
      </c>
      <c r="E11524" s="25">
        <v>1</v>
      </c>
      <c r="F11524" s="25">
        <v>18</v>
      </c>
      <c r="G11524" s="25" t="s">
        <v>166</v>
      </c>
      <c r="H11524" s="25">
        <v>34338101</v>
      </c>
      <c r="I11524" s="25">
        <v>34338050</v>
      </c>
      <c r="J11524" s="17" t="s">
        <v>67</v>
      </c>
    </row>
    <row r="11525" spans="1:10">
      <c r="A11525" s="16" t="s">
        <v>481</v>
      </c>
      <c r="B11525" s="25" t="s">
        <v>8788</v>
      </c>
      <c r="C11525" s="25" t="s">
        <v>6949</v>
      </c>
      <c r="D11525" s="25" t="s">
        <v>6934</v>
      </c>
      <c r="E11525" s="25">
        <v>249</v>
      </c>
      <c r="F11525" s="25">
        <v>269</v>
      </c>
      <c r="G11525" s="25" t="s">
        <v>166</v>
      </c>
      <c r="H11525" s="25">
        <v>34336069</v>
      </c>
      <c r="I11525" s="25">
        <v>34336009</v>
      </c>
      <c r="J11525" s="17" t="s">
        <v>67</v>
      </c>
    </row>
    <row r="11526" spans="1:10">
      <c r="A11526" s="16" t="s">
        <v>481</v>
      </c>
      <c r="B11526" s="25" t="s">
        <v>8788</v>
      </c>
      <c r="C11526" s="25" t="s">
        <v>6949</v>
      </c>
      <c r="D11526" s="25" t="s">
        <v>6936</v>
      </c>
      <c r="E11526" s="25">
        <v>118</v>
      </c>
      <c r="F11526" s="25">
        <v>188</v>
      </c>
      <c r="G11526" s="25" t="s">
        <v>166</v>
      </c>
      <c r="H11526" s="25">
        <v>34337238</v>
      </c>
      <c r="I11526" s="25">
        <v>34336341</v>
      </c>
      <c r="J11526" s="17" t="s">
        <v>67</v>
      </c>
    </row>
    <row r="11527" spans="1:10">
      <c r="A11527" s="16" t="s">
        <v>481</v>
      </c>
      <c r="B11527" s="25" t="s">
        <v>8789</v>
      </c>
      <c r="C11527" s="25" t="s">
        <v>6944</v>
      </c>
      <c r="D11527" s="25" t="s">
        <v>6934</v>
      </c>
      <c r="E11527" s="25">
        <v>346</v>
      </c>
      <c r="F11527" s="25">
        <v>362</v>
      </c>
      <c r="G11527" s="25" t="s">
        <v>166</v>
      </c>
      <c r="H11527" s="25">
        <v>452954</v>
      </c>
      <c r="I11527" s="25">
        <v>453002</v>
      </c>
      <c r="J11527" s="17" t="s">
        <v>769</v>
      </c>
    </row>
    <row r="11528" spans="1:10">
      <c r="A11528" s="16" t="s">
        <v>481</v>
      </c>
      <c r="B11528" s="25" t="s">
        <v>8789</v>
      </c>
      <c r="C11528" s="25" t="s">
        <v>6944</v>
      </c>
      <c r="D11528" s="25" t="s">
        <v>6934</v>
      </c>
      <c r="E11528" s="25">
        <v>596</v>
      </c>
      <c r="F11528" s="25">
        <v>606</v>
      </c>
      <c r="G11528" s="25" t="s">
        <v>166</v>
      </c>
      <c r="H11528" s="25">
        <v>454110</v>
      </c>
      <c r="I11528" s="25">
        <v>454140</v>
      </c>
      <c r="J11528" s="17" t="s">
        <v>769</v>
      </c>
    </row>
    <row r="11529" spans="1:10">
      <c r="A11529" s="16" t="s">
        <v>481</v>
      </c>
      <c r="B11529" s="25" t="s">
        <v>8789</v>
      </c>
      <c r="C11529" s="25" t="s">
        <v>6944</v>
      </c>
      <c r="D11529" s="25" t="s">
        <v>6933</v>
      </c>
      <c r="E11529" s="25">
        <v>398</v>
      </c>
      <c r="F11529" s="25">
        <v>441</v>
      </c>
      <c r="G11529" s="25" t="s">
        <v>166</v>
      </c>
      <c r="H11529" s="25">
        <v>453217</v>
      </c>
      <c r="I11529" s="25">
        <v>453449</v>
      </c>
      <c r="J11529" s="17" t="s">
        <v>769</v>
      </c>
    </row>
    <row r="11530" spans="1:10">
      <c r="A11530" s="16" t="s">
        <v>481</v>
      </c>
      <c r="B11530" s="25" t="s">
        <v>8789</v>
      </c>
      <c r="C11530" s="25" t="s">
        <v>6944</v>
      </c>
      <c r="D11530" s="25" t="s">
        <v>6933</v>
      </c>
      <c r="E11530" s="25">
        <v>505</v>
      </c>
      <c r="F11530" s="25">
        <v>560</v>
      </c>
      <c r="G11530" s="25" t="s">
        <v>166</v>
      </c>
      <c r="H11530" s="25">
        <v>453740</v>
      </c>
      <c r="I11530" s="25">
        <v>453905</v>
      </c>
      <c r="J11530" s="17" t="s">
        <v>769</v>
      </c>
    </row>
    <row r="11531" spans="1:10">
      <c r="A11531" s="16" t="s">
        <v>481</v>
      </c>
      <c r="B11531" s="25" t="s">
        <v>8789</v>
      </c>
      <c r="C11531" s="25" t="s">
        <v>6944</v>
      </c>
      <c r="D11531" s="25" t="s">
        <v>6933</v>
      </c>
      <c r="E11531" s="25">
        <v>588</v>
      </c>
      <c r="F11531" s="25">
        <v>611</v>
      </c>
      <c r="G11531" s="25" t="s">
        <v>166</v>
      </c>
      <c r="H11531" s="25">
        <v>454086</v>
      </c>
      <c r="I11531" s="25">
        <v>454155</v>
      </c>
      <c r="J11531" s="17" t="s">
        <v>769</v>
      </c>
    </row>
    <row r="11532" spans="1:10">
      <c r="A11532" s="16" t="s">
        <v>481</v>
      </c>
      <c r="B11532" s="25" t="s">
        <v>8789</v>
      </c>
      <c r="C11532" s="25" t="s">
        <v>6944</v>
      </c>
      <c r="D11532" s="25" t="s">
        <v>6933</v>
      </c>
      <c r="E11532" s="25">
        <v>656</v>
      </c>
      <c r="F11532" s="25">
        <v>682</v>
      </c>
      <c r="G11532" s="25" t="s">
        <v>166</v>
      </c>
      <c r="H11532" s="25">
        <v>454371</v>
      </c>
      <c r="I11532" s="25">
        <v>454449</v>
      </c>
      <c r="J11532" s="17" t="s">
        <v>769</v>
      </c>
    </row>
    <row r="11533" spans="1:10">
      <c r="A11533" s="16" t="s">
        <v>481</v>
      </c>
      <c r="B11533" s="25" t="s">
        <v>8790</v>
      </c>
      <c r="C11533" s="25" t="s">
        <v>6944</v>
      </c>
      <c r="D11533" s="25" t="s">
        <v>6934</v>
      </c>
      <c r="E11533" s="25">
        <v>6</v>
      </c>
      <c r="F11533" s="25">
        <v>19</v>
      </c>
      <c r="G11533" s="25" t="s">
        <v>154</v>
      </c>
      <c r="H11533" s="25">
        <v>34709976</v>
      </c>
      <c r="I11533" s="25">
        <v>34710015</v>
      </c>
      <c r="J11533" s="17" t="s">
        <v>769</v>
      </c>
    </row>
    <row r="11534" spans="1:10">
      <c r="A11534" s="16" t="s">
        <v>481</v>
      </c>
      <c r="B11534" s="25" t="s">
        <v>8790</v>
      </c>
      <c r="C11534" s="25" t="s">
        <v>6944</v>
      </c>
      <c r="D11534" s="25" t="s">
        <v>6934</v>
      </c>
      <c r="E11534" s="25">
        <v>63</v>
      </c>
      <c r="F11534" s="25">
        <v>74</v>
      </c>
      <c r="G11534" s="25" t="s">
        <v>154</v>
      </c>
      <c r="H11534" s="25">
        <v>34710147</v>
      </c>
      <c r="I11534" s="25">
        <v>34710180</v>
      </c>
      <c r="J11534" s="17" t="s">
        <v>769</v>
      </c>
    </row>
    <row r="11535" spans="1:10">
      <c r="A11535" s="16" t="s">
        <v>481</v>
      </c>
      <c r="B11535" s="25" t="s">
        <v>8790</v>
      </c>
      <c r="C11535" s="25" t="s">
        <v>6944</v>
      </c>
      <c r="D11535" s="25" t="s">
        <v>6934</v>
      </c>
      <c r="E11535" s="25">
        <v>592</v>
      </c>
      <c r="F11535" s="25">
        <v>602</v>
      </c>
      <c r="G11535" s="25" t="s">
        <v>154</v>
      </c>
      <c r="H11535" s="25">
        <v>34713015</v>
      </c>
      <c r="I11535" s="25">
        <v>34713045</v>
      </c>
      <c r="J11535" s="17" t="s">
        <v>769</v>
      </c>
    </row>
    <row r="11536" spans="1:10">
      <c r="A11536" s="16" t="s">
        <v>481</v>
      </c>
      <c r="B11536" s="25" t="s">
        <v>8790</v>
      </c>
      <c r="C11536" s="25" t="s">
        <v>6944</v>
      </c>
      <c r="D11536" s="25" t="s">
        <v>6934</v>
      </c>
      <c r="E11536" s="25">
        <v>618</v>
      </c>
      <c r="F11536" s="25">
        <v>634</v>
      </c>
      <c r="G11536" s="25" t="s">
        <v>154</v>
      </c>
      <c r="H11536" s="25">
        <v>34713093</v>
      </c>
      <c r="I11536" s="25">
        <v>34713614</v>
      </c>
      <c r="J11536" s="17" t="s">
        <v>769</v>
      </c>
    </row>
    <row r="11537" spans="1:10">
      <c r="A11537" s="16" t="s">
        <v>481</v>
      </c>
      <c r="B11537" s="25" t="s">
        <v>8790</v>
      </c>
      <c r="C11537" s="25" t="s">
        <v>6944</v>
      </c>
      <c r="D11537" s="25" t="s">
        <v>6933</v>
      </c>
      <c r="E11537" s="25">
        <v>315</v>
      </c>
      <c r="F11537" s="25">
        <v>335</v>
      </c>
      <c r="G11537" s="25" t="s">
        <v>154</v>
      </c>
      <c r="H11537" s="25">
        <v>34710903</v>
      </c>
      <c r="I11537" s="25">
        <v>34710963</v>
      </c>
      <c r="J11537" s="17" t="s">
        <v>769</v>
      </c>
    </row>
    <row r="11538" spans="1:10">
      <c r="A11538" s="16" t="s">
        <v>481</v>
      </c>
      <c r="B11538" s="25" t="s">
        <v>8790</v>
      </c>
      <c r="C11538" s="25" t="s">
        <v>6944</v>
      </c>
      <c r="D11538" s="25" t="s">
        <v>6933</v>
      </c>
      <c r="E11538" s="25">
        <v>466</v>
      </c>
      <c r="F11538" s="25">
        <v>508</v>
      </c>
      <c r="G11538" s="25" t="s">
        <v>154</v>
      </c>
      <c r="H11538" s="25">
        <v>34711873</v>
      </c>
      <c r="I11538" s="25">
        <v>34711999</v>
      </c>
      <c r="J11538" s="17" t="s">
        <v>769</v>
      </c>
    </row>
    <row r="11539" spans="1:10">
      <c r="A11539" s="16" t="s">
        <v>481</v>
      </c>
      <c r="B11539" s="25" t="s">
        <v>8790</v>
      </c>
      <c r="C11539" s="25" t="s">
        <v>6944</v>
      </c>
      <c r="D11539" s="25" t="s">
        <v>6933</v>
      </c>
      <c r="E11539" s="25">
        <v>559</v>
      </c>
      <c r="F11539" s="25">
        <v>571</v>
      </c>
      <c r="G11539" s="25" t="s">
        <v>154</v>
      </c>
      <c r="H11539" s="25">
        <v>34712559</v>
      </c>
      <c r="I11539" s="25">
        <v>34712595</v>
      </c>
      <c r="J11539" s="17" t="s">
        <v>769</v>
      </c>
    </row>
    <row r="11540" spans="1:10">
      <c r="A11540" s="16" t="s">
        <v>481</v>
      </c>
      <c r="B11540" s="25" t="s">
        <v>8790</v>
      </c>
      <c r="C11540" s="25" t="s">
        <v>6944</v>
      </c>
      <c r="D11540" s="25" t="s">
        <v>6933</v>
      </c>
      <c r="E11540" s="25">
        <v>585</v>
      </c>
      <c r="F11540" s="25">
        <v>625</v>
      </c>
      <c r="G11540" s="25" t="s">
        <v>154</v>
      </c>
      <c r="H11540" s="25">
        <v>34712994</v>
      </c>
      <c r="I11540" s="25">
        <v>34713114</v>
      </c>
      <c r="J11540" s="17" t="s">
        <v>769</v>
      </c>
    </row>
    <row r="11541" spans="1:10">
      <c r="A11541" s="16" t="s">
        <v>481</v>
      </c>
      <c r="B11541" s="25" t="s">
        <v>8790</v>
      </c>
      <c r="C11541" s="25" t="s">
        <v>6944</v>
      </c>
      <c r="D11541" s="25" t="s">
        <v>6933</v>
      </c>
      <c r="E11541" s="25">
        <v>649</v>
      </c>
      <c r="F11541" s="25">
        <v>667</v>
      </c>
      <c r="G11541" s="25" t="s">
        <v>154</v>
      </c>
      <c r="H11541" s="25">
        <v>34713659</v>
      </c>
      <c r="I11541" s="25">
        <v>34713713</v>
      </c>
      <c r="J11541" s="17" t="s">
        <v>769</v>
      </c>
    </row>
    <row r="11542" spans="1:10">
      <c r="A11542" s="16" t="s">
        <v>481</v>
      </c>
      <c r="B11542" s="25" t="s">
        <v>8791</v>
      </c>
      <c r="C11542" s="25" t="s">
        <v>6944</v>
      </c>
      <c r="D11542" s="25" t="s">
        <v>6934</v>
      </c>
      <c r="E11542" s="25">
        <v>1</v>
      </c>
      <c r="F11542" s="25">
        <v>39</v>
      </c>
      <c r="G11542" s="25" t="s">
        <v>168</v>
      </c>
      <c r="H11542" s="25">
        <v>11441839</v>
      </c>
      <c r="I11542" s="25">
        <v>11441725</v>
      </c>
      <c r="J11542" s="17" t="s">
        <v>67</v>
      </c>
    </row>
    <row r="11543" spans="1:10">
      <c r="A11543" s="16" t="s">
        <v>481</v>
      </c>
      <c r="B11543" s="25" t="s">
        <v>8791</v>
      </c>
      <c r="C11543" s="25" t="s">
        <v>6944</v>
      </c>
      <c r="D11543" s="25" t="s">
        <v>6934</v>
      </c>
      <c r="E11543" s="25">
        <v>107</v>
      </c>
      <c r="F11543" s="25">
        <v>117</v>
      </c>
      <c r="G11543" s="25" t="s">
        <v>168</v>
      </c>
      <c r="H11543" s="25">
        <v>11441521</v>
      </c>
      <c r="I11543" s="25">
        <v>11441491</v>
      </c>
      <c r="J11543" s="17" t="s">
        <v>67</v>
      </c>
    </row>
    <row r="11544" spans="1:10">
      <c r="A11544" s="16" t="s">
        <v>481</v>
      </c>
      <c r="B11544" s="25" t="s">
        <v>8791</v>
      </c>
      <c r="C11544" s="25" t="s">
        <v>6944</v>
      </c>
      <c r="D11544" s="25" t="s">
        <v>6934</v>
      </c>
      <c r="E11544" s="25">
        <v>220</v>
      </c>
      <c r="F11544" s="25">
        <v>244</v>
      </c>
      <c r="G11544" s="25" t="s">
        <v>168</v>
      </c>
      <c r="H11544" s="25">
        <v>11439052</v>
      </c>
      <c r="I11544" s="25">
        <v>11438856</v>
      </c>
      <c r="J11544" s="17" t="s">
        <v>67</v>
      </c>
    </row>
    <row r="11545" spans="1:10">
      <c r="A11545" s="16" t="s">
        <v>481</v>
      </c>
      <c r="B11545" s="25" t="s">
        <v>8791</v>
      </c>
      <c r="C11545" s="25" t="s">
        <v>6944</v>
      </c>
      <c r="D11545" s="25" t="s">
        <v>6934</v>
      </c>
      <c r="E11545" s="25">
        <v>495</v>
      </c>
      <c r="F11545" s="25">
        <v>507</v>
      </c>
      <c r="G11545" s="25" t="s">
        <v>168</v>
      </c>
      <c r="H11545" s="25">
        <v>11437158</v>
      </c>
      <c r="I11545" s="25">
        <v>11437122</v>
      </c>
      <c r="J11545" s="17" t="s">
        <v>67</v>
      </c>
    </row>
    <row r="11546" spans="1:10">
      <c r="A11546" s="16" t="s">
        <v>481</v>
      </c>
      <c r="B11546" s="25" t="s">
        <v>8791</v>
      </c>
      <c r="C11546" s="25" t="s">
        <v>6944</v>
      </c>
      <c r="D11546" s="25" t="s">
        <v>6933</v>
      </c>
      <c r="E11546" s="25">
        <v>304</v>
      </c>
      <c r="F11546" s="25">
        <v>345</v>
      </c>
      <c r="G11546" s="25" t="s">
        <v>168</v>
      </c>
      <c r="H11546" s="25">
        <v>11438507</v>
      </c>
      <c r="I11546" s="25">
        <v>11438065</v>
      </c>
      <c r="J11546" s="17" t="s">
        <v>67</v>
      </c>
    </row>
    <row r="11547" spans="1:10">
      <c r="A11547" s="16" t="s">
        <v>481</v>
      </c>
      <c r="B11547" s="25" t="s">
        <v>8791</v>
      </c>
      <c r="C11547" s="25" t="s">
        <v>6944</v>
      </c>
      <c r="D11547" s="25" t="s">
        <v>6933</v>
      </c>
      <c r="E11547" s="25">
        <v>406</v>
      </c>
      <c r="F11547" s="25">
        <v>461</v>
      </c>
      <c r="G11547" s="25" t="s">
        <v>168</v>
      </c>
      <c r="H11547" s="25">
        <v>11437660</v>
      </c>
      <c r="I11547" s="25">
        <v>11437418</v>
      </c>
      <c r="J11547" s="17" t="s">
        <v>67</v>
      </c>
    </row>
    <row r="11548" spans="1:10">
      <c r="A11548" s="16" t="s">
        <v>481</v>
      </c>
      <c r="B11548" s="25" t="s">
        <v>8791</v>
      </c>
      <c r="C11548" s="25" t="s">
        <v>6944</v>
      </c>
      <c r="D11548" s="25" t="s">
        <v>6933</v>
      </c>
      <c r="E11548" s="25">
        <v>556</v>
      </c>
      <c r="F11548" s="25">
        <v>585</v>
      </c>
      <c r="G11548" s="25" t="s">
        <v>168</v>
      </c>
      <c r="H11548" s="25">
        <v>11436670</v>
      </c>
      <c r="I11548" s="25">
        <v>11436490</v>
      </c>
      <c r="J11548" s="17" t="s">
        <v>67</v>
      </c>
    </row>
    <row r="11549" spans="1:10">
      <c r="A11549" s="16" t="s">
        <v>481</v>
      </c>
      <c r="B11549" s="25" t="s">
        <v>8792</v>
      </c>
      <c r="C11549" s="25" t="s">
        <v>6944</v>
      </c>
      <c r="D11549" s="25" t="s">
        <v>6934</v>
      </c>
      <c r="E11549" s="25">
        <v>10</v>
      </c>
      <c r="F11549" s="25">
        <v>26</v>
      </c>
      <c r="G11549" s="25" t="s">
        <v>170</v>
      </c>
      <c r="H11549" s="25">
        <v>25749262</v>
      </c>
      <c r="I11549" s="25">
        <v>25749214</v>
      </c>
      <c r="J11549" s="17" t="s">
        <v>67</v>
      </c>
    </row>
    <row r="11550" spans="1:10">
      <c r="A11550" s="16" t="s">
        <v>481</v>
      </c>
      <c r="B11550" s="25" t="s">
        <v>8792</v>
      </c>
      <c r="C11550" s="25" t="s">
        <v>6944</v>
      </c>
      <c r="D11550" s="25" t="s">
        <v>6934</v>
      </c>
      <c r="E11550" s="25">
        <v>163</v>
      </c>
      <c r="F11550" s="25">
        <v>173</v>
      </c>
      <c r="G11550" s="25" t="s">
        <v>170</v>
      </c>
      <c r="H11550" s="25">
        <v>25748683</v>
      </c>
      <c r="I11550" s="25">
        <v>25748653</v>
      </c>
      <c r="J11550" s="17" t="s">
        <v>67</v>
      </c>
    </row>
    <row r="11551" spans="1:10">
      <c r="A11551" s="16" t="s">
        <v>481</v>
      </c>
      <c r="B11551" s="25" t="s">
        <v>8792</v>
      </c>
      <c r="C11551" s="25" t="s">
        <v>6944</v>
      </c>
      <c r="D11551" s="25" t="s">
        <v>6934</v>
      </c>
      <c r="E11551" s="25">
        <v>193</v>
      </c>
      <c r="F11551" s="25">
        <v>203</v>
      </c>
      <c r="G11551" s="25" t="s">
        <v>170</v>
      </c>
      <c r="H11551" s="25">
        <v>25748593</v>
      </c>
      <c r="I11551" s="25">
        <v>25748563</v>
      </c>
      <c r="J11551" s="17" t="s">
        <v>67</v>
      </c>
    </row>
    <row r="11552" spans="1:10">
      <c r="A11552" s="16" t="s">
        <v>481</v>
      </c>
      <c r="B11552" s="25" t="s">
        <v>8792</v>
      </c>
      <c r="C11552" s="25" t="s">
        <v>6944</v>
      </c>
      <c r="D11552" s="25" t="s">
        <v>6934</v>
      </c>
      <c r="E11552" s="25">
        <v>277</v>
      </c>
      <c r="F11552" s="25">
        <v>294</v>
      </c>
      <c r="G11552" s="25" t="s">
        <v>170</v>
      </c>
      <c r="H11552" s="25">
        <v>25748227</v>
      </c>
      <c r="I11552" s="25">
        <v>25748176</v>
      </c>
      <c r="J11552" s="17" t="s">
        <v>67</v>
      </c>
    </row>
    <row r="11553" spans="1:10">
      <c r="A11553" s="16" t="s">
        <v>481</v>
      </c>
      <c r="B11553" s="25" t="s">
        <v>8792</v>
      </c>
      <c r="C11553" s="25" t="s">
        <v>6944</v>
      </c>
      <c r="D11553" s="25" t="s">
        <v>6934</v>
      </c>
      <c r="E11553" s="25">
        <v>400</v>
      </c>
      <c r="F11553" s="25">
        <v>411</v>
      </c>
      <c r="G11553" s="25" t="s">
        <v>170</v>
      </c>
      <c r="H11553" s="25">
        <v>25747644</v>
      </c>
      <c r="I11553" s="25">
        <v>25747611</v>
      </c>
      <c r="J11553" s="17" t="s">
        <v>67</v>
      </c>
    </row>
    <row r="11554" spans="1:10">
      <c r="A11554" s="16" t="s">
        <v>481</v>
      </c>
      <c r="B11554" s="25" t="s">
        <v>8792</v>
      </c>
      <c r="C11554" s="25" t="s">
        <v>6944</v>
      </c>
      <c r="D11554" s="25" t="s">
        <v>6933</v>
      </c>
      <c r="E11554" s="25">
        <v>325</v>
      </c>
      <c r="F11554" s="25">
        <v>365</v>
      </c>
      <c r="G11554" s="25" t="s">
        <v>170</v>
      </c>
      <c r="H11554" s="25">
        <v>25747997</v>
      </c>
      <c r="I11554" s="25">
        <v>25747749</v>
      </c>
      <c r="J11554" s="17" t="s">
        <v>67</v>
      </c>
    </row>
    <row r="11555" spans="1:10">
      <c r="A11555" s="16" t="s">
        <v>481</v>
      </c>
      <c r="B11555" s="25" t="s">
        <v>8792</v>
      </c>
      <c r="C11555" s="25" t="s">
        <v>6944</v>
      </c>
      <c r="D11555" s="25" t="s">
        <v>6933</v>
      </c>
      <c r="E11555" s="25">
        <v>405</v>
      </c>
      <c r="F11555" s="25">
        <v>416</v>
      </c>
      <c r="G11555" s="25" t="s">
        <v>170</v>
      </c>
      <c r="H11555" s="25">
        <v>25747629</v>
      </c>
      <c r="I11555" s="25">
        <v>25747596</v>
      </c>
      <c r="J11555" s="17" t="s">
        <v>67</v>
      </c>
    </row>
    <row r="11556" spans="1:10">
      <c r="A11556" s="16" t="s">
        <v>481</v>
      </c>
      <c r="B11556" s="25" t="s">
        <v>8792</v>
      </c>
      <c r="C11556" s="25" t="s">
        <v>6944</v>
      </c>
      <c r="D11556" s="25" t="s">
        <v>6933</v>
      </c>
      <c r="E11556" s="25">
        <v>428</v>
      </c>
      <c r="F11556" s="25">
        <v>484</v>
      </c>
      <c r="G11556" s="25" t="s">
        <v>170</v>
      </c>
      <c r="H11556" s="25">
        <v>25747467</v>
      </c>
      <c r="I11556" s="25">
        <v>25747299</v>
      </c>
      <c r="J11556" s="17" t="s">
        <v>67</v>
      </c>
    </row>
    <row r="11557" spans="1:10">
      <c r="A11557" s="16" t="s">
        <v>481</v>
      </c>
      <c r="B11557" s="25" t="s">
        <v>8792</v>
      </c>
      <c r="C11557" s="25" t="s">
        <v>6944</v>
      </c>
      <c r="D11557" s="25" t="s">
        <v>6933</v>
      </c>
      <c r="E11557" s="25">
        <v>495</v>
      </c>
      <c r="F11557" s="25">
        <v>506</v>
      </c>
      <c r="G11557" s="25" t="s">
        <v>170</v>
      </c>
      <c r="H11557" s="25">
        <v>25747266</v>
      </c>
      <c r="I11557" s="25">
        <v>25747117</v>
      </c>
      <c r="J11557" s="17" t="s">
        <v>67</v>
      </c>
    </row>
    <row r="11558" spans="1:10">
      <c r="A11558" s="16" t="s">
        <v>481</v>
      </c>
      <c r="B11558" s="25" t="s">
        <v>8792</v>
      </c>
      <c r="C11558" s="25" t="s">
        <v>6944</v>
      </c>
      <c r="D11558" s="25" t="s">
        <v>6933</v>
      </c>
      <c r="E11558" s="25">
        <v>510</v>
      </c>
      <c r="F11558" s="25">
        <v>533</v>
      </c>
      <c r="G11558" s="25" t="s">
        <v>170</v>
      </c>
      <c r="H11558" s="25">
        <v>25747105</v>
      </c>
      <c r="I11558" s="25">
        <v>25747036</v>
      </c>
      <c r="J11558" s="17" t="s">
        <v>67</v>
      </c>
    </row>
    <row r="11559" spans="1:10">
      <c r="A11559" s="16" t="s">
        <v>481</v>
      </c>
      <c r="B11559" s="25" t="s">
        <v>8792</v>
      </c>
      <c r="C11559" s="25" t="s">
        <v>6944</v>
      </c>
      <c r="D11559" s="25" t="s">
        <v>6933</v>
      </c>
      <c r="E11559" s="25">
        <v>576</v>
      </c>
      <c r="F11559" s="25">
        <v>605</v>
      </c>
      <c r="G11559" s="25" t="s">
        <v>170</v>
      </c>
      <c r="H11559" s="25">
        <v>25746810</v>
      </c>
      <c r="I11559" s="25">
        <v>25746723</v>
      </c>
      <c r="J11559" s="17" t="s">
        <v>67</v>
      </c>
    </row>
    <row r="11560" spans="1:10">
      <c r="A11560" s="16" t="s">
        <v>481</v>
      </c>
      <c r="B11560" s="25" t="s">
        <v>8793</v>
      </c>
      <c r="C11560" s="25" t="s">
        <v>6944</v>
      </c>
      <c r="D11560" s="25" t="s">
        <v>6934</v>
      </c>
      <c r="E11560" s="25">
        <v>197</v>
      </c>
      <c r="F11560" s="25">
        <v>207</v>
      </c>
      <c r="G11560" s="25" t="s">
        <v>156</v>
      </c>
      <c r="H11560" s="25">
        <v>36713749</v>
      </c>
      <c r="I11560" s="25">
        <v>36713719</v>
      </c>
      <c r="J11560" s="17" t="s">
        <v>67</v>
      </c>
    </row>
    <row r="11561" spans="1:10">
      <c r="A11561" s="16" t="s">
        <v>481</v>
      </c>
      <c r="B11561" s="25" t="s">
        <v>8793</v>
      </c>
      <c r="C11561" s="25" t="s">
        <v>6944</v>
      </c>
      <c r="D11561" s="25" t="s">
        <v>6934</v>
      </c>
      <c r="E11561" s="25">
        <v>755</v>
      </c>
      <c r="F11561" s="25">
        <v>766</v>
      </c>
      <c r="G11561" s="25" t="s">
        <v>156</v>
      </c>
      <c r="H11561" s="25">
        <v>36709786</v>
      </c>
      <c r="I11561" s="25">
        <v>36709603</v>
      </c>
      <c r="J11561" s="17" t="s">
        <v>67</v>
      </c>
    </row>
    <row r="11562" spans="1:10">
      <c r="A11562" s="16" t="s">
        <v>481</v>
      </c>
      <c r="B11562" s="25" t="s">
        <v>8793</v>
      </c>
      <c r="C11562" s="25" t="s">
        <v>6944</v>
      </c>
      <c r="D11562" s="25" t="s">
        <v>6934</v>
      </c>
      <c r="E11562" s="25">
        <v>854</v>
      </c>
      <c r="F11562" s="25">
        <v>864</v>
      </c>
      <c r="G11562" s="25" t="s">
        <v>156</v>
      </c>
      <c r="H11562" s="25">
        <v>36708784</v>
      </c>
      <c r="I11562" s="25">
        <v>36708640</v>
      </c>
      <c r="J11562" s="17" t="s">
        <v>67</v>
      </c>
    </row>
    <row r="11563" spans="1:10">
      <c r="A11563" s="16" t="s">
        <v>481</v>
      </c>
      <c r="B11563" s="25" t="s">
        <v>8793</v>
      </c>
      <c r="C11563" s="25" t="s">
        <v>6944</v>
      </c>
      <c r="D11563" s="25" t="s">
        <v>6933</v>
      </c>
      <c r="E11563" s="25">
        <v>759</v>
      </c>
      <c r="F11563" s="25">
        <v>799</v>
      </c>
      <c r="G11563" s="25" t="s">
        <v>156</v>
      </c>
      <c r="H11563" s="25">
        <v>36709624</v>
      </c>
      <c r="I11563" s="25">
        <v>36709227</v>
      </c>
      <c r="J11563" s="17" t="s">
        <v>67</v>
      </c>
    </row>
    <row r="11564" spans="1:10">
      <c r="A11564" s="16" t="s">
        <v>481</v>
      </c>
      <c r="B11564" s="25" t="s">
        <v>8794</v>
      </c>
      <c r="C11564" s="25" t="s">
        <v>6944</v>
      </c>
      <c r="D11564" s="25" t="s">
        <v>6934</v>
      </c>
      <c r="E11564" s="25">
        <v>281</v>
      </c>
      <c r="F11564" s="25">
        <v>293</v>
      </c>
      <c r="G11564" s="25" t="s">
        <v>156</v>
      </c>
      <c r="H11564" s="25">
        <v>41185036</v>
      </c>
      <c r="I11564" s="25">
        <v>41185072</v>
      </c>
      <c r="J11564" s="17" t="s">
        <v>769</v>
      </c>
    </row>
    <row r="11565" spans="1:10">
      <c r="A11565" s="16" t="s">
        <v>481</v>
      </c>
      <c r="B11565" s="25" t="s">
        <v>8794</v>
      </c>
      <c r="C11565" s="25" t="s">
        <v>6944</v>
      </c>
      <c r="D11565" s="25" t="s">
        <v>6933</v>
      </c>
      <c r="E11565" s="25">
        <v>176</v>
      </c>
      <c r="F11565" s="25">
        <v>233</v>
      </c>
      <c r="G11565" s="25" t="s">
        <v>156</v>
      </c>
      <c r="H11565" s="25">
        <v>41184721</v>
      </c>
      <c r="I11565" s="25">
        <v>41184892</v>
      </c>
      <c r="J11565" s="17" t="s">
        <v>769</v>
      </c>
    </row>
    <row r="11566" spans="1:10">
      <c r="A11566" s="16" t="s">
        <v>481</v>
      </c>
      <c r="B11566" s="25" t="s">
        <v>8794</v>
      </c>
      <c r="C11566" s="25" t="s">
        <v>6944</v>
      </c>
      <c r="D11566" s="25" t="s">
        <v>6933</v>
      </c>
      <c r="E11566" s="25">
        <v>259</v>
      </c>
      <c r="F11566" s="25">
        <v>270</v>
      </c>
      <c r="G11566" s="25" t="s">
        <v>156</v>
      </c>
      <c r="H11566" s="25">
        <v>41184970</v>
      </c>
      <c r="I11566" s="25">
        <v>41185003</v>
      </c>
      <c r="J11566" s="17" t="s">
        <v>769</v>
      </c>
    </row>
    <row r="11567" spans="1:10">
      <c r="A11567" s="16" t="s">
        <v>481</v>
      </c>
      <c r="B11567" s="25" t="s">
        <v>8794</v>
      </c>
      <c r="C11567" s="25" t="s">
        <v>6944</v>
      </c>
      <c r="D11567" s="25" t="s">
        <v>6933</v>
      </c>
      <c r="E11567" s="25">
        <v>274</v>
      </c>
      <c r="F11567" s="25">
        <v>295</v>
      </c>
      <c r="G11567" s="25" t="s">
        <v>156</v>
      </c>
      <c r="H11567" s="25">
        <v>41185015</v>
      </c>
      <c r="I11567" s="25">
        <v>41185078</v>
      </c>
      <c r="J11567" s="17" t="s">
        <v>769</v>
      </c>
    </row>
    <row r="11568" spans="1:10">
      <c r="A11568" s="16" t="s">
        <v>481</v>
      </c>
      <c r="B11568" s="25" t="s">
        <v>8794</v>
      </c>
      <c r="C11568" s="25" t="s">
        <v>6944</v>
      </c>
      <c r="D11568" s="25" t="s">
        <v>6933</v>
      </c>
      <c r="E11568" s="25">
        <v>347</v>
      </c>
      <c r="F11568" s="25">
        <v>368</v>
      </c>
      <c r="G11568" s="25" t="s">
        <v>156</v>
      </c>
      <c r="H11568" s="25">
        <v>41185234</v>
      </c>
      <c r="I11568" s="25">
        <v>41185297</v>
      </c>
      <c r="J11568" s="17" t="s">
        <v>769</v>
      </c>
    </row>
    <row r="11569" spans="1:10">
      <c r="A11569" s="16" t="s">
        <v>481</v>
      </c>
      <c r="B11569" s="25" t="s">
        <v>8795</v>
      </c>
      <c r="C11569" s="25" t="s">
        <v>6944</v>
      </c>
      <c r="D11569" s="25" t="s">
        <v>6934</v>
      </c>
      <c r="E11569" s="25">
        <v>2</v>
      </c>
      <c r="F11569" s="25">
        <v>29</v>
      </c>
      <c r="G11569" s="25" t="s">
        <v>166</v>
      </c>
      <c r="H11569" s="25">
        <v>12570785</v>
      </c>
      <c r="I11569" s="25">
        <v>12570866</v>
      </c>
      <c r="J11569" s="17" t="s">
        <v>769</v>
      </c>
    </row>
    <row r="11570" spans="1:10">
      <c r="A11570" s="16" t="s">
        <v>481</v>
      </c>
      <c r="B11570" s="25" t="s">
        <v>8795</v>
      </c>
      <c r="C11570" s="25" t="s">
        <v>6944</v>
      </c>
      <c r="D11570" s="25" t="s">
        <v>6933</v>
      </c>
      <c r="E11570" s="25">
        <v>63</v>
      </c>
      <c r="F11570" s="25">
        <v>104</v>
      </c>
      <c r="G11570" s="25" t="s">
        <v>166</v>
      </c>
      <c r="H11570" s="25">
        <v>12570968</v>
      </c>
      <c r="I11570" s="25">
        <v>12571091</v>
      </c>
      <c r="J11570" s="17" t="s">
        <v>769</v>
      </c>
    </row>
    <row r="11571" spans="1:10">
      <c r="A11571" s="16" t="s">
        <v>481</v>
      </c>
      <c r="B11571" s="25" t="s">
        <v>8795</v>
      </c>
      <c r="C11571" s="25" t="s">
        <v>6944</v>
      </c>
      <c r="D11571" s="25" t="s">
        <v>6933</v>
      </c>
      <c r="E11571" s="25">
        <v>143</v>
      </c>
      <c r="F11571" s="25">
        <v>155</v>
      </c>
      <c r="G11571" s="25" t="s">
        <v>166</v>
      </c>
      <c r="H11571" s="25">
        <v>12571208</v>
      </c>
      <c r="I11571" s="25">
        <v>12571244</v>
      </c>
      <c r="J11571" s="17" t="s">
        <v>769</v>
      </c>
    </row>
    <row r="11572" spans="1:10">
      <c r="A11572" s="16" t="s">
        <v>481</v>
      </c>
      <c r="B11572" s="25" t="s">
        <v>8795</v>
      </c>
      <c r="C11572" s="25" t="s">
        <v>6944</v>
      </c>
      <c r="D11572" s="25" t="s">
        <v>6933</v>
      </c>
      <c r="E11572" s="25">
        <v>170</v>
      </c>
      <c r="F11572" s="25">
        <v>225</v>
      </c>
      <c r="G11572" s="25" t="s">
        <v>166</v>
      </c>
      <c r="H11572" s="25">
        <v>12571289</v>
      </c>
      <c r="I11572" s="25">
        <v>12571454</v>
      </c>
      <c r="J11572" s="17" t="s">
        <v>769</v>
      </c>
    </row>
    <row r="11573" spans="1:10">
      <c r="A11573" s="16" t="s">
        <v>481</v>
      </c>
      <c r="B11573" s="25" t="s">
        <v>8795</v>
      </c>
      <c r="C11573" s="25" t="s">
        <v>6944</v>
      </c>
      <c r="D11573" s="25" t="s">
        <v>6933</v>
      </c>
      <c r="E11573" s="25">
        <v>238</v>
      </c>
      <c r="F11573" s="25">
        <v>248</v>
      </c>
      <c r="G11573" s="25" t="s">
        <v>166</v>
      </c>
      <c r="H11573" s="25">
        <v>12571493</v>
      </c>
      <c r="I11573" s="25">
        <v>12571523</v>
      </c>
      <c r="J11573" s="17" t="s">
        <v>769</v>
      </c>
    </row>
    <row r="11574" spans="1:10">
      <c r="A11574" s="16" t="s">
        <v>481</v>
      </c>
      <c r="B11574" s="25" t="s">
        <v>8795</v>
      </c>
      <c r="C11574" s="25" t="s">
        <v>6944</v>
      </c>
      <c r="D11574" s="25" t="s">
        <v>6933</v>
      </c>
      <c r="E11574" s="25">
        <v>257</v>
      </c>
      <c r="F11574" s="25">
        <v>274</v>
      </c>
      <c r="G11574" s="25" t="s">
        <v>166</v>
      </c>
      <c r="H11574" s="25">
        <v>12571550</v>
      </c>
      <c r="I11574" s="25">
        <v>12571601</v>
      </c>
      <c r="J11574" s="17" t="s">
        <v>769</v>
      </c>
    </row>
    <row r="11575" spans="1:10">
      <c r="A11575" s="16" t="s">
        <v>481</v>
      </c>
      <c r="B11575" s="25" t="s">
        <v>8796</v>
      </c>
      <c r="C11575" s="25" t="s">
        <v>6952</v>
      </c>
      <c r="D11575" s="25" t="s">
        <v>6939</v>
      </c>
      <c r="E11575" s="25">
        <v>268</v>
      </c>
      <c r="F11575" s="25">
        <v>305</v>
      </c>
      <c r="G11575" s="25" t="s">
        <v>158</v>
      </c>
      <c r="H11575" s="25">
        <v>637299</v>
      </c>
      <c r="I11575" s="25">
        <v>637188</v>
      </c>
      <c r="J11575" s="17" t="s">
        <v>67</v>
      </c>
    </row>
    <row r="11576" spans="1:10">
      <c r="A11576" s="16" t="s">
        <v>481</v>
      </c>
      <c r="B11576" s="25" t="s">
        <v>8796</v>
      </c>
      <c r="C11576" s="25" t="s">
        <v>6952</v>
      </c>
      <c r="D11576" s="25" t="s">
        <v>6939</v>
      </c>
      <c r="E11576" s="25">
        <v>392</v>
      </c>
      <c r="F11576" s="25">
        <v>406</v>
      </c>
      <c r="G11576" s="25" t="s">
        <v>158</v>
      </c>
      <c r="H11576" s="25">
        <v>636927</v>
      </c>
      <c r="I11576" s="25">
        <v>636885</v>
      </c>
      <c r="J11576" s="17" t="s">
        <v>67</v>
      </c>
    </row>
    <row r="11577" spans="1:10">
      <c r="A11577" s="16" t="s">
        <v>481</v>
      </c>
      <c r="B11577" s="25" t="s">
        <v>8796</v>
      </c>
      <c r="C11577" s="25" t="s">
        <v>6952</v>
      </c>
      <c r="D11577" s="25" t="s">
        <v>6939</v>
      </c>
      <c r="E11577" s="25">
        <v>418</v>
      </c>
      <c r="F11577" s="25">
        <v>444</v>
      </c>
      <c r="G11577" s="25" t="s">
        <v>158</v>
      </c>
      <c r="H11577" s="25">
        <v>636849</v>
      </c>
      <c r="I11577" s="25">
        <v>636771</v>
      </c>
      <c r="J11577" s="17" t="s">
        <v>67</v>
      </c>
    </row>
    <row r="11578" spans="1:10">
      <c r="A11578" s="16" t="s">
        <v>481</v>
      </c>
      <c r="B11578" s="25" t="s">
        <v>8796</v>
      </c>
      <c r="C11578" s="25" t="s">
        <v>6952</v>
      </c>
      <c r="D11578" s="25" t="s">
        <v>6939</v>
      </c>
      <c r="E11578" s="25">
        <v>446</v>
      </c>
      <c r="F11578" s="25">
        <v>485</v>
      </c>
      <c r="G11578" s="25" t="s">
        <v>158</v>
      </c>
      <c r="H11578" s="25">
        <v>636765</v>
      </c>
      <c r="I11578" s="25">
        <v>636648</v>
      </c>
      <c r="J11578" s="17" t="s">
        <v>67</v>
      </c>
    </row>
    <row r="11579" spans="1:10">
      <c r="A11579" s="16" t="s">
        <v>481</v>
      </c>
      <c r="B11579" s="25" t="s">
        <v>8796</v>
      </c>
      <c r="C11579" s="25" t="s">
        <v>6952</v>
      </c>
      <c r="D11579" s="25" t="s">
        <v>6939</v>
      </c>
      <c r="E11579" s="25">
        <v>496</v>
      </c>
      <c r="F11579" s="25">
        <v>538</v>
      </c>
      <c r="G11579" s="25" t="s">
        <v>158</v>
      </c>
      <c r="H11579" s="25">
        <v>636615</v>
      </c>
      <c r="I11579" s="25">
        <v>636489</v>
      </c>
      <c r="J11579" s="17" t="s">
        <v>67</v>
      </c>
    </row>
    <row r="11580" spans="1:10">
      <c r="A11580" s="16" t="s">
        <v>481</v>
      </c>
      <c r="B11580" s="25" t="s">
        <v>8796</v>
      </c>
      <c r="C11580" s="25" t="s">
        <v>6952</v>
      </c>
      <c r="D11580" s="25" t="s">
        <v>6934</v>
      </c>
      <c r="E11580" s="25">
        <v>7</v>
      </c>
      <c r="F11580" s="25">
        <v>27</v>
      </c>
      <c r="G11580" s="25" t="s">
        <v>158</v>
      </c>
      <c r="H11580" s="25">
        <v>638502</v>
      </c>
      <c r="I11580" s="25">
        <v>638442</v>
      </c>
      <c r="J11580" s="17" t="s">
        <v>67</v>
      </c>
    </row>
    <row r="11581" spans="1:10">
      <c r="A11581" s="16" t="s">
        <v>481</v>
      </c>
      <c r="B11581" s="25" t="s">
        <v>8796</v>
      </c>
      <c r="C11581" s="25" t="s">
        <v>6952</v>
      </c>
      <c r="D11581" s="25" t="s">
        <v>6934</v>
      </c>
      <c r="E11581" s="25">
        <v>725</v>
      </c>
      <c r="F11581" s="25">
        <v>738</v>
      </c>
      <c r="G11581" s="25" t="s">
        <v>158</v>
      </c>
      <c r="H11581" s="25">
        <v>634689</v>
      </c>
      <c r="I11581" s="25">
        <v>634650</v>
      </c>
      <c r="J11581" s="17" t="s">
        <v>67</v>
      </c>
    </row>
    <row r="11582" spans="1:10">
      <c r="A11582" s="16" t="s">
        <v>481</v>
      </c>
      <c r="B11582" s="25" t="s">
        <v>8796</v>
      </c>
      <c r="C11582" s="25" t="s">
        <v>6952</v>
      </c>
      <c r="D11582" s="25" t="s">
        <v>425</v>
      </c>
      <c r="E11582" s="25">
        <v>84</v>
      </c>
      <c r="F11582" s="25">
        <v>165</v>
      </c>
      <c r="G11582" s="25" t="s">
        <v>158</v>
      </c>
      <c r="H11582" s="25">
        <v>638271</v>
      </c>
      <c r="I11582" s="25">
        <v>638028</v>
      </c>
      <c r="J11582" s="17" t="s">
        <v>67</v>
      </c>
    </row>
    <row r="11583" spans="1:10">
      <c r="A11583" s="16" t="s">
        <v>481</v>
      </c>
      <c r="B11583" s="25" t="s">
        <v>8796</v>
      </c>
      <c r="C11583" s="25" t="s">
        <v>6952</v>
      </c>
      <c r="D11583" s="25" t="s">
        <v>425</v>
      </c>
      <c r="E11583" s="25">
        <v>173</v>
      </c>
      <c r="F11583" s="25">
        <v>198</v>
      </c>
      <c r="G11583" s="25" t="s">
        <v>158</v>
      </c>
      <c r="H11583" s="25">
        <v>638004</v>
      </c>
      <c r="I11583" s="25">
        <v>637929</v>
      </c>
      <c r="J11583" s="17" t="s">
        <v>67</v>
      </c>
    </row>
    <row r="11584" spans="1:10">
      <c r="A11584" s="16" t="s">
        <v>481</v>
      </c>
      <c r="B11584" s="25" t="s">
        <v>8796</v>
      </c>
      <c r="C11584" s="25" t="s">
        <v>6952</v>
      </c>
      <c r="D11584" s="25" t="s">
        <v>425</v>
      </c>
      <c r="E11584" s="25">
        <v>209</v>
      </c>
      <c r="F11584" s="25">
        <v>229</v>
      </c>
      <c r="G11584" s="25" t="s">
        <v>158</v>
      </c>
      <c r="H11584" s="25">
        <v>637896</v>
      </c>
      <c r="I11584" s="25">
        <v>637836</v>
      </c>
      <c r="J11584" s="17" t="s">
        <v>67</v>
      </c>
    </row>
    <row r="11585" spans="1:10">
      <c r="A11585" s="16" t="s">
        <v>481</v>
      </c>
      <c r="B11585" s="25" t="s">
        <v>8797</v>
      </c>
      <c r="C11585" s="25" t="s">
        <v>6944</v>
      </c>
      <c r="D11585" s="25" t="s">
        <v>6934</v>
      </c>
      <c r="E11585" s="25">
        <v>220</v>
      </c>
      <c r="F11585" s="25">
        <v>230</v>
      </c>
      <c r="G11585" s="25" t="s">
        <v>154</v>
      </c>
      <c r="H11585" s="25">
        <v>49719298</v>
      </c>
      <c r="I11585" s="25">
        <v>49719328</v>
      </c>
      <c r="J11585" s="17" t="s">
        <v>769</v>
      </c>
    </row>
    <row r="11586" spans="1:10">
      <c r="A11586" s="16" t="s">
        <v>481</v>
      </c>
      <c r="B11586" s="25" t="s">
        <v>8797</v>
      </c>
      <c r="C11586" s="25" t="s">
        <v>6944</v>
      </c>
      <c r="D11586" s="25" t="s">
        <v>6933</v>
      </c>
      <c r="E11586" s="25">
        <v>21</v>
      </c>
      <c r="F11586" s="25">
        <v>65</v>
      </c>
      <c r="G11586" s="25" t="s">
        <v>154</v>
      </c>
      <c r="H11586" s="25">
        <v>49717696</v>
      </c>
      <c r="I11586" s="25">
        <v>49718175</v>
      </c>
      <c r="J11586" s="17" t="s">
        <v>769</v>
      </c>
    </row>
    <row r="11587" spans="1:10">
      <c r="A11587" s="16" t="s">
        <v>481</v>
      </c>
      <c r="B11587" s="25" t="s">
        <v>8797</v>
      </c>
      <c r="C11587" s="25" t="s">
        <v>6944</v>
      </c>
      <c r="D11587" s="25" t="s">
        <v>6933</v>
      </c>
      <c r="E11587" s="25">
        <v>130</v>
      </c>
      <c r="F11587" s="25">
        <v>186</v>
      </c>
      <c r="G11587" s="25" t="s">
        <v>154</v>
      </c>
      <c r="H11587" s="25">
        <v>49718458</v>
      </c>
      <c r="I11587" s="25">
        <v>49718626</v>
      </c>
      <c r="J11587" s="17" t="s">
        <v>769</v>
      </c>
    </row>
    <row r="11588" spans="1:10">
      <c r="A11588" s="16" t="s">
        <v>481</v>
      </c>
      <c r="B11588" s="25" t="s">
        <v>8797</v>
      </c>
      <c r="C11588" s="25" t="s">
        <v>6944</v>
      </c>
      <c r="D11588" s="25" t="s">
        <v>6933</v>
      </c>
      <c r="E11588" s="25">
        <v>197</v>
      </c>
      <c r="F11588" s="25">
        <v>208</v>
      </c>
      <c r="G11588" s="25" t="s">
        <v>154</v>
      </c>
      <c r="H11588" s="25">
        <v>49718659</v>
      </c>
      <c r="I11588" s="25">
        <v>49719262</v>
      </c>
      <c r="J11588" s="17" t="s">
        <v>769</v>
      </c>
    </row>
    <row r="11589" spans="1:10">
      <c r="A11589" s="16" t="s">
        <v>481</v>
      </c>
      <c r="B11589" s="25" t="s">
        <v>8797</v>
      </c>
      <c r="C11589" s="25" t="s">
        <v>6944</v>
      </c>
      <c r="D11589" s="25" t="s">
        <v>6933</v>
      </c>
      <c r="E11589" s="25">
        <v>212</v>
      </c>
      <c r="F11589" s="25">
        <v>234</v>
      </c>
      <c r="G11589" s="25" t="s">
        <v>154</v>
      </c>
      <c r="H11589" s="25">
        <v>49719274</v>
      </c>
      <c r="I11589" s="25">
        <v>49719340</v>
      </c>
      <c r="J11589" s="17" t="s">
        <v>769</v>
      </c>
    </row>
    <row r="11590" spans="1:10">
      <c r="A11590" s="16" t="s">
        <v>481</v>
      </c>
      <c r="B11590" s="25" t="s">
        <v>8797</v>
      </c>
      <c r="C11590" s="25" t="s">
        <v>6944</v>
      </c>
      <c r="D11590" s="25" t="s">
        <v>6933</v>
      </c>
      <c r="E11590" s="25">
        <v>276</v>
      </c>
      <c r="F11590" s="25">
        <v>305</v>
      </c>
      <c r="G11590" s="25" t="s">
        <v>154</v>
      </c>
      <c r="H11590" s="25">
        <v>49719668</v>
      </c>
      <c r="I11590" s="25">
        <v>49719755</v>
      </c>
      <c r="J11590" s="17" t="s">
        <v>769</v>
      </c>
    </row>
    <row r="11591" spans="1:10">
      <c r="A11591" s="16" t="s">
        <v>481</v>
      </c>
      <c r="B11591" s="25" t="s">
        <v>8798</v>
      </c>
      <c r="C11591" s="25" t="s">
        <v>6944</v>
      </c>
      <c r="D11591" s="25" t="s">
        <v>6934</v>
      </c>
      <c r="E11591" s="25">
        <v>35</v>
      </c>
      <c r="F11591" s="25">
        <v>46</v>
      </c>
      <c r="G11591" s="25" t="s">
        <v>160</v>
      </c>
      <c r="H11591" s="25">
        <v>31264554</v>
      </c>
      <c r="I11591" s="25">
        <v>31264587</v>
      </c>
      <c r="J11591" s="17" t="s">
        <v>769</v>
      </c>
    </row>
    <row r="11592" spans="1:10">
      <c r="A11592" s="16" t="s">
        <v>481</v>
      </c>
      <c r="B11592" s="25" t="s">
        <v>8798</v>
      </c>
      <c r="C11592" s="25" t="s">
        <v>6944</v>
      </c>
      <c r="D11592" s="25" t="s">
        <v>6933</v>
      </c>
      <c r="E11592" s="25">
        <v>161</v>
      </c>
      <c r="F11592" s="25">
        <v>196</v>
      </c>
      <c r="G11592" s="25" t="s">
        <v>160</v>
      </c>
      <c r="H11592" s="25">
        <v>31267038</v>
      </c>
      <c r="I11592" s="25">
        <v>31267486</v>
      </c>
      <c r="J11592" s="17" t="s">
        <v>769</v>
      </c>
    </row>
    <row r="11593" spans="1:10">
      <c r="A11593" s="16" t="s">
        <v>481</v>
      </c>
      <c r="B11593" s="25" t="s">
        <v>8799</v>
      </c>
      <c r="C11593" s="25" t="s">
        <v>6944</v>
      </c>
      <c r="D11593" s="25" t="s">
        <v>6933</v>
      </c>
      <c r="E11593" s="25">
        <v>232</v>
      </c>
      <c r="F11593" s="25">
        <v>265</v>
      </c>
      <c r="G11593" s="25" t="s">
        <v>154</v>
      </c>
      <c r="H11593" s="25">
        <v>5823826</v>
      </c>
      <c r="I11593" s="25">
        <v>5824107</v>
      </c>
      <c r="J11593" s="17" t="s">
        <v>769</v>
      </c>
    </row>
    <row r="11594" spans="1:10">
      <c r="A11594" s="16" t="s">
        <v>481</v>
      </c>
      <c r="B11594" s="25" t="s">
        <v>8800</v>
      </c>
      <c r="C11594" s="25" t="s">
        <v>6948</v>
      </c>
      <c r="D11594" s="25" t="s">
        <v>6936</v>
      </c>
      <c r="E11594" s="25">
        <v>597</v>
      </c>
      <c r="F11594" s="25">
        <v>708</v>
      </c>
      <c r="G11594" s="25" t="s">
        <v>154</v>
      </c>
      <c r="H11594" s="25">
        <v>33539244</v>
      </c>
      <c r="I11594" s="25">
        <v>33539577</v>
      </c>
      <c r="J11594" s="17" t="s">
        <v>769</v>
      </c>
    </row>
    <row r="11595" spans="1:10">
      <c r="A11595" s="16" t="s">
        <v>481</v>
      </c>
      <c r="B11595" s="25" t="s">
        <v>8800</v>
      </c>
      <c r="C11595" s="25" t="s">
        <v>6948</v>
      </c>
      <c r="D11595" s="25" t="s">
        <v>6933</v>
      </c>
      <c r="E11595" s="25">
        <v>799</v>
      </c>
      <c r="F11595" s="25">
        <v>826</v>
      </c>
      <c r="G11595" s="25" t="s">
        <v>154</v>
      </c>
      <c r="H11595" s="25">
        <v>33539850</v>
      </c>
      <c r="I11595" s="25">
        <v>33539931</v>
      </c>
      <c r="J11595" s="17" t="s">
        <v>769</v>
      </c>
    </row>
    <row r="11596" spans="1:10">
      <c r="A11596" s="16" t="s">
        <v>481</v>
      </c>
      <c r="B11596" s="25" t="s">
        <v>8800</v>
      </c>
      <c r="C11596" s="25" t="s">
        <v>6948</v>
      </c>
      <c r="D11596" s="25" t="s">
        <v>6933</v>
      </c>
      <c r="E11596" s="25">
        <v>876</v>
      </c>
      <c r="F11596" s="25">
        <v>888</v>
      </c>
      <c r="G11596" s="25" t="s">
        <v>154</v>
      </c>
      <c r="H11596" s="25">
        <v>33540081</v>
      </c>
      <c r="I11596" s="25">
        <v>33540117</v>
      </c>
      <c r="J11596" s="17" t="s">
        <v>769</v>
      </c>
    </row>
    <row r="11597" spans="1:10">
      <c r="A11597" s="16" t="s">
        <v>481</v>
      </c>
      <c r="B11597" s="25" t="s">
        <v>8800</v>
      </c>
      <c r="C11597" s="25" t="s">
        <v>6948</v>
      </c>
      <c r="D11597" s="25" t="s">
        <v>6933</v>
      </c>
      <c r="E11597" s="25">
        <v>900</v>
      </c>
      <c r="F11597" s="25">
        <v>955</v>
      </c>
      <c r="G11597" s="25" t="s">
        <v>154</v>
      </c>
      <c r="H11597" s="25">
        <v>33540153</v>
      </c>
      <c r="I11597" s="25">
        <v>33540318</v>
      </c>
      <c r="J11597" s="17" t="s">
        <v>769</v>
      </c>
    </row>
    <row r="11598" spans="1:10">
      <c r="A11598" s="16" t="s">
        <v>481</v>
      </c>
      <c r="B11598" s="25" t="s">
        <v>8800</v>
      </c>
      <c r="C11598" s="25" t="s">
        <v>6948</v>
      </c>
      <c r="D11598" s="25" t="s">
        <v>6933</v>
      </c>
      <c r="E11598" s="25">
        <v>984</v>
      </c>
      <c r="F11598" s="25">
        <v>1005</v>
      </c>
      <c r="G11598" s="25" t="s">
        <v>154</v>
      </c>
      <c r="H11598" s="25">
        <v>33540533</v>
      </c>
      <c r="I11598" s="25">
        <v>33540596</v>
      </c>
      <c r="J11598" s="17" t="s">
        <v>769</v>
      </c>
    </row>
    <row r="11599" spans="1:10">
      <c r="A11599" s="16" t="s">
        <v>481</v>
      </c>
      <c r="B11599" s="25" t="s">
        <v>8800</v>
      </c>
      <c r="C11599" s="25" t="s">
        <v>6948</v>
      </c>
      <c r="D11599" s="25" t="s">
        <v>6933</v>
      </c>
      <c r="E11599" s="25">
        <v>1045</v>
      </c>
      <c r="F11599" s="25">
        <v>1075</v>
      </c>
      <c r="G11599" s="25" t="s">
        <v>154</v>
      </c>
      <c r="H11599" s="25">
        <v>33540716</v>
      </c>
      <c r="I11599" s="25">
        <v>33540806</v>
      </c>
      <c r="J11599" s="17" t="s">
        <v>769</v>
      </c>
    </row>
    <row r="11600" spans="1:10">
      <c r="A11600" s="16" t="s">
        <v>481</v>
      </c>
      <c r="B11600" s="25" t="s">
        <v>8800</v>
      </c>
      <c r="C11600" s="25" t="s">
        <v>6948</v>
      </c>
      <c r="D11600" s="25" t="s">
        <v>6934</v>
      </c>
      <c r="E11600" s="25">
        <v>24</v>
      </c>
      <c r="F11600" s="25">
        <v>42</v>
      </c>
      <c r="G11600" s="25" t="s">
        <v>154</v>
      </c>
      <c r="H11600" s="25">
        <v>33537525</v>
      </c>
      <c r="I11600" s="25">
        <v>33537579</v>
      </c>
      <c r="J11600" s="17" t="s">
        <v>769</v>
      </c>
    </row>
    <row r="11601" spans="1:10">
      <c r="A11601" s="16" t="s">
        <v>481</v>
      </c>
      <c r="B11601" s="25" t="s">
        <v>8800</v>
      </c>
      <c r="C11601" s="25" t="s">
        <v>6948</v>
      </c>
      <c r="D11601" s="25" t="s">
        <v>6934</v>
      </c>
      <c r="E11601" s="25">
        <v>145</v>
      </c>
      <c r="F11601" s="25">
        <v>158</v>
      </c>
      <c r="G11601" s="25" t="s">
        <v>154</v>
      </c>
      <c r="H11601" s="25">
        <v>33537888</v>
      </c>
      <c r="I11601" s="25">
        <v>33537927</v>
      </c>
      <c r="J11601" s="17" t="s">
        <v>769</v>
      </c>
    </row>
    <row r="11602" spans="1:10">
      <c r="A11602" s="16" t="s">
        <v>481</v>
      </c>
      <c r="B11602" s="25" t="s">
        <v>8800</v>
      </c>
      <c r="C11602" s="25" t="s">
        <v>6948</v>
      </c>
      <c r="D11602" s="25" t="s">
        <v>6934</v>
      </c>
      <c r="E11602" s="25">
        <v>337</v>
      </c>
      <c r="F11602" s="25">
        <v>351</v>
      </c>
      <c r="G11602" s="25" t="s">
        <v>154</v>
      </c>
      <c r="H11602" s="25">
        <v>33538464</v>
      </c>
      <c r="I11602" s="25">
        <v>33538506</v>
      </c>
      <c r="J11602" s="17" t="s">
        <v>769</v>
      </c>
    </row>
    <row r="11603" spans="1:10">
      <c r="A11603" s="16" t="s">
        <v>481</v>
      </c>
      <c r="B11603" s="25" t="s">
        <v>8800</v>
      </c>
      <c r="C11603" s="25" t="s">
        <v>6948</v>
      </c>
      <c r="D11603" s="25" t="s">
        <v>6934</v>
      </c>
      <c r="E11603" s="25">
        <v>733</v>
      </c>
      <c r="F11603" s="25">
        <v>754</v>
      </c>
      <c r="G11603" s="25" t="s">
        <v>154</v>
      </c>
      <c r="H11603" s="25">
        <v>33539652</v>
      </c>
      <c r="I11603" s="25">
        <v>33539715</v>
      </c>
      <c r="J11603" s="17" t="s">
        <v>769</v>
      </c>
    </row>
    <row r="11604" spans="1:10">
      <c r="A11604" s="16" t="s">
        <v>481</v>
      </c>
      <c r="B11604" s="25" t="s">
        <v>8801</v>
      </c>
      <c r="C11604" s="25" t="s">
        <v>6944</v>
      </c>
      <c r="D11604" s="25" t="s">
        <v>6934</v>
      </c>
      <c r="E11604" s="25">
        <v>4</v>
      </c>
      <c r="F11604" s="25">
        <v>19</v>
      </c>
      <c r="G11604" s="25" t="s">
        <v>156</v>
      </c>
      <c r="H11604" s="25">
        <v>30531084</v>
      </c>
      <c r="I11604" s="25">
        <v>30531129</v>
      </c>
      <c r="J11604" s="17" t="s">
        <v>769</v>
      </c>
    </row>
    <row r="11605" spans="1:10">
      <c r="A11605" s="16" t="s">
        <v>481</v>
      </c>
      <c r="B11605" s="25" t="s">
        <v>8801</v>
      </c>
      <c r="C11605" s="25" t="s">
        <v>6944</v>
      </c>
      <c r="D11605" s="25" t="s">
        <v>6934</v>
      </c>
      <c r="E11605" s="25">
        <v>716</v>
      </c>
      <c r="F11605" s="25">
        <v>726</v>
      </c>
      <c r="G11605" s="25" t="s">
        <v>156</v>
      </c>
      <c r="H11605" s="25">
        <v>30534698</v>
      </c>
      <c r="I11605" s="25">
        <v>30534728</v>
      </c>
      <c r="J11605" s="17" t="s">
        <v>769</v>
      </c>
    </row>
    <row r="11606" spans="1:10">
      <c r="A11606" s="16" t="s">
        <v>481</v>
      </c>
      <c r="B11606" s="25" t="s">
        <v>8801</v>
      </c>
      <c r="C11606" s="25" t="s">
        <v>6944</v>
      </c>
      <c r="D11606" s="25" t="s">
        <v>6933</v>
      </c>
      <c r="E11606" s="25">
        <v>508</v>
      </c>
      <c r="F11606" s="25">
        <v>543</v>
      </c>
      <c r="G11606" s="25" t="s">
        <v>156</v>
      </c>
      <c r="H11606" s="25">
        <v>30533077</v>
      </c>
      <c r="I11606" s="25">
        <v>30533182</v>
      </c>
      <c r="J11606" s="17" t="s">
        <v>769</v>
      </c>
    </row>
    <row r="11607" spans="1:10">
      <c r="A11607" s="16" t="s">
        <v>481</v>
      </c>
      <c r="B11607" s="25" t="s">
        <v>8801</v>
      </c>
      <c r="C11607" s="25" t="s">
        <v>6944</v>
      </c>
      <c r="D11607" s="25" t="s">
        <v>6933</v>
      </c>
      <c r="E11607" s="25">
        <v>600</v>
      </c>
      <c r="F11607" s="25">
        <v>612</v>
      </c>
      <c r="G11607" s="25" t="s">
        <v>156</v>
      </c>
      <c r="H11607" s="25">
        <v>30534053</v>
      </c>
      <c r="I11607" s="25">
        <v>30534089</v>
      </c>
      <c r="J11607" s="17" t="s">
        <v>769</v>
      </c>
    </row>
    <row r="11608" spans="1:10">
      <c r="A11608" s="16" t="s">
        <v>481</v>
      </c>
      <c r="B11608" s="25" t="s">
        <v>8801</v>
      </c>
      <c r="C11608" s="25" t="s">
        <v>6944</v>
      </c>
      <c r="D11608" s="25" t="s">
        <v>6933</v>
      </c>
      <c r="E11608" s="25">
        <v>626</v>
      </c>
      <c r="F11608" s="25">
        <v>682</v>
      </c>
      <c r="G11608" s="25" t="s">
        <v>156</v>
      </c>
      <c r="H11608" s="25">
        <v>30534340</v>
      </c>
      <c r="I11608" s="25">
        <v>30534508</v>
      </c>
      <c r="J11608" s="17" t="s">
        <v>769</v>
      </c>
    </row>
    <row r="11609" spans="1:10">
      <c r="A11609" s="16" t="s">
        <v>481</v>
      </c>
      <c r="B11609" s="25" t="s">
        <v>8801</v>
      </c>
      <c r="C11609" s="25" t="s">
        <v>6944</v>
      </c>
      <c r="D11609" s="25" t="s">
        <v>6933</v>
      </c>
      <c r="E11609" s="25">
        <v>693</v>
      </c>
      <c r="F11609" s="25">
        <v>704</v>
      </c>
      <c r="G11609" s="25" t="s">
        <v>156</v>
      </c>
      <c r="H11609" s="25">
        <v>30534541</v>
      </c>
      <c r="I11609" s="25">
        <v>30534662</v>
      </c>
      <c r="J11609" s="17" t="s">
        <v>769</v>
      </c>
    </row>
    <row r="11610" spans="1:10">
      <c r="A11610" s="16" t="s">
        <v>481</v>
      </c>
      <c r="B11610" s="25" t="s">
        <v>8801</v>
      </c>
      <c r="C11610" s="25" t="s">
        <v>6944</v>
      </c>
      <c r="D11610" s="25" t="s">
        <v>6933</v>
      </c>
      <c r="E11610" s="25">
        <v>708</v>
      </c>
      <c r="F11610" s="25">
        <v>729</v>
      </c>
      <c r="G11610" s="25" t="s">
        <v>156</v>
      </c>
      <c r="H11610" s="25">
        <v>30534674</v>
      </c>
      <c r="I11610" s="25">
        <v>30534737</v>
      </c>
      <c r="J11610" s="17" t="s">
        <v>769</v>
      </c>
    </row>
    <row r="11611" spans="1:10">
      <c r="A11611" s="16" t="s">
        <v>481</v>
      </c>
      <c r="B11611" s="25" t="s">
        <v>8801</v>
      </c>
      <c r="C11611" s="25" t="s">
        <v>6944</v>
      </c>
      <c r="D11611" s="25" t="s">
        <v>6933</v>
      </c>
      <c r="E11611" s="25">
        <v>776</v>
      </c>
      <c r="F11611" s="25">
        <v>802</v>
      </c>
      <c r="G11611" s="25" t="s">
        <v>156</v>
      </c>
      <c r="H11611" s="25">
        <v>30534968</v>
      </c>
      <c r="I11611" s="25">
        <v>30535046</v>
      </c>
      <c r="J11611" s="17" t="s">
        <v>769</v>
      </c>
    </row>
    <row r="11612" spans="1:10">
      <c r="A11612" s="16" t="s">
        <v>481</v>
      </c>
      <c r="B11612" s="25" t="s">
        <v>8802</v>
      </c>
      <c r="C11612" s="25" t="s">
        <v>6944</v>
      </c>
      <c r="D11612" s="25" t="s">
        <v>6933</v>
      </c>
      <c r="E11612" s="25">
        <v>5</v>
      </c>
      <c r="F11612" s="25">
        <v>14</v>
      </c>
      <c r="G11612" s="25" t="s">
        <v>166</v>
      </c>
      <c r="H11612" s="25">
        <v>24958959</v>
      </c>
      <c r="I11612" s="25">
        <v>24958932</v>
      </c>
      <c r="J11612" s="17" t="s">
        <v>67</v>
      </c>
    </row>
    <row r="11613" spans="1:10">
      <c r="A11613" s="16" t="s">
        <v>481</v>
      </c>
      <c r="B11613" s="25" t="s">
        <v>8802</v>
      </c>
      <c r="C11613" s="25" t="s">
        <v>6944</v>
      </c>
      <c r="D11613" s="25" t="s">
        <v>6933</v>
      </c>
      <c r="E11613" s="25">
        <v>23</v>
      </c>
      <c r="F11613" s="25">
        <v>43</v>
      </c>
      <c r="G11613" s="25" t="s">
        <v>166</v>
      </c>
      <c r="H11613" s="25">
        <v>24958905</v>
      </c>
      <c r="I11613" s="25">
        <v>24958845</v>
      </c>
      <c r="J11613" s="17" t="s">
        <v>67</v>
      </c>
    </row>
    <row r="11614" spans="1:10">
      <c r="A11614" s="16" t="s">
        <v>481</v>
      </c>
      <c r="B11614" s="25" t="s">
        <v>8802</v>
      </c>
      <c r="C11614" s="25" t="s">
        <v>6944</v>
      </c>
      <c r="D11614" s="25" t="s">
        <v>6933</v>
      </c>
      <c r="E11614" s="25">
        <v>85</v>
      </c>
      <c r="F11614" s="25">
        <v>113</v>
      </c>
      <c r="G11614" s="25" t="s">
        <v>166</v>
      </c>
      <c r="H11614" s="25">
        <v>24958719</v>
      </c>
      <c r="I11614" s="25">
        <v>24958635</v>
      </c>
      <c r="J11614" s="17" t="s">
        <v>67</v>
      </c>
    </row>
    <row r="11615" spans="1:10">
      <c r="A11615" s="16" t="s">
        <v>481</v>
      </c>
      <c r="B11615" s="25" t="s">
        <v>8803</v>
      </c>
      <c r="C11615" s="25" t="s">
        <v>6938</v>
      </c>
      <c r="D11615" s="25" t="s">
        <v>6939</v>
      </c>
      <c r="E11615" s="25">
        <v>191</v>
      </c>
      <c r="F11615" s="25">
        <v>210</v>
      </c>
      <c r="G11615" s="25" t="s">
        <v>166</v>
      </c>
      <c r="H11615" s="25">
        <v>29298884</v>
      </c>
      <c r="I11615" s="25">
        <v>29298827</v>
      </c>
      <c r="J11615" s="17" t="s">
        <v>67</v>
      </c>
    </row>
    <row r="11616" spans="1:10">
      <c r="A11616" s="16" t="s">
        <v>481</v>
      </c>
      <c r="B11616" s="25" t="s">
        <v>8803</v>
      </c>
      <c r="C11616" s="25" t="s">
        <v>6938</v>
      </c>
      <c r="D11616" s="25" t="s">
        <v>6939</v>
      </c>
      <c r="E11616" s="25">
        <v>258</v>
      </c>
      <c r="F11616" s="25">
        <v>279</v>
      </c>
      <c r="G11616" s="25" t="s">
        <v>166</v>
      </c>
      <c r="H11616" s="25">
        <v>29298683</v>
      </c>
      <c r="I11616" s="25">
        <v>29298620</v>
      </c>
      <c r="J11616" s="17" t="s">
        <v>67</v>
      </c>
    </row>
    <row r="11617" spans="1:10">
      <c r="A11617" s="16" t="s">
        <v>481</v>
      </c>
      <c r="B11617" s="25" t="s">
        <v>8803</v>
      </c>
      <c r="C11617" s="25" t="s">
        <v>6938</v>
      </c>
      <c r="D11617" s="25" t="s">
        <v>6939</v>
      </c>
      <c r="E11617" s="25">
        <v>320</v>
      </c>
      <c r="F11617" s="25">
        <v>339</v>
      </c>
      <c r="G11617" s="25" t="s">
        <v>166</v>
      </c>
      <c r="H11617" s="25">
        <v>29298497</v>
      </c>
      <c r="I11617" s="25">
        <v>29298440</v>
      </c>
      <c r="J11617" s="17" t="s">
        <v>67</v>
      </c>
    </row>
    <row r="11618" spans="1:10">
      <c r="A11618" s="16" t="s">
        <v>481</v>
      </c>
      <c r="B11618" s="25" t="s">
        <v>8803</v>
      </c>
      <c r="C11618" s="25" t="s">
        <v>6938</v>
      </c>
      <c r="D11618" s="25" t="s">
        <v>6939</v>
      </c>
      <c r="E11618" s="25">
        <v>350</v>
      </c>
      <c r="F11618" s="25">
        <v>384</v>
      </c>
      <c r="G11618" s="25" t="s">
        <v>166</v>
      </c>
      <c r="H11618" s="25">
        <v>29298407</v>
      </c>
      <c r="I11618" s="25">
        <v>29298305</v>
      </c>
      <c r="J11618" s="17" t="s">
        <v>67</v>
      </c>
    </row>
    <row r="11619" spans="1:10">
      <c r="A11619" s="16" t="s">
        <v>481</v>
      </c>
      <c r="B11619" s="25" t="s">
        <v>8803</v>
      </c>
      <c r="C11619" s="25" t="s">
        <v>6938</v>
      </c>
      <c r="D11619" s="25" t="s">
        <v>6939</v>
      </c>
      <c r="E11619" s="25">
        <v>398</v>
      </c>
      <c r="F11619" s="25">
        <v>445</v>
      </c>
      <c r="G11619" s="25" t="s">
        <v>166</v>
      </c>
      <c r="H11619" s="25">
        <v>29298263</v>
      </c>
      <c r="I11619" s="25">
        <v>29298122</v>
      </c>
      <c r="J11619" s="17" t="s">
        <v>67</v>
      </c>
    </row>
    <row r="11620" spans="1:10">
      <c r="A11620" s="16" t="s">
        <v>481</v>
      </c>
      <c r="B11620" s="25" t="s">
        <v>8803</v>
      </c>
      <c r="C11620" s="25" t="s">
        <v>6938</v>
      </c>
      <c r="D11620" s="25" t="s">
        <v>6932</v>
      </c>
      <c r="E11620" s="25">
        <v>66</v>
      </c>
      <c r="F11620" s="25">
        <v>86</v>
      </c>
      <c r="G11620" s="25" t="s">
        <v>166</v>
      </c>
      <c r="H11620" s="25">
        <v>29299259</v>
      </c>
      <c r="I11620" s="25">
        <v>29299199</v>
      </c>
      <c r="J11620" s="17" t="s">
        <v>67</v>
      </c>
    </row>
    <row r="11621" spans="1:10">
      <c r="A11621" s="16" t="s">
        <v>481</v>
      </c>
      <c r="B11621" s="25" t="s">
        <v>8803</v>
      </c>
      <c r="C11621" s="25" t="s">
        <v>6938</v>
      </c>
      <c r="D11621" s="25" t="s">
        <v>6934</v>
      </c>
      <c r="E11621" s="25">
        <v>1</v>
      </c>
      <c r="F11621" s="25">
        <v>12</v>
      </c>
      <c r="G11621" s="25" t="s">
        <v>166</v>
      </c>
      <c r="H11621" s="25">
        <v>29299454</v>
      </c>
      <c r="I11621" s="25">
        <v>29299421</v>
      </c>
      <c r="J11621" s="17" t="s">
        <v>67</v>
      </c>
    </row>
    <row r="11622" spans="1:10">
      <c r="A11622" s="16" t="s">
        <v>481</v>
      </c>
      <c r="B11622" s="25" t="s">
        <v>8803</v>
      </c>
      <c r="C11622" s="25" t="s">
        <v>6938</v>
      </c>
      <c r="D11622" s="25" t="s">
        <v>6934</v>
      </c>
      <c r="E11622" s="25">
        <v>971</v>
      </c>
      <c r="F11622" s="25">
        <v>982</v>
      </c>
      <c r="G11622" s="25" t="s">
        <v>166</v>
      </c>
      <c r="H11622" s="25">
        <v>29296544</v>
      </c>
      <c r="I11622" s="25">
        <v>29296511</v>
      </c>
      <c r="J11622" s="17" t="s">
        <v>67</v>
      </c>
    </row>
    <row r="11623" spans="1:10">
      <c r="A11623" s="16" t="s">
        <v>481</v>
      </c>
      <c r="B11623" s="25" t="s">
        <v>8804</v>
      </c>
      <c r="C11623" s="25" t="s">
        <v>6949</v>
      </c>
      <c r="D11623" s="25" t="s">
        <v>6934</v>
      </c>
      <c r="E11623" s="25">
        <v>6</v>
      </c>
      <c r="F11623" s="25">
        <v>20</v>
      </c>
      <c r="G11623" s="25" t="s">
        <v>154</v>
      </c>
      <c r="H11623" s="25">
        <v>28882547</v>
      </c>
      <c r="I11623" s="25">
        <v>28882589</v>
      </c>
      <c r="J11623" s="17" t="s">
        <v>769</v>
      </c>
    </row>
    <row r="11624" spans="1:10">
      <c r="A11624" s="16" t="s">
        <v>481</v>
      </c>
      <c r="B11624" s="25" t="s">
        <v>8804</v>
      </c>
      <c r="C11624" s="25" t="s">
        <v>6949</v>
      </c>
      <c r="D11624" s="25" t="s">
        <v>6934</v>
      </c>
      <c r="E11624" s="25">
        <v>776</v>
      </c>
      <c r="F11624" s="25">
        <v>799</v>
      </c>
      <c r="G11624" s="25" t="s">
        <v>154</v>
      </c>
      <c r="H11624" s="25">
        <v>28884857</v>
      </c>
      <c r="I11624" s="25">
        <v>28884926</v>
      </c>
      <c r="J11624" s="17" t="s">
        <v>769</v>
      </c>
    </row>
    <row r="11625" spans="1:10">
      <c r="A11625" s="16" t="s">
        <v>481</v>
      </c>
      <c r="B11625" s="25" t="s">
        <v>8804</v>
      </c>
      <c r="C11625" s="25" t="s">
        <v>6949</v>
      </c>
      <c r="D11625" s="25" t="s">
        <v>6936</v>
      </c>
      <c r="E11625" s="25">
        <v>636</v>
      </c>
      <c r="F11625" s="25">
        <v>753</v>
      </c>
      <c r="G11625" s="25" t="s">
        <v>154</v>
      </c>
      <c r="H11625" s="25">
        <v>28884437</v>
      </c>
      <c r="I11625" s="25">
        <v>28884788</v>
      </c>
      <c r="J11625" s="17" t="s">
        <v>769</v>
      </c>
    </row>
    <row r="11626" spans="1:10">
      <c r="A11626" s="16" t="s">
        <v>481</v>
      </c>
      <c r="B11626" s="25" t="s">
        <v>8805</v>
      </c>
      <c r="C11626" s="25" t="s">
        <v>6948</v>
      </c>
      <c r="D11626" s="25" t="s">
        <v>6936</v>
      </c>
      <c r="E11626" s="25">
        <v>114</v>
      </c>
      <c r="F11626" s="25">
        <v>223</v>
      </c>
      <c r="G11626" s="25" t="s">
        <v>154</v>
      </c>
      <c r="H11626" s="25">
        <v>45138805</v>
      </c>
      <c r="I11626" s="25">
        <v>45139132</v>
      </c>
      <c r="J11626" s="17" t="s">
        <v>769</v>
      </c>
    </row>
    <row r="11627" spans="1:10">
      <c r="A11627" s="16" t="s">
        <v>481</v>
      </c>
      <c r="B11627" s="25" t="s">
        <v>8805</v>
      </c>
      <c r="C11627" s="25" t="s">
        <v>6948</v>
      </c>
      <c r="D11627" s="25" t="s">
        <v>6934</v>
      </c>
      <c r="E11627" s="25">
        <v>1</v>
      </c>
      <c r="F11627" s="25">
        <v>21</v>
      </c>
      <c r="G11627" s="25" t="s">
        <v>154</v>
      </c>
      <c r="H11627" s="25">
        <v>45138466</v>
      </c>
      <c r="I11627" s="25">
        <v>45138526</v>
      </c>
      <c r="J11627" s="17" t="s">
        <v>769</v>
      </c>
    </row>
    <row r="11628" spans="1:10">
      <c r="A11628" s="16" t="s">
        <v>481</v>
      </c>
      <c r="B11628" s="25" t="s">
        <v>8805</v>
      </c>
      <c r="C11628" s="25" t="s">
        <v>6948</v>
      </c>
      <c r="D11628" s="25" t="s">
        <v>6934</v>
      </c>
      <c r="E11628" s="25">
        <v>245</v>
      </c>
      <c r="F11628" s="25">
        <v>268</v>
      </c>
      <c r="G11628" s="25" t="s">
        <v>154</v>
      </c>
      <c r="H11628" s="25">
        <v>45139198</v>
      </c>
      <c r="I11628" s="25">
        <v>45139267</v>
      </c>
      <c r="J11628" s="17" t="s">
        <v>769</v>
      </c>
    </row>
    <row r="11629" spans="1:10">
      <c r="A11629" s="16" t="s">
        <v>481</v>
      </c>
      <c r="B11629" s="25" t="s">
        <v>8805</v>
      </c>
      <c r="C11629" s="25" t="s">
        <v>6948</v>
      </c>
      <c r="D11629" s="25" t="s">
        <v>6934</v>
      </c>
      <c r="E11629" s="25">
        <v>311</v>
      </c>
      <c r="F11629" s="25">
        <v>328</v>
      </c>
      <c r="G11629" s="25" t="s">
        <v>154</v>
      </c>
      <c r="H11629" s="25">
        <v>45139396</v>
      </c>
      <c r="I11629" s="25">
        <v>45139447</v>
      </c>
      <c r="J11629" s="17" t="s">
        <v>769</v>
      </c>
    </row>
    <row r="11630" spans="1:10">
      <c r="A11630" s="16" t="s">
        <v>481</v>
      </c>
      <c r="B11630" s="25" t="s">
        <v>8805</v>
      </c>
      <c r="C11630" s="25" t="s">
        <v>6948</v>
      </c>
      <c r="D11630" s="25" t="s">
        <v>6934</v>
      </c>
      <c r="E11630" s="25">
        <v>540</v>
      </c>
      <c r="F11630" s="25">
        <v>551</v>
      </c>
      <c r="G11630" s="25" t="s">
        <v>154</v>
      </c>
      <c r="H11630" s="25">
        <v>45140854</v>
      </c>
      <c r="I11630" s="25">
        <v>45140887</v>
      </c>
      <c r="J11630" s="17" t="s">
        <v>769</v>
      </c>
    </row>
    <row r="11631" spans="1:10">
      <c r="A11631" s="16" t="s">
        <v>481</v>
      </c>
      <c r="B11631" s="25" t="s">
        <v>8805</v>
      </c>
      <c r="C11631" s="25" t="s">
        <v>6948</v>
      </c>
      <c r="D11631" s="25" t="s">
        <v>6933</v>
      </c>
      <c r="E11631" s="25">
        <v>363</v>
      </c>
      <c r="F11631" s="25">
        <v>391</v>
      </c>
      <c r="G11631" s="25" t="s">
        <v>154</v>
      </c>
      <c r="H11631" s="25">
        <v>45139552</v>
      </c>
      <c r="I11631" s="25">
        <v>45139636</v>
      </c>
      <c r="J11631" s="17" t="s">
        <v>769</v>
      </c>
    </row>
    <row r="11632" spans="1:10">
      <c r="A11632" s="16" t="s">
        <v>481</v>
      </c>
      <c r="B11632" s="25" t="s">
        <v>8805</v>
      </c>
      <c r="C11632" s="25" t="s">
        <v>6948</v>
      </c>
      <c r="D11632" s="25" t="s">
        <v>6933</v>
      </c>
      <c r="E11632" s="25">
        <v>429</v>
      </c>
      <c r="F11632" s="25">
        <v>441</v>
      </c>
      <c r="G11632" s="25" t="s">
        <v>154</v>
      </c>
      <c r="H11632" s="25">
        <v>45139750</v>
      </c>
      <c r="I11632" s="25">
        <v>45139786</v>
      </c>
      <c r="J11632" s="17" t="s">
        <v>769</v>
      </c>
    </row>
    <row r="11633" spans="1:10">
      <c r="A11633" s="16" t="s">
        <v>481</v>
      </c>
      <c r="B11633" s="25" t="s">
        <v>8805</v>
      </c>
      <c r="C11633" s="25" t="s">
        <v>6948</v>
      </c>
      <c r="D11633" s="25" t="s">
        <v>6933</v>
      </c>
      <c r="E11633" s="25">
        <v>456</v>
      </c>
      <c r="F11633" s="25">
        <v>510</v>
      </c>
      <c r="G11633" s="25" t="s">
        <v>154</v>
      </c>
      <c r="H11633" s="25">
        <v>45140602</v>
      </c>
      <c r="I11633" s="25">
        <v>45140764</v>
      </c>
      <c r="J11633" s="17" t="s">
        <v>769</v>
      </c>
    </row>
    <row r="11634" spans="1:10">
      <c r="A11634" s="16" t="s">
        <v>481</v>
      </c>
      <c r="B11634" s="25" t="s">
        <v>8805</v>
      </c>
      <c r="C11634" s="25" t="s">
        <v>6948</v>
      </c>
      <c r="D11634" s="25" t="s">
        <v>6933</v>
      </c>
      <c r="E11634" s="25">
        <v>532</v>
      </c>
      <c r="F11634" s="25">
        <v>554</v>
      </c>
      <c r="G11634" s="25" t="s">
        <v>154</v>
      </c>
      <c r="H11634" s="25">
        <v>45140830</v>
      </c>
      <c r="I11634" s="25">
        <v>45140896</v>
      </c>
      <c r="J11634" s="17" t="s">
        <v>769</v>
      </c>
    </row>
    <row r="11635" spans="1:10">
      <c r="A11635" s="16" t="s">
        <v>481</v>
      </c>
      <c r="B11635" s="25" t="s">
        <v>8805</v>
      </c>
      <c r="C11635" s="25" t="s">
        <v>6948</v>
      </c>
      <c r="D11635" s="25" t="s">
        <v>6933</v>
      </c>
      <c r="E11635" s="25">
        <v>597</v>
      </c>
      <c r="F11635" s="25">
        <v>625</v>
      </c>
      <c r="G11635" s="25" t="s">
        <v>154</v>
      </c>
      <c r="H11635" s="25">
        <v>45141025</v>
      </c>
      <c r="I11635" s="25">
        <v>45141109</v>
      </c>
      <c r="J11635" s="17" t="s">
        <v>769</v>
      </c>
    </row>
    <row r="11636" spans="1:10">
      <c r="A11636" s="16" t="s">
        <v>481</v>
      </c>
      <c r="B11636" s="25" t="s">
        <v>8806</v>
      </c>
      <c r="C11636" s="25" t="s">
        <v>6954</v>
      </c>
      <c r="D11636" s="25" t="s">
        <v>6934</v>
      </c>
      <c r="E11636" s="25">
        <v>135</v>
      </c>
      <c r="F11636" s="25">
        <v>149</v>
      </c>
      <c r="G11636" s="25" t="s">
        <v>158</v>
      </c>
      <c r="H11636" s="25">
        <v>50207050</v>
      </c>
      <c r="I11636" s="25">
        <v>50207092</v>
      </c>
      <c r="J11636" s="17" t="s">
        <v>769</v>
      </c>
    </row>
    <row r="11637" spans="1:10">
      <c r="A11637" s="16" t="s">
        <v>481</v>
      </c>
      <c r="B11637" s="25" t="s">
        <v>8806</v>
      </c>
      <c r="C11637" s="25" t="s">
        <v>6954</v>
      </c>
      <c r="D11637" s="25" t="s">
        <v>6934</v>
      </c>
      <c r="E11637" s="25">
        <v>156</v>
      </c>
      <c r="F11637" s="25">
        <v>169</v>
      </c>
      <c r="G11637" s="25" t="s">
        <v>158</v>
      </c>
      <c r="H11637" s="25">
        <v>50207113</v>
      </c>
      <c r="I11637" s="25">
        <v>50207422</v>
      </c>
      <c r="J11637" s="17" t="s">
        <v>769</v>
      </c>
    </row>
    <row r="11638" spans="1:10">
      <c r="A11638" s="16" t="s">
        <v>481</v>
      </c>
      <c r="B11638" s="25" t="s">
        <v>8807</v>
      </c>
      <c r="C11638" s="25" t="s">
        <v>6948</v>
      </c>
      <c r="D11638" s="25" t="s">
        <v>6934</v>
      </c>
      <c r="E11638" s="25">
        <v>1</v>
      </c>
      <c r="F11638" s="25">
        <v>22</v>
      </c>
      <c r="G11638" s="25" t="s">
        <v>154</v>
      </c>
      <c r="H11638" s="25">
        <v>48530161</v>
      </c>
      <c r="I11638" s="25">
        <v>48530098</v>
      </c>
      <c r="J11638" s="17" t="s">
        <v>67</v>
      </c>
    </row>
    <row r="11639" spans="1:10">
      <c r="A11639" s="16" t="s">
        <v>481</v>
      </c>
      <c r="B11639" s="25" t="s">
        <v>8807</v>
      </c>
      <c r="C11639" s="25" t="s">
        <v>6948</v>
      </c>
      <c r="D11639" s="25" t="s">
        <v>6934</v>
      </c>
      <c r="E11639" s="25">
        <v>278</v>
      </c>
      <c r="F11639" s="25">
        <v>289</v>
      </c>
      <c r="G11639" s="25" t="s">
        <v>154</v>
      </c>
      <c r="H11639" s="25">
        <v>48524206</v>
      </c>
      <c r="I11639" s="25">
        <v>48524173</v>
      </c>
      <c r="J11639" s="17" t="s">
        <v>67</v>
      </c>
    </row>
    <row r="11640" spans="1:10">
      <c r="A11640" s="16" t="s">
        <v>481</v>
      </c>
      <c r="B11640" s="25" t="s">
        <v>8807</v>
      </c>
      <c r="C11640" s="25" t="s">
        <v>6948</v>
      </c>
      <c r="D11640" s="25" t="s">
        <v>6934</v>
      </c>
      <c r="E11640" s="25">
        <v>412</v>
      </c>
      <c r="F11640" s="25">
        <v>425</v>
      </c>
      <c r="G11640" s="25" t="s">
        <v>154</v>
      </c>
      <c r="H11640" s="25">
        <v>48523804</v>
      </c>
      <c r="I11640" s="25">
        <v>48523765</v>
      </c>
      <c r="J11640" s="17" t="s">
        <v>67</v>
      </c>
    </row>
    <row r="11641" spans="1:10">
      <c r="A11641" s="16" t="s">
        <v>481</v>
      </c>
      <c r="B11641" s="25" t="s">
        <v>8807</v>
      </c>
      <c r="C11641" s="25" t="s">
        <v>6948</v>
      </c>
      <c r="D11641" s="25" t="s">
        <v>6934</v>
      </c>
      <c r="E11641" s="25">
        <v>641</v>
      </c>
      <c r="F11641" s="25">
        <v>658</v>
      </c>
      <c r="G11641" s="25" t="s">
        <v>154</v>
      </c>
      <c r="H11641" s="25">
        <v>48523117</v>
      </c>
      <c r="I11641" s="25">
        <v>48523066</v>
      </c>
      <c r="J11641" s="17" t="s">
        <v>67</v>
      </c>
    </row>
    <row r="11642" spans="1:10">
      <c r="A11642" s="16" t="s">
        <v>481</v>
      </c>
      <c r="B11642" s="25" t="s">
        <v>8807</v>
      </c>
      <c r="C11642" s="25" t="s">
        <v>6948</v>
      </c>
      <c r="D11642" s="25" t="s">
        <v>6933</v>
      </c>
      <c r="E11642" s="25">
        <v>686</v>
      </c>
      <c r="F11642" s="25">
        <v>730</v>
      </c>
      <c r="G11642" s="25" t="s">
        <v>154</v>
      </c>
      <c r="H11642" s="25">
        <v>48522982</v>
      </c>
      <c r="I11642" s="25">
        <v>48522850</v>
      </c>
      <c r="J11642" s="17" t="s">
        <v>67</v>
      </c>
    </row>
    <row r="11643" spans="1:10">
      <c r="A11643" s="16" t="s">
        <v>481</v>
      </c>
      <c r="B11643" s="25" t="s">
        <v>8807</v>
      </c>
      <c r="C11643" s="25" t="s">
        <v>6948</v>
      </c>
      <c r="D11643" s="25" t="s">
        <v>6933</v>
      </c>
      <c r="E11643" s="25">
        <v>774</v>
      </c>
      <c r="F11643" s="25">
        <v>786</v>
      </c>
      <c r="G11643" s="25" t="s">
        <v>154</v>
      </c>
      <c r="H11643" s="25">
        <v>48522718</v>
      </c>
      <c r="I11643" s="25">
        <v>48522682</v>
      </c>
      <c r="J11643" s="17" t="s">
        <v>67</v>
      </c>
    </row>
    <row r="11644" spans="1:10">
      <c r="A11644" s="16" t="s">
        <v>481</v>
      </c>
      <c r="B11644" s="25" t="s">
        <v>8807</v>
      </c>
      <c r="C11644" s="25" t="s">
        <v>6948</v>
      </c>
      <c r="D11644" s="25" t="s">
        <v>6933</v>
      </c>
      <c r="E11644" s="25">
        <v>804</v>
      </c>
      <c r="F11644" s="25">
        <v>859</v>
      </c>
      <c r="G11644" s="25" t="s">
        <v>154</v>
      </c>
      <c r="H11644" s="25">
        <v>48522628</v>
      </c>
      <c r="I11644" s="25">
        <v>48522463</v>
      </c>
      <c r="J11644" s="17" t="s">
        <v>67</v>
      </c>
    </row>
    <row r="11645" spans="1:10">
      <c r="A11645" s="16" t="s">
        <v>481</v>
      </c>
      <c r="B11645" s="25" t="s">
        <v>8807</v>
      </c>
      <c r="C11645" s="25" t="s">
        <v>6948</v>
      </c>
      <c r="D11645" s="25" t="s">
        <v>6933</v>
      </c>
      <c r="E11645" s="25">
        <v>895</v>
      </c>
      <c r="F11645" s="25">
        <v>915</v>
      </c>
      <c r="G11645" s="25" t="s">
        <v>154</v>
      </c>
      <c r="H11645" s="25">
        <v>48522202</v>
      </c>
      <c r="I11645" s="25">
        <v>48522142</v>
      </c>
      <c r="J11645" s="17" t="s">
        <v>67</v>
      </c>
    </row>
    <row r="11646" spans="1:10">
      <c r="A11646" s="16" t="s">
        <v>481</v>
      </c>
      <c r="B11646" s="25" t="s">
        <v>8807</v>
      </c>
      <c r="C11646" s="25" t="s">
        <v>6948</v>
      </c>
      <c r="D11646" s="25" t="s">
        <v>6933</v>
      </c>
      <c r="E11646" s="25">
        <v>968</v>
      </c>
      <c r="F11646" s="25">
        <v>997</v>
      </c>
      <c r="G11646" s="25" t="s">
        <v>154</v>
      </c>
      <c r="H11646" s="25">
        <v>48521983</v>
      </c>
      <c r="I11646" s="25">
        <v>48521896</v>
      </c>
      <c r="J11646" s="17" t="s">
        <v>67</v>
      </c>
    </row>
    <row r="11647" spans="1:10">
      <c r="A11647" s="16" t="s">
        <v>481</v>
      </c>
      <c r="B11647" s="25" t="s">
        <v>8807</v>
      </c>
      <c r="C11647" s="25" t="s">
        <v>6948</v>
      </c>
      <c r="D11647" s="25" t="s">
        <v>6936</v>
      </c>
      <c r="E11647" s="25">
        <v>180</v>
      </c>
      <c r="F11647" s="25">
        <v>196</v>
      </c>
      <c r="G11647" s="25" t="s">
        <v>154</v>
      </c>
      <c r="H11647" s="25">
        <v>48524500</v>
      </c>
      <c r="I11647" s="25">
        <v>48524452</v>
      </c>
      <c r="J11647" s="17" t="s">
        <v>67</v>
      </c>
    </row>
    <row r="11648" spans="1:10">
      <c r="A11648" s="16" t="s">
        <v>481</v>
      </c>
      <c r="B11648" s="25" t="s">
        <v>8807</v>
      </c>
      <c r="C11648" s="25" t="s">
        <v>6948</v>
      </c>
      <c r="D11648" s="25" t="s">
        <v>6936</v>
      </c>
      <c r="E11648" s="25">
        <v>365</v>
      </c>
      <c r="F11648" s="25">
        <v>416</v>
      </c>
      <c r="G11648" s="25" t="s">
        <v>154</v>
      </c>
      <c r="H11648" s="25">
        <v>48523945</v>
      </c>
      <c r="I11648" s="25">
        <v>48523792</v>
      </c>
      <c r="J11648" s="17" t="s">
        <v>67</v>
      </c>
    </row>
    <row r="11649" spans="1:10">
      <c r="A11649" s="16" t="s">
        <v>481</v>
      </c>
      <c r="B11649" s="25" t="s">
        <v>8807</v>
      </c>
      <c r="C11649" s="25" t="s">
        <v>6948</v>
      </c>
      <c r="D11649" s="25" t="s">
        <v>6936</v>
      </c>
      <c r="E11649" s="25">
        <v>515</v>
      </c>
      <c r="F11649" s="25">
        <v>619</v>
      </c>
      <c r="G11649" s="25" t="s">
        <v>154</v>
      </c>
      <c r="H11649" s="25">
        <v>48523495</v>
      </c>
      <c r="I11649" s="25">
        <v>48523183</v>
      </c>
      <c r="J11649" s="17" t="s">
        <v>67</v>
      </c>
    </row>
    <row r="11650" spans="1:10">
      <c r="A11650" s="16" t="s">
        <v>481</v>
      </c>
      <c r="B11650" s="25" t="s">
        <v>8808</v>
      </c>
      <c r="C11650" s="25" t="s">
        <v>6949</v>
      </c>
      <c r="D11650" s="25" t="s">
        <v>6934</v>
      </c>
      <c r="E11650" s="25">
        <v>1</v>
      </c>
      <c r="F11650" s="25">
        <v>11</v>
      </c>
      <c r="G11650" s="25" t="s">
        <v>158</v>
      </c>
      <c r="H11650" s="25">
        <v>58155212</v>
      </c>
      <c r="I11650" s="25">
        <v>58155182</v>
      </c>
      <c r="J11650" s="17" t="s">
        <v>67</v>
      </c>
    </row>
    <row r="11651" spans="1:10">
      <c r="A11651" s="16" t="s">
        <v>481</v>
      </c>
      <c r="B11651" s="25" t="s">
        <v>8808</v>
      </c>
      <c r="C11651" s="25" t="s">
        <v>6949</v>
      </c>
      <c r="D11651" s="25" t="s">
        <v>6934</v>
      </c>
      <c r="E11651" s="25">
        <v>187</v>
      </c>
      <c r="F11651" s="25">
        <v>212</v>
      </c>
      <c r="G11651" s="25" t="s">
        <v>158</v>
      </c>
      <c r="H11651" s="25">
        <v>58154654</v>
      </c>
      <c r="I11651" s="25">
        <v>58154579</v>
      </c>
      <c r="J11651" s="17" t="s">
        <v>67</v>
      </c>
    </row>
    <row r="11652" spans="1:10">
      <c r="A11652" s="16" t="s">
        <v>481</v>
      </c>
      <c r="B11652" s="25" t="s">
        <v>8808</v>
      </c>
      <c r="C11652" s="25" t="s">
        <v>6949</v>
      </c>
      <c r="D11652" s="25" t="s">
        <v>6934</v>
      </c>
      <c r="E11652" s="25">
        <v>802</v>
      </c>
      <c r="F11652" s="25">
        <v>824</v>
      </c>
      <c r="G11652" s="25" t="s">
        <v>158</v>
      </c>
      <c r="H11652" s="25">
        <v>58152809</v>
      </c>
      <c r="I11652" s="25">
        <v>58152743</v>
      </c>
      <c r="J11652" s="17" t="s">
        <v>67</v>
      </c>
    </row>
    <row r="11653" spans="1:10">
      <c r="A11653" s="16" t="s">
        <v>481</v>
      </c>
      <c r="B11653" s="25" t="s">
        <v>8808</v>
      </c>
      <c r="C11653" s="25" t="s">
        <v>6949</v>
      </c>
      <c r="D11653" s="25" t="s">
        <v>6936</v>
      </c>
      <c r="E11653" s="25">
        <v>78</v>
      </c>
      <c r="F11653" s="25">
        <v>98</v>
      </c>
      <c r="G11653" s="25" t="s">
        <v>158</v>
      </c>
      <c r="H11653" s="25">
        <v>58154981</v>
      </c>
      <c r="I11653" s="25">
        <v>58154921</v>
      </c>
      <c r="J11653" s="17" t="s">
        <v>67</v>
      </c>
    </row>
    <row r="11654" spans="1:10">
      <c r="A11654" s="16" t="s">
        <v>481</v>
      </c>
      <c r="B11654" s="25" t="s">
        <v>8808</v>
      </c>
      <c r="C11654" s="25" t="s">
        <v>6949</v>
      </c>
      <c r="D11654" s="25" t="s">
        <v>6936</v>
      </c>
      <c r="E11654" s="25">
        <v>598</v>
      </c>
      <c r="F11654" s="25">
        <v>628</v>
      </c>
      <c r="G11654" s="25" t="s">
        <v>158</v>
      </c>
      <c r="H11654" s="25">
        <v>58153421</v>
      </c>
      <c r="I11654" s="25">
        <v>58153331</v>
      </c>
      <c r="J11654" s="17" t="s">
        <v>67</v>
      </c>
    </row>
    <row r="11655" spans="1:10">
      <c r="A11655" s="16" t="s">
        <v>481</v>
      </c>
      <c r="B11655" s="25" t="s">
        <v>8808</v>
      </c>
      <c r="C11655" s="25" t="s">
        <v>6949</v>
      </c>
      <c r="D11655" s="25" t="s">
        <v>6936</v>
      </c>
      <c r="E11655" s="25">
        <v>668</v>
      </c>
      <c r="F11655" s="25">
        <v>781</v>
      </c>
      <c r="G11655" s="25" t="s">
        <v>158</v>
      </c>
      <c r="H11655" s="25">
        <v>58153211</v>
      </c>
      <c r="I11655" s="25">
        <v>58152872</v>
      </c>
      <c r="J11655" s="17" t="s">
        <v>67</v>
      </c>
    </row>
    <row r="11656" spans="1:10">
      <c r="A11656" s="16" t="s">
        <v>481</v>
      </c>
      <c r="B11656" s="25" t="s">
        <v>8809</v>
      </c>
      <c r="C11656" s="25" t="s">
        <v>6946</v>
      </c>
      <c r="D11656" s="25" t="s">
        <v>6939</v>
      </c>
      <c r="E11656" s="25">
        <v>133</v>
      </c>
      <c r="F11656" s="25">
        <v>154</v>
      </c>
      <c r="G11656" s="25" t="s">
        <v>158</v>
      </c>
      <c r="H11656" s="25">
        <v>1169765</v>
      </c>
      <c r="I11656" s="25">
        <v>1169828</v>
      </c>
      <c r="J11656" s="17" t="s">
        <v>769</v>
      </c>
    </row>
    <row r="11657" spans="1:10">
      <c r="A11657" s="16" t="s">
        <v>481</v>
      </c>
      <c r="B11657" s="25" t="s">
        <v>8809</v>
      </c>
      <c r="C11657" s="25" t="s">
        <v>6946</v>
      </c>
      <c r="D11657" s="25" t="s">
        <v>6939</v>
      </c>
      <c r="E11657" s="25">
        <v>248</v>
      </c>
      <c r="F11657" s="25">
        <v>286</v>
      </c>
      <c r="G11657" s="25" t="s">
        <v>158</v>
      </c>
      <c r="H11657" s="25">
        <v>1170203</v>
      </c>
      <c r="I11657" s="25">
        <v>1170317</v>
      </c>
      <c r="J11657" s="17" t="s">
        <v>769</v>
      </c>
    </row>
    <row r="11658" spans="1:10">
      <c r="A11658" s="16" t="s">
        <v>481</v>
      </c>
      <c r="B11658" s="25" t="s">
        <v>8810</v>
      </c>
      <c r="C11658" s="25" t="s">
        <v>6944</v>
      </c>
      <c r="D11658" s="25" t="s">
        <v>6934</v>
      </c>
      <c r="E11658" s="25">
        <v>16</v>
      </c>
      <c r="F11658" s="25">
        <v>36</v>
      </c>
      <c r="G11658" s="25" t="s">
        <v>154</v>
      </c>
      <c r="H11658" s="25">
        <v>47353924</v>
      </c>
      <c r="I11658" s="25">
        <v>47353984</v>
      </c>
      <c r="J11658" s="17" t="s">
        <v>769</v>
      </c>
    </row>
    <row r="11659" spans="1:10">
      <c r="A11659" s="16" t="s">
        <v>481</v>
      </c>
      <c r="B11659" s="25" t="s">
        <v>8810</v>
      </c>
      <c r="C11659" s="25" t="s">
        <v>6944</v>
      </c>
      <c r="D11659" s="25" t="s">
        <v>6934</v>
      </c>
      <c r="E11659" s="25">
        <v>125</v>
      </c>
      <c r="F11659" s="25">
        <v>136</v>
      </c>
      <c r="G11659" s="25" t="s">
        <v>154</v>
      </c>
      <c r="H11659" s="25">
        <v>47354251</v>
      </c>
      <c r="I11659" s="25">
        <v>47354284</v>
      </c>
      <c r="J11659" s="17" t="s">
        <v>769</v>
      </c>
    </row>
    <row r="11660" spans="1:10">
      <c r="A11660" s="16" t="s">
        <v>481</v>
      </c>
      <c r="B11660" s="25" t="s">
        <v>8810</v>
      </c>
      <c r="C11660" s="25" t="s">
        <v>6944</v>
      </c>
      <c r="D11660" s="25" t="s">
        <v>6934</v>
      </c>
      <c r="E11660" s="25">
        <v>264</v>
      </c>
      <c r="F11660" s="25">
        <v>274</v>
      </c>
      <c r="G11660" s="25" t="s">
        <v>154</v>
      </c>
      <c r="H11660" s="25">
        <v>47354668</v>
      </c>
      <c r="I11660" s="25">
        <v>47354698</v>
      </c>
      <c r="J11660" s="17" t="s">
        <v>769</v>
      </c>
    </row>
    <row r="11661" spans="1:10">
      <c r="A11661" s="16" t="s">
        <v>481</v>
      </c>
      <c r="B11661" s="25" t="s">
        <v>8810</v>
      </c>
      <c r="C11661" s="25" t="s">
        <v>6944</v>
      </c>
      <c r="D11661" s="25" t="s">
        <v>6934</v>
      </c>
      <c r="E11661" s="25">
        <v>329</v>
      </c>
      <c r="F11661" s="25">
        <v>345</v>
      </c>
      <c r="G11661" s="25" t="s">
        <v>154</v>
      </c>
      <c r="H11661" s="25">
        <v>47354863</v>
      </c>
      <c r="I11661" s="25">
        <v>47354911</v>
      </c>
      <c r="J11661" s="17" t="s">
        <v>769</v>
      </c>
    </row>
    <row r="11662" spans="1:10">
      <c r="A11662" s="16" t="s">
        <v>481</v>
      </c>
      <c r="B11662" s="25" t="s">
        <v>8810</v>
      </c>
      <c r="C11662" s="25" t="s">
        <v>6944</v>
      </c>
      <c r="D11662" s="25" t="s">
        <v>6934</v>
      </c>
      <c r="E11662" s="25">
        <v>386</v>
      </c>
      <c r="F11662" s="25">
        <v>396</v>
      </c>
      <c r="G11662" s="25" t="s">
        <v>154</v>
      </c>
      <c r="H11662" s="25">
        <v>47355034</v>
      </c>
      <c r="I11662" s="25">
        <v>47355064</v>
      </c>
      <c r="J11662" s="17" t="s">
        <v>769</v>
      </c>
    </row>
    <row r="11663" spans="1:10">
      <c r="A11663" s="16" t="s">
        <v>481</v>
      </c>
      <c r="B11663" s="25" t="s">
        <v>8810</v>
      </c>
      <c r="C11663" s="25" t="s">
        <v>6944</v>
      </c>
      <c r="D11663" s="25" t="s">
        <v>6934</v>
      </c>
      <c r="E11663" s="25">
        <v>579</v>
      </c>
      <c r="F11663" s="25">
        <v>589</v>
      </c>
      <c r="G11663" s="25" t="s">
        <v>154</v>
      </c>
      <c r="H11663" s="25">
        <v>47355613</v>
      </c>
      <c r="I11663" s="25">
        <v>47355643</v>
      </c>
      <c r="J11663" s="17" t="s">
        <v>769</v>
      </c>
    </row>
    <row r="11664" spans="1:10">
      <c r="A11664" s="16" t="s">
        <v>481</v>
      </c>
      <c r="B11664" s="25" t="s">
        <v>8810</v>
      </c>
      <c r="C11664" s="25" t="s">
        <v>6944</v>
      </c>
      <c r="D11664" s="25" t="s">
        <v>6933</v>
      </c>
      <c r="E11664" s="25">
        <v>382</v>
      </c>
      <c r="F11664" s="25">
        <v>426</v>
      </c>
      <c r="G11664" s="25" t="s">
        <v>154</v>
      </c>
      <c r="H11664" s="25">
        <v>47355022</v>
      </c>
      <c r="I11664" s="25">
        <v>47355154</v>
      </c>
      <c r="J11664" s="17" t="s">
        <v>769</v>
      </c>
    </row>
    <row r="11665" spans="1:10">
      <c r="A11665" s="16" t="s">
        <v>481</v>
      </c>
      <c r="B11665" s="25" t="s">
        <v>8810</v>
      </c>
      <c r="C11665" s="25" t="s">
        <v>6944</v>
      </c>
      <c r="D11665" s="25" t="s">
        <v>6933</v>
      </c>
      <c r="E11665" s="25">
        <v>467</v>
      </c>
      <c r="F11665" s="25">
        <v>478</v>
      </c>
      <c r="G11665" s="25" t="s">
        <v>154</v>
      </c>
      <c r="H11665" s="25">
        <v>47355277</v>
      </c>
      <c r="I11665" s="25">
        <v>47355310</v>
      </c>
      <c r="J11665" s="17" t="s">
        <v>769</v>
      </c>
    </row>
    <row r="11666" spans="1:10">
      <c r="A11666" s="16" t="s">
        <v>481</v>
      </c>
      <c r="B11666" s="25" t="s">
        <v>8810</v>
      </c>
      <c r="C11666" s="25" t="s">
        <v>6944</v>
      </c>
      <c r="D11666" s="25" t="s">
        <v>6933</v>
      </c>
      <c r="E11666" s="25">
        <v>489</v>
      </c>
      <c r="F11666" s="25">
        <v>544</v>
      </c>
      <c r="G11666" s="25" t="s">
        <v>154</v>
      </c>
      <c r="H11666" s="25">
        <v>47355343</v>
      </c>
      <c r="I11666" s="25">
        <v>47355508</v>
      </c>
      <c r="J11666" s="17" t="s">
        <v>769</v>
      </c>
    </row>
    <row r="11667" spans="1:10">
      <c r="A11667" s="16" t="s">
        <v>481</v>
      </c>
      <c r="B11667" s="25" t="s">
        <v>8810</v>
      </c>
      <c r="C11667" s="25" t="s">
        <v>6944</v>
      </c>
      <c r="D11667" s="25" t="s">
        <v>6933</v>
      </c>
      <c r="E11667" s="25">
        <v>571</v>
      </c>
      <c r="F11667" s="25">
        <v>590</v>
      </c>
      <c r="G11667" s="25" t="s">
        <v>154</v>
      </c>
      <c r="H11667" s="25">
        <v>47355589</v>
      </c>
      <c r="I11667" s="25">
        <v>47355646</v>
      </c>
      <c r="J11667" s="17" t="s">
        <v>769</v>
      </c>
    </row>
    <row r="11668" spans="1:10">
      <c r="A11668" s="16" t="s">
        <v>481</v>
      </c>
      <c r="B11668" s="25" t="s">
        <v>8811</v>
      </c>
      <c r="C11668" s="25" t="s">
        <v>6944</v>
      </c>
      <c r="D11668" s="25" t="s">
        <v>6934</v>
      </c>
      <c r="E11668" s="25">
        <v>873</v>
      </c>
      <c r="F11668" s="25">
        <v>883</v>
      </c>
      <c r="G11668" s="25" t="s">
        <v>162</v>
      </c>
      <c r="H11668" s="25">
        <v>8136549</v>
      </c>
      <c r="I11668" s="25">
        <v>8136519</v>
      </c>
      <c r="J11668" s="17" t="s">
        <v>67</v>
      </c>
    </row>
    <row r="11669" spans="1:10">
      <c r="A11669" s="16" t="s">
        <v>481</v>
      </c>
      <c r="B11669" s="25" t="s">
        <v>8811</v>
      </c>
      <c r="C11669" s="25" t="s">
        <v>6944</v>
      </c>
      <c r="D11669" s="25" t="s">
        <v>6933</v>
      </c>
      <c r="E11669" s="25">
        <v>786</v>
      </c>
      <c r="F11669" s="25">
        <v>841</v>
      </c>
      <c r="G11669" s="25" t="s">
        <v>162</v>
      </c>
      <c r="H11669" s="25">
        <v>8137403</v>
      </c>
      <c r="I11669" s="25">
        <v>8137114</v>
      </c>
      <c r="J11669" s="17" t="s">
        <v>67</v>
      </c>
    </row>
    <row r="11670" spans="1:10">
      <c r="A11670" s="16" t="s">
        <v>481</v>
      </c>
      <c r="B11670" s="25" t="s">
        <v>8811</v>
      </c>
      <c r="C11670" s="25" t="s">
        <v>6944</v>
      </c>
      <c r="D11670" s="25" t="s">
        <v>6933</v>
      </c>
      <c r="E11670" s="25">
        <v>867</v>
      </c>
      <c r="F11670" s="25">
        <v>888</v>
      </c>
      <c r="G11670" s="25" t="s">
        <v>162</v>
      </c>
      <c r="H11670" s="25">
        <v>8137036</v>
      </c>
      <c r="I11670" s="25">
        <v>8136504</v>
      </c>
      <c r="J11670" s="17" t="s">
        <v>67</v>
      </c>
    </row>
    <row r="11671" spans="1:10">
      <c r="A11671" s="16" t="s">
        <v>481</v>
      </c>
      <c r="B11671" s="25" t="s">
        <v>8812</v>
      </c>
      <c r="C11671" s="25" t="s">
        <v>6948</v>
      </c>
      <c r="D11671" s="25" t="s">
        <v>6936</v>
      </c>
      <c r="E11671" s="25">
        <v>358</v>
      </c>
      <c r="F11671" s="25">
        <v>376</v>
      </c>
      <c r="G11671" s="25" t="s">
        <v>154</v>
      </c>
      <c r="H11671" s="25">
        <v>11944595</v>
      </c>
      <c r="I11671" s="25">
        <v>11944541</v>
      </c>
      <c r="J11671" s="17" t="s">
        <v>67</v>
      </c>
    </row>
    <row r="11672" spans="1:10">
      <c r="A11672" s="16" t="s">
        <v>481</v>
      </c>
      <c r="B11672" s="25" t="s">
        <v>8812</v>
      </c>
      <c r="C11672" s="25" t="s">
        <v>6948</v>
      </c>
      <c r="D11672" s="25" t="s">
        <v>6936</v>
      </c>
      <c r="E11672" s="25">
        <v>456</v>
      </c>
      <c r="F11672" s="25">
        <v>481</v>
      </c>
      <c r="G11672" s="25" t="s">
        <v>154</v>
      </c>
      <c r="H11672" s="25">
        <v>11944301</v>
      </c>
      <c r="I11672" s="25">
        <v>11944226</v>
      </c>
      <c r="J11672" s="17" t="s">
        <v>67</v>
      </c>
    </row>
    <row r="11673" spans="1:10">
      <c r="A11673" s="16" t="s">
        <v>481</v>
      </c>
      <c r="B11673" s="25" t="s">
        <v>8812</v>
      </c>
      <c r="C11673" s="25" t="s">
        <v>6948</v>
      </c>
      <c r="D11673" s="25" t="s">
        <v>6936</v>
      </c>
      <c r="E11673" s="25">
        <v>505</v>
      </c>
      <c r="F11673" s="25">
        <v>584</v>
      </c>
      <c r="G11673" s="25" t="s">
        <v>154</v>
      </c>
      <c r="H11673" s="25">
        <v>11944154</v>
      </c>
      <c r="I11673" s="25">
        <v>11943917</v>
      </c>
      <c r="J11673" s="17" t="s">
        <v>67</v>
      </c>
    </row>
    <row r="11674" spans="1:10">
      <c r="A11674" s="16" t="s">
        <v>481</v>
      </c>
      <c r="B11674" s="25" t="s">
        <v>8812</v>
      </c>
      <c r="C11674" s="25" t="s">
        <v>6948</v>
      </c>
      <c r="D11674" s="25" t="s">
        <v>6933</v>
      </c>
      <c r="E11674" s="25">
        <v>770</v>
      </c>
      <c r="F11674" s="25">
        <v>820</v>
      </c>
      <c r="G11674" s="25" t="s">
        <v>154</v>
      </c>
      <c r="H11674" s="25">
        <v>11943359</v>
      </c>
      <c r="I11674" s="25">
        <v>11943209</v>
      </c>
      <c r="J11674" s="17" t="s">
        <v>67</v>
      </c>
    </row>
    <row r="11675" spans="1:10">
      <c r="A11675" s="16" t="s">
        <v>481</v>
      </c>
      <c r="B11675" s="25" t="s">
        <v>8812</v>
      </c>
      <c r="C11675" s="25" t="s">
        <v>6948</v>
      </c>
      <c r="D11675" s="25" t="s">
        <v>6933</v>
      </c>
      <c r="E11675" s="25">
        <v>854</v>
      </c>
      <c r="F11675" s="25">
        <v>875</v>
      </c>
      <c r="G11675" s="25" t="s">
        <v>154</v>
      </c>
      <c r="H11675" s="25">
        <v>11942992</v>
      </c>
      <c r="I11675" s="25">
        <v>11942929</v>
      </c>
      <c r="J11675" s="17" t="s">
        <v>67</v>
      </c>
    </row>
    <row r="11676" spans="1:10">
      <c r="A11676" s="16" t="s">
        <v>481</v>
      </c>
      <c r="B11676" s="25" t="s">
        <v>8812</v>
      </c>
      <c r="C11676" s="25" t="s">
        <v>6948</v>
      </c>
      <c r="D11676" s="25" t="s">
        <v>6933</v>
      </c>
      <c r="E11676" s="25">
        <v>920</v>
      </c>
      <c r="F11676" s="25">
        <v>945</v>
      </c>
      <c r="G11676" s="25" t="s">
        <v>154</v>
      </c>
      <c r="H11676" s="25">
        <v>11942794</v>
      </c>
      <c r="I11676" s="25">
        <v>11942719</v>
      </c>
      <c r="J11676" s="17" t="s">
        <v>67</v>
      </c>
    </row>
    <row r="11677" spans="1:10">
      <c r="A11677" s="16" t="s">
        <v>481</v>
      </c>
      <c r="B11677" s="25" t="s">
        <v>8812</v>
      </c>
      <c r="C11677" s="25" t="s">
        <v>6948</v>
      </c>
      <c r="D11677" s="25" t="s">
        <v>6934</v>
      </c>
      <c r="E11677" s="25">
        <v>7</v>
      </c>
      <c r="F11677" s="25">
        <v>20</v>
      </c>
      <c r="G11677" s="25" t="s">
        <v>154</v>
      </c>
      <c r="H11677" s="25">
        <v>11945648</v>
      </c>
      <c r="I11677" s="25">
        <v>11945609</v>
      </c>
      <c r="J11677" s="17" t="s">
        <v>67</v>
      </c>
    </row>
    <row r="11678" spans="1:10">
      <c r="A11678" s="16" t="s">
        <v>481</v>
      </c>
      <c r="B11678" s="25" t="s">
        <v>8812</v>
      </c>
      <c r="C11678" s="25" t="s">
        <v>6948</v>
      </c>
      <c r="D11678" s="25" t="s">
        <v>6934</v>
      </c>
      <c r="E11678" s="25">
        <v>599</v>
      </c>
      <c r="F11678" s="25">
        <v>624</v>
      </c>
      <c r="G11678" s="25" t="s">
        <v>154</v>
      </c>
      <c r="H11678" s="25">
        <v>11943872</v>
      </c>
      <c r="I11678" s="25">
        <v>11943797</v>
      </c>
      <c r="J11678" s="17" t="s">
        <v>67</v>
      </c>
    </row>
    <row r="11679" spans="1:10">
      <c r="A11679" s="16" t="s">
        <v>481</v>
      </c>
      <c r="B11679" s="25" t="s">
        <v>8812</v>
      </c>
      <c r="C11679" s="25" t="s">
        <v>6948</v>
      </c>
      <c r="D11679" s="25" t="s">
        <v>6934</v>
      </c>
      <c r="E11679" s="25">
        <v>731</v>
      </c>
      <c r="F11679" s="25">
        <v>742</v>
      </c>
      <c r="G11679" s="25" t="s">
        <v>154</v>
      </c>
      <c r="H11679" s="25">
        <v>11943476</v>
      </c>
      <c r="I11679" s="25">
        <v>11943443</v>
      </c>
      <c r="J11679" s="17" t="s">
        <v>67</v>
      </c>
    </row>
    <row r="11680" spans="1:10">
      <c r="A11680" s="16" t="s">
        <v>481</v>
      </c>
      <c r="B11680" s="25" t="s">
        <v>8812</v>
      </c>
      <c r="C11680" s="25" t="s">
        <v>6948</v>
      </c>
      <c r="D11680" s="25" t="s">
        <v>6934</v>
      </c>
      <c r="E11680" s="25">
        <v>779</v>
      </c>
      <c r="F11680" s="25">
        <v>791</v>
      </c>
      <c r="G11680" s="25" t="s">
        <v>154</v>
      </c>
      <c r="H11680" s="25">
        <v>11943332</v>
      </c>
      <c r="I11680" s="25">
        <v>11943296</v>
      </c>
      <c r="J11680" s="17" t="s">
        <v>67</v>
      </c>
    </row>
    <row r="11681" spans="1:10">
      <c r="A11681" s="16" t="s">
        <v>481</v>
      </c>
      <c r="B11681" s="25" t="s">
        <v>8812</v>
      </c>
      <c r="C11681" s="25" t="s">
        <v>6948</v>
      </c>
      <c r="D11681" s="25" t="s">
        <v>6934</v>
      </c>
      <c r="E11681" s="25">
        <v>856</v>
      </c>
      <c r="F11681" s="25">
        <v>871</v>
      </c>
      <c r="G11681" s="25" t="s">
        <v>154</v>
      </c>
      <c r="H11681" s="25">
        <v>11942986</v>
      </c>
      <c r="I11681" s="25">
        <v>11942941</v>
      </c>
      <c r="J11681" s="17" t="s">
        <v>67</v>
      </c>
    </row>
    <row r="11682" spans="1:10">
      <c r="A11682" s="16" t="s">
        <v>481</v>
      </c>
      <c r="B11682" s="25" t="s">
        <v>8813</v>
      </c>
      <c r="C11682" s="25" t="s">
        <v>6931</v>
      </c>
      <c r="D11682" s="25" t="s">
        <v>6932</v>
      </c>
      <c r="E11682" s="25">
        <v>65</v>
      </c>
      <c r="F11682" s="25">
        <v>92</v>
      </c>
      <c r="G11682" s="25" t="s">
        <v>168</v>
      </c>
      <c r="H11682" s="25">
        <v>10158048</v>
      </c>
      <c r="I11682" s="25">
        <v>10157967</v>
      </c>
      <c r="J11682" s="17" t="s">
        <v>67</v>
      </c>
    </row>
    <row r="11683" spans="1:10">
      <c r="A11683" s="16" t="s">
        <v>481</v>
      </c>
      <c r="B11683" s="25" t="s">
        <v>8813</v>
      </c>
      <c r="C11683" s="25" t="s">
        <v>6931</v>
      </c>
      <c r="D11683" s="25" t="s">
        <v>6934</v>
      </c>
      <c r="E11683" s="25">
        <v>487</v>
      </c>
      <c r="F11683" s="25">
        <v>497</v>
      </c>
      <c r="G11683" s="25" t="s">
        <v>168</v>
      </c>
      <c r="H11683" s="25">
        <v>10148758</v>
      </c>
      <c r="I11683" s="25">
        <v>10148728</v>
      </c>
      <c r="J11683" s="17" t="s">
        <v>67</v>
      </c>
    </row>
    <row r="11684" spans="1:10">
      <c r="A11684" s="16" t="s">
        <v>481</v>
      </c>
      <c r="B11684" s="25" t="s">
        <v>8813</v>
      </c>
      <c r="C11684" s="25" t="s">
        <v>6931</v>
      </c>
      <c r="D11684" s="25" t="s">
        <v>6933</v>
      </c>
      <c r="E11684" s="25">
        <v>210</v>
      </c>
      <c r="F11684" s="25">
        <v>245</v>
      </c>
      <c r="G11684" s="25" t="s">
        <v>168</v>
      </c>
      <c r="H11684" s="25">
        <v>10156354</v>
      </c>
      <c r="I11684" s="25">
        <v>10156170</v>
      </c>
      <c r="J11684" s="17" t="s">
        <v>67</v>
      </c>
    </row>
    <row r="11685" spans="1:10">
      <c r="A11685" s="16" t="s">
        <v>481</v>
      </c>
      <c r="B11685" s="25" t="s">
        <v>8814</v>
      </c>
      <c r="C11685" s="25" t="s">
        <v>6948</v>
      </c>
      <c r="D11685" s="25" t="s">
        <v>6936</v>
      </c>
      <c r="E11685" s="25">
        <v>105</v>
      </c>
      <c r="F11685" s="25">
        <v>135</v>
      </c>
      <c r="G11685" s="25" t="s">
        <v>164</v>
      </c>
      <c r="H11685" s="25">
        <v>21909564</v>
      </c>
      <c r="I11685" s="25">
        <v>21909474</v>
      </c>
      <c r="J11685" s="17" t="s">
        <v>67</v>
      </c>
    </row>
    <row r="11686" spans="1:10">
      <c r="A11686" s="16" t="s">
        <v>481</v>
      </c>
      <c r="B11686" s="25" t="s">
        <v>8814</v>
      </c>
      <c r="C11686" s="25" t="s">
        <v>6948</v>
      </c>
      <c r="D11686" s="25" t="s">
        <v>6936</v>
      </c>
      <c r="E11686" s="25">
        <v>150</v>
      </c>
      <c r="F11686" s="25">
        <v>296</v>
      </c>
      <c r="G11686" s="25" t="s">
        <v>164</v>
      </c>
      <c r="H11686" s="25">
        <v>21909429</v>
      </c>
      <c r="I11686" s="25">
        <v>21908991</v>
      </c>
      <c r="J11686" s="17" t="s">
        <v>67</v>
      </c>
    </row>
    <row r="11687" spans="1:10">
      <c r="A11687" s="16" t="s">
        <v>481</v>
      </c>
      <c r="B11687" s="25" t="s">
        <v>8814</v>
      </c>
      <c r="C11687" s="25" t="s">
        <v>6948</v>
      </c>
      <c r="D11687" s="25" t="s">
        <v>6934</v>
      </c>
      <c r="E11687" s="25">
        <v>12</v>
      </c>
      <c r="F11687" s="25">
        <v>29</v>
      </c>
      <c r="G11687" s="25" t="s">
        <v>164</v>
      </c>
      <c r="H11687" s="25">
        <v>21909843</v>
      </c>
      <c r="I11687" s="25">
        <v>21909792</v>
      </c>
      <c r="J11687" s="17" t="s">
        <v>67</v>
      </c>
    </row>
    <row r="11688" spans="1:10">
      <c r="A11688" s="16" t="s">
        <v>481</v>
      </c>
      <c r="B11688" s="25" t="s">
        <v>8814</v>
      </c>
      <c r="C11688" s="25" t="s">
        <v>6948</v>
      </c>
      <c r="D11688" s="25" t="s">
        <v>6934</v>
      </c>
      <c r="E11688" s="25">
        <v>338</v>
      </c>
      <c r="F11688" s="25">
        <v>359</v>
      </c>
      <c r="G11688" s="25" t="s">
        <v>164</v>
      </c>
      <c r="H11688" s="25">
        <v>21908865</v>
      </c>
      <c r="I11688" s="25">
        <v>21908802</v>
      </c>
      <c r="J11688" s="17" t="s">
        <v>67</v>
      </c>
    </row>
    <row r="11689" spans="1:10">
      <c r="A11689" s="16" t="s">
        <v>481</v>
      </c>
      <c r="B11689" s="25" t="s">
        <v>8814</v>
      </c>
      <c r="C11689" s="25" t="s">
        <v>6948</v>
      </c>
      <c r="D11689" s="25" t="s">
        <v>6934</v>
      </c>
      <c r="E11689" s="25">
        <v>467</v>
      </c>
      <c r="F11689" s="25">
        <v>478</v>
      </c>
      <c r="G11689" s="25" t="s">
        <v>164</v>
      </c>
      <c r="H11689" s="25">
        <v>21908478</v>
      </c>
      <c r="I11689" s="25">
        <v>21908445</v>
      </c>
      <c r="J11689" s="17" t="s">
        <v>67</v>
      </c>
    </row>
    <row r="11690" spans="1:10">
      <c r="A11690" s="16" t="s">
        <v>481</v>
      </c>
      <c r="B11690" s="25" t="s">
        <v>8814</v>
      </c>
      <c r="C11690" s="25" t="s">
        <v>6948</v>
      </c>
      <c r="D11690" s="25" t="s">
        <v>6934</v>
      </c>
      <c r="E11690" s="25">
        <v>679</v>
      </c>
      <c r="F11690" s="25">
        <v>689</v>
      </c>
      <c r="G11690" s="25" t="s">
        <v>164</v>
      </c>
      <c r="H11690" s="25">
        <v>21907140</v>
      </c>
      <c r="I11690" s="25">
        <v>21907110</v>
      </c>
      <c r="J11690" s="17" t="s">
        <v>67</v>
      </c>
    </row>
    <row r="11691" spans="1:10">
      <c r="A11691" s="16" t="s">
        <v>481</v>
      </c>
      <c r="B11691" s="25" t="s">
        <v>8814</v>
      </c>
      <c r="C11691" s="25" t="s">
        <v>6948</v>
      </c>
      <c r="D11691" s="25" t="s">
        <v>6933</v>
      </c>
      <c r="E11691" s="25">
        <v>465</v>
      </c>
      <c r="F11691" s="25">
        <v>493</v>
      </c>
      <c r="G11691" s="25" t="s">
        <v>164</v>
      </c>
      <c r="H11691" s="25">
        <v>21908484</v>
      </c>
      <c r="I11691" s="25">
        <v>21908400</v>
      </c>
      <c r="J11691" s="17" t="s">
        <v>67</v>
      </c>
    </row>
    <row r="11692" spans="1:10">
      <c r="A11692" s="16" t="s">
        <v>481</v>
      </c>
      <c r="B11692" s="25" t="s">
        <v>8814</v>
      </c>
      <c r="C11692" s="25" t="s">
        <v>6948</v>
      </c>
      <c r="D11692" s="25" t="s">
        <v>6933</v>
      </c>
      <c r="E11692" s="25">
        <v>561</v>
      </c>
      <c r="F11692" s="25">
        <v>608</v>
      </c>
      <c r="G11692" s="25" t="s">
        <v>164</v>
      </c>
      <c r="H11692" s="25">
        <v>21907494</v>
      </c>
      <c r="I11692" s="25">
        <v>21907353</v>
      </c>
      <c r="J11692" s="17" t="s">
        <v>67</v>
      </c>
    </row>
    <row r="11693" spans="1:10">
      <c r="A11693" s="16" t="s">
        <v>481</v>
      </c>
      <c r="B11693" s="25" t="s">
        <v>8814</v>
      </c>
      <c r="C11693" s="25" t="s">
        <v>6948</v>
      </c>
      <c r="D11693" s="25" t="s">
        <v>6933</v>
      </c>
      <c r="E11693" s="25">
        <v>678</v>
      </c>
      <c r="F11693" s="25">
        <v>693</v>
      </c>
      <c r="G11693" s="25" t="s">
        <v>164</v>
      </c>
      <c r="H11693" s="25">
        <v>21907143</v>
      </c>
      <c r="I11693" s="25">
        <v>21907098</v>
      </c>
      <c r="J11693" s="17" t="s">
        <v>67</v>
      </c>
    </row>
    <row r="11694" spans="1:10">
      <c r="A11694" s="16" t="s">
        <v>481</v>
      </c>
      <c r="B11694" s="25" t="s">
        <v>8814</v>
      </c>
      <c r="C11694" s="25" t="s">
        <v>6948</v>
      </c>
      <c r="D11694" s="25" t="s">
        <v>6933</v>
      </c>
      <c r="E11694" s="25">
        <v>736</v>
      </c>
      <c r="F11694" s="25">
        <v>762</v>
      </c>
      <c r="G11694" s="25" t="s">
        <v>164</v>
      </c>
      <c r="H11694" s="25">
        <v>21906969</v>
      </c>
      <c r="I11694" s="25">
        <v>21906891</v>
      </c>
      <c r="J11694" s="17" t="s">
        <v>67</v>
      </c>
    </row>
    <row r="11695" spans="1:10">
      <c r="A11695" s="16" t="s">
        <v>481</v>
      </c>
      <c r="B11695" s="25" t="s">
        <v>8815</v>
      </c>
      <c r="C11695" s="25" t="s">
        <v>6944</v>
      </c>
      <c r="D11695" s="25" t="s">
        <v>6934</v>
      </c>
      <c r="E11695" s="25">
        <v>200</v>
      </c>
      <c r="F11695" s="25">
        <v>212</v>
      </c>
      <c r="G11695" s="25" t="s">
        <v>158</v>
      </c>
      <c r="H11695" s="25">
        <v>46948137</v>
      </c>
      <c r="I11695" s="25">
        <v>46948173</v>
      </c>
      <c r="J11695" s="17" t="s">
        <v>769</v>
      </c>
    </row>
    <row r="11696" spans="1:10">
      <c r="A11696" s="16" t="s">
        <v>481</v>
      </c>
      <c r="B11696" s="25" t="s">
        <v>8815</v>
      </c>
      <c r="C11696" s="25" t="s">
        <v>6944</v>
      </c>
      <c r="D11696" s="25" t="s">
        <v>6934</v>
      </c>
      <c r="E11696" s="25">
        <v>498</v>
      </c>
      <c r="F11696" s="25">
        <v>510</v>
      </c>
      <c r="G11696" s="25" t="s">
        <v>158</v>
      </c>
      <c r="H11696" s="25">
        <v>46953696</v>
      </c>
      <c r="I11696" s="25">
        <v>46953732</v>
      </c>
      <c r="J11696" s="17" t="s">
        <v>769</v>
      </c>
    </row>
    <row r="11697" spans="1:10">
      <c r="A11697" s="16" t="s">
        <v>481</v>
      </c>
      <c r="B11697" s="25" t="s">
        <v>8815</v>
      </c>
      <c r="C11697" s="25" t="s">
        <v>6944</v>
      </c>
      <c r="D11697" s="25" t="s">
        <v>6933</v>
      </c>
      <c r="E11697" s="25">
        <v>125</v>
      </c>
      <c r="F11697" s="25">
        <v>167</v>
      </c>
      <c r="G11697" s="25" t="s">
        <v>158</v>
      </c>
      <c r="H11697" s="25">
        <v>46947688</v>
      </c>
      <c r="I11697" s="25">
        <v>46947907</v>
      </c>
      <c r="J11697" s="17" t="s">
        <v>769</v>
      </c>
    </row>
    <row r="11698" spans="1:10">
      <c r="A11698" s="16" t="s">
        <v>481</v>
      </c>
      <c r="B11698" s="25" t="s">
        <v>8816</v>
      </c>
      <c r="C11698" s="25" t="s">
        <v>6944</v>
      </c>
      <c r="D11698" s="25" t="s">
        <v>6934</v>
      </c>
      <c r="E11698" s="25">
        <v>227</v>
      </c>
      <c r="F11698" s="25">
        <v>243</v>
      </c>
      <c r="G11698" s="25" t="s">
        <v>170</v>
      </c>
      <c r="H11698" s="25">
        <v>33468416</v>
      </c>
      <c r="I11698" s="25">
        <v>33468464</v>
      </c>
      <c r="J11698" s="17" t="s">
        <v>769</v>
      </c>
    </row>
    <row r="11699" spans="1:10">
      <c r="A11699" s="16" t="s">
        <v>481</v>
      </c>
      <c r="B11699" s="25" t="s">
        <v>8816</v>
      </c>
      <c r="C11699" s="25" t="s">
        <v>6944</v>
      </c>
      <c r="D11699" s="25" t="s">
        <v>6933</v>
      </c>
      <c r="E11699" s="25">
        <v>35</v>
      </c>
      <c r="F11699" s="25">
        <v>79</v>
      </c>
      <c r="G11699" s="25" t="s">
        <v>170</v>
      </c>
      <c r="H11699" s="25">
        <v>33467099</v>
      </c>
      <c r="I11699" s="25">
        <v>33467394</v>
      </c>
      <c r="J11699" s="17" t="s">
        <v>769</v>
      </c>
    </row>
    <row r="11700" spans="1:10">
      <c r="A11700" s="16" t="s">
        <v>481</v>
      </c>
      <c r="B11700" s="25" t="s">
        <v>8816</v>
      </c>
      <c r="C11700" s="25" t="s">
        <v>6944</v>
      </c>
      <c r="D11700" s="25" t="s">
        <v>6933</v>
      </c>
      <c r="E11700" s="25">
        <v>144</v>
      </c>
      <c r="F11700" s="25">
        <v>198</v>
      </c>
      <c r="G11700" s="25" t="s">
        <v>170</v>
      </c>
      <c r="H11700" s="25">
        <v>33468080</v>
      </c>
      <c r="I11700" s="25">
        <v>33468242</v>
      </c>
      <c r="J11700" s="17" t="s">
        <v>769</v>
      </c>
    </row>
    <row r="11701" spans="1:10">
      <c r="A11701" s="16" t="s">
        <v>481</v>
      </c>
      <c r="B11701" s="25" t="s">
        <v>8816</v>
      </c>
      <c r="C11701" s="25" t="s">
        <v>6944</v>
      </c>
      <c r="D11701" s="25" t="s">
        <v>6933</v>
      </c>
      <c r="E11701" s="25">
        <v>210</v>
      </c>
      <c r="F11701" s="25">
        <v>221</v>
      </c>
      <c r="G11701" s="25" t="s">
        <v>170</v>
      </c>
      <c r="H11701" s="25">
        <v>33468278</v>
      </c>
      <c r="I11701" s="25">
        <v>33468398</v>
      </c>
      <c r="J11701" s="17" t="s">
        <v>769</v>
      </c>
    </row>
    <row r="11702" spans="1:10">
      <c r="A11702" s="16" t="s">
        <v>481</v>
      </c>
      <c r="B11702" s="25" t="s">
        <v>8816</v>
      </c>
      <c r="C11702" s="25" t="s">
        <v>6944</v>
      </c>
      <c r="D11702" s="25" t="s">
        <v>6933</v>
      </c>
      <c r="E11702" s="25">
        <v>227</v>
      </c>
      <c r="F11702" s="25">
        <v>248</v>
      </c>
      <c r="G11702" s="25" t="s">
        <v>170</v>
      </c>
      <c r="H11702" s="25">
        <v>33468416</v>
      </c>
      <c r="I11702" s="25">
        <v>33468479</v>
      </c>
      <c r="J11702" s="17" t="s">
        <v>769</v>
      </c>
    </row>
    <row r="11703" spans="1:10">
      <c r="A11703" s="16" t="s">
        <v>481</v>
      </c>
      <c r="B11703" s="25" t="s">
        <v>8816</v>
      </c>
      <c r="C11703" s="25" t="s">
        <v>6944</v>
      </c>
      <c r="D11703" s="25" t="s">
        <v>6933</v>
      </c>
      <c r="E11703" s="25">
        <v>292</v>
      </c>
      <c r="F11703" s="25">
        <v>319</v>
      </c>
      <c r="G11703" s="25" t="s">
        <v>170</v>
      </c>
      <c r="H11703" s="25">
        <v>33469342</v>
      </c>
      <c r="I11703" s="25">
        <v>33469423</v>
      </c>
      <c r="J11703" s="17" t="s">
        <v>769</v>
      </c>
    </row>
    <row r="11704" spans="1:10">
      <c r="A11704" s="16" t="s">
        <v>481</v>
      </c>
      <c r="B11704" s="25" t="s">
        <v>8817</v>
      </c>
      <c r="C11704" s="25" t="s">
        <v>6944</v>
      </c>
      <c r="D11704" s="25" t="s">
        <v>6933</v>
      </c>
      <c r="E11704" s="25">
        <v>232</v>
      </c>
      <c r="F11704" s="25">
        <v>265</v>
      </c>
      <c r="G11704" s="25" t="s">
        <v>154</v>
      </c>
      <c r="H11704" s="25">
        <v>6135263</v>
      </c>
      <c r="I11704" s="25">
        <v>6134967</v>
      </c>
      <c r="J11704" s="17" t="s">
        <v>67</v>
      </c>
    </row>
    <row r="11705" spans="1:10">
      <c r="A11705" s="16" t="s">
        <v>481</v>
      </c>
      <c r="B11705" s="25" t="s">
        <v>8818</v>
      </c>
      <c r="C11705" s="25" t="s">
        <v>6938</v>
      </c>
      <c r="D11705" s="25" t="s">
        <v>6939</v>
      </c>
      <c r="E11705" s="25">
        <v>28</v>
      </c>
      <c r="F11705" s="25">
        <v>41</v>
      </c>
      <c r="G11705" s="25" t="s">
        <v>156</v>
      </c>
      <c r="H11705" s="25">
        <v>52901948</v>
      </c>
      <c r="I11705" s="25">
        <v>52901507</v>
      </c>
      <c r="J11705" s="17" t="s">
        <v>67</v>
      </c>
    </row>
    <row r="11706" spans="1:10">
      <c r="A11706" s="16" t="s">
        <v>481</v>
      </c>
      <c r="B11706" s="25" t="s">
        <v>8818</v>
      </c>
      <c r="C11706" s="25" t="s">
        <v>6938</v>
      </c>
      <c r="D11706" s="25" t="s">
        <v>6932</v>
      </c>
      <c r="E11706" s="25">
        <v>160</v>
      </c>
      <c r="F11706" s="25">
        <v>187</v>
      </c>
      <c r="G11706" s="25" t="s">
        <v>156</v>
      </c>
      <c r="H11706" s="25">
        <v>52899361</v>
      </c>
      <c r="I11706" s="25">
        <v>52899280</v>
      </c>
      <c r="J11706" s="17" t="s">
        <v>67</v>
      </c>
    </row>
    <row r="11707" spans="1:10">
      <c r="A11707" s="16" t="s">
        <v>481</v>
      </c>
      <c r="B11707" s="25" t="s">
        <v>8818</v>
      </c>
      <c r="C11707" s="25" t="s">
        <v>6938</v>
      </c>
      <c r="D11707" s="25" t="s">
        <v>6934</v>
      </c>
      <c r="E11707" s="25">
        <v>297</v>
      </c>
      <c r="F11707" s="25">
        <v>310</v>
      </c>
      <c r="G11707" s="25" t="s">
        <v>156</v>
      </c>
      <c r="H11707" s="25">
        <v>52897124</v>
      </c>
      <c r="I11707" s="25">
        <v>52897085</v>
      </c>
      <c r="J11707" s="17" t="s">
        <v>67</v>
      </c>
    </row>
    <row r="11708" spans="1:10">
      <c r="A11708" s="16" t="s">
        <v>481</v>
      </c>
      <c r="B11708" s="25" t="s">
        <v>8819</v>
      </c>
      <c r="C11708" s="25" t="s">
        <v>6940</v>
      </c>
      <c r="D11708" s="25" t="s">
        <v>6939</v>
      </c>
      <c r="E11708" s="25">
        <v>181</v>
      </c>
      <c r="F11708" s="25">
        <v>223</v>
      </c>
      <c r="G11708" s="25" t="s">
        <v>160</v>
      </c>
      <c r="H11708" s="25">
        <v>44885467</v>
      </c>
      <c r="I11708" s="25">
        <v>44885341</v>
      </c>
      <c r="J11708" s="17" t="s">
        <v>67</v>
      </c>
    </row>
    <row r="11709" spans="1:10">
      <c r="A11709" s="16" t="s">
        <v>481</v>
      </c>
      <c r="B11709" s="25" t="s">
        <v>8819</v>
      </c>
      <c r="C11709" s="25" t="s">
        <v>6940</v>
      </c>
      <c r="D11709" s="25" t="s">
        <v>6932</v>
      </c>
      <c r="E11709" s="25">
        <v>133</v>
      </c>
      <c r="F11709" s="25">
        <v>153</v>
      </c>
      <c r="G11709" s="25" t="s">
        <v>160</v>
      </c>
      <c r="H11709" s="25">
        <v>44885611</v>
      </c>
      <c r="I11709" s="25">
        <v>44885551</v>
      </c>
      <c r="J11709" s="17" t="s">
        <v>67</v>
      </c>
    </row>
    <row r="11710" spans="1:10">
      <c r="A11710" s="16" t="s">
        <v>481</v>
      </c>
      <c r="B11710" s="25" t="s">
        <v>8819</v>
      </c>
      <c r="C11710" s="25" t="s">
        <v>6940</v>
      </c>
      <c r="D11710" s="25" t="s">
        <v>6934</v>
      </c>
      <c r="E11710" s="25">
        <v>198</v>
      </c>
      <c r="F11710" s="25">
        <v>209</v>
      </c>
      <c r="G11710" s="25" t="s">
        <v>160</v>
      </c>
      <c r="H11710" s="25">
        <v>44885416</v>
      </c>
      <c r="I11710" s="25">
        <v>44885383</v>
      </c>
      <c r="J11710" s="17" t="s">
        <v>67</v>
      </c>
    </row>
    <row r="11711" spans="1:10">
      <c r="A11711" s="16" t="s">
        <v>481</v>
      </c>
      <c r="B11711" s="25" t="s">
        <v>8819</v>
      </c>
      <c r="C11711" s="25" t="s">
        <v>6940</v>
      </c>
      <c r="D11711" s="25" t="s">
        <v>6934</v>
      </c>
      <c r="E11711" s="25">
        <v>273</v>
      </c>
      <c r="F11711" s="25">
        <v>283</v>
      </c>
      <c r="G11711" s="25" t="s">
        <v>160</v>
      </c>
      <c r="H11711" s="25">
        <v>44885191</v>
      </c>
      <c r="I11711" s="25">
        <v>44885161</v>
      </c>
      <c r="J11711" s="17" t="s">
        <v>67</v>
      </c>
    </row>
    <row r="11712" spans="1:10">
      <c r="A11712" s="16" t="s">
        <v>481</v>
      </c>
      <c r="B11712" s="25" t="s">
        <v>8819</v>
      </c>
      <c r="C11712" s="25" t="s">
        <v>6940</v>
      </c>
      <c r="D11712" s="25" t="s">
        <v>6936</v>
      </c>
      <c r="E11712" s="25">
        <v>371</v>
      </c>
      <c r="F11712" s="25">
        <v>454</v>
      </c>
      <c r="G11712" s="25" t="s">
        <v>160</v>
      </c>
      <c r="H11712" s="25">
        <v>44884897</v>
      </c>
      <c r="I11712" s="25">
        <v>44884648</v>
      </c>
      <c r="J11712" s="17" t="s">
        <v>67</v>
      </c>
    </row>
    <row r="11713" spans="1:10">
      <c r="A11713" s="16" t="s">
        <v>481</v>
      </c>
      <c r="B11713" s="25" t="s">
        <v>8820</v>
      </c>
      <c r="C11713" s="25" t="s">
        <v>6944</v>
      </c>
      <c r="D11713" s="25" t="s">
        <v>6934</v>
      </c>
      <c r="E11713" s="25">
        <v>82</v>
      </c>
      <c r="F11713" s="25">
        <v>94</v>
      </c>
      <c r="G11713" s="25" t="s">
        <v>162</v>
      </c>
      <c r="H11713" s="25">
        <v>8157511</v>
      </c>
      <c r="I11713" s="25">
        <v>8157475</v>
      </c>
      <c r="J11713" s="17" t="s">
        <v>67</v>
      </c>
    </row>
    <row r="11714" spans="1:10">
      <c r="A11714" s="16" t="s">
        <v>481</v>
      </c>
      <c r="B11714" s="25" t="s">
        <v>8820</v>
      </c>
      <c r="C11714" s="25" t="s">
        <v>6944</v>
      </c>
      <c r="D11714" s="25" t="s">
        <v>6934</v>
      </c>
      <c r="E11714" s="25">
        <v>1123</v>
      </c>
      <c r="F11714" s="25">
        <v>1133</v>
      </c>
      <c r="G11714" s="25" t="s">
        <v>162</v>
      </c>
      <c r="H11714" s="25">
        <v>8151473</v>
      </c>
      <c r="I11714" s="25">
        <v>8151443</v>
      </c>
      <c r="J11714" s="17" t="s">
        <v>67</v>
      </c>
    </row>
    <row r="11715" spans="1:10">
      <c r="A11715" s="16" t="s">
        <v>481</v>
      </c>
      <c r="B11715" s="25" t="s">
        <v>8820</v>
      </c>
      <c r="C11715" s="25" t="s">
        <v>6944</v>
      </c>
      <c r="D11715" s="25" t="s">
        <v>6933</v>
      </c>
      <c r="E11715" s="25">
        <v>932</v>
      </c>
      <c r="F11715" s="25">
        <v>961</v>
      </c>
      <c r="G11715" s="25" t="s">
        <v>162</v>
      </c>
      <c r="H11715" s="25">
        <v>8153460</v>
      </c>
      <c r="I11715" s="25">
        <v>8153373</v>
      </c>
      <c r="J11715" s="17" t="s">
        <v>67</v>
      </c>
    </row>
    <row r="11716" spans="1:10">
      <c r="A11716" s="16" t="s">
        <v>481</v>
      </c>
      <c r="B11716" s="25" t="s">
        <v>8820</v>
      </c>
      <c r="C11716" s="25" t="s">
        <v>6944</v>
      </c>
      <c r="D11716" s="25" t="s">
        <v>6933</v>
      </c>
      <c r="E11716" s="25">
        <v>1033</v>
      </c>
      <c r="F11716" s="25">
        <v>1089</v>
      </c>
      <c r="G11716" s="25" t="s">
        <v>162</v>
      </c>
      <c r="H11716" s="25">
        <v>8152595</v>
      </c>
      <c r="I11716" s="25">
        <v>8152304</v>
      </c>
      <c r="J11716" s="17" t="s">
        <v>67</v>
      </c>
    </row>
    <row r="11717" spans="1:10">
      <c r="A11717" s="16" t="s">
        <v>481</v>
      </c>
      <c r="B11717" s="25" t="s">
        <v>8820</v>
      </c>
      <c r="C11717" s="25" t="s">
        <v>6944</v>
      </c>
      <c r="D11717" s="25" t="s">
        <v>6933</v>
      </c>
      <c r="E11717" s="25">
        <v>1117</v>
      </c>
      <c r="F11717" s="25">
        <v>1138</v>
      </c>
      <c r="G11717" s="25" t="s">
        <v>162</v>
      </c>
      <c r="H11717" s="25">
        <v>8152220</v>
      </c>
      <c r="I11717" s="25">
        <v>8151428</v>
      </c>
      <c r="J11717" s="17" t="s">
        <v>67</v>
      </c>
    </row>
    <row r="11718" spans="1:10">
      <c r="A11718" s="16" t="s">
        <v>481</v>
      </c>
      <c r="B11718" s="25" t="s">
        <v>8821</v>
      </c>
      <c r="C11718" s="25" t="s">
        <v>6944</v>
      </c>
      <c r="D11718" s="25" t="s">
        <v>6934</v>
      </c>
      <c r="E11718" s="25">
        <v>11</v>
      </c>
      <c r="F11718" s="25">
        <v>21</v>
      </c>
      <c r="G11718" s="25" t="s">
        <v>168</v>
      </c>
      <c r="H11718" s="25">
        <v>1799298</v>
      </c>
      <c r="I11718" s="25">
        <v>1799268</v>
      </c>
      <c r="J11718" s="17" t="s">
        <v>67</v>
      </c>
    </row>
    <row r="11719" spans="1:10">
      <c r="A11719" s="16" t="s">
        <v>481</v>
      </c>
      <c r="B11719" s="25" t="s">
        <v>8821</v>
      </c>
      <c r="C11719" s="25" t="s">
        <v>6944</v>
      </c>
      <c r="D11719" s="25" t="s">
        <v>6934</v>
      </c>
      <c r="E11719" s="25">
        <v>58</v>
      </c>
      <c r="F11719" s="25">
        <v>69</v>
      </c>
      <c r="G11719" s="25" t="s">
        <v>168</v>
      </c>
      <c r="H11719" s="25">
        <v>1799157</v>
      </c>
      <c r="I11719" s="25">
        <v>1799124</v>
      </c>
      <c r="J11719" s="17" t="s">
        <v>67</v>
      </c>
    </row>
    <row r="11720" spans="1:10">
      <c r="A11720" s="16" t="s">
        <v>481</v>
      </c>
      <c r="B11720" s="25" t="s">
        <v>8821</v>
      </c>
      <c r="C11720" s="25" t="s">
        <v>6944</v>
      </c>
      <c r="D11720" s="25" t="s">
        <v>6934</v>
      </c>
      <c r="E11720" s="25">
        <v>460</v>
      </c>
      <c r="F11720" s="25">
        <v>477</v>
      </c>
      <c r="G11720" s="25" t="s">
        <v>168</v>
      </c>
      <c r="H11720" s="25">
        <v>1797951</v>
      </c>
      <c r="I11720" s="25">
        <v>1797900</v>
      </c>
      <c r="J11720" s="17" t="s">
        <v>67</v>
      </c>
    </row>
    <row r="11721" spans="1:10">
      <c r="A11721" s="16" t="s">
        <v>481</v>
      </c>
      <c r="B11721" s="25" t="s">
        <v>8821</v>
      </c>
      <c r="C11721" s="25" t="s">
        <v>6944</v>
      </c>
      <c r="D11721" s="25" t="s">
        <v>6934</v>
      </c>
      <c r="E11721" s="25">
        <v>693</v>
      </c>
      <c r="F11721" s="25">
        <v>708</v>
      </c>
      <c r="G11721" s="25" t="s">
        <v>168</v>
      </c>
      <c r="H11721" s="25">
        <v>1797252</v>
      </c>
      <c r="I11721" s="25">
        <v>1797207</v>
      </c>
      <c r="J11721" s="17" t="s">
        <v>67</v>
      </c>
    </row>
    <row r="11722" spans="1:10">
      <c r="A11722" s="16" t="s">
        <v>481</v>
      </c>
      <c r="B11722" s="25" t="s">
        <v>8821</v>
      </c>
      <c r="C11722" s="25" t="s">
        <v>6944</v>
      </c>
      <c r="D11722" s="25" t="s">
        <v>6933</v>
      </c>
      <c r="E11722" s="25">
        <v>507</v>
      </c>
      <c r="F11722" s="25">
        <v>547</v>
      </c>
      <c r="G11722" s="25" t="s">
        <v>168</v>
      </c>
      <c r="H11722" s="25">
        <v>1797810</v>
      </c>
      <c r="I11722" s="25">
        <v>1797690</v>
      </c>
      <c r="J11722" s="17" t="s">
        <v>67</v>
      </c>
    </row>
    <row r="11723" spans="1:10">
      <c r="A11723" s="16" t="s">
        <v>481</v>
      </c>
      <c r="B11723" s="25" t="s">
        <v>8821</v>
      </c>
      <c r="C11723" s="25" t="s">
        <v>6944</v>
      </c>
      <c r="D11723" s="25" t="s">
        <v>6933</v>
      </c>
      <c r="E11723" s="25">
        <v>607</v>
      </c>
      <c r="F11723" s="25">
        <v>662</v>
      </c>
      <c r="G11723" s="25" t="s">
        <v>168</v>
      </c>
      <c r="H11723" s="25">
        <v>1797510</v>
      </c>
      <c r="I11723" s="25">
        <v>1797345</v>
      </c>
      <c r="J11723" s="17" t="s">
        <v>67</v>
      </c>
    </row>
    <row r="11724" spans="1:10">
      <c r="A11724" s="16" t="s">
        <v>481</v>
      </c>
      <c r="B11724" s="25" t="s">
        <v>8821</v>
      </c>
      <c r="C11724" s="25" t="s">
        <v>6944</v>
      </c>
      <c r="D11724" s="25" t="s">
        <v>6933</v>
      </c>
      <c r="E11724" s="25">
        <v>693</v>
      </c>
      <c r="F11724" s="25">
        <v>709</v>
      </c>
      <c r="G11724" s="25" t="s">
        <v>168</v>
      </c>
      <c r="H11724" s="25">
        <v>1797252</v>
      </c>
      <c r="I11724" s="25">
        <v>1797204</v>
      </c>
      <c r="J11724" s="17" t="s">
        <v>67</v>
      </c>
    </row>
    <row r="11725" spans="1:10">
      <c r="A11725" s="16" t="s">
        <v>481</v>
      </c>
      <c r="B11725" s="25" t="s">
        <v>8821</v>
      </c>
      <c r="C11725" s="25" t="s">
        <v>6944</v>
      </c>
      <c r="D11725" s="25" t="s">
        <v>6933</v>
      </c>
      <c r="E11725" s="25">
        <v>767</v>
      </c>
      <c r="F11725" s="25">
        <v>794</v>
      </c>
      <c r="G11725" s="25" t="s">
        <v>168</v>
      </c>
      <c r="H11725" s="25">
        <v>1797030</v>
      </c>
      <c r="I11725" s="25">
        <v>1796949</v>
      </c>
      <c r="J11725" s="17" t="s">
        <v>67</v>
      </c>
    </row>
    <row r="11726" spans="1:10">
      <c r="A11726" s="16" t="s">
        <v>481</v>
      </c>
      <c r="B11726" s="25" t="s">
        <v>8822</v>
      </c>
      <c r="C11726" s="25" t="s">
        <v>6949</v>
      </c>
      <c r="D11726" s="25" t="s">
        <v>6934</v>
      </c>
      <c r="E11726" s="25">
        <v>1</v>
      </c>
      <c r="F11726" s="25">
        <v>17</v>
      </c>
      <c r="G11726" s="25" t="s">
        <v>156</v>
      </c>
      <c r="H11726" s="25">
        <v>34553668</v>
      </c>
      <c r="I11726" s="25">
        <v>34553716</v>
      </c>
      <c r="J11726" s="17" t="s">
        <v>769</v>
      </c>
    </row>
    <row r="11727" spans="1:10">
      <c r="A11727" s="16" t="s">
        <v>481</v>
      </c>
      <c r="B11727" s="25" t="s">
        <v>8822</v>
      </c>
      <c r="C11727" s="25" t="s">
        <v>6949</v>
      </c>
      <c r="D11727" s="25" t="s">
        <v>6936</v>
      </c>
      <c r="E11727" s="25">
        <v>140</v>
      </c>
      <c r="F11727" s="25">
        <v>167</v>
      </c>
      <c r="G11727" s="25" t="s">
        <v>156</v>
      </c>
      <c r="H11727" s="25">
        <v>34554085</v>
      </c>
      <c r="I11727" s="25">
        <v>34554166</v>
      </c>
      <c r="J11727" s="17" t="s">
        <v>769</v>
      </c>
    </row>
    <row r="11728" spans="1:10">
      <c r="A11728" s="16" t="s">
        <v>481</v>
      </c>
      <c r="B11728" s="25" t="s">
        <v>8822</v>
      </c>
      <c r="C11728" s="25" t="s">
        <v>6949</v>
      </c>
      <c r="D11728" s="25" t="s">
        <v>6936</v>
      </c>
      <c r="E11728" s="25">
        <v>211</v>
      </c>
      <c r="F11728" s="25">
        <v>272</v>
      </c>
      <c r="G11728" s="25" t="s">
        <v>156</v>
      </c>
      <c r="H11728" s="25">
        <v>34554298</v>
      </c>
      <c r="I11728" s="25">
        <v>34554481</v>
      </c>
      <c r="J11728" s="17" t="s">
        <v>769</v>
      </c>
    </row>
    <row r="11729" spans="1:10">
      <c r="A11729" s="16" t="s">
        <v>481</v>
      </c>
      <c r="B11729" s="25" t="s">
        <v>8822</v>
      </c>
      <c r="C11729" s="25" t="s">
        <v>6949</v>
      </c>
      <c r="D11729" s="25" t="s">
        <v>6936</v>
      </c>
      <c r="E11729" s="25">
        <v>281</v>
      </c>
      <c r="F11729" s="25">
        <v>340</v>
      </c>
      <c r="G11729" s="25" t="s">
        <v>156</v>
      </c>
      <c r="H11729" s="25">
        <v>34554508</v>
      </c>
      <c r="I11729" s="25">
        <v>34554685</v>
      </c>
      <c r="J11729" s="17" t="s">
        <v>769</v>
      </c>
    </row>
    <row r="11730" spans="1:10">
      <c r="A11730" s="16" t="s">
        <v>481</v>
      </c>
      <c r="B11730" s="25" t="s">
        <v>8823</v>
      </c>
      <c r="C11730" s="25" t="s">
        <v>6948</v>
      </c>
      <c r="D11730" s="25" t="s">
        <v>6936</v>
      </c>
      <c r="E11730" s="25">
        <v>185</v>
      </c>
      <c r="F11730" s="25">
        <v>198</v>
      </c>
      <c r="G11730" s="25" t="s">
        <v>166</v>
      </c>
      <c r="H11730" s="25">
        <v>5385816</v>
      </c>
      <c r="I11730" s="25">
        <v>5385777</v>
      </c>
      <c r="J11730" s="17" t="s">
        <v>67</v>
      </c>
    </row>
    <row r="11731" spans="1:10">
      <c r="A11731" s="16" t="s">
        <v>481</v>
      </c>
      <c r="B11731" s="25" t="s">
        <v>8823</v>
      </c>
      <c r="C11731" s="25" t="s">
        <v>6948</v>
      </c>
      <c r="D11731" s="25" t="s">
        <v>6936</v>
      </c>
      <c r="E11731" s="25">
        <v>236</v>
      </c>
      <c r="F11731" s="25">
        <v>254</v>
      </c>
      <c r="G11731" s="25" t="s">
        <v>166</v>
      </c>
      <c r="H11731" s="25">
        <v>5385663</v>
      </c>
      <c r="I11731" s="25">
        <v>5385609</v>
      </c>
      <c r="J11731" s="17" t="s">
        <v>67</v>
      </c>
    </row>
    <row r="11732" spans="1:10">
      <c r="A11732" s="16" t="s">
        <v>481</v>
      </c>
      <c r="B11732" s="25" t="s">
        <v>8823</v>
      </c>
      <c r="C11732" s="25" t="s">
        <v>6948</v>
      </c>
      <c r="D11732" s="25" t="s">
        <v>6936</v>
      </c>
      <c r="E11732" s="25">
        <v>730</v>
      </c>
      <c r="F11732" s="25">
        <v>864</v>
      </c>
      <c r="G11732" s="25" t="s">
        <v>166</v>
      </c>
      <c r="H11732" s="25">
        <v>5384181</v>
      </c>
      <c r="I11732" s="25">
        <v>5383779</v>
      </c>
      <c r="J11732" s="17" t="s">
        <v>67</v>
      </c>
    </row>
    <row r="11733" spans="1:10">
      <c r="A11733" s="16" t="s">
        <v>481</v>
      </c>
      <c r="B11733" s="25" t="s">
        <v>8823</v>
      </c>
      <c r="C11733" s="25" t="s">
        <v>6948</v>
      </c>
      <c r="D11733" s="25" t="s">
        <v>6933</v>
      </c>
      <c r="E11733" s="25">
        <v>964</v>
      </c>
      <c r="F11733" s="25">
        <v>1004</v>
      </c>
      <c r="G11733" s="25" t="s">
        <v>166</v>
      </c>
      <c r="H11733" s="25">
        <v>5383479</v>
      </c>
      <c r="I11733" s="25">
        <v>5383359</v>
      </c>
      <c r="J11733" s="17" t="s">
        <v>67</v>
      </c>
    </row>
    <row r="11734" spans="1:10">
      <c r="A11734" s="16" t="s">
        <v>481</v>
      </c>
      <c r="B11734" s="25" t="s">
        <v>8823</v>
      </c>
      <c r="C11734" s="25" t="s">
        <v>6948</v>
      </c>
      <c r="D11734" s="25" t="s">
        <v>6933</v>
      </c>
      <c r="E11734" s="25">
        <v>1044</v>
      </c>
      <c r="F11734" s="25">
        <v>1055</v>
      </c>
      <c r="G11734" s="25" t="s">
        <v>166</v>
      </c>
      <c r="H11734" s="25">
        <v>5383239</v>
      </c>
      <c r="I11734" s="25">
        <v>5383206</v>
      </c>
      <c r="J11734" s="17" t="s">
        <v>67</v>
      </c>
    </row>
    <row r="11735" spans="1:10">
      <c r="A11735" s="16" t="s">
        <v>481</v>
      </c>
      <c r="B11735" s="25" t="s">
        <v>8823</v>
      </c>
      <c r="C11735" s="25" t="s">
        <v>6948</v>
      </c>
      <c r="D11735" s="25" t="s">
        <v>6933</v>
      </c>
      <c r="E11735" s="25">
        <v>1069</v>
      </c>
      <c r="F11735" s="25">
        <v>1125</v>
      </c>
      <c r="G11735" s="25" t="s">
        <v>166</v>
      </c>
      <c r="H11735" s="25">
        <v>5383164</v>
      </c>
      <c r="I11735" s="25">
        <v>5382996</v>
      </c>
      <c r="J11735" s="17" t="s">
        <v>67</v>
      </c>
    </row>
    <row r="11736" spans="1:10">
      <c r="A11736" s="16" t="s">
        <v>481</v>
      </c>
      <c r="B11736" s="25" t="s">
        <v>8823</v>
      </c>
      <c r="C11736" s="25" t="s">
        <v>6948</v>
      </c>
      <c r="D11736" s="25" t="s">
        <v>6933</v>
      </c>
      <c r="E11736" s="25">
        <v>1153</v>
      </c>
      <c r="F11736" s="25">
        <v>1173</v>
      </c>
      <c r="G11736" s="25" t="s">
        <v>166</v>
      </c>
      <c r="H11736" s="25">
        <v>5382912</v>
      </c>
      <c r="I11736" s="25">
        <v>5382852</v>
      </c>
      <c r="J11736" s="17" t="s">
        <v>67</v>
      </c>
    </row>
    <row r="11737" spans="1:10">
      <c r="A11737" s="16" t="s">
        <v>481</v>
      </c>
      <c r="B11737" s="25" t="s">
        <v>8823</v>
      </c>
      <c r="C11737" s="25" t="s">
        <v>6948</v>
      </c>
      <c r="D11737" s="25" t="s">
        <v>6933</v>
      </c>
      <c r="E11737" s="25">
        <v>1220</v>
      </c>
      <c r="F11737" s="25">
        <v>1245</v>
      </c>
      <c r="G11737" s="25" t="s">
        <v>166</v>
      </c>
      <c r="H11737" s="25">
        <v>5382711</v>
      </c>
      <c r="I11737" s="25">
        <v>5382636</v>
      </c>
      <c r="J11737" s="17" t="s">
        <v>67</v>
      </c>
    </row>
    <row r="11738" spans="1:10">
      <c r="A11738" s="16" t="s">
        <v>481</v>
      </c>
      <c r="B11738" s="25" t="s">
        <v>8823</v>
      </c>
      <c r="C11738" s="25" t="s">
        <v>6948</v>
      </c>
      <c r="D11738" s="25" t="s">
        <v>6934</v>
      </c>
      <c r="E11738" s="25">
        <v>1</v>
      </c>
      <c r="F11738" s="25">
        <v>12</v>
      </c>
      <c r="G11738" s="25" t="s">
        <v>166</v>
      </c>
      <c r="H11738" s="25">
        <v>5386368</v>
      </c>
      <c r="I11738" s="25">
        <v>5386335</v>
      </c>
      <c r="J11738" s="17" t="s">
        <v>67</v>
      </c>
    </row>
    <row r="11739" spans="1:10">
      <c r="A11739" s="16" t="s">
        <v>481</v>
      </c>
      <c r="B11739" s="25" t="s">
        <v>8823</v>
      </c>
      <c r="C11739" s="25" t="s">
        <v>6948</v>
      </c>
      <c r="D11739" s="25" t="s">
        <v>6934</v>
      </c>
      <c r="E11739" s="25">
        <v>98</v>
      </c>
      <c r="F11739" s="25">
        <v>108</v>
      </c>
      <c r="G11739" s="25" t="s">
        <v>166</v>
      </c>
      <c r="H11739" s="25">
        <v>5386077</v>
      </c>
      <c r="I11739" s="25">
        <v>5386047</v>
      </c>
      <c r="J11739" s="17" t="s">
        <v>67</v>
      </c>
    </row>
    <row r="11740" spans="1:10">
      <c r="A11740" s="16" t="s">
        <v>481</v>
      </c>
      <c r="B11740" s="25" t="s">
        <v>8823</v>
      </c>
      <c r="C11740" s="25" t="s">
        <v>6948</v>
      </c>
      <c r="D11740" s="25" t="s">
        <v>6934</v>
      </c>
      <c r="E11740" s="25">
        <v>307</v>
      </c>
      <c r="F11740" s="25">
        <v>318</v>
      </c>
      <c r="G11740" s="25" t="s">
        <v>166</v>
      </c>
      <c r="H11740" s="25">
        <v>5385450</v>
      </c>
      <c r="I11740" s="25">
        <v>5385417</v>
      </c>
      <c r="J11740" s="17" t="s">
        <v>67</v>
      </c>
    </row>
    <row r="11741" spans="1:10">
      <c r="A11741" s="16" t="s">
        <v>481</v>
      </c>
      <c r="B11741" s="25" t="s">
        <v>8823</v>
      </c>
      <c r="C11741" s="25" t="s">
        <v>6948</v>
      </c>
      <c r="D11741" s="25" t="s">
        <v>6934</v>
      </c>
      <c r="E11741" s="25">
        <v>806</v>
      </c>
      <c r="F11741" s="25">
        <v>817</v>
      </c>
      <c r="G11741" s="25" t="s">
        <v>166</v>
      </c>
      <c r="H11741" s="25">
        <v>5383953</v>
      </c>
      <c r="I11741" s="25">
        <v>5383920</v>
      </c>
      <c r="J11741" s="17" t="s">
        <v>67</v>
      </c>
    </row>
    <row r="11742" spans="1:10">
      <c r="A11742" s="16" t="s">
        <v>481</v>
      </c>
      <c r="B11742" s="25" t="s">
        <v>8823</v>
      </c>
      <c r="C11742" s="25" t="s">
        <v>6948</v>
      </c>
      <c r="D11742" s="25" t="s">
        <v>6934</v>
      </c>
      <c r="E11742" s="25">
        <v>886</v>
      </c>
      <c r="F11742" s="25">
        <v>911</v>
      </c>
      <c r="G11742" s="25" t="s">
        <v>166</v>
      </c>
      <c r="H11742" s="25">
        <v>5383713</v>
      </c>
      <c r="I11742" s="25">
        <v>5383638</v>
      </c>
      <c r="J11742" s="17" t="s">
        <v>67</v>
      </c>
    </row>
    <row r="11743" spans="1:10">
      <c r="A11743" s="16" t="s">
        <v>481</v>
      </c>
      <c r="B11743" s="25" t="s">
        <v>8823</v>
      </c>
      <c r="C11743" s="25" t="s">
        <v>6948</v>
      </c>
      <c r="D11743" s="25" t="s">
        <v>6934</v>
      </c>
      <c r="E11743" s="25">
        <v>1078</v>
      </c>
      <c r="F11743" s="25">
        <v>1092</v>
      </c>
      <c r="G11743" s="25" t="s">
        <v>166</v>
      </c>
      <c r="H11743" s="25">
        <v>5383137</v>
      </c>
      <c r="I11743" s="25">
        <v>5383095</v>
      </c>
      <c r="J11743" s="17" t="s">
        <v>67</v>
      </c>
    </row>
    <row r="11744" spans="1:10">
      <c r="A11744" s="16" t="s">
        <v>481</v>
      </c>
      <c r="B11744" s="25" t="s">
        <v>8824</v>
      </c>
      <c r="C11744" s="25" t="s">
        <v>6944</v>
      </c>
      <c r="D11744" s="25" t="s">
        <v>6934</v>
      </c>
      <c r="E11744" s="25">
        <v>1</v>
      </c>
      <c r="F11744" s="25">
        <v>13</v>
      </c>
      <c r="G11744" s="25" t="s">
        <v>168</v>
      </c>
      <c r="H11744" s="25">
        <v>23117719</v>
      </c>
      <c r="I11744" s="25">
        <v>23117755</v>
      </c>
      <c r="J11744" s="17" t="s">
        <v>769</v>
      </c>
    </row>
    <row r="11745" spans="1:10">
      <c r="A11745" s="16" t="s">
        <v>481</v>
      </c>
      <c r="B11745" s="25" t="s">
        <v>8824</v>
      </c>
      <c r="C11745" s="25" t="s">
        <v>6944</v>
      </c>
      <c r="D11745" s="25" t="s">
        <v>6934</v>
      </c>
      <c r="E11745" s="25">
        <v>97</v>
      </c>
      <c r="F11745" s="25">
        <v>111</v>
      </c>
      <c r="G11745" s="25" t="s">
        <v>168</v>
      </c>
      <c r="H11745" s="25">
        <v>23118007</v>
      </c>
      <c r="I11745" s="25">
        <v>23118049</v>
      </c>
      <c r="J11745" s="17" t="s">
        <v>769</v>
      </c>
    </row>
    <row r="11746" spans="1:10">
      <c r="A11746" s="16" t="s">
        <v>481</v>
      </c>
      <c r="B11746" s="25" t="s">
        <v>8824</v>
      </c>
      <c r="C11746" s="25" t="s">
        <v>6944</v>
      </c>
      <c r="D11746" s="25" t="s">
        <v>6934</v>
      </c>
      <c r="E11746" s="25">
        <v>285</v>
      </c>
      <c r="F11746" s="25">
        <v>298</v>
      </c>
      <c r="G11746" s="25" t="s">
        <v>168</v>
      </c>
      <c r="H11746" s="25">
        <v>23119028</v>
      </c>
      <c r="I11746" s="25">
        <v>23119067</v>
      </c>
      <c r="J11746" s="17" t="s">
        <v>769</v>
      </c>
    </row>
    <row r="11747" spans="1:10">
      <c r="A11747" s="16" t="s">
        <v>481</v>
      </c>
      <c r="B11747" s="25" t="s">
        <v>8824</v>
      </c>
      <c r="C11747" s="25" t="s">
        <v>6944</v>
      </c>
      <c r="D11747" s="25" t="s">
        <v>6933</v>
      </c>
      <c r="E11747" s="25">
        <v>328</v>
      </c>
      <c r="F11747" s="25">
        <v>369</v>
      </c>
      <c r="G11747" s="25" t="s">
        <v>168</v>
      </c>
      <c r="H11747" s="25">
        <v>23119157</v>
      </c>
      <c r="I11747" s="25">
        <v>23119280</v>
      </c>
      <c r="J11747" s="17" t="s">
        <v>769</v>
      </c>
    </row>
    <row r="11748" spans="1:10">
      <c r="A11748" s="16" t="s">
        <v>481</v>
      </c>
      <c r="B11748" s="25" t="s">
        <v>8824</v>
      </c>
      <c r="C11748" s="25" t="s">
        <v>6944</v>
      </c>
      <c r="D11748" s="25" t="s">
        <v>6933</v>
      </c>
      <c r="E11748" s="25">
        <v>437</v>
      </c>
      <c r="F11748" s="25">
        <v>492</v>
      </c>
      <c r="G11748" s="25" t="s">
        <v>168</v>
      </c>
      <c r="H11748" s="25">
        <v>23119484</v>
      </c>
      <c r="I11748" s="25">
        <v>23119649</v>
      </c>
      <c r="J11748" s="17" t="s">
        <v>769</v>
      </c>
    </row>
    <row r="11749" spans="1:10">
      <c r="A11749" s="16" t="s">
        <v>481</v>
      </c>
      <c r="B11749" s="25" t="s">
        <v>8824</v>
      </c>
      <c r="C11749" s="25" t="s">
        <v>6944</v>
      </c>
      <c r="D11749" s="25" t="s">
        <v>6933</v>
      </c>
      <c r="E11749" s="25">
        <v>506</v>
      </c>
      <c r="F11749" s="25">
        <v>515</v>
      </c>
      <c r="G11749" s="25" t="s">
        <v>168</v>
      </c>
      <c r="H11749" s="25">
        <v>23119691</v>
      </c>
      <c r="I11749" s="25">
        <v>23119718</v>
      </c>
      <c r="J11749" s="17" t="s">
        <v>769</v>
      </c>
    </row>
    <row r="11750" spans="1:10">
      <c r="A11750" s="16" t="s">
        <v>481</v>
      </c>
      <c r="B11750" s="25" t="s">
        <v>8824</v>
      </c>
      <c r="C11750" s="25" t="s">
        <v>6944</v>
      </c>
      <c r="D11750" s="25" t="s">
        <v>6933</v>
      </c>
      <c r="E11750" s="25">
        <v>522</v>
      </c>
      <c r="F11750" s="25">
        <v>541</v>
      </c>
      <c r="G11750" s="25" t="s">
        <v>168</v>
      </c>
      <c r="H11750" s="25">
        <v>23119739</v>
      </c>
      <c r="I11750" s="25">
        <v>23119796</v>
      </c>
      <c r="J11750" s="17" t="s">
        <v>769</v>
      </c>
    </row>
    <row r="11751" spans="1:10">
      <c r="A11751" s="16" t="s">
        <v>481</v>
      </c>
      <c r="B11751" s="25" t="s">
        <v>8825</v>
      </c>
      <c r="C11751" s="25" t="s">
        <v>6944</v>
      </c>
      <c r="D11751" s="25" t="s">
        <v>6934</v>
      </c>
      <c r="E11751" s="25">
        <v>1</v>
      </c>
      <c r="F11751" s="25">
        <v>16</v>
      </c>
      <c r="G11751" s="25" t="s">
        <v>168</v>
      </c>
      <c r="H11751" s="25">
        <v>27062807</v>
      </c>
      <c r="I11751" s="25">
        <v>27062762</v>
      </c>
      <c r="J11751" s="17" t="s">
        <v>67</v>
      </c>
    </row>
    <row r="11752" spans="1:10">
      <c r="A11752" s="16" t="s">
        <v>481</v>
      </c>
      <c r="B11752" s="25" t="s">
        <v>8825</v>
      </c>
      <c r="C11752" s="25" t="s">
        <v>6944</v>
      </c>
      <c r="D11752" s="25" t="s">
        <v>6934</v>
      </c>
      <c r="E11752" s="25">
        <v>557</v>
      </c>
      <c r="F11752" s="25">
        <v>567</v>
      </c>
      <c r="G11752" s="25" t="s">
        <v>168</v>
      </c>
      <c r="H11752" s="25">
        <v>27052627</v>
      </c>
      <c r="I11752" s="25">
        <v>27052597</v>
      </c>
      <c r="J11752" s="17" t="s">
        <v>67</v>
      </c>
    </row>
    <row r="11753" spans="1:10">
      <c r="A11753" s="16" t="s">
        <v>481</v>
      </c>
      <c r="B11753" s="25" t="s">
        <v>8825</v>
      </c>
      <c r="C11753" s="25" t="s">
        <v>6944</v>
      </c>
      <c r="D11753" s="25" t="s">
        <v>6934</v>
      </c>
      <c r="E11753" s="25">
        <v>668</v>
      </c>
      <c r="F11753" s="25">
        <v>678</v>
      </c>
      <c r="G11753" s="25" t="s">
        <v>168</v>
      </c>
      <c r="H11753" s="25">
        <v>27052257</v>
      </c>
      <c r="I11753" s="25">
        <v>27052227</v>
      </c>
      <c r="J11753" s="17" t="s">
        <v>67</v>
      </c>
    </row>
    <row r="11754" spans="1:10">
      <c r="A11754" s="16" t="s">
        <v>481</v>
      </c>
      <c r="B11754" s="25" t="s">
        <v>8825</v>
      </c>
      <c r="C11754" s="25" t="s">
        <v>6944</v>
      </c>
      <c r="D11754" s="25" t="s">
        <v>6933</v>
      </c>
      <c r="E11754" s="25">
        <v>394</v>
      </c>
      <c r="F11754" s="25">
        <v>439</v>
      </c>
      <c r="G11754" s="25" t="s">
        <v>168</v>
      </c>
      <c r="H11754" s="25">
        <v>27053116</v>
      </c>
      <c r="I11754" s="25">
        <v>27052981</v>
      </c>
      <c r="J11754" s="17" t="s">
        <v>67</v>
      </c>
    </row>
    <row r="11755" spans="1:10">
      <c r="A11755" s="16" t="s">
        <v>481</v>
      </c>
      <c r="B11755" s="25" t="s">
        <v>8825</v>
      </c>
      <c r="C11755" s="25" t="s">
        <v>6944</v>
      </c>
      <c r="D11755" s="25" t="s">
        <v>6933</v>
      </c>
      <c r="E11755" s="25">
        <v>506</v>
      </c>
      <c r="F11755" s="25">
        <v>563</v>
      </c>
      <c r="G11755" s="25" t="s">
        <v>168</v>
      </c>
      <c r="H11755" s="25">
        <v>27052780</v>
      </c>
      <c r="I11755" s="25">
        <v>27052609</v>
      </c>
      <c r="J11755" s="17" t="s">
        <v>67</v>
      </c>
    </row>
    <row r="11756" spans="1:10">
      <c r="A11756" s="16" t="s">
        <v>481</v>
      </c>
      <c r="B11756" s="25" t="s">
        <v>8825</v>
      </c>
      <c r="C11756" s="25" t="s">
        <v>6944</v>
      </c>
      <c r="D11756" s="25" t="s">
        <v>6933</v>
      </c>
      <c r="E11756" s="25">
        <v>592</v>
      </c>
      <c r="F11756" s="25">
        <v>615</v>
      </c>
      <c r="G11756" s="25" t="s">
        <v>168</v>
      </c>
      <c r="H11756" s="25">
        <v>27052522</v>
      </c>
      <c r="I11756" s="25">
        <v>27052453</v>
      </c>
      <c r="J11756" s="17" t="s">
        <v>67</v>
      </c>
    </row>
    <row r="11757" spans="1:10">
      <c r="A11757" s="16" t="s">
        <v>481</v>
      </c>
      <c r="B11757" s="25" t="s">
        <v>8825</v>
      </c>
      <c r="C11757" s="25" t="s">
        <v>6944</v>
      </c>
      <c r="D11757" s="25" t="s">
        <v>6933</v>
      </c>
      <c r="E11757" s="25">
        <v>656</v>
      </c>
      <c r="F11757" s="25">
        <v>675</v>
      </c>
      <c r="G11757" s="25" t="s">
        <v>168</v>
      </c>
      <c r="H11757" s="25">
        <v>27052293</v>
      </c>
      <c r="I11757" s="25">
        <v>27052236</v>
      </c>
      <c r="J11757" s="17" t="s">
        <v>67</v>
      </c>
    </row>
    <row r="11758" spans="1:10">
      <c r="A11758" s="16" t="s">
        <v>481</v>
      </c>
      <c r="B11758" s="25" t="s">
        <v>8826</v>
      </c>
      <c r="C11758" s="25" t="s">
        <v>6944</v>
      </c>
      <c r="D11758" s="25" t="s">
        <v>6934</v>
      </c>
      <c r="E11758" s="25">
        <v>36</v>
      </c>
      <c r="F11758" s="25">
        <v>47</v>
      </c>
      <c r="G11758" s="25" t="s">
        <v>170</v>
      </c>
      <c r="H11758" s="25">
        <v>5099733</v>
      </c>
      <c r="I11758" s="25">
        <v>5099766</v>
      </c>
      <c r="J11758" s="17" t="s">
        <v>769</v>
      </c>
    </row>
    <row r="11759" spans="1:10">
      <c r="A11759" s="16" t="s">
        <v>481</v>
      </c>
      <c r="B11759" s="25" t="s">
        <v>8826</v>
      </c>
      <c r="C11759" s="25" t="s">
        <v>6944</v>
      </c>
      <c r="D11759" s="25" t="s">
        <v>6934</v>
      </c>
      <c r="E11759" s="25">
        <v>158</v>
      </c>
      <c r="F11759" s="25">
        <v>168</v>
      </c>
      <c r="G11759" s="25" t="s">
        <v>170</v>
      </c>
      <c r="H11759" s="25">
        <v>5100099</v>
      </c>
      <c r="I11759" s="25">
        <v>5100129</v>
      </c>
      <c r="J11759" s="17" t="s">
        <v>769</v>
      </c>
    </row>
    <row r="11760" spans="1:10">
      <c r="A11760" s="16" t="s">
        <v>481</v>
      </c>
      <c r="B11760" s="25" t="s">
        <v>8826</v>
      </c>
      <c r="C11760" s="25" t="s">
        <v>6944</v>
      </c>
      <c r="D11760" s="25" t="s">
        <v>6933</v>
      </c>
      <c r="E11760" s="25">
        <v>6</v>
      </c>
      <c r="F11760" s="25">
        <v>44</v>
      </c>
      <c r="G11760" s="25" t="s">
        <v>170</v>
      </c>
      <c r="H11760" s="25">
        <v>5099643</v>
      </c>
      <c r="I11760" s="25">
        <v>5099757</v>
      </c>
      <c r="J11760" s="17" t="s">
        <v>769</v>
      </c>
    </row>
    <row r="11761" spans="1:10">
      <c r="A11761" s="16" t="s">
        <v>481</v>
      </c>
      <c r="B11761" s="25" t="s">
        <v>8826</v>
      </c>
      <c r="C11761" s="25" t="s">
        <v>6944</v>
      </c>
      <c r="D11761" s="25" t="s">
        <v>6933</v>
      </c>
      <c r="E11761" s="25">
        <v>83</v>
      </c>
      <c r="F11761" s="25">
        <v>95</v>
      </c>
      <c r="G11761" s="25" t="s">
        <v>170</v>
      </c>
      <c r="H11761" s="25">
        <v>5099874</v>
      </c>
      <c r="I11761" s="25">
        <v>5099910</v>
      </c>
      <c r="J11761" s="17" t="s">
        <v>769</v>
      </c>
    </row>
    <row r="11762" spans="1:10">
      <c r="A11762" s="16" t="s">
        <v>481</v>
      </c>
      <c r="B11762" s="25" t="s">
        <v>8826</v>
      </c>
      <c r="C11762" s="25" t="s">
        <v>6944</v>
      </c>
      <c r="D11762" s="25" t="s">
        <v>6933</v>
      </c>
      <c r="E11762" s="25">
        <v>112</v>
      </c>
      <c r="F11762" s="25">
        <v>167</v>
      </c>
      <c r="G11762" s="25" t="s">
        <v>170</v>
      </c>
      <c r="H11762" s="25">
        <v>5099961</v>
      </c>
      <c r="I11762" s="25">
        <v>5100126</v>
      </c>
      <c r="J11762" s="17" t="s">
        <v>769</v>
      </c>
    </row>
    <row r="11763" spans="1:10">
      <c r="A11763" s="16" t="s">
        <v>481</v>
      </c>
      <c r="B11763" s="25" t="s">
        <v>8826</v>
      </c>
      <c r="C11763" s="25" t="s">
        <v>6944</v>
      </c>
      <c r="D11763" s="25" t="s">
        <v>6933</v>
      </c>
      <c r="E11763" s="25">
        <v>181</v>
      </c>
      <c r="F11763" s="25">
        <v>190</v>
      </c>
      <c r="G11763" s="25" t="s">
        <v>170</v>
      </c>
      <c r="H11763" s="25">
        <v>5100168</v>
      </c>
      <c r="I11763" s="25">
        <v>5100195</v>
      </c>
      <c r="J11763" s="17" t="s">
        <v>769</v>
      </c>
    </row>
    <row r="11764" spans="1:10">
      <c r="A11764" s="16" t="s">
        <v>481</v>
      </c>
      <c r="B11764" s="25" t="s">
        <v>8826</v>
      </c>
      <c r="C11764" s="25" t="s">
        <v>6944</v>
      </c>
      <c r="D11764" s="25" t="s">
        <v>6933</v>
      </c>
      <c r="E11764" s="25">
        <v>199</v>
      </c>
      <c r="F11764" s="25">
        <v>219</v>
      </c>
      <c r="G11764" s="25" t="s">
        <v>170</v>
      </c>
      <c r="H11764" s="25">
        <v>5100222</v>
      </c>
      <c r="I11764" s="25">
        <v>5100282</v>
      </c>
      <c r="J11764" s="17" t="s">
        <v>769</v>
      </c>
    </row>
    <row r="11765" spans="1:10">
      <c r="A11765" s="16" t="s">
        <v>481</v>
      </c>
      <c r="B11765" s="25" t="s">
        <v>8826</v>
      </c>
      <c r="C11765" s="25" t="s">
        <v>6944</v>
      </c>
      <c r="D11765" s="25" t="s">
        <v>6933</v>
      </c>
      <c r="E11765" s="25">
        <v>261</v>
      </c>
      <c r="F11765" s="25">
        <v>289</v>
      </c>
      <c r="G11765" s="25" t="s">
        <v>170</v>
      </c>
      <c r="H11765" s="25">
        <v>5100408</v>
      </c>
      <c r="I11765" s="25">
        <v>5100492</v>
      </c>
      <c r="J11765" s="17" t="s">
        <v>769</v>
      </c>
    </row>
    <row r="11766" spans="1:10">
      <c r="A11766" s="16" t="s">
        <v>481</v>
      </c>
      <c r="B11766" s="25" t="s">
        <v>8827</v>
      </c>
      <c r="C11766" s="25" t="s">
        <v>6931</v>
      </c>
      <c r="D11766" s="25" t="s">
        <v>6932</v>
      </c>
      <c r="E11766" s="25">
        <v>521</v>
      </c>
      <c r="F11766" s="25">
        <v>541</v>
      </c>
      <c r="G11766" s="25" t="s">
        <v>154</v>
      </c>
      <c r="H11766" s="25">
        <v>21243860</v>
      </c>
      <c r="I11766" s="25">
        <v>21243800</v>
      </c>
      <c r="J11766" s="17" t="s">
        <v>67</v>
      </c>
    </row>
    <row r="11767" spans="1:10">
      <c r="A11767" s="16" t="s">
        <v>481</v>
      </c>
      <c r="B11767" s="25" t="s">
        <v>8827</v>
      </c>
      <c r="C11767" s="25" t="s">
        <v>6931</v>
      </c>
      <c r="D11767" s="25" t="s">
        <v>6934</v>
      </c>
      <c r="E11767" s="25">
        <v>1</v>
      </c>
      <c r="F11767" s="25">
        <v>14</v>
      </c>
      <c r="G11767" s="25" t="s">
        <v>154</v>
      </c>
      <c r="H11767" s="25">
        <v>21245420</v>
      </c>
      <c r="I11767" s="25">
        <v>21245381</v>
      </c>
      <c r="J11767" s="17" t="s">
        <v>67</v>
      </c>
    </row>
    <row r="11768" spans="1:10">
      <c r="A11768" s="16" t="s">
        <v>481</v>
      </c>
      <c r="B11768" s="25" t="s">
        <v>8827</v>
      </c>
      <c r="C11768" s="25" t="s">
        <v>6931</v>
      </c>
      <c r="D11768" s="25" t="s">
        <v>6934</v>
      </c>
      <c r="E11768" s="25">
        <v>433</v>
      </c>
      <c r="F11768" s="25">
        <v>455</v>
      </c>
      <c r="G11768" s="25" t="s">
        <v>154</v>
      </c>
      <c r="H11768" s="25">
        <v>21244124</v>
      </c>
      <c r="I11768" s="25">
        <v>21244058</v>
      </c>
      <c r="J11768" s="17" t="s">
        <v>67</v>
      </c>
    </row>
    <row r="11769" spans="1:10">
      <c r="A11769" s="16" t="s">
        <v>481</v>
      </c>
      <c r="B11769" s="25" t="s">
        <v>8827</v>
      </c>
      <c r="C11769" s="25" t="s">
        <v>6931</v>
      </c>
      <c r="D11769" s="25" t="s">
        <v>6934</v>
      </c>
      <c r="E11769" s="25">
        <v>670</v>
      </c>
      <c r="F11769" s="25">
        <v>681</v>
      </c>
      <c r="G11769" s="25" t="s">
        <v>154</v>
      </c>
      <c r="H11769" s="25">
        <v>21243413</v>
      </c>
      <c r="I11769" s="25">
        <v>21243380</v>
      </c>
      <c r="J11769" s="17" t="s">
        <v>67</v>
      </c>
    </row>
    <row r="11770" spans="1:10">
      <c r="A11770" s="16" t="s">
        <v>481</v>
      </c>
      <c r="B11770" s="25" t="s">
        <v>8827</v>
      </c>
      <c r="C11770" s="25" t="s">
        <v>6931</v>
      </c>
      <c r="D11770" s="25" t="s">
        <v>6933</v>
      </c>
      <c r="E11770" s="25">
        <v>484</v>
      </c>
      <c r="F11770" s="25">
        <v>524</v>
      </c>
      <c r="G11770" s="25" t="s">
        <v>154</v>
      </c>
      <c r="H11770" s="25">
        <v>21243971</v>
      </c>
      <c r="I11770" s="25">
        <v>21243851</v>
      </c>
      <c r="J11770" s="17" t="s">
        <v>67</v>
      </c>
    </row>
    <row r="11771" spans="1:10">
      <c r="A11771" s="16" t="s">
        <v>481</v>
      </c>
      <c r="B11771" s="25" t="s">
        <v>8827</v>
      </c>
      <c r="C11771" s="25" t="s">
        <v>6931</v>
      </c>
      <c r="D11771" s="25" t="s">
        <v>6933</v>
      </c>
      <c r="E11771" s="25">
        <v>547</v>
      </c>
      <c r="F11771" s="25">
        <v>557</v>
      </c>
      <c r="G11771" s="25" t="s">
        <v>154</v>
      </c>
      <c r="H11771" s="25">
        <v>21243782</v>
      </c>
      <c r="I11771" s="25">
        <v>21243752</v>
      </c>
      <c r="J11771" s="17" t="s">
        <v>67</v>
      </c>
    </row>
    <row r="11772" spans="1:10">
      <c r="A11772" s="16" t="s">
        <v>481</v>
      </c>
      <c r="B11772" s="25" t="s">
        <v>8827</v>
      </c>
      <c r="C11772" s="25" t="s">
        <v>6931</v>
      </c>
      <c r="D11772" s="25" t="s">
        <v>6933</v>
      </c>
      <c r="E11772" s="25">
        <v>563</v>
      </c>
      <c r="F11772" s="25">
        <v>575</v>
      </c>
      <c r="G11772" s="25" t="s">
        <v>154</v>
      </c>
      <c r="H11772" s="25">
        <v>21243734</v>
      </c>
      <c r="I11772" s="25">
        <v>21243698</v>
      </c>
      <c r="J11772" s="17" t="s">
        <v>67</v>
      </c>
    </row>
    <row r="11773" spans="1:10">
      <c r="A11773" s="16" t="s">
        <v>481</v>
      </c>
      <c r="B11773" s="25" t="s">
        <v>8827</v>
      </c>
      <c r="C11773" s="25" t="s">
        <v>6931</v>
      </c>
      <c r="D11773" s="25" t="s">
        <v>6933</v>
      </c>
      <c r="E11773" s="25">
        <v>588</v>
      </c>
      <c r="F11773" s="25">
        <v>642</v>
      </c>
      <c r="G11773" s="25" t="s">
        <v>154</v>
      </c>
      <c r="H11773" s="25">
        <v>21243659</v>
      </c>
      <c r="I11773" s="25">
        <v>21243497</v>
      </c>
      <c r="J11773" s="17" t="s">
        <v>67</v>
      </c>
    </row>
    <row r="11774" spans="1:10">
      <c r="A11774" s="16" t="s">
        <v>481</v>
      </c>
      <c r="B11774" s="25" t="s">
        <v>8827</v>
      </c>
      <c r="C11774" s="25" t="s">
        <v>6931</v>
      </c>
      <c r="D11774" s="25" t="s">
        <v>6933</v>
      </c>
      <c r="E11774" s="25">
        <v>671</v>
      </c>
      <c r="F11774" s="25">
        <v>687</v>
      </c>
      <c r="G11774" s="25" t="s">
        <v>154</v>
      </c>
      <c r="H11774" s="25">
        <v>21243410</v>
      </c>
      <c r="I11774" s="25">
        <v>21243362</v>
      </c>
      <c r="J11774" s="17" t="s">
        <v>67</v>
      </c>
    </row>
    <row r="11775" spans="1:10">
      <c r="A11775" s="16" t="s">
        <v>481</v>
      </c>
      <c r="B11775" s="25" t="s">
        <v>8828</v>
      </c>
      <c r="C11775" s="25" t="s">
        <v>6940</v>
      </c>
      <c r="D11775" s="25" t="s">
        <v>6932</v>
      </c>
      <c r="E11775" s="25">
        <v>98</v>
      </c>
      <c r="F11775" s="25">
        <v>118</v>
      </c>
      <c r="G11775" s="25" t="s">
        <v>160</v>
      </c>
      <c r="H11775" s="25">
        <v>44878628</v>
      </c>
      <c r="I11775" s="25">
        <v>44878688</v>
      </c>
      <c r="J11775" s="17" t="s">
        <v>769</v>
      </c>
    </row>
    <row r="11776" spans="1:10">
      <c r="A11776" s="16" t="s">
        <v>481</v>
      </c>
      <c r="B11776" s="25" t="s">
        <v>8828</v>
      </c>
      <c r="C11776" s="25" t="s">
        <v>6940</v>
      </c>
      <c r="D11776" s="25" t="s">
        <v>6939</v>
      </c>
      <c r="E11776" s="25">
        <v>126</v>
      </c>
      <c r="F11776" s="25">
        <v>142</v>
      </c>
      <c r="G11776" s="25" t="s">
        <v>160</v>
      </c>
      <c r="H11776" s="25">
        <v>44878712</v>
      </c>
      <c r="I11776" s="25">
        <v>44878760</v>
      </c>
      <c r="J11776" s="17" t="s">
        <v>769</v>
      </c>
    </row>
    <row r="11777" spans="1:10">
      <c r="A11777" s="16" t="s">
        <v>481</v>
      </c>
      <c r="B11777" s="25" t="s">
        <v>8828</v>
      </c>
      <c r="C11777" s="25" t="s">
        <v>6940</v>
      </c>
      <c r="D11777" s="25" t="s">
        <v>6936</v>
      </c>
      <c r="E11777" s="25">
        <v>799</v>
      </c>
      <c r="F11777" s="25">
        <v>819</v>
      </c>
      <c r="G11777" s="25" t="s">
        <v>160</v>
      </c>
      <c r="H11777" s="25">
        <v>44880731</v>
      </c>
      <c r="I11777" s="25">
        <v>44880791</v>
      </c>
      <c r="J11777" s="17" t="s">
        <v>769</v>
      </c>
    </row>
    <row r="11778" spans="1:10">
      <c r="A11778" s="16" t="s">
        <v>481</v>
      </c>
      <c r="B11778" s="25" t="s">
        <v>8828</v>
      </c>
      <c r="C11778" s="25" t="s">
        <v>6940</v>
      </c>
      <c r="D11778" s="25" t="s">
        <v>6934</v>
      </c>
      <c r="E11778" s="25">
        <v>227</v>
      </c>
      <c r="F11778" s="25">
        <v>241</v>
      </c>
      <c r="G11778" s="25" t="s">
        <v>160</v>
      </c>
      <c r="H11778" s="25">
        <v>44879015</v>
      </c>
      <c r="I11778" s="25">
        <v>44879057</v>
      </c>
      <c r="J11778" s="17" t="s">
        <v>769</v>
      </c>
    </row>
    <row r="11779" spans="1:10">
      <c r="A11779" s="16" t="s">
        <v>481</v>
      </c>
      <c r="B11779" s="25" t="s">
        <v>8828</v>
      </c>
      <c r="C11779" s="25" t="s">
        <v>6940</v>
      </c>
      <c r="D11779" s="25" t="s">
        <v>6934</v>
      </c>
      <c r="E11779" s="25">
        <v>367</v>
      </c>
      <c r="F11779" s="25">
        <v>378</v>
      </c>
      <c r="G11779" s="25" t="s">
        <v>160</v>
      </c>
      <c r="H11779" s="25">
        <v>44879435</v>
      </c>
      <c r="I11779" s="25">
        <v>44879468</v>
      </c>
      <c r="J11779" s="17" t="s">
        <v>769</v>
      </c>
    </row>
    <row r="11780" spans="1:10">
      <c r="A11780" s="16" t="s">
        <v>481</v>
      </c>
      <c r="B11780" s="25" t="s">
        <v>8829</v>
      </c>
      <c r="C11780" s="25" t="s">
        <v>6944</v>
      </c>
      <c r="D11780" s="25" t="s">
        <v>6934</v>
      </c>
      <c r="E11780" s="25">
        <v>1</v>
      </c>
      <c r="F11780" s="25">
        <v>14</v>
      </c>
      <c r="G11780" s="25" t="s">
        <v>166</v>
      </c>
      <c r="H11780" s="25">
        <v>506655</v>
      </c>
      <c r="I11780" s="25">
        <v>507916</v>
      </c>
      <c r="J11780" s="17" t="s">
        <v>769</v>
      </c>
    </row>
    <row r="11781" spans="1:10">
      <c r="A11781" s="16" t="s">
        <v>481</v>
      </c>
      <c r="B11781" s="25" t="s">
        <v>8829</v>
      </c>
      <c r="C11781" s="25" t="s">
        <v>6944</v>
      </c>
      <c r="D11781" s="25" t="s">
        <v>6934</v>
      </c>
      <c r="E11781" s="25">
        <v>56</v>
      </c>
      <c r="F11781" s="25">
        <v>73</v>
      </c>
      <c r="G11781" s="25" t="s">
        <v>166</v>
      </c>
      <c r="H11781" s="25">
        <v>508042</v>
      </c>
      <c r="I11781" s="25">
        <v>508093</v>
      </c>
      <c r="J11781" s="17" t="s">
        <v>769</v>
      </c>
    </row>
    <row r="11782" spans="1:10">
      <c r="A11782" s="16" t="s">
        <v>481</v>
      </c>
      <c r="B11782" s="25" t="s">
        <v>8829</v>
      </c>
      <c r="C11782" s="25" t="s">
        <v>6944</v>
      </c>
      <c r="D11782" s="25" t="s">
        <v>6934</v>
      </c>
      <c r="E11782" s="25">
        <v>152</v>
      </c>
      <c r="F11782" s="25">
        <v>162</v>
      </c>
      <c r="G11782" s="25" t="s">
        <v>166</v>
      </c>
      <c r="H11782" s="25">
        <v>508330</v>
      </c>
      <c r="I11782" s="25">
        <v>508360</v>
      </c>
      <c r="J11782" s="17" t="s">
        <v>769</v>
      </c>
    </row>
    <row r="11783" spans="1:10">
      <c r="A11783" s="16" t="s">
        <v>481</v>
      </c>
      <c r="B11783" s="25" t="s">
        <v>8829</v>
      </c>
      <c r="C11783" s="25" t="s">
        <v>6944</v>
      </c>
      <c r="D11783" s="25" t="s">
        <v>6934</v>
      </c>
      <c r="E11783" s="25">
        <v>493</v>
      </c>
      <c r="F11783" s="25">
        <v>506</v>
      </c>
      <c r="G11783" s="25" t="s">
        <v>166</v>
      </c>
      <c r="H11783" s="25">
        <v>509447</v>
      </c>
      <c r="I11783" s="25">
        <v>509486</v>
      </c>
      <c r="J11783" s="17" t="s">
        <v>769</v>
      </c>
    </row>
    <row r="11784" spans="1:10">
      <c r="A11784" s="16" t="s">
        <v>481</v>
      </c>
      <c r="B11784" s="25" t="s">
        <v>8829</v>
      </c>
      <c r="C11784" s="25" t="s">
        <v>6944</v>
      </c>
      <c r="D11784" s="25" t="s">
        <v>6933</v>
      </c>
      <c r="E11784" s="25">
        <v>541</v>
      </c>
      <c r="F11784" s="25">
        <v>585</v>
      </c>
      <c r="G11784" s="25" t="s">
        <v>166</v>
      </c>
      <c r="H11784" s="25">
        <v>509929</v>
      </c>
      <c r="I11784" s="25">
        <v>510273</v>
      </c>
      <c r="J11784" s="17" t="s">
        <v>769</v>
      </c>
    </row>
    <row r="11785" spans="1:10">
      <c r="A11785" s="16" t="s">
        <v>481</v>
      </c>
      <c r="B11785" s="25" t="s">
        <v>8829</v>
      </c>
      <c r="C11785" s="25" t="s">
        <v>6944</v>
      </c>
      <c r="D11785" s="25" t="s">
        <v>6933</v>
      </c>
      <c r="E11785" s="25">
        <v>649</v>
      </c>
      <c r="F11785" s="25">
        <v>703</v>
      </c>
      <c r="G11785" s="25" t="s">
        <v>166</v>
      </c>
      <c r="H11785" s="25">
        <v>510553</v>
      </c>
      <c r="I11785" s="25">
        <v>510715</v>
      </c>
      <c r="J11785" s="17" t="s">
        <v>769</v>
      </c>
    </row>
    <row r="11786" spans="1:10">
      <c r="A11786" s="16" t="s">
        <v>481</v>
      </c>
      <c r="B11786" s="25" t="s">
        <v>8830</v>
      </c>
      <c r="C11786" s="25" t="s">
        <v>6944</v>
      </c>
      <c r="D11786" s="25" t="s">
        <v>6934</v>
      </c>
      <c r="E11786" s="25">
        <v>1</v>
      </c>
      <c r="F11786" s="25">
        <v>19</v>
      </c>
      <c r="G11786" s="25" t="s">
        <v>160</v>
      </c>
      <c r="H11786" s="25">
        <v>40231257</v>
      </c>
      <c r="I11786" s="25">
        <v>40231203</v>
      </c>
      <c r="J11786" s="17" t="s">
        <v>67</v>
      </c>
    </row>
    <row r="11787" spans="1:10">
      <c r="A11787" s="16" t="s">
        <v>481</v>
      </c>
      <c r="B11787" s="25" t="s">
        <v>8830</v>
      </c>
      <c r="C11787" s="25" t="s">
        <v>6944</v>
      </c>
      <c r="D11787" s="25" t="s">
        <v>6934</v>
      </c>
      <c r="E11787" s="25">
        <v>382</v>
      </c>
      <c r="F11787" s="25">
        <v>392</v>
      </c>
      <c r="G11787" s="25" t="s">
        <v>160</v>
      </c>
      <c r="H11787" s="25">
        <v>40230114</v>
      </c>
      <c r="I11787" s="25">
        <v>40230084</v>
      </c>
      <c r="J11787" s="17" t="s">
        <v>67</v>
      </c>
    </row>
    <row r="11788" spans="1:10">
      <c r="A11788" s="16" t="s">
        <v>481</v>
      </c>
      <c r="B11788" s="25" t="s">
        <v>8830</v>
      </c>
      <c r="C11788" s="25" t="s">
        <v>6944</v>
      </c>
      <c r="D11788" s="25" t="s">
        <v>6934</v>
      </c>
      <c r="E11788" s="25">
        <v>441</v>
      </c>
      <c r="F11788" s="25">
        <v>463</v>
      </c>
      <c r="G11788" s="25" t="s">
        <v>160</v>
      </c>
      <c r="H11788" s="25">
        <v>40229937</v>
      </c>
      <c r="I11788" s="25">
        <v>40229871</v>
      </c>
      <c r="J11788" s="17" t="s">
        <v>67</v>
      </c>
    </row>
    <row r="11789" spans="1:10">
      <c r="A11789" s="16" t="s">
        <v>481</v>
      </c>
      <c r="B11789" s="25" t="s">
        <v>8830</v>
      </c>
      <c r="C11789" s="25" t="s">
        <v>6944</v>
      </c>
      <c r="D11789" s="25" t="s">
        <v>6933</v>
      </c>
      <c r="E11789" s="25">
        <v>501</v>
      </c>
      <c r="F11789" s="25">
        <v>542</v>
      </c>
      <c r="G11789" s="25" t="s">
        <v>160</v>
      </c>
      <c r="H11789" s="25">
        <v>40229757</v>
      </c>
      <c r="I11789" s="25">
        <v>40229634</v>
      </c>
      <c r="J11789" s="17" t="s">
        <v>67</v>
      </c>
    </row>
    <row r="11790" spans="1:10">
      <c r="A11790" s="16" t="s">
        <v>481</v>
      </c>
      <c r="B11790" s="25" t="s">
        <v>8830</v>
      </c>
      <c r="C11790" s="25" t="s">
        <v>6944</v>
      </c>
      <c r="D11790" s="25" t="s">
        <v>6933</v>
      </c>
      <c r="E11790" s="25">
        <v>581</v>
      </c>
      <c r="F11790" s="25">
        <v>593</v>
      </c>
      <c r="G11790" s="25" t="s">
        <v>160</v>
      </c>
      <c r="H11790" s="25">
        <v>40229517</v>
      </c>
      <c r="I11790" s="25">
        <v>40229481</v>
      </c>
      <c r="J11790" s="17" t="s">
        <v>67</v>
      </c>
    </row>
    <row r="11791" spans="1:10">
      <c r="A11791" s="16" t="s">
        <v>481</v>
      </c>
      <c r="B11791" s="25" t="s">
        <v>8830</v>
      </c>
      <c r="C11791" s="25" t="s">
        <v>6944</v>
      </c>
      <c r="D11791" s="25" t="s">
        <v>6933</v>
      </c>
      <c r="E11791" s="25">
        <v>604</v>
      </c>
      <c r="F11791" s="25">
        <v>660</v>
      </c>
      <c r="G11791" s="25" t="s">
        <v>160</v>
      </c>
      <c r="H11791" s="25">
        <v>40229448</v>
      </c>
      <c r="I11791" s="25">
        <v>40229280</v>
      </c>
      <c r="J11791" s="17" t="s">
        <v>67</v>
      </c>
    </row>
    <row r="11792" spans="1:10">
      <c r="A11792" s="16" t="s">
        <v>481</v>
      </c>
      <c r="B11792" s="25" t="s">
        <v>8830</v>
      </c>
      <c r="C11792" s="25" t="s">
        <v>6944</v>
      </c>
      <c r="D11792" s="25" t="s">
        <v>6933</v>
      </c>
      <c r="E11792" s="25">
        <v>688</v>
      </c>
      <c r="F11792" s="25">
        <v>709</v>
      </c>
      <c r="G11792" s="25" t="s">
        <v>160</v>
      </c>
      <c r="H11792" s="25">
        <v>40229196</v>
      </c>
      <c r="I11792" s="25">
        <v>40229133</v>
      </c>
      <c r="J11792" s="17" t="s">
        <v>67</v>
      </c>
    </row>
    <row r="11793" spans="1:10">
      <c r="A11793" s="16" t="s">
        <v>481</v>
      </c>
      <c r="B11793" s="25" t="s">
        <v>8830</v>
      </c>
      <c r="C11793" s="25" t="s">
        <v>6944</v>
      </c>
      <c r="D11793" s="25" t="s">
        <v>6933</v>
      </c>
      <c r="E11793" s="25">
        <v>769</v>
      </c>
      <c r="F11793" s="25">
        <v>799</v>
      </c>
      <c r="G11793" s="25" t="s">
        <v>160</v>
      </c>
      <c r="H11793" s="25">
        <v>40228953</v>
      </c>
      <c r="I11793" s="25">
        <v>40228863</v>
      </c>
      <c r="J11793" s="17" t="s">
        <v>67</v>
      </c>
    </row>
    <row r="11794" spans="1:10">
      <c r="A11794" s="16" t="s">
        <v>481</v>
      </c>
      <c r="B11794" s="25" t="s">
        <v>8831</v>
      </c>
      <c r="C11794" s="25" t="s">
        <v>6947</v>
      </c>
      <c r="D11794" s="25" t="s">
        <v>6939</v>
      </c>
      <c r="E11794" s="25">
        <v>171</v>
      </c>
      <c r="F11794" s="25">
        <v>203</v>
      </c>
      <c r="G11794" s="25" t="s">
        <v>164</v>
      </c>
      <c r="H11794" s="25">
        <v>27009431</v>
      </c>
      <c r="I11794" s="25">
        <v>27009527</v>
      </c>
      <c r="J11794" s="17" t="s">
        <v>769</v>
      </c>
    </row>
    <row r="11795" spans="1:10">
      <c r="A11795" s="16" t="s">
        <v>481</v>
      </c>
      <c r="B11795" s="25" t="s">
        <v>8831</v>
      </c>
      <c r="C11795" s="25" t="s">
        <v>6947</v>
      </c>
      <c r="D11795" s="25" t="s">
        <v>6939</v>
      </c>
      <c r="E11795" s="25">
        <v>341</v>
      </c>
      <c r="F11795" s="25">
        <v>374</v>
      </c>
      <c r="G11795" s="25" t="s">
        <v>164</v>
      </c>
      <c r="H11795" s="25">
        <v>27010293</v>
      </c>
      <c r="I11795" s="25">
        <v>27010755</v>
      </c>
      <c r="J11795" s="17" t="s">
        <v>769</v>
      </c>
    </row>
    <row r="11796" spans="1:10">
      <c r="A11796" s="16" t="s">
        <v>481</v>
      </c>
      <c r="B11796" s="25" t="s">
        <v>8831</v>
      </c>
      <c r="C11796" s="25" t="s">
        <v>6947</v>
      </c>
      <c r="D11796" s="25" t="s">
        <v>6939</v>
      </c>
      <c r="E11796" s="25">
        <v>410</v>
      </c>
      <c r="F11796" s="25">
        <v>438</v>
      </c>
      <c r="G11796" s="25" t="s">
        <v>164</v>
      </c>
      <c r="H11796" s="25">
        <v>27010863</v>
      </c>
      <c r="I11796" s="25">
        <v>27010947</v>
      </c>
      <c r="J11796" s="17" t="s">
        <v>769</v>
      </c>
    </row>
    <row r="11797" spans="1:10">
      <c r="A11797" s="16" t="s">
        <v>481</v>
      </c>
      <c r="B11797" s="25" t="s">
        <v>8831</v>
      </c>
      <c r="C11797" s="25" t="s">
        <v>6947</v>
      </c>
      <c r="D11797" s="25" t="s">
        <v>6934</v>
      </c>
      <c r="E11797" s="25">
        <v>1</v>
      </c>
      <c r="F11797" s="25">
        <v>30</v>
      </c>
      <c r="G11797" s="25" t="s">
        <v>164</v>
      </c>
      <c r="H11797" s="25">
        <v>27008921</v>
      </c>
      <c r="I11797" s="25">
        <v>27009008</v>
      </c>
      <c r="J11797" s="17" t="s">
        <v>769</v>
      </c>
    </row>
    <row r="11798" spans="1:10">
      <c r="A11798" s="16" t="s">
        <v>481</v>
      </c>
      <c r="B11798" s="25" t="s">
        <v>8831</v>
      </c>
      <c r="C11798" s="25" t="s">
        <v>6947</v>
      </c>
      <c r="D11798" s="25" t="s">
        <v>6934</v>
      </c>
      <c r="E11798" s="25">
        <v>211</v>
      </c>
      <c r="F11798" s="25">
        <v>230</v>
      </c>
      <c r="G11798" s="25" t="s">
        <v>164</v>
      </c>
      <c r="H11798" s="25">
        <v>27009551</v>
      </c>
      <c r="I11798" s="25">
        <v>27009960</v>
      </c>
      <c r="J11798" s="17" t="s">
        <v>769</v>
      </c>
    </row>
    <row r="11799" spans="1:10">
      <c r="A11799" s="16" t="s">
        <v>481</v>
      </c>
      <c r="B11799" s="25" t="s">
        <v>8831</v>
      </c>
      <c r="C11799" s="25" t="s">
        <v>6947</v>
      </c>
      <c r="D11799" s="25" t="s">
        <v>6934</v>
      </c>
      <c r="E11799" s="25">
        <v>553</v>
      </c>
      <c r="F11799" s="25">
        <v>566</v>
      </c>
      <c r="G11799" s="25" t="s">
        <v>164</v>
      </c>
      <c r="H11799" s="25">
        <v>27012995</v>
      </c>
      <c r="I11799" s="25">
        <v>27013034</v>
      </c>
      <c r="J11799" s="17" t="s">
        <v>769</v>
      </c>
    </row>
    <row r="11800" spans="1:10">
      <c r="A11800" s="16" t="s">
        <v>481</v>
      </c>
      <c r="B11800" s="25" t="s">
        <v>8831</v>
      </c>
      <c r="C11800" s="25" t="s">
        <v>6947</v>
      </c>
      <c r="D11800" s="25" t="s">
        <v>6934</v>
      </c>
      <c r="E11800" s="25">
        <v>671</v>
      </c>
      <c r="F11800" s="25">
        <v>683</v>
      </c>
      <c r="G11800" s="25" t="s">
        <v>164</v>
      </c>
      <c r="H11800" s="25">
        <v>27013349</v>
      </c>
      <c r="I11800" s="25">
        <v>27013385</v>
      </c>
      <c r="J11800" s="17" t="s">
        <v>769</v>
      </c>
    </row>
    <row r="11801" spans="1:10">
      <c r="A11801" s="16" t="s">
        <v>481</v>
      </c>
      <c r="B11801" s="25" t="s">
        <v>8831</v>
      </c>
      <c r="C11801" s="25" t="s">
        <v>6947</v>
      </c>
      <c r="D11801" s="25" t="s">
        <v>6936</v>
      </c>
      <c r="E11801" s="25">
        <v>675</v>
      </c>
      <c r="F11801" s="25">
        <v>746</v>
      </c>
      <c r="G11801" s="25" t="s">
        <v>164</v>
      </c>
      <c r="H11801" s="25">
        <v>27013361</v>
      </c>
      <c r="I11801" s="25">
        <v>27013574</v>
      </c>
      <c r="J11801" s="17" t="s">
        <v>769</v>
      </c>
    </row>
    <row r="11802" spans="1:10">
      <c r="A11802" s="16" t="s">
        <v>481</v>
      </c>
      <c r="B11802" s="25" t="s">
        <v>8832</v>
      </c>
      <c r="C11802" s="25" t="s">
        <v>6948</v>
      </c>
      <c r="D11802" s="25" t="s">
        <v>6934</v>
      </c>
      <c r="E11802" s="25">
        <v>13</v>
      </c>
      <c r="F11802" s="25">
        <v>28</v>
      </c>
      <c r="G11802" s="25" t="s">
        <v>162</v>
      </c>
      <c r="H11802" s="25">
        <v>32947320</v>
      </c>
      <c r="I11802" s="25">
        <v>32947275</v>
      </c>
      <c r="J11802" s="17" t="s">
        <v>67</v>
      </c>
    </row>
    <row r="11803" spans="1:10">
      <c r="A11803" s="16" t="s">
        <v>481</v>
      </c>
      <c r="B11803" s="25" t="s">
        <v>8832</v>
      </c>
      <c r="C11803" s="25" t="s">
        <v>6948</v>
      </c>
      <c r="D11803" s="25" t="s">
        <v>6934</v>
      </c>
      <c r="E11803" s="25">
        <v>322</v>
      </c>
      <c r="F11803" s="25">
        <v>340</v>
      </c>
      <c r="G11803" s="25" t="s">
        <v>162</v>
      </c>
      <c r="H11803" s="25">
        <v>32945476</v>
      </c>
      <c r="I11803" s="25">
        <v>32945422</v>
      </c>
      <c r="J11803" s="17" t="s">
        <v>67</v>
      </c>
    </row>
    <row r="11804" spans="1:10">
      <c r="A11804" s="16" t="s">
        <v>481</v>
      </c>
      <c r="B11804" s="25" t="s">
        <v>8832</v>
      </c>
      <c r="C11804" s="25" t="s">
        <v>6948</v>
      </c>
      <c r="D11804" s="25" t="s">
        <v>6934</v>
      </c>
      <c r="E11804" s="25">
        <v>388</v>
      </c>
      <c r="F11804" s="25">
        <v>400</v>
      </c>
      <c r="G11804" s="25" t="s">
        <v>162</v>
      </c>
      <c r="H11804" s="25">
        <v>32944658</v>
      </c>
      <c r="I11804" s="25">
        <v>32944622</v>
      </c>
      <c r="J11804" s="17" t="s">
        <v>67</v>
      </c>
    </row>
    <row r="11805" spans="1:10">
      <c r="A11805" s="16" t="s">
        <v>481</v>
      </c>
      <c r="B11805" s="25" t="s">
        <v>8832</v>
      </c>
      <c r="C11805" s="25" t="s">
        <v>6948</v>
      </c>
      <c r="D11805" s="25" t="s">
        <v>6934</v>
      </c>
      <c r="E11805" s="25">
        <v>563</v>
      </c>
      <c r="F11805" s="25">
        <v>573</v>
      </c>
      <c r="G11805" s="25" t="s">
        <v>162</v>
      </c>
      <c r="H11805" s="25">
        <v>32943825</v>
      </c>
      <c r="I11805" s="25">
        <v>32943795</v>
      </c>
      <c r="J11805" s="17" t="s">
        <v>67</v>
      </c>
    </row>
    <row r="11806" spans="1:10">
      <c r="A11806" s="16" t="s">
        <v>481</v>
      </c>
      <c r="B11806" s="25" t="s">
        <v>8832</v>
      </c>
      <c r="C11806" s="25" t="s">
        <v>6948</v>
      </c>
      <c r="D11806" s="25" t="s">
        <v>6933</v>
      </c>
      <c r="E11806" s="25">
        <v>376</v>
      </c>
      <c r="F11806" s="25">
        <v>411</v>
      </c>
      <c r="G11806" s="25" t="s">
        <v>162</v>
      </c>
      <c r="H11806" s="25">
        <v>32944694</v>
      </c>
      <c r="I11806" s="25">
        <v>32944589</v>
      </c>
      <c r="J11806" s="17" t="s">
        <v>67</v>
      </c>
    </row>
    <row r="11807" spans="1:10">
      <c r="A11807" s="16" t="s">
        <v>481</v>
      </c>
      <c r="B11807" s="25" t="s">
        <v>8832</v>
      </c>
      <c r="C11807" s="25" t="s">
        <v>6948</v>
      </c>
      <c r="D11807" s="25" t="s">
        <v>6933</v>
      </c>
      <c r="E11807" s="25">
        <v>484</v>
      </c>
      <c r="F11807" s="25">
        <v>533</v>
      </c>
      <c r="G11807" s="25" t="s">
        <v>162</v>
      </c>
      <c r="H11807" s="25">
        <v>32944062</v>
      </c>
      <c r="I11807" s="25">
        <v>32943915</v>
      </c>
      <c r="J11807" s="17" t="s">
        <v>67</v>
      </c>
    </row>
    <row r="11808" spans="1:10">
      <c r="A11808" s="16" t="s">
        <v>481</v>
      </c>
      <c r="B11808" s="25" t="s">
        <v>8832</v>
      </c>
      <c r="C11808" s="25" t="s">
        <v>6948</v>
      </c>
      <c r="D11808" s="25" t="s">
        <v>6933</v>
      </c>
      <c r="E11808" s="25">
        <v>561</v>
      </c>
      <c r="F11808" s="25">
        <v>577</v>
      </c>
      <c r="G11808" s="25" t="s">
        <v>162</v>
      </c>
      <c r="H11808" s="25">
        <v>32943831</v>
      </c>
      <c r="I11808" s="25">
        <v>32943783</v>
      </c>
      <c r="J11808" s="17" t="s">
        <v>67</v>
      </c>
    </row>
    <row r="11809" spans="1:10">
      <c r="A11809" s="16" t="s">
        <v>481</v>
      </c>
      <c r="B11809" s="25" t="s">
        <v>8832</v>
      </c>
      <c r="C11809" s="25" t="s">
        <v>6948</v>
      </c>
      <c r="D11809" s="25" t="s">
        <v>6936</v>
      </c>
      <c r="E11809" s="25">
        <v>89</v>
      </c>
      <c r="F11809" s="25">
        <v>180</v>
      </c>
      <c r="G11809" s="25" t="s">
        <v>162</v>
      </c>
      <c r="H11809" s="25">
        <v>32946442</v>
      </c>
      <c r="I11809" s="25">
        <v>32946003</v>
      </c>
      <c r="J11809" s="17" t="s">
        <v>67</v>
      </c>
    </row>
    <row r="11810" spans="1:10">
      <c r="A11810" s="16" t="s">
        <v>481</v>
      </c>
      <c r="B11810" s="25" t="s">
        <v>8833</v>
      </c>
      <c r="C11810" s="25" t="s">
        <v>6948</v>
      </c>
      <c r="D11810" s="25" t="s">
        <v>6936</v>
      </c>
      <c r="E11810" s="25">
        <v>369</v>
      </c>
      <c r="F11810" s="25">
        <v>421</v>
      </c>
      <c r="G11810" s="25" t="s">
        <v>154</v>
      </c>
      <c r="H11810" s="25">
        <v>51299429</v>
      </c>
      <c r="I11810" s="25">
        <v>51299273</v>
      </c>
      <c r="J11810" s="17" t="s">
        <v>67</v>
      </c>
    </row>
    <row r="11811" spans="1:10">
      <c r="A11811" s="16" t="s">
        <v>481</v>
      </c>
      <c r="B11811" s="25" t="s">
        <v>8833</v>
      </c>
      <c r="C11811" s="25" t="s">
        <v>6948</v>
      </c>
      <c r="D11811" s="25" t="s">
        <v>6936</v>
      </c>
      <c r="E11811" s="25">
        <v>488</v>
      </c>
      <c r="F11811" s="25">
        <v>600</v>
      </c>
      <c r="G11811" s="25" t="s">
        <v>154</v>
      </c>
      <c r="H11811" s="25">
        <v>51299072</v>
      </c>
      <c r="I11811" s="25">
        <v>51298736</v>
      </c>
      <c r="J11811" s="17" t="s">
        <v>67</v>
      </c>
    </row>
    <row r="11812" spans="1:10">
      <c r="A11812" s="16" t="s">
        <v>481</v>
      </c>
      <c r="B11812" s="25" t="s">
        <v>8833</v>
      </c>
      <c r="C11812" s="25" t="s">
        <v>6948</v>
      </c>
      <c r="D11812" s="25" t="s">
        <v>6934</v>
      </c>
      <c r="E11812" s="25">
        <v>1</v>
      </c>
      <c r="F11812" s="25">
        <v>28</v>
      </c>
      <c r="G11812" s="25" t="s">
        <v>154</v>
      </c>
      <c r="H11812" s="25">
        <v>51300609</v>
      </c>
      <c r="I11812" s="25">
        <v>51300528</v>
      </c>
      <c r="J11812" s="17" t="s">
        <v>67</v>
      </c>
    </row>
    <row r="11813" spans="1:10">
      <c r="A11813" s="16" t="s">
        <v>481</v>
      </c>
      <c r="B11813" s="25" t="s">
        <v>8833</v>
      </c>
      <c r="C11813" s="25" t="s">
        <v>6948</v>
      </c>
      <c r="D11813" s="25" t="s">
        <v>6934</v>
      </c>
      <c r="E11813" s="25">
        <v>227</v>
      </c>
      <c r="F11813" s="25">
        <v>241</v>
      </c>
      <c r="G11813" s="25" t="s">
        <v>154</v>
      </c>
      <c r="H11813" s="25">
        <v>51299931</v>
      </c>
      <c r="I11813" s="25">
        <v>51299889</v>
      </c>
      <c r="J11813" s="17" t="s">
        <v>67</v>
      </c>
    </row>
    <row r="11814" spans="1:10">
      <c r="A11814" s="16" t="s">
        <v>481</v>
      </c>
      <c r="B11814" s="25" t="s">
        <v>8833</v>
      </c>
      <c r="C11814" s="25" t="s">
        <v>6948</v>
      </c>
      <c r="D11814" s="25" t="s">
        <v>6934</v>
      </c>
      <c r="E11814" s="25">
        <v>257</v>
      </c>
      <c r="F11814" s="25">
        <v>272</v>
      </c>
      <c r="G11814" s="25" t="s">
        <v>154</v>
      </c>
      <c r="H11814" s="25">
        <v>51299765</v>
      </c>
      <c r="I11814" s="25">
        <v>51299720</v>
      </c>
      <c r="J11814" s="17" t="s">
        <v>67</v>
      </c>
    </row>
    <row r="11815" spans="1:10">
      <c r="A11815" s="16" t="s">
        <v>481</v>
      </c>
      <c r="B11815" s="25" t="s">
        <v>8833</v>
      </c>
      <c r="C11815" s="25" t="s">
        <v>6948</v>
      </c>
      <c r="D11815" s="25" t="s">
        <v>6934</v>
      </c>
      <c r="E11815" s="25">
        <v>363</v>
      </c>
      <c r="F11815" s="25">
        <v>374</v>
      </c>
      <c r="G11815" s="25" t="s">
        <v>154</v>
      </c>
      <c r="H11815" s="25">
        <v>51299447</v>
      </c>
      <c r="I11815" s="25">
        <v>51299414</v>
      </c>
      <c r="J11815" s="17" t="s">
        <v>67</v>
      </c>
    </row>
    <row r="11816" spans="1:10">
      <c r="A11816" s="16" t="s">
        <v>481</v>
      </c>
      <c r="B11816" s="25" t="s">
        <v>8833</v>
      </c>
      <c r="C11816" s="25" t="s">
        <v>6948</v>
      </c>
      <c r="D11816" s="25" t="s">
        <v>6934</v>
      </c>
      <c r="E11816" s="25">
        <v>403</v>
      </c>
      <c r="F11816" s="25">
        <v>414</v>
      </c>
      <c r="G11816" s="25" t="s">
        <v>154</v>
      </c>
      <c r="H11816" s="25">
        <v>51299327</v>
      </c>
      <c r="I11816" s="25">
        <v>51299294</v>
      </c>
      <c r="J11816" s="17" t="s">
        <v>67</v>
      </c>
    </row>
    <row r="11817" spans="1:10">
      <c r="A11817" s="16" t="s">
        <v>481</v>
      </c>
      <c r="B11817" s="25" t="s">
        <v>8833</v>
      </c>
      <c r="C11817" s="25" t="s">
        <v>6948</v>
      </c>
      <c r="D11817" s="25" t="s">
        <v>6934</v>
      </c>
      <c r="E11817" s="25">
        <v>585</v>
      </c>
      <c r="F11817" s="25">
        <v>598</v>
      </c>
      <c r="G11817" s="25" t="s">
        <v>154</v>
      </c>
      <c r="H11817" s="25">
        <v>51298781</v>
      </c>
      <c r="I11817" s="25">
        <v>51298742</v>
      </c>
      <c r="J11817" s="17" t="s">
        <v>67</v>
      </c>
    </row>
    <row r="11818" spans="1:10">
      <c r="A11818" s="16" t="s">
        <v>481</v>
      </c>
      <c r="B11818" s="25" t="s">
        <v>8833</v>
      </c>
      <c r="C11818" s="25" t="s">
        <v>6948</v>
      </c>
      <c r="D11818" s="25" t="s">
        <v>6934</v>
      </c>
      <c r="E11818" s="25">
        <v>622</v>
      </c>
      <c r="F11818" s="25">
        <v>645</v>
      </c>
      <c r="G11818" s="25" t="s">
        <v>154</v>
      </c>
      <c r="H11818" s="25">
        <v>51298670</v>
      </c>
      <c r="I11818" s="25">
        <v>51298601</v>
      </c>
      <c r="J11818" s="17" t="s">
        <v>67</v>
      </c>
    </row>
    <row r="11819" spans="1:10">
      <c r="A11819" s="16" t="s">
        <v>481</v>
      </c>
      <c r="B11819" s="25" t="s">
        <v>8833</v>
      </c>
      <c r="C11819" s="25" t="s">
        <v>6948</v>
      </c>
      <c r="D11819" s="25" t="s">
        <v>6934</v>
      </c>
      <c r="E11819" s="25">
        <v>949</v>
      </c>
      <c r="F11819" s="25">
        <v>961</v>
      </c>
      <c r="G11819" s="25" t="s">
        <v>154</v>
      </c>
      <c r="H11819" s="25">
        <v>51290976</v>
      </c>
      <c r="I11819" s="25">
        <v>51290940</v>
      </c>
      <c r="J11819" s="17" t="s">
        <v>67</v>
      </c>
    </row>
    <row r="11820" spans="1:10">
      <c r="A11820" s="16" t="s">
        <v>481</v>
      </c>
      <c r="B11820" s="25" t="s">
        <v>8833</v>
      </c>
      <c r="C11820" s="25" t="s">
        <v>6948</v>
      </c>
      <c r="D11820" s="25" t="s">
        <v>6933</v>
      </c>
      <c r="E11820" s="25">
        <v>667</v>
      </c>
      <c r="F11820" s="25">
        <v>712</v>
      </c>
      <c r="G11820" s="25" t="s">
        <v>154</v>
      </c>
      <c r="H11820" s="25">
        <v>51298535</v>
      </c>
      <c r="I11820" s="25">
        <v>51298400</v>
      </c>
      <c r="J11820" s="17" t="s">
        <v>67</v>
      </c>
    </row>
    <row r="11821" spans="1:10">
      <c r="A11821" s="16" t="s">
        <v>481</v>
      </c>
      <c r="B11821" s="25" t="s">
        <v>8833</v>
      </c>
      <c r="C11821" s="25" t="s">
        <v>6948</v>
      </c>
      <c r="D11821" s="25" t="s">
        <v>6933</v>
      </c>
      <c r="E11821" s="25">
        <v>784</v>
      </c>
      <c r="F11821" s="25">
        <v>838</v>
      </c>
      <c r="G11821" s="25" t="s">
        <v>154</v>
      </c>
      <c r="H11821" s="25">
        <v>51298184</v>
      </c>
      <c r="I11821" s="25">
        <v>51298022</v>
      </c>
      <c r="J11821" s="17" t="s">
        <v>67</v>
      </c>
    </row>
    <row r="11822" spans="1:10">
      <c r="A11822" s="16" t="s">
        <v>481</v>
      </c>
      <c r="B11822" s="25" t="s">
        <v>8833</v>
      </c>
      <c r="C11822" s="25" t="s">
        <v>6948</v>
      </c>
      <c r="D11822" s="25" t="s">
        <v>6933</v>
      </c>
      <c r="E11822" s="25">
        <v>874</v>
      </c>
      <c r="F11822" s="25">
        <v>895</v>
      </c>
      <c r="G11822" s="25" t="s">
        <v>154</v>
      </c>
      <c r="H11822" s="25">
        <v>51291201</v>
      </c>
      <c r="I11822" s="25">
        <v>51291138</v>
      </c>
      <c r="J11822" s="17" t="s">
        <v>67</v>
      </c>
    </row>
    <row r="11823" spans="1:10">
      <c r="A11823" s="16" t="s">
        <v>481</v>
      </c>
      <c r="B11823" s="25" t="s">
        <v>3014</v>
      </c>
      <c r="C11823" s="25" t="s">
        <v>6944</v>
      </c>
      <c r="D11823" s="25" t="s">
        <v>6934</v>
      </c>
      <c r="E11823" s="25">
        <v>987</v>
      </c>
      <c r="F11823" s="25">
        <v>997</v>
      </c>
      <c r="G11823" s="25" t="s">
        <v>154</v>
      </c>
      <c r="H11823" s="25">
        <v>28188936</v>
      </c>
      <c r="I11823" s="25">
        <v>28188906</v>
      </c>
      <c r="J11823" s="17" t="s">
        <v>67</v>
      </c>
    </row>
    <row r="11824" spans="1:10">
      <c r="A11824" s="16" t="s">
        <v>481</v>
      </c>
      <c r="B11824" s="25" t="s">
        <v>3014</v>
      </c>
      <c r="C11824" s="25" t="s">
        <v>6944</v>
      </c>
      <c r="D11824" s="25" t="s">
        <v>6933</v>
      </c>
      <c r="E11824" s="25">
        <v>221</v>
      </c>
      <c r="F11824" s="25">
        <v>265</v>
      </c>
      <c r="G11824" s="25" t="s">
        <v>154</v>
      </c>
      <c r="H11824" s="25">
        <v>28201109</v>
      </c>
      <c r="I11824" s="25">
        <v>28198028</v>
      </c>
      <c r="J11824" s="17" t="s">
        <v>67</v>
      </c>
    </row>
    <row r="11825" spans="1:10">
      <c r="A11825" s="16" t="s">
        <v>481</v>
      </c>
      <c r="B11825" s="25" t="s">
        <v>8834</v>
      </c>
      <c r="C11825" s="25" t="s">
        <v>6944</v>
      </c>
      <c r="D11825" s="25" t="s">
        <v>6934</v>
      </c>
      <c r="E11825" s="25">
        <v>1</v>
      </c>
      <c r="F11825" s="25">
        <v>17</v>
      </c>
      <c r="G11825" s="25" t="s">
        <v>156</v>
      </c>
      <c r="H11825" s="25">
        <v>54107976</v>
      </c>
      <c r="I11825" s="25">
        <v>54107928</v>
      </c>
      <c r="J11825" s="17" t="s">
        <v>67</v>
      </c>
    </row>
    <row r="11826" spans="1:10">
      <c r="A11826" s="16" t="s">
        <v>481</v>
      </c>
      <c r="B11826" s="25" t="s">
        <v>8834</v>
      </c>
      <c r="C11826" s="25" t="s">
        <v>6944</v>
      </c>
      <c r="D11826" s="25" t="s">
        <v>6934</v>
      </c>
      <c r="E11826" s="25">
        <v>264</v>
      </c>
      <c r="F11826" s="25">
        <v>280</v>
      </c>
      <c r="G11826" s="25" t="s">
        <v>156</v>
      </c>
      <c r="H11826" s="25">
        <v>54107187</v>
      </c>
      <c r="I11826" s="25">
        <v>54106999</v>
      </c>
      <c r="J11826" s="17" t="s">
        <v>67</v>
      </c>
    </row>
    <row r="11827" spans="1:10">
      <c r="A11827" s="16" t="s">
        <v>481</v>
      </c>
      <c r="B11827" s="25" t="s">
        <v>8834</v>
      </c>
      <c r="C11827" s="25" t="s">
        <v>6944</v>
      </c>
      <c r="D11827" s="25" t="s">
        <v>6933</v>
      </c>
      <c r="E11827" s="25">
        <v>311</v>
      </c>
      <c r="F11827" s="25">
        <v>352</v>
      </c>
      <c r="G11827" s="25" t="s">
        <v>156</v>
      </c>
      <c r="H11827" s="25">
        <v>54106906</v>
      </c>
      <c r="I11827" s="25">
        <v>54106783</v>
      </c>
      <c r="J11827" s="17" t="s">
        <v>67</v>
      </c>
    </row>
    <row r="11828" spans="1:10">
      <c r="A11828" s="16" t="s">
        <v>481</v>
      </c>
      <c r="B11828" s="25" t="s">
        <v>8834</v>
      </c>
      <c r="C11828" s="25" t="s">
        <v>6944</v>
      </c>
      <c r="D11828" s="25" t="s">
        <v>6933</v>
      </c>
      <c r="E11828" s="25">
        <v>418</v>
      </c>
      <c r="F11828" s="25">
        <v>473</v>
      </c>
      <c r="G11828" s="25" t="s">
        <v>156</v>
      </c>
      <c r="H11828" s="25">
        <v>54106585</v>
      </c>
      <c r="I11828" s="25">
        <v>54106420</v>
      </c>
      <c r="J11828" s="17" t="s">
        <v>67</v>
      </c>
    </row>
    <row r="11829" spans="1:10">
      <c r="A11829" s="16" t="s">
        <v>481</v>
      </c>
      <c r="B11829" s="25" t="s">
        <v>8834</v>
      </c>
      <c r="C11829" s="25" t="s">
        <v>6944</v>
      </c>
      <c r="D11829" s="25" t="s">
        <v>6933</v>
      </c>
      <c r="E11829" s="25">
        <v>487</v>
      </c>
      <c r="F11829" s="25">
        <v>496</v>
      </c>
      <c r="G11829" s="25" t="s">
        <v>156</v>
      </c>
      <c r="H11829" s="25">
        <v>54106378</v>
      </c>
      <c r="I11829" s="25">
        <v>54106351</v>
      </c>
      <c r="J11829" s="17" t="s">
        <v>67</v>
      </c>
    </row>
    <row r="11830" spans="1:10">
      <c r="A11830" s="16" t="s">
        <v>481</v>
      </c>
      <c r="B11830" s="25" t="s">
        <v>8834</v>
      </c>
      <c r="C11830" s="25" t="s">
        <v>6944</v>
      </c>
      <c r="D11830" s="25" t="s">
        <v>6933</v>
      </c>
      <c r="E11830" s="25">
        <v>503</v>
      </c>
      <c r="F11830" s="25">
        <v>522</v>
      </c>
      <c r="G11830" s="25" t="s">
        <v>156</v>
      </c>
      <c r="H11830" s="25">
        <v>54106330</v>
      </c>
      <c r="I11830" s="25">
        <v>54106273</v>
      </c>
      <c r="J11830" s="17" t="s">
        <v>67</v>
      </c>
    </row>
    <row r="11831" spans="1:10">
      <c r="A11831" s="16" t="s">
        <v>481</v>
      </c>
      <c r="B11831" s="25" t="s">
        <v>8835</v>
      </c>
      <c r="C11831" s="25" t="s">
        <v>6944</v>
      </c>
      <c r="D11831" s="25" t="s">
        <v>6934</v>
      </c>
      <c r="E11831" s="25">
        <v>1</v>
      </c>
      <c r="F11831" s="25">
        <v>23</v>
      </c>
      <c r="G11831" s="25" t="s">
        <v>156</v>
      </c>
      <c r="H11831" s="25">
        <v>10965802</v>
      </c>
      <c r="I11831" s="25">
        <v>10965868</v>
      </c>
      <c r="J11831" s="17" t="s">
        <v>769</v>
      </c>
    </row>
    <row r="11832" spans="1:10">
      <c r="A11832" s="16" t="s">
        <v>481</v>
      </c>
      <c r="B11832" s="25" t="s">
        <v>8835</v>
      </c>
      <c r="C11832" s="25" t="s">
        <v>6944</v>
      </c>
      <c r="D11832" s="25" t="s">
        <v>6934</v>
      </c>
      <c r="E11832" s="25">
        <v>40</v>
      </c>
      <c r="F11832" s="25">
        <v>51</v>
      </c>
      <c r="G11832" s="25" t="s">
        <v>156</v>
      </c>
      <c r="H11832" s="25">
        <v>10965919</v>
      </c>
      <c r="I11832" s="25">
        <v>10965952</v>
      </c>
      <c r="J11832" s="17" t="s">
        <v>769</v>
      </c>
    </row>
    <row r="11833" spans="1:10">
      <c r="A11833" s="16" t="s">
        <v>481</v>
      </c>
      <c r="B11833" s="25" t="s">
        <v>8835</v>
      </c>
      <c r="C11833" s="25" t="s">
        <v>6944</v>
      </c>
      <c r="D11833" s="25" t="s">
        <v>6934</v>
      </c>
      <c r="E11833" s="25">
        <v>440</v>
      </c>
      <c r="F11833" s="25">
        <v>464</v>
      </c>
      <c r="G11833" s="25" t="s">
        <v>156</v>
      </c>
      <c r="H11833" s="25">
        <v>10967211</v>
      </c>
      <c r="I11833" s="25">
        <v>10967283</v>
      </c>
      <c r="J11833" s="17" t="s">
        <v>769</v>
      </c>
    </row>
    <row r="11834" spans="1:10">
      <c r="A11834" s="16" t="s">
        <v>481</v>
      </c>
      <c r="B11834" s="25" t="s">
        <v>8835</v>
      </c>
      <c r="C11834" s="25" t="s">
        <v>6944</v>
      </c>
      <c r="D11834" s="25" t="s">
        <v>6934</v>
      </c>
      <c r="E11834" s="25">
        <v>680</v>
      </c>
      <c r="F11834" s="25">
        <v>695</v>
      </c>
      <c r="G11834" s="25" t="s">
        <v>156</v>
      </c>
      <c r="H11834" s="25">
        <v>10968427</v>
      </c>
      <c r="I11834" s="25">
        <v>10968472</v>
      </c>
      <c r="J11834" s="17" t="s">
        <v>769</v>
      </c>
    </row>
    <row r="11835" spans="1:10">
      <c r="A11835" s="16" t="s">
        <v>481</v>
      </c>
      <c r="B11835" s="25" t="s">
        <v>8835</v>
      </c>
      <c r="C11835" s="25" t="s">
        <v>6944</v>
      </c>
      <c r="D11835" s="25" t="s">
        <v>6933</v>
      </c>
      <c r="E11835" s="25">
        <v>486</v>
      </c>
      <c r="F11835" s="25">
        <v>530</v>
      </c>
      <c r="G11835" s="25" t="s">
        <v>156</v>
      </c>
      <c r="H11835" s="25">
        <v>10967499</v>
      </c>
      <c r="I11835" s="25">
        <v>10967776</v>
      </c>
      <c r="J11835" s="17" t="s">
        <v>769</v>
      </c>
    </row>
    <row r="11836" spans="1:10">
      <c r="A11836" s="16" t="s">
        <v>481</v>
      </c>
      <c r="B11836" s="25" t="s">
        <v>8835</v>
      </c>
      <c r="C11836" s="25" t="s">
        <v>6944</v>
      </c>
      <c r="D11836" s="25" t="s">
        <v>6933</v>
      </c>
      <c r="E11836" s="25">
        <v>553</v>
      </c>
      <c r="F11836" s="25">
        <v>563</v>
      </c>
      <c r="G11836" s="25" t="s">
        <v>156</v>
      </c>
      <c r="H11836" s="25">
        <v>10967845</v>
      </c>
      <c r="I11836" s="25">
        <v>10967875</v>
      </c>
      <c r="J11836" s="17" t="s">
        <v>769</v>
      </c>
    </row>
    <row r="11837" spans="1:10">
      <c r="A11837" s="16" t="s">
        <v>481</v>
      </c>
      <c r="B11837" s="25" t="s">
        <v>8835</v>
      </c>
      <c r="C11837" s="25" t="s">
        <v>6944</v>
      </c>
      <c r="D11837" s="25" t="s">
        <v>6933</v>
      </c>
      <c r="E11837" s="25">
        <v>594</v>
      </c>
      <c r="F11837" s="25">
        <v>650</v>
      </c>
      <c r="G11837" s="25" t="s">
        <v>156</v>
      </c>
      <c r="H11837" s="25">
        <v>10968087</v>
      </c>
      <c r="I11837" s="25">
        <v>10968255</v>
      </c>
      <c r="J11837" s="17" t="s">
        <v>769</v>
      </c>
    </row>
    <row r="11838" spans="1:10">
      <c r="A11838" s="16" t="s">
        <v>481</v>
      </c>
      <c r="B11838" s="25" t="s">
        <v>8835</v>
      </c>
      <c r="C11838" s="25" t="s">
        <v>6944</v>
      </c>
      <c r="D11838" s="25" t="s">
        <v>6933</v>
      </c>
      <c r="E11838" s="25">
        <v>662</v>
      </c>
      <c r="F11838" s="25">
        <v>673</v>
      </c>
      <c r="G11838" s="25" t="s">
        <v>156</v>
      </c>
      <c r="H11838" s="25">
        <v>10968291</v>
      </c>
      <c r="I11838" s="25">
        <v>10968406</v>
      </c>
      <c r="J11838" s="17" t="s">
        <v>769</v>
      </c>
    </row>
    <row r="11839" spans="1:10">
      <c r="A11839" s="16" t="s">
        <v>481</v>
      </c>
      <c r="B11839" s="25" t="s">
        <v>8835</v>
      </c>
      <c r="C11839" s="25" t="s">
        <v>6944</v>
      </c>
      <c r="D11839" s="25" t="s">
        <v>6933</v>
      </c>
      <c r="E11839" s="25">
        <v>677</v>
      </c>
      <c r="F11839" s="25">
        <v>700</v>
      </c>
      <c r="G11839" s="25" t="s">
        <v>156</v>
      </c>
      <c r="H11839" s="25">
        <v>10968418</v>
      </c>
      <c r="I11839" s="25">
        <v>10968487</v>
      </c>
      <c r="J11839" s="17" t="s">
        <v>769</v>
      </c>
    </row>
    <row r="11840" spans="1:10">
      <c r="A11840" s="16" t="s">
        <v>481</v>
      </c>
      <c r="B11840" s="25" t="s">
        <v>8835</v>
      </c>
      <c r="C11840" s="25" t="s">
        <v>6944</v>
      </c>
      <c r="D11840" s="25" t="s">
        <v>6933</v>
      </c>
      <c r="E11840" s="25">
        <v>747</v>
      </c>
      <c r="F11840" s="25">
        <v>765</v>
      </c>
      <c r="G11840" s="25" t="s">
        <v>156</v>
      </c>
      <c r="H11840" s="25">
        <v>10968715</v>
      </c>
      <c r="I11840" s="25">
        <v>10968769</v>
      </c>
      <c r="J11840" s="17" t="s">
        <v>769</v>
      </c>
    </row>
    <row r="11841" spans="1:10">
      <c r="A11841" s="16" t="s">
        <v>481</v>
      </c>
      <c r="B11841" s="25" t="s">
        <v>8836</v>
      </c>
      <c r="C11841" s="25" t="s">
        <v>6944</v>
      </c>
      <c r="D11841" s="25" t="s">
        <v>6934</v>
      </c>
      <c r="E11841" s="25">
        <v>32</v>
      </c>
      <c r="F11841" s="25">
        <v>43</v>
      </c>
      <c r="G11841" s="25" t="s">
        <v>164</v>
      </c>
      <c r="H11841" s="25">
        <v>27681478</v>
      </c>
      <c r="I11841" s="25">
        <v>27681511</v>
      </c>
      <c r="J11841" s="17" t="s">
        <v>769</v>
      </c>
    </row>
    <row r="11842" spans="1:10">
      <c r="A11842" s="16" t="s">
        <v>481</v>
      </c>
      <c r="B11842" s="25" t="s">
        <v>8836</v>
      </c>
      <c r="C11842" s="25" t="s">
        <v>6944</v>
      </c>
      <c r="D11842" s="25" t="s">
        <v>6934</v>
      </c>
      <c r="E11842" s="25">
        <v>219</v>
      </c>
      <c r="F11842" s="25">
        <v>235</v>
      </c>
      <c r="G11842" s="25" t="s">
        <v>164</v>
      </c>
      <c r="H11842" s="25">
        <v>27682039</v>
      </c>
      <c r="I11842" s="25">
        <v>27682087</v>
      </c>
      <c r="J11842" s="17" t="s">
        <v>769</v>
      </c>
    </row>
    <row r="11843" spans="1:10">
      <c r="A11843" s="16" t="s">
        <v>481</v>
      </c>
      <c r="B11843" s="25" t="s">
        <v>8836</v>
      </c>
      <c r="C11843" s="25" t="s">
        <v>6944</v>
      </c>
      <c r="D11843" s="25" t="s">
        <v>6933</v>
      </c>
      <c r="E11843" s="25">
        <v>137</v>
      </c>
      <c r="F11843" s="25">
        <v>183</v>
      </c>
      <c r="G11843" s="25" t="s">
        <v>164</v>
      </c>
      <c r="H11843" s="25">
        <v>27681793</v>
      </c>
      <c r="I11843" s="25">
        <v>27681931</v>
      </c>
      <c r="J11843" s="17" t="s">
        <v>769</v>
      </c>
    </row>
    <row r="11844" spans="1:10">
      <c r="A11844" s="16" t="s">
        <v>481</v>
      </c>
      <c r="B11844" s="25" t="s">
        <v>8836</v>
      </c>
      <c r="C11844" s="25" t="s">
        <v>6944</v>
      </c>
      <c r="D11844" s="25" t="s">
        <v>6933</v>
      </c>
      <c r="E11844" s="25">
        <v>221</v>
      </c>
      <c r="F11844" s="25">
        <v>237</v>
      </c>
      <c r="G11844" s="25" t="s">
        <v>164</v>
      </c>
      <c r="H11844" s="25">
        <v>27682045</v>
      </c>
      <c r="I11844" s="25">
        <v>27682093</v>
      </c>
      <c r="J11844" s="17" t="s">
        <v>769</v>
      </c>
    </row>
    <row r="11845" spans="1:10">
      <c r="A11845" s="16" t="s">
        <v>481</v>
      </c>
      <c r="B11845" s="25" t="s">
        <v>8837</v>
      </c>
      <c r="C11845" s="25" t="s">
        <v>6948</v>
      </c>
      <c r="D11845" s="25" t="s">
        <v>6936</v>
      </c>
      <c r="E11845" s="25">
        <v>83</v>
      </c>
      <c r="F11845" s="25">
        <v>173</v>
      </c>
      <c r="G11845" s="25" t="s">
        <v>166</v>
      </c>
      <c r="H11845" s="25">
        <v>24402535</v>
      </c>
      <c r="I11845" s="25">
        <v>24404151</v>
      </c>
      <c r="J11845" s="17" t="s">
        <v>769</v>
      </c>
    </row>
    <row r="11846" spans="1:10">
      <c r="A11846" s="16" t="s">
        <v>481</v>
      </c>
      <c r="B11846" s="25" t="s">
        <v>8837</v>
      </c>
      <c r="C11846" s="25" t="s">
        <v>6948</v>
      </c>
      <c r="D11846" s="25" t="s">
        <v>6934</v>
      </c>
      <c r="E11846" s="25">
        <v>11</v>
      </c>
      <c r="F11846" s="25">
        <v>29</v>
      </c>
      <c r="G11846" s="25" t="s">
        <v>166</v>
      </c>
      <c r="H11846" s="25">
        <v>24402092</v>
      </c>
      <c r="I11846" s="25">
        <v>24402146</v>
      </c>
      <c r="J11846" s="17" t="s">
        <v>769</v>
      </c>
    </row>
    <row r="11847" spans="1:10">
      <c r="A11847" s="16" t="s">
        <v>481</v>
      </c>
      <c r="B11847" s="25" t="s">
        <v>8837</v>
      </c>
      <c r="C11847" s="25" t="s">
        <v>6948</v>
      </c>
      <c r="D11847" s="25" t="s">
        <v>6934</v>
      </c>
      <c r="E11847" s="25">
        <v>293</v>
      </c>
      <c r="F11847" s="25">
        <v>313</v>
      </c>
      <c r="G11847" s="25" t="s">
        <v>166</v>
      </c>
      <c r="H11847" s="25">
        <v>24404864</v>
      </c>
      <c r="I11847" s="25">
        <v>24404924</v>
      </c>
      <c r="J11847" s="17" t="s">
        <v>769</v>
      </c>
    </row>
    <row r="11848" spans="1:10">
      <c r="A11848" s="16" t="s">
        <v>481</v>
      </c>
      <c r="B11848" s="25" t="s">
        <v>8837</v>
      </c>
      <c r="C11848" s="25" t="s">
        <v>6948</v>
      </c>
      <c r="D11848" s="25" t="s">
        <v>6934</v>
      </c>
      <c r="E11848" s="25">
        <v>373</v>
      </c>
      <c r="F11848" s="25">
        <v>386</v>
      </c>
      <c r="G11848" s="25" t="s">
        <v>166</v>
      </c>
      <c r="H11848" s="25">
        <v>24405239</v>
      </c>
      <c r="I11848" s="25">
        <v>24405278</v>
      </c>
      <c r="J11848" s="17" t="s">
        <v>769</v>
      </c>
    </row>
    <row r="11849" spans="1:10">
      <c r="A11849" s="16" t="s">
        <v>481</v>
      </c>
      <c r="B11849" s="25" t="s">
        <v>8837</v>
      </c>
      <c r="C11849" s="25" t="s">
        <v>6948</v>
      </c>
      <c r="D11849" s="25" t="s">
        <v>6934</v>
      </c>
      <c r="E11849" s="25">
        <v>523</v>
      </c>
      <c r="F11849" s="25">
        <v>535</v>
      </c>
      <c r="G11849" s="25" t="s">
        <v>166</v>
      </c>
      <c r="H11849" s="25">
        <v>24405932</v>
      </c>
      <c r="I11849" s="25">
        <v>24405968</v>
      </c>
      <c r="J11849" s="17" t="s">
        <v>769</v>
      </c>
    </row>
    <row r="11850" spans="1:10">
      <c r="A11850" s="16" t="s">
        <v>481</v>
      </c>
      <c r="B11850" s="25" t="s">
        <v>8837</v>
      </c>
      <c r="C11850" s="25" t="s">
        <v>6948</v>
      </c>
      <c r="D11850" s="25" t="s">
        <v>6933</v>
      </c>
      <c r="E11850" s="25">
        <v>347</v>
      </c>
      <c r="F11850" s="25">
        <v>380</v>
      </c>
      <c r="G11850" s="25" t="s">
        <v>166</v>
      </c>
      <c r="H11850" s="25">
        <v>24405161</v>
      </c>
      <c r="I11850" s="25">
        <v>24405260</v>
      </c>
      <c r="J11850" s="17" t="s">
        <v>769</v>
      </c>
    </row>
    <row r="11851" spans="1:10">
      <c r="A11851" s="16" t="s">
        <v>481</v>
      </c>
      <c r="B11851" s="25" t="s">
        <v>8837</v>
      </c>
      <c r="C11851" s="25" t="s">
        <v>6948</v>
      </c>
      <c r="D11851" s="25" t="s">
        <v>6933</v>
      </c>
      <c r="E11851" s="25">
        <v>453</v>
      </c>
      <c r="F11851" s="25">
        <v>504</v>
      </c>
      <c r="G11851" s="25" t="s">
        <v>166</v>
      </c>
      <c r="H11851" s="25">
        <v>24405722</v>
      </c>
      <c r="I11851" s="25">
        <v>24405875</v>
      </c>
      <c r="J11851" s="17" t="s">
        <v>769</v>
      </c>
    </row>
    <row r="11852" spans="1:10">
      <c r="A11852" s="16" t="s">
        <v>481</v>
      </c>
      <c r="B11852" s="25" t="s">
        <v>8837</v>
      </c>
      <c r="C11852" s="25" t="s">
        <v>6948</v>
      </c>
      <c r="D11852" s="25" t="s">
        <v>6933</v>
      </c>
      <c r="E11852" s="25">
        <v>515</v>
      </c>
      <c r="F11852" s="25">
        <v>536</v>
      </c>
      <c r="G11852" s="25" t="s">
        <v>166</v>
      </c>
      <c r="H11852" s="25">
        <v>24405908</v>
      </c>
      <c r="I11852" s="25">
        <v>24405971</v>
      </c>
      <c r="J11852" s="17" t="s">
        <v>769</v>
      </c>
    </row>
    <row r="11853" spans="1:10">
      <c r="A11853" s="16" t="s">
        <v>481</v>
      </c>
      <c r="B11853" s="25" t="s">
        <v>8838</v>
      </c>
      <c r="C11853" s="25" t="s">
        <v>6948</v>
      </c>
      <c r="D11853" s="25" t="s">
        <v>6934</v>
      </c>
      <c r="E11853" s="25">
        <v>7</v>
      </c>
      <c r="F11853" s="25">
        <v>19</v>
      </c>
      <c r="G11853" s="25" t="s">
        <v>158</v>
      </c>
      <c r="H11853" s="25">
        <v>46113548</v>
      </c>
      <c r="I11853" s="25">
        <v>46113584</v>
      </c>
      <c r="J11853" s="17" t="s">
        <v>769</v>
      </c>
    </row>
    <row r="11854" spans="1:10">
      <c r="A11854" s="16" t="s">
        <v>481</v>
      </c>
      <c r="B11854" s="25" t="s">
        <v>8838</v>
      </c>
      <c r="C11854" s="25" t="s">
        <v>6948</v>
      </c>
      <c r="D11854" s="25" t="s">
        <v>6934</v>
      </c>
      <c r="E11854" s="25">
        <v>31</v>
      </c>
      <c r="F11854" s="25">
        <v>41</v>
      </c>
      <c r="G11854" s="25" t="s">
        <v>158</v>
      </c>
      <c r="H11854" s="25">
        <v>46113620</v>
      </c>
      <c r="I11854" s="25">
        <v>46113730</v>
      </c>
      <c r="J11854" s="17" t="s">
        <v>769</v>
      </c>
    </row>
    <row r="11855" spans="1:10">
      <c r="A11855" s="16" t="s">
        <v>481</v>
      </c>
      <c r="B11855" s="25" t="s">
        <v>8838</v>
      </c>
      <c r="C11855" s="25" t="s">
        <v>6948</v>
      </c>
      <c r="D11855" s="25" t="s">
        <v>6934</v>
      </c>
      <c r="E11855" s="25">
        <v>239</v>
      </c>
      <c r="F11855" s="25">
        <v>257</v>
      </c>
      <c r="G11855" s="25" t="s">
        <v>158</v>
      </c>
      <c r="H11855" s="25">
        <v>46114945</v>
      </c>
      <c r="I11855" s="25">
        <v>46114999</v>
      </c>
      <c r="J11855" s="17" t="s">
        <v>769</v>
      </c>
    </row>
    <row r="11856" spans="1:10">
      <c r="A11856" s="16" t="s">
        <v>481</v>
      </c>
      <c r="B11856" s="25" t="s">
        <v>8838</v>
      </c>
      <c r="C11856" s="25" t="s">
        <v>6948</v>
      </c>
      <c r="D11856" s="25" t="s">
        <v>6933</v>
      </c>
      <c r="E11856" s="25">
        <v>289</v>
      </c>
      <c r="F11856" s="25">
        <v>333</v>
      </c>
      <c r="G11856" s="25" t="s">
        <v>158</v>
      </c>
      <c r="H11856" s="25">
        <v>46115196</v>
      </c>
      <c r="I11856" s="25">
        <v>46115328</v>
      </c>
      <c r="J11856" s="17" t="s">
        <v>769</v>
      </c>
    </row>
    <row r="11857" spans="1:10">
      <c r="A11857" s="16" t="s">
        <v>481</v>
      </c>
      <c r="B11857" s="25" t="s">
        <v>8838</v>
      </c>
      <c r="C11857" s="25" t="s">
        <v>6948</v>
      </c>
      <c r="D11857" s="25" t="s">
        <v>6933</v>
      </c>
      <c r="E11857" s="25">
        <v>373</v>
      </c>
      <c r="F11857" s="25">
        <v>385</v>
      </c>
      <c r="G11857" s="25" t="s">
        <v>158</v>
      </c>
      <c r="H11857" s="25">
        <v>46115448</v>
      </c>
      <c r="I11857" s="25">
        <v>46115484</v>
      </c>
      <c r="J11857" s="17" t="s">
        <v>769</v>
      </c>
    </row>
    <row r="11858" spans="1:10">
      <c r="A11858" s="16" t="s">
        <v>481</v>
      </c>
      <c r="B11858" s="25" t="s">
        <v>8838</v>
      </c>
      <c r="C11858" s="25" t="s">
        <v>6948</v>
      </c>
      <c r="D11858" s="25" t="s">
        <v>6933</v>
      </c>
      <c r="E11858" s="25">
        <v>395</v>
      </c>
      <c r="F11858" s="25">
        <v>451</v>
      </c>
      <c r="G11858" s="25" t="s">
        <v>158</v>
      </c>
      <c r="H11858" s="25">
        <v>46115618</v>
      </c>
      <c r="I11858" s="25">
        <v>46115786</v>
      </c>
      <c r="J11858" s="17" t="s">
        <v>769</v>
      </c>
    </row>
    <row r="11859" spans="1:10">
      <c r="A11859" s="16" t="s">
        <v>481</v>
      </c>
      <c r="B11859" s="25" t="s">
        <v>8838</v>
      </c>
      <c r="C11859" s="25" t="s">
        <v>6948</v>
      </c>
      <c r="D11859" s="25" t="s">
        <v>6933</v>
      </c>
      <c r="E11859" s="25">
        <v>462</v>
      </c>
      <c r="F11859" s="25">
        <v>473</v>
      </c>
      <c r="G11859" s="25" t="s">
        <v>158</v>
      </c>
      <c r="H11859" s="25">
        <v>46115819</v>
      </c>
      <c r="I11859" s="25">
        <v>46115852</v>
      </c>
      <c r="J11859" s="17" t="s">
        <v>769</v>
      </c>
    </row>
    <row r="11860" spans="1:10">
      <c r="A11860" s="16" t="s">
        <v>481</v>
      </c>
      <c r="B11860" s="25" t="s">
        <v>8838</v>
      </c>
      <c r="C11860" s="25" t="s">
        <v>6948</v>
      </c>
      <c r="D11860" s="25" t="s">
        <v>6933</v>
      </c>
      <c r="E11860" s="25">
        <v>477</v>
      </c>
      <c r="F11860" s="25">
        <v>500</v>
      </c>
      <c r="G11860" s="25" t="s">
        <v>158</v>
      </c>
      <c r="H11860" s="25">
        <v>46115864</v>
      </c>
      <c r="I11860" s="25">
        <v>46115933</v>
      </c>
      <c r="J11860" s="17" t="s">
        <v>769</v>
      </c>
    </row>
    <row r="11861" spans="1:10">
      <c r="A11861" s="16" t="s">
        <v>481</v>
      </c>
      <c r="B11861" s="25" t="s">
        <v>8838</v>
      </c>
      <c r="C11861" s="25" t="s">
        <v>6948</v>
      </c>
      <c r="D11861" s="25" t="s">
        <v>6933</v>
      </c>
      <c r="E11861" s="25">
        <v>543</v>
      </c>
      <c r="F11861" s="25">
        <v>572</v>
      </c>
      <c r="G11861" s="25" t="s">
        <v>158</v>
      </c>
      <c r="H11861" s="25">
        <v>46116158</v>
      </c>
      <c r="I11861" s="25">
        <v>46116245</v>
      </c>
      <c r="J11861" s="17" t="s">
        <v>769</v>
      </c>
    </row>
    <row r="11862" spans="1:10">
      <c r="A11862" s="16" t="s">
        <v>481</v>
      </c>
      <c r="B11862" s="25" t="s">
        <v>8838</v>
      </c>
      <c r="C11862" s="25" t="s">
        <v>6948</v>
      </c>
      <c r="D11862" s="25" t="s">
        <v>6936</v>
      </c>
      <c r="E11862" s="25">
        <v>83</v>
      </c>
      <c r="F11862" s="25">
        <v>188</v>
      </c>
      <c r="G11862" s="25" t="s">
        <v>158</v>
      </c>
      <c r="H11862" s="25">
        <v>46113936</v>
      </c>
      <c r="I11862" s="25">
        <v>46114532</v>
      </c>
      <c r="J11862" s="17" t="s">
        <v>769</v>
      </c>
    </row>
    <row r="11863" spans="1:10">
      <c r="A11863" s="16" t="s">
        <v>481</v>
      </c>
      <c r="B11863" s="25" t="s">
        <v>8839</v>
      </c>
      <c r="C11863" s="25" t="s">
        <v>6949</v>
      </c>
      <c r="D11863" s="25" t="s">
        <v>6934</v>
      </c>
      <c r="E11863" s="25">
        <v>1</v>
      </c>
      <c r="F11863" s="25">
        <v>20</v>
      </c>
      <c r="G11863" s="25" t="s">
        <v>162</v>
      </c>
      <c r="H11863" s="25">
        <v>3820184</v>
      </c>
      <c r="I11863" s="25">
        <v>3820241</v>
      </c>
      <c r="J11863" s="17" t="s">
        <v>769</v>
      </c>
    </row>
    <row r="11864" spans="1:10">
      <c r="A11864" s="16" t="s">
        <v>481</v>
      </c>
      <c r="B11864" s="25" t="s">
        <v>8839</v>
      </c>
      <c r="C11864" s="25" t="s">
        <v>6949</v>
      </c>
      <c r="D11864" s="25" t="s">
        <v>6934</v>
      </c>
      <c r="E11864" s="25">
        <v>397</v>
      </c>
      <c r="F11864" s="25">
        <v>407</v>
      </c>
      <c r="G11864" s="25" t="s">
        <v>162</v>
      </c>
      <c r="H11864" s="25">
        <v>3821372</v>
      </c>
      <c r="I11864" s="25">
        <v>3821402</v>
      </c>
      <c r="J11864" s="17" t="s">
        <v>769</v>
      </c>
    </row>
    <row r="11865" spans="1:10">
      <c r="A11865" s="16" t="s">
        <v>481</v>
      </c>
      <c r="B11865" s="25" t="s">
        <v>8839</v>
      </c>
      <c r="C11865" s="25" t="s">
        <v>6949</v>
      </c>
      <c r="D11865" s="25" t="s">
        <v>6934</v>
      </c>
      <c r="E11865" s="25">
        <v>867</v>
      </c>
      <c r="F11865" s="25">
        <v>891</v>
      </c>
      <c r="G11865" s="25" t="s">
        <v>162</v>
      </c>
      <c r="H11865" s="25">
        <v>3822782</v>
      </c>
      <c r="I11865" s="25">
        <v>3822854</v>
      </c>
      <c r="J11865" s="17" t="s">
        <v>769</v>
      </c>
    </row>
    <row r="11866" spans="1:10">
      <c r="A11866" s="16" t="s">
        <v>481</v>
      </c>
      <c r="B11866" s="25" t="s">
        <v>8839</v>
      </c>
      <c r="C11866" s="25" t="s">
        <v>6949</v>
      </c>
      <c r="D11866" s="25" t="s">
        <v>6936</v>
      </c>
      <c r="E11866" s="25">
        <v>225</v>
      </c>
      <c r="F11866" s="25">
        <v>241</v>
      </c>
      <c r="G11866" s="25" t="s">
        <v>162</v>
      </c>
      <c r="H11866" s="25">
        <v>3820856</v>
      </c>
      <c r="I11866" s="25">
        <v>3820904</v>
      </c>
      <c r="J11866" s="17" t="s">
        <v>769</v>
      </c>
    </row>
    <row r="11867" spans="1:10">
      <c r="A11867" s="16" t="s">
        <v>481</v>
      </c>
      <c r="B11867" s="25" t="s">
        <v>8839</v>
      </c>
      <c r="C11867" s="25" t="s">
        <v>6949</v>
      </c>
      <c r="D11867" s="25" t="s">
        <v>6936</v>
      </c>
      <c r="E11867" s="25">
        <v>425</v>
      </c>
      <c r="F11867" s="25">
        <v>443</v>
      </c>
      <c r="G11867" s="25" t="s">
        <v>162</v>
      </c>
      <c r="H11867" s="25">
        <v>3821456</v>
      </c>
      <c r="I11867" s="25">
        <v>3821510</v>
      </c>
      <c r="J11867" s="17" t="s">
        <v>769</v>
      </c>
    </row>
    <row r="11868" spans="1:10">
      <c r="A11868" s="16" t="s">
        <v>481</v>
      </c>
      <c r="B11868" s="25" t="s">
        <v>8839</v>
      </c>
      <c r="C11868" s="25" t="s">
        <v>6949</v>
      </c>
      <c r="D11868" s="25" t="s">
        <v>6936</v>
      </c>
      <c r="E11868" s="25">
        <v>743</v>
      </c>
      <c r="F11868" s="25">
        <v>850</v>
      </c>
      <c r="G11868" s="25" t="s">
        <v>162</v>
      </c>
      <c r="H11868" s="25">
        <v>3822410</v>
      </c>
      <c r="I11868" s="25">
        <v>3822731</v>
      </c>
      <c r="J11868" s="17" t="s">
        <v>769</v>
      </c>
    </row>
    <row r="11869" spans="1:10">
      <c r="A11869" s="16" t="s">
        <v>481</v>
      </c>
      <c r="B11869" s="25" t="s">
        <v>8840</v>
      </c>
      <c r="C11869" s="25" t="s">
        <v>6944</v>
      </c>
      <c r="D11869" s="25" t="s">
        <v>6934</v>
      </c>
      <c r="E11869" s="25">
        <v>752</v>
      </c>
      <c r="F11869" s="25">
        <v>762</v>
      </c>
      <c r="G11869" s="25" t="s">
        <v>170</v>
      </c>
      <c r="H11869" s="25">
        <v>12986747</v>
      </c>
      <c r="I11869" s="25">
        <v>12987234</v>
      </c>
      <c r="J11869" s="17" t="s">
        <v>769</v>
      </c>
    </row>
    <row r="11870" spans="1:10">
      <c r="A11870" s="16" t="s">
        <v>481</v>
      </c>
      <c r="B11870" s="25" t="s">
        <v>8840</v>
      </c>
      <c r="C11870" s="25" t="s">
        <v>6944</v>
      </c>
      <c r="D11870" s="25" t="s">
        <v>6933</v>
      </c>
      <c r="E11870" s="25">
        <v>656</v>
      </c>
      <c r="F11870" s="25">
        <v>695</v>
      </c>
      <c r="G11870" s="25" t="s">
        <v>170</v>
      </c>
      <c r="H11870" s="25">
        <v>12984591</v>
      </c>
      <c r="I11870" s="25">
        <v>12985370</v>
      </c>
      <c r="J11870" s="17" t="s">
        <v>769</v>
      </c>
    </row>
    <row r="11871" spans="1:10">
      <c r="A11871" s="16" t="s">
        <v>481</v>
      </c>
      <c r="B11871" s="25" t="s">
        <v>8841</v>
      </c>
      <c r="C11871" s="25" t="s">
        <v>6948</v>
      </c>
      <c r="D11871" s="25" t="s">
        <v>6934</v>
      </c>
      <c r="E11871" s="25">
        <v>3</v>
      </c>
      <c r="F11871" s="25">
        <v>18</v>
      </c>
      <c r="G11871" s="25" t="s">
        <v>156</v>
      </c>
      <c r="H11871" s="25">
        <v>44896576</v>
      </c>
      <c r="I11871" s="25">
        <v>44896621</v>
      </c>
      <c r="J11871" s="17" t="s">
        <v>769</v>
      </c>
    </row>
    <row r="11872" spans="1:10">
      <c r="A11872" s="16" t="s">
        <v>481</v>
      </c>
      <c r="B11872" s="25" t="s">
        <v>8841</v>
      </c>
      <c r="C11872" s="25" t="s">
        <v>6948</v>
      </c>
      <c r="D11872" s="25" t="s">
        <v>6934</v>
      </c>
      <c r="E11872" s="25">
        <v>225</v>
      </c>
      <c r="F11872" s="25">
        <v>253</v>
      </c>
      <c r="G11872" s="25" t="s">
        <v>156</v>
      </c>
      <c r="H11872" s="25">
        <v>44897242</v>
      </c>
      <c r="I11872" s="25">
        <v>44897326</v>
      </c>
      <c r="J11872" s="17" t="s">
        <v>769</v>
      </c>
    </row>
    <row r="11873" spans="1:10">
      <c r="A11873" s="16" t="s">
        <v>481</v>
      </c>
      <c r="B11873" s="25" t="s">
        <v>8841</v>
      </c>
      <c r="C11873" s="25" t="s">
        <v>6948</v>
      </c>
      <c r="D11873" s="25" t="s">
        <v>6934</v>
      </c>
      <c r="E11873" s="25">
        <v>304</v>
      </c>
      <c r="F11873" s="25">
        <v>315</v>
      </c>
      <c r="G11873" s="25" t="s">
        <v>156</v>
      </c>
      <c r="H11873" s="25">
        <v>44897479</v>
      </c>
      <c r="I11873" s="25">
        <v>44897512</v>
      </c>
      <c r="J11873" s="17" t="s">
        <v>769</v>
      </c>
    </row>
    <row r="11874" spans="1:10">
      <c r="A11874" s="16" t="s">
        <v>481</v>
      </c>
      <c r="B11874" s="25" t="s">
        <v>8841</v>
      </c>
      <c r="C11874" s="25" t="s">
        <v>6948</v>
      </c>
      <c r="D11874" s="25" t="s">
        <v>6934</v>
      </c>
      <c r="E11874" s="25">
        <v>482</v>
      </c>
      <c r="F11874" s="25">
        <v>494</v>
      </c>
      <c r="G11874" s="25" t="s">
        <v>156</v>
      </c>
      <c r="H11874" s="25">
        <v>44898167</v>
      </c>
      <c r="I11874" s="25">
        <v>44898203</v>
      </c>
      <c r="J11874" s="17" t="s">
        <v>769</v>
      </c>
    </row>
    <row r="11875" spans="1:10">
      <c r="A11875" s="16" t="s">
        <v>481</v>
      </c>
      <c r="B11875" s="25" t="s">
        <v>8841</v>
      </c>
      <c r="C11875" s="25" t="s">
        <v>6948</v>
      </c>
      <c r="D11875" s="25" t="s">
        <v>6933</v>
      </c>
      <c r="E11875" s="25">
        <v>305</v>
      </c>
      <c r="F11875" s="25">
        <v>332</v>
      </c>
      <c r="G11875" s="25" t="s">
        <v>156</v>
      </c>
      <c r="H11875" s="25">
        <v>44897482</v>
      </c>
      <c r="I11875" s="25">
        <v>44897563</v>
      </c>
      <c r="J11875" s="17" t="s">
        <v>769</v>
      </c>
    </row>
    <row r="11876" spans="1:10">
      <c r="A11876" s="16" t="s">
        <v>481</v>
      </c>
      <c r="B11876" s="25" t="s">
        <v>8841</v>
      </c>
      <c r="C11876" s="25" t="s">
        <v>6948</v>
      </c>
      <c r="D11876" s="25" t="s">
        <v>6933</v>
      </c>
      <c r="E11876" s="25">
        <v>397</v>
      </c>
      <c r="F11876" s="25">
        <v>451</v>
      </c>
      <c r="G11876" s="25" t="s">
        <v>156</v>
      </c>
      <c r="H11876" s="25">
        <v>44897912</v>
      </c>
      <c r="I11876" s="25">
        <v>44898074</v>
      </c>
      <c r="J11876" s="17" t="s">
        <v>769</v>
      </c>
    </row>
    <row r="11877" spans="1:10">
      <c r="A11877" s="16" t="s">
        <v>481</v>
      </c>
      <c r="B11877" s="25" t="s">
        <v>8841</v>
      </c>
      <c r="C11877" s="25" t="s">
        <v>6948</v>
      </c>
      <c r="D11877" s="25" t="s">
        <v>6933</v>
      </c>
      <c r="E11877" s="25">
        <v>475</v>
      </c>
      <c r="F11877" s="25">
        <v>497</v>
      </c>
      <c r="G11877" s="25" t="s">
        <v>156</v>
      </c>
      <c r="H11877" s="25">
        <v>44898146</v>
      </c>
      <c r="I11877" s="25">
        <v>44898212</v>
      </c>
      <c r="J11877" s="17" t="s">
        <v>769</v>
      </c>
    </row>
    <row r="11878" spans="1:10">
      <c r="A11878" s="16" t="s">
        <v>481</v>
      </c>
      <c r="B11878" s="25" t="s">
        <v>8841</v>
      </c>
      <c r="C11878" s="25" t="s">
        <v>6948</v>
      </c>
      <c r="D11878" s="25" t="s">
        <v>6933</v>
      </c>
      <c r="E11878" s="25">
        <v>540</v>
      </c>
      <c r="F11878" s="25">
        <v>569</v>
      </c>
      <c r="G11878" s="25" t="s">
        <v>156</v>
      </c>
      <c r="H11878" s="25">
        <v>44898341</v>
      </c>
      <c r="I11878" s="25">
        <v>44898428</v>
      </c>
      <c r="J11878" s="17" t="s">
        <v>769</v>
      </c>
    </row>
    <row r="11879" spans="1:10">
      <c r="A11879" s="16" t="s">
        <v>481</v>
      </c>
      <c r="B11879" s="25" t="s">
        <v>8841</v>
      </c>
      <c r="C11879" s="25" t="s">
        <v>6948</v>
      </c>
      <c r="D11879" s="25" t="s">
        <v>6936</v>
      </c>
      <c r="E11879" s="25">
        <v>79</v>
      </c>
      <c r="F11879" s="25">
        <v>197</v>
      </c>
      <c r="G11879" s="25" t="s">
        <v>156</v>
      </c>
      <c r="H11879" s="25">
        <v>44896804</v>
      </c>
      <c r="I11879" s="25">
        <v>44897158</v>
      </c>
      <c r="J11879" s="17" t="s">
        <v>769</v>
      </c>
    </row>
    <row r="11880" spans="1:10">
      <c r="A11880" s="16" t="s">
        <v>481</v>
      </c>
      <c r="B11880" s="25" t="s">
        <v>8842</v>
      </c>
      <c r="C11880" s="25" t="s">
        <v>6944</v>
      </c>
      <c r="D11880" s="25" t="s">
        <v>6934</v>
      </c>
      <c r="E11880" s="25">
        <v>177</v>
      </c>
      <c r="F11880" s="25">
        <v>189</v>
      </c>
      <c r="G11880" s="25" t="s">
        <v>162</v>
      </c>
      <c r="H11880" s="25">
        <v>46876246</v>
      </c>
      <c r="I11880" s="25">
        <v>46876210</v>
      </c>
      <c r="J11880" s="17" t="s">
        <v>67</v>
      </c>
    </row>
    <row r="11881" spans="1:10">
      <c r="A11881" s="16" t="s">
        <v>481</v>
      </c>
      <c r="B11881" s="25" t="s">
        <v>8842</v>
      </c>
      <c r="C11881" s="25" t="s">
        <v>6944</v>
      </c>
      <c r="D11881" s="25" t="s">
        <v>6933</v>
      </c>
      <c r="E11881" s="25">
        <v>109</v>
      </c>
      <c r="F11881" s="25">
        <v>146</v>
      </c>
      <c r="G11881" s="25" t="s">
        <v>162</v>
      </c>
      <c r="H11881" s="25">
        <v>46876450</v>
      </c>
      <c r="I11881" s="25">
        <v>46876339</v>
      </c>
      <c r="J11881" s="17" t="s">
        <v>67</v>
      </c>
    </row>
    <row r="11882" spans="1:10">
      <c r="A11882" s="16" t="s">
        <v>481</v>
      </c>
      <c r="B11882" s="25" t="s">
        <v>8843</v>
      </c>
      <c r="C11882" s="25" t="s">
        <v>6944</v>
      </c>
      <c r="D11882" s="25" t="s">
        <v>6934</v>
      </c>
      <c r="E11882" s="25">
        <v>15</v>
      </c>
      <c r="F11882" s="25">
        <v>25</v>
      </c>
      <c r="G11882" s="25" t="s">
        <v>156</v>
      </c>
      <c r="H11882" s="25">
        <v>41714993</v>
      </c>
      <c r="I11882" s="25">
        <v>41715023</v>
      </c>
      <c r="J11882" s="17" t="s">
        <v>769</v>
      </c>
    </row>
    <row r="11883" spans="1:10">
      <c r="A11883" s="16" t="s">
        <v>481</v>
      </c>
      <c r="B11883" s="25" t="s">
        <v>8843</v>
      </c>
      <c r="C11883" s="25" t="s">
        <v>6944</v>
      </c>
      <c r="D11883" s="25" t="s">
        <v>6933</v>
      </c>
      <c r="E11883" s="25">
        <v>65</v>
      </c>
      <c r="F11883" s="25">
        <v>108</v>
      </c>
      <c r="G11883" s="25" t="s">
        <v>156</v>
      </c>
      <c r="H11883" s="25">
        <v>41716119</v>
      </c>
      <c r="I11883" s="25">
        <v>41717647</v>
      </c>
      <c r="J11883" s="17" t="s">
        <v>769</v>
      </c>
    </row>
    <row r="11884" spans="1:10">
      <c r="A11884" s="16" t="s">
        <v>481</v>
      </c>
      <c r="B11884" s="25" t="s">
        <v>8843</v>
      </c>
      <c r="C11884" s="25" t="s">
        <v>6944</v>
      </c>
      <c r="D11884" s="25" t="s">
        <v>6933</v>
      </c>
      <c r="E11884" s="25">
        <v>173</v>
      </c>
      <c r="F11884" s="25">
        <v>228</v>
      </c>
      <c r="G11884" s="25" t="s">
        <v>156</v>
      </c>
      <c r="H11884" s="25">
        <v>41718968</v>
      </c>
      <c r="I11884" s="25">
        <v>41719133</v>
      </c>
      <c r="J11884" s="17" t="s">
        <v>769</v>
      </c>
    </row>
    <row r="11885" spans="1:10">
      <c r="A11885" s="16" t="s">
        <v>481</v>
      </c>
      <c r="B11885" s="25" t="s">
        <v>8843</v>
      </c>
      <c r="C11885" s="25" t="s">
        <v>6944</v>
      </c>
      <c r="D11885" s="25" t="s">
        <v>6933</v>
      </c>
      <c r="E11885" s="25">
        <v>256</v>
      </c>
      <c r="F11885" s="25">
        <v>279</v>
      </c>
      <c r="G11885" s="25" t="s">
        <v>156</v>
      </c>
      <c r="H11885" s="25">
        <v>41719217</v>
      </c>
      <c r="I11885" s="25">
        <v>41719286</v>
      </c>
      <c r="J11885" s="17" t="s">
        <v>769</v>
      </c>
    </row>
    <row r="11886" spans="1:10">
      <c r="A11886" s="16" t="s">
        <v>481</v>
      </c>
      <c r="B11886" s="25" t="s">
        <v>8843</v>
      </c>
      <c r="C11886" s="25" t="s">
        <v>6944</v>
      </c>
      <c r="D11886" s="25" t="s">
        <v>6933</v>
      </c>
      <c r="E11886" s="25">
        <v>332</v>
      </c>
      <c r="F11886" s="25">
        <v>351</v>
      </c>
      <c r="G11886" s="25" t="s">
        <v>156</v>
      </c>
      <c r="H11886" s="25">
        <v>41720407</v>
      </c>
      <c r="I11886" s="25">
        <v>41720464</v>
      </c>
      <c r="J11886" s="17" t="s">
        <v>769</v>
      </c>
    </row>
    <row r="11887" spans="1:10">
      <c r="A11887" s="16" t="s">
        <v>481</v>
      </c>
      <c r="B11887" s="25" t="s">
        <v>8844</v>
      </c>
      <c r="C11887" s="25" t="s">
        <v>6944</v>
      </c>
      <c r="D11887" s="25" t="s">
        <v>6934</v>
      </c>
      <c r="E11887" s="25">
        <v>293</v>
      </c>
      <c r="F11887" s="25">
        <v>311</v>
      </c>
      <c r="G11887" s="25" t="s">
        <v>154</v>
      </c>
      <c r="H11887" s="25">
        <v>27466173</v>
      </c>
      <c r="I11887" s="25">
        <v>27466119</v>
      </c>
      <c r="J11887" s="17" t="s">
        <v>67</v>
      </c>
    </row>
    <row r="11888" spans="1:10">
      <c r="A11888" s="16" t="s">
        <v>481</v>
      </c>
      <c r="B11888" s="25" t="s">
        <v>8844</v>
      </c>
      <c r="C11888" s="25" t="s">
        <v>6944</v>
      </c>
      <c r="D11888" s="25" t="s">
        <v>6933</v>
      </c>
      <c r="E11888" s="25">
        <v>346</v>
      </c>
      <c r="F11888" s="25">
        <v>390</v>
      </c>
      <c r="G11888" s="25" t="s">
        <v>154</v>
      </c>
      <c r="H11888" s="25">
        <v>27466014</v>
      </c>
      <c r="I11888" s="25">
        <v>27465882</v>
      </c>
      <c r="J11888" s="17" t="s">
        <v>67</v>
      </c>
    </row>
    <row r="11889" spans="1:10">
      <c r="A11889" s="16" t="s">
        <v>481</v>
      </c>
      <c r="B11889" s="25" t="s">
        <v>8844</v>
      </c>
      <c r="C11889" s="25" t="s">
        <v>6944</v>
      </c>
      <c r="D11889" s="25" t="s">
        <v>6933</v>
      </c>
      <c r="E11889" s="25">
        <v>431</v>
      </c>
      <c r="F11889" s="25">
        <v>442</v>
      </c>
      <c r="G11889" s="25" t="s">
        <v>154</v>
      </c>
      <c r="H11889" s="25">
        <v>27465759</v>
      </c>
      <c r="I11889" s="25">
        <v>27465726</v>
      </c>
      <c r="J11889" s="17" t="s">
        <v>67</v>
      </c>
    </row>
    <row r="11890" spans="1:10">
      <c r="A11890" s="16" t="s">
        <v>481</v>
      </c>
      <c r="B11890" s="25" t="s">
        <v>8844</v>
      </c>
      <c r="C11890" s="25" t="s">
        <v>6944</v>
      </c>
      <c r="D11890" s="25" t="s">
        <v>6933</v>
      </c>
      <c r="E11890" s="25">
        <v>453</v>
      </c>
      <c r="F11890" s="25">
        <v>508</v>
      </c>
      <c r="G11890" s="25" t="s">
        <v>154</v>
      </c>
      <c r="H11890" s="25">
        <v>27465693</v>
      </c>
      <c r="I11890" s="25">
        <v>27465528</v>
      </c>
      <c r="J11890" s="17" t="s">
        <v>67</v>
      </c>
    </row>
    <row r="11891" spans="1:10">
      <c r="A11891" s="16" t="s">
        <v>481</v>
      </c>
      <c r="B11891" s="25" t="s">
        <v>8844</v>
      </c>
      <c r="C11891" s="25" t="s">
        <v>6944</v>
      </c>
      <c r="D11891" s="25" t="s">
        <v>6933</v>
      </c>
      <c r="E11891" s="25">
        <v>535</v>
      </c>
      <c r="F11891" s="25">
        <v>554</v>
      </c>
      <c r="G11891" s="25" t="s">
        <v>154</v>
      </c>
      <c r="H11891" s="25">
        <v>27465447</v>
      </c>
      <c r="I11891" s="25">
        <v>27465390</v>
      </c>
      <c r="J11891" s="17" t="s">
        <v>67</v>
      </c>
    </row>
    <row r="11892" spans="1:10">
      <c r="A11892" s="16" t="s">
        <v>481</v>
      </c>
      <c r="B11892" s="25" t="s">
        <v>8845</v>
      </c>
      <c r="C11892" s="25" t="s">
        <v>6946</v>
      </c>
      <c r="D11892" s="25" t="s">
        <v>6939</v>
      </c>
      <c r="E11892" s="25">
        <v>170</v>
      </c>
      <c r="F11892" s="25">
        <v>190</v>
      </c>
      <c r="G11892" s="25" t="s">
        <v>158</v>
      </c>
      <c r="H11892" s="25">
        <v>60034489</v>
      </c>
      <c r="I11892" s="25">
        <v>60034429</v>
      </c>
      <c r="J11892" s="17" t="s">
        <v>67</v>
      </c>
    </row>
    <row r="11893" spans="1:10">
      <c r="A11893" s="16" t="s">
        <v>481</v>
      </c>
      <c r="B11893" s="25" t="s">
        <v>8845</v>
      </c>
      <c r="C11893" s="25" t="s">
        <v>6946</v>
      </c>
      <c r="D11893" s="25" t="s">
        <v>6939</v>
      </c>
      <c r="E11893" s="25">
        <v>249</v>
      </c>
      <c r="F11893" s="25">
        <v>263</v>
      </c>
      <c r="G11893" s="25" t="s">
        <v>158</v>
      </c>
      <c r="H11893" s="25">
        <v>60034252</v>
      </c>
      <c r="I11893" s="25">
        <v>60034210</v>
      </c>
      <c r="J11893" s="17" t="s">
        <v>67</v>
      </c>
    </row>
    <row r="11894" spans="1:10">
      <c r="A11894" s="16" t="s">
        <v>481</v>
      </c>
      <c r="B11894" s="25" t="s">
        <v>8845</v>
      </c>
      <c r="C11894" s="25" t="s">
        <v>6946</v>
      </c>
      <c r="D11894" s="25" t="s">
        <v>6939</v>
      </c>
      <c r="E11894" s="25">
        <v>335</v>
      </c>
      <c r="F11894" s="25">
        <v>370</v>
      </c>
      <c r="G11894" s="25" t="s">
        <v>158</v>
      </c>
      <c r="H11894" s="25">
        <v>60033544</v>
      </c>
      <c r="I11894" s="25">
        <v>60033439</v>
      </c>
      <c r="J11894" s="17" t="s">
        <v>67</v>
      </c>
    </row>
    <row r="11895" spans="1:10">
      <c r="A11895" s="16" t="s">
        <v>481</v>
      </c>
      <c r="B11895" s="25" t="s">
        <v>8845</v>
      </c>
      <c r="C11895" s="25" t="s">
        <v>6946</v>
      </c>
      <c r="D11895" s="25" t="s">
        <v>6939</v>
      </c>
      <c r="E11895" s="25">
        <v>395</v>
      </c>
      <c r="F11895" s="25">
        <v>440</v>
      </c>
      <c r="G11895" s="25" t="s">
        <v>158</v>
      </c>
      <c r="H11895" s="25">
        <v>60033364</v>
      </c>
      <c r="I11895" s="25">
        <v>60033229</v>
      </c>
      <c r="J11895" s="17" t="s">
        <v>67</v>
      </c>
    </row>
    <row r="11896" spans="1:10">
      <c r="A11896" s="16" t="s">
        <v>481</v>
      </c>
      <c r="B11896" s="25" t="s">
        <v>8845</v>
      </c>
      <c r="C11896" s="25" t="s">
        <v>6946</v>
      </c>
      <c r="D11896" s="25" t="s">
        <v>6934</v>
      </c>
      <c r="E11896" s="25">
        <v>2</v>
      </c>
      <c r="F11896" s="25">
        <v>13</v>
      </c>
      <c r="G11896" s="25" t="s">
        <v>158</v>
      </c>
      <c r="H11896" s="25">
        <v>60034993</v>
      </c>
      <c r="I11896" s="25">
        <v>60034960</v>
      </c>
      <c r="J11896" s="17" t="s">
        <v>67</v>
      </c>
    </row>
    <row r="11897" spans="1:10">
      <c r="A11897" s="16" t="s">
        <v>481</v>
      </c>
      <c r="B11897" s="25" t="s">
        <v>8845</v>
      </c>
      <c r="C11897" s="25" t="s">
        <v>6946</v>
      </c>
      <c r="D11897" s="25" t="s">
        <v>6934</v>
      </c>
      <c r="E11897" s="25">
        <v>196</v>
      </c>
      <c r="F11897" s="25">
        <v>206</v>
      </c>
      <c r="G11897" s="25" t="s">
        <v>158</v>
      </c>
      <c r="H11897" s="25">
        <v>60034411</v>
      </c>
      <c r="I11897" s="25">
        <v>60034381</v>
      </c>
      <c r="J11897" s="17" t="s">
        <v>67</v>
      </c>
    </row>
    <row r="11898" spans="1:10">
      <c r="A11898" s="16" t="s">
        <v>481</v>
      </c>
      <c r="B11898" s="25" t="s">
        <v>8845</v>
      </c>
      <c r="C11898" s="25" t="s">
        <v>6946</v>
      </c>
      <c r="D11898" s="25" t="s">
        <v>6934</v>
      </c>
      <c r="E11898" s="25">
        <v>349</v>
      </c>
      <c r="F11898" s="25">
        <v>362</v>
      </c>
      <c r="G11898" s="25" t="s">
        <v>158</v>
      </c>
      <c r="H11898" s="25">
        <v>60033502</v>
      </c>
      <c r="I11898" s="25">
        <v>60033463</v>
      </c>
      <c r="J11898" s="17" t="s">
        <v>67</v>
      </c>
    </row>
    <row r="11899" spans="1:10">
      <c r="A11899" s="16" t="s">
        <v>481</v>
      </c>
      <c r="B11899" s="25" t="s">
        <v>8846</v>
      </c>
      <c r="C11899" s="25" t="s">
        <v>6948</v>
      </c>
      <c r="D11899" s="25" t="s">
        <v>6936</v>
      </c>
      <c r="E11899" s="25">
        <v>369</v>
      </c>
      <c r="F11899" s="25">
        <v>385</v>
      </c>
      <c r="G11899" s="25" t="s">
        <v>154</v>
      </c>
      <c r="H11899" s="25">
        <v>7832788</v>
      </c>
      <c r="I11899" s="25">
        <v>7832836</v>
      </c>
      <c r="J11899" s="17" t="s">
        <v>769</v>
      </c>
    </row>
    <row r="11900" spans="1:10">
      <c r="A11900" s="16" t="s">
        <v>481</v>
      </c>
      <c r="B11900" s="25" t="s">
        <v>8846</v>
      </c>
      <c r="C11900" s="25" t="s">
        <v>6948</v>
      </c>
      <c r="D11900" s="25" t="s">
        <v>6936</v>
      </c>
      <c r="E11900" s="25">
        <v>477</v>
      </c>
      <c r="F11900" s="25">
        <v>577</v>
      </c>
      <c r="G11900" s="25" t="s">
        <v>154</v>
      </c>
      <c r="H11900" s="25">
        <v>7833112</v>
      </c>
      <c r="I11900" s="25">
        <v>7833412</v>
      </c>
      <c r="J11900" s="17" t="s">
        <v>769</v>
      </c>
    </row>
    <row r="11901" spans="1:10">
      <c r="A11901" s="16" t="s">
        <v>481</v>
      </c>
      <c r="B11901" s="25" t="s">
        <v>8846</v>
      </c>
      <c r="C11901" s="25" t="s">
        <v>6948</v>
      </c>
      <c r="D11901" s="25" t="s">
        <v>6934</v>
      </c>
      <c r="E11901" s="25">
        <v>1</v>
      </c>
      <c r="F11901" s="25">
        <v>21</v>
      </c>
      <c r="G11901" s="25" t="s">
        <v>154</v>
      </c>
      <c r="H11901" s="25">
        <v>7831114</v>
      </c>
      <c r="I11901" s="25">
        <v>7831174</v>
      </c>
      <c r="J11901" s="17" t="s">
        <v>769</v>
      </c>
    </row>
    <row r="11902" spans="1:10">
      <c r="A11902" s="16" t="s">
        <v>481</v>
      </c>
      <c r="B11902" s="25" t="s">
        <v>8846</v>
      </c>
      <c r="C11902" s="25" t="s">
        <v>6948</v>
      </c>
      <c r="D11902" s="25" t="s">
        <v>6934</v>
      </c>
      <c r="E11902" s="25">
        <v>212</v>
      </c>
      <c r="F11902" s="25">
        <v>228</v>
      </c>
      <c r="G11902" s="25" t="s">
        <v>154</v>
      </c>
      <c r="H11902" s="25">
        <v>7831747</v>
      </c>
      <c r="I11902" s="25">
        <v>7831795</v>
      </c>
      <c r="J11902" s="17" t="s">
        <v>769</v>
      </c>
    </row>
    <row r="11903" spans="1:10">
      <c r="A11903" s="16" t="s">
        <v>481</v>
      </c>
      <c r="B11903" s="25" t="s">
        <v>8846</v>
      </c>
      <c r="C11903" s="25" t="s">
        <v>6948</v>
      </c>
      <c r="D11903" s="25" t="s">
        <v>6934</v>
      </c>
      <c r="E11903" s="25">
        <v>616</v>
      </c>
      <c r="F11903" s="25">
        <v>635</v>
      </c>
      <c r="G11903" s="25" t="s">
        <v>154</v>
      </c>
      <c r="H11903" s="25">
        <v>7833529</v>
      </c>
      <c r="I11903" s="25">
        <v>7833586</v>
      </c>
      <c r="J11903" s="17" t="s">
        <v>769</v>
      </c>
    </row>
    <row r="11904" spans="1:10">
      <c r="A11904" s="16" t="s">
        <v>481</v>
      </c>
      <c r="B11904" s="25" t="s">
        <v>8846</v>
      </c>
      <c r="C11904" s="25" t="s">
        <v>6948</v>
      </c>
      <c r="D11904" s="25" t="s">
        <v>6934</v>
      </c>
      <c r="E11904" s="25">
        <v>947</v>
      </c>
      <c r="F11904" s="25">
        <v>957</v>
      </c>
      <c r="G11904" s="25" t="s">
        <v>154</v>
      </c>
      <c r="H11904" s="25">
        <v>7835511</v>
      </c>
      <c r="I11904" s="25">
        <v>7835541</v>
      </c>
      <c r="J11904" s="17" t="s">
        <v>769</v>
      </c>
    </row>
    <row r="11905" spans="1:10">
      <c r="A11905" s="16" t="s">
        <v>481</v>
      </c>
      <c r="B11905" s="25" t="s">
        <v>8846</v>
      </c>
      <c r="C11905" s="25" t="s">
        <v>6948</v>
      </c>
      <c r="D11905" s="25" t="s">
        <v>6933</v>
      </c>
      <c r="E11905" s="25">
        <v>862</v>
      </c>
      <c r="F11905" s="25">
        <v>916</v>
      </c>
      <c r="G11905" s="25" t="s">
        <v>154</v>
      </c>
      <c r="H11905" s="25">
        <v>7835256</v>
      </c>
      <c r="I11905" s="25">
        <v>7835418</v>
      </c>
      <c r="J11905" s="17" t="s">
        <v>769</v>
      </c>
    </row>
    <row r="11906" spans="1:10">
      <c r="A11906" s="16" t="s">
        <v>481</v>
      </c>
      <c r="B11906" s="25" t="s">
        <v>8846</v>
      </c>
      <c r="C11906" s="25" t="s">
        <v>6948</v>
      </c>
      <c r="D11906" s="25" t="s">
        <v>6933</v>
      </c>
      <c r="E11906" s="25">
        <v>946</v>
      </c>
      <c r="F11906" s="25">
        <v>966</v>
      </c>
      <c r="G11906" s="25" t="s">
        <v>154</v>
      </c>
      <c r="H11906" s="25">
        <v>7835508</v>
      </c>
      <c r="I11906" s="25">
        <v>7835568</v>
      </c>
      <c r="J11906" s="17" t="s">
        <v>769</v>
      </c>
    </row>
    <row r="11907" spans="1:10">
      <c r="A11907" s="16" t="s">
        <v>481</v>
      </c>
      <c r="B11907" s="25" t="s">
        <v>8847</v>
      </c>
      <c r="C11907" s="25" t="s">
        <v>6949</v>
      </c>
      <c r="D11907" s="25" t="s">
        <v>6934</v>
      </c>
      <c r="E11907" s="25">
        <v>194</v>
      </c>
      <c r="F11907" s="25">
        <v>204</v>
      </c>
      <c r="G11907" s="25" t="s">
        <v>166</v>
      </c>
      <c r="H11907" s="25">
        <v>33718189</v>
      </c>
      <c r="I11907" s="25">
        <v>33718219</v>
      </c>
      <c r="J11907" s="17" t="s">
        <v>769</v>
      </c>
    </row>
    <row r="11908" spans="1:10">
      <c r="A11908" s="16" t="s">
        <v>481</v>
      </c>
      <c r="B11908" s="25" t="s">
        <v>8847</v>
      </c>
      <c r="C11908" s="25" t="s">
        <v>6949</v>
      </c>
      <c r="D11908" s="25" t="s">
        <v>6934</v>
      </c>
      <c r="E11908" s="25">
        <v>292</v>
      </c>
      <c r="F11908" s="25">
        <v>303</v>
      </c>
      <c r="G11908" s="25" t="s">
        <v>166</v>
      </c>
      <c r="H11908" s="25">
        <v>33719812</v>
      </c>
      <c r="I11908" s="25">
        <v>33720170</v>
      </c>
      <c r="J11908" s="17" t="s">
        <v>769</v>
      </c>
    </row>
    <row r="11909" spans="1:10">
      <c r="A11909" s="16" t="s">
        <v>481</v>
      </c>
      <c r="B11909" s="25" t="s">
        <v>8847</v>
      </c>
      <c r="C11909" s="25" t="s">
        <v>6949</v>
      </c>
      <c r="D11909" s="25" t="s">
        <v>6934</v>
      </c>
      <c r="E11909" s="25">
        <v>437</v>
      </c>
      <c r="F11909" s="25">
        <v>447</v>
      </c>
      <c r="G11909" s="25" t="s">
        <v>166</v>
      </c>
      <c r="H11909" s="25">
        <v>33721652</v>
      </c>
      <c r="I11909" s="25">
        <v>33722565</v>
      </c>
      <c r="J11909" s="17" t="s">
        <v>769</v>
      </c>
    </row>
    <row r="11910" spans="1:10">
      <c r="A11910" s="16" t="s">
        <v>481</v>
      </c>
      <c r="B11910" s="25" t="s">
        <v>8847</v>
      </c>
      <c r="C11910" s="25" t="s">
        <v>6949</v>
      </c>
      <c r="D11910" s="25" t="s">
        <v>6936</v>
      </c>
      <c r="E11910" s="25">
        <v>308</v>
      </c>
      <c r="F11910" s="25">
        <v>387</v>
      </c>
      <c r="G11910" s="25" t="s">
        <v>166</v>
      </c>
      <c r="H11910" s="25">
        <v>33720185</v>
      </c>
      <c r="I11910" s="25">
        <v>33721393</v>
      </c>
      <c r="J11910" s="17" t="s">
        <v>769</v>
      </c>
    </row>
    <row r="11911" spans="1:10">
      <c r="A11911" s="16" t="s">
        <v>481</v>
      </c>
      <c r="B11911" s="25" t="s">
        <v>8848</v>
      </c>
      <c r="C11911" s="25" t="s">
        <v>6944</v>
      </c>
      <c r="D11911" s="25" t="s">
        <v>6934</v>
      </c>
      <c r="E11911" s="25">
        <v>8</v>
      </c>
      <c r="F11911" s="25">
        <v>28</v>
      </c>
      <c r="G11911" s="25" t="s">
        <v>162</v>
      </c>
      <c r="H11911" s="25">
        <v>11922717</v>
      </c>
      <c r="I11911" s="25">
        <v>11922777</v>
      </c>
      <c r="J11911" s="17" t="s">
        <v>769</v>
      </c>
    </row>
    <row r="11912" spans="1:10">
      <c r="A11912" s="16" t="s">
        <v>481</v>
      </c>
      <c r="B11912" s="25" t="s">
        <v>8848</v>
      </c>
      <c r="C11912" s="25" t="s">
        <v>6944</v>
      </c>
      <c r="D11912" s="25" t="s">
        <v>6934</v>
      </c>
      <c r="E11912" s="25">
        <v>293</v>
      </c>
      <c r="F11912" s="25">
        <v>303</v>
      </c>
      <c r="G11912" s="25" t="s">
        <v>162</v>
      </c>
      <c r="H11912" s="25">
        <v>11923572</v>
      </c>
      <c r="I11912" s="25">
        <v>11923602</v>
      </c>
      <c r="J11912" s="17" t="s">
        <v>769</v>
      </c>
    </row>
    <row r="11913" spans="1:10">
      <c r="A11913" s="16" t="s">
        <v>481</v>
      </c>
      <c r="B11913" s="25" t="s">
        <v>8848</v>
      </c>
      <c r="C11913" s="25" t="s">
        <v>6944</v>
      </c>
      <c r="D11913" s="25" t="s">
        <v>6934</v>
      </c>
      <c r="E11913" s="25">
        <v>368</v>
      </c>
      <c r="F11913" s="25">
        <v>378</v>
      </c>
      <c r="G11913" s="25" t="s">
        <v>162</v>
      </c>
      <c r="H11913" s="25">
        <v>11923797</v>
      </c>
      <c r="I11913" s="25">
        <v>11923827</v>
      </c>
      <c r="J11913" s="17" t="s">
        <v>769</v>
      </c>
    </row>
    <row r="11914" spans="1:10">
      <c r="A11914" s="16" t="s">
        <v>481</v>
      </c>
      <c r="B11914" s="25" t="s">
        <v>8848</v>
      </c>
      <c r="C11914" s="25" t="s">
        <v>6944</v>
      </c>
      <c r="D11914" s="25" t="s">
        <v>6934</v>
      </c>
      <c r="E11914" s="25">
        <v>436</v>
      </c>
      <c r="F11914" s="25">
        <v>457</v>
      </c>
      <c r="G11914" s="25" t="s">
        <v>162</v>
      </c>
      <c r="H11914" s="25">
        <v>11924001</v>
      </c>
      <c r="I11914" s="25">
        <v>11924064</v>
      </c>
      <c r="J11914" s="17" t="s">
        <v>769</v>
      </c>
    </row>
    <row r="11915" spans="1:10">
      <c r="A11915" s="16" t="s">
        <v>481</v>
      </c>
      <c r="B11915" s="25" t="s">
        <v>8848</v>
      </c>
      <c r="C11915" s="25" t="s">
        <v>6944</v>
      </c>
      <c r="D11915" s="25" t="s">
        <v>6934</v>
      </c>
      <c r="E11915" s="25">
        <v>691</v>
      </c>
      <c r="F11915" s="25">
        <v>704</v>
      </c>
      <c r="G11915" s="25" t="s">
        <v>162</v>
      </c>
      <c r="H11915" s="25">
        <v>11931447</v>
      </c>
      <c r="I11915" s="25">
        <v>11931486</v>
      </c>
      <c r="J11915" s="17" t="s">
        <v>769</v>
      </c>
    </row>
    <row r="11916" spans="1:10">
      <c r="A11916" s="16" t="s">
        <v>481</v>
      </c>
      <c r="B11916" s="25" t="s">
        <v>8848</v>
      </c>
      <c r="C11916" s="25" t="s">
        <v>6944</v>
      </c>
      <c r="D11916" s="25" t="s">
        <v>6933</v>
      </c>
      <c r="E11916" s="25">
        <v>481</v>
      </c>
      <c r="F11916" s="25">
        <v>521</v>
      </c>
      <c r="G11916" s="25" t="s">
        <v>162</v>
      </c>
      <c r="H11916" s="25">
        <v>11924136</v>
      </c>
      <c r="I11916" s="25">
        <v>11924256</v>
      </c>
      <c r="J11916" s="17" t="s">
        <v>769</v>
      </c>
    </row>
    <row r="11917" spans="1:10">
      <c r="A11917" s="16" t="s">
        <v>481</v>
      </c>
      <c r="B11917" s="25" t="s">
        <v>8848</v>
      </c>
      <c r="C11917" s="25" t="s">
        <v>6944</v>
      </c>
      <c r="D11917" s="25" t="s">
        <v>6933</v>
      </c>
      <c r="E11917" s="25">
        <v>575</v>
      </c>
      <c r="F11917" s="25">
        <v>629</v>
      </c>
      <c r="G11917" s="25" t="s">
        <v>162</v>
      </c>
      <c r="H11917" s="25">
        <v>11924450</v>
      </c>
      <c r="I11917" s="25">
        <v>11924612</v>
      </c>
      <c r="J11917" s="17" t="s">
        <v>769</v>
      </c>
    </row>
    <row r="11918" spans="1:10">
      <c r="A11918" s="16" t="s">
        <v>481</v>
      </c>
      <c r="B11918" s="25" t="s">
        <v>8848</v>
      </c>
      <c r="C11918" s="25" t="s">
        <v>6944</v>
      </c>
      <c r="D11918" s="25" t="s">
        <v>6933</v>
      </c>
      <c r="E11918" s="25">
        <v>658</v>
      </c>
      <c r="F11918" s="25">
        <v>679</v>
      </c>
      <c r="G11918" s="25" t="s">
        <v>162</v>
      </c>
      <c r="H11918" s="25">
        <v>11924699</v>
      </c>
      <c r="I11918" s="25">
        <v>11924762</v>
      </c>
      <c r="J11918" s="17" t="s">
        <v>769</v>
      </c>
    </row>
    <row r="11919" spans="1:10">
      <c r="A11919" s="16" t="s">
        <v>481</v>
      </c>
      <c r="B11919" s="25" t="s">
        <v>8849</v>
      </c>
      <c r="C11919" s="25" t="s">
        <v>6931</v>
      </c>
      <c r="D11919" s="25" t="s">
        <v>6932</v>
      </c>
      <c r="E11919" s="25">
        <v>704</v>
      </c>
      <c r="F11919" s="25">
        <v>731</v>
      </c>
      <c r="G11919" s="25" t="s">
        <v>160</v>
      </c>
      <c r="H11919" s="25">
        <v>18069842</v>
      </c>
      <c r="I11919" s="25">
        <v>18069761</v>
      </c>
      <c r="J11919" s="17" t="s">
        <v>67</v>
      </c>
    </row>
    <row r="11920" spans="1:10">
      <c r="A11920" s="16" t="s">
        <v>481</v>
      </c>
      <c r="B11920" s="25" t="s">
        <v>8849</v>
      </c>
      <c r="C11920" s="25" t="s">
        <v>6931</v>
      </c>
      <c r="D11920" s="25" t="s">
        <v>6934</v>
      </c>
      <c r="E11920" s="25">
        <v>210</v>
      </c>
      <c r="F11920" s="25">
        <v>220</v>
      </c>
      <c r="G11920" s="25" t="s">
        <v>160</v>
      </c>
      <c r="H11920" s="25">
        <v>18071901</v>
      </c>
      <c r="I11920" s="25">
        <v>18071871</v>
      </c>
      <c r="J11920" s="17" t="s">
        <v>67</v>
      </c>
    </row>
    <row r="11921" spans="1:10">
      <c r="A11921" s="16" t="s">
        <v>481</v>
      </c>
      <c r="B11921" s="25" t="s">
        <v>8849</v>
      </c>
      <c r="C11921" s="25" t="s">
        <v>6931</v>
      </c>
      <c r="D11921" s="25" t="s">
        <v>6933</v>
      </c>
      <c r="E11921" s="25">
        <v>134</v>
      </c>
      <c r="F11921" s="25">
        <v>179</v>
      </c>
      <c r="G11921" s="25" t="s">
        <v>160</v>
      </c>
      <c r="H11921" s="25">
        <v>18072242</v>
      </c>
      <c r="I11921" s="25">
        <v>18072107</v>
      </c>
      <c r="J11921" s="17" t="s">
        <v>67</v>
      </c>
    </row>
    <row r="11922" spans="1:10">
      <c r="A11922" s="16" t="s">
        <v>481</v>
      </c>
      <c r="B11922" s="25" t="s">
        <v>8850</v>
      </c>
      <c r="C11922" s="25" t="s">
        <v>6938</v>
      </c>
      <c r="D11922" s="25" t="s">
        <v>6939</v>
      </c>
      <c r="E11922" s="25">
        <v>184</v>
      </c>
      <c r="F11922" s="25">
        <v>209</v>
      </c>
      <c r="G11922" s="25" t="s">
        <v>160</v>
      </c>
      <c r="H11922" s="25">
        <v>34884883</v>
      </c>
      <c r="I11922" s="25">
        <v>34884808</v>
      </c>
      <c r="J11922" s="17" t="s">
        <v>67</v>
      </c>
    </row>
    <row r="11923" spans="1:10">
      <c r="A11923" s="16" t="s">
        <v>481</v>
      </c>
      <c r="B11923" s="25" t="s">
        <v>8850</v>
      </c>
      <c r="C11923" s="25" t="s">
        <v>6938</v>
      </c>
      <c r="D11923" s="25" t="s">
        <v>6939</v>
      </c>
      <c r="E11923" s="25">
        <v>260</v>
      </c>
      <c r="F11923" s="25">
        <v>280</v>
      </c>
      <c r="G11923" s="25" t="s">
        <v>160</v>
      </c>
      <c r="H11923" s="25">
        <v>34884655</v>
      </c>
      <c r="I11923" s="25">
        <v>34884595</v>
      </c>
      <c r="J11923" s="17" t="s">
        <v>67</v>
      </c>
    </row>
    <row r="11924" spans="1:10">
      <c r="A11924" s="16" t="s">
        <v>481</v>
      </c>
      <c r="B11924" s="25" t="s">
        <v>8850</v>
      </c>
      <c r="C11924" s="25" t="s">
        <v>6938</v>
      </c>
      <c r="D11924" s="25" t="s">
        <v>6939</v>
      </c>
      <c r="E11924" s="25">
        <v>293</v>
      </c>
      <c r="F11924" s="25">
        <v>307</v>
      </c>
      <c r="G11924" s="25" t="s">
        <v>160</v>
      </c>
      <c r="H11924" s="25">
        <v>34884556</v>
      </c>
      <c r="I11924" s="25">
        <v>34884514</v>
      </c>
      <c r="J11924" s="17" t="s">
        <v>67</v>
      </c>
    </row>
    <row r="11925" spans="1:10">
      <c r="A11925" s="16" t="s">
        <v>481</v>
      </c>
      <c r="B11925" s="25" t="s">
        <v>8850</v>
      </c>
      <c r="C11925" s="25" t="s">
        <v>6938</v>
      </c>
      <c r="D11925" s="25" t="s">
        <v>6939</v>
      </c>
      <c r="E11925" s="25">
        <v>318</v>
      </c>
      <c r="F11925" s="25">
        <v>336</v>
      </c>
      <c r="G11925" s="25" t="s">
        <v>160</v>
      </c>
      <c r="H11925" s="25">
        <v>34884481</v>
      </c>
      <c r="I11925" s="25">
        <v>34884427</v>
      </c>
      <c r="J11925" s="17" t="s">
        <v>67</v>
      </c>
    </row>
    <row r="11926" spans="1:10">
      <c r="A11926" s="16" t="s">
        <v>481</v>
      </c>
      <c r="B11926" s="25" t="s">
        <v>8850</v>
      </c>
      <c r="C11926" s="25" t="s">
        <v>6938</v>
      </c>
      <c r="D11926" s="25" t="s">
        <v>6939</v>
      </c>
      <c r="E11926" s="25">
        <v>340</v>
      </c>
      <c r="F11926" s="25">
        <v>377</v>
      </c>
      <c r="G11926" s="25" t="s">
        <v>160</v>
      </c>
      <c r="H11926" s="25">
        <v>34884415</v>
      </c>
      <c r="I11926" s="25">
        <v>34884304</v>
      </c>
      <c r="J11926" s="17" t="s">
        <v>67</v>
      </c>
    </row>
    <row r="11927" spans="1:10">
      <c r="A11927" s="16" t="s">
        <v>481</v>
      </c>
      <c r="B11927" s="25" t="s">
        <v>8850</v>
      </c>
      <c r="C11927" s="25" t="s">
        <v>6938</v>
      </c>
      <c r="D11927" s="25" t="s">
        <v>6939</v>
      </c>
      <c r="E11927" s="25">
        <v>396</v>
      </c>
      <c r="F11927" s="25">
        <v>440</v>
      </c>
      <c r="G11927" s="25" t="s">
        <v>160</v>
      </c>
      <c r="H11927" s="25">
        <v>34884247</v>
      </c>
      <c r="I11927" s="25">
        <v>34884115</v>
      </c>
      <c r="J11927" s="17" t="s">
        <v>67</v>
      </c>
    </row>
    <row r="11928" spans="1:10">
      <c r="A11928" s="16" t="s">
        <v>481</v>
      </c>
      <c r="B11928" s="25" t="s">
        <v>8850</v>
      </c>
      <c r="C11928" s="25" t="s">
        <v>6938</v>
      </c>
      <c r="D11928" s="25" t="s">
        <v>6932</v>
      </c>
      <c r="E11928" s="25">
        <v>51</v>
      </c>
      <c r="F11928" s="25">
        <v>71</v>
      </c>
      <c r="G11928" s="25" t="s">
        <v>160</v>
      </c>
      <c r="H11928" s="25">
        <v>34885282</v>
      </c>
      <c r="I11928" s="25">
        <v>34885222</v>
      </c>
      <c r="J11928" s="17" t="s">
        <v>67</v>
      </c>
    </row>
    <row r="11929" spans="1:10">
      <c r="A11929" s="16" t="s">
        <v>481</v>
      </c>
      <c r="B11929" s="25" t="s">
        <v>8850</v>
      </c>
      <c r="C11929" s="25" t="s">
        <v>6938</v>
      </c>
      <c r="D11929" s="25" t="s">
        <v>6932</v>
      </c>
      <c r="E11929" s="25">
        <v>118</v>
      </c>
      <c r="F11929" s="25">
        <v>138</v>
      </c>
      <c r="G11929" s="25" t="s">
        <v>160</v>
      </c>
      <c r="H11929" s="25">
        <v>34885081</v>
      </c>
      <c r="I11929" s="25">
        <v>34885021</v>
      </c>
      <c r="J11929" s="17" t="s">
        <v>67</v>
      </c>
    </row>
    <row r="11930" spans="1:10">
      <c r="A11930" s="16" t="s">
        <v>481</v>
      </c>
      <c r="B11930" s="25" t="s">
        <v>8850</v>
      </c>
      <c r="C11930" s="25" t="s">
        <v>6938</v>
      </c>
      <c r="D11930" s="25" t="s">
        <v>6934</v>
      </c>
      <c r="E11930" s="25">
        <v>355</v>
      </c>
      <c r="F11930" s="25">
        <v>366</v>
      </c>
      <c r="G11930" s="25" t="s">
        <v>160</v>
      </c>
      <c r="H11930" s="25">
        <v>34884370</v>
      </c>
      <c r="I11930" s="25">
        <v>34884337</v>
      </c>
      <c r="J11930" s="17" t="s">
        <v>67</v>
      </c>
    </row>
    <row r="11931" spans="1:10">
      <c r="A11931" s="16" t="s">
        <v>481</v>
      </c>
      <c r="B11931" s="25" t="s">
        <v>8851</v>
      </c>
      <c r="C11931" s="25" t="s">
        <v>6948</v>
      </c>
      <c r="D11931" s="25" t="s">
        <v>6936</v>
      </c>
      <c r="E11931" s="25">
        <v>393</v>
      </c>
      <c r="F11931" s="25">
        <v>445</v>
      </c>
      <c r="G11931" s="25" t="s">
        <v>162</v>
      </c>
      <c r="H11931" s="25">
        <v>46677783</v>
      </c>
      <c r="I11931" s="25">
        <v>46677627</v>
      </c>
      <c r="J11931" s="17" t="s">
        <v>67</v>
      </c>
    </row>
    <row r="11932" spans="1:10">
      <c r="A11932" s="16" t="s">
        <v>481</v>
      </c>
      <c r="B11932" s="25" t="s">
        <v>8851</v>
      </c>
      <c r="C11932" s="25" t="s">
        <v>6948</v>
      </c>
      <c r="D11932" s="25" t="s">
        <v>6936</v>
      </c>
      <c r="E11932" s="25">
        <v>515</v>
      </c>
      <c r="F11932" s="25">
        <v>621</v>
      </c>
      <c r="G11932" s="25" t="s">
        <v>162</v>
      </c>
      <c r="H11932" s="25">
        <v>46677417</v>
      </c>
      <c r="I11932" s="25">
        <v>46677099</v>
      </c>
      <c r="J11932" s="17" t="s">
        <v>67</v>
      </c>
    </row>
    <row r="11933" spans="1:10">
      <c r="A11933" s="16" t="s">
        <v>481</v>
      </c>
      <c r="B11933" s="25" t="s">
        <v>8851</v>
      </c>
      <c r="C11933" s="25" t="s">
        <v>6948</v>
      </c>
      <c r="D11933" s="25" t="s">
        <v>6934</v>
      </c>
      <c r="E11933" s="25">
        <v>1</v>
      </c>
      <c r="F11933" s="25">
        <v>17</v>
      </c>
      <c r="G11933" s="25" t="s">
        <v>162</v>
      </c>
      <c r="H11933" s="25">
        <v>46678959</v>
      </c>
      <c r="I11933" s="25">
        <v>46678911</v>
      </c>
      <c r="J11933" s="17" t="s">
        <v>67</v>
      </c>
    </row>
    <row r="11934" spans="1:10">
      <c r="A11934" s="16" t="s">
        <v>481</v>
      </c>
      <c r="B11934" s="25" t="s">
        <v>8851</v>
      </c>
      <c r="C11934" s="25" t="s">
        <v>6948</v>
      </c>
      <c r="D11934" s="25" t="s">
        <v>6934</v>
      </c>
      <c r="E11934" s="25">
        <v>167</v>
      </c>
      <c r="F11934" s="25">
        <v>178</v>
      </c>
      <c r="G11934" s="25" t="s">
        <v>162</v>
      </c>
      <c r="H11934" s="25">
        <v>46678461</v>
      </c>
      <c r="I11934" s="25">
        <v>46678428</v>
      </c>
      <c r="J11934" s="17" t="s">
        <v>67</v>
      </c>
    </row>
    <row r="11935" spans="1:10">
      <c r="A11935" s="16" t="s">
        <v>481</v>
      </c>
      <c r="B11935" s="25" t="s">
        <v>8851</v>
      </c>
      <c r="C11935" s="25" t="s">
        <v>6948</v>
      </c>
      <c r="D11935" s="25" t="s">
        <v>6934</v>
      </c>
      <c r="E11935" s="25">
        <v>641</v>
      </c>
      <c r="F11935" s="25">
        <v>657</v>
      </c>
      <c r="G11935" s="25" t="s">
        <v>162</v>
      </c>
      <c r="H11935" s="25">
        <v>46677039</v>
      </c>
      <c r="I11935" s="25">
        <v>46676991</v>
      </c>
      <c r="J11935" s="17" t="s">
        <v>67</v>
      </c>
    </row>
    <row r="11936" spans="1:10">
      <c r="A11936" s="16" t="s">
        <v>481</v>
      </c>
      <c r="B11936" s="25" t="s">
        <v>8851</v>
      </c>
      <c r="C11936" s="25" t="s">
        <v>6948</v>
      </c>
      <c r="D11936" s="25" t="s">
        <v>6933</v>
      </c>
      <c r="E11936" s="25">
        <v>688</v>
      </c>
      <c r="F11936" s="25">
        <v>736</v>
      </c>
      <c r="G11936" s="25" t="s">
        <v>162</v>
      </c>
      <c r="H11936" s="25">
        <v>46676898</v>
      </c>
      <c r="I11936" s="25">
        <v>46676754</v>
      </c>
      <c r="J11936" s="17" t="s">
        <v>67</v>
      </c>
    </row>
    <row r="11937" spans="1:10">
      <c r="A11937" s="16" t="s">
        <v>481</v>
      </c>
      <c r="B11937" s="25" t="s">
        <v>8851</v>
      </c>
      <c r="C11937" s="25" t="s">
        <v>6948</v>
      </c>
      <c r="D11937" s="25" t="s">
        <v>6933</v>
      </c>
      <c r="E11937" s="25">
        <v>809</v>
      </c>
      <c r="F11937" s="25">
        <v>863</v>
      </c>
      <c r="G11937" s="25" t="s">
        <v>162</v>
      </c>
      <c r="H11937" s="25">
        <v>46676535</v>
      </c>
      <c r="I11937" s="25">
        <v>46676373</v>
      </c>
      <c r="J11937" s="17" t="s">
        <v>67</v>
      </c>
    </row>
    <row r="11938" spans="1:10">
      <c r="A11938" s="16" t="s">
        <v>481</v>
      </c>
      <c r="B11938" s="25" t="s">
        <v>8851</v>
      </c>
      <c r="C11938" s="25" t="s">
        <v>6948</v>
      </c>
      <c r="D11938" s="25" t="s">
        <v>6933</v>
      </c>
      <c r="E11938" s="25">
        <v>898</v>
      </c>
      <c r="F11938" s="25">
        <v>919</v>
      </c>
      <c r="G11938" s="25" t="s">
        <v>162</v>
      </c>
      <c r="H11938" s="25">
        <v>46676153</v>
      </c>
      <c r="I11938" s="25">
        <v>46676090</v>
      </c>
      <c r="J11938" s="17" t="s">
        <v>67</v>
      </c>
    </row>
    <row r="11939" spans="1:10">
      <c r="A11939" s="16" t="s">
        <v>481</v>
      </c>
      <c r="B11939" s="25" t="s">
        <v>8852</v>
      </c>
      <c r="C11939" s="25" t="s">
        <v>6953</v>
      </c>
      <c r="D11939" s="25" t="s">
        <v>6939</v>
      </c>
      <c r="E11939" s="25">
        <v>203</v>
      </c>
      <c r="F11939" s="25">
        <v>243</v>
      </c>
      <c r="G11939" s="25" t="s">
        <v>170</v>
      </c>
      <c r="H11939" s="25">
        <v>40966454</v>
      </c>
      <c r="I11939" s="25">
        <v>40966334</v>
      </c>
      <c r="J11939" s="17" t="s">
        <v>67</v>
      </c>
    </row>
    <row r="11940" spans="1:10">
      <c r="A11940" s="16" t="s">
        <v>481</v>
      </c>
      <c r="B11940" s="25" t="s">
        <v>8852</v>
      </c>
      <c r="C11940" s="25" t="s">
        <v>6953</v>
      </c>
      <c r="D11940" s="25" t="s">
        <v>6939</v>
      </c>
      <c r="E11940" s="25">
        <v>298</v>
      </c>
      <c r="F11940" s="25">
        <v>323</v>
      </c>
      <c r="G11940" s="25" t="s">
        <v>170</v>
      </c>
      <c r="H11940" s="25">
        <v>40966169</v>
      </c>
      <c r="I11940" s="25">
        <v>40966094</v>
      </c>
      <c r="J11940" s="17" t="s">
        <v>67</v>
      </c>
    </row>
    <row r="11941" spans="1:10">
      <c r="A11941" s="16" t="s">
        <v>481</v>
      </c>
      <c r="B11941" s="25" t="s">
        <v>8852</v>
      </c>
      <c r="C11941" s="25" t="s">
        <v>6953</v>
      </c>
      <c r="D11941" s="25" t="s">
        <v>6939</v>
      </c>
      <c r="E11941" s="25">
        <v>331</v>
      </c>
      <c r="F11941" s="25">
        <v>343</v>
      </c>
      <c r="G11941" s="25" t="s">
        <v>170</v>
      </c>
      <c r="H11941" s="25">
        <v>40966070</v>
      </c>
      <c r="I11941" s="25">
        <v>40966034</v>
      </c>
      <c r="J11941" s="17" t="s">
        <v>67</v>
      </c>
    </row>
    <row r="11942" spans="1:10">
      <c r="A11942" s="16" t="s">
        <v>481</v>
      </c>
      <c r="B11942" s="25" t="s">
        <v>8852</v>
      </c>
      <c r="C11942" s="25" t="s">
        <v>6953</v>
      </c>
      <c r="D11942" s="25" t="s">
        <v>6939</v>
      </c>
      <c r="E11942" s="25">
        <v>353</v>
      </c>
      <c r="F11942" s="25">
        <v>377</v>
      </c>
      <c r="G11942" s="25" t="s">
        <v>170</v>
      </c>
      <c r="H11942" s="25">
        <v>40966004</v>
      </c>
      <c r="I11942" s="25">
        <v>40965932</v>
      </c>
      <c r="J11942" s="17" t="s">
        <v>67</v>
      </c>
    </row>
    <row r="11943" spans="1:10">
      <c r="A11943" s="16" t="s">
        <v>481</v>
      </c>
      <c r="B11943" s="25" t="s">
        <v>8852</v>
      </c>
      <c r="C11943" s="25" t="s">
        <v>6953</v>
      </c>
      <c r="D11943" s="25" t="s">
        <v>6939</v>
      </c>
      <c r="E11943" s="25">
        <v>379</v>
      </c>
      <c r="F11943" s="25">
        <v>423</v>
      </c>
      <c r="G11943" s="25" t="s">
        <v>170</v>
      </c>
      <c r="H11943" s="25">
        <v>40965926</v>
      </c>
      <c r="I11943" s="25">
        <v>40965794</v>
      </c>
      <c r="J11943" s="17" t="s">
        <v>67</v>
      </c>
    </row>
    <row r="11944" spans="1:10">
      <c r="A11944" s="16" t="s">
        <v>481</v>
      </c>
      <c r="B11944" s="25" t="s">
        <v>8852</v>
      </c>
      <c r="C11944" s="25" t="s">
        <v>6953</v>
      </c>
      <c r="D11944" s="25" t="s">
        <v>6939</v>
      </c>
      <c r="E11944" s="25">
        <v>428</v>
      </c>
      <c r="F11944" s="25">
        <v>471</v>
      </c>
      <c r="G11944" s="25" t="s">
        <v>170</v>
      </c>
      <c r="H11944" s="25">
        <v>40965779</v>
      </c>
      <c r="I11944" s="25">
        <v>40965650</v>
      </c>
      <c r="J11944" s="17" t="s">
        <v>67</v>
      </c>
    </row>
    <row r="11945" spans="1:10">
      <c r="A11945" s="16" t="s">
        <v>481</v>
      </c>
      <c r="B11945" s="25" t="s">
        <v>8852</v>
      </c>
      <c r="C11945" s="25" t="s">
        <v>6953</v>
      </c>
      <c r="D11945" s="25" t="s">
        <v>6934</v>
      </c>
      <c r="E11945" s="25">
        <v>73</v>
      </c>
      <c r="F11945" s="25">
        <v>84</v>
      </c>
      <c r="G11945" s="25" t="s">
        <v>170</v>
      </c>
      <c r="H11945" s="25">
        <v>40967675</v>
      </c>
      <c r="I11945" s="25">
        <v>40967642</v>
      </c>
      <c r="J11945" s="17" t="s">
        <v>67</v>
      </c>
    </row>
    <row r="11946" spans="1:10">
      <c r="A11946" s="16" t="s">
        <v>481</v>
      </c>
      <c r="B11946" s="25" t="s">
        <v>8852</v>
      </c>
      <c r="C11946" s="25" t="s">
        <v>6953</v>
      </c>
      <c r="D11946" s="25" t="s">
        <v>6934</v>
      </c>
      <c r="E11946" s="25">
        <v>989</v>
      </c>
      <c r="F11946" s="25">
        <v>1003</v>
      </c>
      <c r="G11946" s="25" t="s">
        <v>170</v>
      </c>
      <c r="H11946" s="25">
        <v>40963841</v>
      </c>
      <c r="I11946" s="25">
        <v>40963799</v>
      </c>
      <c r="J11946" s="17" t="s">
        <v>67</v>
      </c>
    </row>
    <row r="11947" spans="1:10">
      <c r="A11947" s="16" t="s">
        <v>481</v>
      </c>
      <c r="B11947" s="25" t="s">
        <v>8852</v>
      </c>
      <c r="C11947" s="25" t="s">
        <v>6953</v>
      </c>
      <c r="D11947" s="25" t="s">
        <v>6934</v>
      </c>
      <c r="E11947" s="25">
        <v>1052</v>
      </c>
      <c r="F11947" s="25">
        <v>1062</v>
      </c>
      <c r="G11947" s="25" t="s">
        <v>170</v>
      </c>
      <c r="H11947" s="25">
        <v>40963652</v>
      </c>
      <c r="I11947" s="25">
        <v>40963622</v>
      </c>
      <c r="J11947" s="17" t="s">
        <v>67</v>
      </c>
    </row>
    <row r="11948" spans="1:10">
      <c r="A11948" s="16" t="s">
        <v>481</v>
      </c>
      <c r="B11948" s="25" t="s">
        <v>8852</v>
      </c>
      <c r="C11948" s="25" t="s">
        <v>6953</v>
      </c>
      <c r="D11948" s="25" t="s">
        <v>6934</v>
      </c>
      <c r="E11948" s="25">
        <v>1135</v>
      </c>
      <c r="F11948" s="25">
        <v>1147</v>
      </c>
      <c r="G11948" s="25" t="s">
        <v>170</v>
      </c>
      <c r="H11948" s="25">
        <v>40963403</v>
      </c>
      <c r="I11948" s="25">
        <v>40963367</v>
      </c>
      <c r="J11948" s="17" t="s">
        <v>67</v>
      </c>
    </row>
    <row r="11949" spans="1:10">
      <c r="A11949" s="16" t="s">
        <v>481</v>
      </c>
      <c r="B11949" s="25" t="s">
        <v>8852</v>
      </c>
      <c r="C11949" s="25" t="s">
        <v>6953</v>
      </c>
      <c r="D11949" s="25" t="s">
        <v>425</v>
      </c>
      <c r="E11949" s="25">
        <v>22</v>
      </c>
      <c r="F11949" s="25">
        <v>103</v>
      </c>
      <c r="G11949" s="25" t="s">
        <v>170</v>
      </c>
      <c r="H11949" s="25">
        <v>40967828</v>
      </c>
      <c r="I11949" s="25">
        <v>40967585</v>
      </c>
      <c r="J11949" s="17" t="s">
        <v>67</v>
      </c>
    </row>
    <row r="11950" spans="1:10">
      <c r="A11950" s="16" t="s">
        <v>481</v>
      </c>
      <c r="B11950" s="25" t="s">
        <v>8852</v>
      </c>
      <c r="C11950" s="25" t="s">
        <v>6953</v>
      </c>
      <c r="D11950" s="25" t="s">
        <v>425</v>
      </c>
      <c r="E11950" s="25">
        <v>108</v>
      </c>
      <c r="F11950" s="25">
        <v>136</v>
      </c>
      <c r="G11950" s="25" t="s">
        <v>170</v>
      </c>
      <c r="H11950" s="25">
        <v>40967570</v>
      </c>
      <c r="I11950" s="25">
        <v>40967486</v>
      </c>
      <c r="J11950" s="17" t="s">
        <v>67</v>
      </c>
    </row>
    <row r="11951" spans="1:10">
      <c r="A11951" s="16" t="s">
        <v>481</v>
      </c>
      <c r="B11951" s="25" t="s">
        <v>8852</v>
      </c>
      <c r="C11951" s="25" t="s">
        <v>6953</v>
      </c>
      <c r="D11951" s="25" t="s">
        <v>425</v>
      </c>
      <c r="E11951" s="25">
        <v>145</v>
      </c>
      <c r="F11951" s="25">
        <v>166</v>
      </c>
      <c r="G11951" s="25" t="s">
        <v>170</v>
      </c>
      <c r="H11951" s="25">
        <v>40967459</v>
      </c>
      <c r="I11951" s="25">
        <v>40967396</v>
      </c>
      <c r="J11951" s="17" t="s">
        <v>67</v>
      </c>
    </row>
    <row r="11952" spans="1:10">
      <c r="A11952" s="16" t="s">
        <v>481</v>
      </c>
      <c r="B11952" s="25" t="s">
        <v>8852</v>
      </c>
      <c r="C11952" s="25" t="s">
        <v>6953</v>
      </c>
      <c r="D11952" s="25" t="s">
        <v>6936</v>
      </c>
      <c r="E11952" s="25">
        <v>589</v>
      </c>
      <c r="F11952" s="25">
        <v>604</v>
      </c>
      <c r="G11952" s="25" t="s">
        <v>170</v>
      </c>
      <c r="H11952" s="25">
        <v>40965126</v>
      </c>
      <c r="I11952" s="25">
        <v>40965081</v>
      </c>
      <c r="J11952" s="17" t="s">
        <v>67</v>
      </c>
    </row>
    <row r="11953" spans="1:10">
      <c r="A11953" s="16" t="s">
        <v>481</v>
      </c>
      <c r="B11953" s="25" t="s">
        <v>8852</v>
      </c>
      <c r="C11953" s="25" t="s">
        <v>6953</v>
      </c>
      <c r="D11953" s="25" t="s">
        <v>6936</v>
      </c>
      <c r="E11953" s="25">
        <v>644</v>
      </c>
      <c r="F11953" s="25">
        <v>668</v>
      </c>
      <c r="G11953" s="25" t="s">
        <v>170</v>
      </c>
      <c r="H11953" s="25">
        <v>40964876</v>
      </c>
      <c r="I11953" s="25">
        <v>40964804</v>
      </c>
      <c r="J11953" s="17" t="s">
        <v>67</v>
      </c>
    </row>
    <row r="11954" spans="1:10">
      <c r="A11954" s="16" t="s">
        <v>481</v>
      </c>
      <c r="B11954" s="25" t="s">
        <v>8852</v>
      </c>
      <c r="C11954" s="25" t="s">
        <v>6953</v>
      </c>
      <c r="D11954" s="25" t="s">
        <v>6936</v>
      </c>
      <c r="E11954" s="25">
        <v>671</v>
      </c>
      <c r="F11954" s="25">
        <v>690</v>
      </c>
      <c r="G11954" s="25" t="s">
        <v>170</v>
      </c>
      <c r="H11954" s="25">
        <v>40964795</v>
      </c>
      <c r="I11954" s="25">
        <v>40964738</v>
      </c>
      <c r="J11954" s="17" t="s">
        <v>67</v>
      </c>
    </row>
    <row r="11955" spans="1:10">
      <c r="A11955" s="16" t="s">
        <v>481</v>
      </c>
      <c r="B11955" s="25" t="s">
        <v>8852</v>
      </c>
      <c r="C11955" s="25" t="s">
        <v>6953</v>
      </c>
      <c r="D11955" s="25" t="s">
        <v>6936</v>
      </c>
      <c r="E11955" s="25">
        <v>886</v>
      </c>
      <c r="F11955" s="25">
        <v>940</v>
      </c>
      <c r="G11955" s="25" t="s">
        <v>170</v>
      </c>
      <c r="H11955" s="25">
        <v>40964150</v>
      </c>
      <c r="I11955" s="25">
        <v>40963988</v>
      </c>
      <c r="J11955" s="17" t="s">
        <v>67</v>
      </c>
    </row>
    <row r="11956" spans="1:10">
      <c r="A11956" s="16" t="s">
        <v>481</v>
      </c>
      <c r="B11956" s="25" t="s">
        <v>8852</v>
      </c>
      <c r="C11956" s="25" t="s">
        <v>6953</v>
      </c>
      <c r="D11956" s="25" t="s">
        <v>6936</v>
      </c>
      <c r="E11956" s="25">
        <v>989</v>
      </c>
      <c r="F11956" s="25">
        <v>1055</v>
      </c>
      <c r="G11956" s="25" t="s">
        <v>170</v>
      </c>
      <c r="H11956" s="25">
        <v>40963841</v>
      </c>
      <c r="I11956" s="25">
        <v>40963643</v>
      </c>
      <c r="J11956" s="17" t="s">
        <v>67</v>
      </c>
    </row>
    <row r="11957" spans="1:10">
      <c r="A11957" s="16" t="s">
        <v>481</v>
      </c>
      <c r="B11957" s="25" t="s">
        <v>8853</v>
      </c>
      <c r="C11957" s="25" t="s">
        <v>6944</v>
      </c>
      <c r="D11957" s="25" t="s">
        <v>6934</v>
      </c>
      <c r="E11957" s="25">
        <v>2</v>
      </c>
      <c r="F11957" s="25">
        <v>17</v>
      </c>
      <c r="G11957" s="25" t="s">
        <v>156</v>
      </c>
      <c r="H11957" s="25">
        <v>54841356</v>
      </c>
      <c r="I11957" s="25">
        <v>54841401</v>
      </c>
      <c r="J11957" s="17" t="s">
        <v>769</v>
      </c>
    </row>
    <row r="11958" spans="1:10">
      <c r="A11958" s="16" t="s">
        <v>481</v>
      </c>
      <c r="B11958" s="25" t="s">
        <v>8853</v>
      </c>
      <c r="C11958" s="25" t="s">
        <v>6944</v>
      </c>
      <c r="D11958" s="25" t="s">
        <v>6934</v>
      </c>
      <c r="E11958" s="25">
        <v>465</v>
      </c>
      <c r="F11958" s="25">
        <v>485</v>
      </c>
      <c r="G11958" s="25" t="s">
        <v>156</v>
      </c>
      <c r="H11958" s="25">
        <v>54842911</v>
      </c>
      <c r="I11958" s="25">
        <v>54842971</v>
      </c>
      <c r="J11958" s="17" t="s">
        <v>769</v>
      </c>
    </row>
    <row r="11959" spans="1:10">
      <c r="A11959" s="16" t="s">
        <v>481</v>
      </c>
      <c r="B11959" s="25" t="s">
        <v>8853</v>
      </c>
      <c r="C11959" s="25" t="s">
        <v>6944</v>
      </c>
      <c r="D11959" s="25" t="s">
        <v>6934</v>
      </c>
      <c r="E11959" s="25">
        <v>727</v>
      </c>
      <c r="F11959" s="25">
        <v>741</v>
      </c>
      <c r="G11959" s="25" t="s">
        <v>156</v>
      </c>
      <c r="H11959" s="25">
        <v>54844282</v>
      </c>
      <c r="I11959" s="25">
        <v>54844324</v>
      </c>
      <c r="J11959" s="17" t="s">
        <v>769</v>
      </c>
    </row>
    <row r="11960" spans="1:10">
      <c r="A11960" s="16" t="s">
        <v>481</v>
      </c>
      <c r="B11960" s="25" t="s">
        <v>8853</v>
      </c>
      <c r="C11960" s="25" t="s">
        <v>6944</v>
      </c>
      <c r="D11960" s="25" t="s">
        <v>6933</v>
      </c>
      <c r="E11960" s="25">
        <v>537</v>
      </c>
      <c r="F11960" s="25">
        <v>577</v>
      </c>
      <c r="G11960" s="25" t="s">
        <v>156</v>
      </c>
      <c r="H11960" s="25">
        <v>54843238</v>
      </c>
      <c r="I11960" s="25">
        <v>54843519</v>
      </c>
      <c r="J11960" s="17" t="s">
        <v>769</v>
      </c>
    </row>
    <row r="11961" spans="1:10">
      <c r="A11961" s="16" t="s">
        <v>481</v>
      </c>
      <c r="B11961" s="25" t="s">
        <v>8853</v>
      </c>
      <c r="C11961" s="25" t="s">
        <v>6944</v>
      </c>
      <c r="D11961" s="25" t="s">
        <v>6933</v>
      </c>
      <c r="E11961" s="25">
        <v>600</v>
      </c>
      <c r="F11961" s="25">
        <v>610</v>
      </c>
      <c r="G11961" s="25" t="s">
        <v>156</v>
      </c>
      <c r="H11961" s="25">
        <v>54843588</v>
      </c>
      <c r="I11961" s="25">
        <v>54843618</v>
      </c>
      <c r="J11961" s="17" t="s">
        <v>769</v>
      </c>
    </row>
    <row r="11962" spans="1:10">
      <c r="A11962" s="16" t="s">
        <v>481</v>
      </c>
      <c r="B11962" s="25" t="s">
        <v>8853</v>
      </c>
      <c r="C11962" s="25" t="s">
        <v>6944</v>
      </c>
      <c r="D11962" s="25" t="s">
        <v>6933</v>
      </c>
      <c r="E11962" s="25">
        <v>641</v>
      </c>
      <c r="F11962" s="25">
        <v>697</v>
      </c>
      <c r="G11962" s="25" t="s">
        <v>156</v>
      </c>
      <c r="H11962" s="25">
        <v>54843785</v>
      </c>
      <c r="I11962" s="25">
        <v>54843953</v>
      </c>
      <c r="J11962" s="17" t="s">
        <v>769</v>
      </c>
    </row>
    <row r="11963" spans="1:10">
      <c r="A11963" s="16" t="s">
        <v>481</v>
      </c>
      <c r="B11963" s="25" t="s">
        <v>8853</v>
      </c>
      <c r="C11963" s="25" t="s">
        <v>6944</v>
      </c>
      <c r="D11963" s="25" t="s">
        <v>6933</v>
      </c>
      <c r="E11963" s="25">
        <v>709</v>
      </c>
      <c r="F11963" s="25">
        <v>720</v>
      </c>
      <c r="G11963" s="25" t="s">
        <v>156</v>
      </c>
      <c r="H11963" s="25">
        <v>54843989</v>
      </c>
      <c r="I11963" s="25">
        <v>54844261</v>
      </c>
      <c r="J11963" s="17" t="s">
        <v>769</v>
      </c>
    </row>
    <row r="11964" spans="1:10">
      <c r="A11964" s="16" t="s">
        <v>481</v>
      </c>
      <c r="B11964" s="25" t="s">
        <v>8853</v>
      </c>
      <c r="C11964" s="25" t="s">
        <v>6944</v>
      </c>
      <c r="D11964" s="25" t="s">
        <v>6933</v>
      </c>
      <c r="E11964" s="25">
        <v>726</v>
      </c>
      <c r="F11964" s="25">
        <v>747</v>
      </c>
      <c r="G11964" s="25" t="s">
        <v>156</v>
      </c>
      <c r="H11964" s="25">
        <v>54844279</v>
      </c>
      <c r="I11964" s="25">
        <v>54844342</v>
      </c>
      <c r="J11964" s="17" t="s">
        <v>769</v>
      </c>
    </row>
    <row r="11965" spans="1:10">
      <c r="A11965" s="16" t="s">
        <v>481</v>
      </c>
      <c r="B11965" s="25" t="s">
        <v>8853</v>
      </c>
      <c r="C11965" s="25" t="s">
        <v>6944</v>
      </c>
      <c r="D11965" s="25" t="s">
        <v>6933</v>
      </c>
      <c r="E11965" s="25">
        <v>789</v>
      </c>
      <c r="F11965" s="25">
        <v>818</v>
      </c>
      <c r="G11965" s="25" t="s">
        <v>156</v>
      </c>
      <c r="H11965" s="25">
        <v>54844619</v>
      </c>
      <c r="I11965" s="25">
        <v>54844706</v>
      </c>
      <c r="J11965" s="17" t="s">
        <v>769</v>
      </c>
    </row>
    <row r="11966" spans="1:10">
      <c r="A11966" s="16" t="s">
        <v>481</v>
      </c>
      <c r="B11966" s="25" t="s">
        <v>8854</v>
      </c>
      <c r="C11966" s="25" t="s">
        <v>6944</v>
      </c>
      <c r="D11966" s="25" t="s">
        <v>6934</v>
      </c>
      <c r="E11966" s="25">
        <v>238</v>
      </c>
      <c r="F11966" s="25">
        <v>248</v>
      </c>
      <c r="G11966" s="25" t="s">
        <v>160</v>
      </c>
      <c r="H11966" s="25">
        <v>25114671</v>
      </c>
      <c r="I11966" s="25">
        <v>25114641</v>
      </c>
      <c r="J11966" s="17" t="s">
        <v>67</v>
      </c>
    </row>
    <row r="11967" spans="1:10">
      <c r="A11967" s="16" t="s">
        <v>481</v>
      </c>
      <c r="B11967" s="25" t="s">
        <v>8854</v>
      </c>
      <c r="C11967" s="25" t="s">
        <v>6944</v>
      </c>
      <c r="D11967" s="25" t="s">
        <v>6933</v>
      </c>
      <c r="E11967" s="25">
        <v>49</v>
      </c>
      <c r="F11967" s="25">
        <v>94</v>
      </c>
      <c r="G11967" s="25" t="s">
        <v>160</v>
      </c>
      <c r="H11967" s="25">
        <v>25116462</v>
      </c>
      <c r="I11967" s="25">
        <v>25116327</v>
      </c>
      <c r="J11967" s="17" t="s">
        <v>67</v>
      </c>
    </row>
    <row r="11968" spans="1:10">
      <c r="A11968" s="16" t="s">
        <v>481</v>
      </c>
      <c r="B11968" s="25" t="s">
        <v>8854</v>
      </c>
      <c r="C11968" s="25" t="s">
        <v>6944</v>
      </c>
      <c r="D11968" s="25" t="s">
        <v>6933</v>
      </c>
      <c r="E11968" s="25">
        <v>159</v>
      </c>
      <c r="F11968" s="25">
        <v>210</v>
      </c>
      <c r="G11968" s="25" t="s">
        <v>160</v>
      </c>
      <c r="H11968" s="25">
        <v>25115432</v>
      </c>
      <c r="I11968" s="25">
        <v>25115157</v>
      </c>
      <c r="J11968" s="17" t="s">
        <v>67</v>
      </c>
    </row>
    <row r="11969" spans="1:10">
      <c r="A11969" s="16" t="s">
        <v>481</v>
      </c>
      <c r="B11969" s="25" t="s">
        <v>8855</v>
      </c>
      <c r="C11969" s="25" t="s">
        <v>6948</v>
      </c>
      <c r="D11969" s="25" t="s">
        <v>6936</v>
      </c>
      <c r="E11969" s="25">
        <v>165</v>
      </c>
      <c r="F11969" s="25">
        <v>177</v>
      </c>
      <c r="G11969" s="25" t="s">
        <v>170</v>
      </c>
      <c r="H11969" s="25">
        <v>22799044</v>
      </c>
      <c r="I11969" s="25">
        <v>22799080</v>
      </c>
      <c r="J11969" s="17" t="s">
        <v>769</v>
      </c>
    </row>
    <row r="11970" spans="1:10">
      <c r="A11970" s="16" t="s">
        <v>481</v>
      </c>
      <c r="B11970" s="25" t="s">
        <v>8855</v>
      </c>
      <c r="C11970" s="25" t="s">
        <v>6948</v>
      </c>
      <c r="D11970" s="25" t="s">
        <v>6936</v>
      </c>
      <c r="E11970" s="25">
        <v>217</v>
      </c>
      <c r="F11970" s="25">
        <v>246</v>
      </c>
      <c r="G11970" s="25" t="s">
        <v>170</v>
      </c>
      <c r="H11970" s="25">
        <v>22799294</v>
      </c>
      <c r="I11970" s="25">
        <v>22800235</v>
      </c>
      <c r="J11970" s="17" t="s">
        <v>769</v>
      </c>
    </row>
    <row r="11971" spans="1:10">
      <c r="A11971" s="16" t="s">
        <v>481</v>
      </c>
      <c r="B11971" s="25" t="s">
        <v>8855</v>
      </c>
      <c r="C11971" s="25" t="s">
        <v>6948</v>
      </c>
      <c r="D11971" s="25" t="s">
        <v>6936</v>
      </c>
      <c r="E11971" s="25">
        <v>290</v>
      </c>
      <c r="F11971" s="25">
        <v>372</v>
      </c>
      <c r="G11971" s="25" t="s">
        <v>170</v>
      </c>
      <c r="H11971" s="25">
        <v>22800448</v>
      </c>
      <c r="I11971" s="25">
        <v>22801340</v>
      </c>
      <c r="J11971" s="17" t="s">
        <v>769</v>
      </c>
    </row>
    <row r="11972" spans="1:10">
      <c r="A11972" s="16" t="s">
        <v>481</v>
      </c>
      <c r="B11972" s="25" t="s">
        <v>8855</v>
      </c>
      <c r="C11972" s="25" t="s">
        <v>6948</v>
      </c>
      <c r="D11972" s="25" t="s">
        <v>6933</v>
      </c>
      <c r="E11972" s="25">
        <v>610</v>
      </c>
      <c r="F11972" s="25">
        <v>651</v>
      </c>
      <c r="G11972" s="25" t="s">
        <v>170</v>
      </c>
      <c r="H11972" s="25">
        <v>22802345</v>
      </c>
      <c r="I11972" s="25">
        <v>22802894</v>
      </c>
      <c r="J11972" s="17" t="s">
        <v>769</v>
      </c>
    </row>
    <row r="11973" spans="1:10">
      <c r="A11973" s="16" t="s">
        <v>481</v>
      </c>
      <c r="B11973" s="25" t="s">
        <v>8855</v>
      </c>
      <c r="C11973" s="25" t="s">
        <v>6948</v>
      </c>
      <c r="D11973" s="25" t="s">
        <v>6933</v>
      </c>
      <c r="E11973" s="25">
        <v>715</v>
      </c>
      <c r="F11973" s="25">
        <v>769</v>
      </c>
      <c r="G11973" s="25" t="s">
        <v>170</v>
      </c>
      <c r="H11973" s="25">
        <v>22803405</v>
      </c>
      <c r="I11973" s="25">
        <v>22803567</v>
      </c>
      <c r="J11973" s="17" t="s">
        <v>769</v>
      </c>
    </row>
    <row r="11974" spans="1:10">
      <c r="A11974" s="16" t="s">
        <v>481</v>
      </c>
      <c r="B11974" s="25" t="s">
        <v>8855</v>
      </c>
      <c r="C11974" s="25" t="s">
        <v>6948</v>
      </c>
      <c r="D11974" s="25" t="s">
        <v>6933</v>
      </c>
      <c r="E11974" s="25">
        <v>783</v>
      </c>
      <c r="F11974" s="25">
        <v>794</v>
      </c>
      <c r="G11974" s="25" t="s">
        <v>170</v>
      </c>
      <c r="H11974" s="25">
        <v>22803609</v>
      </c>
      <c r="I11974" s="25">
        <v>22803837</v>
      </c>
      <c r="J11974" s="17" t="s">
        <v>769</v>
      </c>
    </row>
    <row r="11975" spans="1:10">
      <c r="A11975" s="16" t="s">
        <v>481</v>
      </c>
      <c r="B11975" s="25" t="s">
        <v>8855</v>
      </c>
      <c r="C11975" s="25" t="s">
        <v>6948</v>
      </c>
      <c r="D11975" s="25" t="s">
        <v>6933</v>
      </c>
      <c r="E11975" s="25">
        <v>799</v>
      </c>
      <c r="F11975" s="25">
        <v>819</v>
      </c>
      <c r="G11975" s="25" t="s">
        <v>170</v>
      </c>
      <c r="H11975" s="25">
        <v>22803852</v>
      </c>
      <c r="I11975" s="25">
        <v>22803912</v>
      </c>
      <c r="J11975" s="17" t="s">
        <v>769</v>
      </c>
    </row>
    <row r="11976" spans="1:10">
      <c r="A11976" s="16" t="s">
        <v>481</v>
      </c>
      <c r="B11976" s="25" t="s">
        <v>8855</v>
      </c>
      <c r="C11976" s="25" t="s">
        <v>6948</v>
      </c>
      <c r="D11976" s="25" t="s">
        <v>6933</v>
      </c>
      <c r="E11976" s="25">
        <v>863</v>
      </c>
      <c r="F11976" s="25">
        <v>884</v>
      </c>
      <c r="G11976" s="25" t="s">
        <v>170</v>
      </c>
      <c r="H11976" s="25">
        <v>22804044</v>
      </c>
      <c r="I11976" s="25">
        <v>22804107</v>
      </c>
      <c r="J11976" s="17" t="s">
        <v>769</v>
      </c>
    </row>
    <row r="11977" spans="1:10">
      <c r="A11977" s="16" t="s">
        <v>481</v>
      </c>
      <c r="B11977" s="25" t="s">
        <v>8855</v>
      </c>
      <c r="C11977" s="25" t="s">
        <v>6948</v>
      </c>
      <c r="D11977" s="25" t="s">
        <v>6934</v>
      </c>
      <c r="E11977" s="25">
        <v>4</v>
      </c>
      <c r="F11977" s="25">
        <v>21</v>
      </c>
      <c r="G11977" s="25" t="s">
        <v>170</v>
      </c>
      <c r="H11977" s="25">
        <v>22796599</v>
      </c>
      <c r="I11977" s="25">
        <v>22796650</v>
      </c>
      <c r="J11977" s="17" t="s">
        <v>769</v>
      </c>
    </row>
    <row r="11978" spans="1:10">
      <c r="A11978" s="16" t="s">
        <v>481</v>
      </c>
      <c r="B11978" s="25" t="s">
        <v>8855</v>
      </c>
      <c r="C11978" s="25" t="s">
        <v>6948</v>
      </c>
      <c r="D11978" s="25" t="s">
        <v>6934</v>
      </c>
      <c r="E11978" s="25">
        <v>412</v>
      </c>
      <c r="F11978" s="25">
        <v>424</v>
      </c>
      <c r="G11978" s="25" t="s">
        <v>170</v>
      </c>
      <c r="H11978" s="25">
        <v>22801555</v>
      </c>
      <c r="I11978" s="25">
        <v>22801591</v>
      </c>
      <c r="J11978" s="17" t="s">
        <v>769</v>
      </c>
    </row>
    <row r="11979" spans="1:10">
      <c r="A11979" s="16" t="s">
        <v>481</v>
      </c>
      <c r="B11979" s="25" t="s">
        <v>8855</v>
      </c>
      <c r="C11979" s="25" t="s">
        <v>6948</v>
      </c>
      <c r="D11979" s="25" t="s">
        <v>6934</v>
      </c>
      <c r="E11979" s="25">
        <v>550</v>
      </c>
      <c r="F11979" s="25">
        <v>577</v>
      </c>
      <c r="G11979" s="25" t="s">
        <v>170</v>
      </c>
      <c r="H11979" s="25">
        <v>22802076</v>
      </c>
      <c r="I11979" s="25">
        <v>22802157</v>
      </c>
      <c r="J11979" s="17" t="s">
        <v>769</v>
      </c>
    </row>
    <row r="11980" spans="1:10">
      <c r="A11980" s="16" t="s">
        <v>481</v>
      </c>
      <c r="B11980" s="25" t="s">
        <v>8855</v>
      </c>
      <c r="C11980" s="25" t="s">
        <v>6948</v>
      </c>
      <c r="D11980" s="25" t="s">
        <v>6934</v>
      </c>
      <c r="E11980" s="25">
        <v>764</v>
      </c>
      <c r="F11980" s="25">
        <v>776</v>
      </c>
      <c r="G11980" s="25" t="s">
        <v>170</v>
      </c>
      <c r="H11980" s="25">
        <v>22803552</v>
      </c>
      <c r="I11980" s="25">
        <v>22803588</v>
      </c>
      <c r="J11980" s="17" t="s">
        <v>769</v>
      </c>
    </row>
    <row r="11981" spans="1:10">
      <c r="A11981" s="16" t="s">
        <v>481</v>
      </c>
      <c r="B11981" s="25" t="s">
        <v>8856</v>
      </c>
      <c r="C11981" s="25" t="s">
        <v>6948</v>
      </c>
      <c r="D11981" s="25" t="s">
        <v>6934</v>
      </c>
      <c r="E11981" s="25">
        <v>6</v>
      </c>
      <c r="F11981" s="25">
        <v>34</v>
      </c>
      <c r="G11981" s="25" t="s">
        <v>160</v>
      </c>
      <c r="H11981" s="25">
        <v>46588004</v>
      </c>
      <c r="I11981" s="25">
        <v>46587920</v>
      </c>
      <c r="J11981" s="17" t="s">
        <v>67</v>
      </c>
    </row>
    <row r="11982" spans="1:10">
      <c r="A11982" s="16" t="s">
        <v>481</v>
      </c>
      <c r="B11982" s="25" t="s">
        <v>8856</v>
      </c>
      <c r="C11982" s="25" t="s">
        <v>6948</v>
      </c>
      <c r="D11982" s="25" t="s">
        <v>6934</v>
      </c>
      <c r="E11982" s="25">
        <v>94</v>
      </c>
      <c r="F11982" s="25">
        <v>104</v>
      </c>
      <c r="G11982" s="25" t="s">
        <v>160</v>
      </c>
      <c r="H11982" s="25">
        <v>46587669</v>
      </c>
      <c r="I11982" s="25">
        <v>46586539</v>
      </c>
      <c r="J11982" s="17" t="s">
        <v>67</v>
      </c>
    </row>
    <row r="11983" spans="1:10">
      <c r="A11983" s="16" t="s">
        <v>481</v>
      </c>
      <c r="B11983" s="25" t="s">
        <v>8856</v>
      </c>
      <c r="C11983" s="25" t="s">
        <v>6948</v>
      </c>
      <c r="D11983" s="25" t="s">
        <v>6934</v>
      </c>
      <c r="E11983" s="25">
        <v>569</v>
      </c>
      <c r="F11983" s="25">
        <v>579</v>
      </c>
      <c r="G11983" s="25" t="s">
        <v>160</v>
      </c>
      <c r="H11983" s="25">
        <v>46580718</v>
      </c>
      <c r="I11983" s="25">
        <v>46580688</v>
      </c>
      <c r="J11983" s="17" t="s">
        <v>67</v>
      </c>
    </row>
    <row r="11984" spans="1:10">
      <c r="A11984" s="16" t="s">
        <v>481</v>
      </c>
      <c r="B11984" s="25" t="s">
        <v>8856</v>
      </c>
      <c r="C11984" s="25" t="s">
        <v>6948</v>
      </c>
      <c r="D11984" s="25" t="s">
        <v>6934</v>
      </c>
      <c r="E11984" s="25">
        <v>626</v>
      </c>
      <c r="F11984" s="25">
        <v>644</v>
      </c>
      <c r="G11984" s="25" t="s">
        <v>160</v>
      </c>
      <c r="H11984" s="25">
        <v>46579678</v>
      </c>
      <c r="I11984" s="25">
        <v>46579624</v>
      </c>
      <c r="J11984" s="17" t="s">
        <v>67</v>
      </c>
    </row>
    <row r="11985" spans="1:10">
      <c r="A11985" s="16" t="s">
        <v>481</v>
      </c>
      <c r="B11985" s="25" t="s">
        <v>8856</v>
      </c>
      <c r="C11985" s="25" t="s">
        <v>6948</v>
      </c>
      <c r="D11985" s="25" t="s">
        <v>6934</v>
      </c>
      <c r="E11985" s="25">
        <v>871</v>
      </c>
      <c r="F11985" s="25">
        <v>881</v>
      </c>
      <c r="G11985" s="25" t="s">
        <v>160</v>
      </c>
      <c r="H11985" s="25">
        <v>46577806</v>
      </c>
      <c r="I11985" s="25">
        <v>46577776</v>
      </c>
      <c r="J11985" s="17" t="s">
        <v>67</v>
      </c>
    </row>
    <row r="11986" spans="1:10">
      <c r="A11986" s="16" t="s">
        <v>481</v>
      </c>
      <c r="B11986" s="25" t="s">
        <v>8856</v>
      </c>
      <c r="C11986" s="25" t="s">
        <v>6948</v>
      </c>
      <c r="D11986" s="25" t="s">
        <v>6933</v>
      </c>
      <c r="E11986" s="25">
        <v>671</v>
      </c>
      <c r="F11986" s="25">
        <v>714</v>
      </c>
      <c r="G11986" s="25" t="s">
        <v>160</v>
      </c>
      <c r="H11986" s="25">
        <v>46578976</v>
      </c>
      <c r="I11986" s="25">
        <v>46578554</v>
      </c>
      <c r="J11986" s="17" t="s">
        <v>67</v>
      </c>
    </row>
    <row r="11987" spans="1:10">
      <c r="A11987" s="16" t="s">
        <v>481</v>
      </c>
      <c r="B11987" s="25" t="s">
        <v>8856</v>
      </c>
      <c r="C11987" s="25" t="s">
        <v>6948</v>
      </c>
      <c r="D11987" s="25" t="s">
        <v>6933</v>
      </c>
      <c r="E11987" s="25">
        <v>780</v>
      </c>
      <c r="F11987" s="25">
        <v>835</v>
      </c>
      <c r="G11987" s="25" t="s">
        <v>160</v>
      </c>
      <c r="H11987" s="25">
        <v>46578244</v>
      </c>
      <c r="I11987" s="25">
        <v>46578079</v>
      </c>
      <c r="J11987" s="17" t="s">
        <v>67</v>
      </c>
    </row>
    <row r="11988" spans="1:10">
      <c r="A11988" s="16" t="s">
        <v>481</v>
      </c>
      <c r="B11988" s="25" t="s">
        <v>8856</v>
      </c>
      <c r="C11988" s="25" t="s">
        <v>6948</v>
      </c>
      <c r="D11988" s="25" t="s">
        <v>6933</v>
      </c>
      <c r="E11988" s="25">
        <v>847</v>
      </c>
      <c r="F11988" s="25">
        <v>858</v>
      </c>
      <c r="G11988" s="25" t="s">
        <v>160</v>
      </c>
      <c r="H11988" s="25">
        <v>46578043</v>
      </c>
      <c r="I11988" s="25">
        <v>46577845</v>
      </c>
      <c r="J11988" s="17" t="s">
        <v>67</v>
      </c>
    </row>
    <row r="11989" spans="1:10">
      <c r="A11989" s="16" t="s">
        <v>481</v>
      </c>
      <c r="B11989" s="25" t="s">
        <v>8856</v>
      </c>
      <c r="C11989" s="25" t="s">
        <v>6948</v>
      </c>
      <c r="D11989" s="25" t="s">
        <v>6933</v>
      </c>
      <c r="E11989" s="25">
        <v>865</v>
      </c>
      <c r="F11989" s="25">
        <v>884</v>
      </c>
      <c r="G11989" s="25" t="s">
        <v>160</v>
      </c>
      <c r="H11989" s="25">
        <v>46577824</v>
      </c>
      <c r="I11989" s="25">
        <v>46577767</v>
      </c>
      <c r="J11989" s="17" t="s">
        <v>67</v>
      </c>
    </row>
    <row r="11990" spans="1:10">
      <c r="A11990" s="16" t="s">
        <v>481</v>
      </c>
      <c r="B11990" s="25" t="s">
        <v>8856</v>
      </c>
      <c r="C11990" s="25" t="s">
        <v>6948</v>
      </c>
      <c r="D11990" s="25" t="s">
        <v>6933</v>
      </c>
      <c r="E11990" s="25">
        <v>929</v>
      </c>
      <c r="F11990" s="25">
        <v>956</v>
      </c>
      <c r="G11990" s="25" t="s">
        <v>160</v>
      </c>
      <c r="H11990" s="25">
        <v>46577422</v>
      </c>
      <c r="I11990" s="25">
        <v>46577341</v>
      </c>
      <c r="J11990" s="17" t="s">
        <v>67</v>
      </c>
    </row>
    <row r="11991" spans="1:10">
      <c r="A11991" s="16" t="s">
        <v>481</v>
      </c>
      <c r="B11991" s="25" t="s">
        <v>8856</v>
      </c>
      <c r="C11991" s="25" t="s">
        <v>6948</v>
      </c>
      <c r="D11991" s="25" t="s">
        <v>6936</v>
      </c>
      <c r="E11991" s="25">
        <v>105</v>
      </c>
      <c r="F11991" s="25">
        <v>130</v>
      </c>
      <c r="G11991" s="25" t="s">
        <v>160</v>
      </c>
      <c r="H11991" s="25">
        <v>46586536</v>
      </c>
      <c r="I11991" s="25">
        <v>46586237</v>
      </c>
      <c r="J11991" s="17" t="s">
        <v>67</v>
      </c>
    </row>
    <row r="11992" spans="1:10">
      <c r="A11992" s="16" t="s">
        <v>481</v>
      </c>
      <c r="B11992" s="25" t="s">
        <v>8856</v>
      </c>
      <c r="C11992" s="25" t="s">
        <v>6948</v>
      </c>
      <c r="D11992" s="25" t="s">
        <v>6936</v>
      </c>
      <c r="E11992" s="25">
        <v>195</v>
      </c>
      <c r="F11992" s="25">
        <v>220</v>
      </c>
      <c r="G11992" s="25" t="s">
        <v>160</v>
      </c>
      <c r="H11992" s="25">
        <v>46585574</v>
      </c>
      <c r="I11992" s="25">
        <v>46585381</v>
      </c>
      <c r="J11992" s="17" t="s">
        <v>67</v>
      </c>
    </row>
    <row r="11993" spans="1:10">
      <c r="A11993" s="16" t="s">
        <v>481</v>
      </c>
      <c r="B11993" s="25" t="s">
        <v>8856</v>
      </c>
      <c r="C11993" s="25" t="s">
        <v>6948</v>
      </c>
      <c r="D11993" s="25" t="s">
        <v>6936</v>
      </c>
      <c r="E11993" s="25">
        <v>287</v>
      </c>
      <c r="F11993" s="25">
        <v>375</v>
      </c>
      <c r="G11993" s="25" t="s">
        <v>160</v>
      </c>
      <c r="H11993" s="25">
        <v>46584479</v>
      </c>
      <c r="I11993" s="25">
        <v>46583258</v>
      </c>
      <c r="J11993" s="17" t="s">
        <v>67</v>
      </c>
    </row>
    <row r="11994" spans="1:10">
      <c r="A11994" s="16" t="s">
        <v>481</v>
      </c>
      <c r="B11994" s="25" t="s">
        <v>8857</v>
      </c>
      <c r="C11994" s="25" t="s">
        <v>6944</v>
      </c>
      <c r="D11994" s="25" t="s">
        <v>6934</v>
      </c>
      <c r="E11994" s="25">
        <v>13</v>
      </c>
      <c r="F11994" s="25">
        <v>26</v>
      </c>
      <c r="G11994" s="25" t="s">
        <v>160</v>
      </c>
      <c r="H11994" s="25">
        <v>31971792</v>
      </c>
      <c r="I11994" s="25">
        <v>31971831</v>
      </c>
      <c r="J11994" s="17" t="s">
        <v>769</v>
      </c>
    </row>
    <row r="11995" spans="1:10">
      <c r="A11995" s="16" t="s">
        <v>481</v>
      </c>
      <c r="B11995" s="25" t="s">
        <v>8857</v>
      </c>
      <c r="C11995" s="25" t="s">
        <v>6944</v>
      </c>
      <c r="D11995" s="25" t="s">
        <v>6934</v>
      </c>
      <c r="E11995" s="25">
        <v>70</v>
      </c>
      <c r="F11995" s="25">
        <v>80</v>
      </c>
      <c r="G11995" s="25" t="s">
        <v>160</v>
      </c>
      <c r="H11995" s="25">
        <v>31971963</v>
      </c>
      <c r="I11995" s="25">
        <v>31971993</v>
      </c>
      <c r="J11995" s="17" t="s">
        <v>769</v>
      </c>
    </row>
    <row r="11996" spans="1:10">
      <c r="A11996" s="16" t="s">
        <v>481</v>
      </c>
      <c r="B11996" s="25" t="s">
        <v>8857</v>
      </c>
      <c r="C11996" s="25" t="s">
        <v>6944</v>
      </c>
      <c r="D11996" s="25" t="s">
        <v>6934</v>
      </c>
      <c r="E11996" s="25">
        <v>174</v>
      </c>
      <c r="F11996" s="25">
        <v>185</v>
      </c>
      <c r="G11996" s="25" t="s">
        <v>160</v>
      </c>
      <c r="H11996" s="25">
        <v>31972275</v>
      </c>
      <c r="I11996" s="25">
        <v>31972308</v>
      </c>
      <c r="J11996" s="17" t="s">
        <v>769</v>
      </c>
    </row>
    <row r="11997" spans="1:10">
      <c r="A11997" s="16" t="s">
        <v>481</v>
      </c>
      <c r="B11997" s="25" t="s">
        <v>8857</v>
      </c>
      <c r="C11997" s="25" t="s">
        <v>6944</v>
      </c>
      <c r="D11997" s="25" t="s">
        <v>6934</v>
      </c>
      <c r="E11997" s="25">
        <v>280</v>
      </c>
      <c r="F11997" s="25">
        <v>301</v>
      </c>
      <c r="G11997" s="25" t="s">
        <v>160</v>
      </c>
      <c r="H11997" s="25">
        <v>31972593</v>
      </c>
      <c r="I11997" s="25">
        <v>31972656</v>
      </c>
      <c r="J11997" s="17" t="s">
        <v>769</v>
      </c>
    </row>
    <row r="11998" spans="1:10">
      <c r="A11998" s="16" t="s">
        <v>481</v>
      </c>
      <c r="B11998" s="25" t="s">
        <v>8857</v>
      </c>
      <c r="C11998" s="25" t="s">
        <v>6944</v>
      </c>
      <c r="D11998" s="25" t="s">
        <v>6933</v>
      </c>
      <c r="E11998" s="25">
        <v>333</v>
      </c>
      <c r="F11998" s="25">
        <v>374</v>
      </c>
      <c r="G11998" s="25" t="s">
        <v>160</v>
      </c>
      <c r="H11998" s="25">
        <v>31972752</v>
      </c>
      <c r="I11998" s="25">
        <v>31972875</v>
      </c>
      <c r="J11998" s="17" t="s">
        <v>769</v>
      </c>
    </row>
    <row r="11999" spans="1:10">
      <c r="A11999" s="16" t="s">
        <v>481</v>
      </c>
      <c r="B11999" s="25" t="s">
        <v>8857</v>
      </c>
      <c r="C11999" s="25" t="s">
        <v>6944</v>
      </c>
      <c r="D11999" s="25" t="s">
        <v>6933</v>
      </c>
      <c r="E11999" s="25">
        <v>440</v>
      </c>
      <c r="F11999" s="25">
        <v>495</v>
      </c>
      <c r="G11999" s="25" t="s">
        <v>160</v>
      </c>
      <c r="H11999" s="25">
        <v>31973073</v>
      </c>
      <c r="I11999" s="25">
        <v>31973238</v>
      </c>
      <c r="J11999" s="17" t="s">
        <v>769</v>
      </c>
    </row>
    <row r="12000" spans="1:10">
      <c r="A12000" s="16" t="s">
        <v>481</v>
      </c>
      <c r="B12000" s="25" t="s">
        <v>8857</v>
      </c>
      <c r="C12000" s="25" t="s">
        <v>6944</v>
      </c>
      <c r="D12000" s="25" t="s">
        <v>6933</v>
      </c>
      <c r="E12000" s="25">
        <v>523</v>
      </c>
      <c r="F12000" s="25">
        <v>545</v>
      </c>
      <c r="G12000" s="25" t="s">
        <v>160</v>
      </c>
      <c r="H12000" s="25">
        <v>31973322</v>
      </c>
      <c r="I12000" s="25">
        <v>31973388</v>
      </c>
      <c r="J12000" s="17" t="s">
        <v>769</v>
      </c>
    </row>
    <row r="12001" spans="1:10">
      <c r="A12001" s="16" t="s">
        <v>481</v>
      </c>
      <c r="B12001" s="25" t="s">
        <v>8858</v>
      </c>
      <c r="C12001" s="25" t="s">
        <v>6944</v>
      </c>
      <c r="D12001" s="25" t="s">
        <v>6934</v>
      </c>
      <c r="E12001" s="25">
        <v>137</v>
      </c>
      <c r="F12001" s="25">
        <v>147</v>
      </c>
      <c r="G12001" s="25" t="s">
        <v>154</v>
      </c>
      <c r="H12001" s="25">
        <v>45086610</v>
      </c>
      <c r="I12001" s="25">
        <v>45086640</v>
      </c>
      <c r="J12001" s="17" t="s">
        <v>769</v>
      </c>
    </row>
    <row r="12002" spans="1:10">
      <c r="A12002" s="16" t="s">
        <v>481</v>
      </c>
      <c r="B12002" s="25" t="s">
        <v>8858</v>
      </c>
      <c r="C12002" s="25" t="s">
        <v>6944</v>
      </c>
      <c r="D12002" s="25" t="s">
        <v>6934</v>
      </c>
      <c r="E12002" s="25">
        <v>221</v>
      </c>
      <c r="F12002" s="25">
        <v>231</v>
      </c>
      <c r="G12002" s="25" t="s">
        <v>154</v>
      </c>
      <c r="H12002" s="25">
        <v>45086862</v>
      </c>
      <c r="I12002" s="25">
        <v>45086892</v>
      </c>
      <c r="J12002" s="17" t="s">
        <v>769</v>
      </c>
    </row>
    <row r="12003" spans="1:10">
      <c r="A12003" s="16" t="s">
        <v>481</v>
      </c>
      <c r="B12003" s="25" t="s">
        <v>8858</v>
      </c>
      <c r="C12003" s="25" t="s">
        <v>6944</v>
      </c>
      <c r="D12003" s="25" t="s">
        <v>6933</v>
      </c>
      <c r="E12003" s="25">
        <v>138</v>
      </c>
      <c r="F12003" s="25">
        <v>184</v>
      </c>
      <c r="G12003" s="25" t="s">
        <v>154</v>
      </c>
      <c r="H12003" s="25">
        <v>45086613</v>
      </c>
      <c r="I12003" s="25">
        <v>45086751</v>
      </c>
      <c r="J12003" s="17" t="s">
        <v>769</v>
      </c>
    </row>
    <row r="12004" spans="1:10">
      <c r="A12004" s="16" t="s">
        <v>481</v>
      </c>
      <c r="B12004" s="25" t="s">
        <v>8859</v>
      </c>
      <c r="C12004" s="25" t="s">
        <v>6948</v>
      </c>
      <c r="D12004" s="25" t="s">
        <v>6934</v>
      </c>
      <c r="E12004" s="25">
        <v>5</v>
      </c>
      <c r="F12004" s="25">
        <v>19</v>
      </c>
      <c r="G12004" s="25" t="s">
        <v>156</v>
      </c>
      <c r="H12004" s="25">
        <v>30086723</v>
      </c>
      <c r="I12004" s="25">
        <v>30086681</v>
      </c>
      <c r="J12004" s="17" t="s">
        <v>67</v>
      </c>
    </row>
    <row r="12005" spans="1:10">
      <c r="A12005" s="16" t="s">
        <v>481</v>
      </c>
      <c r="B12005" s="25" t="s">
        <v>8859</v>
      </c>
      <c r="C12005" s="25" t="s">
        <v>6948</v>
      </c>
      <c r="D12005" s="25" t="s">
        <v>6934</v>
      </c>
      <c r="E12005" s="25">
        <v>355</v>
      </c>
      <c r="F12005" s="25">
        <v>367</v>
      </c>
      <c r="G12005" s="25" t="s">
        <v>156</v>
      </c>
      <c r="H12005" s="25">
        <v>30085673</v>
      </c>
      <c r="I12005" s="25">
        <v>30085637</v>
      </c>
      <c r="J12005" s="17" t="s">
        <v>67</v>
      </c>
    </row>
    <row r="12006" spans="1:10">
      <c r="A12006" s="16" t="s">
        <v>481</v>
      </c>
      <c r="B12006" s="25" t="s">
        <v>8859</v>
      </c>
      <c r="C12006" s="25" t="s">
        <v>6948</v>
      </c>
      <c r="D12006" s="25" t="s">
        <v>6934</v>
      </c>
      <c r="E12006" s="25">
        <v>451</v>
      </c>
      <c r="F12006" s="25">
        <v>461</v>
      </c>
      <c r="G12006" s="25" t="s">
        <v>156</v>
      </c>
      <c r="H12006" s="25">
        <v>30085385</v>
      </c>
      <c r="I12006" s="25">
        <v>30085355</v>
      </c>
      <c r="J12006" s="17" t="s">
        <v>67</v>
      </c>
    </row>
    <row r="12007" spans="1:10">
      <c r="A12007" s="16" t="s">
        <v>481</v>
      </c>
      <c r="B12007" s="25" t="s">
        <v>8859</v>
      </c>
      <c r="C12007" s="25" t="s">
        <v>6948</v>
      </c>
      <c r="D12007" s="25" t="s">
        <v>6934</v>
      </c>
      <c r="E12007" s="25">
        <v>622</v>
      </c>
      <c r="F12007" s="25">
        <v>645</v>
      </c>
      <c r="G12007" s="25" t="s">
        <v>156</v>
      </c>
      <c r="H12007" s="25">
        <v>30084602</v>
      </c>
      <c r="I12007" s="25">
        <v>30084533</v>
      </c>
      <c r="J12007" s="17" t="s">
        <v>67</v>
      </c>
    </row>
    <row r="12008" spans="1:10">
      <c r="A12008" s="16" t="s">
        <v>481</v>
      </c>
      <c r="B12008" s="25" t="s">
        <v>8859</v>
      </c>
      <c r="C12008" s="25" t="s">
        <v>6948</v>
      </c>
      <c r="D12008" s="25" t="s">
        <v>6933</v>
      </c>
      <c r="E12008" s="25">
        <v>793</v>
      </c>
      <c r="F12008" s="25">
        <v>849</v>
      </c>
      <c r="G12008" s="25" t="s">
        <v>156</v>
      </c>
      <c r="H12008" s="25">
        <v>30084089</v>
      </c>
      <c r="I12008" s="25">
        <v>30083921</v>
      </c>
      <c r="J12008" s="17" t="s">
        <v>67</v>
      </c>
    </row>
    <row r="12009" spans="1:10">
      <c r="A12009" s="16" t="s">
        <v>481</v>
      </c>
      <c r="B12009" s="25" t="s">
        <v>8859</v>
      </c>
      <c r="C12009" s="25" t="s">
        <v>6948</v>
      </c>
      <c r="D12009" s="25" t="s">
        <v>6933</v>
      </c>
      <c r="E12009" s="25">
        <v>879</v>
      </c>
      <c r="F12009" s="25">
        <v>900</v>
      </c>
      <c r="G12009" s="25" t="s">
        <v>156</v>
      </c>
      <c r="H12009" s="25">
        <v>30083831</v>
      </c>
      <c r="I12009" s="25">
        <v>30083768</v>
      </c>
      <c r="J12009" s="17" t="s">
        <v>67</v>
      </c>
    </row>
    <row r="12010" spans="1:10">
      <c r="A12010" s="16" t="s">
        <v>481</v>
      </c>
      <c r="B12010" s="25" t="s">
        <v>8859</v>
      </c>
      <c r="C12010" s="25" t="s">
        <v>6948</v>
      </c>
      <c r="D12010" s="25" t="s">
        <v>6933</v>
      </c>
      <c r="E12010" s="25">
        <v>939</v>
      </c>
      <c r="F12010" s="25">
        <v>969</v>
      </c>
      <c r="G12010" s="25" t="s">
        <v>156</v>
      </c>
      <c r="H12010" s="25">
        <v>30083651</v>
      </c>
      <c r="I12010" s="25">
        <v>30083561</v>
      </c>
      <c r="J12010" s="17" t="s">
        <v>67</v>
      </c>
    </row>
    <row r="12011" spans="1:10">
      <c r="A12011" s="16" t="s">
        <v>481</v>
      </c>
      <c r="B12011" s="25" t="s">
        <v>8859</v>
      </c>
      <c r="C12011" s="25" t="s">
        <v>6948</v>
      </c>
      <c r="D12011" s="25" t="s">
        <v>6936</v>
      </c>
      <c r="E12011" s="25">
        <v>153</v>
      </c>
      <c r="F12011" s="25">
        <v>174</v>
      </c>
      <c r="G12011" s="25" t="s">
        <v>156</v>
      </c>
      <c r="H12011" s="25">
        <v>30086279</v>
      </c>
      <c r="I12011" s="25">
        <v>30086216</v>
      </c>
      <c r="J12011" s="17" t="s">
        <v>67</v>
      </c>
    </row>
    <row r="12012" spans="1:10">
      <c r="A12012" s="16" t="s">
        <v>481</v>
      </c>
      <c r="B12012" s="25" t="s">
        <v>8859</v>
      </c>
      <c r="C12012" s="25" t="s">
        <v>6948</v>
      </c>
      <c r="D12012" s="25" t="s">
        <v>6936</v>
      </c>
      <c r="E12012" s="25">
        <v>419</v>
      </c>
      <c r="F12012" s="25">
        <v>449</v>
      </c>
      <c r="G12012" s="25" t="s">
        <v>156</v>
      </c>
      <c r="H12012" s="25">
        <v>30085481</v>
      </c>
      <c r="I12012" s="25">
        <v>30085391</v>
      </c>
      <c r="J12012" s="17" t="s">
        <v>67</v>
      </c>
    </row>
    <row r="12013" spans="1:10">
      <c r="A12013" s="16" t="s">
        <v>481</v>
      </c>
      <c r="B12013" s="25" t="s">
        <v>8859</v>
      </c>
      <c r="C12013" s="25" t="s">
        <v>6948</v>
      </c>
      <c r="D12013" s="25" t="s">
        <v>6936</v>
      </c>
      <c r="E12013" s="25">
        <v>470</v>
      </c>
      <c r="F12013" s="25">
        <v>582</v>
      </c>
      <c r="G12013" s="25" t="s">
        <v>156</v>
      </c>
      <c r="H12013" s="25">
        <v>30085328</v>
      </c>
      <c r="I12013" s="25">
        <v>30084722</v>
      </c>
      <c r="J12013" s="17" t="s">
        <v>67</v>
      </c>
    </row>
    <row r="12014" spans="1:10">
      <c r="A12014" s="16" t="s">
        <v>481</v>
      </c>
      <c r="B12014" s="25" t="s">
        <v>8860</v>
      </c>
      <c r="C12014" s="25" t="s">
        <v>6948</v>
      </c>
      <c r="D12014" s="25" t="s">
        <v>6934</v>
      </c>
      <c r="E12014" s="25">
        <v>44</v>
      </c>
      <c r="F12014" s="25">
        <v>56</v>
      </c>
      <c r="G12014" s="25" t="s">
        <v>156</v>
      </c>
      <c r="H12014" s="25">
        <v>53790661</v>
      </c>
      <c r="I12014" s="25">
        <v>53790697</v>
      </c>
      <c r="J12014" s="17" t="s">
        <v>769</v>
      </c>
    </row>
    <row r="12015" spans="1:10">
      <c r="A12015" s="16" t="s">
        <v>481</v>
      </c>
      <c r="B12015" s="25" t="s">
        <v>8860</v>
      </c>
      <c r="C12015" s="25" t="s">
        <v>6948</v>
      </c>
      <c r="D12015" s="25" t="s">
        <v>6934</v>
      </c>
      <c r="E12015" s="25">
        <v>279</v>
      </c>
      <c r="F12015" s="25">
        <v>292</v>
      </c>
      <c r="G12015" s="25" t="s">
        <v>156</v>
      </c>
      <c r="H12015" s="25">
        <v>53792526</v>
      </c>
      <c r="I12015" s="25">
        <v>53792565</v>
      </c>
      <c r="J12015" s="17" t="s">
        <v>769</v>
      </c>
    </row>
    <row r="12016" spans="1:10">
      <c r="A12016" s="16" t="s">
        <v>481</v>
      </c>
      <c r="B12016" s="25" t="s">
        <v>8860</v>
      </c>
      <c r="C12016" s="25" t="s">
        <v>6948</v>
      </c>
      <c r="D12016" s="25" t="s">
        <v>6934</v>
      </c>
      <c r="E12016" s="25">
        <v>576</v>
      </c>
      <c r="F12016" s="25">
        <v>604</v>
      </c>
      <c r="G12016" s="25" t="s">
        <v>156</v>
      </c>
      <c r="H12016" s="25">
        <v>53794518</v>
      </c>
      <c r="I12016" s="25">
        <v>53794602</v>
      </c>
      <c r="J12016" s="17" t="s">
        <v>769</v>
      </c>
    </row>
    <row r="12017" spans="1:10">
      <c r="A12017" s="16" t="s">
        <v>481</v>
      </c>
      <c r="B12017" s="25" t="s">
        <v>8860</v>
      </c>
      <c r="C12017" s="25" t="s">
        <v>6948</v>
      </c>
      <c r="D12017" s="25" t="s">
        <v>6934</v>
      </c>
      <c r="E12017" s="25">
        <v>824</v>
      </c>
      <c r="F12017" s="25">
        <v>834</v>
      </c>
      <c r="G12017" s="25" t="s">
        <v>156</v>
      </c>
      <c r="H12017" s="25">
        <v>53797553</v>
      </c>
      <c r="I12017" s="25">
        <v>53797583</v>
      </c>
      <c r="J12017" s="17" t="s">
        <v>769</v>
      </c>
    </row>
    <row r="12018" spans="1:10">
      <c r="A12018" s="16" t="s">
        <v>481</v>
      </c>
      <c r="B12018" s="25" t="s">
        <v>8860</v>
      </c>
      <c r="C12018" s="25" t="s">
        <v>6948</v>
      </c>
      <c r="D12018" s="25" t="s">
        <v>6933</v>
      </c>
      <c r="E12018" s="25">
        <v>628</v>
      </c>
      <c r="F12018" s="25">
        <v>669</v>
      </c>
      <c r="G12018" s="25" t="s">
        <v>156</v>
      </c>
      <c r="H12018" s="25">
        <v>53795503</v>
      </c>
      <c r="I12018" s="25">
        <v>53796197</v>
      </c>
      <c r="J12018" s="17" t="s">
        <v>769</v>
      </c>
    </row>
    <row r="12019" spans="1:10">
      <c r="A12019" s="16" t="s">
        <v>481</v>
      </c>
      <c r="B12019" s="25" t="s">
        <v>8860</v>
      </c>
      <c r="C12019" s="25" t="s">
        <v>6948</v>
      </c>
      <c r="D12019" s="25" t="s">
        <v>6933</v>
      </c>
      <c r="E12019" s="25">
        <v>733</v>
      </c>
      <c r="F12019" s="25">
        <v>788</v>
      </c>
      <c r="G12019" s="25" t="s">
        <v>156</v>
      </c>
      <c r="H12019" s="25">
        <v>53796478</v>
      </c>
      <c r="I12019" s="25">
        <v>53796643</v>
      </c>
      <c r="J12019" s="17" t="s">
        <v>769</v>
      </c>
    </row>
    <row r="12020" spans="1:10">
      <c r="A12020" s="16" t="s">
        <v>481</v>
      </c>
      <c r="B12020" s="25" t="s">
        <v>8860</v>
      </c>
      <c r="C12020" s="25" t="s">
        <v>6948</v>
      </c>
      <c r="D12020" s="25" t="s">
        <v>6933</v>
      </c>
      <c r="E12020" s="25">
        <v>818</v>
      </c>
      <c r="F12020" s="25">
        <v>837</v>
      </c>
      <c r="G12020" s="25" t="s">
        <v>156</v>
      </c>
      <c r="H12020" s="25">
        <v>53797535</v>
      </c>
      <c r="I12020" s="25">
        <v>53797592</v>
      </c>
      <c r="J12020" s="17" t="s">
        <v>769</v>
      </c>
    </row>
    <row r="12021" spans="1:10">
      <c r="A12021" s="16" t="s">
        <v>481</v>
      </c>
      <c r="B12021" s="25" t="s">
        <v>8860</v>
      </c>
      <c r="C12021" s="25" t="s">
        <v>6948</v>
      </c>
      <c r="D12021" s="25" t="s">
        <v>6933</v>
      </c>
      <c r="E12021" s="25">
        <v>885</v>
      </c>
      <c r="F12021" s="25">
        <v>909</v>
      </c>
      <c r="G12021" s="25" t="s">
        <v>156</v>
      </c>
      <c r="H12021" s="25">
        <v>53798102</v>
      </c>
      <c r="I12021" s="25">
        <v>53798174</v>
      </c>
      <c r="J12021" s="17" t="s">
        <v>769</v>
      </c>
    </row>
    <row r="12022" spans="1:10">
      <c r="A12022" s="16" t="s">
        <v>481</v>
      </c>
      <c r="B12022" s="25" t="s">
        <v>8860</v>
      </c>
      <c r="C12022" s="25" t="s">
        <v>6948</v>
      </c>
      <c r="D12022" s="25" t="s">
        <v>6936</v>
      </c>
      <c r="E12022" s="25">
        <v>76</v>
      </c>
      <c r="F12022" s="25">
        <v>105</v>
      </c>
      <c r="G12022" s="25" t="s">
        <v>156</v>
      </c>
      <c r="H12022" s="25">
        <v>53790757</v>
      </c>
      <c r="I12022" s="25">
        <v>53791159</v>
      </c>
      <c r="J12022" s="17" t="s">
        <v>769</v>
      </c>
    </row>
    <row r="12023" spans="1:10">
      <c r="A12023" s="16" t="s">
        <v>481</v>
      </c>
      <c r="B12023" s="25" t="s">
        <v>8860</v>
      </c>
      <c r="C12023" s="25" t="s">
        <v>6948</v>
      </c>
      <c r="D12023" s="25" t="s">
        <v>6936</v>
      </c>
      <c r="E12023" s="25">
        <v>222</v>
      </c>
      <c r="F12023" s="25">
        <v>248</v>
      </c>
      <c r="G12023" s="25" t="s">
        <v>156</v>
      </c>
      <c r="H12023" s="25">
        <v>53792038</v>
      </c>
      <c r="I12023" s="25">
        <v>53792332</v>
      </c>
      <c r="J12023" s="17" t="s">
        <v>769</v>
      </c>
    </row>
    <row r="12024" spans="1:10">
      <c r="A12024" s="16" t="s">
        <v>481</v>
      </c>
      <c r="B12024" s="25" t="s">
        <v>8860</v>
      </c>
      <c r="C12024" s="25" t="s">
        <v>6948</v>
      </c>
      <c r="D12024" s="25" t="s">
        <v>6936</v>
      </c>
      <c r="E12024" s="25">
        <v>268</v>
      </c>
      <c r="F12024" s="25">
        <v>360</v>
      </c>
      <c r="G12024" s="25" t="s">
        <v>156</v>
      </c>
      <c r="H12024" s="25">
        <v>53792392</v>
      </c>
      <c r="I12024" s="25">
        <v>53793370</v>
      </c>
      <c r="J12024" s="17" t="s">
        <v>769</v>
      </c>
    </row>
    <row r="12025" spans="1:10">
      <c r="A12025" s="16" t="s">
        <v>481</v>
      </c>
      <c r="B12025" s="25" t="s">
        <v>8861</v>
      </c>
      <c r="C12025" s="25" t="s">
        <v>6944</v>
      </c>
      <c r="D12025" s="25" t="s">
        <v>6933</v>
      </c>
      <c r="E12025" s="25">
        <v>4</v>
      </c>
      <c r="F12025" s="25">
        <v>20</v>
      </c>
      <c r="G12025" s="25" t="s">
        <v>156</v>
      </c>
      <c r="H12025" s="25">
        <v>39674205</v>
      </c>
      <c r="I12025" s="25">
        <v>39674157</v>
      </c>
      <c r="J12025" s="17" t="s">
        <v>67</v>
      </c>
    </row>
    <row r="12026" spans="1:10">
      <c r="A12026" s="16" t="s">
        <v>481</v>
      </c>
      <c r="B12026" s="25" t="s">
        <v>8861</v>
      </c>
      <c r="C12026" s="25" t="s">
        <v>6944</v>
      </c>
      <c r="D12026" s="25" t="s">
        <v>6933</v>
      </c>
      <c r="E12026" s="25">
        <v>69</v>
      </c>
      <c r="F12026" s="25">
        <v>94</v>
      </c>
      <c r="G12026" s="25" t="s">
        <v>156</v>
      </c>
      <c r="H12026" s="25">
        <v>39674010</v>
      </c>
      <c r="I12026" s="25">
        <v>39673935</v>
      </c>
      <c r="J12026" s="17" t="s">
        <v>67</v>
      </c>
    </row>
    <row r="12027" spans="1:10">
      <c r="A12027" s="16" t="s">
        <v>481</v>
      </c>
      <c r="B12027" s="25" t="s">
        <v>8862</v>
      </c>
      <c r="C12027" s="25" t="s">
        <v>6931</v>
      </c>
      <c r="D12027" s="25" t="s">
        <v>6932</v>
      </c>
      <c r="E12027" s="25">
        <v>10</v>
      </c>
      <c r="F12027" s="25">
        <v>37</v>
      </c>
      <c r="G12027" s="25" t="s">
        <v>166</v>
      </c>
      <c r="H12027" s="25">
        <v>806771</v>
      </c>
      <c r="I12027" s="25">
        <v>806690</v>
      </c>
      <c r="J12027" s="17" t="s">
        <v>67</v>
      </c>
    </row>
    <row r="12028" spans="1:10">
      <c r="A12028" s="16" t="s">
        <v>481</v>
      </c>
      <c r="B12028" s="25" t="s">
        <v>8862</v>
      </c>
      <c r="C12028" s="25" t="s">
        <v>6931</v>
      </c>
      <c r="D12028" s="25" t="s">
        <v>6932</v>
      </c>
      <c r="E12028" s="25">
        <v>737</v>
      </c>
      <c r="F12028" s="25">
        <v>757</v>
      </c>
      <c r="G12028" s="25" t="s">
        <v>166</v>
      </c>
      <c r="H12028" s="25">
        <v>800714</v>
      </c>
      <c r="I12028" s="25">
        <v>800654</v>
      </c>
      <c r="J12028" s="17" t="s">
        <v>67</v>
      </c>
    </row>
    <row r="12029" spans="1:10">
      <c r="A12029" s="16" t="s">
        <v>481</v>
      </c>
      <c r="B12029" s="25" t="s">
        <v>8862</v>
      </c>
      <c r="C12029" s="25" t="s">
        <v>6931</v>
      </c>
      <c r="D12029" s="25" t="s">
        <v>6933</v>
      </c>
      <c r="E12029" s="25">
        <v>582</v>
      </c>
      <c r="F12029" s="25">
        <v>635</v>
      </c>
      <c r="G12029" s="25" t="s">
        <v>166</v>
      </c>
      <c r="H12029" s="25">
        <v>802161</v>
      </c>
      <c r="I12029" s="25">
        <v>801622</v>
      </c>
      <c r="J12029" s="17" t="s">
        <v>67</v>
      </c>
    </row>
    <row r="12030" spans="1:10">
      <c r="A12030" s="16" t="s">
        <v>481</v>
      </c>
      <c r="B12030" s="25" t="s">
        <v>8862</v>
      </c>
      <c r="C12030" s="25" t="s">
        <v>6931</v>
      </c>
      <c r="D12030" s="25" t="s">
        <v>6933</v>
      </c>
      <c r="E12030" s="25">
        <v>665</v>
      </c>
      <c r="F12030" s="25">
        <v>681</v>
      </c>
      <c r="G12030" s="25" t="s">
        <v>166</v>
      </c>
      <c r="H12030" s="25">
        <v>801446</v>
      </c>
      <c r="I12030" s="25">
        <v>801312</v>
      </c>
      <c r="J12030" s="17" t="s">
        <v>67</v>
      </c>
    </row>
    <row r="12031" spans="1:10">
      <c r="A12031" s="16" t="s">
        <v>481</v>
      </c>
      <c r="B12031" s="25" t="s">
        <v>8863</v>
      </c>
      <c r="C12031" s="25" t="s">
        <v>6944</v>
      </c>
      <c r="D12031" s="25" t="s">
        <v>6934</v>
      </c>
      <c r="E12031" s="25">
        <v>1</v>
      </c>
      <c r="F12031" s="25">
        <v>25</v>
      </c>
      <c r="G12031" s="25" t="s">
        <v>156</v>
      </c>
      <c r="H12031" s="25">
        <v>37074526</v>
      </c>
      <c r="I12031" s="25">
        <v>37074732</v>
      </c>
      <c r="J12031" s="17" t="s">
        <v>769</v>
      </c>
    </row>
    <row r="12032" spans="1:10">
      <c r="A12032" s="16" t="s">
        <v>481</v>
      </c>
      <c r="B12032" s="25" t="s">
        <v>8863</v>
      </c>
      <c r="C12032" s="25" t="s">
        <v>6944</v>
      </c>
      <c r="D12032" s="25" t="s">
        <v>6934</v>
      </c>
      <c r="E12032" s="25">
        <v>349</v>
      </c>
      <c r="F12032" s="25">
        <v>360</v>
      </c>
      <c r="G12032" s="25" t="s">
        <v>156</v>
      </c>
      <c r="H12032" s="25">
        <v>37079120</v>
      </c>
      <c r="I12032" s="25">
        <v>37079153</v>
      </c>
      <c r="J12032" s="17" t="s">
        <v>769</v>
      </c>
    </row>
    <row r="12033" spans="1:10">
      <c r="A12033" s="16" t="s">
        <v>481</v>
      </c>
      <c r="B12033" s="25" t="s">
        <v>8863</v>
      </c>
      <c r="C12033" s="25" t="s">
        <v>6944</v>
      </c>
      <c r="D12033" s="25" t="s">
        <v>6933</v>
      </c>
      <c r="E12033" s="25">
        <v>273</v>
      </c>
      <c r="F12033" s="25">
        <v>315</v>
      </c>
      <c r="G12033" s="25" t="s">
        <v>156</v>
      </c>
      <c r="H12033" s="25">
        <v>37077302</v>
      </c>
      <c r="I12033" s="25">
        <v>37078260</v>
      </c>
      <c r="J12033" s="17" t="s">
        <v>769</v>
      </c>
    </row>
    <row r="12034" spans="1:10">
      <c r="A12034" s="16" t="s">
        <v>481</v>
      </c>
      <c r="B12034" s="25" t="s">
        <v>8864</v>
      </c>
      <c r="C12034" s="25" t="s">
        <v>6944</v>
      </c>
      <c r="D12034" s="25" t="s">
        <v>6934</v>
      </c>
      <c r="E12034" s="25">
        <v>13</v>
      </c>
      <c r="F12034" s="25">
        <v>29</v>
      </c>
      <c r="G12034" s="25" t="s">
        <v>170</v>
      </c>
      <c r="H12034" s="25">
        <v>40435260</v>
      </c>
      <c r="I12034" s="25">
        <v>40435212</v>
      </c>
      <c r="J12034" s="17" t="s">
        <v>67</v>
      </c>
    </row>
    <row r="12035" spans="1:10">
      <c r="A12035" s="16" t="s">
        <v>481</v>
      </c>
      <c r="B12035" s="25" t="s">
        <v>8864</v>
      </c>
      <c r="C12035" s="25" t="s">
        <v>6944</v>
      </c>
      <c r="D12035" s="25" t="s">
        <v>6934</v>
      </c>
      <c r="E12035" s="25">
        <v>609</v>
      </c>
      <c r="F12035" s="25">
        <v>619</v>
      </c>
      <c r="G12035" s="25" t="s">
        <v>170</v>
      </c>
      <c r="H12035" s="25">
        <v>40430980</v>
      </c>
      <c r="I12035" s="25">
        <v>40430950</v>
      </c>
      <c r="J12035" s="17" t="s">
        <v>67</v>
      </c>
    </row>
    <row r="12036" spans="1:10">
      <c r="A12036" s="16" t="s">
        <v>481</v>
      </c>
      <c r="B12036" s="25" t="s">
        <v>8864</v>
      </c>
      <c r="C12036" s="25" t="s">
        <v>6944</v>
      </c>
      <c r="D12036" s="25" t="s">
        <v>6933</v>
      </c>
      <c r="E12036" s="25">
        <v>59</v>
      </c>
      <c r="F12036" s="25">
        <v>103</v>
      </c>
      <c r="G12036" s="25" t="s">
        <v>170</v>
      </c>
      <c r="H12036" s="25">
        <v>40435122</v>
      </c>
      <c r="I12036" s="25">
        <v>40434990</v>
      </c>
      <c r="J12036" s="17" t="s">
        <v>67</v>
      </c>
    </row>
    <row r="12037" spans="1:10">
      <c r="A12037" s="16" t="s">
        <v>481</v>
      </c>
      <c r="B12037" s="25" t="s">
        <v>8864</v>
      </c>
      <c r="C12037" s="25" t="s">
        <v>6944</v>
      </c>
      <c r="D12037" s="25" t="s">
        <v>6933</v>
      </c>
      <c r="E12037" s="25">
        <v>524</v>
      </c>
      <c r="F12037" s="25">
        <v>578</v>
      </c>
      <c r="G12037" s="25" t="s">
        <v>170</v>
      </c>
      <c r="H12037" s="25">
        <v>40431841</v>
      </c>
      <c r="I12037" s="25">
        <v>40431549</v>
      </c>
      <c r="J12037" s="17" t="s">
        <v>67</v>
      </c>
    </row>
    <row r="12038" spans="1:10">
      <c r="A12038" s="16" t="s">
        <v>481</v>
      </c>
      <c r="B12038" s="25" t="s">
        <v>8864</v>
      </c>
      <c r="C12038" s="25" t="s">
        <v>6944</v>
      </c>
      <c r="D12038" s="25" t="s">
        <v>6933</v>
      </c>
      <c r="E12038" s="25">
        <v>606</v>
      </c>
      <c r="F12038" s="25">
        <v>627</v>
      </c>
      <c r="G12038" s="25" t="s">
        <v>170</v>
      </c>
      <c r="H12038" s="25">
        <v>40431465</v>
      </c>
      <c r="I12038" s="25">
        <v>40430926</v>
      </c>
      <c r="J12038" s="17" t="s">
        <v>67</v>
      </c>
    </row>
    <row r="12039" spans="1:10">
      <c r="A12039" s="16" t="s">
        <v>481</v>
      </c>
      <c r="B12039" s="25" t="s">
        <v>8865</v>
      </c>
      <c r="C12039" s="25" t="s">
        <v>6946</v>
      </c>
      <c r="D12039" s="25" t="s">
        <v>6939</v>
      </c>
      <c r="E12039" s="25">
        <v>1</v>
      </c>
      <c r="F12039" s="25">
        <v>15</v>
      </c>
      <c r="G12039" s="25" t="s">
        <v>156</v>
      </c>
      <c r="H12039" s="25">
        <v>13029973</v>
      </c>
      <c r="I12039" s="25">
        <v>13030015</v>
      </c>
      <c r="J12039" s="17" t="s">
        <v>769</v>
      </c>
    </row>
    <row r="12040" spans="1:10">
      <c r="A12040" s="16" t="s">
        <v>481</v>
      </c>
      <c r="B12040" s="25" t="s">
        <v>8866</v>
      </c>
      <c r="C12040" s="25" t="s">
        <v>6944</v>
      </c>
      <c r="D12040" s="25" t="s">
        <v>6934</v>
      </c>
      <c r="E12040" s="25">
        <v>10</v>
      </c>
      <c r="F12040" s="25">
        <v>20</v>
      </c>
      <c r="G12040" s="25" t="s">
        <v>160</v>
      </c>
      <c r="H12040" s="25">
        <v>30925673</v>
      </c>
      <c r="I12040" s="25">
        <v>30925643</v>
      </c>
      <c r="J12040" s="17" t="s">
        <v>67</v>
      </c>
    </row>
    <row r="12041" spans="1:10">
      <c r="A12041" s="16" t="s">
        <v>481</v>
      </c>
      <c r="B12041" s="25" t="s">
        <v>8866</v>
      </c>
      <c r="C12041" s="25" t="s">
        <v>6944</v>
      </c>
      <c r="D12041" s="25" t="s">
        <v>6934</v>
      </c>
      <c r="E12041" s="25">
        <v>253</v>
      </c>
      <c r="F12041" s="25">
        <v>271</v>
      </c>
      <c r="G12041" s="25" t="s">
        <v>160</v>
      </c>
      <c r="H12041" s="25">
        <v>30924944</v>
      </c>
      <c r="I12041" s="25">
        <v>30919320</v>
      </c>
      <c r="J12041" s="17" t="s">
        <v>67</v>
      </c>
    </row>
    <row r="12042" spans="1:10">
      <c r="A12042" s="16" t="s">
        <v>481</v>
      </c>
      <c r="B12042" s="25" t="s">
        <v>8866</v>
      </c>
      <c r="C12042" s="25" t="s">
        <v>6944</v>
      </c>
      <c r="D12042" s="25" t="s">
        <v>6933</v>
      </c>
      <c r="E12042" s="25">
        <v>311</v>
      </c>
      <c r="F12042" s="25">
        <v>352</v>
      </c>
      <c r="G12042" s="25" t="s">
        <v>160</v>
      </c>
      <c r="H12042" s="25">
        <v>30919200</v>
      </c>
      <c r="I12042" s="25">
        <v>30919077</v>
      </c>
      <c r="J12042" s="17" t="s">
        <v>67</v>
      </c>
    </row>
    <row r="12043" spans="1:10">
      <c r="A12043" s="16" t="s">
        <v>481</v>
      </c>
      <c r="B12043" s="25" t="s">
        <v>8866</v>
      </c>
      <c r="C12043" s="25" t="s">
        <v>6944</v>
      </c>
      <c r="D12043" s="25" t="s">
        <v>6933</v>
      </c>
      <c r="E12043" s="25">
        <v>390</v>
      </c>
      <c r="F12043" s="25">
        <v>402</v>
      </c>
      <c r="G12043" s="25" t="s">
        <v>160</v>
      </c>
      <c r="H12043" s="25">
        <v>30918963</v>
      </c>
      <c r="I12043" s="25">
        <v>30918927</v>
      </c>
      <c r="J12043" s="17" t="s">
        <v>67</v>
      </c>
    </row>
    <row r="12044" spans="1:10">
      <c r="A12044" s="16" t="s">
        <v>481</v>
      </c>
      <c r="B12044" s="25" t="s">
        <v>8866</v>
      </c>
      <c r="C12044" s="25" t="s">
        <v>6944</v>
      </c>
      <c r="D12044" s="25" t="s">
        <v>6933</v>
      </c>
      <c r="E12044" s="25">
        <v>418</v>
      </c>
      <c r="F12044" s="25">
        <v>473</v>
      </c>
      <c r="G12044" s="25" t="s">
        <v>160</v>
      </c>
      <c r="H12044" s="25">
        <v>30918879</v>
      </c>
      <c r="I12044" s="25">
        <v>30918714</v>
      </c>
      <c r="J12044" s="17" t="s">
        <v>67</v>
      </c>
    </row>
    <row r="12045" spans="1:10">
      <c r="A12045" s="16" t="s">
        <v>481</v>
      </c>
      <c r="B12045" s="25" t="s">
        <v>8866</v>
      </c>
      <c r="C12045" s="25" t="s">
        <v>6944</v>
      </c>
      <c r="D12045" s="25" t="s">
        <v>6933</v>
      </c>
      <c r="E12045" s="25">
        <v>488</v>
      </c>
      <c r="F12045" s="25">
        <v>497</v>
      </c>
      <c r="G12045" s="25" t="s">
        <v>160</v>
      </c>
      <c r="H12045" s="25">
        <v>30918669</v>
      </c>
      <c r="I12045" s="25">
        <v>30918642</v>
      </c>
      <c r="J12045" s="17" t="s">
        <v>67</v>
      </c>
    </row>
    <row r="12046" spans="1:10">
      <c r="A12046" s="16" t="s">
        <v>481</v>
      </c>
      <c r="B12046" s="25" t="s">
        <v>8866</v>
      </c>
      <c r="C12046" s="25" t="s">
        <v>6944</v>
      </c>
      <c r="D12046" s="25" t="s">
        <v>6933</v>
      </c>
      <c r="E12046" s="25">
        <v>504</v>
      </c>
      <c r="F12046" s="25">
        <v>527</v>
      </c>
      <c r="G12046" s="25" t="s">
        <v>160</v>
      </c>
      <c r="H12046" s="25">
        <v>30918621</v>
      </c>
      <c r="I12046" s="25">
        <v>30918552</v>
      </c>
      <c r="J12046" s="17" t="s">
        <v>67</v>
      </c>
    </row>
    <row r="12047" spans="1:10">
      <c r="A12047" s="16" t="s">
        <v>481</v>
      </c>
      <c r="B12047" s="25" t="s">
        <v>8867</v>
      </c>
      <c r="C12047" s="25" t="s">
        <v>6949</v>
      </c>
      <c r="D12047" s="25" t="s">
        <v>6936</v>
      </c>
      <c r="E12047" s="25">
        <v>142</v>
      </c>
      <c r="F12047" s="25">
        <v>172</v>
      </c>
      <c r="G12047" s="25" t="s">
        <v>160</v>
      </c>
      <c r="H12047" s="25">
        <v>44628202</v>
      </c>
      <c r="I12047" s="25">
        <v>44628292</v>
      </c>
      <c r="J12047" s="17" t="s">
        <v>769</v>
      </c>
    </row>
    <row r="12048" spans="1:10">
      <c r="A12048" s="16" t="s">
        <v>481</v>
      </c>
      <c r="B12048" s="25" t="s">
        <v>8867</v>
      </c>
      <c r="C12048" s="25" t="s">
        <v>6949</v>
      </c>
      <c r="D12048" s="25" t="s">
        <v>6936</v>
      </c>
      <c r="E12048" s="25">
        <v>196</v>
      </c>
      <c r="F12048" s="25">
        <v>327</v>
      </c>
      <c r="G12048" s="25" t="s">
        <v>160</v>
      </c>
      <c r="H12048" s="25">
        <v>44628364</v>
      </c>
      <c r="I12048" s="25">
        <v>44628757</v>
      </c>
      <c r="J12048" s="17" t="s">
        <v>769</v>
      </c>
    </row>
    <row r="12049" spans="1:10">
      <c r="A12049" s="16" t="s">
        <v>481</v>
      </c>
      <c r="B12049" s="25" t="s">
        <v>8867</v>
      </c>
      <c r="C12049" s="25" t="s">
        <v>6949</v>
      </c>
      <c r="D12049" s="25" t="s">
        <v>6934</v>
      </c>
      <c r="E12049" s="25">
        <v>1</v>
      </c>
      <c r="F12049" s="25">
        <v>15</v>
      </c>
      <c r="G12049" s="25" t="s">
        <v>160</v>
      </c>
      <c r="H12049" s="25">
        <v>44627779</v>
      </c>
      <c r="I12049" s="25">
        <v>44627821</v>
      </c>
      <c r="J12049" s="17" t="s">
        <v>769</v>
      </c>
    </row>
    <row r="12050" spans="1:10">
      <c r="A12050" s="16" t="s">
        <v>481</v>
      </c>
      <c r="B12050" s="25" t="s">
        <v>8868</v>
      </c>
      <c r="C12050" s="25" t="s">
        <v>6948</v>
      </c>
      <c r="D12050" s="25" t="s">
        <v>6934</v>
      </c>
      <c r="E12050" s="25">
        <v>2</v>
      </c>
      <c r="F12050" s="25">
        <v>18</v>
      </c>
      <c r="G12050" s="25" t="s">
        <v>154</v>
      </c>
      <c r="H12050" s="25">
        <v>37280300</v>
      </c>
      <c r="I12050" s="25">
        <v>37280348</v>
      </c>
      <c r="J12050" s="17" t="s">
        <v>769</v>
      </c>
    </row>
    <row r="12051" spans="1:10">
      <c r="A12051" s="16" t="s">
        <v>481</v>
      </c>
      <c r="B12051" s="25" t="s">
        <v>8868</v>
      </c>
      <c r="C12051" s="25" t="s">
        <v>6948</v>
      </c>
      <c r="D12051" s="25" t="s">
        <v>6934</v>
      </c>
      <c r="E12051" s="25">
        <v>175</v>
      </c>
      <c r="F12051" s="25">
        <v>187</v>
      </c>
      <c r="G12051" s="25" t="s">
        <v>154</v>
      </c>
      <c r="H12051" s="25">
        <v>37280819</v>
      </c>
      <c r="I12051" s="25">
        <v>37280855</v>
      </c>
      <c r="J12051" s="17" t="s">
        <v>769</v>
      </c>
    </row>
    <row r="12052" spans="1:10">
      <c r="A12052" s="16" t="s">
        <v>481</v>
      </c>
      <c r="B12052" s="25" t="s">
        <v>8868</v>
      </c>
      <c r="C12052" s="25" t="s">
        <v>6948</v>
      </c>
      <c r="D12052" s="25" t="s">
        <v>6934</v>
      </c>
      <c r="E12052" s="25">
        <v>275</v>
      </c>
      <c r="F12052" s="25">
        <v>285</v>
      </c>
      <c r="G12052" s="25" t="s">
        <v>154</v>
      </c>
      <c r="H12052" s="25">
        <v>37281119</v>
      </c>
      <c r="I12052" s="25">
        <v>37281149</v>
      </c>
      <c r="J12052" s="17" t="s">
        <v>769</v>
      </c>
    </row>
    <row r="12053" spans="1:10">
      <c r="A12053" s="16" t="s">
        <v>481</v>
      </c>
      <c r="B12053" s="25" t="s">
        <v>8868</v>
      </c>
      <c r="C12053" s="25" t="s">
        <v>6948</v>
      </c>
      <c r="D12053" s="25" t="s">
        <v>6934</v>
      </c>
      <c r="E12053" s="25">
        <v>486</v>
      </c>
      <c r="F12053" s="25">
        <v>508</v>
      </c>
      <c r="G12053" s="25" t="s">
        <v>154</v>
      </c>
      <c r="H12053" s="25">
        <v>37281752</v>
      </c>
      <c r="I12053" s="25">
        <v>37281818</v>
      </c>
      <c r="J12053" s="17" t="s">
        <v>769</v>
      </c>
    </row>
    <row r="12054" spans="1:10">
      <c r="A12054" s="16" t="s">
        <v>481</v>
      </c>
      <c r="B12054" s="25" t="s">
        <v>8868</v>
      </c>
      <c r="C12054" s="25" t="s">
        <v>6948</v>
      </c>
      <c r="D12054" s="25" t="s">
        <v>6933</v>
      </c>
      <c r="E12054" s="25">
        <v>583</v>
      </c>
      <c r="F12054" s="25">
        <v>619</v>
      </c>
      <c r="G12054" s="25" t="s">
        <v>154</v>
      </c>
      <c r="H12054" s="25">
        <v>37282043</v>
      </c>
      <c r="I12054" s="25">
        <v>37282151</v>
      </c>
      <c r="J12054" s="17" t="s">
        <v>769</v>
      </c>
    </row>
    <row r="12055" spans="1:10">
      <c r="A12055" s="16" t="s">
        <v>481</v>
      </c>
      <c r="B12055" s="25" t="s">
        <v>8868</v>
      </c>
      <c r="C12055" s="25" t="s">
        <v>6948</v>
      </c>
      <c r="D12055" s="25" t="s">
        <v>6933</v>
      </c>
      <c r="E12055" s="25">
        <v>688</v>
      </c>
      <c r="F12055" s="25">
        <v>743</v>
      </c>
      <c r="G12055" s="25" t="s">
        <v>154</v>
      </c>
      <c r="H12055" s="25">
        <v>37282358</v>
      </c>
      <c r="I12055" s="25">
        <v>37282523</v>
      </c>
      <c r="J12055" s="17" t="s">
        <v>769</v>
      </c>
    </row>
    <row r="12056" spans="1:10">
      <c r="A12056" s="16" t="s">
        <v>481</v>
      </c>
      <c r="B12056" s="25" t="s">
        <v>8868</v>
      </c>
      <c r="C12056" s="25" t="s">
        <v>6948</v>
      </c>
      <c r="D12056" s="25" t="s">
        <v>6933</v>
      </c>
      <c r="E12056" s="25">
        <v>756</v>
      </c>
      <c r="F12056" s="25">
        <v>766</v>
      </c>
      <c r="G12056" s="25" t="s">
        <v>154</v>
      </c>
      <c r="H12056" s="25">
        <v>37282562</v>
      </c>
      <c r="I12056" s="25">
        <v>37282592</v>
      </c>
      <c r="J12056" s="17" t="s">
        <v>769</v>
      </c>
    </row>
    <row r="12057" spans="1:10">
      <c r="A12057" s="16" t="s">
        <v>481</v>
      </c>
      <c r="B12057" s="25" t="s">
        <v>8868</v>
      </c>
      <c r="C12057" s="25" t="s">
        <v>6948</v>
      </c>
      <c r="D12057" s="25" t="s">
        <v>6933</v>
      </c>
      <c r="E12057" s="25">
        <v>770</v>
      </c>
      <c r="F12057" s="25">
        <v>793</v>
      </c>
      <c r="G12057" s="25" t="s">
        <v>154</v>
      </c>
      <c r="H12057" s="25">
        <v>37282974</v>
      </c>
      <c r="I12057" s="25">
        <v>37283043</v>
      </c>
      <c r="J12057" s="17" t="s">
        <v>769</v>
      </c>
    </row>
    <row r="12058" spans="1:10">
      <c r="A12058" s="16" t="s">
        <v>481</v>
      </c>
      <c r="B12058" s="25" t="s">
        <v>8868</v>
      </c>
      <c r="C12058" s="25" t="s">
        <v>6948</v>
      </c>
      <c r="D12058" s="25" t="s">
        <v>6936</v>
      </c>
      <c r="E12058" s="25">
        <v>369</v>
      </c>
      <c r="F12058" s="25">
        <v>455</v>
      </c>
      <c r="G12058" s="25" t="s">
        <v>154</v>
      </c>
      <c r="H12058" s="25">
        <v>37281401</v>
      </c>
      <c r="I12058" s="25">
        <v>37281659</v>
      </c>
      <c r="J12058" s="17" t="s">
        <v>769</v>
      </c>
    </row>
    <row r="12059" spans="1:10">
      <c r="A12059" s="16" t="s">
        <v>481</v>
      </c>
      <c r="B12059" s="25" t="s">
        <v>8869</v>
      </c>
      <c r="C12059" s="25" t="s">
        <v>6948</v>
      </c>
      <c r="D12059" s="25" t="s">
        <v>6934</v>
      </c>
      <c r="E12059" s="25">
        <v>1</v>
      </c>
      <c r="F12059" s="25">
        <v>14</v>
      </c>
      <c r="G12059" s="25" t="s">
        <v>164</v>
      </c>
      <c r="H12059" s="25">
        <v>31355080</v>
      </c>
      <c r="I12059" s="25">
        <v>31355119</v>
      </c>
      <c r="J12059" s="17" t="s">
        <v>769</v>
      </c>
    </row>
    <row r="12060" spans="1:10">
      <c r="A12060" s="16" t="s">
        <v>481</v>
      </c>
      <c r="B12060" s="25" t="s">
        <v>8869</v>
      </c>
      <c r="C12060" s="25" t="s">
        <v>6948</v>
      </c>
      <c r="D12060" s="25" t="s">
        <v>6934</v>
      </c>
      <c r="E12060" s="25">
        <v>259</v>
      </c>
      <c r="F12060" s="25">
        <v>278</v>
      </c>
      <c r="G12060" s="25" t="s">
        <v>164</v>
      </c>
      <c r="H12060" s="25">
        <v>31355854</v>
      </c>
      <c r="I12060" s="25">
        <v>31355911</v>
      </c>
      <c r="J12060" s="17" t="s">
        <v>769</v>
      </c>
    </row>
    <row r="12061" spans="1:10">
      <c r="A12061" s="16" t="s">
        <v>481</v>
      </c>
      <c r="B12061" s="25" t="s">
        <v>8869</v>
      </c>
      <c r="C12061" s="25" t="s">
        <v>6948</v>
      </c>
      <c r="D12061" s="25" t="s">
        <v>6933</v>
      </c>
      <c r="E12061" s="25">
        <v>352</v>
      </c>
      <c r="F12061" s="25">
        <v>380</v>
      </c>
      <c r="G12061" s="25" t="s">
        <v>164</v>
      </c>
      <c r="H12061" s="25">
        <v>31356133</v>
      </c>
      <c r="I12061" s="25">
        <v>31356217</v>
      </c>
      <c r="J12061" s="17" t="s">
        <v>769</v>
      </c>
    </row>
    <row r="12062" spans="1:10">
      <c r="A12062" s="16" t="s">
        <v>481</v>
      </c>
      <c r="B12062" s="25" t="s">
        <v>8869</v>
      </c>
      <c r="C12062" s="25" t="s">
        <v>6948</v>
      </c>
      <c r="D12062" s="25" t="s">
        <v>6933</v>
      </c>
      <c r="E12062" s="25">
        <v>421</v>
      </c>
      <c r="F12062" s="25">
        <v>433</v>
      </c>
      <c r="G12062" s="25" t="s">
        <v>164</v>
      </c>
      <c r="H12062" s="25">
        <v>31356340</v>
      </c>
      <c r="I12062" s="25">
        <v>31356376</v>
      </c>
      <c r="J12062" s="17" t="s">
        <v>769</v>
      </c>
    </row>
    <row r="12063" spans="1:10">
      <c r="A12063" s="16" t="s">
        <v>481</v>
      </c>
      <c r="B12063" s="25" t="s">
        <v>8869</v>
      </c>
      <c r="C12063" s="25" t="s">
        <v>6948</v>
      </c>
      <c r="D12063" s="25" t="s">
        <v>6933</v>
      </c>
      <c r="E12063" s="25">
        <v>448</v>
      </c>
      <c r="F12063" s="25">
        <v>499</v>
      </c>
      <c r="G12063" s="25" t="s">
        <v>164</v>
      </c>
      <c r="H12063" s="25">
        <v>31358672</v>
      </c>
      <c r="I12063" s="25">
        <v>31358825</v>
      </c>
      <c r="J12063" s="17" t="s">
        <v>769</v>
      </c>
    </row>
    <row r="12064" spans="1:10">
      <c r="A12064" s="16" t="s">
        <v>481</v>
      </c>
      <c r="B12064" s="25" t="s">
        <v>8869</v>
      </c>
      <c r="C12064" s="25" t="s">
        <v>6948</v>
      </c>
      <c r="D12064" s="25" t="s">
        <v>6933</v>
      </c>
      <c r="E12064" s="25">
        <v>526</v>
      </c>
      <c r="F12064" s="25">
        <v>548</v>
      </c>
      <c r="G12064" s="25" t="s">
        <v>164</v>
      </c>
      <c r="H12064" s="25">
        <v>31358906</v>
      </c>
      <c r="I12064" s="25">
        <v>31358972</v>
      </c>
      <c r="J12064" s="17" t="s">
        <v>769</v>
      </c>
    </row>
    <row r="12065" spans="1:10">
      <c r="A12065" s="16" t="s">
        <v>481</v>
      </c>
      <c r="B12065" s="25" t="s">
        <v>8869</v>
      </c>
      <c r="C12065" s="25" t="s">
        <v>6948</v>
      </c>
      <c r="D12065" s="25" t="s">
        <v>6933</v>
      </c>
      <c r="E12065" s="25">
        <v>579</v>
      </c>
      <c r="F12065" s="25">
        <v>606</v>
      </c>
      <c r="G12065" s="25" t="s">
        <v>164</v>
      </c>
      <c r="H12065" s="25">
        <v>31359065</v>
      </c>
      <c r="I12065" s="25">
        <v>31359146</v>
      </c>
      <c r="J12065" s="17" t="s">
        <v>769</v>
      </c>
    </row>
    <row r="12066" spans="1:10">
      <c r="A12066" s="16" t="s">
        <v>481</v>
      </c>
      <c r="B12066" s="25" t="s">
        <v>8869</v>
      </c>
      <c r="C12066" s="25" t="s">
        <v>6948</v>
      </c>
      <c r="D12066" s="25" t="s">
        <v>6936</v>
      </c>
      <c r="E12066" s="25">
        <v>115</v>
      </c>
      <c r="F12066" s="25">
        <v>225</v>
      </c>
      <c r="G12066" s="25" t="s">
        <v>164</v>
      </c>
      <c r="H12066" s="25">
        <v>31355422</v>
      </c>
      <c r="I12066" s="25">
        <v>31355752</v>
      </c>
      <c r="J12066" s="17" t="s">
        <v>769</v>
      </c>
    </row>
    <row r="12067" spans="1:10">
      <c r="A12067" s="16" t="s">
        <v>481</v>
      </c>
      <c r="B12067" s="25" t="s">
        <v>8870</v>
      </c>
      <c r="C12067" s="25" t="s">
        <v>6944</v>
      </c>
      <c r="D12067" s="25" t="s">
        <v>6934</v>
      </c>
      <c r="E12067" s="25">
        <v>1</v>
      </c>
      <c r="F12067" s="25">
        <v>12</v>
      </c>
      <c r="G12067" s="25" t="s">
        <v>158</v>
      </c>
      <c r="H12067" s="25">
        <v>45877268</v>
      </c>
      <c r="I12067" s="25">
        <v>45877301</v>
      </c>
      <c r="J12067" s="17" t="s">
        <v>769</v>
      </c>
    </row>
    <row r="12068" spans="1:10">
      <c r="A12068" s="16" t="s">
        <v>481</v>
      </c>
      <c r="B12068" s="25" t="s">
        <v>8870</v>
      </c>
      <c r="C12068" s="25" t="s">
        <v>6944</v>
      </c>
      <c r="D12068" s="25" t="s">
        <v>6934</v>
      </c>
      <c r="E12068" s="25">
        <v>179</v>
      </c>
      <c r="F12068" s="25">
        <v>192</v>
      </c>
      <c r="G12068" s="25" t="s">
        <v>158</v>
      </c>
      <c r="H12068" s="25">
        <v>45877802</v>
      </c>
      <c r="I12068" s="25">
        <v>45877841</v>
      </c>
      <c r="J12068" s="17" t="s">
        <v>769</v>
      </c>
    </row>
    <row r="12069" spans="1:10">
      <c r="A12069" s="16" t="s">
        <v>481</v>
      </c>
      <c r="B12069" s="25" t="s">
        <v>8870</v>
      </c>
      <c r="C12069" s="25" t="s">
        <v>6944</v>
      </c>
      <c r="D12069" s="25" t="s">
        <v>6934</v>
      </c>
      <c r="E12069" s="25">
        <v>238</v>
      </c>
      <c r="F12069" s="25">
        <v>259</v>
      </c>
      <c r="G12069" s="25" t="s">
        <v>158</v>
      </c>
      <c r="H12069" s="25">
        <v>45877979</v>
      </c>
      <c r="I12069" s="25">
        <v>45878042</v>
      </c>
      <c r="J12069" s="17" t="s">
        <v>769</v>
      </c>
    </row>
    <row r="12070" spans="1:10">
      <c r="A12070" s="16" t="s">
        <v>481</v>
      </c>
      <c r="B12070" s="25" t="s">
        <v>8870</v>
      </c>
      <c r="C12070" s="25" t="s">
        <v>6944</v>
      </c>
      <c r="D12070" s="25" t="s">
        <v>6934</v>
      </c>
      <c r="E12070" s="25">
        <v>474</v>
      </c>
      <c r="F12070" s="25">
        <v>485</v>
      </c>
      <c r="G12070" s="25" t="s">
        <v>158</v>
      </c>
      <c r="H12070" s="25">
        <v>45878687</v>
      </c>
      <c r="I12070" s="25">
        <v>45878720</v>
      </c>
      <c r="J12070" s="17" t="s">
        <v>769</v>
      </c>
    </row>
    <row r="12071" spans="1:10">
      <c r="A12071" s="16" t="s">
        <v>481</v>
      </c>
      <c r="B12071" s="25" t="s">
        <v>8870</v>
      </c>
      <c r="C12071" s="25" t="s">
        <v>6944</v>
      </c>
      <c r="D12071" s="25" t="s">
        <v>6933</v>
      </c>
      <c r="E12071" s="25">
        <v>409</v>
      </c>
      <c r="F12071" s="25">
        <v>463</v>
      </c>
      <c r="G12071" s="25" t="s">
        <v>158</v>
      </c>
      <c r="H12071" s="25">
        <v>45878492</v>
      </c>
      <c r="I12071" s="25">
        <v>45878654</v>
      </c>
      <c r="J12071" s="17" t="s">
        <v>769</v>
      </c>
    </row>
    <row r="12072" spans="1:10">
      <c r="A12072" s="16" t="s">
        <v>481</v>
      </c>
      <c r="B12072" s="25" t="s">
        <v>8870</v>
      </c>
      <c r="C12072" s="25" t="s">
        <v>6944</v>
      </c>
      <c r="D12072" s="25" t="s">
        <v>6933</v>
      </c>
      <c r="E12072" s="25">
        <v>470</v>
      </c>
      <c r="F12072" s="25">
        <v>490</v>
      </c>
      <c r="G12072" s="25" t="s">
        <v>158</v>
      </c>
      <c r="H12072" s="25">
        <v>45878675</v>
      </c>
      <c r="I12072" s="25">
        <v>45878735</v>
      </c>
      <c r="J12072" s="17" t="s">
        <v>769</v>
      </c>
    </row>
    <row r="12073" spans="1:10">
      <c r="A12073" s="16" t="s">
        <v>481</v>
      </c>
      <c r="B12073" s="25" t="s">
        <v>8871</v>
      </c>
      <c r="C12073" s="25" t="s">
        <v>6944</v>
      </c>
      <c r="D12073" s="25" t="s">
        <v>6934</v>
      </c>
      <c r="E12073" s="25">
        <v>266</v>
      </c>
      <c r="F12073" s="25">
        <v>278</v>
      </c>
      <c r="G12073" s="25" t="s">
        <v>158</v>
      </c>
      <c r="H12073" s="25">
        <v>14715404</v>
      </c>
      <c r="I12073" s="25">
        <v>14715368</v>
      </c>
      <c r="J12073" s="17" t="s">
        <v>67</v>
      </c>
    </row>
    <row r="12074" spans="1:10">
      <c r="A12074" s="16" t="s">
        <v>481</v>
      </c>
      <c r="B12074" s="25" t="s">
        <v>8871</v>
      </c>
      <c r="C12074" s="25" t="s">
        <v>6944</v>
      </c>
      <c r="D12074" s="25" t="s">
        <v>6933</v>
      </c>
      <c r="E12074" s="25">
        <v>76</v>
      </c>
      <c r="F12074" s="25">
        <v>112</v>
      </c>
      <c r="G12074" s="25" t="s">
        <v>158</v>
      </c>
      <c r="H12074" s="25">
        <v>14717109</v>
      </c>
      <c r="I12074" s="25">
        <v>14717001</v>
      </c>
      <c r="J12074" s="17" t="s">
        <v>67</v>
      </c>
    </row>
    <row r="12075" spans="1:10">
      <c r="A12075" s="16" t="s">
        <v>481</v>
      </c>
      <c r="B12075" s="25" t="s">
        <v>8871</v>
      </c>
      <c r="C12075" s="25" t="s">
        <v>6944</v>
      </c>
      <c r="D12075" s="25" t="s">
        <v>6933</v>
      </c>
      <c r="E12075" s="25">
        <v>154</v>
      </c>
      <c r="F12075" s="25">
        <v>165</v>
      </c>
      <c r="G12075" s="25" t="s">
        <v>158</v>
      </c>
      <c r="H12075" s="25">
        <v>14716725</v>
      </c>
      <c r="I12075" s="25">
        <v>14716692</v>
      </c>
      <c r="J12075" s="17" t="s">
        <v>67</v>
      </c>
    </row>
    <row r="12076" spans="1:10">
      <c r="A12076" s="16" t="s">
        <v>481</v>
      </c>
      <c r="B12076" s="25" t="s">
        <v>8871</v>
      </c>
      <c r="C12076" s="25" t="s">
        <v>6944</v>
      </c>
      <c r="D12076" s="25" t="s">
        <v>6933</v>
      </c>
      <c r="E12076" s="25">
        <v>179</v>
      </c>
      <c r="F12076" s="25">
        <v>233</v>
      </c>
      <c r="G12076" s="25" t="s">
        <v>158</v>
      </c>
      <c r="H12076" s="25">
        <v>14716554</v>
      </c>
      <c r="I12076" s="25">
        <v>14715647</v>
      </c>
      <c r="J12076" s="17" t="s">
        <v>67</v>
      </c>
    </row>
    <row r="12077" spans="1:10">
      <c r="A12077" s="16" t="s">
        <v>481</v>
      </c>
      <c r="B12077" s="25" t="s">
        <v>8871</v>
      </c>
      <c r="C12077" s="25" t="s">
        <v>6944</v>
      </c>
      <c r="D12077" s="25" t="s">
        <v>6933</v>
      </c>
      <c r="E12077" s="25">
        <v>266</v>
      </c>
      <c r="F12077" s="25">
        <v>282</v>
      </c>
      <c r="G12077" s="25" t="s">
        <v>158</v>
      </c>
      <c r="H12077" s="25">
        <v>14715404</v>
      </c>
      <c r="I12077" s="25">
        <v>14715356</v>
      </c>
      <c r="J12077" s="17" t="s">
        <v>67</v>
      </c>
    </row>
    <row r="12078" spans="1:10">
      <c r="A12078" s="16" t="s">
        <v>481</v>
      </c>
      <c r="B12078" s="25" t="s">
        <v>8871</v>
      </c>
      <c r="C12078" s="25" t="s">
        <v>6944</v>
      </c>
      <c r="D12078" s="25" t="s">
        <v>6933</v>
      </c>
      <c r="E12078" s="25">
        <v>330</v>
      </c>
      <c r="F12078" s="25">
        <v>356</v>
      </c>
      <c r="G12078" s="25" t="s">
        <v>158</v>
      </c>
      <c r="H12078" s="25">
        <v>14715212</v>
      </c>
      <c r="I12078" s="25">
        <v>14715134</v>
      </c>
      <c r="J12078" s="17" t="s">
        <v>67</v>
      </c>
    </row>
    <row r="12079" spans="1:10">
      <c r="A12079" s="16" t="s">
        <v>481</v>
      </c>
      <c r="B12079" s="25" t="s">
        <v>8872</v>
      </c>
      <c r="C12079" s="25" t="s">
        <v>6944</v>
      </c>
      <c r="D12079" s="25" t="s">
        <v>6934</v>
      </c>
      <c r="E12079" s="25">
        <v>214</v>
      </c>
      <c r="F12079" s="25">
        <v>225</v>
      </c>
      <c r="G12079" s="25" t="s">
        <v>154</v>
      </c>
      <c r="H12079" s="25">
        <v>34465562</v>
      </c>
      <c r="I12079" s="25">
        <v>34465595</v>
      </c>
      <c r="J12079" s="17" t="s">
        <v>769</v>
      </c>
    </row>
    <row r="12080" spans="1:10">
      <c r="A12080" s="16" t="s">
        <v>481</v>
      </c>
      <c r="B12080" s="25" t="s">
        <v>8872</v>
      </c>
      <c r="C12080" s="25" t="s">
        <v>6944</v>
      </c>
      <c r="D12080" s="25" t="s">
        <v>6933</v>
      </c>
      <c r="E12080" s="25">
        <v>220</v>
      </c>
      <c r="F12080" s="25">
        <v>266</v>
      </c>
      <c r="G12080" s="25" t="s">
        <v>154</v>
      </c>
      <c r="H12080" s="25">
        <v>34465580</v>
      </c>
      <c r="I12080" s="25">
        <v>34465801</v>
      </c>
      <c r="J12080" s="17" t="s">
        <v>769</v>
      </c>
    </row>
    <row r="12081" spans="1:10">
      <c r="A12081" s="16" t="s">
        <v>481</v>
      </c>
      <c r="B12081" s="25" t="s">
        <v>8873</v>
      </c>
      <c r="C12081" s="25" t="s">
        <v>6948</v>
      </c>
      <c r="D12081" s="25" t="s">
        <v>6934</v>
      </c>
      <c r="E12081" s="25">
        <v>3</v>
      </c>
      <c r="F12081" s="25">
        <v>18</v>
      </c>
      <c r="G12081" s="25" t="s">
        <v>166</v>
      </c>
      <c r="H12081" s="25">
        <v>41640377</v>
      </c>
      <c r="I12081" s="25">
        <v>41640332</v>
      </c>
      <c r="J12081" s="17" t="s">
        <v>67</v>
      </c>
    </row>
    <row r="12082" spans="1:10">
      <c r="A12082" s="16" t="s">
        <v>481</v>
      </c>
      <c r="B12082" s="25" t="s">
        <v>8873</v>
      </c>
      <c r="C12082" s="25" t="s">
        <v>6948</v>
      </c>
      <c r="D12082" s="25" t="s">
        <v>6934</v>
      </c>
      <c r="E12082" s="25">
        <v>290</v>
      </c>
      <c r="F12082" s="25">
        <v>304</v>
      </c>
      <c r="G12082" s="25" t="s">
        <v>166</v>
      </c>
      <c r="H12082" s="25">
        <v>41639516</v>
      </c>
      <c r="I12082" s="25">
        <v>41639474</v>
      </c>
      <c r="J12082" s="17" t="s">
        <v>67</v>
      </c>
    </row>
    <row r="12083" spans="1:10">
      <c r="A12083" s="16" t="s">
        <v>481</v>
      </c>
      <c r="B12083" s="25" t="s">
        <v>8873</v>
      </c>
      <c r="C12083" s="25" t="s">
        <v>6948</v>
      </c>
      <c r="D12083" s="25" t="s">
        <v>6934</v>
      </c>
      <c r="E12083" s="25">
        <v>645</v>
      </c>
      <c r="F12083" s="25">
        <v>655</v>
      </c>
      <c r="G12083" s="25" t="s">
        <v>166</v>
      </c>
      <c r="H12083" s="25">
        <v>41638451</v>
      </c>
      <c r="I12083" s="25">
        <v>41638421</v>
      </c>
      <c r="J12083" s="17" t="s">
        <v>67</v>
      </c>
    </row>
    <row r="12084" spans="1:10">
      <c r="A12084" s="16" t="s">
        <v>481</v>
      </c>
      <c r="B12084" s="25" t="s">
        <v>8873</v>
      </c>
      <c r="C12084" s="25" t="s">
        <v>6948</v>
      </c>
      <c r="D12084" s="25" t="s">
        <v>6934</v>
      </c>
      <c r="E12084" s="25">
        <v>700</v>
      </c>
      <c r="F12084" s="25">
        <v>712</v>
      </c>
      <c r="G12084" s="25" t="s">
        <v>166</v>
      </c>
      <c r="H12084" s="25">
        <v>41638286</v>
      </c>
      <c r="I12084" s="25">
        <v>41638250</v>
      </c>
      <c r="J12084" s="17" t="s">
        <v>67</v>
      </c>
    </row>
    <row r="12085" spans="1:10">
      <c r="A12085" s="16" t="s">
        <v>481</v>
      </c>
      <c r="B12085" s="25" t="s">
        <v>8873</v>
      </c>
      <c r="C12085" s="25" t="s">
        <v>6948</v>
      </c>
      <c r="D12085" s="25" t="s">
        <v>6934</v>
      </c>
      <c r="E12085" s="25">
        <v>764</v>
      </c>
      <c r="F12085" s="25">
        <v>790</v>
      </c>
      <c r="G12085" s="25" t="s">
        <v>166</v>
      </c>
      <c r="H12085" s="25">
        <v>41638094</v>
      </c>
      <c r="I12085" s="25">
        <v>41638016</v>
      </c>
      <c r="J12085" s="17" t="s">
        <v>67</v>
      </c>
    </row>
    <row r="12086" spans="1:10">
      <c r="A12086" s="16" t="s">
        <v>481</v>
      </c>
      <c r="B12086" s="25" t="s">
        <v>8873</v>
      </c>
      <c r="C12086" s="25" t="s">
        <v>6948</v>
      </c>
      <c r="D12086" s="25" t="s">
        <v>6933</v>
      </c>
      <c r="E12086" s="25">
        <v>815</v>
      </c>
      <c r="F12086" s="25">
        <v>855</v>
      </c>
      <c r="G12086" s="25" t="s">
        <v>166</v>
      </c>
      <c r="H12086" s="25">
        <v>41637941</v>
      </c>
      <c r="I12086" s="25">
        <v>41637821</v>
      </c>
      <c r="J12086" s="17" t="s">
        <v>67</v>
      </c>
    </row>
    <row r="12087" spans="1:10">
      <c r="A12087" s="16" t="s">
        <v>481</v>
      </c>
      <c r="B12087" s="25" t="s">
        <v>8873</v>
      </c>
      <c r="C12087" s="25" t="s">
        <v>6948</v>
      </c>
      <c r="D12087" s="25" t="s">
        <v>6933</v>
      </c>
      <c r="E12087" s="25">
        <v>920</v>
      </c>
      <c r="F12087" s="25">
        <v>976</v>
      </c>
      <c r="G12087" s="25" t="s">
        <v>166</v>
      </c>
      <c r="H12087" s="25">
        <v>41637626</v>
      </c>
      <c r="I12087" s="25">
        <v>41637458</v>
      </c>
      <c r="J12087" s="17" t="s">
        <v>67</v>
      </c>
    </row>
    <row r="12088" spans="1:10">
      <c r="A12088" s="16" t="s">
        <v>481</v>
      </c>
      <c r="B12088" s="25" t="s">
        <v>8873</v>
      </c>
      <c r="C12088" s="25" t="s">
        <v>6948</v>
      </c>
      <c r="D12088" s="25" t="s">
        <v>6933</v>
      </c>
      <c r="E12088" s="25">
        <v>988</v>
      </c>
      <c r="F12088" s="25">
        <v>999</v>
      </c>
      <c r="G12088" s="25" t="s">
        <v>166</v>
      </c>
      <c r="H12088" s="25">
        <v>41637422</v>
      </c>
      <c r="I12088" s="25">
        <v>41637296</v>
      </c>
      <c r="J12088" s="17" t="s">
        <v>67</v>
      </c>
    </row>
    <row r="12089" spans="1:10">
      <c r="A12089" s="16" t="s">
        <v>481</v>
      </c>
      <c r="B12089" s="25" t="s">
        <v>8873</v>
      </c>
      <c r="C12089" s="25" t="s">
        <v>6948</v>
      </c>
      <c r="D12089" s="25" t="s">
        <v>6933</v>
      </c>
      <c r="E12089" s="25">
        <v>1006</v>
      </c>
      <c r="F12089" s="25">
        <v>1026</v>
      </c>
      <c r="G12089" s="25" t="s">
        <v>166</v>
      </c>
      <c r="H12089" s="25">
        <v>41637275</v>
      </c>
      <c r="I12089" s="25">
        <v>41637215</v>
      </c>
      <c r="J12089" s="17" t="s">
        <v>67</v>
      </c>
    </row>
    <row r="12090" spans="1:10">
      <c r="A12090" s="16" t="s">
        <v>481</v>
      </c>
      <c r="B12090" s="25" t="s">
        <v>8873</v>
      </c>
      <c r="C12090" s="25" t="s">
        <v>6948</v>
      </c>
      <c r="D12090" s="25" t="s">
        <v>6933</v>
      </c>
      <c r="E12090" s="25">
        <v>1071</v>
      </c>
      <c r="F12090" s="25">
        <v>1101</v>
      </c>
      <c r="G12090" s="25" t="s">
        <v>166</v>
      </c>
      <c r="H12090" s="25">
        <v>41637080</v>
      </c>
      <c r="I12090" s="25">
        <v>41636990</v>
      </c>
      <c r="J12090" s="17" t="s">
        <v>67</v>
      </c>
    </row>
    <row r="12091" spans="1:10">
      <c r="A12091" s="16" t="s">
        <v>481</v>
      </c>
      <c r="B12091" s="25" t="s">
        <v>8873</v>
      </c>
      <c r="C12091" s="25" t="s">
        <v>6948</v>
      </c>
      <c r="D12091" s="25" t="s">
        <v>6936</v>
      </c>
      <c r="E12091" s="25">
        <v>169</v>
      </c>
      <c r="F12091" s="25">
        <v>185</v>
      </c>
      <c r="G12091" s="25" t="s">
        <v>166</v>
      </c>
      <c r="H12091" s="25">
        <v>41639879</v>
      </c>
      <c r="I12091" s="25">
        <v>41639831</v>
      </c>
      <c r="J12091" s="17" t="s">
        <v>67</v>
      </c>
    </row>
    <row r="12092" spans="1:10">
      <c r="A12092" s="16" t="s">
        <v>481</v>
      </c>
      <c r="B12092" s="25" t="s">
        <v>8873</v>
      </c>
      <c r="C12092" s="25" t="s">
        <v>6948</v>
      </c>
      <c r="D12092" s="25" t="s">
        <v>6936</v>
      </c>
      <c r="E12092" s="25">
        <v>342</v>
      </c>
      <c r="F12092" s="25">
        <v>368</v>
      </c>
      <c r="G12092" s="25" t="s">
        <v>166</v>
      </c>
      <c r="H12092" s="25">
        <v>41639360</v>
      </c>
      <c r="I12092" s="25">
        <v>41639282</v>
      </c>
      <c r="J12092" s="17" t="s">
        <v>67</v>
      </c>
    </row>
    <row r="12093" spans="1:10">
      <c r="A12093" s="16" t="s">
        <v>481</v>
      </c>
      <c r="B12093" s="25" t="s">
        <v>8873</v>
      </c>
      <c r="C12093" s="25" t="s">
        <v>6948</v>
      </c>
      <c r="D12093" s="25" t="s">
        <v>6936</v>
      </c>
      <c r="E12093" s="25">
        <v>506</v>
      </c>
      <c r="F12093" s="25">
        <v>529</v>
      </c>
      <c r="G12093" s="25" t="s">
        <v>166</v>
      </c>
      <c r="H12093" s="25">
        <v>41638868</v>
      </c>
      <c r="I12093" s="25">
        <v>41638799</v>
      </c>
      <c r="J12093" s="17" t="s">
        <v>67</v>
      </c>
    </row>
    <row r="12094" spans="1:10">
      <c r="A12094" s="16" t="s">
        <v>481</v>
      </c>
      <c r="B12094" s="25" t="s">
        <v>8873</v>
      </c>
      <c r="C12094" s="25" t="s">
        <v>6948</v>
      </c>
      <c r="D12094" s="25" t="s">
        <v>6936</v>
      </c>
      <c r="E12094" s="25">
        <v>581</v>
      </c>
      <c r="F12094" s="25">
        <v>613</v>
      </c>
      <c r="G12094" s="25" t="s">
        <v>166</v>
      </c>
      <c r="H12094" s="25">
        <v>41638643</v>
      </c>
      <c r="I12094" s="25">
        <v>41638547</v>
      </c>
      <c r="J12094" s="17" t="s">
        <v>67</v>
      </c>
    </row>
    <row r="12095" spans="1:10">
      <c r="A12095" s="16" t="s">
        <v>481</v>
      </c>
      <c r="B12095" s="25" t="s">
        <v>8873</v>
      </c>
      <c r="C12095" s="25" t="s">
        <v>6948</v>
      </c>
      <c r="D12095" s="25" t="s">
        <v>6936</v>
      </c>
      <c r="E12095" s="25">
        <v>630</v>
      </c>
      <c r="F12095" s="25">
        <v>740</v>
      </c>
      <c r="G12095" s="25" t="s">
        <v>166</v>
      </c>
      <c r="H12095" s="25">
        <v>41638496</v>
      </c>
      <c r="I12095" s="25">
        <v>41638166</v>
      </c>
      <c r="J12095" s="17" t="s">
        <v>67</v>
      </c>
    </row>
    <row r="12096" spans="1:10">
      <c r="A12096" s="16" t="s">
        <v>481</v>
      </c>
      <c r="B12096" s="25" t="s">
        <v>8874</v>
      </c>
      <c r="C12096" s="25" t="s">
        <v>6946</v>
      </c>
      <c r="D12096" s="25" t="s">
        <v>6939</v>
      </c>
      <c r="E12096" s="25">
        <v>175</v>
      </c>
      <c r="F12096" s="25">
        <v>208</v>
      </c>
      <c r="G12096" s="25" t="s">
        <v>158</v>
      </c>
      <c r="H12096" s="25">
        <v>15054509</v>
      </c>
      <c r="I12096" s="25">
        <v>15054410</v>
      </c>
      <c r="J12096" s="17" t="s">
        <v>67</v>
      </c>
    </row>
    <row r="12097" spans="1:10">
      <c r="A12097" s="16" t="s">
        <v>481</v>
      </c>
      <c r="B12097" s="25" t="s">
        <v>8874</v>
      </c>
      <c r="C12097" s="25" t="s">
        <v>6946</v>
      </c>
      <c r="D12097" s="25" t="s">
        <v>6939</v>
      </c>
      <c r="E12097" s="25">
        <v>260</v>
      </c>
      <c r="F12097" s="25">
        <v>281</v>
      </c>
      <c r="G12097" s="25" t="s">
        <v>158</v>
      </c>
      <c r="H12097" s="25">
        <v>15054254</v>
      </c>
      <c r="I12097" s="25">
        <v>15054191</v>
      </c>
      <c r="J12097" s="17" t="s">
        <v>67</v>
      </c>
    </row>
    <row r="12098" spans="1:10">
      <c r="A12098" s="16" t="s">
        <v>481</v>
      </c>
      <c r="B12098" s="25" t="s">
        <v>8874</v>
      </c>
      <c r="C12098" s="25" t="s">
        <v>6946</v>
      </c>
      <c r="D12098" s="25" t="s">
        <v>6939</v>
      </c>
      <c r="E12098" s="25">
        <v>294</v>
      </c>
      <c r="F12098" s="25">
        <v>306</v>
      </c>
      <c r="G12098" s="25" t="s">
        <v>158</v>
      </c>
      <c r="H12098" s="25">
        <v>15054152</v>
      </c>
      <c r="I12098" s="25">
        <v>15054116</v>
      </c>
      <c r="J12098" s="17" t="s">
        <v>67</v>
      </c>
    </row>
    <row r="12099" spans="1:10">
      <c r="A12099" s="16" t="s">
        <v>481</v>
      </c>
      <c r="B12099" s="25" t="s">
        <v>8874</v>
      </c>
      <c r="C12099" s="25" t="s">
        <v>6946</v>
      </c>
      <c r="D12099" s="25" t="s">
        <v>6939</v>
      </c>
      <c r="E12099" s="25">
        <v>319</v>
      </c>
      <c r="F12099" s="25">
        <v>337</v>
      </c>
      <c r="G12099" s="25" t="s">
        <v>158</v>
      </c>
      <c r="H12099" s="25">
        <v>15054077</v>
      </c>
      <c r="I12099" s="25">
        <v>15054023</v>
      </c>
      <c r="J12099" s="17" t="s">
        <v>67</v>
      </c>
    </row>
    <row r="12100" spans="1:10">
      <c r="A12100" s="16" t="s">
        <v>481</v>
      </c>
      <c r="B12100" s="25" t="s">
        <v>8874</v>
      </c>
      <c r="C12100" s="25" t="s">
        <v>6946</v>
      </c>
      <c r="D12100" s="25" t="s">
        <v>6939</v>
      </c>
      <c r="E12100" s="25">
        <v>341</v>
      </c>
      <c r="F12100" s="25">
        <v>379</v>
      </c>
      <c r="G12100" s="25" t="s">
        <v>158</v>
      </c>
      <c r="H12100" s="25">
        <v>15054011</v>
      </c>
      <c r="I12100" s="25">
        <v>15053897</v>
      </c>
      <c r="J12100" s="17" t="s">
        <v>67</v>
      </c>
    </row>
    <row r="12101" spans="1:10">
      <c r="A12101" s="16" t="s">
        <v>481</v>
      </c>
      <c r="B12101" s="25" t="s">
        <v>8874</v>
      </c>
      <c r="C12101" s="25" t="s">
        <v>6946</v>
      </c>
      <c r="D12101" s="25" t="s">
        <v>6939</v>
      </c>
      <c r="E12101" s="25">
        <v>397</v>
      </c>
      <c r="F12101" s="25">
        <v>441</v>
      </c>
      <c r="G12101" s="25" t="s">
        <v>158</v>
      </c>
      <c r="H12101" s="25">
        <v>15053843</v>
      </c>
      <c r="I12101" s="25">
        <v>15053711</v>
      </c>
      <c r="J12101" s="17" t="s">
        <v>67</v>
      </c>
    </row>
    <row r="12102" spans="1:10">
      <c r="A12102" s="16" t="s">
        <v>481</v>
      </c>
      <c r="B12102" s="25" t="s">
        <v>8874</v>
      </c>
      <c r="C12102" s="25" t="s">
        <v>6946</v>
      </c>
      <c r="D12102" s="25" t="s">
        <v>6934</v>
      </c>
      <c r="E12102" s="25">
        <v>184</v>
      </c>
      <c r="F12102" s="25">
        <v>195</v>
      </c>
      <c r="G12102" s="25" t="s">
        <v>158</v>
      </c>
      <c r="H12102" s="25">
        <v>15054482</v>
      </c>
      <c r="I12102" s="25">
        <v>15054449</v>
      </c>
      <c r="J12102" s="17" t="s">
        <v>67</v>
      </c>
    </row>
    <row r="12103" spans="1:10">
      <c r="A12103" s="16" t="s">
        <v>481</v>
      </c>
      <c r="B12103" s="25" t="s">
        <v>8874</v>
      </c>
      <c r="C12103" s="25" t="s">
        <v>6946</v>
      </c>
      <c r="D12103" s="25" t="s">
        <v>6934</v>
      </c>
      <c r="E12103" s="25">
        <v>354</v>
      </c>
      <c r="F12103" s="25">
        <v>368</v>
      </c>
      <c r="G12103" s="25" t="s">
        <v>158</v>
      </c>
      <c r="H12103" s="25">
        <v>15053972</v>
      </c>
      <c r="I12103" s="25">
        <v>15053930</v>
      </c>
      <c r="J12103" s="17" t="s">
        <v>67</v>
      </c>
    </row>
    <row r="12104" spans="1:10">
      <c r="A12104" s="16" t="s">
        <v>481</v>
      </c>
      <c r="B12104" s="25" t="s">
        <v>8875</v>
      </c>
      <c r="C12104" s="25" t="s">
        <v>6944</v>
      </c>
      <c r="D12104" s="25" t="s">
        <v>6934</v>
      </c>
      <c r="E12104" s="25">
        <v>1</v>
      </c>
      <c r="F12104" s="25">
        <v>24</v>
      </c>
      <c r="G12104" s="25" t="s">
        <v>162</v>
      </c>
      <c r="H12104" s="25">
        <v>44926622</v>
      </c>
      <c r="I12104" s="25">
        <v>44926691</v>
      </c>
      <c r="J12104" s="17" t="s">
        <v>769</v>
      </c>
    </row>
    <row r="12105" spans="1:10">
      <c r="A12105" s="16" t="s">
        <v>481</v>
      </c>
      <c r="B12105" s="25" t="s">
        <v>8875</v>
      </c>
      <c r="C12105" s="25" t="s">
        <v>6944</v>
      </c>
      <c r="D12105" s="25" t="s">
        <v>6934</v>
      </c>
      <c r="E12105" s="25">
        <v>493</v>
      </c>
      <c r="F12105" s="25">
        <v>505</v>
      </c>
      <c r="G12105" s="25" t="s">
        <v>162</v>
      </c>
      <c r="H12105" s="25">
        <v>44931046</v>
      </c>
      <c r="I12105" s="25">
        <v>44931082</v>
      </c>
      <c r="J12105" s="17" t="s">
        <v>769</v>
      </c>
    </row>
    <row r="12106" spans="1:10">
      <c r="A12106" s="16" t="s">
        <v>481</v>
      </c>
      <c r="B12106" s="25" t="s">
        <v>8875</v>
      </c>
      <c r="C12106" s="25" t="s">
        <v>6944</v>
      </c>
      <c r="D12106" s="25" t="s">
        <v>6933</v>
      </c>
      <c r="E12106" s="25">
        <v>295</v>
      </c>
      <c r="F12106" s="25">
        <v>338</v>
      </c>
      <c r="G12106" s="25" t="s">
        <v>162</v>
      </c>
      <c r="H12106" s="25">
        <v>44930452</v>
      </c>
      <c r="I12106" s="25">
        <v>44930581</v>
      </c>
      <c r="J12106" s="17" t="s">
        <v>769</v>
      </c>
    </row>
    <row r="12107" spans="1:10">
      <c r="A12107" s="16" t="s">
        <v>481</v>
      </c>
      <c r="B12107" s="25" t="s">
        <v>8875</v>
      </c>
      <c r="C12107" s="25" t="s">
        <v>6944</v>
      </c>
      <c r="D12107" s="25" t="s">
        <v>6933</v>
      </c>
      <c r="E12107" s="25">
        <v>379</v>
      </c>
      <c r="F12107" s="25">
        <v>390</v>
      </c>
      <c r="G12107" s="25" t="s">
        <v>162</v>
      </c>
      <c r="H12107" s="25">
        <v>44930704</v>
      </c>
      <c r="I12107" s="25">
        <v>44930737</v>
      </c>
      <c r="J12107" s="17" t="s">
        <v>769</v>
      </c>
    </row>
    <row r="12108" spans="1:10">
      <c r="A12108" s="16" t="s">
        <v>481</v>
      </c>
      <c r="B12108" s="25" t="s">
        <v>8875</v>
      </c>
      <c r="C12108" s="25" t="s">
        <v>6944</v>
      </c>
      <c r="D12108" s="25" t="s">
        <v>6933</v>
      </c>
      <c r="E12108" s="25">
        <v>402</v>
      </c>
      <c r="F12108" s="25">
        <v>457</v>
      </c>
      <c r="G12108" s="25" t="s">
        <v>162</v>
      </c>
      <c r="H12108" s="25">
        <v>44930773</v>
      </c>
      <c r="I12108" s="25">
        <v>44930938</v>
      </c>
      <c r="J12108" s="17" t="s">
        <v>769</v>
      </c>
    </row>
    <row r="12109" spans="1:10">
      <c r="A12109" s="16" t="s">
        <v>481</v>
      </c>
      <c r="B12109" s="25" t="s">
        <v>8875</v>
      </c>
      <c r="C12109" s="25" t="s">
        <v>6944</v>
      </c>
      <c r="D12109" s="25" t="s">
        <v>6933</v>
      </c>
      <c r="E12109" s="25">
        <v>487</v>
      </c>
      <c r="F12109" s="25">
        <v>505</v>
      </c>
      <c r="G12109" s="25" t="s">
        <v>162</v>
      </c>
      <c r="H12109" s="25">
        <v>44931028</v>
      </c>
      <c r="I12109" s="25">
        <v>44931082</v>
      </c>
      <c r="J12109" s="17" t="s">
        <v>769</v>
      </c>
    </row>
    <row r="12110" spans="1:10">
      <c r="A12110" s="16" t="s">
        <v>481</v>
      </c>
      <c r="B12110" s="25" t="s">
        <v>8876</v>
      </c>
      <c r="C12110" s="25" t="s">
        <v>6948</v>
      </c>
      <c r="D12110" s="25" t="s">
        <v>6934</v>
      </c>
      <c r="E12110" s="25">
        <v>1</v>
      </c>
      <c r="F12110" s="25">
        <v>19</v>
      </c>
      <c r="G12110" s="25" t="s">
        <v>154</v>
      </c>
      <c r="H12110" s="25">
        <v>51272878</v>
      </c>
      <c r="I12110" s="25">
        <v>51272824</v>
      </c>
      <c r="J12110" s="17" t="s">
        <v>67</v>
      </c>
    </row>
    <row r="12111" spans="1:10">
      <c r="A12111" s="16" t="s">
        <v>481</v>
      </c>
      <c r="B12111" s="25" t="s">
        <v>8876</v>
      </c>
      <c r="C12111" s="25" t="s">
        <v>6948</v>
      </c>
      <c r="D12111" s="25" t="s">
        <v>6934</v>
      </c>
      <c r="E12111" s="25">
        <v>229</v>
      </c>
      <c r="F12111" s="25">
        <v>249</v>
      </c>
      <c r="G12111" s="25" t="s">
        <v>154</v>
      </c>
      <c r="H12111" s="25">
        <v>51272194</v>
      </c>
      <c r="I12111" s="25">
        <v>51272134</v>
      </c>
      <c r="J12111" s="17" t="s">
        <v>67</v>
      </c>
    </row>
    <row r="12112" spans="1:10">
      <c r="A12112" s="16" t="s">
        <v>481</v>
      </c>
      <c r="B12112" s="25" t="s">
        <v>8876</v>
      </c>
      <c r="C12112" s="25" t="s">
        <v>6948</v>
      </c>
      <c r="D12112" s="25" t="s">
        <v>6934</v>
      </c>
      <c r="E12112" s="25">
        <v>610</v>
      </c>
      <c r="F12112" s="25">
        <v>621</v>
      </c>
      <c r="G12112" s="25" t="s">
        <v>154</v>
      </c>
      <c r="H12112" s="25">
        <v>51271051</v>
      </c>
      <c r="I12112" s="25">
        <v>51271018</v>
      </c>
      <c r="J12112" s="17" t="s">
        <v>67</v>
      </c>
    </row>
    <row r="12113" spans="1:10">
      <c r="A12113" s="16" t="s">
        <v>481</v>
      </c>
      <c r="B12113" s="25" t="s">
        <v>8876</v>
      </c>
      <c r="C12113" s="25" t="s">
        <v>6948</v>
      </c>
      <c r="D12113" s="25" t="s">
        <v>6934</v>
      </c>
      <c r="E12113" s="25">
        <v>650</v>
      </c>
      <c r="F12113" s="25">
        <v>666</v>
      </c>
      <c r="G12113" s="25" t="s">
        <v>154</v>
      </c>
      <c r="H12113" s="25">
        <v>51270931</v>
      </c>
      <c r="I12113" s="25">
        <v>51270883</v>
      </c>
      <c r="J12113" s="17" t="s">
        <v>67</v>
      </c>
    </row>
    <row r="12114" spans="1:10">
      <c r="A12114" s="16" t="s">
        <v>481</v>
      </c>
      <c r="B12114" s="25" t="s">
        <v>8876</v>
      </c>
      <c r="C12114" s="25" t="s">
        <v>6948</v>
      </c>
      <c r="D12114" s="25" t="s">
        <v>6933</v>
      </c>
      <c r="E12114" s="25">
        <v>695</v>
      </c>
      <c r="F12114" s="25">
        <v>738</v>
      </c>
      <c r="G12114" s="25" t="s">
        <v>154</v>
      </c>
      <c r="H12114" s="25">
        <v>51270796</v>
      </c>
      <c r="I12114" s="25">
        <v>51270667</v>
      </c>
      <c r="J12114" s="17" t="s">
        <v>67</v>
      </c>
    </row>
    <row r="12115" spans="1:10">
      <c r="A12115" s="16" t="s">
        <v>481</v>
      </c>
      <c r="B12115" s="25" t="s">
        <v>8876</v>
      </c>
      <c r="C12115" s="25" t="s">
        <v>6948</v>
      </c>
      <c r="D12115" s="25" t="s">
        <v>6933</v>
      </c>
      <c r="E12115" s="25">
        <v>782</v>
      </c>
      <c r="F12115" s="25">
        <v>794</v>
      </c>
      <c r="G12115" s="25" t="s">
        <v>154</v>
      </c>
      <c r="H12115" s="25">
        <v>51270535</v>
      </c>
      <c r="I12115" s="25">
        <v>51270499</v>
      </c>
      <c r="J12115" s="17" t="s">
        <v>67</v>
      </c>
    </row>
    <row r="12116" spans="1:10">
      <c r="A12116" s="16" t="s">
        <v>481</v>
      </c>
      <c r="B12116" s="25" t="s">
        <v>8876</v>
      </c>
      <c r="C12116" s="25" t="s">
        <v>6948</v>
      </c>
      <c r="D12116" s="25" t="s">
        <v>6933</v>
      </c>
      <c r="E12116" s="25">
        <v>811</v>
      </c>
      <c r="F12116" s="25">
        <v>865</v>
      </c>
      <c r="G12116" s="25" t="s">
        <v>154</v>
      </c>
      <c r="H12116" s="25">
        <v>51270448</v>
      </c>
      <c r="I12116" s="25">
        <v>51270286</v>
      </c>
      <c r="J12116" s="17" t="s">
        <v>67</v>
      </c>
    </row>
    <row r="12117" spans="1:10">
      <c r="A12117" s="16" t="s">
        <v>481</v>
      </c>
      <c r="B12117" s="25" t="s">
        <v>8876</v>
      </c>
      <c r="C12117" s="25" t="s">
        <v>6948</v>
      </c>
      <c r="D12117" s="25" t="s">
        <v>6933</v>
      </c>
      <c r="E12117" s="25">
        <v>901</v>
      </c>
      <c r="F12117" s="25">
        <v>922</v>
      </c>
      <c r="G12117" s="25" t="s">
        <v>154</v>
      </c>
      <c r="H12117" s="25">
        <v>51270081</v>
      </c>
      <c r="I12117" s="25">
        <v>51270018</v>
      </c>
      <c r="J12117" s="17" t="s">
        <v>67</v>
      </c>
    </row>
    <row r="12118" spans="1:10">
      <c r="A12118" s="16" t="s">
        <v>481</v>
      </c>
      <c r="B12118" s="25" t="s">
        <v>8876</v>
      </c>
      <c r="C12118" s="25" t="s">
        <v>6948</v>
      </c>
      <c r="D12118" s="25" t="s">
        <v>6936</v>
      </c>
      <c r="E12118" s="25">
        <v>495</v>
      </c>
      <c r="F12118" s="25">
        <v>625</v>
      </c>
      <c r="G12118" s="25" t="s">
        <v>154</v>
      </c>
      <c r="H12118" s="25">
        <v>51271396</v>
      </c>
      <c r="I12118" s="25">
        <v>51271006</v>
      </c>
      <c r="J12118" s="17" t="s">
        <v>67</v>
      </c>
    </row>
    <row r="12119" spans="1:10">
      <c r="A12119" s="16" t="s">
        <v>481</v>
      </c>
      <c r="B12119" s="25" t="s">
        <v>8877</v>
      </c>
      <c r="C12119" s="25" t="s">
        <v>6944</v>
      </c>
      <c r="D12119" s="25" t="s">
        <v>6934</v>
      </c>
      <c r="E12119" s="25">
        <v>1</v>
      </c>
      <c r="F12119" s="25">
        <v>18</v>
      </c>
      <c r="G12119" s="25" t="s">
        <v>166</v>
      </c>
      <c r="H12119" s="25">
        <v>429342</v>
      </c>
      <c r="I12119" s="25">
        <v>429393</v>
      </c>
      <c r="J12119" s="17" t="s">
        <v>769</v>
      </c>
    </row>
    <row r="12120" spans="1:10">
      <c r="A12120" s="16" t="s">
        <v>481</v>
      </c>
      <c r="B12120" s="25" t="s">
        <v>8877</v>
      </c>
      <c r="C12120" s="25" t="s">
        <v>6944</v>
      </c>
      <c r="D12120" s="25" t="s">
        <v>6934</v>
      </c>
      <c r="E12120" s="25">
        <v>444</v>
      </c>
      <c r="F12120" s="25">
        <v>456</v>
      </c>
      <c r="G12120" s="25" t="s">
        <v>166</v>
      </c>
      <c r="H12120" s="25">
        <v>430741</v>
      </c>
      <c r="I12120" s="25">
        <v>430777</v>
      </c>
      <c r="J12120" s="17" t="s">
        <v>769</v>
      </c>
    </row>
    <row r="12121" spans="1:10">
      <c r="A12121" s="16" t="s">
        <v>481</v>
      </c>
      <c r="B12121" s="25" t="s">
        <v>8877</v>
      </c>
      <c r="C12121" s="25" t="s">
        <v>6944</v>
      </c>
      <c r="D12121" s="25" t="s">
        <v>6934</v>
      </c>
      <c r="E12121" s="25">
        <v>690</v>
      </c>
      <c r="F12121" s="25">
        <v>700</v>
      </c>
      <c r="G12121" s="25" t="s">
        <v>166</v>
      </c>
      <c r="H12121" s="25">
        <v>431948</v>
      </c>
      <c r="I12121" s="25">
        <v>431978</v>
      </c>
      <c r="J12121" s="17" t="s">
        <v>769</v>
      </c>
    </row>
    <row r="12122" spans="1:10">
      <c r="A12122" s="16" t="s">
        <v>481</v>
      </c>
      <c r="B12122" s="25" t="s">
        <v>8877</v>
      </c>
      <c r="C12122" s="25" t="s">
        <v>6944</v>
      </c>
      <c r="D12122" s="25" t="s">
        <v>6933</v>
      </c>
      <c r="E12122" s="25">
        <v>495</v>
      </c>
      <c r="F12122" s="25">
        <v>535</v>
      </c>
      <c r="G12122" s="25" t="s">
        <v>166</v>
      </c>
      <c r="H12122" s="25">
        <v>431045</v>
      </c>
      <c r="I12122" s="25">
        <v>431268</v>
      </c>
      <c r="J12122" s="17" t="s">
        <v>769</v>
      </c>
    </row>
    <row r="12123" spans="1:10">
      <c r="A12123" s="16" t="s">
        <v>481</v>
      </c>
      <c r="B12123" s="25" t="s">
        <v>8877</v>
      </c>
      <c r="C12123" s="25" t="s">
        <v>6944</v>
      </c>
      <c r="D12123" s="25" t="s">
        <v>6933</v>
      </c>
      <c r="E12123" s="25">
        <v>600</v>
      </c>
      <c r="F12123" s="25">
        <v>654</v>
      </c>
      <c r="G12123" s="25" t="s">
        <v>166</v>
      </c>
      <c r="H12123" s="25">
        <v>431595</v>
      </c>
      <c r="I12123" s="25">
        <v>431757</v>
      </c>
      <c r="J12123" s="17" t="s">
        <v>769</v>
      </c>
    </row>
    <row r="12124" spans="1:10">
      <c r="A12124" s="16" t="s">
        <v>481</v>
      </c>
      <c r="B12124" s="25" t="s">
        <v>8877</v>
      </c>
      <c r="C12124" s="25" t="s">
        <v>6944</v>
      </c>
      <c r="D12124" s="25" t="s">
        <v>6933</v>
      </c>
      <c r="E12124" s="25">
        <v>682</v>
      </c>
      <c r="F12124" s="25">
        <v>705</v>
      </c>
      <c r="G12124" s="25" t="s">
        <v>166</v>
      </c>
      <c r="H12124" s="25">
        <v>431924</v>
      </c>
      <c r="I12124" s="25">
        <v>431993</v>
      </c>
      <c r="J12124" s="17" t="s">
        <v>769</v>
      </c>
    </row>
    <row r="12125" spans="1:10">
      <c r="A12125" s="16" t="s">
        <v>481</v>
      </c>
      <c r="B12125" s="25" t="s">
        <v>8877</v>
      </c>
      <c r="C12125" s="25" t="s">
        <v>6944</v>
      </c>
      <c r="D12125" s="25" t="s">
        <v>6933</v>
      </c>
      <c r="E12125" s="25">
        <v>747</v>
      </c>
      <c r="F12125" s="25">
        <v>776</v>
      </c>
      <c r="G12125" s="25" t="s">
        <v>166</v>
      </c>
      <c r="H12125" s="25">
        <v>432197</v>
      </c>
      <c r="I12125" s="25">
        <v>432284</v>
      </c>
      <c r="J12125" s="17" t="s">
        <v>769</v>
      </c>
    </row>
    <row r="12126" spans="1:10">
      <c r="A12126" s="16" t="s">
        <v>481</v>
      </c>
      <c r="B12126" s="25" t="s">
        <v>8878</v>
      </c>
      <c r="C12126" s="25" t="s">
        <v>6949</v>
      </c>
      <c r="D12126" s="25" t="s">
        <v>6936</v>
      </c>
      <c r="E12126" s="25">
        <v>20</v>
      </c>
      <c r="F12126" s="25">
        <v>134</v>
      </c>
      <c r="G12126" s="25" t="s">
        <v>170</v>
      </c>
      <c r="H12126" s="25">
        <v>34007948</v>
      </c>
      <c r="I12126" s="25">
        <v>34007606</v>
      </c>
      <c r="J12126" s="17" t="s">
        <v>67</v>
      </c>
    </row>
    <row r="12127" spans="1:10">
      <c r="A12127" s="16" t="s">
        <v>481</v>
      </c>
      <c r="B12127" s="25" t="s">
        <v>8878</v>
      </c>
      <c r="C12127" s="25" t="s">
        <v>6949</v>
      </c>
      <c r="D12127" s="25" t="s">
        <v>6934</v>
      </c>
      <c r="E12127" s="25">
        <v>163</v>
      </c>
      <c r="F12127" s="25">
        <v>180</v>
      </c>
      <c r="G12127" s="25" t="s">
        <v>170</v>
      </c>
      <c r="H12127" s="25">
        <v>34007519</v>
      </c>
      <c r="I12127" s="25">
        <v>34007468</v>
      </c>
      <c r="J12127" s="17" t="s">
        <v>67</v>
      </c>
    </row>
    <row r="12128" spans="1:10">
      <c r="A12128" s="16" t="s">
        <v>481</v>
      </c>
      <c r="B12128" s="25" t="s">
        <v>8879</v>
      </c>
      <c r="C12128" s="25" t="s">
        <v>6948</v>
      </c>
      <c r="D12128" s="25" t="s">
        <v>6934</v>
      </c>
      <c r="E12128" s="25">
        <v>1</v>
      </c>
      <c r="F12128" s="25">
        <v>22</v>
      </c>
      <c r="G12128" s="25" t="s">
        <v>158</v>
      </c>
      <c r="H12128" s="25">
        <v>12651356</v>
      </c>
      <c r="I12128" s="25">
        <v>12651293</v>
      </c>
      <c r="J12128" s="17" t="s">
        <v>67</v>
      </c>
    </row>
    <row r="12129" spans="1:10">
      <c r="A12129" s="16" t="s">
        <v>481</v>
      </c>
      <c r="B12129" s="25" t="s">
        <v>8879</v>
      </c>
      <c r="C12129" s="25" t="s">
        <v>6948</v>
      </c>
      <c r="D12129" s="25" t="s">
        <v>6934</v>
      </c>
      <c r="E12129" s="25">
        <v>230</v>
      </c>
      <c r="F12129" s="25">
        <v>240</v>
      </c>
      <c r="G12129" s="25" t="s">
        <v>158</v>
      </c>
      <c r="H12129" s="25">
        <v>12650669</v>
      </c>
      <c r="I12129" s="25">
        <v>12650639</v>
      </c>
      <c r="J12129" s="17" t="s">
        <v>67</v>
      </c>
    </row>
    <row r="12130" spans="1:10">
      <c r="A12130" s="16" t="s">
        <v>481</v>
      </c>
      <c r="B12130" s="25" t="s">
        <v>8879</v>
      </c>
      <c r="C12130" s="25" t="s">
        <v>6948</v>
      </c>
      <c r="D12130" s="25" t="s">
        <v>6934</v>
      </c>
      <c r="E12130" s="25">
        <v>248</v>
      </c>
      <c r="F12130" s="25">
        <v>267</v>
      </c>
      <c r="G12130" s="25" t="s">
        <v>158</v>
      </c>
      <c r="H12130" s="25">
        <v>12650615</v>
      </c>
      <c r="I12130" s="25">
        <v>12650558</v>
      </c>
      <c r="J12130" s="17" t="s">
        <v>67</v>
      </c>
    </row>
    <row r="12131" spans="1:10">
      <c r="A12131" s="16" t="s">
        <v>481</v>
      </c>
      <c r="B12131" s="25" t="s">
        <v>8879</v>
      </c>
      <c r="C12131" s="25" t="s">
        <v>6948</v>
      </c>
      <c r="D12131" s="25" t="s">
        <v>6934</v>
      </c>
      <c r="E12131" s="25">
        <v>270</v>
      </c>
      <c r="F12131" s="25">
        <v>289</v>
      </c>
      <c r="G12131" s="25" t="s">
        <v>158</v>
      </c>
      <c r="H12131" s="25">
        <v>12650549</v>
      </c>
      <c r="I12131" s="25">
        <v>12650492</v>
      </c>
      <c r="J12131" s="17" t="s">
        <v>67</v>
      </c>
    </row>
    <row r="12132" spans="1:10">
      <c r="A12132" s="16" t="s">
        <v>481</v>
      </c>
      <c r="B12132" s="25" t="s">
        <v>8879</v>
      </c>
      <c r="C12132" s="25" t="s">
        <v>6948</v>
      </c>
      <c r="D12132" s="25" t="s">
        <v>6934</v>
      </c>
      <c r="E12132" s="25">
        <v>485</v>
      </c>
      <c r="F12132" s="25">
        <v>508</v>
      </c>
      <c r="G12132" s="25" t="s">
        <v>158</v>
      </c>
      <c r="H12132" s="25">
        <v>12649904</v>
      </c>
      <c r="I12132" s="25">
        <v>12649835</v>
      </c>
      <c r="J12132" s="17" t="s">
        <v>67</v>
      </c>
    </row>
    <row r="12133" spans="1:10">
      <c r="A12133" s="16" t="s">
        <v>481</v>
      </c>
      <c r="B12133" s="25" t="s">
        <v>8879</v>
      </c>
      <c r="C12133" s="25" t="s">
        <v>6948</v>
      </c>
      <c r="D12133" s="25" t="s">
        <v>6934</v>
      </c>
      <c r="E12133" s="25">
        <v>754</v>
      </c>
      <c r="F12133" s="25">
        <v>777</v>
      </c>
      <c r="G12133" s="25" t="s">
        <v>158</v>
      </c>
      <c r="H12133" s="25">
        <v>12649097</v>
      </c>
      <c r="I12133" s="25">
        <v>12649028</v>
      </c>
      <c r="J12133" s="17" t="s">
        <v>67</v>
      </c>
    </row>
    <row r="12134" spans="1:10">
      <c r="A12134" s="16" t="s">
        <v>481</v>
      </c>
      <c r="B12134" s="25" t="s">
        <v>8879</v>
      </c>
      <c r="C12134" s="25" t="s">
        <v>6948</v>
      </c>
      <c r="D12134" s="25" t="s">
        <v>6934</v>
      </c>
      <c r="E12134" s="25">
        <v>940</v>
      </c>
      <c r="F12134" s="25">
        <v>950</v>
      </c>
      <c r="G12134" s="25" t="s">
        <v>158</v>
      </c>
      <c r="H12134" s="25">
        <v>12648539</v>
      </c>
      <c r="I12134" s="25">
        <v>12648509</v>
      </c>
      <c r="J12134" s="17" t="s">
        <v>67</v>
      </c>
    </row>
    <row r="12135" spans="1:10">
      <c r="A12135" s="16" t="s">
        <v>481</v>
      </c>
      <c r="B12135" s="25" t="s">
        <v>8879</v>
      </c>
      <c r="C12135" s="25" t="s">
        <v>6948</v>
      </c>
      <c r="D12135" s="25" t="s">
        <v>6933</v>
      </c>
      <c r="E12135" s="25">
        <v>826</v>
      </c>
      <c r="F12135" s="25">
        <v>867</v>
      </c>
      <c r="G12135" s="25" t="s">
        <v>158</v>
      </c>
      <c r="H12135" s="25">
        <v>12648881</v>
      </c>
      <c r="I12135" s="25">
        <v>12648758</v>
      </c>
      <c r="J12135" s="17" t="s">
        <v>67</v>
      </c>
    </row>
    <row r="12136" spans="1:10">
      <c r="A12136" s="16" t="s">
        <v>481</v>
      </c>
      <c r="B12136" s="25" t="s">
        <v>8879</v>
      </c>
      <c r="C12136" s="25" t="s">
        <v>6948</v>
      </c>
      <c r="D12136" s="25" t="s">
        <v>6933</v>
      </c>
      <c r="E12136" s="25">
        <v>906</v>
      </c>
      <c r="F12136" s="25">
        <v>918</v>
      </c>
      <c r="G12136" s="25" t="s">
        <v>158</v>
      </c>
      <c r="H12136" s="25">
        <v>12648641</v>
      </c>
      <c r="I12136" s="25">
        <v>12648605</v>
      </c>
      <c r="J12136" s="17" t="s">
        <v>67</v>
      </c>
    </row>
    <row r="12137" spans="1:10">
      <c r="A12137" s="16" t="s">
        <v>481</v>
      </c>
      <c r="B12137" s="25" t="s">
        <v>8879</v>
      </c>
      <c r="C12137" s="25" t="s">
        <v>6948</v>
      </c>
      <c r="D12137" s="25" t="s">
        <v>6933</v>
      </c>
      <c r="E12137" s="25">
        <v>933</v>
      </c>
      <c r="F12137" s="25">
        <v>985</v>
      </c>
      <c r="G12137" s="25" t="s">
        <v>158</v>
      </c>
      <c r="H12137" s="25">
        <v>12648560</v>
      </c>
      <c r="I12137" s="25">
        <v>12648404</v>
      </c>
      <c r="J12137" s="17" t="s">
        <v>67</v>
      </c>
    </row>
    <row r="12138" spans="1:10">
      <c r="A12138" s="16" t="s">
        <v>481</v>
      </c>
      <c r="B12138" s="25" t="s">
        <v>8879</v>
      </c>
      <c r="C12138" s="25" t="s">
        <v>6948</v>
      </c>
      <c r="D12138" s="25" t="s">
        <v>6933</v>
      </c>
      <c r="E12138" s="25">
        <v>1014</v>
      </c>
      <c r="F12138" s="25">
        <v>1037</v>
      </c>
      <c r="G12138" s="25" t="s">
        <v>158</v>
      </c>
      <c r="H12138" s="25">
        <v>12648317</v>
      </c>
      <c r="I12138" s="25">
        <v>12648248</v>
      </c>
      <c r="J12138" s="17" t="s">
        <v>67</v>
      </c>
    </row>
    <row r="12139" spans="1:10">
      <c r="A12139" s="16" t="s">
        <v>481</v>
      </c>
      <c r="B12139" s="25" t="s">
        <v>8879</v>
      </c>
      <c r="C12139" s="25" t="s">
        <v>6948</v>
      </c>
      <c r="D12139" s="25" t="s">
        <v>6933</v>
      </c>
      <c r="E12139" s="25">
        <v>1085</v>
      </c>
      <c r="F12139" s="25">
        <v>1109</v>
      </c>
      <c r="G12139" s="25" t="s">
        <v>158</v>
      </c>
      <c r="H12139" s="25">
        <v>12648104</v>
      </c>
      <c r="I12139" s="25">
        <v>12648032</v>
      </c>
      <c r="J12139" s="17" t="s">
        <v>67</v>
      </c>
    </row>
    <row r="12140" spans="1:10">
      <c r="A12140" s="16" t="s">
        <v>481</v>
      </c>
      <c r="B12140" s="25" t="s">
        <v>8879</v>
      </c>
      <c r="C12140" s="25" t="s">
        <v>6948</v>
      </c>
      <c r="D12140" s="25" t="s">
        <v>6936</v>
      </c>
      <c r="E12140" s="25">
        <v>133</v>
      </c>
      <c r="F12140" s="25">
        <v>148</v>
      </c>
      <c r="G12140" s="25" t="s">
        <v>158</v>
      </c>
      <c r="H12140" s="25">
        <v>12650960</v>
      </c>
      <c r="I12140" s="25">
        <v>12650915</v>
      </c>
      <c r="J12140" s="17" t="s">
        <v>67</v>
      </c>
    </row>
    <row r="12141" spans="1:10">
      <c r="A12141" s="16" t="s">
        <v>481</v>
      </c>
      <c r="B12141" s="25" t="s">
        <v>8879</v>
      </c>
      <c r="C12141" s="25" t="s">
        <v>6948</v>
      </c>
      <c r="D12141" s="25" t="s">
        <v>6936</v>
      </c>
      <c r="E12141" s="25">
        <v>455</v>
      </c>
      <c r="F12141" s="25">
        <v>469</v>
      </c>
      <c r="G12141" s="25" t="s">
        <v>158</v>
      </c>
      <c r="H12141" s="25">
        <v>12649994</v>
      </c>
      <c r="I12141" s="25">
        <v>12649952</v>
      </c>
      <c r="J12141" s="17" t="s">
        <v>67</v>
      </c>
    </row>
    <row r="12142" spans="1:10">
      <c r="A12142" s="16" t="s">
        <v>481</v>
      </c>
      <c r="B12142" s="25" t="s">
        <v>8879</v>
      </c>
      <c r="C12142" s="25" t="s">
        <v>6948</v>
      </c>
      <c r="D12142" s="25" t="s">
        <v>6936</v>
      </c>
      <c r="E12142" s="25">
        <v>630</v>
      </c>
      <c r="F12142" s="25">
        <v>742</v>
      </c>
      <c r="G12142" s="25" t="s">
        <v>158</v>
      </c>
      <c r="H12142" s="25">
        <v>12649469</v>
      </c>
      <c r="I12142" s="25">
        <v>12649133</v>
      </c>
      <c r="J12142" s="17" t="s">
        <v>67</v>
      </c>
    </row>
    <row r="12143" spans="1:10">
      <c r="A12143" s="16" t="s">
        <v>481</v>
      </c>
      <c r="B12143" s="25" t="s">
        <v>8880</v>
      </c>
      <c r="C12143" s="25" t="s">
        <v>6944</v>
      </c>
      <c r="D12143" s="25" t="s">
        <v>6933</v>
      </c>
      <c r="E12143" s="25">
        <v>136</v>
      </c>
      <c r="F12143" s="25">
        <v>174</v>
      </c>
      <c r="G12143" s="25" t="s">
        <v>154</v>
      </c>
      <c r="H12143" s="25">
        <v>41018883</v>
      </c>
      <c r="I12143" s="25">
        <v>41019083</v>
      </c>
      <c r="J12143" s="17" t="s">
        <v>769</v>
      </c>
    </row>
    <row r="12144" spans="1:10">
      <c r="A12144" s="16" t="s">
        <v>481</v>
      </c>
      <c r="B12144" s="25" t="s">
        <v>8881</v>
      </c>
      <c r="C12144" s="25" t="s">
        <v>6948</v>
      </c>
      <c r="D12144" s="25" t="s">
        <v>6936</v>
      </c>
      <c r="E12144" s="25">
        <v>150</v>
      </c>
      <c r="F12144" s="25">
        <v>162</v>
      </c>
      <c r="G12144" s="25" t="s">
        <v>158</v>
      </c>
      <c r="H12144" s="25">
        <v>47471208</v>
      </c>
      <c r="I12144" s="25">
        <v>47471172</v>
      </c>
      <c r="J12144" s="17" t="s">
        <v>67</v>
      </c>
    </row>
    <row r="12145" spans="1:10">
      <c r="A12145" s="16" t="s">
        <v>481</v>
      </c>
      <c r="B12145" s="25" t="s">
        <v>8881</v>
      </c>
      <c r="C12145" s="25" t="s">
        <v>6948</v>
      </c>
      <c r="D12145" s="25" t="s">
        <v>6936</v>
      </c>
      <c r="E12145" s="25">
        <v>247</v>
      </c>
      <c r="F12145" s="25">
        <v>265</v>
      </c>
      <c r="G12145" s="25" t="s">
        <v>158</v>
      </c>
      <c r="H12145" s="25">
        <v>47470917</v>
      </c>
      <c r="I12145" s="25">
        <v>47470863</v>
      </c>
      <c r="J12145" s="17" t="s">
        <v>67</v>
      </c>
    </row>
    <row r="12146" spans="1:10">
      <c r="A12146" s="16" t="s">
        <v>481</v>
      </c>
      <c r="B12146" s="25" t="s">
        <v>8881</v>
      </c>
      <c r="C12146" s="25" t="s">
        <v>6948</v>
      </c>
      <c r="D12146" s="25" t="s">
        <v>6936</v>
      </c>
      <c r="E12146" s="25">
        <v>372</v>
      </c>
      <c r="F12146" s="25">
        <v>403</v>
      </c>
      <c r="G12146" s="25" t="s">
        <v>158</v>
      </c>
      <c r="H12146" s="25">
        <v>47470542</v>
      </c>
      <c r="I12146" s="25">
        <v>47470449</v>
      </c>
      <c r="J12146" s="17" t="s">
        <v>67</v>
      </c>
    </row>
    <row r="12147" spans="1:10">
      <c r="A12147" s="16" t="s">
        <v>481</v>
      </c>
      <c r="B12147" s="25" t="s">
        <v>8881</v>
      </c>
      <c r="C12147" s="25" t="s">
        <v>6948</v>
      </c>
      <c r="D12147" s="25" t="s">
        <v>6936</v>
      </c>
      <c r="E12147" s="25">
        <v>424</v>
      </c>
      <c r="F12147" s="25">
        <v>507</v>
      </c>
      <c r="G12147" s="25" t="s">
        <v>158</v>
      </c>
      <c r="H12147" s="25">
        <v>47470386</v>
      </c>
      <c r="I12147" s="25">
        <v>47470137</v>
      </c>
      <c r="J12147" s="17" t="s">
        <v>67</v>
      </c>
    </row>
    <row r="12148" spans="1:10">
      <c r="A12148" s="16" t="s">
        <v>481</v>
      </c>
      <c r="B12148" s="25" t="s">
        <v>8881</v>
      </c>
      <c r="C12148" s="25" t="s">
        <v>6948</v>
      </c>
      <c r="D12148" s="25" t="s">
        <v>6934</v>
      </c>
      <c r="E12148" s="25">
        <v>7</v>
      </c>
      <c r="F12148" s="25">
        <v>17</v>
      </c>
      <c r="G12148" s="25" t="s">
        <v>158</v>
      </c>
      <c r="H12148" s="25">
        <v>47471637</v>
      </c>
      <c r="I12148" s="25">
        <v>47471607</v>
      </c>
      <c r="J12148" s="17" t="s">
        <v>67</v>
      </c>
    </row>
    <row r="12149" spans="1:10">
      <c r="A12149" s="16" t="s">
        <v>481</v>
      </c>
      <c r="B12149" s="25" t="s">
        <v>8881</v>
      </c>
      <c r="C12149" s="25" t="s">
        <v>6948</v>
      </c>
      <c r="D12149" s="25" t="s">
        <v>6934</v>
      </c>
      <c r="E12149" s="25">
        <v>76</v>
      </c>
      <c r="F12149" s="25">
        <v>88</v>
      </c>
      <c r="G12149" s="25" t="s">
        <v>158</v>
      </c>
      <c r="H12149" s="25">
        <v>47471430</v>
      </c>
      <c r="I12149" s="25">
        <v>47471394</v>
      </c>
      <c r="J12149" s="17" t="s">
        <v>67</v>
      </c>
    </row>
    <row r="12150" spans="1:10">
      <c r="A12150" s="16" t="s">
        <v>481</v>
      </c>
      <c r="B12150" s="25" t="s">
        <v>8881</v>
      </c>
      <c r="C12150" s="25" t="s">
        <v>6948</v>
      </c>
      <c r="D12150" s="25" t="s">
        <v>6934</v>
      </c>
      <c r="E12150" s="25">
        <v>109</v>
      </c>
      <c r="F12150" s="25">
        <v>125</v>
      </c>
      <c r="G12150" s="25" t="s">
        <v>158</v>
      </c>
      <c r="H12150" s="25">
        <v>47471331</v>
      </c>
      <c r="I12150" s="25">
        <v>47471283</v>
      </c>
      <c r="J12150" s="17" t="s">
        <v>67</v>
      </c>
    </row>
    <row r="12151" spans="1:10">
      <c r="A12151" s="16" t="s">
        <v>481</v>
      </c>
      <c r="B12151" s="25" t="s">
        <v>8881</v>
      </c>
      <c r="C12151" s="25" t="s">
        <v>6948</v>
      </c>
      <c r="D12151" s="25" t="s">
        <v>6934</v>
      </c>
      <c r="E12151" s="25">
        <v>162</v>
      </c>
      <c r="F12151" s="25">
        <v>175</v>
      </c>
      <c r="G12151" s="25" t="s">
        <v>158</v>
      </c>
      <c r="H12151" s="25">
        <v>47471172</v>
      </c>
      <c r="I12151" s="25">
        <v>47471133</v>
      </c>
      <c r="J12151" s="17" t="s">
        <v>67</v>
      </c>
    </row>
    <row r="12152" spans="1:10">
      <c r="A12152" s="16" t="s">
        <v>481</v>
      </c>
      <c r="B12152" s="25" t="s">
        <v>8881</v>
      </c>
      <c r="C12152" s="25" t="s">
        <v>6948</v>
      </c>
      <c r="D12152" s="25" t="s">
        <v>6934</v>
      </c>
      <c r="E12152" s="25">
        <v>313</v>
      </c>
      <c r="F12152" s="25">
        <v>327</v>
      </c>
      <c r="G12152" s="25" t="s">
        <v>158</v>
      </c>
      <c r="H12152" s="25">
        <v>47470719</v>
      </c>
      <c r="I12152" s="25">
        <v>47470677</v>
      </c>
      <c r="J12152" s="17" t="s">
        <v>67</v>
      </c>
    </row>
    <row r="12153" spans="1:10">
      <c r="A12153" s="16" t="s">
        <v>481</v>
      </c>
      <c r="B12153" s="25" t="s">
        <v>8881</v>
      </c>
      <c r="C12153" s="25" t="s">
        <v>6948</v>
      </c>
      <c r="D12153" s="25" t="s">
        <v>6934</v>
      </c>
      <c r="E12153" s="25">
        <v>366</v>
      </c>
      <c r="F12153" s="25">
        <v>376</v>
      </c>
      <c r="G12153" s="25" t="s">
        <v>158</v>
      </c>
      <c r="H12153" s="25">
        <v>47470560</v>
      </c>
      <c r="I12153" s="25">
        <v>47470530</v>
      </c>
      <c r="J12153" s="17" t="s">
        <v>67</v>
      </c>
    </row>
    <row r="12154" spans="1:10">
      <c r="A12154" s="16" t="s">
        <v>481</v>
      </c>
      <c r="B12154" s="25" t="s">
        <v>8881</v>
      </c>
      <c r="C12154" s="25" t="s">
        <v>6948</v>
      </c>
      <c r="D12154" s="25" t="s">
        <v>6934</v>
      </c>
      <c r="E12154" s="25">
        <v>532</v>
      </c>
      <c r="F12154" s="25">
        <v>552</v>
      </c>
      <c r="G12154" s="25" t="s">
        <v>158</v>
      </c>
      <c r="H12154" s="25">
        <v>47470062</v>
      </c>
      <c r="I12154" s="25">
        <v>47470002</v>
      </c>
      <c r="J12154" s="17" t="s">
        <v>67</v>
      </c>
    </row>
    <row r="12155" spans="1:10">
      <c r="A12155" s="16" t="s">
        <v>481</v>
      </c>
      <c r="B12155" s="25" t="s">
        <v>8881</v>
      </c>
      <c r="C12155" s="25" t="s">
        <v>6948</v>
      </c>
      <c r="D12155" s="25" t="s">
        <v>6934</v>
      </c>
      <c r="E12155" s="25">
        <v>701</v>
      </c>
      <c r="F12155" s="25">
        <v>711</v>
      </c>
      <c r="G12155" s="25" t="s">
        <v>158</v>
      </c>
      <c r="H12155" s="25">
        <v>47469555</v>
      </c>
      <c r="I12155" s="25">
        <v>47469525</v>
      </c>
      <c r="J12155" s="17" t="s">
        <v>67</v>
      </c>
    </row>
    <row r="12156" spans="1:10">
      <c r="A12156" s="16" t="s">
        <v>481</v>
      </c>
      <c r="B12156" s="25" t="s">
        <v>8881</v>
      </c>
      <c r="C12156" s="25" t="s">
        <v>6948</v>
      </c>
      <c r="D12156" s="25" t="s">
        <v>6934</v>
      </c>
      <c r="E12156" s="25">
        <v>783</v>
      </c>
      <c r="F12156" s="25">
        <v>793</v>
      </c>
      <c r="G12156" s="25" t="s">
        <v>158</v>
      </c>
      <c r="H12156" s="25">
        <v>47469203</v>
      </c>
      <c r="I12156" s="25">
        <v>47469173</v>
      </c>
      <c r="J12156" s="17" t="s">
        <v>67</v>
      </c>
    </row>
    <row r="12157" spans="1:10">
      <c r="A12157" s="16" t="s">
        <v>481</v>
      </c>
      <c r="B12157" s="25" t="s">
        <v>8881</v>
      </c>
      <c r="C12157" s="25" t="s">
        <v>6948</v>
      </c>
      <c r="D12157" s="25" t="s">
        <v>6933</v>
      </c>
      <c r="E12157" s="25">
        <v>585</v>
      </c>
      <c r="F12157" s="25">
        <v>626</v>
      </c>
      <c r="G12157" s="25" t="s">
        <v>158</v>
      </c>
      <c r="H12157" s="25">
        <v>47469903</v>
      </c>
      <c r="I12157" s="25">
        <v>47469780</v>
      </c>
      <c r="J12157" s="17" t="s">
        <v>67</v>
      </c>
    </row>
    <row r="12158" spans="1:10">
      <c r="A12158" s="16" t="s">
        <v>481</v>
      </c>
      <c r="B12158" s="25" t="s">
        <v>8881</v>
      </c>
      <c r="C12158" s="25" t="s">
        <v>6948</v>
      </c>
      <c r="D12158" s="25" t="s">
        <v>6933</v>
      </c>
      <c r="E12158" s="25">
        <v>693</v>
      </c>
      <c r="F12158" s="25">
        <v>749</v>
      </c>
      <c r="G12158" s="25" t="s">
        <v>158</v>
      </c>
      <c r="H12158" s="25">
        <v>47469579</v>
      </c>
      <c r="I12158" s="25">
        <v>47469411</v>
      </c>
      <c r="J12158" s="17" t="s">
        <v>67</v>
      </c>
    </row>
    <row r="12159" spans="1:10">
      <c r="A12159" s="16" t="s">
        <v>481</v>
      </c>
      <c r="B12159" s="25" t="s">
        <v>8881</v>
      </c>
      <c r="C12159" s="25" t="s">
        <v>6948</v>
      </c>
      <c r="D12159" s="25" t="s">
        <v>6933</v>
      </c>
      <c r="E12159" s="25">
        <v>776</v>
      </c>
      <c r="F12159" s="25">
        <v>793</v>
      </c>
      <c r="G12159" s="25" t="s">
        <v>158</v>
      </c>
      <c r="H12159" s="25">
        <v>47469224</v>
      </c>
      <c r="I12159" s="25">
        <v>47469173</v>
      </c>
      <c r="J12159" s="17" t="s">
        <v>67</v>
      </c>
    </row>
    <row r="12160" spans="1:10">
      <c r="A12160" s="16" t="s">
        <v>481</v>
      </c>
      <c r="B12160" s="25" t="s">
        <v>8882</v>
      </c>
      <c r="C12160" s="25" t="s">
        <v>6944</v>
      </c>
      <c r="D12160" s="25" t="s">
        <v>6934</v>
      </c>
      <c r="E12160" s="25">
        <v>30</v>
      </c>
      <c r="F12160" s="25">
        <v>41</v>
      </c>
      <c r="G12160" s="25" t="s">
        <v>158</v>
      </c>
      <c r="H12160" s="25">
        <v>45830724</v>
      </c>
      <c r="I12160" s="25">
        <v>45830757</v>
      </c>
      <c r="J12160" s="17" t="s">
        <v>769</v>
      </c>
    </row>
    <row r="12161" spans="1:10">
      <c r="A12161" s="16" t="s">
        <v>481</v>
      </c>
      <c r="B12161" s="25" t="s">
        <v>8882</v>
      </c>
      <c r="C12161" s="25" t="s">
        <v>6944</v>
      </c>
      <c r="D12161" s="25" t="s">
        <v>6934</v>
      </c>
      <c r="E12161" s="25">
        <v>195</v>
      </c>
      <c r="F12161" s="25">
        <v>209</v>
      </c>
      <c r="G12161" s="25" t="s">
        <v>158</v>
      </c>
      <c r="H12161" s="25">
        <v>45831219</v>
      </c>
      <c r="I12161" s="25">
        <v>45831261</v>
      </c>
      <c r="J12161" s="17" t="s">
        <v>769</v>
      </c>
    </row>
    <row r="12162" spans="1:10">
      <c r="A12162" s="16" t="s">
        <v>481</v>
      </c>
      <c r="B12162" s="25" t="s">
        <v>8882</v>
      </c>
      <c r="C12162" s="25" t="s">
        <v>6944</v>
      </c>
      <c r="D12162" s="25" t="s">
        <v>6934</v>
      </c>
      <c r="E12162" s="25">
        <v>310</v>
      </c>
      <c r="F12162" s="25">
        <v>320</v>
      </c>
      <c r="G12162" s="25" t="s">
        <v>158</v>
      </c>
      <c r="H12162" s="25">
        <v>45831564</v>
      </c>
      <c r="I12162" s="25">
        <v>45831594</v>
      </c>
      <c r="J12162" s="17" t="s">
        <v>769</v>
      </c>
    </row>
    <row r="12163" spans="1:10">
      <c r="A12163" s="16" t="s">
        <v>481</v>
      </c>
      <c r="B12163" s="25" t="s">
        <v>8882</v>
      </c>
      <c r="C12163" s="25" t="s">
        <v>6944</v>
      </c>
      <c r="D12163" s="25" t="s">
        <v>6933</v>
      </c>
      <c r="E12163" s="25">
        <v>121</v>
      </c>
      <c r="F12163" s="25">
        <v>157</v>
      </c>
      <c r="G12163" s="25" t="s">
        <v>158</v>
      </c>
      <c r="H12163" s="25">
        <v>45830997</v>
      </c>
      <c r="I12163" s="25">
        <v>45831105</v>
      </c>
      <c r="J12163" s="17" t="s">
        <v>769</v>
      </c>
    </row>
    <row r="12164" spans="1:10">
      <c r="A12164" s="16" t="s">
        <v>481</v>
      </c>
      <c r="B12164" s="25" t="s">
        <v>8883</v>
      </c>
      <c r="C12164" s="25" t="s">
        <v>6944</v>
      </c>
      <c r="D12164" s="25" t="s">
        <v>6934</v>
      </c>
      <c r="E12164" s="25">
        <v>321</v>
      </c>
      <c r="F12164" s="25">
        <v>331</v>
      </c>
      <c r="G12164" s="25" t="s">
        <v>156</v>
      </c>
      <c r="H12164" s="25">
        <v>30691387</v>
      </c>
      <c r="I12164" s="25">
        <v>30691506</v>
      </c>
      <c r="J12164" s="17" t="s">
        <v>769</v>
      </c>
    </row>
    <row r="12165" spans="1:10">
      <c r="A12165" s="16" t="s">
        <v>481</v>
      </c>
      <c r="B12165" s="25" t="s">
        <v>8883</v>
      </c>
      <c r="C12165" s="25" t="s">
        <v>6944</v>
      </c>
      <c r="D12165" s="25" t="s">
        <v>6933</v>
      </c>
      <c r="E12165" s="25">
        <v>59</v>
      </c>
      <c r="F12165" s="25">
        <v>102</v>
      </c>
      <c r="G12165" s="25" t="s">
        <v>156</v>
      </c>
      <c r="H12165" s="25">
        <v>30689858</v>
      </c>
      <c r="I12165" s="25">
        <v>30689987</v>
      </c>
      <c r="J12165" s="17" t="s">
        <v>769</v>
      </c>
    </row>
    <row r="12166" spans="1:10">
      <c r="A12166" s="16" t="s">
        <v>481</v>
      </c>
      <c r="B12166" s="25" t="s">
        <v>8883</v>
      </c>
      <c r="C12166" s="25" t="s">
        <v>6944</v>
      </c>
      <c r="D12166" s="25" t="s">
        <v>6933</v>
      </c>
      <c r="E12166" s="25">
        <v>173</v>
      </c>
      <c r="F12166" s="25">
        <v>226</v>
      </c>
      <c r="G12166" s="25" t="s">
        <v>156</v>
      </c>
      <c r="H12166" s="25">
        <v>30690405</v>
      </c>
      <c r="I12166" s="25">
        <v>30690564</v>
      </c>
      <c r="J12166" s="17" t="s">
        <v>769</v>
      </c>
    </row>
    <row r="12167" spans="1:10">
      <c r="A12167" s="16" t="s">
        <v>481</v>
      </c>
      <c r="B12167" s="25" t="s">
        <v>8883</v>
      </c>
      <c r="C12167" s="25" t="s">
        <v>6944</v>
      </c>
      <c r="D12167" s="25" t="s">
        <v>6933</v>
      </c>
      <c r="E12167" s="25">
        <v>241</v>
      </c>
      <c r="F12167" s="25">
        <v>252</v>
      </c>
      <c r="G12167" s="25" t="s">
        <v>156</v>
      </c>
      <c r="H12167" s="25">
        <v>30690609</v>
      </c>
      <c r="I12167" s="25">
        <v>30691061</v>
      </c>
      <c r="J12167" s="17" t="s">
        <v>769</v>
      </c>
    </row>
    <row r="12168" spans="1:10">
      <c r="A12168" s="16" t="s">
        <v>481</v>
      </c>
      <c r="B12168" s="25" t="s">
        <v>8883</v>
      </c>
      <c r="C12168" s="25" t="s">
        <v>6944</v>
      </c>
      <c r="D12168" s="25" t="s">
        <v>6933</v>
      </c>
      <c r="E12168" s="25">
        <v>256</v>
      </c>
      <c r="F12168" s="25">
        <v>279</v>
      </c>
      <c r="G12168" s="25" t="s">
        <v>156</v>
      </c>
      <c r="H12168" s="25">
        <v>30691073</v>
      </c>
      <c r="I12168" s="25">
        <v>30691142</v>
      </c>
      <c r="J12168" s="17" t="s">
        <v>769</v>
      </c>
    </row>
    <row r="12169" spans="1:10">
      <c r="A12169" s="16" t="s">
        <v>481</v>
      </c>
      <c r="B12169" s="25" t="s">
        <v>8884</v>
      </c>
      <c r="C12169" s="25" t="s">
        <v>6948</v>
      </c>
      <c r="D12169" s="25" t="s">
        <v>6936</v>
      </c>
      <c r="E12169" s="25">
        <v>169</v>
      </c>
      <c r="F12169" s="25">
        <v>276</v>
      </c>
      <c r="G12169" s="25" t="s">
        <v>166</v>
      </c>
      <c r="H12169" s="25">
        <v>5147909</v>
      </c>
      <c r="I12169" s="25">
        <v>5147387</v>
      </c>
      <c r="J12169" s="17" t="s">
        <v>67</v>
      </c>
    </row>
    <row r="12170" spans="1:10">
      <c r="A12170" s="16" t="s">
        <v>481</v>
      </c>
      <c r="B12170" s="25" t="s">
        <v>8884</v>
      </c>
      <c r="C12170" s="25" t="s">
        <v>6948</v>
      </c>
      <c r="D12170" s="25" t="s">
        <v>6933</v>
      </c>
      <c r="E12170" s="25">
        <v>392</v>
      </c>
      <c r="F12170" s="25">
        <v>419</v>
      </c>
      <c r="G12170" s="25" t="s">
        <v>166</v>
      </c>
      <c r="H12170" s="25">
        <v>5147039</v>
      </c>
      <c r="I12170" s="25">
        <v>5146958</v>
      </c>
      <c r="J12170" s="17" t="s">
        <v>67</v>
      </c>
    </row>
    <row r="12171" spans="1:10">
      <c r="A12171" s="16" t="s">
        <v>481</v>
      </c>
      <c r="B12171" s="25" t="s">
        <v>8884</v>
      </c>
      <c r="C12171" s="25" t="s">
        <v>6948</v>
      </c>
      <c r="D12171" s="25" t="s">
        <v>6933</v>
      </c>
      <c r="E12171" s="25">
        <v>478</v>
      </c>
      <c r="F12171" s="25">
        <v>523</v>
      </c>
      <c r="G12171" s="25" t="s">
        <v>166</v>
      </c>
      <c r="H12171" s="25">
        <v>5146781</v>
      </c>
      <c r="I12171" s="25">
        <v>5146604</v>
      </c>
      <c r="J12171" s="17" t="s">
        <v>67</v>
      </c>
    </row>
    <row r="12172" spans="1:10">
      <c r="A12172" s="16" t="s">
        <v>481</v>
      </c>
      <c r="B12172" s="25" t="s">
        <v>8884</v>
      </c>
      <c r="C12172" s="25" t="s">
        <v>6948</v>
      </c>
      <c r="D12172" s="25" t="s">
        <v>6933</v>
      </c>
      <c r="E12172" s="25">
        <v>553</v>
      </c>
      <c r="F12172" s="25">
        <v>572</v>
      </c>
      <c r="G12172" s="25" t="s">
        <v>166</v>
      </c>
      <c r="H12172" s="25">
        <v>5146514</v>
      </c>
      <c r="I12172" s="25">
        <v>5146457</v>
      </c>
      <c r="J12172" s="17" t="s">
        <v>67</v>
      </c>
    </row>
    <row r="12173" spans="1:10">
      <c r="A12173" s="16" t="s">
        <v>481</v>
      </c>
      <c r="B12173" s="25" t="s">
        <v>8884</v>
      </c>
      <c r="C12173" s="25" t="s">
        <v>6948</v>
      </c>
      <c r="D12173" s="25" t="s">
        <v>6933</v>
      </c>
      <c r="E12173" s="25">
        <v>626</v>
      </c>
      <c r="F12173" s="25">
        <v>650</v>
      </c>
      <c r="G12173" s="25" t="s">
        <v>166</v>
      </c>
      <c r="H12173" s="25">
        <v>5146295</v>
      </c>
      <c r="I12173" s="25">
        <v>5146223</v>
      </c>
      <c r="J12173" s="17" t="s">
        <v>67</v>
      </c>
    </row>
    <row r="12174" spans="1:10">
      <c r="A12174" s="16" t="s">
        <v>481</v>
      </c>
      <c r="B12174" s="25" t="s">
        <v>8884</v>
      </c>
      <c r="C12174" s="25" t="s">
        <v>6948</v>
      </c>
      <c r="D12174" s="25" t="s">
        <v>6934</v>
      </c>
      <c r="E12174" s="25">
        <v>48</v>
      </c>
      <c r="F12174" s="25">
        <v>67</v>
      </c>
      <c r="G12174" s="25" t="s">
        <v>166</v>
      </c>
      <c r="H12174" s="25">
        <v>5148272</v>
      </c>
      <c r="I12174" s="25">
        <v>5148215</v>
      </c>
      <c r="J12174" s="17" t="s">
        <v>67</v>
      </c>
    </row>
    <row r="12175" spans="1:10">
      <c r="A12175" s="16" t="s">
        <v>481</v>
      </c>
      <c r="B12175" s="25" t="s">
        <v>8884</v>
      </c>
      <c r="C12175" s="25" t="s">
        <v>6948</v>
      </c>
      <c r="D12175" s="25" t="s">
        <v>6934</v>
      </c>
      <c r="E12175" s="25">
        <v>297</v>
      </c>
      <c r="F12175" s="25">
        <v>324</v>
      </c>
      <c r="G12175" s="25" t="s">
        <v>166</v>
      </c>
      <c r="H12175" s="25">
        <v>5147324</v>
      </c>
      <c r="I12175" s="25">
        <v>5147243</v>
      </c>
      <c r="J12175" s="17" t="s">
        <v>67</v>
      </c>
    </row>
    <row r="12176" spans="1:10">
      <c r="A12176" s="16" t="s">
        <v>481</v>
      </c>
      <c r="B12176" s="25" t="s">
        <v>8884</v>
      </c>
      <c r="C12176" s="25" t="s">
        <v>6948</v>
      </c>
      <c r="D12176" s="25" t="s">
        <v>6934</v>
      </c>
      <c r="E12176" s="25">
        <v>559</v>
      </c>
      <c r="F12176" s="25">
        <v>569</v>
      </c>
      <c r="G12176" s="25" t="s">
        <v>166</v>
      </c>
      <c r="H12176" s="25">
        <v>5146496</v>
      </c>
      <c r="I12176" s="25">
        <v>5146466</v>
      </c>
      <c r="J12176" s="17" t="s">
        <v>67</v>
      </c>
    </row>
    <row r="12177" spans="1:10">
      <c r="A12177" s="16" t="s">
        <v>481</v>
      </c>
      <c r="B12177" s="25" t="s">
        <v>8885</v>
      </c>
      <c r="C12177" s="25" t="s">
        <v>6944</v>
      </c>
      <c r="D12177" s="25" t="s">
        <v>6933</v>
      </c>
      <c r="E12177" s="25">
        <v>337</v>
      </c>
      <c r="F12177" s="25">
        <v>381</v>
      </c>
      <c r="G12177" s="25" t="s">
        <v>158</v>
      </c>
      <c r="H12177" s="25">
        <v>780712</v>
      </c>
      <c r="I12177" s="25">
        <v>780929</v>
      </c>
      <c r="J12177" s="17" t="s">
        <v>769</v>
      </c>
    </row>
    <row r="12178" spans="1:10">
      <c r="A12178" s="16" t="s">
        <v>481</v>
      </c>
      <c r="B12178" s="25" t="s">
        <v>8885</v>
      </c>
      <c r="C12178" s="25" t="s">
        <v>6944</v>
      </c>
      <c r="D12178" s="25" t="s">
        <v>6933</v>
      </c>
      <c r="E12178" s="25">
        <v>404</v>
      </c>
      <c r="F12178" s="25">
        <v>414</v>
      </c>
      <c r="G12178" s="25" t="s">
        <v>158</v>
      </c>
      <c r="H12178" s="25">
        <v>780998</v>
      </c>
      <c r="I12178" s="25">
        <v>781028</v>
      </c>
      <c r="J12178" s="17" t="s">
        <v>769</v>
      </c>
    </row>
    <row r="12179" spans="1:10">
      <c r="A12179" s="16" t="s">
        <v>481</v>
      </c>
      <c r="B12179" s="25" t="s">
        <v>8885</v>
      </c>
      <c r="C12179" s="25" t="s">
        <v>6944</v>
      </c>
      <c r="D12179" s="25" t="s">
        <v>6933</v>
      </c>
      <c r="E12179" s="25">
        <v>439</v>
      </c>
      <c r="F12179" s="25">
        <v>460</v>
      </c>
      <c r="G12179" s="25" t="s">
        <v>158</v>
      </c>
      <c r="H12179" s="25">
        <v>781332</v>
      </c>
      <c r="I12179" s="25">
        <v>781395</v>
      </c>
      <c r="J12179" s="17" t="s">
        <v>769</v>
      </c>
    </row>
    <row r="12180" spans="1:10">
      <c r="A12180" s="16" t="s">
        <v>481</v>
      </c>
      <c r="B12180" s="25" t="s">
        <v>8885</v>
      </c>
      <c r="C12180" s="25" t="s">
        <v>6944</v>
      </c>
      <c r="D12180" s="25" t="s">
        <v>6933</v>
      </c>
      <c r="E12180" s="25">
        <v>486</v>
      </c>
      <c r="F12180" s="25">
        <v>515</v>
      </c>
      <c r="G12180" s="25" t="s">
        <v>158</v>
      </c>
      <c r="H12180" s="25">
        <v>782002</v>
      </c>
      <c r="I12180" s="25">
        <v>782089</v>
      </c>
      <c r="J12180" s="17" t="s">
        <v>769</v>
      </c>
    </row>
    <row r="12181" spans="1:10">
      <c r="A12181" s="16" t="s">
        <v>481</v>
      </c>
      <c r="B12181" s="25" t="s">
        <v>8886</v>
      </c>
      <c r="C12181" s="25" t="s">
        <v>6944</v>
      </c>
      <c r="D12181" s="25" t="s">
        <v>6934</v>
      </c>
      <c r="E12181" s="25">
        <v>1</v>
      </c>
      <c r="F12181" s="25">
        <v>18</v>
      </c>
      <c r="G12181" s="25" t="s">
        <v>154</v>
      </c>
      <c r="H12181" s="25">
        <v>38228393</v>
      </c>
      <c r="I12181" s="25">
        <v>38228342</v>
      </c>
      <c r="J12181" s="17" t="s">
        <v>67</v>
      </c>
    </row>
    <row r="12182" spans="1:10">
      <c r="A12182" s="16" t="s">
        <v>481</v>
      </c>
      <c r="B12182" s="25" t="s">
        <v>8886</v>
      </c>
      <c r="C12182" s="25" t="s">
        <v>6944</v>
      </c>
      <c r="D12182" s="25" t="s">
        <v>6934</v>
      </c>
      <c r="E12182" s="25">
        <v>227</v>
      </c>
      <c r="F12182" s="25">
        <v>248</v>
      </c>
      <c r="G12182" s="25" t="s">
        <v>154</v>
      </c>
      <c r="H12182" s="25">
        <v>38227715</v>
      </c>
      <c r="I12182" s="25">
        <v>38227652</v>
      </c>
      <c r="J12182" s="17" t="s">
        <v>67</v>
      </c>
    </row>
    <row r="12183" spans="1:10">
      <c r="A12183" s="16" t="s">
        <v>481</v>
      </c>
      <c r="B12183" s="25" t="s">
        <v>8886</v>
      </c>
      <c r="C12183" s="25" t="s">
        <v>6944</v>
      </c>
      <c r="D12183" s="25" t="s">
        <v>6933</v>
      </c>
      <c r="E12183" s="25">
        <v>282</v>
      </c>
      <c r="F12183" s="25">
        <v>323</v>
      </c>
      <c r="G12183" s="25" t="s">
        <v>154</v>
      </c>
      <c r="H12183" s="25">
        <v>38227550</v>
      </c>
      <c r="I12183" s="25">
        <v>38227427</v>
      </c>
      <c r="J12183" s="17" t="s">
        <v>67</v>
      </c>
    </row>
    <row r="12184" spans="1:10">
      <c r="A12184" s="16" t="s">
        <v>481</v>
      </c>
      <c r="B12184" s="25" t="s">
        <v>8886</v>
      </c>
      <c r="C12184" s="25" t="s">
        <v>6944</v>
      </c>
      <c r="D12184" s="25" t="s">
        <v>6933</v>
      </c>
      <c r="E12184" s="25">
        <v>392</v>
      </c>
      <c r="F12184" s="25">
        <v>446</v>
      </c>
      <c r="G12184" s="25" t="s">
        <v>154</v>
      </c>
      <c r="H12184" s="25">
        <v>38227220</v>
      </c>
      <c r="I12184" s="25">
        <v>38227058</v>
      </c>
      <c r="J12184" s="17" t="s">
        <v>67</v>
      </c>
    </row>
    <row r="12185" spans="1:10">
      <c r="A12185" s="16" t="s">
        <v>481</v>
      </c>
      <c r="B12185" s="25" t="s">
        <v>8886</v>
      </c>
      <c r="C12185" s="25" t="s">
        <v>6944</v>
      </c>
      <c r="D12185" s="25" t="s">
        <v>6933</v>
      </c>
      <c r="E12185" s="25">
        <v>474</v>
      </c>
      <c r="F12185" s="25">
        <v>497</v>
      </c>
      <c r="G12185" s="25" t="s">
        <v>154</v>
      </c>
      <c r="H12185" s="25">
        <v>38226974</v>
      </c>
      <c r="I12185" s="25">
        <v>38226905</v>
      </c>
      <c r="J12185" s="17" t="s">
        <v>67</v>
      </c>
    </row>
    <row r="12186" spans="1:10">
      <c r="A12186" s="16" t="s">
        <v>481</v>
      </c>
      <c r="B12186" s="25" t="s">
        <v>8887</v>
      </c>
      <c r="C12186" s="25" t="s">
        <v>6931</v>
      </c>
      <c r="D12186" s="25" t="s">
        <v>6932</v>
      </c>
      <c r="E12186" s="25">
        <v>268</v>
      </c>
      <c r="F12186" s="25">
        <v>288</v>
      </c>
      <c r="G12186" s="25" t="s">
        <v>168</v>
      </c>
      <c r="H12186" s="25">
        <v>23894457</v>
      </c>
      <c r="I12186" s="25">
        <v>23894517</v>
      </c>
      <c r="J12186" s="17" t="s">
        <v>769</v>
      </c>
    </row>
    <row r="12187" spans="1:10">
      <c r="A12187" s="16" t="s">
        <v>481</v>
      </c>
      <c r="B12187" s="25" t="s">
        <v>8887</v>
      </c>
      <c r="C12187" s="25" t="s">
        <v>6931</v>
      </c>
      <c r="D12187" s="25" t="s">
        <v>6934</v>
      </c>
      <c r="E12187" s="25">
        <v>223</v>
      </c>
      <c r="F12187" s="25">
        <v>235</v>
      </c>
      <c r="G12187" s="25" t="s">
        <v>168</v>
      </c>
      <c r="H12187" s="25">
        <v>23892331</v>
      </c>
      <c r="I12187" s="25">
        <v>23892367</v>
      </c>
      <c r="J12187" s="17" t="s">
        <v>769</v>
      </c>
    </row>
    <row r="12188" spans="1:10">
      <c r="A12188" s="16" t="s">
        <v>481</v>
      </c>
      <c r="B12188" s="25" t="s">
        <v>8887</v>
      </c>
      <c r="C12188" s="25" t="s">
        <v>6931</v>
      </c>
      <c r="D12188" s="25" t="s">
        <v>6933</v>
      </c>
      <c r="E12188" s="25">
        <v>150</v>
      </c>
      <c r="F12188" s="25">
        <v>193</v>
      </c>
      <c r="G12188" s="25" t="s">
        <v>168</v>
      </c>
      <c r="H12188" s="25">
        <v>23892112</v>
      </c>
      <c r="I12188" s="25">
        <v>23892241</v>
      </c>
      <c r="J12188" s="17" t="s">
        <v>769</v>
      </c>
    </row>
    <row r="12189" spans="1:10">
      <c r="A12189" s="16" t="s">
        <v>481</v>
      </c>
      <c r="B12189" s="25" t="s">
        <v>8888</v>
      </c>
      <c r="C12189" s="25" t="s">
        <v>6944</v>
      </c>
      <c r="D12189" s="25" t="s">
        <v>6934</v>
      </c>
      <c r="E12189" s="25">
        <v>7</v>
      </c>
      <c r="F12189" s="25">
        <v>52</v>
      </c>
      <c r="G12189" s="25" t="s">
        <v>158</v>
      </c>
      <c r="H12189" s="25">
        <v>5319405</v>
      </c>
      <c r="I12189" s="25">
        <v>5319270</v>
      </c>
      <c r="J12189" s="17" t="s">
        <v>67</v>
      </c>
    </row>
    <row r="12190" spans="1:10">
      <c r="A12190" s="16" t="s">
        <v>481</v>
      </c>
      <c r="B12190" s="25" t="s">
        <v>8888</v>
      </c>
      <c r="C12190" s="25" t="s">
        <v>6944</v>
      </c>
      <c r="D12190" s="25" t="s">
        <v>6934</v>
      </c>
      <c r="E12190" s="25">
        <v>114</v>
      </c>
      <c r="F12190" s="25">
        <v>125</v>
      </c>
      <c r="G12190" s="25" t="s">
        <v>158</v>
      </c>
      <c r="H12190" s="25">
        <v>5319084</v>
      </c>
      <c r="I12190" s="25">
        <v>5319051</v>
      </c>
      <c r="J12190" s="17" t="s">
        <v>67</v>
      </c>
    </row>
    <row r="12191" spans="1:10">
      <c r="A12191" s="16" t="s">
        <v>481</v>
      </c>
      <c r="B12191" s="25" t="s">
        <v>8888</v>
      </c>
      <c r="C12191" s="25" t="s">
        <v>6944</v>
      </c>
      <c r="D12191" s="25" t="s">
        <v>6933</v>
      </c>
      <c r="E12191" s="25">
        <v>92</v>
      </c>
      <c r="F12191" s="25">
        <v>132</v>
      </c>
      <c r="G12191" s="25" t="s">
        <v>158</v>
      </c>
      <c r="H12191" s="25">
        <v>5319150</v>
      </c>
      <c r="I12191" s="25">
        <v>5319030</v>
      </c>
      <c r="J12191" s="17" t="s">
        <v>67</v>
      </c>
    </row>
    <row r="12192" spans="1:10">
      <c r="A12192" s="16" t="s">
        <v>481</v>
      </c>
      <c r="B12192" s="25" t="s">
        <v>8888</v>
      </c>
      <c r="C12192" s="25" t="s">
        <v>6944</v>
      </c>
      <c r="D12192" s="25" t="s">
        <v>6933</v>
      </c>
      <c r="E12192" s="25">
        <v>173</v>
      </c>
      <c r="F12192" s="25">
        <v>184</v>
      </c>
      <c r="G12192" s="25" t="s">
        <v>158</v>
      </c>
      <c r="H12192" s="25">
        <v>5318907</v>
      </c>
      <c r="I12192" s="25">
        <v>5318874</v>
      </c>
      <c r="J12192" s="17" t="s">
        <v>67</v>
      </c>
    </row>
    <row r="12193" spans="1:10">
      <c r="A12193" s="16" t="s">
        <v>481</v>
      </c>
      <c r="B12193" s="25" t="s">
        <v>8888</v>
      </c>
      <c r="C12193" s="25" t="s">
        <v>6944</v>
      </c>
      <c r="D12193" s="25" t="s">
        <v>6933</v>
      </c>
      <c r="E12193" s="25">
        <v>207</v>
      </c>
      <c r="F12193" s="25">
        <v>263</v>
      </c>
      <c r="G12193" s="25" t="s">
        <v>158</v>
      </c>
      <c r="H12193" s="25">
        <v>5318805</v>
      </c>
      <c r="I12193" s="25">
        <v>5318637</v>
      </c>
      <c r="J12193" s="17" t="s">
        <v>67</v>
      </c>
    </row>
    <row r="12194" spans="1:10">
      <c r="A12194" s="16" t="s">
        <v>481</v>
      </c>
      <c r="B12194" s="25" t="s">
        <v>8888</v>
      </c>
      <c r="C12194" s="25" t="s">
        <v>6944</v>
      </c>
      <c r="D12194" s="25" t="s">
        <v>6933</v>
      </c>
      <c r="E12194" s="25">
        <v>291</v>
      </c>
      <c r="F12194" s="25">
        <v>312</v>
      </c>
      <c r="G12194" s="25" t="s">
        <v>158</v>
      </c>
      <c r="H12194" s="25">
        <v>5318553</v>
      </c>
      <c r="I12194" s="25">
        <v>5318490</v>
      </c>
      <c r="J12194" s="17" t="s">
        <v>67</v>
      </c>
    </row>
    <row r="12195" spans="1:10">
      <c r="A12195" s="16" t="s">
        <v>481</v>
      </c>
      <c r="B12195" s="25" t="s">
        <v>8889</v>
      </c>
      <c r="C12195" s="25" t="s">
        <v>6944</v>
      </c>
      <c r="D12195" s="25" t="s">
        <v>6933</v>
      </c>
      <c r="E12195" s="25">
        <v>12</v>
      </c>
      <c r="F12195" s="25">
        <v>23</v>
      </c>
      <c r="G12195" s="25" t="s">
        <v>170</v>
      </c>
      <c r="H12195" s="25">
        <v>25808465</v>
      </c>
      <c r="I12195" s="25">
        <v>25808617</v>
      </c>
      <c r="J12195" s="17" t="s">
        <v>769</v>
      </c>
    </row>
    <row r="12196" spans="1:10">
      <c r="A12196" s="16" t="s">
        <v>481</v>
      </c>
      <c r="B12196" s="25" t="s">
        <v>8889</v>
      </c>
      <c r="C12196" s="25" t="s">
        <v>6944</v>
      </c>
      <c r="D12196" s="25" t="s">
        <v>6933</v>
      </c>
      <c r="E12196" s="25">
        <v>29</v>
      </c>
      <c r="F12196" s="25">
        <v>50</v>
      </c>
      <c r="G12196" s="25" t="s">
        <v>170</v>
      </c>
      <c r="H12196" s="25">
        <v>25808635</v>
      </c>
      <c r="I12196" s="25">
        <v>25808698</v>
      </c>
      <c r="J12196" s="17" t="s">
        <v>769</v>
      </c>
    </row>
    <row r="12197" spans="1:10">
      <c r="A12197" s="16" t="s">
        <v>481</v>
      </c>
      <c r="B12197" s="25" t="s">
        <v>8889</v>
      </c>
      <c r="C12197" s="25" t="s">
        <v>6944</v>
      </c>
      <c r="D12197" s="25" t="s">
        <v>6933</v>
      </c>
      <c r="E12197" s="25">
        <v>94</v>
      </c>
      <c r="F12197" s="25">
        <v>122</v>
      </c>
      <c r="G12197" s="25" t="s">
        <v>170</v>
      </c>
      <c r="H12197" s="25">
        <v>25808911</v>
      </c>
      <c r="I12197" s="25">
        <v>25808995</v>
      </c>
      <c r="J12197" s="17" t="s">
        <v>769</v>
      </c>
    </row>
    <row r="12198" spans="1:10">
      <c r="A12198" s="16" t="s">
        <v>481</v>
      </c>
      <c r="B12198" s="25" t="s">
        <v>8890</v>
      </c>
      <c r="C12198" s="25" t="s">
        <v>6953</v>
      </c>
      <c r="D12198" s="25" t="s">
        <v>6939</v>
      </c>
      <c r="E12198" s="25">
        <v>102</v>
      </c>
      <c r="F12198" s="25">
        <v>140</v>
      </c>
      <c r="G12198" s="25" t="s">
        <v>156</v>
      </c>
      <c r="H12198" s="25">
        <v>42138942</v>
      </c>
      <c r="I12198" s="25">
        <v>42138828</v>
      </c>
      <c r="J12198" s="17" t="s">
        <v>67</v>
      </c>
    </row>
    <row r="12199" spans="1:10">
      <c r="A12199" s="16" t="s">
        <v>481</v>
      </c>
      <c r="B12199" s="25" t="s">
        <v>8890</v>
      </c>
      <c r="C12199" s="25" t="s">
        <v>6953</v>
      </c>
      <c r="D12199" s="25" t="s">
        <v>6939</v>
      </c>
      <c r="E12199" s="25">
        <v>193</v>
      </c>
      <c r="F12199" s="25">
        <v>213</v>
      </c>
      <c r="G12199" s="25" t="s">
        <v>156</v>
      </c>
      <c r="H12199" s="25">
        <v>42138669</v>
      </c>
      <c r="I12199" s="25">
        <v>42138609</v>
      </c>
      <c r="J12199" s="17" t="s">
        <v>67</v>
      </c>
    </row>
    <row r="12200" spans="1:10">
      <c r="A12200" s="16" t="s">
        <v>481</v>
      </c>
      <c r="B12200" s="25" t="s">
        <v>8890</v>
      </c>
      <c r="C12200" s="25" t="s">
        <v>6953</v>
      </c>
      <c r="D12200" s="25" t="s">
        <v>6939</v>
      </c>
      <c r="E12200" s="25">
        <v>247</v>
      </c>
      <c r="F12200" s="25">
        <v>268</v>
      </c>
      <c r="G12200" s="25" t="s">
        <v>156</v>
      </c>
      <c r="H12200" s="25">
        <v>42138507</v>
      </c>
      <c r="I12200" s="25">
        <v>42138444</v>
      </c>
      <c r="J12200" s="17" t="s">
        <v>67</v>
      </c>
    </row>
    <row r="12201" spans="1:10">
      <c r="A12201" s="16" t="s">
        <v>481</v>
      </c>
      <c r="B12201" s="25" t="s">
        <v>8890</v>
      </c>
      <c r="C12201" s="25" t="s">
        <v>6953</v>
      </c>
      <c r="D12201" s="25" t="s">
        <v>6939</v>
      </c>
      <c r="E12201" s="25">
        <v>273</v>
      </c>
      <c r="F12201" s="25">
        <v>317</v>
      </c>
      <c r="G12201" s="25" t="s">
        <v>156</v>
      </c>
      <c r="H12201" s="25">
        <v>42138429</v>
      </c>
      <c r="I12201" s="25">
        <v>42138297</v>
      </c>
      <c r="J12201" s="17" t="s">
        <v>67</v>
      </c>
    </row>
    <row r="12202" spans="1:10">
      <c r="A12202" s="16" t="s">
        <v>481</v>
      </c>
      <c r="B12202" s="25" t="s">
        <v>8890</v>
      </c>
      <c r="C12202" s="25" t="s">
        <v>6953</v>
      </c>
      <c r="D12202" s="25" t="s">
        <v>6939</v>
      </c>
      <c r="E12202" s="25">
        <v>1027</v>
      </c>
      <c r="F12202" s="25">
        <v>1063</v>
      </c>
      <c r="G12202" s="25" t="s">
        <v>156</v>
      </c>
      <c r="H12202" s="25">
        <v>42135272</v>
      </c>
      <c r="I12202" s="25">
        <v>42135164</v>
      </c>
      <c r="J12202" s="17" t="s">
        <v>67</v>
      </c>
    </row>
    <row r="12203" spans="1:10">
      <c r="A12203" s="16" t="s">
        <v>481</v>
      </c>
      <c r="B12203" s="25" t="s">
        <v>8890</v>
      </c>
      <c r="C12203" s="25" t="s">
        <v>6953</v>
      </c>
      <c r="D12203" s="25" t="s">
        <v>6936</v>
      </c>
      <c r="E12203" s="25">
        <v>692</v>
      </c>
      <c r="F12203" s="25">
        <v>764</v>
      </c>
      <c r="G12203" s="25" t="s">
        <v>156</v>
      </c>
      <c r="H12203" s="25">
        <v>42136900</v>
      </c>
      <c r="I12203" s="25">
        <v>42136684</v>
      </c>
      <c r="J12203" s="17" t="s">
        <v>67</v>
      </c>
    </row>
    <row r="12204" spans="1:10">
      <c r="A12204" s="16" t="s">
        <v>481</v>
      </c>
      <c r="B12204" s="25" t="s">
        <v>8890</v>
      </c>
      <c r="C12204" s="25" t="s">
        <v>6953</v>
      </c>
      <c r="D12204" s="25" t="s">
        <v>6936</v>
      </c>
      <c r="E12204" s="25">
        <v>1203</v>
      </c>
      <c r="F12204" s="25">
        <v>1219</v>
      </c>
      <c r="G12204" s="25" t="s">
        <v>156</v>
      </c>
      <c r="H12204" s="25">
        <v>42134499</v>
      </c>
      <c r="I12204" s="25">
        <v>42134451</v>
      </c>
      <c r="J12204" s="17" t="s">
        <v>67</v>
      </c>
    </row>
    <row r="12205" spans="1:10">
      <c r="A12205" s="16" t="s">
        <v>481</v>
      </c>
      <c r="B12205" s="25" t="s">
        <v>8890</v>
      </c>
      <c r="C12205" s="25" t="s">
        <v>6953</v>
      </c>
      <c r="D12205" s="25" t="s">
        <v>6936</v>
      </c>
      <c r="E12205" s="25">
        <v>1295</v>
      </c>
      <c r="F12205" s="25">
        <v>1393</v>
      </c>
      <c r="G12205" s="25" t="s">
        <v>156</v>
      </c>
      <c r="H12205" s="25">
        <v>42134133</v>
      </c>
      <c r="I12205" s="25">
        <v>42133839</v>
      </c>
      <c r="J12205" s="17" t="s">
        <v>67</v>
      </c>
    </row>
    <row r="12206" spans="1:10">
      <c r="A12206" s="16" t="s">
        <v>481</v>
      </c>
      <c r="B12206" s="25" t="s">
        <v>8890</v>
      </c>
      <c r="C12206" s="25" t="s">
        <v>6953</v>
      </c>
      <c r="D12206" s="25" t="s">
        <v>6936</v>
      </c>
      <c r="E12206" s="25">
        <v>1478</v>
      </c>
      <c r="F12206" s="25">
        <v>1502</v>
      </c>
      <c r="G12206" s="25" t="s">
        <v>156</v>
      </c>
      <c r="H12206" s="25">
        <v>42133584</v>
      </c>
      <c r="I12206" s="25">
        <v>42133512</v>
      </c>
      <c r="J12206" s="17" t="s">
        <v>67</v>
      </c>
    </row>
    <row r="12207" spans="1:10">
      <c r="A12207" s="16" t="s">
        <v>481</v>
      </c>
      <c r="B12207" s="25" t="s">
        <v>8890</v>
      </c>
      <c r="C12207" s="25" t="s">
        <v>6953</v>
      </c>
      <c r="D12207" s="25" t="s">
        <v>6934</v>
      </c>
      <c r="E12207" s="25">
        <v>219</v>
      </c>
      <c r="F12207" s="25">
        <v>229</v>
      </c>
      <c r="G12207" s="25" t="s">
        <v>156</v>
      </c>
      <c r="H12207" s="25">
        <v>42138591</v>
      </c>
      <c r="I12207" s="25">
        <v>42138561</v>
      </c>
      <c r="J12207" s="17" t="s">
        <v>67</v>
      </c>
    </row>
    <row r="12208" spans="1:10">
      <c r="A12208" s="16" t="s">
        <v>481</v>
      </c>
      <c r="B12208" s="25" t="s">
        <v>8890</v>
      </c>
      <c r="C12208" s="25" t="s">
        <v>6953</v>
      </c>
      <c r="D12208" s="25" t="s">
        <v>6934</v>
      </c>
      <c r="E12208" s="25">
        <v>347</v>
      </c>
      <c r="F12208" s="25">
        <v>358</v>
      </c>
      <c r="G12208" s="25" t="s">
        <v>156</v>
      </c>
      <c r="H12208" s="25">
        <v>42138207</v>
      </c>
      <c r="I12208" s="25">
        <v>42138174</v>
      </c>
      <c r="J12208" s="17" t="s">
        <v>67</v>
      </c>
    </row>
    <row r="12209" spans="1:10">
      <c r="A12209" s="16" t="s">
        <v>481</v>
      </c>
      <c r="B12209" s="25" t="s">
        <v>8890</v>
      </c>
      <c r="C12209" s="25" t="s">
        <v>6953</v>
      </c>
      <c r="D12209" s="25" t="s">
        <v>6934</v>
      </c>
      <c r="E12209" s="25">
        <v>926</v>
      </c>
      <c r="F12209" s="25">
        <v>936</v>
      </c>
      <c r="G12209" s="25" t="s">
        <v>156</v>
      </c>
      <c r="H12209" s="25">
        <v>42135575</v>
      </c>
      <c r="I12209" s="25">
        <v>42135545</v>
      </c>
      <c r="J12209" s="17" t="s">
        <v>67</v>
      </c>
    </row>
    <row r="12210" spans="1:10">
      <c r="A12210" s="16" t="s">
        <v>481</v>
      </c>
      <c r="B12210" s="25" t="s">
        <v>8890</v>
      </c>
      <c r="C12210" s="25" t="s">
        <v>6953</v>
      </c>
      <c r="D12210" s="25" t="s">
        <v>425</v>
      </c>
      <c r="E12210" s="25">
        <v>9</v>
      </c>
      <c r="F12210" s="25">
        <v>37</v>
      </c>
      <c r="G12210" s="25" t="s">
        <v>156</v>
      </c>
      <c r="H12210" s="25">
        <v>42139351</v>
      </c>
      <c r="I12210" s="25">
        <v>42139267</v>
      </c>
      <c r="J12210" s="17" t="s">
        <v>67</v>
      </c>
    </row>
    <row r="12211" spans="1:10">
      <c r="A12211" s="16" t="s">
        <v>481</v>
      </c>
      <c r="B12211" s="25" t="s">
        <v>8891</v>
      </c>
      <c r="C12211" s="25" t="s">
        <v>6944</v>
      </c>
      <c r="D12211" s="25" t="s">
        <v>6934</v>
      </c>
      <c r="E12211" s="25">
        <v>253</v>
      </c>
      <c r="F12211" s="25">
        <v>265</v>
      </c>
      <c r="G12211" s="25" t="s">
        <v>156</v>
      </c>
      <c r="H12211" s="25">
        <v>44834425</v>
      </c>
      <c r="I12211" s="25">
        <v>44834389</v>
      </c>
      <c r="J12211" s="17" t="s">
        <v>67</v>
      </c>
    </row>
    <row r="12212" spans="1:10">
      <c r="A12212" s="16" t="s">
        <v>481</v>
      </c>
      <c r="B12212" s="25" t="s">
        <v>8891</v>
      </c>
      <c r="C12212" s="25" t="s">
        <v>6944</v>
      </c>
      <c r="D12212" s="25" t="s">
        <v>6933</v>
      </c>
      <c r="E12212" s="25">
        <v>183</v>
      </c>
      <c r="F12212" s="25">
        <v>219</v>
      </c>
      <c r="G12212" s="25" t="s">
        <v>156</v>
      </c>
      <c r="H12212" s="25">
        <v>44835260</v>
      </c>
      <c r="I12212" s="25">
        <v>44835152</v>
      </c>
      <c r="J12212" s="17" t="s">
        <v>67</v>
      </c>
    </row>
    <row r="12213" spans="1:10">
      <c r="A12213" s="16" t="s">
        <v>481</v>
      </c>
      <c r="B12213" s="25" t="s">
        <v>8892</v>
      </c>
      <c r="C12213" s="25" t="s">
        <v>6950</v>
      </c>
      <c r="D12213" s="25" t="s">
        <v>425</v>
      </c>
      <c r="E12213" s="25">
        <v>6</v>
      </c>
      <c r="F12213" s="25">
        <v>51</v>
      </c>
      <c r="G12213" s="25" t="s">
        <v>156</v>
      </c>
      <c r="H12213" s="25">
        <v>37971285</v>
      </c>
      <c r="I12213" s="25">
        <v>37971150</v>
      </c>
      <c r="J12213" s="17" t="s">
        <v>67</v>
      </c>
    </row>
    <row r="12214" spans="1:10">
      <c r="A12214" s="16" t="s">
        <v>481</v>
      </c>
      <c r="B12214" s="25" t="s">
        <v>8892</v>
      </c>
      <c r="C12214" s="25" t="s">
        <v>6950</v>
      </c>
      <c r="D12214" s="25" t="s">
        <v>425</v>
      </c>
      <c r="E12214" s="25">
        <v>58</v>
      </c>
      <c r="F12214" s="25">
        <v>84</v>
      </c>
      <c r="G12214" s="25" t="s">
        <v>156</v>
      </c>
      <c r="H12214" s="25">
        <v>37971129</v>
      </c>
      <c r="I12214" s="25">
        <v>37971051</v>
      </c>
      <c r="J12214" s="17" t="s">
        <v>67</v>
      </c>
    </row>
    <row r="12215" spans="1:10">
      <c r="A12215" s="16" t="s">
        <v>481</v>
      </c>
      <c r="B12215" s="25" t="s">
        <v>8892</v>
      </c>
      <c r="C12215" s="25" t="s">
        <v>6950</v>
      </c>
      <c r="D12215" s="25" t="s">
        <v>425</v>
      </c>
      <c r="E12215" s="25">
        <v>90</v>
      </c>
      <c r="F12215" s="25">
        <v>109</v>
      </c>
      <c r="G12215" s="25" t="s">
        <v>156</v>
      </c>
      <c r="H12215" s="25">
        <v>37971033</v>
      </c>
      <c r="I12215" s="25">
        <v>37970976</v>
      </c>
      <c r="J12215" s="17" t="s">
        <v>67</v>
      </c>
    </row>
    <row r="12216" spans="1:10">
      <c r="A12216" s="16" t="s">
        <v>481</v>
      </c>
      <c r="B12216" s="25" t="s">
        <v>8893</v>
      </c>
      <c r="C12216" s="25" t="s">
        <v>6935</v>
      </c>
      <c r="D12216" s="25" t="s">
        <v>6932</v>
      </c>
      <c r="E12216" s="25">
        <v>92</v>
      </c>
      <c r="F12216" s="25">
        <v>112</v>
      </c>
      <c r="G12216" s="25" t="s">
        <v>162</v>
      </c>
      <c r="H12216" s="25">
        <v>3462001</v>
      </c>
      <c r="I12216" s="25">
        <v>3461941</v>
      </c>
      <c r="J12216" s="17" t="s">
        <v>67</v>
      </c>
    </row>
    <row r="12217" spans="1:10">
      <c r="A12217" s="16" t="s">
        <v>481</v>
      </c>
      <c r="B12217" s="25" t="s">
        <v>8893</v>
      </c>
      <c r="C12217" s="25" t="s">
        <v>6935</v>
      </c>
      <c r="D12217" s="25" t="s">
        <v>6936</v>
      </c>
      <c r="E12217" s="25">
        <v>318</v>
      </c>
      <c r="F12217" s="25">
        <v>418</v>
      </c>
      <c r="G12217" s="25" t="s">
        <v>162</v>
      </c>
      <c r="H12217" s="25">
        <v>3459839</v>
      </c>
      <c r="I12217" s="25">
        <v>3459539</v>
      </c>
      <c r="J12217" s="17" t="s">
        <v>67</v>
      </c>
    </row>
    <row r="12218" spans="1:10">
      <c r="A12218" s="16" t="s">
        <v>481</v>
      </c>
      <c r="B12218" s="25" t="s">
        <v>8894</v>
      </c>
      <c r="C12218" s="25" t="s">
        <v>6944</v>
      </c>
      <c r="D12218" s="25" t="s">
        <v>6934</v>
      </c>
      <c r="E12218" s="25">
        <v>4</v>
      </c>
      <c r="F12218" s="25">
        <v>24</v>
      </c>
      <c r="G12218" s="25" t="s">
        <v>158</v>
      </c>
      <c r="H12218" s="25">
        <v>5978220</v>
      </c>
      <c r="I12218" s="25">
        <v>5978280</v>
      </c>
      <c r="J12218" s="17" t="s">
        <v>769</v>
      </c>
    </row>
    <row r="12219" spans="1:10">
      <c r="A12219" s="16" t="s">
        <v>481</v>
      </c>
      <c r="B12219" s="25" t="s">
        <v>8894</v>
      </c>
      <c r="C12219" s="25" t="s">
        <v>6944</v>
      </c>
      <c r="D12219" s="25" t="s">
        <v>6934</v>
      </c>
      <c r="E12219" s="25">
        <v>83</v>
      </c>
      <c r="F12219" s="25">
        <v>95</v>
      </c>
      <c r="G12219" s="25" t="s">
        <v>158</v>
      </c>
      <c r="H12219" s="25">
        <v>5978457</v>
      </c>
      <c r="I12219" s="25">
        <v>5978493</v>
      </c>
      <c r="J12219" s="17" t="s">
        <v>769</v>
      </c>
    </row>
    <row r="12220" spans="1:10">
      <c r="A12220" s="16" t="s">
        <v>481</v>
      </c>
      <c r="B12220" s="25" t="s">
        <v>8894</v>
      </c>
      <c r="C12220" s="25" t="s">
        <v>6944</v>
      </c>
      <c r="D12220" s="25" t="s">
        <v>6934</v>
      </c>
      <c r="E12220" s="25">
        <v>98</v>
      </c>
      <c r="F12220" s="25">
        <v>111</v>
      </c>
      <c r="G12220" s="25" t="s">
        <v>158</v>
      </c>
      <c r="H12220" s="25">
        <v>5978502</v>
      </c>
      <c r="I12220" s="25">
        <v>5978541</v>
      </c>
      <c r="J12220" s="17" t="s">
        <v>769</v>
      </c>
    </row>
    <row r="12221" spans="1:10">
      <c r="A12221" s="16" t="s">
        <v>481</v>
      </c>
      <c r="B12221" s="25" t="s">
        <v>8894</v>
      </c>
      <c r="C12221" s="25" t="s">
        <v>6944</v>
      </c>
      <c r="D12221" s="25" t="s">
        <v>6934</v>
      </c>
      <c r="E12221" s="25">
        <v>310</v>
      </c>
      <c r="F12221" s="25">
        <v>337</v>
      </c>
      <c r="G12221" s="25" t="s">
        <v>158</v>
      </c>
      <c r="H12221" s="25">
        <v>5979138</v>
      </c>
      <c r="I12221" s="25">
        <v>5979219</v>
      </c>
      <c r="J12221" s="17" t="s">
        <v>769</v>
      </c>
    </row>
    <row r="12222" spans="1:10">
      <c r="A12222" s="16" t="s">
        <v>481</v>
      </c>
      <c r="B12222" s="25" t="s">
        <v>8894</v>
      </c>
      <c r="C12222" s="25" t="s">
        <v>6944</v>
      </c>
      <c r="D12222" s="25" t="s">
        <v>6934</v>
      </c>
      <c r="E12222" s="25">
        <v>377</v>
      </c>
      <c r="F12222" s="25">
        <v>388</v>
      </c>
      <c r="G12222" s="25" t="s">
        <v>158</v>
      </c>
      <c r="H12222" s="25">
        <v>5979339</v>
      </c>
      <c r="I12222" s="25">
        <v>5979372</v>
      </c>
      <c r="J12222" s="17" t="s">
        <v>769</v>
      </c>
    </row>
    <row r="12223" spans="1:10">
      <c r="A12223" s="16" t="s">
        <v>481</v>
      </c>
      <c r="B12223" s="25" t="s">
        <v>8894</v>
      </c>
      <c r="C12223" s="25" t="s">
        <v>6944</v>
      </c>
      <c r="D12223" s="25" t="s">
        <v>6933</v>
      </c>
      <c r="E12223" s="25">
        <v>358</v>
      </c>
      <c r="F12223" s="25">
        <v>402</v>
      </c>
      <c r="G12223" s="25" t="s">
        <v>158</v>
      </c>
      <c r="H12223" s="25">
        <v>5979282</v>
      </c>
      <c r="I12223" s="25">
        <v>5979414</v>
      </c>
      <c r="J12223" s="17" t="s">
        <v>769</v>
      </c>
    </row>
    <row r="12224" spans="1:10">
      <c r="A12224" s="16" t="s">
        <v>481</v>
      </c>
      <c r="B12224" s="25" t="s">
        <v>8894</v>
      </c>
      <c r="C12224" s="25" t="s">
        <v>6944</v>
      </c>
      <c r="D12224" s="25" t="s">
        <v>6933</v>
      </c>
      <c r="E12224" s="25">
        <v>425</v>
      </c>
      <c r="F12224" s="25">
        <v>435</v>
      </c>
      <c r="G12224" s="25" t="s">
        <v>158</v>
      </c>
      <c r="H12224" s="25">
        <v>5979483</v>
      </c>
      <c r="I12224" s="25">
        <v>5979513</v>
      </c>
      <c r="J12224" s="17" t="s">
        <v>769</v>
      </c>
    </row>
    <row r="12225" spans="1:10">
      <c r="A12225" s="16" t="s">
        <v>481</v>
      </c>
      <c r="B12225" s="25" t="s">
        <v>8894</v>
      </c>
      <c r="C12225" s="25" t="s">
        <v>6944</v>
      </c>
      <c r="D12225" s="25" t="s">
        <v>6933</v>
      </c>
      <c r="E12225" s="25">
        <v>442</v>
      </c>
      <c r="F12225" s="25">
        <v>453</v>
      </c>
      <c r="G12225" s="25" t="s">
        <v>158</v>
      </c>
      <c r="H12225" s="25">
        <v>5979534</v>
      </c>
      <c r="I12225" s="25">
        <v>5979567</v>
      </c>
      <c r="J12225" s="17" t="s">
        <v>769</v>
      </c>
    </row>
    <row r="12226" spans="1:10">
      <c r="A12226" s="16" t="s">
        <v>481</v>
      </c>
      <c r="B12226" s="25" t="s">
        <v>8894</v>
      </c>
      <c r="C12226" s="25" t="s">
        <v>6944</v>
      </c>
      <c r="D12226" s="25" t="s">
        <v>6933</v>
      </c>
      <c r="E12226" s="25">
        <v>464</v>
      </c>
      <c r="F12226" s="25">
        <v>519</v>
      </c>
      <c r="G12226" s="25" t="s">
        <v>158</v>
      </c>
      <c r="H12226" s="25">
        <v>5979600</v>
      </c>
      <c r="I12226" s="25">
        <v>5979765</v>
      </c>
      <c r="J12226" s="17" t="s">
        <v>769</v>
      </c>
    </row>
    <row r="12227" spans="1:10">
      <c r="A12227" s="16" t="s">
        <v>481</v>
      </c>
      <c r="B12227" s="25" t="s">
        <v>8894</v>
      </c>
      <c r="C12227" s="25" t="s">
        <v>6944</v>
      </c>
      <c r="D12227" s="25" t="s">
        <v>6933</v>
      </c>
      <c r="E12227" s="25">
        <v>546</v>
      </c>
      <c r="F12227" s="25">
        <v>569</v>
      </c>
      <c r="G12227" s="25" t="s">
        <v>158</v>
      </c>
      <c r="H12227" s="25">
        <v>5979846</v>
      </c>
      <c r="I12227" s="25">
        <v>5979915</v>
      </c>
      <c r="J12227" s="17" t="s">
        <v>769</v>
      </c>
    </row>
    <row r="12228" spans="1:10">
      <c r="A12228" s="16" t="s">
        <v>481</v>
      </c>
      <c r="B12228" s="25" t="s">
        <v>8895</v>
      </c>
      <c r="C12228" s="25" t="s">
        <v>6946</v>
      </c>
      <c r="D12228" s="25" t="s">
        <v>6939</v>
      </c>
      <c r="E12228" s="25">
        <v>175</v>
      </c>
      <c r="F12228" s="25">
        <v>206</v>
      </c>
      <c r="G12228" s="25" t="s">
        <v>170</v>
      </c>
      <c r="H12228" s="25">
        <v>25721742</v>
      </c>
      <c r="I12228" s="25">
        <v>25721835</v>
      </c>
      <c r="J12228" s="17" t="s">
        <v>769</v>
      </c>
    </row>
    <row r="12229" spans="1:10">
      <c r="A12229" s="16" t="s">
        <v>481</v>
      </c>
      <c r="B12229" s="25" t="s">
        <v>8895</v>
      </c>
      <c r="C12229" s="25" t="s">
        <v>6946</v>
      </c>
      <c r="D12229" s="25" t="s">
        <v>6939</v>
      </c>
      <c r="E12229" s="25">
        <v>258</v>
      </c>
      <c r="F12229" s="25">
        <v>279</v>
      </c>
      <c r="G12229" s="25" t="s">
        <v>170</v>
      </c>
      <c r="H12229" s="25">
        <v>25721991</v>
      </c>
      <c r="I12229" s="25">
        <v>25722054</v>
      </c>
      <c r="J12229" s="17" t="s">
        <v>769</v>
      </c>
    </row>
    <row r="12230" spans="1:10">
      <c r="A12230" s="16" t="s">
        <v>481</v>
      </c>
      <c r="B12230" s="25" t="s">
        <v>8895</v>
      </c>
      <c r="C12230" s="25" t="s">
        <v>6946</v>
      </c>
      <c r="D12230" s="25" t="s">
        <v>6939</v>
      </c>
      <c r="E12230" s="25">
        <v>293</v>
      </c>
      <c r="F12230" s="25">
        <v>305</v>
      </c>
      <c r="G12230" s="25" t="s">
        <v>170</v>
      </c>
      <c r="H12230" s="25">
        <v>25722096</v>
      </c>
      <c r="I12230" s="25">
        <v>25722132</v>
      </c>
      <c r="J12230" s="17" t="s">
        <v>769</v>
      </c>
    </row>
    <row r="12231" spans="1:10">
      <c r="A12231" s="16" t="s">
        <v>481</v>
      </c>
      <c r="B12231" s="25" t="s">
        <v>8895</v>
      </c>
      <c r="C12231" s="25" t="s">
        <v>6946</v>
      </c>
      <c r="D12231" s="25" t="s">
        <v>6939</v>
      </c>
      <c r="E12231" s="25">
        <v>318</v>
      </c>
      <c r="F12231" s="25">
        <v>336</v>
      </c>
      <c r="G12231" s="25" t="s">
        <v>170</v>
      </c>
      <c r="H12231" s="25">
        <v>25722171</v>
      </c>
      <c r="I12231" s="25">
        <v>25722225</v>
      </c>
      <c r="J12231" s="17" t="s">
        <v>769</v>
      </c>
    </row>
    <row r="12232" spans="1:10">
      <c r="A12232" s="16" t="s">
        <v>481</v>
      </c>
      <c r="B12232" s="25" t="s">
        <v>8895</v>
      </c>
      <c r="C12232" s="25" t="s">
        <v>6946</v>
      </c>
      <c r="D12232" s="25" t="s">
        <v>6939</v>
      </c>
      <c r="E12232" s="25">
        <v>342</v>
      </c>
      <c r="F12232" s="25">
        <v>368</v>
      </c>
      <c r="G12232" s="25" t="s">
        <v>170</v>
      </c>
      <c r="H12232" s="25">
        <v>25722243</v>
      </c>
      <c r="I12232" s="25">
        <v>25722321</v>
      </c>
      <c r="J12232" s="17" t="s">
        <v>769</v>
      </c>
    </row>
    <row r="12233" spans="1:10">
      <c r="A12233" s="16" t="s">
        <v>481</v>
      </c>
      <c r="B12233" s="25" t="s">
        <v>8895</v>
      </c>
      <c r="C12233" s="25" t="s">
        <v>6946</v>
      </c>
      <c r="D12233" s="25" t="s">
        <v>6939</v>
      </c>
      <c r="E12233" s="25">
        <v>397</v>
      </c>
      <c r="F12233" s="25">
        <v>442</v>
      </c>
      <c r="G12233" s="25" t="s">
        <v>170</v>
      </c>
      <c r="H12233" s="25">
        <v>25722408</v>
      </c>
      <c r="I12233" s="25">
        <v>25722543</v>
      </c>
      <c r="J12233" s="17" t="s">
        <v>769</v>
      </c>
    </row>
    <row r="12234" spans="1:10">
      <c r="A12234" s="16" t="s">
        <v>481</v>
      </c>
      <c r="B12234" s="25" t="s">
        <v>8895</v>
      </c>
      <c r="C12234" s="25" t="s">
        <v>6946</v>
      </c>
      <c r="D12234" s="25" t="s">
        <v>6934</v>
      </c>
      <c r="E12234" s="25">
        <v>356</v>
      </c>
      <c r="F12234" s="25">
        <v>370</v>
      </c>
      <c r="G12234" s="25" t="s">
        <v>170</v>
      </c>
      <c r="H12234" s="25">
        <v>25722285</v>
      </c>
      <c r="I12234" s="25">
        <v>25722327</v>
      </c>
      <c r="J12234" s="17" t="s">
        <v>769</v>
      </c>
    </row>
    <row r="12235" spans="1:10">
      <c r="A12235" s="16" t="s">
        <v>481</v>
      </c>
      <c r="B12235" s="25" t="s">
        <v>8896</v>
      </c>
      <c r="C12235" s="25" t="s">
        <v>6944</v>
      </c>
      <c r="D12235" s="25" t="s">
        <v>6934</v>
      </c>
      <c r="E12235" s="25">
        <v>190</v>
      </c>
      <c r="F12235" s="25">
        <v>206</v>
      </c>
      <c r="G12235" s="25" t="s">
        <v>168</v>
      </c>
      <c r="H12235" s="25">
        <v>1263292</v>
      </c>
      <c r="I12235" s="25">
        <v>1263244</v>
      </c>
      <c r="J12235" s="17" t="s">
        <v>67</v>
      </c>
    </row>
    <row r="12236" spans="1:10">
      <c r="A12236" s="16" t="s">
        <v>481</v>
      </c>
      <c r="B12236" s="25" t="s">
        <v>8896</v>
      </c>
      <c r="C12236" s="25" t="s">
        <v>6944</v>
      </c>
      <c r="D12236" s="25" t="s">
        <v>6934</v>
      </c>
      <c r="E12236" s="25">
        <v>430</v>
      </c>
      <c r="F12236" s="25">
        <v>441</v>
      </c>
      <c r="G12236" s="25" t="s">
        <v>168</v>
      </c>
      <c r="H12236" s="25">
        <v>1262260</v>
      </c>
      <c r="I12236" s="25">
        <v>1262227</v>
      </c>
      <c r="J12236" s="17" t="s">
        <v>67</v>
      </c>
    </row>
    <row r="12237" spans="1:10">
      <c r="A12237" s="16" t="s">
        <v>481</v>
      </c>
      <c r="B12237" s="25" t="s">
        <v>8896</v>
      </c>
      <c r="C12237" s="25" t="s">
        <v>6944</v>
      </c>
      <c r="D12237" s="25" t="s">
        <v>6933</v>
      </c>
      <c r="E12237" s="25">
        <v>234</v>
      </c>
      <c r="F12237" s="25">
        <v>275</v>
      </c>
      <c r="G12237" s="25" t="s">
        <v>168</v>
      </c>
      <c r="H12237" s="25">
        <v>1263080</v>
      </c>
      <c r="I12237" s="25">
        <v>1262878</v>
      </c>
      <c r="J12237" s="17" t="s">
        <v>67</v>
      </c>
    </row>
    <row r="12238" spans="1:10">
      <c r="A12238" s="16" t="s">
        <v>481</v>
      </c>
      <c r="B12238" s="25" t="s">
        <v>8896</v>
      </c>
      <c r="C12238" s="25" t="s">
        <v>6944</v>
      </c>
      <c r="D12238" s="25" t="s">
        <v>6933</v>
      </c>
      <c r="E12238" s="25">
        <v>316</v>
      </c>
      <c r="F12238" s="25">
        <v>327</v>
      </c>
      <c r="G12238" s="25" t="s">
        <v>168</v>
      </c>
      <c r="H12238" s="25">
        <v>1262755</v>
      </c>
      <c r="I12238" s="25">
        <v>1262722</v>
      </c>
      <c r="J12238" s="17" t="s">
        <v>67</v>
      </c>
    </row>
    <row r="12239" spans="1:10">
      <c r="A12239" s="16" t="s">
        <v>481</v>
      </c>
      <c r="B12239" s="25" t="s">
        <v>8896</v>
      </c>
      <c r="C12239" s="25" t="s">
        <v>6944</v>
      </c>
      <c r="D12239" s="25" t="s">
        <v>6933</v>
      </c>
      <c r="E12239" s="25">
        <v>339</v>
      </c>
      <c r="F12239" s="25">
        <v>394</v>
      </c>
      <c r="G12239" s="25" t="s">
        <v>168</v>
      </c>
      <c r="H12239" s="25">
        <v>1262606</v>
      </c>
      <c r="I12239" s="25">
        <v>1262441</v>
      </c>
      <c r="J12239" s="17" t="s">
        <v>67</v>
      </c>
    </row>
    <row r="12240" spans="1:10">
      <c r="A12240" s="16" t="s">
        <v>481</v>
      </c>
      <c r="B12240" s="25" t="s">
        <v>8896</v>
      </c>
      <c r="C12240" s="25" t="s">
        <v>6944</v>
      </c>
      <c r="D12240" s="25" t="s">
        <v>6933</v>
      </c>
      <c r="E12240" s="25">
        <v>407</v>
      </c>
      <c r="F12240" s="25">
        <v>417</v>
      </c>
      <c r="G12240" s="25" t="s">
        <v>168</v>
      </c>
      <c r="H12240" s="25">
        <v>1262402</v>
      </c>
      <c r="I12240" s="25">
        <v>1262299</v>
      </c>
      <c r="J12240" s="17" t="s">
        <v>67</v>
      </c>
    </row>
    <row r="12241" spans="1:10">
      <c r="A12241" s="16" t="s">
        <v>481</v>
      </c>
      <c r="B12241" s="25" t="s">
        <v>8896</v>
      </c>
      <c r="C12241" s="25" t="s">
        <v>6944</v>
      </c>
      <c r="D12241" s="25" t="s">
        <v>6933</v>
      </c>
      <c r="E12241" s="25">
        <v>486</v>
      </c>
      <c r="F12241" s="25">
        <v>516</v>
      </c>
      <c r="G12241" s="25" t="s">
        <v>168</v>
      </c>
      <c r="H12241" s="25">
        <v>1262003</v>
      </c>
      <c r="I12241" s="25">
        <v>1261913</v>
      </c>
      <c r="J12241" s="17" t="s">
        <v>67</v>
      </c>
    </row>
    <row r="12242" spans="1:10">
      <c r="A12242" s="16" t="s">
        <v>481</v>
      </c>
      <c r="B12242" s="25" t="s">
        <v>8897</v>
      </c>
      <c r="C12242" s="25" t="s">
        <v>6944</v>
      </c>
      <c r="D12242" s="25" t="s">
        <v>6934</v>
      </c>
      <c r="E12242" s="25">
        <v>9</v>
      </c>
      <c r="F12242" s="25">
        <v>19</v>
      </c>
      <c r="G12242" s="25" t="s">
        <v>168</v>
      </c>
      <c r="H12242" s="25">
        <v>19743150</v>
      </c>
      <c r="I12242" s="25">
        <v>19743180</v>
      </c>
      <c r="J12242" s="17" t="s">
        <v>769</v>
      </c>
    </row>
    <row r="12243" spans="1:10">
      <c r="A12243" s="16" t="s">
        <v>481</v>
      </c>
      <c r="B12243" s="25" t="s">
        <v>8897</v>
      </c>
      <c r="C12243" s="25" t="s">
        <v>6944</v>
      </c>
      <c r="D12243" s="25" t="s">
        <v>6934</v>
      </c>
      <c r="E12243" s="25">
        <v>164</v>
      </c>
      <c r="F12243" s="25">
        <v>175</v>
      </c>
      <c r="G12243" s="25" t="s">
        <v>168</v>
      </c>
      <c r="H12243" s="25">
        <v>19743615</v>
      </c>
      <c r="I12243" s="25">
        <v>19743648</v>
      </c>
      <c r="J12243" s="17" t="s">
        <v>769</v>
      </c>
    </row>
    <row r="12244" spans="1:10">
      <c r="A12244" s="16" t="s">
        <v>481</v>
      </c>
      <c r="B12244" s="25" t="s">
        <v>8897</v>
      </c>
      <c r="C12244" s="25" t="s">
        <v>6944</v>
      </c>
      <c r="D12244" s="25" t="s">
        <v>6934</v>
      </c>
      <c r="E12244" s="25">
        <v>177</v>
      </c>
      <c r="F12244" s="25">
        <v>193</v>
      </c>
      <c r="G12244" s="25" t="s">
        <v>168</v>
      </c>
      <c r="H12244" s="25">
        <v>19743654</v>
      </c>
      <c r="I12244" s="25">
        <v>19743702</v>
      </c>
      <c r="J12244" s="17" t="s">
        <v>769</v>
      </c>
    </row>
    <row r="12245" spans="1:10">
      <c r="A12245" s="16" t="s">
        <v>481</v>
      </c>
      <c r="B12245" s="25" t="s">
        <v>8897</v>
      </c>
      <c r="C12245" s="25" t="s">
        <v>6944</v>
      </c>
      <c r="D12245" s="25" t="s">
        <v>6934</v>
      </c>
      <c r="E12245" s="25">
        <v>427</v>
      </c>
      <c r="F12245" s="25">
        <v>450</v>
      </c>
      <c r="G12245" s="25" t="s">
        <v>168</v>
      </c>
      <c r="H12245" s="25">
        <v>19744404</v>
      </c>
      <c r="I12245" s="25">
        <v>19744473</v>
      </c>
      <c r="J12245" s="17" t="s">
        <v>769</v>
      </c>
    </row>
    <row r="12246" spans="1:10">
      <c r="A12246" s="16" t="s">
        <v>481</v>
      </c>
      <c r="B12246" s="25" t="s">
        <v>8897</v>
      </c>
      <c r="C12246" s="25" t="s">
        <v>6944</v>
      </c>
      <c r="D12246" s="25" t="s">
        <v>6934</v>
      </c>
      <c r="E12246" s="25">
        <v>520</v>
      </c>
      <c r="F12246" s="25">
        <v>530</v>
      </c>
      <c r="G12246" s="25" t="s">
        <v>168</v>
      </c>
      <c r="H12246" s="25">
        <v>19744683</v>
      </c>
      <c r="I12246" s="25">
        <v>19744713</v>
      </c>
      <c r="J12246" s="17" t="s">
        <v>769</v>
      </c>
    </row>
    <row r="12247" spans="1:10">
      <c r="A12247" s="16" t="s">
        <v>481</v>
      </c>
      <c r="B12247" s="25" t="s">
        <v>8897</v>
      </c>
      <c r="C12247" s="25" t="s">
        <v>6944</v>
      </c>
      <c r="D12247" s="25" t="s">
        <v>6933</v>
      </c>
      <c r="E12247" s="25">
        <v>504</v>
      </c>
      <c r="F12247" s="25">
        <v>546</v>
      </c>
      <c r="G12247" s="25" t="s">
        <v>168</v>
      </c>
      <c r="H12247" s="25">
        <v>19744635</v>
      </c>
      <c r="I12247" s="25">
        <v>19744761</v>
      </c>
      <c r="J12247" s="17" t="s">
        <v>769</v>
      </c>
    </row>
    <row r="12248" spans="1:10">
      <c r="A12248" s="16" t="s">
        <v>481</v>
      </c>
      <c r="B12248" s="25" t="s">
        <v>8897</v>
      </c>
      <c r="C12248" s="25" t="s">
        <v>6944</v>
      </c>
      <c r="D12248" s="25" t="s">
        <v>6933</v>
      </c>
      <c r="E12248" s="25">
        <v>587</v>
      </c>
      <c r="F12248" s="25">
        <v>598</v>
      </c>
      <c r="G12248" s="25" t="s">
        <v>168</v>
      </c>
      <c r="H12248" s="25">
        <v>19744884</v>
      </c>
      <c r="I12248" s="25">
        <v>19744917</v>
      </c>
      <c r="J12248" s="17" t="s">
        <v>769</v>
      </c>
    </row>
    <row r="12249" spans="1:10">
      <c r="A12249" s="16" t="s">
        <v>481</v>
      </c>
      <c r="B12249" s="25" t="s">
        <v>8897</v>
      </c>
      <c r="C12249" s="25" t="s">
        <v>6944</v>
      </c>
      <c r="D12249" s="25" t="s">
        <v>6933</v>
      </c>
      <c r="E12249" s="25">
        <v>610</v>
      </c>
      <c r="F12249" s="25">
        <v>664</v>
      </c>
      <c r="G12249" s="25" t="s">
        <v>168</v>
      </c>
      <c r="H12249" s="25">
        <v>19744953</v>
      </c>
      <c r="I12249" s="25">
        <v>19745115</v>
      </c>
      <c r="J12249" s="17" t="s">
        <v>769</v>
      </c>
    </row>
    <row r="12250" spans="1:10">
      <c r="A12250" s="16" t="s">
        <v>481</v>
      </c>
      <c r="B12250" s="25" t="s">
        <v>8897</v>
      </c>
      <c r="C12250" s="25" t="s">
        <v>6944</v>
      </c>
      <c r="D12250" s="25" t="s">
        <v>6933</v>
      </c>
      <c r="E12250" s="25">
        <v>694</v>
      </c>
      <c r="F12250" s="25">
        <v>712</v>
      </c>
      <c r="G12250" s="25" t="s">
        <v>168</v>
      </c>
      <c r="H12250" s="25">
        <v>19745205</v>
      </c>
      <c r="I12250" s="25">
        <v>19745259</v>
      </c>
      <c r="J12250" s="17" t="s">
        <v>769</v>
      </c>
    </row>
    <row r="12251" spans="1:10">
      <c r="A12251" s="16" t="s">
        <v>481</v>
      </c>
      <c r="B12251" s="25" t="s">
        <v>8898</v>
      </c>
      <c r="C12251" s="25" t="s">
        <v>6944</v>
      </c>
      <c r="D12251" s="25" t="s">
        <v>6934</v>
      </c>
      <c r="E12251" s="25">
        <v>7</v>
      </c>
      <c r="F12251" s="25">
        <v>30</v>
      </c>
      <c r="G12251" s="25" t="s">
        <v>154</v>
      </c>
      <c r="H12251" s="25">
        <v>47344591</v>
      </c>
      <c r="I12251" s="25">
        <v>47344660</v>
      </c>
      <c r="J12251" s="17" t="s">
        <v>769</v>
      </c>
    </row>
    <row r="12252" spans="1:10">
      <c r="A12252" s="16" t="s">
        <v>481</v>
      </c>
      <c r="B12252" s="25" t="s">
        <v>8898</v>
      </c>
      <c r="C12252" s="25" t="s">
        <v>6944</v>
      </c>
      <c r="D12252" s="25" t="s">
        <v>6934</v>
      </c>
      <c r="E12252" s="25">
        <v>177</v>
      </c>
      <c r="F12252" s="25">
        <v>189</v>
      </c>
      <c r="G12252" s="25" t="s">
        <v>154</v>
      </c>
      <c r="H12252" s="25">
        <v>47345101</v>
      </c>
      <c r="I12252" s="25">
        <v>47345137</v>
      </c>
      <c r="J12252" s="17" t="s">
        <v>769</v>
      </c>
    </row>
    <row r="12253" spans="1:10">
      <c r="A12253" s="16" t="s">
        <v>481</v>
      </c>
      <c r="B12253" s="25" t="s">
        <v>8898</v>
      </c>
      <c r="C12253" s="25" t="s">
        <v>6944</v>
      </c>
      <c r="D12253" s="25" t="s">
        <v>6934</v>
      </c>
      <c r="E12253" s="25">
        <v>315</v>
      </c>
      <c r="F12253" s="25">
        <v>333</v>
      </c>
      <c r="G12253" s="25" t="s">
        <v>154</v>
      </c>
      <c r="H12253" s="25">
        <v>47345515</v>
      </c>
      <c r="I12253" s="25">
        <v>47345569</v>
      </c>
      <c r="J12253" s="17" t="s">
        <v>769</v>
      </c>
    </row>
    <row r="12254" spans="1:10">
      <c r="A12254" s="16" t="s">
        <v>481</v>
      </c>
      <c r="B12254" s="25" t="s">
        <v>8898</v>
      </c>
      <c r="C12254" s="25" t="s">
        <v>6944</v>
      </c>
      <c r="D12254" s="25" t="s">
        <v>6934</v>
      </c>
      <c r="E12254" s="25">
        <v>700</v>
      </c>
      <c r="F12254" s="25">
        <v>710</v>
      </c>
      <c r="G12254" s="25" t="s">
        <v>154</v>
      </c>
      <c r="H12254" s="25">
        <v>47346670</v>
      </c>
      <c r="I12254" s="25">
        <v>47346700</v>
      </c>
      <c r="J12254" s="17" t="s">
        <v>769</v>
      </c>
    </row>
    <row r="12255" spans="1:10">
      <c r="A12255" s="16" t="s">
        <v>481</v>
      </c>
      <c r="B12255" s="25" t="s">
        <v>8898</v>
      </c>
      <c r="C12255" s="25" t="s">
        <v>6944</v>
      </c>
      <c r="D12255" s="25" t="s">
        <v>6933</v>
      </c>
      <c r="E12255" s="25">
        <v>366</v>
      </c>
      <c r="F12255" s="25">
        <v>410</v>
      </c>
      <c r="G12255" s="25" t="s">
        <v>154</v>
      </c>
      <c r="H12255" s="25">
        <v>47345668</v>
      </c>
      <c r="I12255" s="25">
        <v>47345800</v>
      </c>
      <c r="J12255" s="17" t="s">
        <v>769</v>
      </c>
    </row>
    <row r="12256" spans="1:10">
      <c r="A12256" s="16" t="s">
        <v>481</v>
      </c>
      <c r="B12256" s="25" t="s">
        <v>8898</v>
      </c>
      <c r="C12256" s="25" t="s">
        <v>6944</v>
      </c>
      <c r="D12256" s="25" t="s">
        <v>6933</v>
      </c>
      <c r="E12256" s="25">
        <v>451</v>
      </c>
      <c r="F12256" s="25">
        <v>462</v>
      </c>
      <c r="G12256" s="25" t="s">
        <v>154</v>
      </c>
      <c r="H12256" s="25">
        <v>47345923</v>
      </c>
      <c r="I12256" s="25">
        <v>47345956</v>
      </c>
      <c r="J12256" s="17" t="s">
        <v>769</v>
      </c>
    </row>
    <row r="12257" spans="1:10">
      <c r="A12257" s="16" t="s">
        <v>481</v>
      </c>
      <c r="B12257" s="25" t="s">
        <v>8898</v>
      </c>
      <c r="C12257" s="25" t="s">
        <v>6944</v>
      </c>
      <c r="D12257" s="25" t="s">
        <v>6933</v>
      </c>
      <c r="E12257" s="25">
        <v>473</v>
      </c>
      <c r="F12257" s="25">
        <v>528</v>
      </c>
      <c r="G12257" s="25" t="s">
        <v>154</v>
      </c>
      <c r="H12257" s="25">
        <v>47345989</v>
      </c>
      <c r="I12257" s="25">
        <v>47346154</v>
      </c>
      <c r="J12257" s="17" t="s">
        <v>769</v>
      </c>
    </row>
    <row r="12258" spans="1:10">
      <c r="A12258" s="16" t="s">
        <v>481</v>
      </c>
      <c r="B12258" s="25" t="s">
        <v>8898</v>
      </c>
      <c r="C12258" s="25" t="s">
        <v>6944</v>
      </c>
      <c r="D12258" s="25" t="s">
        <v>6933</v>
      </c>
      <c r="E12258" s="25">
        <v>555</v>
      </c>
      <c r="F12258" s="25">
        <v>574</v>
      </c>
      <c r="G12258" s="25" t="s">
        <v>154</v>
      </c>
      <c r="H12258" s="25">
        <v>47346235</v>
      </c>
      <c r="I12258" s="25">
        <v>47346292</v>
      </c>
      <c r="J12258" s="17" t="s">
        <v>769</v>
      </c>
    </row>
    <row r="12259" spans="1:10">
      <c r="A12259" s="16" t="s">
        <v>481</v>
      </c>
      <c r="B12259" s="25" t="s">
        <v>8899</v>
      </c>
      <c r="C12259" s="25" t="s">
        <v>6950</v>
      </c>
      <c r="D12259" s="25" t="s">
        <v>6934</v>
      </c>
      <c r="E12259" s="25">
        <v>60</v>
      </c>
      <c r="F12259" s="25">
        <v>75</v>
      </c>
      <c r="G12259" s="25" t="s">
        <v>156</v>
      </c>
      <c r="H12259" s="25">
        <v>37745772</v>
      </c>
      <c r="I12259" s="25">
        <v>37745727</v>
      </c>
      <c r="J12259" s="17" t="s">
        <v>67</v>
      </c>
    </row>
    <row r="12260" spans="1:10">
      <c r="A12260" s="16" t="s">
        <v>481</v>
      </c>
      <c r="B12260" s="25" t="s">
        <v>8899</v>
      </c>
      <c r="C12260" s="25" t="s">
        <v>6950</v>
      </c>
      <c r="D12260" s="25" t="s">
        <v>425</v>
      </c>
      <c r="E12260" s="25">
        <v>9</v>
      </c>
      <c r="F12260" s="25">
        <v>89</v>
      </c>
      <c r="G12260" s="25" t="s">
        <v>156</v>
      </c>
      <c r="H12260" s="25">
        <v>37745925</v>
      </c>
      <c r="I12260" s="25">
        <v>37745685</v>
      </c>
      <c r="J12260" s="17" t="s">
        <v>67</v>
      </c>
    </row>
    <row r="12261" spans="1:10">
      <c r="A12261" s="16" t="s">
        <v>481</v>
      </c>
      <c r="B12261" s="25" t="s">
        <v>8899</v>
      </c>
      <c r="C12261" s="25" t="s">
        <v>6950</v>
      </c>
      <c r="D12261" s="25" t="s">
        <v>425</v>
      </c>
      <c r="E12261" s="25">
        <v>96</v>
      </c>
      <c r="F12261" s="25">
        <v>122</v>
      </c>
      <c r="G12261" s="25" t="s">
        <v>156</v>
      </c>
      <c r="H12261" s="25">
        <v>37745664</v>
      </c>
      <c r="I12261" s="25">
        <v>37745586</v>
      </c>
      <c r="J12261" s="17" t="s">
        <v>67</v>
      </c>
    </row>
    <row r="12262" spans="1:10">
      <c r="A12262" s="16" t="s">
        <v>481</v>
      </c>
      <c r="B12262" s="25" t="s">
        <v>8899</v>
      </c>
      <c r="C12262" s="25" t="s">
        <v>6950</v>
      </c>
      <c r="D12262" s="25" t="s">
        <v>425</v>
      </c>
      <c r="E12262" s="25">
        <v>128</v>
      </c>
      <c r="F12262" s="25">
        <v>148</v>
      </c>
      <c r="G12262" s="25" t="s">
        <v>156</v>
      </c>
      <c r="H12262" s="25">
        <v>37745568</v>
      </c>
      <c r="I12262" s="25">
        <v>37745508</v>
      </c>
      <c r="J12262" s="17" t="s">
        <v>67</v>
      </c>
    </row>
    <row r="12263" spans="1:10">
      <c r="A12263" s="16" t="s">
        <v>481</v>
      </c>
      <c r="B12263" s="25" t="s">
        <v>8900</v>
      </c>
      <c r="C12263" s="25" t="s">
        <v>6947</v>
      </c>
      <c r="D12263" s="25" t="s">
        <v>6939</v>
      </c>
      <c r="E12263" s="25">
        <v>3</v>
      </c>
      <c r="F12263" s="25">
        <v>46</v>
      </c>
      <c r="G12263" s="25" t="s">
        <v>170</v>
      </c>
      <c r="H12263" s="25">
        <v>37265335</v>
      </c>
      <c r="I12263" s="25">
        <v>37265464</v>
      </c>
      <c r="J12263" s="17" t="s">
        <v>769</v>
      </c>
    </row>
    <row r="12264" spans="1:10">
      <c r="A12264" s="16" t="s">
        <v>481</v>
      </c>
      <c r="B12264" s="25" t="s">
        <v>8900</v>
      </c>
      <c r="C12264" s="25" t="s">
        <v>6947</v>
      </c>
      <c r="D12264" s="25" t="s">
        <v>6936</v>
      </c>
      <c r="E12264" s="25">
        <v>383</v>
      </c>
      <c r="F12264" s="25">
        <v>521</v>
      </c>
      <c r="G12264" s="25" t="s">
        <v>170</v>
      </c>
      <c r="H12264" s="25">
        <v>37292503</v>
      </c>
      <c r="I12264" s="25">
        <v>37293432</v>
      </c>
      <c r="J12264" s="17" t="s">
        <v>769</v>
      </c>
    </row>
    <row r="12265" spans="1:10">
      <c r="A12265" s="16" t="s">
        <v>481</v>
      </c>
      <c r="B12265" s="25" t="s">
        <v>8900</v>
      </c>
      <c r="C12265" s="25" t="s">
        <v>6947</v>
      </c>
      <c r="D12265" s="25" t="s">
        <v>6934</v>
      </c>
      <c r="E12265" s="25">
        <v>298</v>
      </c>
      <c r="F12265" s="25">
        <v>310</v>
      </c>
      <c r="G12265" s="25" t="s">
        <v>170</v>
      </c>
      <c r="H12265" s="25">
        <v>37279740</v>
      </c>
      <c r="I12265" s="25">
        <v>37279776</v>
      </c>
      <c r="J12265" s="17" t="s">
        <v>769</v>
      </c>
    </row>
    <row r="12266" spans="1:10">
      <c r="A12266" s="16" t="s">
        <v>481</v>
      </c>
      <c r="B12266" s="25" t="s">
        <v>8900</v>
      </c>
      <c r="C12266" s="25" t="s">
        <v>6947</v>
      </c>
      <c r="D12266" s="25" t="s">
        <v>6934</v>
      </c>
      <c r="E12266" s="25">
        <v>606</v>
      </c>
      <c r="F12266" s="25">
        <v>618</v>
      </c>
      <c r="G12266" s="25" t="s">
        <v>170</v>
      </c>
      <c r="H12266" s="25">
        <v>37293687</v>
      </c>
      <c r="I12266" s="25">
        <v>37293723</v>
      </c>
      <c r="J12266" s="17" t="s">
        <v>769</v>
      </c>
    </row>
    <row r="12267" spans="1:10">
      <c r="A12267" s="16" t="s">
        <v>481</v>
      </c>
      <c r="B12267" s="25" t="s">
        <v>8900</v>
      </c>
      <c r="C12267" s="25" t="s">
        <v>6947</v>
      </c>
      <c r="D12267" s="25" t="s">
        <v>6934</v>
      </c>
      <c r="E12267" s="25">
        <v>790</v>
      </c>
      <c r="F12267" s="25">
        <v>803</v>
      </c>
      <c r="G12267" s="25" t="s">
        <v>170</v>
      </c>
      <c r="H12267" s="25">
        <v>37297702</v>
      </c>
      <c r="I12267" s="25">
        <v>37297741</v>
      </c>
      <c r="J12267" s="17" t="s">
        <v>769</v>
      </c>
    </row>
    <row r="12268" spans="1:10">
      <c r="A12268" s="16" t="s">
        <v>481</v>
      </c>
      <c r="B12268" s="25" t="s">
        <v>8901</v>
      </c>
      <c r="C12268" s="25" t="s">
        <v>6948</v>
      </c>
      <c r="D12268" s="25" t="s">
        <v>6936</v>
      </c>
      <c r="E12268" s="25">
        <v>405</v>
      </c>
      <c r="F12268" s="25">
        <v>433</v>
      </c>
      <c r="G12268" s="25" t="s">
        <v>154</v>
      </c>
      <c r="H12268" s="25">
        <v>51065796</v>
      </c>
      <c r="I12268" s="25">
        <v>51065712</v>
      </c>
      <c r="J12268" s="17" t="s">
        <v>67</v>
      </c>
    </row>
    <row r="12269" spans="1:10">
      <c r="A12269" s="16" t="s">
        <v>481</v>
      </c>
      <c r="B12269" s="25" t="s">
        <v>8901</v>
      </c>
      <c r="C12269" s="25" t="s">
        <v>6948</v>
      </c>
      <c r="D12269" s="25" t="s">
        <v>6936</v>
      </c>
      <c r="E12269" s="25">
        <v>531</v>
      </c>
      <c r="F12269" s="25">
        <v>634</v>
      </c>
      <c r="G12269" s="25" t="s">
        <v>154</v>
      </c>
      <c r="H12269" s="25">
        <v>51065418</v>
      </c>
      <c r="I12269" s="25">
        <v>51065109</v>
      </c>
      <c r="J12269" s="17" t="s">
        <v>67</v>
      </c>
    </row>
    <row r="12270" spans="1:10">
      <c r="A12270" s="16" t="s">
        <v>481</v>
      </c>
      <c r="B12270" s="25" t="s">
        <v>8901</v>
      </c>
      <c r="C12270" s="25" t="s">
        <v>6948</v>
      </c>
      <c r="D12270" s="25" t="s">
        <v>6933</v>
      </c>
      <c r="E12270" s="25">
        <v>702</v>
      </c>
      <c r="F12270" s="25">
        <v>747</v>
      </c>
      <c r="G12270" s="25" t="s">
        <v>154</v>
      </c>
      <c r="H12270" s="25">
        <v>51064905</v>
      </c>
      <c r="I12270" s="25">
        <v>51064770</v>
      </c>
      <c r="J12270" s="17" t="s">
        <v>67</v>
      </c>
    </row>
    <row r="12271" spans="1:10">
      <c r="A12271" s="16" t="s">
        <v>481</v>
      </c>
      <c r="B12271" s="25" t="s">
        <v>8901</v>
      </c>
      <c r="C12271" s="25" t="s">
        <v>6948</v>
      </c>
      <c r="D12271" s="25" t="s">
        <v>6933</v>
      </c>
      <c r="E12271" s="25">
        <v>791</v>
      </c>
      <c r="F12271" s="25">
        <v>803</v>
      </c>
      <c r="G12271" s="25" t="s">
        <v>154</v>
      </c>
      <c r="H12271" s="25">
        <v>51064638</v>
      </c>
      <c r="I12271" s="25">
        <v>51064602</v>
      </c>
      <c r="J12271" s="17" t="s">
        <v>67</v>
      </c>
    </row>
    <row r="12272" spans="1:10">
      <c r="A12272" s="16" t="s">
        <v>481</v>
      </c>
      <c r="B12272" s="25" t="s">
        <v>8901</v>
      </c>
      <c r="C12272" s="25" t="s">
        <v>6948</v>
      </c>
      <c r="D12272" s="25" t="s">
        <v>6933</v>
      </c>
      <c r="E12272" s="25">
        <v>819</v>
      </c>
      <c r="F12272" s="25">
        <v>873</v>
      </c>
      <c r="G12272" s="25" t="s">
        <v>154</v>
      </c>
      <c r="H12272" s="25">
        <v>51064554</v>
      </c>
      <c r="I12272" s="25">
        <v>51064392</v>
      </c>
      <c r="J12272" s="17" t="s">
        <v>67</v>
      </c>
    </row>
    <row r="12273" spans="1:10">
      <c r="A12273" s="16" t="s">
        <v>481</v>
      </c>
      <c r="B12273" s="25" t="s">
        <v>8901</v>
      </c>
      <c r="C12273" s="25" t="s">
        <v>6948</v>
      </c>
      <c r="D12273" s="25" t="s">
        <v>6933</v>
      </c>
      <c r="E12273" s="25">
        <v>909</v>
      </c>
      <c r="F12273" s="25">
        <v>930</v>
      </c>
      <c r="G12273" s="25" t="s">
        <v>154</v>
      </c>
      <c r="H12273" s="25">
        <v>51064106</v>
      </c>
      <c r="I12273" s="25">
        <v>51064043</v>
      </c>
      <c r="J12273" s="17" t="s">
        <v>67</v>
      </c>
    </row>
    <row r="12274" spans="1:10">
      <c r="A12274" s="16" t="s">
        <v>481</v>
      </c>
      <c r="B12274" s="25" t="s">
        <v>8901</v>
      </c>
      <c r="C12274" s="25" t="s">
        <v>6948</v>
      </c>
      <c r="D12274" s="25" t="s">
        <v>6933</v>
      </c>
      <c r="E12274" s="25">
        <v>980</v>
      </c>
      <c r="F12274" s="25">
        <v>999</v>
      </c>
      <c r="G12274" s="25" t="s">
        <v>154</v>
      </c>
      <c r="H12274" s="25">
        <v>51063893</v>
      </c>
      <c r="I12274" s="25">
        <v>51063836</v>
      </c>
      <c r="J12274" s="17" t="s">
        <v>67</v>
      </c>
    </row>
    <row r="12275" spans="1:10">
      <c r="A12275" s="16" t="s">
        <v>481</v>
      </c>
      <c r="B12275" s="25" t="s">
        <v>8901</v>
      </c>
      <c r="C12275" s="25" t="s">
        <v>6948</v>
      </c>
      <c r="D12275" s="25" t="s">
        <v>6934</v>
      </c>
      <c r="E12275" s="25">
        <v>9</v>
      </c>
      <c r="F12275" s="25">
        <v>28</v>
      </c>
      <c r="G12275" s="25" t="s">
        <v>154</v>
      </c>
      <c r="H12275" s="25">
        <v>51066984</v>
      </c>
      <c r="I12275" s="25">
        <v>51066927</v>
      </c>
      <c r="J12275" s="17" t="s">
        <v>67</v>
      </c>
    </row>
    <row r="12276" spans="1:10">
      <c r="A12276" s="16" t="s">
        <v>481</v>
      </c>
      <c r="B12276" s="25" t="s">
        <v>8901</v>
      </c>
      <c r="C12276" s="25" t="s">
        <v>6948</v>
      </c>
      <c r="D12276" s="25" t="s">
        <v>6934</v>
      </c>
      <c r="E12276" s="25">
        <v>212</v>
      </c>
      <c r="F12276" s="25">
        <v>223</v>
      </c>
      <c r="G12276" s="25" t="s">
        <v>154</v>
      </c>
      <c r="H12276" s="25">
        <v>51066375</v>
      </c>
      <c r="I12276" s="25">
        <v>51066342</v>
      </c>
      <c r="J12276" s="17" t="s">
        <v>67</v>
      </c>
    </row>
    <row r="12277" spans="1:10">
      <c r="A12277" s="16" t="s">
        <v>481</v>
      </c>
      <c r="B12277" s="25" t="s">
        <v>8901</v>
      </c>
      <c r="C12277" s="25" t="s">
        <v>6948</v>
      </c>
      <c r="D12277" s="25" t="s">
        <v>6934</v>
      </c>
      <c r="E12277" s="25">
        <v>621</v>
      </c>
      <c r="F12277" s="25">
        <v>633</v>
      </c>
      <c r="G12277" s="25" t="s">
        <v>154</v>
      </c>
      <c r="H12277" s="25">
        <v>51065148</v>
      </c>
      <c r="I12277" s="25">
        <v>51065112</v>
      </c>
      <c r="J12277" s="17" t="s">
        <v>67</v>
      </c>
    </row>
    <row r="12278" spans="1:10">
      <c r="A12278" s="16" t="s">
        <v>481</v>
      </c>
      <c r="B12278" s="25" t="s">
        <v>8901</v>
      </c>
      <c r="C12278" s="25" t="s">
        <v>6948</v>
      </c>
      <c r="D12278" s="25" t="s">
        <v>6934</v>
      </c>
      <c r="E12278" s="25">
        <v>660</v>
      </c>
      <c r="F12278" s="25">
        <v>678</v>
      </c>
      <c r="G12278" s="25" t="s">
        <v>154</v>
      </c>
      <c r="H12278" s="25">
        <v>51065031</v>
      </c>
      <c r="I12278" s="25">
        <v>51064977</v>
      </c>
      <c r="J12278" s="17" t="s">
        <v>67</v>
      </c>
    </row>
    <row r="12279" spans="1:10">
      <c r="A12279" s="16" t="s">
        <v>481</v>
      </c>
      <c r="B12279" s="25" t="s">
        <v>8902</v>
      </c>
      <c r="C12279" s="25" t="s">
        <v>6944</v>
      </c>
      <c r="D12279" s="25" t="s">
        <v>6934</v>
      </c>
      <c r="E12279" s="25">
        <v>1</v>
      </c>
      <c r="F12279" s="25">
        <v>20</v>
      </c>
      <c r="G12279" s="25" t="s">
        <v>160</v>
      </c>
      <c r="H12279" s="25">
        <v>25954955</v>
      </c>
      <c r="I12279" s="25">
        <v>25955012</v>
      </c>
      <c r="J12279" s="17" t="s">
        <v>769</v>
      </c>
    </row>
    <row r="12280" spans="1:10">
      <c r="A12280" s="16" t="s">
        <v>481</v>
      </c>
      <c r="B12280" s="25" t="s">
        <v>8902</v>
      </c>
      <c r="C12280" s="25" t="s">
        <v>6944</v>
      </c>
      <c r="D12280" s="25" t="s">
        <v>6934</v>
      </c>
      <c r="E12280" s="25">
        <v>216</v>
      </c>
      <c r="F12280" s="25">
        <v>235</v>
      </c>
      <c r="G12280" s="25" t="s">
        <v>160</v>
      </c>
      <c r="H12280" s="25">
        <v>25955600</v>
      </c>
      <c r="I12280" s="25">
        <v>25955657</v>
      </c>
      <c r="J12280" s="17" t="s">
        <v>769</v>
      </c>
    </row>
    <row r="12281" spans="1:10">
      <c r="A12281" s="16" t="s">
        <v>481</v>
      </c>
      <c r="B12281" s="25" t="s">
        <v>8902</v>
      </c>
      <c r="C12281" s="25" t="s">
        <v>6944</v>
      </c>
      <c r="D12281" s="25" t="s">
        <v>6934</v>
      </c>
      <c r="E12281" s="25">
        <v>291</v>
      </c>
      <c r="F12281" s="25">
        <v>301</v>
      </c>
      <c r="G12281" s="25" t="s">
        <v>160</v>
      </c>
      <c r="H12281" s="25">
        <v>25955825</v>
      </c>
      <c r="I12281" s="25">
        <v>25955855</v>
      </c>
      <c r="J12281" s="17" t="s">
        <v>769</v>
      </c>
    </row>
    <row r="12282" spans="1:10">
      <c r="A12282" s="16" t="s">
        <v>481</v>
      </c>
      <c r="B12282" s="25" t="s">
        <v>8902</v>
      </c>
      <c r="C12282" s="25" t="s">
        <v>6944</v>
      </c>
      <c r="D12282" s="25" t="s">
        <v>6934</v>
      </c>
      <c r="E12282" s="25">
        <v>539</v>
      </c>
      <c r="F12282" s="25">
        <v>552</v>
      </c>
      <c r="G12282" s="25" t="s">
        <v>160</v>
      </c>
      <c r="H12282" s="25">
        <v>25956569</v>
      </c>
      <c r="I12282" s="25">
        <v>25956608</v>
      </c>
      <c r="J12282" s="17" t="s">
        <v>769</v>
      </c>
    </row>
    <row r="12283" spans="1:10">
      <c r="A12283" s="16" t="s">
        <v>481</v>
      </c>
      <c r="B12283" s="25" t="s">
        <v>8902</v>
      </c>
      <c r="C12283" s="25" t="s">
        <v>6944</v>
      </c>
      <c r="D12283" s="25" t="s">
        <v>6933</v>
      </c>
      <c r="E12283" s="25">
        <v>272</v>
      </c>
      <c r="F12283" s="25">
        <v>314</v>
      </c>
      <c r="G12283" s="25" t="s">
        <v>160</v>
      </c>
      <c r="H12283" s="25">
        <v>25955768</v>
      </c>
      <c r="I12283" s="25">
        <v>25955894</v>
      </c>
      <c r="J12283" s="17" t="s">
        <v>769</v>
      </c>
    </row>
    <row r="12284" spans="1:10">
      <c r="A12284" s="16" t="s">
        <v>481</v>
      </c>
      <c r="B12284" s="25" t="s">
        <v>8902</v>
      </c>
      <c r="C12284" s="25" t="s">
        <v>6944</v>
      </c>
      <c r="D12284" s="25" t="s">
        <v>6933</v>
      </c>
      <c r="E12284" s="25">
        <v>359</v>
      </c>
      <c r="F12284" s="25">
        <v>371</v>
      </c>
      <c r="G12284" s="25" t="s">
        <v>160</v>
      </c>
      <c r="H12284" s="25">
        <v>25956029</v>
      </c>
      <c r="I12284" s="25">
        <v>25956065</v>
      </c>
      <c r="J12284" s="17" t="s">
        <v>769</v>
      </c>
    </row>
    <row r="12285" spans="1:10">
      <c r="A12285" s="16" t="s">
        <v>481</v>
      </c>
      <c r="B12285" s="25" t="s">
        <v>8902</v>
      </c>
      <c r="C12285" s="25" t="s">
        <v>6944</v>
      </c>
      <c r="D12285" s="25" t="s">
        <v>6933</v>
      </c>
      <c r="E12285" s="25">
        <v>388</v>
      </c>
      <c r="F12285" s="25">
        <v>442</v>
      </c>
      <c r="G12285" s="25" t="s">
        <v>160</v>
      </c>
      <c r="H12285" s="25">
        <v>25956116</v>
      </c>
      <c r="I12285" s="25">
        <v>25956278</v>
      </c>
      <c r="J12285" s="17" t="s">
        <v>769</v>
      </c>
    </row>
    <row r="12286" spans="1:10">
      <c r="A12286" s="16" t="s">
        <v>481</v>
      </c>
      <c r="B12286" s="25" t="s">
        <v>8902</v>
      </c>
      <c r="C12286" s="25" t="s">
        <v>6944</v>
      </c>
      <c r="D12286" s="25" t="s">
        <v>6933</v>
      </c>
      <c r="E12286" s="25">
        <v>455</v>
      </c>
      <c r="F12286" s="25">
        <v>466</v>
      </c>
      <c r="G12286" s="25" t="s">
        <v>160</v>
      </c>
      <c r="H12286" s="25">
        <v>25956317</v>
      </c>
      <c r="I12286" s="25">
        <v>25956350</v>
      </c>
      <c r="J12286" s="17" t="s">
        <v>769</v>
      </c>
    </row>
    <row r="12287" spans="1:10">
      <c r="A12287" s="16" t="s">
        <v>481</v>
      </c>
      <c r="B12287" s="25" t="s">
        <v>8902</v>
      </c>
      <c r="C12287" s="25" t="s">
        <v>6944</v>
      </c>
      <c r="D12287" s="25" t="s">
        <v>6933</v>
      </c>
      <c r="E12287" s="25">
        <v>470</v>
      </c>
      <c r="F12287" s="25">
        <v>493</v>
      </c>
      <c r="G12287" s="25" t="s">
        <v>160</v>
      </c>
      <c r="H12287" s="25">
        <v>25956362</v>
      </c>
      <c r="I12287" s="25">
        <v>25956431</v>
      </c>
      <c r="J12287" s="17" t="s">
        <v>769</v>
      </c>
    </row>
    <row r="12288" spans="1:10">
      <c r="A12288" s="16" t="s">
        <v>481</v>
      </c>
      <c r="B12288" s="25" t="s">
        <v>8903</v>
      </c>
      <c r="C12288" s="25" t="s">
        <v>6944</v>
      </c>
      <c r="D12288" s="25" t="s">
        <v>6934</v>
      </c>
      <c r="E12288" s="25">
        <v>7</v>
      </c>
      <c r="F12288" s="25">
        <v>28</v>
      </c>
      <c r="G12288" s="25" t="s">
        <v>166</v>
      </c>
      <c r="H12288" s="25">
        <v>22081103</v>
      </c>
      <c r="I12288" s="25">
        <v>22081040</v>
      </c>
      <c r="J12288" s="17" t="s">
        <v>67</v>
      </c>
    </row>
    <row r="12289" spans="1:10">
      <c r="A12289" s="16" t="s">
        <v>481</v>
      </c>
      <c r="B12289" s="25" t="s">
        <v>8903</v>
      </c>
      <c r="C12289" s="25" t="s">
        <v>6944</v>
      </c>
      <c r="D12289" s="25" t="s">
        <v>6933</v>
      </c>
      <c r="E12289" s="25">
        <v>63</v>
      </c>
      <c r="F12289" s="25">
        <v>92</v>
      </c>
      <c r="G12289" s="25" t="s">
        <v>166</v>
      </c>
      <c r="H12289" s="25">
        <v>22080935</v>
      </c>
      <c r="I12289" s="25">
        <v>22080848</v>
      </c>
      <c r="J12289" s="17" t="s">
        <v>67</v>
      </c>
    </row>
    <row r="12290" spans="1:10">
      <c r="A12290" s="16" t="s">
        <v>481</v>
      </c>
      <c r="B12290" s="25" t="s">
        <v>8903</v>
      </c>
      <c r="C12290" s="25" t="s">
        <v>6944</v>
      </c>
      <c r="D12290" s="25" t="s">
        <v>6933</v>
      </c>
      <c r="E12290" s="25">
        <v>163</v>
      </c>
      <c r="F12290" s="25">
        <v>218</v>
      </c>
      <c r="G12290" s="25" t="s">
        <v>166</v>
      </c>
      <c r="H12290" s="25">
        <v>22080635</v>
      </c>
      <c r="I12290" s="25">
        <v>22080470</v>
      </c>
      <c r="J12290" s="17" t="s">
        <v>67</v>
      </c>
    </row>
    <row r="12291" spans="1:10">
      <c r="A12291" s="16" t="s">
        <v>481</v>
      </c>
      <c r="B12291" s="25" t="s">
        <v>8903</v>
      </c>
      <c r="C12291" s="25" t="s">
        <v>6944</v>
      </c>
      <c r="D12291" s="25" t="s">
        <v>6933</v>
      </c>
      <c r="E12291" s="25">
        <v>238</v>
      </c>
      <c r="F12291" s="25">
        <v>252</v>
      </c>
      <c r="G12291" s="25" t="s">
        <v>166</v>
      </c>
      <c r="H12291" s="25">
        <v>22080410</v>
      </c>
      <c r="I12291" s="25">
        <v>22079410</v>
      </c>
      <c r="J12291" s="17" t="s">
        <v>67</v>
      </c>
    </row>
    <row r="12292" spans="1:10">
      <c r="A12292" s="16" t="s">
        <v>481</v>
      </c>
      <c r="B12292" s="25" t="s">
        <v>8904</v>
      </c>
      <c r="C12292" s="25" t="s">
        <v>6944</v>
      </c>
      <c r="D12292" s="25" t="s">
        <v>6934</v>
      </c>
      <c r="E12292" s="25">
        <v>1</v>
      </c>
      <c r="F12292" s="25">
        <v>15</v>
      </c>
      <c r="G12292" s="25" t="s">
        <v>166</v>
      </c>
      <c r="H12292" s="25">
        <v>35281989</v>
      </c>
      <c r="I12292" s="25">
        <v>35281947</v>
      </c>
      <c r="J12292" s="17" t="s">
        <v>67</v>
      </c>
    </row>
    <row r="12293" spans="1:10">
      <c r="A12293" s="16" t="s">
        <v>481</v>
      </c>
      <c r="B12293" s="25" t="s">
        <v>8904</v>
      </c>
      <c r="C12293" s="25" t="s">
        <v>6944</v>
      </c>
      <c r="D12293" s="25" t="s">
        <v>6934</v>
      </c>
      <c r="E12293" s="25">
        <v>260</v>
      </c>
      <c r="F12293" s="25">
        <v>280</v>
      </c>
      <c r="G12293" s="25" t="s">
        <v>166</v>
      </c>
      <c r="H12293" s="25">
        <v>35279991</v>
      </c>
      <c r="I12293" s="25">
        <v>35279423</v>
      </c>
      <c r="J12293" s="17" t="s">
        <v>67</v>
      </c>
    </row>
    <row r="12294" spans="1:10">
      <c r="A12294" s="16" t="s">
        <v>481</v>
      </c>
      <c r="B12294" s="25" t="s">
        <v>8904</v>
      </c>
      <c r="C12294" s="25" t="s">
        <v>6944</v>
      </c>
      <c r="D12294" s="25" t="s">
        <v>6934</v>
      </c>
      <c r="E12294" s="25">
        <v>509</v>
      </c>
      <c r="F12294" s="25">
        <v>523</v>
      </c>
      <c r="G12294" s="25" t="s">
        <v>166</v>
      </c>
      <c r="H12294" s="25">
        <v>35278736</v>
      </c>
      <c r="I12294" s="25">
        <v>35278694</v>
      </c>
      <c r="J12294" s="17" t="s">
        <v>67</v>
      </c>
    </row>
    <row r="12295" spans="1:10">
      <c r="A12295" s="16" t="s">
        <v>481</v>
      </c>
      <c r="B12295" s="25" t="s">
        <v>8904</v>
      </c>
      <c r="C12295" s="25" t="s">
        <v>6944</v>
      </c>
      <c r="D12295" s="25" t="s">
        <v>6933</v>
      </c>
      <c r="E12295" s="25">
        <v>311</v>
      </c>
      <c r="F12295" s="25">
        <v>355</v>
      </c>
      <c r="G12295" s="25" t="s">
        <v>166</v>
      </c>
      <c r="H12295" s="25">
        <v>35279330</v>
      </c>
      <c r="I12295" s="25">
        <v>35279198</v>
      </c>
      <c r="J12295" s="17" t="s">
        <v>67</v>
      </c>
    </row>
    <row r="12296" spans="1:10">
      <c r="A12296" s="16" t="s">
        <v>481</v>
      </c>
      <c r="B12296" s="25" t="s">
        <v>8904</v>
      </c>
      <c r="C12296" s="25" t="s">
        <v>6944</v>
      </c>
      <c r="D12296" s="25" t="s">
        <v>6933</v>
      </c>
      <c r="E12296" s="25">
        <v>395</v>
      </c>
      <c r="F12296" s="25">
        <v>406</v>
      </c>
      <c r="G12296" s="25" t="s">
        <v>166</v>
      </c>
      <c r="H12296" s="25">
        <v>35279078</v>
      </c>
      <c r="I12296" s="25">
        <v>35279045</v>
      </c>
      <c r="J12296" s="17" t="s">
        <v>67</v>
      </c>
    </row>
    <row r="12297" spans="1:10">
      <c r="A12297" s="16" t="s">
        <v>481</v>
      </c>
      <c r="B12297" s="25" t="s">
        <v>8904</v>
      </c>
      <c r="C12297" s="25" t="s">
        <v>6944</v>
      </c>
      <c r="D12297" s="25" t="s">
        <v>6933</v>
      </c>
      <c r="E12297" s="25">
        <v>419</v>
      </c>
      <c r="F12297" s="25">
        <v>473</v>
      </c>
      <c r="G12297" s="25" t="s">
        <v>166</v>
      </c>
      <c r="H12297" s="25">
        <v>35279006</v>
      </c>
      <c r="I12297" s="25">
        <v>35278844</v>
      </c>
      <c r="J12297" s="17" t="s">
        <v>67</v>
      </c>
    </row>
    <row r="12298" spans="1:10">
      <c r="A12298" s="16" t="s">
        <v>481</v>
      </c>
      <c r="B12298" s="25" t="s">
        <v>8904</v>
      </c>
      <c r="C12298" s="25" t="s">
        <v>6944</v>
      </c>
      <c r="D12298" s="25" t="s">
        <v>6933</v>
      </c>
      <c r="E12298" s="25">
        <v>503</v>
      </c>
      <c r="F12298" s="25">
        <v>521</v>
      </c>
      <c r="G12298" s="25" t="s">
        <v>166</v>
      </c>
      <c r="H12298" s="25">
        <v>35278754</v>
      </c>
      <c r="I12298" s="25">
        <v>35278700</v>
      </c>
      <c r="J12298" s="17" t="s">
        <v>67</v>
      </c>
    </row>
    <row r="12299" spans="1:10">
      <c r="A12299" s="16" t="s">
        <v>481</v>
      </c>
      <c r="B12299" s="25" t="s">
        <v>8905</v>
      </c>
      <c r="C12299" s="25" t="s">
        <v>6944</v>
      </c>
      <c r="D12299" s="25" t="s">
        <v>6934</v>
      </c>
      <c r="E12299" s="25">
        <v>989</v>
      </c>
      <c r="F12299" s="25">
        <v>1000</v>
      </c>
      <c r="G12299" s="25" t="s">
        <v>160</v>
      </c>
      <c r="H12299" s="25">
        <v>35968266</v>
      </c>
      <c r="I12299" s="25">
        <v>35968299</v>
      </c>
      <c r="J12299" s="17" t="s">
        <v>769</v>
      </c>
    </row>
    <row r="12300" spans="1:10">
      <c r="A12300" s="16" t="s">
        <v>481</v>
      </c>
      <c r="B12300" s="25" t="s">
        <v>8905</v>
      </c>
      <c r="C12300" s="25" t="s">
        <v>6944</v>
      </c>
      <c r="D12300" s="25" t="s">
        <v>6933</v>
      </c>
      <c r="E12300" s="25">
        <v>887</v>
      </c>
      <c r="F12300" s="25">
        <v>925</v>
      </c>
      <c r="G12300" s="25" t="s">
        <v>160</v>
      </c>
      <c r="H12300" s="25">
        <v>35966882</v>
      </c>
      <c r="I12300" s="25">
        <v>35967964</v>
      </c>
      <c r="J12300" s="17" t="s">
        <v>769</v>
      </c>
    </row>
    <row r="12301" spans="1:10">
      <c r="A12301" s="16" t="s">
        <v>481</v>
      </c>
      <c r="B12301" s="25" t="s">
        <v>8906</v>
      </c>
      <c r="C12301" s="25" t="s">
        <v>6944</v>
      </c>
      <c r="D12301" s="25" t="s">
        <v>6933</v>
      </c>
      <c r="E12301" s="25">
        <v>162</v>
      </c>
      <c r="F12301" s="25">
        <v>201</v>
      </c>
      <c r="G12301" s="25" t="s">
        <v>160</v>
      </c>
      <c r="H12301" s="25">
        <v>38837025</v>
      </c>
      <c r="I12301" s="25">
        <v>38837209</v>
      </c>
      <c r="J12301" s="17" t="s">
        <v>769</v>
      </c>
    </row>
    <row r="12302" spans="1:10">
      <c r="A12302" s="16" t="s">
        <v>481</v>
      </c>
      <c r="B12302" s="25" t="s">
        <v>8907</v>
      </c>
      <c r="C12302" s="25" t="s">
        <v>6948</v>
      </c>
      <c r="D12302" s="25" t="s">
        <v>6936</v>
      </c>
      <c r="E12302" s="25">
        <v>676</v>
      </c>
      <c r="F12302" s="25">
        <v>785</v>
      </c>
      <c r="G12302" s="25" t="s">
        <v>156</v>
      </c>
      <c r="H12302" s="25">
        <v>53434412</v>
      </c>
      <c r="I12302" s="25">
        <v>53434739</v>
      </c>
      <c r="J12302" s="17" t="s">
        <v>769</v>
      </c>
    </row>
    <row r="12303" spans="1:10">
      <c r="A12303" s="16" t="s">
        <v>481</v>
      </c>
      <c r="B12303" s="25" t="s">
        <v>8907</v>
      </c>
      <c r="C12303" s="25" t="s">
        <v>6948</v>
      </c>
      <c r="D12303" s="25" t="s">
        <v>6933</v>
      </c>
      <c r="E12303" s="25">
        <v>853</v>
      </c>
      <c r="F12303" s="25">
        <v>897</v>
      </c>
      <c r="G12303" s="25" t="s">
        <v>156</v>
      </c>
      <c r="H12303" s="25">
        <v>53434943</v>
      </c>
      <c r="I12303" s="25">
        <v>53435075</v>
      </c>
      <c r="J12303" s="17" t="s">
        <v>769</v>
      </c>
    </row>
    <row r="12304" spans="1:10">
      <c r="A12304" s="16" t="s">
        <v>481</v>
      </c>
      <c r="B12304" s="25" t="s">
        <v>8907</v>
      </c>
      <c r="C12304" s="25" t="s">
        <v>6948</v>
      </c>
      <c r="D12304" s="25" t="s">
        <v>6933</v>
      </c>
      <c r="E12304" s="25">
        <v>922</v>
      </c>
      <c r="F12304" s="25">
        <v>931</v>
      </c>
      <c r="G12304" s="25" t="s">
        <v>156</v>
      </c>
      <c r="H12304" s="25">
        <v>53435150</v>
      </c>
      <c r="I12304" s="25">
        <v>53435177</v>
      </c>
      <c r="J12304" s="17" t="s">
        <v>769</v>
      </c>
    </row>
    <row r="12305" spans="1:10">
      <c r="A12305" s="16" t="s">
        <v>481</v>
      </c>
      <c r="B12305" s="25" t="s">
        <v>8907</v>
      </c>
      <c r="C12305" s="25" t="s">
        <v>6948</v>
      </c>
      <c r="D12305" s="25" t="s">
        <v>6933</v>
      </c>
      <c r="E12305" s="25">
        <v>939</v>
      </c>
      <c r="F12305" s="25">
        <v>951</v>
      </c>
      <c r="G12305" s="25" t="s">
        <v>156</v>
      </c>
      <c r="H12305" s="25">
        <v>53435201</v>
      </c>
      <c r="I12305" s="25">
        <v>53435237</v>
      </c>
      <c r="J12305" s="17" t="s">
        <v>769</v>
      </c>
    </row>
    <row r="12306" spans="1:10">
      <c r="A12306" s="16" t="s">
        <v>481</v>
      </c>
      <c r="B12306" s="25" t="s">
        <v>8907</v>
      </c>
      <c r="C12306" s="25" t="s">
        <v>6948</v>
      </c>
      <c r="D12306" s="25" t="s">
        <v>6933</v>
      </c>
      <c r="E12306" s="25">
        <v>967</v>
      </c>
      <c r="F12306" s="25">
        <v>1021</v>
      </c>
      <c r="G12306" s="25" t="s">
        <v>156</v>
      </c>
      <c r="H12306" s="25">
        <v>53435285</v>
      </c>
      <c r="I12306" s="25">
        <v>53435447</v>
      </c>
      <c r="J12306" s="17" t="s">
        <v>769</v>
      </c>
    </row>
    <row r="12307" spans="1:10">
      <c r="A12307" s="16" t="s">
        <v>481</v>
      </c>
      <c r="B12307" s="25" t="s">
        <v>8907</v>
      </c>
      <c r="C12307" s="25" t="s">
        <v>6948</v>
      </c>
      <c r="D12307" s="25" t="s">
        <v>6933</v>
      </c>
      <c r="E12307" s="25">
        <v>1036</v>
      </c>
      <c r="F12307" s="25">
        <v>1047</v>
      </c>
      <c r="G12307" s="25" t="s">
        <v>156</v>
      </c>
      <c r="H12307" s="25">
        <v>53435492</v>
      </c>
      <c r="I12307" s="25">
        <v>53435623</v>
      </c>
      <c r="J12307" s="17" t="s">
        <v>769</v>
      </c>
    </row>
    <row r="12308" spans="1:10">
      <c r="A12308" s="16" t="s">
        <v>481</v>
      </c>
      <c r="B12308" s="25" t="s">
        <v>8907</v>
      </c>
      <c r="C12308" s="25" t="s">
        <v>6948</v>
      </c>
      <c r="D12308" s="25" t="s">
        <v>6933</v>
      </c>
      <c r="E12308" s="25">
        <v>1052</v>
      </c>
      <c r="F12308" s="25">
        <v>1074</v>
      </c>
      <c r="G12308" s="25" t="s">
        <v>156</v>
      </c>
      <c r="H12308" s="25">
        <v>53435638</v>
      </c>
      <c r="I12308" s="25">
        <v>53435704</v>
      </c>
      <c r="J12308" s="17" t="s">
        <v>769</v>
      </c>
    </row>
    <row r="12309" spans="1:10">
      <c r="A12309" s="16" t="s">
        <v>481</v>
      </c>
      <c r="B12309" s="25" t="s">
        <v>8907</v>
      </c>
      <c r="C12309" s="25" t="s">
        <v>6948</v>
      </c>
      <c r="D12309" s="25" t="s">
        <v>6933</v>
      </c>
      <c r="E12309" s="25">
        <v>1120</v>
      </c>
      <c r="F12309" s="25">
        <v>1147</v>
      </c>
      <c r="G12309" s="25" t="s">
        <v>156</v>
      </c>
      <c r="H12309" s="25">
        <v>53435842</v>
      </c>
      <c r="I12309" s="25">
        <v>53435923</v>
      </c>
      <c r="J12309" s="17" t="s">
        <v>769</v>
      </c>
    </row>
    <row r="12310" spans="1:10">
      <c r="A12310" s="16" t="s">
        <v>481</v>
      </c>
      <c r="B12310" s="25" t="s">
        <v>8907</v>
      </c>
      <c r="C12310" s="25" t="s">
        <v>6948</v>
      </c>
      <c r="D12310" s="25" t="s">
        <v>6934</v>
      </c>
      <c r="E12310" s="25">
        <v>1</v>
      </c>
      <c r="F12310" s="25">
        <v>22</v>
      </c>
      <c r="G12310" s="25" t="s">
        <v>156</v>
      </c>
      <c r="H12310" s="25">
        <v>53432387</v>
      </c>
      <c r="I12310" s="25">
        <v>53432450</v>
      </c>
      <c r="J12310" s="17" t="s">
        <v>769</v>
      </c>
    </row>
    <row r="12311" spans="1:10">
      <c r="A12311" s="16" t="s">
        <v>481</v>
      </c>
      <c r="B12311" s="25" t="s">
        <v>8907</v>
      </c>
      <c r="C12311" s="25" t="s">
        <v>6948</v>
      </c>
      <c r="D12311" s="25" t="s">
        <v>6934</v>
      </c>
      <c r="E12311" s="25">
        <v>805</v>
      </c>
      <c r="F12311" s="25">
        <v>826</v>
      </c>
      <c r="G12311" s="25" t="s">
        <v>156</v>
      </c>
      <c r="H12311" s="25">
        <v>53434799</v>
      </c>
      <c r="I12311" s="25">
        <v>53434862</v>
      </c>
      <c r="J12311" s="17" t="s">
        <v>769</v>
      </c>
    </row>
    <row r="12312" spans="1:10">
      <c r="A12312" s="16" t="s">
        <v>481</v>
      </c>
      <c r="B12312" s="25" t="s">
        <v>8908</v>
      </c>
      <c r="C12312" s="25" t="s">
        <v>6944</v>
      </c>
      <c r="D12312" s="25" t="s">
        <v>6934</v>
      </c>
      <c r="E12312" s="25">
        <v>9</v>
      </c>
      <c r="F12312" s="25">
        <v>22</v>
      </c>
      <c r="G12312" s="25" t="s">
        <v>160</v>
      </c>
      <c r="H12312" s="25">
        <v>29510237</v>
      </c>
      <c r="I12312" s="25">
        <v>29510276</v>
      </c>
      <c r="J12312" s="17" t="s">
        <v>769</v>
      </c>
    </row>
    <row r="12313" spans="1:10">
      <c r="A12313" s="16" t="s">
        <v>481</v>
      </c>
      <c r="B12313" s="25" t="s">
        <v>8908</v>
      </c>
      <c r="C12313" s="25" t="s">
        <v>6944</v>
      </c>
      <c r="D12313" s="25" t="s">
        <v>6934</v>
      </c>
      <c r="E12313" s="25">
        <v>441</v>
      </c>
      <c r="F12313" s="25">
        <v>463</v>
      </c>
      <c r="G12313" s="25" t="s">
        <v>160</v>
      </c>
      <c r="H12313" s="25">
        <v>29511648</v>
      </c>
      <c r="I12313" s="25">
        <v>29511714</v>
      </c>
      <c r="J12313" s="17" t="s">
        <v>769</v>
      </c>
    </row>
    <row r="12314" spans="1:10">
      <c r="A12314" s="16" t="s">
        <v>481</v>
      </c>
      <c r="B12314" s="25" t="s">
        <v>8908</v>
      </c>
      <c r="C12314" s="25" t="s">
        <v>6944</v>
      </c>
      <c r="D12314" s="25" t="s">
        <v>6934</v>
      </c>
      <c r="E12314" s="25">
        <v>700</v>
      </c>
      <c r="F12314" s="25">
        <v>711</v>
      </c>
      <c r="G12314" s="25" t="s">
        <v>160</v>
      </c>
      <c r="H12314" s="25">
        <v>29513032</v>
      </c>
      <c r="I12314" s="25">
        <v>29513065</v>
      </c>
      <c r="J12314" s="17" t="s">
        <v>769</v>
      </c>
    </row>
    <row r="12315" spans="1:10">
      <c r="A12315" s="16" t="s">
        <v>481</v>
      </c>
      <c r="B12315" s="25" t="s">
        <v>8908</v>
      </c>
      <c r="C12315" s="25" t="s">
        <v>6944</v>
      </c>
      <c r="D12315" s="25" t="s">
        <v>6933</v>
      </c>
      <c r="E12315" s="25">
        <v>501</v>
      </c>
      <c r="F12315" s="25">
        <v>545</v>
      </c>
      <c r="G12315" s="25" t="s">
        <v>160</v>
      </c>
      <c r="H12315" s="25">
        <v>29512021</v>
      </c>
      <c r="I12315" s="25">
        <v>29512385</v>
      </c>
      <c r="J12315" s="17" t="s">
        <v>769</v>
      </c>
    </row>
    <row r="12316" spans="1:10">
      <c r="A12316" s="16" t="s">
        <v>481</v>
      </c>
      <c r="B12316" s="25" t="s">
        <v>8908</v>
      </c>
      <c r="C12316" s="25" t="s">
        <v>6944</v>
      </c>
      <c r="D12316" s="25" t="s">
        <v>6933</v>
      </c>
      <c r="E12316" s="25">
        <v>609</v>
      </c>
      <c r="F12316" s="25">
        <v>665</v>
      </c>
      <c r="G12316" s="25" t="s">
        <v>160</v>
      </c>
      <c r="H12316" s="25">
        <v>29512674</v>
      </c>
      <c r="I12316" s="25">
        <v>29512842</v>
      </c>
      <c r="J12316" s="17" t="s">
        <v>769</v>
      </c>
    </row>
    <row r="12317" spans="1:10">
      <c r="A12317" s="16" t="s">
        <v>481</v>
      </c>
      <c r="B12317" s="25" t="s">
        <v>8908</v>
      </c>
      <c r="C12317" s="25" t="s">
        <v>6944</v>
      </c>
      <c r="D12317" s="25" t="s">
        <v>6933</v>
      </c>
      <c r="E12317" s="25">
        <v>692</v>
      </c>
      <c r="F12317" s="25">
        <v>713</v>
      </c>
      <c r="G12317" s="25" t="s">
        <v>160</v>
      </c>
      <c r="H12317" s="25">
        <v>29513008</v>
      </c>
      <c r="I12317" s="25">
        <v>29513071</v>
      </c>
      <c r="J12317" s="17" t="s">
        <v>769</v>
      </c>
    </row>
    <row r="12318" spans="1:10">
      <c r="A12318" s="16" t="s">
        <v>481</v>
      </c>
      <c r="B12318" s="25" t="s">
        <v>8908</v>
      </c>
      <c r="C12318" s="25" t="s">
        <v>6944</v>
      </c>
      <c r="D12318" s="25" t="s">
        <v>6933</v>
      </c>
      <c r="E12318" s="25">
        <v>761</v>
      </c>
      <c r="F12318" s="25">
        <v>786</v>
      </c>
      <c r="G12318" s="25" t="s">
        <v>160</v>
      </c>
      <c r="H12318" s="25">
        <v>29513292</v>
      </c>
      <c r="I12318" s="25">
        <v>29513367</v>
      </c>
      <c r="J12318" s="17" t="s">
        <v>769</v>
      </c>
    </row>
    <row r="12319" spans="1:10">
      <c r="A12319" s="16" t="s">
        <v>481</v>
      </c>
      <c r="B12319" s="25" t="s">
        <v>8909</v>
      </c>
      <c r="C12319" s="25" t="s">
        <v>6949</v>
      </c>
      <c r="D12319" s="25" t="s">
        <v>6934</v>
      </c>
      <c r="E12319" s="25">
        <v>20</v>
      </c>
      <c r="F12319" s="25">
        <v>40</v>
      </c>
      <c r="G12319" s="25" t="s">
        <v>154</v>
      </c>
      <c r="H12319" s="25">
        <v>25668449</v>
      </c>
      <c r="I12319" s="25">
        <v>25668389</v>
      </c>
      <c r="J12319" s="17" t="s">
        <v>67</v>
      </c>
    </row>
    <row r="12320" spans="1:10">
      <c r="A12320" s="16" t="s">
        <v>481</v>
      </c>
      <c r="B12320" s="25" t="s">
        <v>8909</v>
      </c>
      <c r="C12320" s="25" t="s">
        <v>6949</v>
      </c>
      <c r="D12320" s="25" t="s">
        <v>6936</v>
      </c>
      <c r="E12320" s="25">
        <v>98</v>
      </c>
      <c r="F12320" s="25">
        <v>221</v>
      </c>
      <c r="G12320" s="25" t="s">
        <v>154</v>
      </c>
      <c r="H12320" s="25">
        <v>25668215</v>
      </c>
      <c r="I12320" s="25">
        <v>25667846</v>
      </c>
      <c r="J12320" s="17" t="s">
        <v>67</v>
      </c>
    </row>
    <row r="12321" spans="1:10">
      <c r="A12321" s="16" t="s">
        <v>481</v>
      </c>
      <c r="B12321" s="25" t="s">
        <v>8910</v>
      </c>
      <c r="C12321" s="25" t="s">
        <v>6948</v>
      </c>
      <c r="D12321" s="25" t="s">
        <v>6936</v>
      </c>
      <c r="E12321" s="25">
        <v>2</v>
      </c>
      <c r="F12321" s="25">
        <v>31</v>
      </c>
      <c r="G12321" s="25" t="s">
        <v>170</v>
      </c>
      <c r="H12321" s="25">
        <v>29811468</v>
      </c>
      <c r="I12321" s="25">
        <v>29811381</v>
      </c>
      <c r="J12321" s="17" t="s">
        <v>67</v>
      </c>
    </row>
    <row r="12322" spans="1:10">
      <c r="A12322" s="16" t="s">
        <v>481</v>
      </c>
      <c r="B12322" s="25" t="s">
        <v>8910</v>
      </c>
      <c r="C12322" s="25" t="s">
        <v>6948</v>
      </c>
      <c r="D12322" s="25" t="s">
        <v>6933</v>
      </c>
      <c r="E12322" s="25">
        <v>63</v>
      </c>
      <c r="F12322" s="25">
        <v>104</v>
      </c>
      <c r="G12322" s="25" t="s">
        <v>170</v>
      </c>
      <c r="H12322" s="25">
        <v>29811285</v>
      </c>
      <c r="I12322" s="25">
        <v>29811162</v>
      </c>
      <c r="J12322" s="17" t="s">
        <v>67</v>
      </c>
    </row>
    <row r="12323" spans="1:10">
      <c r="A12323" s="16" t="s">
        <v>481</v>
      </c>
      <c r="B12323" s="25" t="s">
        <v>8910</v>
      </c>
      <c r="C12323" s="25" t="s">
        <v>6948</v>
      </c>
      <c r="D12323" s="25" t="s">
        <v>6933</v>
      </c>
      <c r="E12323" s="25">
        <v>130</v>
      </c>
      <c r="F12323" s="25">
        <v>140</v>
      </c>
      <c r="G12323" s="25" t="s">
        <v>170</v>
      </c>
      <c r="H12323" s="25">
        <v>29811084</v>
      </c>
      <c r="I12323" s="25">
        <v>29811054</v>
      </c>
      <c r="J12323" s="17" t="s">
        <v>67</v>
      </c>
    </row>
    <row r="12324" spans="1:10">
      <c r="A12324" s="16" t="s">
        <v>481</v>
      </c>
      <c r="B12324" s="25" t="s">
        <v>8910</v>
      </c>
      <c r="C12324" s="25" t="s">
        <v>6948</v>
      </c>
      <c r="D12324" s="25" t="s">
        <v>6933</v>
      </c>
      <c r="E12324" s="25">
        <v>171</v>
      </c>
      <c r="F12324" s="25">
        <v>227</v>
      </c>
      <c r="G12324" s="25" t="s">
        <v>170</v>
      </c>
      <c r="H12324" s="25">
        <v>29810961</v>
      </c>
      <c r="I12324" s="25">
        <v>29810793</v>
      </c>
      <c r="J12324" s="17" t="s">
        <v>67</v>
      </c>
    </row>
    <row r="12325" spans="1:10">
      <c r="A12325" s="16" t="s">
        <v>481</v>
      </c>
      <c r="B12325" s="25" t="s">
        <v>8910</v>
      </c>
      <c r="C12325" s="25" t="s">
        <v>6948</v>
      </c>
      <c r="D12325" s="25" t="s">
        <v>6933</v>
      </c>
      <c r="E12325" s="25">
        <v>254</v>
      </c>
      <c r="F12325" s="25">
        <v>271</v>
      </c>
      <c r="G12325" s="25" t="s">
        <v>170</v>
      </c>
      <c r="H12325" s="25">
        <v>29810590</v>
      </c>
      <c r="I12325" s="25">
        <v>29810539</v>
      </c>
      <c r="J12325" s="17" t="s">
        <v>67</v>
      </c>
    </row>
    <row r="12326" spans="1:10">
      <c r="A12326" s="16" t="s">
        <v>481</v>
      </c>
      <c r="B12326" s="25" t="s">
        <v>8910</v>
      </c>
      <c r="C12326" s="25" t="s">
        <v>6948</v>
      </c>
      <c r="D12326" s="25" t="s">
        <v>6934</v>
      </c>
      <c r="E12326" s="25">
        <v>261</v>
      </c>
      <c r="F12326" s="25">
        <v>275</v>
      </c>
      <c r="G12326" s="25" t="s">
        <v>170</v>
      </c>
      <c r="H12326" s="25">
        <v>29810569</v>
      </c>
      <c r="I12326" s="25">
        <v>29810527</v>
      </c>
      <c r="J12326" s="17" t="s">
        <v>67</v>
      </c>
    </row>
    <row r="12327" spans="1:10">
      <c r="A12327" s="16" t="s">
        <v>481</v>
      </c>
      <c r="B12327" s="25" t="s">
        <v>8911</v>
      </c>
      <c r="C12327" s="25" t="s">
        <v>6946</v>
      </c>
      <c r="D12327" s="25" t="s">
        <v>6939</v>
      </c>
      <c r="E12327" s="25">
        <v>1</v>
      </c>
      <c r="F12327" s="25">
        <v>22</v>
      </c>
      <c r="G12327" s="25" t="s">
        <v>166</v>
      </c>
      <c r="H12327" s="25">
        <v>35785555</v>
      </c>
      <c r="I12327" s="25">
        <v>35785618</v>
      </c>
      <c r="J12327" s="17" t="s">
        <v>769</v>
      </c>
    </row>
    <row r="12328" spans="1:10">
      <c r="A12328" s="16" t="s">
        <v>481</v>
      </c>
      <c r="B12328" s="25" t="s">
        <v>8911</v>
      </c>
      <c r="C12328" s="25" t="s">
        <v>6946</v>
      </c>
      <c r="D12328" s="25" t="s">
        <v>6939</v>
      </c>
      <c r="E12328" s="25">
        <v>95</v>
      </c>
      <c r="F12328" s="25">
        <v>108</v>
      </c>
      <c r="G12328" s="25" t="s">
        <v>166</v>
      </c>
      <c r="H12328" s="25">
        <v>35785873</v>
      </c>
      <c r="I12328" s="25">
        <v>35785912</v>
      </c>
      <c r="J12328" s="17" t="s">
        <v>769</v>
      </c>
    </row>
    <row r="12329" spans="1:10">
      <c r="A12329" s="16" t="s">
        <v>481</v>
      </c>
      <c r="B12329" s="25" t="s">
        <v>8911</v>
      </c>
      <c r="C12329" s="25" t="s">
        <v>6946</v>
      </c>
      <c r="D12329" s="25" t="s">
        <v>6939</v>
      </c>
      <c r="E12329" s="25">
        <v>120</v>
      </c>
      <c r="F12329" s="25">
        <v>145</v>
      </c>
      <c r="G12329" s="25" t="s">
        <v>166</v>
      </c>
      <c r="H12329" s="25">
        <v>35785948</v>
      </c>
      <c r="I12329" s="25">
        <v>35786023</v>
      </c>
      <c r="J12329" s="17" t="s">
        <v>769</v>
      </c>
    </row>
    <row r="12330" spans="1:10">
      <c r="A12330" s="16" t="s">
        <v>481</v>
      </c>
      <c r="B12330" s="25" t="s">
        <v>8911</v>
      </c>
      <c r="C12330" s="25" t="s">
        <v>6946</v>
      </c>
      <c r="D12330" s="25" t="s">
        <v>6934</v>
      </c>
      <c r="E12330" s="25">
        <v>1</v>
      </c>
      <c r="F12330" s="25">
        <v>14</v>
      </c>
      <c r="G12330" s="25" t="s">
        <v>166</v>
      </c>
      <c r="H12330" s="25">
        <v>35785555</v>
      </c>
      <c r="I12330" s="25">
        <v>35785594</v>
      </c>
      <c r="J12330" s="17" t="s">
        <v>769</v>
      </c>
    </row>
    <row r="12331" spans="1:10">
      <c r="A12331" s="16" t="s">
        <v>481</v>
      </c>
      <c r="B12331" s="25" t="s">
        <v>8911</v>
      </c>
      <c r="C12331" s="25" t="s">
        <v>6946</v>
      </c>
      <c r="D12331" s="25" t="s">
        <v>6934</v>
      </c>
      <c r="E12331" s="25">
        <v>91</v>
      </c>
      <c r="F12331" s="25">
        <v>101</v>
      </c>
      <c r="G12331" s="25" t="s">
        <v>166</v>
      </c>
      <c r="H12331" s="25">
        <v>35785861</v>
      </c>
      <c r="I12331" s="25">
        <v>35785891</v>
      </c>
      <c r="J12331" s="17" t="s">
        <v>769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0"/>
  <sheetViews>
    <sheetView zoomScale="70" zoomScaleNormal="70" workbookViewId="0">
      <selection sqref="A1:M1"/>
    </sheetView>
  </sheetViews>
  <sheetFormatPr defaultColWidth="11.5703125" defaultRowHeight="15.75"/>
  <cols>
    <col min="1" max="1" width="26.140625" style="42" customWidth="1"/>
    <col min="2" max="2" width="18.85546875" style="42" customWidth="1"/>
    <col min="3" max="8" width="12.85546875" style="33" customWidth="1"/>
    <col min="9" max="9" width="19.42578125" style="33" customWidth="1"/>
    <col min="10" max="10" width="12.85546875" style="33" customWidth="1"/>
    <col min="11" max="11" width="19.85546875" style="33" customWidth="1"/>
    <col min="12" max="13" width="12.85546875" style="33" customWidth="1"/>
    <col min="14" max="16384" width="11.5703125" style="42"/>
  </cols>
  <sheetData>
    <row r="1" spans="1:13" ht="18.95" customHeight="1">
      <c r="A1" s="405" t="s">
        <v>26332</v>
      </c>
      <c r="B1" s="406"/>
      <c r="C1" s="406"/>
      <c r="D1" s="406"/>
      <c r="E1" s="406"/>
      <c r="F1" s="406"/>
      <c r="G1" s="406"/>
      <c r="H1" s="406"/>
      <c r="I1" s="406"/>
      <c r="J1" s="406"/>
      <c r="K1" s="406"/>
      <c r="L1" s="406"/>
      <c r="M1" s="406"/>
    </row>
    <row r="2" spans="1:13">
      <c r="A2" s="409" t="s">
        <v>8912</v>
      </c>
      <c r="B2" s="411" t="s">
        <v>8913</v>
      </c>
      <c r="C2" s="413" t="s">
        <v>8914</v>
      </c>
      <c r="D2" s="415" t="s">
        <v>8915</v>
      </c>
      <c r="E2" s="407" t="s">
        <v>8916</v>
      </c>
      <c r="F2" s="408"/>
      <c r="G2" s="408"/>
      <c r="H2" s="408"/>
      <c r="I2" s="408"/>
      <c r="J2" s="408"/>
      <c r="K2" s="408"/>
      <c r="L2" s="407" t="s">
        <v>8917</v>
      </c>
      <c r="M2" s="408"/>
    </row>
    <row r="3" spans="1:13">
      <c r="A3" s="410"/>
      <c r="B3" s="412"/>
      <c r="C3" s="414"/>
      <c r="D3" s="416"/>
      <c r="E3" s="105" t="s">
        <v>8918</v>
      </c>
      <c r="F3" s="105" t="s">
        <v>8919</v>
      </c>
      <c r="G3" s="105" t="s">
        <v>8920</v>
      </c>
      <c r="H3" s="105" t="s">
        <v>8921</v>
      </c>
      <c r="I3" s="105" t="s">
        <v>8922</v>
      </c>
      <c r="J3" s="105" t="s">
        <v>8923</v>
      </c>
      <c r="K3" s="37" t="s">
        <v>8924</v>
      </c>
      <c r="L3" s="105" t="s">
        <v>8925</v>
      </c>
      <c r="M3" s="105" t="s">
        <v>8926</v>
      </c>
    </row>
    <row r="4" spans="1:13">
      <c r="A4" s="33" t="s">
        <v>8927</v>
      </c>
      <c r="B4" s="33" t="s">
        <v>8928</v>
      </c>
      <c r="C4" s="33">
        <v>80001</v>
      </c>
      <c r="D4" s="153">
        <v>32222341</v>
      </c>
      <c r="E4" s="33">
        <v>31429762</v>
      </c>
      <c r="F4" s="33">
        <v>97.54</v>
      </c>
      <c r="G4" s="33">
        <v>379083</v>
      </c>
      <c r="H4" s="33">
        <v>253485</v>
      </c>
      <c r="I4" s="33">
        <v>9377926921</v>
      </c>
      <c r="J4" s="33">
        <v>19.829999999999998</v>
      </c>
      <c r="K4" s="155">
        <v>19449746</v>
      </c>
      <c r="L4" s="33">
        <v>61.88</v>
      </c>
      <c r="M4" s="33">
        <v>0.23</v>
      </c>
    </row>
    <row r="5" spans="1:13">
      <c r="A5" s="33" t="s">
        <v>8929</v>
      </c>
      <c r="B5" s="33" t="s">
        <v>8930</v>
      </c>
      <c r="C5" s="33">
        <v>80002</v>
      </c>
      <c r="D5" s="154">
        <v>25915449</v>
      </c>
      <c r="E5" s="33">
        <v>24745584</v>
      </c>
      <c r="F5" s="33">
        <v>95.49</v>
      </c>
      <c r="G5" s="33">
        <v>823916</v>
      </c>
      <c r="H5" s="33">
        <v>206529</v>
      </c>
      <c r="I5" s="33">
        <v>7380426466</v>
      </c>
      <c r="J5" s="33">
        <v>15.6</v>
      </c>
      <c r="K5" s="40">
        <v>15419060</v>
      </c>
      <c r="L5" s="33">
        <v>62.31</v>
      </c>
      <c r="M5" s="33">
        <v>0.22</v>
      </c>
    </row>
    <row r="6" spans="1:13">
      <c r="A6" s="33" t="s">
        <v>8931</v>
      </c>
      <c r="B6" s="33" t="s">
        <v>8932</v>
      </c>
      <c r="C6" s="33">
        <v>80003</v>
      </c>
      <c r="D6" s="154">
        <v>25113770</v>
      </c>
      <c r="E6" s="33">
        <v>24347075</v>
      </c>
      <c r="F6" s="33">
        <v>96.95</v>
      </c>
      <c r="G6" s="33">
        <v>433667</v>
      </c>
      <c r="H6" s="33">
        <v>194700</v>
      </c>
      <c r="I6" s="33">
        <v>7268379388</v>
      </c>
      <c r="J6" s="33">
        <v>15.37</v>
      </c>
      <c r="K6" s="40">
        <v>14938252</v>
      </c>
      <c r="L6" s="33">
        <v>61.36</v>
      </c>
      <c r="M6" s="33">
        <v>0.23</v>
      </c>
    </row>
    <row r="7" spans="1:13">
      <c r="A7" s="33" t="s">
        <v>8933</v>
      </c>
      <c r="B7" s="33" t="s">
        <v>8934</v>
      </c>
      <c r="C7" s="33">
        <v>80004</v>
      </c>
      <c r="D7" s="154">
        <v>23782863</v>
      </c>
      <c r="E7" s="33">
        <v>23132286</v>
      </c>
      <c r="F7" s="33">
        <v>97.26</v>
      </c>
      <c r="G7" s="33">
        <v>332858</v>
      </c>
      <c r="H7" s="33">
        <v>188565</v>
      </c>
      <c r="I7" s="33">
        <v>6903604388</v>
      </c>
      <c r="J7" s="33">
        <v>14.6</v>
      </c>
      <c r="K7" s="40">
        <v>14301451</v>
      </c>
      <c r="L7" s="33">
        <v>61.82</v>
      </c>
      <c r="M7" s="33">
        <v>0.22</v>
      </c>
    </row>
    <row r="8" spans="1:13">
      <c r="A8" s="33" t="s">
        <v>8935</v>
      </c>
      <c r="B8" s="33" t="s">
        <v>8936</v>
      </c>
      <c r="C8" s="33">
        <v>80005</v>
      </c>
      <c r="D8" s="154">
        <v>23573838</v>
      </c>
      <c r="E8" s="33">
        <v>23001539</v>
      </c>
      <c r="F8" s="33">
        <v>97.57</v>
      </c>
      <c r="G8" s="33">
        <v>273866</v>
      </c>
      <c r="H8" s="33">
        <v>185868</v>
      </c>
      <c r="I8" s="33">
        <v>6873739330</v>
      </c>
      <c r="J8" s="33">
        <v>14.53</v>
      </c>
      <c r="K8" s="40">
        <v>14070166</v>
      </c>
      <c r="L8" s="33">
        <v>61.17</v>
      </c>
      <c r="M8" s="33">
        <v>0.23</v>
      </c>
    </row>
    <row r="9" spans="1:13">
      <c r="A9" s="33" t="s">
        <v>8937</v>
      </c>
      <c r="B9" s="33" t="s">
        <v>8938</v>
      </c>
      <c r="C9" s="33">
        <v>80006</v>
      </c>
      <c r="D9" s="154">
        <v>27505461</v>
      </c>
      <c r="E9" s="33">
        <v>26756089</v>
      </c>
      <c r="F9" s="33">
        <v>97.28</v>
      </c>
      <c r="G9" s="33">
        <v>380754</v>
      </c>
      <c r="H9" s="33">
        <v>212546</v>
      </c>
      <c r="I9" s="33">
        <v>7978675173</v>
      </c>
      <c r="J9" s="33">
        <v>16.87</v>
      </c>
      <c r="K9" s="40">
        <v>16220877</v>
      </c>
      <c r="L9" s="33">
        <v>60.62</v>
      </c>
      <c r="M9" s="33">
        <v>0.21</v>
      </c>
    </row>
    <row r="10" spans="1:13">
      <c r="A10" s="33" t="s">
        <v>8939</v>
      </c>
      <c r="B10" s="33" t="s">
        <v>8940</v>
      </c>
      <c r="C10" s="33">
        <v>80007</v>
      </c>
      <c r="D10" s="154">
        <v>31361704</v>
      </c>
      <c r="E10" s="33">
        <v>30614238</v>
      </c>
      <c r="F10" s="33">
        <v>97.62</v>
      </c>
      <c r="G10" s="33">
        <v>348442</v>
      </c>
      <c r="H10" s="33">
        <v>247523</v>
      </c>
      <c r="I10" s="33">
        <v>9136121706</v>
      </c>
      <c r="J10" s="33">
        <v>19.32</v>
      </c>
      <c r="K10" s="40">
        <v>19142098</v>
      </c>
      <c r="L10" s="33">
        <v>62.53</v>
      </c>
      <c r="M10" s="33">
        <v>0.22</v>
      </c>
    </row>
    <row r="11" spans="1:13">
      <c r="A11" s="33" t="s">
        <v>8941</v>
      </c>
      <c r="B11" s="33" t="s">
        <v>8942</v>
      </c>
      <c r="C11" s="33">
        <v>80008</v>
      </c>
      <c r="D11" s="154">
        <v>33022796</v>
      </c>
      <c r="E11" s="33">
        <v>32171463</v>
      </c>
      <c r="F11" s="33">
        <v>97.42</v>
      </c>
      <c r="G11" s="33">
        <v>424489</v>
      </c>
      <c r="H11" s="33">
        <v>250440</v>
      </c>
      <c r="I11" s="33">
        <v>9593082196</v>
      </c>
      <c r="J11" s="33">
        <v>20.28</v>
      </c>
      <c r="K11" s="40">
        <v>19668101</v>
      </c>
      <c r="L11" s="33">
        <v>61.14</v>
      </c>
      <c r="M11" s="33">
        <v>0.22</v>
      </c>
    </row>
    <row r="12" spans="1:13">
      <c r="A12" s="33" t="s">
        <v>8943</v>
      </c>
      <c r="B12" s="33" t="s">
        <v>8944</v>
      </c>
      <c r="C12" s="33">
        <v>80009</v>
      </c>
      <c r="D12" s="154">
        <v>32821984</v>
      </c>
      <c r="E12" s="33">
        <v>31970727</v>
      </c>
      <c r="F12" s="33">
        <v>97.41</v>
      </c>
      <c r="G12" s="33">
        <v>416809</v>
      </c>
      <c r="H12" s="33">
        <v>272994</v>
      </c>
      <c r="I12" s="33">
        <v>9547241187</v>
      </c>
      <c r="J12" s="33">
        <v>20.18</v>
      </c>
      <c r="K12" s="40">
        <v>19273131</v>
      </c>
      <c r="L12" s="33">
        <v>60.28</v>
      </c>
      <c r="M12" s="33">
        <v>0.23</v>
      </c>
    </row>
    <row r="13" spans="1:13">
      <c r="A13" s="33" t="s">
        <v>8945</v>
      </c>
      <c r="B13" s="33" t="s">
        <v>8946</v>
      </c>
      <c r="C13" s="33">
        <v>80010</v>
      </c>
      <c r="D13" s="154">
        <v>26152718</v>
      </c>
      <c r="E13" s="33">
        <v>25241918</v>
      </c>
      <c r="F13" s="33">
        <v>96.52</v>
      </c>
      <c r="G13" s="33">
        <v>564235</v>
      </c>
      <c r="H13" s="33">
        <v>214891</v>
      </c>
      <c r="I13" s="33">
        <v>7546061987</v>
      </c>
      <c r="J13" s="33">
        <v>15.95</v>
      </c>
      <c r="K13" s="40">
        <v>15515699</v>
      </c>
      <c r="L13" s="33">
        <v>61.47</v>
      </c>
      <c r="M13" s="33">
        <v>0.23</v>
      </c>
    </row>
    <row r="14" spans="1:13">
      <c r="A14" s="33" t="s">
        <v>8947</v>
      </c>
      <c r="B14" s="33" t="s">
        <v>8948</v>
      </c>
      <c r="C14" s="33">
        <v>80011</v>
      </c>
      <c r="D14" s="154">
        <v>22924544</v>
      </c>
      <c r="E14" s="33">
        <v>22314932</v>
      </c>
      <c r="F14" s="33">
        <v>97.34</v>
      </c>
      <c r="G14" s="33">
        <v>308703</v>
      </c>
      <c r="H14" s="33">
        <v>188935</v>
      </c>
      <c r="I14" s="33">
        <v>6669301259</v>
      </c>
      <c r="J14" s="33">
        <v>14.1</v>
      </c>
      <c r="K14" s="40">
        <v>13215305</v>
      </c>
      <c r="L14" s="33">
        <v>59.22</v>
      </c>
      <c r="M14" s="33">
        <v>0.23</v>
      </c>
    </row>
    <row r="15" spans="1:13">
      <c r="A15" s="33" t="s">
        <v>8949</v>
      </c>
      <c r="B15" s="33" t="s">
        <v>8950</v>
      </c>
      <c r="C15" s="33">
        <v>80013</v>
      </c>
      <c r="D15" s="154">
        <v>23442840</v>
      </c>
      <c r="E15" s="33">
        <v>22680963</v>
      </c>
      <c r="F15" s="33">
        <v>96.75</v>
      </c>
      <c r="G15" s="33">
        <v>399749</v>
      </c>
      <c r="H15" s="33">
        <v>205762</v>
      </c>
      <c r="I15" s="33">
        <v>6778757375</v>
      </c>
      <c r="J15" s="33">
        <v>14.33</v>
      </c>
      <c r="K15" s="40">
        <v>13367021</v>
      </c>
      <c r="L15" s="33">
        <v>58.93</v>
      </c>
      <c r="M15" s="33">
        <v>0.22</v>
      </c>
    </row>
    <row r="16" spans="1:13">
      <c r="A16" s="33" t="s">
        <v>8951</v>
      </c>
      <c r="B16" s="33" t="s">
        <v>8952</v>
      </c>
      <c r="C16" s="33">
        <v>80017</v>
      </c>
      <c r="D16" s="154">
        <v>32410641</v>
      </c>
      <c r="E16" s="33">
        <v>31523804</v>
      </c>
      <c r="F16" s="33">
        <v>97.26</v>
      </c>
      <c r="G16" s="33">
        <v>446191</v>
      </c>
      <c r="H16" s="33">
        <v>257180</v>
      </c>
      <c r="I16" s="33">
        <v>9413640038</v>
      </c>
      <c r="J16" s="33">
        <v>19.899999999999999</v>
      </c>
      <c r="K16" s="40">
        <v>18672509</v>
      </c>
      <c r="L16" s="33">
        <v>59.23</v>
      </c>
      <c r="M16" s="33">
        <v>0.23</v>
      </c>
    </row>
    <row r="17" spans="1:13">
      <c r="A17" s="33" t="s">
        <v>8953</v>
      </c>
      <c r="B17" s="33" t="s">
        <v>8954</v>
      </c>
      <c r="C17" s="33">
        <v>80018</v>
      </c>
      <c r="D17" s="154">
        <v>30431383</v>
      </c>
      <c r="E17" s="33">
        <v>29559878</v>
      </c>
      <c r="F17" s="33">
        <v>97.14</v>
      </c>
      <c r="G17" s="33">
        <v>465908</v>
      </c>
      <c r="H17" s="33">
        <v>239124</v>
      </c>
      <c r="I17" s="33">
        <v>8829529088</v>
      </c>
      <c r="J17" s="33">
        <v>18.670000000000002</v>
      </c>
      <c r="K17" s="40">
        <v>17629310</v>
      </c>
      <c r="L17" s="33">
        <v>59.64</v>
      </c>
      <c r="M17" s="33">
        <v>0.22</v>
      </c>
    </row>
    <row r="18" spans="1:13">
      <c r="A18" s="33" t="s">
        <v>8955</v>
      </c>
      <c r="B18" s="33" t="s">
        <v>8956</v>
      </c>
      <c r="C18" s="33">
        <v>80020</v>
      </c>
      <c r="D18" s="154">
        <v>24458629</v>
      </c>
      <c r="E18" s="33">
        <v>23810743</v>
      </c>
      <c r="F18" s="33">
        <v>97.35</v>
      </c>
      <c r="G18" s="33">
        <v>313797</v>
      </c>
      <c r="H18" s="33">
        <v>196050</v>
      </c>
      <c r="I18" s="33">
        <v>7108582826</v>
      </c>
      <c r="J18" s="33">
        <v>15.03</v>
      </c>
      <c r="K18" s="40">
        <v>14236680</v>
      </c>
      <c r="L18" s="33">
        <v>59.79</v>
      </c>
      <c r="M18" s="33">
        <v>0.22</v>
      </c>
    </row>
    <row r="19" spans="1:13">
      <c r="A19" s="33" t="s">
        <v>8957</v>
      </c>
      <c r="B19" s="33" t="s">
        <v>8958</v>
      </c>
      <c r="C19" s="33">
        <v>80024</v>
      </c>
      <c r="D19" s="154">
        <v>76042017</v>
      </c>
      <c r="E19" s="33">
        <v>74141462</v>
      </c>
      <c r="F19" s="33">
        <v>97.5</v>
      </c>
      <c r="G19" s="33">
        <v>876822</v>
      </c>
      <c r="H19" s="33">
        <v>607443</v>
      </c>
      <c r="I19" s="33">
        <v>22140182960</v>
      </c>
      <c r="J19" s="33">
        <v>46.81</v>
      </c>
      <c r="K19" s="40">
        <v>44425847</v>
      </c>
      <c r="L19" s="33">
        <v>59.92</v>
      </c>
      <c r="M19" s="33">
        <v>0.26</v>
      </c>
    </row>
    <row r="20" spans="1:13">
      <c r="A20" s="33" t="s">
        <v>8959</v>
      </c>
      <c r="B20" s="33" t="s">
        <v>8960</v>
      </c>
      <c r="C20" s="33">
        <v>80027</v>
      </c>
      <c r="D20" s="154">
        <v>23095635</v>
      </c>
      <c r="E20" s="33">
        <v>22473053</v>
      </c>
      <c r="F20" s="33">
        <v>97.3</v>
      </c>
      <c r="G20" s="33">
        <v>309528</v>
      </c>
      <c r="H20" s="33">
        <v>186944</v>
      </c>
      <c r="I20" s="33">
        <v>6706640231</v>
      </c>
      <c r="J20" s="33">
        <v>14.18</v>
      </c>
      <c r="K20" s="40">
        <v>12861990</v>
      </c>
      <c r="L20" s="33">
        <v>57.23</v>
      </c>
      <c r="M20" s="33">
        <v>0.23</v>
      </c>
    </row>
    <row r="21" spans="1:13">
      <c r="A21" s="33" t="s">
        <v>8961</v>
      </c>
      <c r="B21" s="33" t="s">
        <v>8962</v>
      </c>
      <c r="C21" s="33">
        <v>80028</v>
      </c>
      <c r="D21" s="154">
        <v>32756600</v>
      </c>
      <c r="E21" s="33">
        <v>31603989</v>
      </c>
      <c r="F21" s="33">
        <v>96.48</v>
      </c>
      <c r="G21" s="33">
        <v>450235</v>
      </c>
      <c r="H21" s="33">
        <v>421643</v>
      </c>
      <c r="I21" s="33">
        <v>9411783504</v>
      </c>
      <c r="J21" s="33">
        <v>19.899999999999999</v>
      </c>
      <c r="K21" s="40">
        <v>19162921</v>
      </c>
      <c r="L21" s="33">
        <v>60.63</v>
      </c>
      <c r="M21" s="33">
        <v>0.17</v>
      </c>
    </row>
    <row r="22" spans="1:13">
      <c r="A22" s="33" t="s">
        <v>8963</v>
      </c>
      <c r="B22" s="33" t="s">
        <v>8964</v>
      </c>
      <c r="C22" s="33">
        <v>80029</v>
      </c>
      <c r="D22" s="154">
        <v>21435806</v>
      </c>
      <c r="E22" s="33">
        <v>20807723</v>
      </c>
      <c r="F22" s="33">
        <v>97.07</v>
      </c>
      <c r="G22" s="33">
        <v>321840</v>
      </c>
      <c r="H22" s="33">
        <v>173432</v>
      </c>
      <c r="I22" s="33">
        <v>6219587654</v>
      </c>
      <c r="J22" s="33">
        <v>13.15</v>
      </c>
      <c r="K22" s="40">
        <v>12096251</v>
      </c>
      <c r="L22" s="33">
        <v>58.13</v>
      </c>
      <c r="M22" s="33">
        <v>0.22</v>
      </c>
    </row>
    <row r="23" spans="1:13">
      <c r="A23" s="33" t="s">
        <v>8965</v>
      </c>
      <c r="B23" s="33" t="s">
        <v>8966</v>
      </c>
      <c r="C23" s="33">
        <v>80030</v>
      </c>
      <c r="D23" s="154">
        <v>20035496</v>
      </c>
      <c r="E23" s="33">
        <v>19487742</v>
      </c>
      <c r="F23" s="33">
        <v>97.27</v>
      </c>
      <c r="G23" s="33">
        <v>273773</v>
      </c>
      <c r="H23" s="33">
        <v>160787</v>
      </c>
      <c r="I23" s="33">
        <v>5813194861</v>
      </c>
      <c r="J23" s="33">
        <v>12.29</v>
      </c>
      <c r="K23" s="40">
        <v>11537250</v>
      </c>
      <c r="L23" s="33">
        <v>59.2</v>
      </c>
      <c r="M23" s="33">
        <v>0.22</v>
      </c>
    </row>
    <row r="24" spans="1:13">
      <c r="A24" s="33" t="s">
        <v>8967</v>
      </c>
      <c r="B24" s="33" t="s">
        <v>8968</v>
      </c>
      <c r="C24" s="33">
        <v>80031</v>
      </c>
      <c r="D24" s="154">
        <v>24719407</v>
      </c>
      <c r="E24" s="33">
        <v>23938504</v>
      </c>
      <c r="F24" s="33">
        <v>96.84</v>
      </c>
      <c r="G24" s="33">
        <v>448723</v>
      </c>
      <c r="H24" s="33">
        <v>201050</v>
      </c>
      <c r="I24" s="33">
        <v>7139498763</v>
      </c>
      <c r="J24" s="33">
        <v>15.09</v>
      </c>
      <c r="K24" s="40">
        <v>14620573</v>
      </c>
      <c r="L24" s="33">
        <v>61.08</v>
      </c>
      <c r="M24" s="33">
        <v>0.22</v>
      </c>
    </row>
    <row r="25" spans="1:13">
      <c r="A25" s="33" t="s">
        <v>8969</v>
      </c>
      <c r="B25" s="33" t="s">
        <v>8970</v>
      </c>
      <c r="C25" s="33">
        <v>80032</v>
      </c>
      <c r="D25" s="154">
        <v>27297579</v>
      </c>
      <c r="E25" s="33">
        <v>26594446</v>
      </c>
      <c r="F25" s="33">
        <v>97.42</v>
      </c>
      <c r="G25" s="33">
        <v>343312</v>
      </c>
      <c r="H25" s="33">
        <v>207234</v>
      </c>
      <c r="I25" s="33">
        <v>7934788590</v>
      </c>
      <c r="J25" s="33">
        <v>16.78</v>
      </c>
      <c r="K25" s="40">
        <v>15978305</v>
      </c>
      <c r="L25" s="33">
        <v>60.08</v>
      </c>
      <c r="M25" s="33">
        <v>0.22</v>
      </c>
    </row>
    <row r="26" spans="1:13">
      <c r="A26" s="33" t="s">
        <v>8971</v>
      </c>
      <c r="B26" s="33" t="s">
        <v>8972</v>
      </c>
      <c r="C26" s="33">
        <v>80034</v>
      </c>
      <c r="D26" s="154">
        <v>29542581</v>
      </c>
      <c r="E26" s="33">
        <v>28656828</v>
      </c>
      <c r="F26" s="33">
        <v>97</v>
      </c>
      <c r="G26" s="33">
        <v>493066</v>
      </c>
      <c r="H26" s="33">
        <v>242594</v>
      </c>
      <c r="I26" s="33">
        <v>8557808033</v>
      </c>
      <c r="J26" s="33">
        <v>18.09</v>
      </c>
      <c r="K26" s="40">
        <v>17225646</v>
      </c>
      <c r="L26" s="33">
        <v>60.11</v>
      </c>
      <c r="M26" s="33">
        <v>0.23</v>
      </c>
    </row>
    <row r="27" spans="1:13">
      <c r="A27" s="33" t="s">
        <v>8973</v>
      </c>
      <c r="B27" s="33" t="s">
        <v>8974</v>
      </c>
      <c r="C27" s="33">
        <v>80035</v>
      </c>
      <c r="D27" s="154">
        <v>23202844</v>
      </c>
      <c r="E27" s="33">
        <v>22454107</v>
      </c>
      <c r="F27" s="33">
        <v>96.77</v>
      </c>
      <c r="G27" s="33">
        <v>398528</v>
      </c>
      <c r="H27" s="33">
        <v>196822</v>
      </c>
      <c r="I27" s="33">
        <v>6707666916</v>
      </c>
      <c r="J27" s="33">
        <v>14.18</v>
      </c>
      <c r="K27" s="40">
        <v>13057909</v>
      </c>
      <c r="L27" s="33">
        <v>58.15</v>
      </c>
      <c r="M27" s="33">
        <v>0.22</v>
      </c>
    </row>
    <row r="28" spans="1:13">
      <c r="A28" s="33" t="s">
        <v>8975</v>
      </c>
      <c r="B28" s="33" t="s">
        <v>8976</v>
      </c>
      <c r="C28" s="33">
        <v>80036</v>
      </c>
      <c r="D28" s="154">
        <v>25376557</v>
      </c>
      <c r="E28" s="33">
        <v>24628349</v>
      </c>
      <c r="F28" s="33">
        <v>97.05</v>
      </c>
      <c r="G28" s="33">
        <v>397781</v>
      </c>
      <c r="H28" s="33">
        <v>220388</v>
      </c>
      <c r="I28" s="33">
        <v>7352678808</v>
      </c>
      <c r="J28" s="33">
        <v>15.54</v>
      </c>
      <c r="K28" s="40">
        <v>14946414</v>
      </c>
      <c r="L28" s="33">
        <v>60.69</v>
      </c>
      <c r="M28" s="33">
        <v>0.22</v>
      </c>
    </row>
    <row r="29" spans="1:13">
      <c r="A29" s="33" t="s">
        <v>8977</v>
      </c>
      <c r="B29" s="33" t="s">
        <v>8978</v>
      </c>
      <c r="C29" s="33">
        <v>80037</v>
      </c>
      <c r="D29" s="154">
        <v>25690141</v>
      </c>
      <c r="E29" s="33">
        <v>24837384</v>
      </c>
      <c r="F29" s="33">
        <v>96.68</v>
      </c>
      <c r="G29" s="33">
        <v>507535</v>
      </c>
      <c r="H29" s="33">
        <v>216401</v>
      </c>
      <c r="I29" s="33">
        <v>7427406233</v>
      </c>
      <c r="J29" s="33">
        <v>15.7</v>
      </c>
      <c r="K29" s="40">
        <v>15148945</v>
      </c>
      <c r="L29" s="33">
        <v>60.99</v>
      </c>
      <c r="M29" s="33">
        <v>0.23</v>
      </c>
    </row>
    <row r="30" spans="1:13">
      <c r="A30" s="33" t="s">
        <v>8979</v>
      </c>
      <c r="B30" s="33" t="s">
        <v>8980</v>
      </c>
      <c r="C30" s="33">
        <v>80038</v>
      </c>
      <c r="D30" s="154">
        <v>24164799</v>
      </c>
      <c r="E30" s="33">
        <v>23423554</v>
      </c>
      <c r="F30" s="33">
        <v>96.93</v>
      </c>
      <c r="G30" s="33">
        <v>403853</v>
      </c>
      <c r="H30" s="33">
        <v>197583</v>
      </c>
      <c r="I30" s="33">
        <v>6988147798</v>
      </c>
      <c r="J30" s="33">
        <v>14.77</v>
      </c>
      <c r="K30" s="40">
        <v>14325985</v>
      </c>
      <c r="L30" s="33">
        <v>61.16</v>
      </c>
      <c r="M30" s="33">
        <v>0.22</v>
      </c>
    </row>
    <row r="31" spans="1:13">
      <c r="A31" s="33" t="s">
        <v>8981</v>
      </c>
      <c r="B31" s="33" t="s">
        <v>8982</v>
      </c>
      <c r="C31" s="33">
        <v>80039</v>
      </c>
      <c r="D31" s="154">
        <v>32081019</v>
      </c>
      <c r="E31" s="33">
        <v>29959783</v>
      </c>
      <c r="F31" s="33">
        <v>93.39</v>
      </c>
      <c r="G31" s="33">
        <v>1236579</v>
      </c>
      <c r="H31" s="33">
        <v>417249</v>
      </c>
      <c r="I31" s="33">
        <v>8920078507</v>
      </c>
      <c r="J31" s="33">
        <v>18.86</v>
      </c>
      <c r="K31" s="40">
        <v>18441599</v>
      </c>
      <c r="L31" s="33">
        <v>61.55</v>
      </c>
      <c r="M31" s="33">
        <v>0.16</v>
      </c>
    </row>
    <row r="32" spans="1:13">
      <c r="A32" s="33" t="s">
        <v>8983</v>
      </c>
      <c r="B32" s="33" t="s">
        <v>8984</v>
      </c>
      <c r="C32" s="33">
        <v>80040</v>
      </c>
      <c r="D32" s="154">
        <v>23513469</v>
      </c>
      <c r="E32" s="33">
        <v>22897955</v>
      </c>
      <c r="F32" s="33">
        <v>97.38</v>
      </c>
      <c r="G32" s="33">
        <v>301573</v>
      </c>
      <c r="H32" s="33">
        <v>196689</v>
      </c>
      <c r="I32" s="33">
        <v>6835633279</v>
      </c>
      <c r="J32" s="33">
        <v>14.45</v>
      </c>
      <c r="K32" s="40">
        <v>14208847</v>
      </c>
      <c r="L32" s="33">
        <v>62.05</v>
      </c>
      <c r="M32" s="33">
        <v>0.22</v>
      </c>
    </row>
    <row r="33" spans="1:13">
      <c r="A33" s="33" t="s">
        <v>8985</v>
      </c>
      <c r="B33" s="33" t="s">
        <v>8986</v>
      </c>
      <c r="C33" s="33">
        <v>80041</v>
      </c>
      <c r="D33" s="154">
        <v>28650869</v>
      </c>
      <c r="E33" s="33">
        <v>27524746</v>
      </c>
      <c r="F33" s="33">
        <v>96.07</v>
      </c>
      <c r="G33" s="33">
        <v>547836</v>
      </c>
      <c r="H33" s="33">
        <v>361754</v>
      </c>
      <c r="I33" s="33">
        <v>8156652472</v>
      </c>
      <c r="J33" s="33">
        <v>17.239999999999998</v>
      </c>
      <c r="K33" s="40">
        <v>16981816</v>
      </c>
      <c r="L33" s="33">
        <v>61.7</v>
      </c>
      <c r="M33" s="33">
        <v>0.18</v>
      </c>
    </row>
    <row r="34" spans="1:13">
      <c r="A34" s="33" t="s">
        <v>8987</v>
      </c>
      <c r="B34" s="33" t="s">
        <v>8988</v>
      </c>
      <c r="C34" s="33">
        <v>80042</v>
      </c>
      <c r="D34" s="154">
        <v>22541775</v>
      </c>
      <c r="E34" s="33">
        <v>21897090</v>
      </c>
      <c r="F34" s="33">
        <v>97.14</v>
      </c>
      <c r="G34" s="33">
        <v>335985</v>
      </c>
      <c r="H34" s="33">
        <v>186191</v>
      </c>
      <c r="I34" s="33">
        <v>6536261664</v>
      </c>
      <c r="J34" s="33">
        <v>13.82</v>
      </c>
      <c r="K34" s="40">
        <v>13231169</v>
      </c>
      <c r="L34" s="33">
        <v>60.42</v>
      </c>
      <c r="M34" s="33">
        <v>0.21</v>
      </c>
    </row>
    <row r="35" spans="1:13">
      <c r="A35" s="33" t="s">
        <v>8989</v>
      </c>
      <c r="B35" s="33" t="s">
        <v>8990</v>
      </c>
      <c r="C35" s="33">
        <v>80043</v>
      </c>
      <c r="D35" s="154">
        <v>39360903</v>
      </c>
      <c r="E35" s="33">
        <v>38015395</v>
      </c>
      <c r="F35" s="33">
        <v>96.58</v>
      </c>
      <c r="G35" s="33">
        <v>534203</v>
      </c>
      <c r="H35" s="33">
        <v>481023</v>
      </c>
      <c r="I35" s="33">
        <v>11323691643</v>
      </c>
      <c r="J35" s="33">
        <v>23.94</v>
      </c>
      <c r="K35" s="40">
        <v>23895914</v>
      </c>
      <c r="L35" s="33">
        <v>62.86</v>
      </c>
      <c r="M35" s="33">
        <v>0.16</v>
      </c>
    </row>
    <row r="36" spans="1:13">
      <c r="A36" s="33" t="s">
        <v>8991</v>
      </c>
      <c r="B36" s="33" t="s">
        <v>8992</v>
      </c>
      <c r="C36" s="33">
        <v>80044</v>
      </c>
      <c r="D36" s="154">
        <v>22673015</v>
      </c>
      <c r="E36" s="33">
        <v>22035050</v>
      </c>
      <c r="F36" s="33">
        <v>97.19</v>
      </c>
      <c r="G36" s="33">
        <v>328096</v>
      </c>
      <c r="H36" s="33">
        <v>187003</v>
      </c>
      <c r="I36" s="33">
        <v>6575091233</v>
      </c>
      <c r="J36" s="33">
        <v>13.9</v>
      </c>
      <c r="K36" s="40">
        <v>13151759</v>
      </c>
      <c r="L36" s="33">
        <v>59.69</v>
      </c>
      <c r="M36" s="33">
        <v>0.22</v>
      </c>
    </row>
    <row r="37" spans="1:13">
      <c r="A37" s="33" t="s">
        <v>8993</v>
      </c>
      <c r="B37" s="33" t="s">
        <v>8994</v>
      </c>
      <c r="C37" s="33">
        <v>80045</v>
      </c>
      <c r="D37" s="154">
        <v>23883987</v>
      </c>
      <c r="E37" s="33">
        <v>23255855</v>
      </c>
      <c r="F37" s="33">
        <v>97.37</v>
      </c>
      <c r="G37" s="33">
        <v>305754</v>
      </c>
      <c r="H37" s="33">
        <v>189390</v>
      </c>
      <c r="I37" s="33">
        <v>6946172957</v>
      </c>
      <c r="J37" s="33">
        <v>14.69</v>
      </c>
      <c r="K37" s="40">
        <v>13791675</v>
      </c>
      <c r="L37" s="33">
        <v>59.3</v>
      </c>
      <c r="M37" s="33">
        <v>0.24</v>
      </c>
    </row>
    <row r="38" spans="1:13">
      <c r="A38" s="33" t="s">
        <v>8995</v>
      </c>
      <c r="B38" s="33" t="s">
        <v>8996</v>
      </c>
      <c r="C38" s="33">
        <v>80046</v>
      </c>
      <c r="D38" s="154">
        <v>22702899</v>
      </c>
      <c r="E38" s="33">
        <v>22087505</v>
      </c>
      <c r="F38" s="33">
        <v>97.29</v>
      </c>
      <c r="G38" s="33">
        <v>304765</v>
      </c>
      <c r="H38" s="33">
        <v>188314</v>
      </c>
      <c r="I38" s="33">
        <v>6594355820</v>
      </c>
      <c r="J38" s="33">
        <v>13.94</v>
      </c>
      <c r="K38" s="40">
        <v>13307787</v>
      </c>
      <c r="L38" s="33">
        <v>60.25</v>
      </c>
      <c r="M38" s="33">
        <v>0.22</v>
      </c>
    </row>
    <row r="39" spans="1:13">
      <c r="A39" s="33" t="s">
        <v>8997</v>
      </c>
      <c r="B39" s="33" t="s">
        <v>8998</v>
      </c>
      <c r="C39" s="33">
        <v>80047</v>
      </c>
      <c r="D39" s="154">
        <v>32530737</v>
      </c>
      <c r="E39" s="33">
        <v>31648081</v>
      </c>
      <c r="F39" s="33">
        <v>97.29</v>
      </c>
      <c r="G39" s="33">
        <v>445595</v>
      </c>
      <c r="H39" s="33">
        <v>262186</v>
      </c>
      <c r="I39" s="33">
        <v>9447184244</v>
      </c>
      <c r="J39" s="33">
        <v>19.97</v>
      </c>
      <c r="K39" s="40">
        <v>18569199</v>
      </c>
      <c r="L39" s="33">
        <v>58.67</v>
      </c>
      <c r="M39" s="33">
        <v>0.23</v>
      </c>
    </row>
    <row r="40" spans="1:13">
      <c r="A40" s="33" t="s">
        <v>8999</v>
      </c>
      <c r="B40" s="33" t="s">
        <v>9000</v>
      </c>
      <c r="C40" s="33">
        <v>80048</v>
      </c>
      <c r="D40" s="154">
        <v>25744601</v>
      </c>
      <c r="E40" s="33">
        <v>25099672</v>
      </c>
      <c r="F40" s="33">
        <v>97.49</v>
      </c>
      <c r="G40" s="33">
        <v>304906</v>
      </c>
      <c r="H40" s="33">
        <v>200172</v>
      </c>
      <c r="I40" s="33">
        <v>7489071502</v>
      </c>
      <c r="J40" s="33">
        <v>15.83</v>
      </c>
      <c r="K40" s="40">
        <v>15105077</v>
      </c>
      <c r="L40" s="33">
        <v>60.18</v>
      </c>
      <c r="M40" s="33">
        <v>0.22</v>
      </c>
    </row>
    <row r="41" spans="1:13">
      <c r="A41" s="33" t="s">
        <v>9001</v>
      </c>
      <c r="B41" s="33" t="s">
        <v>9002</v>
      </c>
      <c r="C41" s="33">
        <v>80049</v>
      </c>
      <c r="D41" s="154">
        <v>27485942</v>
      </c>
      <c r="E41" s="33">
        <v>26658983</v>
      </c>
      <c r="F41" s="33">
        <v>96.99</v>
      </c>
      <c r="G41" s="33">
        <v>460316</v>
      </c>
      <c r="H41" s="33">
        <v>225478</v>
      </c>
      <c r="I41" s="33">
        <v>7962370625</v>
      </c>
      <c r="J41" s="33">
        <v>16.829999999999998</v>
      </c>
      <c r="K41" s="40">
        <v>16467390</v>
      </c>
      <c r="L41" s="33">
        <v>61.77</v>
      </c>
      <c r="M41" s="33">
        <v>0.22</v>
      </c>
    </row>
    <row r="42" spans="1:13">
      <c r="A42" s="33" t="s">
        <v>9003</v>
      </c>
      <c r="B42" s="33" t="s">
        <v>9004</v>
      </c>
      <c r="C42" s="33">
        <v>80050</v>
      </c>
      <c r="D42" s="154">
        <v>25998885</v>
      </c>
      <c r="E42" s="33">
        <v>25219111</v>
      </c>
      <c r="F42" s="33">
        <v>97</v>
      </c>
      <c r="G42" s="33">
        <v>429560</v>
      </c>
      <c r="H42" s="33">
        <v>215706</v>
      </c>
      <c r="I42" s="33">
        <v>7532705462</v>
      </c>
      <c r="J42" s="33">
        <v>15.93</v>
      </c>
      <c r="K42" s="40">
        <v>15142163</v>
      </c>
      <c r="L42" s="33">
        <v>60.04</v>
      </c>
      <c r="M42" s="33">
        <v>0.23</v>
      </c>
    </row>
    <row r="43" spans="1:13">
      <c r="A43" s="33" t="s">
        <v>9005</v>
      </c>
      <c r="B43" s="33" t="s">
        <v>9006</v>
      </c>
      <c r="C43" s="33">
        <v>80051</v>
      </c>
      <c r="D43" s="154">
        <v>24843153</v>
      </c>
      <c r="E43" s="33">
        <v>24131883</v>
      </c>
      <c r="F43" s="33">
        <v>97.14</v>
      </c>
      <c r="G43" s="33">
        <v>372713</v>
      </c>
      <c r="H43" s="33">
        <v>210769</v>
      </c>
      <c r="I43" s="33">
        <v>7208279863</v>
      </c>
      <c r="J43" s="33">
        <v>15.24</v>
      </c>
      <c r="K43" s="40">
        <v>14531712</v>
      </c>
      <c r="L43" s="33">
        <v>60.22</v>
      </c>
      <c r="M43" s="33">
        <v>0.22</v>
      </c>
    </row>
    <row r="44" spans="1:13">
      <c r="A44" s="33" t="s">
        <v>9007</v>
      </c>
      <c r="B44" s="33" t="s">
        <v>9008</v>
      </c>
      <c r="C44" s="33">
        <v>80052</v>
      </c>
      <c r="D44" s="154">
        <v>25190164</v>
      </c>
      <c r="E44" s="33">
        <v>24460507</v>
      </c>
      <c r="F44" s="33">
        <v>97.1</v>
      </c>
      <c r="G44" s="33">
        <v>377564</v>
      </c>
      <c r="H44" s="33">
        <v>222887</v>
      </c>
      <c r="I44" s="33">
        <v>7309415330</v>
      </c>
      <c r="J44" s="33">
        <v>15.45</v>
      </c>
      <c r="K44" s="40">
        <v>14760108</v>
      </c>
      <c r="L44" s="33">
        <v>60.34</v>
      </c>
      <c r="M44" s="33">
        <v>0.22</v>
      </c>
    </row>
    <row r="45" spans="1:13">
      <c r="A45" s="33" t="s">
        <v>9009</v>
      </c>
      <c r="B45" s="33" t="s">
        <v>9010</v>
      </c>
      <c r="C45" s="33">
        <v>80053</v>
      </c>
      <c r="D45" s="154">
        <v>24155612</v>
      </c>
      <c r="E45" s="33">
        <v>23257157</v>
      </c>
      <c r="F45" s="33">
        <v>96.28</v>
      </c>
      <c r="G45" s="33">
        <v>569964</v>
      </c>
      <c r="H45" s="33">
        <v>203003</v>
      </c>
      <c r="I45" s="33">
        <v>6956031696</v>
      </c>
      <c r="J45" s="33">
        <v>14.71</v>
      </c>
      <c r="K45" s="40">
        <v>13732785</v>
      </c>
      <c r="L45" s="33">
        <v>59.05</v>
      </c>
      <c r="M45" s="33">
        <v>0.23</v>
      </c>
    </row>
    <row r="46" spans="1:13">
      <c r="A46" s="33" t="s">
        <v>9011</v>
      </c>
      <c r="B46" s="33" t="s">
        <v>9012</v>
      </c>
      <c r="C46" s="33">
        <v>80054</v>
      </c>
      <c r="D46" s="154">
        <v>31133647</v>
      </c>
      <c r="E46" s="33">
        <v>30284209</v>
      </c>
      <c r="F46" s="33">
        <v>97.27</v>
      </c>
      <c r="G46" s="33">
        <v>427858</v>
      </c>
      <c r="H46" s="33">
        <v>258834</v>
      </c>
      <c r="I46" s="33">
        <v>9050291850</v>
      </c>
      <c r="J46" s="33">
        <v>19.13</v>
      </c>
      <c r="K46" s="40">
        <v>17667463</v>
      </c>
      <c r="L46" s="33">
        <v>58.34</v>
      </c>
      <c r="M46" s="33">
        <v>0.23</v>
      </c>
    </row>
    <row r="47" spans="1:13">
      <c r="A47" s="33" t="s">
        <v>9013</v>
      </c>
      <c r="B47" s="33" t="s">
        <v>9014</v>
      </c>
      <c r="C47" s="33">
        <v>80056</v>
      </c>
      <c r="D47" s="154">
        <v>33089862</v>
      </c>
      <c r="E47" s="33">
        <v>32275380</v>
      </c>
      <c r="F47" s="33">
        <v>97.54</v>
      </c>
      <c r="G47" s="33">
        <v>369356</v>
      </c>
      <c r="H47" s="33">
        <v>273118</v>
      </c>
      <c r="I47" s="33">
        <v>9639281685</v>
      </c>
      <c r="J47" s="33">
        <v>20.38</v>
      </c>
      <c r="K47" s="40">
        <v>20032311</v>
      </c>
      <c r="L47" s="33">
        <v>62.07</v>
      </c>
      <c r="M47" s="33">
        <v>0.22</v>
      </c>
    </row>
    <row r="48" spans="1:13">
      <c r="A48" s="33" t="s">
        <v>9015</v>
      </c>
      <c r="B48" s="33" t="s">
        <v>9016</v>
      </c>
      <c r="C48" s="33">
        <v>80057</v>
      </c>
      <c r="D48" s="154">
        <v>25267796</v>
      </c>
      <c r="E48" s="33">
        <v>24518709</v>
      </c>
      <c r="F48" s="33">
        <v>97.04</v>
      </c>
      <c r="G48" s="33">
        <v>408768</v>
      </c>
      <c r="H48" s="33">
        <v>197266</v>
      </c>
      <c r="I48" s="33">
        <v>7318271092</v>
      </c>
      <c r="J48" s="33">
        <v>15.47</v>
      </c>
      <c r="K48" s="40">
        <v>14707953</v>
      </c>
      <c r="L48" s="33">
        <v>59.99</v>
      </c>
      <c r="M48" s="33">
        <v>0.22</v>
      </c>
    </row>
    <row r="49" spans="1:13">
      <c r="A49" s="33" t="s">
        <v>9017</v>
      </c>
      <c r="B49" s="33" t="s">
        <v>9018</v>
      </c>
      <c r="C49" s="33">
        <v>80059</v>
      </c>
      <c r="D49" s="154">
        <v>20366238</v>
      </c>
      <c r="E49" s="33">
        <v>19822024</v>
      </c>
      <c r="F49" s="33">
        <v>97.33</v>
      </c>
      <c r="G49" s="33">
        <v>272953</v>
      </c>
      <c r="H49" s="33">
        <v>172383</v>
      </c>
      <c r="I49" s="33">
        <v>5921260642</v>
      </c>
      <c r="J49" s="33">
        <v>12.52</v>
      </c>
      <c r="K49" s="40">
        <v>12004594</v>
      </c>
      <c r="L49" s="33">
        <v>60.56</v>
      </c>
      <c r="M49" s="33">
        <v>0.22</v>
      </c>
    </row>
    <row r="50" spans="1:13">
      <c r="A50" s="33" t="s">
        <v>9019</v>
      </c>
      <c r="B50" s="33" t="s">
        <v>9020</v>
      </c>
      <c r="C50" s="33">
        <v>80060</v>
      </c>
      <c r="D50" s="154">
        <v>23311815</v>
      </c>
      <c r="E50" s="33">
        <v>22722685</v>
      </c>
      <c r="F50" s="33">
        <v>97.47</v>
      </c>
      <c r="G50" s="33">
        <v>279691</v>
      </c>
      <c r="H50" s="33">
        <v>186907</v>
      </c>
      <c r="I50" s="33">
        <v>6785889995</v>
      </c>
      <c r="J50" s="33">
        <v>14.35</v>
      </c>
      <c r="K50" s="40">
        <v>13533822</v>
      </c>
      <c r="L50" s="33">
        <v>59.56</v>
      </c>
      <c r="M50" s="33">
        <v>0.23</v>
      </c>
    </row>
    <row r="51" spans="1:13">
      <c r="A51" s="33" t="s">
        <v>9021</v>
      </c>
      <c r="B51" s="33" t="s">
        <v>9022</v>
      </c>
      <c r="C51" s="33">
        <v>80061</v>
      </c>
      <c r="D51" s="154">
        <v>22797486</v>
      </c>
      <c r="E51" s="33">
        <v>22210394</v>
      </c>
      <c r="F51" s="33">
        <v>97.42</v>
      </c>
      <c r="G51" s="33">
        <v>282236</v>
      </c>
      <c r="H51" s="33">
        <v>180165</v>
      </c>
      <c r="I51" s="33">
        <v>6633185053</v>
      </c>
      <c r="J51" s="33">
        <v>14.02</v>
      </c>
      <c r="K51" s="40">
        <v>13335248</v>
      </c>
      <c r="L51" s="33">
        <v>60.04</v>
      </c>
      <c r="M51" s="33">
        <v>0.22</v>
      </c>
    </row>
    <row r="52" spans="1:13">
      <c r="A52" s="33" t="s">
        <v>9023</v>
      </c>
      <c r="B52" s="33" t="s">
        <v>9024</v>
      </c>
      <c r="C52" s="33">
        <v>80062</v>
      </c>
      <c r="D52" s="154">
        <v>24779687</v>
      </c>
      <c r="E52" s="33">
        <v>24105487</v>
      </c>
      <c r="F52" s="33">
        <v>97.28</v>
      </c>
      <c r="G52" s="33">
        <v>342021</v>
      </c>
      <c r="H52" s="33">
        <v>204208</v>
      </c>
      <c r="I52" s="33">
        <v>7192593072</v>
      </c>
      <c r="J52" s="33">
        <v>15.21</v>
      </c>
      <c r="K52" s="40">
        <v>14817988</v>
      </c>
      <c r="L52" s="33">
        <v>61.47</v>
      </c>
      <c r="M52" s="33">
        <v>0.23</v>
      </c>
    </row>
    <row r="53" spans="1:13">
      <c r="A53" s="33" t="s">
        <v>9025</v>
      </c>
      <c r="B53" s="33" t="s">
        <v>9026</v>
      </c>
      <c r="C53" s="33">
        <v>80063</v>
      </c>
      <c r="D53" s="154">
        <v>24689900</v>
      </c>
      <c r="E53" s="33">
        <v>24011121</v>
      </c>
      <c r="F53" s="33">
        <v>97.25</v>
      </c>
      <c r="G53" s="33">
        <v>337549</v>
      </c>
      <c r="H53" s="33">
        <v>209309</v>
      </c>
      <c r="I53" s="33">
        <v>7164100152</v>
      </c>
      <c r="J53" s="33">
        <v>15.15</v>
      </c>
      <c r="K53" s="40">
        <v>14647523</v>
      </c>
      <c r="L53" s="33">
        <v>61</v>
      </c>
      <c r="M53" s="33">
        <v>0.22</v>
      </c>
    </row>
    <row r="54" spans="1:13">
      <c r="A54" s="33" t="s">
        <v>9027</v>
      </c>
      <c r="B54" s="33" t="s">
        <v>9028</v>
      </c>
      <c r="C54" s="33">
        <v>80064</v>
      </c>
      <c r="D54" s="154">
        <v>30520095</v>
      </c>
      <c r="E54" s="33">
        <v>29672698</v>
      </c>
      <c r="F54" s="33">
        <v>97.22</v>
      </c>
      <c r="G54" s="33">
        <v>437462</v>
      </c>
      <c r="H54" s="33">
        <v>239764</v>
      </c>
      <c r="I54" s="33">
        <v>8860996487</v>
      </c>
      <c r="J54" s="33">
        <v>18.73</v>
      </c>
      <c r="K54" s="40">
        <v>17399677</v>
      </c>
      <c r="L54" s="33">
        <v>58.64</v>
      </c>
      <c r="M54" s="33">
        <v>0.23</v>
      </c>
    </row>
    <row r="55" spans="1:13">
      <c r="A55" s="33" t="s">
        <v>9029</v>
      </c>
      <c r="B55" s="33" t="s">
        <v>9030</v>
      </c>
      <c r="C55" s="33">
        <v>80066</v>
      </c>
      <c r="D55" s="154">
        <v>22482647</v>
      </c>
      <c r="E55" s="33">
        <v>21816940</v>
      </c>
      <c r="F55" s="33">
        <v>97.04</v>
      </c>
      <c r="G55" s="33">
        <v>356173</v>
      </c>
      <c r="H55" s="33">
        <v>195595</v>
      </c>
      <c r="I55" s="33">
        <v>6515759007</v>
      </c>
      <c r="J55" s="33">
        <v>13.78</v>
      </c>
      <c r="K55" s="40">
        <v>13017191</v>
      </c>
      <c r="L55" s="33">
        <v>59.67</v>
      </c>
      <c r="M55" s="33">
        <v>0.22</v>
      </c>
    </row>
    <row r="56" spans="1:13">
      <c r="A56" s="33" t="s">
        <v>9031</v>
      </c>
      <c r="B56" s="33" t="s">
        <v>9032</v>
      </c>
      <c r="C56" s="33">
        <v>80067</v>
      </c>
      <c r="D56" s="154">
        <v>20960240</v>
      </c>
      <c r="E56" s="33">
        <v>20278306</v>
      </c>
      <c r="F56" s="33">
        <v>96.75</v>
      </c>
      <c r="G56" s="33">
        <v>411515</v>
      </c>
      <c r="H56" s="33">
        <v>157971</v>
      </c>
      <c r="I56" s="33">
        <v>6054841161</v>
      </c>
      <c r="J56" s="33">
        <v>12.8</v>
      </c>
      <c r="K56" s="40">
        <v>11915185</v>
      </c>
      <c r="L56" s="33">
        <v>58.76</v>
      </c>
      <c r="M56" s="33">
        <v>0.23</v>
      </c>
    </row>
    <row r="57" spans="1:13">
      <c r="A57" s="33" t="s">
        <v>9033</v>
      </c>
      <c r="B57" s="33" t="s">
        <v>9034</v>
      </c>
      <c r="C57" s="33">
        <v>80068</v>
      </c>
      <c r="D57" s="154">
        <v>21279734</v>
      </c>
      <c r="E57" s="33">
        <v>20646217</v>
      </c>
      <c r="F57" s="33">
        <v>97.02</v>
      </c>
      <c r="G57" s="33">
        <v>345385</v>
      </c>
      <c r="H57" s="33">
        <v>180461</v>
      </c>
      <c r="I57" s="33">
        <v>6169333863</v>
      </c>
      <c r="J57" s="33">
        <v>13.04</v>
      </c>
      <c r="K57" s="40">
        <v>12229128</v>
      </c>
      <c r="L57" s="33">
        <v>59.23</v>
      </c>
      <c r="M57" s="33">
        <v>0.22</v>
      </c>
    </row>
    <row r="58" spans="1:13">
      <c r="A58" s="33" t="s">
        <v>9035</v>
      </c>
      <c r="B58" s="33" t="s">
        <v>9036</v>
      </c>
      <c r="C58" s="33">
        <v>80069</v>
      </c>
      <c r="D58" s="154">
        <v>17247129</v>
      </c>
      <c r="E58" s="33">
        <v>16477540</v>
      </c>
      <c r="F58" s="33">
        <v>95.54</v>
      </c>
      <c r="G58" s="33">
        <v>523709</v>
      </c>
      <c r="H58" s="33">
        <v>152002</v>
      </c>
      <c r="I58" s="33">
        <v>4928914122</v>
      </c>
      <c r="J58" s="33">
        <v>10.42</v>
      </c>
      <c r="K58" s="40">
        <v>9382662</v>
      </c>
      <c r="L58" s="33">
        <v>56.94</v>
      </c>
      <c r="M58" s="33">
        <v>0.22</v>
      </c>
    </row>
    <row r="59" spans="1:13">
      <c r="A59" s="33" t="s">
        <v>9037</v>
      </c>
      <c r="B59" s="33" t="s">
        <v>9038</v>
      </c>
      <c r="C59" s="33">
        <v>80070</v>
      </c>
      <c r="D59" s="154">
        <v>21898103</v>
      </c>
      <c r="E59" s="33">
        <v>21320149</v>
      </c>
      <c r="F59" s="33">
        <v>97.36</v>
      </c>
      <c r="G59" s="33">
        <v>295532</v>
      </c>
      <c r="H59" s="33">
        <v>179507</v>
      </c>
      <c r="I59" s="33">
        <v>6369279543</v>
      </c>
      <c r="J59" s="33">
        <v>13.47</v>
      </c>
      <c r="K59" s="40">
        <v>12655819</v>
      </c>
      <c r="L59" s="33">
        <v>59.36</v>
      </c>
      <c r="M59" s="33">
        <v>0.22</v>
      </c>
    </row>
    <row r="60" spans="1:13">
      <c r="A60" s="33" t="s">
        <v>9039</v>
      </c>
      <c r="B60" s="33" t="s">
        <v>9040</v>
      </c>
      <c r="C60" s="33">
        <v>80071</v>
      </c>
      <c r="D60" s="154">
        <v>31453828</v>
      </c>
      <c r="E60" s="33">
        <v>30477132</v>
      </c>
      <c r="F60" s="33">
        <v>96.89</v>
      </c>
      <c r="G60" s="33">
        <v>547949</v>
      </c>
      <c r="H60" s="33">
        <v>255533</v>
      </c>
      <c r="I60" s="33">
        <v>9089626132</v>
      </c>
      <c r="J60" s="33">
        <v>19.22</v>
      </c>
      <c r="K60" s="40">
        <v>18671918</v>
      </c>
      <c r="L60" s="33">
        <v>61.27</v>
      </c>
      <c r="M60" s="33">
        <v>0.22</v>
      </c>
    </row>
    <row r="61" spans="1:13">
      <c r="A61" s="33" t="s">
        <v>9041</v>
      </c>
      <c r="B61" s="33" t="s">
        <v>9042</v>
      </c>
      <c r="C61" s="33">
        <v>80072</v>
      </c>
      <c r="D61" s="154">
        <v>23221897</v>
      </c>
      <c r="E61" s="33">
        <v>22499619</v>
      </c>
      <c r="F61" s="33">
        <v>96.89</v>
      </c>
      <c r="G61" s="33">
        <v>418316</v>
      </c>
      <c r="H61" s="33">
        <v>169798</v>
      </c>
      <c r="I61" s="33">
        <v>6714170462</v>
      </c>
      <c r="J61" s="33">
        <v>14.19</v>
      </c>
      <c r="K61" s="40">
        <v>13071764</v>
      </c>
      <c r="L61" s="33">
        <v>58.1</v>
      </c>
      <c r="M61" s="33">
        <v>0.21</v>
      </c>
    </row>
    <row r="62" spans="1:13">
      <c r="A62" s="33" t="s">
        <v>9043</v>
      </c>
      <c r="B62" s="33" t="s">
        <v>9044</v>
      </c>
      <c r="C62" s="33">
        <v>80076</v>
      </c>
      <c r="D62" s="154">
        <v>21805995</v>
      </c>
      <c r="E62" s="33">
        <v>21273208</v>
      </c>
      <c r="F62" s="33">
        <v>97.56</v>
      </c>
      <c r="G62" s="33">
        <v>243048</v>
      </c>
      <c r="H62" s="33">
        <v>179292</v>
      </c>
      <c r="I62" s="33">
        <v>6353478437</v>
      </c>
      <c r="J62" s="33">
        <v>13.43</v>
      </c>
      <c r="K62" s="40">
        <v>12799457</v>
      </c>
      <c r="L62" s="33">
        <v>60.17</v>
      </c>
      <c r="M62" s="33">
        <v>0.22</v>
      </c>
    </row>
    <row r="63" spans="1:13">
      <c r="A63" s="33" t="s">
        <v>9045</v>
      </c>
      <c r="B63" s="33" t="s">
        <v>9046</v>
      </c>
      <c r="C63" s="33">
        <v>80077</v>
      </c>
      <c r="D63" s="154">
        <v>22440958</v>
      </c>
      <c r="E63" s="33">
        <v>21849069</v>
      </c>
      <c r="F63" s="33">
        <v>97.36</v>
      </c>
      <c r="G63" s="33">
        <v>296742</v>
      </c>
      <c r="H63" s="33">
        <v>187117</v>
      </c>
      <c r="I63" s="33">
        <v>6534263422</v>
      </c>
      <c r="J63" s="33">
        <v>13.81</v>
      </c>
      <c r="K63" s="40">
        <v>12325765</v>
      </c>
      <c r="L63" s="33">
        <v>56.41</v>
      </c>
      <c r="M63" s="33">
        <v>0.23</v>
      </c>
    </row>
    <row r="64" spans="1:13">
      <c r="A64" s="33" t="s">
        <v>9047</v>
      </c>
      <c r="B64" s="33" t="s">
        <v>9048</v>
      </c>
      <c r="C64" s="33">
        <v>80079</v>
      </c>
      <c r="D64" s="154">
        <v>26515699</v>
      </c>
      <c r="E64" s="33">
        <v>25810183</v>
      </c>
      <c r="F64" s="33">
        <v>97.34</v>
      </c>
      <c r="G64" s="33">
        <v>348646</v>
      </c>
      <c r="H64" s="33">
        <v>210046</v>
      </c>
      <c r="I64" s="33">
        <v>7700112526</v>
      </c>
      <c r="J64" s="33">
        <v>16.28</v>
      </c>
      <c r="K64" s="40">
        <v>15746946</v>
      </c>
      <c r="L64" s="33">
        <v>61.01</v>
      </c>
      <c r="M64" s="33">
        <v>0.22</v>
      </c>
    </row>
    <row r="65" spans="1:13">
      <c r="A65" s="33" t="s">
        <v>9049</v>
      </c>
      <c r="B65" s="33" t="s">
        <v>9050</v>
      </c>
      <c r="C65" s="33">
        <v>80080</v>
      </c>
      <c r="D65" s="154">
        <v>24140502</v>
      </c>
      <c r="E65" s="33">
        <v>23238725</v>
      </c>
      <c r="F65" s="33">
        <v>96.26</v>
      </c>
      <c r="G65" s="33">
        <v>580379</v>
      </c>
      <c r="H65" s="33">
        <v>194260</v>
      </c>
      <c r="I65" s="33">
        <v>6940631005</v>
      </c>
      <c r="J65" s="33">
        <v>14.67</v>
      </c>
      <c r="K65" s="40">
        <v>13841982</v>
      </c>
      <c r="L65" s="33">
        <v>59.56</v>
      </c>
      <c r="M65" s="33">
        <v>0.23</v>
      </c>
    </row>
    <row r="66" spans="1:13">
      <c r="A66" s="33" t="s">
        <v>9051</v>
      </c>
      <c r="B66" s="33" t="s">
        <v>9052</v>
      </c>
      <c r="C66" s="33">
        <v>80098</v>
      </c>
      <c r="D66" s="154">
        <v>18325943</v>
      </c>
      <c r="E66" s="33">
        <v>17775077</v>
      </c>
      <c r="F66" s="33">
        <v>96.99</v>
      </c>
      <c r="G66" s="33">
        <v>248603</v>
      </c>
      <c r="H66" s="33">
        <v>175135</v>
      </c>
      <c r="I66" s="33">
        <v>5308435090</v>
      </c>
      <c r="J66" s="33">
        <v>11.22</v>
      </c>
      <c r="K66" s="40">
        <v>11001909</v>
      </c>
      <c r="L66" s="33">
        <v>61.9</v>
      </c>
      <c r="M66" s="33">
        <v>0.18</v>
      </c>
    </row>
    <row r="67" spans="1:13">
      <c r="A67" s="33" t="s">
        <v>9053</v>
      </c>
      <c r="B67" s="33" t="s">
        <v>9054</v>
      </c>
      <c r="C67" s="33">
        <v>80101</v>
      </c>
      <c r="D67" s="154">
        <v>24459858</v>
      </c>
      <c r="E67" s="33">
        <v>23665072</v>
      </c>
      <c r="F67" s="33">
        <v>96.75</v>
      </c>
      <c r="G67" s="33">
        <v>398254</v>
      </c>
      <c r="H67" s="33">
        <v>226155</v>
      </c>
      <c r="I67" s="33">
        <v>7060068236</v>
      </c>
      <c r="J67" s="33">
        <v>14.93</v>
      </c>
      <c r="K67" s="40">
        <v>14860010</v>
      </c>
      <c r="L67" s="33">
        <v>62.79</v>
      </c>
      <c r="M67" s="33">
        <v>0.2</v>
      </c>
    </row>
    <row r="68" spans="1:13">
      <c r="A68" s="33" t="s">
        <v>9055</v>
      </c>
      <c r="B68" s="33" t="s">
        <v>9056</v>
      </c>
      <c r="C68" s="33">
        <v>80103</v>
      </c>
      <c r="D68" s="154">
        <v>21281443</v>
      </c>
      <c r="E68" s="33">
        <v>20676684</v>
      </c>
      <c r="F68" s="33">
        <v>97.16</v>
      </c>
      <c r="G68" s="33">
        <v>268924</v>
      </c>
      <c r="H68" s="33">
        <v>199887</v>
      </c>
      <c r="I68" s="33">
        <v>6169015278</v>
      </c>
      <c r="J68" s="33">
        <v>13.04</v>
      </c>
      <c r="K68" s="40">
        <v>12703081</v>
      </c>
      <c r="L68" s="33">
        <v>61.44</v>
      </c>
      <c r="M68" s="33">
        <v>0.19</v>
      </c>
    </row>
    <row r="69" spans="1:13">
      <c r="A69" s="33" t="s">
        <v>9057</v>
      </c>
      <c r="B69" s="33" t="s">
        <v>9058</v>
      </c>
      <c r="C69" s="33">
        <v>80104</v>
      </c>
      <c r="D69" s="154">
        <v>24818402</v>
      </c>
      <c r="E69" s="33">
        <v>24006055</v>
      </c>
      <c r="F69" s="33">
        <v>96.73</v>
      </c>
      <c r="G69" s="33">
        <v>399166</v>
      </c>
      <c r="H69" s="33">
        <v>219938</v>
      </c>
      <c r="I69" s="33">
        <v>7159844546</v>
      </c>
      <c r="J69" s="33">
        <v>15.14</v>
      </c>
      <c r="K69" s="40">
        <v>14618070</v>
      </c>
      <c r="L69" s="33">
        <v>60.89</v>
      </c>
      <c r="M69" s="33">
        <v>0.2</v>
      </c>
    </row>
    <row r="70" spans="1:13">
      <c r="A70" s="33" t="s">
        <v>9059</v>
      </c>
      <c r="B70" s="33" t="s">
        <v>9060</v>
      </c>
      <c r="C70" s="33">
        <v>80106</v>
      </c>
      <c r="D70" s="154">
        <v>17587468</v>
      </c>
      <c r="E70" s="33">
        <v>17011961</v>
      </c>
      <c r="F70" s="33">
        <v>96.73</v>
      </c>
      <c r="G70" s="33">
        <v>278280</v>
      </c>
      <c r="H70" s="33">
        <v>167891</v>
      </c>
      <c r="I70" s="33">
        <v>5071058217</v>
      </c>
      <c r="J70" s="33">
        <v>10.72</v>
      </c>
      <c r="K70" s="40">
        <v>10567892</v>
      </c>
      <c r="L70" s="33">
        <v>62.12</v>
      </c>
      <c r="M70" s="33">
        <v>0.19</v>
      </c>
    </row>
    <row r="71" spans="1:13">
      <c r="A71" s="33" t="s">
        <v>9061</v>
      </c>
      <c r="B71" s="33" t="s">
        <v>9062</v>
      </c>
      <c r="C71" s="33">
        <v>80108</v>
      </c>
      <c r="D71" s="154">
        <v>20956344</v>
      </c>
      <c r="E71" s="33">
        <v>20321831</v>
      </c>
      <c r="F71" s="33">
        <v>96.97</v>
      </c>
      <c r="G71" s="33">
        <v>303020</v>
      </c>
      <c r="H71" s="33">
        <v>183901</v>
      </c>
      <c r="I71" s="33">
        <v>6058123695</v>
      </c>
      <c r="J71" s="33">
        <v>12.81</v>
      </c>
      <c r="K71" s="40">
        <v>12213755</v>
      </c>
      <c r="L71" s="33">
        <v>60.1</v>
      </c>
      <c r="M71" s="33">
        <v>0.19</v>
      </c>
    </row>
    <row r="72" spans="1:13">
      <c r="A72" s="33" t="s">
        <v>9063</v>
      </c>
      <c r="B72" s="33" t="s">
        <v>9064</v>
      </c>
      <c r="C72" s="33">
        <v>80110</v>
      </c>
      <c r="D72" s="154">
        <v>22116520</v>
      </c>
      <c r="E72" s="33">
        <v>21363166</v>
      </c>
      <c r="F72" s="33">
        <v>96.59</v>
      </c>
      <c r="G72" s="33">
        <v>376117</v>
      </c>
      <c r="H72" s="33">
        <v>181524</v>
      </c>
      <c r="I72" s="33">
        <v>6363535025</v>
      </c>
      <c r="J72" s="33">
        <v>13.45</v>
      </c>
      <c r="K72" s="40">
        <v>12882543</v>
      </c>
      <c r="L72" s="33">
        <v>60.3</v>
      </c>
      <c r="M72" s="33">
        <v>0.19</v>
      </c>
    </row>
    <row r="73" spans="1:13">
      <c r="A73" s="33" t="s">
        <v>9065</v>
      </c>
      <c r="B73" s="33" t="s">
        <v>9066</v>
      </c>
      <c r="C73" s="33">
        <v>80111</v>
      </c>
      <c r="D73" s="154">
        <v>21230237</v>
      </c>
      <c r="E73" s="33">
        <v>20584833</v>
      </c>
      <c r="F73" s="33">
        <v>96.96</v>
      </c>
      <c r="G73" s="33">
        <v>288589</v>
      </c>
      <c r="H73" s="33">
        <v>198902</v>
      </c>
      <c r="I73" s="33">
        <v>6139099887</v>
      </c>
      <c r="J73" s="33">
        <v>12.98</v>
      </c>
      <c r="K73" s="40">
        <v>13038657</v>
      </c>
      <c r="L73" s="33">
        <v>63.34</v>
      </c>
      <c r="M73" s="33">
        <v>0.2</v>
      </c>
    </row>
    <row r="74" spans="1:13">
      <c r="A74" s="33" t="s">
        <v>9067</v>
      </c>
      <c r="B74" s="33" t="s">
        <v>9068</v>
      </c>
      <c r="C74" s="33">
        <v>80112</v>
      </c>
      <c r="D74" s="154">
        <v>22295250</v>
      </c>
      <c r="E74" s="33">
        <v>21233602</v>
      </c>
      <c r="F74" s="33">
        <v>95.24</v>
      </c>
      <c r="G74" s="33">
        <v>683022</v>
      </c>
      <c r="H74" s="33">
        <v>140524</v>
      </c>
      <c r="I74" s="33">
        <v>6287939330</v>
      </c>
      <c r="J74" s="33">
        <v>13.29</v>
      </c>
      <c r="K74" s="40">
        <v>13055678</v>
      </c>
      <c r="L74" s="33">
        <v>61.49</v>
      </c>
      <c r="M74" s="33">
        <v>0.17</v>
      </c>
    </row>
    <row r="75" spans="1:13">
      <c r="A75" s="33" t="s">
        <v>9069</v>
      </c>
      <c r="B75" s="33" t="s">
        <v>9070</v>
      </c>
      <c r="C75" s="33">
        <v>80113</v>
      </c>
      <c r="D75" s="154">
        <v>24584075</v>
      </c>
      <c r="E75" s="33">
        <v>23801655</v>
      </c>
      <c r="F75" s="33">
        <v>96.82</v>
      </c>
      <c r="G75" s="33">
        <v>370738</v>
      </c>
      <c r="H75" s="33">
        <v>214310</v>
      </c>
      <c r="I75" s="33">
        <v>7098920268</v>
      </c>
      <c r="J75" s="33">
        <v>15.01</v>
      </c>
      <c r="K75" s="40">
        <v>14650413</v>
      </c>
      <c r="L75" s="33">
        <v>61.55</v>
      </c>
      <c r="M75" s="33">
        <v>0.2</v>
      </c>
    </row>
    <row r="76" spans="1:13">
      <c r="A76" s="33" t="s">
        <v>9071</v>
      </c>
      <c r="B76" s="33" t="s">
        <v>9072</v>
      </c>
      <c r="C76" s="33">
        <v>80114</v>
      </c>
      <c r="D76" s="154">
        <v>22028199</v>
      </c>
      <c r="E76" s="33">
        <v>21335326</v>
      </c>
      <c r="F76" s="33">
        <v>96.85</v>
      </c>
      <c r="G76" s="33">
        <v>320199</v>
      </c>
      <c r="H76" s="33">
        <v>195191</v>
      </c>
      <c r="I76" s="33">
        <v>6362466982</v>
      </c>
      <c r="J76" s="33">
        <v>13.45</v>
      </c>
      <c r="K76" s="40">
        <v>12979458</v>
      </c>
      <c r="L76" s="33">
        <v>60.84</v>
      </c>
      <c r="M76" s="33">
        <v>0.19</v>
      </c>
    </row>
    <row r="77" spans="1:13">
      <c r="A77" s="33" t="s">
        <v>9073</v>
      </c>
      <c r="B77" s="33" t="s">
        <v>9074</v>
      </c>
      <c r="C77" s="33">
        <v>80115</v>
      </c>
      <c r="D77" s="154">
        <v>12251834</v>
      </c>
      <c r="E77" s="33">
        <v>11823897</v>
      </c>
      <c r="F77" s="33">
        <v>96.51</v>
      </c>
      <c r="G77" s="33">
        <v>221669</v>
      </c>
      <c r="H77" s="33">
        <v>100492</v>
      </c>
      <c r="I77" s="33">
        <v>3523693977</v>
      </c>
      <c r="J77" s="33">
        <v>7.45</v>
      </c>
      <c r="K77" s="40">
        <v>7246489</v>
      </c>
      <c r="L77" s="33">
        <v>61.29</v>
      </c>
      <c r="M77" s="33">
        <v>0.19</v>
      </c>
    </row>
    <row r="78" spans="1:13">
      <c r="A78" s="33" t="s">
        <v>9075</v>
      </c>
      <c r="B78" s="33" t="s">
        <v>9076</v>
      </c>
      <c r="C78" s="33">
        <v>80116</v>
      </c>
      <c r="D78" s="154">
        <v>18149979</v>
      </c>
      <c r="E78" s="33">
        <v>17534465</v>
      </c>
      <c r="F78" s="33">
        <v>96.61</v>
      </c>
      <c r="G78" s="33">
        <v>316858</v>
      </c>
      <c r="H78" s="33">
        <v>156397</v>
      </c>
      <c r="I78" s="33">
        <v>5222860830</v>
      </c>
      <c r="J78" s="33">
        <v>11.04</v>
      </c>
      <c r="K78" s="40">
        <v>10937967</v>
      </c>
      <c r="L78" s="33">
        <v>62.38</v>
      </c>
      <c r="M78" s="33">
        <v>0.19</v>
      </c>
    </row>
    <row r="79" spans="1:13">
      <c r="A79" s="33" t="s">
        <v>9077</v>
      </c>
      <c r="B79" s="33" t="s">
        <v>9078</v>
      </c>
      <c r="C79" s="33">
        <v>80117</v>
      </c>
      <c r="D79" s="154">
        <v>18686370</v>
      </c>
      <c r="E79" s="33">
        <v>18086080</v>
      </c>
      <c r="F79" s="33">
        <v>96.79</v>
      </c>
      <c r="G79" s="33">
        <v>280231</v>
      </c>
      <c r="H79" s="33">
        <v>171798</v>
      </c>
      <c r="I79" s="33">
        <v>5392197048</v>
      </c>
      <c r="J79" s="33">
        <v>11.4</v>
      </c>
      <c r="K79" s="40">
        <v>11123690</v>
      </c>
      <c r="L79" s="33">
        <v>61.5</v>
      </c>
      <c r="M79" s="33">
        <v>0.19</v>
      </c>
    </row>
    <row r="80" spans="1:13">
      <c r="A80" s="33" t="s">
        <v>9079</v>
      </c>
      <c r="B80" s="33" t="s">
        <v>9080</v>
      </c>
      <c r="C80" s="33">
        <v>80118</v>
      </c>
      <c r="D80" s="154">
        <v>19851304</v>
      </c>
      <c r="E80" s="33">
        <v>19228234</v>
      </c>
      <c r="F80" s="33">
        <v>96.86</v>
      </c>
      <c r="G80" s="33">
        <v>275324</v>
      </c>
      <c r="H80" s="33">
        <v>200830</v>
      </c>
      <c r="I80" s="33">
        <v>5734184247</v>
      </c>
      <c r="J80" s="33">
        <v>12.12</v>
      </c>
      <c r="K80" s="40">
        <v>12055408</v>
      </c>
      <c r="L80" s="33">
        <v>62.7</v>
      </c>
      <c r="M80" s="33">
        <v>0.18</v>
      </c>
    </row>
    <row r="81" spans="1:13">
      <c r="A81" s="33" t="s">
        <v>9081</v>
      </c>
      <c r="B81" s="33" t="s">
        <v>9082</v>
      </c>
      <c r="C81" s="33">
        <v>80119</v>
      </c>
      <c r="D81" s="154">
        <v>22415170</v>
      </c>
      <c r="E81" s="33">
        <v>21723957</v>
      </c>
      <c r="F81" s="33">
        <v>96.92</v>
      </c>
      <c r="G81" s="33">
        <v>317428</v>
      </c>
      <c r="H81" s="33">
        <v>198741</v>
      </c>
      <c r="I81" s="33">
        <v>6483117180</v>
      </c>
      <c r="J81" s="33">
        <v>13.71</v>
      </c>
      <c r="K81" s="40">
        <v>13060978</v>
      </c>
      <c r="L81" s="33">
        <v>60.12</v>
      </c>
      <c r="M81" s="33">
        <v>0.2</v>
      </c>
    </row>
    <row r="82" spans="1:13">
      <c r="A82" s="33" t="s">
        <v>9083</v>
      </c>
      <c r="B82" s="33" t="s">
        <v>9084</v>
      </c>
      <c r="C82" s="33">
        <v>80120</v>
      </c>
      <c r="D82" s="154">
        <v>22723001</v>
      </c>
      <c r="E82" s="33">
        <v>22015507</v>
      </c>
      <c r="F82" s="33">
        <v>96.89</v>
      </c>
      <c r="G82" s="33">
        <v>324802</v>
      </c>
      <c r="H82" s="33">
        <v>214509</v>
      </c>
      <c r="I82" s="33">
        <v>6570889587</v>
      </c>
      <c r="J82" s="33">
        <v>13.89</v>
      </c>
      <c r="K82" s="40">
        <v>13491438</v>
      </c>
      <c r="L82" s="33">
        <v>61.28</v>
      </c>
      <c r="M82" s="33">
        <v>0.2</v>
      </c>
    </row>
    <row r="83" spans="1:13">
      <c r="A83" s="33" t="s">
        <v>9085</v>
      </c>
      <c r="B83" s="33" t="s">
        <v>9086</v>
      </c>
      <c r="C83" s="33">
        <v>80122</v>
      </c>
      <c r="D83" s="154">
        <v>17560950</v>
      </c>
      <c r="E83" s="33">
        <v>16976143</v>
      </c>
      <c r="F83" s="33">
        <v>96.67</v>
      </c>
      <c r="G83" s="33">
        <v>288651</v>
      </c>
      <c r="H83" s="33">
        <v>153483</v>
      </c>
      <c r="I83" s="33">
        <v>5057321679</v>
      </c>
      <c r="J83" s="33">
        <v>10.69</v>
      </c>
      <c r="K83" s="40">
        <v>10392782</v>
      </c>
      <c r="L83" s="33">
        <v>61.22</v>
      </c>
      <c r="M83" s="33">
        <v>0.19</v>
      </c>
    </row>
    <row r="84" spans="1:13">
      <c r="A84" s="33" t="s">
        <v>9087</v>
      </c>
      <c r="B84" s="33" t="s">
        <v>9088</v>
      </c>
      <c r="C84" s="33">
        <v>80123</v>
      </c>
      <c r="D84" s="154">
        <v>20804650</v>
      </c>
      <c r="E84" s="33">
        <v>20121470</v>
      </c>
      <c r="F84" s="33">
        <v>96.72</v>
      </c>
      <c r="G84" s="33">
        <v>333287</v>
      </c>
      <c r="H84" s="33">
        <v>181066</v>
      </c>
      <c r="I84" s="33">
        <v>5982630310</v>
      </c>
      <c r="J84" s="33">
        <v>12.65</v>
      </c>
      <c r="K84" s="40">
        <v>12187037</v>
      </c>
      <c r="L84" s="33">
        <v>60.57</v>
      </c>
      <c r="M84" s="33">
        <v>0.2</v>
      </c>
    </row>
    <row r="85" spans="1:13">
      <c r="A85" s="33" t="s">
        <v>9089</v>
      </c>
      <c r="B85" s="33" t="s">
        <v>9090</v>
      </c>
      <c r="C85" s="33">
        <v>80124</v>
      </c>
      <c r="D85" s="154">
        <v>19068968</v>
      </c>
      <c r="E85" s="33">
        <v>18420218</v>
      </c>
      <c r="F85" s="33">
        <v>96.6</v>
      </c>
      <c r="G85" s="33">
        <v>340508</v>
      </c>
      <c r="H85" s="33">
        <v>157673</v>
      </c>
      <c r="I85" s="33">
        <v>5482008600</v>
      </c>
      <c r="J85" s="33">
        <v>11.59</v>
      </c>
      <c r="K85" s="40">
        <v>11454320</v>
      </c>
      <c r="L85" s="33">
        <v>62.18</v>
      </c>
      <c r="M85" s="33">
        <v>0.19</v>
      </c>
    </row>
    <row r="86" spans="1:13">
      <c r="A86" s="33" t="s">
        <v>9091</v>
      </c>
      <c r="B86" s="33" t="s">
        <v>9092</v>
      </c>
      <c r="C86" s="33">
        <v>80127</v>
      </c>
      <c r="D86" s="154">
        <v>19506240</v>
      </c>
      <c r="E86" s="33">
        <v>18892136</v>
      </c>
      <c r="F86" s="33">
        <v>96.85</v>
      </c>
      <c r="G86" s="33">
        <v>276521</v>
      </c>
      <c r="H86" s="33">
        <v>189391</v>
      </c>
      <c r="I86" s="33">
        <v>5626258649</v>
      </c>
      <c r="J86" s="33">
        <v>11.89</v>
      </c>
      <c r="K86" s="40">
        <v>11514516</v>
      </c>
      <c r="L86" s="33">
        <v>60.95</v>
      </c>
      <c r="M86" s="33">
        <v>0.19</v>
      </c>
    </row>
    <row r="87" spans="1:13">
      <c r="A87" s="33" t="s">
        <v>9093</v>
      </c>
      <c r="B87" s="33" t="s">
        <v>9094</v>
      </c>
      <c r="C87" s="33">
        <v>80130</v>
      </c>
      <c r="D87" s="154">
        <v>24719305</v>
      </c>
      <c r="E87" s="33">
        <v>23964347</v>
      </c>
      <c r="F87" s="33">
        <v>96.95</v>
      </c>
      <c r="G87" s="33">
        <v>342937</v>
      </c>
      <c r="H87" s="33">
        <v>230380</v>
      </c>
      <c r="I87" s="33">
        <v>7148153370</v>
      </c>
      <c r="J87" s="33">
        <v>15.11</v>
      </c>
      <c r="K87" s="40">
        <v>14486816</v>
      </c>
      <c r="L87" s="33">
        <v>60.45</v>
      </c>
      <c r="M87" s="33">
        <v>0.2</v>
      </c>
    </row>
    <row r="88" spans="1:13">
      <c r="A88" s="33" t="s">
        <v>9095</v>
      </c>
      <c r="B88" s="33" t="s">
        <v>9096</v>
      </c>
      <c r="C88" s="33">
        <v>80131</v>
      </c>
      <c r="D88" s="154">
        <v>20051393</v>
      </c>
      <c r="E88" s="33">
        <v>19471174</v>
      </c>
      <c r="F88" s="33">
        <v>97.11</v>
      </c>
      <c r="G88" s="33">
        <v>243604</v>
      </c>
      <c r="H88" s="33">
        <v>181262</v>
      </c>
      <c r="I88" s="33">
        <v>5801479125</v>
      </c>
      <c r="J88" s="33">
        <v>12.27</v>
      </c>
      <c r="K88" s="40">
        <v>11770345</v>
      </c>
      <c r="L88" s="33">
        <v>60.45</v>
      </c>
      <c r="M88" s="33">
        <v>0.19</v>
      </c>
    </row>
    <row r="89" spans="1:13">
      <c r="A89" s="33" t="s">
        <v>9097</v>
      </c>
      <c r="B89" s="33" t="s">
        <v>9098</v>
      </c>
      <c r="C89" s="33">
        <v>80132</v>
      </c>
      <c r="D89" s="154">
        <v>22301352</v>
      </c>
      <c r="E89" s="33">
        <v>21637148</v>
      </c>
      <c r="F89" s="33">
        <v>97.02</v>
      </c>
      <c r="G89" s="33">
        <v>283088</v>
      </c>
      <c r="H89" s="33">
        <v>220215</v>
      </c>
      <c r="I89" s="33">
        <v>6448943883</v>
      </c>
      <c r="J89" s="33">
        <v>13.63</v>
      </c>
      <c r="K89" s="40">
        <v>13533623</v>
      </c>
      <c r="L89" s="33">
        <v>62.55</v>
      </c>
      <c r="M89" s="33">
        <v>0.19</v>
      </c>
    </row>
    <row r="90" spans="1:13">
      <c r="A90" s="33" t="s">
        <v>9099</v>
      </c>
      <c r="B90" s="33" t="s">
        <v>9100</v>
      </c>
      <c r="C90" s="33">
        <v>80133</v>
      </c>
      <c r="D90" s="154">
        <v>20418243</v>
      </c>
      <c r="E90" s="33">
        <v>19806153</v>
      </c>
      <c r="F90" s="33">
        <v>97</v>
      </c>
      <c r="G90" s="33">
        <v>259954</v>
      </c>
      <c r="H90" s="33">
        <v>198825</v>
      </c>
      <c r="I90" s="33">
        <v>5905971878</v>
      </c>
      <c r="J90" s="33">
        <v>12.49</v>
      </c>
      <c r="K90" s="40">
        <v>12322025</v>
      </c>
      <c r="L90" s="33">
        <v>62.21</v>
      </c>
      <c r="M90" s="33">
        <v>0.2</v>
      </c>
    </row>
    <row r="91" spans="1:13">
      <c r="A91" s="33" t="s">
        <v>9101</v>
      </c>
      <c r="B91" s="33" t="s">
        <v>9102</v>
      </c>
      <c r="C91" s="33">
        <v>80134</v>
      </c>
      <c r="D91" s="154">
        <v>23910959</v>
      </c>
      <c r="E91" s="33">
        <v>23121126</v>
      </c>
      <c r="F91" s="33">
        <v>96.7</v>
      </c>
      <c r="G91" s="33">
        <v>374779</v>
      </c>
      <c r="H91" s="33">
        <v>215166</v>
      </c>
      <c r="I91" s="33">
        <v>6888310230</v>
      </c>
      <c r="J91" s="33">
        <v>14.56</v>
      </c>
      <c r="K91" s="40">
        <v>14053514</v>
      </c>
      <c r="L91" s="33">
        <v>60.78</v>
      </c>
      <c r="M91" s="33">
        <v>0.19</v>
      </c>
    </row>
    <row r="92" spans="1:13">
      <c r="A92" s="33" t="s">
        <v>9103</v>
      </c>
      <c r="B92" s="33" t="s">
        <v>9104</v>
      </c>
      <c r="C92" s="33">
        <v>80135</v>
      </c>
      <c r="D92" s="154">
        <v>37587028</v>
      </c>
      <c r="E92" s="33">
        <v>36308062</v>
      </c>
      <c r="F92" s="33">
        <v>96.6</v>
      </c>
      <c r="G92" s="33">
        <v>498106</v>
      </c>
      <c r="H92" s="33">
        <v>495159</v>
      </c>
      <c r="I92" s="33">
        <v>10815373758</v>
      </c>
      <c r="J92" s="33">
        <v>22.87</v>
      </c>
      <c r="K92" s="40">
        <v>22264140</v>
      </c>
      <c r="L92" s="33">
        <v>61.32</v>
      </c>
      <c r="M92" s="33">
        <v>0.16</v>
      </c>
    </row>
    <row r="93" spans="1:13">
      <c r="A93" s="33" t="s">
        <v>9105</v>
      </c>
      <c r="B93" s="33" t="s">
        <v>9106</v>
      </c>
      <c r="C93" s="33">
        <v>80136</v>
      </c>
      <c r="D93" s="154">
        <v>21343247</v>
      </c>
      <c r="E93" s="33">
        <v>20708838</v>
      </c>
      <c r="F93" s="33">
        <v>97.03</v>
      </c>
      <c r="G93" s="33">
        <v>280842</v>
      </c>
      <c r="H93" s="33">
        <v>208312</v>
      </c>
      <c r="I93" s="33">
        <v>6180289874</v>
      </c>
      <c r="J93" s="33">
        <v>13.07</v>
      </c>
      <c r="K93" s="40">
        <v>12670828</v>
      </c>
      <c r="L93" s="33">
        <v>61.19</v>
      </c>
      <c r="M93" s="33">
        <v>0.21</v>
      </c>
    </row>
    <row r="94" spans="1:13">
      <c r="A94" s="33" t="s">
        <v>9107</v>
      </c>
      <c r="B94" s="33" t="s">
        <v>9108</v>
      </c>
      <c r="C94" s="33">
        <v>80138</v>
      </c>
      <c r="D94" s="154">
        <v>24454824</v>
      </c>
      <c r="E94" s="33">
        <v>23673709</v>
      </c>
      <c r="F94" s="33">
        <v>96.81</v>
      </c>
      <c r="G94" s="33">
        <v>343109</v>
      </c>
      <c r="H94" s="33">
        <v>221851</v>
      </c>
      <c r="I94" s="33">
        <v>7049420466</v>
      </c>
      <c r="J94" s="33">
        <v>14.9</v>
      </c>
      <c r="K94" s="40">
        <v>12358659</v>
      </c>
      <c r="L94" s="33">
        <v>52.2</v>
      </c>
      <c r="M94" s="33">
        <v>0.19</v>
      </c>
    </row>
    <row r="95" spans="1:13">
      <c r="A95" s="33" t="s">
        <v>9109</v>
      </c>
      <c r="B95" s="33" t="s">
        <v>9110</v>
      </c>
      <c r="C95" s="33">
        <v>80139</v>
      </c>
      <c r="D95" s="154">
        <v>29310303</v>
      </c>
      <c r="E95" s="33">
        <v>28359072</v>
      </c>
      <c r="F95" s="33">
        <v>96.75</v>
      </c>
      <c r="G95" s="33">
        <v>337588</v>
      </c>
      <c r="H95" s="33">
        <v>400279</v>
      </c>
      <c r="I95" s="33">
        <v>8451852666</v>
      </c>
      <c r="J95" s="33">
        <v>17.87</v>
      </c>
      <c r="K95" s="40">
        <v>17566249</v>
      </c>
      <c r="L95" s="33">
        <v>61.94</v>
      </c>
      <c r="M95" s="33">
        <v>0.14000000000000001</v>
      </c>
    </row>
    <row r="96" spans="1:13">
      <c r="A96" s="33" t="s">
        <v>9111</v>
      </c>
      <c r="B96" s="33" t="s">
        <v>9112</v>
      </c>
      <c r="C96" s="33">
        <v>80140</v>
      </c>
      <c r="D96" s="154">
        <v>22624280</v>
      </c>
      <c r="E96" s="33">
        <v>21966812</v>
      </c>
      <c r="F96" s="33">
        <v>97.09</v>
      </c>
      <c r="G96" s="33">
        <v>275771</v>
      </c>
      <c r="H96" s="33">
        <v>210372</v>
      </c>
      <c r="I96" s="33">
        <v>6553002185</v>
      </c>
      <c r="J96" s="33">
        <v>13.85</v>
      </c>
      <c r="K96" s="40">
        <v>12977617</v>
      </c>
      <c r="L96" s="33">
        <v>59.08</v>
      </c>
      <c r="M96" s="33">
        <v>0.19</v>
      </c>
    </row>
    <row r="97" spans="1:13">
      <c r="A97" s="33" t="s">
        <v>9113</v>
      </c>
      <c r="B97" s="33" t="s">
        <v>9114</v>
      </c>
      <c r="C97" s="33">
        <v>80141</v>
      </c>
      <c r="D97" s="154">
        <v>24048069</v>
      </c>
      <c r="E97" s="33">
        <v>23275133</v>
      </c>
      <c r="F97" s="33">
        <v>96.79</v>
      </c>
      <c r="G97" s="33">
        <v>359987</v>
      </c>
      <c r="H97" s="33">
        <v>205177</v>
      </c>
      <c r="I97" s="33">
        <v>6939068706</v>
      </c>
      <c r="J97" s="33">
        <v>14.67</v>
      </c>
      <c r="K97" s="40">
        <v>14610726</v>
      </c>
      <c r="L97" s="33">
        <v>62.77</v>
      </c>
      <c r="M97" s="33">
        <v>0.2</v>
      </c>
    </row>
    <row r="98" spans="1:13">
      <c r="A98" s="33" t="s">
        <v>9115</v>
      </c>
      <c r="B98" s="33" t="s">
        <v>9116</v>
      </c>
      <c r="C98" s="33">
        <v>80142</v>
      </c>
      <c r="D98" s="154">
        <v>24146419</v>
      </c>
      <c r="E98" s="33">
        <v>23450430</v>
      </c>
      <c r="F98" s="33">
        <v>97.12</v>
      </c>
      <c r="G98" s="33">
        <v>292269</v>
      </c>
      <c r="H98" s="33">
        <v>235197</v>
      </c>
      <c r="I98" s="33">
        <v>7002027012</v>
      </c>
      <c r="J98" s="33">
        <v>14.8</v>
      </c>
      <c r="K98" s="40">
        <v>14220775</v>
      </c>
      <c r="L98" s="33">
        <v>60.64</v>
      </c>
      <c r="M98" s="33">
        <v>0.2</v>
      </c>
    </row>
    <row r="99" spans="1:13">
      <c r="A99" s="33" t="s">
        <v>9117</v>
      </c>
      <c r="B99" s="33" t="s">
        <v>9118</v>
      </c>
      <c r="C99" s="33">
        <v>80144</v>
      </c>
      <c r="D99" s="154">
        <v>22375341</v>
      </c>
      <c r="E99" s="33">
        <v>21663690</v>
      </c>
      <c r="F99" s="33">
        <v>96.82</v>
      </c>
      <c r="G99" s="33">
        <v>329882</v>
      </c>
      <c r="H99" s="33">
        <v>198693</v>
      </c>
      <c r="I99" s="33">
        <v>6460345740</v>
      </c>
      <c r="J99" s="33">
        <v>13.66</v>
      </c>
      <c r="K99" s="40">
        <v>13390224</v>
      </c>
      <c r="L99" s="33">
        <v>61.81</v>
      </c>
      <c r="M99" s="33">
        <v>0.19</v>
      </c>
    </row>
    <row r="100" spans="1:13">
      <c r="A100" s="33" t="s">
        <v>9119</v>
      </c>
      <c r="B100" s="33" t="s">
        <v>9120</v>
      </c>
      <c r="C100" s="33">
        <v>80145</v>
      </c>
      <c r="D100" s="154">
        <v>23820636</v>
      </c>
      <c r="E100" s="33">
        <v>23062932</v>
      </c>
      <c r="F100" s="33">
        <v>96.82</v>
      </c>
      <c r="G100" s="33">
        <v>347687</v>
      </c>
      <c r="H100" s="33">
        <v>234957</v>
      </c>
      <c r="I100" s="33">
        <v>6886892748</v>
      </c>
      <c r="J100" s="33">
        <v>14.56</v>
      </c>
      <c r="K100" s="40">
        <v>14064276</v>
      </c>
      <c r="L100" s="33">
        <v>60.98</v>
      </c>
      <c r="M100" s="33">
        <v>0.2</v>
      </c>
    </row>
    <row r="101" spans="1:13">
      <c r="A101" s="33" t="s">
        <v>9121</v>
      </c>
      <c r="B101" s="33" t="s">
        <v>9122</v>
      </c>
      <c r="C101" s="33">
        <v>80146</v>
      </c>
      <c r="D101" s="154">
        <v>25316023</v>
      </c>
      <c r="E101" s="33">
        <v>24521056</v>
      </c>
      <c r="F101" s="33">
        <v>96.86</v>
      </c>
      <c r="G101" s="33">
        <v>352058</v>
      </c>
      <c r="H101" s="33">
        <v>247030</v>
      </c>
      <c r="I101" s="33">
        <v>7314490974</v>
      </c>
      <c r="J101" s="33">
        <v>15.46</v>
      </c>
      <c r="K101" s="40">
        <v>14727241</v>
      </c>
      <c r="L101" s="33">
        <v>60.06</v>
      </c>
      <c r="M101" s="33">
        <v>0.19</v>
      </c>
    </row>
    <row r="102" spans="1:13">
      <c r="A102" s="33" t="s">
        <v>9123</v>
      </c>
      <c r="B102" s="33" t="s">
        <v>9124</v>
      </c>
      <c r="C102" s="33">
        <v>80147</v>
      </c>
      <c r="D102" s="154">
        <v>23625707</v>
      </c>
      <c r="E102" s="33">
        <v>22861163</v>
      </c>
      <c r="F102" s="33">
        <v>96.76</v>
      </c>
      <c r="G102" s="33">
        <v>358839</v>
      </c>
      <c r="H102" s="33">
        <v>237095</v>
      </c>
      <c r="I102" s="33">
        <v>6824968809</v>
      </c>
      <c r="J102" s="33">
        <v>14.43</v>
      </c>
      <c r="K102" s="40">
        <v>14350601</v>
      </c>
      <c r="L102" s="33">
        <v>62.77</v>
      </c>
      <c r="M102" s="33">
        <v>0.19</v>
      </c>
    </row>
    <row r="103" spans="1:13">
      <c r="A103" s="33" t="s">
        <v>9125</v>
      </c>
      <c r="B103" s="33" t="s">
        <v>9126</v>
      </c>
      <c r="C103" s="33">
        <v>80148</v>
      </c>
      <c r="D103" s="154">
        <v>24855861</v>
      </c>
      <c r="E103" s="33">
        <v>24013609</v>
      </c>
      <c r="F103" s="33">
        <v>96.61</v>
      </c>
      <c r="G103" s="33">
        <v>410907</v>
      </c>
      <c r="H103" s="33">
        <v>250610</v>
      </c>
      <c r="I103" s="33">
        <v>7166506486</v>
      </c>
      <c r="J103" s="33">
        <v>15.15</v>
      </c>
      <c r="K103" s="40">
        <v>14685058</v>
      </c>
      <c r="L103" s="33">
        <v>61.15</v>
      </c>
      <c r="M103" s="33">
        <v>0.19</v>
      </c>
    </row>
    <row r="104" spans="1:13">
      <c r="A104" s="33" t="s">
        <v>9127</v>
      </c>
      <c r="B104" s="33" t="s">
        <v>9128</v>
      </c>
      <c r="C104" s="33">
        <v>80149</v>
      </c>
      <c r="D104" s="154">
        <v>23798261</v>
      </c>
      <c r="E104" s="33">
        <v>22986798</v>
      </c>
      <c r="F104" s="33">
        <v>96.59</v>
      </c>
      <c r="G104" s="33">
        <v>406532</v>
      </c>
      <c r="H104" s="33">
        <v>217802</v>
      </c>
      <c r="I104" s="33">
        <v>6857274936</v>
      </c>
      <c r="J104" s="33">
        <v>14.5</v>
      </c>
      <c r="K104" s="40">
        <v>14269731</v>
      </c>
      <c r="L104" s="33">
        <v>62.08</v>
      </c>
      <c r="M104" s="33">
        <v>0.19</v>
      </c>
    </row>
    <row r="105" spans="1:13">
      <c r="A105" s="33" t="s">
        <v>9129</v>
      </c>
      <c r="B105" s="33" t="s">
        <v>9130</v>
      </c>
      <c r="C105" s="33">
        <v>80150</v>
      </c>
      <c r="D105" s="154">
        <v>21921707</v>
      </c>
      <c r="E105" s="33">
        <v>21237302</v>
      </c>
      <c r="F105" s="33">
        <v>96.88</v>
      </c>
      <c r="G105" s="33">
        <v>305136</v>
      </c>
      <c r="H105" s="33">
        <v>214538</v>
      </c>
      <c r="I105" s="33">
        <v>6335090445</v>
      </c>
      <c r="J105" s="33">
        <v>13.39</v>
      </c>
      <c r="K105" s="40">
        <v>13515384</v>
      </c>
      <c r="L105" s="33">
        <v>63.64</v>
      </c>
      <c r="M105" s="33">
        <v>0.19</v>
      </c>
    </row>
    <row r="106" spans="1:13">
      <c r="A106" s="33" t="s">
        <v>9131</v>
      </c>
      <c r="B106" s="33" t="s">
        <v>9132</v>
      </c>
      <c r="C106" s="33">
        <v>80151</v>
      </c>
      <c r="D106" s="154">
        <v>23549339</v>
      </c>
      <c r="E106" s="33">
        <v>22811970</v>
      </c>
      <c r="F106" s="33">
        <v>96.87</v>
      </c>
      <c r="G106" s="33">
        <v>332541</v>
      </c>
      <c r="H106" s="33">
        <v>215317</v>
      </c>
      <c r="I106" s="33">
        <v>6809203366</v>
      </c>
      <c r="J106" s="33">
        <v>14.4</v>
      </c>
      <c r="K106" s="40">
        <v>13995138</v>
      </c>
      <c r="L106" s="33">
        <v>61.35</v>
      </c>
      <c r="M106" s="33">
        <v>0.2</v>
      </c>
    </row>
    <row r="107" spans="1:13">
      <c r="A107" s="33" t="s">
        <v>9133</v>
      </c>
      <c r="B107" s="33" t="s">
        <v>9134</v>
      </c>
      <c r="C107" s="33">
        <v>80152</v>
      </c>
      <c r="D107" s="154">
        <v>22090649</v>
      </c>
      <c r="E107" s="33">
        <v>21366484</v>
      </c>
      <c r="F107" s="33">
        <v>96.72</v>
      </c>
      <c r="G107" s="33">
        <v>330060</v>
      </c>
      <c r="H107" s="33">
        <v>224185</v>
      </c>
      <c r="I107" s="33">
        <v>6376005234</v>
      </c>
      <c r="J107" s="33">
        <v>13.48</v>
      </c>
      <c r="K107" s="40">
        <v>12896495</v>
      </c>
      <c r="L107" s="33">
        <v>60.36</v>
      </c>
      <c r="M107" s="33">
        <v>0.21</v>
      </c>
    </row>
    <row r="108" spans="1:13">
      <c r="A108" s="33" t="s">
        <v>9135</v>
      </c>
      <c r="B108" s="33" t="s">
        <v>9136</v>
      </c>
      <c r="C108" s="33">
        <v>80153</v>
      </c>
      <c r="D108" s="154">
        <v>20640248</v>
      </c>
      <c r="E108" s="33">
        <v>19994213</v>
      </c>
      <c r="F108" s="33">
        <v>96.87</v>
      </c>
      <c r="G108" s="33">
        <v>296171</v>
      </c>
      <c r="H108" s="33">
        <v>177850</v>
      </c>
      <c r="I108" s="33">
        <v>5965637852</v>
      </c>
      <c r="J108" s="33">
        <v>12.61</v>
      </c>
      <c r="K108" s="40">
        <v>12536813</v>
      </c>
      <c r="L108" s="33">
        <v>62.7</v>
      </c>
      <c r="M108" s="33">
        <v>0.19</v>
      </c>
    </row>
    <row r="109" spans="1:13">
      <c r="A109" s="33" t="s">
        <v>9137</v>
      </c>
      <c r="B109" s="33" t="s">
        <v>9138</v>
      </c>
      <c r="C109" s="33">
        <v>80154</v>
      </c>
      <c r="D109" s="154">
        <v>23970661</v>
      </c>
      <c r="E109" s="33">
        <v>23254202</v>
      </c>
      <c r="F109" s="33">
        <v>97.01</v>
      </c>
      <c r="G109" s="33">
        <v>312795</v>
      </c>
      <c r="H109" s="33">
        <v>232441</v>
      </c>
      <c r="I109" s="33">
        <v>6939110078</v>
      </c>
      <c r="J109" s="33">
        <v>14.67</v>
      </c>
      <c r="K109" s="40">
        <v>14541579</v>
      </c>
      <c r="L109" s="33">
        <v>62.53</v>
      </c>
      <c r="M109" s="33">
        <v>0.2</v>
      </c>
    </row>
    <row r="110" spans="1:13">
      <c r="A110" s="33" t="s">
        <v>9139</v>
      </c>
      <c r="B110" s="33" t="s">
        <v>9140</v>
      </c>
      <c r="C110" s="33">
        <v>80155</v>
      </c>
      <c r="D110" s="154">
        <v>22157749</v>
      </c>
      <c r="E110" s="33">
        <v>21485336</v>
      </c>
      <c r="F110" s="33">
        <v>96.97</v>
      </c>
      <c r="G110" s="33">
        <v>301714</v>
      </c>
      <c r="H110" s="33">
        <v>225753</v>
      </c>
      <c r="I110" s="33">
        <v>6412391540</v>
      </c>
      <c r="J110" s="33">
        <v>13.56</v>
      </c>
      <c r="K110" s="40">
        <v>13108691</v>
      </c>
      <c r="L110" s="33">
        <v>61.01</v>
      </c>
      <c r="M110" s="33">
        <v>0.21</v>
      </c>
    </row>
    <row r="111" spans="1:13">
      <c r="A111" s="33" t="s">
        <v>9141</v>
      </c>
      <c r="B111" s="33" t="s">
        <v>9142</v>
      </c>
      <c r="C111" s="33">
        <v>80157</v>
      </c>
      <c r="D111" s="154">
        <v>15185014</v>
      </c>
      <c r="E111" s="33">
        <v>14626009</v>
      </c>
      <c r="F111" s="33">
        <v>96.32</v>
      </c>
      <c r="G111" s="33">
        <v>297976</v>
      </c>
      <c r="H111" s="33">
        <v>139273</v>
      </c>
      <c r="I111" s="33">
        <v>4364704884</v>
      </c>
      <c r="J111" s="33">
        <v>9.23</v>
      </c>
      <c r="K111" s="40">
        <v>9234591</v>
      </c>
      <c r="L111" s="33">
        <v>63.14</v>
      </c>
      <c r="M111" s="33">
        <v>0.18</v>
      </c>
    </row>
    <row r="112" spans="1:13">
      <c r="A112" s="33" t="s">
        <v>9143</v>
      </c>
      <c r="B112" s="33" t="s">
        <v>9144</v>
      </c>
      <c r="C112" s="33">
        <v>80160</v>
      </c>
      <c r="D112" s="154">
        <v>23896416</v>
      </c>
      <c r="E112" s="33">
        <v>23150685</v>
      </c>
      <c r="F112" s="33">
        <v>96.88</v>
      </c>
      <c r="G112" s="33">
        <v>340859</v>
      </c>
      <c r="H112" s="33">
        <v>213951</v>
      </c>
      <c r="I112" s="33">
        <v>6908880742</v>
      </c>
      <c r="J112" s="33">
        <v>14.61</v>
      </c>
      <c r="K112" s="40">
        <v>14067915</v>
      </c>
      <c r="L112" s="33">
        <v>60.77</v>
      </c>
      <c r="M112" s="33">
        <v>0.19</v>
      </c>
    </row>
    <row r="113" spans="1:13">
      <c r="A113" s="33" t="s">
        <v>9145</v>
      </c>
      <c r="B113" s="33" t="s">
        <v>9146</v>
      </c>
      <c r="C113" s="33">
        <v>80162</v>
      </c>
      <c r="D113" s="154">
        <v>22724928</v>
      </c>
      <c r="E113" s="33">
        <v>22032016</v>
      </c>
      <c r="F113" s="33">
        <v>96.95</v>
      </c>
      <c r="G113" s="33">
        <v>305408</v>
      </c>
      <c r="H113" s="33">
        <v>224217</v>
      </c>
      <c r="I113" s="33">
        <v>6568830926</v>
      </c>
      <c r="J113" s="33">
        <v>13.89</v>
      </c>
      <c r="K113" s="40">
        <v>13680302</v>
      </c>
      <c r="L113" s="33">
        <v>62.09</v>
      </c>
      <c r="M113" s="33">
        <v>0.19</v>
      </c>
    </row>
    <row r="114" spans="1:13">
      <c r="A114" s="33" t="s">
        <v>9147</v>
      </c>
      <c r="B114" s="33" t="s">
        <v>9148</v>
      </c>
      <c r="C114" s="33">
        <v>80163</v>
      </c>
      <c r="D114" s="154">
        <v>24099036</v>
      </c>
      <c r="E114" s="33">
        <v>23293744</v>
      </c>
      <c r="F114" s="33">
        <v>96.66</v>
      </c>
      <c r="G114" s="33">
        <v>419654</v>
      </c>
      <c r="H114" s="33">
        <v>196179</v>
      </c>
      <c r="I114" s="33">
        <v>6939818833</v>
      </c>
      <c r="J114" s="33">
        <v>14.67</v>
      </c>
      <c r="K114" s="40">
        <v>14266148</v>
      </c>
      <c r="L114" s="33">
        <v>61.24</v>
      </c>
      <c r="M114" s="33">
        <v>0.2</v>
      </c>
    </row>
    <row r="115" spans="1:13">
      <c r="A115" s="33" t="s">
        <v>9149</v>
      </c>
      <c r="B115" s="33" t="s">
        <v>9150</v>
      </c>
      <c r="C115" s="33">
        <v>80164</v>
      </c>
      <c r="D115" s="154">
        <v>23047725</v>
      </c>
      <c r="E115" s="33">
        <v>22262163</v>
      </c>
      <c r="F115" s="33">
        <v>96.59</v>
      </c>
      <c r="G115" s="33">
        <v>388220</v>
      </c>
      <c r="H115" s="33">
        <v>212248</v>
      </c>
      <c r="I115" s="33">
        <v>6622599831</v>
      </c>
      <c r="J115" s="33">
        <v>14</v>
      </c>
      <c r="K115" s="40">
        <v>13765919</v>
      </c>
      <c r="L115" s="33">
        <v>61.84</v>
      </c>
      <c r="M115" s="33">
        <v>0.19</v>
      </c>
    </row>
    <row r="116" spans="1:13">
      <c r="A116" s="33" t="s">
        <v>9151</v>
      </c>
      <c r="B116" s="33" t="s">
        <v>9152</v>
      </c>
      <c r="C116" s="33">
        <v>80165</v>
      </c>
      <c r="D116" s="154">
        <v>23157290</v>
      </c>
      <c r="E116" s="33">
        <v>22430649</v>
      </c>
      <c r="F116" s="33">
        <v>96.86</v>
      </c>
      <c r="G116" s="33">
        <v>336739</v>
      </c>
      <c r="H116" s="33">
        <v>220869</v>
      </c>
      <c r="I116" s="33">
        <v>6688732379</v>
      </c>
      <c r="J116" s="33">
        <v>14.14</v>
      </c>
      <c r="K116" s="40">
        <v>13749523</v>
      </c>
      <c r="L116" s="33">
        <v>61.3</v>
      </c>
      <c r="M116" s="33">
        <v>0.19</v>
      </c>
    </row>
    <row r="117" spans="1:13">
      <c r="A117" s="33" t="s">
        <v>9153</v>
      </c>
      <c r="B117" s="33" t="s">
        <v>9154</v>
      </c>
      <c r="C117" s="33">
        <v>80167</v>
      </c>
      <c r="D117" s="154">
        <v>24333204</v>
      </c>
      <c r="E117" s="33">
        <v>23542934</v>
      </c>
      <c r="F117" s="33">
        <v>96.75</v>
      </c>
      <c r="G117" s="33">
        <v>374719</v>
      </c>
      <c r="H117" s="33">
        <v>236468</v>
      </c>
      <c r="I117" s="33">
        <v>7016152007</v>
      </c>
      <c r="J117" s="33">
        <v>14.83</v>
      </c>
      <c r="K117" s="40">
        <v>14773119</v>
      </c>
      <c r="L117" s="33">
        <v>62.75</v>
      </c>
      <c r="M117" s="33">
        <v>0.19</v>
      </c>
    </row>
    <row r="118" spans="1:13">
      <c r="A118" s="33" t="s">
        <v>9155</v>
      </c>
      <c r="B118" s="33" t="s">
        <v>9156</v>
      </c>
      <c r="C118" s="33">
        <v>80168</v>
      </c>
      <c r="D118" s="154">
        <v>23744852</v>
      </c>
      <c r="E118" s="33">
        <v>22883024</v>
      </c>
      <c r="F118" s="33">
        <v>96.37</v>
      </c>
      <c r="G118" s="33">
        <v>452083</v>
      </c>
      <c r="H118" s="33">
        <v>201157</v>
      </c>
      <c r="I118" s="33">
        <v>6817496113</v>
      </c>
      <c r="J118" s="33">
        <v>14.41</v>
      </c>
      <c r="K118" s="40">
        <v>13890149</v>
      </c>
      <c r="L118" s="33">
        <v>60.7</v>
      </c>
      <c r="M118" s="33">
        <v>0.19</v>
      </c>
    </row>
    <row r="119" spans="1:13">
      <c r="A119" s="33" t="s">
        <v>9157</v>
      </c>
      <c r="B119" s="33" t="s">
        <v>9158</v>
      </c>
      <c r="C119" s="33">
        <v>80170</v>
      </c>
      <c r="D119" s="154">
        <v>26542191</v>
      </c>
      <c r="E119" s="33">
        <v>25740443</v>
      </c>
      <c r="F119" s="33">
        <v>96.98</v>
      </c>
      <c r="G119" s="33">
        <v>344745</v>
      </c>
      <c r="H119" s="33">
        <v>266739</v>
      </c>
      <c r="I119" s="33">
        <v>7684628659</v>
      </c>
      <c r="J119" s="33">
        <v>16.25</v>
      </c>
      <c r="K119" s="40">
        <v>15721467</v>
      </c>
      <c r="L119" s="33">
        <v>61.08</v>
      </c>
      <c r="M119" s="33">
        <v>0.2</v>
      </c>
    </row>
    <row r="120" spans="1:13">
      <c r="A120" s="33" t="s">
        <v>9159</v>
      </c>
      <c r="B120" s="33" t="s">
        <v>9160</v>
      </c>
      <c r="C120" s="33">
        <v>80171</v>
      </c>
      <c r="D120" s="154">
        <v>19818588</v>
      </c>
      <c r="E120" s="33">
        <v>19262315</v>
      </c>
      <c r="F120" s="33">
        <v>97.19</v>
      </c>
      <c r="G120" s="33">
        <v>237346</v>
      </c>
      <c r="H120" s="33">
        <v>202198</v>
      </c>
      <c r="I120" s="33">
        <v>5752222693</v>
      </c>
      <c r="J120" s="33">
        <v>12.16</v>
      </c>
      <c r="K120" s="40">
        <v>11950855</v>
      </c>
      <c r="L120" s="33">
        <v>62.04</v>
      </c>
      <c r="M120" s="33">
        <v>0.19</v>
      </c>
    </row>
    <row r="121" spans="1:13">
      <c r="A121" s="33" t="s">
        <v>9161</v>
      </c>
      <c r="B121" s="33" t="s">
        <v>9162</v>
      </c>
      <c r="C121" s="33">
        <v>80173</v>
      </c>
      <c r="D121" s="154">
        <v>22904297</v>
      </c>
      <c r="E121" s="33">
        <v>22239893</v>
      </c>
      <c r="F121" s="33">
        <v>97.1</v>
      </c>
      <c r="G121" s="33">
        <v>290933</v>
      </c>
      <c r="H121" s="33">
        <v>224717</v>
      </c>
      <c r="I121" s="33">
        <v>6642481746</v>
      </c>
      <c r="J121" s="33">
        <v>14.04</v>
      </c>
      <c r="K121" s="40">
        <v>13481177</v>
      </c>
      <c r="L121" s="33">
        <v>60.62</v>
      </c>
      <c r="M121" s="33">
        <v>0.2</v>
      </c>
    </row>
    <row r="122" spans="1:13">
      <c r="A122" s="33" t="s">
        <v>9163</v>
      </c>
      <c r="B122" s="33" t="s">
        <v>9164</v>
      </c>
      <c r="C122" s="33">
        <v>80174</v>
      </c>
      <c r="D122" s="154">
        <v>23991050</v>
      </c>
      <c r="E122" s="33">
        <v>23241734</v>
      </c>
      <c r="F122" s="33">
        <v>96.88</v>
      </c>
      <c r="G122" s="33">
        <v>332858</v>
      </c>
      <c r="H122" s="33">
        <v>241005</v>
      </c>
      <c r="I122" s="33">
        <v>6937979446</v>
      </c>
      <c r="J122" s="33">
        <v>14.67</v>
      </c>
      <c r="K122" s="40">
        <v>14177170</v>
      </c>
      <c r="L122" s="33">
        <v>61</v>
      </c>
      <c r="M122" s="33">
        <v>0.19</v>
      </c>
    </row>
    <row r="123" spans="1:13">
      <c r="A123" s="33" t="s">
        <v>9165</v>
      </c>
      <c r="B123" s="33" t="s">
        <v>9166</v>
      </c>
      <c r="C123" s="33">
        <v>80175</v>
      </c>
      <c r="D123" s="154">
        <v>22927307</v>
      </c>
      <c r="E123" s="33">
        <v>22183871</v>
      </c>
      <c r="F123" s="33">
        <v>96.76</v>
      </c>
      <c r="G123" s="33">
        <v>349250</v>
      </c>
      <c r="H123" s="33">
        <v>214330</v>
      </c>
      <c r="I123" s="33">
        <v>6618859442</v>
      </c>
      <c r="J123" s="33">
        <v>13.99</v>
      </c>
      <c r="K123" s="40">
        <v>13398877</v>
      </c>
      <c r="L123" s="33">
        <v>60.4</v>
      </c>
      <c r="M123" s="33">
        <v>0.2</v>
      </c>
    </row>
    <row r="124" spans="1:13">
      <c r="A124" s="33" t="s">
        <v>9167</v>
      </c>
      <c r="B124" s="33" t="s">
        <v>9168</v>
      </c>
      <c r="C124" s="33">
        <v>80176</v>
      </c>
      <c r="D124" s="154">
        <v>25038529</v>
      </c>
      <c r="E124" s="33">
        <v>24183159</v>
      </c>
      <c r="F124" s="33">
        <v>96.58</v>
      </c>
      <c r="G124" s="33">
        <v>431522</v>
      </c>
      <c r="H124" s="33">
        <v>236007</v>
      </c>
      <c r="I124" s="33">
        <v>7215985012</v>
      </c>
      <c r="J124" s="33">
        <v>15.26</v>
      </c>
      <c r="K124" s="40">
        <v>14681002</v>
      </c>
      <c r="L124" s="33">
        <v>60.71</v>
      </c>
      <c r="M124" s="33">
        <v>0.2</v>
      </c>
    </row>
    <row r="125" spans="1:13">
      <c r="A125" s="33" t="s">
        <v>9169</v>
      </c>
      <c r="B125" s="33" t="s">
        <v>9170</v>
      </c>
      <c r="C125" s="33">
        <v>80177</v>
      </c>
      <c r="D125" s="154">
        <v>19086581</v>
      </c>
      <c r="E125" s="33">
        <v>18531204</v>
      </c>
      <c r="F125" s="33">
        <v>97.09</v>
      </c>
      <c r="G125" s="33">
        <v>242526</v>
      </c>
      <c r="H125" s="33">
        <v>189417</v>
      </c>
      <c r="I125" s="33">
        <v>5532234698</v>
      </c>
      <c r="J125" s="33">
        <v>11.7</v>
      </c>
      <c r="K125" s="40">
        <v>11375148</v>
      </c>
      <c r="L125" s="33">
        <v>61.38</v>
      </c>
      <c r="M125" s="33">
        <v>0.19</v>
      </c>
    </row>
    <row r="126" spans="1:13">
      <c r="A126" s="33" t="s">
        <v>9171</v>
      </c>
      <c r="B126" s="33" t="s">
        <v>9172</v>
      </c>
      <c r="C126" s="33">
        <v>80180</v>
      </c>
      <c r="D126" s="154">
        <v>23480479</v>
      </c>
      <c r="E126" s="33">
        <v>22745049</v>
      </c>
      <c r="F126" s="33">
        <v>96.87</v>
      </c>
      <c r="G126" s="33">
        <v>334871</v>
      </c>
      <c r="H126" s="33">
        <v>232374</v>
      </c>
      <c r="I126" s="33">
        <v>6789412843</v>
      </c>
      <c r="J126" s="33">
        <v>14.35</v>
      </c>
      <c r="K126" s="40">
        <v>14004853</v>
      </c>
      <c r="L126" s="33">
        <v>61.57</v>
      </c>
      <c r="M126" s="33">
        <v>0.19</v>
      </c>
    </row>
    <row r="127" spans="1:13">
      <c r="A127" s="33" t="s">
        <v>9173</v>
      </c>
      <c r="B127" s="33" t="s">
        <v>9174</v>
      </c>
      <c r="C127" s="33">
        <v>80181</v>
      </c>
      <c r="D127" s="154">
        <v>23711134</v>
      </c>
      <c r="E127" s="33">
        <v>23015742</v>
      </c>
      <c r="F127" s="33">
        <v>97.07</v>
      </c>
      <c r="G127" s="33">
        <v>308826</v>
      </c>
      <c r="H127" s="33">
        <v>240100</v>
      </c>
      <c r="I127" s="33">
        <v>6873750702</v>
      </c>
      <c r="J127" s="33">
        <v>14.53</v>
      </c>
      <c r="K127" s="40">
        <v>14322968</v>
      </c>
      <c r="L127" s="33">
        <v>62.23</v>
      </c>
      <c r="M127" s="33">
        <v>0.2</v>
      </c>
    </row>
    <row r="128" spans="1:13">
      <c r="A128" s="33" t="s">
        <v>9175</v>
      </c>
      <c r="B128" s="33" t="s">
        <v>9176</v>
      </c>
      <c r="C128" s="33">
        <v>80182</v>
      </c>
      <c r="D128" s="154">
        <v>24116635</v>
      </c>
      <c r="E128" s="33">
        <v>23326473</v>
      </c>
      <c r="F128" s="33">
        <v>96.72</v>
      </c>
      <c r="G128" s="33">
        <v>355589</v>
      </c>
      <c r="H128" s="33">
        <v>255595</v>
      </c>
      <c r="I128" s="33">
        <v>6962466148</v>
      </c>
      <c r="J128" s="33">
        <v>14.72</v>
      </c>
      <c r="K128" s="40">
        <v>14002087</v>
      </c>
      <c r="L128" s="33">
        <v>60.03</v>
      </c>
      <c r="M128" s="33">
        <v>0.2</v>
      </c>
    </row>
    <row r="129" spans="1:13">
      <c r="A129" s="33" t="s">
        <v>9177</v>
      </c>
      <c r="B129" s="33" t="s">
        <v>9178</v>
      </c>
      <c r="C129" s="33">
        <v>80185</v>
      </c>
      <c r="D129" s="154">
        <v>24403384</v>
      </c>
      <c r="E129" s="33">
        <v>23597028</v>
      </c>
      <c r="F129" s="33">
        <v>96.7</v>
      </c>
      <c r="G129" s="33">
        <v>383856</v>
      </c>
      <c r="H129" s="33">
        <v>229113</v>
      </c>
      <c r="I129" s="33">
        <v>7032217855</v>
      </c>
      <c r="J129" s="33">
        <v>14.87</v>
      </c>
      <c r="K129" s="40">
        <v>14565770</v>
      </c>
      <c r="L129" s="33">
        <v>61.73</v>
      </c>
      <c r="M129" s="33">
        <v>0.19</v>
      </c>
    </row>
    <row r="130" spans="1:13">
      <c r="A130" s="33" t="s">
        <v>9179</v>
      </c>
      <c r="B130" s="33" t="s">
        <v>9180</v>
      </c>
      <c r="C130" s="33">
        <v>80186</v>
      </c>
      <c r="D130" s="154">
        <v>24088267</v>
      </c>
      <c r="E130" s="33">
        <v>23346509</v>
      </c>
      <c r="F130" s="33">
        <v>96.92</v>
      </c>
      <c r="G130" s="33">
        <v>324943</v>
      </c>
      <c r="H130" s="33">
        <v>246412</v>
      </c>
      <c r="I130" s="33">
        <v>6964873200</v>
      </c>
      <c r="J130" s="33">
        <v>14.72</v>
      </c>
      <c r="K130" s="40">
        <v>14331964</v>
      </c>
      <c r="L130" s="33">
        <v>61.39</v>
      </c>
      <c r="M130" s="33">
        <v>0.18</v>
      </c>
    </row>
    <row r="131" spans="1:13">
      <c r="A131" s="33" t="s">
        <v>9181</v>
      </c>
      <c r="B131" s="33" t="s">
        <v>9182</v>
      </c>
      <c r="C131" s="33">
        <v>80187</v>
      </c>
      <c r="D131" s="154">
        <v>24967850</v>
      </c>
      <c r="E131" s="33">
        <v>24153332</v>
      </c>
      <c r="F131" s="33">
        <v>96.74</v>
      </c>
      <c r="G131" s="33">
        <v>394335</v>
      </c>
      <c r="H131" s="33">
        <v>230365</v>
      </c>
      <c r="I131" s="33">
        <v>7200629507</v>
      </c>
      <c r="J131" s="33">
        <v>15.22</v>
      </c>
      <c r="K131" s="40">
        <v>14812954</v>
      </c>
      <c r="L131" s="33">
        <v>61.33</v>
      </c>
      <c r="M131" s="33">
        <v>0.19</v>
      </c>
    </row>
    <row r="132" spans="1:13">
      <c r="A132" s="33" t="s">
        <v>9183</v>
      </c>
      <c r="B132" s="33" t="s">
        <v>9184</v>
      </c>
      <c r="C132" s="33">
        <v>80188</v>
      </c>
      <c r="D132" s="154">
        <v>25408341</v>
      </c>
      <c r="E132" s="33">
        <v>24540677</v>
      </c>
      <c r="F132" s="33">
        <v>96.59</v>
      </c>
      <c r="G132" s="33">
        <v>428246</v>
      </c>
      <c r="H132" s="33">
        <v>229478</v>
      </c>
      <c r="I132" s="33">
        <v>7319299952</v>
      </c>
      <c r="J132" s="33">
        <v>15.47</v>
      </c>
      <c r="K132" s="40">
        <v>15302532</v>
      </c>
      <c r="L132" s="33">
        <v>62.36</v>
      </c>
      <c r="M132" s="33">
        <v>0.18</v>
      </c>
    </row>
    <row r="133" spans="1:13">
      <c r="A133" s="33" t="s">
        <v>9185</v>
      </c>
      <c r="B133" s="33" t="s">
        <v>9186</v>
      </c>
      <c r="C133" s="33">
        <v>80189</v>
      </c>
      <c r="D133" s="154">
        <v>22620791</v>
      </c>
      <c r="E133" s="33">
        <v>21889252</v>
      </c>
      <c r="F133" s="33">
        <v>96.77</v>
      </c>
      <c r="G133" s="33">
        <v>341557</v>
      </c>
      <c r="H133" s="33">
        <v>231049</v>
      </c>
      <c r="I133" s="33">
        <v>6529593158</v>
      </c>
      <c r="J133" s="33">
        <v>13.8</v>
      </c>
      <c r="K133" s="40">
        <v>13474580</v>
      </c>
      <c r="L133" s="33">
        <v>61.56</v>
      </c>
      <c r="M133" s="33">
        <v>0.19</v>
      </c>
    </row>
    <row r="134" spans="1:13">
      <c r="A134" s="33" t="s">
        <v>9187</v>
      </c>
      <c r="B134" s="33" t="s">
        <v>9188</v>
      </c>
      <c r="C134" s="33">
        <v>80191</v>
      </c>
      <c r="D134" s="154">
        <v>19010002</v>
      </c>
      <c r="E134" s="33">
        <v>18446594</v>
      </c>
      <c r="F134" s="33">
        <v>97.04</v>
      </c>
      <c r="G134" s="33">
        <v>247453</v>
      </c>
      <c r="H134" s="33">
        <v>188659</v>
      </c>
      <c r="I134" s="33">
        <v>5504947513</v>
      </c>
      <c r="J134" s="33">
        <v>11.64</v>
      </c>
      <c r="K134" s="40">
        <v>11460444</v>
      </c>
      <c r="L134" s="33">
        <v>62.13</v>
      </c>
      <c r="M134" s="33">
        <v>0.19</v>
      </c>
    </row>
    <row r="135" spans="1:13">
      <c r="A135" s="33" t="s">
        <v>9189</v>
      </c>
      <c r="B135" s="33" t="s">
        <v>9190</v>
      </c>
      <c r="C135" s="33">
        <v>80192</v>
      </c>
      <c r="D135" s="154">
        <v>21819362</v>
      </c>
      <c r="E135" s="33">
        <v>21139501</v>
      </c>
      <c r="F135" s="33">
        <v>96.88</v>
      </c>
      <c r="G135" s="33">
        <v>309106</v>
      </c>
      <c r="H135" s="33">
        <v>212913</v>
      </c>
      <c r="I135" s="33">
        <v>6305205997</v>
      </c>
      <c r="J135" s="33">
        <v>13.33</v>
      </c>
      <c r="K135" s="40">
        <v>13251387</v>
      </c>
      <c r="L135" s="33">
        <v>62.69</v>
      </c>
      <c r="M135" s="33">
        <v>0.19</v>
      </c>
    </row>
    <row r="136" spans="1:13">
      <c r="A136" s="33" t="s">
        <v>9191</v>
      </c>
      <c r="B136" s="33" t="s">
        <v>9192</v>
      </c>
      <c r="C136" s="33">
        <v>80194</v>
      </c>
      <c r="D136" s="154">
        <v>23659493</v>
      </c>
      <c r="E136" s="33">
        <v>22957486</v>
      </c>
      <c r="F136" s="33">
        <v>97.03</v>
      </c>
      <c r="G136" s="33">
        <v>300752</v>
      </c>
      <c r="H136" s="33">
        <v>212082</v>
      </c>
      <c r="I136" s="33">
        <v>6840454682</v>
      </c>
      <c r="J136" s="33">
        <v>14.46</v>
      </c>
      <c r="K136" s="40">
        <v>14088339</v>
      </c>
      <c r="L136" s="33">
        <v>61.37</v>
      </c>
      <c r="M136" s="33">
        <v>0.19</v>
      </c>
    </row>
    <row r="137" spans="1:13">
      <c r="A137" s="33" t="s">
        <v>9193</v>
      </c>
      <c r="B137" s="33" t="s">
        <v>9194</v>
      </c>
      <c r="C137" s="33">
        <v>80196</v>
      </c>
      <c r="D137" s="154">
        <v>20914085</v>
      </c>
      <c r="E137" s="33">
        <v>20300164</v>
      </c>
      <c r="F137" s="33">
        <v>97.06</v>
      </c>
      <c r="G137" s="33">
        <v>256033</v>
      </c>
      <c r="H137" s="33">
        <v>193109</v>
      </c>
      <c r="I137" s="33">
        <v>6060018518</v>
      </c>
      <c r="J137" s="33">
        <v>12.81</v>
      </c>
      <c r="K137" s="40">
        <v>12417829</v>
      </c>
      <c r="L137" s="33">
        <v>61.17</v>
      </c>
      <c r="M137" s="33">
        <v>0.19</v>
      </c>
    </row>
    <row r="138" spans="1:13">
      <c r="A138" s="33" t="s">
        <v>9195</v>
      </c>
      <c r="B138" s="33" t="s">
        <v>9196</v>
      </c>
      <c r="C138" s="33">
        <v>80197</v>
      </c>
      <c r="D138" s="154">
        <v>20367174</v>
      </c>
      <c r="E138" s="33">
        <v>19796410</v>
      </c>
      <c r="F138" s="33">
        <v>97.2</v>
      </c>
      <c r="G138" s="33">
        <v>241905</v>
      </c>
      <c r="H138" s="33">
        <v>187693</v>
      </c>
      <c r="I138" s="33">
        <v>5910780162</v>
      </c>
      <c r="J138" s="33">
        <v>12.5</v>
      </c>
      <c r="K138" s="40">
        <v>12123926</v>
      </c>
      <c r="L138" s="33">
        <v>61.24</v>
      </c>
      <c r="M138" s="33">
        <v>0.19</v>
      </c>
    </row>
    <row r="139" spans="1:13">
      <c r="A139" s="33" t="s">
        <v>9197</v>
      </c>
      <c r="B139" s="33" t="s">
        <v>9198</v>
      </c>
      <c r="C139" s="33">
        <v>80198</v>
      </c>
      <c r="D139" s="154">
        <v>21784636</v>
      </c>
      <c r="E139" s="33">
        <v>21167387</v>
      </c>
      <c r="F139" s="33">
        <v>97.17</v>
      </c>
      <c r="G139" s="33">
        <v>265808</v>
      </c>
      <c r="H139" s="33">
        <v>202481</v>
      </c>
      <c r="I139" s="33">
        <v>6323092326</v>
      </c>
      <c r="J139" s="33">
        <v>13.37</v>
      </c>
      <c r="K139" s="40">
        <v>12904666</v>
      </c>
      <c r="L139" s="33">
        <v>60.96</v>
      </c>
      <c r="M139" s="33">
        <v>0.2</v>
      </c>
    </row>
    <row r="140" spans="1:13">
      <c r="A140" s="33" t="s">
        <v>9199</v>
      </c>
      <c r="B140" s="33" t="s">
        <v>9200</v>
      </c>
      <c r="C140" s="33">
        <v>80199</v>
      </c>
      <c r="D140" s="154">
        <v>25547229</v>
      </c>
      <c r="E140" s="33">
        <v>24814569</v>
      </c>
      <c r="F140" s="33">
        <v>97.13</v>
      </c>
      <c r="G140" s="33">
        <v>322033</v>
      </c>
      <c r="H140" s="33">
        <v>233263</v>
      </c>
      <c r="I140" s="33">
        <v>7406387702</v>
      </c>
      <c r="J140" s="33">
        <v>15.66</v>
      </c>
      <c r="K140" s="40">
        <v>15098146</v>
      </c>
      <c r="L140" s="33">
        <v>60.84</v>
      </c>
      <c r="M140" s="33">
        <v>0.21</v>
      </c>
    </row>
    <row r="141" spans="1:13">
      <c r="A141" s="33" t="s">
        <v>9201</v>
      </c>
      <c r="B141" s="33" t="s">
        <v>9202</v>
      </c>
      <c r="C141" s="33">
        <v>80200</v>
      </c>
      <c r="D141" s="154">
        <v>20563969</v>
      </c>
      <c r="E141" s="33">
        <v>19923463</v>
      </c>
      <c r="F141" s="33">
        <v>96.89</v>
      </c>
      <c r="G141" s="33">
        <v>300343</v>
      </c>
      <c r="H141" s="33">
        <v>169436</v>
      </c>
      <c r="I141" s="33">
        <v>5939402524</v>
      </c>
      <c r="J141" s="33">
        <v>12.56</v>
      </c>
      <c r="K141" s="40">
        <v>12061828</v>
      </c>
      <c r="L141" s="33">
        <v>60.54</v>
      </c>
      <c r="M141" s="33">
        <v>0.2</v>
      </c>
    </row>
    <row r="142" spans="1:13">
      <c r="A142" s="33" t="s">
        <v>9203</v>
      </c>
      <c r="B142" s="33" t="s">
        <v>9204</v>
      </c>
      <c r="C142" s="33">
        <v>80201</v>
      </c>
      <c r="D142" s="154">
        <v>21946142</v>
      </c>
      <c r="E142" s="33">
        <v>21292133</v>
      </c>
      <c r="F142" s="33">
        <v>97.02</v>
      </c>
      <c r="G142" s="33">
        <v>290505</v>
      </c>
      <c r="H142" s="33">
        <v>195331</v>
      </c>
      <c r="I142" s="33">
        <v>6348927944</v>
      </c>
      <c r="J142" s="33">
        <v>13.42</v>
      </c>
      <c r="K142" s="40">
        <v>13131815</v>
      </c>
      <c r="L142" s="33">
        <v>61.67</v>
      </c>
      <c r="M142" s="33">
        <v>0.19</v>
      </c>
    </row>
    <row r="143" spans="1:13">
      <c r="A143" s="33" t="s">
        <v>9205</v>
      </c>
      <c r="B143" s="33" t="s">
        <v>9206</v>
      </c>
      <c r="C143" s="33">
        <v>80203</v>
      </c>
      <c r="D143" s="154">
        <v>18978301</v>
      </c>
      <c r="E143" s="33">
        <v>18416191</v>
      </c>
      <c r="F143" s="33">
        <v>97.04</v>
      </c>
      <c r="G143" s="33">
        <v>248680</v>
      </c>
      <c r="H143" s="33">
        <v>173925</v>
      </c>
      <c r="I143" s="33">
        <v>5490071529</v>
      </c>
      <c r="J143" s="33">
        <v>11.61</v>
      </c>
      <c r="K143" s="40">
        <v>11362132</v>
      </c>
      <c r="L143" s="33">
        <v>61.7</v>
      </c>
      <c r="M143" s="33">
        <v>0.19</v>
      </c>
    </row>
    <row r="144" spans="1:13">
      <c r="A144" s="33" t="s">
        <v>9207</v>
      </c>
      <c r="B144" s="33" t="s">
        <v>9208</v>
      </c>
      <c r="C144" s="33">
        <v>80204</v>
      </c>
      <c r="D144" s="154">
        <v>19192553</v>
      </c>
      <c r="E144" s="33">
        <v>18617648</v>
      </c>
      <c r="F144" s="33">
        <v>97</v>
      </c>
      <c r="G144" s="33">
        <v>262053</v>
      </c>
      <c r="H144" s="33">
        <v>174172</v>
      </c>
      <c r="I144" s="33">
        <v>5552482259</v>
      </c>
      <c r="J144" s="33">
        <v>11.74</v>
      </c>
      <c r="K144" s="40">
        <v>11322834</v>
      </c>
      <c r="L144" s="33">
        <v>60.82</v>
      </c>
      <c r="M144" s="33">
        <v>0.2</v>
      </c>
    </row>
    <row r="145" spans="1:13">
      <c r="A145" s="33" t="s">
        <v>9209</v>
      </c>
      <c r="B145" s="33" t="s">
        <v>9210</v>
      </c>
      <c r="C145" s="33">
        <v>80205</v>
      </c>
      <c r="D145" s="154">
        <v>18296171</v>
      </c>
      <c r="E145" s="33">
        <v>17713820</v>
      </c>
      <c r="F145" s="33">
        <v>96.82</v>
      </c>
      <c r="G145" s="33">
        <v>267188</v>
      </c>
      <c r="H145" s="33">
        <v>170666</v>
      </c>
      <c r="I145" s="33">
        <v>5289059859</v>
      </c>
      <c r="J145" s="33">
        <v>11.18</v>
      </c>
      <c r="K145" s="40">
        <v>10518616</v>
      </c>
      <c r="L145" s="33">
        <v>59.38</v>
      </c>
      <c r="M145" s="33">
        <v>0.19</v>
      </c>
    </row>
    <row r="146" spans="1:13">
      <c r="A146" s="33" t="s">
        <v>9211</v>
      </c>
      <c r="B146" s="33" t="s">
        <v>9212</v>
      </c>
      <c r="C146" s="33">
        <v>80206</v>
      </c>
      <c r="D146" s="154">
        <v>18086718</v>
      </c>
      <c r="E146" s="33">
        <v>17544261</v>
      </c>
      <c r="F146" s="33">
        <v>97</v>
      </c>
      <c r="G146" s="33">
        <v>241604</v>
      </c>
      <c r="H146" s="33">
        <v>168058</v>
      </c>
      <c r="I146" s="33">
        <v>5240191168</v>
      </c>
      <c r="J146" s="33">
        <v>11.08</v>
      </c>
      <c r="K146" s="40">
        <v>10328637</v>
      </c>
      <c r="L146" s="33">
        <v>58.87</v>
      </c>
      <c r="M146" s="33">
        <v>0.18</v>
      </c>
    </row>
    <row r="147" spans="1:13">
      <c r="A147" s="33" t="s">
        <v>9213</v>
      </c>
      <c r="B147" s="33" t="s">
        <v>9214</v>
      </c>
      <c r="C147" s="33">
        <v>80208</v>
      </c>
      <c r="D147" s="154">
        <v>19935278</v>
      </c>
      <c r="E147" s="33">
        <v>19313946</v>
      </c>
      <c r="F147" s="33">
        <v>96.88</v>
      </c>
      <c r="G147" s="33">
        <v>283039</v>
      </c>
      <c r="H147" s="33">
        <v>189782</v>
      </c>
      <c r="I147" s="33">
        <v>5765727334</v>
      </c>
      <c r="J147" s="33">
        <v>12.19</v>
      </c>
      <c r="K147" s="40">
        <v>11184069</v>
      </c>
      <c r="L147" s="33">
        <v>57.91</v>
      </c>
      <c r="M147" s="33">
        <v>0.18</v>
      </c>
    </row>
    <row r="148" spans="1:13">
      <c r="A148" s="33" t="s">
        <v>9215</v>
      </c>
      <c r="B148" s="33" t="s">
        <v>9216</v>
      </c>
      <c r="C148" s="33">
        <v>80209</v>
      </c>
      <c r="D148" s="154">
        <v>22322874</v>
      </c>
      <c r="E148" s="33">
        <v>21660438</v>
      </c>
      <c r="F148" s="33">
        <v>97.03</v>
      </c>
      <c r="G148" s="33">
        <v>290106</v>
      </c>
      <c r="H148" s="33">
        <v>206638</v>
      </c>
      <c r="I148" s="33">
        <v>6464716878</v>
      </c>
      <c r="J148" s="33">
        <v>13.67</v>
      </c>
      <c r="K148" s="40">
        <v>12989959</v>
      </c>
      <c r="L148" s="33">
        <v>59.97</v>
      </c>
      <c r="M148" s="33">
        <v>0.2</v>
      </c>
    </row>
    <row r="149" spans="1:13">
      <c r="A149" s="33" t="s">
        <v>9217</v>
      </c>
      <c r="B149" s="33" t="s">
        <v>9218</v>
      </c>
      <c r="C149" s="33">
        <v>80210</v>
      </c>
      <c r="D149" s="154">
        <v>20148693</v>
      </c>
      <c r="E149" s="33">
        <v>19555405</v>
      </c>
      <c r="F149" s="33">
        <v>97.06</v>
      </c>
      <c r="G149" s="33">
        <v>261338</v>
      </c>
      <c r="H149" s="33">
        <v>177016</v>
      </c>
      <c r="I149" s="33">
        <v>5832415967</v>
      </c>
      <c r="J149" s="33">
        <v>12.33</v>
      </c>
      <c r="K149" s="40">
        <v>12085633</v>
      </c>
      <c r="L149" s="33">
        <v>61.8</v>
      </c>
      <c r="M149" s="33">
        <v>0.19</v>
      </c>
    </row>
    <row r="150" spans="1:13">
      <c r="A150" s="33" t="s">
        <v>9219</v>
      </c>
      <c r="B150" s="33" t="s">
        <v>9220</v>
      </c>
      <c r="C150" s="33">
        <v>80211</v>
      </c>
      <c r="D150" s="154">
        <v>18757706</v>
      </c>
      <c r="E150" s="33">
        <v>18209508</v>
      </c>
      <c r="F150" s="33">
        <v>97.08</v>
      </c>
      <c r="G150" s="33">
        <v>236683</v>
      </c>
      <c r="H150" s="33">
        <v>188565</v>
      </c>
      <c r="I150" s="33">
        <v>5435414737</v>
      </c>
      <c r="J150" s="33">
        <v>11.49</v>
      </c>
      <c r="K150" s="40">
        <v>11349732</v>
      </c>
      <c r="L150" s="33">
        <v>62.33</v>
      </c>
      <c r="M150" s="33">
        <v>0.18</v>
      </c>
    </row>
    <row r="151" spans="1:13">
      <c r="A151" s="33" t="s">
        <v>9221</v>
      </c>
      <c r="B151" s="33" t="s">
        <v>9222</v>
      </c>
      <c r="C151" s="33">
        <v>80212</v>
      </c>
      <c r="D151" s="154">
        <v>21565483</v>
      </c>
      <c r="E151" s="33">
        <v>20917096</v>
      </c>
      <c r="F151" s="33">
        <v>96.99</v>
      </c>
      <c r="G151" s="33">
        <v>285028</v>
      </c>
      <c r="H151" s="33">
        <v>193838</v>
      </c>
      <c r="I151" s="33">
        <v>6242285417</v>
      </c>
      <c r="J151" s="33">
        <v>13.2</v>
      </c>
      <c r="K151" s="40">
        <v>12849182</v>
      </c>
      <c r="L151" s="33">
        <v>61.43</v>
      </c>
      <c r="M151" s="33">
        <v>0.19</v>
      </c>
    </row>
    <row r="152" spans="1:13">
      <c r="A152" s="33" t="s">
        <v>9223</v>
      </c>
      <c r="B152" s="33" t="s">
        <v>9224</v>
      </c>
      <c r="C152" s="33">
        <v>80213</v>
      </c>
      <c r="D152" s="154">
        <v>20220998</v>
      </c>
      <c r="E152" s="33">
        <v>19603729</v>
      </c>
      <c r="F152" s="33">
        <v>96.95</v>
      </c>
      <c r="G152" s="33">
        <v>286317</v>
      </c>
      <c r="H152" s="33">
        <v>172686</v>
      </c>
      <c r="I152" s="33">
        <v>5848911715</v>
      </c>
      <c r="J152" s="33">
        <v>12.37</v>
      </c>
      <c r="K152" s="40">
        <v>11967135</v>
      </c>
      <c r="L152" s="33">
        <v>61.05</v>
      </c>
      <c r="M152" s="33">
        <v>0.19</v>
      </c>
    </row>
    <row r="153" spans="1:13">
      <c r="A153" s="33" t="s">
        <v>9225</v>
      </c>
      <c r="B153" s="33" t="s">
        <v>9226</v>
      </c>
      <c r="C153" s="33">
        <v>80214</v>
      </c>
      <c r="D153" s="154">
        <v>18283201</v>
      </c>
      <c r="E153" s="33">
        <v>17710068</v>
      </c>
      <c r="F153" s="33">
        <v>96.87</v>
      </c>
      <c r="G153" s="33">
        <v>259481</v>
      </c>
      <c r="H153" s="33">
        <v>173001</v>
      </c>
      <c r="I153" s="33">
        <v>5276470924</v>
      </c>
      <c r="J153" s="33">
        <v>11.16</v>
      </c>
      <c r="K153" s="40">
        <v>10804346</v>
      </c>
      <c r="L153" s="33">
        <v>61.01</v>
      </c>
      <c r="M153" s="33">
        <v>0.19</v>
      </c>
    </row>
    <row r="154" spans="1:13">
      <c r="A154" s="33" t="s">
        <v>9227</v>
      </c>
      <c r="B154" s="33" t="s">
        <v>9228</v>
      </c>
      <c r="C154" s="33">
        <v>80215</v>
      </c>
      <c r="D154" s="154">
        <v>20095093</v>
      </c>
      <c r="E154" s="33">
        <v>19502462</v>
      </c>
      <c r="F154" s="33">
        <v>97.05</v>
      </c>
      <c r="G154" s="33">
        <v>254307</v>
      </c>
      <c r="H154" s="33">
        <v>190605</v>
      </c>
      <c r="I154" s="33">
        <v>5815158544</v>
      </c>
      <c r="J154" s="33">
        <v>12.29</v>
      </c>
      <c r="K154" s="40">
        <v>12009782</v>
      </c>
      <c r="L154" s="33">
        <v>61.58</v>
      </c>
      <c r="M154" s="33">
        <v>0.19</v>
      </c>
    </row>
    <row r="155" spans="1:13">
      <c r="A155" s="33" t="s">
        <v>9229</v>
      </c>
      <c r="B155" s="33" t="s">
        <v>9230</v>
      </c>
      <c r="C155" s="33">
        <v>80217</v>
      </c>
      <c r="D155" s="154">
        <v>19861966</v>
      </c>
      <c r="E155" s="33">
        <v>19276857</v>
      </c>
      <c r="F155" s="33">
        <v>97.05</v>
      </c>
      <c r="G155" s="33">
        <v>266195</v>
      </c>
      <c r="H155" s="33">
        <v>180548</v>
      </c>
      <c r="I155" s="33">
        <v>5751039475</v>
      </c>
      <c r="J155" s="33">
        <v>12.16</v>
      </c>
      <c r="K155" s="40">
        <v>11881930</v>
      </c>
      <c r="L155" s="33">
        <v>61.64</v>
      </c>
      <c r="M155" s="33">
        <v>0.19</v>
      </c>
    </row>
    <row r="156" spans="1:13">
      <c r="A156" s="33" t="s">
        <v>9231</v>
      </c>
      <c r="B156" s="33" t="s">
        <v>9232</v>
      </c>
      <c r="C156" s="33">
        <v>80218</v>
      </c>
      <c r="D156" s="154">
        <v>23483864</v>
      </c>
      <c r="E156" s="33">
        <v>22796347</v>
      </c>
      <c r="F156" s="33">
        <v>97.07</v>
      </c>
      <c r="G156" s="33">
        <v>306283</v>
      </c>
      <c r="H156" s="33">
        <v>211406</v>
      </c>
      <c r="I156" s="33">
        <v>6791768819</v>
      </c>
      <c r="J156" s="33">
        <v>14.36</v>
      </c>
      <c r="K156" s="40">
        <v>13960201</v>
      </c>
      <c r="L156" s="33">
        <v>61.24</v>
      </c>
      <c r="M156" s="33">
        <v>0.2</v>
      </c>
    </row>
    <row r="157" spans="1:13">
      <c r="A157" s="33" t="s">
        <v>9233</v>
      </c>
      <c r="B157" s="33" t="s">
        <v>9234</v>
      </c>
      <c r="C157" s="33">
        <v>80219</v>
      </c>
      <c r="D157" s="154">
        <v>20774782</v>
      </c>
      <c r="E157" s="33">
        <v>20170351</v>
      </c>
      <c r="F157" s="33">
        <v>97.09</v>
      </c>
      <c r="G157" s="33">
        <v>270126</v>
      </c>
      <c r="H157" s="33">
        <v>185995</v>
      </c>
      <c r="I157" s="33">
        <v>6016625668</v>
      </c>
      <c r="J157" s="33">
        <v>12.72</v>
      </c>
      <c r="K157" s="40">
        <v>12285569</v>
      </c>
      <c r="L157" s="33">
        <v>60.91</v>
      </c>
      <c r="M157" s="33">
        <v>0.19</v>
      </c>
    </row>
    <row r="158" spans="1:13">
      <c r="A158" s="33" t="s">
        <v>9235</v>
      </c>
      <c r="B158" s="33" t="s">
        <v>9236</v>
      </c>
      <c r="C158" s="33">
        <v>80220</v>
      </c>
      <c r="D158" s="154">
        <v>16356419</v>
      </c>
      <c r="E158" s="33">
        <v>15881618</v>
      </c>
      <c r="F158" s="33">
        <v>97.1</v>
      </c>
      <c r="G158" s="33">
        <v>199013</v>
      </c>
      <c r="H158" s="33">
        <v>150608</v>
      </c>
      <c r="I158" s="33">
        <v>4741907491</v>
      </c>
      <c r="J158" s="33">
        <v>10.029999999999999</v>
      </c>
      <c r="K158" s="40">
        <v>9675342</v>
      </c>
      <c r="L158" s="33">
        <v>60.92</v>
      </c>
      <c r="M158" s="33">
        <v>0.18</v>
      </c>
    </row>
    <row r="159" spans="1:13">
      <c r="A159" s="33" t="s">
        <v>9237</v>
      </c>
      <c r="B159" s="33" t="s">
        <v>9238</v>
      </c>
      <c r="C159" s="33">
        <v>80221</v>
      </c>
      <c r="D159" s="154">
        <v>19080398</v>
      </c>
      <c r="E159" s="33">
        <v>18472557</v>
      </c>
      <c r="F159" s="33">
        <v>96.81</v>
      </c>
      <c r="G159" s="33">
        <v>282569</v>
      </c>
      <c r="H159" s="33">
        <v>154782</v>
      </c>
      <c r="I159" s="33">
        <v>5507487024</v>
      </c>
      <c r="J159" s="33">
        <v>11.64</v>
      </c>
      <c r="K159" s="40">
        <v>10936271</v>
      </c>
      <c r="L159" s="33">
        <v>59.2</v>
      </c>
      <c r="M159" s="33">
        <v>0.19</v>
      </c>
    </row>
    <row r="160" spans="1:13">
      <c r="A160" s="33" t="s">
        <v>9239</v>
      </c>
      <c r="B160" s="33" t="s">
        <v>9240</v>
      </c>
      <c r="C160" s="33">
        <v>80223</v>
      </c>
      <c r="D160" s="154">
        <v>21310795</v>
      </c>
      <c r="E160" s="33">
        <v>20679081</v>
      </c>
      <c r="F160" s="33">
        <v>97.04</v>
      </c>
      <c r="G160" s="33">
        <v>285922</v>
      </c>
      <c r="H160" s="33">
        <v>186403</v>
      </c>
      <c r="I160" s="33">
        <v>6165257353</v>
      </c>
      <c r="J160" s="33">
        <v>13.03</v>
      </c>
      <c r="K160" s="40">
        <v>12702340</v>
      </c>
      <c r="L160" s="33">
        <v>61.43</v>
      </c>
      <c r="M160" s="33">
        <v>0.19</v>
      </c>
    </row>
    <row r="161" spans="1:13">
      <c r="A161" s="33" t="s">
        <v>9241</v>
      </c>
      <c r="B161" s="33" t="s">
        <v>9242</v>
      </c>
      <c r="C161" s="33">
        <v>80226</v>
      </c>
      <c r="D161" s="154">
        <v>23267407</v>
      </c>
      <c r="E161" s="33">
        <v>22538371</v>
      </c>
      <c r="F161" s="33">
        <v>96.87</v>
      </c>
      <c r="G161" s="33">
        <v>325178</v>
      </c>
      <c r="H161" s="33">
        <v>215256</v>
      </c>
      <c r="I161" s="33">
        <v>6714798385</v>
      </c>
      <c r="J161" s="33">
        <v>14.2</v>
      </c>
      <c r="K161" s="40">
        <v>13902987</v>
      </c>
      <c r="L161" s="33">
        <v>61.69</v>
      </c>
      <c r="M161" s="33">
        <v>0.19</v>
      </c>
    </row>
    <row r="162" spans="1:13">
      <c r="A162" s="33" t="s">
        <v>9243</v>
      </c>
      <c r="B162" s="33" t="s">
        <v>9244</v>
      </c>
      <c r="C162" s="33">
        <v>80227</v>
      </c>
      <c r="D162" s="154">
        <v>20250879</v>
      </c>
      <c r="E162" s="33">
        <v>19646589</v>
      </c>
      <c r="F162" s="33">
        <v>97.02</v>
      </c>
      <c r="G162" s="33">
        <v>270808</v>
      </c>
      <c r="H162" s="33">
        <v>174319</v>
      </c>
      <c r="I162" s="33">
        <v>5863857847</v>
      </c>
      <c r="J162" s="33">
        <v>12.4</v>
      </c>
      <c r="K162" s="40">
        <v>12261249</v>
      </c>
      <c r="L162" s="33">
        <v>62.41</v>
      </c>
      <c r="M162" s="33">
        <v>0.2</v>
      </c>
    </row>
    <row r="163" spans="1:13">
      <c r="A163" s="33" t="s">
        <v>9245</v>
      </c>
      <c r="B163" s="33" t="s">
        <v>9246</v>
      </c>
      <c r="C163" s="33">
        <v>80228</v>
      </c>
      <c r="D163" s="154">
        <v>17753895</v>
      </c>
      <c r="E163" s="33">
        <v>17285428</v>
      </c>
      <c r="F163" s="33">
        <v>97.36</v>
      </c>
      <c r="G163" s="33">
        <v>205405</v>
      </c>
      <c r="H163" s="33">
        <v>165147</v>
      </c>
      <c r="I163" s="33">
        <v>5161131033</v>
      </c>
      <c r="J163" s="33">
        <v>10.91</v>
      </c>
      <c r="K163" s="40">
        <v>10383197</v>
      </c>
      <c r="L163" s="33">
        <v>60.07</v>
      </c>
      <c r="M163" s="33">
        <v>0.19</v>
      </c>
    </row>
    <row r="164" spans="1:13">
      <c r="A164" s="33" t="s">
        <v>9247</v>
      </c>
      <c r="B164" s="33" t="s">
        <v>9248</v>
      </c>
      <c r="C164" s="33">
        <v>80229</v>
      </c>
      <c r="D164" s="154">
        <v>21557447</v>
      </c>
      <c r="E164" s="33">
        <v>20898904</v>
      </c>
      <c r="F164" s="33">
        <v>96.95</v>
      </c>
      <c r="G164" s="33">
        <v>307312</v>
      </c>
      <c r="H164" s="33">
        <v>188407</v>
      </c>
      <c r="I164" s="33">
        <v>6236144733</v>
      </c>
      <c r="J164" s="33">
        <v>13.18</v>
      </c>
      <c r="K164" s="40">
        <v>13028528</v>
      </c>
      <c r="L164" s="33">
        <v>62.34</v>
      </c>
      <c r="M164" s="33">
        <v>0.18</v>
      </c>
    </row>
    <row r="165" spans="1:13">
      <c r="A165" s="33" t="s">
        <v>9249</v>
      </c>
      <c r="B165" s="33" t="s">
        <v>9250</v>
      </c>
      <c r="C165" s="33">
        <v>80231</v>
      </c>
      <c r="D165" s="154">
        <v>18524852</v>
      </c>
      <c r="E165" s="33">
        <v>17976342</v>
      </c>
      <c r="F165" s="33">
        <v>97.04</v>
      </c>
      <c r="G165" s="33">
        <v>248249</v>
      </c>
      <c r="H165" s="33">
        <v>171673</v>
      </c>
      <c r="I165" s="33">
        <v>5364729412</v>
      </c>
      <c r="J165" s="33">
        <v>11.34</v>
      </c>
      <c r="K165" s="40">
        <v>11358142</v>
      </c>
      <c r="L165" s="33">
        <v>63.18</v>
      </c>
      <c r="M165" s="33">
        <v>0.19</v>
      </c>
    </row>
    <row r="166" spans="1:13">
      <c r="A166" s="33" t="s">
        <v>9251</v>
      </c>
      <c r="B166" s="33" t="s">
        <v>9252</v>
      </c>
      <c r="C166" s="33">
        <v>80232</v>
      </c>
      <c r="D166" s="154">
        <v>26431903</v>
      </c>
      <c r="E166" s="33">
        <v>25649891</v>
      </c>
      <c r="F166" s="33">
        <v>97.04</v>
      </c>
      <c r="G166" s="33">
        <v>354645</v>
      </c>
      <c r="H166" s="33">
        <v>237290</v>
      </c>
      <c r="I166" s="33">
        <v>7652402102</v>
      </c>
      <c r="J166" s="33">
        <v>16.18</v>
      </c>
      <c r="K166" s="40">
        <v>15477034</v>
      </c>
      <c r="L166" s="33">
        <v>60.34</v>
      </c>
      <c r="M166" s="33">
        <v>0.22</v>
      </c>
    </row>
    <row r="167" spans="1:13">
      <c r="A167" s="33" t="s">
        <v>9253</v>
      </c>
      <c r="B167" s="33" t="s">
        <v>9254</v>
      </c>
      <c r="C167" s="33">
        <v>80233</v>
      </c>
      <c r="D167" s="154">
        <v>20219115</v>
      </c>
      <c r="E167" s="33">
        <v>19612495</v>
      </c>
      <c r="F167" s="33">
        <v>97</v>
      </c>
      <c r="G167" s="33">
        <v>268678</v>
      </c>
      <c r="H167" s="33">
        <v>197906</v>
      </c>
      <c r="I167" s="33">
        <v>5846139188</v>
      </c>
      <c r="J167" s="33">
        <v>12.36</v>
      </c>
      <c r="K167" s="40">
        <v>11739537</v>
      </c>
      <c r="L167" s="33">
        <v>59.86</v>
      </c>
      <c r="M167" s="33">
        <v>0.19</v>
      </c>
    </row>
    <row r="168" spans="1:13">
      <c r="A168" s="33" t="s">
        <v>9255</v>
      </c>
      <c r="B168" s="33" t="s">
        <v>9256</v>
      </c>
      <c r="C168" s="33">
        <v>80235</v>
      </c>
      <c r="D168" s="154">
        <v>17530165</v>
      </c>
      <c r="E168" s="33">
        <v>17002308</v>
      </c>
      <c r="F168" s="33">
        <v>96.99</v>
      </c>
      <c r="G168" s="33">
        <v>218105</v>
      </c>
      <c r="H168" s="33">
        <v>191095</v>
      </c>
      <c r="I168" s="33">
        <v>5065318245</v>
      </c>
      <c r="J168" s="33">
        <v>10.71</v>
      </c>
      <c r="K168" s="40">
        <v>10528093</v>
      </c>
      <c r="L168" s="33">
        <v>61.92</v>
      </c>
      <c r="M168" s="33">
        <v>0.17</v>
      </c>
    </row>
    <row r="169" spans="1:13">
      <c r="A169" s="33" t="s">
        <v>9257</v>
      </c>
      <c r="B169" s="33" t="s">
        <v>9258</v>
      </c>
      <c r="C169" s="33">
        <v>80236</v>
      </c>
      <c r="D169" s="154">
        <v>21294291</v>
      </c>
      <c r="E169" s="33">
        <v>20677568</v>
      </c>
      <c r="F169" s="33">
        <v>97.1</v>
      </c>
      <c r="G169" s="33">
        <v>270958</v>
      </c>
      <c r="H169" s="33">
        <v>189135</v>
      </c>
      <c r="I169" s="33">
        <v>6167985842</v>
      </c>
      <c r="J169" s="33">
        <v>13.04</v>
      </c>
      <c r="K169" s="40">
        <v>12784493</v>
      </c>
      <c r="L169" s="33">
        <v>61.83</v>
      </c>
      <c r="M169" s="33">
        <v>0.19</v>
      </c>
    </row>
    <row r="170" spans="1:13">
      <c r="A170" s="33" t="s">
        <v>9259</v>
      </c>
      <c r="B170" s="33" t="s">
        <v>9260</v>
      </c>
      <c r="C170" s="33">
        <v>80237</v>
      </c>
      <c r="D170" s="154">
        <v>22865324</v>
      </c>
      <c r="E170" s="33">
        <v>22128806</v>
      </c>
      <c r="F170" s="33">
        <v>96.78</v>
      </c>
      <c r="G170" s="33">
        <v>354394</v>
      </c>
      <c r="H170" s="33">
        <v>214588</v>
      </c>
      <c r="I170" s="33">
        <v>6601936307</v>
      </c>
      <c r="J170" s="33">
        <v>13.96</v>
      </c>
      <c r="K170" s="40">
        <v>13703237</v>
      </c>
      <c r="L170" s="33">
        <v>61.92</v>
      </c>
      <c r="M170" s="33">
        <v>0.19</v>
      </c>
    </row>
    <row r="171" spans="1:13">
      <c r="A171" s="33" t="s">
        <v>9261</v>
      </c>
      <c r="B171" s="33" t="s">
        <v>9262</v>
      </c>
      <c r="C171" s="33">
        <v>80238</v>
      </c>
      <c r="D171" s="154">
        <v>17644376</v>
      </c>
      <c r="E171" s="33">
        <v>17082093</v>
      </c>
      <c r="F171" s="33">
        <v>96.81</v>
      </c>
      <c r="G171" s="33">
        <v>279599</v>
      </c>
      <c r="H171" s="33">
        <v>154303</v>
      </c>
      <c r="I171" s="33">
        <v>5093289814</v>
      </c>
      <c r="J171" s="33">
        <v>10.77</v>
      </c>
      <c r="K171" s="40">
        <v>10482314</v>
      </c>
      <c r="L171" s="33">
        <v>61.36</v>
      </c>
      <c r="M171" s="33">
        <v>0.18</v>
      </c>
    </row>
    <row r="172" spans="1:13">
      <c r="A172" s="33" t="s">
        <v>9263</v>
      </c>
      <c r="B172" s="33" t="s">
        <v>9264</v>
      </c>
      <c r="C172" s="33">
        <v>80240</v>
      </c>
      <c r="D172" s="154">
        <v>19248047</v>
      </c>
      <c r="E172" s="33">
        <v>18664328</v>
      </c>
      <c r="F172" s="33">
        <v>96.97</v>
      </c>
      <c r="G172" s="33">
        <v>263719</v>
      </c>
      <c r="H172" s="33">
        <v>176415</v>
      </c>
      <c r="I172" s="33">
        <v>5566395840</v>
      </c>
      <c r="J172" s="33">
        <v>11.77</v>
      </c>
      <c r="K172" s="40">
        <v>11501649</v>
      </c>
      <c r="L172" s="33">
        <v>61.62</v>
      </c>
      <c r="M172" s="33">
        <v>0.2</v>
      </c>
    </row>
    <row r="173" spans="1:13">
      <c r="A173" s="33" t="s">
        <v>9265</v>
      </c>
      <c r="B173" s="33" t="s">
        <v>9266</v>
      </c>
      <c r="C173" s="33">
        <v>80241</v>
      </c>
      <c r="D173" s="154">
        <v>27781417</v>
      </c>
      <c r="E173" s="33">
        <v>26524202</v>
      </c>
      <c r="F173" s="33">
        <v>95.47</v>
      </c>
      <c r="G173" s="33">
        <v>625275</v>
      </c>
      <c r="H173" s="33">
        <v>404290</v>
      </c>
      <c r="I173" s="33">
        <v>7883727240</v>
      </c>
      <c r="J173" s="33">
        <v>16.670000000000002</v>
      </c>
      <c r="K173" s="40">
        <v>16492814</v>
      </c>
      <c r="L173" s="33">
        <v>62.18</v>
      </c>
      <c r="M173" s="33">
        <v>0.15</v>
      </c>
    </row>
    <row r="174" spans="1:13">
      <c r="A174" s="33" t="s">
        <v>9267</v>
      </c>
      <c r="B174" s="33" t="s">
        <v>9268</v>
      </c>
      <c r="C174" s="33">
        <v>80243</v>
      </c>
      <c r="D174" s="154">
        <v>21847138</v>
      </c>
      <c r="E174" s="33">
        <v>20778622</v>
      </c>
      <c r="F174" s="33">
        <v>95.11</v>
      </c>
      <c r="G174" s="33">
        <v>500925</v>
      </c>
      <c r="H174" s="33">
        <v>324472</v>
      </c>
      <c r="I174" s="33">
        <v>6173427879</v>
      </c>
      <c r="J174" s="33">
        <v>13.05</v>
      </c>
      <c r="K174" s="40">
        <v>12660743</v>
      </c>
      <c r="L174" s="33">
        <v>60.93</v>
      </c>
      <c r="M174" s="33">
        <v>0.16</v>
      </c>
    </row>
    <row r="175" spans="1:13">
      <c r="A175" s="33" t="s">
        <v>9269</v>
      </c>
      <c r="B175" s="33" t="s">
        <v>9270</v>
      </c>
      <c r="C175" s="33">
        <v>80245</v>
      </c>
      <c r="D175" s="154">
        <v>30329774</v>
      </c>
      <c r="E175" s="33">
        <v>29286322</v>
      </c>
      <c r="F175" s="33">
        <v>96.56</v>
      </c>
      <c r="G175" s="33">
        <v>399475</v>
      </c>
      <c r="H175" s="33">
        <v>385218</v>
      </c>
      <c r="I175" s="33">
        <v>8722116260</v>
      </c>
      <c r="J175" s="33">
        <v>18.440000000000001</v>
      </c>
      <c r="K175" s="40">
        <v>18241585</v>
      </c>
      <c r="L175" s="33">
        <v>62.29</v>
      </c>
      <c r="M175" s="33">
        <v>0.16</v>
      </c>
    </row>
    <row r="176" spans="1:13">
      <c r="A176" s="33" t="s">
        <v>9271</v>
      </c>
      <c r="B176" s="33" t="s">
        <v>9272</v>
      </c>
      <c r="C176" s="33">
        <v>80246</v>
      </c>
      <c r="D176" s="154">
        <v>24001706</v>
      </c>
      <c r="E176" s="33">
        <v>22913635</v>
      </c>
      <c r="F176" s="33">
        <v>95.47</v>
      </c>
      <c r="G176" s="33">
        <v>509260</v>
      </c>
      <c r="H176" s="33">
        <v>311599</v>
      </c>
      <c r="I176" s="33">
        <v>6802593521</v>
      </c>
      <c r="J176" s="33">
        <v>14.38</v>
      </c>
      <c r="K176" s="40">
        <v>14313121</v>
      </c>
      <c r="L176" s="33">
        <v>62.47</v>
      </c>
      <c r="M176" s="33">
        <v>0.15</v>
      </c>
    </row>
    <row r="177" spans="1:13">
      <c r="A177" s="33" t="s">
        <v>9273</v>
      </c>
      <c r="B177" s="33" t="s">
        <v>9274</v>
      </c>
      <c r="C177" s="33">
        <v>80247</v>
      </c>
      <c r="D177" s="154">
        <v>20897320</v>
      </c>
      <c r="E177" s="33">
        <v>19980349</v>
      </c>
      <c r="F177" s="33">
        <v>95.61</v>
      </c>
      <c r="G177" s="33">
        <v>393324</v>
      </c>
      <c r="H177" s="33">
        <v>315708</v>
      </c>
      <c r="I177" s="33">
        <v>5937528556</v>
      </c>
      <c r="J177" s="33">
        <v>12.55</v>
      </c>
      <c r="K177" s="40">
        <v>11850691</v>
      </c>
      <c r="L177" s="33">
        <v>59.31</v>
      </c>
      <c r="M177" s="33">
        <v>0.15</v>
      </c>
    </row>
    <row r="178" spans="1:13">
      <c r="A178" s="33" t="s">
        <v>9275</v>
      </c>
      <c r="B178" s="33" t="s">
        <v>9276</v>
      </c>
      <c r="C178" s="33">
        <v>80248</v>
      </c>
      <c r="D178" s="154">
        <v>22899825</v>
      </c>
      <c r="E178" s="33">
        <v>21847749</v>
      </c>
      <c r="F178" s="33">
        <v>95.41</v>
      </c>
      <c r="G178" s="33">
        <v>498233</v>
      </c>
      <c r="H178" s="33">
        <v>315074</v>
      </c>
      <c r="I178" s="33">
        <v>6489374330</v>
      </c>
      <c r="J178" s="33">
        <v>13.72</v>
      </c>
      <c r="K178" s="40">
        <v>13277397</v>
      </c>
      <c r="L178" s="33">
        <v>60.77</v>
      </c>
      <c r="M178" s="33">
        <v>0.16</v>
      </c>
    </row>
    <row r="179" spans="1:13">
      <c r="A179" s="33" t="s">
        <v>9277</v>
      </c>
      <c r="B179" s="33" t="s">
        <v>9278</v>
      </c>
      <c r="C179" s="33">
        <v>80249</v>
      </c>
      <c r="D179" s="154">
        <v>23652509</v>
      </c>
      <c r="E179" s="33">
        <v>22550340</v>
      </c>
      <c r="F179" s="33">
        <v>95.34</v>
      </c>
      <c r="G179" s="33">
        <v>502770</v>
      </c>
      <c r="H179" s="33">
        <v>325754</v>
      </c>
      <c r="I179" s="33">
        <v>6696676568</v>
      </c>
      <c r="J179" s="33">
        <v>14.16</v>
      </c>
      <c r="K179" s="40">
        <v>13821609</v>
      </c>
      <c r="L179" s="33">
        <v>61.29</v>
      </c>
      <c r="M179" s="33">
        <v>0.14000000000000001</v>
      </c>
    </row>
    <row r="180" spans="1:13">
      <c r="A180" s="33" t="s">
        <v>9279</v>
      </c>
      <c r="B180" s="33" t="s">
        <v>9280</v>
      </c>
      <c r="C180" s="33">
        <v>80251</v>
      </c>
      <c r="D180" s="154">
        <v>21333175</v>
      </c>
      <c r="E180" s="33">
        <v>20412414</v>
      </c>
      <c r="F180" s="33">
        <v>95.68</v>
      </c>
      <c r="G180" s="33">
        <v>414555</v>
      </c>
      <c r="H180" s="33">
        <v>282209</v>
      </c>
      <c r="I180" s="33">
        <v>6065089966</v>
      </c>
      <c r="J180" s="33">
        <v>12.82</v>
      </c>
      <c r="K180" s="40">
        <v>12266595</v>
      </c>
      <c r="L180" s="33">
        <v>60.09</v>
      </c>
      <c r="M180" s="33">
        <v>0.15</v>
      </c>
    </row>
    <row r="181" spans="1:13">
      <c r="A181" s="33" t="s">
        <v>9281</v>
      </c>
      <c r="B181" s="33" t="s">
        <v>9282</v>
      </c>
      <c r="C181" s="33">
        <v>80253</v>
      </c>
      <c r="D181" s="154">
        <v>19363532</v>
      </c>
      <c r="E181" s="33">
        <v>18446390</v>
      </c>
      <c r="F181" s="33">
        <v>95.26</v>
      </c>
      <c r="G181" s="33">
        <v>412857</v>
      </c>
      <c r="H181" s="33">
        <v>291871</v>
      </c>
      <c r="I181" s="33">
        <v>5483381519</v>
      </c>
      <c r="J181" s="33">
        <v>11.59</v>
      </c>
      <c r="K181" s="40">
        <v>11304953</v>
      </c>
      <c r="L181" s="33">
        <v>61.29</v>
      </c>
      <c r="M181" s="33">
        <v>0.15</v>
      </c>
    </row>
    <row r="182" spans="1:13">
      <c r="A182" s="33" t="s">
        <v>9283</v>
      </c>
      <c r="B182" s="33" t="s">
        <v>9284</v>
      </c>
      <c r="C182" s="33">
        <v>80254</v>
      </c>
      <c r="D182" s="154">
        <v>21190886</v>
      </c>
      <c r="E182" s="33">
        <v>20263946</v>
      </c>
      <c r="F182" s="33">
        <v>95.63</v>
      </c>
      <c r="G182" s="33">
        <v>402769</v>
      </c>
      <c r="H182" s="33">
        <v>317982</v>
      </c>
      <c r="I182" s="33">
        <v>6024501156</v>
      </c>
      <c r="J182" s="33">
        <v>12.74</v>
      </c>
      <c r="K182" s="40">
        <v>12562825</v>
      </c>
      <c r="L182" s="33">
        <v>62</v>
      </c>
      <c r="M182" s="33">
        <v>0.16</v>
      </c>
    </row>
    <row r="183" spans="1:13">
      <c r="A183" s="33" t="s">
        <v>9285</v>
      </c>
      <c r="B183" s="33" t="s">
        <v>9286</v>
      </c>
      <c r="C183" s="33">
        <v>80256</v>
      </c>
      <c r="D183" s="154">
        <v>19479074</v>
      </c>
      <c r="E183" s="33">
        <v>18611262</v>
      </c>
      <c r="F183" s="33">
        <v>95.54</v>
      </c>
      <c r="G183" s="33">
        <v>390094</v>
      </c>
      <c r="H183" s="33">
        <v>258801</v>
      </c>
      <c r="I183" s="33">
        <v>5528421052</v>
      </c>
      <c r="J183" s="33">
        <v>11.69</v>
      </c>
      <c r="K183" s="40">
        <v>11835499</v>
      </c>
      <c r="L183" s="33">
        <v>63.59</v>
      </c>
      <c r="M183" s="33">
        <v>0.15</v>
      </c>
    </row>
    <row r="184" spans="1:13">
      <c r="A184" s="33" t="s">
        <v>9287</v>
      </c>
      <c r="B184" s="33" t="s">
        <v>9288</v>
      </c>
      <c r="C184" s="33">
        <v>80258</v>
      </c>
      <c r="D184" s="154">
        <v>23155350</v>
      </c>
      <c r="E184" s="33">
        <v>22183507</v>
      </c>
      <c r="F184" s="33">
        <v>95.8</v>
      </c>
      <c r="G184" s="33">
        <v>418892</v>
      </c>
      <c r="H184" s="33">
        <v>307214</v>
      </c>
      <c r="I184" s="33">
        <v>6596534196</v>
      </c>
      <c r="J184" s="33">
        <v>13.95</v>
      </c>
      <c r="K184" s="40">
        <v>13688761</v>
      </c>
      <c r="L184" s="33">
        <v>61.71</v>
      </c>
      <c r="M184" s="33">
        <v>0.16</v>
      </c>
    </row>
    <row r="185" spans="1:13">
      <c r="A185" s="33" t="s">
        <v>9289</v>
      </c>
      <c r="B185" s="33" t="s">
        <v>9290</v>
      </c>
      <c r="C185" s="33">
        <v>80259</v>
      </c>
      <c r="D185" s="154">
        <v>20963630</v>
      </c>
      <c r="E185" s="33">
        <v>20035512</v>
      </c>
      <c r="F185" s="33">
        <v>95.57</v>
      </c>
      <c r="G185" s="33">
        <v>401771</v>
      </c>
      <c r="H185" s="33">
        <v>293355</v>
      </c>
      <c r="I185" s="33">
        <v>5952266332</v>
      </c>
      <c r="J185" s="33">
        <v>12.58</v>
      </c>
      <c r="K185" s="40">
        <v>12220021</v>
      </c>
      <c r="L185" s="33">
        <v>60.99</v>
      </c>
      <c r="M185" s="33">
        <v>0.15</v>
      </c>
    </row>
    <row r="186" spans="1:13">
      <c r="A186" s="33" t="s">
        <v>9291</v>
      </c>
      <c r="B186" s="33" t="s">
        <v>9292</v>
      </c>
      <c r="C186" s="33">
        <v>80260</v>
      </c>
      <c r="D186" s="154">
        <v>21715988</v>
      </c>
      <c r="E186" s="33">
        <v>20752471</v>
      </c>
      <c r="F186" s="33">
        <v>95.56</v>
      </c>
      <c r="G186" s="33">
        <v>417613</v>
      </c>
      <c r="H186" s="33">
        <v>311289</v>
      </c>
      <c r="I186" s="33">
        <v>6167242989</v>
      </c>
      <c r="J186" s="33">
        <v>13.04</v>
      </c>
      <c r="K186" s="40">
        <v>13039337</v>
      </c>
      <c r="L186" s="33">
        <v>62.83</v>
      </c>
      <c r="M186" s="33">
        <v>0.15</v>
      </c>
    </row>
    <row r="187" spans="1:13">
      <c r="A187" s="33" t="s">
        <v>9293</v>
      </c>
      <c r="B187" s="33" t="s">
        <v>9294</v>
      </c>
      <c r="C187" s="33">
        <v>80262</v>
      </c>
      <c r="D187" s="154">
        <v>23114049</v>
      </c>
      <c r="E187" s="33">
        <v>21995969</v>
      </c>
      <c r="F187" s="33">
        <v>95.16</v>
      </c>
      <c r="G187" s="33">
        <v>554529</v>
      </c>
      <c r="H187" s="33">
        <v>320802</v>
      </c>
      <c r="I187" s="33">
        <v>6536379239</v>
      </c>
      <c r="J187" s="33">
        <v>13.82</v>
      </c>
      <c r="K187" s="40">
        <v>13526595</v>
      </c>
      <c r="L187" s="33">
        <v>61.5</v>
      </c>
      <c r="M187" s="33">
        <v>0.17</v>
      </c>
    </row>
    <row r="188" spans="1:13">
      <c r="A188" s="33" t="s">
        <v>9295</v>
      </c>
      <c r="B188" s="33" t="s">
        <v>9296</v>
      </c>
      <c r="C188" s="33">
        <v>80263</v>
      </c>
      <c r="D188" s="154">
        <v>16826008</v>
      </c>
      <c r="E188" s="33">
        <v>15940578</v>
      </c>
      <c r="F188" s="33">
        <v>94.74</v>
      </c>
      <c r="G188" s="33">
        <v>464910</v>
      </c>
      <c r="H188" s="33">
        <v>189983</v>
      </c>
      <c r="I188" s="33">
        <v>4723905967</v>
      </c>
      <c r="J188" s="33">
        <v>9.99</v>
      </c>
      <c r="K188" s="40">
        <v>9816997</v>
      </c>
      <c r="L188" s="33">
        <v>61.58</v>
      </c>
      <c r="M188" s="33">
        <v>0.13</v>
      </c>
    </row>
    <row r="189" spans="1:13">
      <c r="A189" s="33" t="s">
        <v>9297</v>
      </c>
      <c r="B189" s="33" t="s">
        <v>9298</v>
      </c>
      <c r="C189" s="33">
        <v>80264</v>
      </c>
      <c r="D189" s="154">
        <v>22058458</v>
      </c>
      <c r="E189" s="33">
        <v>21121467</v>
      </c>
      <c r="F189" s="33">
        <v>95.75</v>
      </c>
      <c r="G189" s="33">
        <v>411023</v>
      </c>
      <c r="H189" s="33">
        <v>291685</v>
      </c>
      <c r="I189" s="33">
        <v>6273144950</v>
      </c>
      <c r="J189" s="33">
        <v>13.26</v>
      </c>
      <c r="K189" s="40">
        <v>12837690</v>
      </c>
      <c r="L189" s="33">
        <v>60.78</v>
      </c>
      <c r="M189" s="33">
        <v>0.15</v>
      </c>
    </row>
    <row r="190" spans="1:13">
      <c r="A190" s="33" t="s">
        <v>9299</v>
      </c>
      <c r="B190" s="33" t="s">
        <v>9300</v>
      </c>
      <c r="C190" s="33">
        <v>80266</v>
      </c>
      <c r="D190" s="154">
        <v>28321638</v>
      </c>
      <c r="E190" s="33">
        <v>27105334</v>
      </c>
      <c r="F190" s="33">
        <v>95.71</v>
      </c>
      <c r="G190" s="33">
        <v>532012</v>
      </c>
      <c r="H190" s="33">
        <v>391425</v>
      </c>
      <c r="I190" s="33">
        <v>8046810302</v>
      </c>
      <c r="J190" s="33">
        <v>17.010000000000002</v>
      </c>
      <c r="K190" s="40">
        <v>16515351</v>
      </c>
      <c r="L190" s="33">
        <v>60.93</v>
      </c>
      <c r="M190" s="33">
        <v>0.17</v>
      </c>
    </row>
    <row r="191" spans="1:13">
      <c r="A191" s="33" t="s">
        <v>9301</v>
      </c>
      <c r="B191" s="33" t="s">
        <v>9302</v>
      </c>
      <c r="C191" s="33">
        <v>80267</v>
      </c>
      <c r="D191" s="154">
        <v>21030365</v>
      </c>
      <c r="E191" s="33">
        <v>20100264</v>
      </c>
      <c r="F191" s="33">
        <v>95.58</v>
      </c>
      <c r="G191" s="33">
        <v>415046</v>
      </c>
      <c r="H191" s="33">
        <v>281247</v>
      </c>
      <c r="I191" s="33">
        <v>5966554066</v>
      </c>
      <c r="J191" s="33">
        <v>12.61</v>
      </c>
      <c r="K191" s="40">
        <v>12304703</v>
      </c>
      <c r="L191" s="33">
        <v>61.22</v>
      </c>
      <c r="M191" s="33">
        <v>0.15</v>
      </c>
    </row>
    <row r="192" spans="1:13">
      <c r="A192" s="33" t="s">
        <v>9303</v>
      </c>
      <c r="B192" s="33" t="s">
        <v>9304</v>
      </c>
      <c r="C192" s="33">
        <v>80270</v>
      </c>
      <c r="D192" s="154">
        <v>24585519</v>
      </c>
      <c r="E192" s="33">
        <v>23531493</v>
      </c>
      <c r="F192" s="33">
        <v>95.71</v>
      </c>
      <c r="G192" s="33">
        <v>474035</v>
      </c>
      <c r="H192" s="33">
        <v>330702</v>
      </c>
      <c r="I192" s="33">
        <v>6991874050</v>
      </c>
      <c r="J192" s="33">
        <v>14.78</v>
      </c>
      <c r="K192" s="40">
        <v>14146716</v>
      </c>
      <c r="L192" s="33">
        <v>60.12</v>
      </c>
      <c r="M192" s="33">
        <v>0.17</v>
      </c>
    </row>
    <row r="193" spans="1:13">
      <c r="A193" s="33" t="s">
        <v>9305</v>
      </c>
      <c r="B193" s="33" t="s">
        <v>9306</v>
      </c>
      <c r="C193" s="33">
        <v>80271</v>
      </c>
      <c r="D193" s="154">
        <v>24862882</v>
      </c>
      <c r="E193" s="33">
        <v>23765329</v>
      </c>
      <c r="F193" s="33">
        <v>95.59</v>
      </c>
      <c r="G193" s="33">
        <v>506163</v>
      </c>
      <c r="H193" s="33">
        <v>309438</v>
      </c>
      <c r="I193" s="33">
        <v>7058563422</v>
      </c>
      <c r="J193" s="33">
        <v>14.92</v>
      </c>
      <c r="K193" s="40">
        <v>14737328</v>
      </c>
      <c r="L193" s="33">
        <v>62.01</v>
      </c>
      <c r="M193" s="33">
        <v>0.16</v>
      </c>
    </row>
    <row r="194" spans="1:13">
      <c r="A194" s="33" t="s">
        <v>9307</v>
      </c>
      <c r="B194" s="33" t="s">
        <v>9308</v>
      </c>
      <c r="C194" s="33">
        <v>80272</v>
      </c>
      <c r="D194" s="154">
        <v>19968525</v>
      </c>
      <c r="E194" s="33">
        <v>19147000</v>
      </c>
      <c r="F194" s="33">
        <v>95.89</v>
      </c>
      <c r="G194" s="33">
        <v>347266</v>
      </c>
      <c r="H194" s="33">
        <v>287227</v>
      </c>
      <c r="I194" s="33">
        <v>5690891197</v>
      </c>
      <c r="J194" s="33">
        <v>12.03</v>
      </c>
      <c r="K194" s="40">
        <v>11507556</v>
      </c>
      <c r="L194" s="33">
        <v>60.1</v>
      </c>
      <c r="M194" s="33">
        <v>0.15</v>
      </c>
    </row>
    <row r="195" spans="1:13">
      <c r="A195" s="33" t="s">
        <v>9309</v>
      </c>
      <c r="B195" s="33" t="s">
        <v>9310</v>
      </c>
      <c r="C195" s="33">
        <v>80273</v>
      </c>
      <c r="D195" s="154">
        <v>33055594</v>
      </c>
      <c r="E195" s="33">
        <v>31493715</v>
      </c>
      <c r="F195" s="33">
        <v>95.27</v>
      </c>
      <c r="G195" s="33">
        <v>724212</v>
      </c>
      <c r="H195" s="33">
        <v>483114</v>
      </c>
      <c r="I195" s="33">
        <v>9345982378</v>
      </c>
      <c r="J195" s="33">
        <v>19.760000000000002</v>
      </c>
      <c r="K195" s="40">
        <v>17670477</v>
      </c>
      <c r="L195" s="33">
        <v>56.11</v>
      </c>
      <c r="M195" s="33">
        <v>0.17</v>
      </c>
    </row>
    <row r="196" spans="1:13">
      <c r="A196" s="33" t="s">
        <v>9311</v>
      </c>
      <c r="B196" s="33" t="s">
        <v>9312</v>
      </c>
      <c r="C196" s="33">
        <v>80274</v>
      </c>
      <c r="D196" s="154">
        <v>16532678</v>
      </c>
      <c r="E196" s="33">
        <v>15835687</v>
      </c>
      <c r="F196" s="33">
        <v>95.78</v>
      </c>
      <c r="G196" s="33">
        <v>290701</v>
      </c>
      <c r="H196" s="33">
        <v>237525</v>
      </c>
      <c r="I196" s="33">
        <v>4707816122</v>
      </c>
      <c r="J196" s="33">
        <v>9.9499999999999993</v>
      </c>
      <c r="K196" s="40">
        <v>9960234</v>
      </c>
      <c r="L196" s="33">
        <v>62.9</v>
      </c>
      <c r="M196" s="33">
        <v>0.15</v>
      </c>
    </row>
    <row r="197" spans="1:13">
      <c r="A197" s="33" t="s">
        <v>9313</v>
      </c>
      <c r="B197" s="33" t="s">
        <v>9314</v>
      </c>
      <c r="C197" s="33">
        <v>80275</v>
      </c>
      <c r="D197" s="154">
        <v>20553912</v>
      </c>
      <c r="E197" s="33">
        <v>19643202</v>
      </c>
      <c r="F197" s="33">
        <v>95.57</v>
      </c>
      <c r="G197" s="33">
        <v>406308</v>
      </c>
      <c r="H197" s="33">
        <v>290300</v>
      </c>
      <c r="I197" s="33">
        <v>5834009271</v>
      </c>
      <c r="J197" s="33">
        <v>12.33</v>
      </c>
      <c r="K197" s="40">
        <v>11903054</v>
      </c>
      <c r="L197" s="33">
        <v>60.6</v>
      </c>
      <c r="M197" s="33">
        <v>0.17</v>
      </c>
    </row>
    <row r="198" spans="1:13">
      <c r="A198" s="33" t="s">
        <v>9315</v>
      </c>
      <c r="B198" s="33" t="s">
        <v>9316</v>
      </c>
      <c r="C198" s="33">
        <v>80276</v>
      </c>
      <c r="D198" s="154">
        <v>20050411</v>
      </c>
      <c r="E198" s="33">
        <v>19199056</v>
      </c>
      <c r="F198" s="33">
        <v>95.75</v>
      </c>
      <c r="G198" s="33">
        <v>371857</v>
      </c>
      <c r="H198" s="33">
        <v>275564</v>
      </c>
      <c r="I198" s="33">
        <v>5703263499</v>
      </c>
      <c r="J198" s="33">
        <v>12.06</v>
      </c>
      <c r="K198" s="40">
        <v>11758676</v>
      </c>
      <c r="L198" s="33">
        <v>61.25</v>
      </c>
      <c r="M198" s="33">
        <v>0.16</v>
      </c>
    </row>
    <row r="199" spans="1:13">
      <c r="A199" s="33" t="s">
        <v>9317</v>
      </c>
      <c r="B199" s="33" t="s">
        <v>9318</v>
      </c>
      <c r="C199" s="33">
        <v>80277</v>
      </c>
      <c r="D199" s="154">
        <v>21645231</v>
      </c>
      <c r="E199" s="33">
        <v>20687933</v>
      </c>
      <c r="F199" s="33">
        <v>95.58</v>
      </c>
      <c r="G199" s="33">
        <v>415907</v>
      </c>
      <c r="H199" s="33">
        <v>302684</v>
      </c>
      <c r="I199" s="33">
        <v>6146334252</v>
      </c>
      <c r="J199" s="33">
        <v>12.99</v>
      </c>
      <c r="K199" s="40">
        <v>12692443</v>
      </c>
      <c r="L199" s="33">
        <v>61.35</v>
      </c>
      <c r="M199" s="33">
        <v>0.15</v>
      </c>
    </row>
    <row r="200" spans="1:13">
      <c r="A200" s="33" t="s">
        <v>9319</v>
      </c>
      <c r="B200" s="33" t="s">
        <v>9320</v>
      </c>
      <c r="C200" s="33">
        <v>80286</v>
      </c>
      <c r="D200" s="154">
        <v>6191034</v>
      </c>
      <c r="E200" s="33">
        <v>5934511</v>
      </c>
      <c r="F200" s="33">
        <v>95.86</v>
      </c>
      <c r="G200" s="33">
        <v>102015</v>
      </c>
      <c r="H200" s="33">
        <v>93230</v>
      </c>
      <c r="I200" s="33">
        <v>1762900967</v>
      </c>
      <c r="J200" s="33">
        <v>3.73</v>
      </c>
      <c r="K200" s="40">
        <v>3608606</v>
      </c>
      <c r="L200" s="33">
        <v>60.81</v>
      </c>
      <c r="M200" s="33">
        <v>0.14000000000000001</v>
      </c>
    </row>
    <row r="201" spans="1:13">
      <c r="A201" s="33" t="s">
        <v>9321</v>
      </c>
      <c r="B201" s="33" t="s">
        <v>9322</v>
      </c>
      <c r="C201" s="33">
        <v>80287</v>
      </c>
      <c r="D201" s="154">
        <v>33062984</v>
      </c>
      <c r="E201" s="33">
        <v>31578678</v>
      </c>
      <c r="F201" s="33">
        <v>95.51</v>
      </c>
      <c r="G201" s="33">
        <v>668571</v>
      </c>
      <c r="H201" s="33">
        <v>427617</v>
      </c>
      <c r="I201" s="33">
        <v>9371052290</v>
      </c>
      <c r="J201" s="33">
        <v>19.809999999999999</v>
      </c>
      <c r="K201" s="40">
        <v>18945803</v>
      </c>
      <c r="L201" s="33">
        <v>60</v>
      </c>
      <c r="M201" s="33">
        <v>0.14000000000000001</v>
      </c>
    </row>
    <row r="202" spans="1:13">
      <c r="A202" s="33" t="s">
        <v>9323</v>
      </c>
      <c r="B202" s="33" t="s">
        <v>9324</v>
      </c>
      <c r="C202" s="33">
        <v>80288</v>
      </c>
      <c r="D202" s="154">
        <v>27748697</v>
      </c>
      <c r="E202" s="33">
        <v>26633587</v>
      </c>
      <c r="F202" s="33">
        <v>95.98</v>
      </c>
      <c r="G202" s="33">
        <v>480832</v>
      </c>
      <c r="H202" s="33">
        <v>362237</v>
      </c>
      <c r="I202" s="33">
        <v>7912695571</v>
      </c>
      <c r="J202" s="33">
        <v>16.73</v>
      </c>
      <c r="K202" s="40">
        <v>16461295</v>
      </c>
      <c r="L202" s="33">
        <v>61.81</v>
      </c>
      <c r="M202" s="33">
        <v>0.17</v>
      </c>
    </row>
    <row r="203" spans="1:13">
      <c r="A203" s="33" t="s">
        <v>9325</v>
      </c>
      <c r="B203" s="33" t="s">
        <v>9326</v>
      </c>
      <c r="C203" s="33">
        <v>80290</v>
      </c>
      <c r="D203" s="154">
        <v>21479099</v>
      </c>
      <c r="E203" s="33">
        <v>20486970</v>
      </c>
      <c r="F203" s="33">
        <v>95.38</v>
      </c>
      <c r="G203" s="33">
        <v>458104</v>
      </c>
      <c r="H203" s="33">
        <v>266079</v>
      </c>
      <c r="I203" s="33">
        <v>6080329462</v>
      </c>
      <c r="J203" s="33">
        <v>12.85</v>
      </c>
      <c r="K203" s="40">
        <v>12182643</v>
      </c>
      <c r="L203" s="33">
        <v>59.47</v>
      </c>
      <c r="M203" s="33">
        <v>0.17</v>
      </c>
    </row>
    <row r="204" spans="1:13">
      <c r="A204" s="33" t="s">
        <v>9327</v>
      </c>
      <c r="B204" s="33" t="s">
        <v>9328</v>
      </c>
      <c r="C204" s="33">
        <v>80291</v>
      </c>
      <c r="D204" s="154">
        <v>23262613</v>
      </c>
      <c r="E204" s="33">
        <v>22262539</v>
      </c>
      <c r="F204" s="33">
        <v>95.7</v>
      </c>
      <c r="G204" s="33">
        <v>447986</v>
      </c>
      <c r="H204" s="33">
        <v>294989</v>
      </c>
      <c r="I204" s="33">
        <v>6613551749</v>
      </c>
      <c r="J204" s="33">
        <v>13.98</v>
      </c>
      <c r="K204" s="40">
        <v>13297011</v>
      </c>
      <c r="L204" s="33">
        <v>59.73</v>
      </c>
      <c r="M204" s="33">
        <v>0.16</v>
      </c>
    </row>
    <row r="205" spans="1:13">
      <c r="A205" s="33" t="s">
        <v>9329</v>
      </c>
      <c r="B205" s="33" t="s">
        <v>9330</v>
      </c>
      <c r="C205" s="33">
        <v>80292</v>
      </c>
      <c r="D205" s="154">
        <v>25543508</v>
      </c>
      <c r="E205" s="33">
        <v>24474917</v>
      </c>
      <c r="F205" s="33">
        <v>95.82</v>
      </c>
      <c r="G205" s="33">
        <v>476000</v>
      </c>
      <c r="H205" s="33">
        <v>329857</v>
      </c>
      <c r="I205" s="33">
        <v>7268222678</v>
      </c>
      <c r="J205" s="33">
        <v>15.37</v>
      </c>
      <c r="K205" s="40">
        <v>14966871</v>
      </c>
      <c r="L205" s="33">
        <v>61.15</v>
      </c>
      <c r="M205" s="33">
        <v>0.17</v>
      </c>
    </row>
    <row r="206" spans="1:13">
      <c r="A206" s="33" t="s">
        <v>9331</v>
      </c>
      <c r="B206" s="33" t="s">
        <v>9332</v>
      </c>
      <c r="C206" s="33">
        <v>80293</v>
      </c>
      <c r="D206" s="154">
        <v>19022857</v>
      </c>
      <c r="E206" s="33">
        <v>18132937</v>
      </c>
      <c r="F206" s="33">
        <v>95.32</v>
      </c>
      <c r="G206" s="33">
        <v>415720</v>
      </c>
      <c r="H206" s="33">
        <v>239403</v>
      </c>
      <c r="I206" s="33">
        <v>5383892937</v>
      </c>
      <c r="J206" s="33">
        <v>11.38</v>
      </c>
      <c r="K206" s="40">
        <v>10989896</v>
      </c>
      <c r="L206" s="33">
        <v>60.61</v>
      </c>
      <c r="M206" s="33">
        <v>0.15</v>
      </c>
    </row>
    <row r="207" spans="1:13">
      <c r="A207" s="33" t="s">
        <v>9333</v>
      </c>
      <c r="B207" s="33" t="s">
        <v>9334</v>
      </c>
      <c r="C207" s="33">
        <v>80294</v>
      </c>
      <c r="D207" s="154">
        <v>20478031</v>
      </c>
      <c r="E207" s="33">
        <v>19709112</v>
      </c>
      <c r="F207" s="33">
        <v>96.25</v>
      </c>
      <c r="G207" s="33">
        <v>303974</v>
      </c>
      <c r="H207" s="33">
        <v>286989</v>
      </c>
      <c r="I207" s="33">
        <v>5864040941</v>
      </c>
      <c r="J207" s="33">
        <v>12.4</v>
      </c>
      <c r="K207" s="40">
        <v>11932011</v>
      </c>
      <c r="L207" s="33">
        <v>60.54</v>
      </c>
      <c r="M207" s="33">
        <v>0.16</v>
      </c>
    </row>
    <row r="208" spans="1:13">
      <c r="A208" s="33" t="s">
        <v>9335</v>
      </c>
      <c r="B208" s="33" t="s">
        <v>9336</v>
      </c>
      <c r="C208" s="33">
        <v>80295</v>
      </c>
      <c r="D208" s="154">
        <v>22429754</v>
      </c>
      <c r="E208" s="33">
        <v>21447130</v>
      </c>
      <c r="F208" s="33">
        <v>95.62</v>
      </c>
      <c r="G208" s="33">
        <v>449408</v>
      </c>
      <c r="H208" s="33">
        <v>279940</v>
      </c>
      <c r="I208" s="33">
        <v>6369717739</v>
      </c>
      <c r="J208" s="33">
        <v>13.47</v>
      </c>
      <c r="K208" s="40">
        <v>13206941</v>
      </c>
      <c r="L208" s="33">
        <v>61.58</v>
      </c>
      <c r="M208" s="33">
        <v>0.16</v>
      </c>
    </row>
    <row r="209" spans="1:13">
      <c r="A209" s="33" t="s">
        <v>9337</v>
      </c>
      <c r="B209" s="33" t="s">
        <v>9338</v>
      </c>
      <c r="C209" s="33">
        <v>80296</v>
      </c>
      <c r="D209" s="154">
        <v>22096749</v>
      </c>
      <c r="E209" s="33">
        <v>21216879</v>
      </c>
      <c r="F209" s="33">
        <v>96.02</v>
      </c>
      <c r="G209" s="33">
        <v>352242</v>
      </c>
      <c r="H209" s="33">
        <v>309702</v>
      </c>
      <c r="I209" s="33">
        <v>6307069779</v>
      </c>
      <c r="J209" s="33">
        <v>13.33</v>
      </c>
      <c r="K209" s="40">
        <v>13073133</v>
      </c>
      <c r="L209" s="33">
        <v>61.62</v>
      </c>
      <c r="M209" s="33">
        <v>0.16</v>
      </c>
    </row>
    <row r="210" spans="1:13">
      <c r="A210" s="33" t="s">
        <v>9339</v>
      </c>
      <c r="B210" s="33" t="s">
        <v>9340</v>
      </c>
      <c r="C210" s="33">
        <v>80297</v>
      </c>
      <c r="D210" s="154">
        <v>25709928</v>
      </c>
      <c r="E210" s="33">
        <v>24609348</v>
      </c>
      <c r="F210" s="33">
        <v>95.72</v>
      </c>
      <c r="G210" s="33">
        <v>456617</v>
      </c>
      <c r="H210" s="33">
        <v>372336</v>
      </c>
      <c r="I210" s="33">
        <v>7316258198</v>
      </c>
      <c r="J210" s="33">
        <v>15.47</v>
      </c>
      <c r="K210" s="40">
        <v>14989570</v>
      </c>
      <c r="L210" s="33">
        <v>60.91</v>
      </c>
      <c r="M210" s="33">
        <v>0.17</v>
      </c>
    </row>
    <row r="211" spans="1:13">
      <c r="A211" s="33" t="s">
        <v>9341</v>
      </c>
      <c r="B211" s="33" t="s">
        <v>9342</v>
      </c>
      <c r="C211" s="33">
        <v>80298</v>
      </c>
      <c r="D211" s="154">
        <v>20090370</v>
      </c>
      <c r="E211" s="33">
        <v>19257183</v>
      </c>
      <c r="F211" s="33">
        <v>95.85</v>
      </c>
      <c r="G211" s="33">
        <v>335774</v>
      </c>
      <c r="H211" s="33">
        <v>291041</v>
      </c>
      <c r="I211" s="33">
        <v>5726197011</v>
      </c>
      <c r="J211" s="33">
        <v>12.11</v>
      </c>
      <c r="K211" s="40">
        <v>11594022</v>
      </c>
      <c r="L211" s="33">
        <v>60.21</v>
      </c>
      <c r="M211" s="33">
        <v>0.15</v>
      </c>
    </row>
    <row r="212" spans="1:13">
      <c r="A212" s="33" t="s">
        <v>9343</v>
      </c>
      <c r="B212" s="33" t="s">
        <v>9344</v>
      </c>
      <c r="C212" s="33">
        <v>80299</v>
      </c>
      <c r="D212" s="154">
        <v>20997453</v>
      </c>
      <c r="E212" s="33">
        <v>20175000</v>
      </c>
      <c r="F212" s="33">
        <v>96.08</v>
      </c>
      <c r="G212" s="33">
        <v>337736</v>
      </c>
      <c r="H212" s="33">
        <v>280846</v>
      </c>
      <c r="I212" s="33">
        <v>6000225287</v>
      </c>
      <c r="J212" s="33">
        <v>12.69</v>
      </c>
      <c r="K212" s="40">
        <v>12062517</v>
      </c>
      <c r="L212" s="33">
        <v>59.79</v>
      </c>
      <c r="M212" s="33">
        <v>0.16</v>
      </c>
    </row>
    <row r="213" spans="1:13">
      <c r="A213" s="33" t="s">
        <v>9345</v>
      </c>
      <c r="B213" s="33" t="s">
        <v>9346</v>
      </c>
      <c r="C213" s="33">
        <v>80300</v>
      </c>
      <c r="D213" s="154">
        <v>18942501</v>
      </c>
      <c r="E213" s="33">
        <v>18118965</v>
      </c>
      <c r="F213" s="33">
        <v>95.65</v>
      </c>
      <c r="G213" s="33">
        <v>323258</v>
      </c>
      <c r="H213" s="33">
        <v>275457</v>
      </c>
      <c r="I213" s="33">
        <v>5386726220</v>
      </c>
      <c r="J213" s="33">
        <v>11.39</v>
      </c>
      <c r="K213" s="40">
        <v>10937443</v>
      </c>
      <c r="L213" s="33">
        <v>60.36</v>
      </c>
      <c r="M213" s="33">
        <v>0.15</v>
      </c>
    </row>
    <row r="214" spans="1:13">
      <c r="A214" s="33" t="s">
        <v>9347</v>
      </c>
      <c r="B214" s="33" t="s">
        <v>9348</v>
      </c>
      <c r="C214" s="33">
        <v>80301</v>
      </c>
      <c r="D214" s="154">
        <v>21579475</v>
      </c>
      <c r="E214" s="33">
        <v>20587844</v>
      </c>
      <c r="F214" s="33">
        <v>95.4</v>
      </c>
      <c r="G214" s="33">
        <v>438443</v>
      </c>
      <c r="H214" s="33">
        <v>274154</v>
      </c>
      <c r="I214" s="33">
        <v>6117414570</v>
      </c>
      <c r="J214" s="33">
        <v>12.93</v>
      </c>
      <c r="K214" s="40">
        <v>12276310</v>
      </c>
      <c r="L214" s="33">
        <v>59.63</v>
      </c>
      <c r="M214" s="33">
        <v>0.15</v>
      </c>
    </row>
    <row r="215" spans="1:13">
      <c r="A215" s="33" t="s">
        <v>9349</v>
      </c>
      <c r="B215" s="33" t="s">
        <v>9350</v>
      </c>
      <c r="C215" s="33">
        <v>80302</v>
      </c>
      <c r="D215" s="154">
        <v>24064042</v>
      </c>
      <c r="E215" s="33">
        <v>23031853</v>
      </c>
      <c r="F215" s="33">
        <v>95.71</v>
      </c>
      <c r="G215" s="33">
        <v>418399</v>
      </c>
      <c r="H215" s="33">
        <v>358251</v>
      </c>
      <c r="I215" s="33">
        <v>6850334954</v>
      </c>
      <c r="J215" s="33">
        <v>14.48</v>
      </c>
      <c r="K215" s="40">
        <v>13959958</v>
      </c>
      <c r="L215" s="33">
        <v>60.61</v>
      </c>
      <c r="M215" s="33">
        <v>0.16</v>
      </c>
    </row>
    <row r="216" spans="1:13">
      <c r="A216" s="33" t="s">
        <v>9351</v>
      </c>
      <c r="B216" s="33" t="s">
        <v>9352</v>
      </c>
      <c r="C216" s="33">
        <v>80304</v>
      </c>
      <c r="D216" s="154">
        <v>23552308</v>
      </c>
      <c r="E216" s="33">
        <v>22487077</v>
      </c>
      <c r="F216" s="33">
        <v>95.48</v>
      </c>
      <c r="G216" s="33">
        <v>487838</v>
      </c>
      <c r="H216" s="33">
        <v>290954</v>
      </c>
      <c r="I216" s="33">
        <v>6677014613</v>
      </c>
      <c r="J216" s="33">
        <v>14.12</v>
      </c>
      <c r="K216" s="40">
        <v>13549025</v>
      </c>
      <c r="L216" s="33">
        <v>60.25</v>
      </c>
      <c r="M216" s="33">
        <v>0.16</v>
      </c>
    </row>
    <row r="217" spans="1:13">
      <c r="A217" s="33" t="s">
        <v>9353</v>
      </c>
      <c r="B217" s="33" t="s">
        <v>9354</v>
      </c>
      <c r="C217" s="33">
        <v>80307</v>
      </c>
      <c r="D217" s="154">
        <v>18009020</v>
      </c>
      <c r="E217" s="33">
        <v>17197177</v>
      </c>
      <c r="F217" s="33">
        <v>95.49</v>
      </c>
      <c r="G217" s="33">
        <v>365310</v>
      </c>
      <c r="H217" s="33">
        <v>230279</v>
      </c>
      <c r="I217" s="33">
        <v>5107709615</v>
      </c>
      <c r="J217" s="33">
        <v>10.8</v>
      </c>
      <c r="K217" s="40">
        <v>10288611</v>
      </c>
      <c r="L217" s="33">
        <v>59.83</v>
      </c>
      <c r="M217" s="33">
        <v>0.15</v>
      </c>
    </row>
    <row r="218" spans="1:13">
      <c r="A218" s="33" t="s">
        <v>9355</v>
      </c>
      <c r="B218" s="33" t="s">
        <v>9356</v>
      </c>
      <c r="C218" s="33">
        <v>80308</v>
      </c>
      <c r="D218" s="154">
        <v>17538717</v>
      </c>
      <c r="E218" s="33">
        <v>16788328</v>
      </c>
      <c r="F218" s="33">
        <v>95.72</v>
      </c>
      <c r="G218" s="33">
        <v>304615</v>
      </c>
      <c r="H218" s="33">
        <v>240978</v>
      </c>
      <c r="I218" s="33">
        <v>4991163168</v>
      </c>
      <c r="J218" s="33">
        <v>10.55</v>
      </c>
      <c r="K218" s="40">
        <v>10084164</v>
      </c>
      <c r="L218" s="33">
        <v>60.07</v>
      </c>
      <c r="M218" s="33">
        <v>0.16</v>
      </c>
    </row>
    <row r="219" spans="1:13">
      <c r="A219" s="33" t="s">
        <v>9357</v>
      </c>
      <c r="B219" s="33" t="s">
        <v>9358</v>
      </c>
      <c r="C219" s="33">
        <v>80312</v>
      </c>
      <c r="D219" s="154">
        <v>25688675</v>
      </c>
      <c r="E219" s="33">
        <v>24595036</v>
      </c>
      <c r="F219" s="33">
        <v>95.74</v>
      </c>
      <c r="G219" s="33">
        <v>480592</v>
      </c>
      <c r="H219" s="33">
        <v>327409</v>
      </c>
      <c r="I219" s="33">
        <v>7303399510</v>
      </c>
      <c r="J219" s="33">
        <v>15.44</v>
      </c>
      <c r="K219" s="40">
        <v>14865502</v>
      </c>
      <c r="L219" s="33">
        <v>60.44</v>
      </c>
      <c r="M219" s="33">
        <v>0.16</v>
      </c>
    </row>
    <row r="220" spans="1:13">
      <c r="A220" s="33" t="s">
        <v>9359</v>
      </c>
      <c r="B220" s="33" t="s">
        <v>9360</v>
      </c>
      <c r="C220" s="33">
        <v>80313</v>
      </c>
      <c r="D220" s="154">
        <v>25489250</v>
      </c>
      <c r="E220" s="33">
        <v>24398884</v>
      </c>
      <c r="F220" s="33">
        <v>95.72</v>
      </c>
      <c r="G220" s="33">
        <v>480825</v>
      </c>
      <c r="H220" s="33">
        <v>310687</v>
      </c>
      <c r="I220" s="33">
        <v>7244208750</v>
      </c>
      <c r="J220" s="33">
        <v>15.32</v>
      </c>
      <c r="K220" s="40">
        <v>15214968</v>
      </c>
      <c r="L220" s="33">
        <v>62.36</v>
      </c>
      <c r="M220" s="33">
        <v>0.16</v>
      </c>
    </row>
    <row r="221" spans="1:13">
      <c r="A221" s="33" t="s">
        <v>9361</v>
      </c>
      <c r="B221" s="33" t="s">
        <v>9362</v>
      </c>
      <c r="C221" s="33">
        <v>80314</v>
      </c>
      <c r="D221" s="154">
        <v>25170607</v>
      </c>
      <c r="E221" s="33">
        <v>24051433</v>
      </c>
      <c r="F221" s="33">
        <v>95.55</v>
      </c>
      <c r="G221" s="33">
        <v>521746</v>
      </c>
      <c r="H221" s="33">
        <v>299785</v>
      </c>
      <c r="I221" s="33">
        <v>7134600802</v>
      </c>
      <c r="J221" s="33">
        <v>15.08</v>
      </c>
      <c r="K221" s="40">
        <v>14583477</v>
      </c>
      <c r="L221" s="33">
        <v>60.63</v>
      </c>
      <c r="M221" s="33">
        <v>0.17</v>
      </c>
    </row>
    <row r="222" spans="1:13">
      <c r="A222" s="33" t="s">
        <v>9363</v>
      </c>
      <c r="B222" s="33" t="s">
        <v>9364</v>
      </c>
      <c r="C222" s="33">
        <v>80315</v>
      </c>
      <c r="D222" s="154">
        <v>25091797</v>
      </c>
      <c r="E222" s="33">
        <v>23974441</v>
      </c>
      <c r="F222" s="33">
        <v>95.55</v>
      </c>
      <c r="G222" s="33">
        <v>542578</v>
      </c>
      <c r="H222" s="33">
        <v>287080</v>
      </c>
      <c r="I222" s="33">
        <v>7114658974</v>
      </c>
      <c r="J222" s="33">
        <v>15.04</v>
      </c>
      <c r="K222" s="40">
        <v>14773374</v>
      </c>
      <c r="L222" s="33">
        <v>61.62</v>
      </c>
      <c r="M222" s="33">
        <v>0.16</v>
      </c>
    </row>
    <row r="223" spans="1:13">
      <c r="A223" s="33" t="s">
        <v>9365</v>
      </c>
      <c r="B223" s="33" t="s">
        <v>9366</v>
      </c>
      <c r="C223" s="33">
        <v>80316</v>
      </c>
      <c r="D223" s="154">
        <v>22155930</v>
      </c>
      <c r="E223" s="33">
        <v>21167142</v>
      </c>
      <c r="F223" s="33">
        <v>95.54</v>
      </c>
      <c r="G223" s="33">
        <v>483966</v>
      </c>
      <c r="H223" s="33">
        <v>247792</v>
      </c>
      <c r="I223" s="33">
        <v>6282838863</v>
      </c>
      <c r="J223" s="33">
        <v>13.28</v>
      </c>
      <c r="K223" s="40">
        <v>13195644</v>
      </c>
      <c r="L223" s="33">
        <v>62.34</v>
      </c>
      <c r="M223" s="33">
        <v>0.15</v>
      </c>
    </row>
    <row r="224" spans="1:13">
      <c r="A224" s="33" t="s">
        <v>9367</v>
      </c>
      <c r="B224" s="33" t="s">
        <v>9368</v>
      </c>
      <c r="C224" s="33">
        <v>80317</v>
      </c>
      <c r="D224" s="154">
        <v>18754677</v>
      </c>
      <c r="E224" s="33">
        <v>17811796</v>
      </c>
      <c r="F224" s="33">
        <v>94.97</v>
      </c>
      <c r="G224" s="33">
        <v>447919</v>
      </c>
      <c r="H224" s="33">
        <v>253088</v>
      </c>
      <c r="I224" s="33">
        <v>5292865928</v>
      </c>
      <c r="J224" s="33">
        <v>11.19</v>
      </c>
      <c r="K224" s="40">
        <v>10511041</v>
      </c>
      <c r="L224" s="33">
        <v>59.01</v>
      </c>
      <c r="M224" s="33">
        <v>0.15</v>
      </c>
    </row>
    <row r="225" spans="1:13">
      <c r="A225" s="33" t="s">
        <v>9369</v>
      </c>
      <c r="B225" s="33" t="s">
        <v>9370</v>
      </c>
      <c r="C225" s="33">
        <v>80319</v>
      </c>
      <c r="D225" s="154">
        <v>30601099</v>
      </c>
      <c r="E225" s="33">
        <v>29222695</v>
      </c>
      <c r="F225" s="33">
        <v>95.5</v>
      </c>
      <c r="G225" s="33">
        <v>656403</v>
      </c>
      <c r="H225" s="33">
        <v>350247</v>
      </c>
      <c r="I225" s="33">
        <v>8666429724</v>
      </c>
      <c r="J225" s="33">
        <v>18.32</v>
      </c>
      <c r="K225" s="40">
        <v>17595259</v>
      </c>
      <c r="L225" s="33">
        <v>60.21</v>
      </c>
      <c r="M225" s="33">
        <v>0.16</v>
      </c>
    </row>
    <row r="226" spans="1:13">
      <c r="A226" s="33" t="s">
        <v>9371</v>
      </c>
      <c r="B226" s="33" t="s">
        <v>9372</v>
      </c>
      <c r="C226" s="33">
        <v>80320</v>
      </c>
      <c r="D226" s="154">
        <v>26861098</v>
      </c>
      <c r="E226" s="33">
        <v>25680828</v>
      </c>
      <c r="F226" s="33">
        <v>95.61</v>
      </c>
      <c r="G226" s="33">
        <v>570251</v>
      </c>
      <c r="H226" s="33">
        <v>332598</v>
      </c>
      <c r="I226" s="33">
        <v>7621123159</v>
      </c>
      <c r="J226" s="33">
        <v>16.11</v>
      </c>
      <c r="K226" s="40">
        <v>16150010</v>
      </c>
      <c r="L226" s="33">
        <v>62.89</v>
      </c>
      <c r="M226" s="33">
        <v>0.17</v>
      </c>
    </row>
    <row r="227" spans="1:13">
      <c r="A227" s="33" t="s">
        <v>9373</v>
      </c>
      <c r="B227" s="33" t="s">
        <v>9374</v>
      </c>
      <c r="C227" s="33">
        <v>80322</v>
      </c>
      <c r="D227" s="154">
        <v>24621408</v>
      </c>
      <c r="E227" s="33">
        <v>23602978</v>
      </c>
      <c r="F227" s="33">
        <v>95.86</v>
      </c>
      <c r="G227" s="33">
        <v>428444</v>
      </c>
      <c r="H227" s="33">
        <v>319858</v>
      </c>
      <c r="I227" s="33">
        <v>7012114616</v>
      </c>
      <c r="J227" s="33">
        <v>14.82</v>
      </c>
      <c r="K227" s="40">
        <v>14440927</v>
      </c>
      <c r="L227" s="33">
        <v>61.18</v>
      </c>
      <c r="M227" s="33">
        <v>0.16</v>
      </c>
    </row>
    <row r="228" spans="1:13">
      <c r="A228" s="33" t="s">
        <v>9375</v>
      </c>
      <c r="B228" s="33" t="s">
        <v>9376</v>
      </c>
      <c r="C228" s="33">
        <v>80324</v>
      </c>
      <c r="D228" s="154">
        <v>28303843</v>
      </c>
      <c r="E228" s="33">
        <v>27104163</v>
      </c>
      <c r="F228" s="33">
        <v>95.76</v>
      </c>
      <c r="G228" s="33">
        <v>511685</v>
      </c>
      <c r="H228" s="33">
        <v>385544</v>
      </c>
      <c r="I228" s="33">
        <v>8056983623</v>
      </c>
      <c r="J228" s="33">
        <v>17.03</v>
      </c>
      <c r="K228" s="40">
        <v>16717071</v>
      </c>
      <c r="L228" s="33">
        <v>61.68</v>
      </c>
      <c r="M228" s="33">
        <v>0.17</v>
      </c>
    </row>
    <row r="229" spans="1:13">
      <c r="A229" s="33" t="s">
        <v>9377</v>
      </c>
      <c r="B229" s="33" t="s">
        <v>9378</v>
      </c>
      <c r="C229" s="33">
        <v>80326</v>
      </c>
      <c r="D229" s="154">
        <v>30234631</v>
      </c>
      <c r="E229" s="33">
        <v>29106213</v>
      </c>
      <c r="F229" s="33">
        <v>96.27</v>
      </c>
      <c r="G229" s="33">
        <v>487918</v>
      </c>
      <c r="H229" s="33">
        <v>353192</v>
      </c>
      <c r="I229" s="33">
        <v>8653714514</v>
      </c>
      <c r="J229" s="33">
        <v>18.3</v>
      </c>
      <c r="K229" s="40">
        <v>17583246</v>
      </c>
      <c r="L229" s="33">
        <v>60.41</v>
      </c>
      <c r="M229" s="33">
        <v>0.15</v>
      </c>
    </row>
    <row r="230" spans="1:13">
      <c r="A230" s="33" t="s">
        <v>9379</v>
      </c>
      <c r="B230" s="33" t="s">
        <v>9380</v>
      </c>
      <c r="C230" s="33">
        <v>80330</v>
      </c>
      <c r="D230" s="154">
        <v>31708751</v>
      </c>
      <c r="E230" s="33">
        <v>30702645</v>
      </c>
      <c r="F230" s="33">
        <v>96.83</v>
      </c>
      <c r="G230" s="33">
        <v>382534</v>
      </c>
      <c r="H230" s="33">
        <v>400423</v>
      </c>
      <c r="I230" s="33">
        <v>9150409831</v>
      </c>
      <c r="J230" s="33">
        <v>19.350000000000001</v>
      </c>
      <c r="K230" s="40">
        <v>18445385</v>
      </c>
      <c r="L230" s="33">
        <v>60.08</v>
      </c>
      <c r="M230" s="33">
        <v>0.15</v>
      </c>
    </row>
    <row r="231" spans="1:13">
      <c r="A231" s="33" t="s">
        <v>9381</v>
      </c>
      <c r="B231" s="33" t="s">
        <v>9382</v>
      </c>
      <c r="C231" s="33">
        <v>80331</v>
      </c>
      <c r="D231" s="154">
        <v>27201885</v>
      </c>
      <c r="E231" s="33">
        <v>26047915</v>
      </c>
      <c r="F231" s="33">
        <v>95.76</v>
      </c>
      <c r="G231" s="33">
        <v>490837</v>
      </c>
      <c r="H231" s="33">
        <v>365570</v>
      </c>
      <c r="I231" s="33">
        <v>7735837574</v>
      </c>
      <c r="J231" s="33">
        <v>16.350000000000001</v>
      </c>
      <c r="K231" s="40">
        <v>15695016</v>
      </c>
      <c r="L231" s="33">
        <v>60.25</v>
      </c>
      <c r="M231" s="33">
        <v>0.16</v>
      </c>
    </row>
    <row r="232" spans="1:13">
      <c r="A232" s="33" t="s">
        <v>9383</v>
      </c>
      <c r="B232" s="33" t="s">
        <v>9384</v>
      </c>
      <c r="C232" s="33">
        <v>80332</v>
      </c>
      <c r="D232" s="154">
        <v>26894444</v>
      </c>
      <c r="E232" s="33">
        <v>25596561</v>
      </c>
      <c r="F232" s="33">
        <v>95.17</v>
      </c>
      <c r="G232" s="33">
        <v>635416</v>
      </c>
      <c r="H232" s="33">
        <v>315617</v>
      </c>
      <c r="I232" s="33">
        <v>7593063703</v>
      </c>
      <c r="J232" s="33">
        <v>16.05</v>
      </c>
      <c r="K232" s="40">
        <v>15774060</v>
      </c>
      <c r="L232" s="33">
        <v>61.63</v>
      </c>
      <c r="M232" s="33">
        <v>0.17</v>
      </c>
    </row>
    <row r="233" spans="1:13">
      <c r="A233" s="33" t="s">
        <v>9385</v>
      </c>
      <c r="B233" s="33" t="s">
        <v>9386</v>
      </c>
      <c r="C233" s="33">
        <v>80333</v>
      </c>
      <c r="D233" s="154">
        <v>21041651</v>
      </c>
      <c r="E233" s="33">
        <v>20208805</v>
      </c>
      <c r="F233" s="33">
        <v>96.04</v>
      </c>
      <c r="G233" s="33">
        <v>323790</v>
      </c>
      <c r="H233" s="33">
        <v>303025</v>
      </c>
      <c r="I233" s="33">
        <v>6008982595</v>
      </c>
      <c r="J233" s="33">
        <v>12.7</v>
      </c>
      <c r="K233" s="40">
        <v>12009312</v>
      </c>
      <c r="L233" s="33">
        <v>59.43</v>
      </c>
      <c r="M233" s="33">
        <v>0.15</v>
      </c>
    </row>
    <row r="234" spans="1:13">
      <c r="A234" s="33" t="s">
        <v>9387</v>
      </c>
      <c r="B234" s="33" t="s">
        <v>9388</v>
      </c>
      <c r="C234" s="33">
        <v>80334</v>
      </c>
      <c r="D234" s="154">
        <v>22227344</v>
      </c>
      <c r="E234" s="33">
        <v>21275715</v>
      </c>
      <c r="F234" s="33">
        <v>95.72</v>
      </c>
      <c r="G234" s="33">
        <v>411381</v>
      </c>
      <c r="H234" s="33">
        <v>298951</v>
      </c>
      <c r="I234" s="33">
        <v>6321616572</v>
      </c>
      <c r="J234" s="33">
        <v>13.36</v>
      </c>
      <c r="K234" s="40">
        <v>12696120</v>
      </c>
      <c r="L234" s="33">
        <v>59.67</v>
      </c>
      <c r="M234" s="33">
        <v>0.16</v>
      </c>
    </row>
    <row r="235" spans="1:13">
      <c r="A235" s="33" t="s">
        <v>9389</v>
      </c>
      <c r="B235" s="33" t="s">
        <v>9390</v>
      </c>
      <c r="C235" s="33">
        <v>80335</v>
      </c>
      <c r="D235" s="154">
        <v>24897466</v>
      </c>
      <c r="E235" s="33">
        <v>23826226</v>
      </c>
      <c r="F235" s="33">
        <v>95.7</v>
      </c>
      <c r="G235" s="33">
        <v>464153</v>
      </c>
      <c r="H235" s="33">
        <v>316901</v>
      </c>
      <c r="I235" s="33">
        <v>7078081597</v>
      </c>
      <c r="J235" s="33">
        <v>14.96</v>
      </c>
      <c r="K235" s="40">
        <v>14160861</v>
      </c>
      <c r="L235" s="33">
        <v>59.43</v>
      </c>
      <c r="M235" s="33">
        <v>0.16</v>
      </c>
    </row>
    <row r="236" spans="1:13">
      <c r="A236" s="33" t="s">
        <v>9391</v>
      </c>
      <c r="B236" s="33" t="s">
        <v>9392</v>
      </c>
      <c r="C236" s="33">
        <v>80336</v>
      </c>
      <c r="D236" s="154">
        <v>28093312</v>
      </c>
      <c r="E236" s="33">
        <v>26851414</v>
      </c>
      <c r="F236" s="33">
        <v>95.58</v>
      </c>
      <c r="G236" s="33">
        <v>593583</v>
      </c>
      <c r="H236" s="33">
        <v>342590</v>
      </c>
      <c r="I236" s="33">
        <v>7961480866</v>
      </c>
      <c r="J236" s="33">
        <v>16.829999999999998</v>
      </c>
      <c r="K236" s="40">
        <v>16133908</v>
      </c>
      <c r="L236" s="33">
        <v>60.09</v>
      </c>
      <c r="M236" s="33">
        <v>0.16</v>
      </c>
    </row>
    <row r="237" spans="1:13">
      <c r="A237" s="33" t="s">
        <v>9393</v>
      </c>
      <c r="B237" s="33" t="s">
        <v>9394</v>
      </c>
      <c r="C237" s="33">
        <v>80339</v>
      </c>
      <c r="D237" s="154">
        <v>18948646</v>
      </c>
      <c r="E237" s="33">
        <v>18159028</v>
      </c>
      <c r="F237" s="33">
        <v>95.83</v>
      </c>
      <c r="G237" s="33">
        <v>312431</v>
      </c>
      <c r="H237" s="33">
        <v>284223</v>
      </c>
      <c r="I237" s="33">
        <v>5399274961</v>
      </c>
      <c r="J237" s="33">
        <v>11.41</v>
      </c>
      <c r="K237" s="40">
        <v>11202511</v>
      </c>
      <c r="L237" s="33">
        <v>61.69</v>
      </c>
      <c r="M237" s="33">
        <v>0.15</v>
      </c>
    </row>
    <row r="238" spans="1:13">
      <c r="A238" s="33" t="s">
        <v>9395</v>
      </c>
      <c r="B238" s="33" t="s">
        <v>9396</v>
      </c>
      <c r="C238" s="33">
        <v>80340</v>
      </c>
      <c r="D238" s="154">
        <v>21249969</v>
      </c>
      <c r="E238" s="33">
        <v>20262100</v>
      </c>
      <c r="F238" s="33">
        <v>95.35</v>
      </c>
      <c r="G238" s="33">
        <v>453809</v>
      </c>
      <c r="H238" s="33">
        <v>281413</v>
      </c>
      <c r="I238" s="33">
        <v>6020827174</v>
      </c>
      <c r="J238" s="33">
        <v>12.73</v>
      </c>
      <c r="K238" s="40">
        <v>12103034</v>
      </c>
      <c r="L238" s="33">
        <v>59.73</v>
      </c>
      <c r="M238" s="33">
        <v>0.16</v>
      </c>
    </row>
    <row r="239" spans="1:13">
      <c r="A239" s="33" t="s">
        <v>9397</v>
      </c>
      <c r="B239" s="33" t="s">
        <v>9398</v>
      </c>
      <c r="C239" s="33">
        <v>80341</v>
      </c>
      <c r="D239" s="154">
        <v>20834418</v>
      </c>
      <c r="E239" s="33">
        <v>19922499</v>
      </c>
      <c r="F239" s="33">
        <v>95.62</v>
      </c>
      <c r="G239" s="33">
        <v>392959</v>
      </c>
      <c r="H239" s="33">
        <v>290857</v>
      </c>
      <c r="I239" s="33">
        <v>5919567430</v>
      </c>
      <c r="J239" s="33">
        <v>12.51</v>
      </c>
      <c r="K239" s="40">
        <v>11954307</v>
      </c>
      <c r="L239" s="33">
        <v>60</v>
      </c>
      <c r="M239" s="33">
        <v>0.15</v>
      </c>
    </row>
    <row r="240" spans="1:13">
      <c r="A240" s="33" t="s">
        <v>9399</v>
      </c>
      <c r="B240" s="33" t="s">
        <v>9400</v>
      </c>
      <c r="C240" s="33">
        <v>80342</v>
      </c>
      <c r="D240" s="154">
        <v>22295183</v>
      </c>
      <c r="E240" s="33">
        <v>21298962</v>
      </c>
      <c r="F240" s="33">
        <v>95.53</v>
      </c>
      <c r="G240" s="33">
        <v>440939</v>
      </c>
      <c r="H240" s="33">
        <v>291412</v>
      </c>
      <c r="I240" s="33">
        <v>6326568926</v>
      </c>
      <c r="J240" s="33">
        <v>13.38</v>
      </c>
      <c r="K240" s="40">
        <v>13214906</v>
      </c>
      <c r="L240" s="33">
        <v>62.04</v>
      </c>
      <c r="M240" s="33">
        <v>0.15</v>
      </c>
    </row>
    <row r="241" spans="1:13">
      <c r="A241" s="33" t="s">
        <v>9401</v>
      </c>
      <c r="B241" s="33" t="s">
        <v>9402</v>
      </c>
      <c r="C241" s="33">
        <v>80343</v>
      </c>
      <c r="D241" s="154">
        <v>19989304</v>
      </c>
      <c r="E241" s="33">
        <v>19127026</v>
      </c>
      <c r="F241" s="33">
        <v>95.69</v>
      </c>
      <c r="G241" s="33">
        <v>368618</v>
      </c>
      <c r="H241" s="33">
        <v>275961</v>
      </c>
      <c r="I241" s="33">
        <v>5681201562</v>
      </c>
      <c r="J241" s="33">
        <v>12.01</v>
      </c>
      <c r="K241" s="40">
        <v>12069694</v>
      </c>
      <c r="L241" s="33">
        <v>63.1</v>
      </c>
      <c r="M241" s="33">
        <v>0.16</v>
      </c>
    </row>
    <row r="242" spans="1:13">
      <c r="A242" s="33" t="s">
        <v>9403</v>
      </c>
      <c r="B242" s="33" t="s">
        <v>9404</v>
      </c>
      <c r="C242" s="33">
        <v>80344</v>
      </c>
      <c r="D242" s="154">
        <v>26258307</v>
      </c>
      <c r="E242" s="33">
        <v>25057196</v>
      </c>
      <c r="F242" s="33">
        <v>95.43</v>
      </c>
      <c r="G242" s="33">
        <v>589942</v>
      </c>
      <c r="H242" s="33">
        <v>291314</v>
      </c>
      <c r="I242" s="33">
        <v>7432242103</v>
      </c>
      <c r="J242" s="33">
        <v>15.71</v>
      </c>
      <c r="K242" s="40">
        <v>15239682</v>
      </c>
      <c r="L242" s="33">
        <v>60.82</v>
      </c>
      <c r="M242" s="33">
        <v>0.17</v>
      </c>
    </row>
    <row r="243" spans="1:13">
      <c r="A243" s="33" t="s">
        <v>9405</v>
      </c>
      <c r="B243" s="33" t="s">
        <v>9406</v>
      </c>
      <c r="C243" s="33">
        <v>80345</v>
      </c>
      <c r="D243" s="154">
        <v>24466378</v>
      </c>
      <c r="E243" s="33">
        <v>23454436</v>
      </c>
      <c r="F243" s="33">
        <v>95.86</v>
      </c>
      <c r="G243" s="33">
        <v>434096</v>
      </c>
      <c r="H243" s="33">
        <v>318473</v>
      </c>
      <c r="I243" s="33">
        <v>6967342615</v>
      </c>
      <c r="J243" s="33">
        <v>14.73</v>
      </c>
      <c r="K243" s="40">
        <v>14160490</v>
      </c>
      <c r="L243" s="33">
        <v>60.37</v>
      </c>
      <c r="M243" s="33">
        <v>0.16</v>
      </c>
    </row>
    <row r="244" spans="1:13">
      <c r="A244" s="33" t="s">
        <v>9407</v>
      </c>
      <c r="B244" s="33" t="s">
        <v>9408</v>
      </c>
      <c r="C244" s="33">
        <v>80347</v>
      </c>
      <c r="D244" s="154">
        <v>23135489</v>
      </c>
      <c r="E244" s="33">
        <v>22158655</v>
      </c>
      <c r="F244" s="33">
        <v>95.78</v>
      </c>
      <c r="G244" s="33">
        <v>418417</v>
      </c>
      <c r="H244" s="33">
        <v>320579</v>
      </c>
      <c r="I244" s="33">
        <v>6591311367</v>
      </c>
      <c r="J244" s="33">
        <v>13.94</v>
      </c>
      <c r="K244" s="40">
        <v>13377706</v>
      </c>
      <c r="L244" s="33">
        <v>60.37</v>
      </c>
      <c r="M244" s="33">
        <v>0.16</v>
      </c>
    </row>
    <row r="245" spans="1:13">
      <c r="A245" s="33" t="s">
        <v>9409</v>
      </c>
      <c r="B245" s="33" t="s">
        <v>9410</v>
      </c>
      <c r="C245" s="33">
        <v>80348</v>
      </c>
      <c r="D245" s="154">
        <v>23230207</v>
      </c>
      <c r="E245" s="33">
        <v>22161384</v>
      </c>
      <c r="F245" s="33">
        <v>95.4</v>
      </c>
      <c r="G245" s="33">
        <v>498993</v>
      </c>
      <c r="H245" s="33">
        <v>281060</v>
      </c>
      <c r="I245" s="33">
        <v>6578635669</v>
      </c>
      <c r="J245" s="33">
        <v>13.91</v>
      </c>
      <c r="K245" s="40">
        <v>13108484</v>
      </c>
      <c r="L245" s="33">
        <v>59.15</v>
      </c>
      <c r="M245" s="33">
        <v>0.15</v>
      </c>
    </row>
    <row r="246" spans="1:13">
      <c r="A246" s="33" t="s">
        <v>9411</v>
      </c>
      <c r="B246" s="33" t="s">
        <v>9412</v>
      </c>
      <c r="C246" s="33">
        <v>80349</v>
      </c>
      <c r="D246" s="154">
        <v>22356060</v>
      </c>
      <c r="E246" s="33">
        <v>21385886</v>
      </c>
      <c r="F246" s="33">
        <v>95.66</v>
      </c>
      <c r="G246" s="33">
        <v>429022</v>
      </c>
      <c r="H246" s="33">
        <v>308888</v>
      </c>
      <c r="I246" s="33">
        <v>6358986762</v>
      </c>
      <c r="J246" s="33">
        <v>13.44</v>
      </c>
      <c r="K246" s="40">
        <v>13051938</v>
      </c>
      <c r="L246" s="33">
        <v>61.03</v>
      </c>
      <c r="M246" s="33">
        <v>0.16</v>
      </c>
    </row>
    <row r="247" spans="1:13">
      <c r="A247" s="33" t="s">
        <v>9413</v>
      </c>
      <c r="B247" s="33" t="s">
        <v>9414</v>
      </c>
      <c r="C247" s="33">
        <v>80350</v>
      </c>
      <c r="D247" s="154">
        <v>20328674</v>
      </c>
      <c r="E247" s="33">
        <v>19394814</v>
      </c>
      <c r="F247" s="33">
        <v>95.41</v>
      </c>
      <c r="G247" s="33">
        <v>430792</v>
      </c>
      <c r="H247" s="33">
        <v>269603</v>
      </c>
      <c r="I247" s="33">
        <v>5760179322</v>
      </c>
      <c r="J247" s="33">
        <v>12.18</v>
      </c>
      <c r="K247" s="40">
        <v>11604921</v>
      </c>
      <c r="L247" s="33">
        <v>59.84</v>
      </c>
      <c r="M247" s="33">
        <v>0.15</v>
      </c>
    </row>
    <row r="248" spans="1:13">
      <c r="A248" s="33" t="s">
        <v>9415</v>
      </c>
      <c r="B248" s="33" t="s">
        <v>9416</v>
      </c>
      <c r="C248" s="33">
        <v>80351</v>
      </c>
      <c r="D248" s="154">
        <v>25626736</v>
      </c>
      <c r="E248" s="33">
        <v>24516482</v>
      </c>
      <c r="F248" s="33">
        <v>95.67</v>
      </c>
      <c r="G248" s="33">
        <v>507701</v>
      </c>
      <c r="H248" s="33">
        <v>304729</v>
      </c>
      <c r="I248" s="33">
        <v>7280056104</v>
      </c>
      <c r="J248" s="33">
        <v>15.39</v>
      </c>
      <c r="K248" s="40">
        <v>15203015</v>
      </c>
      <c r="L248" s="33">
        <v>62.01</v>
      </c>
      <c r="M248" s="33">
        <v>0.16</v>
      </c>
    </row>
    <row r="249" spans="1:13">
      <c r="A249" s="33" t="s">
        <v>9417</v>
      </c>
      <c r="B249" s="33" t="s">
        <v>9418</v>
      </c>
      <c r="C249" s="33">
        <v>80352</v>
      </c>
      <c r="D249" s="154">
        <v>28023347</v>
      </c>
      <c r="E249" s="33">
        <v>26878624</v>
      </c>
      <c r="F249" s="33">
        <v>95.92</v>
      </c>
      <c r="G249" s="33">
        <v>492014</v>
      </c>
      <c r="H249" s="33">
        <v>352462</v>
      </c>
      <c r="I249" s="33">
        <v>7980660041</v>
      </c>
      <c r="J249" s="33">
        <v>16.87</v>
      </c>
      <c r="K249" s="40">
        <v>16560405</v>
      </c>
      <c r="L249" s="33">
        <v>61.61</v>
      </c>
      <c r="M249" s="33">
        <v>0.16</v>
      </c>
    </row>
    <row r="250" spans="1:13">
      <c r="A250" s="33" t="s">
        <v>9419</v>
      </c>
      <c r="B250" s="33" t="s">
        <v>9420</v>
      </c>
      <c r="C250" s="33">
        <v>80354</v>
      </c>
      <c r="D250" s="154">
        <v>24637989</v>
      </c>
      <c r="E250" s="33">
        <v>23577389</v>
      </c>
      <c r="F250" s="33">
        <v>95.7</v>
      </c>
      <c r="G250" s="33">
        <v>504576</v>
      </c>
      <c r="H250" s="33">
        <v>274478</v>
      </c>
      <c r="I250" s="33">
        <v>7000705101</v>
      </c>
      <c r="J250" s="33">
        <v>14.8</v>
      </c>
      <c r="K250" s="40">
        <v>14400827</v>
      </c>
      <c r="L250" s="33">
        <v>61.08</v>
      </c>
      <c r="M250" s="33">
        <v>0.16</v>
      </c>
    </row>
    <row r="251" spans="1:13">
      <c r="A251" s="33" t="s">
        <v>9421</v>
      </c>
      <c r="B251" s="33" t="s">
        <v>9422</v>
      </c>
      <c r="C251" s="33">
        <v>80355</v>
      </c>
      <c r="D251" s="154">
        <v>25441140</v>
      </c>
      <c r="E251" s="33">
        <v>24330108</v>
      </c>
      <c r="F251" s="33">
        <v>95.63</v>
      </c>
      <c r="G251" s="33">
        <v>475204</v>
      </c>
      <c r="H251" s="33">
        <v>346909</v>
      </c>
      <c r="I251" s="33">
        <v>7230956610</v>
      </c>
      <c r="J251" s="33">
        <v>15.29</v>
      </c>
      <c r="K251" s="40">
        <v>14609582</v>
      </c>
      <c r="L251" s="33">
        <v>60.05</v>
      </c>
      <c r="M251" s="33">
        <v>0.16</v>
      </c>
    </row>
    <row r="252" spans="1:13">
      <c r="A252" s="33" t="s">
        <v>9423</v>
      </c>
      <c r="B252" s="33" t="s">
        <v>9424</v>
      </c>
      <c r="C252" s="33">
        <v>80356</v>
      </c>
      <c r="D252" s="154">
        <v>25065191</v>
      </c>
      <c r="E252" s="33">
        <v>23895941</v>
      </c>
      <c r="F252" s="33">
        <v>95.34</v>
      </c>
      <c r="G252" s="33">
        <v>533439</v>
      </c>
      <c r="H252" s="33">
        <v>348569</v>
      </c>
      <c r="I252" s="33">
        <v>7099297927</v>
      </c>
      <c r="J252" s="33">
        <v>15.01</v>
      </c>
      <c r="K252" s="40">
        <v>13752404</v>
      </c>
      <c r="L252" s="33">
        <v>57.55</v>
      </c>
      <c r="M252" s="33">
        <v>0.16</v>
      </c>
    </row>
    <row r="253" spans="1:13">
      <c r="A253" s="33" t="s">
        <v>9425</v>
      </c>
      <c r="B253" s="33" t="s">
        <v>9426</v>
      </c>
      <c r="C253" s="33">
        <v>80357</v>
      </c>
      <c r="D253" s="154">
        <v>21576411</v>
      </c>
      <c r="E253" s="33">
        <v>20677577</v>
      </c>
      <c r="F253" s="33">
        <v>95.83</v>
      </c>
      <c r="G253" s="33">
        <v>397341</v>
      </c>
      <c r="H253" s="33">
        <v>306839</v>
      </c>
      <c r="I253" s="33">
        <v>6152146811</v>
      </c>
      <c r="J253" s="33">
        <v>13.01</v>
      </c>
      <c r="K253" s="40">
        <v>12519486</v>
      </c>
      <c r="L253" s="33">
        <v>60.55</v>
      </c>
      <c r="M253" s="33">
        <v>0.15</v>
      </c>
    </row>
    <row r="254" spans="1:13">
      <c r="A254" s="33" t="s">
        <v>9427</v>
      </c>
      <c r="B254" s="33" t="s">
        <v>9428</v>
      </c>
      <c r="C254" s="33">
        <v>80358</v>
      </c>
      <c r="D254" s="154">
        <v>23118343</v>
      </c>
      <c r="E254" s="33">
        <v>22044880</v>
      </c>
      <c r="F254" s="33">
        <v>95.36</v>
      </c>
      <c r="G254" s="33">
        <v>493782</v>
      </c>
      <c r="H254" s="33">
        <v>329420</v>
      </c>
      <c r="I254" s="33">
        <v>6556057611</v>
      </c>
      <c r="J254" s="33">
        <v>13.86</v>
      </c>
      <c r="K254" s="40">
        <v>13240450</v>
      </c>
      <c r="L254" s="33">
        <v>60.06</v>
      </c>
      <c r="M254" s="33">
        <v>0.16</v>
      </c>
    </row>
    <row r="255" spans="1:13">
      <c r="A255" s="33" t="s">
        <v>9429</v>
      </c>
      <c r="B255" s="33" t="s">
        <v>9430</v>
      </c>
      <c r="C255" s="33">
        <v>80359</v>
      </c>
      <c r="D255" s="154">
        <v>19977671</v>
      </c>
      <c r="E255" s="33">
        <v>18977590</v>
      </c>
      <c r="F255" s="33">
        <v>94.99</v>
      </c>
      <c r="G255" s="33">
        <v>519645</v>
      </c>
      <c r="H255" s="33">
        <v>217844</v>
      </c>
      <c r="I255" s="33">
        <v>5622919726</v>
      </c>
      <c r="J255" s="33">
        <v>11.89</v>
      </c>
      <c r="K255" s="40">
        <v>11406307</v>
      </c>
      <c r="L255" s="33">
        <v>60.1</v>
      </c>
      <c r="M255" s="33">
        <v>0.15</v>
      </c>
    </row>
    <row r="256" spans="1:13">
      <c r="A256" s="33" t="s">
        <v>9431</v>
      </c>
      <c r="B256" s="33" t="s">
        <v>9432</v>
      </c>
      <c r="C256" s="33">
        <v>80360</v>
      </c>
      <c r="D256" s="154">
        <v>24569279</v>
      </c>
      <c r="E256" s="33">
        <v>23561950</v>
      </c>
      <c r="F256" s="33">
        <v>95.9</v>
      </c>
      <c r="G256" s="33">
        <v>432861</v>
      </c>
      <c r="H256" s="33">
        <v>340831</v>
      </c>
      <c r="I256" s="33">
        <v>7002486248</v>
      </c>
      <c r="J256" s="33">
        <v>14.8</v>
      </c>
      <c r="K256" s="40">
        <v>14774978</v>
      </c>
      <c r="L256" s="33">
        <v>62.71</v>
      </c>
      <c r="M256" s="33">
        <v>0.15</v>
      </c>
    </row>
    <row r="257" spans="1:13">
      <c r="A257" s="33" t="s">
        <v>9433</v>
      </c>
      <c r="B257" s="33" t="s">
        <v>9434</v>
      </c>
      <c r="C257" s="33">
        <v>80361</v>
      </c>
      <c r="D257" s="154">
        <v>22935384</v>
      </c>
      <c r="E257" s="33">
        <v>21974031</v>
      </c>
      <c r="F257" s="33">
        <v>95.81</v>
      </c>
      <c r="G257" s="33">
        <v>398268</v>
      </c>
      <c r="H257" s="33">
        <v>320267</v>
      </c>
      <c r="I257" s="33">
        <v>6528225946</v>
      </c>
      <c r="J257" s="33">
        <v>13.8</v>
      </c>
      <c r="K257" s="40">
        <v>13375763</v>
      </c>
      <c r="L257" s="33">
        <v>60.87</v>
      </c>
      <c r="M257" s="33">
        <v>0.16</v>
      </c>
    </row>
    <row r="258" spans="1:13">
      <c r="A258" s="33" t="s">
        <v>9435</v>
      </c>
      <c r="B258" s="33" t="s">
        <v>9436</v>
      </c>
      <c r="C258" s="33">
        <v>80362</v>
      </c>
      <c r="D258" s="154">
        <v>20852691</v>
      </c>
      <c r="E258" s="33">
        <v>20067323</v>
      </c>
      <c r="F258" s="33">
        <v>96.23</v>
      </c>
      <c r="G258" s="33">
        <v>315283</v>
      </c>
      <c r="H258" s="33">
        <v>293647</v>
      </c>
      <c r="I258" s="33">
        <v>5967897779</v>
      </c>
      <c r="J258" s="33">
        <v>12.62</v>
      </c>
      <c r="K258" s="40">
        <v>12579769</v>
      </c>
      <c r="L258" s="33">
        <v>62.69</v>
      </c>
      <c r="M258" s="33">
        <v>0.16</v>
      </c>
    </row>
    <row r="259" spans="1:13">
      <c r="A259" s="33" t="s">
        <v>9437</v>
      </c>
      <c r="B259" s="33" t="s">
        <v>9438</v>
      </c>
      <c r="C259" s="33">
        <v>80363</v>
      </c>
      <c r="D259" s="154">
        <v>24791390</v>
      </c>
      <c r="E259" s="33">
        <v>23781619</v>
      </c>
      <c r="F259" s="33">
        <v>95.93</v>
      </c>
      <c r="G259" s="33">
        <v>426461</v>
      </c>
      <c r="H259" s="33">
        <v>344725</v>
      </c>
      <c r="I259" s="33">
        <v>7070913234</v>
      </c>
      <c r="J259" s="33">
        <v>14.95</v>
      </c>
      <c r="K259" s="40">
        <v>14431227</v>
      </c>
      <c r="L259" s="33">
        <v>60.68</v>
      </c>
      <c r="M259" s="33">
        <v>0.17</v>
      </c>
    </row>
    <row r="260" spans="1:13">
      <c r="A260" s="33" t="s">
        <v>9439</v>
      </c>
      <c r="B260" s="33" t="s">
        <v>9440</v>
      </c>
      <c r="C260" s="33">
        <v>80364</v>
      </c>
      <c r="D260" s="154">
        <v>27744934</v>
      </c>
      <c r="E260" s="33">
        <v>26581643</v>
      </c>
      <c r="F260" s="33">
        <v>95.81</v>
      </c>
      <c r="G260" s="33">
        <v>501855</v>
      </c>
      <c r="H260" s="33">
        <v>379399</v>
      </c>
      <c r="I260" s="33">
        <v>7896169575</v>
      </c>
      <c r="J260" s="33">
        <v>16.690000000000001</v>
      </c>
      <c r="K260" s="40">
        <v>16364486</v>
      </c>
      <c r="L260" s="33">
        <v>61.56</v>
      </c>
      <c r="M260" s="33">
        <v>0.16</v>
      </c>
    </row>
    <row r="261" spans="1:13">
      <c r="A261" s="33" t="s">
        <v>9441</v>
      </c>
      <c r="B261" s="33" t="s">
        <v>9442</v>
      </c>
      <c r="C261" s="33">
        <v>80365</v>
      </c>
      <c r="D261" s="154">
        <v>22023002</v>
      </c>
      <c r="E261" s="33">
        <v>21070326</v>
      </c>
      <c r="F261" s="33">
        <v>95.67</v>
      </c>
      <c r="G261" s="33">
        <v>405355</v>
      </c>
      <c r="H261" s="33">
        <v>307543</v>
      </c>
      <c r="I261" s="33">
        <v>6259697260</v>
      </c>
      <c r="J261" s="33">
        <v>13.23</v>
      </c>
      <c r="K261" s="40">
        <v>12814329</v>
      </c>
      <c r="L261" s="33">
        <v>60.82</v>
      </c>
      <c r="M261" s="33">
        <v>0.15</v>
      </c>
    </row>
    <row r="262" spans="1:13">
      <c r="A262" s="33" t="s">
        <v>9443</v>
      </c>
      <c r="B262" s="33" t="s">
        <v>9444</v>
      </c>
      <c r="C262" s="33">
        <v>80366</v>
      </c>
      <c r="D262" s="154">
        <v>28517112</v>
      </c>
      <c r="E262" s="33">
        <v>27186187</v>
      </c>
      <c r="F262" s="33">
        <v>95.33</v>
      </c>
      <c r="G262" s="33">
        <v>648069</v>
      </c>
      <c r="H262" s="33">
        <v>343192</v>
      </c>
      <c r="I262" s="33">
        <v>8064117270</v>
      </c>
      <c r="J262" s="33">
        <v>17.05</v>
      </c>
      <c r="K262" s="40">
        <v>16412651</v>
      </c>
      <c r="L262" s="33">
        <v>60.37</v>
      </c>
      <c r="M262" s="33">
        <v>0.17</v>
      </c>
    </row>
    <row r="263" spans="1:13">
      <c r="A263" s="33" t="s">
        <v>9445</v>
      </c>
      <c r="B263" s="33" t="s">
        <v>9446</v>
      </c>
      <c r="C263" s="33">
        <v>80367</v>
      </c>
      <c r="D263" s="154">
        <v>22153810</v>
      </c>
      <c r="E263" s="33">
        <v>21112213</v>
      </c>
      <c r="F263" s="33">
        <v>95.3</v>
      </c>
      <c r="G263" s="33">
        <v>501527</v>
      </c>
      <c r="H263" s="33">
        <v>297725</v>
      </c>
      <c r="I263" s="33">
        <v>6274036230</v>
      </c>
      <c r="J263" s="33">
        <v>13.26</v>
      </c>
      <c r="K263" s="40">
        <v>12534119</v>
      </c>
      <c r="L263" s="33">
        <v>59.37</v>
      </c>
      <c r="M263" s="33">
        <v>0.17</v>
      </c>
    </row>
    <row r="264" spans="1:13">
      <c r="A264" s="33" t="s">
        <v>9447</v>
      </c>
      <c r="B264" s="33" t="s">
        <v>9448</v>
      </c>
      <c r="C264" s="33">
        <v>80368</v>
      </c>
      <c r="D264" s="154">
        <v>24058842</v>
      </c>
      <c r="E264" s="33">
        <v>23107572</v>
      </c>
      <c r="F264" s="33">
        <v>96.05</v>
      </c>
      <c r="G264" s="33">
        <v>385749</v>
      </c>
      <c r="H264" s="33">
        <v>337198</v>
      </c>
      <c r="I264" s="33">
        <v>6866934174</v>
      </c>
      <c r="J264" s="33">
        <v>14.52</v>
      </c>
      <c r="K264" s="40">
        <v>14340670</v>
      </c>
      <c r="L264" s="33">
        <v>62.06</v>
      </c>
      <c r="M264" s="33">
        <v>0.16</v>
      </c>
    </row>
    <row r="265" spans="1:13">
      <c r="A265" s="33" t="s">
        <v>9449</v>
      </c>
      <c r="B265" s="33" t="s">
        <v>9450</v>
      </c>
      <c r="C265" s="33">
        <v>80369</v>
      </c>
      <c r="D265" s="154">
        <v>23201568</v>
      </c>
      <c r="E265" s="33">
        <v>22258549</v>
      </c>
      <c r="F265" s="33">
        <v>95.94</v>
      </c>
      <c r="G265" s="33">
        <v>381898</v>
      </c>
      <c r="H265" s="33">
        <v>330511</v>
      </c>
      <c r="I265" s="33">
        <v>6614370199</v>
      </c>
      <c r="J265" s="33">
        <v>13.98</v>
      </c>
      <c r="K265" s="40">
        <v>13476925</v>
      </c>
      <c r="L265" s="33">
        <v>60.55</v>
      </c>
      <c r="M265" s="33">
        <v>0.16</v>
      </c>
    </row>
    <row r="266" spans="1:13">
      <c r="A266" s="33" t="s">
        <v>9451</v>
      </c>
      <c r="B266" s="33" t="s">
        <v>9452</v>
      </c>
      <c r="C266" s="33">
        <v>80370</v>
      </c>
      <c r="D266" s="154">
        <v>25185582</v>
      </c>
      <c r="E266" s="33">
        <v>23750692</v>
      </c>
      <c r="F266" s="33">
        <v>94.3</v>
      </c>
      <c r="G266" s="33">
        <v>759262</v>
      </c>
      <c r="H266" s="33">
        <v>376753</v>
      </c>
      <c r="I266" s="33">
        <v>7039948203</v>
      </c>
      <c r="J266" s="33">
        <v>14.88</v>
      </c>
      <c r="K266" s="40">
        <v>13193680</v>
      </c>
      <c r="L266" s="33">
        <v>55.55</v>
      </c>
      <c r="M266" s="33">
        <v>0.34</v>
      </c>
    </row>
    <row r="267" spans="1:13">
      <c r="A267" s="33" t="s">
        <v>9453</v>
      </c>
      <c r="B267" s="33" t="s">
        <v>9454</v>
      </c>
      <c r="C267" s="33">
        <v>80371</v>
      </c>
      <c r="D267" s="154">
        <v>34387763</v>
      </c>
      <c r="E267" s="33">
        <v>33177977</v>
      </c>
      <c r="F267" s="33">
        <v>96.48</v>
      </c>
      <c r="G267" s="33">
        <v>481509</v>
      </c>
      <c r="H267" s="33">
        <v>422783</v>
      </c>
      <c r="I267" s="33">
        <v>9877355682</v>
      </c>
      <c r="J267" s="33">
        <v>20.88</v>
      </c>
      <c r="K267" s="40">
        <v>20420580</v>
      </c>
      <c r="L267" s="33">
        <v>61.55</v>
      </c>
      <c r="M267" s="33">
        <v>0.16</v>
      </c>
    </row>
    <row r="268" spans="1:13">
      <c r="A268" s="33" t="s">
        <v>9455</v>
      </c>
      <c r="B268" s="33" t="s">
        <v>9456</v>
      </c>
      <c r="C268" s="33">
        <v>80372</v>
      </c>
      <c r="D268" s="154">
        <v>21783489</v>
      </c>
      <c r="E268" s="33">
        <v>20928945</v>
      </c>
      <c r="F268" s="33">
        <v>96.08</v>
      </c>
      <c r="G268" s="33">
        <v>342698</v>
      </c>
      <c r="H268" s="33">
        <v>310665</v>
      </c>
      <c r="I268" s="33">
        <v>6222795343</v>
      </c>
      <c r="J268" s="33">
        <v>13.16</v>
      </c>
      <c r="K268" s="40">
        <v>12714642</v>
      </c>
      <c r="L268" s="33">
        <v>60.75</v>
      </c>
      <c r="M268" s="33">
        <v>0.16</v>
      </c>
    </row>
    <row r="269" spans="1:13">
      <c r="A269" s="33" t="s">
        <v>9457</v>
      </c>
      <c r="B269" s="33" t="s">
        <v>9458</v>
      </c>
      <c r="C269" s="33">
        <v>80373</v>
      </c>
      <c r="D269" s="154">
        <v>21378683</v>
      </c>
      <c r="E269" s="33">
        <v>20436006</v>
      </c>
      <c r="F269" s="33">
        <v>95.59</v>
      </c>
      <c r="G269" s="33">
        <v>397367</v>
      </c>
      <c r="H269" s="33">
        <v>316604</v>
      </c>
      <c r="I269" s="33">
        <v>6078580041</v>
      </c>
      <c r="J269" s="33">
        <v>12.85</v>
      </c>
      <c r="K269" s="40">
        <v>12405824</v>
      </c>
      <c r="L269" s="33">
        <v>60.71</v>
      </c>
      <c r="M269" s="33">
        <v>0.15</v>
      </c>
    </row>
    <row r="270" spans="1:13">
      <c r="A270" s="33" t="s">
        <v>9459</v>
      </c>
      <c r="B270" s="33" t="s">
        <v>9460</v>
      </c>
      <c r="C270" s="33">
        <v>80376</v>
      </c>
      <c r="D270" s="154">
        <v>27163098</v>
      </c>
      <c r="E270" s="33">
        <v>25947074</v>
      </c>
      <c r="F270" s="33">
        <v>95.52</v>
      </c>
      <c r="G270" s="33">
        <v>565821</v>
      </c>
      <c r="H270" s="33">
        <v>329800</v>
      </c>
      <c r="I270" s="33">
        <v>7695344866</v>
      </c>
      <c r="J270" s="33">
        <v>16.27</v>
      </c>
      <c r="K270" s="40">
        <v>16018123</v>
      </c>
      <c r="L270" s="33">
        <v>61.73</v>
      </c>
      <c r="M270" s="33">
        <v>0.16</v>
      </c>
    </row>
    <row r="271" spans="1:13">
      <c r="A271" s="33" t="s">
        <v>9461</v>
      </c>
      <c r="B271" s="33" t="s">
        <v>9462</v>
      </c>
      <c r="C271" s="33">
        <v>80377</v>
      </c>
      <c r="D271" s="154">
        <v>24241202</v>
      </c>
      <c r="E271" s="33">
        <v>23248812</v>
      </c>
      <c r="F271" s="33">
        <v>95.91</v>
      </c>
      <c r="G271" s="33">
        <v>408978</v>
      </c>
      <c r="H271" s="33">
        <v>339448</v>
      </c>
      <c r="I271" s="33">
        <v>6904031911</v>
      </c>
      <c r="J271" s="33">
        <v>14.6</v>
      </c>
      <c r="K271" s="40">
        <v>14200169</v>
      </c>
      <c r="L271" s="33">
        <v>61.08</v>
      </c>
      <c r="M271" s="33">
        <v>0.15</v>
      </c>
    </row>
    <row r="272" spans="1:13">
      <c r="A272" s="33" t="s">
        <v>9463</v>
      </c>
      <c r="B272" s="33" t="s">
        <v>9464</v>
      </c>
      <c r="C272" s="33">
        <v>80378</v>
      </c>
      <c r="D272" s="154">
        <v>27642648</v>
      </c>
      <c r="E272" s="33">
        <v>26436880</v>
      </c>
      <c r="F272" s="33">
        <v>95.64</v>
      </c>
      <c r="G272" s="33">
        <v>557895</v>
      </c>
      <c r="H272" s="33">
        <v>341914</v>
      </c>
      <c r="I272" s="33">
        <v>7842663597</v>
      </c>
      <c r="J272" s="33">
        <v>16.579999999999998</v>
      </c>
      <c r="K272" s="40">
        <v>16517013</v>
      </c>
      <c r="L272" s="33">
        <v>62.48</v>
      </c>
      <c r="M272" s="33">
        <v>0.16</v>
      </c>
    </row>
    <row r="273" spans="1:13">
      <c r="A273" s="33" t="s">
        <v>9465</v>
      </c>
      <c r="B273" s="33" t="s">
        <v>9466</v>
      </c>
      <c r="C273" s="33">
        <v>80381</v>
      </c>
      <c r="D273" s="154">
        <v>26657679</v>
      </c>
      <c r="E273" s="33">
        <v>25542362</v>
      </c>
      <c r="F273" s="33">
        <v>95.82</v>
      </c>
      <c r="G273" s="33">
        <v>488414</v>
      </c>
      <c r="H273" s="33">
        <v>350458</v>
      </c>
      <c r="I273" s="33">
        <v>7581309368</v>
      </c>
      <c r="J273" s="33">
        <v>16.03</v>
      </c>
      <c r="K273" s="40">
        <v>15802241</v>
      </c>
      <c r="L273" s="33">
        <v>61.87</v>
      </c>
      <c r="M273" s="33">
        <v>0.15</v>
      </c>
    </row>
    <row r="274" spans="1:13">
      <c r="A274" s="33" t="s">
        <v>9467</v>
      </c>
      <c r="B274" s="33" t="s">
        <v>9468</v>
      </c>
      <c r="C274" s="33">
        <v>80382</v>
      </c>
      <c r="D274" s="154">
        <v>28905623</v>
      </c>
      <c r="E274" s="33">
        <v>27743893</v>
      </c>
      <c r="F274" s="33">
        <v>95.98</v>
      </c>
      <c r="G274" s="33">
        <v>484105</v>
      </c>
      <c r="H274" s="33">
        <v>398971</v>
      </c>
      <c r="I274" s="33">
        <v>8242649040</v>
      </c>
      <c r="J274" s="33">
        <v>17.43</v>
      </c>
      <c r="K274" s="40">
        <v>16728198</v>
      </c>
      <c r="L274" s="33">
        <v>60.3</v>
      </c>
      <c r="M274" s="33">
        <v>0.16</v>
      </c>
    </row>
    <row r="275" spans="1:13">
      <c r="A275" s="33" t="s">
        <v>9469</v>
      </c>
      <c r="B275" s="33" t="s">
        <v>9470</v>
      </c>
      <c r="C275" s="33">
        <v>80383</v>
      </c>
      <c r="D275" s="154">
        <v>28782683</v>
      </c>
      <c r="E275" s="33">
        <v>27568393</v>
      </c>
      <c r="F275" s="33">
        <v>95.78</v>
      </c>
      <c r="G275" s="33">
        <v>521424</v>
      </c>
      <c r="H275" s="33">
        <v>391666</v>
      </c>
      <c r="I275" s="33">
        <v>8186230756</v>
      </c>
      <c r="J275" s="33">
        <v>17.309999999999999</v>
      </c>
      <c r="K275" s="40">
        <v>16938774</v>
      </c>
      <c r="L275" s="33">
        <v>61.44</v>
      </c>
      <c r="M275" s="33">
        <v>0.16</v>
      </c>
    </row>
    <row r="276" spans="1:13">
      <c r="A276" s="33" t="s">
        <v>9471</v>
      </c>
      <c r="B276" s="33" t="s">
        <v>9472</v>
      </c>
      <c r="C276" s="33">
        <v>80384</v>
      </c>
      <c r="D276" s="154">
        <v>33943981</v>
      </c>
      <c r="E276" s="33">
        <v>32635378</v>
      </c>
      <c r="F276" s="33">
        <v>96.14</v>
      </c>
      <c r="G276" s="33">
        <v>616700</v>
      </c>
      <c r="H276" s="33">
        <v>408344</v>
      </c>
      <c r="I276" s="33">
        <v>9694550344</v>
      </c>
      <c r="J276" s="33">
        <v>20.5</v>
      </c>
      <c r="K276" s="40">
        <v>19688589</v>
      </c>
      <c r="L276" s="33">
        <v>60.33</v>
      </c>
      <c r="M276" s="33">
        <v>0.19</v>
      </c>
    </row>
    <row r="277" spans="1:13">
      <c r="A277" s="33" t="s">
        <v>9473</v>
      </c>
      <c r="B277" s="33" t="s">
        <v>9474</v>
      </c>
      <c r="C277" s="33">
        <v>80386</v>
      </c>
      <c r="D277" s="154">
        <v>23184318</v>
      </c>
      <c r="E277" s="33">
        <v>22157946</v>
      </c>
      <c r="F277" s="33">
        <v>95.57</v>
      </c>
      <c r="G277" s="33">
        <v>514277</v>
      </c>
      <c r="H277" s="33">
        <v>269652</v>
      </c>
      <c r="I277" s="33">
        <v>6583778483</v>
      </c>
      <c r="J277" s="33">
        <v>13.92</v>
      </c>
      <c r="K277" s="40">
        <v>13618372</v>
      </c>
      <c r="L277" s="33">
        <v>61.46</v>
      </c>
      <c r="M277" s="33">
        <v>0.17</v>
      </c>
    </row>
    <row r="278" spans="1:13">
      <c r="A278" s="33" t="s">
        <v>9475</v>
      </c>
      <c r="B278" s="33" t="s">
        <v>9476</v>
      </c>
      <c r="C278" s="33">
        <v>80387</v>
      </c>
      <c r="D278" s="154">
        <v>18269345</v>
      </c>
      <c r="E278" s="33">
        <v>17526425</v>
      </c>
      <c r="F278" s="33">
        <v>95.93</v>
      </c>
      <c r="G278" s="33">
        <v>357038</v>
      </c>
      <c r="H278" s="33">
        <v>217964</v>
      </c>
      <c r="I278" s="33">
        <v>5209824109</v>
      </c>
      <c r="J278" s="33">
        <v>11.01</v>
      </c>
      <c r="K278" s="40">
        <v>10610578</v>
      </c>
      <c r="L278" s="33">
        <v>60.54</v>
      </c>
      <c r="M278" s="33">
        <v>0.16</v>
      </c>
    </row>
    <row r="279" spans="1:13">
      <c r="A279" s="33" t="s">
        <v>9477</v>
      </c>
      <c r="B279" s="33" t="s">
        <v>9478</v>
      </c>
      <c r="C279" s="33">
        <v>80388</v>
      </c>
      <c r="D279" s="154">
        <v>25408715</v>
      </c>
      <c r="E279" s="33">
        <v>24416404</v>
      </c>
      <c r="F279" s="33">
        <v>96.09</v>
      </c>
      <c r="G279" s="33">
        <v>473762</v>
      </c>
      <c r="H279" s="33">
        <v>297653</v>
      </c>
      <c r="I279" s="33">
        <v>7249834002</v>
      </c>
      <c r="J279" s="33">
        <v>15.33</v>
      </c>
      <c r="K279" s="40">
        <v>14955043</v>
      </c>
      <c r="L279" s="33">
        <v>61.25</v>
      </c>
      <c r="M279" s="33">
        <v>0.18</v>
      </c>
    </row>
    <row r="280" spans="1:13">
      <c r="A280" s="33" t="s">
        <v>9479</v>
      </c>
      <c r="B280" s="33" t="s">
        <v>9480</v>
      </c>
      <c r="C280" s="33">
        <v>80389</v>
      </c>
      <c r="D280" s="154">
        <v>19256231</v>
      </c>
      <c r="E280" s="33">
        <v>18396096</v>
      </c>
      <c r="F280" s="33">
        <v>95.53</v>
      </c>
      <c r="G280" s="33">
        <v>445031</v>
      </c>
      <c r="H280" s="33">
        <v>219799</v>
      </c>
      <c r="I280" s="33">
        <v>5459216147</v>
      </c>
      <c r="J280" s="33">
        <v>11.54</v>
      </c>
      <c r="K280" s="40">
        <v>11286501</v>
      </c>
      <c r="L280" s="33">
        <v>61.35</v>
      </c>
      <c r="M280" s="33">
        <v>0.15</v>
      </c>
    </row>
    <row r="281" spans="1:13">
      <c r="A281" s="33" t="s">
        <v>9481</v>
      </c>
      <c r="B281" s="33" t="s">
        <v>9482</v>
      </c>
      <c r="C281" s="33">
        <v>80390</v>
      </c>
      <c r="D281" s="154">
        <v>17257994</v>
      </c>
      <c r="E281" s="33">
        <v>16556191</v>
      </c>
      <c r="F281" s="33">
        <v>95.93</v>
      </c>
      <c r="G281" s="33">
        <v>349757</v>
      </c>
      <c r="H281" s="33">
        <v>221481</v>
      </c>
      <c r="I281" s="33">
        <v>4926208859</v>
      </c>
      <c r="J281" s="33">
        <v>10.41</v>
      </c>
      <c r="K281" s="40">
        <v>10104267</v>
      </c>
      <c r="L281" s="33">
        <v>61.03</v>
      </c>
      <c r="M281" s="33">
        <v>0.16</v>
      </c>
    </row>
    <row r="282" spans="1:13">
      <c r="A282" s="33" t="s">
        <v>9483</v>
      </c>
      <c r="B282" s="33" t="s">
        <v>9484</v>
      </c>
      <c r="C282" s="33">
        <v>80391</v>
      </c>
      <c r="D282" s="154">
        <v>17059218</v>
      </c>
      <c r="E282" s="33">
        <v>16326495</v>
      </c>
      <c r="F282" s="33">
        <v>95.7</v>
      </c>
      <c r="G282" s="33">
        <v>372552</v>
      </c>
      <c r="H282" s="33">
        <v>193808</v>
      </c>
      <c r="I282" s="33">
        <v>4845224083</v>
      </c>
      <c r="J282" s="33">
        <v>10.24</v>
      </c>
      <c r="K282" s="40">
        <v>9927239</v>
      </c>
      <c r="L282" s="33">
        <v>60.8</v>
      </c>
      <c r="M282" s="33">
        <v>0.17</v>
      </c>
    </row>
    <row r="283" spans="1:13">
      <c r="A283" s="33" t="s">
        <v>9485</v>
      </c>
      <c r="B283" s="33" t="s">
        <v>9486</v>
      </c>
      <c r="C283" s="33">
        <v>80392</v>
      </c>
      <c r="D283" s="154">
        <v>17621763</v>
      </c>
      <c r="E283" s="33">
        <v>16889236</v>
      </c>
      <c r="F283" s="33">
        <v>95.84</v>
      </c>
      <c r="G283" s="33">
        <v>358805</v>
      </c>
      <c r="H283" s="33">
        <v>233391</v>
      </c>
      <c r="I283" s="33">
        <v>5023067648</v>
      </c>
      <c r="J283" s="33">
        <v>10.62</v>
      </c>
      <c r="K283" s="40">
        <v>10653370</v>
      </c>
      <c r="L283" s="33">
        <v>63.08</v>
      </c>
      <c r="M283" s="33">
        <v>0.16</v>
      </c>
    </row>
    <row r="284" spans="1:13">
      <c r="A284" s="33" t="s">
        <v>9487</v>
      </c>
      <c r="B284" s="33" t="s">
        <v>9488</v>
      </c>
      <c r="C284" s="33">
        <v>80394</v>
      </c>
      <c r="D284" s="154">
        <v>21083812</v>
      </c>
      <c r="E284" s="33">
        <v>20199823</v>
      </c>
      <c r="F284" s="33">
        <v>95.81</v>
      </c>
      <c r="G284" s="33">
        <v>414980</v>
      </c>
      <c r="H284" s="33">
        <v>283249</v>
      </c>
      <c r="I284" s="33">
        <v>6008707185</v>
      </c>
      <c r="J284" s="33">
        <v>12.7</v>
      </c>
      <c r="K284" s="40">
        <v>12517971</v>
      </c>
      <c r="L284" s="33">
        <v>61.97</v>
      </c>
      <c r="M284" s="33">
        <v>0.16</v>
      </c>
    </row>
    <row r="285" spans="1:13">
      <c r="A285" s="33" t="s">
        <v>9489</v>
      </c>
      <c r="B285" s="33" t="s">
        <v>9490</v>
      </c>
      <c r="C285" s="33">
        <v>80395</v>
      </c>
      <c r="D285" s="154">
        <v>16590242</v>
      </c>
      <c r="E285" s="33">
        <v>15944787</v>
      </c>
      <c r="F285" s="33">
        <v>96.11</v>
      </c>
      <c r="G285" s="33">
        <v>301760</v>
      </c>
      <c r="H285" s="33">
        <v>206240</v>
      </c>
      <c r="I285" s="33">
        <v>4745201866</v>
      </c>
      <c r="J285" s="33">
        <v>10.029999999999999</v>
      </c>
      <c r="K285" s="40">
        <v>9933823</v>
      </c>
      <c r="L285" s="33">
        <v>62.3</v>
      </c>
      <c r="M285" s="33">
        <v>0.16</v>
      </c>
    </row>
    <row r="286" spans="1:13">
      <c r="A286" s="33" t="s">
        <v>9491</v>
      </c>
      <c r="B286" s="33" t="s">
        <v>9492</v>
      </c>
      <c r="C286" s="33">
        <v>80397</v>
      </c>
      <c r="D286" s="154">
        <v>22007105</v>
      </c>
      <c r="E286" s="33">
        <v>21052937</v>
      </c>
      <c r="F286" s="33">
        <v>95.66</v>
      </c>
      <c r="G286" s="33">
        <v>465310</v>
      </c>
      <c r="H286" s="33">
        <v>258215</v>
      </c>
      <c r="I286" s="33">
        <v>6256831593</v>
      </c>
      <c r="J286" s="33">
        <v>13.23</v>
      </c>
      <c r="K286" s="40">
        <v>13162234</v>
      </c>
      <c r="L286" s="33">
        <v>62.52</v>
      </c>
      <c r="M286" s="33">
        <v>0.16</v>
      </c>
    </row>
    <row r="287" spans="1:13">
      <c r="A287" s="33" t="s">
        <v>9493</v>
      </c>
      <c r="B287" s="33" t="s">
        <v>9494</v>
      </c>
      <c r="C287" s="33">
        <v>80398</v>
      </c>
      <c r="D287" s="154">
        <v>16438170</v>
      </c>
      <c r="E287" s="33">
        <v>15770415</v>
      </c>
      <c r="F287" s="33">
        <v>95.94</v>
      </c>
      <c r="G287" s="33">
        <v>303269</v>
      </c>
      <c r="H287" s="33">
        <v>221064</v>
      </c>
      <c r="I287" s="33">
        <v>4693434976</v>
      </c>
      <c r="J287" s="33">
        <v>9.92</v>
      </c>
      <c r="K287" s="40">
        <v>9543361</v>
      </c>
      <c r="L287" s="33">
        <v>60.51</v>
      </c>
      <c r="M287" s="33">
        <v>0.18</v>
      </c>
    </row>
    <row r="288" spans="1:13">
      <c r="A288" s="33" t="s">
        <v>9495</v>
      </c>
      <c r="B288" s="33" t="s">
        <v>9496</v>
      </c>
      <c r="C288" s="33">
        <v>80399</v>
      </c>
      <c r="D288" s="154">
        <v>20531501</v>
      </c>
      <c r="E288" s="33">
        <v>19096884</v>
      </c>
      <c r="F288" s="33">
        <v>93.01</v>
      </c>
      <c r="G288" s="33">
        <v>981449</v>
      </c>
      <c r="H288" s="33">
        <v>167613</v>
      </c>
      <c r="I288" s="33">
        <v>5606779634</v>
      </c>
      <c r="J288" s="33">
        <v>11.85</v>
      </c>
      <c r="K288" s="40">
        <v>11451365</v>
      </c>
      <c r="L288" s="33">
        <v>59.96</v>
      </c>
      <c r="M288" s="33">
        <v>0.15</v>
      </c>
    </row>
    <row r="289" spans="1:13">
      <c r="A289" s="33" t="s">
        <v>9497</v>
      </c>
      <c r="B289" s="33" t="s">
        <v>9498</v>
      </c>
      <c r="C289" s="33">
        <v>80401</v>
      </c>
      <c r="D289" s="154">
        <v>18702224</v>
      </c>
      <c r="E289" s="33">
        <v>17965123</v>
      </c>
      <c r="F289" s="33">
        <v>96.06</v>
      </c>
      <c r="G289" s="33">
        <v>337466</v>
      </c>
      <c r="H289" s="33">
        <v>218466</v>
      </c>
      <c r="I289" s="33">
        <v>5336143497</v>
      </c>
      <c r="J289" s="33">
        <v>11.28</v>
      </c>
      <c r="K289" s="40">
        <v>10939666</v>
      </c>
      <c r="L289" s="33">
        <v>60.89</v>
      </c>
      <c r="M289" s="33">
        <v>0.16</v>
      </c>
    </row>
    <row r="290" spans="1:13">
      <c r="A290" s="33" t="s">
        <v>9499</v>
      </c>
      <c r="B290" s="33" t="s">
        <v>9500</v>
      </c>
      <c r="C290" s="33">
        <v>80402</v>
      </c>
      <c r="D290" s="154">
        <v>13360964</v>
      </c>
      <c r="E290" s="33">
        <v>12671913</v>
      </c>
      <c r="F290" s="33">
        <v>94.84</v>
      </c>
      <c r="G290" s="33">
        <v>375962</v>
      </c>
      <c r="H290" s="33">
        <v>157525</v>
      </c>
      <c r="I290" s="33">
        <v>3766646687</v>
      </c>
      <c r="J290" s="33">
        <v>7.96</v>
      </c>
      <c r="K290" s="40">
        <v>7781961</v>
      </c>
      <c r="L290" s="33">
        <v>61.41</v>
      </c>
      <c r="M290" s="33">
        <v>0.15</v>
      </c>
    </row>
    <row r="291" spans="1:13">
      <c r="A291" s="33" t="s">
        <v>9501</v>
      </c>
      <c r="B291" s="33" t="s">
        <v>9502</v>
      </c>
      <c r="C291" s="33">
        <v>80403</v>
      </c>
      <c r="D291" s="154">
        <v>20503057</v>
      </c>
      <c r="E291" s="33">
        <v>19578244</v>
      </c>
      <c r="F291" s="33">
        <v>95.49</v>
      </c>
      <c r="G291" s="33">
        <v>479524</v>
      </c>
      <c r="H291" s="33">
        <v>239774</v>
      </c>
      <c r="I291" s="33">
        <v>5815949792</v>
      </c>
      <c r="J291" s="33">
        <v>12.3</v>
      </c>
      <c r="K291" s="40">
        <v>12180276</v>
      </c>
      <c r="L291" s="33">
        <v>62.21</v>
      </c>
      <c r="M291" s="33">
        <v>0.16</v>
      </c>
    </row>
    <row r="292" spans="1:13">
      <c r="A292" s="33" t="s">
        <v>9503</v>
      </c>
      <c r="B292" s="33" t="s">
        <v>9504</v>
      </c>
      <c r="C292" s="33">
        <v>80404</v>
      </c>
      <c r="D292" s="154">
        <v>19128091</v>
      </c>
      <c r="E292" s="33">
        <v>18365218</v>
      </c>
      <c r="F292" s="33">
        <v>96.01</v>
      </c>
      <c r="G292" s="33">
        <v>346275</v>
      </c>
      <c r="H292" s="33">
        <v>235552</v>
      </c>
      <c r="I292" s="33">
        <v>5458004684</v>
      </c>
      <c r="J292" s="33">
        <v>11.54</v>
      </c>
      <c r="K292" s="40">
        <v>11522803</v>
      </c>
      <c r="L292" s="33">
        <v>62.74</v>
      </c>
      <c r="M292" s="33">
        <v>0.17</v>
      </c>
    </row>
    <row r="293" spans="1:13">
      <c r="A293" s="33" t="s">
        <v>9505</v>
      </c>
      <c r="B293" s="33" t="s">
        <v>9506</v>
      </c>
      <c r="C293" s="33">
        <v>80405</v>
      </c>
      <c r="D293" s="154">
        <v>18018992</v>
      </c>
      <c r="E293" s="33">
        <v>17319383</v>
      </c>
      <c r="F293" s="33">
        <v>96.12</v>
      </c>
      <c r="G293" s="33">
        <v>300601</v>
      </c>
      <c r="H293" s="33">
        <v>239458</v>
      </c>
      <c r="I293" s="33">
        <v>5148592879</v>
      </c>
      <c r="J293" s="33">
        <v>10.88</v>
      </c>
      <c r="K293" s="40">
        <v>10663721</v>
      </c>
      <c r="L293" s="33">
        <v>61.57</v>
      </c>
      <c r="M293" s="33">
        <v>0.16</v>
      </c>
    </row>
    <row r="294" spans="1:13">
      <c r="A294" s="33" t="s">
        <v>9507</v>
      </c>
      <c r="B294" s="33" t="s">
        <v>9508</v>
      </c>
      <c r="C294" s="33">
        <v>80407</v>
      </c>
      <c r="D294" s="154">
        <v>18270751</v>
      </c>
      <c r="E294" s="33">
        <v>17575632</v>
      </c>
      <c r="F294" s="33">
        <v>96.2</v>
      </c>
      <c r="G294" s="33">
        <v>312602</v>
      </c>
      <c r="H294" s="33">
        <v>218718</v>
      </c>
      <c r="I294" s="33">
        <v>5222877328</v>
      </c>
      <c r="J294" s="33">
        <v>11.04</v>
      </c>
      <c r="K294" s="40">
        <v>10679199</v>
      </c>
      <c r="L294" s="33">
        <v>60.76</v>
      </c>
      <c r="M294" s="33">
        <v>0.17</v>
      </c>
    </row>
    <row r="295" spans="1:13">
      <c r="A295" s="33" t="s">
        <v>9509</v>
      </c>
      <c r="B295" s="33" t="s">
        <v>9510</v>
      </c>
      <c r="C295" s="33">
        <v>80408</v>
      </c>
      <c r="D295" s="154">
        <v>20211701</v>
      </c>
      <c r="E295" s="33">
        <v>19390570</v>
      </c>
      <c r="F295" s="33">
        <v>95.94</v>
      </c>
      <c r="G295" s="33">
        <v>389085</v>
      </c>
      <c r="H295" s="33">
        <v>244810</v>
      </c>
      <c r="I295" s="33">
        <v>5757253736</v>
      </c>
      <c r="J295" s="33">
        <v>12.17</v>
      </c>
      <c r="K295" s="40">
        <v>11931949</v>
      </c>
      <c r="L295" s="33">
        <v>61.53</v>
      </c>
      <c r="M295" s="33">
        <v>0.16</v>
      </c>
    </row>
    <row r="296" spans="1:13">
      <c r="A296" s="33" t="s">
        <v>9511</v>
      </c>
      <c r="B296" s="33" t="s">
        <v>9512</v>
      </c>
      <c r="C296" s="33">
        <v>80410</v>
      </c>
      <c r="D296" s="154">
        <v>19871555</v>
      </c>
      <c r="E296" s="33">
        <v>19057175</v>
      </c>
      <c r="F296" s="33">
        <v>95.9</v>
      </c>
      <c r="G296" s="33">
        <v>388287</v>
      </c>
      <c r="H296" s="33">
        <v>233872</v>
      </c>
      <c r="I296" s="33">
        <v>5660759649</v>
      </c>
      <c r="J296" s="33">
        <v>11.97</v>
      </c>
      <c r="K296" s="40">
        <v>11785442</v>
      </c>
      <c r="L296" s="33">
        <v>61.84</v>
      </c>
      <c r="M296" s="33">
        <v>0.17</v>
      </c>
    </row>
    <row r="297" spans="1:13">
      <c r="A297" s="33" t="s">
        <v>9513</v>
      </c>
      <c r="B297" s="33" t="s">
        <v>9514</v>
      </c>
      <c r="C297" s="33">
        <v>80411</v>
      </c>
      <c r="D297" s="154">
        <v>15269599</v>
      </c>
      <c r="E297" s="33">
        <v>14642880</v>
      </c>
      <c r="F297" s="33">
        <v>95.9</v>
      </c>
      <c r="G297" s="33">
        <v>309038</v>
      </c>
      <c r="H297" s="33">
        <v>175798</v>
      </c>
      <c r="I297" s="33">
        <v>4348846233</v>
      </c>
      <c r="J297" s="33">
        <v>9.19</v>
      </c>
      <c r="K297" s="40">
        <v>8952794</v>
      </c>
      <c r="L297" s="33">
        <v>61.14</v>
      </c>
      <c r="M297" s="33">
        <v>0.16</v>
      </c>
    </row>
    <row r="298" spans="1:13">
      <c r="A298" s="33" t="s">
        <v>9515</v>
      </c>
      <c r="B298" s="33" t="s">
        <v>9516</v>
      </c>
      <c r="C298" s="33">
        <v>80413</v>
      </c>
      <c r="D298" s="154">
        <v>18069231</v>
      </c>
      <c r="E298" s="33">
        <v>17333830</v>
      </c>
      <c r="F298" s="33">
        <v>95.93</v>
      </c>
      <c r="G298" s="33">
        <v>334311</v>
      </c>
      <c r="H298" s="33">
        <v>217686</v>
      </c>
      <c r="I298" s="33">
        <v>5152165693</v>
      </c>
      <c r="J298" s="33">
        <v>10.89</v>
      </c>
      <c r="K298" s="40">
        <v>10875518</v>
      </c>
      <c r="L298" s="33">
        <v>62.74</v>
      </c>
      <c r="M298" s="33">
        <v>0.16</v>
      </c>
    </row>
    <row r="299" spans="1:13">
      <c r="A299" s="33" t="s">
        <v>9517</v>
      </c>
      <c r="B299" s="33" t="s">
        <v>9518</v>
      </c>
      <c r="C299" s="33">
        <v>80414</v>
      </c>
      <c r="D299" s="154">
        <v>19565745</v>
      </c>
      <c r="E299" s="33">
        <v>18826476</v>
      </c>
      <c r="F299" s="33">
        <v>96.22</v>
      </c>
      <c r="G299" s="33">
        <v>320969</v>
      </c>
      <c r="H299" s="33">
        <v>252830</v>
      </c>
      <c r="I299" s="33">
        <v>5601304889</v>
      </c>
      <c r="J299" s="33">
        <v>11.84</v>
      </c>
      <c r="K299" s="40">
        <v>11862306</v>
      </c>
      <c r="L299" s="33">
        <v>63.01</v>
      </c>
      <c r="M299" s="33">
        <v>0.17</v>
      </c>
    </row>
    <row r="300" spans="1:13">
      <c r="A300" s="33" t="s">
        <v>9519</v>
      </c>
      <c r="B300" s="33" t="s">
        <v>9520</v>
      </c>
      <c r="C300" s="33">
        <v>80415</v>
      </c>
      <c r="D300" s="154">
        <v>12722237</v>
      </c>
      <c r="E300" s="33">
        <v>11673367</v>
      </c>
      <c r="F300" s="33">
        <v>91.76</v>
      </c>
      <c r="G300" s="33">
        <v>770772</v>
      </c>
      <c r="H300" s="33">
        <v>120514</v>
      </c>
      <c r="I300" s="33">
        <v>3383901201</v>
      </c>
      <c r="J300" s="33">
        <v>7.15</v>
      </c>
      <c r="K300" s="40">
        <v>7261581</v>
      </c>
      <c r="L300" s="33">
        <v>62.21</v>
      </c>
      <c r="M300" s="33">
        <v>0.17</v>
      </c>
    </row>
    <row r="301" spans="1:13">
      <c r="A301" s="33" t="s">
        <v>9521</v>
      </c>
      <c r="B301" s="33" t="s">
        <v>9522</v>
      </c>
      <c r="C301" s="33">
        <v>80419</v>
      </c>
      <c r="D301" s="154">
        <v>17577868</v>
      </c>
      <c r="E301" s="33">
        <v>16912900</v>
      </c>
      <c r="F301" s="33">
        <v>96.22</v>
      </c>
      <c r="G301" s="33">
        <v>284881</v>
      </c>
      <c r="H301" s="33">
        <v>233132</v>
      </c>
      <c r="I301" s="33">
        <v>5031557033</v>
      </c>
      <c r="J301" s="33">
        <v>10.64</v>
      </c>
      <c r="K301" s="40">
        <v>10691814</v>
      </c>
      <c r="L301" s="33">
        <v>63.22</v>
      </c>
      <c r="M301" s="33">
        <v>0.16</v>
      </c>
    </row>
    <row r="302" spans="1:13">
      <c r="A302" s="33" t="s">
        <v>9523</v>
      </c>
      <c r="B302" s="33" t="s">
        <v>9524</v>
      </c>
      <c r="C302" s="33">
        <v>80421</v>
      </c>
      <c r="D302" s="154">
        <v>17709888</v>
      </c>
      <c r="E302" s="33">
        <v>16928859</v>
      </c>
      <c r="F302" s="33">
        <v>95.59</v>
      </c>
      <c r="G302" s="33">
        <v>391944</v>
      </c>
      <c r="H302" s="33">
        <v>209611</v>
      </c>
      <c r="I302" s="33">
        <v>5028653605</v>
      </c>
      <c r="J302" s="33">
        <v>10.63</v>
      </c>
      <c r="K302" s="40">
        <v>9829984</v>
      </c>
      <c r="L302" s="33">
        <v>58.07</v>
      </c>
      <c r="M302" s="33">
        <v>0.16</v>
      </c>
    </row>
    <row r="303" spans="1:13">
      <c r="A303" s="33" t="s">
        <v>9525</v>
      </c>
      <c r="B303" s="33" t="s">
        <v>9526</v>
      </c>
      <c r="C303" s="33">
        <v>80424</v>
      </c>
      <c r="D303" s="154">
        <v>15502301</v>
      </c>
      <c r="E303" s="33">
        <v>14689078</v>
      </c>
      <c r="F303" s="33">
        <v>94.75</v>
      </c>
      <c r="G303" s="33">
        <v>399766</v>
      </c>
      <c r="H303" s="33">
        <v>237163</v>
      </c>
      <c r="I303" s="33">
        <v>4317922180</v>
      </c>
      <c r="J303" s="33">
        <v>9.1300000000000008</v>
      </c>
      <c r="K303" s="40">
        <v>9077711</v>
      </c>
      <c r="L303" s="33">
        <v>61.8</v>
      </c>
      <c r="M303" s="33">
        <v>0.13</v>
      </c>
    </row>
    <row r="304" spans="1:13">
      <c r="A304" s="33" t="s">
        <v>9527</v>
      </c>
      <c r="B304" s="33" t="s">
        <v>9528</v>
      </c>
      <c r="C304" s="33">
        <v>80425</v>
      </c>
      <c r="D304" s="154">
        <v>17950826</v>
      </c>
      <c r="E304" s="33">
        <v>17168536</v>
      </c>
      <c r="F304" s="33">
        <v>95.64</v>
      </c>
      <c r="G304" s="33">
        <v>406489</v>
      </c>
      <c r="H304" s="33">
        <v>186582</v>
      </c>
      <c r="I304" s="33">
        <v>5088891261</v>
      </c>
      <c r="J304" s="33">
        <v>10.76</v>
      </c>
      <c r="K304" s="40">
        <v>10571064</v>
      </c>
      <c r="L304" s="33">
        <v>61.57</v>
      </c>
      <c r="M304" s="33">
        <v>0.16</v>
      </c>
    </row>
    <row r="305" spans="1:13">
      <c r="A305" s="33" t="s">
        <v>9529</v>
      </c>
      <c r="B305" s="33" t="s">
        <v>9530</v>
      </c>
      <c r="C305" s="33">
        <v>80426</v>
      </c>
      <c r="D305" s="154">
        <v>26991387</v>
      </c>
      <c r="E305" s="33">
        <v>26070391</v>
      </c>
      <c r="F305" s="33">
        <v>96.59</v>
      </c>
      <c r="G305" s="33">
        <v>355932</v>
      </c>
      <c r="H305" s="33">
        <v>343755</v>
      </c>
      <c r="I305" s="33">
        <v>7766831038</v>
      </c>
      <c r="J305" s="33">
        <v>16.420000000000002</v>
      </c>
      <c r="K305" s="40">
        <v>15924067</v>
      </c>
      <c r="L305" s="33">
        <v>61.08</v>
      </c>
      <c r="M305" s="33">
        <v>0.14000000000000001</v>
      </c>
    </row>
    <row r="306" spans="1:13">
      <c r="A306" s="33" t="s">
        <v>9531</v>
      </c>
      <c r="B306" s="33" t="s">
        <v>9532</v>
      </c>
      <c r="C306" s="33">
        <v>80427</v>
      </c>
      <c r="D306" s="154">
        <v>20632763</v>
      </c>
      <c r="E306" s="33">
        <v>19732927</v>
      </c>
      <c r="F306" s="33">
        <v>95.64</v>
      </c>
      <c r="G306" s="33">
        <v>439492</v>
      </c>
      <c r="H306" s="33">
        <v>271142</v>
      </c>
      <c r="I306" s="33">
        <v>5874070027</v>
      </c>
      <c r="J306" s="33">
        <v>12.42</v>
      </c>
      <c r="K306" s="40">
        <v>12054596</v>
      </c>
      <c r="L306" s="33">
        <v>61.09</v>
      </c>
      <c r="M306" s="33">
        <v>0.17</v>
      </c>
    </row>
    <row r="307" spans="1:13">
      <c r="A307" s="33" t="s">
        <v>9533</v>
      </c>
      <c r="B307" s="33" t="s">
        <v>9534</v>
      </c>
      <c r="C307" s="33">
        <v>80428</v>
      </c>
      <c r="D307" s="154">
        <v>21849913</v>
      </c>
      <c r="E307" s="33">
        <v>20882934</v>
      </c>
      <c r="F307" s="33">
        <v>95.57</v>
      </c>
      <c r="G307" s="33">
        <v>497476</v>
      </c>
      <c r="H307" s="33">
        <v>238202</v>
      </c>
      <c r="I307" s="33">
        <v>6194563142</v>
      </c>
      <c r="J307" s="33">
        <v>13.1</v>
      </c>
      <c r="K307" s="40">
        <v>12824713</v>
      </c>
      <c r="L307" s="33">
        <v>61.41</v>
      </c>
      <c r="M307" s="33">
        <v>0.18</v>
      </c>
    </row>
    <row r="308" spans="1:13">
      <c r="A308" s="33" t="s">
        <v>9535</v>
      </c>
      <c r="B308" s="33" t="s">
        <v>9536</v>
      </c>
      <c r="C308" s="33">
        <v>80429</v>
      </c>
      <c r="D308" s="154">
        <v>17028734</v>
      </c>
      <c r="E308" s="33">
        <v>16412967</v>
      </c>
      <c r="F308" s="33">
        <v>96.38</v>
      </c>
      <c r="G308" s="33">
        <v>258235</v>
      </c>
      <c r="H308" s="33">
        <v>220734</v>
      </c>
      <c r="I308" s="33">
        <v>4882526135</v>
      </c>
      <c r="J308" s="33">
        <v>10.32</v>
      </c>
      <c r="K308" s="40">
        <v>10068895</v>
      </c>
      <c r="L308" s="33">
        <v>61.35</v>
      </c>
      <c r="M308" s="33">
        <v>0.16</v>
      </c>
    </row>
    <row r="309" spans="1:13">
      <c r="A309" s="33" t="s">
        <v>9537</v>
      </c>
      <c r="B309" s="33" t="s">
        <v>9538</v>
      </c>
      <c r="C309" s="33">
        <v>80431</v>
      </c>
      <c r="D309" s="154">
        <v>19692087</v>
      </c>
      <c r="E309" s="33">
        <v>18915481</v>
      </c>
      <c r="F309" s="33">
        <v>96.06</v>
      </c>
      <c r="G309" s="33">
        <v>354804</v>
      </c>
      <c r="H309" s="33">
        <v>233234</v>
      </c>
      <c r="I309" s="33">
        <v>5620093152</v>
      </c>
      <c r="J309" s="33">
        <v>11.88</v>
      </c>
      <c r="K309" s="40">
        <v>11440824</v>
      </c>
      <c r="L309" s="33">
        <v>60.48</v>
      </c>
      <c r="M309" s="33">
        <v>0.16</v>
      </c>
    </row>
    <row r="310" spans="1:13">
      <c r="A310" s="33" t="s">
        <v>9539</v>
      </c>
      <c r="B310" s="33" t="s">
        <v>9540</v>
      </c>
      <c r="C310" s="33">
        <v>80432</v>
      </c>
      <c r="D310" s="154">
        <v>20312794</v>
      </c>
      <c r="E310" s="33">
        <v>19576669</v>
      </c>
      <c r="F310" s="33">
        <v>96.38</v>
      </c>
      <c r="G310" s="33">
        <v>302844</v>
      </c>
      <c r="H310" s="33">
        <v>255087</v>
      </c>
      <c r="I310" s="33">
        <v>5823152027</v>
      </c>
      <c r="J310" s="33">
        <v>12.31</v>
      </c>
      <c r="K310" s="40">
        <v>11973311</v>
      </c>
      <c r="L310" s="33">
        <v>61.16</v>
      </c>
      <c r="M310" s="33">
        <v>0.17</v>
      </c>
    </row>
    <row r="311" spans="1:13">
      <c r="A311" s="33" t="s">
        <v>9541</v>
      </c>
      <c r="B311" s="33" t="s">
        <v>9542</v>
      </c>
      <c r="C311" s="33">
        <v>80433</v>
      </c>
      <c r="D311" s="154">
        <v>22564718</v>
      </c>
      <c r="E311" s="33">
        <v>21707076</v>
      </c>
      <c r="F311" s="33">
        <v>96.2</v>
      </c>
      <c r="G311" s="33">
        <v>370357</v>
      </c>
      <c r="H311" s="33">
        <v>275872</v>
      </c>
      <c r="I311" s="33">
        <v>6449990503</v>
      </c>
      <c r="J311" s="33">
        <v>13.64</v>
      </c>
      <c r="K311" s="40">
        <v>13352067</v>
      </c>
      <c r="L311" s="33">
        <v>61.51</v>
      </c>
      <c r="M311" s="33">
        <v>0.17</v>
      </c>
    </row>
    <row r="312" spans="1:13">
      <c r="A312" s="33" t="s">
        <v>9543</v>
      </c>
      <c r="B312" s="33" t="s">
        <v>9544</v>
      </c>
      <c r="C312" s="33">
        <v>80434</v>
      </c>
      <c r="D312" s="154">
        <v>20668399</v>
      </c>
      <c r="E312" s="33">
        <v>19900923</v>
      </c>
      <c r="F312" s="33">
        <v>96.29</v>
      </c>
      <c r="G312" s="33">
        <v>310363</v>
      </c>
      <c r="H312" s="33">
        <v>277430</v>
      </c>
      <c r="I312" s="33">
        <v>5923136217</v>
      </c>
      <c r="J312" s="33">
        <v>12.52</v>
      </c>
      <c r="K312" s="40">
        <v>11964015</v>
      </c>
      <c r="L312" s="33">
        <v>60.12</v>
      </c>
      <c r="M312" s="33">
        <v>0.17</v>
      </c>
    </row>
    <row r="313" spans="1:13">
      <c r="A313" s="33" t="s">
        <v>9545</v>
      </c>
      <c r="B313" s="33" t="s">
        <v>9546</v>
      </c>
      <c r="C313" s="33">
        <v>80435</v>
      </c>
      <c r="D313" s="154">
        <v>21203309</v>
      </c>
      <c r="E313" s="33">
        <v>20404338</v>
      </c>
      <c r="F313" s="33">
        <v>96.23</v>
      </c>
      <c r="G313" s="33">
        <v>318802</v>
      </c>
      <c r="H313" s="33">
        <v>298702</v>
      </c>
      <c r="I313" s="33">
        <v>6076158912</v>
      </c>
      <c r="J313" s="33">
        <v>12.85</v>
      </c>
      <c r="K313" s="40">
        <v>12480620</v>
      </c>
      <c r="L313" s="33">
        <v>61.17</v>
      </c>
      <c r="M313" s="33">
        <v>0.16</v>
      </c>
    </row>
    <row r="314" spans="1:13">
      <c r="A314" s="33" t="s">
        <v>9547</v>
      </c>
      <c r="B314" s="33" t="s">
        <v>9548</v>
      </c>
      <c r="C314" s="33">
        <v>80436</v>
      </c>
      <c r="D314" s="154">
        <v>28662741</v>
      </c>
      <c r="E314" s="33">
        <v>27496542</v>
      </c>
      <c r="F314" s="33">
        <v>95.93</v>
      </c>
      <c r="G314" s="33">
        <v>584856</v>
      </c>
      <c r="H314" s="33">
        <v>305431</v>
      </c>
      <c r="I314" s="33">
        <v>8160156529</v>
      </c>
      <c r="J314" s="33">
        <v>17.25</v>
      </c>
      <c r="K314" s="40">
        <v>17410866</v>
      </c>
      <c r="L314" s="33">
        <v>63.32</v>
      </c>
      <c r="M314" s="33">
        <v>0.19</v>
      </c>
    </row>
    <row r="315" spans="1:13">
      <c r="A315" s="33" t="s">
        <v>9549</v>
      </c>
      <c r="B315" s="33" t="s">
        <v>9550</v>
      </c>
      <c r="C315" s="33">
        <v>80439</v>
      </c>
      <c r="D315" s="154">
        <v>20772919</v>
      </c>
      <c r="E315" s="33">
        <v>19973772</v>
      </c>
      <c r="F315" s="33">
        <v>96.15</v>
      </c>
      <c r="G315" s="33">
        <v>361550</v>
      </c>
      <c r="H315" s="33">
        <v>245358</v>
      </c>
      <c r="I315" s="33">
        <v>5931439413</v>
      </c>
      <c r="J315" s="33">
        <v>12.54</v>
      </c>
      <c r="K315" s="40">
        <v>12696589</v>
      </c>
      <c r="L315" s="33">
        <v>63.57</v>
      </c>
      <c r="M315" s="33">
        <v>0.17</v>
      </c>
    </row>
    <row r="316" spans="1:13">
      <c r="A316" s="33" t="s">
        <v>9551</v>
      </c>
      <c r="B316" s="33" t="s">
        <v>9552</v>
      </c>
      <c r="C316" s="33">
        <v>80441</v>
      </c>
      <c r="D316" s="154">
        <v>21164678</v>
      </c>
      <c r="E316" s="33">
        <v>20376526</v>
      </c>
      <c r="F316" s="33">
        <v>96.28</v>
      </c>
      <c r="G316" s="33">
        <v>342955</v>
      </c>
      <c r="H316" s="33">
        <v>260604</v>
      </c>
      <c r="I316" s="33">
        <v>6053917939</v>
      </c>
      <c r="J316" s="33">
        <v>12.8</v>
      </c>
      <c r="K316" s="40">
        <v>12293864</v>
      </c>
      <c r="L316" s="33">
        <v>60.33</v>
      </c>
      <c r="M316" s="33">
        <v>0.16</v>
      </c>
    </row>
    <row r="317" spans="1:13">
      <c r="A317" s="33" t="s">
        <v>9553</v>
      </c>
      <c r="B317" s="33" t="s">
        <v>9554</v>
      </c>
      <c r="C317" s="33">
        <v>80442</v>
      </c>
      <c r="D317" s="154">
        <v>17010436</v>
      </c>
      <c r="E317" s="33">
        <v>16393088</v>
      </c>
      <c r="F317" s="33">
        <v>96.37</v>
      </c>
      <c r="G317" s="33">
        <v>265220</v>
      </c>
      <c r="H317" s="33">
        <v>219290</v>
      </c>
      <c r="I317" s="33">
        <v>4878405671</v>
      </c>
      <c r="J317" s="33">
        <v>10.31</v>
      </c>
      <c r="K317" s="40">
        <v>10135690</v>
      </c>
      <c r="L317" s="33">
        <v>61.83</v>
      </c>
      <c r="M317" s="33">
        <v>0.16</v>
      </c>
    </row>
    <row r="318" spans="1:13">
      <c r="A318" s="33" t="s">
        <v>9555</v>
      </c>
      <c r="B318" s="33" t="s">
        <v>9556</v>
      </c>
      <c r="C318" s="33">
        <v>80443</v>
      </c>
      <c r="D318" s="154">
        <v>25090594</v>
      </c>
      <c r="E318" s="33">
        <v>24153437</v>
      </c>
      <c r="F318" s="33">
        <v>96.26</v>
      </c>
      <c r="G318" s="33">
        <v>396490</v>
      </c>
      <c r="H318" s="33">
        <v>321014</v>
      </c>
      <c r="I318" s="33">
        <v>7188064588</v>
      </c>
      <c r="J318" s="33">
        <v>15.2</v>
      </c>
      <c r="K318" s="40">
        <v>14498714</v>
      </c>
      <c r="L318" s="33">
        <v>60.03</v>
      </c>
      <c r="M318" s="33">
        <v>0.16</v>
      </c>
    </row>
    <row r="319" spans="1:13">
      <c r="A319" s="33" t="s">
        <v>9557</v>
      </c>
      <c r="B319" s="33" t="s">
        <v>9558</v>
      </c>
      <c r="C319" s="33">
        <v>80444</v>
      </c>
      <c r="D319" s="154">
        <v>23310799</v>
      </c>
      <c r="E319" s="33">
        <v>22349431</v>
      </c>
      <c r="F319" s="33">
        <v>95.88</v>
      </c>
      <c r="G319" s="33">
        <v>472212</v>
      </c>
      <c r="H319" s="33">
        <v>253628</v>
      </c>
      <c r="I319" s="33">
        <v>6633680008</v>
      </c>
      <c r="J319" s="33">
        <v>14.02</v>
      </c>
      <c r="K319" s="40">
        <v>13893744</v>
      </c>
      <c r="L319" s="33">
        <v>62.17</v>
      </c>
      <c r="M319" s="33">
        <v>0.16</v>
      </c>
    </row>
    <row r="320" spans="1:13">
      <c r="A320" s="33" t="s">
        <v>9559</v>
      </c>
      <c r="B320" s="33" t="s">
        <v>9560</v>
      </c>
      <c r="C320" s="33">
        <v>80445</v>
      </c>
      <c r="D320" s="154">
        <v>19895314</v>
      </c>
      <c r="E320" s="33">
        <v>19109294</v>
      </c>
      <c r="F320" s="33">
        <v>96.05</v>
      </c>
      <c r="G320" s="33">
        <v>360341</v>
      </c>
      <c r="H320" s="33">
        <v>255943</v>
      </c>
      <c r="I320" s="33">
        <v>5685681872</v>
      </c>
      <c r="J320" s="33">
        <v>12.02</v>
      </c>
      <c r="K320" s="40">
        <v>11751963</v>
      </c>
      <c r="L320" s="33">
        <v>61.5</v>
      </c>
      <c r="M320" s="33">
        <v>0.17</v>
      </c>
    </row>
    <row r="321" spans="1:13">
      <c r="A321" s="33" t="s">
        <v>9561</v>
      </c>
      <c r="B321" s="33" t="s">
        <v>9562</v>
      </c>
      <c r="C321" s="33">
        <v>80446</v>
      </c>
      <c r="D321" s="154">
        <v>21830219</v>
      </c>
      <c r="E321" s="33">
        <v>20888727</v>
      </c>
      <c r="F321" s="33">
        <v>95.69</v>
      </c>
      <c r="G321" s="33">
        <v>465560</v>
      </c>
      <c r="H321" s="33">
        <v>264453</v>
      </c>
      <c r="I321" s="33">
        <v>6204556177</v>
      </c>
      <c r="J321" s="33">
        <v>13.12</v>
      </c>
      <c r="K321" s="40">
        <v>12729210</v>
      </c>
      <c r="L321" s="33">
        <v>60.94</v>
      </c>
      <c r="M321" s="33">
        <v>0.16</v>
      </c>
    </row>
    <row r="322" spans="1:13">
      <c r="A322" s="33" t="s">
        <v>9563</v>
      </c>
      <c r="B322" s="33" t="s">
        <v>9564</v>
      </c>
      <c r="C322" s="33">
        <v>80447</v>
      </c>
      <c r="D322" s="154">
        <v>21639468</v>
      </c>
      <c r="E322" s="33">
        <v>20809939</v>
      </c>
      <c r="F322" s="33">
        <v>96.17</v>
      </c>
      <c r="G322" s="33">
        <v>377973</v>
      </c>
      <c r="H322" s="33">
        <v>244075</v>
      </c>
      <c r="I322" s="33">
        <v>6182772320</v>
      </c>
      <c r="J322" s="33">
        <v>13.07</v>
      </c>
      <c r="K322" s="40">
        <v>12959702</v>
      </c>
      <c r="L322" s="33">
        <v>62.28</v>
      </c>
      <c r="M322" s="33">
        <v>0.16</v>
      </c>
    </row>
    <row r="323" spans="1:13">
      <c r="A323" s="33" t="s">
        <v>9565</v>
      </c>
      <c r="B323" s="33" t="s">
        <v>9566</v>
      </c>
      <c r="C323" s="33">
        <v>80448</v>
      </c>
      <c r="D323" s="154">
        <v>22434659</v>
      </c>
      <c r="E323" s="33">
        <v>21608971</v>
      </c>
      <c r="F323" s="33">
        <v>96.32</v>
      </c>
      <c r="G323" s="33">
        <v>345080</v>
      </c>
      <c r="H323" s="33">
        <v>284321</v>
      </c>
      <c r="I323" s="33">
        <v>6426037684</v>
      </c>
      <c r="J323" s="33">
        <v>13.59</v>
      </c>
      <c r="K323" s="40">
        <v>13280003</v>
      </c>
      <c r="L323" s="33">
        <v>61.46</v>
      </c>
      <c r="M323" s="33">
        <v>0.17</v>
      </c>
    </row>
    <row r="324" spans="1:13">
      <c r="A324" s="33" t="s">
        <v>9567</v>
      </c>
      <c r="B324" s="33" t="s">
        <v>9568</v>
      </c>
      <c r="C324" s="33">
        <v>80450</v>
      </c>
      <c r="D324" s="154">
        <v>19419678</v>
      </c>
      <c r="E324" s="33">
        <v>18664907</v>
      </c>
      <c r="F324" s="33">
        <v>96.11</v>
      </c>
      <c r="G324" s="33">
        <v>352557</v>
      </c>
      <c r="H324" s="33">
        <v>219147</v>
      </c>
      <c r="I324" s="33">
        <v>5551567841</v>
      </c>
      <c r="J324" s="33">
        <v>11.74</v>
      </c>
      <c r="K324" s="40">
        <v>11194066</v>
      </c>
      <c r="L324" s="33">
        <v>59.97</v>
      </c>
      <c r="M324" s="33">
        <v>0.17</v>
      </c>
    </row>
    <row r="325" spans="1:13">
      <c r="A325" s="33" t="s">
        <v>9569</v>
      </c>
      <c r="B325" s="33" t="s">
        <v>9570</v>
      </c>
      <c r="C325" s="33">
        <v>80451</v>
      </c>
      <c r="D325" s="154">
        <v>20464447</v>
      </c>
      <c r="E325" s="33">
        <v>19673811</v>
      </c>
      <c r="F325" s="33">
        <v>96.14</v>
      </c>
      <c r="G325" s="33">
        <v>334846</v>
      </c>
      <c r="H325" s="33">
        <v>266192</v>
      </c>
      <c r="I325" s="33">
        <v>5853432849</v>
      </c>
      <c r="J325" s="33">
        <v>12.38</v>
      </c>
      <c r="K325" s="40">
        <v>12040655</v>
      </c>
      <c r="L325" s="33">
        <v>61.2</v>
      </c>
      <c r="M325" s="33">
        <v>0.17</v>
      </c>
    </row>
    <row r="326" spans="1:13">
      <c r="A326" s="33" t="s">
        <v>9571</v>
      </c>
      <c r="B326" s="33" t="s">
        <v>9572</v>
      </c>
      <c r="C326" s="33">
        <v>80452</v>
      </c>
      <c r="D326" s="154">
        <v>25221386</v>
      </c>
      <c r="E326" s="33">
        <v>24283033</v>
      </c>
      <c r="F326" s="33">
        <v>96.28</v>
      </c>
      <c r="G326" s="33">
        <v>419543</v>
      </c>
      <c r="H326" s="33">
        <v>299174</v>
      </c>
      <c r="I326" s="33">
        <v>7215831077</v>
      </c>
      <c r="J326" s="33">
        <v>15.26</v>
      </c>
      <c r="K326" s="40">
        <v>15232644</v>
      </c>
      <c r="L326" s="33">
        <v>62.73</v>
      </c>
      <c r="M326" s="33">
        <v>0.18</v>
      </c>
    </row>
    <row r="327" spans="1:13">
      <c r="A327" s="33" t="s">
        <v>9573</v>
      </c>
      <c r="B327" s="33" t="s">
        <v>9574</v>
      </c>
      <c r="C327" s="33">
        <v>80453</v>
      </c>
      <c r="D327" s="154">
        <v>20985758</v>
      </c>
      <c r="E327" s="33">
        <v>20271308</v>
      </c>
      <c r="F327" s="33">
        <v>96.6</v>
      </c>
      <c r="G327" s="33">
        <v>283609</v>
      </c>
      <c r="H327" s="33">
        <v>283976</v>
      </c>
      <c r="I327" s="33">
        <v>6039328268</v>
      </c>
      <c r="J327" s="33">
        <v>12.77</v>
      </c>
      <c r="K327" s="40">
        <v>12300709</v>
      </c>
      <c r="L327" s="33">
        <v>60.68</v>
      </c>
      <c r="M327" s="33">
        <v>0.16</v>
      </c>
    </row>
    <row r="328" spans="1:13">
      <c r="A328" s="33" t="s">
        <v>9575</v>
      </c>
      <c r="B328" s="33" t="s">
        <v>9576</v>
      </c>
      <c r="C328" s="33">
        <v>80454</v>
      </c>
      <c r="D328" s="154">
        <v>24099609</v>
      </c>
      <c r="E328" s="33">
        <v>23173432</v>
      </c>
      <c r="F328" s="33">
        <v>96.16</v>
      </c>
      <c r="G328" s="33">
        <v>410085</v>
      </c>
      <c r="H328" s="33">
        <v>309615</v>
      </c>
      <c r="I328" s="33">
        <v>6894306386</v>
      </c>
      <c r="J328" s="33">
        <v>14.58</v>
      </c>
      <c r="K328" s="40">
        <v>14484094</v>
      </c>
      <c r="L328" s="33">
        <v>62.5</v>
      </c>
      <c r="M328" s="33">
        <v>0.17</v>
      </c>
    </row>
    <row r="329" spans="1:13">
      <c r="A329" s="33" t="s">
        <v>9577</v>
      </c>
      <c r="B329" s="33" t="s">
        <v>9578</v>
      </c>
      <c r="C329" s="33">
        <v>80455</v>
      </c>
      <c r="D329" s="154">
        <v>15169158</v>
      </c>
      <c r="E329" s="33">
        <v>14462524</v>
      </c>
      <c r="F329" s="33">
        <v>95.34</v>
      </c>
      <c r="G329" s="33">
        <v>393502</v>
      </c>
      <c r="H329" s="33">
        <v>150023</v>
      </c>
      <c r="I329" s="33">
        <v>4280632813</v>
      </c>
      <c r="J329" s="33">
        <v>9.0500000000000007</v>
      </c>
      <c r="K329" s="40">
        <v>8836366</v>
      </c>
      <c r="L329" s="33">
        <v>61.1</v>
      </c>
      <c r="M329" s="33">
        <v>0.16</v>
      </c>
    </row>
    <row r="330" spans="1:13">
      <c r="A330" s="33" t="s">
        <v>9579</v>
      </c>
      <c r="B330" s="33" t="s">
        <v>9580</v>
      </c>
      <c r="C330" s="33">
        <v>80456</v>
      </c>
      <c r="D330" s="154">
        <v>24300632</v>
      </c>
      <c r="E330" s="33">
        <v>23428270</v>
      </c>
      <c r="F330" s="33">
        <v>96.41</v>
      </c>
      <c r="G330" s="33">
        <v>372581</v>
      </c>
      <c r="H330" s="33">
        <v>307302</v>
      </c>
      <c r="I330" s="33">
        <v>6965529485</v>
      </c>
      <c r="J330" s="33">
        <v>14.73</v>
      </c>
      <c r="K330" s="40">
        <v>14152132</v>
      </c>
      <c r="L330" s="33">
        <v>60.41</v>
      </c>
      <c r="M330" s="33">
        <v>0.17</v>
      </c>
    </row>
    <row r="331" spans="1:13">
      <c r="A331" s="33" t="s">
        <v>9581</v>
      </c>
      <c r="B331" s="33" t="s">
        <v>9582</v>
      </c>
      <c r="C331" s="33">
        <v>80457</v>
      </c>
      <c r="D331" s="154">
        <v>23577318</v>
      </c>
      <c r="E331" s="33">
        <v>22713794</v>
      </c>
      <c r="F331" s="33">
        <v>96.34</v>
      </c>
      <c r="G331" s="33">
        <v>351391</v>
      </c>
      <c r="H331" s="33">
        <v>310904</v>
      </c>
      <c r="I331" s="33">
        <v>6752408059</v>
      </c>
      <c r="J331" s="33">
        <v>14.28</v>
      </c>
      <c r="K331" s="40">
        <v>13458664</v>
      </c>
      <c r="L331" s="33">
        <v>59.25</v>
      </c>
      <c r="M331" s="33">
        <v>0.16</v>
      </c>
    </row>
    <row r="332" spans="1:13">
      <c r="A332" s="33" t="s">
        <v>9583</v>
      </c>
      <c r="B332" s="33" t="s">
        <v>9584</v>
      </c>
      <c r="C332" s="33">
        <v>80458</v>
      </c>
      <c r="D332" s="154">
        <v>18889392</v>
      </c>
      <c r="E332" s="33">
        <v>18244708</v>
      </c>
      <c r="F332" s="33">
        <v>96.59</v>
      </c>
      <c r="G332" s="33">
        <v>258988</v>
      </c>
      <c r="H332" s="33">
        <v>255190</v>
      </c>
      <c r="I332" s="33">
        <v>5429437153</v>
      </c>
      <c r="J332" s="33">
        <v>11.48</v>
      </c>
      <c r="K332" s="40">
        <v>10990323</v>
      </c>
      <c r="L332" s="33">
        <v>60.24</v>
      </c>
      <c r="M332" s="33">
        <v>0.16</v>
      </c>
    </row>
    <row r="333" spans="1:13">
      <c r="A333" s="33" t="s">
        <v>9585</v>
      </c>
      <c r="B333" s="33" t="s">
        <v>9586</v>
      </c>
      <c r="C333" s="33">
        <v>80459</v>
      </c>
      <c r="D333" s="154">
        <v>28819557</v>
      </c>
      <c r="E333" s="33">
        <v>27740474</v>
      </c>
      <c r="F333" s="33">
        <v>96.26</v>
      </c>
      <c r="G333" s="33">
        <v>464099</v>
      </c>
      <c r="H333" s="33">
        <v>393788</v>
      </c>
      <c r="I333" s="33">
        <v>8260034539</v>
      </c>
      <c r="J333" s="33">
        <v>17.46</v>
      </c>
      <c r="K333" s="40">
        <v>16742903</v>
      </c>
      <c r="L333" s="33">
        <v>60.36</v>
      </c>
      <c r="M333" s="33">
        <v>0.17</v>
      </c>
    </row>
    <row r="334" spans="1:13">
      <c r="A334" s="33" t="s">
        <v>9587</v>
      </c>
      <c r="B334" s="33" t="s">
        <v>9588</v>
      </c>
      <c r="C334" s="33">
        <v>80460</v>
      </c>
      <c r="D334" s="154">
        <v>27779044</v>
      </c>
      <c r="E334" s="33">
        <v>26790524</v>
      </c>
      <c r="F334" s="33">
        <v>96.44</v>
      </c>
      <c r="G334" s="33">
        <v>412959</v>
      </c>
      <c r="H334" s="33">
        <v>354032</v>
      </c>
      <c r="I334" s="33">
        <v>7965265588</v>
      </c>
      <c r="J334" s="33">
        <v>16.84</v>
      </c>
      <c r="K334" s="40">
        <v>16287460</v>
      </c>
      <c r="L334" s="33">
        <v>60.8</v>
      </c>
      <c r="M334" s="33">
        <v>0.17</v>
      </c>
    </row>
    <row r="335" spans="1:13">
      <c r="A335" s="33" t="s">
        <v>9589</v>
      </c>
      <c r="B335" s="33" t="s">
        <v>9590</v>
      </c>
      <c r="C335" s="33">
        <v>80461</v>
      </c>
      <c r="D335" s="154">
        <v>22214604</v>
      </c>
      <c r="E335" s="33">
        <v>21308142</v>
      </c>
      <c r="F335" s="33">
        <v>95.92</v>
      </c>
      <c r="G335" s="33">
        <v>404152</v>
      </c>
      <c r="H335" s="33">
        <v>306976</v>
      </c>
      <c r="I335" s="33">
        <v>6341051850</v>
      </c>
      <c r="J335" s="33">
        <v>13.41</v>
      </c>
      <c r="K335" s="40">
        <v>13014619</v>
      </c>
      <c r="L335" s="33">
        <v>61.08</v>
      </c>
      <c r="M335" s="33">
        <v>0.16</v>
      </c>
    </row>
    <row r="336" spans="1:13">
      <c r="A336" s="33" t="s">
        <v>9591</v>
      </c>
      <c r="B336" s="33" t="s">
        <v>9592</v>
      </c>
      <c r="C336" s="33">
        <v>80462</v>
      </c>
      <c r="D336" s="154">
        <v>24760001</v>
      </c>
      <c r="E336" s="33">
        <v>23759320</v>
      </c>
      <c r="F336" s="33">
        <v>95.96</v>
      </c>
      <c r="G336" s="33">
        <v>461206</v>
      </c>
      <c r="H336" s="33">
        <v>300763</v>
      </c>
      <c r="I336" s="33">
        <v>7061992704</v>
      </c>
      <c r="J336" s="33">
        <v>14.93</v>
      </c>
      <c r="K336" s="40">
        <v>14795634</v>
      </c>
      <c r="L336" s="33">
        <v>62.27</v>
      </c>
      <c r="M336" s="33">
        <v>0.17</v>
      </c>
    </row>
    <row r="337" spans="1:13">
      <c r="A337" s="33" t="s">
        <v>9593</v>
      </c>
      <c r="B337" s="33" t="s">
        <v>9594</v>
      </c>
      <c r="C337" s="33">
        <v>80463</v>
      </c>
      <c r="D337" s="154">
        <v>26605553</v>
      </c>
      <c r="E337" s="33">
        <v>25605458</v>
      </c>
      <c r="F337" s="33">
        <v>96.24</v>
      </c>
      <c r="G337" s="33">
        <v>427754</v>
      </c>
      <c r="H337" s="33">
        <v>339788</v>
      </c>
      <c r="I337" s="33">
        <v>7619869734</v>
      </c>
      <c r="J337" s="33">
        <v>16.11</v>
      </c>
      <c r="K337" s="40">
        <v>16333218</v>
      </c>
      <c r="L337" s="33">
        <v>63.79</v>
      </c>
      <c r="M337" s="33">
        <v>0.17</v>
      </c>
    </row>
    <row r="338" spans="1:13">
      <c r="A338" s="33" t="s">
        <v>9595</v>
      </c>
      <c r="B338" s="33" t="s">
        <v>9596</v>
      </c>
      <c r="C338" s="33">
        <v>80464</v>
      </c>
      <c r="D338" s="154">
        <v>18491695</v>
      </c>
      <c r="E338" s="33">
        <v>17840198</v>
      </c>
      <c r="F338" s="33">
        <v>96.48</v>
      </c>
      <c r="G338" s="33">
        <v>265678</v>
      </c>
      <c r="H338" s="33">
        <v>242097</v>
      </c>
      <c r="I338" s="33">
        <v>5306355470</v>
      </c>
      <c r="J338" s="33">
        <v>11.22</v>
      </c>
      <c r="K338" s="40">
        <v>11286066</v>
      </c>
      <c r="L338" s="33">
        <v>63.26</v>
      </c>
      <c r="M338" s="33">
        <v>0.16</v>
      </c>
    </row>
    <row r="339" spans="1:13">
      <c r="A339" s="33" t="s">
        <v>9597</v>
      </c>
      <c r="B339" s="33" t="s">
        <v>9598</v>
      </c>
      <c r="C339" s="33">
        <v>80465</v>
      </c>
      <c r="D339" s="154">
        <v>18970207</v>
      </c>
      <c r="E339" s="33">
        <v>18287289</v>
      </c>
      <c r="F339" s="33">
        <v>96.4</v>
      </c>
      <c r="G339" s="33">
        <v>285588</v>
      </c>
      <c r="H339" s="33">
        <v>245010</v>
      </c>
      <c r="I339" s="33">
        <v>5439218071</v>
      </c>
      <c r="J339" s="33">
        <v>11.5</v>
      </c>
      <c r="K339" s="40">
        <v>11453485</v>
      </c>
      <c r="L339" s="33">
        <v>62.63</v>
      </c>
      <c r="M339" s="33">
        <v>0.17</v>
      </c>
    </row>
    <row r="340" spans="1:13">
      <c r="A340" s="33" t="s">
        <v>9599</v>
      </c>
      <c r="B340" s="33" t="s">
        <v>9600</v>
      </c>
      <c r="C340" s="33">
        <v>80466</v>
      </c>
      <c r="D340" s="154">
        <v>23358853</v>
      </c>
      <c r="E340" s="33">
        <v>22444685</v>
      </c>
      <c r="F340" s="33">
        <v>96.09</v>
      </c>
      <c r="G340" s="33">
        <v>413118</v>
      </c>
      <c r="H340" s="33">
        <v>297544</v>
      </c>
      <c r="I340" s="33">
        <v>6676137741</v>
      </c>
      <c r="J340" s="33">
        <v>14.11</v>
      </c>
      <c r="K340" s="40">
        <v>14061183</v>
      </c>
      <c r="L340" s="33">
        <v>62.65</v>
      </c>
      <c r="M340" s="33">
        <v>0.17</v>
      </c>
    </row>
    <row r="341" spans="1:13">
      <c r="A341" s="33" t="s">
        <v>9601</v>
      </c>
      <c r="B341" s="33" t="s">
        <v>9602</v>
      </c>
      <c r="C341" s="33">
        <v>80468</v>
      </c>
      <c r="D341" s="154">
        <v>29403922</v>
      </c>
      <c r="E341" s="33">
        <v>28403122</v>
      </c>
      <c r="F341" s="33">
        <v>96.6</v>
      </c>
      <c r="G341" s="33">
        <v>384193</v>
      </c>
      <c r="H341" s="33">
        <v>379284</v>
      </c>
      <c r="I341" s="33">
        <v>8463394546</v>
      </c>
      <c r="J341" s="33">
        <v>17.89</v>
      </c>
      <c r="K341" s="40">
        <v>16930251</v>
      </c>
      <c r="L341" s="33">
        <v>59.61</v>
      </c>
      <c r="M341" s="33">
        <v>0.15</v>
      </c>
    </row>
    <row r="342" spans="1:13">
      <c r="A342" s="33" t="s">
        <v>9603</v>
      </c>
      <c r="B342" s="33" t="s">
        <v>9604</v>
      </c>
      <c r="C342" s="33">
        <v>80469</v>
      </c>
      <c r="D342" s="154">
        <v>25014382</v>
      </c>
      <c r="E342" s="33">
        <v>24008771</v>
      </c>
      <c r="F342" s="33">
        <v>95.98</v>
      </c>
      <c r="G342" s="33">
        <v>444747</v>
      </c>
      <c r="H342" s="33">
        <v>341389</v>
      </c>
      <c r="I342" s="33">
        <v>7147429993</v>
      </c>
      <c r="J342" s="33">
        <v>15.11</v>
      </c>
      <c r="K342" s="40">
        <v>14795560</v>
      </c>
      <c r="L342" s="33">
        <v>61.63</v>
      </c>
      <c r="M342" s="33">
        <v>0.17</v>
      </c>
    </row>
    <row r="343" spans="1:13">
      <c r="A343" s="33" t="s">
        <v>9605</v>
      </c>
      <c r="B343" s="33" t="s">
        <v>9606</v>
      </c>
      <c r="C343" s="33">
        <v>80470</v>
      </c>
      <c r="D343" s="154">
        <v>26299182</v>
      </c>
      <c r="E343" s="33">
        <v>25303935</v>
      </c>
      <c r="F343" s="33">
        <v>96.22</v>
      </c>
      <c r="G343" s="33">
        <v>426070</v>
      </c>
      <c r="H343" s="33">
        <v>350477</v>
      </c>
      <c r="I343" s="33">
        <v>7528834899</v>
      </c>
      <c r="J343" s="33">
        <v>15.92</v>
      </c>
      <c r="K343" s="40">
        <v>16115724</v>
      </c>
      <c r="L343" s="33">
        <v>63.69</v>
      </c>
      <c r="M343" s="33">
        <v>0.16</v>
      </c>
    </row>
    <row r="344" spans="1:13">
      <c r="A344" s="33" t="s">
        <v>9607</v>
      </c>
      <c r="B344" s="33" t="s">
        <v>9608</v>
      </c>
      <c r="C344" s="33">
        <v>80472</v>
      </c>
      <c r="D344" s="154">
        <v>26794070</v>
      </c>
      <c r="E344" s="33">
        <v>25909283</v>
      </c>
      <c r="F344" s="33">
        <v>96.7</v>
      </c>
      <c r="G344" s="33">
        <v>338613</v>
      </c>
      <c r="H344" s="33">
        <v>349040</v>
      </c>
      <c r="I344" s="33">
        <v>7721682320</v>
      </c>
      <c r="J344" s="33">
        <v>16.32</v>
      </c>
      <c r="K344" s="40">
        <v>15748503</v>
      </c>
      <c r="L344" s="33">
        <v>60.78</v>
      </c>
      <c r="M344" s="33">
        <v>0.16</v>
      </c>
    </row>
    <row r="345" spans="1:13">
      <c r="A345" s="33" t="s">
        <v>9609</v>
      </c>
      <c r="B345" s="33" t="s">
        <v>9610</v>
      </c>
      <c r="C345" s="33">
        <v>80473</v>
      </c>
      <c r="D345" s="154">
        <v>30739205</v>
      </c>
      <c r="E345" s="33">
        <v>29718471</v>
      </c>
      <c r="F345" s="33">
        <v>96.68</v>
      </c>
      <c r="G345" s="33">
        <v>382425</v>
      </c>
      <c r="H345" s="33">
        <v>396524</v>
      </c>
      <c r="I345" s="33">
        <v>8853750768</v>
      </c>
      <c r="J345" s="33">
        <v>18.72</v>
      </c>
      <c r="K345" s="40">
        <v>17978008</v>
      </c>
      <c r="L345" s="33">
        <v>60.49</v>
      </c>
      <c r="M345" s="33">
        <v>0.17</v>
      </c>
    </row>
    <row r="346" spans="1:13">
      <c r="A346" s="33" t="s">
        <v>9611</v>
      </c>
      <c r="B346" s="33" t="s">
        <v>9612</v>
      </c>
      <c r="C346" s="33">
        <v>80474</v>
      </c>
      <c r="D346" s="154">
        <v>31306861</v>
      </c>
      <c r="E346" s="33">
        <v>30103573</v>
      </c>
      <c r="F346" s="33">
        <v>96.16</v>
      </c>
      <c r="G346" s="33">
        <v>531895</v>
      </c>
      <c r="H346" s="33">
        <v>354450</v>
      </c>
      <c r="I346" s="33">
        <v>8955159013</v>
      </c>
      <c r="J346" s="33">
        <v>18.93</v>
      </c>
      <c r="K346" s="40">
        <v>18282747</v>
      </c>
      <c r="L346" s="33">
        <v>60.73</v>
      </c>
      <c r="M346" s="33">
        <v>0.17</v>
      </c>
    </row>
    <row r="347" spans="1:13">
      <c r="A347" s="33" t="s">
        <v>9613</v>
      </c>
      <c r="B347" s="33" t="s">
        <v>9614</v>
      </c>
      <c r="C347" s="33">
        <v>80475</v>
      </c>
      <c r="D347" s="154">
        <v>28920090</v>
      </c>
      <c r="E347" s="33">
        <v>27872223</v>
      </c>
      <c r="F347" s="33">
        <v>96.38</v>
      </c>
      <c r="G347" s="33">
        <v>431359</v>
      </c>
      <c r="H347" s="33">
        <v>369033</v>
      </c>
      <c r="I347" s="33">
        <v>8295490381</v>
      </c>
      <c r="J347" s="33">
        <v>17.54</v>
      </c>
      <c r="K347" s="40">
        <v>16741805</v>
      </c>
      <c r="L347" s="33">
        <v>60.07</v>
      </c>
      <c r="M347" s="33">
        <v>0.16</v>
      </c>
    </row>
    <row r="348" spans="1:13">
      <c r="A348" s="33" t="s">
        <v>9615</v>
      </c>
      <c r="B348" s="33" t="s">
        <v>9616</v>
      </c>
      <c r="C348" s="33">
        <v>80479</v>
      </c>
      <c r="D348" s="154">
        <v>31429275</v>
      </c>
      <c r="E348" s="33">
        <v>30296362</v>
      </c>
      <c r="F348" s="33">
        <v>96.4</v>
      </c>
      <c r="G348" s="33">
        <v>455393</v>
      </c>
      <c r="H348" s="33">
        <v>406524</v>
      </c>
      <c r="I348" s="33">
        <v>9019066476</v>
      </c>
      <c r="J348" s="33">
        <v>19.07</v>
      </c>
      <c r="K348" s="40">
        <v>18555618</v>
      </c>
      <c r="L348" s="33">
        <v>61.25</v>
      </c>
      <c r="M348" s="33">
        <v>0.16</v>
      </c>
    </row>
    <row r="349" spans="1:13">
      <c r="A349" s="33" t="s">
        <v>9617</v>
      </c>
      <c r="B349" s="33" t="s">
        <v>9618</v>
      </c>
      <c r="C349" s="33">
        <v>80480</v>
      </c>
      <c r="D349" s="154">
        <v>22833302</v>
      </c>
      <c r="E349" s="33">
        <v>21926044</v>
      </c>
      <c r="F349" s="33">
        <v>96.03</v>
      </c>
      <c r="G349" s="33">
        <v>386143</v>
      </c>
      <c r="H349" s="33">
        <v>298827</v>
      </c>
      <c r="I349" s="33">
        <v>6527757967</v>
      </c>
      <c r="J349" s="33">
        <v>13.8</v>
      </c>
      <c r="K349" s="40">
        <v>13437460</v>
      </c>
      <c r="L349" s="33">
        <v>61.29</v>
      </c>
      <c r="M349" s="33">
        <v>0.17</v>
      </c>
    </row>
    <row r="350" spans="1:13">
      <c r="A350" s="33" t="s">
        <v>9619</v>
      </c>
      <c r="B350" s="33" t="s">
        <v>9620</v>
      </c>
      <c r="C350" s="33">
        <v>80482</v>
      </c>
      <c r="D350" s="154">
        <v>29771415</v>
      </c>
      <c r="E350" s="33">
        <v>28670645</v>
      </c>
      <c r="F350" s="33">
        <v>96.3</v>
      </c>
      <c r="G350" s="33">
        <v>451369</v>
      </c>
      <c r="H350" s="33">
        <v>408263</v>
      </c>
      <c r="I350" s="33">
        <v>8536948063</v>
      </c>
      <c r="J350" s="33">
        <v>18.05</v>
      </c>
      <c r="K350" s="40">
        <v>17613727</v>
      </c>
      <c r="L350" s="33">
        <v>61.43</v>
      </c>
      <c r="M350" s="33">
        <v>0.15</v>
      </c>
    </row>
    <row r="351" spans="1:13">
      <c r="A351" s="33" t="s">
        <v>9621</v>
      </c>
      <c r="B351" s="33" t="s">
        <v>9622</v>
      </c>
      <c r="C351" s="33">
        <v>80483</v>
      </c>
      <c r="D351" s="154">
        <v>17815355</v>
      </c>
      <c r="E351" s="33">
        <v>17151154</v>
      </c>
      <c r="F351" s="33">
        <v>96.27</v>
      </c>
      <c r="G351" s="33">
        <v>264106</v>
      </c>
      <c r="H351" s="33">
        <v>246708</v>
      </c>
      <c r="I351" s="33">
        <v>5110252374</v>
      </c>
      <c r="J351" s="33">
        <v>10.8</v>
      </c>
      <c r="K351" s="40">
        <v>10446454</v>
      </c>
      <c r="L351" s="33">
        <v>60.91</v>
      </c>
      <c r="M351" s="33">
        <v>0.16</v>
      </c>
    </row>
    <row r="352" spans="1:13">
      <c r="A352" s="33" t="s">
        <v>9623</v>
      </c>
      <c r="B352" s="33" t="s">
        <v>9624</v>
      </c>
      <c r="C352" s="33">
        <v>80484</v>
      </c>
      <c r="D352" s="154">
        <v>22889038</v>
      </c>
      <c r="E352" s="33">
        <v>22064832</v>
      </c>
      <c r="F352" s="33">
        <v>96.4</v>
      </c>
      <c r="G352" s="33">
        <v>343273</v>
      </c>
      <c r="H352" s="33">
        <v>283196</v>
      </c>
      <c r="I352" s="33">
        <v>6567719442</v>
      </c>
      <c r="J352" s="33">
        <v>13.89</v>
      </c>
      <c r="K352" s="40">
        <v>13690952</v>
      </c>
      <c r="L352" s="33">
        <v>62.05</v>
      </c>
      <c r="M352" s="33">
        <v>0.17</v>
      </c>
    </row>
    <row r="353" spans="1:13">
      <c r="A353" s="33" t="s">
        <v>9625</v>
      </c>
      <c r="B353" s="33" t="s">
        <v>9626</v>
      </c>
      <c r="C353" s="33">
        <v>80485</v>
      </c>
      <c r="D353" s="154">
        <v>33886668</v>
      </c>
      <c r="E353" s="33">
        <v>32719411</v>
      </c>
      <c r="F353" s="33">
        <v>96.56</v>
      </c>
      <c r="G353" s="33">
        <v>467736</v>
      </c>
      <c r="H353" s="33">
        <v>428728</v>
      </c>
      <c r="I353" s="33">
        <v>9740677634</v>
      </c>
      <c r="J353" s="33">
        <v>20.59</v>
      </c>
      <c r="K353" s="40">
        <v>20423694</v>
      </c>
      <c r="L353" s="33">
        <v>62.42</v>
      </c>
      <c r="M353" s="33">
        <v>0.17</v>
      </c>
    </row>
    <row r="354" spans="1:13">
      <c r="A354" s="33" t="s">
        <v>9627</v>
      </c>
      <c r="B354" s="33" t="s">
        <v>9628</v>
      </c>
      <c r="C354" s="33">
        <v>80486</v>
      </c>
      <c r="D354" s="154">
        <v>25631498</v>
      </c>
      <c r="E354" s="33">
        <v>24765746</v>
      </c>
      <c r="F354" s="33">
        <v>96.62</v>
      </c>
      <c r="G354" s="33">
        <v>326776</v>
      </c>
      <c r="H354" s="33">
        <v>334898</v>
      </c>
      <c r="I354" s="33">
        <v>7379358576</v>
      </c>
      <c r="J354" s="33">
        <v>15.6</v>
      </c>
      <c r="K354" s="40">
        <v>15217271</v>
      </c>
      <c r="L354" s="33">
        <v>61.44</v>
      </c>
      <c r="M354" s="33">
        <v>0.14000000000000001</v>
      </c>
    </row>
    <row r="355" spans="1:13">
      <c r="A355" s="33" t="s">
        <v>9629</v>
      </c>
      <c r="B355" s="33" t="s">
        <v>9630</v>
      </c>
      <c r="C355" s="33">
        <v>80487</v>
      </c>
      <c r="D355" s="154">
        <v>19936111</v>
      </c>
      <c r="E355" s="33">
        <v>19185403</v>
      </c>
      <c r="F355" s="33">
        <v>96.23</v>
      </c>
      <c r="G355" s="33">
        <v>318624</v>
      </c>
      <c r="H355" s="33">
        <v>251287</v>
      </c>
      <c r="I355" s="33">
        <v>5709652257</v>
      </c>
      <c r="J355" s="33">
        <v>12.07</v>
      </c>
      <c r="K355" s="40">
        <v>12194144</v>
      </c>
      <c r="L355" s="33">
        <v>63.56</v>
      </c>
      <c r="M355" s="33">
        <v>0.16</v>
      </c>
    </row>
    <row r="356" spans="1:13">
      <c r="A356" s="33" t="s">
        <v>9631</v>
      </c>
      <c r="B356" s="33" t="s">
        <v>9632</v>
      </c>
      <c r="C356" s="33">
        <v>80489</v>
      </c>
      <c r="D356" s="154">
        <v>18906260</v>
      </c>
      <c r="E356" s="33">
        <v>18124284</v>
      </c>
      <c r="F356" s="33">
        <v>95.86</v>
      </c>
      <c r="G356" s="33">
        <v>336573</v>
      </c>
      <c r="H356" s="33">
        <v>232953</v>
      </c>
      <c r="I356" s="33">
        <v>5373916994</v>
      </c>
      <c r="J356" s="33">
        <v>11.36</v>
      </c>
      <c r="K356" s="40">
        <v>11249334</v>
      </c>
      <c r="L356" s="33">
        <v>62.07</v>
      </c>
      <c r="M356" s="33">
        <v>0.16</v>
      </c>
    </row>
    <row r="357" spans="1:13">
      <c r="A357" s="33" t="s">
        <v>9633</v>
      </c>
      <c r="B357" s="33" t="s">
        <v>9634</v>
      </c>
      <c r="C357" s="33">
        <v>80490</v>
      </c>
      <c r="D357" s="154">
        <v>25079347</v>
      </c>
      <c r="E357" s="33">
        <v>24084424</v>
      </c>
      <c r="F357" s="33">
        <v>96.03</v>
      </c>
      <c r="G357" s="33">
        <v>426385</v>
      </c>
      <c r="H357" s="33">
        <v>329130</v>
      </c>
      <c r="I357" s="33">
        <v>7165806390</v>
      </c>
      <c r="J357" s="33">
        <v>15.15</v>
      </c>
      <c r="K357" s="40">
        <v>14892733</v>
      </c>
      <c r="L357" s="33">
        <v>61.84</v>
      </c>
      <c r="M357" s="33">
        <v>0.17</v>
      </c>
    </row>
    <row r="358" spans="1:13">
      <c r="A358" s="33" t="s">
        <v>9635</v>
      </c>
      <c r="B358" s="33" t="s">
        <v>9636</v>
      </c>
      <c r="C358" s="33">
        <v>80491</v>
      </c>
      <c r="D358" s="154">
        <v>23567927</v>
      </c>
      <c r="E358" s="33">
        <v>22562872</v>
      </c>
      <c r="F358" s="33">
        <v>95.74</v>
      </c>
      <c r="G358" s="33">
        <v>438881</v>
      </c>
      <c r="H358" s="33">
        <v>313700</v>
      </c>
      <c r="I358" s="33">
        <v>6712148121</v>
      </c>
      <c r="J358" s="33">
        <v>14.19</v>
      </c>
      <c r="K358" s="40">
        <v>13980712</v>
      </c>
      <c r="L358" s="33">
        <v>61.96</v>
      </c>
      <c r="M358" s="33">
        <v>0.17</v>
      </c>
    </row>
    <row r="359" spans="1:13">
      <c r="A359" s="33" t="s">
        <v>9637</v>
      </c>
      <c r="B359" s="33" t="s">
        <v>9638</v>
      </c>
      <c r="C359" s="33">
        <v>80492</v>
      </c>
      <c r="D359" s="154">
        <v>24388101</v>
      </c>
      <c r="E359" s="33">
        <v>23513871</v>
      </c>
      <c r="F359" s="33">
        <v>96.42</v>
      </c>
      <c r="G359" s="33">
        <v>361107</v>
      </c>
      <c r="H359" s="33">
        <v>302483</v>
      </c>
      <c r="I359" s="33">
        <v>6993654938</v>
      </c>
      <c r="J359" s="33">
        <v>14.79</v>
      </c>
      <c r="K359" s="40">
        <v>14344962</v>
      </c>
      <c r="L359" s="33">
        <v>61.01</v>
      </c>
      <c r="M359" s="33">
        <v>0.18</v>
      </c>
    </row>
    <row r="360" spans="1:13">
      <c r="A360" s="33" t="s">
        <v>9639</v>
      </c>
      <c r="B360" s="33" t="s">
        <v>9640</v>
      </c>
      <c r="C360" s="33">
        <v>80493</v>
      </c>
      <c r="D360" s="154">
        <v>30449603</v>
      </c>
      <c r="E360" s="33">
        <v>29432225</v>
      </c>
      <c r="F360" s="33">
        <v>96.66</v>
      </c>
      <c r="G360" s="33">
        <v>375782</v>
      </c>
      <c r="H360" s="33">
        <v>399940</v>
      </c>
      <c r="I360" s="33">
        <v>8769961720</v>
      </c>
      <c r="J360" s="33">
        <v>18.54</v>
      </c>
      <c r="K360" s="40">
        <v>17935653</v>
      </c>
      <c r="L360" s="33">
        <v>60.94</v>
      </c>
      <c r="M360" s="33">
        <v>0.17</v>
      </c>
    </row>
    <row r="361" spans="1:13">
      <c r="A361" s="33" t="s">
        <v>9641</v>
      </c>
      <c r="B361" s="33" t="s">
        <v>9642</v>
      </c>
      <c r="C361" s="33">
        <v>80494</v>
      </c>
      <c r="D361" s="154">
        <v>32061077</v>
      </c>
      <c r="E361" s="33">
        <v>30937711</v>
      </c>
      <c r="F361" s="33">
        <v>96.5</v>
      </c>
      <c r="G361" s="33">
        <v>443220</v>
      </c>
      <c r="H361" s="33">
        <v>401373</v>
      </c>
      <c r="I361" s="33">
        <v>9218952953</v>
      </c>
      <c r="J361" s="33">
        <v>19.489999999999998</v>
      </c>
      <c r="K361" s="40">
        <v>19215873</v>
      </c>
      <c r="L361" s="33">
        <v>62.11</v>
      </c>
      <c r="M361" s="33">
        <v>0.16</v>
      </c>
    </row>
    <row r="362" spans="1:13">
      <c r="A362" s="33" t="s">
        <v>9643</v>
      </c>
      <c r="B362" s="33" t="s">
        <v>9644</v>
      </c>
      <c r="C362" s="33">
        <v>80495</v>
      </c>
      <c r="D362" s="154">
        <v>22398718</v>
      </c>
      <c r="E362" s="33">
        <v>21523108</v>
      </c>
      <c r="F362" s="33">
        <v>96.09</v>
      </c>
      <c r="G362" s="33">
        <v>390073</v>
      </c>
      <c r="H362" s="33">
        <v>300396</v>
      </c>
      <c r="I362" s="33">
        <v>6404533628</v>
      </c>
      <c r="J362" s="33">
        <v>13.54</v>
      </c>
      <c r="K362" s="40">
        <v>13231674</v>
      </c>
      <c r="L362" s="33">
        <v>61.48</v>
      </c>
      <c r="M362" s="33">
        <v>0.16</v>
      </c>
    </row>
    <row r="363" spans="1:13">
      <c r="A363" s="33" t="s">
        <v>9645</v>
      </c>
      <c r="B363" s="33" t="s">
        <v>9646</v>
      </c>
      <c r="C363" s="33">
        <v>80497</v>
      </c>
      <c r="D363" s="154">
        <v>22359339</v>
      </c>
      <c r="E363" s="33">
        <v>21386572</v>
      </c>
      <c r="F363" s="33">
        <v>95.65</v>
      </c>
      <c r="G363" s="33">
        <v>431907</v>
      </c>
      <c r="H363" s="33">
        <v>292057</v>
      </c>
      <c r="I363" s="33">
        <v>6363042655</v>
      </c>
      <c r="J363" s="33">
        <v>13.45</v>
      </c>
      <c r="K363" s="40">
        <v>12758300</v>
      </c>
      <c r="L363" s="33">
        <v>59.66</v>
      </c>
      <c r="M363" s="33">
        <v>0.16</v>
      </c>
    </row>
    <row r="364" spans="1:13">
      <c r="A364" s="33" t="s">
        <v>9647</v>
      </c>
      <c r="B364" s="33" t="s">
        <v>9648</v>
      </c>
      <c r="C364" s="33">
        <v>80498</v>
      </c>
      <c r="D364" s="154">
        <v>22884714</v>
      </c>
      <c r="E364" s="33">
        <v>21944774</v>
      </c>
      <c r="F364" s="33">
        <v>95.89</v>
      </c>
      <c r="G364" s="33">
        <v>385154</v>
      </c>
      <c r="H364" s="33">
        <v>306248</v>
      </c>
      <c r="I364" s="33">
        <v>6533417012</v>
      </c>
      <c r="J364" s="33">
        <v>13.81</v>
      </c>
      <c r="K364" s="40">
        <v>13349609</v>
      </c>
      <c r="L364" s="33">
        <v>60.83</v>
      </c>
      <c r="M364" s="33">
        <v>0.16</v>
      </c>
    </row>
    <row r="365" spans="1:13">
      <c r="A365" s="33" t="s">
        <v>9649</v>
      </c>
      <c r="B365" s="33" t="s">
        <v>9650</v>
      </c>
      <c r="C365" s="33">
        <v>80500</v>
      </c>
      <c r="D365" s="154">
        <v>24056543</v>
      </c>
      <c r="E365" s="33">
        <v>23196184</v>
      </c>
      <c r="F365" s="33">
        <v>96.42</v>
      </c>
      <c r="G365" s="33">
        <v>356119</v>
      </c>
      <c r="H365" s="33">
        <v>301529</v>
      </c>
      <c r="I365" s="33">
        <v>6899947300</v>
      </c>
      <c r="J365" s="33">
        <v>14.59</v>
      </c>
      <c r="K365" s="40">
        <v>14210071</v>
      </c>
      <c r="L365" s="33">
        <v>61.26</v>
      </c>
      <c r="M365" s="33">
        <v>0.16</v>
      </c>
    </row>
    <row r="366" spans="1:13">
      <c r="A366" s="33" t="s">
        <v>9651</v>
      </c>
      <c r="B366" s="33" t="s">
        <v>9652</v>
      </c>
      <c r="C366" s="33">
        <v>80502</v>
      </c>
      <c r="D366" s="154">
        <v>29948750</v>
      </c>
      <c r="E366" s="33">
        <v>28857162</v>
      </c>
      <c r="F366" s="33">
        <v>96.36</v>
      </c>
      <c r="G366" s="33">
        <v>437439</v>
      </c>
      <c r="H366" s="33">
        <v>381979</v>
      </c>
      <c r="I366" s="33">
        <v>8587997882</v>
      </c>
      <c r="J366" s="33">
        <v>18.16</v>
      </c>
      <c r="K366" s="40">
        <v>17882172</v>
      </c>
      <c r="L366" s="33">
        <v>61.97</v>
      </c>
      <c r="M366" s="33">
        <v>0.15</v>
      </c>
    </row>
    <row r="367" spans="1:13">
      <c r="A367" s="33" t="s">
        <v>9653</v>
      </c>
      <c r="B367" s="33" t="s">
        <v>9654</v>
      </c>
      <c r="C367" s="33">
        <v>80503</v>
      </c>
      <c r="D367" s="154">
        <v>22999129</v>
      </c>
      <c r="E367" s="33">
        <v>22064029</v>
      </c>
      <c r="F367" s="33">
        <v>95.93</v>
      </c>
      <c r="G367" s="33">
        <v>416433</v>
      </c>
      <c r="H367" s="33">
        <v>303186</v>
      </c>
      <c r="I367" s="33">
        <v>6567908939</v>
      </c>
      <c r="J367" s="33">
        <v>13.89</v>
      </c>
      <c r="K367" s="40">
        <v>13274467</v>
      </c>
      <c r="L367" s="33">
        <v>60.16</v>
      </c>
      <c r="M367" s="33">
        <v>0.16</v>
      </c>
    </row>
    <row r="368" spans="1:13">
      <c r="A368" s="33" t="s">
        <v>9655</v>
      </c>
      <c r="B368" s="33" t="s">
        <v>9656</v>
      </c>
      <c r="C368" s="33">
        <v>80504</v>
      </c>
      <c r="D368" s="154">
        <v>20997952</v>
      </c>
      <c r="E368" s="33">
        <v>20162133</v>
      </c>
      <c r="F368" s="33">
        <v>96.02</v>
      </c>
      <c r="G368" s="33">
        <v>370708</v>
      </c>
      <c r="H368" s="33">
        <v>259917</v>
      </c>
      <c r="I368" s="33">
        <v>6000270948</v>
      </c>
      <c r="J368" s="33">
        <v>12.69</v>
      </c>
      <c r="K368" s="40">
        <v>11900245</v>
      </c>
      <c r="L368" s="33">
        <v>59.02</v>
      </c>
      <c r="M368" s="33">
        <v>0.16</v>
      </c>
    </row>
    <row r="369" spans="1:13">
      <c r="A369" s="33" t="s">
        <v>9657</v>
      </c>
      <c r="B369" s="33" t="s">
        <v>9658</v>
      </c>
      <c r="C369" s="33">
        <v>80509</v>
      </c>
      <c r="D369" s="154">
        <v>31299287</v>
      </c>
      <c r="E369" s="33">
        <v>30111330</v>
      </c>
      <c r="F369" s="33">
        <v>96.2</v>
      </c>
      <c r="G369" s="33">
        <v>477143</v>
      </c>
      <c r="H369" s="33">
        <v>383975</v>
      </c>
      <c r="I369" s="33">
        <v>8967982614</v>
      </c>
      <c r="J369" s="33">
        <v>18.96</v>
      </c>
      <c r="K369" s="40">
        <v>18283049</v>
      </c>
      <c r="L369" s="33">
        <v>60.72</v>
      </c>
      <c r="M369" s="33">
        <v>0.18</v>
      </c>
    </row>
    <row r="370" spans="1:13">
      <c r="A370" s="33" t="s">
        <v>9659</v>
      </c>
      <c r="B370" s="33" t="s">
        <v>9660</v>
      </c>
      <c r="C370" s="33">
        <v>80510</v>
      </c>
      <c r="D370" s="154">
        <v>34751466</v>
      </c>
      <c r="E370" s="33">
        <v>33422345</v>
      </c>
      <c r="F370" s="33">
        <v>96.18</v>
      </c>
      <c r="G370" s="33">
        <v>530232</v>
      </c>
      <c r="H370" s="33">
        <v>451256</v>
      </c>
      <c r="I370" s="33">
        <v>9942571510</v>
      </c>
      <c r="J370" s="33">
        <v>21.02</v>
      </c>
      <c r="K370" s="40">
        <v>20777724</v>
      </c>
      <c r="L370" s="33">
        <v>62.17</v>
      </c>
      <c r="M370" s="33">
        <v>0.2</v>
      </c>
    </row>
    <row r="371" spans="1:13">
      <c r="A371" s="33" t="s">
        <v>9661</v>
      </c>
      <c r="B371" s="33" t="s">
        <v>9662</v>
      </c>
      <c r="C371" s="33">
        <v>80511</v>
      </c>
      <c r="D371" s="154">
        <v>19351938</v>
      </c>
      <c r="E371" s="33">
        <v>18523774</v>
      </c>
      <c r="F371" s="33">
        <v>95.72</v>
      </c>
      <c r="G371" s="33">
        <v>386415</v>
      </c>
      <c r="H371" s="33">
        <v>272405</v>
      </c>
      <c r="I371" s="33">
        <v>5515016489</v>
      </c>
      <c r="J371" s="33">
        <v>11.66</v>
      </c>
      <c r="K371" s="40">
        <v>11164482</v>
      </c>
      <c r="L371" s="33">
        <v>60.27</v>
      </c>
      <c r="M371" s="33">
        <v>0.17</v>
      </c>
    </row>
    <row r="372" spans="1:13">
      <c r="A372" s="33" t="s">
        <v>9663</v>
      </c>
      <c r="B372" s="33" t="s">
        <v>9664</v>
      </c>
      <c r="C372" s="33">
        <v>80512</v>
      </c>
      <c r="D372" s="154">
        <v>24363092</v>
      </c>
      <c r="E372" s="33">
        <v>23450098</v>
      </c>
      <c r="F372" s="33">
        <v>96.25</v>
      </c>
      <c r="G372" s="33">
        <v>386113</v>
      </c>
      <c r="H372" s="33">
        <v>320929</v>
      </c>
      <c r="I372" s="33">
        <v>6980840706</v>
      </c>
      <c r="J372" s="33">
        <v>14.76</v>
      </c>
      <c r="K372" s="40">
        <v>14241108</v>
      </c>
      <c r="L372" s="33">
        <v>60.73</v>
      </c>
      <c r="M372" s="33">
        <v>0.17</v>
      </c>
    </row>
    <row r="373" spans="1:13">
      <c r="A373" s="33" t="s">
        <v>9665</v>
      </c>
      <c r="B373" s="33" t="s">
        <v>9666</v>
      </c>
      <c r="C373" s="33">
        <v>80514</v>
      </c>
      <c r="D373" s="154">
        <v>32789483</v>
      </c>
      <c r="E373" s="33">
        <v>31633067</v>
      </c>
      <c r="F373" s="33">
        <v>96.47</v>
      </c>
      <c r="G373" s="33">
        <v>396659</v>
      </c>
      <c r="H373" s="33">
        <v>464749</v>
      </c>
      <c r="I373" s="33">
        <v>9426106666</v>
      </c>
      <c r="J373" s="33">
        <v>19.93</v>
      </c>
      <c r="K373" s="40">
        <v>19589770</v>
      </c>
      <c r="L373" s="33">
        <v>61.93</v>
      </c>
      <c r="M373" s="33">
        <v>0.19</v>
      </c>
    </row>
    <row r="374" spans="1:13">
      <c r="A374" s="33" t="s">
        <v>9667</v>
      </c>
      <c r="B374" s="33" t="s">
        <v>9668</v>
      </c>
      <c r="C374" s="33">
        <v>80515</v>
      </c>
      <c r="D374" s="154">
        <v>23582632</v>
      </c>
      <c r="E374" s="33">
        <v>22671465</v>
      </c>
      <c r="F374" s="33">
        <v>96.14</v>
      </c>
      <c r="G374" s="33">
        <v>403858</v>
      </c>
      <c r="H374" s="33">
        <v>276473</v>
      </c>
      <c r="I374" s="33">
        <v>6744958964</v>
      </c>
      <c r="J374" s="33">
        <v>14.26</v>
      </c>
      <c r="K374" s="40">
        <v>13916286</v>
      </c>
      <c r="L374" s="33">
        <v>61.38</v>
      </c>
      <c r="M374" s="33">
        <v>0.15</v>
      </c>
    </row>
    <row r="375" spans="1:13">
      <c r="A375" s="33" t="s">
        <v>9669</v>
      </c>
      <c r="B375" s="33" t="s">
        <v>9670</v>
      </c>
      <c r="C375" s="33">
        <v>80516</v>
      </c>
      <c r="D375" s="154">
        <v>23389614</v>
      </c>
      <c r="E375" s="33">
        <v>22493153</v>
      </c>
      <c r="F375" s="33">
        <v>96.17</v>
      </c>
      <c r="G375" s="33">
        <v>391284</v>
      </c>
      <c r="H375" s="33">
        <v>263910</v>
      </c>
      <c r="I375" s="33">
        <v>6685469115</v>
      </c>
      <c r="J375" s="33">
        <v>14.13</v>
      </c>
      <c r="K375" s="40">
        <v>13937180</v>
      </c>
      <c r="L375" s="33">
        <v>61.96</v>
      </c>
      <c r="M375" s="33">
        <v>0.16</v>
      </c>
    </row>
    <row r="376" spans="1:13">
      <c r="A376" s="33" t="s">
        <v>9671</v>
      </c>
      <c r="B376" s="33" t="s">
        <v>9672</v>
      </c>
      <c r="C376" s="33">
        <v>80517</v>
      </c>
      <c r="D376" s="154">
        <v>33244753</v>
      </c>
      <c r="E376" s="33">
        <v>32029962</v>
      </c>
      <c r="F376" s="33">
        <v>96.35</v>
      </c>
      <c r="G376" s="33">
        <v>440955</v>
      </c>
      <c r="H376" s="33">
        <v>465039</v>
      </c>
      <c r="I376" s="33">
        <v>9543357118</v>
      </c>
      <c r="J376" s="33">
        <v>20.18</v>
      </c>
      <c r="K376" s="40">
        <v>19555590</v>
      </c>
      <c r="L376" s="33">
        <v>61.05</v>
      </c>
      <c r="M376" s="33">
        <v>0.2</v>
      </c>
    </row>
    <row r="377" spans="1:13">
      <c r="A377" s="33" t="s">
        <v>9673</v>
      </c>
      <c r="B377" s="33" t="s">
        <v>9674</v>
      </c>
      <c r="C377" s="33">
        <v>80518</v>
      </c>
      <c r="D377" s="154">
        <v>37239772</v>
      </c>
      <c r="E377" s="33">
        <v>35847863</v>
      </c>
      <c r="F377" s="33">
        <v>96.26</v>
      </c>
      <c r="G377" s="33">
        <v>581792</v>
      </c>
      <c r="H377" s="33">
        <v>466325</v>
      </c>
      <c r="I377" s="33">
        <v>10668953784</v>
      </c>
      <c r="J377" s="33">
        <v>22.56</v>
      </c>
      <c r="K377" s="40">
        <v>21975025</v>
      </c>
      <c r="L377" s="33">
        <v>61.3</v>
      </c>
      <c r="M377" s="33">
        <v>0.21</v>
      </c>
    </row>
    <row r="378" spans="1:13">
      <c r="A378" s="33" t="s">
        <v>9675</v>
      </c>
      <c r="B378" s="33" t="s">
        <v>9676</v>
      </c>
      <c r="C378" s="33">
        <v>80519</v>
      </c>
      <c r="D378" s="154">
        <v>13330800</v>
      </c>
      <c r="E378" s="33">
        <v>12788956</v>
      </c>
      <c r="F378" s="33">
        <v>95.94</v>
      </c>
      <c r="G378" s="33">
        <v>234201</v>
      </c>
      <c r="H378" s="33">
        <v>185671</v>
      </c>
      <c r="I378" s="33">
        <v>3803110236</v>
      </c>
      <c r="J378" s="33">
        <v>8.0399999999999991</v>
      </c>
      <c r="K378" s="40">
        <v>7765488</v>
      </c>
      <c r="L378" s="33">
        <v>60.72</v>
      </c>
      <c r="M378" s="33">
        <v>0.12</v>
      </c>
    </row>
    <row r="379" spans="1:13">
      <c r="A379" s="33" t="s">
        <v>9677</v>
      </c>
      <c r="B379" s="33" t="s">
        <v>9678</v>
      </c>
      <c r="C379" s="33">
        <v>80520</v>
      </c>
      <c r="D379" s="154">
        <v>18752407</v>
      </c>
      <c r="E379" s="33">
        <v>18050124</v>
      </c>
      <c r="F379" s="33">
        <v>96.25</v>
      </c>
      <c r="G379" s="33">
        <v>260667</v>
      </c>
      <c r="H379" s="33">
        <v>266486</v>
      </c>
      <c r="I379" s="33">
        <v>5376490025</v>
      </c>
      <c r="J379" s="33">
        <v>11.37</v>
      </c>
      <c r="K379" s="40">
        <v>10949691</v>
      </c>
      <c r="L379" s="33">
        <v>60.66</v>
      </c>
      <c r="M379" s="33">
        <v>0.15</v>
      </c>
    </row>
    <row r="380" spans="1:13">
      <c r="A380" s="33" t="s">
        <v>9679</v>
      </c>
      <c r="B380" s="33" t="s">
        <v>9680</v>
      </c>
      <c r="C380" s="33">
        <v>80521</v>
      </c>
      <c r="D380" s="154">
        <v>21647601</v>
      </c>
      <c r="E380" s="33">
        <v>20615878</v>
      </c>
      <c r="F380" s="33">
        <v>95.23</v>
      </c>
      <c r="G380" s="33">
        <v>537624</v>
      </c>
      <c r="H380" s="33">
        <v>289105</v>
      </c>
      <c r="I380" s="33">
        <v>6139797581</v>
      </c>
      <c r="J380" s="33">
        <v>12.98</v>
      </c>
      <c r="K380" s="40">
        <v>12101378</v>
      </c>
      <c r="L380" s="33">
        <v>58.7</v>
      </c>
      <c r="M380" s="33">
        <v>0.17</v>
      </c>
    </row>
    <row r="381" spans="1:13">
      <c r="A381" s="33" t="s">
        <v>9681</v>
      </c>
      <c r="B381" s="33" t="s">
        <v>9682</v>
      </c>
      <c r="C381" s="33">
        <v>80522</v>
      </c>
      <c r="D381" s="154">
        <v>18888885</v>
      </c>
      <c r="E381" s="33">
        <v>17755763</v>
      </c>
      <c r="F381" s="33">
        <v>94</v>
      </c>
      <c r="G381" s="33">
        <v>631029</v>
      </c>
      <c r="H381" s="33">
        <v>264424</v>
      </c>
      <c r="I381" s="33">
        <v>5284970374</v>
      </c>
      <c r="J381" s="33">
        <v>11.17</v>
      </c>
      <c r="K381" s="40">
        <v>10538318</v>
      </c>
      <c r="L381" s="33">
        <v>59.35</v>
      </c>
      <c r="M381" s="33">
        <v>0.15</v>
      </c>
    </row>
    <row r="382" spans="1:13">
      <c r="A382" s="33" t="s">
        <v>9683</v>
      </c>
      <c r="B382" s="33" t="s">
        <v>9684</v>
      </c>
      <c r="C382" s="33">
        <v>80525</v>
      </c>
      <c r="D382" s="154">
        <v>35412622</v>
      </c>
      <c r="E382" s="33">
        <v>34118320</v>
      </c>
      <c r="F382" s="33">
        <v>96.35</v>
      </c>
      <c r="G382" s="33">
        <v>499234</v>
      </c>
      <c r="H382" s="33">
        <v>464129</v>
      </c>
      <c r="I382" s="33">
        <v>10156895365</v>
      </c>
      <c r="J382" s="33">
        <v>21.47</v>
      </c>
      <c r="K382" s="40">
        <v>20986126</v>
      </c>
      <c r="L382" s="33">
        <v>61.51</v>
      </c>
      <c r="M382" s="33">
        <v>0.19</v>
      </c>
    </row>
    <row r="383" spans="1:13">
      <c r="A383" s="33" t="s">
        <v>9685</v>
      </c>
      <c r="B383" s="33" t="s">
        <v>9686</v>
      </c>
      <c r="C383" s="33">
        <v>80526</v>
      </c>
      <c r="D383" s="154">
        <v>32874801</v>
      </c>
      <c r="E383" s="33">
        <v>31608905</v>
      </c>
      <c r="F383" s="33">
        <v>96.15</v>
      </c>
      <c r="G383" s="33">
        <v>495639</v>
      </c>
      <c r="H383" s="33">
        <v>440574</v>
      </c>
      <c r="I383" s="33">
        <v>9406230315</v>
      </c>
      <c r="J383" s="33">
        <v>19.89</v>
      </c>
      <c r="K383" s="40">
        <v>18451258</v>
      </c>
      <c r="L383" s="33">
        <v>58.37</v>
      </c>
      <c r="M383" s="33">
        <v>0.19</v>
      </c>
    </row>
    <row r="384" spans="1:13">
      <c r="A384" s="33" t="s">
        <v>9687</v>
      </c>
      <c r="B384" s="33" t="s">
        <v>9688</v>
      </c>
      <c r="C384" s="33">
        <v>80527</v>
      </c>
      <c r="D384" s="154">
        <v>21322162</v>
      </c>
      <c r="E384" s="33">
        <v>20549424</v>
      </c>
      <c r="F384" s="33">
        <v>96.38</v>
      </c>
      <c r="G384" s="33">
        <v>271836</v>
      </c>
      <c r="H384" s="33">
        <v>312444</v>
      </c>
      <c r="I384" s="33">
        <v>6122285276</v>
      </c>
      <c r="J384" s="33">
        <v>12.94</v>
      </c>
      <c r="K384" s="40">
        <v>12512438</v>
      </c>
      <c r="L384" s="33">
        <v>60.89</v>
      </c>
      <c r="M384" s="33">
        <v>0.16</v>
      </c>
    </row>
    <row r="385" spans="1:13">
      <c r="A385" s="33" t="s">
        <v>9689</v>
      </c>
      <c r="B385" s="33" t="s">
        <v>9690</v>
      </c>
      <c r="C385" s="33">
        <v>80528</v>
      </c>
      <c r="D385" s="154">
        <v>26910359</v>
      </c>
      <c r="E385" s="33">
        <v>25897610</v>
      </c>
      <c r="F385" s="33">
        <v>96.24</v>
      </c>
      <c r="G385" s="33">
        <v>419815</v>
      </c>
      <c r="H385" s="33">
        <v>341914</v>
      </c>
      <c r="I385" s="33">
        <v>7705223740</v>
      </c>
      <c r="J385" s="33">
        <v>16.29</v>
      </c>
      <c r="K385" s="40">
        <v>15698950</v>
      </c>
      <c r="L385" s="33">
        <v>60.62</v>
      </c>
      <c r="M385" s="33">
        <v>0.18</v>
      </c>
    </row>
    <row r="386" spans="1:13">
      <c r="A386" s="33" t="s">
        <v>9691</v>
      </c>
      <c r="B386" s="33" t="s">
        <v>9692</v>
      </c>
      <c r="C386" s="33">
        <v>80529</v>
      </c>
      <c r="D386" s="154">
        <v>25552283</v>
      </c>
      <c r="E386" s="33">
        <v>24600118</v>
      </c>
      <c r="F386" s="33">
        <v>96.27</v>
      </c>
      <c r="G386" s="33">
        <v>406505</v>
      </c>
      <c r="H386" s="33">
        <v>335713</v>
      </c>
      <c r="I386" s="33">
        <v>7328339255</v>
      </c>
      <c r="J386" s="33">
        <v>15.49</v>
      </c>
      <c r="K386" s="40">
        <v>15124732</v>
      </c>
      <c r="L386" s="33">
        <v>61.48</v>
      </c>
      <c r="M386" s="33">
        <v>0.18</v>
      </c>
    </row>
    <row r="387" spans="1:13">
      <c r="A387" s="33" t="s">
        <v>9693</v>
      </c>
      <c r="B387" s="33" t="s">
        <v>9694</v>
      </c>
      <c r="C387" s="33">
        <v>80530</v>
      </c>
      <c r="D387" s="154">
        <v>26736499</v>
      </c>
      <c r="E387" s="33">
        <v>25748239</v>
      </c>
      <c r="F387" s="33">
        <v>96.3</v>
      </c>
      <c r="G387" s="33">
        <v>427043</v>
      </c>
      <c r="H387" s="33">
        <v>340102</v>
      </c>
      <c r="I387" s="33">
        <v>7660554652</v>
      </c>
      <c r="J387" s="33">
        <v>16.2</v>
      </c>
      <c r="K387" s="40">
        <v>15644264</v>
      </c>
      <c r="L387" s="33">
        <v>60.76</v>
      </c>
      <c r="M387" s="33">
        <v>0.18</v>
      </c>
    </row>
    <row r="388" spans="1:13">
      <c r="A388" s="33" t="s">
        <v>9695</v>
      </c>
      <c r="B388" s="33" t="s">
        <v>9696</v>
      </c>
      <c r="C388" s="33">
        <v>80531</v>
      </c>
      <c r="D388" s="154">
        <v>22702099</v>
      </c>
      <c r="E388" s="33">
        <v>21849905</v>
      </c>
      <c r="F388" s="33">
        <v>96.25</v>
      </c>
      <c r="G388" s="33">
        <v>348017</v>
      </c>
      <c r="H388" s="33">
        <v>308185</v>
      </c>
      <c r="I388" s="33">
        <v>6504566378</v>
      </c>
      <c r="J388" s="33">
        <v>13.75</v>
      </c>
      <c r="K388" s="40">
        <v>13223419</v>
      </c>
      <c r="L388" s="33">
        <v>60.52</v>
      </c>
      <c r="M388" s="33">
        <v>0.16</v>
      </c>
    </row>
    <row r="389" spans="1:13">
      <c r="A389" s="33" t="s">
        <v>9697</v>
      </c>
      <c r="B389" s="33" t="s">
        <v>9698</v>
      </c>
      <c r="C389" s="33">
        <v>80532</v>
      </c>
      <c r="D389" s="154">
        <v>34413625</v>
      </c>
      <c r="E389" s="33">
        <v>32982283</v>
      </c>
      <c r="F389" s="33">
        <v>95.84</v>
      </c>
      <c r="G389" s="33">
        <v>631216</v>
      </c>
      <c r="H389" s="33">
        <v>408915</v>
      </c>
      <c r="I389" s="33">
        <v>9810259935</v>
      </c>
      <c r="J389" s="33">
        <v>20.74</v>
      </c>
      <c r="K389" s="40">
        <v>20208053</v>
      </c>
      <c r="L389" s="33">
        <v>61.27</v>
      </c>
      <c r="M389" s="33">
        <v>0.2</v>
      </c>
    </row>
    <row r="390" spans="1:13">
      <c r="A390" s="33" t="s">
        <v>9699</v>
      </c>
      <c r="B390" s="33" t="s">
        <v>9700</v>
      </c>
      <c r="C390" s="33">
        <v>80533</v>
      </c>
      <c r="D390" s="154">
        <v>32731951</v>
      </c>
      <c r="E390" s="33">
        <v>31597618</v>
      </c>
      <c r="F390" s="33">
        <v>96.53</v>
      </c>
      <c r="G390" s="33">
        <v>417743</v>
      </c>
      <c r="H390" s="33">
        <v>457083</v>
      </c>
      <c r="I390" s="33">
        <v>9415477937</v>
      </c>
      <c r="J390" s="33">
        <v>19.91</v>
      </c>
      <c r="K390" s="40">
        <v>19646189</v>
      </c>
      <c r="L390" s="33">
        <v>62.18</v>
      </c>
      <c r="M390" s="33">
        <v>0.2</v>
      </c>
    </row>
    <row r="391" spans="1:13">
      <c r="A391" s="33" t="s">
        <v>9701</v>
      </c>
      <c r="B391" s="33" t="s">
        <v>9702</v>
      </c>
      <c r="C391" s="33">
        <v>80534</v>
      </c>
      <c r="D391" s="154">
        <v>33976155</v>
      </c>
      <c r="E391" s="33">
        <v>32689757</v>
      </c>
      <c r="F391" s="33">
        <v>96.21</v>
      </c>
      <c r="G391" s="33">
        <v>532344</v>
      </c>
      <c r="H391" s="33">
        <v>418748</v>
      </c>
      <c r="I391" s="33">
        <v>9727421158</v>
      </c>
      <c r="J391" s="33">
        <v>20.57</v>
      </c>
      <c r="K391" s="40">
        <v>19857131</v>
      </c>
      <c r="L391" s="33">
        <v>60.74</v>
      </c>
      <c r="M391" s="33">
        <v>0.2</v>
      </c>
    </row>
    <row r="392" spans="1:13">
      <c r="A392" s="33" t="s">
        <v>9703</v>
      </c>
      <c r="B392" s="33" t="s">
        <v>9704</v>
      </c>
      <c r="C392" s="33">
        <v>80535</v>
      </c>
      <c r="D392" s="154">
        <v>24582060</v>
      </c>
      <c r="E392" s="33">
        <v>23656563</v>
      </c>
      <c r="F392" s="33">
        <v>96.24</v>
      </c>
      <c r="G392" s="33">
        <v>373572</v>
      </c>
      <c r="H392" s="33">
        <v>319800</v>
      </c>
      <c r="I392" s="33">
        <v>7043630468</v>
      </c>
      <c r="J392" s="33">
        <v>14.89</v>
      </c>
      <c r="K392" s="40">
        <v>13890904</v>
      </c>
      <c r="L392" s="33">
        <v>58.72</v>
      </c>
      <c r="M392" s="33">
        <v>0.17</v>
      </c>
    </row>
    <row r="393" spans="1:13">
      <c r="A393" s="33" t="s">
        <v>9705</v>
      </c>
      <c r="B393" s="33" t="s">
        <v>9706</v>
      </c>
      <c r="C393" s="33">
        <v>80537</v>
      </c>
      <c r="D393" s="154">
        <v>26686737</v>
      </c>
      <c r="E393" s="33">
        <v>25612957</v>
      </c>
      <c r="F393" s="33">
        <v>95.98</v>
      </c>
      <c r="G393" s="33">
        <v>487106</v>
      </c>
      <c r="H393" s="33">
        <v>302428</v>
      </c>
      <c r="I393" s="33">
        <v>7614186527</v>
      </c>
      <c r="J393" s="33">
        <v>16.100000000000001</v>
      </c>
      <c r="K393" s="40">
        <v>15773217</v>
      </c>
      <c r="L393" s="33">
        <v>61.58</v>
      </c>
      <c r="M393" s="33">
        <v>0.18</v>
      </c>
    </row>
    <row r="394" spans="1:13">
      <c r="A394" s="33" t="s">
        <v>9707</v>
      </c>
      <c r="B394" s="33" t="s">
        <v>9708</v>
      </c>
      <c r="C394" s="33">
        <v>80539</v>
      </c>
      <c r="D394" s="154">
        <v>25685199</v>
      </c>
      <c r="E394" s="33">
        <v>24762259</v>
      </c>
      <c r="F394" s="33">
        <v>96.41</v>
      </c>
      <c r="G394" s="33">
        <v>352868</v>
      </c>
      <c r="H394" s="33">
        <v>349093</v>
      </c>
      <c r="I394" s="33">
        <v>7373240033</v>
      </c>
      <c r="J394" s="33">
        <v>15.59</v>
      </c>
      <c r="K394" s="40">
        <v>15313431</v>
      </c>
      <c r="L394" s="33">
        <v>61.84</v>
      </c>
      <c r="M394" s="33">
        <v>0.17</v>
      </c>
    </row>
    <row r="395" spans="1:13">
      <c r="A395" s="33" t="s">
        <v>9709</v>
      </c>
      <c r="B395" s="33" t="s">
        <v>9710</v>
      </c>
      <c r="C395" s="33">
        <v>80541</v>
      </c>
      <c r="D395" s="154">
        <v>29462634</v>
      </c>
      <c r="E395" s="33">
        <v>28387750</v>
      </c>
      <c r="F395" s="33">
        <v>96.35</v>
      </c>
      <c r="G395" s="33">
        <v>434333</v>
      </c>
      <c r="H395" s="33">
        <v>370576</v>
      </c>
      <c r="I395" s="33">
        <v>8457356707</v>
      </c>
      <c r="J395" s="33">
        <v>17.88</v>
      </c>
      <c r="K395" s="40">
        <v>17492398</v>
      </c>
      <c r="L395" s="33">
        <v>61.62</v>
      </c>
      <c r="M395" s="33">
        <v>0.19</v>
      </c>
    </row>
    <row r="396" spans="1:13">
      <c r="A396" s="33" t="s">
        <v>9711</v>
      </c>
      <c r="B396" s="33" t="s">
        <v>9712</v>
      </c>
      <c r="C396" s="33">
        <v>80543</v>
      </c>
      <c r="D396" s="154">
        <v>24910606</v>
      </c>
      <c r="E396" s="33">
        <v>23964242</v>
      </c>
      <c r="F396" s="33">
        <v>96.2</v>
      </c>
      <c r="G396" s="33">
        <v>404438</v>
      </c>
      <c r="H396" s="33">
        <v>313740</v>
      </c>
      <c r="I396" s="33">
        <v>7126661953</v>
      </c>
      <c r="J396" s="33">
        <v>15.07</v>
      </c>
      <c r="K396" s="40">
        <v>14528767</v>
      </c>
      <c r="L396" s="33">
        <v>60.63</v>
      </c>
      <c r="M396" s="33">
        <v>0.17</v>
      </c>
    </row>
    <row r="397" spans="1:13">
      <c r="A397" s="33" t="s">
        <v>9713</v>
      </c>
      <c r="B397" s="33" t="s">
        <v>9714</v>
      </c>
      <c r="C397" s="33">
        <v>80544</v>
      </c>
      <c r="D397" s="154">
        <v>24284737</v>
      </c>
      <c r="E397" s="33">
        <v>23442134</v>
      </c>
      <c r="F397" s="33">
        <v>96.53</v>
      </c>
      <c r="G397" s="33">
        <v>314740</v>
      </c>
      <c r="H397" s="33">
        <v>341786</v>
      </c>
      <c r="I397" s="33">
        <v>6981547561</v>
      </c>
      <c r="J397" s="33">
        <v>14.76</v>
      </c>
      <c r="K397" s="40">
        <v>14546361</v>
      </c>
      <c r="L397" s="33">
        <v>62.05</v>
      </c>
      <c r="M397" s="33">
        <v>0.17</v>
      </c>
    </row>
    <row r="398" spans="1:13">
      <c r="A398" s="33" t="s">
        <v>9715</v>
      </c>
      <c r="B398" s="33" t="s">
        <v>9716</v>
      </c>
      <c r="C398" s="33">
        <v>80547</v>
      </c>
      <c r="D398" s="154">
        <v>26497795</v>
      </c>
      <c r="E398" s="33">
        <v>25540606</v>
      </c>
      <c r="F398" s="33">
        <v>96.39</v>
      </c>
      <c r="G398" s="33">
        <v>432042</v>
      </c>
      <c r="H398" s="33">
        <v>307606</v>
      </c>
      <c r="I398" s="33">
        <v>7596741710</v>
      </c>
      <c r="J398" s="33">
        <v>16.059999999999999</v>
      </c>
      <c r="K398" s="40">
        <v>15427685</v>
      </c>
      <c r="L398" s="33">
        <v>60.4</v>
      </c>
      <c r="M398" s="33">
        <v>0.17</v>
      </c>
    </row>
    <row r="399" spans="1:13">
      <c r="A399" s="33" t="s">
        <v>9717</v>
      </c>
      <c r="B399" s="33" t="s">
        <v>9718</v>
      </c>
      <c r="C399" s="33">
        <v>80549</v>
      </c>
      <c r="D399" s="154">
        <v>35138846</v>
      </c>
      <c r="E399" s="33">
        <v>33763408</v>
      </c>
      <c r="F399" s="33">
        <v>96.09</v>
      </c>
      <c r="G399" s="33">
        <v>578829</v>
      </c>
      <c r="H399" s="33">
        <v>419185</v>
      </c>
      <c r="I399" s="33">
        <v>10045732132</v>
      </c>
      <c r="J399" s="33">
        <v>21.24</v>
      </c>
      <c r="K399" s="40">
        <v>20744873</v>
      </c>
      <c r="L399" s="33">
        <v>61.44</v>
      </c>
      <c r="M399" s="33">
        <v>0.21</v>
      </c>
    </row>
    <row r="400" spans="1:13">
      <c r="A400" s="33" t="s">
        <v>9719</v>
      </c>
      <c r="B400" s="33" t="s">
        <v>9720</v>
      </c>
      <c r="C400" s="33">
        <v>80550</v>
      </c>
      <c r="D400" s="154">
        <v>32831657</v>
      </c>
      <c r="E400" s="33">
        <v>31781153</v>
      </c>
      <c r="F400" s="33">
        <v>96.8</v>
      </c>
      <c r="G400" s="33">
        <v>395975</v>
      </c>
      <c r="H400" s="33">
        <v>426033</v>
      </c>
      <c r="I400" s="33">
        <v>9471217252</v>
      </c>
      <c r="J400" s="33">
        <v>20.02</v>
      </c>
      <c r="K400" s="40">
        <v>19517480</v>
      </c>
      <c r="L400" s="33">
        <v>61.41</v>
      </c>
      <c r="M400" s="33">
        <v>0.2</v>
      </c>
    </row>
    <row r="401" spans="1:13">
      <c r="A401" s="33" t="s">
        <v>9721</v>
      </c>
      <c r="B401" s="33" t="s">
        <v>9722</v>
      </c>
      <c r="C401" s="33">
        <v>80551</v>
      </c>
      <c r="D401" s="154">
        <v>25164406</v>
      </c>
      <c r="E401" s="33">
        <v>24285099</v>
      </c>
      <c r="F401" s="33">
        <v>96.51</v>
      </c>
      <c r="G401" s="33">
        <v>335836</v>
      </c>
      <c r="H401" s="33">
        <v>337778</v>
      </c>
      <c r="I401" s="33">
        <v>7229743367</v>
      </c>
      <c r="J401" s="33">
        <v>15.28</v>
      </c>
      <c r="K401" s="40">
        <v>14879083</v>
      </c>
      <c r="L401" s="33">
        <v>61.27</v>
      </c>
      <c r="M401" s="33">
        <v>0.17</v>
      </c>
    </row>
    <row r="402" spans="1:13">
      <c r="A402" s="33" t="s">
        <v>9723</v>
      </c>
      <c r="B402" s="33" t="s">
        <v>9724</v>
      </c>
      <c r="C402" s="33">
        <v>80552</v>
      </c>
      <c r="D402" s="154">
        <v>19439735</v>
      </c>
      <c r="E402" s="33">
        <v>18768231</v>
      </c>
      <c r="F402" s="33">
        <v>96.55</v>
      </c>
      <c r="G402" s="33">
        <v>263242</v>
      </c>
      <c r="H402" s="33">
        <v>247794</v>
      </c>
      <c r="I402" s="33">
        <v>5588955671</v>
      </c>
      <c r="J402" s="33">
        <v>11.82</v>
      </c>
      <c r="K402" s="40">
        <v>11662904</v>
      </c>
      <c r="L402" s="33">
        <v>62.14</v>
      </c>
      <c r="M402" s="33">
        <v>0.15</v>
      </c>
    </row>
    <row r="403" spans="1:13">
      <c r="A403" s="33" t="s">
        <v>9725</v>
      </c>
      <c r="B403" s="33" t="s">
        <v>9726</v>
      </c>
      <c r="C403" s="33">
        <v>80554</v>
      </c>
      <c r="D403" s="154">
        <v>22598275</v>
      </c>
      <c r="E403" s="33">
        <v>21766894</v>
      </c>
      <c r="F403" s="33">
        <v>96.32</v>
      </c>
      <c r="G403" s="33">
        <v>328493</v>
      </c>
      <c r="H403" s="33">
        <v>292205</v>
      </c>
      <c r="I403" s="33">
        <v>6477548580</v>
      </c>
      <c r="J403" s="33">
        <v>13.69</v>
      </c>
      <c r="K403" s="40">
        <v>12761956</v>
      </c>
      <c r="L403" s="33">
        <v>58.63</v>
      </c>
      <c r="M403" s="33">
        <v>0.16</v>
      </c>
    </row>
    <row r="404" spans="1:13">
      <c r="A404" s="33" t="s">
        <v>9727</v>
      </c>
      <c r="B404" s="33" t="s">
        <v>9728</v>
      </c>
      <c r="C404" s="33">
        <v>80555</v>
      </c>
      <c r="D404" s="154">
        <v>26850247</v>
      </c>
      <c r="E404" s="33">
        <v>25809317</v>
      </c>
      <c r="F404" s="33">
        <v>96.12</v>
      </c>
      <c r="G404" s="33">
        <v>443087</v>
      </c>
      <c r="H404" s="33">
        <v>353422</v>
      </c>
      <c r="I404" s="33">
        <v>7682590260</v>
      </c>
      <c r="J404" s="33">
        <v>16.239999999999998</v>
      </c>
      <c r="K404" s="40">
        <v>15383171</v>
      </c>
      <c r="L404" s="33">
        <v>59.6</v>
      </c>
      <c r="M404" s="33">
        <v>0.16</v>
      </c>
    </row>
    <row r="405" spans="1:13">
      <c r="A405" s="33" t="s">
        <v>9729</v>
      </c>
      <c r="B405" s="33" t="s">
        <v>9730</v>
      </c>
      <c r="C405" s="33">
        <v>80556</v>
      </c>
      <c r="D405" s="154">
        <v>24515961</v>
      </c>
      <c r="E405" s="33">
        <v>23685874</v>
      </c>
      <c r="F405" s="33">
        <v>96.61</v>
      </c>
      <c r="G405" s="33">
        <v>316511</v>
      </c>
      <c r="H405" s="33">
        <v>321557</v>
      </c>
      <c r="I405" s="33">
        <v>7048312005</v>
      </c>
      <c r="J405" s="33">
        <v>14.9</v>
      </c>
      <c r="K405" s="40">
        <v>14438915</v>
      </c>
      <c r="L405" s="33">
        <v>60.96</v>
      </c>
      <c r="M405" s="33">
        <v>0.15</v>
      </c>
    </row>
    <row r="406" spans="1:13">
      <c r="A406" s="33" t="s">
        <v>9731</v>
      </c>
      <c r="B406" s="33" t="s">
        <v>9732</v>
      </c>
      <c r="C406" s="33">
        <v>80557</v>
      </c>
      <c r="D406" s="154">
        <v>35808226</v>
      </c>
      <c r="E406" s="33">
        <v>34420787</v>
      </c>
      <c r="F406" s="33">
        <v>96.13</v>
      </c>
      <c r="G406" s="33">
        <v>582908</v>
      </c>
      <c r="H406" s="33">
        <v>429770</v>
      </c>
      <c r="I406" s="33">
        <v>10243221649</v>
      </c>
      <c r="J406" s="33">
        <v>21.66</v>
      </c>
      <c r="K406" s="40">
        <v>21121355</v>
      </c>
      <c r="L406" s="33">
        <v>61.36</v>
      </c>
      <c r="M406" s="33">
        <v>0.18</v>
      </c>
    </row>
    <row r="407" spans="1:13">
      <c r="A407" s="33" t="s">
        <v>9733</v>
      </c>
      <c r="B407" s="33" t="s">
        <v>9734</v>
      </c>
      <c r="C407" s="33">
        <v>80558</v>
      </c>
      <c r="D407" s="154">
        <v>36472780</v>
      </c>
      <c r="E407" s="33">
        <v>35099221</v>
      </c>
      <c r="F407" s="33">
        <v>96.23</v>
      </c>
      <c r="G407" s="33">
        <v>504099</v>
      </c>
      <c r="H407" s="33">
        <v>508907</v>
      </c>
      <c r="I407" s="33">
        <v>10451088395</v>
      </c>
      <c r="J407" s="33">
        <v>22.1</v>
      </c>
      <c r="K407" s="40">
        <v>21066182</v>
      </c>
      <c r="L407" s="33">
        <v>60.02</v>
      </c>
      <c r="M407" s="33">
        <v>0.19</v>
      </c>
    </row>
    <row r="408" spans="1:13">
      <c r="A408" s="33" t="s">
        <v>9735</v>
      </c>
      <c r="B408" s="33" t="s">
        <v>9736</v>
      </c>
      <c r="C408" s="33">
        <v>80559</v>
      </c>
      <c r="D408" s="154">
        <v>24333658</v>
      </c>
      <c r="E408" s="33">
        <v>23518686</v>
      </c>
      <c r="F408" s="33">
        <v>96.65</v>
      </c>
      <c r="G408" s="33">
        <v>309734</v>
      </c>
      <c r="H408" s="33">
        <v>319032</v>
      </c>
      <c r="I408" s="33">
        <v>7005272356</v>
      </c>
      <c r="J408" s="33">
        <v>14.81</v>
      </c>
      <c r="K408" s="40">
        <v>14380089</v>
      </c>
      <c r="L408" s="33">
        <v>61.14</v>
      </c>
      <c r="M408" s="33">
        <v>0.16</v>
      </c>
    </row>
    <row r="409" spans="1:13">
      <c r="A409" s="33" t="s">
        <v>9737</v>
      </c>
      <c r="B409" s="33" t="s">
        <v>9738</v>
      </c>
      <c r="C409" s="33">
        <v>80560</v>
      </c>
      <c r="D409" s="154">
        <v>25917508</v>
      </c>
      <c r="E409" s="33">
        <v>24996581</v>
      </c>
      <c r="F409" s="33">
        <v>96.45</v>
      </c>
      <c r="G409" s="33">
        <v>366495</v>
      </c>
      <c r="H409" s="33">
        <v>332754</v>
      </c>
      <c r="I409" s="33">
        <v>7437301762</v>
      </c>
      <c r="J409" s="33">
        <v>15.72</v>
      </c>
      <c r="K409" s="40">
        <v>15560313</v>
      </c>
      <c r="L409" s="33">
        <v>62.25</v>
      </c>
      <c r="M409" s="33">
        <v>0.18</v>
      </c>
    </row>
    <row r="410" spans="1:13">
      <c r="A410" s="33" t="s">
        <v>9739</v>
      </c>
      <c r="B410" s="33" t="s">
        <v>9740</v>
      </c>
      <c r="C410" s="33">
        <v>80561</v>
      </c>
      <c r="D410" s="154">
        <v>21047157</v>
      </c>
      <c r="E410" s="33">
        <v>20248523</v>
      </c>
      <c r="F410" s="33">
        <v>96.21</v>
      </c>
      <c r="G410" s="33">
        <v>321037</v>
      </c>
      <c r="H410" s="33">
        <v>279137</v>
      </c>
      <c r="I410" s="33">
        <v>6021000864</v>
      </c>
      <c r="J410" s="33">
        <v>12.73</v>
      </c>
      <c r="K410" s="40">
        <v>12453047</v>
      </c>
      <c r="L410" s="33">
        <v>61.5</v>
      </c>
      <c r="M410" s="33">
        <v>0.16</v>
      </c>
    </row>
    <row r="411" spans="1:13">
      <c r="A411" s="33" t="s">
        <v>9741</v>
      </c>
      <c r="B411" s="33" t="s">
        <v>9742</v>
      </c>
      <c r="C411" s="33">
        <v>80562</v>
      </c>
      <c r="D411" s="154">
        <v>25587408</v>
      </c>
      <c r="E411" s="33">
        <v>24677262</v>
      </c>
      <c r="F411" s="33">
        <v>96.44</v>
      </c>
      <c r="G411" s="33">
        <v>372944</v>
      </c>
      <c r="H411" s="33">
        <v>321172</v>
      </c>
      <c r="I411" s="33">
        <v>7341364971</v>
      </c>
      <c r="J411" s="33">
        <v>15.52</v>
      </c>
      <c r="K411" s="40">
        <v>15341171</v>
      </c>
      <c r="L411" s="33">
        <v>62.17</v>
      </c>
      <c r="M411" s="33">
        <v>0.18</v>
      </c>
    </row>
    <row r="412" spans="1:13">
      <c r="A412" s="33" t="s">
        <v>9743</v>
      </c>
      <c r="B412" s="33" t="s">
        <v>9744</v>
      </c>
      <c r="C412" s="33">
        <v>80563</v>
      </c>
      <c r="D412" s="154">
        <v>25800148</v>
      </c>
      <c r="E412" s="33">
        <v>24818970</v>
      </c>
      <c r="F412" s="33">
        <v>96.2</v>
      </c>
      <c r="G412" s="33">
        <v>425951</v>
      </c>
      <c r="H412" s="33">
        <v>311542</v>
      </c>
      <c r="I412" s="33">
        <v>7385301894</v>
      </c>
      <c r="J412" s="33">
        <v>15.61</v>
      </c>
      <c r="K412" s="40">
        <v>15206233</v>
      </c>
      <c r="L412" s="33">
        <v>61.27</v>
      </c>
      <c r="M412" s="33">
        <v>0.17</v>
      </c>
    </row>
    <row r="413" spans="1:13">
      <c r="A413" s="33" t="s">
        <v>9745</v>
      </c>
      <c r="B413" s="33" t="s">
        <v>9746</v>
      </c>
      <c r="C413" s="33">
        <v>80564</v>
      </c>
      <c r="D413" s="154">
        <v>29636086</v>
      </c>
      <c r="E413" s="33">
        <v>28574118</v>
      </c>
      <c r="F413" s="33">
        <v>96.42</v>
      </c>
      <c r="G413" s="33">
        <v>443481</v>
      </c>
      <c r="H413" s="33">
        <v>358759</v>
      </c>
      <c r="I413" s="33">
        <v>8500949879</v>
      </c>
      <c r="J413" s="33">
        <v>17.97</v>
      </c>
      <c r="K413" s="40">
        <v>17478303</v>
      </c>
      <c r="L413" s="33">
        <v>61.17</v>
      </c>
      <c r="M413" s="33">
        <v>0.19</v>
      </c>
    </row>
    <row r="414" spans="1:13">
      <c r="A414" s="33" t="s">
        <v>9747</v>
      </c>
      <c r="B414" s="33" t="s">
        <v>9748</v>
      </c>
      <c r="C414" s="33">
        <v>80565</v>
      </c>
      <c r="D414" s="154">
        <v>33694239</v>
      </c>
      <c r="E414" s="33">
        <v>32469086</v>
      </c>
      <c r="F414" s="33">
        <v>96.36</v>
      </c>
      <c r="G414" s="33">
        <v>472988</v>
      </c>
      <c r="H414" s="33">
        <v>444503</v>
      </c>
      <c r="I414" s="33">
        <v>9669008083</v>
      </c>
      <c r="J414" s="33">
        <v>20.440000000000001</v>
      </c>
      <c r="K414" s="40">
        <v>19804299</v>
      </c>
      <c r="L414" s="33">
        <v>60.99</v>
      </c>
      <c r="M414" s="33">
        <v>0.2</v>
      </c>
    </row>
    <row r="415" spans="1:13">
      <c r="A415" s="33" t="s">
        <v>9749</v>
      </c>
      <c r="B415" s="33" t="s">
        <v>9750</v>
      </c>
      <c r="C415" s="33">
        <v>80566</v>
      </c>
      <c r="D415" s="154">
        <v>36953157</v>
      </c>
      <c r="E415" s="33">
        <v>35579198</v>
      </c>
      <c r="F415" s="33">
        <v>96.28</v>
      </c>
      <c r="G415" s="33">
        <v>551853</v>
      </c>
      <c r="H415" s="33">
        <v>471839</v>
      </c>
      <c r="I415" s="33">
        <v>10592775235</v>
      </c>
      <c r="J415" s="33">
        <v>22.39</v>
      </c>
      <c r="K415" s="40">
        <v>21711537</v>
      </c>
      <c r="L415" s="33">
        <v>61.02</v>
      </c>
      <c r="M415" s="33">
        <v>0.23</v>
      </c>
    </row>
    <row r="416" spans="1:13">
      <c r="A416" s="33" t="s">
        <v>9751</v>
      </c>
      <c r="B416" s="33" t="s">
        <v>9752</v>
      </c>
      <c r="C416" s="33">
        <v>80567</v>
      </c>
      <c r="D416" s="154">
        <v>19635549</v>
      </c>
      <c r="E416" s="33">
        <v>18898203</v>
      </c>
      <c r="F416" s="33">
        <v>96.24</v>
      </c>
      <c r="G416" s="33">
        <v>296390</v>
      </c>
      <c r="H416" s="33">
        <v>251924</v>
      </c>
      <c r="I416" s="33">
        <v>5622021916</v>
      </c>
      <c r="J416" s="33">
        <v>11.89</v>
      </c>
      <c r="K416" s="40">
        <v>11504580</v>
      </c>
      <c r="L416" s="33">
        <v>60.88</v>
      </c>
      <c r="M416" s="33">
        <v>0.16</v>
      </c>
    </row>
    <row r="417" spans="1:13">
      <c r="A417" s="33" t="s">
        <v>9753</v>
      </c>
      <c r="B417" s="33" t="s">
        <v>9754</v>
      </c>
      <c r="C417" s="33">
        <v>80568</v>
      </c>
      <c r="D417" s="154">
        <v>29717137</v>
      </c>
      <c r="E417" s="33">
        <v>28633046</v>
      </c>
      <c r="F417" s="33">
        <v>96.35</v>
      </c>
      <c r="G417" s="33">
        <v>453165</v>
      </c>
      <c r="H417" s="33">
        <v>380089</v>
      </c>
      <c r="I417" s="33">
        <v>8516279189</v>
      </c>
      <c r="J417" s="33">
        <v>18</v>
      </c>
      <c r="K417" s="40">
        <v>17660512</v>
      </c>
      <c r="L417" s="33">
        <v>61.68</v>
      </c>
      <c r="M417" s="33">
        <v>0.16</v>
      </c>
    </row>
    <row r="418" spans="1:13">
      <c r="A418" s="33" t="s">
        <v>9755</v>
      </c>
      <c r="B418" s="33" t="s">
        <v>9756</v>
      </c>
      <c r="C418" s="33">
        <v>80569</v>
      </c>
      <c r="D418" s="154">
        <v>26345098</v>
      </c>
      <c r="E418" s="33">
        <v>25311154</v>
      </c>
      <c r="F418" s="33">
        <v>96.08</v>
      </c>
      <c r="G418" s="33">
        <v>446821</v>
      </c>
      <c r="H418" s="33">
        <v>319491</v>
      </c>
      <c r="I418" s="33">
        <v>7523391885</v>
      </c>
      <c r="J418" s="33">
        <v>15.91</v>
      </c>
      <c r="K418" s="40">
        <v>15271673</v>
      </c>
      <c r="L418" s="33">
        <v>60.34</v>
      </c>
      <c r="M418" s="33">
        <v>0.17</v>
      </c>
    </row>
    <row r="419" spans="1:13">
      <c r="A419" s="33" t="s">
        <v>9757</v>
      </c>
      <c r="B419" s="33" t="s">
        <v>9758</v>
      </c>
      <c r="C419" s="33">
        <v>80570</v>
      </c>
      <c r="D419" s="154">
        <v>21496964</v>
      </c>
      <c r="E419" s="33">
        <v>20541478</v>
      </c>
      <c r="F419" s="33">
        <v>95.56</v>
      </c>
      <c r="G419" s="33">
        <v>486861</v>
      </c>
      <c r="H419" s="33">
        <v>219445</v>
      </c>
      <c r="I419" s="33">
        <v>6092096282</v>
      </c>
      <c r="J419" s="33">
        <v>12.88</v>
      </c>
      <c r="K419" s="40">
        <v>12465887</v>
      </c>
      <c r="L419" s="33">
        <v>60.69</v>
      </c>
      <c r="M419" s="33">
        <v>0.16</v>
      </c>
    </row>
    <row r="420" spans="1:13">
      <c r="A420" s="33" t="s">
        <v>9759</v>
      </c>
      <c r="B420" s="33" t="s">
        <v>9760</v>
      </c>
      <c r="C420" s="33">
        <v>80571</v>
      </c>
      <c r="D420" s="154">
        <v>34253666</v>
      </c>
      <c r="E420" s="33">
        <v>33053520</v>
      </c>
      <c r="F420" s="33">
        <v>96.5</v>
      </c>
      <c r="G420" s="33">
        <v>435550</v>
      </c>
      <c r="H420" s="33">
        <v>472059</v>
      </c>
      <c r="I420" s="33">
        <v>9849399870</v>
      </c>
      <c r="J420" s="33">
        <v>20.82</v>
      </c>
      <c r="K420" s="40">
        <v>20600592</v>
      </c>
      <c r="L420" s="33">
        <v>62.32</v>
      </c>
      <c r="M420" s="33">
        <v>0.2</v>
      </c>
    </row>
    <row r="421" spans="1:13">
      <c r="A421" s="33" t="s">
        <v>9761</v>
      </c>
      <c r="B421" s="33" t="s">
        <v>9762</v>
      </c>
      <c r="C421" s="33">
        <v>80572</v>
      </c>
      <c r="D421" s="154">
        <v>26576092</v>
      </c>
      <c r="E421" s="33">
        <v>25568599</v>
      </c>
      <c r="F421" s="33">
        <v>96.21</v>
      </c>
      <c r="G421" s="33">
        <v>439907</v>
      </c>
      <c r="H421" s="33">
        <v>317854</v>
      </c>
      <c r="I421" s="33">
        <v>7595571075</v>
      </c>
      <c r="J421" s="33">
        <v>16.059999999999999</v>
      </c>
      <c r="K421" s="40">
        <v>15608688</v>
      </c>
      <c r="L421" s="33">
        <v>61.05</v>
      </c>
      <c r="M421" s="33">
        <v>0.18</v>
      </c>
    </row>
    <row r="422" spans="1:13">
      <c r="A422" s="33" t="s">
        <v>9763</v>
      </c>
      <c r="B422" s="33" t="s">
        <v>9764</v>
      </c>
      <c r="C422" s="33">
        <v>80573</v>
      </c>
      <c r="D422" s="154">
        <v>37044872</v>
      </c>
      <c r="E422" s="33">
        <v>35671080</v>
      </c>
      <c r="F422" s="33">
        <v>96.29</v>
      </c>
      <c r="G422" s="33">
        <v>514452</v>
      </c>
      <c r="H422" s="33">
        <v>493946</v>
      </c>
      <c r="I422" s="33">
        <v>10624718818</v>
      </c>
      <c r="J422" s="33">
        <v>22.46</v>
      </c>
      <c r="K422" s="40">
        <v>21950550</v>
      </c>
      <c r="L422" s="33">
        <v>61.54</v>
      </c>
      <c r="M422" s="33">
        <v>0.2</v>
      </c>
    </row>
    <row r="423" spans="1:13">
      <c r="A423" s="33" t="s">
        <v>9765</v>
      </c>
      <c r="B423" s="33" t="s">
        <v>9766</v>
      </c>
      <c r="C423" s="33">
        <v>80574</v>
      </c>
      <c r="D423" s="154">
        <v>34293076</v>
      </c>
      <c r="E423" s="33">
        <v>32818994</v>
      </c>
      <c r="F423" s="33">
        <v>95.7</v>
      </c>
      <c r="G423" s="33">
        <v>631933</v>
      </c>
      <c r="H423" s="33">
        <v>548752</v>
      </c>
      <c r="I423" s="33">
        <v>9744619415</v>
      </c>
      <c r="J423" s="33">
        <v>20.6</v>
      </c>
      <c r="K423" s="40">
        <v>20310176</v>
      </c>
      <c r="L423" s="33">
        <v>61.89</v>
      </c>
      <c r="M423" s="33">
        <v>0.19</v>
      </c>
    </row>
    <row r="424" spans="1:13">
      <c r="A424" s="33" t="s">
        <v>9767</v>
      </c>
      <c r="B424" s="33" t="s">
        <v>9768</v>
      </c>
      <c r="C424" s="33">
        <v>80575</v>
      </c>
      <c r="D424" s="154">
        <v>24136140</v>
      </c>
      <c r="E424" s="33">
        <v>23266925</v>
      </c>
      <c r="F424" s="33">
        <v>96.4</v>
      </c>
      <c r="G424" s="33">
        <v>387283</v>
      </c>
      <c r="H424" s="33">
        <v>266628</v>
      </c>
      <c r="I424" s="33">
        <v>6918170231</v>
      </c>
      <c r="J424" s="33">
        <v>14.63</v>
      </c>
      <c r="K424" s="40">
        <v>13711463</v>
      </c>
      <c r="L424" s="33">
        <v>58.93</v>
      </c>
      <c r="M424" s="33">
        <v>0.17</v>
      </c>
    </row>
    <row r="425" spans="1:13">
      <c r="A425" s="33" t="s">
        <v>9769</v>
      </c>
      <c r="B425" s="33" t="s">
        <v>9770</v>
      </c>
      <c r="C425" s="33">
        <v>80578</v>
      </c>
      <c r="D425" s="154">
        <v>24950102</v>
      </c>
      <c r="E425" s="33">
        <v>24033720</v>
      </c>
      <c r="F425" s="33">
        <v>96.33</v>
      </c>
      <c r="G425" s="33">
        <v>395611</v>
      </c>
      <c r="H425" s="33">
        <v>298915</v>
      </c>
      <c r="I425" s="33">
        <v>7152847840</v>
      </c>
      <c r="J425" s="33">
        <v>15.12</v>
      </c>
      <c r="K425" s="40">
        <v>14649996</v>
      </c>
      <c r="L425" s="33">
        <v>60.96</v>
      </c>
      <c r="M425" s="33">
        <v>0.16</v>
      </c>
    </row>
    <row r="426" spans="1:13">
      <c r="A426" s="33" t="s">
        <v>9771</v>
      </c>
      <c r="B426" s="33" t="s">
        <v>9772</v>
      </c>
      <c r="C426" s="33">
        <v>80579</v>
      </c>
      <c r="D426" s="154">
        <v>25151597</v>
      </c>
      <c r="E426" s="33">
        <v>24224721</v>
      </c>
      <c r="F426" s="33">
        <v>96.31</v>
      </c>
      <c r="G426" s="33">
        <v>405135</v>
      </c>
      <c r="H426" s="33">
        <v>298476</v>
      </c>
      <c r="I426" s="33">
        <v>7202172160</v>
      </c>
      <c r="J426" s="33">
        <v>15.23</v>
      </c>
      <c r="K426" s="40">
        <v>14800645</v>
      </c>
      <c r="L426" s="33">
        <v>61.1</v>
      </c>
      <c r="M426" s="33">
        <v>0.16</v>
      </c>
    </row>
    <row r="427" spans="1:13">
      <c r="A427" s="33" t="s">
        <v>9773</v>
      </c>
      <c r="B427" s="33" t="s">
        <v>9774</v>
      </c>
      <c r="C427" s="33">
        <v>80580</v>
      </c>
      <c r="D427" s="154">
        <v>26317231</v>
      </c>
      <c r="E427" s="33">
        <v>25367571</v>
      </c>
      <c r="F427" s="33">
        <v>96.39</v>
      </c>
      <c r="G427" s="33">
        <v>407791</v>
      </c>
      <c r="H427" s="33">
        <v>315057</v>
      </c>
      <c r="I427" s="33">
        <v>7547000263</v>
      </c>
      <c r="J427" s="33">
        <v>15.96</v>
      </c>
      <c r="K427" s="40">
        <v>15658842</v>
      </c>
      <c r="L427" s="33">
        <v>61.73</v>
      </c>
      <c r="M427" s="33">
        <v>0.16</v>
      </c>
    </row>
    <row r="428" spans="1:13">
      <c r="A428" s="33" t="s">
        <v>9775</v>
      </c>
      <c r="B428" s="33" t="s">
        <v>9776</v>
      </c>
      <c r="C428" s="33">
        <v>80581</v>
      </c>
      <c r="D428" s="154">
        <v>27797036</v>
      </c>
      <c r="E428" s="33">
        <v>26837764</v>
      </c>
      <c r="F428" s="33">
        <v>96.55</v>
      </c>
      <c r="G428" s="33">
        <v>377455</v>
      </c>
      <c r="H428" s="33">
        <v>346892</v>
      </c>
      <c r="I428" s="33">
        <v>7993636433</v>
      </c>
      <c r="J428" s="33">
        <v>16.899999999999999</v>
      </c>
      <c r="K428" s="40">
        <v>16527907</v>
      </c>
      <c r="L428" s="33">
        <v>61.58</v>
      </c>
      <c r="M428" s="33">
        <v>0.15</v>
      </c>
    </row>
    <row r="429" spans="1:13">
      <c r="A429" s="33" t="s">
        <v>9777</v>
      </c>
      <c r="B429" s="33" t="s">
        <v>9778</v>
      </c>
      <c r="C429" s="33">
        <v>80582</v>
      </c>
      <c r="D429" s="154">
        <v>18019754</v>
      </c>
      <c r="E429" s="33">
        <v>17378118</v>
      </c>
      <c r="F429" s="33">
        <v>96.44</v>
      </c>
      <c r="G429" s="33">
        <v>271535</v>
      </c>
      <c r="H429" s="33">
        <v>215270</v>
      </c>
      <c r="I429" s="33">
        <v>5174115391</v>
      </c>
      <c r="J429" s="33">
        <v>10.94</v>
      </c>
      <c r="K429" s="40">
        <v>10627620</v>
      </c>
      <c r="L429" s="33">
        <v>61.16</v>
      </c>
      <c r="M429" s="33">
        <v>0.14000000000000001</v>
      </c>
    </row>
    <row r="430" spans="1:13">
      <c r="A430" s="33" t="s">
        <v>9779</v>
      </c>
      <c r="B430" s="33" t="s">
        <v>9780</v>
      </c>
      <c r="C430" s="33">
        <v>80583</v>
      </c>
      <c r="D430" s="154">
        <v>23637719</v>
      </c>
      <c r="E430" s="33">
        <v>22794600</v>
      </c>
      <c r="F430" s="33">
        <v>96.43</v>
      </c>
      <c r="G430" s="33">
        <v>353165</v>
      </c>
      <c r="H430" s="33">
        <v>277908</v>
      </c>
      <c r="I430" s="33">
        <v>6780940753</v>
      </c>
      <c r="J430" s="33">
        <v>14.34</v>
      </c>
      <c r="K430" s="40">
        <v>13672603</v>
      </c>
      <c r="L430" s="33">
        <v>59.98</v>
      </c>
      <c r="M430" s="33">
        <v>0.15</v>
      </c>
    </row>
    <row r="431" spans="1:13">
      <c r="A431" s="33" t="s">
        <v>9781</v>
      </c>
      <c r="B431" s="33" t="s">
        <v>9782</v>
      </c>
      <c r="C431" s="33">
        <v>80585</v>
      </c>
      <c r="D431" s="154">
        <v>26624479</v>
      </c>
      <c r="E431" s="33">
        <v>25733549</v>
      </c>
      <c r="F431" s="33">
        <v>96.65</v>
      </c>
      <c r="G431" s="33">
        <v>367996</v>
      </c>
      <c r="H431" s="33">
        <v>327178</v>
      </c>
      <c r="I431" s="33">
        <v>7666033177</v>
      </c>
      <c r="J431" s="33">
        <v>16.21</v>
      </c>
      <c r="K431" s="40">
        <v>15806664</v>
      </c>
      <c r="L431" s="33">
        <v>61.42</v>
      </c>
      <c r="M431" s="33">
        <v>0.15</v>
      </c>
    </row>
    <row r="432" spans="1:13">
      <c r="A432" s="33" t="s">
        <v>9783</v>
      </c>
      <c r="B432" s="33" t="s">
        <v>9784</v>
      </c>
      <c r="C432" s="33">
        <v>80586</v>
      </c>
      <c r="D432" s="154">
        <v>28499525</v>
      </c>
      <c r="E432" s="33">
        <v>27491401</v>
      </c>
      <c r="F432" s="33">
        <v>96.46</v>
      </c>
      <c r="G432" s="33">
        <v>441254</v>
      </c>
      <c r="H432" s="33">
        <v>364400</v>
      </c>
      <c r="I432" s="33">
        <v>8189805524</v>
      </c>
      <c r="J432" s="33">
        <v>17.309999999999999</v>
      </c>
      <c r="K432" s="40">
        <v>16939797</v>
      </c>
      <c r="L432" s="33">
        <v>61.62</v>
      </c>
      <c r="M432" s="33">
        <v>0.16</v>
      </c>
    </row>
    <row r="433" spans="1:13">
      <c r="A433" s="33" t="s">
        <v>9785</v>
      </c>
      <c r="B433" s="33" t="s">
        <v>9786</v>
      </c>
      <c r="C433" s="33">
        <v>80587</v>
      </c>
      <c r="D433" s="154">
        <v>21250635</v>
      </c>
      <c r="E433" s="33">
        <v>20471097</v>
      </c>
      <c r="F433" s="33">
        <v>96.33</v>
      </c>
      <c r="G433" s="33">
        <v>336781</v>
      </c>
      <c r="H433" s="33">
        <v>254999</v>
      </c>
      <c r="I433" s="33">
        <v>6092810895</v>
      </c>
      <c r="J433" s="33">
        <v>12.88</v>
      </c>
      <c r="K433" s="40">
        <v>12211784</v>
      </c>
      <c r="L433" s="33">
        <v>59.65</v>
      </c>
      <c r="M433" s="33">
        <v>0.15</v>
      </c>
    </row>
    <row r="434" spans="1:13">
      <c r="A434" s="33" t="s">
        <v>9787</v>
      </c>
      <c r="B434" s="33" t="s">
        <v>9788</v>
      </c>
      <c r="C434" s="33">
        <v>80588</v>
      </c>
      <c r="D434" s="154">
        <v>25865476</v>
      </c>
      <c r="E434" s="33">
        <v>24939031</v>
      </c>
      <c r="F434" s="33">
        <v>96.42</v>
      </c>
      <c r="G434" s="33">
        <v>389470</v>
      </c>
      <c r="H434" s="33">
        <v>300162</v>
      </c>
      <c r="I434" s="33">
        <v>7424541815</v>
      </c>
      <c r="J434" s="33">
        <v>15.7</v>
      </c>
      <c r="K434" s="40">
        <v>15312264</v>
      </c>
      <c r="L434" s="33">
        <v>61.4</v>
      </c>
      <c r="M434" s="33">
        <v>0.15</v>
      </c>
    </row>
    <row r="435" spans="1:13">
      <c r="A435" s="33" t="s">
        <v>9789</v>
      </c>
      <c r="B435" s="33" t="s">
        <v>9790</v>
      </c>
      <c r="C435" s="33">
        <v>80589</v>
      </c>
      <c r="D435" s="154">
        <v>26903171</v>
      </c>
      <c r="E435" s="33">
        <v>25965227</v>
      </c>
      <c r="F435" s="33">
        <v>96.51</v>
      </c>
      <c r="G435" s="33">
        <v>386907</v>
      </c>
      <c r="H435" s="33">
        <v>340074</v>
      </c>
      <c r="I435" s="33">
        <v>7727651367</v>
      </c>
      <c r="J435" s="33">
        <v>16.34</v>
      </c>
      <c r="K435" s="40">
        <v>15395586</v>
      </c>
      <c r="L435" s="33">
        <v>59.29</v>
      </c>
      <c r="M435" s="33">
        <v>0.17</v>
      </c>
    </row>
    <row r="436" spans="1:13">
      <c r="A436" s="33" t="s">
        <v>9791</v>
      </c>
      <c r="B436" s="33" t="s">
        <v>9792</v>
      </c>
      <c r="C436" s="33">
        <v>80590</v>
      </c>
      <c r="D436" s="154">
        <v>24354467</v>
      </c>
      <c r="E436" s="33">
        <v>23422248</v>
      </c>
      <c r="F436" s="33">
        <v>96.17</v>
      </c>
      <c r="G436" s="33">
        <v>422912</v>
      </c>
      <c r="H436" s="33">
        <v>284319</v>
      </c>
      <c r="I436" s="33">
        <v>6968033646</v>
      </c>
      <c r="J436" s="33">
        <v>14.73</v>
      </c>
      <c r="K436" s="40">
        <v>14277504</v>
      </c>
      <c r="L436" s="33">
        <v>60.96</v>
      </c>
      <c r="M436" s="33">
        <v>0.15</v>
      </c>
    </row>
    <row r="437" spans="1:13">
      <c r="A437" s="33" t="s">
        <v>9793</v>
      </c>
      <c r="B437" s="33" t="s">
        <v>9794</v>
      </c>
      <c r="C437" s="33">
        <v>80591</v>
      </c>
      <c r="D437" s="154">
        <v>29381606</v>
      </c>
      <c r="E437" s="33">
        <v>28404157</v>
      </c>
      <c r="F437" s="33">
        <v>96.67</v>
      </c>
      <c r="G437" s="33">
        <v>404399</v>
      </c>
      <c r="H437" s="33">
        <v>357033</v>
      </c>
      <c r="I437" s="33">
        <v>8459830977</v>
      </c>
      <c r="J437" s="33">
        <v>17.89</v>
      </c>
      <c r="K437" s="40">
        <v>17257948</v>
      </c>
      <c r="L437" s="33">
        <v>60.76</v>
      </c>
      <c r="M437" s="33">
        <v>0.16</v>
      </c>
    </row>
    <row r="438" spans="1:13">
      <c r="A438" s="33" t="s">
        <v>9795</v>
      </c>
      <c r="B438" s="33" t="s">
        <v>9796</v>
      </c>
      <c r="C438" s="33">
        <v>80592</v>
      </c>
      <c r="D438" s="154">
        <v>24026953</v>
      </c>
      <c r="E438" s="33">
        <v>23131758</v>
      </c>
      <c r="F438" s="33">
        <v>96.27</v>
      </c>
      <c r="G438" s="33">
        <v>410195</v>
      </c>
      <c r="H438" s="33">
        <v>282407</v>
      </c>
      <c r="I438" s="33">
        <v>6874271168</v>
      </c>
      <c r="J438" s="33">
        <v>14.53</v>
      </c>
      <c r="K438" s="40">
        <v>14151066</v>
      </c>
      <c r="L438" s="33">
        <v>61.18</v>
      </c>
      <c r="M438" s="33">
        <v>0.16</v>
      </c>
    </row>
    <row r="439" spans="1:13">
      <c r="A439" s="33" t="s">
        <v>9797</v>
      </c>
      <c r="B439" s="33" t="s">
        <v>9798</v>
      </c>
      <c r="C439" s="33">
        <v>80593</v>
      </c>
      <c r="D439" s="154">
        <v>27001347</v>
      </c>
      <c r="E439" s="33">
        <v>26038310</v>
      </c>
      <c r="F439" s="33">
        <v>96.43</v>
      </c>
      <c r="G439" s="33">
        <v>407853</v>
      </c>
      <c r="H439" s="33">
        <v>318402</v>
      </c>
      <c r="I439" s="33">
        <v>7752006797</v>
      </c>
      <c r="J439" s="33">
        <v>16.39</v>
      </c>
      <c r="K439" s="40">
        <v>15607515</v>
      </c>
      <c r="L439" s="33">
        <v>59.94</v>
      </c>
      <c r="M439" s="33">
        <v>0.17</v>
      </c>
    </row>
    <row r="440" spans="1:13">
      <c r="A440" s="33" t="s">
        <v>9799</v>
      </c>
      <c r="B440" s="33" t="s">
        <v>9800</v>
      </c>
      <c r="C440" s="33">
        <v>80594</v>
      </c>
      <c r="D440" s="154">
        <v>30708244</v>
      </c>
      <c r="E440" s="33">
        <v>29540928</v>
      </c>
      <c r="F440" s="33">
        <v>96.2</v>
      </c>
      <c r="G440" s="33">
        <v>561404</v>
      </c>
      <c r="H440" s="33">
        <v>335700</v>
      </c>
      <c r="I440" s="33">
        <v>8783124847</v>
      </c>
      <c r="J440" s="33">
        <v>18.57</v>
      </c>
      <c r="K440" s="40">
        <v>18184975</v>
      </c>
      <c r="L440" s="33">
        <v>61.56</v>
      </c>
      <c r="M440" s="33">
        <v>0.16</v>
      </c>
    </row>
    <row r="441" spans="1:13">
      <c r="A441" s="33" t="s">
        <v>9801</v>
      </c>
      <c r="B441" s="33" t="s">
        <v>9802</v>
      </c>
      <c r="C441" s="33">
        <v>80601</v>
      </c>
      <c r="D441" s="154">
        <v>27566216</v>
      </c>
      <c r="E441" s="33">
        <v>26550086</v>
      </c>
      <c r="F441" s="33">
        <v>96.31</v>
      </c>
      <c r="G441" s="33">
        <v>439258</v>
      </c>
      <c r="H441" s="33">
        <v>332823</v>
      </c>
      <c r="I441" s="33">
        <v>7895419729</v>
      </c>
      <c r="J441" s="33">
        <v>16.690000000000001</v>
      </c>
      <c r="K441" s="40">
        <v>15855048</v>
      </c>
      <c r="L441" s="33">
        <v>59.72</v>
      </c>
      <c r="M441" s="33">
        <v>0.15</v>
      </c>
    </row>
    <row r="442" spans="1:13">
      <c r="A442" s="33" t="s">
        <v>9803</v>
      </c>
      <c r="B442" s="33" t="s">
        <v>9804</v>
      </c>
      <c r="C442" s="33">
        <v>80603</v>
      </c>
      <c r="D442" s="154">
        <v>28740113</v>
      </c>
      <c r="E442" s="33">
        <v>27710301</v>
      </c>
      <c r="F442" s="33">
        <v>96.42</v>
      </c>
      <c r="G442" s="33">
        <v>445162</v>
      </c>
      <c r="H442" s="33">
        <v>347400</v>
      </c>
      <c r="I442" s="33">
        <v>8244955644</v>
      </c>
      <c r="J442" s="33">
        <v>17.43</v>
      </c>
      <c r="K442" s="40">
        <v>16670568</v>
      </c>
      <c r="L442" s="33">
        <v>60.16</v>
      </c>
      <c r="M442" s="33">
        <v>0.16</v>
      </c>
    </row>
    <row r="443" spans="1:13">
      <c r="A443" s="33" t="s">
        <v>9805</v>
      </c>
      <c r="B443" s="33" t="s">
        <v>9806</v>
      </c>
      <c r="C443" s="33">
        <v>80604</v>
      </c>
      <c r="D443" s="154">
        <v>28636884</v>
      </c>
      <c r="E443" s="33">
        <v>27572163</v>
      </c>
      <c r="F443" s="33">
        <v>96.28</v>
      </c>
      <c r="G443" s="33">
        <v>468580</v>
      </c>
      <c r="H443" s="33">
        <v>343138</v>
      </c>
      <c r="I443" s="33">
        <v>8213100128</v>
      </c>
      <c r="J443" s="33">
        <v>17.36</v>
      </c>
      <c r="K443" s="40">
        <v>16710611</v>
      </c>
      <c r="L443" s="33">
        <v>60.61</v>
      </c>
      <c r="M443" s="33">
        <v>0.17</v>
      </c>
    </row>
    <row r="444" spans="1:13">
      <c r="A444" s="33" t="s">
        <v>9807</v>
      </c>
      <c r="B444" s="33" t="s">
        <v>9808</v>
      </c>
      <c r="C444" s="33">
        <v>80606</v>
      </c>
      <c r="D444" s="154">
        <v>27481156</v>
      </c>
      <c r="E444" s="33">
        <v>26556922</v>
      </c>
      <c r="F444" s="33">
        <v>96.64</v>
      </c>
      <c r="G444" s="33">
        <v>350833</v>
      </c>
      <c r="H444" s="33">
        <v>362018</v>
      </c>
      <c r="I444" s="33">
        <v>7915115719</v>
      </c>
      <c r="J444" s="33">
        <v>16.73</v>
      </c>
      <c r="K444" s="40">
        <v>16113833</v>
      </c>
      <c r="L444" s="33">
        <v>60.68</v>
      </c>
      <c r="M444" s="33">
        <v>0.15</v>
      </c>
    </row>
    <row r="445" spans="1:13">
      <c r="A445" s="33" t="s">
        <v>9809</v>
      </c>
      <c r="B445" s="33" t="s">
        <v>9810</v>
      </c>
      <c r="C445" s="33">
        <v>80607</v>
      </c>
      <c r="D445" s="154">
        <v>25773467</v>
      </c>
      <c r="E445" s="33">
        <v>24855902</v>
      </c>
      <c r="F445" s="33">
        <v>96.44</v>
      </c>
      <c r="G445" s="33">
        <v>368260</v>
      </c>
      <c r="H445" s="33">
        <v>320328</v>
      </c>
      <c r="I445" s="33">
        <v>7399999017</v>
      </c>
      <c r="J445" s="33">
        <v>15.64</v>
      </c>
      <c r="K445" s="40">
        <v>14854940</v>
      </c>
      <c r="L445" s="33">
        <v>59.76</v>
      </c>
      <c r="M445" s="33">
        <v>0.16</v>
      </c>
    </row>
    <row r="446" spans="1:13">
      <c r="A446" s="33" t="s">
        <v>9811</v>
      </c>
      <c r="B446" s="33" t="s">
        <v>9812</v>
      </c>
      <c r="C446" s="33">
        <v>80608</v>
      </c>
      <c r="D446" s="154">
        <v>24899852</v>
      </c>
      <c r="E446" s="33">
        <v>23931938</v>
      </c>
      <c r="F446" s="33">
        <v>96.11</v>
      </c>
      <c r="G446" s="33">
        <v>460069</v>
      </c>
      <c r="H446" s="33">
        <v>282848</v>
      </c>
      <c r="I446" s="33">
        <v>7107221793</v>
      </c>
      <c r="J446" s="33">
        <v>15.03</v>
      </c>
      <c r="K446" s="40">
        <v>11964708</v>
      </c>
      <c r="L446" s="33">
        <v>49.99</v>
      </c>
      <c r="M446" s="33">
        <v>0.15</v>
      </c>
    </row>
    <row r="447" spans="1:13">
      <c r="A447" s="33" t="s">
        <v>9813</v>
      </c>
      <c r="B447" s="33" t="s">
        <v>9814</v>
      </c>
      <c r="C447" s="33">
        <v>80610</v>
      </c>
      <c r="D447" s="154">
        <v>26268433</v>
      </c>
      <c r="E447" s="33">
        <v>25319434</v>
      </c>
      <c r="F447" s="33">
        <v>96.39</v>
      </c>
      <c r="G447" s="33">
        <v>414760</v>
      </c>
      <c r="H447" s="33">
        <v>311170</v>
      </c>
      <c r="I447" s="33">
        <v>7536557845</v>
      </c>
      <c r="J447" s="33">
        <v>15.93</v>
      </c>
      <c r="K447" s="40">
        <v>15149593</v>
      </c>
      <c r="L447" s="33">
        <v>59.83</v>
      </c>
      <c r="M447" s="33">
        <v>0.16</v>
      </c>
    </row>
    <row r="448" spans="1:13">
      <c r="A448" s="33" t="s">
        <v>9815</v>
      </c>
      <c r="B448" s="33" t="s">
        <v>9816</v>
      </c>
      <c r="C448" s="33">
        <v>80611</v>
      </c>
      <c r="D448" s="154">
        <v>27918664</v>
      </c>
      <c r="E448" s="33">
        <v>26902830</v>
      </c>
      <c r="F448" s="33">
        <v>96.36</v>
      </c>
      <c r="G448" s="33">
        <v>440947</v>
      </c>
      <c r="H448" s="33">
        <v>329871</v>
      </c>
      <c r="I448" s="33">
        <v>8001907920</v>
      </c>
      <c r="J448" s="33">
        <v>16.920000000000002</v>
      </c>
      <c r="K448" s="40">
        <v>16399337</v>
      </c>
      <c r="L448" s="33">
        <v>60.96</v>
      </c>
      <c r="M448" s="33">
        <v>0.15</v>
      </c>
    </row>
    <row r="449" spans="1:13">
      <c r="A449" s="33" t="s">
        <v>9817</v>
      </c>
      <c r="B449" s="33" t="s">
        <v>9818</v>
      </c>
      <c r="C449" s="33">
        <v>80612</v>
      </c>
      <c r="D449" s="154">
        <v>26617095</v>
      </c>
      <c r="E449" s="33">
        <v>25592486</v>
      </c>
      <c r="F449" s="33">
        <v>96.15</v>
      </c>
      <c r="G449" s="33">
        <v>454466</v>
      </c>
      <c r="H449" s="33">
        <v>318193</v>
      </c>
      <c r="I449" s="33">
        <v>7606137689</v>
      </c>
      <c r="J449" s="33">
        <v>16.079999999999998</v>
      </c>
      <c r="K449" s="40">
        <v>15542663</v>
      </c>
      <c r="L449" s="33">
        <v>60.73</v>
      </c>
      <c r="M449" s="33">
        <v>0.16</v>
      </c>
    </row>
    <row r="450" spans="1:13">
      <c r="A450" s="33" t="s">
        <v>9819</v>
      </c>
      <c r="B450" s="33" t="s">
        <v>9820</v>
      </c>
      <c r="C450" s="33">
        <v>80614</v>
      </c>
      <c r="D450" s="154">
        <v>27002644</v>
      </c>
      <c r="E450" s="33">
        <v>25865425</v>
      </c>
      <c r="F450" s="33">
        <v>95.79</v>
      </c>
      <c r="G450" s="33">
        <v>567953</v>
      </c>
      <c r="H450" s="33">
        <v>321486</v>
      </c>
      <c r="I450" s="33">
        <v>7699421225</v>
      </c>
      <c r="J450" s="33">
        <v>16.28</v>
      </c>
      <c r="K450" s="40">
        <v>15793249</v>
      </c>
      <c r="L450" s="33">
        <v>61.06</v>
      </c>
      <c r="M450" s="33">
        <v>0.14000000000000001</v>
      </c>
    </row>
    <row r="451" spans="1:13">
      <c r="A451" s="33" t="s">
        <v>9821</v>
      </c>
      <c r="B451" s="33" t="s">
        <v>9822</v>
      </c>
      <c r="C451" s="33">
        <v>80615</v>
      </c>
      <c r="D451" s="154">
        <v>25273267</v>
      </c>
      <c r="E451" s="33">
        <v>24292860</v>
      </c>
      <c r="F451" s="33">
        <v>96.12</v>
      </c>
      <c r="G451" s="33">
        <v>461177</v>
      </c>
      <c r="H451" s="33">
        <v>283795</v>
      </c>
      <c r="I451" s="33">
        <v>7215737678</v>
      </c>
      <c r="J451" s="33">
        <v>15.26</v>
      </c>
      <c r="K451" s="40">
        <v>14955979</v>
      </c>
      <c r="L451" s="33">
        <v>61.57</v>
      </c>
      <c r="M451" s="33">
        <v>0.16</v>
      </c>
    </row>
    <row r="452" spans="1:13">
      <c r="A452" s="33" t="s">
        <v>9823</v>
      </c>
      <c r="B452" s="33" t="s">
        <v>9824</v>
      </c>
      <c r="C452" s="33">
        <v>80616</v>
      </c>
      <c r="D452" s="154">
        <v>26388034</v>
      </c>
      <c r="E452" s="33">
        <v>25327241</v>
      </c>
      <c r="F452" s="33">
        <v>95.98</v>
      </c>
      <c r="G452" s="33">
        <v>512952</v>
      </c>
      <c r="H452" s="33">
        <v>287303</v>
      </c>
      <c r="I452" s="33">
        <v>7522986626</v>
      </c>
      <c r="J452" s="33">
        <v>15.9</v>
      </c>
      <c r="K452" s="40">
        <v>15785595</v>
      </c>
      <c r="L452" s="33">
        <v>62.33</v>
      </c>
      <c r="M452" s="33">
        <v>0.15</v>
      </c>
    </row>
    <row r="453" spans="1:13">
      <c r="A453" s="33" t="s">
        <v>9825</v>
      </c>
      <c r="B453" s="33" t="s">
        <v>9826</v>
      </c>
      <c r="C453" s="33">
        <v>80618</v>
      </c>
      <c r="D453" s="154">
        <v>31782937</v>
      </c>
      <c r="E453" s="33">
        <v>30626582</v>
      </c>
      <c r="F453" s="33">
        <v>96.36</v>
      </c>
      <c r="G453" s="33">
        <v>487255</v>
      </c>
      <c r="H453" s="33">
        <v>388271</v>
      </c>
      <c r="I453" s="33">
        <v>9115899625</v>
      </c>
      <c r="J453" s="33">
        <v>19.27</v>
      </c>
      <c r="K453" s="40">
        <v>18671163</v>
      </c>
      <c r="L453" s="33">
        <v>60.96</v>
      </c>
      <c r="M453" s="33">
        <v>0.15</v>
      </c>
    </row>
    <row r="454" spans="1:13">
      <c r="A454" s="33" t="s">
        <v>9827</v>
      </c>
      <c r="B454" s="33" t="s">
        <v>9828</v>
      </c>
      <c r="C454" s="33">
        <v>80620</v>
      </c>
      <c r="D454" s="154">
        <v>22656767</v>
      </c>
      <c r="E454" s="33">
        <v>21928103</v>
      </c>
      <c r="F454" s="33">
        <v>96.78</v>
      </c>
      <c r="G454" s="33">
        <v>264306</v>
      </c>
      <c r="H454" s="33">
        <v>314476</v>
      </c>
      <c r="I454" s="33">
        <v>6537938762</v>
      </c>
      <c r="J454" s="33">
        <v>13.82</v>
      </c>
      <c r="K454" s="40">
        <v>13711094</v>
      </c>
      <c r="L454" s="33">
        <v>62.53</v>
      </c>
      <c r="M454" s="33">
        <v>0.14000000000000001</v>
      </c>
    </row>
    <row r="455" spans="1:13">
      <c r="A455" s="33" t="s">
        <v>9829</v>
      </c>
      <c r="B455" s="33" t="s">
        <v>9830</v>
      </c>
      <c r="C455" s="33">
        <v>80621</v>
      </c>
      <c r="D455" s="154">
        <v>27586968</v>
      </c>
      <c r="E455" s="33">
        <v>26592689</v>
      </c>
      <c r="F455" s="33">
        <v>96.4</v>
      </c>
      <c r="G455" s="33">
        <v>436902</v>
      </c>
      <c r="H455" s="33">
        <v>311105</v>
      </c>
      <c r="I455" s="33">
        <v>7917809277</v>
      </c>
      <c r="J455" s="33">
        <v>16.739999999999998</v>
      </c>
      <c r="K455" s="40">
        <v>16267504</v>
      </c>
      <c r="L455" s="33">
        <v>61.17</v>
      </c>
      <c r="M455" s="33">
        <v>0.16</v>
      </c>
    </row>
    <row r="456" spans="1:13">
      <c r="A456" s="33" t="s">
        <v>9831</v>
      </c>
      <c r="B456" s="33" t="s">
        <v>9832</v>
      </c>
      <c r="C456" s="33">
        <v>80622</v>
      </c>
      <c r="D456" s="154">
        <v>24613005</v>
      </c>
      <c r="E456" s="33">
        <v>23769414</v>
      </c>
      <c r="F456" s="33">
        <v>96.57</v>
      </c>
      <c r="G456" s="33">
        <v>325021</v>
      </c>
      <c r="H456" s="33">
        <v>323111</v>
      </c>
      <c r="I456" s="33">
        <v>7078006770</v>
      </c>
      <c r="J456" s="33">
        <v>14.96</v>
      </c>
      <c r="K456" s="40">
        <v>14363208</v>
      </c>
      <c r="L456" s="33">
        <v>60.43</v>
      </c>
      <c r="M456" s="33">
        <v>0.15</v>
      </c>
    </row>
    <row r="457" spans="1:13">
      <c r="A457" s="33" t="s">
        <v>9833</v>
      </c>
      <c r="B457" s="33" t="s">
        <v>9834</v>
      </c>
      <c r="C457" s="33">
        <v>80623</v>
      </c>
      <c r="D457" s="154">
        <v>23626711</v>
      </c>
      <c r="E457" s="33">
        <v>22753298</v>
      </c>
      <c r="F457" s="33">
        <v>96.3</v>
      </c>
      <c r="G457" s="33">
        <v>372328</v>
      </c>
      <c r="H457" s="33">
        <v>296639</v>
      </c>
      <c r="I457" s="33">
        <v>6773470180</v>
      </c>
      <c r="J457" s="33">
        <v>14.32</v>
      </c>
      <c r="K457" s="40">
        <v>13356591</v>
      </c>
      <c r="L457" s="33">
        <v>58.7</v>
      </c>
      <c r="M457" s="33">
        <v>0.15</v>
      </c>
    </row>
    <row r="458" spans="1:13">
      <c r="A458" s="33" t="s">
        <v>9835</v>
      </c>
      <c r="B458" s="33" t="s">
        <v>9836</v>
      </c>
      <c r="C458" s="33">
        <v>80624</v>
      </c>
      <c r="D458" s="154">
        <v>26640327</v>
      </c>
      <c r="E458" s="33">
        <v>25506801</v>
      </c>
      <c r="F458" s="33">
        <v>95.75</v>
      </c>
      <c r="G458" s="33">
        <v>598253</v>
      </c>
      <c r="H458" s="33">
        <v>252888</v>
      </c>
      <c r="I458" s="33">
        <v>7561392481</v>
      </c>
      <c r="J458" s="33">
        <v>15.99</v>
      </c>
      <c r="K458" s="40">
        <v>15748067</v>
      </c>
      <c r="L458" s="33">
        <v>61.74</v>
      </c>
      <c r="M458" s="33">
        <v>0.15</v>
      </c>
    </row>
    <row r="459" spans="1:13">
      <c r="A459" s="33" t="s">
        <v>9837</v>
      </c>
      <c r="B459" s="33" t="s">
        <v>9838</v>
      </c>
      <c r="C459" s="33">
        <v>80625</v>
      </c>
      <c r="D459" s="154">
        <v>26827720</v>
      </c>
      <c r="E459" s="33">
        <v>25906233</v>
      </c>
      <c r="F459" s="33">
        <v>96.57</v>
      </c>
      <c r="G459" s="33">
        <v>355623</v>
      </c>
      <c r="H459" s="33">
        <v>351021</v>
      </c>
      <c r="I459" s="33">
        <v>7718087480</v>
      </c>
      <c r="J459" s="33">
        <v>16.32</v>
      </c>
      <c r="K459" s="40">
        <v>16138617</v>
      </c>
      <c r="L459" s="33">
        <v>62.3</v>
      </c>
      <c r="M459" s="33">
        <v>0.15</v>
      </c>
    </row>
    <row r="460" spans="1:13">
      <c r="A460" s="33" t="s">
        <v>9839</v>
      </c>
      <c r="B460" s="33" t="s">
        <v>9840</v>
      </c>
      <c r="C460" s="33">
        <v>80626</v>
      </c>
      <c r="D460" s="154">
        <v>25324225</v>
      </c>
      <c r="E460" s="33">
        <v>24455434</v>
      </c>
      <c r="F460" s="33">
        <v>96.57</v>
      </c>
      <c r="G460" s="33">
        <v>362858</v>
      </c>
      <c r="H460" s="33">
        <v>303372</v>
      </c>
      <c r="I460" s="33">
        <v>7281236396</v>
      </c>
      <c r="J460" s="33">
        <v>15.39</v>
      </c>
      <c r="K460" s="40">
        <v>15054283</v>
      </c>
      <c r="L460" s="33">
        <v>61.56</v>
      </c>
      <c r="M460" s="33">
        <v>0.15</v>
      </c>
    </row>
    <row r="461" spans="1:13">
      <c r="A461" s="33" t="s">
        <v>9841</v>
      </c>
      <c r="B461" s="33" t="s">
        <v>9842</v>
      </c>
      <c r="C461" s="33">
        <v>80627</v>
      </c>
      <c r="D461" s="154">
        <v>26293670</v>
      </c>
      <c r="E461" s="33">
        <v>25284324</v>
      </c>
      <c r="F461" s="33">
        <v>96.16</v>
      </c>
      <c r="G461" s="33">
        <v>454624</v>
      </c>
      <c r="H461" s="33">
        <v>297133</v>
      </c>
      <c r="I461" s="33">
        <v>7518508948</v>
      </c>
      <c r="J461" s="33">
        <v>15.9</v>
      </c>
      <c r="K461" s="40">
        <v>15356221</v>
      </c>
      <c r="L461" s="33">
        <v>60.73</v>
      </c>
      <c r="M461" s="33">
        <v>0.16</v>
      </c>
    </row>
    <row r="462" spans="1:13">
      <c r="A462" s="33" t="s">
        <v>9843</v>
      </c>
      <c r="B462" s="33" t="s">
        <v>9844</v>
      </c>
      <c r="C462" s="33">
        <v>80628</v>
      </c>
      <c r="D462" s="154">
        <v>32635206</v>
      </c>
      <c r="E462" s="33">
        <v>31450933</v>
      </c>
      <c r="F462" s="33">
        <v>96.37</v>
      </c>
      <c r="G462" s="33">
        <v>487816</v>
      </c>
      <c r="H462" s="33">
        <v>415312</v>
      </c>
      <c r="I462" s="33">
        <v>9364921852</v>
      </c>
      <c r="J462" s="33">
        <v>19.8</v>
      </c>
      <c r="K462" s="40">
        <v>19536235</v>
      </c>
      <c r="L462" s="33">
        <v>62.12</v>
      </c>
      <c r="M462" s="33">
        <v>0.18</v>
      </c>
    </row>
    <row r="463" spans="1:13">
      <c r="A463" s="33" t="s">
        <v>9845</v>
      </c>
      <c r="B463" s="33" t="s">
        <v>9846</v>
      </c>
      <c r="C463" s="33">
        <v>80629</v>
      </c>
      <c r="D463" s="154">
        <v>24892030</v>
      </c>
      <c r="E463" s="33">
        <v>24007240</v>
      </c>
      <c r="F463" s="33">
        <v>96.45</v>
      </c>
      <c r="G463" s="33">
        <v>358773</v>
      </c>
      <c r="H463" s="33">
        <v>321341</v>
      </c>
      <c r="I463" s="33">
        <v>7144856830</v>
      </c>
      <c r="J463" s="33">
        <v>15.11</v>
      </c>
      <c r="K463" s="40">
        <v>14380162</v>
      </c>
      <c r="L463" s="33">
        <v>59.9</v>
      </c>
      <c r="M463" s="33">
        <v>0.16</v>
      </c>
    </row>
    <row r="464" spans="1:13">
      <c r="A464" s="33" t="s">
        <v>9847</v>
      </c>
      <c r="B464" s="33" t="s">
        <v>9848</v>
      </c>
      <c r="C464" s="33">
        <v>80630</v>
      </c>
      <c r="D464" s="154">
        <v>22641341</v>
      </c>
      <c r="E464" s="33">
        <v>21823000</v>
      </c>
      <c r="F464" s="33">
        <v>96.39</v>
      </c>
      <c r="G464" s="33">
        <v>331867</v>
      </c>
      <c r="H464" s="33">
        <v>284562</v>
      </c>
      <c r="I464" s="33">
        <v>6495629033</v>
      </c>
      <c r="J464" s="33">
        <v>13.73</v>
      </c>
      <c r="K464" s="40">
        <v>13450610</v>
      </c>
      <c r="L464" s="33">
        <v>61.64</v>
      </c>
      <c r="M464" s="33">
        <v>0.15</v>
      </c>
    </row>
    <row r="465" spans="1:13">
      <c r="A465" s="33" t="s">
        <v>9849</v>
      </c>
      <c r="B465" s="33" t="s">
        <v>9850</v>
      </c>
      <c r="C465" s="33">
        <v>80631</v>
      </c>
      <c r="D465" s="154">
        <v>24734158</v>
      </c>
      <c r="E465" s="33">
        <v>23844158</v>
      </c>
      <c r="F465" s="33">
        <v>96.4</v>
      </c>
      <c r="G465" s="33">
        <v>378878</v>
      </c>
      <c r="H465" s="33">
        <v>304129</v>
      </c>
      <c r="I465" s="33">
        <v>7093678284</v>
      </c>
      <c r="J465" s="33">
        <v>15</v>
      </c>
      <c r="K465" s="40">
        <v>14314769</v>
      </c>
      <c r="L465" s="33">
        <v>60.03</v>
      </c>
      <c r="M465" s="33">
        <v>0.17</v>
      </c>
    </row>
    <row r="466" spans="1:13">
      <c r="A466" s="33" t="s">
        <v>9851</v>
      </c>
      <c r="B466" s="33" t="s">
        <v>9852</v>
      </c>
      <c r="C466" s="33">
        <v>80632</v>
      </c>
      <c r="D466" s="154">
        <v>27029857</v>
      </c>
      <c r="E466" s="33">
        <v>25986669</v>
      </c>
      <c r="F466" s="33">
        <v>96.14</v>
      </c>
      <c r="G466" s="33">
        <v>494784</v>
      </c>
      <c r="H466" s="33">
        <v>298998</v>
      </c>
      <c r="I466" s="33">
        <v>7721561405</v>
      </c>
      <c r="J466" s="33">
        <v>16.32</v>
      </c>
      <c r="K466" s="40">
        <v>15963149</v>
      </c>
      <c r="L466" s="33">
        <v>61.43</v>
      </c>
      <c r="M466" s="33">
        <v>0.15</v>
      </c>
    </row>
    <row r="467" spans="1:13">
      <c r="A467" s="33" t="s">
        <v>9853</v>
      </c>
      <c r="B467" s="33" t="s">
        <v>9854</v>
      </c>
      <c r="C467" s="33">
        <v>80633</v>
      </c>
      <c r="D467" s="154">
        <v>28709445</v>
      </c>
      <c r="E467" s="33">
        <v>27600839</v>
      </c>
      <c r="F467" s="33">
        <v>96.14</v>
      </c>
      <c r="G467" s="33">
        <v>498098</v>
      </c>
      <c r="H467" s="33">
        <v>334206</v>
      </c>
      <c r="I467" s="33">
        <v>8200538693</v>
      </c>
      <c r="J467" s="33">
        <v>17.34</v>
      </c>
      <c r="K467" s="40">
        <v>17031398</v>
      </c>
      <c r="L467" s="33">
        <v>61.71</v>
      </c>
      <c r="M467" s="33">
        <v>0.14000000000000001</v>
      </c>
    </row>
    <row r="468" spans="1:13">
      <c r="A468" s="33" t="s">
        <v>9855</v>
      </c>
      <c r="B468" s="33" t="s">
        <v>9856</v>
      </c>
      <c r="C468" s="33">
        <v>80634</v>
      </c>
      <c r="D468" s="154">
        <v>32311034</v>
      </c>
      <c r="E468" s="33">
        <v>31157094</v>
      </c>
      <c r="F468" s="33">
        <v>96.43</v>
      </c>
      <c r="G468" s="33">
        <v>506991</v>
      </c>
      <c r="H468" s="33">
        <v>387596</v>
      </c>
      <c r="I468" s="33">
        <v>9279162384</v>
      </c>
      <c r="J468" s="33">
        <v>19.62</v>
      </c>
      <c r="K468" s="40">
        <v>19132177</v>
      </c>
      <c r="L468" s="33">
        <v>61.41</v>
      </c>
      <c r="M468" s="33">
        <v>0.17</v>
      </c>
    </row>
    <row r="469" spans="1:13">
      <c r="A469" s="33" t="s">
        <v>9857</v>
      </c>
      <c r="B469" s="33" t="s">
        <v>9858</v>
      </c>
      <c r="C469" s="33">
        <v>80635</v>
      </c>
      <c r="D469" s="154">
        <v>27220449</v>
      </c>
      <c r="E469" s="33">
        <v>26277616</v>
      </c>
      <c r="F469" s="33">
        <v>96.54</v>
      </c>
      <c r="G469" s="33">
        <v>380032</v>
      </c>
      <c r="H469" s="33">
        <v>338907</v>
      </c>
      <c r="I469" s="33">
        <v>7823797124</v>
      </c>
      <c r="J469" s="33">
        <v>16.54</v>
      </c>
      <c r="K469" s="40">
        <v>16000872</v>
      </c>
      <c r="L469" s="33">
        <v>60.89</v>
      </c>
      <c r="M469" s="33">
        <v>0.16</v>
      </c>
    </row>
    <row r="470" spans="1:13">
      <c r="A470" s="33" t="s">
        <v>9859</v>
      </c>
      <c r="B470" s="33" t="s">
        <v>9860</v>
      </c>
      <c r="C470" s="33">
        <v>80636</v>
      </c>
      <c r="D470" s="154">
        <v>24137406</v>
      </c>
      <c r="E470" s="33">
        <v>23269841</v>
      </c>
      <c r="F470" s="33">
        <v>96.41</v>
      </c>
      <c r="G470" s="33">
        <v>358799</v>
      </c>
      <c r="H470" s="33">
        <v>304920</v>
      </c>
      <c r="I470" s="33">
        <v>6927863053</v>
      </c>
      <c r="J470" s="33">
        <v>14.65</v>
      </c>
      <c r="K470" s="40">
        <v>14289171</v>
      </c>
      <c r="L470" s="33">
        <v>61.41</v>
      </c>
      <c r="M470" s="33">
        <v>0.16</v>
      </c>
    </row>
    <row r="471" spans="1:13">
      <c r="A471" s="33" t="s">
        <v>9861</v>
      </c>
      <c r="B471" s="33" t="s">
        <v>9862</v>
      </c>
      <c r="C471" s="33">
        <v>80637</v>
      </c>
      <c r="D471" s="154">
        <v>27229326</v>
      </c>
      <c r="E471" s="33">
        <v>26220106</v>
      </c>
      <c r="F471" s="33">
        <v>96.29</v>
      </c>
      <c r="G471" s="33">
        <v>440290</v>
      </c>
      <c r="H471" s="33">
        <v>305946</v>
      </c>
      <c r="I471" s="33">
        <v>7800496135</v>
      </c>
      <c r="J471" s="33">
        <v>16.489999999999998</v>
      </c>
      <c r="K471" s="40">
        <v>15960347</v>
      </c>
      <c r="L471" s="33">
        <v>60.87</v>
      </c>
      <c r="M471" s="33">
        <v>0.16</v>
      </c>
    </row>
    <row r="472" spans="1:13">
      <c r="A472" s="33" t="s">
        <v>9863</v>
      </c>
      <c r="B472" s="33" t="s">
        <v>9864</v>
      </c>
      <c r="C472" s="33">
        <v>80639</v>
      </c>
      <c r="D472" s="154">
        <v>27147724</v>
      </c>
      <c r="E472" s="33">
        <v>26165285</v>
      </c>
      <c r="F472" s="33">
        <v>96.38</v>
      </c>
      <c r="G472" s="33">
        <v>430642</v>
      </c>
      <c r="H472" s="33">
        <v>330438</v>
      </c>
      <c r="I472" s="33">
        <v>7782132048</v>
      </c>
      <c r="J472" s="33">
        <v>16.45</v>
      </c>
      <c r="K472" s="40">
        <v>15654393</v>
      </c>
      <c r="L472" s="33">
        <v>59.83</v>
      </c>
      <c r="M472" s="33">
        <v>0.16</v>
      </c>
    </row>
    <row r="473" spans="1:13">
      <c r="A473" s="33" t="s">
        <v>9865</v>
      </c>
      <c r="B473" s="33" t="s">
        <v>9866</v>
      </c>
      <c r="C473" s="33">
        <v>80642</v>
      </c>
      <c r="D473" s="154">
        <v>26171177</v>
      </c>
      <c r="E473" s="33">
        <v>25204302</v>
      </c>
      <c r="F473" s="33">
        <v>96.31</v>
      </c>
      <c r="G473" s="33">
        <v>422860</v>
      </c>
      <c r="H473" s="33">
        <v>308888</v>
      </c>
      <c r="I473" s="33">
        <v>7500822124</v>
      </c>
      <c r="J473" s="33">
        <v>15.86</v>
      </c>
      <c r="K473" s="40">
        <v>15192000</v>
      </c>
      <c r="L473" s="33">
        <v>60.28</v>
      </c>
      <c r="M473" s="33">
        <v>0.15</v>
      </c>
    </row>
    <row r="474" spans="1:13">
      <c r="A474" s="33" t="s">
        <v>9867</v>
      </c>
      <c r="B474" s="33" t="s">
        <v>9868</v>
      </c>
      <c r="C474" s="33">
        <v>80643</v>
      </c>
      <c r="D474" s="154">
        <v>28332385</v>
      </c>
      <c r="E474" s="33">
        <v>27240788</v>
      </c>
      <c r="F474" s="33">
        <v>96.15</v>
      </c>
      <c r="G474" s="33">
        <v>508880</v>
      </c>
      <c r="H474" s="33">
        <v>335926</v>
      </c>
      <c r="I474" s="33">
        <v>8098607026</v>
      </c>
      <c r="J474" s="33">
        <v>17.12</v>
      </c>
      <c r="K474" s="40">
        <v>16423285</v>
      </c>
      <c r="L474" s="33">
        <v>60.29</v>
      </c>
      <c r="M474" s="33">
        <v>0.15</v>
      </c>
    </row>
    <row r="475" spans="1:13">
      <c r="A475" s="33" t="s">
        <v>9869</v>
      </c>
      <c r="B475" s="33" t="s">
        <v>9870</v>
      </c>
      <c r="C475" s="33">
        <v>80645</v>
      </c>
      <c r="D475" s="154">
        <v>20427202</v>
      </c>
      <c r="E475" s="33">
        <v>19645280</v>
      </c>
      <c r="F475" s="33">
        <v>96.17</v>
      </c>
      <c r="G475" s="33">
        <v>343248</v>
      </c>
      <c r="H475" s="33">
        <v>233796</v>
      </c>
      <c r="I475" s="33">
        <v>5843378660</v>
      </c>
      <c r="J475" s="33">
        <v>12.35</v>
      </c>
      <c r="K475" s="40">
        <v>12109866</v>
      </c>
      <c r="L475" s="33">
        <v>61.64</v>
      </c>
      <c r="M475" s="33">
        <v>0.14000000000000001</v>
      </c>
    </row>
    <row r="476" spans="1:13">
      <c r="A476" s="33" t="s">
        <v>9871</v>
      </c>
      <c r="B476" s="33" t="s">
        <v>9872</v>
      </c>
      <c r="C476" s="33">
        <v>80646</v>
      </c>
      <c r="D476" s="154">
        <v>27354061</v>
      </c>
      <c r="E476" s="33">
        <v>26417702</v>
      </c>
      <c r="F476" s="33">
        <v>96.58</v>
      </c>
      <c r="G476" s="33">
        <v>365948</v>
      </c>
      <c r="H476" s="33">
        <v>372973</v>
      </c>
      <c r="I476" s="33">
        <v>7870786428</v>
      </c>
      <c r="J476" s="33">
        <v>16.64</v>
      </c>
      <c r="K476" s="40">
        <v>15659022</v>
      </c>
      <c r="L476" s="33">
        <v>59.27</v>
      </c>
      <c r="M476" s="33">
        <v>0.15</v>
      </c>
    </row>
    <row r="477" spans="1:13">
      <c r="A477" s="33" t="s">
        <v>9873</v>
      </c>
      <c r="B477" s="33" t="s">
        <v>9874</v>
      </c>
      <c r="C477" s="33">
        <v>80647</v>
      </c>
      <c r="D477" s="154">
        <v>30105175</v>
      </c>
      <c r="E477" s="33">
        <v>28939309</v>
      </c>
      <c r="F477" s="33">
        <v>96.13</v>
      </c>
      <c r="G477" s="33">
        <v>577277</v>
      </c>
      <c r="H477" s="33">
        <v>319842</v>
      </c>
      <c r="I477" s="33">
        <v>8604635789</v>
      </c>
      <c r="J477" s="33">
        <v>18.190000000000001</v>
      </c>
      <c r="K477" s="40">
        <v>17245453</v>
      </c>
      <c r="L477" s="33">
        <v>59.59</v>
      </c>
      <c r="M477" s="33">
        <v>0.16</v>
      </c>
    </row>
    <row r="478" spans="1:13">
      <c r="A478" s="33" t="s">
        <v>9875</v>
      </c>
      <c r="B478" s="33" t="s">
        <v>9876</v>
      </c>
      <c r="C478" s="33">
        <v>80648</v>
      </c>
      <c r="D478" s="154">
        <v>32132466</v>
      </c>
      <c r="E478" s="33">
        <v>31010559</v>
      </c>
      <c r="F478" s="33">
        <v>96.51</v>
      </c>
      <c r="G478" s="33">
        <v>488749</v>
      </c>
      <c r="H478" s="33">
        <v>380258</v>
      </c>
      <c r="I478" s="33">
        <v>9227584363</v>
      </c>
      <c r="J478" s="33">
        <v>19.510000000000002</v>
      </c>
      <c r="K478" s="40">
        <v>19483390</v>
      </c>
      <c r="L478" s="33">
        <v>62.83</v>
      </c>
      <c r="M478" s="33">
        <v>0.17</v>
      </c>
    </row>
    <row r="479" spans="1:13">
      <c r="A479" s="33" t="s">
        <v>9877</v>
      </c>
      <c r="B479" s="33" t="s">
        <v>9878</v>
      </c>
      <c r="C479" s="33">
        <v>80649</v>
      </c>
      <c r="D479" s="154">
        <v>26913163</v>
      </c>
      <c r="E479" s="33">
        <v>25889193</v>
      </c>
      <c r="F479" s="33">
        <v>96.2</v>
      </c>
      <c r="G479" s="33">
        <v>459246</v>
      </c>
      <c r="H479" s="33">
        <v>306650</v>
      </c>
      <c r="I479" s="33">
        <v>7699534890</v>
      </c>
      <c r="J479" s="33">
        <v>16.28</v>
      </c>
      <c r="K479" s="40">
        <v>15520856</v>
      </c>
      <c r="L479" s="33">
        <v>59.95</v>
      </c>
      <c r="M479" s="33">
        <v>0.14000000000000001</v>
      </c>
    </row>
    <row r="480" spans="1:13">
      <c r="A480" s="33" t="s">
        <v>9879</v>
      </c>
      <c r="B480" s="33" t="s">
        <v>9880</v>
      </c>
      <c r="C480" s="33">
        <v>80650</v>
      </c>
      <c r="D480" s="154">
        <v>32003937</v>
      </c>
      <c r="E480" s="33">
        <v>30853244</v>
      </c>
      <c r="F480" s="33">
        <v>96.4</v>
      </c>
      <c r="G480" s="33">
        <v>474949</v>
      </c>
      <c r="H480" s="33">
        <v>393629</v>
      </c>
      <c r="I480" s="33">
        <v>9184281413</v>
      </c>
      <c r="J480" s="33">
        <v>19.420000000000002</v>
      </c>
      <c r="K480" s="40">
        <v>18884027</v>
      </c>
      <c r="L480" s="33">
        <v>61.21</v>
      </c>
      <c r="M480" s="33">
        <v>0.16</v>
      </c>
    </row>
    <row r="481" spans="1:13">
      <c r="A481" s="33" t="s">
        <v>9881</v>
      </c>
      <c r="B481" s="33" t="s">
        <v>9882</v>
      </c>
      <c r="C481" s="33">
        <v>80651</v>
      </c>
      <c r="D481" s="154">
        <v>32461133</v>
      </c>
      <c r="E481" s="33">
        <v>31253091</v>
      </c>
      <c r="F481" s="33">
        <v>96.28</v>
      </c>
      <c r="G481" s="33">
        <v>470029</v>
      </c>
      <c r="H481" s="33">
        <v>430788</v>
      </c>
      <c r="I481" s="33">
        <v>9309275073</v>
      </c>
      <c r="J481" s="33">
        <v>19.68</v>
      </c>
      <c r="K481" s="40">
        <v>18751268</v>
      </c>
      <c r="L481" s="33">
        <v>60</v>
      </c>
      <c r="M481" s="33">
        <v>0.19</v>
      </c>
    </row>
    <row r="482" spans="1:13">
      <c r="A482" s="33" t="s">
        <v>9883</v>
      </c>
      <c r="B482" s="33" t="s">
        <v>9884</v>
      </c>
      <c r="C482" s="33">
        <v>80652</v>
      </c>
      <c r="D482" s="154">
        <v>26089209</v>
      </c>
      <c r="E482" s="33">
        <v>25172733</v>
      </c>
      <c r="F482" s="33">
        <v>96.49</v>
      </c>
      <c r="G482" s="33">
        <v>378250</v>
      </c>
      <c r="H482" s="33">
        <v>332995</v>
      </c>
      <c r="I482" s="33">
        <v>7495688857</v>
      </c>
      <c r="J482" s="33">
        <v>15.85</v>
      </c>
      <c r="K482" s="40">
        <v>14984592</v>
      </c>
      <c r="L482" s="33">
        <v>59.53</v>
      </c>
      <c r="M482" s="33">
        <v>0.16</v>
      </c>
    </row>
    <row r="483" spans="1:13">
      <c r="A483" s="33" t="s">
        <v>9885</v>
      </c>
      <c r="B483" s="33" t="s">
        <v>9886</v>
      </c>
      <c r="C483" s="33">
        <v>80653</v>
      </c>
      <c r="D483" s="154">
        <v>29180576</v>
      </c>
      <c r="E483" s="33">
        <v>28115385</v>
      </c>
      <c r="F483" s="33">
        <v>96.35</v>
      </c>
      <c r="G483" s="33">
        <v>452905</v>
      </c>
      <c r="H483" s="33">
        <v>369238</v>
      </c>
      <c r="I483" s="33">
        <v>8377037046</v>
      </c>
      <c r="J483" s="33">
        <v>17.71</v>
      </c>
      <c r="K483" s="40">
        <v>16708821</v>
      </c>
      <c r="L483" s="33">
        <v>59.43</v>
      </c>
      <c r="M483" s="33">
        <v>0.15</v>
      </c>
    </row>
    <row r="484" spans="1:13">
      <c r="A484" s="33" t="s">
        <v>9887</v>
      </c>
      <c r="B484" s="33" t="s">
        <v>9888</v>
      </c>
      <c r="C484" s="33">
        <v>80654</v>
      </c>
      <c r="D484" s="154">
        <v>27790110</v>
      </c>
      <c r="E484" s="33">
        <v>26805368</v>
      </c>
      <c r="F484" s="33">
        <v>96.46</v>
      </c>
      <c r="G484" s="33">
        <v>416559</v>
      </c>
      <c r="H484" s="33">
        <v>335374</v>
      </c>
      <c r="I484" s="33">
        <v>7982984862</v>
      </c>
      <c r="J484" s="33">
        <v>16.88</v>
      </c>
      <c r="K484" s="40">
        <v>16192876</v>
      </c>
      <c r="L484" s="33">
        <v>60.41</v>
      </c>
      <c r="M484" s="33">
        <v>0.16</v>
      </c>
    </row>
    <row r="485" spans="1:13">
      <c r="A485" s="33" t="s">
        <v>9889</v>
      </c>
      <c r="B485" s="33" t="s">
        <v>9890</v>
      </c>
      <c r="C485" s="33">
        <v>80656</v>
      </c>
      <c r="D485" s="154">
        <v>29554731</v>
      </c>
      <c r="E485" s="33">
        <v>28417116</v>
      </c>
      <c r="F485" s="33">
        <v>96.15</v>
      </c>
      <c r="G485" s="33">
        <v>508680</v>
      </c>
      <c r="H485" s="33">
        <v>341800</v>
      </c>
      <c r="I485" s="33">
        <v>8455528802</v>
      </c>
      <c r="J485" s="33">
        <v>17.88</v>
      </c>
      <c r="K485" s="40">
        <v>17737569</v>
      </c>
      <c r="L485" s="33">
        <v>62.42</v>
      </c>
      <c r="M485" s="33">
        <v>0.14000000000000001</v>
      </c>
    </row>
    <row r="486" spans="1:13">
      <c r="A486" s="33" t="s">
        <v>9891</v>
      </c>
      <c r="B486" s="33" t="s">
        <v>9892</v>
      </c>
      <c r="C486" s="33">
        <v>80657</v>
      </c>
      <c r="D486" s="154">
        <v>26382562</v>
      </c>
      <c r="E486" s="33">
        <v>25363507</v>
      </c>
      <c r="F486" s="33">
        <v>96.14</v>
      </c>
      <c r="G486" s="33">
        <v>507334</v>
      </c>
      <c r="H486" s="33">
        <v>295572</v>
      </c>
      <c r="I486" s="33">
        <v>7536426679</v>
      </c>
      <c r="J486" s="33">
        <v>15.93</v>
      </c>
      <c r="K486" s="40">
        <v>15549142</v>
      </c>
      <c r="L486" s="33">
        <v>61.31</v>
      </c>
      <c r="M486" s="33">
        <v>0.16</v>
      </c>
    </row>
    <row r="487" spans="1:13">
      <c r="A487" s="33" t="s">
        <v>9893</v>
      </c>
      <c r="B487" s="33" t="s">
        <v>9894</v>
      </c>
      <c r="C487" s="33">
        <v>80658</v>
      </c>
      <c r="D487" s="154">
        <v>26267535</v>
      </c>
      <c r="E487" s="33">
        <v>25283284</v>
      </c>
      <c r="F487" s="33">
        <v>96.25</v>
      </c>
      <c r="G487" s="33">
        <v>452612</v>
      </c>
      <c r="H487" s="33">
        <v>295566</v>
      </c>
      <c r="I487" s="33">
        <v>7524722001</v>
      </c>
      <c r="J487" s="33">
        <v>15.91</v>
      </c>
      <c r="K487" s="40">
        <v>15939945</v>
      </c>
      <c r="L487" s="33">
        <v>63.05</v>
      </c>
      <c r="M487" s="33">
        <v>0.15</v>
      </c>
    </row>
    <row r="488" spans="1:13">
      <c r="A488" s="33" t="s">
        <v>9895</v>
      </c>
      <c r="B488" s="33" t="s">
        <v>9896</v>
      </c>
      <c r="C488" s="33">
        <v>80659</v>
      </c>
      <c r="D488" s="154">
        <v>26224075</v>
      </c>
      <c r="E488" s="33">
        <v>25242465</v>
      </c>
      <c r="F488" s="33">
        <v>96.26</v>
      </c>
      <c r="G488" s="33">
        <v>426868</v>
      </c>
      <c r="H488" s="33">
        <v>313203</v>
      </c>
      <c r="I488" s="33">
        <v>7512008332</v>
      </c>
      <c r="J488" s="33">
        <v>15.88</v>
      </c>
      <c r="K488" s="40">
        <v>15246685</v>
      </c>
      <c r="L488" s="33">
        <v>60.4</v>
      </c>
      <c r="M488" s="33">
        <v>0.15</v>
      </c>
    </row>
    <row r="489" spans="1:13">
      <c r="A489" s="33" t="s">
        <v>9897</v>
      </c>
      <c r="B489" s="33" t="s">
        <v>9898</v>
      </c>
      <c r="C489" s="33">
        <v>80665</v>
      </c>
      <c r="D489" s="154">
        <v>22895189</v>
      </c>
      <c r="E489" s="33">
        <v>22133967</v>
      </c>
      <c r="F489" s="33">
        <v>96.68</v>
      </c>
      <c r="G489" s="33">
        <v>331275</v>
      </c>
      <c r="H489" s="33">
        <v>274235</v>
      </c>
      <c r="I489" s="33">
        <v>6588899086</v>
      </c>
      <c r="J489" s="33">
        <v>13.93</v>
      </c>
      <c r="K489" s="40">
        <v>13535615</v>
      </c>
      <c r="L489" s="33">
        <v>61.15</v>
      </c>
      <c r="M489" s="33">
        <v>0.15</v>
      </c>
    </row>
    <row r="490" spans="1:13">
      <c r="A490" s="33" t="s">
        <v>9899</v>
      </c>
      <c r="B490" s="33" t="s">
        <v>9900</v>
      </c>
      <c r="C490" s="33">
        <v>80666</v>
      </c>
      <c r="D490" s="154">
        <v>25416072</v>
      </c>
      <c r="E490" s="33">
        <v>24475253</v>
      </c>
      <c r="F490" s="33">
        <v>96.3</v>
      </c>
      <c r="G490" s="33">
        <v>410103</v>
      </c>
      <c r="H490" s="33">
        <v>300882</v>
      </c>
      <c r="I490" s="33">
        <v>7285766755</v>
      </c>
      <c r="J490" s="33">
        <v>15.4</v>
      </c>
      <c r="K490" s="40">
        <v>15089825</v>
      </c>
      <c r="L490" s="33">
        <v>61.65</v>
      </c>
      <c r="M490" s="33">
        <v>0.14000000000000001</v>
      </c>
    </row>
    <row r="491" spans="1:13">
      <c r="A491" s="33" t="s">
        <v>9901</v>
      </c>
      <c r="B491" s="33" t="s">
        <v>9902</v>
      </c>
      <c r="C491" s="33">
        <v>80667</v>
      </c>
      <c r="D491" s="154">
        <v>23957626</v>
      </c>
      <c r="E491" s="33">
        <v>23046876</v>
      </c>
      <c r="F491" s="33">
        <v>96.2</v>
      </c>
      <c r="G491" s="33">
        <v>412156</v>
      </c>
      <c r="H491" s="33">
        <v>293431</v>
      </c>
      <c r="I491" s="33">
        <v>6849390365</v>
      </c>
      <c r="J491" s="33">
        <v>14.48</v>
      </c>
      <c r="K491" s="40">
        <v>13853053</v>
      </c>
      <c r="L491" s="33">
        <v>60.11</v>
      </c>
      <c r="M491" s="33">
        <v>0.15</v>
      </c>
    </row>
    <row r="492" spans="1:13">
      <c r="A492" s="33" t="s">
        <v>9903</v>
      </c>
      <c r="B492" s="33" t="s">
        <v>9904</v>
      </c>
      <c r="C492" s="33">
        <v>80671</v>
      </c>
      <c r="D492" s="154">
        <v>8573374</v>
      </c>
      <c r="E492" s="33">
        <v>8112199</v>
      </c>
      <c r="F492" s="33">
        <v>94.62</v>
      </c>
      <c r="G492" s="33">
        <v>230879</v>
      </c>
      <c r="H492" s="33">
        <v>128653</v>
      </c>
      <c r="I492" s="33">
        <v>2399654091</v>
      </c>
      <c r="J492" s="33">
        <v>5.07</v>
      </c>
      <c r="K492" s="40">
        <v>3323228</v>
      </c>
      <c r="L492" s="33">
        <v>40.97</v>
      </c>
      <c r="M492" s="33">
        <v>0.13</v>
      </c>
    </row>
    <row r="493" spans="1:13">
      <c r="A493" s="33" t="s">
        <v>9905</v>
      </c>
      <c r="B493" s="33" t="s">
        <v>9906</v>
      </c>
      <c r="C493" s="33">
        <v>80672</v>
      </c>
      <c r="D493" s="154">
        <v>25790299</v>
      </c>
      <c r="E493" s="33">
        <v>24806245</v>
      </c>
      <c r="F493" s="33">
        <v>96.18</v>
      </c>
      <c r="G493" s="33">
        <v>418615</v>
      </c>
      <c r="H493" s="33">
        <v>330772</v>
      </c>
      <c r="I493" s="33">
        <v>7386020043</v>
      </c>
      <c r="J493" s="33">
        <v>15.62</v>
      </c>
      <c r="K493" s="40">
        <v>15289889</v>
      </c>
      <c r="L493" s="33">
        <v>61.64</v>
      </c>
      <c r="M493" s="33">
        <v>0.21</v>
      </c>
    </row>
    <row r="494" spans="1:13">
      <c r="A494" s="33" t="s">
        <v>9907</v>
      </c>
      <c r="B494" s="33" t="s">
        <v>9908</v>
      </c>
      <c r="C494" s="33">
        <v>80674</v>
      </c>
      <c r="D494" s="154">
        <v>27164564</v>
      </c>
      <c r="E494" s="33">
        <v>25917839</v>
      </c>
      <c r="F494" s="33">
        <v>95.41</v>
      </c>
      <c r="G494" s="33">
        <v>591651</v>
      </c>
      <c r="H494" s="33">
        <v>339514</v>
      </c>
      <c r="I494" s="33">
        <v>7707896614</v>
      </c>
      <c r="J494" s="33">
        <v>16.3</v>
      </c>
      <c r="K494" s="40">
        <v>15395645</v>
      </c>
      <c r="L494" s="33">
        <v>59.4</v>
      </c>
      <c r="M494" s="33">
        <v>0.21</v>
      </c>
    </row>
    <row r="495" spans="1:13">
      <c r="A495" s="33" t="s">
        <v>9909</v>
      </c>
      <c r="B495" s="33" t="s">
        <v>9910</v>
      </c>
      <c r="C495" s="33">
        <v>80675</v>
      </c>
      <c r="D495" s="154">
        <v>20403757</v>
      </c>
      <c r="E495" s="33">
        <v>19598034</v>
      </c>
      <c r="F495" s="33">
        <v>96.05</v>
      </c>
      <c r="G495" s="33">
        <v>338496</v>
      </c>
      <c r="H495" s="33">
        <v>262381</v>
      </c>
      <c r="I495" s="33">
        <v>5836368971</v>
      </c>
      <c r="J495" s="33">
        <v>12.34</v>
      </c>
      <c r="K495" s="40">
        <v>11678171</v>
      </c>
      <c r="L495" s="33">
        <v>59.59</v>
      </c>
      <c r="M495" s="33">
        <v>0.2</v>
      </c>
    </row>
    <row r="496" spans="1:13">
      <c r="A496" s="33" t="s">
        <v>9911</v>
      </c>
      <c r="B496" s="33" t="s">
        <v>9912</v>
      </c>
      <c r="C496" s="33">
        <v>80676</v>
      </c>
      <c r="D496" s="154">
        <v>24749739</v>
      </c>
      <c r="E496" s="33">
        <v>23781708</v>
      </c>
      <c r="F496" s="33">
        <v>96.09</v>
      </c>
      <c r="G496" s="33">
        <v>405509</v>
      </c>
      <c r="H496" s="33">
        <v>326780</v>
      </c>
      <c r="I496" s="33">
        <v>7082884023</v>
      </c>
      <c r="J496" s="33">
        <v>14.97</v>
      </c>
      <c r="K496" s="40">
        <v>14077994</v>
      </c>
      <c r="L496" s="33">
        <v>59.2</v>
      </c>
      <c r="M496" s="33">
        <v>0.21</v>
      </c>
    </row>
    <row r="497" spans="1:13">
      <c r="A497" s="33" t="s">
        <v>9913</v>
      </c>
      <c r="B497" s="33" t="s">
        <v>9914</v>
      </c>
      <c r="C497" s="33">
        <v>80677</v>
      </c>
      <c r="D497" s="154">
        <v>23524360</v>
      </c>
      <c r="E497" s="33">
        <v>22446059</v>
      </c>
      <c r="F497" s="33">
        <v>95.42</v>
      </c>
      <c r="G497" s="33">
        <v>499091</v>
      </c>
      <c r="H497" s="33">
        <v>306514</v>
      </c>
      <c r="I497" s="33">
        <v>6674030924</v>
      </c>
      <c r="J497" s="33">
        <v>14.11</v>
      </c>
      <c r="K497" s="40">
        <v>12872155</v>
      </c>
      <c r="L497" s="33">
        <v>57.35</v>
      </c>
      <c r="M497" s="33">
        <v>0.19</v>
      </c>
    </row>
    <row r="498" spans="1:13">
      <c r="A498" s="33" t="s">
        <v>9915</v>
      </c>
      <c r="B498" s="33" t="s">
        <v>9916</v>
      </c>
      <c r="C498" s="33">
        <v>80683</v>
      </c>
      <c r="D498" s="154">
        <v>20015136</v>
      </c>
      <c r="E498" s="33">
        <v>19297435</v>
      </c>
      <c r="F498" s="33">
        <v>96.41</v>
      </c>
      <c r="G498" s="33">
        <v>288437</v>
      </c>
      <c r="H498" s="33">
        <v>256459</v>
      </c>
      <c r="I498" s="33">
        <v>5748272900</v>
      </c>
      <c r="J498" s="33">
        <v>12.15</v>
      </c>
      <c r="K498" s="40">
        <v>11658173</v>
      </c>
      <c r="L498" s="33">
        <v>60.41</v>
      </c>
      <c r="M498" s="33">
        <v>0.2</v>
      </c>
    </row>
    <row r="499" spans="1:13">
      <c r="A499" s="33" t="s">
        <v>9917</v>
      </c>
      <c r="B499" s="33" t="s">
        <v>9918</v>
      </c>
      <c r="C499" s="33">
        <v>80684</v>
      </c>
      <c r="D499" s="154">
        <v>21913423</v>
      </c>
      <c r="E499" s="33">
        <v>21047162</v>
      </c>
      <c r="F499" s="33">
        <v>96.05</v>
      </c>
      <c r="G499" s="33">
        <v>344890</v>
      </c>
      <c r="H499" s="33">
        <v>300313</v>
      </c>
      <c r="I499" s="33">
        <v>6269911166</v>
      </c>
      <c r="J499" s="33">
        <v>13.26</v>
      </c>
      <c r="K499" s="40">
        <v>13176456</v>
      </c>
      <c r="L499" s="33">
        <v>62.6</v>
      </c>
      <c r="M499" s="33">
        <v>0.2</v>
      </c>
    </row>
    <row r="500" spans="1:13">
      <c r="A500" s="33" t="s">
        <v>9919</v>
      </c>
      <c r="B500" s="33" t="s">
        <v>9920</v>
      </c>
      <c r="C500" s="33">
        <v>80685</v>
      </c>
      <c r="D500" s="154">
        <v>25072649</v>
      </c>
      <c r="E500" s="33">
        <v>24008094</v>
      </c>
      <c r="F500" s="33">
        <v>95.75</v>
      </c>
      <c r="G500" s="33">
        <v>471522</v>
      </c>
      <c r="H500" s="33">
        <v>305719</v>
      </c>
      <c r="I500" s="33">
        <v>7145319400</v>
      </c>
      <c r="J500" s="33">
        <v>15.11</v>
      </c>
      <c r="K500" s="40">
        <v>14108787</v>
      </c>
      <c r="L500" s="33">
        <v>58.77</v>
      </c>
      <c r="M500" s="33">
        <v>0.2</v>
      </c>
    </row>
    <row r="501" spans="1:13">
      <c r="A501" s="33" t="s">
        <v>9921</v>
      </c>
      <c r="B501" s="33" t="s">
        <v>9922</v>
      </c>
      <c r="C501" s="33">
        <v>80686</v>
      </c>
      <c r="D501" s="154">
        <v>26417236</v>
      </c>
      <c r="E501" s="33">
        <v>25391308</v>
      </c>
      <c r="F501" s="33">
        <v>96.12</v>
      </c>
      <c r="G501" s="33">
        <v>415256</v>
      </c>
      <c r="H501" s="33">
        <v>355817</v>
      </c>
      <c r="I501" s="33">
        <v>7561132411</v>
      </c>
      <c r="J501" s="33">
        <v>15.99</v>
      </c>
      <c r="K501" s="40">
        <v>15430307</v>
      </c>
      <c r="L501" s="33">
        <v>60.77</v>
      </c>
      <c r="M501" s="33">
        <v>0.22</v>
      </c>
    </row>
    <row r="502" spans="1:13">
      <c r="A502" s="33" t="s">
        <v>9923</v>
      </c>
      <c r="B502" s="33" t="s">
        <v>9924</v>
      </c>
      <c r="C502" s="33">
        <v>80688</v>
      </c>
      <c r="D502" s="154">
        <v>22542245</v>
      </c>
      <c r="E502" s="33">
        <v>21619331</v>
      </c>
      <c r="F502" s="33">
        <v>95.91</v>
      </c>
      <c r="G502" s="33">
        <v>403178</v>
      </c>
      <c r="H502" s="33">
        <v>278638</v>
      </c>
      <c r="I502" s="33">
        <v>6437140460</v>
      </c>
      <c r="J502" s="33">
        <v>13.61</v>
      </c>
      <c r="K502" s="40">
        <v>13567698</v>
      </c>
      <c r="L502" s="33">
        <v>62.76</v>
      </c>
      <c r="M502" s="33">
        <v>0.2</v>
      </c>
    </row>
    <row r="503" spans="1:13">
      <c r="A503" s="33" t="s">
        <v>9925</v>
      </c>
      <c r="B503" s="33" t="s">
        <v>9926</v>
      </c>
      <c r="C503" s="33">
        <v>80689</v>
      </c>
      <c r="D503" s="154">
        <v>22209573</v>
      </c>
      <c r="E503" s="33">
        <v>21322767</v>
      </c>
      <c r="F503" s="33">
        <v>96.01</v>
      </c>
      <c r="G503" s="33">
        <v>377667</v>
      </c>
      <c r="H503" s="33">
        <v>278971</v>
      </c>
      <c r="I503" s="33">
        <v>6350658717</v>
      </c>
      <c r="J503" s="33">
        <v>13.43</v>
      </c>
      <c r="K503" s="40">
        <v>13427504</v>
      </c>
      <c r="L503" s="33">
        <v>62.97</v>
      </c>
      <c r="M503" s="33">
        <v>0.19</v>
      </c>
    </row>
    <row r="504" spans="1:13">
      <c r="A504" s="33" t="s">
        <v>9927</v>
      </c>
      <c r="B504" s="33" t="s">
        <v>9928</v>
      </c>
      <c r="C504" s="33">
        <v>80690</v>
      </c>
      <c r="D504" s="154">
        <v>14901797</v>
      </c>
      <c r="E504" s="33">
        <v>14232804</v>
      </c>
      <c r="F504" s="33">
        <v>95.51</v>
      </c>
      <c r="G504" s="33">
        <v>322584</v>
      </c>
      <c r="H504" s="33">
        <v>174782</v>
      </c>
      <c r="I504" s="33">
        <v>4234566252</v>
      </c>
      <c r="J504" s="33">
        <v>8.9499999999999993</v>
      </c>
      <c r="K504" s="40">
        <v>8663171</v>
      </c>
      <c r="L504" s="33">
        <v>60.87</v>
      </c>
      <c r="M504" s="33">
        <v>0.19</v>
      </c>
    </row>
    <row r="505" spans="1:13">
      <c r="A505" s="33" t="s">
        <v>9929</v>
      </c>
      <c r="B505" s="33" t="s">
        <v>9930</v>
      </c>
      <c r="C505" s="33">
        <v>80691</v>
      </c>
      <c r="D505" s="154">
        <v>24419768</v>
      </c>
      <c r="E505" s="33">
        <v>23443823</v>
      </c>
      <c r="F505" s="33">
        <v>96</v>
      </c>
      <c r="G505" s="33">
        <v>433595</v>
      </c>
      <c r="H505" s="33">
        <v>292079</v>
      </c>
      <c r="I505" s="33">
        <v>6975733074</v>
      </c>
      <c r="J505" s="33">
        <v>14.75</v>
      </c>
      <c r="K505" s="40">
        <v>14330781</v>
      </c>
      <c r="L505" s="33">
        <v>61.13</v>
      </c>
      <c r="M505" s="33">
        <v>0.2</v>
      </c>
    </row>
    <row r="506" spans="1:13">
      <c r="A506" s="33" t="s">
        <v>9931</v>
      </c>
      <c r="B506" s="33" t="s">
        <v>9932</v>
      </c>
      <c r="C506" s="33">
        <v>80692</v>
      </c>
      <c r="D506" s="154">
        <v>22512048</v>
      </c>
      <c r="E506" s="33">
        <v>21650316</v>
      </c>
      <c r="F506" s="33">
        <v>96.17</v>
      </c>
      <c r="G506" s="33">
        <v>333327</v>
      </c>
      <c r="H506" s="33">
        <v>301667</v>
      </c>
      <c r="I506" s="33">
        <v>6449057513</v>
      </c>
      <c r="J506" s="33">
        <v>13.63</v>
      </c>
      <c r="K506" s="40">
        <v>13404665</v>
      </c>
      <c r="L506" s="33">
        <v>61.91</v>
      </c>
      <c r="M506" s="33">
        <v>0.2</v>
      </c>
    </row>
    <row r="507" spans="1:13">
      <c r="A507" s="33" t="s">
        <v>9933</v>
      </c>
      <c r="B507" s="33" t="s">
        <v>9934</v>
      </c>
      <c r="C507" s="33">
        <v>80693</v>
      </c>
      <c r="D507" s="154">
        <v>18646724</v>
      </c>
      <c r="E507" s="33">
        <v>17913331</v>
      </c>
      <c r="F507" s="33">
        <v>96.07</v>
      </c>
      <c r="G507" s="33">
        <v>284960</v>
      </c>
      <c r="H507" s="33">
        <v>270609</v>
      </c>
      <c r="I507" s="33">
        <v>5336398471</v>
      </c>
      <c r="J507" s="33">
        <v>11.28</v>
      </c>
      <c r="K507" s="40">
        <v>10866202</v>
      </c>
      <c r="L507" s="33">
        <v>60.66</v>
      </c>
      <c r="M507" s="33">
        <v>0.19</v>
      </c>
    </row>
    <row r="508" spans="1:13">
      <c r="A508" s="33" t="s">
        <v>9935</v>
      </c>
      <c r="B508" s="33" t="s">
        <v>9936</v>
      </c>
      <c r="C508" s="33">
        <v>80695</v>
      </c>
      <c r="D508" s="154">
        <v>23990153</v>
      </c>
      <c r="E508" s="33">
        <v>23036297</v>
      </c>
      <c r="F508" s="33">
        <v>96.02</v>
      </c>
      <c r="G508" s="33">
        <v>399985</v>
      </c>
      <c r="H508" s="33">
        <v>309300</v>
      </c>
      <c r="I508" s="33">
        <v>6857531626</v>
      </c>
      <c r="J508" s="33">
        <v>14.5</v>
      </c>
      <c r="K508" s="40">
        <v>13654139</v>
      </c>
      <c r="L508" s="33">
        <v>59.27</v>
      </c>
      <c r="M508" s="33">
        <v>0.21</v>
      </c>
    </row>
    <row r="509" spans="1:13">
      <c r="A509" s="33" t="s">
        <v>9937</v>
      </c>
      <c r="B509" s="33" t="s">
        <v>9938</v>
      </c>
      <c r="C509" s="33">
        <v>80696</v>
      </c>
      <c r="D509" s="154">
        <v>23523757</v>
      </c>
      <c r="E509" s="33">
        <v>22587767</v>
      </c>
      <c r="F509" s="33">
        <v>96.02</v>
      </c>
      <c r="G509" s="33">
        <v>386409</v>
      </c>
      <c r="H509" s="33">
        <v>314841</v>
      </c>
      <c r="I509" s="33">
        <v>6728153736</v>
      </c>
      <c r="J509" s="33">
        <v>14.22</v>
      </c>
      <c r="K509" s="40">
        <v>14226988</v>
      </c>
      <c r="L509" s="33">
        <v>62.99</v>
      </c>
      <c r="M509" s="33">
        <v>0.2</v>
      </c>
    </row>
    <row r="510" spans="1:13">
      <c r="A510" s="33" t="s">
        <v>9939</v>
      </c>
      <c r="B510" s="33" t="s">
        <v>9940</v>
      </c>
      <c r="C510" s="33">
        <v>80697</v>
      </c>
      <c r="D510" s="154">
        <v>24975905</v>
      </c>
      <c r="E510" s="33">
        <v>23904147</v>
      </c>
      <c r="F510" s="33">
        <v>95.71</v>
      </c>
      <c r="G510" s="33">
        <v>480651</v>
      </c>
      <c r="H510" s="33">
        <v>323395</v>
      </c>
      <c r="I510" s="33">
        <v>7112988791</v>
      </c>
      <c r="J510" s="33">
        <v>15.04</v>
      </c>
      <c r="K510" s="40">
        <v>14387336</v>
      </c>
      <c r="L510" s="33">
        <v>60.19</v>
      </c>
      <c r="M510" s="33">
        <v>0.2</v>
      </c>
    </row>
    <row r="511" spans="1:13">
      <c r="A511" s="33" t="s">
        <v>9941</v>
      </c>
      <c r="B511" s="33" t="s">
        <v>9942</v>
      </c>
      <c r="C511" s="33">
        <v>80700</v>
      </c>
      <c r="D511" s="154">
        <v>21864593</v>
      </c>
      <c r="E511" s="33">
        <v>20955276</v>
      </c>
      <c r="F511" s="33">
        <v>95.84</v>
      </c>
      <c r="G511" s="33">
        <v>430737</v>
      </c>
      <c r="H511" s="33">
        <v>245292</v>
      </c>
      <c r="I511" s="33">
        <v>6235328056</v>
      </c>
      <c r="J511" s="33">
        <v>13.18</v>
      </c>
      <c r="K511" s="40">
        <v>13048185</v>
      </c>
      <c r="L511" s="33">
        <v>62.27</v>
      </c>
      <c r="M511" s="33">
        <v>0.19</v>
      </c>
    </row>
    <row r="512" spans="1:13">
      <c r="A512" s="33" t="s">
        <v>9943</v>
      </c>
      <c r="B512" s="33" t="s">
        <v>9944</v>
      </c>
      <c r="C512" s="33">
        <v>80701</v>
      </c>
      <c r="D512" s="154">
        <v>22715764</v>
      </c>
      <c r="E512" s="33">
        <v>21783262</v>
      </c>
      <c r="F512" s="33">
        <v>95.89</v>
      </c>
      <c r="G512" s="33">
        <v>396719</v>
      </c>
      <c r="H512" s="33">
        <v>292923</v>
      </c>
      <c r="I512" s="33">
        <v>6485381164</v>
      </c>
      <c r="J512" s="33">
        <v>13.71</v>
      </c>
      <c r="K512" s="40">
        <v>13165245</v>
      </c>
      <c r="L512" s="33">
        <v>60.44</v>
      </c>
      <c r="M512" s="33">
        <v>0.2</v>
      </c>
    </row>
    <row r="513" spans="1:13">
      <c r="A513" s="33" t="s">
        <v>9945</v>
      </c>
      <c r="B513" s="33" t="s">
        <v>9946</v>
      </c>
      <c r="C513" s="33">
        <v>80702</v>
      </c>
      <c r="D513" s="154">
        <v>25056850</v>
      </c>
      <c r="E513" s="33">
        <v>24041606</v>
      </c>
      <c r="F513" s="33">
        <v>95.95</v>
      </c>
      <c r="G513" s="33">
        <v>444281</v>
      </c>
      <c r="H513" s="33">
        <v>338724</v>
      </c>
      <c r="I513" s="33">
        <v>7162379769</v>
      </c>
      <c r="J513" s="33">
        <v>15.14</v>
      </c>
      <c r="K513" s="40">
        <v>14486088</v>
      </c>
      <c r="L513" s="33">
        <v>60.25</v>
      </c>
      <c r="M513" s="33">
        <v>0.21</v>
      </c>
    </row>
    <row r="514" spans="1:13">
      <c r="A514" s="33" t="s">
        <v>9947</v>
      </c>
      <c r="B514" s="33" t="s">
        <v>9948</v>
      </c>
      <c r="C514" s="33">
        <v>80706</v>
      </c>
      <c r="D514" s="154">
        <v>24853875</v>
      </c>
      <c r="E514" s="33">
        <v>23866613</v>
      </c>
      <c r="F514" s="33">
        <v>96.03</v>
      </c>
      <c r="G514" s="33">
        <v>407445</v>
      </c>
      <c r="H514" s="33">
        <v>340724</v>
      </c>
      <c r="I514" s="33">
        <v>7109591877</v>
      </c>
      <c r="J514" s="33">
        <v>15.03</v>
      </c>
      <c r="K514" s="40">
        <v>14483044</v>
      </c>
      <c r="L514" s="33">
        <v>60.68</v>
      </c>
      <c r="M514" s="33">
        <v>0.2</v>
      </c>
    </row>
    <row r="515" spans="1:13">
      <c r="A515" s="33" t="s">
        <v>9949</v>
      </c>
      <c r="B515" s="33" t="s">
        <v>9950</v>
      </c>
      <c r="C515" s="33">
        <v>80711</v>
      </c>
      <c r="D515" s="154">
        <v>27123613</v>
      </c>
      <c r="E515" s="33">
        <v>26072182</v>
      </c>
      <c r="F515" s="33">
        <v>96.12</v>
      </c>
      <c r="G515" s="33">
        <v>434856</v>
      </c>
      <c r="H515" s="33">
        <v>378763</v>
      </c>
      <c r="I515" s="33">
        <v>7769004361</v>
      </c>
      <c r="J515" s="33">
        <v>16.420000000000002</v>
      </c>
      <c r="K515" s="40">
        <v>15916484</v>
      </c>
      <c r="L515" s="33">
        <v>61.05</v>
      </c>
      <c r="M515" s="33">
        <v>0.22</v>
      </c>
    </row>
    <row r="516" spans="1:13">
      <c r="A516" s="33" t="s">
        <v>9951</v>
      </c>
      <c r="B516" s="33" t="s">
        <v>9952</v>
      </c>
      <c r="C516" s="33">
        <v>80712</v>
      </c>
      <c r="D516" s="154">
        <v>23737798</v>
      </c>
      <c r="E516" s="33">
        <v>22433730</v>
      </c>
      <c r="F516" s="33">
        <v>94.51</v>
      </c>
      <c r="G516" s="33">
        <v>598026</v>
      </c>
      <c r="H516" s="33">
        <v>372813</v>
      </c>
      <c r="I516" s="33">
        <v>6618529842</v>
      </c>
      <c r="J516" s="33">
        <v>13.99</v>
      </c>
      <c r="K516" s="40">
        <v>13837092</v>
      </c>
      <c r="L516" s="33">
        <v>61.68</v>
      </c>
      <c r="M516" s="33">
        <v>0.17</v>
      </c>
    </row>
    <row r="517" spans="1:13">
      <c r="A517" s="33" t="s">
        <v>9953</v>
      </c>
      <c r="B517" s="33" t="s">
        <v>9954</v>
      </c>
      <c r="C517" s="33">
        <v>80713</v>
      </c>
      <c r="D517" s="154">
        <v>25447054</v>
      </c>
      <c r="E517" s="33">
        <v>24339232</v>
      </c>
      <c r="F517" s="33">
        <v>95.65</v>
      </c>
      <c r="G517" s="33">
        <v>525227</v>
      </c>
      <c r="H517" s="33">
        <v>290862</v>
      </c>
      <c r="I517" s="33">
        <v>7237056802</v>
      </c>
      <c r="J517" s="33">
        <v>15.3</v>
      </c>
      <c r="K517" s="40">
        <v>15293026</v>
      </c>
      <c r="L517" s="33">
        <v>62.83</v>
      </c>
      <c r="M517" s="33">
        <v>0.2</v>
      </c>
    </row>
    <row r="518" spans="1:13">
      <c r="A518" s="33" t="s">
        <v>9955</v>
      </c>
      <c r="B518" s="33" t="s">
        <v>9956</v>
      </c>
      <c r="C518" s="33">
        <v>80714</v>
      </c>
      <c r="D518" s="154">
        <v>34233119</v>
      </c>
      <c r="E518" s="33">
        <v>32938204</v>
      </c>
      <c r="F518" s="33">
        <v>96.22</v>
      </c>
      <c r="G518" s="33">
        <v>524268</v>
      </c>
      <c r="H518" s="33">
        <v>441739</v>
      </c>
      <c r="I518" s="33">
        <v>9808191630</v>
      </c>
      <c r="J518" s="33">
        <v>20.74</v>
      </c>
      <c r="K518" s="40">
        <v>19850651</v>
      </c>
      <c r="L518" s="33">
        <v>60.27</v>
      </c>
      <c r="M518" s="33">
        <v>0.2</v>
      </c>
    </row>
    <row r="519" spans="1:13">
      <c r="A519" s="33" t="s">
        <v>9957</v>
      </c>
      <c r="B519" s="33" t="s">
        <v>9958</v>
      </c>
      <c r="C519" s="33">
        <v>80715</v>
      </c>
      <c r="D519" s="154">
        <v>26696552</v>
      </c>
      <c r="E519" s="33">
        <v>25639033</v>
      </c>
      <c r="F519" s="33">
        <v>96.04</v>
      </c>
      <c r="G519" s="33">
        <v>451402</v>
      </c>
      <c r="H519" s="33">
        <v>343710</v>
      </c>
      <c r="I519" s="33">
        <v>7632549392</v>
      </c>
      <c r="J519" s="33">
        <v>16.14</v>
      </c>
      <c r="K519" s="40">
        <v>16113502</v>
      </c>
      <c r="L519" s="33">
        <v>62.85</v>
      </c>
      <c r="M519" s="33">
        <v>0.21</v>
      </c>
    </row>
    <row r="520" spans="1:13">
      <c r="A520" s="33" t="s">
        <v>9959</v>
      </c>
      <c r="B520" s="33" t="s">
        <v>9960</v>
      </c>
      <c r="C520" s="33">
        <v>80716</v>
      </c>
      <c r="D520" s="154">
        <v>31305822</v>
      </c>
      <c r="E520" s="33">
        <v>29860031</v>
      </c>
      <c r="F520" s="33">
        <v>95.38</v>
      </c>
      <c r="G520" s="33">
        <v>709167</v>
      </c>
      <c r="H520" s="33">
        <v>369039</v>
      </c>
      <c r="I520" s="33">
        <v>8878117958</v>
      </c>
      <c r="J520" s="33">
        <v>18.77</v>
      </c>
      <c r="K520" s="40">
        <v>18272849</v>
      </c>
      <c r="L520" s="33">
        <v>61.2</v>
      </c>
      <c r="M520" s="33">
        <v>0.22</v>
      </c>
    </row>
    <row r="521" spans="1:13">
      <c r="A521" s="33" t="s">
        <v>9961</v>
      </c>
      <c r="B521" s="33" t="s">
        <v>9962</v>
      </c>
      <c r="C521" s="33">
        <v>80719</v>
      </c>
      <c r="D521" s="154">
        <v>26311267</v>
      </c>
      <c r="E521" s="33">
        <v>25248789</v>
      </c>
      <c r="F521" s="33">
        <v>95.96</v>
      </c>
      <c r="G521" s="33">
        <v>456312</v>
      </c>
      <c r="H521" s="33">
        <v>325549</v>
      </c>
      <c r="I521" s="33">
        <v>7513918720</v>
      </c>
      <c r="J521" s="33">
        <v>15.89</v>
      </c>
      <c r="K521" s="40">
        <v>15473952</v>
      </c>
      <c r="L521" s="33">
        <v>61.29</v>
      </c>
      <c r="M521" s="33">
        <v>0.2</v>
      </c>
    </row>
    <row r="522" spans="1:13">
      <c r="A522" s="33" t="s">
        <v>9963</v>
      </c>
      <c r="B522" s="33" t="s">
        <v>9964</v>
      </c>
      <c r="C522" s="33">
        <v>80771</v>
      </c>
      <c r="D522" s="154">
        <v>23285475</v>
      </c>
      <c r="E522" s="33">
        <v>22574568</v>
      </c>
      <c r="F522" s="33">
        <v>96.95</v>
      </c>
      <c r="G522" s="33">
        <v>325646</v>
      </c>
      <c r="H522" s="33">
        <v>217512</v>
      </c>
      <c r="I522" s="33">
        <v>6730209100</v>
      </c>
      <c r="J522" s="33">
        <v>14.23</v>
      </c>
      <c r="K522" s="40">
        <v>14514657</v>
      </c>
      <c r="L522" s="33">
        <v>64.3</v>
      </c>
      <c r="M522" s="33">
        <v>0.2</v>
      </c>
    </row>
    <row r="523" spans="1:13">
      <c r="A523" s="33" t="s">
        <v>9965</v>
      </c>
      <c r="B523" s="33" t="s">
        <v>9966</v>
      </c>
      <c r="C523" s="33">
        <v>80773</v>
      </c>
      <c r="D523" s="154">
        <v>24280306</v>
      </c>
      <c r="E523" s="33">
        <v>23539258</v>
      </c>
      <c r="F523" s="33">
        <v>96.95</v>
      </c>
      <c r="G523" s="33">
        <v>323723</v>
      </c>
      <c r="H523" s="33">
        <v>242547</v>
      </c>
      <c r="I523" s="33">
        <v>7024461852</v>
      </c>
      <c r="J523" s="33">
        <v>14.85</v>
      </c>
      <c r="K523" s="40">
        <v>14438593</v>
      </c>
      <c r="L523" s="33">
        <v>61.34</v>
      </c>
      <c r="M523" s="33">
        <v>0.2</v>
      </c>
    </row>
    <row r="524" spans="1:13">
      <c r="A524" s="33" t="s">
        <v>9967</v>
      </c>
      <c r="B524" s="33" t="s">
        <v>9968</v>
      </c>
      <c r="C524" s="33">
        <v>80774</v>
      </c>
      <c r="D524" s="154">
        <v>24035070</v>
      </c>
      <c r="E524" s="33">
        <v>23394407</v>
      </c>
      <c r="F524" s="33">
        <v>97.33</v>
      </c>
      <c r="G524" s="33">
        <v>263997</v>
      </c>
      <c r="H524" s="33">
        <v>216394</v>
      </c>
      <c r="I524" s="33">
        <v>6981927620</v>
      </c>
      <c r="J524" s="33">
        <v>14.76</v>
      </c>
      <c r="K524" s="40">
        <v>14370826</v>
      </c>
      <c r="L524" s="33">
        <v>61.43</v>
      </c>
      <c r="M524" s="33">
        <v>0.19</v>
      </c>
    </row>
    <row r="525" spans="1:13">
      <c r="A525" s="33" t="s">
        <v>9969</v>
      </c>
      <c r="B525" s="33" t="s">
        <v>9970</v>
      </c>
      <c r="C525" s="33">
        <v>80776</v>
      </c>
      <c r="D525" s="154">
        <v>23397033</v>
      </c>
      <c r="E525" s="33">
        <v>22741213</v>
      </c>
      <c r="F525" s="33">
        <v>97.2</v>
      </c>
      <c r="G525" s="33">
        <v>277478</v>
      </c>
      <c r="H525" s="33">
        <v>214817</v>
      </c>
      <c r="I525" s="33">
        <v>6784114907</v>
      </c>
      <c r="J525" s="33">
        <v>14.34</v>
      </c>
      <c r="K525" s="40">
        <v>14005151</v>
      </c>
      <c r="L525" s="33">
        <v>61.58</v>
      </c>
      <c r="M525" s="33">
        <v>0.21</v>
      </c>
    </row>
    <row r="526" spans="1:13">
      <c r="A526" s="33" t="s">
        <v>9971</v>
      </c>
      <c r="B526" s="33" t="s">
        <v>9972</v>
      </c>
      <c r="C526" s="33">
        <v>80777</v>
      </c>
      <c r="D526" s="154">
        <v>28072341</v>
      </c>
      <c r="E526" s="33">
        <v>26537998</v>
      </c>
      <c r="F526" s="33">
        <v>94.53</v>
      </c>
      <c r="G526" s="33">
        <v>877549</v>
      </c>
      <c r="H526" s="33">
        <v>329311</v>
      </c>
      <c r="I526" s="33">
        <v>7854277561</v>
      </c>
      <c r="J526" s="33">
        <v>16.61</v>
      </c>
      <c r="K526" s="40">
        <v>16843812</v>
      </c>
      <c r="L526" s="33">
        <v>63.47</v>
      </c>
      <c r="M526" s="33">
        <v>0.44</v>
      </c>
    </row>
    <row r="527" spans="1:13">
      <c r="A527" s="33" t="s">
        <v>9973</v>
      </c>
      <c r="B527" s="33" t="s">
        <v>9974</v>
      </c>
      <c r="C527" s="33">
        <v>80779</v>
      </c>
      <c r="D527" s="154">
        <v>24823747</v>
      </c>
      <c r="E527" s="33">
        <v>23747774</v>
      </c>
      <c r="F527" s="33">
        <v>95.67</v>
      </c>
      <c r="G527" s="33">
        <v>471415</v>
      </c>
      <c r="H527" s="33">
        <v>332156</v>
      </c>
      <c r="I527" s="33">
        <v>7048789995</v>
      </c>
      <c r="J527" s="33">
        <v>14.9</v>
      </c>
      <c r="K527" s="40">
        <v>14173443</v>
      </c>
      <c r="L527" s="33">
        <v>59.68</v>
      </c>
      <c r="M527" s="33">
        <v>0.16</v>
      </c>
    </row>
    <row r="528" spans="1:13">
      <c r="A528" s="33" t="s">
        <v>9975</v>
      </c>
      <c r="B528" s="33" t="s">
        <v>9976</v>
      </c>
      <c r="C528" s="33">
        <v>80783</v>
      </c>
      <c r="D528" s="154">
        <v>20236323</v>
      </c>
      <c r="E528" s="33">
        <v>19408328</v>
      </c>
      <c r="F528" s="33">
        <v>95.91</v>
      </c>
      <c r="G528" s="33">
        <v>341957</v>
      </c>
      <c r="H528" s="33">
        <v>278265</v>
      </c>
      <c r="I528" s="33">
        <v>5770498716</v>
      </c>
      <c r="J528" s="33">
        <v>12.2</v>
      </c>
      <c r="K528" s="40">
        <v>11716597</v>
      </c>
      <c r="L528" s="33">
        <v>60.37</v>
      </c>
      <c r="M528" s="33">
        <v>0.15</v>
      </c>
    </row>
    <row r="529" spans="1:13">
      <c r="A529" s="33" t="s">
        <v>9977</v>
      </c>
      <c r="B529" s="33" t="s">
        <v>9978</v>
      </c>
      <c r="C529" s="33">
        <v>80784</v>
      </c>
      <c r="D529" s="154">
        <v>25408204</v>
      </c>
      <c r="E529" s="33">
        <v>24356858</v>
      </c>
      <c r="F529" s="33">
        <v>95.86</v>
      </c>
      <c r="G529" s="33">
        <v>459489</v>
      </c>
      <c r="H529" s="33">
        <v>324420</v>
      </c>
      <c r="I529" s="33">
        <v>7231903523</v>
      </c>
      <c r="J529" s="33">
        <v>15.29</v>
      </c>
      <c r="K529" s="40">
        <v>15389837</v>
      </c>
      <c r="L529" s="33">
        <v>63.18</v>
      </c>
      <c r="M529" s="33">
        <v>0.17</v>
      </c>
    </row>
    <row r="530" spans="1:13">
      <c r="A530" s="33" t="s">
        <v>9979</v>
      </c>
      <c r="B530" s="33" t="s">
        <v>9980</v>
      </c>
      <c r="C530" s="33">
        <v>80786</v>
      </c>
      <c r="D530" s="154">
        <v>28172787</v>
      </c>
      <c r="E530" s="33">
        <v>27041271</v>
      </c>
      <c r="F530" s="33">
        <v>95.98</v>
      </c>
      <c r="G530" s="33">
        <v>480543</v>
      </c>
      <c r="H530" s="33">
        <v>362573</v>
      </c>
      <c r="I530" s="33">
        <v>8029312576</v>
      </c>
      <c r="J530" s="33">
        <v>16.98</v>
      </c>
      <c r="K530" s="40">
        <v>16420619</v>
      </c>
      <c r="L530" s="33">
        <v>60.72</v>
      </c>
      <c r="M530" s="33">
        <v>0.17</v>
      </c>
    </row>
    <row r="531" spans="1:13">
      <c r="A531" s="33" t="s">
        <v>9981</v>
      </c>
      <c r="B531" s="33" t="s">
        <v>9982</v>
      </c>
      <c r="C531" s="33">
        <v>80788</v>
      </c>
      <c r="D531" s="154">
        <v>24254812</v>
      </c>
      <c r="E531" s="33">
        <v>23304535</v>
      </c>
      <c r="F531" s="33">
        <v>96.08</v>
      </c>
      <c r="G531" s="33">
        <v>439907</v>
      </c>
      <c r="H531" s="33">
        <v>295643</v>
      </c>
      <c r="I531" s="33">
        <v>6927062356</v>
      </c>
      <c r="J531" s="33">
        <v>14.64</v>
      </c>
      <c r="K531" s="40">
        <v>14260333</v>
      </c>
      <c r="L531" s="33">
        <v>61.19</v>
      </c>
      <c r="M531" s="33">
        <v>0.17</v>
      </c>
    </row>
    <row r="532" spans="1:13">
      <c r="A532" s="33" t="s">
        <v>9983</v>
      </c>
      <c r="B532" s="33" t="s">
        <v>9984</v>
      </c>
      <c r="C532" s="33">
        <v>80980</v>
      </c>
      <c r="D532" s="154">
        <v>25289007</v>
      </c>
      <c r="E532" s="33">
        <v>23720640</v>
      </c>
      <c r="F532" s="33">
        <v>93.8</v>
      </c>
      <c r="G532" s="33">
        <v>955932</v>
      </c>
      <c r="H532" s="33">
        <v>234248</v>
      </c>
      <c r="I532" s="33">
        <v>7020361874</v>
      </c>
      <c r="J532" s="33">
        <v>14.84</v>
      </c>
      <c r="K532" s="40">
        <v>14325886</v>
      </c>
      <c r="L532" s="33">
        <v>60.39</v>
      </c>
      <c r="M532" s="33">
        <v>0.18</v>
      </c>
    </row>
    <row r="533" spans="1:13">
      <c r="A533" s="33" t="s">
        <v>9985</v>
      </c>
      <c r="B533" s="33" t="s">
        <v>9986</v>
      </c>
      <c r="C533" s="33">
        <v>81131</v>
      </c>
      <c r="D533" s="154">
        <v>25257306</v>
      </c>
      <c r="E533" s="33">
        <v>24259173</v>
      </c>
      <c r="F533" s="33">
        <v>96.05</v>
      </c>
      <c r="G533" s="33">
        <v>417917</v>
      </c>
      <c r="H533" s="33">
        <v>321224</v>
      </c>
      <c r="I533" s="33">
        <v>7219377674</v>
      </c>
      <c r="J533" s="33">
        <v>15.26</v>
      </c>
      <c r="K533" s="40">
        <v>15022373</v>
      </c>
      <c r="L533" s="33">
        <v>61.92</v>
      </c>
      <c r="M533" s="33">
        <v>0.21</v>
      </c>
    </row>
    <row r="534" spans="1:13">
      <c r="A534" s="33" t="s">
        <v>9987</v>
      </c>
      <c r="B534" s="33" t="s">
        <v>9988</v>
      </c>
      <c r="C534" s="33">
        <v>81353</v>
      </c>
      <c r="D534" s="154">
        <v>27907254</v>
      </c>
      <c r="E534" s="33">
        <v>26832136</v>
      </c>
      <c r="F534" s="33">
        <v>96.15</v>
      </c>
      <c r="G534" s="33">
        <v>500031</v>
      </c>
      <c r="H534" s="33">
        <v>294245</v>
      </c>
      <c r="I534" s="33">
        <v>7974447087</v>
      </c>
      <c r="J534" s="33">
        <v>16.86</v>
      </c>
      <c r="K534" s="40">
        <v>16370736</v>
      </c>
      <c r="L534" s="33">
        <v>61.01</v>
      </c>
      <c r="M534" s="33">
        <v>0.16</v>
      </c>
    </row>
    <row r="535" spans="1:13">
      <c r="A535" s="33" t="s">
        <v>9989</v>
      </c>
      <c r="B535" s="33" t="s">
        <v>9990</v>
      </c>
      <c r="C535" s="33">
        <v>81368</v>
      </c>
      <c r="D535" s="154">
        <v>25011780</v>
      </c>
      <c r="E535" s="33">
        <v>23977602</v>
      </c>
      <c r="F535" s="33">
        <v>95.87</v>
      </c>
      <c r="G535" s="33">
        <v>449310</v>
      </c>
      <c r="H535" s="33">
        <v>310312</v>
      </c>
      <c r="I535" s="33">
        <v>7136494945</v>
      </c>
      <c r="J535" s="33">
        <v>15.09</v>
      </c>
      <c r="K535" s="40">
        <v>14799571</v>
      </c>
      <c r="L535" s="33">
        <v>61.72</v>
      </c>
      <c r="M535" s="33">
        <v>0.2</v>
      </c>
    </row>
    <row r="536" spans="1:13">
      <c r="A536" s="33" t="s">
        <v>9991</v>
      </c>
      <c r="B536" s="33" t="s">
        <v>9992</v>
      </c>
      <c r="C536" s="33">
        <v>81475</v>
      </c>
      <c r="D536" s="154">
        <v>20979949</v>
      </c>
      <c r="E536" s="33">
        <v>20088441</v>
      </c>
      <c r="F536" s="33">
        <v>95.75</v>
      </c>
      <c r="G536" s="33">
        <v>454182</v>
      </c>
      <c r="H536" s="33">
        <v>225690</v>
      </c>
      <c r="I536" s="33">
        <v>5962387201</v>
      </c>
      <c r="J536" s="33">
        <v>12.61</v>
      </c>
      <c r="K536" s="40">
        <v>12684680</v>
      </c>
      <c r="L536" s="33">
        <v>63.14</v>
      </c>
      <c r="M536" s="33">
        <v>0.17</v>
      </c>
    </row>
    <row r="537" spans="1:13">
      <c r="A537" s="33" t="s">
        <v>9993</v>
      </c>
      <c r="B537" s="33" t="s">
        <v>9994</v>
      </c>
      <c r="C537" s="33">
        <v>81582</v>
      </c>
      <c r="D537" s="154">
        <v>26604380</v>
      </c>
      <c r="E537" s="33">
        <v>25502129</v>
      </c>
      <c r="F537" s="33">
        <v>95.86</v>
      </c>
      <c r="G537" s="33">
        <v>473180</v>
      </c>
      <c r="H537" s="33">
        <v>379389</v>
      </c>
      <c r="I537" s="33">
        <v>7598307376</v>
      </c>
      <c r="J537" s="33">
        <v>16.059999999999999</v>
      </c>
      <c r="K537" s="40">
        <v>15773478</v>
      </c>
      <c r="L537" s="33">
        <v>61.85</v>
      </c>
      <c r="M537" s="33">
        <v>0.21</v>
      </c>
    </row>
    <row r="538" spans="1:13">
      <c r="A538" s="33" t="s">
        <v>9995</v>
      </c>
      <c r="B538" s="33" t="s">
        <v>9996</v>
      </c>
      <c r="C538" s="33" t="s">
        <v>9997</v>
      </c>
      <c r="D538" s="154">
        <v>19343408</v>
      </c>
      <c r="E538" s="33">
        <v>18479235</v>
      </c>
      <c r="F538" s="33">
        <v>95.53</v>
      </c>
      <c r="G538" s="33">
        <v>364178</v>
      </c>
      <c r="H538" s="33">
        <v>265956</v>
      </c>
      <c r="I538" s="33">
        <v>5500789626</v>
      </c>
      <c r="J538" s="33">
        <v>11.63</v>
      </c>
      <c r="K538" s="40">
        <v>11028914</v>
      </c>
      <c r="L538" s="33">
        <v>59.68</v>
      </c>
      <c r="M538" s="33">
        <v>0.19</v>
      </c>
    </row>
    <row r="539" spans="1:13">
      <c r="A539" s="33" t="s">
        <v>9998</v>
      </c>
      <c r="B539" s="33" t="s">
        <v>9999</v>
      </c>
      <c r="C539" s="33" t="s">
        <v>10000</v>
      </c>
      <c r="D539" s="154">
        <v>23126934</v>
      </c>
      <c r="E539" s="33">
        <v>21987532</v>
      </c>
      <c r="F539" s="33">
        <v>95.07</v>
      </c>
      <c r="G539" s="33">
        <v>520502</v>
      </c>
      <c r="H539" s="33">
        <v>285301</v>
      </c>
      <c r="I539" s="33">
        <v>6538314450</v>
      </c>
      <c r="J539" s="33">
        <v>13.82</v>
      </c>
      <c r="K539" s="40">
        <v>12723919</v>
      </c>
      <c r="L539" s="33">
        <v>57.87</v>
      </c>
      <c r="M539" s="33">
        <v>0.2</v>
      </c>
    </row>
    <row r="540" spans="1:13">
      <c r="A540" s="33" t="s">
        <v>10001</v>
      </c>
      <c r="B540" s="33" t="s">
        <v>10002</v>
      </c>
      <c r="C540" s="33" t="s">
        <v>10003</v>
      </c>
      <c r="D540" s="154">
        <v>37998864</v>
      </c>
      <c r="E540" s="33">
        <v>36014761</v>
      </c>
      <c r="F540" s="33">
        <v>94.78</v>
      </c>
      <c r="G540" s="33">
        <v>903131</v>
      </c>
      <c r="H540" s="33">
        <v>544002</v>
      </c>
      <c r="I540" s="33">
        <v>10716434465</v>
      </c>
      <c r="J540" s="33">
        <v>22.66</v>
      </c>
      <c r="K540" s="40">
        <v>18746699</v>
      </c>
      <c r="L540" s="33">
        <v>52.05</v>
      </c>
      <c r="M540" s="33">
        <v>0.32</v>
      </c>
    </row>
    <row r="541" spans="1:13">
      <c r="A541" s="33" t="s">
        <v>10004</v>
      </c>
      <c r="B541" s="33" t="s">
        <v>10005</v>
      </c>
      <c r="C541" s="33" t="s">
        <v>10006</v>
      </c>
      <c r="D541" s="154">
        <v>32171317</v>
      </c>
      <c r="E541" s="33">
        <v>30655631</v>
      </c>
      <c r="F541" s="33">
        <v>95.29</v>
      </c>
      <c r="G541" s="33">
        <v>691420</v>
      </c>
      <c r="H541" s="33">
        <v>416459</v>
      </c>
      <c r="I541" s="33">
        <v>9112010880</v>
      </c>
      <c r="J541" s="33">
        <v>19.260000000000002</v>
      </c>
      <c r="K541" s="40">
        <v>18337890</v>
      </c>
      <c r="L541" s="33">
        <v>59.82</v>
      </c>
      <c r="M541" s="33">
        <v>0.21</v>
      </c>
    </row>
    <row r="542" spans="1:13">
      <c r="A542" s="33" t="s">
        <v>10007</v>
      </c>
      <c r="B542" s="33" t="s">
        <v>10008</v>
      </c>
      <c r="C542" s="33" t="s">
        <v>10009</v>
      </c>
      <c r="D542" s="154">
        <v>24058222</v>
      </c>
      <c r="E542" s="33">
        <v>4135963</v>
      </c>
      <c r="F542" s="33">
        <v>17.190000000000001</v>
      </c>
      <c r="G542" s="33">
        <v>94933</v>
      </c>
      <c r="H542" s="33">
        <v>65906</v>
      </c>
      <c r="I542" s="33">
        <v>1224805631</v>
      </c>
      <c r="J542" s="33">
        <v>2.59</v>
      </c>
      <c r="K542" s="40">
        <v>2432939</v>
      </c>
      <c r="L542" s="33">
        <v>58.82</v>
      </c>
      <c r="M542" s="33">
        <v>0.12</v>
      </c>
    </row>
    <row r="543" spans="1:13">
      <c r="A543" s="33" t="s">
        <v>10010</v>
      </c>
      <c r="B543" s="33" t="s">
        <v>10011</v>
      </c>
      <c r="C543" s="33" t="s">
        <v>10012</v>
      </c>
      <c r="D543" s="154">
        <v>27902526</v>
      </c>
      <c r="E543" s="33">
        <v>26589181</v>
      </c>
      <c r="F543" s="33">
        <v>95.29</v>
      </c>
      <c r="G543" s="33">
        <v>586434</v>
      </c>
      <c r="H543" s="33">
        <v>360200</v>
      </c>
      <c r="I543" s="33">
        <v>7919374407</v>
      </c>
      <c r="J543" s="33">
        <v>16.739999999999998</v>
      </c>
      <c r="K543" s="40">
        <v>14382489</v>
      </c>
      <c r="L543" s="33">
        <v>54.09</v>
      </c>
      <c r="M543" s="33">
        <v>0.21</v>
      </c>
    </row>
    <row r="544" spans="1:13">
      <c r="A544" s="33" t="s">
        <v>10013</v>
      </c>
      <c r="B544" s="33" t="s">
        <v>10014</v>
      </c>
      <c r="C544" s="33" t="s">
        <v>10015</v>
      </c>
      <c r="D544" s="154">
        <v>24131790</v>
      </c>
      <c r="E544" s="33">
        <v>22967569</v>
      </c>
      <c r="F544" s="33">
        <v>95.18</v>
      </c>
      <c r="G544" s="33">
        <v>543658</v>
      </c>
      <c r="H544" s="33">
        <v>326377</v>
      </c>
      <c r="I544" s="33">
        <v>6823703311</v>
      </c>
      <c r="J544" s="33">
        <v>14.43</v>
      </c>
      <c r="K544" s="40">
        <v>12393440</v>
      </c>
      <c r="L544" s="33">
        <v>53.96</v>
      </c>
      <c r="M544" s="33">
        <v>0.19</v>
      </c>
    </row>
    <row r="545" spans="1:13">
      <c r="A545" s="33" t="s">
        <v>10016</v>
      </c>
      <c r="B545" s="33" t="s">
        <v>10017</v>
      </c>
      <c r="C545" s="33" t="s">
        <v>10018</v>
      </c>
      <c r="D545" s="154">
        <v>19585428</v>
      </c>
      <c r="E545" s="33">
        <v>18704569</v>
      </c>
      <c r="F545" s="33">
        <v>95.5</v>
      </c>
      <c r="G545" s="33">
        <v>376554</v>
      </c>
      <c r="H545" s="33">
        <v>275823</v>
      </c>
      <c r="I545" s="33">
        <v>5572092623</v>
      </c>
      <c r="J545" s="33">
        <v>11.78</v>
      </c>
      <c r="K545" s="40">
        <v>10342812</v>
      </c>
      <c r="L545" s="33">
        <v>55.3</v>
      </c>
      <c r="M545" s="33">
        <v>0.19</v>
      </c>
    </row>
    <row r="546" spans="1:13">
      <c r="A546" s="33" t="s">
        <v>10019</v>
      </c>
      <c r="B546" s="33" t="s">
        <v>10020</v>
      </c>
      <c r="C546" s="33" t="s">
        <v>10021</v>
      </c>
      <c r="D546" s="154">
        <v>28203691</v>
      </c>
      <c r="E546" s="33">
        <v>26830958</v>
      </c>
      <c r="F546" s="33">
        <v>95.13</v>
      </c>
      <c r="G546" s="33">
        <v>615319</v>
      </c>
      <c r="H546" s="33">
        <v>359913</v>
      </c>
      <c r="I546" s="33">
        <v>7983706110</v>
      </c>
      <c r="J546" s="33">
        <v>16.88</v>
      </c>
      <c r="K546" s="40">
        <v>14373341</v>
      </c>
      <c r="L546" s="33">
        <v>53.57</v>
      </c>
      <c r="M546" s="33">
        <v>0.19</v>
      </c>
    </row>
    <row r="547" spans="1:13">
      <c r="A547" s="33" t="s">
        <v>10022</v>
      </c>
      <c r="B547" s="33" t="s">
        <v>10023</v>
      </c>
      <c r="C547" s="33" t="s">
        <v>10024</v>
      </c>
      <c r="D547" s="154">
        <v>22422420</v>
      </c>
      <c r="E547" s="33">
        <v>21374973</v>
      </c>
      <c r="F547" s="33">
        <v>95.33</v>
      </c>
      <c r="G547" s="33">
        <v>451557</v>
      </c>
      <c r="H547" s="33">
        <v>325407</v>
      </c>
      <c r="I547" s="33">
        <v>6372935362</v>
      </c>
      <c r="J547" s="33">
        <v>13.47</v>
      </c>
      <c r="K547" s="40">
        <v>11792162</v>
      </c>
      <c r="L547" s="33">
        <v>55.17</v>
      </c>
      <c r="M547" s="33">
        <v>0.17</v>
      </c>
    </row>
    <row r="548" spans="1:13">
      <c r="A548" s="33" t="s">
        <v>10025</v>
      </c>
      <c r="B548" s="33" t="s">
        <v>10026</v>
      </c>
      <c r="C548" s="33" t="s">
        <v>10027</v>
      </c>
      <c r="D548" s="154">
        <v>27098992</v>
      </c>
      <c r="E548" s="33">
        <v>25880173</v>
      </c>
      <c r="F548" s="33">
        <v>95.5</v>
      </c>
      <c r="G548" s="33">
        <v>497231</v>
      </c>
      <c r="H548" s="33">
        <v>384765</v>
      </c>
      <c r="I548" s="33">
        <v>7708927044</v>
      </c>
      <c r="J548" s="33">
        <v>16.3</v>
      </c>
      <c r="K548" s="40">
        <v>13980730</v>
      </c>
      <c r="L548" s="33">
        <v>54.02</v>
      </c>
      <c r="M548" s="33">
        <v>0.2</v>
      </c>
    </row>
    <row r="549" spans="1:13">
      <c r="A549" s="33" t="s">
        <v>10028</v>
      </c>
      <c r="B549" s="33" t="s">
        <v>10029</v>
      </c>
      <c r="C549" s="33" t="s">
        <v>10030</v>
      </c>
      <c r="D549" s="154">
        <v>25352705</v>
      </c>
      <c r="E549" s="33">
        <v>24143570</v>
      </c>
      <c r="F549" s="33">
        <v>95.23</v>
      </c>
      <c r="G549" s="33">
        <v>543570</v>
      </c>
      <c r="H549" s="33">
        <v>315785</v>
      </c>
      <c r="I549" s="33">
        <v>7185357557</v>
      </c>
      <c r="J549" s="33">
        <v>15.19</v>
      </c>
      <c r="K549" s="40">
        <v>14354304</v>
      </c>
      <c r="L549" s="33">
        <v>59.45</v>
      </c>
      <c r="M549" s="33">
        <v>0.19</v>
      </c>
    </row>
    <row r="550" spans="1:13">
      <c r="A550" s="33" t="s">
        <v>10031</v>
      </c>
      <c r="B550" s="33" t="s">
        <v>10032</v>
      </c>
      <c r="C550" s="33" t="s">
        <v>10033</v>
      </c>
      <c r="D550" s="154">
        <v>30259587</v>
      </c>
      <c r="E550" s="33">
        <v>28784219</v>
      </c>
      <c r="F550" s="33">
        <v>95.12</v>
      </c>
      <c r="G550" s="33">
        <v>658184</v>
      </c>
      <c r="H550" s="33">
        <v>387977</v>
      </c>
      <c r="I550" s="33">
        <v>8567254277</v>
      </c>
      <c r="J550" s="33">
        <v>18.11</v>
      </c>
      <c r="K550" s="40">
        <v>17263943</v>
      </c>
      <c r="L550" s="33">
        <v>59.98</v>
      </c>
      <c r="M550" s="33">
        <v>0.19</v>
      </c>
    </row>
    <row r="551" spans="1:13">
      <c r="A551" s="33" t="s">
        <v>10034</v>
      </c>
      <c r="B551" s="33" t="s">
        <v>10035</v>
      </c>
      <c r="C551" s="33" t="s">
        <v>10036</v>
      </c>
      <c r="D551" s="154">
        <v>27241753</v>
      </c>
      <c r="E551" s="33">
        <v>25959321</v>
      </c>
      <c r="F551" s="33">
        <v>95.29</v>
      </c>
      <c r="G551" s="33">
        <v>564401</v>
      </c>
      <c r="H551" s="33">
        <v>376469</v>
      </c>
      <c r="I551" s="33">
        <v>7730559129</v>
      </c>
      <c r="J551" s="33">
        <v>16.34</v>
      </c>
      <c r="K551" s="40">
        <v>15491031</v>
      </c>
      <c r="L551" s="33">
        <v>59.67</v>
      </c>
      <c r="M551" s="33">
        <v>0.21</v>
      </c>
    </row>
    <row r="552" spans="1:13">
      <c r="A552" s="33" t="s">
        <v>10037</v>
      </c>
      <c r="B552" s="33" t="s">
        <v>10038</v>
      </c>
      <c r="C552" s="33" t="s">
        <v>10039</v>
      </c>
      <c r="D552" s="154">
        <v>24956528</v>
      </c>
      <c r="E552" s="33">
        <v>23633151</v>
      </c>
      <c r="F552" s="33">
        <v>94.7</v>
      </c>
      <c r="G552" s="33">
        <v>657609</v>
      </c>
      <c r="H552" s="33">
        <v>295908</v>
      </c>
      <c r="I552" s="33">
        <v>7020215081</v>
      </c>
      <c r="J552" s="33">
        <v>14.84</v>
      </c>
      <c r="K552" s="40">
        <v>14312975</v>
      </c>
      <c r="L552" s="33">
        <v>60.56</v>
      </c>
      <c r="M552" s="33">
        <v>0.19</v>
      </c>
    </row>
    <row r="553" spans="1:13">
      <c r="A553" s="33" t="s">
        <v>10040</v>
      </c>
      <c r="B553" s="33" t="s">
        <v>10041</v>
      </c>
      <c r="C553" s="33" t="s">
        <v>10042</v>
      </c>
      <c r="D553" s="154">
        <v>24426874</v>
      </c>
      <c r="E553" s="33">
        <v>23155658</v>
      </c>
      <c r="F553" s="33">
        <v>94.8</v>
      </c>
      <c r="G553" s="33">
        <v>613404</v>
      </c>
      <c r="H553" s="33">
        <v>329467</v>
      </c>
      <c r="I553" s="33">
        <v>6885621882</v>
      </c>
      <c r="J553" s="33">
        <v>14.56</v>
      </c>
      <c r="K553" s="40">
        <v>14183197</v>
      </c>
      <c r="L553" s="33">
        <v>61.25</v>
      </c>
      <c r="M553" s="33">
        <v>0.2</v>
      </c>
    </row>
    <row r="554" spans="1:13">
      <c r="A554" s="33" t="s">
        <v>10043</v>
      </c>
      <c r="B554" s="33" t="s">
        <v>10044</v>
      </c>
      <c r="C554" s="33" t="s">
        <v>10045</v>
      </c>
      <c r="D554" s="154">
        <v>24546724</v>
      </c>
      <c r="E554" s="33">
        <v>23403070</v>
      </c>
      <c r="F554" s="33">
        <v>95.34</v>
      </c>
      <c r="G554" s="33">
        <v>506594</v>
      </c>
      <c r="H554" s="33">
        <v>328864</v>
      </c>
      <c r="I554" s="33">
        <v>6962269608</v>
      </c>
      <c r="J554" s="33">
        <v>14.72</v>
      </c>
      <c r="K554" s="40">
        <v>14206671</v>
      </c>
      <c r="L554" s="33">
        <v>60.7</v>
      </c>
      <c r="M554" s="33">
        <v>0.19</v>
      </c>
    </row>
    <row r="555" spans="1:13">
      <c r="A555" s="33" t="s">
        <v>10046</v>
      </c>
      <c r="B555" s="33" t="s">
        <v>10047</v>
      </c>
      <c r="C555" s="33" t="s">
        <v>10048</v>
      </c>
      <c r="D555" s="154">
        <v>27635142</v>
      </c>
      <c r="E555" s="33">
        <v>26345945</v>
      </c>
      <c r="F555" s="33">
        <v>95.33</v>
      </c>
      <c r="G555" s="33">
        <v>572526</v>
      </c>
      <c r="H555" s="33">
        <v>375629</v>
      </c>
      <c r="I555" s="33">
        <v>7836042226</v>
      </c>
      <c r="J555" s="33">
        <v>16.57</v>
      </c>
      <c r="K555" s="40">
        <v>15624572</v>
      </c>
      <c r="L555" s="33">
        <v>59.31</v>
      </c>
      <c r="M555" s="33">
        <v>0.19</v>
      </c>
    </row>
    <row r="556" spans="1:13">
      <c r="A556" s="33" t="s">
        <v>10049</v>
      </c>
      <c r="B556" s="33" t="s">
        <v>10050</v>
      </c>
      <c r="C556" s="33" t="s">
        <v>10051</v>
      </c>
      <c r="D556" s="154">
        <v>25629241</v>
      </c>
      <c r="E556" s="33">
        <v>24373229</v>
      </c>
      <c r="F556" s="33">
        <v>95.1</v>
      </c>
      <c r="G556" s="33">
        <v>567295</v>
      </c>
      <c r="H556" s="33">
        <v>357754</v>
      </c>
      <c r="I556" s="33">
        <v>7247288451</v>
      </c>
      <c r="J556" s="33">
        <v>15.32</v>
      </c>
      <c r="K556" s="40">
        <v>14839293</v>
      </c>
      <c r="L556" s="33">
        <v>60.88</v>
      </c>
      <c r="M556" s="33">
        <v>0.19</v>
      </c>
    </row>
    <row r="557" spans="1:13">
      <c r="A557" s="33" t="s">
        <v>10052</v>
      </c>
      <c r="B557" s="33" t="s">
        <v>10053</v>
      </c>
      <c r="C557" s="33" t="s">
        <v>10054</v>
      </c>
      <c r="D557" s="154">
        <v>24999803</v>
      </c>
      <c r="E557" s="33">
        <v>23711766</v>
      </c>
      <c r="F557" s="33">
        <v>94.85</v>
      </c>
      <c r="G557" s="33">
        <v>620461</v>
      </c>
      <c r="H557" s="33">
        <v>365482</v>
      </c>
      <c r="I557" s="33">
        <v>7057437854</v>
      </c>
      <c r="J557" s="33">
        <v>14.92</v>
      </c>
      <c r="K557" s="40">
        <v>14662051</v>
      </c>
      <c r="L557" s="33">
        <v>61.83</v>
      </c>
      <c r="M557" s="33">
        <v>0.21</v>
      </c>
    </row>
    <row r="558" spans="1:13">
      <c r="A558" s="33" t="s">
        <v>10055</v>
      </c>
      <c r="B558" s="33" t="s">
        <v>10056</v>
      </c>
      <c r="C558" s="33" t="s">
        <v>10057</v>
      </c>
      <c r="D558" s="154">
        <v>23667013</v>
      </c>
      <c r="E558" s="33">
        <v>22541834</v>
      </c>
      <c r="F558" s="33">
        <v>95.25</v>
      </c>
      <c r="G558" s="33">
        <v>490756</v>
      </c>
      <c r="H558" s="33">
        <v>349374</v>
      </c>
      <c r="I558" s="33">
        <v>6711759453</v>
      </c>
      <c r="J558" s="33">
        <v>14.19</v>
      </c>
      <c r="K558" s="40">
        <v>13754307</v>
      </c>
      <c r="L558" s="33">
        <v>61.02</v>
      </c>
      <c r="M558" s="33">
        <v>0.18</v>
      </c>
    </row>
    <row r="559" spans="1:13">
      <c r="A559" s="33" t="s">
        <v>10058</v>
      </c>
      <c r="B559" s="33" t="s">
        <v>10059</v>
      </c>
      <c r="C559" s="33" t="s">
        <v>10060</v>
      </c>
      <c r="D559" s="154">
        <v>28699618</v>
      </c>
      <c r="E559" s="33">
        <v>27200232</v>
      </c>
      <c r="F559" s="33">
        <v>94.78</v>
      </c>
      <c r="G559" s="33">
        <v>728041</v>
      </c>
      <c r="H559" s="33">
        <v>351774</v>
      </c>
      <c r="I559" s="33">
        <v>8084312740</v>
      </c>
      <c r="J559" s="33">
        <v>17.09</v>
      </c>
      <c r="K559" s="40">
        <v>16248705</v>
      </c>
      <c r="L559" s="33">
        <v>59.74</v>
      </c>
      <c r="M559" s="33">
        <v>0.2</v>
      </c>
    </row>
    <row r="560" spans="1:13">
      <c r="A560" s="33" t="s">
        <v>10061</v>
      </c>
      <c r="B560" s="33" t="s">
        <v>10062</v>
      </c>
      <c r="C560" s="33" t="s">
        <v>10063</v>
      </c>
      <c r="D560" s="154">
        <v>29031397</v>
      </c>
      <c r="E560" s="33">
        <v>27665386</v>
      </c>
      <c r="F560" s="33">
        <v>95.29</v>
      </c>
      <c r="G560" s="33">
        <v>611527</v>
      </c>
      <c r="H560" s="33">
        <v>394888</v>
      </c>
      <c r="I560" s="33">
        <v>8228188881</v>
      </c>
      <c r="J560" s="33">
        <v>17.399999999999999</v>
      </c>
      <c r="K560" s="40">
        <v>16247910</v>
      </c>
      <c r="L560" s="33">
        <v>58.73</v>
      </c>
      <c r="M560" s="33">
        <v>0.19</v>
      </c>
    </row>
    <row r="561" spans="1:13">
      <c r="A561" s="33" t="s">
        <v>10064</v>
      </c>
      <c r="B561" s="33" t="s">
        <v>10065</v>
      </c>
      <c r="C561" s="33" t="s">
        <v>10066</v>
      </c>
      <c r="D561" s="154">
        <v>19636311</v>
      </c>
      <c r="E561" s="33">
        <v>18560787</v>
      </c>
      <c r="F561" s="33">
        <v>94.52</v>
      </c>
      <c r="G561" s="33">
        <v>551730</v>
      </c>
      <c r="H561" s="33">
        <v>225931</v>
      </c>
      <c r="I561" s="33">
        <v>5512723300</v>
      </c>
      <c r="J561" s="33">
        <v>11.65</v>
      </c>
      <c r="K561" s="40">
        <v>10795065</v>
      </c>
      <c r="L561" s="33">
        <v>58.16</v>
      </c>
      <c r="M561" s="33">
        <v>0.19</v>
      </c>
    </row>
    <row r="562" spans="1:13">
      <c r="A562" s="33" t="s">
        <v>10067</v>
      </c>
      <c r="B562" s="33" t="s">
        <v>10068</v>
      </c>
      <c r="C562" s="33" t="s">
        <v>10069</v>
      </c>
      <c r="D562" s="154">
        <v>28169745</v>
      </c>
      <c r="E562" s="33">
        <v>26698582</v>
      </c>
      <c r="F562" s="33">
        <v>94.78</v>
      </c>
      <c r="G562" s="33">
        <v>722983</v>
      </c>
      <c r="H562" s="33">
        <v>351026</v>
      </c>
      <c r="I562" s="33">
        <v>7937736282</v>
      </c>
      <c r="J562" s="33">
        <v>16.78</v>
      </c>
      <c r="K562" s="40">
        <v>15848704</v>
      </c>
      <c r="L562" s="33">
        <v>59.36</v>
      </c>
      <c r="M562" s="33">
        <v>0.2</v>
      </c>
    </row>
    <row r="563" spans="1:13">
      <c r="A563" s="33" t="s">
        <v>10070</v>
      </c>
      <c r="B563" s="33" t="s">
        <v>10071</v>
      </c>
      <c r="C563" s="33" t="s">
        <v>10072</v>
      </c>
      <c r="D563" s="154">
        <v>21726168</v>
      </c>
      <c r="E563" s="33">
        <v>20698878</v>
      </c>
      <c r="F563" s="33">
        <v>95.27</v>
      </c>
      <c r="G563" s="33">
        <v>442182</v>
      </c>
      <c r="H563" s="33">
        <v>309393</v>
      </c>
      <c r="I563" s="33">
        <v>6165733134</v>
      </c>
      <c r="J563" s="33">
        <v>13.04</v>
      </c>
      <c r="K563" s="40">
        <v>12481939</v>
      </c>
      <c r="L563" s="33">
        <v>60.3</v>
      </c>
      <c r="M563" s="33">
        <v>0.19</v>
      </c>
    </row>
    <row r="564" spans="1:13">
      <c r="A564" s="33" t="s">
        <v>10073</v>
      </c>
      <c r="B564" s="33" t="s">
        <v>10074</v>
      </c>
      <c r="C564" s="33" t="s">
        <v>10075</v>
      </c>
      <c r="D564" s="154">
        <v>24950908</v>
      </c>
      <c r="E564" s="33">
        <v>23762275</v>
      </c>
      <c r="F564" s="33">
        <v>95.24</v>
      </c>
      <c r="G564" s="33">
        <v>526897</v>
      </c>
      <c r="H564" s="33">
        <v>350879</v>
      </c>
      <c r="I564" s="33">
        <v>7072812280</v>
      </c>
      <c r="J564" s="33">
        <v>14.95</v>
      </c>
      <c r="K564" s="40">
        <v>14737061</v>
      </c>
      <c r="L564" s="33">
        <v>62.02</v>
      </c>
      <c r="M564" s="33">
        <v>0.2</v>
      </c>
    </row>
    <row r="565" spans="1:13">
      <c r="A565" s="33" t="s">
        <v>10076</v>
      </c>
      <c r="B565" s="33" t="s">
        <v>10077</v>
      </c>
      <c r="C565" s="33" t="s">
        <v>10078</v>
      </c>
      <c r="D565" s="154">
        <v>18022675</v>
      </c>
      <c r="E565" s="33">
        <v>17204521</v>
      </c>
      <c r="F565" s="33">
        <v>95.46</v>
      </c>
      <c r="G565" s="33">
        <v>351161</v>
      </c>
      <c r="H565" s="33">
        <v>257227</v>
      </c>
      <c r="I565" s="33">
        <v>5122243055</v>
      </c>
      <c r="J565" s="33">
        <v>10.83</v>
      </c>
      <c r="K565" s="40">
        <v>10522472</v>
      </c>
      <c r="L565" s="33">
        <v>61.16</v>
      </c>
      <c r="M565" s="33">
        <v>0.2</v>
      </c>
    </row>
    <row r="566" spans="1:13">
      <c r="A566" s="33" t="s">
        <v>10079</v>
      </c>
      <c r="B566" s="33" t="s">
        <v>10080</v>
      </c>
      <c r="C566" s="33" t="s">
        <v>10081</v>
      </c>
      <c r="D566" s="154">
        <v>25589950</v>
      </c>
      <c r="E566" s="33">
        <v>24287623</v>
      </c>
      <c r="F566" s="33">
        <v>94.91</v>
      </c>
      <c r="G566" s="33">
        <v>644186</v>
      </c>
      <c r="H566" s="33">
        <v>294805</v>
      </c>
      <c r="I566" s="33">
        <v>7217321784</v>
      </c>
      <c r="J566" s="33">
        <v>15.26</v>
      </c>
      <c r="K566" s="40">
        <v>14700198</v>
      </c>
      <c r="L566" s="33">
        <v>60.53</v>
      </c>
      <c r="M566" s="33">
        <v>0.2</v>
      </c>
    </row>
    <row r="567" spans="1:13">
      <c r="A567" s="33" t="s">
        <v>10082</v>
      </c>
      <c r="B567" s="33" t="s">
        <v>10083</v>
      </c>
      <c r="C567" s="33" t="s">
        <v>10084</v>
      </c>
      <c r="D567" s="154">
        <v>24285707</v>
      </c>
      <c r="E567" s="33">
        <v>23112033</v>
      </c>
      <c r="F567" s="33">
        <v>95.17</v>
      </c>
      <c r="G567" s="33">
        <v>563277</v>
      </c>
      <c r="H567" s="33">
        <v>357327</v>
      </c>
      <c r="I567" s="33">
        <v>6875718868</v>
      </c>
      <c r="J567" s="33">
        <v>14.54</v>
      </c>
      <c r="K567" s="40">
        <v>13855249</v>
      </c>
      <c r="L567" s="33">
        <v>59.95</v>
      </c>
      <c r="M567" s="33">
        <v>0.2</v>
      </c>
    </row>
    <row r="568" spans="1:13">
      <c r="A568" s="33" t="s">
        <v>10085</v>
      </c>
      <c r="B568" s="33" t="s">
        <v>10086</v>
      </c>
      <c r="C568" s="33" t="s">
        <v>10087</v>
      </c>
      <c r="D568" s="154">
        <v>29011480</v>
      </c>
      <c r="E568" s="33">
        <v>27527470</v>
      </c>
      <c r="F568" s="33">
        <v>94.88</v>
      </c>
      <c r="G568" s="33">
        <v>702771</v>
      </c>
      <c r="H568" s="33">
        <v>399696</v>
      </c>
      <c r="I568" s="33">
        <v>8187818255</v>
      </c>
      <c r="J568" s="33">
        <v>17.309999999999999</v>
      </c>
      <c r="K568" s="40">
        <v>16613324</v>
      </c>
      <c r="L568" s="33">
        <v>60.35</v>
      </c>
      <c r="M568" s="33">
        <v>0.2</v>
      </c>
    </row>
    <row r="569" spans="1:13">
      <c r="A569" s="33" t="s">
        <v>10088</v>
      </c>
      <c r="B569" s="33" t="s">
        <v>10089</v>
      </c>
      <c r="C569" s="33" t="s">
        <v>10090</v>
      </c>
      <c r="D569" s="154">
        <v>24906712</v>
      </c>
      <c r="E569" s="33">
        <v>23266400</v>
      </c>
      <c r="F569" s="33">
        <v>93.41</v>
      </c>
      <c r="G569" s="33">
        <v>938166</v>
      </c>
      <c r="H569" s="33">
        <v>370485</v>
      </c>
      <c r="I569" s="33">
        <v>6910931514</v>
      </c>
      <c r="J569" s="33">
        <v>14.61</v>
      </c>
      <c r="K569" s="40">
        <v>13963863</v>
      </c>
      <c r="L569" s="33">
        <v>60.02</v>
      </c>
      <c r="M569" s="33">
        <v>0.22</v>
      </c>
    </row>
    <row r="570" spans="1:13">
      <c r="A570" s="33" t="s">
        <v>10091</v>
      </c>
      <c r="B570" s="33" t="s">
        <v>10092</v>
      </c>
      <c r="C570" s="33" t="s">
        <v>10093</v>
      </c>
      <c r="D570" s="154">
        <v>24388567</v>
      </c>
      <c r="E570" s="33">
        <v>22984132</v>
      </c>
      <c r="F570" s="33">
        <v>94.24</v>
      </c>
      <c r="G570" s="33">
        <v>712538</v>
      </c>
      <c r="H570" s="33">
        <v>355867</v>
      </c>
      <c r="I570" s="33">
        <v>6826740329</v>
      </c>
      <c r="J570" s="33">
        <v>14.43</v>
      </c>
      <c r="K570" s="40">
        <v>13548169</v>
      </c>
      <c r="L570" s="33">
        <v>58.95</v>
      </c>
      <c r="M570" s="33">
        <v>0.2</v>
      </c>
    </row>
    <row r="571" spans="1:13">
      <c r="A571" s="33" t="s">
        <v>10094</v>
      </c>
      <c r="B571" s="33" t="s">
        <v>10095</v>
      </c>
      <c r="C571" s="33" t="s">
        <v>10096</v>
      </c>
      <c r="D571" s="154">
        <v>22959762</v>
      </c>
      <c r="E571" s="33">
        <v>21784997</v>
      </c>
      <c r="F571" s="33">
        <v>94.88</v>
      </c>
      <c r="G571" s="33">
        <v>558973</v>
      </c>
      <c r="H571" s="33">
        <v>288034</v>
      </c>
      <c r="I571" s="33">
        <v>6477030469</v>
      </c>
      <c r="J571" s="33">
        <v>13.69</v>
      </c>
      <c r="K571" s="40">
        <v>12924080</v>
      </c>
      <c r="L571" s="33">
        <v>59.33</v>
      </c>
      <c r="M571" s="33">
        <v>0.19</v>
      </c>
    </row>
    <row r="572" spans="1:13">
      <c r="A572" s="33" t="s">
        <v>10097</v>
      </c>
      <c r="B572" s="33" t="s">
        <v>10098</v>
      </c>
      <c r="C572" s="33" t="s">
        <v>10099</v>
      </c>
      <c r="D572" s="154">
        <v>23896834</v>
      </c>
      <c r="E572" s="33">
        <v>22691647</v>
      </c>
      <c r="F572" s="33">
        <v>94.96</v>
      </c>
      <c r="G572" s="33">
        <v>581665</v>
      </c>
      <c r="H572" s="33">
        <v>299171</v>
      </c>
      <c r="I572" s="33">
        <v>6747213931</v>
      </c>
      <c r="J572" s="33">
        <v>14.26</v>
      </c>
      <c r="K572" s="40">
        <v>13414244</v>
      </c>
      <c r="L572" s="33">
        <v>59.12</v>
      </c>
      <c r="M572" s="33">
        <v>0.2</v>
      </c>
    </row>
    <row r="573" spans="1:13">
      <c r="A573" s="33" t="s">
        <v>10100</v>
      </c>
      <c r="B573" s="33" t="s">
        <v>10101</v>
      </c>
      <c r="C573" s="33" t="s">
        <v>10102</v>
      </c>
      <c r="D573" s="154">
        <v>23042977</v>
      </c>
      <c r="E573" s="33">
        <v>21983818</v>
      </c>
      <c r="F573" s="33">
        <v>95.4</v>
      </c>
      <c r="G573" s="33">
        <v>440272</v>
      </c>
      <c r="H573" s="33">
        <v>345726</v>
      </c>
      <c r="I573" s="33">
        <v>6545600852</v>
      </c>
      <c r="J573" s="33">
        <v>13.84</v>
      </c>
      <c r="K573" s="40">
        <v>12759935</v>
      </c>
      <c r="L573" s="33">
        <v>58.04</v>
      </c>
      <c r="M573" s="33">
        <v>0.2</v>
      </c>
    </row>
    <row r="574" spans="1:13">
      <c r="A574" s="33" t="s">
        <v>10103</v>
      </c>
      <c r="B574" s="33" t="s">
        <v>10104</v>
      </c>
      <c r="C574" s="33" t="s">
        <v>10105</v>
      </c>
      <c r="D574" s="154">
        <v>25226269</v>
      </c>
      <c r="E574" s="33">
        <v>24012767</v>
      </c>
      <c r="F574" s="33">
        <v>95.19</v>
      </c>
      <c r="G574" s="33">
        <v>542185</v>
      </c>
      <c r="H574" s="33">
        <v>342399</v>
      </c>
      <c r="I574" s="33">
        <v>7144109412</v>
      </c>
      <c r="J574" s="33">
        <v>15.1</v>
      </c>
      <c r="K574" s="40">
        <v>14145491</v>
      </c>
      <c r="L574" s="33">
        <v>58.91</v>
      </c>
      <c r="M574" s="33">
        <v>0.2</v>
      </c>
    </row>
    <row r="575" spans="1:13">
      <c r="A575" s="33" t="s">
        <v>10106</v>
      </c>
      <c r="B575" s="33" t="s">
        <v>10107</v>
      </c>
      <c r="C575" s="33" t="s">
        <v>10108</v>
      </c>
      <c r="D575" s="154">
        <v>26445420</v>
      </c>
      <c r="E575" s="33">
        <v>25148956</v>
      </c>
      <c r="F575" s="33">
        <v>95.1</v>
      </c>
      <c r="G575" s="33">
        <v>588882</v>
      </c>
      <c r="H575" s="33">
        <v>378156</v>
      </c>
      <c r="I575" s="33">
        <v>7482271138</v>
      </c>
      <c r="J575" s="33">
        <v>15.82</v>
      </c>
      <c r="K575" s="40">
        <v>15375273</v>
      </c>
      <c r="L575" s="33">
        <v>61.14</v>
      </c>
      <c r="M575" s="33">
        <v>0.19</v>
      </c>
    </row>
    <row r="576" spans="1:13">
      <c r="A576" s="33" t="s">
        <v>10109</v>
      </c>
      <c r="B576" s="33" t="s">
        <v>10110</v>
      </c>
      <c r="C576" s="33" t="s">
        <v>10111</v>
      </c>
      <c r="D576" s="154">
        <v>28353290</v>
      </c>
      <c r="E576" s="33">
        <v>26945047</v>
      </c>
      <c r="F576" s="33">
        <v>95.03</v>
      </c>
      <c r="G576" s="33">
        <v>640957</v>
      </c>
      <c r="H576" s="33">
        <v>393915</v>
      </c>
      <c r="I576" s="33">
        <v>8014263140</v>
      </c>
      <c r="J576" s="33">
        <v>16.940000000000001</v>
      </c>
      <c r="K576" s="40">
        <v>15576084</v>
      </c>
      <c r="L576" s="33">
        <v>57.81</v>
      </c>
      <c r="M576" s="33">
        <v>0.2</v>
      </c>
    </row>
    <row r="577" spans="1:13">
      <c r="A577" s="33" t="s">
        <v>10112</v>
      </c>
      <c r="B577" s="33" t="s">
        <v>10113</v>
      </c>
      <c r="C577" s="33" t="s">
        <v>10114</v>
      </c>
      <c r="D577" s="154">
        <v>26154870</v>
      </c>
      <c r="E577" s="33">
        <v>24893255</v>
      </c>
      <c r="F577" s="33">
        <v>95.18</v>
      </c>
      <c r="G577" s="33">
        <v>566653</v>
      </c>
      <c r="H577" s="33">
        <v>377704</v>
      </c>
      <c r="I577" s="33">
        <v>7410418464</v>
      </c>
      <c r="J577" s="33">
        <v>15.67</v>
      </c>
      <c r="K577" s="40">
        <v>14860891</v>
      </c>
      <c r="L577" s="33">
        <v>59.7</v>
      </c>
      <c r="M577" s="33">
        <v>0.2</v>
      </c>
    </row>
    <row r="578" spans="1:13">
      <c r="A578" s="33" t="s">
        <v>10115</v>
      </c>
      <c r="B578" s="33" t="s">
        <v>10116</v>
      </c>
      <c r="C578" s="33" t="s">
        <v>10117</v>
      </c>
      <c r="D578" s="154">
        <v>23793932</v>
      </c>
      <c r="E578" s="33">
        <v>22606652</v>
      </c>
      <c r="F578" s="33">
        <v>95.01</v>
      </c>
      <c r="G578" s="33">
        <v>556210</v>
      </c>
      <c r="H578" s="33">
        <v>321961</v>
      </c>
      <c r="I578" s="33">
        <v>6722313413</v>
      </c>
      <c r="J578" s="33">
        <v>14.21</v>
      </c>
      <c r="K578" s="40">
        <v>12876528</v>
      </c>
      <c r="L578" s="33">
        <v>56.96</v>
      </c>
      <c r="M578" s="33">
        <v>0.2</v>
      </c>
    </row>
    <row r="579" spans="1:13">
      <c r="A579" s="33" t="s">
        <v>10118</v>
      </c>
      <c r="B579" s="33" t="s">
        <v>10119</v>
      </c>
      <c r="C579" s="33" t="s">
        <v>10120</v>
      </c>
      <c r="D579" s="154">
        <v>22099338</v>
      </c>
      <c r="E579" s="33">
        <v>20942488</v>
      </c>
      <c r="F579" s="33">
        <v>94.77</v>
      </c>
      <c r="G579" s="33">
        <v>561440</v>
      </c>
      <c r="H579" s="33">
        <v>264486</v>
      </c>
      <c r="I579" s="33">
        <v>6224796808</v>
      </c>
      <c r="J579" s="33">
        <v>13.16</v>
      </c>
      <c r="K579" s="40">
        <v>12403399</v>
      </c>
      <c r="L579" s="33">
        <v>59.23</v>
      </c>
      <c r="M579" s="33">
        <v>0.18</v>
      </c>
    </row>
    <row r="580" spans="1:13">
      <c r="A580" s="33" t="s">
        <v>10121</v>
      </c>
      <c r="B580" s="33" t="s">
        <v>10122</v>
      </c>
      <c r="C580" s="33" t="s">
        <v>10123</v>
      </c>
      <c r="D580" s="154">
        <v>23687270</v>
      </c>
      <c r="E580" s="33">
        <v>22549735</v>
      </c>
      <c r="F580" s="33">
        <v>95.2</v>
      </c>
      <c r="G580" s="33">
        <v>530856</v>
      </c>
      <c r="H580" s="33">
        <v>317856</v>
      </c>
      <c r="I580" s="33">
        <v>6713755501</v>
      </c>
      <c r="J580" s="33">
        <v>14.19</v>
      </c>
      <c r="K580" s="40">
        <v>13140924</v>
      </c>
      <c r="L580" s="33">
        <v>58.28</v>
      </c>
      <c r="M580" s="33">
        <v>0.21</v>
      </c>
    </row>
    <row r="581" spans="1:13">
      <c r="A581" s="33" t="s">
        <v>10124</v>
      </c>
      <c r="B581" s="33" t="s">
        <v>10125</v>
      </c>
      <c r="C581" s="33" t="s">
        <v>10126</v>
      </c>
      <c r="D581" s="154">
        <v>24929741</v>
      </c>
      <c r="E581" s="33">
        <v>23711974</v>
      </c>
      <c r="F581" s="33">
        <v>95.12</v>
      </c>
      <c r="G581" s="33">
        <v>520215</v>
      </c>
      <c r="H581" s="33">
        <v>346072</v>
      </c>
      <c r="I581" s="33">
        <v>7052694688</v>
      </c>
      <c r="J581" s="33">
        <v>14.91</v>
      </c>
      <c r="K581" s="40">
        <v>14211995</v>
      </c>
      <c r="L581" s="33">
        <v>59.94</v>
      </c>
      <c r="M581" s="33">
        <v>0.19</v>
      </c>
    </row>
    <row r="582" spans="1:13">
      <c r="A582" s="33" t="s">
        <v>10127</v>
      </c>
      <c r="B582" s="33" t="s">
        <v>10128</v>
      </c>
      <c r="C582" s="33" t="s">
        <v>10129</v>
      </c>
      <c r="D582" s="154">
        <v>25195343</v>
      </c>
      <c r="E582" s="33">
        <v>23985323</v>
      </c>
      <c r="F582" s="33">
        <v>95.2</v>
      </c>
      <c r="G582" s="33">
        <v>524587</v>
      </c>
      <c r="H582" s="33">
        <v>348186</v>
      </c>
      <c r="I582" s="33">
        <v>7139655575</v>
      </c>
      <c r="J582" s="33">
        <v>15.09</v>
      </c>
      <c r="K582" s="40">
        <v>13826929</v>
      </c>
      <c r="L582" s="33">
        <v>57.65</v>
      </c>
      <c r="M582" s="33">
        <v>0.2</v>
      </c>
    </row>
    <row r="583" spans="1:13">
      <c r="A583" s="33" t="s">
        <v>10130</v>
      </c>
      <c r="B583" s="33" t="s">
        <v>10131</v>
      </c>
      <c r="C583" s="33" t="s">
        <v>10132</v>
      </c>
      <c r="D583" s="154">
        <v>22285251</v>
      </c>
      <c r="E583" s="33">
        <v>21167692</v>
      </c>
      <c r="F583" s="33">
        <v>94.99</v>
      </c>
      <c r="G583" s="33">
        <v>553474</v>
      </c>
      <c r="H583" s="33">
        <v>251304</v>
      </c>
      <c r="I583" s="33">
        <v>6286447985</v>
      </c>
      <c r="J583" s="33">
        <v>13.29</v>
      </c>
      <c r="K583" s="40">
        <v>12296774</v>
      </c>
      <c r="L583" s="33">
        <v>58.09</v>
      </c>
      <c r="M583" s="33">
        <v>0.19</v>
      </c>
    </row>
    <row r="584" spans="1:13">
      <c r="A584" s="33" t="s">
        <v>10133</v>
      </c>
      <c r="B584" s="33" t="s">
        <v>10134</v>
      </c>
      <c r="C584" s="33" t="s">
        <v>10135</v>
      </c>
      <c r="D584" s="154">
        <v>26829562</v>
      </c>
      <c r="E584" s="33">
        <v>25557133</v>
      </c>
      <c r="F584" s="33">
        <v>95.26</v>
      </c>
      <c r="G584" s="33">
        <v>550556</v>
      </c>
      <c r="H584" s="33">
        <v>377184</v>
      </c>
      <c r="I584" s="33">
        <v>7603408964</v>
      </c>
      <c r="J584" s="33">
        <v>16.07</v>
      </c>
      <c r="K584" s="40">
        <v>15110541</v>
      </c>
      <c r="L584" s="33">
        <v>59.12</v>
      </c>
      <c r="M584" s="33">
        <v>0.2</v>
      </c>
    </row>
    <row r="585" spans="1:13">
      <c r="A585" s="33" t="s">
        <v>10136</v>
      </c>
      <c r="B585" s="33" t="s">
        <v>10137</v>
      </c>
      <c r="C585" s="33" t="s">
        <v>10138</v>
      </c>
      <c r="D585" s="154">
        <v>27743691</v>
      </c>
      <c r="E585" s="33">
        <v>26244525</v>
      </c>
      <c r="F585" s="33">
        <v>94.6</v>
      </c>
      <c r="G585" s="33">
        <v>760408</v>
      </c>
      <c r="H585" s="33">
        <v>322352</v>
      </c>
      <c r="I585" s="33">
        <v>7801961193</v>
      </c>
      <c r="J585" s="33">
        <v>16.489999999999998</v>
      </c>
      <c r="K585" s="40">
        <v>15434783</v>
      </c>
      <c r="L585" s="33">
        <v>58.81</v>
      </c>
      <c r="M585" s="33">
        <v>0.21</v>
      </c>
    </row>
    <row r="586" spans="1:13">
      <c r="A586" s="33" t="s">
        <v>10139</v>
      </c>
      <c r="B586" s="33" t="s">
        <v>10140</v>
      </c>
      <c r="C586" s="33" t="s">
        <v>10141</v>
      </c>
      <c r="D586" s="154">
        <v>26762550</v>
      </c>
      <c r="E586" s="33">
        <v>25340406</v>
      </c>
      <c r="F586" s="33">
        <v>94.69</v>
      </c>
      <c r="G586" s="33">
        <v>711341</v>
      </c>
      <c r="H586" s="33">
        <v>330493</v>
      </c>
      <c r="I586" s="33">
        <v>7528236045</v>
      </c>
      <c r="J586" s="33">
        <v>15.92</v>
      </c>
      <c r="K586" s="40">
        <v>14969914</v>
      </c>
      <c r="L586" s="33">
        <v>59.08</v>
      </c>
      <c r="M586" s="33">
        <v>0.19</v>
      </c>
    </row>
    <row r="587" spans="1:13">
      <c r="A587" s="33" t="s">
        <v>10142</v>
      </c>
      <c r="B587" s="33" t="s">
        <v>10143</v>
      </c>
      <c r="C587" s="33" t="s">
        <v>10144</v>
      </c>
      <c r="D587" s="154">
        <v>26489514</v>
      </c>
      <c r="E587" s="33">
        <v>25120306</v>
      </c>
      <c r="F587" s="33">
        <v>94.83</v>
      </c>
      <c r="G587" s="33">
        <v>675172</v>
      </c>
      <c r="H587" s="33">
        <v>312405</v>
      </c>
      <c r="I587" s="33">
        <v>7461514079</v>
      </c>
      <c r="J587" s="33">
        <v>15.77</v>
      </c>
      <c r="K587" s="40">
        <v>14744214</v>
      </c>
      <c r="L587" s="33">
        <v>58.69</v>
      </c>
      <c r="M587" s="33">
        <v>0.18</v>
      </c>
    </row>
    <row r="588" spans="1:13">
      <c r="A588" s="33" t="s">
        <v>10145</v>
      </c>
      <c r="B588" s="33" t="s">
        <v>10146</v>
      </c>
      <c r="C588" s="33" t="s">
        <v>10147</v>
      </c>
      <c r="D588" s="154">
        <v>24027024</v>
      </c>
      <c r="E588" s="33">
        <v>22815599</v>
      </c>
      <c r="F588" s="33">
        <v>94.96</v>
      </c>
      <c r="G588" s="33">
        <v>571682</v>
      </c>
      <c r="H588" s="33">
        <v>317968</v>
      </c>
      <c r="I588" s="33">
        <v>6784006376</v>
      </c>
      <c r="J588" s="33">
        <v>14.34</v>
      </c>
      <c r="K588" s="40">
        <v>13358178</v>
      </c>
      <c r="L588" s="33">
        <v>58.55</v>
      </c>
      <c r="M588" s="33">
        <v>0.19</v>
      </c>
    </row>
    <row r="589" spans="1:13">
      <c r="A589" s="33" t="s">
        <v>10148</v>
      </c>
      <c r="B589" s="33" t="s">
        <v>10149</v>
      </c>
      <c r="C589" s="33" t="s">
        <v>10150</v>
      </c>
      <c r="D589" s="154">
        <v>28866989</v>
      </c>
      <c r="E589" s="33">
        <v>27390276</v>
      </c>
      <c r="F589" s="33">
        <v>94.88</v>
      </c>
      <c r="G589" s="33">
        <v>702729</v>
      </c>
      <c r="H589" s="33">
        <v>410307</v>
      </c>
      <c r="I589" s="33">
        <v>8141280280</v>
      </c>
      <c r="J589" s="33">
        <v>17.21</v>
      </c>
      <c r="K589" s="40">
        <v>16253856</v>
      </c>
      <c r="L589" s="33">
        <v>59.34</v>
      </c>
      <c r="M589" s="33">
        <v>0.2</v>
      </c>
    </row>
    <row r="590" spans="1:13">
      <c r="A590" s="33" t="s">
        <v>10151</v>
      </c>
      <c r="B590" s="33" t="s">
        <v>10152</v>
      </c>
      <c r="C590" s="33" t="s">
        <v>10153</v>
      </c>
      <c r="D590" s="154">
        <v>26675446</v>
      </c>
      <c r="E590" s="33">
        <v>25430538</v>
      </c>
      <c r="F590" s="33">
        <v>95.33</v>
      </c>
      <c r="G590" s="33">
        <v>560930</v>
      </c>
      <c r="H590" s="33">
        <v>372220</v>
      </c>
      <c r="I590" s="33">
        <v>7567329074</v>
      </c>
      <c r="J590" s="33">
        <v>16</v>
      </c>
      <c r="K590" s="40">
        <v>15132763</v>
      </c>
      <c r="L590" s="33">
        <v>59.51</v>
      </c>
      <c r="M590" s="33">
        <v>0.2</v>
      </c>
    </row>
    <row r="591" spans="1:13">
      <c r="A591" s="33" t="s">
        <v>10154</v>
      </c>
      <c r="B591" s="33" t="s">
        <v>10155</v>
      </c>
      <c r="C591" s="33" t="s">
        <v>10156</v>
      </c>
      <c r="D591" s="154">
        <v>23766514</v>
      </c>
      <c r="E591" s="33">
        <v>22642825</v>
      </c>
      <c r="F591" s="33">
        <v>95.27</v>
      </c>
      <c r="G591" s="33">
        <v>483301</v>
      </c>
      <c r="H591" s="33">
        <v>349878</v>
      </c>
      <c r="I591" s="33">
        <v>6739167884</v>
      </c>
      <c r="J591" s="33">
        <v>14.25</v>
      </c>
      <c r="K591" s="40">
        <v>13444419</v>
      </c>
      <c r="L591" s="33">
        <v>59.38</v>
      </c>
      <c r="M591" s="33">
        <v>0.19</v>
      </c>
    </row>
    <row r="592" spans="1:13">
      <c r="A592" s="33" t="s">
        <v>10157</v>
      </c>
      <c r="B592" s="33" t="s">
        <v>10158</v>
      </c>
      <c r="C592" s="33" t="s">
        <v>10159</v>
      </c>
      <c r="D592" s="154">
        <v>23892027</v>
      </c>
      <c r="E592" s="33">
        <v>22413776</v>
      </c>
      <c r="F592" s="33">
        <v>93.81</v>
      </c>
      <c r="G592" s="33">
        <v>809606</v>
      </c>
      <c r="H592" s="33">
        <v>319164</v>
      </c>
      <c r="I592" s="33">
        <v>6653248850</v>
      </c>
      <c r="J592" s="33">
        <v>14.07</v>
      </c>
      <c r="K592" s="40">
        <v>13311266</v>
      </c>
      <c r="L592" s="33">
        <v>59.39</v>
      </c>
      <c r="M592" s="33">
        <v>0.19</v>
      </c>
    </row>
    <row r="593" spans="1:13">
      <c r="A593" s="33" t="s">
        <v>10160</v>
      </c>
      <c r="B593" s="33" t="s">
        <v>10161</v>
      </c>
      <c r="C593" s="33" t="s">
        <v>10162</v>
      </c>
      <c r="D593" s="154">
        <v>28305687</v>
      </c>
      <c r="E593" s="33">
        <v>26796691</v>
      </c>
      <c r="F593" s="33">
        <v>94.67</v>
      </c>
      <c r="G593" s="33">
        <v>727256</v>
      </c>
      <c r="H593" s="33">
        <v>359798</v>
      </c>
      <c r="I593" s="33">
        <v>7960200778</v>
      </c>
      <c r="J593" s="33">
        <v>16.829999999999998</v>
      </c>
      <c r="K593" s="40">
        <v>15638463</v>
      </c>
      <c r="L593" s="33">
        <v>58.36</v>
      </c>
      <c r="M593" s="33">
        <v>0.2</v>
      </c>
    </row>
    <row r="594" spans="1:13">
      <c r="A594" s="33" t="s">
        <v>10163</v>
      </c>
      <c r="B594" s="33" t="s">
        <v>10164</v>
      </c>
      <c r="C594" s="33" t="s">
        <v>10165</v>
      </c>
      <c r="D594" s="154">
        <v>24425520</v>
      </c>
      <c r="E594" s="33">
        <v>23249762</v>
      </c>
      <c r="F594" s="33">
        <v>95.19</v>
      </c>
      <c r="G594" s="33">
        <v>510651</v>
      </c>
      <c r="H594" s="33">
        <v>346112</v>
      </c>
      <c r="I594" s="33">
        <v>6913102250</v>
      </c>
      <c r="J594" s="33">
        <v>14.62</v>
      </c>
      <c r="K594" s="40">
        <v>13346550</v>
      </c>
      <c r="L594" s="33">
        <v>57.41</v>
      </c>
      <c r="M594" s="33">
        <v>0.19</v>
      </c>
    </row>
    <row r="595" spans="1:13">
      <c r="A595" s="33" t="s">
        <v>10166</v>
      </c>
      <c r="B595" s="33" t="s">
        <v>10167</v>
      </c>
      <c r="C595" s="33" t="s">
        <v>10168</v>
      </c>
      <c r="D595" s="154">
        <v>22596146</v>
      </c>
      <c r="E595" s="33">
        <v>21437036</v>
      </c>
      <c r="F595" s="33">
        <v>94.87</v>
      </c>
      <c r="G595" s="33">
        <v>539175</v>
      </c>
      <c r="H595" s="33">
        <v>290696</v>
      </c>
      <c r="I595" s="33">
        <v>6372416097</v>
      </c>
      <c r="J595" s="33">
        <v>13.47</v>
      </c>
      <c r="K595" s="40">
        <v>12365582</v>
      </c>
      <c r="L595" s="33">
        <v>57.68</v>
      </c>
      <c r="M595" s="33">
        <v>0.2</v>
      </c>
    </row>
    <row r="596" spans="1:13">
      <c r="A596" s="33" t="s">
        <v>10169</v>
      </c>
      <c r="B596" s="33" t="s">
        <v>10170</v>
      </c>
      <c r="C596" s="33" t="s">
        <v>10171</v>
      </c>
      <c r="D596" s="154">
        <v>27118799</v>
      </c>
      <c r="E596" s="33">
        <v>25699297</v>
      </c>
      <c r="F596" s="33">
        <v>94.77</v>
      </c>
      <c r="G596" s="33">
        <v>688463</v>
      </c>
      <c r="H596" s="33">
        <v>337694</v>
      </c>
      <c r="I596" s="33">
        <v>7637667252</v>
      </c>
      <c r="J596" s="33">
        <v>16.149999999999999</v>
      </c>
      <c r="K596" s="40">
        <v>15068172</v>
      </c>
      <c r="L596" s="33">
        <v>58.63</v>
      </c>
      <c r="M596" s="33">
        <v>0.19</v>
      </c>
    </row>
    <row r="597" spans="1:13">
      <c r="A597" s="33" t="s">
        <v>10172</v>
      </c>
      <c r="B597" s="33" t="s">
        <v>10173</v>
      </c>
      <c r="C597" s="33" t="s">
        <v>10174</v>
      </c>
      <c r="D597" s="154">
        <v>25114689</v>
      </c>
      <c r="E597" s="33">
        <v>23927523</v>
      </c>
      <c r="F597" s="33">
        <v>95.27</v>
      </c>
      <c r="G597" s="33">
        <v>523260</v>
      </c>
      <c r="H597" s="33">
        <v>363025</v>
      </c>
      <c r="I597" s="33">
        <v>7122144981</v>
      </c>
      <c r="J597" s="33">
        <v>15.06</v>
      </c>
      <c r="K597" s="40">
        <v>13730130</v>
      </c>
      <c r="L597" s="33">
        <v>57.38</v>
      </c>
      <c r="M597" s="33">
        <v>0.19</v>
      </c>
    </row>
    <row r="598" spans="1:13">
      <c r="A598" s="33" t="s">
        <v>10175</v>
      </c>
      <c r="B598" s="33" t="s">
        <v>10176</v>
      </c>
      <c r="C598" s="33" t="s">
        <v>10177</v>
      </c>
      <c r="D598" s="154">
        <v>22832271</v>
      </c>
      <c r="E598" s="33">
        <v>21727611</v>
      </c>
      <c r="F598" s="33">
        <v>95.16</v>
      </c>
      <c r="G598" s="33">
        <v>492883</v>
      </c>
      <c r="H598" s="33">
        <v>314314</v>
      </c>
      <c r="I598" s="33">
        <v>6463157127</v>
      </c>
      <c r="J598" s="33">
        <v>13.66</v>
      </c>
      <c r="K598" s="40">
        <v>12683113</v>
      </c>
      <c r="L598" s="33">
        <v>58.37</v>
      </c>
      <c r="M598" s="33">
        <v>0.19</v>
      </c>
    </row>
    <row r="599" spans="1:13">
      <c r="A599" s="33" t="s">
        <v>10178</v>
      </c>
      <c r="B599" s="33" t="s">
        <v>10179</v>
      </c>
      <c r="C599" s="33" t="s">
        <v>10180</v>
      </c>
      <c r="D599" s="154">
        <v>27533351</v>
      </c>
      <c r="E599" s="33">
        <v>26209041</v>
      </c>
      <c r="F599" s="33">
        <v>95.19</v>
      </c>
      <c r="G599" s="33">
        <v>607971</v>
      </c>
      <c r="H599" s="33">
        <v>373236</v>
      </c>
      <c r="I599" s="33">
        <v>7795582690</v>
      </c>
      <c r="J599" s="33">
        <v>16.48</v>
      </c>
      <c r="K599" s="40">
        <v>15476582</v>
      </c>
      <c r="L599" s="33">
        <v>59.05</v>
      </c>
      <c r="M599" s="33">
        <v>0.2</v>
      </c>
    </row>
    <row r="600" spans="1:13">
      <c r="A600" s="33" t="s">
        <v>10181</v>
      </c>
      <c r="B600" s="33" t="s">
        <v>10182</v>
      </c>
      <c r="C600" s="33" t="s">
        <v>10183</v>
      </c>
      <c r="D600" s="154">
        <v>25265057</v>
      </c>
      <c r="E600" s="33">
        <v>24163814</v>
      </c>
      <c r="F600" s="33">
        <v>95.64</v>
      </c>
      <c r="G600" s="33">
        <v>453678</v>
      </c>
      <c r="H600" s="33">
        <v>364140</v>
      </c>
      <c r="I600" s="33">
        <v>7197120271</v>
      </c>
      <c r="J600" s="33">
        <v>15.22</v>
      </c>
      <c r="K600" s="40">
        <v>14166985</v>
      </c>
      <c r="L600" s="33">
        <v>58.63</v>
      </c>
      <c r="M600" s="33">
        <v>0.19</v>
      </c>
    </row>
    <row r="601" spans="1:13">
      <c r="A601" s="33" t="s">
        <v>10184</v>
      </c>
      <c r="B601" s="33" t="s">
        <v>10185</v>
      </c>
      <c r="C601" s="33" t="s">
        <v>10186</v>
      </c>
      <c r="D601" s="154">
        <v>25973741</v>
      </c>
      <c r="E601" s="33">
        <v>24577167</v>
      </c>
      <c r="F601" s="33">
        <v>94.62</v>
      </c>
      <c r="G601" s="33">
        <v>677210</v>
      </c>
      <c r="H601" s="33">
        <v>382051</v>
      </c>
      <c r="I601" s="33">
        <v>7309070934</v>
      </c>
      <c r="J601" s="33">
        <v>15.45</v>
      </c>
      <c r="K601" s="40">
        <v>14260077</v>
      </c>
      <c r="L601" s="33">
        <v>58.02</v>
      </c>
      <c r="M601" s="33">
        <v>0.18</v>
      </c>
    </row>
    <row r="602" spans="1:13">
      <c r="A602" s="33" t="s">
        <v>10187</v>
      </c>
      <c r="B602" s="33" t="s">
        <v>10188</v>
      </c>
      <c r="C602" s="33" t="s">
        <v>10189</v>
      </c>
      <c r="D602" s="154">
        <v>27950625</v>
      </c>
      <c r="E602" s="33">
        <v>26558674</v>
      </c>
      <c r="F602" s="33">
        <v>95.02</v>
      </c>
      <c r="G602" s="33">
        <v>630692</v>
      </c>
      <c r="H602" s="33">
        <v>397657</v>
      </c>
      <c r="I602" s="33">
        <v>7907418027</v>
      </c>
      <c r="J602" s="33">
        <v>16.72</v>
      </c>
      <c r="K602" s="40">
        <v>15193491</v>
      </c>
      <c r="L602" s="33">
        <v>57.21</v>
      </c>
      <c r="M602" s="33">
        <v>0.2</v>
      </c>
    </row>
    <row r="603" spans="1:13">
      <c r="A603" s="33" t="s">
        <v>10190</v>
      </c>
      <c r="B603" s="33" t="s">
        <v>10191</v>
      </c>
      <c r="C603" s="33" t="s">
        <v>10192</v>
      </c>
      <c r="D603" s="154">
        <v>25471478</v>
      </c>
      <c r="E603" s="33">
        <v>24247304</v>
      </c>
      <c r="F603" s="33">
        <v>95.19</v>
      </c>
      <c r="G603" s="33">
        <v>545732</v>
      </c>
      <c r="H603" s="33">
        <v>362491</v>
      </c>
      <c r="I603" s="33">
        <v>7219065689</v>
      </c>
      <c r="J603" s="33">
        <v>15.26</v>
      </c>
      <c r="K603" s="40">
        <v>14110448</v>
      </c>
      <c r="L603" s="33">
        <v>58.19</v>
      </c>
      <c r="M603" s="33">
        <v>0.19</v>
      </c>
    </row>
    <row r="604" spans="1:13">
      <c r="A604" s="33" t="s">
        <v>10193</v>
      </c>
      <c r="B604" s="33" t="s">
        <v>10194</v>
      </c>
      <c r="C604" s="33" t="s">
        <v>10195</v>
      </c>
      <c r="D604" s="154">
        <v>22258446</v>
      </c>
      <c r="E604" s="33">
        <v>21164203</v>
      </c>
      <c r="F604" s="33">
        <v>95.08</v>
      </c>
      <c r="G604" s="33">
        <v>512737</v>
      </c>
      <c r="H604" s="33">
        <v>339432</v>
      </c>
      <c r="I604" s="33">
        <v>6303302051</v>
      </c>
      <c r="J604" s="33">
        <v>13.33</v>
      </c>
      <c r="K604" s="40">
        <v>12477445</v>
      </c>
      <c r="L604" s="33">
        <v>58.96</v>
      </c>
      <c r="M604" s="33">
        <v>0.19</v>
      </c>
    </row>
    <row r="605" spans="1:13">
      <c r="A605" s="33" t="s">
        <v>10196</v>
      </c>
      <c r="B605" s="33" t="s">
        <v>10197</v>
      </c>
      <c r="C605" s="33" t="s">
        <v>10198</v>
      </c>
      <c r="D605" s="154">
        <v>28734472</v>
      </c>
      <c r="E605" s="33">
        <v>27342047</v>
      </c>
      <c r="F605" s="33">
        <v>95.15</v>
      </c>
      <c r="G605" s="33">
        <v>613284</v>
      </c>
      <c r="H605" s="33">
        <v>405217</v>
      </c>
      <c r="I605" s="33">
        <v>8135375751</v>
      </c>
      <c r="J605" s="33">
        <v>17.2</v>
      </c>
      <c r="K605" s="40">
        <v>16253337</v>
      </c>
      <c r="L605" s="33">
        <v>59.44</v>
      </c>
      <c r="M605" s="33">
        <v>0.21</v>
      </c>
    </row>
    <row r="606" spans="1:13">
      <c r="A606" s="33" t="s">
        <v>10199</v>
      </c>
      <c r="B606" s="33" t="s">
        <v>10200</v>
      </c>
      <c r="C606" s="33" t="s">
        <v>10201</v>
      </c>
      <c r="D606" s="154">
        <v>25235409</v>
      </c>
      <c r="E606" s="33">
        <v>24001250</v>
      </c>
      <c r="F606" s="33">
        <v>95.11</v>
      </c>
      <c r="G606" s="33">
        <v>571115</v>
      </c>
      <c r="H606" s="33">
        <v>309214</v>
      </c>
      <c r="I606" s="33">
        <v>7133373126</v>
      </c>
      <c r="J606" s="33">
        <v>15.08</v>
      </c>
      <c r="K606" s="40">
        <v>13902178</v>
      </c>
      <c r="L606" s="33">
        <v>57.92</v>
      </c>
      <c r="M606" s="33">
        <v>0.19</v>
      </c>
    </row>
    <row r="607" spans="1:13">
      <c r="A607" s="33" t="s">
        <v>10202</v>
      </c>
      <c r="B607" s="33" t="s">
        <v>10203</v>
      </c>
      <c r="C607" s="33" t="s">
        <v>10204</v>
      </c>
      <c r="D607" s="154">
        <v>18368019</v>
      </c>
      <c r="E607" s="33">
        <v>17501543</v>
      </c>
      <c r="F607" s="33">
        <v>95.28</v>
      </c>
      <c r="G607" s="33">
        <v>384467</v>
      </c>
      <c r="H607" s="33">
        <v>260081</v>
      </c>
      <c r="I607" s="33">
        <v>5212980631</v>
      </c>
      <c r="J607" s="33">
        <v>11.02</v>
      </c>
      <c r="K607" s="40">
        <v>10101861</v>
      </c>
      <c r="L607" s="33">
        <v>57.72</v>
      </c>
      <c r="M607" s="33">
        <v>0.2</v>
      </c>
    </row>
    <row r="608" spans="1:13">
      <c r="A608" s="33" t="s">
        <v>10205</v>
      </c>
      <c r="B608" s="33" t="s">
        <v>10206</v>
      </c>
      <c r="C608" s="33" t="s">
        <v>10207</v>
      </c>
      <c r="D608" s="154">
        <v>24462338</v>
      </c>
      <c r="E608" s="33">
        <v>23284600</v>
      </c>
      <c r="F608" s="33">
        <v>95.19</v>
      </c>
      <c r="G608" s="33">
        <v>539678</v>
      </c>
      <c r="H608" s="33">
        <v>314639</v>
      </c>
      <c r="I608" s="33">
        <v>6923265652</v>
      </c>
      <c r="J608" s="33">
        <v>14.64</v>
      </c>
      <c r="K608" s="40">
        <v>13536936</v>
      </c>
      <c r="L608" s="33">
        <v>58.14</v>
      </c>
      <c r="M608" s="33">
        <v>0.2</v>
      </c>
    </row>
    <row r="609" spans="1:13">
      <c r="A609" s="33" t="s">
        <v>10208</v>
      </c>
      <c r="B609" s="33" t="s">
        <v>10209</v>
      </c>
      <c r="C609" s="33" t="s">
        <v>10210</v>
      </c>
      <c r="D609" s="154">
        <v>24909081</v>
      </c>
      <c r="E609" s="33">
        <v>23613564</v>
      </c>
      <c r="F609" s="33">
        <v>94.8</v>
      </c>
      <c r="G609" s="33">
        <v>630724</v>
      </c>
      <c r="H609" s="33">
        <v>311650</v>
      </c>
      <c r="I609" s="33">
        <v>7014782505</v>
      </c>
      <c r="J609" s="33">
        <v>14.83</v>
      </c>
      <c r="K609" s="40">
        <v>13753508</v>
      </c>
      <c r="L609" s="33">
        <v>58.24</v>
      </c>
      <c r="M609" s="33">
        <v>0.19</v>
      </c>
    </row>
    <row r="610" spans="1:13">
      <c r="A610" s="33" t="s">
        <v>10211</v>
      </c>
      <c r="B610" s="33" t="s">
        <v>10212</v>
      </c>
      <c r="C610" s="33" t="s">
        <v>10213</v>
      </c>
      <c r="D610" s="154">
        <v>25795010</v>
      </c>
      <c r="E610" s="33">
        <v>24448777</v>
      </c>
      <c r="F610" s="33">
        <v>94.78</v>
      </c>
      <c r="G610" s="33">
        <v>668025</v>
      </c>
      <c r="H610" s="33">
        <v>327155</v>
      </c>
      <c r="I610" s="33">
        <v>7257280597</v>
      </c>
      <c r="J610" s="33">
        <v>15.34</v>
      </c>
      <c r="K610" s="40">
        <v>14331559</v>
      </c>
      <c r="L610" s="33">
        <v>58.62</v>
      </c>
      <c r="M610" s="33">
        <v>0.19</v>
      </c>
    </row>
    <row r="611" spans="1:13">
      <c r="A611" s="33" t="s">
        <v>10214</v>
      </c>
      <c r="B611" s="33" t="s">
        <v>10215</v>
      </c>
      <c r="C611" s="33" t="s">
        <v>10216</v>
      </c>
      <c r="D611" s="154">
        <v>29342624</v>
      </c>
      <c r="E611" s="33">
        <v>27872876</v>
      </c>
      <c r="F611" s="33">
        <v>94.99</v>
      </c>
      <c r="G611" s="33">
        <v>665206</v>
      </c>
      <c r="H611" s="33">
        <v>424089</v>
      </c>
      <c r="I611" s="33">
        <v>8297874556</v>
      </c>
      <c r="J611" s="33">
        <v>17.54</v>
      </c>
      <c r="K611" s="40">
        <v>16394630</v>
      </c>
      <c r="L611" s="33">
        <v>58.82</v>
      </c>
      <c r="M611" s="33">
        <v>0.2</v>
      </c>
    </row>
    <row r="612" spans="1:13">
      <c r="A612" s="33" t="s">
        <v>10217</v>
      </c>
      <c r="B612" s="33" t="s">
        <v>10218</v>
      </c>
      <c r="C612" s="33" t="s">
        <v>10219</v>
      </c>
      <c r="D612" s="154">
        <v>27784022</v>
      </c>
      <c r="E612" s="33">
        <v>26349838</v>
      </c>
      <c r="F612" s="33">
        <v>94.84</v>
      </c>
      <c r="G612" s="33">
        <v>695281</v>
      </c>
      <c r="H612" s="33">
        <v>343572</v>
      </c>
      <c r="I612" s="33">
        <v>7831686560</v>
      </c>
      <c r="J612" s="33">
        <v>16.559999999999999</v>
      </c>
      <c r="K612" s="40">
        <v>15518893</v>
      </c>
      <c r="L612" s="33">
        <v>58.9</v>
      </c>
      <c r="M612" s="33">
        <v>0.2</v>
      </c>
    </row>
    <row r="613" spans="1:13">
      <c r="A613" s="33" t="s">
        <v>10220</v>
      </c>
      <c r="B613" s="33" t="s">
        <v>10221</v>
      </c>
      <c r="C613" s="33" t="s">
        <v>10222</v>
      </c>
      <c r="D613" s="154">
        <v>14282906</v>
      </c>
      <c r="E613" s="33">
        <v>13363880</v>
      </c>
      <c r="F613" s="33">
        <v>93.57</v>
      </c>
      <c r="G613" s="33">
        <v>523091</v>
      </c>
      <c r="H613" s="33">
        <v>212794</v>
      </c>
      <c r="I613" s="33">
        <v>3959086614</v>
      </c>
      <c r="J613" s="33">
        <v>8.3699999999999992</v>
      </c>
      <c r="K613" s="40">
        <v>8215314</v>
      </c>
      <c r="L613" s="33">
        <v>61.47</v>
      </c>
      <c r="M613" s="33">
        <v>0.19</v>
      </c>
    </row>
    <row r="614" spans="1:13">
      <c r="A614" s="33" t="s">
        <v>10223</v>
      </c>
      <c r="B614" s="33" t="s">
        <v>10224</v>
      </c>
      <c r="C614" s="33" t="s">
        <v>10225</v>
      </c>
      <c r="D614" s="154">
        <v>22832871</v>
      </c>
      <c r="E614" s="33">
        <v>21559114</v>
      </c>
      <c r="F614" s="33">
        <v>94.42</v>
      </c>
      <c r="G614" s="33">
        <v>676590</v>
      </c>
      <c r="H614" s="33">
        <v>299298</v>
      </c>
      <c r="I614" s="33">
        <v>6414436697</v>
      </c>
      <c r="J614" s="33">
        <v>13.56</v>
      </c>
      <c r="K614" s="40">
        <v>12762118</v>
      </c>
      <c r="L614" s="33">
        <v>59.2</v>
      </c>
      <c r="M614" s="33">
        <v>0.19</v>
      </c>
    </row>
    <row r="615" spans="1:13">
      <c r="A615" s="33" t="s">
        <v>10226</v>
      </c>
      <c r="B615" s="33" t="s">
        <v>10227</v>
      </c>
      <c r="C615" s="33" t="s">
        <v>10228</v>
      </c>
      <c r="D615" s="154">
        <v>24001439</v>
      </c>
      <c r="E615" s="33">
        <v>22110072</v>
      </c>
      <c r="F615" s="33">
        <v>92.12</v>
      </c>
      <c r="G615" s="33">
        <v>1248654</v>
      </c>
      <c r="H615" s="33">
        <v>174083</v>
      </c>
      <c r="I615" s="33">
        <v>6497441514</v>
      </c>
      <c r="J615" s="33">
        <v>13.74</v>
      </c>
      <c r="K615" s="40">
        <v>12941493</v>
      </c>
      <c r="L615" s="33">
        <v>58.53</v>
      </c>
      <c r="M615" s="33">
        <v>0.15</v>
      </c>
    </row>
    <row r="616" spans="1:13">
      <c r="A616" s="33" t="s">
        <v>10229</v>
      </c>
      <c r="B616" s="33" t="s">
        <v>10230</v>
      </c>
      <c r="C616" s="33" t="s">
        <v>10231</v>
      </c>
      <c r="D616" s="154">
        <v>24000024</v>
      </c>
      <c r="E616" s="33">
        <v>22849759</v>
      </c>
      <c r="F616" s="33">
        <v>95.21</v>
      </c>
      <c r="G616" s="33">
        <v>518126</v>
      </c>
      <c r="H616" s="33">
        <v>314408</v>
      </c>
      <c r="I616" s="33">
        <v>6799302772</v>
      </c>
      <c r="J616" s="33">
        <v>14.37</v>
      </c>
      <c r="K616" s="40">
        <v>13387632</v>
      </c>
      <c r="L616" s="33">
        <v>58.59</v>
      </c>
      <c r="M616" s="33">
        <v>0.2</v>
      </c>
    </row>
    <row r="617" spans="1:13">
      <c r="A617" s="33" t="s">
        <v>10232</v>
      </c>
      <c r="B617" s="33" t="s">
        <v>10233</v>
      </c>
      <c r="C617" s="33" t="s">
        <v>10234</v>
      </c>
      <c r="D617" s="154">
        <v>22505913</v>
      </c>
      <c r="E617" s="33">
        <v>21304373</v>
      </c>
      <c r="F617" s="33">
        <v>94.66</v>
      </c>
      <c r="G617" s="33">
        <v>600229</v>
      </c>
      <c r="H617" s="33">
        <v>286089</v>
      </c>
      <c r="I617" s="33">
        <v>6336010480</v>
      </c>
      <c r="J617" s="33">
        <v>13.4</v>
      </c>
      <c r="K617" s="40">
        <v>12856526</v>
      </c>
      <c r="L617" s="33">
        <v>60.35</v>
      </c>
      <c r="M617" s="33">
        <v>0.19</v>
      </c>
    </row>
    <row r="618" spans="1:13">
      <c r="A618" s="33" t="s">
        <v>10235</v>
      </c>
      <c r="B618" s="33" t="s">
        <v>10236</v>
      </c>
      <c r="C618" s="33" t="s">
        <v>10237</v>
      </c>
      <c r="D618" s="154">
        <v>24175338</v>
      </c>
      <c r="E618" s="33">
        <v>23043954</v>
      </c>
      <c r="F618" s="33">
        <v>95.32</v>
      </c>
      <c r="G618" s="33">
        <v>496660</v>
      </c>
      <c r="H618" s="33">
        <v>349440</v>
      </c>
      <c r="I618" s="33">
        <v>6862662892</v>
      </c>
      <c r="J618" s="33">
        <v>14.51</v>
      </c>
      <c r="K618" s="40">
        <v>13946122</v>
      </c>
      <c r="L618" s="33">
        <v>60.52</v>
      </c>
      <c r="M618" s="33">
        <v>0.2</v>
      </c>
    </row>
    <row r="619" spans="1:13">
      <c r="A619" s="33" t="s">
        <v>10238</v>
      </c>
      <c r="B619" s="33" t="s">
        <v>10239</v>
      </c>
      <c r="C619" s="33" t="s">
        <v>10240</v>
      </c>
      <c r="D619" s="154">
        <v>23553600</v>
      </c>
      <c r="E619" s="33">
        <v>22384902</v>
      </c>
      <c r="F619" s="33">
        <v>95.04</v>
      </c>
      <c r="G619" s="33">
        <v>543674</v>
      </c>
      <c r="H619" s="33">
        <v>305786</v>
      </c>
      <c r="I619" s="33">
        <v>6659355195</v>
      </c>
      <c r="J619" s="33">
        <v>14.08</v>
      </c>
      <c r="K619" s="40">
        <v>13475631</v>
      </c>
      <c r="L619" s="33">
        <v>60.2</v>
      </c>
      <c r="M619" s="33">
        <v>0.2</v>
      </c>
    </row>
    <row r="620" spans="1:13">
      <c r="A620" s="33" t="s">
        <v>10241</v>
      </c>
      <c r="B620" s="33" t="s">
        <v>10242</v>
      </c>
      <c r="C620" s="33" t="s">
        <v>10243</v>
      </c>
      <c r="D620" s="154">
        <v>21305543</v>
      </c>
      <c r="E620" s="33">
        <v>20268622</v>
      </c>
      <c r="F620" s="33">
        <v>95.13</v>
      </c>
      <c r="G620" s="33">
        <v>469587</v>
      </c>
      <c r="H620" s="33">
        <v>286206</v>
      </c>
      <c r="I620" s="33">
        <v>6028233003</v>
      </c>
      <c r="J620" s="33">
        <v>12.74</v>
      </c>
      <c r="K620" s="40">
        <v>12318454</v>
      </c>
      <c r="L620" s="33">
        <v>60.78</v>
      </c>
      <c r="M620" s="33">
        <v>0.2</v>
      </c>
    </row>
    <row r="621" spans="1:13">
      <c r="A621" s="33" t="s">
        <v>10244</v>
      </c>
      <c r="B621" s="33" t="s">
        <v>10245</v>
      </c>
      <c r="C621" s="33" t="s">
        <v>10246</v>
      </c>
      <c r="D621" s="154">
        <v>27715784</v>
      </c>
      <c r="E621" s="33">
        <v>26347922</v>
      </c>
      <c r="F621" s="33">
        <v>95.06</v>
      </c>
      <c r="G621" s="33">
        <v>647798</v>
      </c>
      <c r="H621" s="33">
        <v>334163</v>
      </c>
      <c r="I621" s="33">
        <v>7834825698</v>
      </c>
      <c r="J621" s="33">
        <v>16.559999999999999</v>
      </c>
      <c r="K621" s="40">
        <v>15576789</v>
      </c>
      <c r="L621" s="33">
        <v>59.12</v>
      </c>
      <c r="M621" s="33">
        <v>0.2</v>
      </c>
    </row>
    <row r="622" spans="1:13">
      <c r="A622" s="33" t="s">
        <v>10247</v>
      </c>
      <c r="B622" s="33" t="s">
        <v>10248</v>
      </c>
      <c r="C622" s="33" t="s">
        <v>10249</v>
      </c>
      <c r="D622" s="154">
        <v>24791057</v>
      </c>
      <c r="E622" s="33">
        <v>23541713</v>
      </c>
      <c r="F622" s="33">
        <v>94.96</v>
      </c>
      <c r="G622" s="33">
        <v>580602</v>
      </c>
      <c r="H622" s="33">
        <v>350070</v>
      </c>
      <c r="I622" s="33">
        <v>7009303409</v>
      </c>
      <c r="J622" s="33">
        <v>14.82</v>
      </c>
      <c r="K622" s="40">
        <v>14218703</v>
      </c>
      <c r="L622" s="33">
        <v>60.4</v>
      </c>
      <c r="M622" s="33">
        <v>0.2</v>
      </c>
    </row>
    <row r="623" spans="1:13">
      <c r="A623" s="33" t="s">
        <v>10250</v>
      </c>
      <c r="B623" s="33" t="s">
        <v>10251</v>
      </c>
      <c r="C623" s="33" t="s">
        <v>10252</v>
      </c>
      <c r="D623" s="154">
        <v>26453802</v>
      </c>
      <c r="E623" s="33">
        <v>25173252</v>
      </c>
      <c r="F623" s="33">
        <v>95.16</v>
      </c>
      <c r="G623" s="33">
        <v>602964</v>
      </c>
      <c r="H623" s="33">
        <v>342010</v>
      </c>
      <c r="I623" s="33">
        <v>7474805548</v>
      </c>
      <c r="J623" s="33">
        <v>15.8</v>
      </c>
      <c r="K623" s="40">
        <v>15083997</v>
      </c>
      <c r="L623" s="33">
        <v>59.92</v>
      </c>
      <c r="M623" s="33">
        <v>0.22</v>
      </c>
    </row>
    <row r="624" spans="1:13">
      <c r="A624" s="33" t="s">
        <v>10253</v>
      </c>
      <c r="B624" s="33" t="s">
        <v>10254</v>
      </c>
      <c r="C624" s="33" t="s">
        <v>10255</v>
      </c>
      <c r="D624" s="154">
        <v>31666291</v>
      </c>
      <c r="E624" s="33">
        <v>30228420</v>
      </c>
      <c r="F624" s="33">
        <v>95.46</v>
      </c>
      <c r="G624" s="33">
        <v>591738</v>
      </c>
      <c r="H624" s="33">
        <v>461231</v>
      </c>
      <c r="I624" s="33">
        <v>9000822783</v>
      </c>
      <c r="J624" s="33">
        <v>19.03</v>
      </c>
      <c r="K624" s="40">
        <v>18040289</v>
      </c>
      <c r="L624" s="33">
        <v>59.68</v>
      </c>
      <c r="M624" s="33">
        <v>0.2</v>
      </c>
    </row>
    <row r="625" spans="1:13">
      <c r="A625" s="33" t="s">
        <v>10256</v>
      </c>
      <c r="B625" s="33" t="s">
        <v>10257</v>
      </c>
      <c r="C625" s="33" t="s">
        <v>10258</v>
      </c>
      <c r="D625" s="154">
        <v>77226600</v>
      </c>
      <c r="E625" s="33">
        <v>69457939</v>
      </c>
      <c r="F625" s="33">
        <v>89.94</v>
      </c>
      <c r="G625" s="33">
        <v>3923838</v>
      </c>
      <c r="H625" s="33">
        <v>962874</v>
      </c>
      <c r="I625" s="33">
        <v>13845841536</v>
      </c>
      <c r="J625" s="33">
        <v>29.27</v>
      </c>
      <c r="K625" s="40">
        <v>36432972</v>
      </c>
      <c r="L625" s="33">
        <v>52.45</v>
      </c>
      <c r="M625" s="33">
        <v>0.26</v>
      </c>
    </row>
    <row r="626" spans="1:13">
      <c r="A626" s="33" t="s">
        <v>10259</v>
      </c>
      <c r="B626" s="33" t="s">
        <v>10260</v>
      </c>
      <c r="C626" s="33" t="s">
        <v>10261</v>
      </c>
      <c r="D626" s="154">
        <v>12881556</v>
      </c>
      <c r="E626" s="33">
        <v>11244689</v>
      </c>
      <c r="F626" s="33">
        <v>87.29</v>
      </c>
      <c r="G626" s="33">
        <v>1030883</v>
      </c>
      <c r="H626" s="33">
        <v>143504</v>
      </c>
      <c r="I626" s="33">
        <v>2228325770</v>
      </c>
      <c r="K626" s="40">
        <v>5735143</v>
      </c>
      <c r="L626" s="33">
        <v>51</v>
      </c>
      <c r="M626" s="33">
        <v>0.05</v>
      </c>
    </row>
    <row r="627" spans="1:13">
      <c r="A627" s="33" t="s">
        <v>10259</v>
      </c>
      <c r="B627" s="33" t="s">
        <v>10260</v>
      </c>
      <c r="C627" s="33" t="s">
        <v>10261</v>
      </c>
      <c r="D627" s="154">
        <v>13023386</v>
      </c>
      <c r="E627" s="33">
        <v>11322731</v>
      </c>
      <c r="F627" s="33">
        <v>86.94</v>
      </c>
      <c r="G627" s="33">
        <v>1058552</v>
      </c>
      <c r="H627" s="33">
        <v>152883</v>
      </c>
      <c r="I627" s="33">
        <v>2243495026</v>
      </c>
      <c r="K627" s="40">
        <v>5776719</v>
      </c>
      <c r="L627" s="33">
        <v>51.02</v>
      </c>
      <c r="M627" s="33">
        <v>0.05</v>
      </c>
    </row>
    <row r="628" spans="1:13">
      <c r="A628" s="33" t="s">
        <v>10259</v>
      </c>
      <c r="B628" s="33" t="s">
        <v>10260</v>
      </c>
      <c r="C628" s="33" t="s">
        <v>10261</v>
      </c>
      <c r="D628" s="154">
        <v>13590652</v>
      </c>
      <c r="E628" s="33">
        <v>11696259</v>
      </c>
      <c r="F628" s="33">
        <v>86.06</v>
      </c>
      <c r="G628" s="33">
        <v>1227441</v>
      </c>
      <c r="H628" s="33">
        <v>142520</v>
      </c>
      <c r="I628" s="33">
        <v>2316059671</v>
      </c>
      <c r="K628" s="40">
        <v>5964808</v>
      </c>
      <c r="L628" s="33">
        <v>51</v>
      </c>
      <c r="M628" s="33">
        <v>0.05</v>
      </c>
    </row>
    <row r="629" spans="1:13">
      <c r="A629" s="33" t="s">
        <v>10259</v>
      </c>
      <c r="B629" s="33" t="s">
        <v>10260</v>
      </c>
      <c r="C629" s="33" t="s">
        <v>10261</v>
      </c>
      <c r="D629" s="154">
        <v>13260161</v>
      </c>
      <c r="E629" s="33">
        <v>11500138</v>
      </c>
      <c r="F629" s="33">
        <v>86.73</v>
      </c>
      <c r="G629" s="33">
        <v>1144697</v>
      </c>
      <c r="H629" s="33">
        <v>135413</v>
      </c>
      <c r="I629" s="33">
        <v>2278393197</v>
      </c>
      <c r="K629" s="40">
        <v>5870543</v>
      </c>
      <c r="L629" s="33">
        <v>51.05</v>
      </c>
      <c r="M629" s="33">
        <v>0.05</v>
      </c>
    </row>
    <row r="630" spans="1:13">
      <c r="A630" s="33" t="s">
        <v>10259</v>
      </c>
      <c r="B630" s="33" t="s">
        <v>10260</v>
      </c>
      <c r="C630" s="33" t="s">
        <v>10261</v>
      </c>
      <c r="D630" s="154">
        <v>48268162</v>
      </c>
      <c r="E630" s="33">
        <v>40628744</v>
      </c>
      <c r="F630" s="33">
        <v>84.17</v>
      </c>
      <c r="G630" s="33">
        <v>2560324</v>
      </c>
      <c r="H630" s="33">
        <v>2253697</v>
      </c>
      <c r="I630" s="33">
        <v>8076713461</v>
      </c>
      <c r="K630" s="40">
        <v>20737998</v>
      </c>
      <c r="L630" s="33">
        <v>51.04</v>
      </c>
      <c r="M630" s="33">
        <v>0.16</v>
      </c>
    </row>
    <row r="631" spans="1:13">
      <c r="A631" s="33" t="s">
        <v>10259</v>
      </c>
      <c r="B631" s="33" t="s">
        <v>10260</v>
      </c>
      <c r="C631" s="33" t="s">
        <v>10261</v>
      </c>
      <c r="D631" s="154">
        <v>101023917</v>
      </c>
      <c r="E631" s="33">
        <v>86392561</v>
      </c>
      <c r="F631" s="33">
        <v>85.52</v>
      </c>
      <c r="G631" s="33">
        <v>7021897</v>
      </c>
      <c r="H631" s="33">
        <v>2828017</v>
      </c>
      <c r="I631" s="33">
        <v>17142987125</v>
      </c>
      <c r="J631" s="33">
        <v>36.24</v>
      </c>
      <c r="K631" s="40">
        <v>44085211</v>
      </c>
      <c r="L631" s="33">
        <v>51.03</v>
      </c>
    </row>
    <row r="632" spans="1:13">
      <c r="A632" s="33" t="s">
        <v>10262</v>
      </c>
      <c r="B632" s="33" t="s">
        <v>10263</v>
      </c>
      <c r="C632" s="33" t="s">
        <v>10264</v>
      </c>
      <c r="D632" s="154">
        <v>25551813</v>
      </c>
      <c r="E632" s="33">
        <v>22965146</v>
      </c>
      <c r="F632" s="33">
        <v>89.88</v>
      </c>
      <c r="G632" s="33">
        <v>1429247</v>
      </c>
      <c r="H632" s="33">
        <v>382936</v>
      </c>
      <c r="I632" s="33">
        <v>4558807206</v>
      </c>
      <c r="K632" s="40">
        <v>13290706</v>
      </c>
      <c r="L632" s="33">
        <v>57.87</v>
      </c>
      <c r="M632" s="33">
        <v>0.05</v>
      </c>
    </row>
    <row r="633" spans="1:13">
      <c r="A633" s="33" t="s">
        <v>10262</v>
      </c>
      <c r="B633" s="33" t="s">
        <v>10263</v>
      </c>
      <c r="C633" s="33" t="s">
        <v>10264</v>
      </c>
      <c r="D633" s="154">
        <v>25798269</v>
      </c>
      <c r="E633" s="33">
        <v>23101060</v>
      </c>
      <c r="F633" s="33">
        <v>89.55</v>
      </c>
      <c r="G633" s="33">
        <v>1463238</v>
      </c>
      <c r="H633" s="33">
        <v>410215</v>
      </c>
      <c r="I633" s="33">
        <v>4585109856</v>
      </c>
      <c r="K633" s="40">
        <v>13367612</v>
      </c>
      <c r="L633" s="33">
        <v>57.87</v>
      </c>
      <c r="M633" s="33">
        <v>0.05</v>
      </c>
    </row>
    <row r="634" spans="1:13">
      <c r="A634" s="33" t="s">
        <v>10262</v>
      </c>
      <c r="B634" s="33" t="s">
        <v>10263</v>
      </c>
      <c r="C634" s="33" t="s">
        <v>10264</v>
      </c>
      <c r="D634" s="154">
        <v>25825588</v>
      </c>
      <c r="E634" s="33">
        <v>23028237</v>
      </c>
      <c r="F634" s="33">
        <v>89.17</v>
      </c>
      <c r="G634" s="33">
        <v>1576804</v>
      </c>
      <c r="H634" s="33">
        <v>387662</v>
      </c>
      <c r="I634" s="33">
        <v>4569113421</v>
      </c>
      <c r="K634" s="40">
        <v>13331747</v>
      </c>
      <c r="L634" s="33">
        <v>57.89</v>
      </c>
      <c r="M634" s="33">
        <v>0.05</v>
      </c>
    </row>
    <row r="635" spans="1:13">
      <c r="A635" s="33" t="s">
        <v>10262</v>
      </c>
      <c r="B635" s="33" t="s">
        <v>10263</v>
      </c>
      <c r="C635" s="33" t="s">
        <v>10264</v>
      </c>
      <c r="D635" s="154">
        <v>25355136</v>
      </c>
      <c r="E635" s="33">
        <v>22747469</v>
      </c>
      <c r="F635" s="33">
        <v>89.72</v>
      </c>
      <c r="G635" s="33">
        <v>1486893</v>
      </c>
      <c r="H635" s="33">
        <v>359053</v>
      </c>
      <c r="I635" s="33">
        <v>4516195005</v>
      </c>
      <c r="K635" s="40">
        <v>13172691</v>
      </c>
      <c r="L635" s="33">
        <v>57.91</v>
      </c>
      <c r="M635" s="33">
        <v>0.05</v>
      </c>
    </row>
    <row r="636" spans="1:13">
      <c r="A636" s="33" t="s">
        <v>10262</v>
      </c>
      <c r="B636" s="33" t="s">
        <v>10263</v>
      </c>
      <c r="C636" s="33" t="s">
        <v>10264</v>
      </c>
      <c r="D636" s="154">
        <v>102530806</v>
      </c>
      <c r="E636" s="33">
        <v>91841912</v>
      </c>
      <c r="F636" s="33">
        <v>89.57</v>
      </c>
      <c r="G636" s="33">
        <v>5956182</v>
      </c>
      <c r="H636" s="33">
        <v>1539866</v>
      </c>
      <c r="I636" s="33">
        <v>18229225488</v>
      </c>
      <c r="J636" s="33">
        <v>38.54</v>
      </c>
      <c r="K636" s="40">
        <v>53162756</v>
      </c>
      <c r="L636" s="33">
        <v>57.89</v>
      </c>
    </row>
    <row r="637" spans="1:13">
      <c r="A637" s="33" t="s">
        <v>10265</v>
      </c>
      <c r="B637" s="33" t="s">
        <v>10266</v>
      </c>
      <c r="C637" s="33" t="s">
        <v>10267</v>
      </c>
      <c r="D637" s="154">
        <v>15465628</v>
      </c>
      <c r="E637" s="33">
        <v>13575716</v>
      </c>
      <c r="F637" s="33">
        <v>87.78</v>
      </c>
      <c r="G637" s="33">
        <v>1155531</v>
      </c>
      <c r="H637" s="33">
        <v>188126</v>
      </c>
      <c r="I637" s="33">
        <v>2691690059</v>
      </c>
      <c r="K637" s="40">
        <v>6757455</v>
      </c>
      <c r="L637" s="33">
        <v>49.78</v>
      </c>
      <c r="M637" s="33">
        <v>0.03</v>
      </c>
    </row>
    <row r="638" spans="1:13">
      <c r="A638" s="33" t="s">
        <v>10265</v>
      </c>
      <c r="B638" s="33" t="s">
        <v>10266</v>
      </c>
      <c r="C638" s="33" t="s">
        <v>10267</v>
      </c>
      <c r="D638" s="154">
        <v>15490969</v>
      </c>
      <c r="E638" s="33">
        <v>13543418</v>
      </c>
      <c r="F638" s="33">
        <v>87.43</v>
      </c>
      <c r="G638" s="33">
        <v>1171643</v>
      </c>
      <c r="H638" s="33">
        <v>199664</v>
      </c>
      <c r="I638" s="33">
        <v>2684727209</v>
      </c>
      <c r="K638" s="40">
        <v>6739276</v>
      </c>
      <c r="L638" s="33">
        <v>49.76</v>
      </c>
      <c r="M638" s="33">
        <v>0.03</v>
      </c>
    </row>
    <row r="639" spans="1:13">
      <c r="A639" s="33" t="s">
        <v>10265</v>
      </c>
      <c r="B639" s="33" t="s">
        <v>10266</v>
      </c>
      <c r="C639" s="33" t="s">
        <v>10267</v>
      </c>
      <c r="D639" s="154">
        <v>15384613</v>
      </c>
      <c r="E639" s="33">
        <v>13263320</v>
      </c>
      <c r="F639" s="33">
        <v>86.21</v>
      </c>
      <c r="G639" s="33">
        <v>1358071</v>
      </c>
      <c r="H639" s="33">
        <v>172447</v>
      </c>
      <c r="I639" s="33">
        <v>2627723142</v>
      </c>
      <c r="K639" s="40">
        <v>6600684</v>
      </c>
      <c r="L639" s="33">
        <v>49.77</v>
      </c>
      <c r="M639" s="33">
        <v>0.03</v>
      </c>
    </row>
    <row r="640" spans="1:13">
      <c r="A640" s="33" t="s">
        <v>10265</v>
      </c>
      <c r="B640" s="33" t="s">
        <v>10266</v>
      </c>
      <c r="C640" s="33" t="s">
        <v>10267</v>
      </c>
      <c r="D640" s="154">
        <v>15176926</v>
      </c>
      <c r="E640" s="33">
        <v>13207440</v>
      </c>
      <c r="F640" s="33">
        <v>87.02</v>
      </c>
      <c r="G640" s="33">
        <v>1262956</v>
      </c>
      <c r="H640" s="33">
        <v>164562</v>
      </c>
      <c r="I640" s="33">
        <v>2618431429</v>
      </c>
      <c r="K640" s="40">
        <v>6574850</v>
      </c>
      <c r="L640" s="33">
        <v>49.78</v>
      </c>
      <c r="M640" s="33">
        <v>0.03</v>
      </c>
    </row>
    <row r="641" spans="1:13">
      <c r="A641" s="33" t="s">
        <v>10265</v>
      </c>
      <c r="B641" s="33" t="s">
        <v>10266</v>
      </c>
      <c r="C641" s="33" t="s">
        <v>10267</v>
      </c>
      <c r="D641" s="154">
        <v>61518136</v>
      </c>
      <c r="E641" s="33">
        <v>53589894</v>
      </c>
      <c r="F641" s="33">
        <v>87.11</v>
      </c>
      <c r="G641" s="33">
        <v>4948201</v>
      </c>
      <c r="H641" s="33">
        <v>724799</v>
      </c>
      <c r="I641" s="33">
        <v>10622571839</v>
      </c>
      <c r="J641" s="33">
        <v>22.46</v>
      </c>
      <c r="K641" s="40">
        <v>26672265</v>
      </c>
      <c r="L641" s="33">
        <v>49.77</v>
      </c>
    </row>
    <row r="642" spans="1:13">
      <c r="A642" s="33" t="s">
        <v>10268</v>
      </c>
      <c r="B642" s="33" t="s">
        <v>10269</v>
      </c>
      <c r="C642" s="33" t="s">
        <v>10270</v>
      </c>
      <c r="D642" s="154">
        <v>21160718</v>
      </c>
      <c r="E642" s="33">
        <v>19004763</v>
      </c>
      <c r="F642" s="33">
        <v>89.81</v>
      </c>
      <c r="G642" s="33">
        <v>1136615</v>
      </c>
      <c r="H642" s="33">
        <v>421904</v>
      </c>
      <c r="I642" s="33">
        <v>3769130515</v>
      </c>
      <c r="K642" s="40">
        <v>8701177</v>
      </c>
      <c r="L642" s="33">
        <v>45.78</v>
      </c>
      <c r="M642" s="33">
        <v>0.08</v>
      </c>
    </row>
    <row r="643" spans="1:13">
      <c r="A643" s="33" t="s">
        <v>10268</v>
      </c>
      <c r="B643" s="33" t="s">
        <v>10269</v>
      </c>
      <c r="C643" s="33" t="s">
        <v>10270</v>
      </c>
      <c r="D643" s="154">
        <v>21341493</v>
      </c>
      <c r="E643" s="33">
        <v>8739742</v>
      </c>
      <c r="F643" s="33">
        <v>40.950000000000003</v>
      </c>
      <c r="G643" s="33">
        <v>523744</v>
      </c>
      <c r="H643" s="33">
        <v>212417</v>
      </c>
      <c r="I643" s="33">
        <v>1734065634</v>
      </c>
      <c r="K643" s="40">
        <v>4003941</v>
      </c>
      <c r="L643" s="33">
        <v>45.81</v>
      </c>
      <c r="M643" s="33">
        <v>0.04</v>
      </c>
    </row>
    <row r="644" spans="1:13">
      <c r="A644" s="33" t="s">
        <v>10268</v>
      </c>
      <c r="B644" s="33" t="s">
        <v>10269</v>
      </c>
      <c r="C644" s="33" t="s">
        <v>10270</v>
      </c>
      <c r="D644" s="154">
        <v>21617455</v>
      </c>
      <c r="E644" s="33">
        <v>9060618</v>
      </c>
      <c r="F644" s="33">
        <v>41.91</v>
      </c>
      <c r="G644" s="33">
        <v>543312</v>
      </c>
      <c r="H644" s="33">
        <v>211388</v>
      </c>
      <c r="I644" s="33">
        <v>1797698041</v>
      </c>
      <c r="K644" s="40">
        <v>4150580</v>
      </c>
      <c r="L644" s="33">
        <v>45.81</v>
      </c>
      <c r="M644" s="33">
        <v>0.04</v>
      </c>
    </row>
    <row r="645" spans="1:13">
      <c r="A645" s="33" t="s">
        <v>10268</v>
      </c>
      <c r="B645" s="33" t="s">
        <v>10269</v>
      </c>
      <c r="C645" s="33" t="s">
        <v>10270</v>
      </c>
      <c r="D645" s="154">
        <v>21231896</v>
      </c>
      <c r="E645" s="33">
        <v>9255329</v>
      </c>
      <c r="F645" s="33">
        <v>43.59</v>
      </c>
      <c r="G645" s="33">
        <v>549111</v>
      </c>
      <c r="H645" s="33">
        <v>198311</v>
      </c>
      <c r="I645" s="33">
        <v>1836776994</v>
      </c>
      <c r="K645" s="40">
        <v>4239222</v>
      </c>
      <c r="L645" s="33">
        <v>45.8</v>
      </c>
      <c r="M645" s="33">
        <v>0.04</v>
      </c>
    </row>
    <row r="646" spans="1:13">
      <c r="A646" s="33" t="s">
        <v>10268</v>
      </c>
      <c r="B646" s="33" t="s">
        <v>10269</v>
      </c>
      <c r="C646" s="33" t="s">
        <v>10270</v>
      </c>
      <c r="D646" s="154">
        <v>74117019</v>
      </c>
      <c r="E646" s="33">
        <v>63197514</v>
      </c>
      <c r="F646" s="33">
        <v>85.27</v>
      </c>
      <c r="G646" s="33">
        <v>3083640</v>
      </c>
      <c r="H646" s="33">
        <v>4609968</v>
      </c>
      <c r="I646" s="33">
        <v>12594955548</v>
      </c>
      <c r="K646" s="40">
        <v>28261536</v>
      </c>
      <c r="L646" s="33">
        <v>44.72</v>
      </c>
      <c r="M646" s="33">
        <v>0.14000000000000001</v>
      </c>
    </row>
    <row r="647" spans="1:13">
      <c r="A647" s="33" t="s">
        <v>10268</v>
      </c>
      <c r="B647" s="33" t="s">
        <v>10269</v>
      </c>
      <c r="C647" s="33" t="s">
        <v>10270</v>
      </c>
      <c r="D647" s="154">
        <v>159468581</v>
      </c>
      <c r="E647" s="33">
        <v>109257966</v>
      </c>
      <c r="F647" s="33">
        <v>68.510000000000005</v>
      </c>
      <c r="G647" s="33">
        <v>5836422</v>
      </c>
      <c r="H647" s="33">
        <v>5653988</v>
      </c>
      <c r="I647" s="33">
        <v>21732626732</v>
      </c>
      <c r="J647" s="33">
        <v>45.95</v>
      </c>
      <c r="K647" s="40">
        <v>49356456</v>
      </c>
      <c r="L647" s="33">
        <v>45.17</v>
      </c>
    </row>
    <row r="648" spans="1:13">
      <c r="A648" s="33" t="s">
        <v>10271</v>
      </c>
      <c r="B648" s="33" t="s">
        <v>10272</v>
      </c>
      <c r="C648" s="33" t="s">
        <v>10273</v>
      </c>
      <c r="D648" s="154">
        <v>10018436</v>
      </c>
      <c r="E648" s="33">
        <v>9137829</v>
      </c>
      <c r="F648" s="33">
        <v>91.21</v>
      </c>
      <c r="G648" s="33">
        <v>422466</v>
      </c>
      <c r="H648" s="33">
        <v>196120</v>
      </c>
      <c r="I648" s="33">
        <v>1815071795</v>
      </c>
      <c r="K648" s="40">
        <v>4161581</v>
      </c>
      <c r="L648" s="33">
        <v>45.54</v>
      </c>
      <c r="M648" s="33">
        <v>0.06</v>
      </c>
    </row>
    <row r="649" spans="1:13">
      <c r="A649" s="33" t="s">
        <v>10271</v>
      </c>
      <c r="B649" s="33" t="s">
        <v>10272</v>
      </c>
      <c r="C649" s="33" t="s">
        <v>10273</v>
      </c>
      <c r="D649" s="154">
        <v>10123625</v>
      </c>
      <c r="E649" s="33">
        <v>9200241</v>
      </c>
      <c r="F649" s="33">
        <v>90.88</v>
      </c>
      <c r="G649" s="33">
        <v>434039</v>
      </c>
      <c r="H649" s="33">
        <v>209508</v>
      </c>
      <c r="I649" s="33">
        <v>1827303901</v>
      </c>
      <c r="K649" s="40">
        <v>4189491</v>
      </c>
      <c r="L649" s="33">
        <v>45.54</v>
      </c>
      <c r="M649" s="33">
        <v>0.06</v>
      </c>
    </row>
    <row r="650" spans="1:13">
      <c r="A650" s="33" t="s">
        <v>10271</v>
      </c>
      <c r="B650" s="33" t="s">
        <v>10272</v>
      </c>
      <c r="C650" s="33" t="s">
        <v>10273</v>
      </c>
      <c r="D650" s="154">
        <v>10241760</v>
      </c>
      <c r="E650" s="33">
        <v>9304884</v>
      </c>
      <c r="F650" s="33">
        <v>90.85</v>
      </c>
      <c r="G650" s="33">
        <v>447901</v>
      </c>
      <c r="H650" s="33">
        <v>212509</v>
      </c>
      <c r="I650" s="33">
        <v>1847715259</v>
      </c>
      <c r="K650" s="40">
        <v>4239434</v>
      </c>
      <c r="L650" s="33">
        <v>45.56</v>
      </c>
      <c r="M650" s="33">
        <v>0.06</v>
      </c>
    </row>
    <row r="651" spans="1:13">
      <c r="A651" s="33" t="s">
        <v>10271</v>
      </c>
      <c r="B651" s="33" t="s">
        <v>10272</v>
      </c>
      <c r="C651" s="33" t="s">
        <v>10273</v>
      </c>
      <c r="D651" s="154">
        <v>10035547</v>
      </c>
      <c r="E651" s="33">
        <v>9168912</v>
      </c>
      <c r="F651" s="33">
        <v>91.36</v>
      </c>
      <c r="G651" s="33">
        <v>420062</v>
      </c>
      <c r="H651" s="33">
        <v>196868</v>
      </c>
      <c r="I651" s="33">
        <v>1821930809</v>
      </c>
      <c r="K651" s="40">
        <v>4178854</v>
      </c>
      <c r="L651" s="33">
        <v>45.58</v>
      </c>
      <c r="M651" s="33">
        <v>0.06</v>
      </c>
    </row>
    <row r="652" spans="1:13">
      <c r="A652" s="33" t="s">
        <v>10271</v>
      </c>
      <c r="B652" s="33" t="s">
        <v>10272</v>
      </c>
      <c r="C652" s="33" t="s">
        <v>10273</v>
      </c>
      <c r="D652" s="154">
        <v>38562155</v>
      </c>
      <c r="E652" s="33">
        <v>33311906</v>
      </c>
      <c r="F652" s="33">
        <v>86.38</v>
      </c>
      <c r="G652" s="33">
        <v>2337531</v>
      </c>
      <c r="H652" s="33">
        <v>1054612</v>
      </c>
      <c r="I652" s="33">
        <v>6590154625</v>
      </c>
      <c r="K652" s="40">
        <v>15006975</v>
      </c>
      <c r="L652" s="33">
        <v>45.05</v>
      </c>
      <c r="M652" s="33">
        <v>0.15</v>
      </c>
    </row>
    <row r="653" spans="1:13">
      <c r="A653" s="33" t="s">
        <v>10271</v>
      </c>
      <c r="B653" s="33" t="s">
        <v>10272</v>
      </c>
      <c r="C653" s="33" t="s">
        <v>10273</v>
      </c>
      <c r="D653" s="154">
        <v>78981523</v>
      </c>
      <c r="E653" s="33">
        <v>70123772</v>
      </c>
      <c r="F653" s="33">
        <v>88.79</v>
      </c>
      <c r="G653" s="33">
        <v>4061999</v>
      </c>
      <c r="H653" s="33">
        <v>1869617</v>
      </c>
      <c r="I653" s="33">
        <v>13902176389</v>
      </c>
      <c r="J653" s="33">
        <v>29.39</v>
      </c>
      <c r="K653" s="40">
        <v>31776335</v>
      </c>
      <c r="L653" s="33">
        <v>45.31</v>
      </c>
    </row>
    <row r="654" spans="1:13">
      <c r="A654" s="33" t="s">
        <v>10274</v>
      </c>
      <c r="B654" s="33" t="s">
        <v>10275</v>
      </c>
      <c r="C654" s="33" t="s">
        <v>10276</v>
      </c>
      <c r="D654" s="154">
        <v>28567562</v>
      </c>
      <c r="E654" s="33">
        <v>25852749</v>
      </c>
      <c r="F654" s="33">
        <v>90.5</v>
      </c>
      <c r="G654" s="33">
        <v>1793143</v>
      </c>
      <c r="H654" s="33">
        <v>397604</v>
      </c>
      <c r="I654" s="33">
        <v>5049549658</v>
      </c>
      <c r="J654" s="33">
        <v>10.68</v>
      </c>
      <c r="K654" s="40">
        <v>13237809</v>
      </c>
      <c r="L654" s="33">
        <v>51.2</v>
      </c>
      <c r="M654" s="33">
        <v>0.05</v>
      </c>
    </row>
    <row r="655" spans="1:13">
      <c r="A655" s="33" t="s">
        <v>10277</v>
      </c>
      <c r="B655" s="33" t="s">
        <v>10278</v>
      </c>
      <c r="C655" s="33" t="s">
        <v>10279</v>
      </c>
      <c r="D655" s="154">
        <v>42516497</v>
      </c>
      <c r="E655" s="33">
        <v>38366084</v>
      </c>
      <c r="F655" s="33">
        <v>90.24</v>
      </c>
      <c r="G655" s="33">
        <v>2515226</v>
      </c>
      <c r="H655" s="33">
        <v>650435</v>
      </c>
      <c r="I655" s="33">
        <v>7498878863</v>
      </c>
      <c r="J655" s="33">
        <v>15.85</v>
      </c>
      <c r="K655" s="40">
        <v>20800760</v>
      </c>
      <c r="L655" s="33">
        <v>54.22</v>
      </c>
      <c r="M655" s="33">
        <v>0.03</v>
      </c>
    </row>
    <row r="656" spans="1:13">
      <c r="A656" s="33" t="s">
        <v>10280</v>
      </c>
      <c r="B656" s="33" t="s">
        <v>10281</v>
      </c>
      <c r="C656" s="33" t="s">
        <v>10282</v>
      </c>
      <c r="D656" s="154">
        <v>44182791</v>
      </c>
      <c r="E656" s="33">
        <v>40104999</v>
      </c>
      <c r="F656" s="33">
        <v>97.54</v>
      </c>
      <c r="G656" s="33">
        <v>2420891</v>
      </c>
      <c r="H656" s="33">
        <v>710766</v>
      </c>
      <c r="I656" s="33">
        <v>7842741505</v>
      </c>
      <c r="J656" s="33">
        <v>16.579999999999998</v>
      </c>
      <c r="K656" s="40">
        <v>21698797</v>
      </c>
      <c r="L656" s="33">
        <v>54.1</v>
      </c>
      <c r="M656" s="33">
        <v>0.05</v>
      </c>
    </row>
    <row r="657" spans="5:9">
      <c r="I657" s="34"/>
    </row>
    <row r="660" spans="5:9">
      <c r="E660" s="156"/>
    </row>
  </sheetData>
  <mergeCells count="7">
    <mergeCell ref="A1:M1"/>
    <mergeCell ref="E2:K2"/>
    <mergeCell ref="L2:M2"/>
    <mergeCell ref="A2:A3"/>
    <mergeCell ref="B2:B3"/>
    <mergeCell ref="C2:C3"/>
    <mergeCell ref="D2:D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2"/>
  <sheetViews>
    <sheetView workbookViewId="0">
      <selection activeCell="G19" sqref="G19"/>
    </sheetView>
  </sheetViews>
  <sheetFormatPr defaultColWidth="11.85546875" defaultRowHeight="12.75"/>
  <cols>
    <col min="1" max="1" width="22.28515625" style="35" customWidth="1"/>
    <col min="2" max="2" width="19.28515625" style="35" customWidth="1"/>
    <col min="3" max="3" width="12.5703125" style="33" customWidth="1"/>
    <col min="4" max="4" width="15.5703125" style="33" customWidth="1"/>
    <col min="5" max="5" width="12.5703125" style="33" customWidth="1"/>
    <col min="6" max="16384" width="11.85546875" style="35"/>
  </cols>
  <sheetData>
    <row r="1" spans="1:5" ht="15">
      <c r="A1" s="417" t="s">
        <v>26331</v>
      </c>
      <c r="B1" s="417"/>
      <c r="C1" s="406"/>
      <c r="D1" s="406"/>
      <c r="E1" s="406"/>
    </row>
    <row r="2" spans="1:5">
      <c r="A2" s="105" t="s">
        <v>8912</v>
      </c>
      <c r="B2" s="105" t="s">
        <v>8913</v>
      </c>
      <c r="C2" s="105" t="s">
        <v>8914</v>
      </c>
      <c r="D2" s="105" t="s">
        <v>10283</v>
      </c>
      <c r="E2" s="105" t="s">
        <v>10284</v>
      </c>
    </row>
    <row r="3" spans="1:5">
      <c r="A3" s="33" t="s">
        <v>8927</v>
      </c>
      <c r="B3" s="33" t="s">
        <v>8928</v>
      </c>
      <c r="C3" s="33">
        <v>80001</v>
      </c>
      <c r="D3" s="33">
        <v>25372432</v>
      </c>
      <c r="E3" s="33">
        <v>13.6111</v>
      </c>
    </row>
    <row r="4" spans="1:5">
      <c r="A4" s="33" t="s">
        <v>8929</v>
      </c>
      <c r="B4" s="33" t="s">
        <v>8930</v>
      </c>
      <c r="C4" s="33">
        <v>80002</v>
      </c>
      <c r="D4" s="33">
        <v>25370746</v>
      </c>
      <c r="E4" s="33">
        <v>10.317</v>
      </c>
    </row>
    <row r="5" spans="1:5">
      <c r="A5" s="33" t="s">
        <v>8931</v>
      </c>
      <c r="B5" s="33" t="s">
        <v>8932</v>
      </c>
      <c r="C5" s="33">
        <v>80003</v>
      </c>
      <c r="D5" s="33">
        <v>25370273</v>
      </c>
      <c r="E5" s="33">
        <v>9.9332399999999996</v>
      </c>
    </row>
    <row r="6" spans="1:5">
      <c r="A6" s="33" t="s">
        <v>8933</v>
      </c>
      <c r="B6" s="33" t="s">
        <v>8934</v>
      </c>
      <c r="C6" s="33">
        <v>80004</v>
      </c>
      <c r="D6" s="33">
        <v>25370378</v>
      </c>
      <c r="E6" s="33">
        <v>9.5492000000000008</v>
      </c>
    </row>
    <row r="7" spans="1:5">
      <c r="A7" s="33" t="s">
        <v>8935</v>
      </c>
      <c r="B7" s="33" t="s">
        <v>8936</v>
      </c>
      <c r="C7" s="33">
        <v>80005</v>
      </c>
      <c r="D7" s="33">
        <v>25369960</v>
      </c>
      <c r="E7" s="33">
        <v>9.7527299999999997</v>
      </c>
    </row>
    <row r="8" spans="1:5">
      <c r="A8" s="33" t="s">
        <v>8937</v>
      </c>
      <c r="B8" s="33" t="s">
        <v>8938</v>
      </c>
      <c r="C8" s="33">
        <v>80006</v>
      </c>
      <c r="D8" s="33">
        <v>25370833</v>
      </c>
      <c r="E8" s="33">
        <v>10.774900000000001</v>
      </c>
    </row>
    <row r="9" spans="1:5">
      <c r="A9" s="33" t="s">
        <v>8939</v>
      </c>
      <c r="B9" s="33" t="s">
        <v>8940</v>
      </c>
      <c r="C9" s="33">
        <v>80007</v>
      </c>
      <c r="D9" s="33">
        <v>25371878</v>
      </c>
      <c r="E9" s="33">
        <v>12.9848</v>
      </c>
    </row>
    <row r="10" spans="1:5">
      <c r="A10" s="33" t="s">
        <v>8941</v>
      </c>
      <c r="B10" s="33" t="s">
        <v>8942</v>
      </c>
      <c r="C10" s="33">
        <v>80008</v>
      </c>
      <c r="D10" s="33">
        <v>25371552</v>
      </c>
      <c r="E10" s="33">
        <v>12.899100000000001</v>
      </c>
    </row>
    <row r="11" spans="1:5">
      <c r="A11" s="33" t="s">
        <v>8943</v>
      </c>
      <c r="B11" s="33" t="s">
        <v>8944</v>
      </c>
      <c r="C11" s="33">
        <v>80009</v>
      </c>
      <c r="D11" s="33">
        <v>25371727</v>
      </c>
      <c r="E11" s="33">
        <v>12.5565</v>
      </c>
    </row>
    <row r="12" spans="1:5">
      <c r="A12" s="33" t="s">
        <v>8945</v>
      </c>
      <c r="B12" s="33" t="s">
        <v>8946</v>
      </c>
      <c r="C12" s="33">
        <v>80010</v>
      </c>
      <c r="D12" s="33">
        <v>25367947</v>
      </c>
      <c r="E12" s="33">
        <v>10.776300000000001</v>
      </c>
    </row>
    <row r="13" spans="1:5">
      <c r="A13" s="33" t="s">
        <v>8947</v>
      </c>
      <c r="B13" s="33" t="s">
        <v>8948</v>
      </c>
      <c r="C13" s="33">
        <v>80011</v>
      </c>
      <c r="D13" s="33">
        <v>25365973</v>
      </c>
      <c r="E13" s="33">
        <v>8.5987299999999998</v>
      </c>
    </row>
    <row r="14" spans="1:5">
      <c r="A14" s="33" t="s">
        <v>8949</v>
      </c>
      <c r="B14" s="33" t="s">
        <v>8950</v>
      </c>
      <c r="C14" s="33">
        <v>80013</v>
      </c>
      <c r="D14" s="33">
        <v>25366910</v>
      </c>
      <c r="E14" s="33">
        <v>9.5861400000000003</v>
      </c>
    </row>
    <row r="15" spans="1:5">
      <c r="A15" s="33" t="s">
        <v>8951</v>
      </c>
      <c r="B15" s="33" t="s">
        <v>8952</v>
      </c>
      <c r="C15" s="33">
        <v>80017</v>
      </c>
      <c r="D15" s="33">
        <v>25368837</v>
      </c>
      <c r="E15" s="33">
        <v>11.800599999999999</v>
      </c>
    </row>
    <row r="16" spans="1:5">
      <c r="A16" s="33" t="s">
        <v>8953</v>
      </c>
      <c r="B16" s="33" t="s">
        <v>8954</v>
      </c>
      <c r="C16" s="33">
        <v>80018</v>
      </c>
      <c r="D16" s="33">
        <v>25368698</v>
      </c>
      <c r="E16" s="33">
        <v>12.229100000000001</v>
      </c>
    </row>
    <row r="17" spans="1:5">
      <c r="A17" s="33" t="s">
        <v>8955</v>
      </c>
      <c r="B17" s="33" t="s">
        <v>8956</v>
      </c>
      <c r="C17" s="33">
        <v>80020</v>
      </c>
      <c r="D17" s="33">
        <v>25368056</v>
      </c>
      <c r="E17" s="33">
        <v>9.8411299999999997</v>
      </c>
    </row>
    <row r="18" spans="1:5">
      <c r="A18" s="33" t="s">
        <v>8957</v>
      </c>
      <c r="B18" s="33" t="s">
        <v>8958</v>
      </c>
      <c r="C18" s="33">
        <v>80024</v>
      </c>
      <c r="D18" s="33">
        <v>25374037</v>
      </c>
      <c r="E18" s="33">
        <v>26.668500000000002</v>
      </c>
    </row>
    <row r="19" spans="1:5">
      <c r="A19" s="33" t="s">
        <v>8959</v>
      </c>
      <c r="B19" s="33" t="s">
        <v>8960</v>
      </c>
      <c r="C19" s="33">
        <v>80027</v>
      </c>
      <c r="D19" s="33">
        <v>25364390</v>
      </c>
      <c r="E19" s="33">
        <v>8.8391500000000001</v>
      </c>
    </row>
    <row r="20" spans="1:5">
      <c r="A20" s="33" t="s">
        <v>8961</v>
      </c>
      <c r="B20" s="33" t="s">
        <v>8962</v>
      </c>
      <c r="C20" s="33">
        <v>80028</v>
      </c>
      <c r="D20" s="33">
        <v>25372395</v>
      </c>
      <c r="E20" s="33">
        <v>12.257400000000001</v>
      </c>
    </row>
    <row r="21" spans="1:5">
      <c r="A21" s="33" t="s">
        <v>8963</v>
      </c>
      <c r="B21" s="33" t="s">
        <v>8964</v>
      </c>
      <c r="C21" s="33">
        <v>80029</v>
      </c>
      <c r="D21" s="33">
        <v>25368536</v>
      </c>
      <c r="E21" s="33">
        <v>8.3877699999999997</v>
      </c>
    </row>
    <row r="22" spans="1:5">
      <c r="A22" s="33" t="s">
        <v>8965</v>
      </c>
      <c r="B22" s="33" t="s">
        <v>8966</v>
      </c>
      <c r="C22" s="33">
        <v>80030</v>
      </c>
      <c r="D22" s="33">
        <v>25367925</v>
      </c>
      <c r="E22" s="33">
        <v>7.5328099999999996</v>
      </c>
    </row>
    <row r="23" spans="1:5">
      <c r="A23" s="33" t="s">
        <v>8967</v>
      </c>
      <c r="B23" s="33" t="s">
        <v>8968</v>
      </c>
      <c r="C23" s="33">
        <v>80031</v>
      </c>
      <c r="D23" s="33">
        <v>25369903</v>
      </c>
      <c r="E23" s="33">
        <v>9.8935300000000002</v>
      </c>
    </row>
    <row r="24" spans="1:5">
      <c r="A24" s="33" t="s">
        <v>8969</v>
      </c>
      <c r="B24" s="33" t="s">
        <v>8970</v>
      </c>
      <c r="C24" s="33">
        <v>80032</v>
      </c>
      <c r="D24" s="33">
        <v>25370396</v>
      </c>
      <c r="E24" s="33">
        <v>11.0101</v>
      </c>
    </row>
    <row r="25" spans="1:5">
      <c r="A25" s="33" t="s">
        <v>8971</v>
      </c>
      <c r="B25" s="33" t="s">
        <v>8972</v>
      </c>
      <c r="C25" s="33">
        <v>80034</v>
      </c>
      <c r="D25" s="33">
        <v>25370218</v>
      </c>
      <c r="E25" s="33">
        <v>11.757999999999999</v>
      </c>
    </row>
    <row r="26" spans="1:5">
      <c r="A26" s="33" t="s">
        <v>8973</v>
      </c>
      <c r="B26" s="33" t="s">
        <v>8974</v>
      </c>
      <c r="C26" s="33">
        <v>80035</v>
      </c>
      <c r="D26" s="33">
        <v>25367509</v>
      </c>
      <c r="E26" s="33">
        <v>8.6358800000000002</v>
      </c>
    </row>
    <row r="27" spans="1:5">
      <c r="A27" s="33" t="s">
        <v>8975</v>
      </c>
      <c r="B27" s="33" t="s">
        <v>8976</v>
      </c>
      <c r="C27" s="33">
        <v>80036</v>
      </c>
      <c r="D27" s="33">
        <v>25369360</v>
      </c>
      <c r="E27" s="33">
        <v>10.0779</v>
      </c>
    </row>
    <row r="28" spans="1:5">
      <c r="A28" s="33" t="s">
        <v>8977</v>
      </c>
      <c r="B28" s="33" t="s">
        <v>8978</v>
      </c>
      <c r="C28" s="33">
        <v>80037</v>
      </c>
      <c r="D28" s="33">
        <v>25370807</v>
      </c>
      <c r="E28" s="33">
        <v>10.515499999999999</v>
      </c>
    </row>
    <row r="29" spans="1:5">
      <c r="A29" s="33" t="s">
        <v>8979</v>
      </c>
      <c r="B29" s="33" t="s">
        <v>8980</v>
      </c>
      <c r="C29" s="33">
        <v>80038</v>
      </c>
      <c r="D29" s="33">
        <v>25369219</v>
      </c>
      <c r="E29" s="33">
        <v>9.5305</v>
      </c>
    </row>
    <row r="30" spans="1:5">
      <c r="A30" s="33" t="s">
        <v>8981</v>
      </c>
      <c r="B30" s="33" t="s">
        <v>8982</v>
      </c>
      <c r="C30" s="33">
        <v>80039</v>
      </c>
      <c r="D30" s="33">
        <v>25372535</v>
      </c>
      <c r="E30" s="33">
        <v>12.9536</v>
      </c>
    </row>
    <row r="31" spans="1:5">
      <c r="A31" s="33" t="s">
        <v>8983</v>
      </c>
      <c r="B31" s="33" t="s">
        <v>8984</v>
      </c>
      <c r="C31" s="33">
        <v>80040</v>
      </c>
      <c r="D31" s="33">
        <v>25370203</v>
      </c>
      <c r="E31" s="33">
        <v>9.7370800000000006</v>
      </c>
    </row>
    <row r="32" spans="1:5">
      <c r="A32" s="33" t="s">
        <v>8985</v>
      </c>
      <c r="B32" s="33" t="s">
        <v>8986</v>
      </c>
      <c r="C32" s="33">
        <v>80041</v>
      </c>
      <c r="D32" s="33">
        <v>25371199</v>
      </c>
      <c r="E32" s="33">
        <v>12.082700000000001</v>
      </c>
    </row>
    <row r="33" spans="1:5">
      <c r="A33" s="33" t="s">
        <v>8987</v>
      </c>
      <c r="B33" s="33" t="s">
        <v>8988</v>
      </c>
      <c r="C33" s="33">
        <v>80042</v>
      </c>
      <c r="D33" s="33">
        <v>25367974</v>
      </c>
      <c r="E33" s="33">
        <v>9.1899499999999996</v>
      </c>
    </row>
    <row r="34" spans="1:5">
      <c r="A34" s="33" t="s">
        <v>8989</v>
      </c>
      <c r="B34" s="33" t="s">
        <v>8990</v>
      </c>
      <c r="C34" s="33">
        <v>80043</v>
      </c>
      <c r="D34" s="33">
        <v>25372312</v>
      </c>
      <c r="E34" s="33">
        <v>17.8019</v>
      </c>
    </row>
    <row r="35" spans="1:5">
      <c r="A35" s="33" t="s">
        <v>8991</v>
      </c>
      <c r="B35" s="33" t="s">
        <v>8992</v>
      </c>
      <c r="C35" s="33">
        <v>80044</v>
      </c>
      <c r="D35" s="33">
        <v>25369077</v>
      </c>
      <c r="E35" s="33">
        <v>8.5899800000000006</v>
      </c>
    </row>
    <row r="36" spans="1:5">
      <c r="A36" s="33" t="s">
        <v>8993</v>
      </c>
      <c r="B36" s="33" t="s">
        <v>8994</v>
      </c>
      <c r="C36" s="33">
        <v>80045</v>
      </c>
      <c r="D36" s="33">
        <v>25369178</v>
      </c>
      <c r="E36" s="33">
        <v>9.8476800000000004</v>
      </c>
    </row>
    <row r="37" spans="1:5">
      <c r="A37" s="33" t="s">
        <v>8995</v>
      </c>
      <c r="B37" s="33" t="s">
        <v>8996</v>
      </c>
      <c r="C37" s="33">
        <v>80046</v>
      </c>
      <c r="D37" s="33">
        <v>25368077</v>
      </c>
      <c r="E37" s="33">
        <v>8.96767</v>
      </c>
    </row>
    <row r="38" spans="1:5">
      <c r="A38" s="33" t="s">
        <v>8997</v>
      </c>
      <c r="B38" s="33" t="s">
        <v>8998</v>
      </c>
      <c r="C38" s="33">
        <v>80047</v>
      </c>
      <c r="D38" s="33">
        <v>25368390</v>
      </c>
      <c r="E38" s="33">
        <v>11.7943</v>
      </c>
    </row>
    <row r="39" spans="1:5">
      <c r="A39" s="33" t="s">
        <v>8999</v>
      </c>
      <c r="B39" s="33" t="s">
        <v>9000</v>
      </c>
      <c r="C39" s="33">
        <v>80048</v>
      </c>
      <c r="D39" s="33">
        <v>25369078</v>
      </c>
      <c r="E39" s="33">
        <v>9.9700100000000003</v>
      </c>
    </row>
    <row r="40" spans="1:5">
      <c r="A40" s="33" t="s">
        <v>9001</v>
      </c>
      <c r="B40" s="33" t="s">
        <v>9002</v>
      </c>
      <c r="C40" s="33">
        <v>80049</v>
      </c>
      <c r="D40" s="33">
        <v>25370385</v>
      </c>
      <c r="E40" s="33">
        <v>11.3972</v>
      </c>
    </row>
    <row r="41" spans="1:5">
      <c r="A41" s="33" t="s">
        <v>9003</v>
      </c>
      <c r="B41" s="33" t="s">
        <v>9004</v>
      </c>
      <c r="C41" s="33">
        <v>80050</v>
      </c>
      <c r="D41" s="33">
        <v>25369484</v>
      </c>
      <c r="E41" s="33">
        <v>9.4537899999999997</v>
      </c>
    </row>
    <row r="42" spans="1:5">
      <c r="A42" s="33" t="s">
        <v>9005</v>
      </c>
      <c r="B42" s="33" t="s">
        <v>9006</v>
      </c>
      <c r="C42" s="33">
        <v>80051</v>
      </c>
      <c r="D42" s="33">
        <v>25369310</v>
      </c>
      <c r="E42" s="33">
        <v>9.8754500000000007</v>
      </c>
    </row>
    <row r="43" spans="1:5">
      <c r="A43" s="33" t="s">
        <v>9007</v>
      </c>
      <c r="B43" s="33" t="s">
        <v>9008</v>
      </c>
      <c r="C43" s="33">
        <v>80052</v>
      </c>
      <c r="D43" s="33">
        <v>25368098</v>
      </c>
      <c r="E43" s="33">
        <v>9.7046799999999998</v>
      </c>
    </row>
    <row r="44" spans="1:5">
      <c r="A44" s="33" t="s">
        <v>9009</v>
      </c>
      <c r="B44" s="33" t="s">
        <v>9010</v>
      </c>
      <c r="C44" s="33">
        <v>80053</v>
      </c>
      <c r="D44" s="33">
        <v>25369019</v>
      </c>
      <c r="E44" s="33">
        <v>9.2175899999999995</v>
      </c>
    </row>
    <row r="45" spans="1:5">
      <c r="A45" s="33" t="s">
        <v>9011</v>
      </c>
      <c r="B45" s="33" t="s">
        <v>9012</v>
      </c>
      <c r="C45" s="33">
        <v>80054</v>
      </c>
      <c r="D45" s="33">
        <v>25367784</v>
      </c>
      <c r="E45" s="33">
        <v>11.2189</v>
      </c>
    </row>
    <row r="46" spans="1:5">
      <c r="A46" s="33" t="s">
        <v>9013</v>
      </c>
      <c r="B46" s="33" t="s">
        <v>9014</v>
      </c>
      <c r="C46" s="33">
        <v>80056</v>
      </c>
      <c r="D46" s="33">
        <v>25371159</v>
      </c>
      <c r="E46" s="33">
        <v>13.846500000000001</v>
      </c>
    </row>
    <row r="47" spans="1:5">
      <c r="A47" s="33" t="s">
        <v>9015</v>
      </c>
      <c r="B47" s="33" t="s">
        <v>9016</v>
      </c>
      <c r="C47" s="33">
        <v>80057</v>
      </c>
      <c r="D47" s="33">
        <v>25367622</v>
      </c>
      <c r="E47" s="33">
        <v>10.103300000000001</v>
      </c>
    </row>
    <row r="48" spans="1:5">
      <c r="A48" s="33" t="s">
        <v>9017</v>
      </c>
      <c r="B48" s="33" t="s">
        <v>9018</v>
      </c>
      <c r="C48" s="33">
        <v>80059</v>
      </c>
      <c r="D48" s="33">
        <v>25366298</v>
      </c>
      <c r="E48" s="33">
        <v>8.0741999999999994</v>
      </c>
    </row>
    <row r="49" spans="1:5">
      <c r="A49" s="33" t="s">
        <v>9019</v>
      </c>
      <c r="B49" s="33" t="s">
        <v>9020</v>
      </c>
      <c r="C49" s="33">
        <v>80060</v>
      </c>
      <c r="D49" s="33">
        <v>25365920</v>
      </c>
      <c r="E49" s="33">
        <v>9.0516699999999997</v>
      </c>
    </row>
    <row r="50" spans="1:5">
      <c r="A50" s="33" t="s">
        <v>9021</v>
      </c>
      <c r="B50" s="33" t="s">
        <v>9022</v>
      </c>
      <c r="C50" s="33">
        <v>80061</v>
      </c>
      <c r="D50" s="33">
        <v>25369392</v>
      </c>
      <c r="E50" s="33">
        <v>9.2096999999999998</v>
      </c>
    </row>
    <row r="51" spans="1:5">
      <c r="A51" s="33" t="s">
        <v>9023</v>
      </c>
      <c r="B51" s="33" t="s">
        <v>9024</v>
      </c>
      <c r="C51" s="33">
        <v>80062</v>
      </c>
      <c r="D51" s="33">
        <v>25367409</v>
      </c>
      <c r="E51" s="33">
        <v>9.7438599999999997</v>
      </c>
    </row>
    <row r="52" spans="1:5">
      <c r="A52" s="33" t="s">
        <v>9025</v>
      </c>
      <c r="B52" s="33" t="s">
        <v>9026</v>
      </c>
      <c r="C52" s="33">
        <v>80063</v>
      </c>
      <c r="D52" s="33">
        <v>25368751</v>
      </c>
      <c r="E52" s="33">
        <v>10.067</v>
      </c>
    </row>
    <row r="53" spans="1:5">
      <c r="A53" s="33" t="s">
        <v>9027</v>
      </c>
      <c r="B53" s="33" t="s">
        <v>9028</v>
      </c>
      <c r="C53" s="33">
        <v>80064</v>
      </c>
      <c r="D53" s="33">
        <v>25367270</v>
      </c>
      <c r="E53" s="33">
        <v>11.079700000000001</v>
      </c>
    </row>
    <row r="54" spans="1:5">
      <c r="A54" s="33" t="s">
        <v>9029</v>
      </c>
      <c r="B54" s="33" t="s">
        <v>9030</v>
      </c>
      <c r="C54" s="33">
        <v>80066</v>
      </c>
      <c r="D54" s="33">
        <v>25366172</v>
      </c>
      <c r="E54" s="33">
        <v>9.0807800000000007</v>
      </c>
    </row>
    <row r="55" spans="1:5">
      <c r="A55" s="33" t="s">
        <v>9031</v>
      </c>
      <c r="B55" s="33" t="s">
        <v>9032</v>
      </c>
      <c r="C55" s="33">
        <v>80067</v>
      </c>
      <c r="D55" s="33">
        <v>25366260</v>
      </c>
      <c r="E55" s="33">
        <v>7.8263800000000003</v>
      </c>
    </row>
    <row r="56" spans="1:5">
      <c r="A56" s="33" t="s">
        <v>9033</v>
      </c>
      <c r="B56" s="33" t="s">
        <v>9034</v>
      </c>
      <c r="C56" s="33">
        <v>80068</v>
      </c>
      <c r="D56" s="33">
        <v>25367986</v>
      </c>
      <c r="E56" s="33">
        <v>8.2409099999999995</v>
      </c>
    </row>
    <row r="57" spans="1:5">
      <c r="A57" s="33" t="s">
        <v>9035</v>
      </c>
      <c r="B57" s="33" t="s">
        <v>9036</v>
      </c>
      <c r="C57" s="33">
        <v>80069</v>
      </c>
      <c r="D57" s="33">
        <v>25364694</v>
      </c>
      <c r="E57" s="33">
        <v>6.4287599999999996</v>
      </c>
    </row>
    <row r="58" spans="1:5">
      <c r="A58" s="33" t="s">
        <v>9037</v>
      </c>
      <c r="B58" s="33" t="s">
        <v>9038</v>
      </c>
      <c r="C58" s="33">
        <v>80070</v>
      </c>
      <c r="D58" s="33">
        <v>25367516</v>
      </c>
      <c r="E58" s="33">
        <v>8.4190100000000001</v>
      </c>
    </row>
    <row r="59" spans="1:5">
      <c r="A59" s="33" t="s">
        <v>9039</v>
      </c>
      <c r="B59" s="33" t="s">
        <v>9040</v>
      </c>
      <c r="C59" s="33">
        <v>80071</v>
      </c>
      <c r="D59" s="33">
        <v>25371210</v>
      </c>
      <c r="E59" s="33">
        <v>12.6214</v>
      </c>
    </row>
    <row r="60" spans="1:5">
      <c r="A60" s="33" t="s">
        <v>9041</v>
      </c>
      <c r="B60" s="33" t="s">
        <v>9042</v>
      </c>
      <c r="C60" s="33">
        <v>80072</v>
      </c>
      <c r="D60" s="33">
        <v>25365170</v>
      </c>
      <c r="E60" s="33">
        <v>8.8947599999999998</v>
      </c>
    </row>
    <row r="61" spans="1:5">
      <c r="A61" s="33" t="s">
        <v>9043</v>
      </c>
      <c r="B61" s="33" t="s">
        <v>9044</v>
      </c>
      <c r="C61" s="33">
        <v>80076</v>
      </c>
      <c r="D61" s="33">
        <v>25367999</v>
      </c>
      <c r="E61" s="33">
        <v>9.0531000000000006</v>
      </c>
    </row>
    <row r="62" spans="1:5">
      <c r="A62" s="33" t="s">
        <v>9045</v>
      </c>
      <c r="B62" s="33" t="s">
        <v>9046</v>
      </c>
      <c r="C62" s="33">
        <v>80077</v>
      </c>
      <c r="D62" s="33">
        <v>25367605</v>
      </c>
      <c r="E62" s="33">
        <v>8.1668400000000005</v>
      </c>
    </row>
    <row r="63" spans="1:5">
      <c r="A63" s="33" t="s">
        <v>9047</v>
      </c>
      <c r="B63" s="33" t="s">
        <v>9048</v>
      </c>
      <c r="C63" s="33">
        <v>80079</v>
      </c>
      <c r="D63" s="33">
        <v>25369414</v>
      </c>
      <c r="E63" s="33">
        <v>10.884</v>
      </c>
    </row>
    <row r="64" spans="1:5">
      <c r="A64" s="33" t="s">
        <v>9049</v>
      </c>
      <c r="B64" s="33" t="s">
        <v>9050</v>
      </c>
      <c r="C64" s="33">
        <v>80080</v>
      </c>
      <c r="D64" s="33">
        <v>25366486</v>
      </c>
      <c r="E64" s="33">
        <v>9.0141100000000005</v>
      </c>
    </row>
    <row r="65" spans="1:5">
      <c r="A65" s="33" t="s">
        <v>9051</v>
      </c>
      <c r="B65" s="33" t="s">
        <v>9052</v>
      </c>
      <c r="C65" s="33">
        <v>80098</v>
      </c>
      <c r="D65" s="33">
        <v>25366223</v>
      </c>
      <c r="E65" s="33">
        <v>7.87723</v>
      </c>
    </row>
    <row r="66" spans="1:5">
      <c r="A66" s="33" t="s">
        <v>9053</v>
      </c>
      <c r="B66" s="33" t="s">
        <v>9054</v>
      </c>
      <c r="C66" s="33">
        <v>80101</v>
      </c>
      <c r="D66" s="33">
        <v>25369483</v>
      </c>
      <c r="E66" s="33">
        <v>10.830299999999999</v>
      </c>
    </row>
    <row r="67" spans="1:5">
      <c r="A67" s="33" t="s">
        <v>9055</v>
      </c>
      <c r="B67" s="33" t="s">
        <v>9056</v>
      </c>
      <c r="C67" s="33">
        <v>80103</v>
      </c>
      <c r="D67" s="33">
        <v>25367623</v>
      </c>
      <c r="E67" s="33">
        <v>9.0211100000000002</v>
      </c>
    </row>
    <row r="68" spans="1:5">
      <c r="A68" s="33" t="s">
        <v>9057</v>
      </c>
      <c r="B68" s="33" t="s">
        <v>9058</v>
      </c>
      <c r="C68" s="33">
        <v>80104</v>
      </c>
      <c r="D68" s="33">
        <v>25368585</v>
      </c>
      <c r="E68" s="33">
        <v>10.071300000000001</v>
      </c>
    </row>
    <row r="69" spans="1:5">
      <c r="A69" s="33" t="s">
        <v>9059</v>
      </c>
      <c r="B69" s="33" t="s">
        <v>9060</v>
      </c>
      <c r="C69" s="33">
        <v>80106</v>
      </c>
      <c r="D69" s="33">
        <v>25367862</v>
      </c>
      <c r="E69" s="33">
        <v>7.7461900000000004</v>
      </c>
    </row>
    <row r="70" spans="1:5">
      <c r="A70" s="33" t="s">
        <v>9061</v>
      </c>
      <c r="B70" s="33" t="s">
        <v>9062</v>
      </c>
      <c r="C70" s="33">
        <v>80108</v>
      </c>
      <c r="D70" s="33">
        <v>25366624</v>
      </c>
      <c r="E70" s="33">
        <v>8.4632699999999996</v>
      </c>
    </row>
    <row r="71" spans="1:5">
      <c r="A71" s="33" t="s">
        <v>9063</v>
      </c>
      <c r="B71" s="33" t="s">
        <v>9064</v>
      </c>
      <c r="C71" s="33">
        <v>80110</v>
      </c>
      <c r="D71" s="33">
        <v>25368174</v>
      </c>
      <c r="E71" s="33">
        <v>8.80307</v>
      </c>
    </row>
    <row r="72" spans="1:5">
      <c r="A72" s="33" t="s">
        <v>9065</v>
      </c>
      <c r="B72" s="33" t="s">
        <v>9066</v>
      </c>
      <c r="C72" s="33">
        <v>80111</v>
      </c>
      <c r="D72" s="33">
        <v>25370634</v>
      </c>
      <c r="E72" s="33">
        <v>9.2514599999999998</v>
      </c>
    </row>
    <row r="73" spans="1:5">
      <c r="A73" s="33" t="s">
        <v>9067</v>
      </c>
      <c r="B73" s="33" t="s">
        <v>9068</v>
      </c>
      <c r="C73" s="33">
        <v>80112</v>
      </c>
      <c r="D73" s="33">
        <v>25367609</v>
      </c>
      <c r="E73" s="33">
        <v>9.5058399999999992</v>
      </c>
    </row>
    <row r="74" spans="1:5">
      <c r="A74" s="33" t="s">
        <v>9069</v>
      </c>
      <c r="B74" s="33" t="s">
        <v>9070</v>
      </c>
      <c r="C74" s="33">
        <v>80113</v>
      </c>
      <c r="D74" s="33">
        <v>25369128</v>
      </c>
      <c r="E74" s="33">
        <v>10.2095</v>
      </c>
    </row>
    <row r="75" spans="1:5">
      <c r="A75" s="33" t="s">
        <v>9071</v>
      </c>
      <c r="B75" s="33" t="s">
        <v>9072</v>
      </c>
      <c r="C75" s="33">
        <v>80114</v>
      </c>
      <c r="D75" s="33">
        <v>25367132</v>
      </c>
      <c r="E75" s="33">
        <v>8.7992500000000007</v>
      </c>
    </row>
    <row r="76" spans="1:5">
      <c r="A76" s="33" t="s">
        <v>9073</v>
      </c>
      <c r="B76" s="33" t="s">
        <v>9074</v>
      </c>
      <c r="C76" s="33">
        <v>80115</v>
      </c>
      <c r="D76" s="33">
        <v>25360625</v>
      </c>
      <c r="E76" s="33">
        <v>5.0966699999999996</v>
      </c>
    </row>
    <row r="77" spans="1:5">
      <c r="A77" s="33" t="s">
        <v>9075</v>
      </c>
      <c r="B77" s="33" t="s">
        <v>9076</v>
      </c>
      <c r="C77" s="33">
        <v>80116</v>
      </c>
      <c r="D77" s="33">
        <v>25366201</v>
      </c>
      <c r="E77" s="33">
        <v>7.8178400000000003</v>
      </c>
    </row>
    <row r="78" spans="1:5">
      <c r="A78" s="33" t="s">
        <v>9077</v>
      </c>
      <c r="B78" s="33" t="s">
        <v>9078</v>
      </c>
      <c r="C78" s="33">
        <v>80117</v>
      </c>
      <c r="D78" s="33">
        <v>25365906</v>
      </c>
      <c r="E78" s="33">
        <v>7.8781600000000003</v>
      </c>
    </row>
    <row r="79" spans="1:5">
      <c r="A79" s="33" t="s">
        <v>9079</v>
      </c>
      <c r="B79" s="33" t="s">
        <v>9080</v>
      </c>
      <c r="C79" s="33">
        <v>80118</v>
      </c>
      <c r="D79" s="33">
        <v>25368018</v>
      </c>
      <c r="E79" s="33">
        <v>9.0646000000000004</v>
      </c>
    </row>
    <row r="80" spans="1:5">
      <c r="A80" s="33" t="s">
        <v>9081</v>
      </c>
      <c r="B80" s="33" t="s">
        <v>9082</v>
      </c>
      <c r="C80" s="33">
        <v>80119</v>
      </c>
      <c r="D80" s="33">
        <v>25366777</v>
      </c>
      <c r="E80" s="33">
        <v>8.5766600000000004</v>
      </c>
    </row>
    <row r="81" spans="1:5">
      <c r="A81" s="33" t="s">
        <v>9083</v>
      </c>
      <c r="B81" s="33" t="s">
        <v>9084</v>
      </c>
      <c r="C81" s="33">
        <v>80120</v>
      </c>
      <c r="D81" s="33">
        <v>25368199</v>
      </c>
      <c r="E81" s="33">
        <v>9.5891800000000007</v>
      </c>
    </row>
    <row r="82" spans="1:5">
      <c r="A82" s="33" t="s">
        <v>9085</v>
      </c>
      <c r="B82" s="33" t="s">
        <v>9086</v>
      </c>
      <c r="C82" s="33">
        <v>80122</v>
      </c>
      <c r="D82" s="33">
        <v>25364192</v>
      </c>
      <c r="E82" s="33">
        <v>6.87453</v>
      </c>
    </row>
    <row r="83" spans="1:5">
      <c r="A83" s="33" t="s">
        <v>9087</v>
      </c>
      <c r="B83" s="33" t="s">
        <v>9088</v>
      </c>
      <c r="C83" s="33">
        <v>80123</v>
      </c>
      <c r="D83" s="33">
        <v>25366471</v>
      </c>
      <c r="E83" s="33">
        <v>8.2701899999999995</v>
      </c>
    </row>
    <row r="84" spans="1:5">
      <c r="A84" s="33" t="s">
        <v>9089</v>
      </c>
      <c r="B84" s="33" t="s">
        <v>9090</v>
      </c>
      <c r="C84" s="33">
        <v>80124</v>
      </c>
      <c r="D84" s="33">
        <v>25367072</v>
      </c>
      <c r="E84" s="33">
        <v>8.5144500000000001</v>
      </c>
    </row>
    <row r="85" spans="1:5">
      <c r="A85" s="33" t="s">
        <v>9091</v>
      </c>
      <c r="B85" s="33" t="s">
        <v>9092</v>
      </c>
      <c r="C85" s="33">
        <v>80127</v>
      </c>
      <c r="D85" s="33">
        <v>25366029</v>
      </c>
      <c r="E85" s="33">
        <v>8.4335500000000003</v>
      </c>
    </row>
    <row r="86" spans="1:5">
      <c r="A86" s="33" t="s">
        <v>9093</v>
      </c>
      <c r="B86" s="33" t="s">
        <v>9094</v>
      </c>
      <c r="C86" s="33">
        <v>80130</v>
      </c>
      <c r="D86" s="33">
        <v>25368536</v>
      </c>
      <c r="E86" s="33">
        <v>9.8646200000000004</v>
      </c>
    </row>
    <row r="87" spans="1:5">
      <c r="A87" s="33" t="s">
        <v>9095</v>
      </c>
      <c r="B87" s="33" t="s">
        <v>9096</v>
      </c>
      <c r="C87" s="33">
        <v>80131</v>
      </c>
      <c r="D87" s="33">
        <v>25366349</v>
      </c>
      <c r="E87" s="33">
        <v>8.4587699999999995</v>
      </c>
    </row>
    <row r="88" spans="1:5">
      <c r="A88" s="33" t="s">
        <v>9097</v>
      </c>
      <c r="B88" s="33" t="s">
        <v>9098</v>
      </c>
      <c r="C88" s="33">
        <v>80132</v>
      </c>
      <c r="D88" s="33">
        <v>25368784</v>
      </c>
      <c r="E88" s="33">
        <v>10.011100000000001</v>
      </c>
    </row>
    <row r="89" spans="1:5">
      <c r="A89" s="33" t="s">
        <v>9099</v>
      </c>
      <c r="B89" s="33" t="s">
        <v>9100</v>
      </c>
      <c r="C89" s="33">
        <v>80133</v>
      </c>
      <c r="D89" s="33">
        <v>25369050</v>
      </c>
      <c r="E89" s="33">
        <v>8.5397300000000005</v>
      </c>
    </row>
    <row r="90" spans="1:5">
      <c r="A90" s="33" t="s">
        <v>9101</v>
      </c>
      <c r="B90" s="33" t="s">
        <v>9102</v>
      </c>
      <c r="C90" s="33">
        <v>80134</v>
      </c>
      <c r="D90" s="33">
        <v>25368222</v>
      </c>
      <c r="E90" s="33">
        <v>9.6249400000000005</v>
      </c>
    </row>
    <row r="91" spans="1:5">
      <c r="A91" s="33" t="s">
        <v>9103</v>
      </c>
      <c r="B91" s="33" t="s">
        <v>9104</v>
      </c>
      <c r="C91" s="33">
        <v>80135</v>
      </c>
      <c r="D91" s="33">
        <v>25371686</v>
      </c>
      <c r="E91" s="33">
        <v>16.266200000000001</v>
      </c>
    </row>
    <row r="92" spans="1:5">
      <c r="A92" s="33" t="s">
        <v>9105</v>
      </c>
      <c r="B92" s="33" t="s">
        <v>9106</v>
      </c>
      <c r="C92" s="33">
        <v>80136</v>
      </c>
      <c r="D92" s="33">
        <v>25366505</v>
      </c>
      <c r="E92" s="33">
        <v>8.2235600000000009</v>
      </c>
    </row>
    <row r="93" spans="1:5">
      <c r="A93" s="33" t="s">
        <v>9107</v>
      </c>
      <c r="B93" s="33" t="s">
        <v>9108</v>
      </c>
      <c r="C93" s="33">
        <v>80138</v>
      </c>
      <c r="D93" s="33">
        <v>25362846</v>
      </c>
      <c r="E93" s="33">
        <v>8.5040999999999993</v>
      </c>
    </row>
    <row r="94" spans="1:5">
      <c r="A94" s="33" t="s">
        <v>9109</v>
      </c>
      <c r="B94" s="33" t="s">
        <v>9110</v>
      </c>
      <c r="C94" s="33">
        <v>80139</v>
      </c>
      <c r="D94" s="33">
        <v>25370809</v>
      </c>
      <c r="E94" s="33">
        <v>13.705399999999999</v>
      </c>
    </row>
    <row r="95" spans="1:5">
      <c r="A95" s="33" t="s">
        <v>9111</v>
      </c>
      <c r="B95" s="33" t="s">
        <v>9112</v>
      </c>
      <c r="C95" s="33">
        <v>80140</v>
      </c>
      <c r="D95" s="33">
        <v>25365528</v>
      </c>
      <c r="E95" s="33">
        <v>8.9760399999999994</v>
      </c>
    </row>
    <row r="96" spans="1:5">
      <c r="A96" s="33" t="s">
        <v>9113</v>
      </c>
      <c r="B96" s="33" t="s">
        <v>9114</v>
      </c>
      <c r="C96" s="33">
        <v>80141</v>
      </c>
      <c r="D96" s="33">
        <v>25371310</v>
      </c>
      <c r="E96" s="33">
        <v>10.148099999999999</v>
      </c>
    </row>
    <row r="97" spans="1:5">
      <c r="A97" s="33" t="s">
        <v>9115</v>
      </c>
      <c r="B97" s="33" t="s">
        <v>9116</v>
      </c>
      <c r="C97" s="33">
        <v>80142</v>
      </c>
      <c r="D97" s="33">
        <v>25370138</v>
      </c>
      <c r="E97" s="33">
        <v>9.0225799999999996</v>
      </c>
    </row>
    <row r="98" spans="1:5">
      <c r="A98" s="33" t="s">
        <v>9117</v>
      </c>
      <c r="B98" s="33" t="s">
        <v>9118</v>
      </c>
      <c r="C98" s="33">
        <v>80144</v>
      </c>
      <c r="D98" s="33">
        <v>25370425</v>
      </c>
      <c r="E98" s="33">
        <v>9.6551200000000001</v>
      </c>
    </row>
    <row r="99" spans="1:5">
      <c r="A99" s="33" t="s">
        <v>9119</v>
      </c>
      <c r="B99" s="33" t="s">
        <v>9120</v>
      </c>
      <c r="C99" s="33">
        <v>80145</v>
      </c>
      <c r="D99" s="33">
        <v>25369245</v>
      </c>
      <c r="E99" s="33">
        <v>9.5363299999999995</v>
      </c>
    </row>
    <row r="100" spans="1:5">
      <c r="A100" s="33" t="s">
        <v>9121</v>
      </c>
      <c r="B100" s="33" t="s">
        <v>9122</v>
      </c>
      <c r="C100" s="33">
        <v>80146</v>
      </c>
      <c r="D100" s="33">
        <v>25369135</v>
      </c>
      <c r="E100" s="33">
        <v>10.4979</v>
      </c>
    </row>
    <row r="101" spans="1:5">
      <c r="A101" s="33" t="s">
        <v>9123</v>
      </c>
      <c r="B101" s="33" t="s">
        <v>9124</v>
      </c>
      <c r="C101" s="33">
        <v>80147</v>
      </c>
      <c r="D101" s="33">
        <v>25369225</v>
      </c>
      <c r="E101" s="33">
        <v>10.436500000000001</v>
      </c>
    </row>
    <row r="102" spans="1:5">
      <c r="A102" s="33" t="s">
        <v>9125</v>
      </c>
      <c r="B102" s="33" t="s">
        <v>9126</v>
      </c>
      <c r="C102" s="33">
        <v>80148</v>
      </c>
      <c r="D102" s="33">
        <v>25369407</v>
      </c>
      <c r="E102" s="33">
        <v>10.5528</v>
      </c>
    </row>
    <row r="103" spans="1:5">
      <c r="A103" s="33" t="s">
        <v>9127</v>
      </c>
      <c r="B103" s="33" t="s">
        <v>9128</v>
      </c>
      <c r="C103" s="33">
        <v>80149</v>
      </c>
      <c r="D103" s="33">
        <v>25368535</v>
      </c>
      <c r="E103" s="33">
        <v>10.045400000000001</v>
      </c>
    </row>
    <row r="104" spans="1:5">
      <c r="A104" s="33" t="s">
        <v>9129</v>
      </c>
      <c r="B104" s="33" t="s">
        <v>9130</v>
      </c>
      <c r="C104" s="33">
        <v>80150</v>
      </c>
      <c r="D104" s="33">
        <v>25371271</v>
      </c>
      <c r="E104" s="33">
        <v>9.6577400000000004</v>
      </c>
    </row>
    <row r="105" spans="1:5">
      <c r="A105" s="33" t="s">
        <v>9131</v>
      </c>
      <c r="B105" s="33" t="s">
        <v>9132</v>
      </c>
      <c r="C105" s="33">
        <v>80151</v>
      </c>
      <c r="D105" s="33">
        <v>25370971</v>
      </c>
      <c r="E105" s="33">
        <v>9.05518</v>
      </c>
    </row>
    <row r="106" spans="1:5">
      <c r="A106" s="33" t="s">
        <v>9133</v>
      </c>
      <c r="B106" s="33" t="s">
        <v>9134</v>
      </c>
      <c r="C106" s="33">
        <v>80152</v>
      </c>
      <c r="D106" s="33">
        <v>25369546</v>
      </c>
      <c r="E106" s="33">
        <v>8.0687800000000003</v>
      </c>
    </row>
    <row r="107" spans="1:5">
      <c r="A107" s="33" t="s">
        <v>9135</v>
      </c>
      <c r="B107" s="33" t="s">
        <v>9136</v>
      </c>
      <c r="C107" s="33">
        <v>80153</v>
      </c>
      <c r="D107" s="33">
        <v>25370331</v>
      </c>
      <c r="E107" s="33">
        <v>8.83568</v>
      </c>
    </row>
    <row r="108" spans="1:5">
      <c r="A108" s="33" t="s">
        <v>9137</v>
      </c>
      <c r="B108" s="33" t="s">
        <v>9138</v>
      </c>
      <c r="C108" s="33">
        <v>80154</v>
      </c>
      <c r="D108" s="33">
        <v>25371277</v>
      </c>
      <c r="E108" s="33">
        <v>10.089399999999999</v>
      </c>
    </row>
    <row r="109" spans="1:5">
      <c r="A109" s="33" t="s">
        <v>9139</v>
      </c>
      <c r="B109" s="33" t="s">
        <v>9140</v>
      </c>
      <c r="C109" s="33">
        <v>80155</v>
      </c>
      <c r="D109" s="33">
        <v>25370318</v>
      </c>
      <c r="E109" s="33">
        <v>8.2634600000000002</v>
      </c>
    </row>
    <row r="110" spans="1:5">
      <c r="A110" s="33" t="s">
        <v>9141</v>
      </c>
      <c r="B110" s="33" t="s">
        <v>9142</v>
      </c>
      <c r="C110" s="33">
        <v>80157</v>
      </c>
      <c r="D110" s="33">
        <v>25365545</v>
      </c>
      <c r="E110" s="33">
        <v>6.77339</v>
      </c>
    </row>
    <row r="111" spans="1:5">
      <c r="A111" s="33" t="s">
        <v>9143</v>
      </c>
      <c r="B111" s="33" t="s">
        <v>9144</v>
      </c>
      <c r="C111" s="33">
        <v>80160</v>
      </c>
      <c r="D111" s="33">
        <v>25369227</v>
      </c>
      <c r="E111" s="33">
        <v>9.8365500000000008</v>
      </c>
    </row>
    <row r="112" spans="1:5">
      <c r="A112" s="33" t="s">
        <v>9145</v>
      </c>
      <c r="B112" s="33" t="s">
        <v>9146</v>
      </c>
      <c r="C112" s="33">
        <v>80162</v>
      </c>
      <c r="D112" s="33">
        <v>25370983</v>
      </c>
      <c r="E112" s="33">
        <v>9.5224700000000002</v>
      </c>
    </row>
    <row r="113" spans="1:5">
      <c r="A113" s="33" t="s">
        <v>9147</v>
      </c>
      <c r="B113" s="33" t="s">
        <v>9148</v>
      </c>
      <c r="C113" s="33">
        <v>80163</v>
      </c>
      <c r="D113" s="33">
        <v>25370470</v>
      </c>
      <c r="E113" s="33">
        <v>9.4084900000000005</v>
      </c>
    </row>
    <row r="114" spans="1:5">
      <c r="A114" s="33" t="s">
        <v>9149</v>
      </c>
      <c r="B114" s="33" t="s">
        <v>9150</v>
      </c>
      <c r="C114" s="33">
        <v>80164</v>
      </c>
      <c r="D114" s="33">
        <v>25370557</v>
      </c>
      <c r="E114" s="33">
        <v>9.3718199999999996</v>
      </c>
    </row>
    <row r="115" spans="1:5">
      <c r="A115" s="33" t="s">
        <v>9151</v>
      </c>
      <c r="B115" s="33" t="s">
        <v>9152</v>
      </c>
      <c r="C115" s="33">
        <v>80165</v>
      </c>
      <c r="D115" s="33">
        <v>25368624</v>
      </c>
      <c r="E115" s="33">
        <v>9.5668299999999995</v>
      </c>
    </row>
    <row r="116" spans="1:5">
      <c r="A116" s="33" t="s">
        <v>9153</v>
      </c>
      <c r="B116" s="33" t="s">
        <v>9154</v>
      </c>
      <c r="C116" s="33">
        <v>80167</v>
      </c>
      <c r="D116" s="33">
        <v>25368961</v>
      </c>
      <c r="E116" s="33">
        <v>10.583</v>
      </c>
    </row>
    <row r="117" spans="1:5">
      <c r="A117" s="33" t="s">
        <v>9155</v>
      </c>
      <c r="B117" s="33" t="s">
        <v>9156</v>
      </c>
      <c r="C117" s="33">
        <v>80168</v>
      </c>
      <c r="D117" s="33">
        <v>25368815</v>
      </c>
      <c r="E117" s="33">
        <v>9.8277800000000006</v>
      </c>
    </row>
    <row r="118" spans="1:5">
      <c r="A118" s="33" t="s">
        <v>9157</v>
      </c>
      <c r="B118" s="33" t="s">
        <v>9158</v>
      </c>
      <c r="C118" s="33">
        <v>80170</v>
      </c>
      <c r="D118" s="33">
        <v>25368939</v>
      </c>
      <c r="E118" s="33">
        <v>10.760199999999999</v>
      </c>
    </row>
    <row r="119" spans="1:5">
      <c r="A119" s="33" t="s">
        <v>9159</v>
      </c>
      <c r="B119" s="33" t="s">
        <v>9160</v>
      </c>
      <c r="C119" s="33">
        <v>80171</v>
      </c>
      <c r="D119" s="33">
        <v>25367533</v>
      </c>
      <c r="E119" s="33">
        <v>8.6192499999999992</v>
      </c>
    </row>
    <row r="120" spans="1:5">
      <c r="A120" s="33" t="s">
        <v>9161</v>
      </c>
      <c r="B120" s="33" t="s">
        <v>9162</v>
      </c>
      <c r="C120" s="33">
        <v>80173</v>
      </c>
      <c r="D120" s="33">
        <v>25367462</v>
      </c>
      <c r="E120" s="33">
        <v>8.8076100000000004</v>
      </c>
    </row>
    <row r="121" spans="1:5">
      <c r="A121" s="33" t="s">
        <v>9163</v>
      </c>
      <c r="B121" s="33" t="s">
        <v>9164</v>
      </c>
      <c r="C121" s="33">
        <v>80174</v>
      </c>
      <c r="D121" s="33">
        <v>25368918</v>
      </c>
      <c r="E121" s="33">
        <v>10.3735</v>
      </c>
    </row>
    <row r="122" spans="1:5">
      <c r="A122" s="33" t="s">
        <v>9165</v>
      </c>
      <c r="B122" s="33" t="s">
        <v>9166</v>
      </c>
      <c r="C122" s="33">
        <v>80175</v>
      </c>
      <c r="D122" s="33">
        <v>25367941</v>
      </c>
      <c r="E122" s="33">
        <v>9.05077</v>
      </c>
    </row>
    <row r="123" spans="1:5">
      <c r="A123" s="33" t="s">
        <v>9167</v>
      </c>
      <c r="B123" s="33" t="s">
        <v>9168</v>
      </c>
      <c r="C123" s="33">
        <v>80176</v>
      </c>
      <c r="D123" s="33">
        <v>25368172</v>
      </c>
      <c r="E123" s="33">
        <v>9.4637200000000004</v>
      </c>
    </row>
    <row r="124" spans="1:5">
      <c r="A124" s="33" t="s">
        <v>9169</v>
      </c>
      <c r="B124" s="33" t="s">
        <v>9170</v>
      </c>
      <c r="C124" s="33">
        <v>80177</v>
      </c>
      <c r="D124" s="33">
        <v>25366583</v>
      </c>
      <c r="E124" s="33">
        <v>7.9158999999999997</v>
      </c>
    </row>
    <row r="125" spans="1:5">
      <c r="A125" s="33" t="s">
        <v>9171</v>
      </c>
      <c r="B125" s="33" t="s">
        <v>9172</v>
      </c>
      <c r="C125" s="33">
        <v>80180</v>
      </c>
      <c r="D125" s="33">
        <v>25368903</v>
      </c>
      <c r="E125" s="33">
        <v>9.7000399999999996</v>
      </c>
    </row>
    <row r="126" spans="1:5">
      <c r="A126" s="33" t="s">
        <v>9173</v>
      </c>
      <c r="B126" s="33" t="s">
        <v>9174</v>
      </c>
      <c r="C126" s="33">
        <v>80181</v>
      </c>
      <c r="D126" s="33">
        <v>25369145</v>
      </c>
      <c r="E126" s="33">
        <v>9.7526200000000003</v>
      </c>
    </row>
    <row r="127" spans="1:5">
      <c r="A127" s="33" t="s">
        <v>9175</v>
      </c>
      <c r="B127" s="33" t="s">
        <v>9176</v>
      </c>
      <c r="C127" s="33">
        <v>80182</v>
      </c>
      <c r="D127" s="33">
        <v>25367990</v>
      </c>
      <c r="E127" s="33">
        <v>9.0237200000000009</v>
      </c>
    </row>
    <row r="128" spans="1:5">
      <c r="A128" s="33" t="s">
        <v>9177</v>
      </c>
      <c r="B128" s="33" t="s">
        <v>9178</v>
      </c>
      <c r="C128" s="33">
        <v>80185</v>
      </c>
      <c r="D128" s="33">
        <v>25369080</v>
      </c>
      <c r="E128" s="33">
        <v>10.096500000000001</v>
      </c>
    </row>
    <row r="129" spans="1:5">
      <c r="A129" s="33" t="s">
        <v>9179</v>
      </c>
      <c r="B129" s="33" t="s">
        <v>9180</v>
      </c>
      <c r="C129" s="33">
        <v>80186</v>
      </c>
      <c r="D129" s="33">
        <v>25369245</v>
      </c>
      <c r="E129" s="33">
        <v>10.355499999999999</v>
      </c>
    </row>
    <row r="130" spans="1:5">
      <c r="A130" s="33" t="s">
        <v>9181</v>
      </c>
      <c r="B130" s="33" t="s">
        <v>9182</v>
      </c>
      <c r="C130" s="33">
        <v>80187</v>
      </c>
      <c r="D130" s="33">
        <v>25369224</v>
      </c>
      <c r="E130" s="33">
        <v>10.082800000000001</v>
      </c>
    </row>
    <row r="131" spans="1:5">
      <c r="A131" s="33" t="s">
        <v>9183</v>
      </c>
      <c r="B131" s="33" t="s">
        <v>9184</v>
      </c>
      <c r="C131" s="33">
        <v>80188</v>
      </c>
      <c r="D131" s="33">
        <v>25369355</v>
      </c>
      <c r="E131" s="33">
        <v>10.8781</v>
      </c>
    </row>
    <row r="132" spans="1:5">
      <c r="A132" s="33" t="s">
        <v>9185</v>
      </c>
      <c r="B132" s="33" t="s">
        <v>9186</v>
      </c>
      <c r="C132" s="33">
        <v>80189</v>
      </c>
      <c r="D132" s="33">
        <v>25368127</v>
      </c>
      <c r="E132" s="33">
        <v>9.3298900000000007</v>
      </c>
    </row>
    <row r="133" spans="1:5">
      <c r="A133" s="33" t="s">
        <v>9187</v>
      </c>
      <c r="B133" s="33" t="s">
        <v>9188</v>
      </c>
      <c r="C133" s="33">
        <v>80191</v>
      </c>
      <c r="D133" s="33">
        <v>25369722</v>
      </c>
      <c r="E133" s="33">
        <v>8.0287000000000006</v>
      </c>
    </row>
    <row r="134" spans="1:5">
      <c r="A134" s="33" t="s">
        <v>9189</v>
      </c>
      <c r="B134" s="33" t="s">
        <v>9190</v>
      </c>
      <c r="C134" s="33">
        <v>80192</v>
      </c>
      <c r="D134" s="33">
        <v>25371212</v>
      </c>
      <c r="E134" s="33">
        <v>9.5824599999999993</v>
      </c>
    </row>
    <row r="135" spans="1:5">
      <c r="A135" s="33" t="s">
        <v>9191</v>
      </c>
      <c r="B135" s="33" t="s">
        <v>9192</v>
      </c>
      <c r="C135" s="33">
        <v>80194</v>
      </c>
      <c r="D135" s="33">
        <v>25370646</v>
      </c>
      <c r="E135" s="33">
        <v>10.015700000000001</v>
      </c>
    </row>
    <row r="136" spans="1:5">
      <c r="A136" s="33" t="s">
        <v>9193</v>
      </c>
      <c r="B136" s="33" t="s">
        <v>9194</v>
      </c>
      <c r="C136" s="33">
        <v>80196</v>
      </c>
      <c r="D136" s="33">
        <v>25369361</v>
      </c>
      <c r="E136" s="33">
        <v>8.9996700000000001</v>
      </c>
    </row>
    <row r="137" spans="1:5">
      <c r="A137" s="33" t="s">
        <v>9195</v>
      </c>
      <c r="B137" s="33" t="s">
        <v>9196</v>
      </c>
      <c r="C137" s="33">
        <v>80197</v>
      </c>
      <c r="D137" s="33">
        <v>25370492</v>
      </c>
      <c r="E137" s="33">
        <v>8.5662699999999994</v>
      </c>
    </row>
    <row r="138" spans="1:5">
      <c r="A138" s="33" t="s">
        <v>9197</v>
      </c>
      <c r="B138" s="33" t="s">
        <v>9198</v>
      </c>
      <c r="C138" s="33">
        <v>80198</v>
      </c>
      <c r="D138" s="33">
        <v>25370327</v>
      </c>
      <c r="E138" s="33">
        <v>9.4841499999999996</v>
      </c>
    </row>
    <row r="139" spans="1:5">
      <c r="A139" s="33" t="s">
        <v>9199</v>
      </c>
      <c r="B139" s="33" t="s">
        <v>9200</v>
      </c>
      <c r="C139" s="33">
        <v>80199</v>
      </c>
      <c r="D139" s="33">
        <v>25371290</v>
      </c>
      <c r="E139" s="33">
        <v>10.685</v>
      </c>
    </row>
    <row r="140" spans="1:5">
      <c r="A140" s="33" t="s">
        <v>9201</v>
      </c>
      <c r="B140" s="33" t="s">
        <v>9202</v>
      </c>
      <c r="C140" s="33">
        <v>80200</v>
      </c>
      <c r="D140" s="33">
        <v>25369344</v>
      </c>
      <c r="E140" s="33">
        <v>7.9574100000000003</v>
      </c>
    </row>
    <row r="141" spans="1:5">
      <c r="A141" s="33" t="s">
        <v>9203</v>
      </c>
      <c r="B141" s="33" t="s">
        <v>9204</v>
      </c>
      <c r="C141" s="33">
        <v>80201</v>
      </c>
      <c r="D141" s="33">
        <v>25369003</v>
      </c>
      <c r="E141" s="33">
        <v>9.6990099999999995</v>
      </c>
    </row>
    <row r="142" spans="1:5">
      <c r="A142" s="33" t="s">
        <v>9205</v>
      </c>
      <c r="B142" s="33" t="s">
        <v>9206</v>
      </c>
      <c r="C142" s="33">
        <v>80203</v>
      </c>
      <c r="D142" s="33">
        <v>25366521</v>
      </c>
      <c r="E142" s="33">
        <v>8.3352699999999995</v>
      </c>
    </row>
    <row r="143" spans="1:5">
      <c r="A143" s="33" t="s">
        <v>9207</v>
      </c>
      <c r="B143" s="33" t="s">
        <v>9208</v>
      </c>
      <c r="C143" s="33">
        <v>80204</v>
      </c>
      <c r="D143" s="33">
        <v>25369284</v>
      </c>
      <c r="E143" s="33">
        <v>8.2933900000000005</v>
      </c>
    </row>
    <row r="144" spans="1:5">
      <c r="A144" s="33" t="s">
        <v>9209</v>
      </c>
      <c r="B144" s="33" t="s">
        <v>9210</v>
      </c>
      <c r="C144" s="33">
        <v>80205</v>
      </c>
      <c r="D144" s="33">
        <v>25364875</v>
      </c>
      <c r="E144" s="33">
        <v>7.2460199999999997</v>
      </c>
    </row>
    <row r="145" spans="1:5">
      <c r="A145" s="33" t="s">
        <v>9211</v>
      </c>
      <c r="B145" s="33" t="s">
        <v>9212</v>
      </c>
      <c r="C145" s="33">
        <v>80206</v>
      </c>
      <c r="D145" s="33">
        <v>25367262</v>
      </c>
      <c r="E145" s="33">
        <v>7.1373899999999999</v>
      </c>
    </row>
    <row r="146" spans="1:5">
      <c r="A146" s="33" t="s">
        <v>9213</v>
      </c>
      <c r="B146" s="33" t="s">
        <v>9214</v>
      </c>
      <c r="C146" s="33">
        <v>80208</v>
      </c>
      <c r="D146" s="33">
        <v>25365504</v>
      </c>
      <c r="E146" s="33">
        <v>8.3132300000000008</v>
      </c>
    </row>
    <row r="147" spans="1:5">
      <c r="A147" s="33" t="s">
        <v>9215</v>
      </c>
      <c r="B147" s="33" t="s">
        <v>9216</v>
      </c>
      <c r="C147" s="33">
        <v>80209</v>
      </c>
      <c r="D147" s="33">
        <v>25369451</v>
      </c>
      <c r="E147" s="33">
        <v>8.0097900000000006</v>
      </c>
    </row>
    <row r="148" spans="1:5">
      <c r="A148" s="33" t="s">
        <v>9217</v>
      </c>
      <c r="B148" s="33" t="s">
        <v>9218</v>
      </c>
      <c r="C148" s="33">
        <v>80210</v>
      </c>
      <c r="D148" s="33">
        <v>25370014</v>
      </c>
      <c r="E148" s="33">
        <v>8.5880700000000001</v>
      </c>
    </row>
    <row r="149" spans="1:5">
      <c r="A149" s="33" t="s">
        <v>9219</v>
      </c>
      <c r="B149" s="33" t="s">
        <v>9220</v>
      </c>
      <c r="C149" s="33">
        <v>80211</v>
      </c>
      <c r="D149" s="33">
        <v>25369317</v>
      </c>
      <c r="E149" s="33">
        <v>8.1675500000000003</v>
      </c>
    </row>
    <row r="150" spans="1:5">
      <c r="A150" s="33" t="s">
        <v>9221</v>
      </c>
      <c r="B150" s="33" t="s">
        <v>9222</v>
      </c>
      <c r="C150" s="33">
        <v>80212</v>
      </c>
      <c r="D150" s="33">
        <v>25370340</v>
      </c>
      <c r="E150" s="33">
        <v>8.7426100000000009</v>
      </c>
    </row>
    <row r="151" spans="1:5">
      <c r="A151" s="33" t="s">
        <v>9223</v>
      </c>
      <c r="B151" s="33" t="s">
        <v>9224</v>
      </c>
      <c r="C151" s="33">
        <v>80213</v>
      </c>
      <c r="D151" s="33">
        <v>25369192</v>
      </c>
      <c r="E151" s="33">
        <v>8.1580600000000008</v>
      </c>
    </row>
    <row r="152" spans="1:5">
      <c r="A152" s="33" t="s">
        <v>9225</v>
      </c>
      <c r="B152" s="33" t="s">
        <v>9226</v>
      </c>
      <c r="C152" s="33">
        <v>80214</v>
      </c>
      <c r="D152" s="33">
        <v>25367605</v>
      </c>
      <c r="E152" s="33">
        <v>7.5830299999999999</v>
      </c>
    </row>
    <row r="153" spans="1:5">
      <c r="A153" s="33" t="s">
        <v>9227</v>
      </c>
      <c r="B153" s="33" t="s">
        <v>9228</v>
      </c>
      <c r="C153" s="33">
        <v>80215</v>
      </c>
      <c r="D153" s="33">
        <v>25369903</v>
      </c>
      <c r="E153" s="33">
        <v>8.1923399999999997</v>
      </c>
    </row>
    <row r="154" spans="1:5">
      <c r="A154" s="33" t="s">
        <v>9229</v>
      </c>
      <c r="B154" s="33" t="s">
        <v>9230</v>
      </c>
      <c r="C154" s="33">
        <v>80217</v>
      </c>
      <c r="D154" s="33">
        <v>25370123</v>
      </c>
      <c r="E154" s="33">
        <v>8.6066599999999998</v>
      </c>
    </row>
    <row r="155" spans="1:5">
      <c r="A155" s="33" t="s">
        <v>9231</v>
      </c>
      <c r="B155" s="33" t="s">
        <v>9232</v>
      </c>
      <c r="C155" s="33">
        <v>80218</v>
      </c>
      <c r="D155" s="33">
        <v>25368036</v>
      </c>
      <c r="E155" s="33">
        <v>9.9728300000000001</v>
      </c>
    </row>
    <row r="156" spans="1:5">
      <c r="A156" s="33" t="s">
        <v>9233</v>
      </c>
      <c r="B156" s="33" t="s">
        <v>9234</v>
      </c>
      <c r="C156" s="33">
        <v>80219</v>
      </c>
      <c r="D156" s="33">
        <v>25366940</v>
      </c>
      <c r="E156" s="33">
        <v>8.7300199999999997</v>
      </c>
    </row>
    <row r="157" spans="1:5">
      <c r="A157" s="33" t="s">
        <v>9235</v>
      </c>
      <c r="B157" s="33" t="s">
        <v>9236</v>
      </c>
      <c r="C157" s="33">
        <v>80220</v>
      </c>
      <c r="D157" s="33">
        <v>25364603</v>
      </c>
      <c r="E157" s="33">
        <v>7.11843</v>
      </c>
    </row>
    <row r="158" spans="1:5">
      <c r="A158" s="33" t="s">
        <v>9237</v>
      </c>
      <c r="B158" s="33" t="s">
        <v>9238</v>
      </c>
      <c r="C158" s="33">
        <v>80221</v>
      </c>
      <c r="D158" s="33">
        <v>25367188</v>
      </c>
      <c r="E158" s="33">
        <v>7.1415600000000001</v>
      </c>
    </row>
    <row r="159" spans="1:5">
      <c r="A159" s="33" t="s">
        <v>9239</v>
      </c>
      <c r="B159" s="33" t="s">
        <v>9240</v>
      </c>
      <c r="C159" s="33">
        <v>80223</v>
      </c>
      <c r="D159" s="33">
        <v>25370453</v>
      </c>
      <c r="E159" s="33">
        <v>9.0650099999999991</v>
      </c>
    </row>
    <row r="160" spans="1:5">
      <c r="A160" s="33" t="s">
        <v>9241</v>
      </c>
      <c r="B160" s="33" t="s">
        <v>9242</v>
      </c>
      <c r="C160" s="33">
        <v>80226</v>
      </c>
      <c r="D160" s="33">
        <v>25369920</v>
      </c>
      <c r="E160" s="33">
        <v>9.0998800000000006</v>
      </c>
    </row>
    <row r="161" spans="1:5">
      <c r="A161" s="33" t="s">
        <v>9243</v>
      </c>
      <c r="B161" s="33" t="s">
        <v>9244</v>
      </c>
      <c r="C161" s="33">
        <v>80227</v>
      </c>
      <c r="D161" s="33">
        <v>25369593</v>
      </c>
      <c r="E161" s="33">
        <v>8.6271500000000003</v>
      </c>
    </row>
    <row r="162" spans="1:5">
      <c r="A162" s="33" t="s">
        <v>9245</v>
      </c>
      <c r="B162" s="33" t="s">
        <v>9246</v>
      </c>
      <c r="C162" s="33">
        <v>80228</v>
      </c>
      <c r="D162" s="33">
        <v>25366856</v>
      </c>
      <c r="E162" s="33">
        <v>7.0826599999999997</v>
      </c>
    </row>
    <row r="163" spans="1:5">
      <c r="A163" s="33" t="s">
        <v>9247</v>
      </c>
      <c r="B163" s="33" t="s">
        <v>9248</v>
      </c>
      <c r="C163" s="33">
        <v>80229</v>
      </c>
      <c r="D163" s="33">
        <v>25370590</v>
      </c>
      <c r="E163" s="33">
        <v>9.1708400000000001</v>
      </c>
    </row>
    <row r="164" spans="1:5">
      <c r="A164" s="33" t="s">
        <v>9249</v>
      </c>
      <c r="B164" s="33" t="s">
        <v>9250</v>
      </c>
      <c r="C164" s="33">
        <v>80231</v>
      </c>
      <c r="D164" s="33">
        <v>25369708</v>
      </c>
      <c r="E164" s="33">
        <v>8.2218800000000005</v>
      </c>
    </row>
    <row r="165" spans="1:5">
      <c r="A165" s="33" t="s">
        <v>9251</v>
      </c>
      <c r="B165" s="33" t="s">
        <v>9252</v>
      </c>
      <c r="C165" s="33">
        <v>80232</v>
      </c>
      <c r="D165" s="33">
        <v>25370784</v>
      </c>
      <c r="E165" s="33">
        <v>10.3072</v>
      </c>
    </row>
    <row r="166" spans="1:5">
      <c r="A166" s="33" t="s">
        <v>9253</v>
      </c>
      <c r="B166" s="33" t="s">
        <v>9254</v>
      </c>
      <c r="C166" s="33">
        <v>80233</v>
      </c>
      <c r="D166" s="33">
        <v>25367236</v>
      </c>
      <c r="E166" s="33">
        <v>10.061400000000001</v>
      </c>
    </row>
    <row r="167" spans="1:5">
      <c r="A167" s="33" t="s">
        <v>9255</v>
      </c>
      <c r="B167" s="33" t="s">
        <v>9256</v>
      </c>
      <c r="C167" s="33">
        <v>80235</v>
      </c>
      <c r="D167" s="33">
        <v>25368580</v>
      </c>
      <c r="E167" s="33">
        <v>7.8265500000000001</v>
      </c>
    </row>
    <row r="168" spans="1:5">
      <c r="A168" s="33" t="s">
        <v>9257</v>
      </c>
      <c r="B168" s="33" t="s">
        <v>9258</v>
      </c>
      <c r="C168" s="33">
        <v>80236</v>
      </c>
      <c r="D168" s="33">
        <v>25369965</v>
      </c>
      <c r="E168" s="33">
        <v>9.24634</v>
      </c>
    </row>
    <row r="169" spans="1:5">
      <c r="A169" s="33" t="s">
        <v>9259</v>
      </c>
      <c r="B169" s="33" t="s">
        <v>9260</v>
      </c>
      <c r="C169" s="33">
        <v>80237</v>
      </c>
      <c r="D169" s="33">
        <v>25369108</v>
      </c>
      <c r="E169" s="33">
        <v>9.8112700000000004</v>
      </c>
    </row>
    <row r="170" spans="1:5">
      <c r="A170" s="33" t="s">
        <v>9261</v>
      </c>
      <c r="B170" s="33" t="s">
        <v>9262</v>
      </c>
      <c r="C170" s="33">
        <v>80238</v>
      </c>
      <c r="D170" s="33">
        <v>25367957</v>
      </c>
      <c r="E170" s="33">
        <v>7.3293600000000003</v>
      </c>
    </row>
    <row r="171" spans="1:5">
      <c r="A171" s="33" t="s">
        <v>9263</v>
      </c>
      <c r="B171" s="33" t="s">
        <v>9264</v>
      </c>
      <c r="C171" s="33">
        <v>80240</v>
      </c>
      <c r="D171" s="33">
        <v>25369833</v>
      </c>
      <c r="E171" s="33">
        <v>8.26159</v>
      </c>
    </row>
    <row r="172" spans="1:5">
      <c r="A172" s="33" t="s">
        <v>9265</v>
      </c>
      <c r="B172" s="33" t="s">
        <v>9266</v>
      </c>
      <c r="C172" s="33">
        <v>80241</v>
      </c>
      <c r="D172" s="33">
        <v>25372234</v>
      </c>
      <c r="E172" s="33">
        <v>12.060499999999999</v>
      </c>
    </row>
    <row r="173" spans="1:5">
      <c r="A173" s="33" t="s">
        <v>9267</v>
      </c>
      <c r="B173" s="33" t="s">
        <v>9268</v>
      </c>
      <c r="C173" s="33">
        <v>80243</v>
      </c>
      <c r="D173" s="33">
        <v>25369767</v>
      </c>
      <c r="E173" s="33">
        <v>8.1788699999999999</v>
      </c>
    </row>
    <row r="174" spans="1:5">
      <c r="A174" s="33" t="s">
        <v>9269</v>
      </c>
      <c r="B174" s="33" t="s">
        <v>9270</v>
      </c>
      <c r="C174" s="33">
        <v>80245</v>
      </c>
      <c r="D174" s="33">
        <v>25372690</v>
      </c>
      <c r="E174" s="33">
        <v>13.355700000000001</v>
      </c>
    </row>
    <row r="175" spans="1:5">
      <c r="A175" s="33" t="s">
        <v>9271</v>
      </c>
      <c r="B175" s="33" t="s">
        <v>9272</v>
      </c>
      <c r="C175" s="33">
        <v>80246</v>
      </c>
      <c r="D175" s="33">
        <v>25371502</v>
      </c>
      <c r="E175" s="33">
        <v>10.5777</v>
      </c>
    </row>
    <row r="176" spans="1:5">
      <c r="A176" s="33" t="s">
        <v>9273</v>
      </c>
      <c r="B176" s="33" t="s">
        <v>9274</v>
      </c>
      <c r="C176" s="33">
        <v>80247</v>
      </c>
      <c r="D176" s="33">
        <v>25366402</v>
      </c>
      <c r="E176" s="33">
        <v>8.8453700000000008</v>
      </c>
    </row>
    <row r="177" spans="1:5">
      <c r="A177" s="33" t="s">
        <v>9275</v>
      </c>
      <c r="B177" s="33" t="s">
        <v>9276</v>
      </c>
      <c r="C177" s="33">
        <v>80248</v>
      </c>
      <c r="D177" s="33">
        <v>25368905</v>
      </c>
      <c r="E177" s="33">
        <v>8.6713500000000003</v>
      </c>
    </row>
    <row r="178" spans="1:5">
      <c r="A178" s="33" t="s">
        <v>9277</v>
      </c>
      <c r="B178" s="33" t="s">
        <v>9278</v>
      </c>
      <c r="C178" s="33">
        <v>80249</v>
      </c>
      <c r="D178" s="33">
        <v>25370569</v>
      </c>
      <c r="E178" s="33">
        <v>10.2774</v>
      </c>
    </row>
    <row r="179" spans="1:5">
      <c r="A179" s="33" t="s">
        <v>9279</v>
      </c>
      <c r="B179" s="33" t="s">
        <v>9280</v>
      </c>
      <c r="C179" s="33">
        <v>80251</v>
      </c>
      <c r="D179" s="33">
        <v>25367097</v>
      </c>
      <c r="E179" s="33">
        <v>8.6357700000000008</v>
      </c>
    </row>
    <row r="180" spans="1:5">
      <c r="A180" s="33" t="s">
        <v>9281</v>
      </c>
      <c r="B180" s="33" t="s">
        <v>9282</v>
      </c>
      <c r="C180" s="33">
        <v>80253</v>
      </c>
      <c r="D180" s="33">
        <v>25370189</v>
      </c>
      <c r="E180" s="33">
        <v>8.1198599999999992</v>
      </c>
    </row>
    <row r="181" spans="1:5">
      <c r="A181" s="33" t="s">
        <v>9283</v>
      </c>
      <c r="B181" s="33" t="s">
        <v>9284</v>
      </c>
      <c r="C181" s="33">
        <v>80254</v>
      </c>
      <c r="D181" s="33">
        <v>25371114</v>
      </c>
      <c r="E181" s="33">
        <v>9.1326099999999997</v>
      </c>
    </row>
    <row r="182" spans="1:5">
      <c r="A182" s="33" t="s">
        <v>9285</v>
      </c>
      <c r="B182" s="33" t="s">
        <v>9286</v>
      </c>
      <c r="C182" s="33">
        <v>80256</v>
      </c>
      <c r="D182" s="33">
        <v>25370419</v>
      </c>
      <c r="E182" s="33">
        <v>8.6612200000000001</v>
      </c>
    </row>
    <row r="183" spans="1:5">
      <c r="A183" s="33" t="s">
        <v>9287</v>
      </c>
      <c r="B183" s="33" t="s">
        <v>9288</v>
      </c>
      <c r="C183" s="33">
        <v>80258</v>
      </c>
      <c r="D183" s="33">
        <v>25370770</v>
      </c>
      <c r="E183" s="33">
        <v>9.1355199999999996</v>
      </c>
    </row>
    <row r="184" spans="1:5">
      <c r="A184" s="33" t="s">
        <v>9289</v>
      </c>
      <c r="B184" s="33" t="s">
        <v>9290</v>
      </c>
      <c r="C184" s="33">
        <v>80259</v>
      </c>
      <c r="D184" s="33">
        <v>25369584</v>
      </c>
      <c r="E184" s="33">
        <v>8.1917200000000001</v>
      </c>
    </row>
    <row r="185" spans="1:5">
      <c r="A185" s="33" t="s">
        <v>9291</v>
      </c>
      <c r="B185" s="33" t="s">
        <v>9292</v>
      </c>
      <c r="C185" s="33">
        <v>80260</v>
      </c>
      <c r="D185" s="33">
        <v>25371311</v>
      </c>
      <c r="E185" s="33">
        <v>9.3878400000000006</v>
      </c>
    </row>
    <row r="186" spans="1:5">
      <c r="A186" s="33" t="s">
        <v>9293</v>
      </c>
      <c r="B186" s="33" t="s">
        <v>9294</v>
      </c>
      <c r="C186" s="33">
        <v>80262</v>
      </c>
      <c r="D186" s="33">
        <v>25369024</v>
      </c>
      <c r="E186" s="33">
        <v>9.5128599999999999</v>
      </c>
    </row>
    <row r="187" spans="1:5">
      <c r="A187" s="33" t="s">
        <v>9295</v>
      </c>
      <c r="B187" s="33" t="s">
        <v>9296</v>
      </c>
      <c r="C187" s="33">
        <v>80263</v>
      </c>
      <c r="D187" s="33">
        <v>25367717</v>
      </c>
      <c r="E187" s="33">
        <v>7.39236</v>
      </c>
    </row>
    <row r="188" spans="1:5">
      <c r="A188" s="33" t="s">
        <v>9297</v>
      </c>
      <c r="B188" s="33" t="s">
        <v>9298</v>
      </c>
      <c r="C188" s="33">
        <v>80264</v>
      </c>
      <c r="D188" s="33">
        <v>25367417</v>
      </c>
      <c r="E188" s="33">
        <v>9.2636599999999998</v>
      </c>
    </row>
    <row r="189" spans="1:5">
      <c r="A189" s="33" t="s">
        <v>9299</v>
      </c>
      <c r="B189" s="33" t="s">
        <v>9300</v>
      </c>
      <c r="C189" s="33">
        <v>80266</v>
      </c>
      <c r="D189" s="33">
        <v>25369725</v>
      </c>
      <c r="E189" s="33">
        <v>11.6439</v>
      </c>
    </row>
    <row r="190" spans="1:5">
      <c r="A190" s="33" t="s">
        <v>9301</v>
      </c>
      <c r="B190" s="33" t="s">
        <v>9302</v>
      </c>
      <c r="C190" s="33">
        <v>80267</v>
      </c>
      <c r="D190" s="33">
        <v>25367241</v>
      </c>
      <c r="E190" s="33">
        <v>9.2667900000000003</v>
      </c>
    </row>
    <row r="191" spans="1:5">
      <c r="A191" s="33" t="s">
        <v>9303</v>
      </c>
      <c r="B191" s="33" t="s">
        <v>9304</v>
      </c>
      <c r="C191" s="33">
        <v>80270</v>
      </c>
      <c r="D191" s="33">
        <v>25369305</v>
      </c>
      <c r="E191" s="33">
        <v>8.8747699999999998</v>
      </c>
    </row>
    <row r="192" spans="1:5">
      <c r="A192" s="33" t="s">
        <v>9305</v>
      </c>
      <c r="B192" s="33" t="s">
        <v>9306</v>
      </c>
      <c r="C192" s="33">
        <v>80271</v>
      </c>
      <c r="D192" s="33">
        <v>25371443</v>
      </c>
      <c r="E192" s="33">
        <v>10.3429</v>
      </c>
    </row>
    <row r="193" spans="1:5">
      <c r="A193" s="33" t="s">
        <v>9307</v>
      </c>
      <c r="B193" s="33" t="s">
        <v>9308</v>
      </c>
      <c r="C193" s="33">
        <v>80272</v>
      </c>
      <c r="D193" s="33">
        <v>25369518</v>
      </c>
      <c r="E193" s="33">
        <v>7.7122000000000002</v>
      </c>
    </row>
    <row r="194" spans="1:5">
      <c r="A194" s="33" t="s">
        <v>9309</v>
      </c>
      <c r="B194" s="33" t="s">
        <v>9310</v>
      </c>
      <c r="C194" s="33">
        <v>80273</v>
      </c>
      <c r="D194" s="33">
        <v>25372405</v>
      </c>
      <c r="E194" s="33">
        <v>11.6272</v>
      </c>
    </row>
    <row r="195" spans="1:5">
      <c r="A195" s="33" t="s">
        <v>9311</v>
      </c>
      <c r="B195" s="33" t="s">
        <v>9312</v>
      </c>
      <c r="C195" s="33">
        <v>80274</v>
      </c>
      <c r="D195" s="33">
        <v>25369316</v>
      </c>
      <c r="E195" s="33">
        <v>7.5464599999999997</v>
      </c>
    </row>
    <row r="196" spans="1:5">
      <c r="A196" s="33" t="s">
        <v>9313</v>
      </c>
      <c r="B196" s="33" t="s">
        <v>9314</v>
      </c>
      <c r="C196" s="33">
        <v>80275</v>
      </c>
      <c r="D196" s="33">
        <v>25369842</v>
      </c>
      <c r="E196" s="33">
        <v>8.4454999999999991</v>
      </c>
    </row>
    <row r="197" spans="1:5">
      <c r="A197" s="33" t="s">
        <v>9315</v>
      </c>
      <c r="B197" s="33" t="s">
        <v>9316</v>
      </c>
      <c r="C197" s="33">
        <v>80276</v>
      </c>
      <c r="D197" s="33">
        <v>25369900</v>
      </c>
      <c r="E197" s="33">
        <v>7.9825499999999998</v>
      </c>
    </row>
    <row r="198" spans="1:5">
      <c r="A198" s="33" t="s">
        <v>9317</v>
      </c>
      <c r="B198" s="33" t="s">
        <v>9318</v>
      </c>
      <c r="C198" s="33">
        <v>80277</v>
      </c>
      <c r="D198" s="33">
        <v>25370574</v>
      </c>
      <c r="E198" s="33">
        <v>8.6418900000000001</v>
      </c>
    </row>
    <row r="199" spans="1:5">
      <c r="A199" s="33" t="s">
        <v>9319</v>
      </c>
      <c r="B199" s="33" t="s">
        <v>9320</v>
      </c>
      <c r="C199" s="33">
        <v>80286</v>
      </c>
      <c r="D199" s="33">
        <v>25361271</v>
      </c>
      <c r="E199" s="33">
        <v>2.6275900000000001</v>
      </c>
    </row>
    <row r="200" spans="1:5">
      <c r="A200" s="33" t="s">
        <v>9321</v>
      </c>
      <c r="B200" s="33" t="s">
        <v>9322</v>
      </c>
      <c r="C200" s="33">
        <v>80287</v>
      </c>
      <c r="D200" s="33">
        <v>25372525</v>
      </c>
      <c r="E200" s="33">
        <v>14.083600000000001</v>
      </c>
    </row>
    <row r="201" spans="1:5">
      <c r="A201" s="33" t="s">
        <v>9323</v>
      </c>
      <c r="B201" s="33" t="s">
        <v>9324</v>
      </c>
      <c r="C201" s="33">
        <v>80288</v>
      </c>
      <c r="D201" s="33">
        <v>25371509</v>
      </c>
      <c r="E201" s="33">
        <v>11.903499999999999</v>
      </c>
    </row>
    <row r="202" spans="1:5">
      <c r="A202" s="33" t="s">
        <v>9325</v>
      </c>
      <c r="B202" s="33" t="s">
        <v>9326</v>
      </c>
      <c r="C202" s="33">
        <v>80290</v>
      </c>
      <c r="D202" s="33">
        <v>25368890</v>
      </c>
      <c r="E202" s="33">
        <v>7.7983799999999999</v>
      </c>
    </row>
    <row r="203" spans="1:5">
      <c r="A203" s="33" t="s">
        <v>9327</v>
      </c>
      <c r="B203" s="33" t="s">
        <v>9328</v>
      </c>
      <c r="C203" s="33">
        <v>80291</v>
      </c>
      <c r="D203" s="33">
        <v>25370021</v>
      </c>
      <c r="E203" s="33">
        <v>8.7213999999999992</v>
      </c>
    </row>
    <row r="204" spans="1:5">
      <c r="A204" s="33" t="s">
        <v>9329</v>
      </c>
      <c r="B204" s="33" t="s">
        <v>9330</v>
      </c>
      <c r="C204" s="33">
        <v>80292</v>
      </c>
      <c r="D204" s="33">
        <v>25371737</v>
      </c>
      <c r="E204" s="33">
        <v>10.489800000000001</v>
      </c>
    </row>
    <row r="205" spans="1:5">
      <c r="A205" s="33" t="s">
        <v>9331</v>
      </c>
      <c r="B205" s="33" t="s">
        <v>9332</v>
      </c>
      <c r="C205" s="33">
        <v>80293</v>
      </c>
      <c r="D205" s="33">
        <v>25369101</v>
      </c>
      <c r="E205" s="33">
        <v>7.46516</v>
      </c>
    </row>
    <row r="206" spans="1:5">
      <c r="A206" s="33" t="s">
        <v>9333</v>
      </c>
      <c r="B206" s="33" t="s">
        <v>9334</v>
      </c>
      <c r="C206" s="33">
        <v>80294</v>
      </c>
      <c r="D206" s="33">
        <v>25368721</v>
      </c>
      <c r="E206" s="33">
        <v>8.1903699999999997</v>
      </c>
    </row>
    <row r="207" spans="1:5">
      <c r="A207" s="33" t="s">
        <v>9335</v>
      </c>
      <c r="B207" s="33" t="s">
        <v>9336</v>
      </c>
      <c r="C207" s="33">
        <v>80295</v>
      </c>
      <c r="D207" s="33">
        <v>25370778</v>
      </c>
      <c r="E207" s="33">
        <v>9.8304299999999998</v>
      </c>
    </row>
    <row r="208" spans="1:5">
      <c r="A208" s="33" t="s">
        <v>9337</v>
      </c>
      <c r="B208" s="33" t="s">
        <v>9338</v>
      </c>
      <c r="C208" s="33">
        <v>80296</v>
      </c>
      <c r="D208" s="33">
        <v>25370660</v>
      </c>
      <c r="E208" s="33">
        <v>8.7398600000000002</v>
      </c>
    </row>
    <row r="209" spans="1:5">
      <c r="A209" s="33" t="s">
        <v>9339</v>
      </c>
      <c r="B209" s="33" t="s">
        <v>9340</v>
      </c>
      <c r="C209" s="33">
        <v>80297</v>
      </c>
      <c r="D209" s="33">
        <v>25371178</v>
      </c>
      <c r="E209" s="33">
        <v>9.8929600000000004</v>
      </c>
    </row>
    <row r="210" spans="1:5">
      <c r="A210" s="33" t="s">
        <v>9341</v>
      </c>
      <c r="B210" s="33" t="s">
        <v>9342</v>
      </c>
      <c r="C210" s="33">
        <v>80298</v>
      </c>
      <c r="D210" s="33">
        <v>25367662</v>
      </c>
      <c r="E210" s="33">
        <v>8.2664899999999992</v>
      </c>
    </row>
    <row r="211" spans="1:5">
      <c r="A211" s="33" t="s">
        <v>9343</v>
      </c>
      <c r="B211" s="33" t="s">
        <v>9344</v>
      </c>
      <c r="C211" s="33">
        <v>80299</v>
      </c>
      <c r="D211" s="33">
        <v>25368332</v>
      </c>
      <c r="E211" s="33">
        <v>8.6114599999999992</v>
      </c>
    </row>
    <row r="212" spans="1:5">
      <c r="A212" s="33" t="s">
        <v>9345</v>
      </c>
      <c r="B212" s="33" t="s">
        <v>9346</v>
      </c>
      <c r="C212" s="33">
        <v>80300</v>
      </c>
      <c r="D212" s="33">
        <v>25368168</v>
      </c>
      <c r="E212" s="33">
        <v>8.01159</v>
      </c>
    </row>
    <row r="213" spans="1:5">
      <c r="A213" s="33" t="s">
        <v>9347</v>
      </c>
      <c r="B213" s="33" t="s">
        <v>9348</v>
      </c>
      <c r="C213" s="33">
        <v>80301</v>
      </c>
      <c r="D213" s="33">
        <v>25368411</v>
      </c>
      <c r="E213" s="33">
        <v>9.1574100000000005</v>
      </c>
    </row>
    <row r="214" spans="1:5">
      <c r="A214" s="33" t="s">
        <v>9349</v>
      </c>
      <c r="B214" s="33" t="s">
        <v>9350</v>
      </c>
      <c r="C214" s="33">
        <v>80302</v>
      </c>
      <c r="D214" s="33">
        <v>25369990</v>
      </c>
      <c r="E214" s="33">
        <v>10.3477</v>
      </c>
    </row>
    <row r="215" spans="1:5">
      <c r="A215" s="33" t="s">
        <v>9351</v>
      </c>
      <c r="B215" s="33" t="s">
        <v>9352</v>
      </c>
      <c r="C215" s="33">
        <v>80304</v>
      </c>
      <c r="D215" s="33">
        <v>25366655</v>
      </c>
      <c r="E215" s="33">
        <v>9.8150499999999994</v>
      </c>
    </row>
    <row r="216" spans="1:5">
      <c r="A216" s="33" t="s">
        <v>9353</v>
      </c>
      <c r="B216" s="33" t="s">
        <v>9354</v>
      </c>
      <c r="C216" s="33">
        <v>80307</v>
      </c>
      <c r="D216" s="33">
        <v>25364572</v>
      </c>
      <c r="E216" s="33">
        <v>7.5849500000000001</v>
      </c>
    </row>
    <row r="217" spans="1:5">
      <c r="A217" s="33" t="s">
        <v>9355</v>
      </c>
      <c r="B217" s="33" t="s">
        <v>9356</v>
      </c>
      <c r="C217" s="33">
        <v>80308</v>
      </c>
      <c r="D217" s="33">
        <v>25364248</v>
      </c>
      <c r="E217" s="33">
        <v>7.2284600000000001</v>
      </c>
    </row>
    <row r="218" spans="1:5">
      <c r="A218" s="33" t="s">
        <v>9357</v>
      </c>
      <c r="B218" s="33" t="s">
        <v>9358</v>
      </c>
      <c r="C218" s="33">
        <v>80312</v>
      </c>
      <c r="D218" s="33">
        <v>25368334</v>
      </c>
      <c r="E218" s="33">
        <v>10.4377</v>
      </c>
    </row>
    <row r="219" spans="1:5">
      <c r="A219" s="33" t="s">
        <v>9359</v>
      </c>
      <c r="B219" s="33" t="s">
        <v>9360</v>
      </c>
      <c r="C219" s="33">
        <v>80313</v>
      </c>
      <c r="D219" s="33">
        <v>25371924</v>
      </c>
      <c r="E219" s="33">
        <v>11.3361</v>
      </c>
    </row>
    <row r="220" spans="1:5">
      <c r="A220" s="33" t="s">
        <v>9361</v>
      </c>
      <c r="B220" s="33" t="s">
        <v>9362</v>
      </c>
      <c r="C220" s="33">
        <v>80314</v>
      </c>
      <c r="D220" s="33">
        <v>25371374</v>
      </c>
      <c r="E220" s="33">
        <v>9.6081699999999994</v>
      </c>
    </row>
    <row r="221" spans="1:5">
      <c r="A221" s="33" t="s">
        <v>9363</v>
      </c>
      <c r="B221" s="33" t="s">
        <v>9364</v>
      </c>
      <c r="C221" s="33">
        <v>80315</v>
      </c>
      <c r="D221" s="33">
        <v>25370528</v>
      </c>
      <c r="E221" s="33">
        <v>10.576499999999999</v>
      </c>
    </row>
    <row r="222" spans="1:5">
      <c r="A222" s="33" t="s">
        <v>9365</v>
      </c>
      <c r="B222" s="33" t="s">
        <v>9366</v>
      </c>
      <c r="C222" s="33">
        <v>80316</v>
      </c>
      <c r="D222" s="33">
        <v>25370238</v>
      </c>
      <c r="E222" s="33">
        <v>10.0932</v>
      </c>
    </row>
    <row r="223" spans="1:5">
      <c r="A223" s="33" t="s">
        <v>9367</v>
      </c>
      <c r="B223" s="33" t="s">
        <v>9368</v>
      </c>
      <c r="C223" s="33">
        <v>80317</v>
      </c>
      <c r="D223" s="33">
        <v>25368413</v>
      </c>
      <c r="E223" s="33">
        <v>8.1055100000000007</v>
      </c>
    </row>
    <row r="224" spans="1:5">
      <c r="A224" s="33" t="s">
        <v>9369</v>
      </c>
      <c r="B224" s="33" t="s">
        <v>9370</v>
      </c>
      <c r="C224" s="33">
        <v>80319</v>
      </c>
      <c r="D224" s="33">
        <v>25371214</v>
      </c>
      <c r="E224" s="33">
        <v>12.6213</v>
      </c>
    </row>
    <row r="225" spans="1:5">
      <c r="A225" s="33" t="s">
        <v>9371</v>
      </c>
      <c r="B225" s="33" t="s">
        <v>9372</v>
      </c>
      <c r="C225" s="33">
        <v>80320</v>
      </c>
      <c r="D225" s="33">
        <v>25371150</v>
      </c>
      <c r="E225" s="33">
        <v>11.4758</v>
      </c>
    </row>
    <row r="226" spans="1:5">
      <c r="A226" s="33" t="s">
        <v>9373</v>
      </c>
      <c r="B226" s="33" t="s">
        <v>9374</v>
      </c>
      <c r="C226" s="33">
        <v>80322</v>
      </c>
      <c r="D226" s="33">
        <v>25370304</v>
      </c>
      <c r="E226" s="33">
        <v>10.505599999999999</v>
      </c>
    </row>
    <row r="227" spans="1:5">
      <c r="A227" s="33" t="s">
        <v>9375</v>
      </c>
      <c r="B227" s="33" t="s">
        <v>9376</v>
      </c>
      <c r="C227" s="33">
        <v>80324</v>
      </c>
      <c r="D227" s="33">
        <v>25371380</v>
      </c>
      <c r="E227" s="33">
        <v>11.7959</v>
      </c>
    </row>
    <row r="228" spans="1:5">
      <c r="A228" s="33" t="s">
        <v>9377</v>
      </c>
      <c r="B228" s="33" t="s">
        <v>9378</v>
      </c>
      <c r="C228" s="33">
        <v>80326</v>
      </c>
      <c r="D228" s="33">
        <v>25371589</v>
      </c>
      <c r="E228" s="33">
        <v>12.5747</v>
      </c>
    </row>
    <row r="229" spans="1:5">
      <c r="A229" s="33" t="s">
        <v>9379</v>
      </c>
      <c r="B229" s="33" t="s">
        <v>9380</v>
      </c>
      <c r="C229" s="33">
        <v>80330</v>
      </c>
      <c r="D229" s="33">
        <v>25370312</v>
      </c>
      <c r="E229" s="33">
        <v>13.553000000000001</v>
      </c>
    </row>
    <row r="230" spans="1:5">
      <c r="A230" s="33" t="s">
        <v>9381</v>
      </c>
      <c r="B230" s="33" t="s">
        <v>9382</v>
      </c>
      <c r="C230" s="33">
        <v>80331</v>
      </c>
      <c r="D230" s="33">
        <v>25371018</v>
      </c>
      <c r="E230" s="33">
        <v>10.8063</v>
      </c>
    </row>
    <row r="231" spans="1:5">
      <c r="A231" s="33" t="s">
        <v>9383</v>
      </c>
      <c r="B231" s="33" t="s">
        <v>9384</v>
      </c>
      <c r="C231" s="33">
        <v>80332</v>
      </c>
      <c r="D231" s="33">
        <v>25371151</v>
      </c>
      <c r="E231" s="33">
        <v>10.9437</v>
      </c>
    </row>
    <row r="232" spans="1:5">
      <c r="A232" s="33" t="s">
        <v>9385</v>
      </c>
      <c r="B232" s="33" t="s">
        <v>9386</v>
      </c>
      <c r="C232" s="33">
        <v>80333</v>
      </c>
      <c r="D232" s="33">
        <v>25367571</v>
      </c>
      <c r="E232" s="33">
        <v>8.6674799999999994</v>
      </c>
    </row>
    <row r="233" spans="1:5">
      <c r="A233" s="33" t="s">
        <v>9387</v>
      </c>
      <c r="B233" s="33" t="s">
        <v>9388</v>
      </c>
      <c r="C233" s="33">
        <v>80334</v>
      </c>
      <c r="D233" s="33">
        <v>25367175</v>
      </c>
      <c r="E233" s="33">
        <v>9.3976199999999999</v>
      </c>
    </row>
    <row r="234" spans="1:5">
      <c r="A234" s="33" t="s">
        <v>9389</v>
      </c>
      <c r="B234" s="33" t="s">
        <v>9390</v>
      </c>
      <c r="C234" s="33">
        <v>80335</v>
      </c>
      <c r="D234" s="33">
        <v>25367512</v>
      </c>
      <c r="E234" s="33">
        <v>9.9407399999999999</v>
      </c>
    </row>
    <row r="235" spans="1:5">
      <c r="A235" s="33" t="s">
        <v>9391</v>
      </c>
      <c r="B235" s="33" t="s">
        <v>9392</v>
      </c>
      <c r="C235" s="33">
        <v>80336</v>
      </c>
      <c r="D235" s="33">
        <v>25367752</v>
      </c>
      <c r="E235" s="33">
        <v>10.862399999999999</v>
      </c>
    </row>
    <row r="236" spans="1:5">
      <c r="A236" s="33" t="s">
        <v>9393</v>
      </c>
      <c r="B236" s="33" t="s">
        <v>9394</v>
      </c>
      <c r="C236" s="33">
        <v>80339</v>
      </c>
      <c r="D236" s="33">
        <v>25369517</v>
      </c>
      <c r="E236" s="33">
        <v>8.7682099999999998</v>
      </c>
    </row>
    <row r="237" spans="1:5">
      <c r="A237" s="33" t="s">
        <v>9395</v>
      </c>
      <c r="B237" s="33" t="s">
        <v>9396</v>
      </c>
      <c r="C237" s="33">
        <v>80340</v>
      </c>
      <c r="D237" s="33">
        <v>25370046</v>
      </c>
      <c r="E237" s="33">
        <v>8.7726199999999999</v>
      </c>
    </row>
    <row r="238" spans="1:5">
      <c r="A238" s="33" t="s">
        <v>9397</v>
      </c>
      <c r="B238" s="33" t="s">
        <v>9398</v>
      </c>
      <c r="C238" s="33">
        <v>80341</v>
      </c>
      <c r="D238" s="33">
        <v>25368842</v>
      </c>
      <c r="E238" s="33">
        <v>8.7006599999999992</v>
      </c>
    </row>
    <row r="239" spans="1:5">
      <c r="A239" s="33" t="s">
        <v>9399</v>
      </c>
      <c r="B239" s="33" t="s">
        <v>9400</v>
      </c>
      <c r="C239" s="33">
        <v>80342</v>
      </c>
      <c r="D239" s="33">
        <v>25370650</v>
      </c>
      <c r="E239" s="33">
        <v>9.8551000000000002</v>
      </c>
    </row>
    <row r="240" spans="1:5">
      <c r="A240" s="33" t="s">
        <v>9401</v>
      </c>
      <c r="B240" s="33" t="s">
        <v>9402</v>
      </c>
      <c r="C240" s="33">
        <v>80343</v>
      </c>
      <c r="D240" s="33">
        <v>25369741</v>
      </c>
      <c r="E240" s="33">
        <v>8.9424499999999991</v>
      </c>
    </row>
    <row r="241" spans="1:5">
      <c r="A241" s="33" t="s">
        <v>9403</v>
      </c>
      <c r="B241" s="33" t="s">
        <v>9404</v>
      </c>
      <c r="C241" s="33">
        <v>80344</v>
      </c>
      <c r="D241" s="33">
        <v>25371486</v>
      </c>
      <c r="E241" s="33">
        <v>9.9364500000000007</v>
      </c>
    </row>
    <row r="242" spans="1:5">
      <c r="A242" s="33" t="s">
        <v>9405</v>
      </c>
      <c r="B242" s="33" t="s">
        <v>9406</v>
      </c>
      <c r="C242" s="33">
        <v>80345</v>
      </c>
      <c r="D242" s="33">
        <v>25370514</v>
      </c>
      <c r="E242" s="33">
        <v>9.4854599999999998</v>
      </c>
    </row>
    <row r="243" spans="1:5">
      <c r="A243" s="33" t="s">
        <v>9407</v>
      </c>
      <c r="B243" s="33" t="s">
        <v>9408</v>
      </c>
      <c r="C243" s="33">
        <v>80347</v>
      </c>
      <c r="D243" s="33">
        <v>25370600</v>
      </c>
      <c r="E243" s="33">
        <v>10.187900000000001</v>
      </c>
    </row>
    <row r="244" spans="1:5">
      <c r="A244" s="33" t="s">
        <v>9409</v>
      </c>
      <c r="B244" s="33" t="s">
        <v>9410</v>
      </c>
      <c r="C244" s="33">
        <v>80348</v>
      </c>
      <c r="D244" s="33">
        <v>25368838</v>
      </c>
      <c r="E244" s="33">
        <v>9.2598500000000001</v>
      </c>
    </row>
    <row r="245" spans="1:5">
      <c r="A245" s="33" t="s">
        <v>9411</v>
      </c>
      <c r="B245" s="33" t="s">
        <v>9412</v>
      </c>
      <c r="C245" s="33">
        <v>80349</v>
      </c>
      <c r="D245" s="33">
        <v>25369857</v>
      </c>
      <c r="E245" s="33">
        <v>9.7065900000000003</v>
      </c>
    </row>
    <row r="246" spans="1:5">
      <c r="A246" s="33" t="s">
        <v>9413</v>
      </c>
      <c r="B246" s="33" t="s">
        <v>9414</v>
      </c>
      <c r="C246" s="33">
        <v>80350</v>
      </c>
      <c r="D246" s="33">
        <v>25369339</v>
      </c>
      <c r="E246" s="33">
        <v>8.5112900000000007</v>
      </c>
    </row>
    <row r="247" spans="1:5">
      <c r="A247" s="33" t="s">
        <v>9415</v>
      </c>
      <c r="B247" s="33" t="s">
        <v>9416</v>
      </c>
      <c r="C247" s="33">
        <v>80351</v>
      </c>
      <c r="D247" s="33">
        <v>25371475</v>
      </c>
      <c r="E247" s="33">
        <v>11.306100000000001</v>
      </c>
    </row>
    <row r="248" spans="1:5">
      <c r="A248" s="33" t="s">
        <v>9417</v>
      </c>
      <c r="B248" s="33" t="s">
        <v>9418</v>
      </c>
      <c r="C248" s="33">
        <v>80352</v>
      </c>
      <c r="D248" s="33">
        <v>25371951</v>
      </c>
      <c r="E248" s="33">
        <v>12.353</v>
      </c>
    </row>
    <row r="249" spans="1:5">
      <c r="A249" s="33" t="s">
        <v>9419</v>
      </c>
      <c r="B249" s="33" t="s">
        <v>9420</v>
      </c>
      <c r="C249" s="33">
        <v>80354</v>
      </c>
      <c r="D249" s="33">
        <v>25370593</v>
      </c>
      <c r="E249" s="33">
        <v>10.8584</v>
      </c>
    </row>
    <row r="250" spans="1:5">
      <c r="A250" s="33" t="s">
        <v>9421</v>
      </c>
      <c r="B250" s="33" t="s">
        <v>9422</v>
      </c>
      <c r="C250" s="33">
        <v>80355</v>
      </c>
      <c r="D250" s="33">
        <v>25370798</v>
      </c>
      <c r="E250" s="33">
        <v>10.434799999999999</v>
      </c>
    </row>
    <row r="251" spans="1:5">
      <c r="A251" s="33" t="s">
        <v>9423</v>
      </c>
      <c r="B251" s="33" t="s">
        <v>9424</v>
      </c>
      <c r="C251" s="33">
        <v>80356</v>
      </c>
      <c r="D251" s="33">
        <v>25369652</v>
      </c>
      <c r="E251" s="33">
        <v>9.4876299999999993</v>
      </c>
    </row>
    <row r="252" spans="1:5">
      <c r="A252" s="33" t="s">
        <v>9425</v>
      </c>
      <c r="B252" s="33" t="s">
        <v>9426</v>
      </c>
      <c r="C252" s="33">
        <v>80357</v>
      </c>
      <c r="D252" s="33">
        <v>25370241</v>
      </c>
      <c r="E252" s="33">
        <v>9.1865100000000002</v>
      </c>
    </row>
    <row r="253" spans="1:5">
      <c r="A253" s="33" t="s">
        <v>9427</v>
      </c>
      <c r="B253" s="33" t="s">
        <v>9428</v>
      </c>
      <c r="C253" s="33">
        <v>80358</v>
      </c>
      <c r="D253" s="33">
        <v>25370342</v>
      </c>
      <c r="E253" s="33">
        <v>9.4687800000000006</v>
      </c>
    </row>
    <row r="254" spans="1:5">
      <c r="A254" s="33" t="s">
        <v>9429</v>
      </c>
      <c r="B254" s="33" t="s">
        <v>9430</v>
      </c>
      <c r="C254" s="33">
        <v>80359</v>
      </c>
      <c r="D254" s="33">
        <v>25369177</v>
      </c>
      <c r="E254" s="33">
        <v>7.7681199999999997</v>
      </c>
    </row>
    <row r="255" spans="1:5">
      <c r="A255" s="33" t="s">
        <v>9431</v>
      </c>
      <c r="B255" s="33" t="s">
        <v>9432</v>
      </c>
      <c r="C255" s="33">
        <v>80360</v>
      </c>
      <c r="D255" s="33">
        <v>25371204</v>
      </c>
      <c r="E255" s="33">
        <v>11.0885</v>
      </c>
    </row>
    <row r="256" spans="1:5">
      <c r="A256" s="33" t="s">
        <v>9433</v>
      </c>
      <c r="B256" s="33" t="s">
        <v>9434</v>
      </c>
      <c r="C256" s="33">
        <v>80361</v>
      </c>
      <c r="D256" s="33">
        <v>25370443</v>
      </c>
      <c r="E256" s="33">
        <v>9.0849700000000002</v>
      </c>
    </row>
    <row r="257" spans="1:5">
      <c r="A257" s="33" t="s">
        <v>9435</v>
      </c>
      <c r="B257" s="33" t="s">
        <v>9436</v>
      </c>
      <c r="C257" s="33">
        <v>80362</v>
      </c>
      <c r="D257" s="33">
        <v>25370679</v>
      </c>
      <c r="E257" s="33">
        <v>9.4477600000000006</v>
      </c>
    </row>
    <row r="258" spans="1:5">
      <c r="A258" s="33" t="s">
        <v>9437</v>
      </c>
      <c r="B258" s="33" t="s">
        <v>9438</v>
      </c>
      <c r="C258" s="33">
        <v>80363</v>
      </c>
      <c r="D258" s="33">
        <v>25370665</v>
      </c>
      <c r="E258" s="33">
        <v>9.8656799999999993</v>
      </c>
    </row>
    <row r="259" spans="1:5">
      <c r="A259" s="33" t="s">
        <v>9439</v>
      </c>
      <c r="B259" s="33" t="s">
        <v>9440</v>
      </c>
      <c r="C259" s="33">
        <v>80364</v>
      </c>
      <c r="D259" s="33">
        <v>25371870</v>
      </c>
      <c r="E259" s="33">
        <v>12.061500000000001</v>
      </c>
    </row>
    <row r="260" spans="1:5">
      <c r="A260" s="33" t="s">
        <v>9441</v>
      </c>
      <c r="B260" s="33" t="s">
        <v>9442</v>
      </c>
      <c r="C260" s="33">
        <v>80365</v>
      </c>
      <c r="D260" s="33">
        <v>25369818</v>
      </c>
      <c r="E260" s="33">
        <v>8.9809000000000001</v>
      </c>
    </row>
    <row r="261" spans="1:5">
      <c r="A261" s="33" t="s">
        <v>9443</v>
      </c>
      <c r="B261" s="33" t="s">
        <v>9444</v>
      </c>
      <c r="C261" s="33">
        <v>80366</v>
      </c>
      <c r="D261" s="33">
        <v>25370320</v>
      </c>
      <c r="E261" s="33">
        <v>10.737</v>
      </c>
    </row>
    <row r="262" spans="1:5">
      <c r="A262" s="33" t="s">
        <v>9445</v>
      </c>
      <c r="B262" s="33" t="s">
        <v>9446</v>
      </c>
      <c r="C262" s="33">
        <v>80367</v>
      </c>
      <c r="D262" s="33">
        <v>25366260</v>
      </c>
      <c r="E262" s="33">
        <v>8.4918999999999993</v>
      </c>
    </row>
    <row r="263" spans="1:5">
      <c r="A263" s="33" t="s">
        <v>9447</v>
      </c>
      <c r="B263" s="33" t="s">
        <v>9448</v>
      </c>
      <c r="C263" s="33">
        <v>80368</v>
      </c>
      <c r="D263" s="33">
        <v>25370983</v>
      </c>
      <c r="E263" s="33">
        <v>10.185499999999999</v>
      </c>
    </row>
    <row r="264" spans="1:5">
      <c r="A264" s="33" t="s">
        <v>9449</v>
      </c>
      <c r="B264" s="33" t="s">
        <v>9450</v>
      </c>
      <c r="C264" s="33">
        <v>80369</v>
      </c>
      <c r="D264" s="33">
        <v>25371063</v>
      </c>
      <c r="E264" s="33">
        <v>9.4452800000000003</v>
      </c>
    </row>
    <row r="265" spans="1:5">
      <c r="A265" s="33" t="s">
        <v>9451</v>
      </c>
      <c r="B265" s="33" t="s">
        <v>9452</v>
      </c>
      <c r="C265" s="33">
        <v>80370</v>
      </c>
      <c r="D265" s="33">
        <v>25363541</v>
      </c>
      <c r="E265" s="33">
        <v>7.1917200000000001</v>
      </c>
    </row>
    <row r="266" spans="1:5">
      <c r="A266" s="33" t="s">
        <v>9453</v>
      </c>
      <c r="B266" s="33" t="s">
        <v>9454</v>
      </c>
      <c r="C266" s="33">
        <v>80371</v>
      </c>
      <c r="D266" s="33">
        <v>25372486</v>
      </c>
      <c r="E266" s="33">
        <v>14.168799999999999</v>
      </c>
    </row>
    <row r="267" spans="1:5">
      <c r="A267" s="33" t="s">
        <v>9455</v>
      </c>
      <c r="B267" s="33" t="s">
        <v>9456</v>
      </c>
      <c r="C267" s="33">
        <v>80372</v>
      </c>
      <c r="D267" s="33">
        <v>25369330</v>
      </c>
      <c r="E267" s="33">
        <v>9.2619100000000003</v>
      </c>
    </row>
    <row r="268" spans="1:5">
      <c r="A268" s="33" t="s">
        <v>9457</v>
      </c>
      <c r="B268" s="33" t="s">
        <v>9458</v>
      </c>
      <c r="C268" s="33">
        <v>80373</v>
      </c>
      <c r="D268" s="33">
        <v>25366985</v>
      </c>
      <c r="E268" s="33">
        <v>9.2340400000000002</v>
      </c>
    </row>
    <row r="269" spans="1:5">
      <c r="A269" s="33" t="s">
        <v>9459</v>
      </c>
      <c r="B269" s="33" t="s">
        <v>9460</v>
      </c>
      <c r="C269" s="33">
        <v>80376</v>
      </c>
      <c r="D269" s="33">
        <v>25371961</v>
      </c>
      <c r="E269" s="33">
        <v>11.181800000000001</v>
      </c>
    </row>
    <row r="270" spans="1:5">
      <c r="A270" s="33" t="s">
        <v>9461</v>
      </c>
      <c r="B270" s="33" t="s">
        <v>9462</v>
      </c>
      <c r="C270" s="33">
        <v>80377</v>
      </c>
      <c r="D270" s="33">
        <v>25371097</v>
      </c>
      <c r="E270" s="33">
        <v>10.146599999999999</v>
      </c>
    </row>
    <row r="271" spans="1:5">
      <c r="A271" s="33" t="s">
        <v>9463</v>
      </c>
      <c r="B271" s="33" t="s">
        <v>9464</v>
      </c>
      <c r="C271" s="33">
        <v>80378</v>
      </c>
      <c r="D271" s="33">
        <v>25371982</v>
      </c>
      <c r="E271" s="33">
        <v>12.3178</v>
      </c>
    </row>
    <row r="272" spans="1:5">
      <c r="A272" s="33" t="s">
        <v>9465</v>
      </c>
      <c r="B272" s="33" t="s">
        <v>9466</v>
      </c>
      <c r="C272" s="33">
        <v>80381</v>
      </c>
      <c r="D272" s="33">
        <v>25371844</v>
      </c>
      <c r="E272" s="33">
        <v>11.935499999999999</v>
      </c>
    </row>
    <row r="273" spans="1:5">
      <c r="A273" s="33" t="s">
        <v>9467</v>
      </c>
      <c r="B273" s="33" t="s">
        <v>9468</v>
      </c>
      <c r="C273" s="33">
        <v>80382</v>
      </c>
      <c r="D273" s="33">
        <v>25369632</v>
      </c>
      <c r="E273" s="33">
        <v>11.969200000000001</v>
      </c>
    </row>
    <row r="274" spans="1:5">
      <c r="A274" s="33" t="s">
        <v>9469</v>
      </c>
      <c r="B274" s="33" t="s">
        <v>9470</v>
      </c>
      <c r="C274" s="33">
        <v>80383</v>
      </c>
      <c r="D274" s="33">
        <v>25372081</v>
      </c>
      <c r="E274" s="33">
        <v>12.5861</v>
      </c>
    </row>
    <row r="275" spans="1:5">
      <c r="A275" s="33" t="s">
        <v>9471</v>
      </c>
      <c r="B275" s="33" t="s">
        <v>9472</v>
      </c>
      <c r="C275" s="33">
        <v>80384</v>
      </c>
      <c r="D275" s="33">
        <v>25371605</v>
      </c>
      <c r="E275" s="33">
        <v>12.0961</v>
      </c>
    </row>
    <row r="276" spans="1:5">
      <c r="A276" s="33" t="s">
        <v>9473</v>
      </c>
      <c r="B276" s="33" t="s">
        <v>9474</v>
      </c>
      <c r="C276" s="33">
        <v>80386</v>
      </c>
      <c r="D276" s="33">
        <v>25367976</v>
      </c>
      <c r="E276" s="33">
        <v>9.4162700000000008</v>
      </c>
    </row>
    <row r="277" spans="1:5">
      <c r="A277" s="33" t="s">
        <v>9475</v>
      </c>
      <c r="B277" s="33" t="s">
        <v>9476</v>
      </c>
      <c r="C277" s="33">
        <v>80387</v>
      </c>
      <c r="D277" s="33">
        <v>25365112</v>
      </c>
      <c r="E277" s="33">
        <v>7.5641800000000003</v>
      </c>
    </row>
    <row r="278" spans="1:5">
      <c r="A278" s="33" t="s">
        <v>9477</v>
      </c>
      <c r="B278" s="33" t="s">
        <v>9478</v>
      </c>
      <c r="C278" s="33">
        <v>80388</v>
      </c>
      <c r="D278" s="33">
        <v>25368124</v>
      </c>
      <c r="E278" s="33">
        <v>10.1562</v>
      </c>
    </row>
    <row r="279" spans="1:5">
      <c r="A279" s="33" t="s">
        <v>9479</v>
      </c>
      <c r="B279" s="33" t="s">
        <v>9480</v>
      </c>
      <c r="C279" s="33">
        <v>80389</v>
      </c>
      <c r="D279" s="33">
        <v>25365972</v>
      </c>
      <c r="E279" s="33">
        <v>7.8209600000000004</v>
      </c>
    </row>
    <row r="280" spans="1:5">
      <c r="A280" s="33" t="s">
        <v>9481</v>
      </c>
      <c r="B280" s="33" t="s">
        <v>9482</v>
      </c>
      <c r="C280" s="33">
        <v>80390</v>
      </c>
      <c r="D280" s="33">
        <v>25365008</v>
      </c>
      <c r="E280" s="33">
        <v>6.9977</v>
      </c>
    </row>
    <row r="281" spans="1:5">
      <c r="A281" s="33" t="s">
        <v>9483</v>
      </c>
      <c r="B281" s="33" t="s">
        <v>9484</v>
      </c>
      <c r="C281" s="33">
        <v>80391</v>
      </c>
      <c r="D281" s="33">
        <v>25364780</v>
      </c>
      <c r="E281" s="33">
        <v>6.8386699999999996</v>
      </c>
    </row>
    <row r="282" spans="1:5">
      <c r="A282" s="33" t="s">
        <v>9485</v>
      </c>
      <c r="B282" s="33" t="s">
        <v>9486</v>
      </c>
      <c r="C282" s="33">
        <v>80392</v>
      </c>
      <c r="D282" s="33">
        <v>25368657</v>
      </c>
      <c r="E282" s="33">
        <v>7.4044400000000001</v>
      </c>
    </row>
    <row r="283" spans="1:5">
      <c r="A283" s="33" t="s">
        <v>9487</v>
      </c>
      <c r="B283" s="33" t="s">
        <v>9488</v>
      </c>
      <c r="C283" s="33">
        <v>80394</v>
      </c>
      <c r="D283" s="33">
        <v>25370033</v>
      </c>
      <c r="E283" s="33">
        <v>8.4978999999999996</v>
      </c>
    </row>
    <row r="284" spans="1:5">
      <c r="A284" s="33" t="s">
        <v>9489</v>
      </c>
      <c r="B284" s="33" t="s">
        <v>9490</v>
      </c>
      <c r="C284" s="33">
        <v>80395</v>
      </c>
      <c r="D284" s="33">
        <v>25368458</v>
      </c>
      <c r="E284" s="33">
        <v>7.2791399999999999</v>
      </c>
    </row>
    <row r="285" spans="1:5">
      <c r="A285" s="33" t="s">
        <v>9491</v>
      </c>
      <c r="B285" s="33" t="s">
        <v>9492</v>
      </c>
      <c r="C285" s="33">
        <v>80397</v>
      </c>
      <c r="D285" s="33">
        <v>25370620</v>
      </c>
      <c r="E285" s="33">
        <v>9.3468400000000003</v>
      </c>
    </row>
    <row r="286" spans="1:5">
      <c r="A286" s="33" t="s">
        <v>9493</v>
      </c>
      <c r="B286" s="33" t="s">
        <v>9494</v>
      </c>
      <c r="C286" s="33">
        <v>80398</v>
      </c>
      <c r="D286" s="33">
        <v>25367211</v>
      </c>
      <c r="E286" s="33">
        <v>5.9084399999999997</v>
      </c>
    </row>
    <row r="287" spans="1:5">
      <c r="A287" s="33" t="s">
        <v>9495</v>
      </c>
      <c r="B287" s="33" t="s">
        <v>9496</v>
      </c>
      <c r="C287" s="33">
        <v>80399</v>
      </c>
      <c r="D287" s="33">
        <v>25367197</v>
      </c>
      <c r="E287" s="33">
        <v>7.1744500000000002</v>
      </c>
    </row>
    <row r="288" spans="1:5">
      <c r="A288" s="33" t="s">
        <v>9497</v>
      </c>
      <c r="B288" s="33" t="s">
        <v>9498</v>
      </c>
      <c r="C288" s="33">
        <v>80401</v>
      </c>
      <c r="D288" s="33">
        <v>25368618</v>
      </c>
      <c r="E288" s="33">
        <v>7.2960099999999999</v>
      </c>
    </row>
    <row r="289" spans="1:5">
      <c r="A289" s="33" t="s">
        <v>9499</v>
      </c>
      <c r="B289" s="33" t="s">
        <v>9500</v>
      </c>
      <c r="C289" s="33">
        <v>80402</v>
      </c>
      <c r="D289" s="33">
        <v>25366548</v>
      </c>
      <c r="E289" s="33">
        <v>5.6094200000000001</v>
      </c>
    </row>
    <row r="290" spans="1:5">
      <c r="A290" s="33" t="s">
        <v>9501</v>
      </c>
      <c r="B290" s="33" t="s">
        <v>9502</v>
      </c>
      <c r="C290" s="33">
        <v>80403</v>
      </c>
      <c r="D290" s="33">
        <v>25369851</v>
      </c>
      <c r="E290" s="33">
        <v>8.4860000000000007</v>
      </c>
    </row>
    <row r="291" spans="1:5">
      <c r="A291" s="33" t="s">
        <v>9503</v>
      </c>
      <c r="B291" s="33" t="s">
        <v>9504</v>
      </c>
      <c r="C291" s="33">
        <v>80404</v>
      </c>
      <c r="D291" s="33">
        <v>25369509</v>
      </c>
      <c r="E291" s="33">
        <v>7.8338700000000001</v>
      </c>
    </row>
    <row r="292" spans="1:5">
      <c r="A292" s="33" t="s">
        <v>9505</v>
      </c>
      <c r="B292" s="33" t="s">
        <v>9506</v>
      </c>
      <c r="C292" s="33">
        <v>80405</v>
      </c>
      <c r="D292" s="33">
        <v>25368007</v>
      </c>
      <c r="E292" s="33">
        <v>7.54772</v>
      </c>
    </row>
    <row r="293" spans="1:5">
      <c r="A293" s="33" t="s">
        <v>9507</v>
      </c>
      <c r="B293" s="33" t="s">
        <v>9508</v>
      </c>
      <c r="C293" s="33">
        <v>80407</v>
      </c>
      <c r="D293" s="33">
        <v>25365748</v>
      </c>
      <c r="E293" s="33">
        <v>7.4259300000000001</v>
      </c>
    </row>
    <row r="294" spans="1:5">
      <c r="A294" s="33" t="s">
        <v>9509</v>
      </c>
      <c r="B294" s="33" t="s">
        <v>9510</v>
      </c>
      <c r="C294" s="33">
        <v>80408</v>
      </c>
      <c r="D294" s="33">
        <v>25367917</v>
      </c>
      <c r="E294" s="33">
        <v>8.4839900000000004</v>
      </c>
    </row>
    <row r="295" spans="1:5">
      <c r="A295" s="33" t="s">
        <v>9511</v>
      </c>
      <c r="B295" s="33" t="s">
        <v>9512</v>
      </c>
      <c r="C295" s="33">
        <v>80410</v>
      </c>
      <c r="D295" s="33">
        <v>25367688</v>
      </c>
      <c r="E295" s="33">
        <v>7.8786899999999997</v>
      </c>
    </row>
    <row r="296" spans="1:5">
      <c r="A296" s="33" t="s">
        <v>9513</v>
      </c>
      <c r="B296" s="33" t="s">
        <v>9514</v>
      </c>
      <c r="C296" s="33">
        <v>80411</v>
      </c>
      <c r="D296" s="33">
        <v>25364217</v>
      </c>
      <c r="E296" s="33">
        <v>6.4546200000000002</v>
      </c>
    </row>
    <row r="297" spans="1:5">
      <c r="A297" s="33" t="s">
        <v>9515</v>
      </c>
      <c r="B297" s="33" t="s">
        <v>9516</v>
      </c>
      <c r="C297" s="33">
        <v>80413</v>
      </c>
      <c r="D297" s="33">
        <v>25367764</v>
      </c>
      <c r="E297" s="33">
        <v>7.6332899999999997</v>
      </c>
    </row>
    <row r="298" spans="1:5">
      <c r="A298" s="33" t="s">
        <v>9517</v>
      </c>
      <c r="B298" s="33" t="s">
        <v>9518</v>
      </c>
      <c r="C298" s="33">
        <v>80414</v>
      </c>
      <c r="D298" s="33">
        <v>25369627</v>
      </c>
      <c r="E298" s="33">
        <v>8.2821800000000003</v>
      </c>
    </row>
    <row r="299" spans="1:5">
      <c r="A299" s="33" t="s">
        <v>9519</v>
      </c>
      <c r="B299" s="33" t="s">
        <v>9520</v>
      </c>
      <c r="C299" s="33">
        <v>80415</v>
      </c>
      <c r="D299" s="33">
        <v>25361747</v>
      </c>
      <c r="E299" s="33">
        <v>5.0073699999999999</v>
      </c>
    </row>
    <row r="300" spans="1:5">
      <c r="A300" s="33" t="s">
        <v>9521</v>
      </c>
      <c r="B300" s="33" t="s">
        <v>9522</v>
      </c>
      <c r="C300" s="33">
        <v>80419</v>
      </c>
      <c r="D300" s="33">
        <v>25369262</v>
      </c>
      <c r="E300" s="33">
        <v>7.8734799999999998</v>
      </c>
    </row>
    <row r="301" spans="1:5">
      <c r="A301" s="33" t="s">
        <v>9523</v>
      </c>
      <c r="B301" s="33" t="s">
        <v>9524</v>
      </c>
      <c r="C301" s="33">
        <v>80421</v>
      </c>
      <c r="D301" s="33">
        <v>25356886</v>
      </c>
      <c r="E301" s="33">
        <v>6.5675699999999999</v>
      </c>
    </row>
    <row r="302" spans="1:5">
      <c r="A302" s="33" t="s">
        <v>9525</v>
      </c>
      <c r="B302" s="33" t="s">
        <v>9526</v>
      </c>
      <c r="C302" s="33">
        <v>80424</v>
      </c>
      <c r="D302" s="33">
        <v>25363513</v>
      </c>
      <c r="E302" s="33">
        <v>6.859</v>
      </c>
    </row>
    <row r="303" spans="1:5">
      <c r="A303" s="33" t="s">
        <v>9527</v>
      </c>
      <c r="B303" s="33" t="s">
        <v>9528</v>
      </c>
      <c r="C303" s="33">
        <v>80425</v>
      </c>
      <c r="D303" s="33">
        <v>25364802</v>
      </c>
      <c r="E303" s="33">
        <v>7.3836500000000003</v>
      </c>
    </row>
    <row r="304" spans="1:5">
      <c r="A304" s="33" t="s">
        <v>9529</v>
      </c>
      <c r="B304" s="33" t="s">
        <v>9530</v>
      </c>
      <c r="C304" s="33">
        <v>80426</v>
      </c>
      <c r="D304" s="33">
        <v>25369597</v>
      </c>
      <c r="E304" s="33">
        <v>12.4391</v>
      </c>
    </row>
    <row r="305" spans="1:5">
      <c r="A305" s="33" t="s">
        <v>9531</v>
      </c>
      <c r="B305" s="33" t="s">
        <v>9532</v>
      </c>
      <c r="C305" s="33">
        <v>80427</v>
      </c>
      <c r="D305" s="33">
        <v>25366670</v>
      </c>
      <c r="E305" s="33">
        <v>8.3306400000000007</v>
      </c>
    </row>
    <row r="306" spans="1:5">
      <c r="A306" s="33" t="s">
        <v>9533</v>
      </c>
      <c r="B306" s="33" t="s">
        <v>9534</v>
      </c>
      <c r="C306" s="33">
        <v>80428</v>
      </c>
      <c r="D306" s="33">
        <v>25366050</v>
      </c>
      <c r="E306" s="33">
        <v>8.34755</v>
      </c>
    </row>
    <row r="307" spans="1:5">
      <c r="A307" s="33" t="s">
        <v>9535</v>
      </c>
      <c r="B307" s="33" t="s">
        <v>9536</v>
      </c>
      <c r="C307" s="33">
        <v>80429</v>
      </c>
      <c r="D307" s="33">
        <v>25366316</v>
      </c>
      <c r="E307" s="33">
        <v>7.3979900000000001</v>
      </c>
    </row>
    <row r="308" spans="1:5">
      <c r="A308" s="33" t="s">
        <v>9537</v>
      </c>
      <c r="B308" s="33" t="s">
        <v>9538</v>
      </c>
      <c r="C308" s="33">
        <v>80431</v>
      </c>
      <c r="D308" s="33">
        <v>25366218</v>
      </c>
      <c r="E308" s="33">
        <v>8.1454699999999995</v>
      </c>
    </row>
    <row r="309" spans="1:5">
      <c r="A309" s="33" t="s">
        <v>9539</v>
      </c>
      <c r="B309" s="33" t="s">
        <v>9540</v>
      </c>
      <c r="C309" s="33">
        <v>80432</v>
      </c>
      <c r="D309" s="33">
        <v>25368106</v>
      </c>
      <c r="E309" s="33">
        <v>7.4747300000000001</v>
      </c>
    </row>
    <row r="310" spans="1:5">
      <c r="A310" s="33" t="s">
        <v>9541</v>
      </c>
      <c r="B310" s="33" t="s">
        <v>9542</v>
      </c>
      <c r="C310" s="33">
        <v>80433</v>
      </c>
      <c r="D310" s="33">
        <v>25369783</v>
      </c>
      <c r="E310" s="33">
        <v>9.4749199999999991</v>
      </c>
    </row>
    <row r="311" spans="1:5">
      <c r="A311" s="33" t="s">
        <v>9543</v>
      </c>
      <c r="B311" s="33" t="s">
        <v>9544</v>
      </c>
      <c r="C311" s="33">
        <v>80434</v>
      </c>
      <c r="D311" s="33">
        <v>25366443</v>
      </c>
      <c r="E311" s="33">
        <v>8.2439099999999996</v>
      </c>
    </row>
    <row r="312" spans="1:5">
      <c r="A312" s="33" t="s">
        <v>9545</v>
      </c>
      <c r="B312" s="33" t="s">
        <v>9546</v>
      </c>
      <c r="C312" s="33">
        <v>80435</v>
      </c>
      <c r="D312" s="33">
        <v>25367438</v>
      </c>
      <c r="E312" s="33">
        <v>8.7895199999999996</v>
      </c>
    </row>
    <row r="313" spans="1:5">
      <c r="A313" s="33" t="s">
        <v>9547</v>
      </c>
      <c r="B313" s="33" t="s">
        <v>9548</v>
      </c>
      <c r="C313" s="33">
        <v>80436</v>
      </c>
      <c r="D313" s="33">
        <v>25369940</v>
      </c>
      <c r="E313" s="33">
        <v>11.4002</v>
      </c>
    </row>
    <row r="314" spans="1:5">
      <c r="A314" s="33" t="s">
        <v>9549</v>
      </c>
      <c r="B314" s="33" t="s">
        <v>9550</v>
      </c>
      <c r="C314" s="33">
        <v>80439</v>
      </c>
      <c r="D314" s="33">
        <v>25370351</v>
      </c>
      <c r="E314" s="33">
        <v>9.0160499999999999</v>
      </c>
    </row>
    <row r="315" spans="1:5">
      <c r="A315" s="33" t="s">
        <v>9551</v>
      </c>
      <c r="B315" s="33" t="s">
        <v>9552</v>
      </c>
      <c r="C315" s="33">
        <v>80441</v>
      </c>
      <c r="D315" s="33">
        <v>25367406</v>
      </c>
      <c r="E315" s="33">
        <v>8.7227700000000006</v>
      </c>
    </row>
    <row r="316" spans="1:5">
      <c r="A316" s="33" t="s">
        <v>9553</v>
      </c>
      <c r="B316" s="33" t="s">
        <v>9554</v>
      </c>
      <c r="C316" s="33">
        <v>80442</v>
      </c>
      <c r="D316" s="33">
        <v>25364866</v>
      </c>
      <c r="E316" s="33">
        <v>7.2257100000000003</v>
      </c>
    </row>
    <row r="317" spans="1:5">
      <c r="A317" s="33" t="s">
        <v>9555</v>
      </c>
      <c r="B317" s="33" t="s">
        <v>9556</v>
      </c>
      <c r="C317" s="33">
        <v>80443</v>
      </c>
      <c r="D317" s="33">
        <v>25368498</v>
      </c>
      <c r="E317" s="33">
        <v>10.5586</v>
      </c>
    </row>
    <row r="318" spans="1:5">
      <c r="A318" s="33" t="s">
        <v>9557</v>
      </c>
      <c r="B318" s="33" t="s">
        <v>9558</v>
      </c>
      <c r="C318" s="33">
        <v>80444</v>
      </c>
      <c r="D318" s="33">
        <v>25368292</v>
      </c>
      <c r="E318" s="33">
        <v>9.8777299999999997</v>
      </c>
    </row>
    <row r="319" spans="1:5">
      <c r="A319" s="33" t="s">
        <v>9559</v>
      </c>
      <c r="B319" s="33" t="s">
        <v>9560</v>
      </c>
      <c r="C319" s="33">
        <v>80445</v>
      </c>
      <c r="D319" s="33">
        <v>25366707</v>
      </c>
      <c r="E319" s="33">
        <v>8.8484499999999997</v>
      </c>
    </row>
    <row r="320" spans="1:5">
      <c r="A320" s="33" t="s">
        <v>9561</v>
      </c>
      <c r="B320" s="33" t="s">
        <v>9562</v>
      </c>
      <c r="C320" s="33">
        <v>80446</v>
      </c>
      <c r="D320" s="33">
        <v>25367054</v>
      </c>
      <c r="E320" s="33">
        <v>9.37087</v>
      </c>
    </row>
    <row r="321" spans="1:5">
      <c r="A321" s="33" t="s">
        <v>9563</v>
      </c>
      <c r="B321" s="33" t="s">
        <v>9564</v>
      </c>
      <c r="C321" s="33">
        <v>80447</v>
      </c>
      <c r="D321" s="33">
        <v>25371049</v>
      </c>
      <c r="E321" s="33">
        <v>9.1889500000000002</v>
      </c>
    </row>
    <row r="322" spans="1:5">
      <c r="A322" s="33" t="s">
        <v>9565</v>
      </c>
      <c r="B322" s="33" t="s">
        <v>9566</v>
      </c>
      <c r="C322" s="33">
        <v>80448</v>
      </c>
      <c r="D322" s="33">
        <v>25367607</v>
      </c>
      <c r="E322" s="33">
        <v>9.06813</v>
      </c>
    </row>
    <row r="323" spans="1:5">
      <c r="A323" s="33" t="s">
        <v>9567</v>
      </c>
      <c r="B323" s="33" t="s">
        <v>9568</v>
      </c>
      <c r="C323" s="33">
        <v>80450</v>
      </c>
      <c r="D323" s="33">
        <v>25366054</v>
      </c>
      <c r="E323" s="33">
        <v>7.9268999999999998</v>
      </c>
    </row>
    <row r="324" spans="1:5">
      <c r="A324" s="33" t="s">
        <v>9569</v>
      </c>
      <c r="B324" s="33" t="s">
        <v>9570</v>
      </c>
      <c r="C324" s="33">
        <v>80451</v>
      </c>
      <c r="D324" s="33">
        <v>25366075</v>
      </c>
      <c r="E324" s="33">
        <v>7.81379</v>
      </c>
    </row>
    <row r="325" spans="1:5">
      <c r="A325" s="33" t="s">
        <v>9571</v>
      </c>
      <c r="B325" s="33" t="s">
        <v>9572</v>
      </c>
      <c r="C325" s="33">
        <v>80452</v>
      </c>
      <c r="D325" s="33">
        <v>25370680</v>
      </c>
      <c r="E325" s="33">
        <v>9.7956900000000005</v>
      </c>
    </row>
    <row r="326" spans="1:5">
      <c r="A326" s="33" t="s">
        <v>9573</v>
      </c>
      <c r="B326" s="33" t="s">
        <v>9574</v>
      </c>
      <c r="C326" s="33">
        <v>80453</v>
      </c>
      <c r="D326" s="33">
        <v>25368539</v>
      </c>
      <c r="E326" s="33">
        <v>8.5188799999999993</v>
      </c>
    </row>
    <row r="327" spans="1:5">
      <c r="A327" s="33" t="s">
        <v>9575</v>
      </c>
      <c r="B327" s="33" t="s">
        <v>9576</v>
      </c>
      <c r="C327" s="33">
        <v>80454</v>
      </c>
      <c r="D327" s="33">
        <v>25370958</v>
      </c>
      <c r="E327" s="33">
        <v>10.1653</v>
      </c>
    </row>
    <row r="328" spans="1:5">
      <c r="A328" s="33" t="s">
        <v>9577</v>
      </c>
      <c r="B328" s="33" t="s">
        <v>9578</v>
      </c>
      <c r="C328" s="33">
        <v>80455</v>
      </c>
      <c r="D328" s="33">
        <v>25364006</v>
      </c>
      <c r="E328" s="33">
        <v>6.0226300000000004</v>
      </c>
    </row>
    <row r="329" spans="1:5">
      <c r="A329" s="33" t="s">
        <v>9579</v>
      </c>
      <c r="B329" s="33" t="s">
        <v>9580</v>
      </c>
      <c r="C329" s="33">
        <v>80456</v>
      </c>
      <c r="D329" s="33">
        <v>25367833</v>
      </c>
      <c r="E329" s="33">
        <v>9.3695799999999991</v>
      </c>
    </row>
    <row r="330" spans="1:5">
      <c r="A330" s="33" t="s">
        <v>9581</v>
      </c>
      <c r="B330" s="33" t="s">
        <v>9582</v>
      </c>
      <c r="C330" s="33">
        <v>80457</v>
      </c>
      <c r="D330" s="33">
        <v>25366429</v>
      </c>
      <c r="E330" s="33">
        <v>9.1002700000000001</v>
      </c>
    </row>
    <row r="331" spans="1:5">
      <c r="A331" s="33" t="s">
        <v>9583</v>
      </c>
      <c r="B331" s="33" t="s">
        <v>9584</v>
      </c>
      <c r="C331" s="33">
        <v>80458</v>
      </c>
      <c r="D331" s="33">
        <v>25367244</v>
      </c>
      <c r="E331" s="33">
        <v>7.5211300000000003</v>
      </c>
    </row>
    <row r="332" spans="1:5">
      <c r="A332" s="33" t="s">
        <v>9585</v>
      </c>
      <c r="B332" s="33" t="s">
        <v>9586</v>
      </c>
      <c r="C332" s="33">
        <v>80459</v>
      </c>
      <c r="D332" s="33">
        <v>25370120</v>
      </c>
      <c r="E332" s="33">
        <v>11.585800000000001</v>
      </c>
    </row>
    <row r="333" spans="1:5">
      <c r="A333" s="33" t="s">
        <v>9587</v>
      </c>
      <c r="B333" s="33" t="s">
        <v>9588</v>
      </c>
      <c r="C333" s="33">
        <v>80460</v>
      </c>
      <c r="D333" s="33">
        <v>25369619</v>
      </c>
      <c r="E333" s="33">
        <v>11.357200000000001</v>
      </c>
    </row>
    <row r="334" spans="1:5">
      <c r="A334" s="33" t="s">
        <v>9589</v>
      </c>
      <c r="B334" s="33" t="s">
        <v>9590</v>
      </c>
      <c r="C334" s="33">
        <v>80461</v>
      </c>
      <c r="D334" s="33">
        <v>25368771</v>
      </c>
      <c r="E334" s="33">
        <v>9.0139700000000005</v>
      </c>
    </row>
    <row r="335" spans="1:5">
      <c r="A335" s="33" t="s">
        <v>9591</v>
      </c>
      <c r="B335" s="33" t="s">
        <v>9592</v>
      </c>
      <c r="C335" s="33">
        <v>80462</v>
      </c>
      <c r="D335" s="33">
        <v>25371475</v>
      </c>
      <c r="E335" s="33">
        <v>10.0017</v>
      </c>
    </row>
    <row r="336" spans="1:5">
      <c r="A336" s="33" t="s">
        <v>9593</v>
      </c>
      <c r="B336" s="33" t="s">
        <v>9594</v>
      </c>
      <c r="C336" s="33">
        <v>80463</v>
      </c>
      <c r="D336" s="33">
        <v>25372224</v>
      </c>
      <c r="E336" s="33">
        <v>11.9071</v>
      </c>
    </row>
    <row r="337" spans="1:5">
      <c r="A337" s="33" t="s">
        <v>9595</v>
      </c>
      <c r="B337" s="33" t="s">
        <v>9596</v>
      </c>
      <c r="C337" s="33">
        <v>80464</v>
      </c>
      <c r="D337" s="33">
        <v>25369822</v>
      </c>
      <c r="E337" s="33">
        <v>7.84802</v>
      </c>
    </row>
    <row r="338" spans="1:5">
      <c r="A338" s="33" t="s">
        <v>9597</v>
      </c>
      <c r="B338" s="33" t="s">
        <v>9598</v>
      </c>
      <c r="C338" s="33">
        <v>80465</v>
      </c>
      <c r="D338" s="33">
        <v>25369092</v>
      </c>
      <c r="E338" s="33">
        <v>7.5194799999999997</v>
      </c>
    </row>
    <row r="339" spans="1:5">
      <c r="A339" s="33" t="s">
        <v>9599</v>
      </c>
      <c r="B339" s="33" t="s">
        <v>9600</v>
      </c>
      <c r="C339" s="33">
        <v>80466</v>
      </c>
      <c r="D339" s="33">
        <v>25368398</v>
      </c>
      <c r="E339" s="33">
        <v>9.6475500000000007</v>
      </c>
    </row>
    <row r="340" spans="1:5">
      <c r="A340" s="33" t="s">
        <v>9601</v>
      </c>
      <c r="B340" s="33" t="s">
        <v>9602</v>
      </c>
      <c r="C340" s="33">
        <v>80468</v>
      </c>
      <c r="D340" s="33">
        <v>25371077</v>
      </c>
      <c r="E340" s="33">
        <v>12.050599999999999</v>
      </c>
    </row>
    <row r="341" spans="1:5">
      <c r="A341" s="33" t="s">
        <v>9603</v>
      </c>
      <c r="B341" s="33" t="s">
        <v>9604</v>
      </c>
      <c r="C341" s="33">
        <v>80469</v>
      </c>
      <c r="D341" s="33">
        <v>25370515</v>
      </c>
      <c r="E341" s="33">
        <v>10.203900000000001</v>
      </c>
    </row>
    <row r="342" spans="1:5">
      <c r="A342" s="33" t="s">
        <v>9605</v>
      </c>
      <c r="B342" s="33" t="s">
        <v>9606</v>
      </c>
      <c r="C342" s="33">
        <v>80470</v>
      </c>
      <c r="D342" s="33">
        <v>25372033</v>
      </c>
      <c r="E342" s="33">
        <v>11.361000000000001</v>
      </c>
    </row>
    <row r="343" spans="1:5">
      <c r="A343" s="33" t="s">
        <v>9607</v>
      </c>
      <c r="B343" s="33" t="s">
        <v>9608</v>
      </c>
      <c r="C343" s="33">
        <v>80472</v>
      </c>
      <c r="D343" s="33">
        <v>25371084</v>
      </c>
      <c r="E343" s="33">
        <v>11.758699999999999</v>
      </c>
    </row>
    <row r="344" spans="1:5">
      <c r="A344" s="33" t="s">
        <v>9609</v>
      </c>
      <c r="B344" s="33" t="s">
        <v>9610</v>
      </c>
      <c r="C344" s="33">
        <v>80473</v>
      </c>
      <c r="D344" s="33">
        <v>25371983</v>
      </c>
      <c r="E344" s="33">
        <v>12.516400000000001</v>
      </c>
    </row>
    <row r="345" spans="1:5">
      <c r="A345" s="33" t="s">
        <v>9611</v>
      </c>
      <c r="B345" s="33" t="s">
        <v>9612</v>
      </c>
      <c r="C345" s="33">
        <v>80474</v>
      </c>
      <c r="D345" s="33">
        <v>25371249</v>
      </c>
      <c r="E345" s="33">
        <v>12.684799999999999</v>
      </c>
    </row>
    <row r="346" spans="1:5">
      <c r="A346" s="33" t="s">
        <v>9613</v>
      </c>
      <c r="B346" s="33" t="s">
        <v>9614</v>
      </c>
      <c r="C346" s="33">
        <v>80475</v>
      </c>
      <c r="D346" s="33">
        <v>25369876</v>
      </c>
      <c r="E346" s="33">
        <v>11.801</v>
      </c>
    </row>
    <row r="347" spans="1:5">
      <c r="A347" s="33" t="s">
        <v>9615</v>
      </c>
      <c r="B347" s="33" t="s">
        <v>9616</v>
      </c>
      <c r="C347" s="33">
        <v>80479</v>
      </c>
      <c r="D347" s="33">
        <v>25372343</v>
      </c>
      <c r="E347" s="33">
        <v>13.0899</v>
      </c>
    </row>
    <row r="348" spans="1:5">
      <c r="A348" s="33" t="s">
        <v>9617</v>
      </c>
      <c r="B348" s="33" t="s">
        <v>9618</v>
      </c>
      <c r="C348" s="33">
        <v>80480</v>
      </c>
      <c r="D348" s="33">
        <v>25370829</v>
      </c>
      <c r="E348" s="33">
        <v>9.6000800000000002</v>
      </c>
    </row>
    <row r="349" spans="1:5">
      <c r="A349" s="33" t="s">
        <v>9619</v>
      </c>
      <c r="B349" s="33" t="s">
        <v>9620</v>
      </c>
      <c r="C349" s="33">
        <v>80482</v>
      </c>
      <c r="D349" s="33">
        <v>25371634</v>
      </c>
      <c r="E349" s="33">
        <v>12.039400000000001</v>
      </c>
    </row>
    <row r="350" spans="1:5">
      <c r="A350" s="33" t="s">
        <v>9621</v>
      </c>
      <c r="B350" s="33" t="s">
        <v>9622</v>
      </c>
      <c r="C350" s="33">
        <v>80483</v>
      </c>
      <c r="D350" s="33">
        <v>25368523</v>
      </c>
      <c r="E350" s="33">
        <v>7.4152399999999998</v>
      </c>
    </row>
    <row r="351" spans="1:5">
      <c r="A351" s="33" t="s">
        <v>9623</v>
      </c>
      <c r="B351" s="33" t="s">
        <v>9624</v>
      </c>
      <c r="C351" s="33">
        <v>80484</v>
      </c>
      <c r="D351" s="33">
        <v>25370750</v>
      </c>
      <c r="E351" s="33">
        <v>9.7124500000000005</v>
      </c>
    </row>
    <row r="352" spans="1:5">
      <c r="A352" s="33" t="s">
        <v>9625</v>
      </c>
      <c r="B352" s="33" t="s">
        <v>9626</v>
      </c>
      <c r="C352" s="33">
        <v>80485</v>
      </c>
      <c r="D352" s="33">
        <v>25372350</v>
      </c>
      <c r="E352" s="33">
        <v>14.9062</v>
      </c>
    </row>
    <row r="353" spans="1:5">
      <c r="A353" s="33" t="s">
        <v>9627</v>
      </c>
      <c r="B353" s="33" t="s">
        <v>9628</v>
      </c>
      <c r="C353" s="33">
        <v>80486</v>
      </c>
      <c r="D353" s="33">
        <v>25372073</v>
      </c>
      <c r="E353" s="33">
        <v>11.298400000000001</v>
      </c>
    </row>
    <row r="354" spans="1:5">
      <c r="A354" s="33" t="s">
        <v>9629</v>
      </c>
      <c r="B354" s="33" t="s">
        <v>9630</v>
      </c>
      <c r="C354" s="33">
        <v>80487</v>
      </c>
      <c r="D354" s="33">
        <v>25370449</v>
      </c>
      <c r="E354" s="33">
        <v>9.0227299999999993</v>
      </c>
    </row>
    <row r="355" spans="1:5">
      <c r="A355" s="33" t="s">
        <v>9631</v>
      </c>
      <c r="B355" s="33" t="s">
        <v>9632</v>
      </c>
      <c r="C355" s="33">
        <v>80489</v>
      </c>
      <c r="D355" s="33">
        <v>25370013</v>
      </c>
      <c r="E355" s="33">
        <v>8.2335899999999995</v>
      </c>
    </row>
    <row r="356" spans="1:5">
      <c r="A356" s="33" t="s">
        <v>9633</v>
      </c>
      <c r="B356" s="33" t="s">
        <v>9634</v>
      </c>
      <c r="C356" s="33">
        <v>80490</v>
      </c>
      <c r="D356" s="33">
        <v>25371367</v>
      </c>
      <c r="E356" s="33">
        <v>10.013199999999999</v>
      </c>
    </row>
    <row r="357" spans="1:5">
      <c r="A357" s="33" t="s">
        <v>9635</v>
      </c>
      <c r="B357" s="33" t="s">
        <v>9636</v>
      </c>
      <c r="C357" s="33">
        <v>80491</v>
      </c>
      <c r="D357" s="33">
        <v>25371313</v>
      </c>
      <c r="E357" s="33">
        <v>9.9145199999999996</v>
      </c>
    </row>
    <row r="358" spans="1:5">
      <c r="A358" s="33" t="s">
        <v>9637</v>
      </c>
      <c r="B358" s="33" t="s">
        <v>9638</v>
      </c>
      <c r="C358" s="33">
        <v>80492</v>
      </c>
      <c r="D358" s="33">
        <v>25370659</v>
      </c>
      <c r="E358" s="33">
        <v>9.4702900000000003</v>
      </c>
    </row>
    <row r="359" spans="1:5">
      <c r="A359" s="33" t="s">
        <v>9639</v>
      </c>
      <c r="B359" s="33" t="s">
        <v>9640</v>
      </c>
      <c r="C359" s="33">
        <v>80493</v>
      </c>
      <c r="D359" s="33">
        <v>25372206</v>
      </c>
      <c r="E359" s="33">
        <v>11.8771</v>
      </c>
    </row>
    <row r="360" spans="1:5">
      <c r="A360" s="33" t="s">
        <v>9641</v>
      </c>
      <c r="B360" s="33" t="s">
        <v>9642</v>
      </c>
      <c r="C360" s="33">
        <v>80494</v>
      </c>
      <c r="D360" s="33">
        <v>25372390</v>
      </c>
      <c r="E360" s="33">
        <v>14.1724</v>
      </c>
    </row>
    <row r="361" spans="1:5">
      <c r="A361" s="33" t="s">
        <v>9643</v>
      </c>
      <c r="B361" s="33" t="s">
        <v>9644</v>
      </c>
      <c r="C361" s="33">
        <v>80495</v>
      </c>
      <c r="D361" s="33">
        <v>25369681</v>
      </c>
      <c r="E361" s="33">
        <v>9.5380400000000005</v>
      </c>
    </row>
    <row r="362" spans="1:5">
      <c r="A362" s="33" t="s">
        <v>9645</v>
      </c>
      <c r="B362" s="33" t="s">
        <v>9646</v>
      </c>
      <c r="C362" s="33">
        <v>80497</v>
      </c>
      <c r="D362" s="33">
        <v>25369474</v>
      </c>
      <c r="E362" s="33">
        <v>8.9214599999999997</v>
      </c>
    </row>
    <row r="363" spans="1:5">
      <c r="A363" s="33" t="s">
        <v>9647</v>
      </c>
      <c r="B363" s="33" t="s">
        <v>9648</v>
      </c>
      <c r="C363" s="33">
        <v>80498</v>
      </c>
      <c r="D363" s="33">
        <v>25369976</v>
      </c>
      <c r="E363" s="33">
        <v>10.027200000000001</v>
      </c>
    </row>
    <row r="364" spans="1:5">
      <c r="A364" s="33" t="s">
        <v>9649</v>
      </c>
      <c r="B364" s="33" t="s">
        <v>9650</v>
      </c>
      <c r="C364" s="33">
        <v>80500</v>
      </c>
      <c r="D364" s="33">
        <v>25369079</v>
      </c>
      <c r="E364" s="33">
        <v>10.5518</v>
      </c>
    </row>
    <row r="365" spans="1:5">
      <c r="A365" s="33" t="s">
        <v>9651</v>
      </c>
      <c r="B365" s="33" t="s">
        <v>9652</v>
      </c>
      <c r="C365" s="33">
        <v>80502</v>
      </c>
      <c r="D365" s="33">
        <v>25372378</v>
      </c>
      <c r="E365" s="33">
        <v>13.3415</v>
      </c>
    </row>
    <row r="366" spans="1:5">
      <c r="A366" s="33" t="s">
        <v>9653</v>
      </c>
      <c r="B366" s="33" t="s">
        <v>9654</v>
      </c>
      <c r="C366" s="33">
        <v>80503</v>
      </c>
      <c r="D366" s="33">
        <v>25369735</v>
      </c>
      <c r="E366" s="33">
        <v>9.2636000000000003</v>
      </c>
    </row>
    <row r="367" spans="1:5">
      <c r="A367" s="33" t="s">
        <v>9655</v>
      </c>
      <c r="B367" s="33" t="s">
        <v>9656</v>
      </c>
      <c r="C367" s="33">
        <v>80504</v>
      </c>
      <c r="D367" s="33">
        <v>25368990</v>
      </c>
      <c r="E367" s="33">
        <v>8.7696100000000001</v>
      </c>
    </row>
    <row r="368" spans="1:5">
      <c r="A368" s="33" t="s">
        <v>9657</v>
      </c>
      <c r="B368" s="33" t="s">
        <v>9658</v>
      </c>
      <c r="C368" s="33">
        <v>80509</v>
      </c>
      <c r="D368" s="33">
        <v>25370267</v>
      </c>
      <c r="E368" s="33">
        <v>12.7918</v>
      </c>
    </row>
    <row r="369" spans="1:5">
      <c r="A369" s="33" t="s">
        <v>9659</v>
      </c>
      <c r="B369" s="33" t="s">
        <v>9660</v>
      </c>
      <c r="C369" s="33">
        <v>80510</v>
      </c>
      <c r="D369" s="33">
        <v>25372634</v>
      </c>
      <c r="E369" s="33">
        <v>14.7371</v>
      </c>
    </row>
    <row r="370" spans="1:5">
      <c r="A370" s="33" t="s">
        <v>9661</v>
      </c>
      <c r="B370" s="33" t="s">
        <v>9662</v>
      </c>
      <c r="C370" s="33">
        <v>80511</v>
      </c>
      <c r="D370" s="33">
        <v>25369703</v>
      </c>
      <c r="E370" s="33">
        <v>7.9615</v>
      </c>
    </row>
    <row r="371" spans="1:5">
      <c r="A371" s="33" t="s">
        <v>9663</v>
      </c>
      <c r="B371" s="33" t="s">
        <v>9664</v>
      </c>
      <c r="C371" s="33">
        <v>80512</v>
      </c>
      <c r="D371" s="33">
        <v>25369556</v>
      </c>
      <c r="E371" s="33">
        <v>10.436199999999999</v>
      </c>
    </row>
    <row r="372" spans="1:5">
      <c r="A372" s="33" t="s">
        <v>9665</v>
      </c>
      <c r="B372" s="33" t="s">
        <v>9666</v>
      </c>
      <c r="C372" s="33">
        <v>80514</v>
      </c>
      <c r="D372" s="33">
        <v>25372255</v>
      </c>
      <c r="E372" s="33">
        <v>13.5618</v>
      </c>
    </row>
    <row r="373" spans="1:5">
      <c r="A373" s="33" t="s">
        <v>9667</v>
      </c>
      <c r="B373" s="33" t="s">
        <v>9668</v>
      </c>
      <c r="C373" s="33">
        <v>80515</v>
      </c>
      <c r="D373" s="33">
        <v>25370964</v>
      </c>
      <c r="E373" s="33">
        <v>10.960800000000001</v>
      </c>
    </row>
    <row r="374" spans="1:5">
      <c r="A374" s="33" t="s">
        <v>9669</v>
      </c>
      <c r="B374" s="33" t="s">
        <v>9670</v>
      </c>
      <c r="C374" s="33">
        <v>80516</v>
      </c>
      <c r="D374" s="33">
        <v>25371039</v>
      </c>
      <c r="E374" s="33">
        <v>10.4732</v>
      </c>
    </row>
    <row r="375" spans="1:5">
      <c r="A375" s="33" t="s">
        <v>9671</v>
      </c>
      <c r="B375" s="33" t="s">
        <v>9672</v>
      </c>
      <c r="C375" s="33">
        <v>80517</v>
      </c>
      <c r="D375" s="33">
        <v>25372017</v>
      </c>
      <c r="E375" s="33">
        <v>12.968</v>
      </c>
    </row>
    <row r="376" spans="1:5">
      <c r="A376" s="33" t="s">
        <v>9673</v>
      </c>
      <c r="B376" s="33" t="s">
        <v>9674</v>
      </c>
      <c r="C376" s="33">
        <v>80518</v>
      </c>
      <c r="D376" s="33">
        <v>25372428</v>
      </c>
      <c r="E376" s="33">
        <v>13.881399999999999</v>
      </c>
    </row>
    <row r="377" spans="1:5">
      <c r="A377" s="33" t="s">
        <v>9675</v>
      </c>
      <c r="B377" s="33" t="s">
        <v>9676</v>
      </c>
      <c r="C377" s="33">
        <v>80519</v>
      </c>
      <c r="D377" s="33">
        <v>25365895</v>
      </c>
      <c r="E377" s="33">
        <v>5.8238500000000002</v>
      </c>
    </row>
    <row r="378" spans="1:5">
      <c r="A378" s="33" t="s">
        <v>9677</v>
      </c>
      <c r="B378" s="33" t="s">
        <v>9678</v>
      </c>
      <c r="C378" s="33">
        <v>80520</v>
      </c>
      <c r="D378" s="33">
        <v>25368638</v>
      </c>
      <c r="E378" s="33">
        <v>8.1849299999999996</v>
      </c>
    </row>
    <row r="379" spans="1:5">
      <c r="A379" s="33" t="s">
        <v>9679</v>
      </c>
      <c r="B379" s="33" t="s">
        <v>9680</v>
      </c>
      <c r="C379" s="33">
        <v>80521</v>
      </c>
      <c r="D379" s="33">
        <v>25367150</v>
      </c>
      <c r="E379" s="33">
        <v>8.0771899999999999</v>
      </c>
    </row>
    <row r="380" spans="1:5">
      <c r="A380" s="33" t="s">
        <v>9681</v>
      </c>
      <c r="B380" s="33" t="s">
        <v>9682</v>
      </c>
      <c r="C380" s="33">
        <v>80522</v>
      </c>
      <c r="D380" s="33">
        <v>25367396</v>
      </c>
      <c r="E380" s="33">
        <v>7.9378900000000003</v>
      </c>
    </row>
    <row r="381" spans="1:5">
      <c r="A381" s="33" t="s">
        <v>9683</v>
      </c>
      <c r="B381" s="33" t="s">
        <v>9684</v>
      </c>
      <c r="C381" s="33">
        <v>80525</v>
      </c>
      <c r="D381" s="33">
        <v>25372314</v>
      </c>
      <c r="E381" s="33">
        <v>14.5944</v>
      </c>
    </row>
    <row r="382" spans="1:5">
      <c r="A382" s="33" t="s">
        <v>9685</v>
      </c>
      <c r="B382" s="33" t="s">
        <v>9686</v>
      </c>
      <c r="C382" s="33">
        <v>80526</v>
      </c>
      <c r="D382" s="33">
        <v>25366959</v>
      </c>
      <c r="E382" s="33">
        <v>12.474</v>
      </c>
    </row>
    <row r="383" spans="1:5">
      <c r="A383" s="33" t="s">
        <v>9687</v>
      </c>
      <c r="B383" s="33" t="s">
        <v>9688</v>
      </c>
      <c r="C383" s="33">
        <v>80527</v>
      </c>
      <c r="D383" s="33">
        <v>25370073</v>
      </c>
      <c r="E383" s="33">
        <v>9.1627399999999994</v>
      </c>
    </row>
    <row r="384" spans="1:5">
      <c r="A384" s="33" t="s">
        <v>9689</v>
      </c>
      <c r="B384" s="33" t="s">
        <v>9690</v>
      </c>
      <c r="C384" s="33">
        <v>80528</v>
      </c>
      <c r="D384" s="33">
        <v>25371784</v>
      </c>
      <c r="E384" s="33">
        <v>10.950799999999999</v>
      </c>
    </row>
    <row r="385" spans="1:5">
      <c r="A385" s="33" t="s">
        <v>9691</v>
      </c>
      <c r="B385" s="33" t="s">
        <v>9692</v>
      </c>
      <c r="C385" s="33">
        <v>80529</v>
      </c>
      <c r="D385" s="33">
        <v>25371291</v>
      </c>
      <c r="E385" s="33">
        <v>11.195499999999999</v>
      </c>
    </row>
    <row r="386" spans="1:5">
      <c r="A386" s="33" t="s">
        <v>9693</v>
      </c>
      <c r="B386" s="33" t="s">
        <v>9694</v>
      </c>
      <c r="C386" s="33">
        <v>80530</v>
      </c>
      <c r="D386" s="33">
        <v>25371203</v>
      </c>
      <c r="E386" s="33">
        <v>10.433299999999999</v>
      </c>
    </row>
    <row r="387" spans="1:5">
      <c r="A387" s="33" t="s">
        <v>9695</v>
      </c>
      <c r="B387" s="33" t="s">
        <v>9696</v>
      </c>
      <c r="C387" s="33">
        <v>80531</v>
      </c>
      <c r="D387" s="33">
        <v>25369427</v>
      </c>
      <c r="E387" s="33">
        <v>9.6670300000000005</v>
      </c>
    </row>
    <row r="388" spans="1:5">
      <c r="A388" s="33" t="s">
        <v>9697</v>
      </c>
      <c r="B388" s="33" t="s">
        <v>9698</v>
      </c>
      <c r="C388" s="33">
        <v>80532</v>
      </c>
      <c r="D388" s="33">
        <v>25372692</v>
      </c>
      <c r="E388" s="33">
        <v>13.1555</v>
      </c>
    </row>
    <row r="389" spans="1:5">
      <c r="A389" s="33" t="s">
        <v>9699</v>
      </c>
      <c r="B389" s="33" t="s">
        <v>9700</v>
      </c>
      <c r="C389" s="33">
        <v>80533</v>
      </c>
      <c r="D389" s="33">
        <v>25372779</v>
      </c>
      <c r="E389" s="33">
        <v>13.1266</v>
      </c>
    </row>
    <row r="390" spans="1:5">
      <c r="A390" s="33" t="s">
        <v>9701</v>
      </c>
      <c r="B390" s="33" t="s">
        <v>9702</v>
      </c>
      <c r="C390" s="33">
        <v>80534</v>
      </c>
      <c r="D390" s="33">
        <v>25370439</v>
      </c>
      <c r="E390" s="33">
        <v>13.6976</v>
      </c>
    </row>
    <row r="391" spans="1:5">
      <c r="A391" s="33" t="s">
        <v>9703</v>
      </c>
      <c r="B391" s="33" t="s">
        <v>9704</v>
      </c>
      <c r="C391" s="33">
        <v>80535</v>
      </c>
      <c r="D391" s="33">
        <v>25367909</v>
      </c>
      <c r="E391" s="33">
        <v>8.7139799999999994</v>
      </c>
    </row>
    <row r="392" spans="1:5">
      <c r="A392" s="33" t="s">
        <v>9705</v>
      </c>
      <c r="B392" s="33" t="s">
        <v>9706</v>
      </c>
      <c r="C392" s="33">
        <v>80537</v>
      </c>
      <c r="D392" s="33">
        <v>25371600</v>
      </c>
      <c r="E392" s="33">
        <v>11.3545</v>
      </c>
    </row>
    <row r="393" spans="1:5">
      <c r="A393" s="33" t="s">
        <v>9707</v>
      </c>
      <c r="B393" s="33" t="s">
        <v>9708</v>
      </c>
      <c r="C393" s="33">
        <v>80539</v>
      </c>
      <c r="D393" s="33">
        <v>25371367</v>
      </c>
      <c r="E393" s="33">
        <v>11.3767</v>
      </c>
    </row>
    <row r="394" spans="1:5">
      <c r="A394" s="33" t="s">
        <v>9709</v>
      </c>
      <c r="B394" s="33" t="s">
        <v>9710</v>
      </c>
      <c r="C394" s="33">
        <v>80541</v>
      </c>
      <c r="D394" s="33">
        <v>25370455</v>
      </c>
      <c r="E394" s="33">
        <v>11.9481</v>
      </c>
    </row>
    <row r="395" spans="1:5">
      <c r="A395" s="33" t="s">
        <v>9711</v>
      </c>
      <c r="B395" s="33" t="s">
        <v>9712</v>
      </c>
      <c r="C395" s="33">
        <v>80543</v>
      </c>
      <c r="D395" s="33">
        <v>25370678</v>
      </c>
      <c r="E395" s="33">
        <v>9.6665600000000005</v>
      </c>
    </row>
    <row r="396" spans="1:5">
      <c r="A396" s="33" t="s">
        <v>9713</v>
      </c>
      <c r="B396" s="33" t="s">
        <v>9714</v>
      </c>
      <c r="C396" s="33">
        <v>80544</v>
      </c>
      <c r="D396" s="33">
        <v>25370915</v>
      </c>
      <c r="E396" s="33">
        <v>10.062799999999999</v>
      </c>
    </row>
    <row r="397" spans="1:5">
      <c r="A397" s="33" t="s">
        <v>9715</v>
      </c>
      <c r="B397" s="33" t="s">
        <v>9716</v>
      </c>
      <c r="C397" s="33">
        <v>80547</v>
      </c>
      <c r="D397" s="33">
        <v>25371103</v>
      </c>
      <c r="E397" s="33">
        <v>10.655900000000001</v>
      </c>
    </row>
    <row r="398" spans="1:5">
      <c r="A398" s="33" t="s">
        <v>9717</v>
      </c>
      <c r="B398" s="33" t="s">
        <v>9718</v>
      </c>
      <c r="C398" s="33">
        <v>80549</v>
      </c>
      <c r="D398" s="33">
        <v>25372199</v>
      </c>
      <c r="E398" s="33">
        <v>13.4025</v>
      </c>
    </row>
    <row r="399" spans="1:5">
      <c r="A399" s="33" t="s">
        <v>9719</v>
      </c>
      <c r="B399" s="33" t="s">
        <v>9720</v>
      </c>
      <c r="C399" s="33">
        <v>80550</v>
      </c>
      <c r="D399" s="33">
        <v>25372338</v>
      </c>
      <c r="E399" s="33">
        <v>13.121700000000001</v>
      </c>
    </row>
    <row r="400" spans="1:5">
      <c r="A400" s="33" t="s">
        <v>9721</v>
      </c>
      <c r="B400" s="33" t="s">
        <v>9722</v>
      </c>
      <c r="C400" s="33">
        <v>80551</v>
      </c>
      <c r="D400" s="33">
        <v>25371527</v>
      </c>
      <c r="E400" s="33">
        <v>10.4025</v>
      </c>
    </row>
    <row r="401" spans="1:5">
      <c r="A401" s="33" t="s">
        <v>9723</v>
      </c>
      <c r="B401" s="33" t="s">
        <v>9724</v>
      </c>
      <c r="C401" s="33">
        <v>80552</v>
      </c>
      <c r="D401" s="33">
        <v>25369968</v>
      </c>
      <c r="E401" s="33">
        <v>8.4864099999999993</v>
      </c>
    </row>
    <row r="402" spans="1:5">
      <c r="A402" s="33" t="s">
        <v>9725</v>
      </c>
      <c r="B402" s="33" t="s">
        <v>9726</v>
      </c>
      <c r="C402" s="33">
        <v>80554</v>
      </c>
      <c r="D402" s="33">
        <v>25368254</v>
      </c>
      <c r="E402" s="33">
        <v>8.9864899999999999</v>
      </c>
    </row>
    <row r="403" spans="1:5">
      <c r="A403" s="33" t="s">
        <v>9727</v>
      </c>
      <c r="B403" s="33" t="s">
        <v>9728</v>
      </c>
      <c r="C403" s="33">
        <v>80555</v>
      </c>
      <c r="D403" s="33">
        <v>25370566</v>
      </c>
      <c r="E403" s="33">
        <v>10.1852</v>
      </c>
    </row>
    <row r="404" spans="1:5">
      <c r="A404" s="33" t="s">
        <v>9729</v>
      </c>
      <c r="B404" s="33" t="s">
        <v>9730</v>
      </c>
      <c r="C404" s="33">
        <v>80556</v>
      </c>
      <c r="D404" s="33">
        <v>25371291</v>
      </c>
      <c r="E404" s="33">
        <v>10.6014</v>
      </c>
    </row>
    <row r="405" spans="1:5">
      <c r="A405" s="33" t="s">
        <v>9731</v>
      </c>
      <c r="B405" s="33" t="s">
        <v>9732</v>
      </c>
      <c r="C405" s="33">
        <v>80557</v>
      </c>
      <c r="D405" s="33">
        <v>25372215</v>
      </c>
      <c r="E405" s="33">
        <v>14.8939</v>
      </c>
    </row>
    <row r="406" spans="1:5">
      <c r="A406" s="33" t="s">
        <v>9733</v>
      </c>
      <c r="B406" s="33" t="s">
        <v>9734</v>
      </c>
      <c r="C406" s="33">
        <v>80558</v>
      </c>
      <c r="D406" s="33">
        <v>25371819</v>
      </c>
      <c r="E406" s="33">
        <v>14.361000000000001</v>
      </c>
    </row>
    <row r="407" spans="1:5">
      <c r="A407" s="33" t="s">
        <v>9735</v>
      </c>
      <c r="B407" s="33" t="s">
        <v>9736</v>
      </c>
      <c r="C407" s="33">
        <v>80559</v>
      </c>
      <c r="D407" s="33">
        <v>25371416</v>
      </c>
      <c r="E407" s="33">
        <v>10.194900000000001</v>
      </c>
    </row>
    <row r="408" spans="1:5">
      <c r="A408" s="33" t="s">
        <v>9737</v>
      </c>
      <c r="B408" s="33" t="s">
        <v>9738</v>
      </c>
      <c r="C408" s="33">
        <v>80560</v>
      </c>
      <c r="D408" s="33">
        <v>25371380</v>
      </c>
      <c r="E408" s="33">
        <v>11.0305</v>
      </c>
    </row>
    <row r="409" spans="1:5">
      <c r="A409" s="33" t="s">
        <v>9739</v>
      </c>
      <c r="B409" s="33" t="s">
        <v>9740</v>
      </c>
      <c r="C409" s="33">
        <v>80561</v>
      </c>
      <c r="D409" s="33">
        <v>25369828</v>
      </c>
      <c r="E409" s="33">
        <v>9.1354799999999994</v>
      </c>
    </row>
    <row r="410" spans="1:5">
      <c r="A410" s="33" t="s">
        <v>9741</v>
      </c>
      <c r="B410" s="33" t="s">
        <v>9742</v>
      </c>
      <c r="C410" s="33">
        <v>80562</v>
      </c>
      <c r="D410" s="33">
        <v>25371810</v>
      </c>
      <c r="E410" s="33">
        <v>10.630699999999999</v>
      </c>
    </row>
    <row r="411" spans="1:5">
      <c r="A411" s="33" t="s">
        <v>9743</v>
      </c>
      <c r="B411" s="33" t="s">
        <v>9744</v>
      </c>
      <c r="C411" s="33">
        <v>80563</v>
      </c>
      <c r="D411" s="33">
        <v>25370889</v>
      </c>
      <c r="E411" s="33">
        <v>10.606299999999999</v>
      </c>
    </row>
    <row r="412" spans="1:5">
      <c r="A412" s="33" t="s">
        <v>9745</v>
      </c>
      <c r="B412" s="33" t="s">
        <v>9746</v>
      </c>
      <c r="C412" s="33">
        <v>80564</v>
      </c>
      <c r="D412" s="33">
        <v>25371965</v>
      </c>
      <c r="E412" s="33">
        <v>11.4064</v>
      </c>
    </row>
    <row r="413" spans="1:5">
      <c r="A413" s="33" t="s">
        <v>9747</v>
      </c>
      <c r="B413" s="33" t="s">
        <v>9748</v>
      </c>
      <c r="C413" s="33">
        <v>80565</v>
      </c>
      <c r="D413" s="33">
        <v>25372752</v>
      </c>
      <c r="E413" s="33">
        <v>13.2111</v>
      </c>
    </row>
    <row r="414" spans="1:5">
      <c r="A414" s="33" t="s">
        <v>9749</v>
      </c>
      <c r="B414" s="33" t="s">
        <v>9750</v>
      </c>
      <c r="C414" s="33">
        <v>80566</v>
      </c>
      <c r="D414" s="33">
        <v>25372522</v>
      </c>
      <c r="E414" s="33">
        <v>13.539</v>
      </c>
    </row>
    <row r="415" spans="1:5">
      <c r="A415" s="33" t="s">
        <v>9751</v>
      </c>
      <c r="B415" s="33" t="s">
        <v>9752</v>
      </c>
      <c r="C415" s="33">
        <v>80567</v>
      </c>
      <c r="D415" s="33">
        <v>25369549</v>
      </c>
      <c r="E415" s="33">
        <v>7.9298400000000004</v>
      </c>
    </row>
    <row r="416" spans="1:5">
      <c r="A416" s="33" t="s">
        <v>9753</v>
      </c>
      <c r="B416" s="33" t="s">
        <v>9754</v>
      </c>
      <c r="C416" s="33">
        <v>80568</v>
      </c>
      <c r="D416" s="33">
        <v>25371219</v>
      </c>
      <c r="E416" s="33">
        <v>12.7643</v>
      </c>
    </row>
    <row r="417" spans="1:5">
      <c r="A417" s="33" t="s">
        <v>9755</v>
      </c>
      <c r="B417" s="33" t="s">
        <v>9756</v>
      </c>
      <c r="C417" s="33">
        <v>80569</v>
      </c>
      <c r="D417" s="33">
        <v>25370617</v>
      </c>
      <c r="E417" s="33">
        <v>10.2639</v>
      </c>
    </row>
    <row r="418" spans="1:5">
      <c r="A418" s="33" t="s">
        <v>9757</v>
      </c>
      <c r="B418" s="33" t="s">
        <v>9758</v>
      </c>
      <c r="C418" s="33">
        <v>80570</v>
      </c>
      <c r="D418" s="33">
        <v>25369746</v>
      </c>
      <c r="E418" s="33">
        <v>8.6197999999999997</v>
      </c>
    </row>
    <row r="419" spans="1:5">
      <c r="A419" s="33" t="s">
        <v>9759</v>
      </c>
      <c r="B419" s="33" t="s">
        <v>9760</v>
      </c>
      <c r="C419" s="33">
        <v>80571</v>
      </c>
      <c r="D419" s="33">
        <v>25372193</v>
      </c>
      <c r="E419" s="33">
        <v>13.540900000000001</v>
      </c>
    </row>
    <row r="420" spans="1:5">
      <c r="A420" s="33" t="s">
        <v>9761</v>
      </c>
      <c r="B420" s="33" t="s">
        <v>9762</v>
      </c>
      <c r="C420" s="33">
        <v>80572</v>
      </c>
      <c r="D420" s="33">
        <v>25369674</v>
      </c>
      <c r="E420" s="33">
        <v>10.2506</v>
      </c>
    </row>
    <row r="421" spans="1:5">
      <c r="A421" s="33" t="s">
        <v>9763</v>
      </c>
      <c r="B421" s="33" t="s">
        <v>9764</v>
      </c>
      <c r="C421" s="33">
        <v>80573</v>
      </c>
      <c r="D421" s="33">
        <v>25372566</v>
      </c>
      <c r="E421" s="33">
        <v>14.774100000000001</v>
      </c>
    </row>
    <row r="422" spans="1:5">
      <c r="A422" s="33" t="s">
        <v>9765</v>
      </c>
      <c r="B422" s="33" t="s">
        <v>9766</v>
      </c>
      <c r="C422" s="33">
        <v>80574</v>
      </c>
      <c r="D422" s="33">
        <v>25373023</v>
      </c>
      <c r="E422" s="33">
        <v>13.9345</v>
      </c>
    </row>
    <row r="423" spans="1:5">
      <c r="A423" s="33" t="s">
        <v>9767</v>
      </c>
      <c r="B423" s="33" t="s">
        <v>9768</v>
      </c>
      <c r="C423" s="33">
        <v>80575</v>
      </c>
      <c r="D423" s="33">
        <v>25368840</v>
      </c>
      <c r="E423" s="33">
        <v>8.8639799999999997</v>
      </c>
    </row>
    <row r="424" spans="1:5">
      <c r="A424" s="33" t="s">
        <v>9769</v>
      </c>
      <c r="B424" s="33" t="s">
        <v>9770</v>
      </c>
      <c r="C424" s="33">
        <v>80578</v>
      </c>
      <c r="D424" s="33">
        <v>25369887</v>
      </c>
      <c r="E424" s="33">
        <v>10.1988</v>
      </c>
    </row>
    <row r="425" spans="1:5">
      <c r="A425" s="33" t="s">
        <v>9771</v>
      </c>
      <c r="B425" s="33" t="s">
        <v>9772</v>
      </c>
      <c r="C425" s="33">
        <v>80579</v>
      </c>
      <c r="D425" s="33">
        <v>25370116</v>
      </c>
      <c r="E425" s="33">
        <v>10.744899999999999</v>
      </c>
    </row>
    <row r="426" spans="1:5">
      <c r="A426" s="33" t="s">
        <v>9773</v>
      </c>
      <c r="B426" s="33" t="s">
        <v>9774</v>
      </c>
      <c r="C426" s="33">
        <v>80580</v>
      </c>
      <c r="D426" s="33">
        <v>25371370</v>
      </c>
      <c r="E426" s="33">
        <v>11.176600000000001</v>
      </c>
    </row>
    <row r="427" spans="1:5">
      <c r="A427" s="33" t="s">
        <v>9775</v>
      </c>
      <c r="B427" s="33" t="s">
        <v>9776</v>
      </c>
      <c r="C427" s="33">
        <v>80581</v>
      </c>
      <c r="D427" s="33">
        <v>25370828</v>
      </c>
      <c r="E427" s="33">
        <v>12.2638</v>
      </c>
    </row>
    <row r="428" spans="1:5">
      <c r="A428" s="33" t="s">
        <v>9777</v>
      </c>
      <c r="B428" s="33" t="s">
        <v>9778</v>
      </c>
      <c r="C428" s="33">
        <v>80582</v>
      </c>
      <c r="D428" s="33">
        <v>25368988</v>
      </c>
      <c r="E428" s="33">
        <v>8.0562299999999993</v>
      </c>
    </row>
    <row r="429" spans="1:5">
      <c r="A429" s="33" t="s">
        <v>9779</v>
      </c>
      <c r="B429" s="33" t="s">
        <v>9780</v>
      </c>
      <c r="C429" s="33">
        <v>80583</v>
      </c>
      <c r="D429" s="33">
        <v>25369154</v>
      </c>
      <c r="E429" s="33">
        <v>9.8807899999999993</v>
      </c>
    </row>
    <row r="430" spans="1:5">
      <c r="A430" s="33" t="s">
        <v>9781</v>
      </c>
      <c r="B430" s="33" t="s">
        <v>9782</v>
      </c>
      <c r="C430" s="33">
        <v>80585</v>
      </c>
      <c r="D430" s="33">
        <v>25371133</v>
      </c>
      <c r="E430" s="33">
        <v>11.8748</v>
      </c>
    </row>
    <row r="431" spans="1:5">
      <c r="A431" s="33" t="s">
        <v>9783</v>
      </c>
      <c r="B431" s="33" t="s">
        <v>9784</v>
      </c>
      <c r="C431" s="33">
        <v>80586</v>
      </c>
      <c r="D431" s="33">
        <v>25370161</v>
      </c>
      <c r="E431" s="33">
        <v>11.948399999999999</v>
      </c>
    </row>
    <row r="432" spans="1:5">
      <c r="A432" s="33" t="s">
        <v>9785</v>
      </c>
      <c r="B432" s="33" t="s">
        <v>9786</v>
      </c>
      <c r="C432" s="33">
        <v>80587</v>
      </c>
      <c r="D432" s="33">
        <v>25368253</v>
      </c>
      <c r="E432" s="33">
        <v>8.4262200000000007</v>
      </c>
    </row>
    <row r="433" spans="1:5">
      <c r="A433" s="33" t="s">
        <v>9787</v>
      </c>
      <c r="B433" s="33" t="s">
        <v>9788</v>
      </c>
      <c r="C433" s="33">
        <v>80588</v>
      </c>
      <c r="D433" s="33">
        <v>25370010</v>
      </c>
      <c r="E433" s="33">
        <v>11.0472</v>
      </c>
    </row>
    <row r="434" spans="1:5">
      <c r="A434" s="33" t="s">
        <v>9789</v>
      </c>
      <c r="B434" s="33" t="s">
        <v>9790</v>
      </c>
      <c r="C434" s="33">
        <v>80589</v>
      </c>
      <c r="D434" s="33">
        <v>25369419</v>
      </c>
      <c r="E434" s="33">
        <v>10.0632</v>
      </c>
    </row>
    <row r="435" spans="1:5">
      <c r="A435" s="33" t="s">
        <v>9791</v>
      </c>
      <c r="B435" s="33" t="s">
        <v>9792</v>
      </c>
      <c r="C435" s="33">
        <v>80590</v>
      </c>
      <c r="D435" s="33">
        <v>25369974</v>
      </c>
      <c r="E435" s="33">
        <v>10.594099999999999</v>
      </c>
    </row>
    <row r="436" spans="1:5">
      <c r="A436" s="33" t="s">
        <v>9793</v>
      </c>
      <c r="B436" s="33" t="s">
        <v>9794</v>
      </c>
      <c r="C436" s="33">
        <v>80591</v>
      </c>
      <c r="D436" s="33">
        <v>25371150</v>
      </c>
      <c r="E436" s="33">
        <v>12.7241</v>
      </c>
    </row>
    <row r="437" spans="1:5">
      <c r="A437" s="33" t="s">
        <v>9795</v>
      </c>
      <c r="B437" s="33" t="s">
        <v>9796</v>
      </c>
      <c r="C437" s="33">
        <v>80592</v>
      </c>
      <c r="D437" s="33">
        <v>25369446</v>
      </c>
      <c r="E437" s="33">
        <v>9.6733399999999996</v>
      </c>
    </row>
    <row r="438" spans="1:5">
      <c r="A438" s="33" t="s">
        <v>9797</v>
      </c>
      <c r="B438" s="33" t="s">
        <v>9798</v>
      </c>
      <c r="C438" s="33">
        <v>80593</v>
      </c>
      <c r="D438" s="33">
        <v>25370232</v>
      </c>
      <c r="E438" s="33">
        <v>10.9612</v>
      </c>
    </row>
    <row r="439" spans="1:5">
      <c r="A439" s="33" t="s">
        <v>9799</v>
      </c>
      <c r="B439" s="33" t="s">
        <v>9800</v>
      </c>
      <c r="C439" s="33">
        <v>80594</v>
      </c>
      <c r="D439" s="33">
        <v>25371585</v>
      </c>
      <c r="E439" s="33">
        <v>13.377800000000001</v>
      </c>
    </row>
    <row r="440" spans="1:5">
      <c r="A440" s="33" t="s">
        <v>9801</v>
      </c>
      <c r="B440" s="33" t="s">
        <v>9802</v>
      </c>
      <c r="C440" s="33">
        <v>80601</v>
      </c>
      <c r="D440" s="33">
        <v>25367445</v>
      </c>
      <c r="E440" s="33">
        <v>10.8019</v>
      </c>
    </row>
    <row r="441" spans="1:5">
      <c r="A441" s="33" t="s">
        <v>9803</v>
      </c>
      <c r="B441" s="33" t="s">
        <v>9804</v>
      </c>
      <c r="C441" s="33">
        <v>80603</v>
      </c>
      <c r="D441" s="33">
        <v>25371708</v>
      </c>
      <c r="E441" s="33">
        <v>11.9238</v>
      </c>
    </row>
    <row r="442" spans="1:5">
      <c r="A442" s="33" t="s">
        <v>9805</v>
      </c>
      <c r="B442" s="33" t="s">
        <v>9806</v>
      </c>
      <c r="C442" s="33">
        <v>80604</v>
      </c>
      <c r="D442" s="33">
        <v>25371466</v>
      </c>
      <c r="E442" s="33">
        <v>11.283099999999999</v>
      </c>
    </row>
    <row r="443" spans="1:5">
      <c r="A443" s="33" t="s">
        <v>9807</v>
      </c>
      <c r="B443" s="33" t="s">
        <v>9808</v>
      </c>
      <c r="C443" s="33">
        <v>80606</v>
      </c>
      <c r="D443" s="33">
        <v>25370508</v>
      </c>
      <c r="E443" s="33">
        <v>11.490500000000001</v>
      </c>
    </row>
    <row r="444" spans="1:5">
      <c r="A444" s="33" t="s">
        <v>9809</v>
      </c>
      <c r="B444" s="33" t="s">
        <v>9810</v>
      </c>
      <c r="C444" s="33">
        <v>80607</v>
      </c>
      <c r="D444" s="33">
        <v>25370163</v>
      </c>
      <c r="E444" s="33">
        <v>10.5428</v>
      </c>
    </row>
    <row r="445" spans="1:5">
      <c r="A445" s="33" t="s">
        <v>9811</v>
      </c>
      <c r="B445" s="33" t="s">
        <v>9812</v>
      </c>
      <c r="C445" s="33">
        <v>80608</v>
      </c>
      <c r="D445" s="33">
        <v>25369684</v>
      </c>
      <c r="E445" s="33">
        <v>8.5605799999999999</v>
      </c>
    </row>
    <row r="446" spans="1:5">
      <c r="A446" s="33" t="s">
        <v>9813</v>
      </c>
      <c r="B446" s="33" t="s">
        <v>9814</v>
      </c>
      <c r="C446" s="33">
        <v>80610</v>
      </c>
      <c r="D446" s="33">
        <v>25370100</v>
      </c>
      <c r="E446" s="33">
        <v>9.8463200000000004</v>
      </c>
    </row>
    <row r="447" spans="1:5">
      <c r="A447" s="33" t="s">
        <v>9815</v>
      </c>
      <c r="B447" s="33" t="s">
        <v>9816</v>
      </c>
      <c r="C447" s="33">
        <v>80611</v>
      </c>
      <c r="D447" s="33">
        <v>25371597</v>
      </c>
      <c r="E447" s="33">
        <v>11.628</v>
      </c>
    </row>
    <row r="448" spans="1:5">
      <c r="A448" s="33" t="s">
        <v>9817</v>
      </c>
      <c r="B448" s="33" t="s">
        <v>9818</v>
      </c>
      <c r="C448" s="33">
        <v>80612</v>
      </c>
      <c r="D448" s="33">
        <v>25370163</v>
      </c>
      <c r="E448" s="33">
        <v>10.958</v>
      </c>
    </row>
    <row r="449" spans="1:5">
      <c r="A449" s="33" t="s">
        <v>9819</v>
      </c>
      <c r="B449" s="33" t="s">
        <v>9820</v>
      </c>
      <c r="C449" s="33">
        <v>80614</v>
      </c>
      <c r="D449" s="33">
        <v>25371070</v>
      </c>
      <c r="E449" s="33">
        <v>11.5618</v>
      </c>
    </row>
    <row r="450" spans="1:5">
      <c r="A450" s="33" t="s">
        <v>9821</v>
      </c>
      <c r="B450" s="33" t="s">
        <v>9822</v>
      </c>
      <c r="C450" s="33">
        <v>80615</v>
      </c>
      <c r="D450" s="33">
        <v>25370650</v>
      </c>
      <c r="E450" s="33">
        <v>10.815799999999999</v>
      </c>
    </row>
    <row r="451" spans="1:5">
      <c r="A451" s="33" t="s">
        <v>9823</v>
      </c>
      <c r="B451" s="33" t="s">
        <v>9824</v>
      </c>
      <c r="C451" s="33">
        <v>80616</v>
      </c>
      <c r="D451" s="33">
        <v>25371871</v>
      </c>
      <c r="E451" s="33">
        <v>11.369</v>
      </c>
    </row>
    <row r="452" spans="1:5">
      <c r="A452" s="33" t="s">
        <v>9825</v>
      </c>
      <c r="B452" s="33" t="s">
        <v>9826</v>
      </c>
      <c r="C452" s="33">
        <v>80618</v>
      </c>
      <c r="D452" s="33">
        <v>25371972</v>
      </c>
      <c r="E452" s="33">
        <v>12.885400000000001</v>
      </c>
    </row>
    <row r="453" spans="1:5">
      <c r="A453" s="33" t="s">
        <v>9827</v>
      </c>
      <c r="B453" s="33" t="s">
        <v>9828</v>
      </c>
      <c r="C453" s="33">
        <v>80620</v>
      </c>
      <c r="D453" s="33">
        <v>25371258</v>
      </c>
      <c r="E453" s="33">
        <v>10.068199999999999</v>
      </c>
    </row>
    <row r="454" spans="1:5">
      <c r="A454" s="33" t="s">
        <v>9829</v>
      </c>
      <c r="B454" s="33" t="s">
        <v>9830</v>
      </c>
      <c r="C454" s="33">
        <v>80621</v>
      </c>
      <c r="D454" s="33">
        <v>25370797</v>
      </c>
      <c r="E454" s="33">
        <v>11.2621</v>
      </c>
    </row>
    <row r="455" spans="1:5">
      <c r="A455" s="33" t="s">
        <v>9831</v>
      </c>
      <c r="B455" s="33" t="s">
        <v>9832</v>
      </c>
      <c r="C455" s="33">
        <v>80622</v>
      </c>
      <c r="D455" s="33">
        <v>25370896</v>
      </c>
      <c r="E455" s="33">
        <v>10.2346</v>
      </c>
    </row>
    <row r="456" spans="1:5">
      <c r="A456" s="33" t="s">
        <v>9833</v>
      </c>
      <c r="B456" s="33" t="s">
        <v>9834</v>
      </c>
      <c r="C456" s="33">
        <v>80623</v>
      </c>
      <c r="D456" s="33">
        <v>25368429</v>
      </c>
      <c r="E456" s="33">
        <v>9.3019400000000001</v>
      </c>
    </row>
    <row r="457" spans="1:5">
      <c r="A457" s="33" t="s">
        <v>9835</v>
      </c>
      <c r="B457" s="33" t="s">
        <v>9836</v>
      </c>
      <c r="C457" s="33">
        <v>80624</v>
      </c>
      <c r="D457" s="33">
        <v>25371586</v>
      </c>
      <c r="E457" s="33">
        <v>10.8141</v>
      </c>
    </row>
    <row r="458" spans="1:5">
      <c r="A458" s="33" t="s">
        <v>9837</v>
      </c>
      <c r="B458" s="33" t="s">
        <v>9838</v>
      </c>
      <c r="C458" s="33">
        <v>80625</v>
      </c>
      <c r="D458" s="33">
        <v>25372432</v>
      </c>
      <c r="E458" s="33">
        <v>11.9733</v>
      </c>
    </row>
    <row r="459" spans="1:5">
      <c r="A459" s="33" t="s">
        <v>9839</v>
      </c>
      <c r="B459" s="33" t="s">
        <v>9840</v>
      </c>
      <c r="C459" s="33">
        <v>80626</v>
      </c>
      <c r="D459" s="33">
        <v>25370385</v>
      </c>
      <c r="E459" s="33">
        <v>11.2135</v>
      </c>
    </row>
    <row r="460" spans="1:5">
      <c r="A460" s="33" t="s">
        <v>9841</v>
      </c>
      <c r="B460" s="33" t="s">
        <v>9842</v>
      </c>
      <c r="C460" s="33">
        <v>80627</v>
      </c>
      <c r="D460" s="33">
        <v>25370709</v>
      </c>
      <c r="E460" s="33">
        <v>10.438599999999999</v>
      </c>
    </row>
    <row r="461" spans="1:5">
      <c r="A461" s="33" t="s">
        <v>9843</v>
      </c>
      <c r="B461" s="33" t="s">
        <v>9844</v>
      </c>
      <c r="C461" s="33">
        <v>80628</v>
      </c>
      <c r="D461" s="33">
        <v>25371940</v>
      </c>
      <c r="E461" s="33">
        <v>13.450200000000001</v>
      </c>
    </row>
    <row r="462" spans="1:5">
      <c r="A462" s="33" t="s">
        <v>9845</v>
      </c>
      <c r="B462" s="33" t="s">
        <v>9846</v>
      </c>
      <c r="C462" s="33">
        <v>80629</v>
      </c>
      <c r="D462" s="33">
        <v>25371086</v>
      </c>
      <c r="E462" s="33">
        <v>9.9388100000000001</v>
      </c>
    </row>
    <row r="463" spans="1:5">
      <c r="A463" s="33" t="s">
        <v>9847</v>
      </c>
      <c r="B463" s="33" t="s">
        <v>9848</v>
      </c>
      <c r="C463" s="33">
        <v>80630</v>
      </c>
      <c r="D463" s="33">
        <v>25370752</v>
      </c>
      <c r="E463" s="33">
        <v>9.9760000000000009</v>
      </c>
    </row>
    <row r="464" spans="1:5">
      <c r="A464" s="33" t="s">
        <v>9849</v>
      </c>
      <c r="B464" s="33" t="s">
        <v>9850</v>
      </c>
      <c r="C464" s="33">
        <v>80631</v>
      </c>
      <c r="D464" s="33">
        <v>25369572</v>
      </c>
      <c r="E464" s="33">
        <v>9.5941200000000002</v>
      </c>
    </row>
    <row r="465" spans="1:5">
      <c r="A465" s="33" t="s">
        <v>9851</v>
      </c>
      <c r="B465" s="33" t="s">
        <v>9852</v>
      </c>
      <c r="C465" s="33">
        <v>80632</v>
      </c>
      <c r="D465" s="33">
        <v>25371167</v>
      </c>
      <c r="E465" s="33">
        <v>10.773400000000001</v>
      </c>
    </row>
    <row r="466" spans="1:5">
      <c r="A466" s="33" t="s">
        <v>9853</v>
      </c>
      <c r="B466" s="33" t="s">
        <v>9854</v>
      </c>
      <c r="C466" s="33">
        <v>80633</v>
      </c>
      <c r="D466" s="33">
        <v>25371899</v>
      </c>
      <c r="E466" s="33">
        <v>12.4976</v>
      </c>
    </row>
    <row r="467" spans="1:5">
      <c r="A467" s="33" t="s">
        <v>9855</v>
      </c>
      <c r="B467" s="33" t="s">
        <v>9856</v>
      </c>
      <c r="C467" s="33">
        <v>80634</v>
      </c>
      <c r="D467" s="33">
        <v>25371828</v>
      </c>
      <c r="E467" s="33">
        <v>13.605</v>
      </c>
    </row>
    <row r="468" spans="1:5">
      <c r="A468" s="33" t="s">
        <v>9857</v>
      </c>
      <c r="B468" s="33" t="s">
        <v>9858</v>
      </c>
      <c r="C468" s="33">
        <v>80635</v>
      </c>
      <c r="D468" s="33">
        <v>25370856</v>
      </c>
      <c r="E468" s="33">
        <v>10.8078</v>
      </c>
    </row>
    <row r="469" spans="1:5">
      <c r="A469" s="33" t="s">
        <v>9859</v>
      </c>
      <c r="B469" s="33" t="s">
        <v>9860</v>
      </c>
      <c r="C469" s="33">
        <v>80636</v>
      </c>
      <c r="D469" s="33">
        <v>25370850</v>
      </c>
      <c r="E469" s="33">
        <v>10.082100000000001</v>
      </c>
    </row>
    <row r="470" spans="1:5">
      <c r="A470" s="33" t="s">
        <v>9861</v>
      </c>
      <c r="B470" s="33" t="s">
        <v>9862</v>
      </c>
      <c r="C470" s="33">
        <v>80637</v>
      </c>
      <c r="D470" s="33">
        <v>25370780</v>
      </c>
      <c r="E470" s="33">
        <v>11.2523</v>
      </c>
    </row>
    <row r="471" spans="1:5">
      <c r="A471" s="33" t="s">
        <v>9863</v>
      </c>
      <c r="B471" s="33" t="s">
        <v>9864</v>
      </c>
      <c r="C471" s="33">
        <v>80639</v>
      </c>
      <c r="D471" s="33">
        <v>25368411</v>
      </c>
      <c r="E471" s="33">
        <v>11.9613</v>
      </c>
    </row>
    <row r="472" spans="1:5">
      <c r="A472" s="33" t="s">
        <v>9865</v>
      </c>
      <c r="B472" s="33" t="s">
        <v>9866</v>
      </c>
      <c r="C472" s="33">
        <v>80642</v>
      </c>
      <c r="D472" s="33">
        <v>25369593</v>
      </c>
      <c r="E472" s="33">
        <v>11.115399999999999</v>
      </c>
    </row>
    <row r="473" spans="1:5">
      <c r="A473" s="33" t="s">
        <v>9867</v>
      </c>
      <c r="B473" s="33" t="s">
        <v>9868</v>
      </c>
      <c r="C473" s="33">
        <v>80643</v>
      </c>
      <c r="D473" s="33">
        <v>25371611</v>
      </c>
      <c r="E473" s="33">
        <v>11.427099999999999</v>
      </c>
    </row>
    <row r="474" spans="1:5">
      <c r="A474" s="33" t="s">
        <v>9869</v>
      </c>
      <c r="B474" s="33" t="s">
        <v>9870</v>
      </c>
      <c r="C474" s="33">
        <v>80645</v>
      </c>
      <c r="D474" s="33">
        <v>25370034</v>
      </c>
      <c r="E474" s="33">
        <v>9.3312000000000008</v>
      </c>
    </row>
    <row r="475" spans="1:5">
      <c r="A475" s="33" t="s">
        <v>9871</v>
      </c>
      <c r="B475" s="33" t="s">
        <v>9872</v>
      </c>
      <c r="C475" s="33">
        <v>80646</v>
      </c>
      <c r="D475" s="33">
        <v>25371114</v>
      </c>
      <c r="E475" s="33">
        <v>10.882999999999999</v>
      </c>
    </row>
    <row r="476" spans="1:5">
      <c r="A476" s="33" t="s">
        <v>9873</v>
      </c>
      <c r="B476" s="33" t="s">
        <v>9874</v>
      </c>
      <c r="C476" s="33">
        <v>80647</v>
      </c>
      <c r="D476" s="33">
        <v>25371738</v>
      </c>
      <c r="E476" s="33">
        <v>11.513</v>
      </c>
    </row>
    <row r="477" spans="1:5">
      <c r="A477" s="33" t="s">
        <v>9875</v>
      </c>
      <c r="B477" s="33" t="s">
        <v>9876</v>
      </c>
      <c r="C477" s="33">
        <v>80648</v>
      </c>
      <c r="D477" s="33">
        <v>25372826</v>
      </c>
      <c r="E477" s="33">
        <v>14.3117</v>
      </c>
    </row>
    <row r="478" spans="1:5">
      <c r="A478" s="33" t="s">
        <v>9877</v>
      </c>
      <c r="B478" s="33" t="s">
        <v>9878</v>
      </c>
      <c r="C478" s="33">
        <v>80649</v>
      </c>
      <c r="D478" s="33">
        <v>25369179</v>
      </c>
      <c r="E478" s="33">
        <v>11.691599999999999</v>
      </c>
    </row>
    <row r="479" spans="1:5">
      <c r="A479" s="33" t="s">
        <v>9879</v>
      </c>
      <c r="B479" s="33" t="s">
        <v>9880</v>
      </c>
      <c r="C479" s="33">
        <v>80650</v>
      </c>
      <c r="D479" s="33">
        <v>25370126</v>
      </c>
      <c r="E479" s="33">
        <v>13.7616</v>
      </c>
    </row>
    <row r="480" spans="1:5">
      <c r="A480" s="33" t="s">
        <v>9881</v>
      </c>
      <c r="B480" s="33" t="s">
        <v>9882</v>
      </c>
      <c r="C480" s="33">
        <v>80651</v>
      </c>
      <c r="D480" s="33">
        <v>25370169</v>
      </c>
      <c r="E480" s="33">
        <v>12.660299999999999</v>
      </c>
    </row>
    <row r="481" spans="1:5">
      <c r="A481" s="33" t="s">
        <v>9883</v>
      </c>
      <c r="B481" s="33" t="s">
        <v>9884</v>
      </c>
      <c r="C481" s="33">
        <v>80652</v>
      </c>
      <c r="D481" s="33">
        <v>25368490</v>
      </c>
      <c r="E481" s="33">
        <v>10.4612</v>
      </c>
    </row>
    <row r="482" spans="1:5">
      <c r="A482" s="33" t="s">
        <v>9885</v>
      </c>
      <c r="B482" s="33" t="s">
        <v>9886</v>
      </c>
      <c r="C482" s="33">
        <v>80653</v>
      </c>
      <c r="D482" s="33">
        <v>25369563</v>
      </c>
      <c r="E482" s="33">
        <v>12.1379</v>
      </c>
    </row>
    <row r="483" spans="1:5">
      <c r="A483" s="33" t="s">
        <v>9887</v>
      </c>
      <c r="B483" s="33" t="s">
        <v>9888</v>
      </c>
      <c r="C483" s="33">
        <v>80654</v>
      </c>
      <c r="D483" s="33">
        <v>25369300</v>
      </c>
      <c r="E483" s="33">
        <v>12.269299999999999</v>
      </c>
    </row>
    <row r="484" spans="1:5">
      <c r="A484" s="33" t="s">
        <v>9889</v>
      </c>
      <c r="B484" s="33" t="s">
        <v>9890</v>
      </c>
      <c r="C484" s="33">
        <v>80656</v>
      </c>
      <c r="D484" s="33">
        <v>25371847</v>
      </c>
      <c r="E484" s="33">
        <v>13.602499999999999</v>
      </c>
    </row>
    <row r="485" spans="1:5">
      <c r="A485" s="33" t="s">
        <v>9891</v>
      </c>
      <c r="B485" s="33" t="s">
        <v>9892</v>
      </c>
      <c r="C485" s="33">
        <v>80657</v>
      </c>
      <c r="D485" s="33">
        <v>25371388</v>
      </c>
      <c r="E485" s="33">
        <v>10.983599999999999</v>
      </c>
    </row>
    <row r="486" spans="1:5">
      <c r="A486" s="33" t="s">
        <v>9893</v>
      </c>
      <c r="B486" s="33" t="s">
        <v>9894</v>
      </c>
      <c r="C486" s="33">
        <v>80658</v>
      </c>
      <c r="D486" s="33">
        <v>25372125</v>
      </c>
      <c r="E486" s="33">
        <v>11.836</v>
      </c>
    </row>
    <row r="487" spans="1:5">
      <c r="A487" s="33" t="s">
        <v>9895</v>
      </c>
      <c r="B487" s="33" t="s">
        <v>9896</v>
      </c>
      <c r="C487" s="33">
        <v>80659</v>
      </c>
      <c r="D487" s="33">
        <v>25370131</v>
      </c>
      <c r="E487" s="33">
        <v>10.6043</v>
      </c>
    </row>
    <row r="488" spans="1:5">
      <c r="A488" s="33" t="s">
        <v>9897</v>
      </c>
      <c r="B488" s="33" t="s">
        <v>9898</v>
      </c>
      <c r="C488" s="33">
        <v>80665</v>
      </c>
      <c r="D488" s="33">
        <v>25369499</v>
      </c>
      <c r="E488" s="33">
        <v>9.5668600000000001</v>
      </c>
    </row>
    <row r="489" spans="1:5">
      <c r="A489" s="33" t="s">
        <v>9899</v>
      </c>
      <c r="B489" s="33" t="s">
        <v>9900</v>
      </c>
      <c r="C489" s="33">
        <v>80666</v>
      </c>
      <c r="D489" s="33">
        <v>25369903</v>
      </c>
      <c r="E489" s="33">
        <v>11.632400000000001</v>
      </c>
    </row>
    <row r="490" spans="1:5">
      <c r="A490" s="33" t="s">
        <v>9901</v>
      </c>
      <c r="B490" s="33" t="s">
        <v>9902</v>
      </c>
      <c r="C490" s="33">
        <v>80667</v>
      </c>
      <c r="D490" s="33">
        <v>25368129</v>
      </c>
      <c r="E490" s="33">
        <v>9.6203800000000008</v>
      </c>
    </row>
    <row r="491" spans="1:5">
      <c r="A491" s="33" t="s">
        <v>9903</v>
      </c>
      <c r="B491" s="33" t="s">
        <v>9904</v>
      </c>
      <c r="C491" s="33">
        <v>80671</v>
      </c>
      <c r="D491" s="33">
        <v>25361646</v>
      </c>
      <c r="E491" s="33">
        <v>2.3288899999999999</v>
      </c>
    </row>
    <row r="492" spans="1:5">
      <c r="A492" s="33" t="s">
        <v>9905</v>
      </c>
      <c r="B492" s="33" t="s">
        <v>9906</v>
      </c>
      <c r="C492" s="33">
        <v>80672</v>
      </c>
      <c r="D492" s="33">
        <v>25367704</v>
      </c>
      <c r="E492" s="33">
        <v>10.740500000000001</v>
      </c>
    </row>
    <row r="493" spans="1:5">
      <c r="A493" s="33" t="s">
        <v>9907</v>
      </c>
      <c r="B493" s="33" t="s">
        <v>9908</v>
      </c>
      <c r="C493" s="33">
        <v>80674</v>
      </c>
      <c r="D493" s="33">
        <v>25367713</v>
      </c>
      <c r="E493" s="33">
        <v>10.2582</v>
      </c>
    </row>
    <row r="494" spans="1:5">
      <c r="A494" s="33" t="s">
        <v>9909</v>
      </c>
      <c r="B494" s="33" t="s">
        <v>9910</v>
      </c>
      <c r="C494" s="33">
        <v>80675</v>
      </c>
      <c r="D494" s="33">
        <v>25366776</v>
      </c>
      <c r="E494" s="33">
        <v>7.6798500000000001</v>
      </c>
    </row>
    <row r="495" spans="1:5">
      <c r="A495" s="33" t="s">
        <v>9911</v>
      </c>
      <c r="B495" s="33" t="s">
        <v>9912</v>
      </c>
      <c r="C495" s="33">
        <v>80676</v>
      </c>
      <c r="D495" s="33">
        <v>25366670</v>
      </c>
      <c r="E495" s="33">
        <v>9.4343699999999995</v>
      </c>
    </row>
    <row r="496" spans="1:5">
      <c r="A496" s="33" t="s">
        <v>9913</v>
      </c>
      <c r="B496" s="33" t="s">
        <v>9914</v>
      </c>
      <c r="C496" s="33">
        <v>80677</v>
      </c>
      <c r="D496" s="33">
        <v>25366504</v>
      </c>
      <c r="E496" s="33">
        <v>8.9733499999999999</v>
      </c>
    </row>
    <row r="497" spans="1:5">
      <c r="A497" s="33" t="s">
        <v>9915</v>
      </c>
      <c r="B497" s="33" t="s">
        <v>9916</v>
      </c>
      <c r="C497" s="33">
        <v>80683</v>
      </c>
      <c r="D497" s="33">
        <v>25366257</v>
      </c>
      <c r="E497" s="33">
        <v>7.7296500000000004</v>
      </c>
    </row>
    <row r="498" spans="1:5">
      <c r="A498" s="33" t="s">
        <v>9917</v>
      </c>
      <c r="B498" s="33" t="s">
        <v>9918</v>
      </c>
      <c r="C498" s="33">
        <v>80684</v>
      </c>
      <c r="D498" s="33">
        <v>25370271</v>
      </c>
      <c r="E498" s="33">
        <v>9.0777699999999992</v>
      </c>
    </row>
    <row r="499" spans="1:5">
      <c r="A499" s="33" t="s">
        <v>9919</v>
      </c>
      <c r="B499" s="33" t="s">
        <v>9920</v>
      </c>
      <c r="C499" s="33">
        <v>80685</v>
      </c>
      <c r="D499" s="33">
        <v>25369717</v>
      </c>
      <c r="E499" s="33">
        <v>8.8759700000000006</v>
      </c>
    </row>
    <row r="500" spans="1:5">
      <c r="A500" s="33" t="s">
        <v>9921</v>
      </c>
      <c r="B500" s="33" t="s">
        <v>9922</v>
      </c>
      <c r="C500" s="33">
        <v>80686</v>
      </c>
      <c r="D500" s="33">
        <v>25370384</v>
      </c>
      <c r="E500" s="33">
        <v>9.5524500000000003</v>
      </c>
    </row>
    <row r="501" spans="1:5">
      <c r="A501" s="33" t="s">
        <v>9923</v>
      </c>
      <c r="B501" s="33" t="s">
        <v>9924</v>
      </c>
      <c r="C501" s="33">
        <v>80688</v>
      </c>
      <c r="D501" s="33">
        <v>25369309</v>
      </c>
      <c r="E501" s="33">
        <v>9.4622499999999992</v>
      </c>
    </row>
    <row r="502" spans="1:5">
      <c r="A502" s="33" t="s">
        <v>9925</v>
      </c>
      <c r="B502" s="33" t="s">
        <v>9926</v>
      </c>
      <c r="C502" s="33">
        <v>80689</v>
      </c>
      <c r="D502" s="33">
        <v>25370548</v>
      </c>
      <c r="E502" s="33">
        <v>9.4685000000000006</v>
      </c>
    </row>
    <row r="503" spans="1:5">
      <c r="A503" s="33" t="s">
        <v>9927</v>
      </c>
      <c r="B503" s="33" t="s">
        <v>9928</v>
      </c>
      <c r="C503" s="33">
        <v>80690</v>
      </c>
      <c r="D503" s="33">
        <v>25364468</v>
      </c>
      <c r="E503" s="33">
        <v>5.6345999999999998</v>
      </c>
    </row>
    <row r="504" spans="1:5">
      <c r="A504" s="33" t="s">
        <v>9929</v>
      </c>
      <c r="B504" s="33" t="s">
        <v>9930</v>
      </c>
      <c r="C504" s="33">
        <v>80691</v>
      </c>
      <c r="D504" s="33">
        <v>25369517</v>
      </c>
      <c r="E504" s="33">
        <v>9.7465299999999999</v>
      </c>
    </row>
    <row r="505" spans="1:5">
      <c r="A505" s="33" t="s">
        <v>9931</v>
      </c>
      <c r="B505" s="33" t="s">
        <v>9932</v>
      </c>
      <c r="C505" s="33">
        <v>80692</v>
      </c>
      <c r="D505" s="33">
        <v>25370239</v>
      </c>
      <c r="E505" s="33">
        <v>9.2074999999999996</v>
      </c>
    </row>
    <row r="506" spans="1:5">
      <c r="A506" s="33" t="s">
        <v>9933</v>
      </c>
      <c r="B506" s="33" t="s">
        <v>9934</v>
      </c>
      <c r="C506" s="33">
        <v>80693</v>
      </c>
      <c r="D506" s="33">
        <v>25368001</v>
      </c>
      <c r="E506" s="33">
        <v>7.4450099999999999</v>
      </c>
    </row>
    <row r="507" spans="1:5">
      <c r="A507" s="33" t="s">
        <v>9935</v>
      </c>
      <c r="B507" s="33" t="s">
        <v>9936</v>
      </c>
      <c r="C507" s="33">
        <v>80695</v>
      </c>
      <c r="D507" s="33">
        <v>25368043</v>
      </c>
      <c r="E507" s="33">
        <v>9.2713599999999996</v>
      </c>
    </row>
    <row r="508" spans="1:5">
      <c r="A508" s="33" t="s">
        <v>9937</v>
      </c>
      <c r="B508" s="33" t="s">
        <v>9938</v>
      </c>
      <c r="C508" s="33">
        <v>80696</v>
      </c>
      <c r="D508" s="33">
        <v>25371293</v>
      </c>
      <c r="E508" s="33">
        <v>10.016299999999999</v>
      </c>
    </row>
    <row r="509" spans="1:5">
      <c r="A509" s="33" t="s">
        <v>9939</v>
      </c>
      <c r="B509" s="33" t="s">
        <v>9940</v>
      </c>
      <c r="C509" s="33">
        <v>80697</v>
      </c>
      <c r="D509" s="33">
        <v>25369999</v>
      </c>
      <c r="E509" s="33">
        <v>9.5179799999999997</v>
      </c>
    </row>
    <row r="510" spans="1:5">
      <c r="A510" s="33" t="s">
        <v>9941</v>
      </c>
      <c r="B510" s="33" t="s">
        <v>9942</v>
      </c>
      <c r="C510" s="33">
        <v>80700</v>
      </c>
      <c r="D510" s="33">
        <v>25366968</v>
      </c>
      <c r="E510" s="33">
        <v>9.06799</v>
      </c>
    </row>
    <row r="511" spans="1:5">
      <c r="A511" s="33" t="s">
        <v>9943</v>
      </c>
      <c r="B511" s="33" t="s">
        <v>9944</v>
      </c>
      <c r="C511" s="33">
        <v>80701</v>
      </c>
      <c r="D511" s="33">
        <v>25367072</v>
      </c>
      <c r="E511" s="33">
        <v>8.5707799999999992</v>
      </c>
    </row>
    <row r="512" spans="1:5">
      <c r="A512" s="33" t="s">
        <v>9945</v>
      </c>
      <c r="B512" s="33" t="s">
        <v>9946</v>
      </c>
      <c r="C512" s="33">
        <v>80702</v>
      </c>
      <c r="D512" s="33">
        <v>25367803</v>
      </c>
      <c r="E512" s="33">
        <v>9.2892200000000003</v>
      </c>
    </row>
    <row r="513" spans="1:5">
      <c r="A513" s="33" t="s">
        <v>9947</v>
      </c>
      <c r="B513" s="33" t="s">
        <v>9948</v>
      </c>
      <c r="C513" s="33">
        <v>80706</v>
      </c>
      <c r="D513" s="33">
        <v>25367851</v>
      </c>
      <c r="E513" s="33">
        <v>9.6941900000000008</v>
      </c>
    </row>
    <row r="514" spans="1:5">
      <c r="A514" s="33" t="s">
        <v>9949</v>
      </c>
      <c r="B514" s="33" t="s">
        <v>9950</v>
      </c>
      <c r="C514" s="33">
        <v>80711</v>
      </c>
      <c r="D514" s="33">
        <v>25367928</v>
      </c>
      <c r="E514" s="33">
        <v>9.5849700000000002</v>
      </c>
    </row>
    <row r="515" spans="1:5">
      <c r="A515" s="33" t="s">
        <v>9951</v>
      </c>
      <c r="B515" s="33" t="s">
        <v>9952</v>
      </c>
      <c r="C515" s="33">
        <v>80712</v>
      </c>
      <c r="D515" s="33">
        <v>25367179</v>
      </c>
      <c r="E515" s="33">
        <v>9.52637</v>
      </c>
    </row>
    <row r="516" spans="1:5">
      <c r="A516" s="33" t="s">
        <v>9953</v>
      </c>
      <c r="B516" s="33" t="s">
        <v>9954</v>
      </c>
      <c r="C516" s="33">
        <v>80713</v>
      </c>
      <c r="D516" s="33">
        <v>25368838</v>
      </c>
      <c r="E516" s="33">
        <v>10.4299</v>
      </c>
    </row>
    <row r="517" spans="1:5">
      <c r="A517" s="33" t="s">
        <v>9955</v>
      </c>
      <c r="B517" s="33" t="s">
        <v>9956</v>
      </c>
      <c r="C517" s="33">
        <v>80714</v>
      </c>
      <c r="D517" s="33">
        <v>25370038</v>
      </c>
      <c r="E517" s="33">
        <v>12.8065</v>
      </c>
    </row>
    <row r="518" spans="1:5">
      <c r="A518" s="33" t="s">
        <v>9957</v>
      </c>
      <c r="B518" s="33" t="s">
        <v>9958</v>
      </c>
      <c r="C518" s="33">
        <v>80715</v>
      </c>
      <c r="D518" s="33">
        <v>25371801</v>
      </c>
      <c r="E518" s="33">
        <v>10.945499999999999</v>
      </c>
    </row>
    <row r="519" spans="1:5">
      <c r="A519" s="33" t="s">
        <v>9959</v>
      </c>
      <c r="B519" s="33" t="s">
        <v>9960</v>
      </c>
      <c r="C519" s="33">
        <v>80716</v>
      </c>
      <c r="D519" s="33">
        <v>25369358</v>
      </c>
      <c r="E519" s="33">
        <v>11.796099999999999</v>
      </c>
    </row>
    <row r="520" spans="1:5">
      <c r="A520" s="33" t="s">
        <v>9961</v>
      </c>
      <c r="B520" s="33" t="s">
        <v>9962</v>
      </c>
      <c r="C520" s="33">
        <v>80719</v>
      </c>
      <c r="D520" s="33">
        <v>25371139</v>
      </c>
      <c r="E520" s="33">
        <v>9.6933600000000002</v>
      </c>
    </row>
    <row r="521" spans="1:5">
      <c r="A521" s="33" t="s">
        <v>9963</v>
      </c>
      <c r="B521" s="33" t="s">
        <v>9964</v>
      </c>
      <c r="C521" s="33">
        <v>80771</v>
      </c>
      <c r="D521" s="33">
        <v>25370662</v>
      </c>
      <c r="E521" s="33">
        <v>9.8507999999999996</v>
      </c>
    </row>
    <row r="522" spans="1:5">
      <c r="A522" s="33" t="s">
        <v>9965</v>
      </c>
      <c r="B522" s="33" t="s">
        <v>9966</v>
      </c>
      <c r="C522" s="33">
        <v>80773</v>
      </c>
      <c r="D522" s="33">
        <v>25370905</v>
      </c>
      <c r="E522" s="33">
        <v>9.6874800000000008</v>
      </c>
    </row>
    <row r="523" spans="1:5">
      <c r="A523" s="33" t="s">
        <v>9967</v>
      </c>
      <c r="B523" s="33" t="s">
        <v>9968</v>
      </c>
      <c r="C523" s="33">
        <v>80774</v>
      </c>
      <c r="D523" s="33">
        <v>25370357</v>
      </c>
      <c r="E523" s="33">
        <v>10.314</v>
      </c>
    </row>
    <row r="524" spans="1:5">
      <c r="A524" s="33" t="s">
        <v>9969</v>
      </c>
      <c r="B524" s="33" t="s">
        <v>9970</v>
      </c>
      <c r="C524" s="33">
        <v>80776</v>
      </c>
      <c r="D524" s="33">
        <v>25370317</v>
      </c>
      <c r="E524" s="33">
        <v>9.5507100000000005</v>
      </c>
    </row>
    <row r="525" spans="1:5">
      <c r="A525" s="33" t="s">
        <v>9971</v>
      </c>
      <c r="B525" s="33" t="s">
        <v>9972</v>
      </c>
      <c r="C525" s="33">
        <v>80777</v>
      </c>
      <c r="D525" s="33">
        <v>25367100</v>
      </c>
      <c r="E525" s="33">
        <v>7.0034900000000002</v>
      </c>
    </row>
    <row r="526" spans="1:5">
      <c r="A526" s="33" t="s">
        <v>9973</v>
      </c>
      <c r="B526" s="33" t="s">
        <v>9974</v>
      </c>
      <c r="C526" s="33">
        <v>80779</v>
      </c>
      <c r="D526" s="33">
        <v>25369218</v>
      </c>
      <c r="E526" s="33">
        <v>8.9864300000000004</v>
      </c>
    </row>
    <row r="527" spans="1:5">
      <c r="A527" s="33" t="s">
        <v>9975</v>
      </c>
      <c r="B527" s="33" t="s">
        <v>9976</v>
      </c>
      <c r="C527" s="33">
        <v>80783</v>
      </c>
      <c r="D527" s="33">
        <v>25368997</v>
      </c>
      <c r="E527" s="33">
        <v>8.0620399999999997</v>
      </c>
    </row>
    <row r="528" spans="1:5">
      <c r="A528" s="33" t="s">
        <v>9977</v>
      </c>
      <c r="B528" s="33" t="s">
        <v>9978</v>
      </c>
      <c r="C528" s="33">
        <v>80784</v>
      </c>
      <c r="D528" s="33">
        <v>25371316</v>
      </c>
      <c r="E528" s="33">
        <v>11.207599999999999</v>
      </c>
    </row>
    <row r="529" spans="1:5">
      <c r="A529" s="33" t="s">
        <v>9979</v>
      </c>
      <c r="B529" s="33" t="s">
        <v>9980</v>
      </c>
      <c r="C529" s="33">
        <v>80786</v>
      </c>
      <c r="D529" s="33">
        <v>25370734</v>
      </c>
      <c r="E529" s="33">
        <v>10.9437</v>
      </c>
    </row>
    <row r="530" spans="1:5">
      <c r="A530" s="33" t="s">
        <v>9981</v>
      </c>
      <c r="B530" s="33" t="s">
        <v>9982</v>
      </c>
      <c r="C530" s="33">
        <v>80788</v>
      </c>
      <c r="D530" s="33">
        <v>25368999</v>
      </c>
      <c r="E530" s="33">
        <v>8.9545999999999992</v>
      </c>
    </row>
    <row r="531" spans="1:5">
      <c r="A531" s="33" t="s">
        <v>9983</v>
      </c>
      <c r="B531" s="33" t="s">
        <v>9984</v>
      </c>
      <c r="C531" s="33">
        <v>80980</v>
      </c>
      <c r="D531" s="33">
        <v>25369659</v>
      </c>
      <c r="E531" s="33">
        <v>9.3787900000000004</v>
      </c>
    </row>
    <row r="532" spans="1:5">
      <c r="A532" s="33" t="s">
        <v>9985</v>
      </c>
      <c r="B532" s="33" t="s">
        <v>9986</v>
      </c>
      <c r="C532" s="33">
        <v>81131</v>
      </c>
      <c r="D532" s="33">
        <v>25370574</v>
      </c>
      <c r="E532" s="33">
        <v>9.97837</v>
      </c>
    </row>
    <row r="533" spans="1:5">
      <c r="A533" s="33" t="s">
        <v>9987</v>
      </c>
      <c r="B533" s="33" t="s">
        <v>9988</v>
      </c>
      <c r="C533" s="33">
        <v>81353</v>
      </c>
      <c r="D533" s="33">
        <v>25371190</v>
      </c>
      <c r="E533" s="33">
        <v>12.0947</v>
      </c>
    </row>
    <row r="534" spans="1:5">
      <c r="A534" s="33" t="s">
        <v>9989</v>
      </c>
      <c r="B534" s="33" t="s">
        <v>9990</v>
      </c>
      <c r="C534" s="33">
        <v>81368</v>
      </c>
      <c r="D534" s="33">
        <v>25370589</v>
      </c>
      <c r="E534" s="33">
        <v>9.9688099999999995</v>
      </c>
    </row>
    <row r="535" spans="1:5">
      <c r="A535" s="33" t="s">
        <v>9991</v>
      </c>
      <c r="B535" s="33" t="s">
        <v>9992</v>
      </c>
      <c r="C535" s="33">
        <v>81475</v>
      </c>
      <c r="D535" s="33">
        <v>25370147</v>
      </c>
      <c r="E535" s="33">
        <v>8.6678099999999993</v>
      </c>
    </row>
    <row r="536" spans="1:5">
      <c r="A536" s="33" t="s">
        <v>9993</v>
      </c>
      <c r="B536" s="33" t="s">
        <v>9994</v>
      </c>
      <c r="C536" s="33">
        <v>81582</v>
      </c>
      <c r="D536" s="33">
        <v>25371226</v>
      </c>
      <c r="E536" s="33">
        <v>10.626099999999999</v>
      </c>
    </row>
    <row r="537" spans="1:5">
      <c r="A537" s="33" t="s">
        <v>9995</v>
      </c>
      <c r="B537" s="33" t="s">
        <v>9996</v>
      </c>
      <c r="C537" s="33" t="s">
        <v>9997</v>
      </c>
      <c r="D537" s="33">
        <v>25360444</v>
      </c>
      <c r="E537" s="33">
        <v>7.7287999999999997</v>
      </c>
    </row>
    <row r="538" spans="1:5">
      <c r="A538" s="33" t="s">
        <v>9998</v>
      </c>
      <c r="B538" s="33" t="s">
        <v>9999</v>
      </c>
      <c r="C538" s="33" t="s">
        <v>10000</v>
      </c>
      <c r="D538" s="33">
        <v>25360482</v>
      </c>
      <c r="E538" s="33">
        <v>8.4201700000000006</v>
      </c>
    </row>
    <row r="539" spans="1:5">
      <c r="A539" s="33" t="s">
        <v>10001</v>
      </c>
      <c r="B539" s="33" t="s">
        <v>10002</v>
      </c>
      <c r="C539" s="33" t="s">
        <v>10003</v>
      </c>
      <c r="D539" s="33">
        <v>25360481</v>
      </c>
      <c r="E539" s="33">
        <v>8.3587900000000008</v>
      </c>
    </row>
    <row r="540" spans="1:5">
      <c r="A540" s="33" t="s">
        <v>10004</v>
      </c>
      <c r="B540" s="33" t="s">
        <v>10005</v>
      </c>
      <c r="C540" s="33" t="s">
        <v>10006</v>
      </c>
      <c r="D540" s="33">
        <v>25367444</v>
      </c>
      <c r="E540" s="33">
        <v>11.3803</v>
      </c>
    </row>
    <row r="541" spans="1:5">
      <c r="A541" s="33" t="s">
        <v>10007</v>
      </c>
      <c r="B541" s="33" t="s">
        <v>10008</v>
      </c>
      <c r="C541" s="33" t="s">
        <v>10009</v>
      </c>
      <c r="D541" s="33">
        <v>25346110</v>
      </c>
      <c r="E541" s="33">
        <v>1.74949</v>
      </c>
    </row>
    <row r="542" spans="1:5">
      <c r="A542" s="33" t="s">
        <v>10010</v>
      </c>
      <c r="B542" s="33" t="s">
        <v>10011</v>
      </c>
      <c r="C542" s="33" t="s">
        <v>10012</v>
      </c>
      <c r="D542" s="33">
        <v>25355495</v>
      </c>
      <c r="E542" s="33">
        <v>9.0898099999999999</v>
      </c>
    </row>
    <row r="543" spans="1:5">
      <c r="A543" s="33" t="s">
        <v>10013</v>
      </c>
      <c r="B543" s="33" t="s">
        <v>10014</v>
      </c>
      <c r="C543" s="33" t="s">
        <v>10015</v>
      </c>
      <c r="D543" s="33">
        <v>25354857</v>
      </c>
      <c r="E543" s="33">
        <v>8.1282099999999993</v>
      </c>
    </row>
    <row r="544" spans="1:5">
      <c r="A544" s="33" t="s">
        <v>10016</v>
      </c>
      <c r="B544" s="33" t="s">
        <v>10017</v>
      </c>
      <c r="C544" s="33" t="s">
        <v>10018</v>
      </c>
      <c r="D544" s="33">
        <v>25349007</v>
      </c>
      <c r="E544" s="33">
        <v>6.8132599999999996</v>
      </c>
    </row>
    <row r="545" spans="1:5">
      <c r="A545" s="33" t="s">
        <v>10019</v>
      </c>
      <c r="B545" s="33" t="s">
        <v>10020</v>
      </c>
      <c r="C545" s="33" t="s">
        <v>10021</v>
      </c>
      <c r="D545" s="33">
        <v>25357805</v>
      </c>
      <c r="E545" s="33">
        <v>9.6993899999999993</v>
      </c>
    </row>
    <row r="546" spans="1:5">
      <c r="A546" s="33" t="s">
        <v>10022</v>
      </c>
      <c r="B546" s="33" t="s">
        <v>10023</v>
      </c>
      <c r="C546" s="33" t="s">
        <v>10024</v>
      </c>
      <c r="D546" s="33">
        <v>25352374</v>
      </c>
      <c r="E546" s="33">
        <v>7.9540300000000004</v>
      </c>
    </row>
    <row r="547" spans="1:5">
      <c r="A547" s="33" t="s">
        <v>10025</v>
      </c>
      <c r="B547" s="33" t="s">
        <v>10026</v>
      </c>
      <c r="C547" s="33" t="s">
        <v>10027</v>
      </c>
      <c r="D547" s="33">
        <v>25351564</v>
      </c>
      <c r="E547" s="33">
        <v>8.8640299999999996</v>
      </c>
    </row>
    <row r="548" spans="1:5">
      <c r="A548" s="33" t="s">
        <v>10028</v>
      </c>
      <c r="B548" s="33" t="s">
        <v>10029</v>
      </c>
      <c r="C548" s="33" t="s">
        <v>10030</v>
      </c>
      <c r="D548" s="33">
        <v>25367004</v>
      </c>
      <c r="E548" s="33">
        <v>10.3779</v>
      </c>
    </row>
    <row r="549" spans="1:5">
      <c r="A549" s="33" t="s">
        <v>10031</v>
      </c>
      <c r="B549" s="33" t="s">
        <v>10032</v>
      </c>
      <c r="C549" s="33" t="s">
        <v>10033</v>
      </c>
      <c r="D549" s="33">
        <v>25368316</v>
      </c>
      <c r="E549" s="33">
        <v>12.3489</v>
      </c>
    </row>
    <row r="550" spans="1:5">
      <c r="A550" s="33" t="s">
        <v>10034</v>
      </c>
      <c r="B550" s="33" t="s">
        <v>10035</v>
      </c>
      <c r="C550" s="33" t="s">
        <v>10036</v>
      </c>
      <c r="D550" s="33">
        <v>25367765</v>
      </c>
      <c r="E550" s="33">
        <v>10.618</v>
      </c>
    </row>
    <row r="551" spans="1:5">
      <c r="A551" s="33" t="s">
        <v>10037</v>
      </c>
      <c r="B551" s="33" t="s">
        <v>10038</v>
      </c>
      <c r="C551" s="33" t="s">
        <v>10039</v>
      </c>
      <c r="D551" s="33">
        <v>25361845</v>
      </c>
      <c r="E551" s="33">
        <v>10.0959</v>
      </c>
    </row>
    <row r="552" spans="1:5">
      <c r="A552" s="33" t="s">
        <v>10040</v>
      </c>
      <c r="B552" s="33" t="s">
        <v>10041</v>
      </c>
      <c r="C552" s="33" t="s">
        <v>10042</v>
      </c>
      <c r="D552" s="33">
        <v>25365112</v>
      </c>
      <c r="E552" s="33">
        <v>9.7524800000000003</v>
      </c>
    </row>
    <row r="553" spans="1:5">
      <c r="A553" s="33" t="s">
        <v>10043</v>
      </c>
      <c r="B553" s="33" t="s">
        <v>10044</v>
      </c>
      <c r="C553" s="33" t="s">
        <v>10045</v>
      </c>
      <c r="D553" s="33">
        <v>25362091</v>
      </c>
      <c r="E553" s="33">
        <v>9.8902400000000004</v>
      </c>
    </row>
    <row r="554" spans="1:5">
      <c r="A554" s="33" t="s">
        <v>10046</v>
      </c>
      <c r="B554" s="33" t="s">
        <v>10047</v>
      </c>
      <c r="C554" s="33" t="s">
        <v>10048</v>
      </c>
      <c r="D554" s="33">
        <v>25361970</v>
      </c>
      <c r="E554" s="33">
        <v>10.526300000000001</v>
      </c>
    </row>
    <row r="555" spans="1:5">
      <c r="A555" s="33" t="s">
        <v>10049</v>
      </c>
      <c r="B555" s="33" t="s">
        <v>10050</v>
      </c>
      <c r="C555" s="33" t="s">
        <v>10051</v>
      </c>
      <c r="D555" s="33">
        <v>25360711</v>
      </c>
      <c r="E555" s="33">
        <v>10.184200000000001</v>
      </c>
    </row>
    <row r="556" spans="1:5">
      <c r="A556" s="33" t="s">
        <v>10052</v>
      </c>
      <c r="B556" s="33" t="s">
        <v>10053</v>
      </c>
      <c r="C556" s="33" t="s">
        <v>10054</v>
      </c>
      <c r="D556" s="33">
        <v>25359995</v>
      </c>
      <c r="E556" s="33">
        <v>9.7891200000000005</v>
      </c>
    </row>
    <row r="557" spans="1:5">
      <c r="A557" s="33" t="s">
        <v>10055</v>
      </c>
      <c r="B557" s="33" t="s">
        <v>10056</v>
      </c>
      <c r="C557" s="33" t="s">
        <v>10057</v>
      </c>
      <c r="D557" s="33">
        <v>25359379</v>
      </c>
      <c r="E557" s="33">
        <v>9.2536100000000001</v>
      </c>
    </row>
    <row r="558" spans="1:5">
      <c r="A558" s="33" t="s">
        <v>10058</v>
      </c>
      <c r="B558" s="33" t="s">
        <v>10059</v>
      </c>
      <c r="C558" s="33" t="s">
        <v>10060</v>
      </c>
      <c r="D558" s="33">
        <v>25362465</v>
      </c>
      <c r="E558" s="33">
        <v>11.091699999999999</v>
      </c>
    </row>
    <row r="559" spans="1:5">
      <c r="A559" s="33" t="s">
        <v>10061</v>
      </c>
      <c r="B559" s="33" t="s">
        <v>10062</v>
      </c>
      <c r="C559" s="33" t="s">
        <v>10063</v>
      </c>
      <c r="D559" s="33">
        <v>25362021</v>
      </c>
      <c r="E559" s="33">
        <v>11.0768</v>
      </c>
    </row>
    <row r="560" spans="1:5">
      <c r="A560" s="33" t="s">
        <v>10064</v>
      </c>
      <c r="B560" s="33" t="s">
        <v>10065</v>
      </c>
      <c r="C560" s="33" t="s">
        <v>10066</v>
      </c>
      <c r="D560" s="33">
        <v>25358617</v>
      </c>
      <c r="E560" s="33">
        <v>7.1125999999999996</v>
      </c>
    </row>
    <row r="561" spans="1:5">
      <c r="A561" s="33" t="s">
        <v>10067</v>
      </c>
      <c r="B561" s="33" t="s">
        <v>10068</v>
      </c>
      <c r="C561" s="33" t="s">
        <v>10069</v>
      </c>
      <c r="D561" s="33">
        <v>25366832</v>
      </c>
      <c r="E561" s="33">
        <v>11.115600000000001</v>
      </c>
    </row>
    <row r="562" spans="1:5">
      <c r="A562" s="33" t="s">
        <v>10070</v>
      </c>
      <c r="B562" s="33" t="s">
        <v>10071</v>
      </c>
      <c r="C562" s="33" t="s">
        <v>10072</v>
      </c>
      <c r="D562" s="33">
        <v>25366673</v>
      </c>
      <c r="E562" s="33">
        <v>8.8186400000000003</v>
      </c>
    </row>
    <row r="563" spans="1:5">
      <c r="A563" s="33" t="s">
        <v>10073</v>
      </c>
      <c r="B563" s="33" t="s">
        <v>10074</v>
      </c>
      <c r="C563" s="33" t="s">
        <v>10075</v>
      </c>
      <c r="D563" s="33">
        <v>25368279</v>
      </c>
      <c r="E563" s="33">
        <v>10.504099999999999</v>
      </c>
    </row>
    <row r="564" spans="1:5">
      <c r="A564" s="33" t="s">
        <v>10076</v>
      </c>
      <c r="B564" s="33" t="s">
        <v>10077</v>
      </c>
      <c r="C564" s="33" t="s">
        <v>10078</v>
      </c>
      <c r="D564" s="33">
        <v>25365579</v>
      </c>
      <c r="E564" s="33">
        <v>7.3237500000000004</v>
      </c>
    </row>
    <row r="565" spans="1:5">
      <c r="A565" s="33" t="s">
        <v>10079</v>
      </c>
      <c r="B565" s="33" t="s">
        <v>10080</v>
      </c>
      <c r="C565" s="33" t="s">
        <v>10081</v>
      </c>
      <c r="D565" s="33">
        <v>25368259</v>
      </c>
      <c r="E565" s="33">
        <v>10.3063</v>
      </c>
    </row>
    <row r="566" spans="1:5">
      <c r="A566" s="33" t="s">
        <v>10082</v>
      </c>
      <c r="B566" s="33" t="s">
        <v>10083</v>
      </c>
      <c r="C566" s="33" t="s">
        <v>10084</v>
      </c>
      <c r="D566" s="33">
        <v>25367740</v>
      </c>
      <c r="E566" s="33">
        <v>9.5384200000000003</v>
      </c>
    </row>
    <row r="567" spans="1:5">
      <c r="A567" s="33" t="s">
        <v>10085</v>
      </c>
      <c r="B567" s="33" t="s">
        <v>10086</v>
      </c>
      <c r="C567" s="33" t="s">
        <v>10087</v>
      </c>
      <c r="D567" s="33">
        <v>25369645</v>
      </c>
      <c r="E567" s="33">
        <v>11.0274</v>
      </c>
    </row>
    <row r="568" spans="1:5">
      <c r="A568" s="33" t="s">
        <v>10088</v>
      </c>
      <c r="B568" s="33" t="s">
        <v>10089</v>
      </c>
      <c r="C568" s="33" t="s">
        <v>10090</v>
      </c>
      <c r="D568" s="33">
        <v>25363796</v>
      </c>
      <c r="E568" s="33">
        <v>9.2468599999999999</v>
      </c>
    </row>
    <row r="569" spans="1:5">
      <c r="A569" s="33" t="s">
        <v>10091</v>
      </c>
      <c r="B569" s="33" t="s">
        <v>10092</v>
      </c>
      <c r="C569" s="33" t="s">
        <v>10093</v>
      </c>
      <c r="D569" s="33">
        <v>25365434</v>
      </c>
      <c r="E569" s="33">
        <v>9.1536799999999996</v>
      </c>
    </row>
    <row r="570" spans="1:5">
      <c r="A570" s="33" t="s">
        <v>10094</v>
      </c>
      <c r="B570" s="33" t="s">
        <v>10095</v>
      </c>
      <c r="C570" s="33" t="s">
        <v>10096</v>
      </c>
      <c r="D570" s="33">
        <v>25365602</v>
      </c>
      <c r="E570" s="33">
        <v>8.7032600000000002</v>
      </c>
    </row>
    <row r="571" spans="1:5">
      <c r="A571" s="33" t="s">
        <v>10097</v>
      </c>
      <c r="B571" s="33" t="s">
        <v>10098</v>
      </c>
      <c r="C571" s="33" t="s">
        <v>10099</v>
      </c>
      <c r="D571" s="33">
        <v>25364104</v>
      </c>
      <c r="E571" s="33">
        <v>9.2176899999999993</v>
      </c>
    </row>
    <row r="572" spans="1:5">
      <c r="A572" s="33" t="s">
        <v>10100</v>
      </c>
      <c r="B572" s="33" t="s">
        <v>10101</v>
      </c>
      <c r="C572" s="33" t="s">
        <v>10102</v>
      </c>
      <c r="D572" s="33">
        <v>25363183</v>
      </c>
      <c r="E572" s="33">
        <v>8.4317100000000007</v>
      </c>
    </row>
    <row r="573" spans="1:5">
      <c r="A573" s="33" t="s">
        <v>10103</v>
      </c>
      <c r="B573" s="33" t="s">
        <v>10104</v>
      </c>
      <c r="C573" s="33" t="s">
        <v>10105</v>
      </c>
      <c r="D573" s="33">
        <v>25364804</v>
      </c>
      <c r="E573" s="33">
        <v>9.5258299999999991</v>
      </c>
    </row>
    <row r="574" spans="1:5">
      <c r="A574" s="33" t="s">
        <v>10106</v>
      </c>
      <c r="B574" s="33" t="s">
        <v>10107</v>
      </c>
      <c r="C574" s="33" t="s">
        <v>10108</v>
      </c>
      <c r="D574" s="33">
        <v>25370604</v>
      </c>
      <c r="E574" s="33">
        <v>10.797599999999999</v>
      </c>
    </row>
    <row r="575" spans="1:5">
      <c r="A575" s="33" t="s">
        <v>10109</v>
      </c>
      <c r="B575" s="33" t="s">
        <v>10110</v>
      </c>
      <c r="C575" s="33" t="s">
        <v>10111</v>
      </c>
      <c r="D575" s="33">
        <v>25362330</v>
      </c>
      <c r="E575" s="33">
        <v>9.9033300000000004</v>
      </c>
    </row>
    <row r="576" spans="1:5">
      <c r="A576" s="33" t="s">
        <v>10112</v>
      </c>
      <c r="B576" s="33" t="s">
        <v>10113</v>
      </c>
      <c r="C576" s="33" t="s">
        <v>10114</v>
      </c>
      <c r="D576" s="33">
        <v>25368061</v>
      </c>
      <c r="E576" s="33">
        <v>10.029400000000001</v>
      </c>
    </row>
    <row r="577" spans="1:5">
      <c r="A577" s="33" t="s">
        <v>10115</v>
      </c>
      <c r="B577" s="33" t="s">
        <v>10116</v>
      </c>
      <c r="C577" s="33" t="s">
        <v>10117</v>
      </c>
      <c r="D577" s="33">
        <v>25358119</v>
      </c>
      <c r="E577" s="33">
        <v>8.2174099999999992</v>
      </c>
    </row>
    <row r="578" spans="1:5">
      <c r="A578" s="33" t="s">
        <v>10118</v>
      </c>
      <c r="B578" s="33" t="s">
        <v>10119</v>
      </c>
      <c r="C578" s="33" t="s">
        <v>10120</v>
      </c>
      <c r="D578" s="33">
        <v>25362500</v>
      </c>
      <c r="E578" s="33">
        <v>8.5292899999999996</v>
      </c>
    </row>
    <row r="579" spans="1:5">
      <c r="A579" s="33" t="s">
        <v>10121</v>
      </c>
      <c r="B579" s="33" t="s">
        <v>10122</v>
      </c>
      <c r="C579" s="33" t="s">
        <v>10123</v>
      </c>
      <c r="D579" s="33">
        <v>25362376</v>
      </c>
      <c r="E579" s="33">
        <v>8.8094199999999994</v>
      </c>
    </row>
    <row r="580" spans="1:5">
      <c r="A580" s="33" t="s">
        <v>10124</v>
      </c>
      <c r="B580" s="33" t="s">
        <v>10125</v>
      </c>
      <c r="C580" s="33" t="s">
        <v>10126</v>
      </c>
      <c r="D580" s="33">
        <v>25360603</v>
      </c>
      <c r="E580" s="33">
        <v>9.5834499999999991</v>
      </c>
    </row>
    <row r="581" spans="1:5">
      <c r="A581" s="33" t="s">
        <v>10127</v>
      </c>
      <c r="B581" s="33" t="s">
        <v>10128</v>
      </c>
      <c r="C581" s="33" t="s">
        <v>10129</v>
      </c>
      <c r="D581" s="33">
        <v>25360295</v>
      </c>
      <c r="E581" s="33">
        <v>9.4137000000000004</v>
      </c>
    </row>
    <row r="582" spans="1:5">
      <c r="A582" s="33" t="s">
        <v>10130</v>
      </c>
      <c r="B582" s="33" t="s">
        <v>10131</v>
      </c>
      <c r="C582" s="33" t="s">
        <v>10132</v>
      </c>
      <c r="D582" s="33">
        <v>25360010</v>
      </c>
      <c r="E582" s="33">
        <v>8.3355300000000003</v>
      </c>
    </row>
    <row r="583" spans="1:5">
      <c r="A583" s="33" t="s">
        <v>10133</v>
      </c>
      <c r="B583" s="33" t="s">
        <v>10134</v>
      </c>
      <c r="C583" s="33" t="s">
        <v>10135</v>
      </c>
      <c r="D583" s="33">
        <v>25363459</v>
      </c>
      <c r="E583" s="33">
        <v>10.3285</v>
      </c>
    </row>
    <row r="584" spans="1:5">
      <c r="A584" s="33" t="s">
        <v>10136</v>
      </c>
      <c r="B584" s="33" t="s">
        <v>10137</v>
      </c>
      <c r="C584" s="33" t="s">
        <v>10138</v>
      </c>
      <c r="D584" s="33">
        <v>25362779</v>
      </c>
      <c r="E584" s="33">
        <v>10.606299999999999</v>
      </c>
    </row>
    <row r="585" spans="1:5">
      <c r="A585" s="33" t="s">
        <v>10139</v>
      </c>
      <c r="B585" s="33" t="s">
        <v>10140</v>
      </c>
      <c r="C585" s="33" t="s">
        <v>10141</v>
      </c>
      <c r="D585" s="33">
        <v>25367105</v>
      </c>
      <c r="E585" s="33">
        <v>10.2235</v>
      </c>
    </row>
    <row r="586" spans="1:5">
      <c r="A586" s="33" t="s">
        <v>10142</v>
      </c>
      <c r="B586" s="33" t="s">
        <v>10143</v>
      </c>
      <c r="C586" s="33" t="s">
        <v>10144</v>
      </c>
      <c r="D586" s="33">
        <v>25363820</v>
      </c>
      <c r="E586" s="33">
        <v>10.0509</v>
      </c>
    </row>
    <row r="587" spans="1:5">
      <c r="A587" s="33" t="s">
        <v>10145</v>
      </c>
      <c r="B587" s="33" t="s">
        <v>10146</v>
      </c>
      <c r="C587" s="33" t="s">
        <v>10147</v>
      </c>
      <c r="D587" s="33">
        <v>25363343</v>
      </c>
      <c r="E587" s="33">
        <v>8.7799499999999995</v>
      </c>
    </row>
    <row r="588" spans="1:5">
      <c r="A588" s="33" t="s">
        <v>10148</v>
      </c>
      <c r="B588" s="33" t="s">
        <v>10149</v>
      </c>
      <c r="C588" s="33" t="s">
        <v>10150</v>
      </c>
      <c r="D588" s="33">
        <v>25368812</v>
      </c>
      <c r="E588" s="33">
        <v>10.396699999999999</v>
      </c>
    </row>
    <row r="589" spans="1:5">
      <c r="A589" s="33" t="s">
        <v>10151</v>
      </c>
      <c r="B589" s="33" t="s">
        <v>10152</v>
      </c>
      <c r="C589" s="33" t="s">
        <v>10153</v>
      </c>
      <c r="D589" s="33">
        <v>25365834</v>
      </c>
      <c r="E589" s="33">
        <v>9.5628799999999998</v>
      </c>
    </row>
    <row r="590" spans="1:5">
      <c r="A590" s="33" t="s">
        <v>10154</v>
      </c>
      <c r="B590" s="33" t="s">
        <v>10155</v>
      </c>
      <c r="C590" s="33" t="s">
        <v>10156</v>
      </c>
      <c r="D590" s="33">
        <v>25358956</v>
      </c>
      <c r="E590" s="33">
        <v>8.4835499999999993</v>
      </c>
    </row>
    <row r="591" spans="1:5">
      <c r="A591" s="33" t="s">
        <v>10157</v>
      </c>
      <c r="B591" s="33" t="s">
        <v>10158</v>
      </c>
      <c r="C591" s="33" t="s">
        <v>10159</v>
      </c>
      <c r="D591" s="33">
        <v>25360367</v>
      </c>
      <c r="E591" s="33">
        <v>8.7626799999999996</v>
      </c>
    </row>
    <row r="592" spans="1:5">
      <c r="A592" s="33" t="s">
        <v>10160</v>
      </c>
      <c r="B592" s="33" t="s">
        <v>10161</v>
      </c>
      <c r="C592" s="33" t="s">
        <v>10162</v>
      </c>
      <c r="D592" s="33">
        <v>25365155</v>
      </c>
      <c r="E592" s="33">
        <v>10.569900000000001</v>
      </c>
    </row>
    <row r="593" spans="1:5">
      <c r="A593" s="33" t="s">
        <v>10163</v>
      </c>
      <c r="B593" s="33" t="s">
        <v>10164</v>
      </c>
      <c r="C593" s="33" t="s">
        <v>10165</v>
      </c>
      <c r="D593" s="33">
        <v>25362257</v>
      </c>
      <c r="E593" s="33">
        <v>8.9019700000000004</v>
      </c>
    </row>
    <row r="594" spans="1:5">
      <c r="A594" s="33" t="s">
        <v>10166</v>
      </c>
      <c r="B594" s="33" t="s">
        <v>10167</v>
      </c>
      <c r="C594" s="33" t="s">
        <v>10168</v>
      </c>
      <c r="D594" s="33">
        <v>25360519</v>
      </c>
      <c r="E594" s="33">
        <v>7.91852</v>
      </c>
    </row>
    <row r="595" spans="1:5">
      <c r="A595" s="33" t="s">
        <v>10169</v>
      </c>
      <c r="B595" s="33" t="s">
        <v>10170</v>
      </c>
      <c r="C595" s="33" t="s">
        <v>10171</v>
      </c>
      <c r="D595" s="33">
        <v>25364370</v>
      </c>
      <c r="E595" s="33">
        <v>10.051600000000001</v>
      </c>
    </row>
    <row r="596" spans="1:5">
      <c r="A596" s="33" t="s">
        <v>10172</v>
      </c>
      <c r="B596" s="33" t="s">
        <v>10173</v>
      </c>
      <c r="C596" s="33" t="s">
        <v>10174</v>
      </c>
      <c r="D596" s="33">
        <v>25362169</v>
      </c>
      <c r="E596" s="33">
        <v>9.1706900000000005</v>
      </c>
    </row>
    <row r="597" spans="1:5">
      <c r="A597" s="33" t="s">
        <v>10175</v>
      </c>
      <c r="B597" s="33" t="s">
        <v>10176</v>
      </c>
      <c r="C597" s="33" t="s">
        <v>10177</v>
      </c>
      <c r="D597" s="33">
        <v>25361979</v>
      </c>
      <c r="E597" s="33">
        <v>8.5297800000000006</v>
      </c>
    </row>
    <row r="598" spans="1:5">
      <c r="A598" s="33" t="s">
        <v>10178</v>
      </c>
      <c r="B598" s="33" t="s">
        <v>10179</v>
      </c>
      <c r="C598" s="33" t="s">
        <v>10180</v>
      </c>
      <c r="D598" s="33">
        <v>25366259</v>
      </c>
      <c r="E598" s="33">
        <v>10.501300000000001</v>
      </c>
    </row>
    <row r="599" spans="1:5">
      <c r="A599" s="33" t="s">
        <v>10181</v>
      </c>
      <c r="B599" s="33" t="s">
        <v>10182</v>
      </c>
      <c r="C599" s="33" t="s">
        <v>10183</v>
      </c>
      <c r="D599" s="33">
        <v>25364756</v>
      </c>
      <c r="E599" s="33">
        <v>9.8010999999999999</v>
      </c>
    </row>
    <row r="600" spans="1:5">
      <c r="A600" s="33" t="s">
        <v>10184</v>
      </c>
      <c r="B600" s="33" t="s">
        <v>10185</v>
      </c>
      <c r="C600" s="33" t="s">
        <v>10186</v>
      </c>
      <c r="D600" s="33">
        <v>25364348</v>
      </c>
      <c r="E600" s="33">
        <v>9.7298399999999994</v>
      </c>
    </row>
    <row r="601" spans="1:5">
      <c r="A601" s="33" t="s">
        <v>10187</v>
      </c>
      <c r="B601" s="33" t="s">
        <v>10188</v>
      </c>
      <c r="C601" s="33" t="s">
        <v>10189</v>
      </c>
      <c r="D601" s="33">
        <v>25362457</v>
      </c>
      <c r="E601" s="33">
        <v>10.1495</v>
      </c>
    </row>
    <row r="602" spans="1:5">
      <c r="A602" s="33" t="s">
        <v>10190</v>
      </c>
      <c r="B602" s="33" t="s">
        <v>10191</v>
      </c>
      <c r="C602" s="33" t="s">
        <v>10192</v>
      </c>
      <c r="D602" s="33">
        <v>25362567</v>
      </c>
      <c r="E602" s="33">
        <v>9.2438099999999999</v>
      </c>
    </row>
    <row r="603" spans="1:5">
      <c r="A603" s="33" t="s">
        <v>10193</v>
      </c>
      <c r="B603" s="33" t="s">
        <v>10194</v>
      </c>
      <c r="C603" s="33" t="s">
        <v>10195</v>
      </c>
      <c r="D603" s="33">
        <v>25364044</v>
      </c>
      <c r="E603" s="33">
        <v>8.5639800000000008</v>
      </c>
    </row>
    <row r="604" spans="1:5">
      <c r="A604" s="33" t="s">
        <v>10196</v>
      </c>
      <c r="B604" s="33" t="s">
        <v>10197</v>
      </c>
      <c r="C604" s="33" t="s">
        <v>10198</v>
      </c>
      <c r="D604" s="33">
        <v>25366998</v>
      </c>
      <c r="E604" s="33">
        <v>11.1456</v>
      </c>
    </row>
    <row r="605" spans="1:5">
      <c r="A605" s="33" t="s">
        <v>10199</v>
      </c>
      <c r="B605" s="33" t="s">
        <v>10200</v>
      </c>
      <c r="C605" s="33" t="s">
        <v>10201</v>
      </c>
      <c r="D605" s="33">
        <v>25362893</v>
      </c>
      <c r="E605" s="33">
        <v>9.3808600000000002</v>
      </c>
    </row>
    <row r="606" spans="1:5">
      <c r="A606" s="33" t="s">
        <v>10202</v>
      </c>
      <c r="B606" s="33" t="s">
        <v>10203</v>
      </c>
      <c r="C606" s="33" t="s">
        <v>10204</v>
      </c>
      <c r="D606" s="33">
        <v>25357291</v>
      </c>
      <c r="E606" s="33">
        <v>6.69773</v>
      </c>
    </row>
    <row r="607" spans="1:5">
      <c r="A607" s="33" t="s">
        <v>10205</v>
      </c>
      <c r="B607" s="33" t="s">
        <v>10206</v>
      </c>
      <c r="C607" s="33" t="s">
        <v>10207</v>
      </c>
      <c r="D607" s="33">
        <v>25363049</v>
      </c>
      <c r="E607" s="33">
        <v>9.0359099999999994</v>
      </c>
    </row>
    <row r="608" spans="1:5">
      <c r="A608" s="33" t="s">
        <v>10208</v>
      </c>
      <c r="B608" s="33" t="s">
        <v>10209</v>
      </c>
      <c r="C608" s="33" t="s">
        <v>10210</v>
      </c>
      <c r="D608" s="33">
        <v>25361808</v>
      </c>
      <c r="E608" s="33">
        <v>8.9731900000000007</v>
      </c>
    </row>
    <row r="609" spans="1:5">
      <c r="A609" s="33" t="s">
        <v>10211</v>
      </c>
      <c r="B609" s="33" t="s">
        <v>10212</v>
      </c>
      <c r="C609" s="33" t="s">
        <v>10213</v>
      </c>
      <c r="D609" s="33">
        <v>25361619</v>
      </c>
      <c r="E609" s="33">
        <v>9.4695099999999996</v>
      </c>
    </row>
    <row r="610" spans="1:5">
      <c r="A610" s="33" t="s">
        <v>10214</v>
      </c>
      <c r="B610" s="33" t="s">
        <v>10215</v>
      </c>
      <c r="C610" s="33" t="s">
        <v>10216</v>
      </c>
      <c r="D610" s="33">
        <v>25365127</v>
      </c>
      <c r="E610" s="33">
        <v>10.807700000000001</v>
      </c>
    </row>
    <row r="611" spans="1:5">
      <c r="A611" s="33" t="s">
        <v>10217</v>
      </c>
      <c r="B611" s="33" t="s">
        <v>10218</v>
      </c>
      <c r="C611" s="33" t="s">
        <v>10219</v>
      </c>
      <c r="D611" s="33">
        <v>25364376</v>
      </c>
      <c r="E611" s="33">
        <v>10.1701</v>
      </c>
    </row>
    <row r="612" spans="1:5">
      <c r="A612" s="33" t="s">
        <v>10220</v>
      </c>
      <c r="B612" s="33" t="s">
        <v>10221</v>
      </c>
      <c r="C612" s="33" t="s">
        <v>10222</v>
      </c>
      <c r="D612" s="33">
        <v>25361195</v>
      </c>
      <c r="E612" s="33">
        <v>5.4950299999999999</v>
      </c>
    </row>
    <row r="613" spans="1:5">
      <c r="A613" s="33" t="s">
        <v>10223</v>
      </c>
      <c r="B613" s="33" t="s">
        <v>10224</v>
      </c>
      <c r="C613" s="33" t="s">
        <v>10225</v>
      </c>
      <c r="D613" s="33">
        <v>25361265</v>
      </c>
      <c r="E613" s="33">
        <v>8.8305100000000003</v>
      </c>
    </row>
    <row r="614" spans="1:5">
      <c r="A614" s="33" t="s">
        <v>10226</v>
      </c>
      <c r="B614" s="33" t="s">
        <v>10227</v>
      </c>
      <c r="C614" s="33" t="s">
        <v>10228</v>
      </c>
      <c r="D614" s="33">
        <v>25361302</v>
      </c>
      <c r="E614" s="33">
        <v>9.3138000000000005</v>
      </c>
    </row>
    <row r="615" spans="1:5">
      <c r="A615" s="33" t="s">
        <v>10229</v>
      </c>
      <c r="B615" s="33" t="s">
        <v>10230</v>
      </c>
      <c r="C615" s="33" t="s">
        <v>10231</v>
      </c>
      <c r="D615" s="33">
        <v>25361555</v>
      </c>
      <c r="E615" s="33">
        <v>9.0411800000000007</v>
      </c>
    </row>
    <row r="616" spans="1:5">
      <c r="A616" s="33" t="s">
        <v>10232</v>
      </c>
      <c r="B616" s="33" t="s">
        <v>10233</v>
      </c>
      <c r="C616" s="33" t="s">
        <v>10234</v>
      </c>
      <c r="D616" s="33">
        <v>25363350</v>
      </c>
      <c r="E616" s="33">
        <v>9.1374200000000005</v>
      </c>
    </row>
    <row r="617" spans="1:5">
      <c r="A617" s="33" t="s">
        <v>10235</v>
      </c>
      <c r="B617" s="33" t="s">
        <v>10236</v>
      </c>
      <c r="C617" s="33" t="s">
        <v>10237</v>
      </c>
      <c r="D617" s="33">
        <v>25363947</v>
      </c>
      <c r="E617" s="33">
        <v>9.7294099999999997</v>
      </c>
    </row>
    <row r="618" spans="1:5">
      <c r="A618" s="33" t="s">
        <v>10238</v>
      </c>
      <c r="B618" s="33" t="s">
        <v>10239</v>
      </c>
      <c r="C618" s="33" t="s">
        <v>10240</v>
      </c>
      <c r="D618" s="33">
        <v>25364886</v>
      </c>
      <c r="E618" s="33">
        <v>9.1837800000000005</v>
      </c>
    </row>
    <row r="619" spans="1:5">
      <c r="A619" s="33" t="s">
        <v>10241</v>
      </c>
      <c r="B619" s="33" t="s">
        <v>10242</v>
      </c>
      <c r="C619" s="33" t="s">
        <v>10243</v>
      </c>
      <c r="D619" s="33">
        <v>25361930</v>
      </c>
      <c r="E619" s="33">
        <v>8.3730399999999996</v>
      </c>
    </row>
    <row r="620" spans="1:5">
      <c r="A620" s="33" t="s">
        <v>10244</v>
      </c>
      <c r="B620" s="33" t="s">
        <v>10245</v>
      </c>
      <c r="C620" s="33" t="s">
        <v>10246</v>
      </c>
      <c r="D620" s="33">
        <v>25363278</v>
      </c>
      <c r="E620" s="33">
        <v>10.3947</v>
      </c>
    </row>
    <row r="621" spans="1:5">
      <c r="A621" s="33" t="s">
        <v>10247</v>
      </c>
      <c r="B621" s="33" t="s">
        <v>10248</v>
      </c>
      <c r="C621" s="33" t="s">
        <v>10249</v>
      </c>
      <c r="D621" s="33">
        <v>25365615</v>
      </c>
      <c r="E621" s="33">
        <v>9.9384899999999998</v>
      </c>
    </row>
    <row r="622" spans="1:5">
      <c r="A622" s="33" t="s">
        <v>10250</v>
      </c>
      <c r="B622" s="33" t="s">
        <v>10251</v>
      </c>
      <c r="C622" s="33" t="s">
        <v>10252</v>
      </c>
      <c r="D622" s="33">
        <v>25365370</v>
      </c>
      <c r="E622" s="33">
        <v>9.6563599999999994</v>
      </c>
    </row>
    <row r="623" spans="1:5">
      <c r="A623" s="33" t="s">
        <v>10253</v>
      </c>
      <c r="B623" s="33" t="s">
        <v>10254</v>
      </c>
      <c r="C623" s="33" t="s">
        <v>10255</v>
      </c>
      <c r="D623" s="33">
        <v>25368087</v>
      </c>
      <c r="E623" s="33">
        <v>12.2399</v>
      </c>
    </row>
    <row r="624" spans="1:5">
      <c r="A624" s="33" t="s">
        <v>10256</v>
      </c>
      <c r="B624" s="33" t="s">
        <v>10257</v>
      </c>
      <c r="C624" s="33" t="s">
        <v>10258</v>
      </c>
      <c r="D624" s="33">
        <v>25368155</v>
      </c>
      <c r="E624" s="33">
        <v>15.7301</v>
      </c>
    </row>
    <row r="625" spans="1:5">
      <c r="A625" s="33" t="s">
        <v>10259</v>
      </c>
      <c r="B625" s="33" t="s">
        <v>10260</v>
      </c>
      <c r="C625" s="33" t="s">
        <v>10261</v>
      </c>
      <c r="D625" s="33">
        <v>25367863</v>
      </c>
      <c r="E625" s="33">
        <v>21.692699999999999</v>
      </c>
    </row>
    <row r="626" spans="1:5">
      <c r="A626" s="33" t="s">
        <v>10262</v>
      </c>
      <c r="B626" s="33" t="s">
        <v>10263</v>
      </c>
      <c r="C626" s="33" t="s">
        <v>10264</v>
      </c>
      <c r="D626" s="33">
        <v>25373058</v>
      </c>
      <c r="E626" s="33">
        <v>28.959700000000002</v>
      </c>
    </row>
    <row r="627" spans="1:5">
      <c r="A627" s="33" t="s">
        <v>10265</v>
      </c>
      <c r="B627" s="33" t="s">
        <v>10266</v>
      </c>
      <c r="C627" s="33" t="s">
        <v>10267</v>
      </c>
      <c r="D627" s="33">
        <v>25365696</v>
      </c>
      <c r="E627" s="33">
        <v>13.0131</v>
      </c>
    </row>
    <row r="628" spans="1:5">
      <c r="A628" s="33" t="s">
        <v>10268</v>
      </c>
      <c r="B628" s="33" t="s">
        <v>10269</v>
      </c>
      <c r="C628" s="33" t="s">
        <v>10270</v>
      </c>
      <c r="D628" s="33">
        <v>25362107</v>
      </c>
      <c r="E628" s="33">
        <v>22.736000000000001</v>
      </c>
    </row>
    <row r="629" spans="1:5">
      <c r="A629" s="33" t="s">
        <v>10271</v>
      </c>
      <c r="B629" s="33" t="s">
        <v>10272</v>
      </c>
      <c r="C629" s="33" t="s">
        <v>10273</v>
      </c>
      <c r="D629" s="33">
        <v>25359742</v>
      </c>
      <c r="E629" s="33">
        <v>15.1111</v>
      </c>
    </row>
    <row r="630" spans="1:5">
      <c r="A630" s="33" t="s">
        <v>10274</v>
      </c>
      <c r="B630" s="33" t="s">
        <v>10275</v>
      </c>
      <c r="C630" s="33" t="s">
        <v>10276</v>
      </c>
      <c r="D630" s="33">
        <v>25361021</v>
      </c>
      <c r="E630" s="33">
        <v>6.7120899999999999</v>
      </c>
    </row>
    <row r="631" spans="1:5">
      <c r="A631" s="33" t="s">
        <v>10277</v>
      </c>
      <c r="B631" s="33" t="s">
        <v>10278</v>
      </c>
      <c r="C631" s="33" t="s">
        <v>10279</v>
      </c>
      <c r="D631" s="33">
        <v>25369753</v>
      </c>
      <c r="E631" s="33">
        <v>12.103300000000001</v>
      </c>
    </row>
    <row r="632" spans="1:5">
      <c r="A632" s="33" t="s">
        <v>10280</v>
      </c>
      <c r="B632" s="33" t="s">
        <v>10281</v>
      </c>
      <c r="C632" s="33" t="s">
        <v>10282</v>
      </c>
      <c r="D632" s="33">
        <v>25369773</v>
      </c>
      <c r="E632" s="33">
        <v>12.2972</v>
      </c>
    </row>
  </sheetData>
  <mergeCells count="1">
    <mergeCell ref="A1:E1"/>
  </mergeCells>
  <conditionalFormatting sqref="A2:B2 A3 B3:B632">
    <cfRule type="duplicateValues" dxfId="35" priority="1"/>
  </conditionalFormatting>
  <conditionalFormatting sqref="G1:G641 C2:C1048576 A1:B1">
    <cfRule type="duplicateValues" dxfId="34" priority="2"/>
  </conditionalFormatting>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3"/>
  <sheetViews>
    <sheetView zoomScale="80" zoomScaleNormal="80" workbookViewId="0">
      <selection activeCell="C8" sqref="C8"/>
    </sheetView>
  </sheetViews>
  <sheetFormatPr defaultColWidth="11.85546875" defaultRowHeight="12.75"/>
  <cols>
    <col min="1" max="1" width="17" style="69" customWidth="1"/>
    <col min="2" max="2" width="20.42578125" style="69" customWidth="1"/>
    <col min="3" max="3" width="9.85546875" style="69" customWidth="1"/>
    <col min="4" max="4" width="57.28515625" style="69" customWidth="1"/>
    <col min="5" max="5" width="12.42578125" style="69" customWidth="1"/>
    <col min="6" max="6" width="24.5703125" style="69" customWidth="1"/>
    <col min="7" max="7" width="23.140625" style="69" customWidth="1"/>
    <col min="8" max="9" width="11.85546875" style="69"/>
    <col min="10" max="10" width="11.140625" style="69" customWidth="1"/>
    <col min="11" max="11" width="17.85546875" style="69" customWidth="1"/>
    <col min="12" max="12" width="15.28515625" style="69" customWidth="1"/>
    <col min="13" max="13" width="11.5703125" style="69" customWidth="1"/>
    <col min="14" max="14" width="23.5703125" style="69" customWidth="1"/>
    <col min="15" max="15" width="24.42578125" style="69" customWidth="1"/>
    <col min="16" max="16" width="30" style="148" customWidth="1"/>
    <col min="17" max="16384" width="11.85546875" style="69"/>
  </cols>
  <sheetData>
    <row r="1" spans="1:17" ht="20.100000000000001" customHeight="1">
      <c r="A1" s="418" t="s">
        <v>26330</v>
      </c>
      <c r="B1" s="419"/>
      <c r="C1" s="419"/>
      <c r="D1" s="419"/>
      <c r="E1" s="419"/>
      <c r="F1" s="419"/>
      <c r="G1" s="419"/>
      <c r="H1" s="419"/>
      <c r="J1" s="151"/>
      <c r="K1" s="151"/>
      <c r="L1" s="151"/>
      <c r="M1" s="151"/>
      <c r="N1" s="151"/>
    </row>
    <row r="2" spans="1:17" ht="20.100000000000001" customHeight="1">
      <c r="A2" s="320"/>
      <c r="B2" s="321"/>
      <c r="C2" s="321"/>
      <c r="D2" s="321"/>
      <c r="E2" s="321"/>
      <c r="F2" s="321"/>
      <c r="G2" s="321"/>
      <c r="H2" s="321"/>
      <c r="I2" s="322"/>
      <c r="J2" s="323"/>
      <c r="K2" s="420" t="s">
        <v>15389</v>
      </c>
      <c r="L2" s="420"/>
      <c r="M2" s="420"/>
      <c r="N2" s="420"/>
      <c r="O2" s="324"/>
      <c r="P2" s="325"/>
    </row>
    <row r="3" spans="1:17" s="147" customFormat="1" ht="25.5">
      <c r="A3" s="51" t="s">
        <v>8912</v>
      </c>
      <c r="B3" s="51" t="s">
        <v>10285</v>
      </c>
      <c r="C3" s="51" t="s">
        <v>8914</v>
      </c>
      <c r="D3" s="51" t="s">
        <v>10286</v>
      </c>
      <c r="E3" s="51" t="s">
        <v>10287</v>
      </c>
      <c r="F3" s="51" t="s">
        <v>10288</v>
      </c>
      <c r="G3" s="51" t="s">
        <v>10289</v>
      </c>
      <c r="H3" s="51" t="s">
        <v>10290</v>
      </c>
      <c r="I3" s="51" t="s">
        <v>10291</v>
      </c>
      <c r="J3" s="51" t="s">
        <v>10292</v>
      </c>
      <c r="K3" s="51" t="s">
        <v>10293</v>
      </c>
      <c r="L3" s="51" t="s">
        <v>10294</v>
      </c>
      <c r="M3" s="51" t="s">
        <v>10295</v>
      </c>
      <c r="N3" s="51" t="s">
        <v>10296</v>
      </c>
      <c r="O3" s="51" t="s">
        <v>10297</v>
      </c>
      <c r="P3" s="326" t="s">
        <v>15390</v>
      </c>
    </row>
    <row r="4" spans="1:17" s="33" customFormat="1">
      <c r="A4" s="149" t="s">
        <v>10010</v>
      </c>
      <c r="B4" s="33" t="s">
        <v>10298</v>
      </c>
      <c r="C4" s="33" t="s">
        <v>10012</v>
      </c>
      <c r="D4" s="33" t="s">
        <v>10299</v>
      </c>
      <c r="E4" s="33" t="s">
        <v>10295</v>
      </c>
      <c r="F4" s="33" t="s">
        <v>10300</v>
      </c>
      <c r="G4" s="33" t="s">
        <v>10301</v>
      </c>
      <c r="H4" s="33">
        <v>41.6175</v>
      </c>
      <c r="I4" s="33">
        <v>-8.4688888900000006</v>
      </c>
      <c r="J4" s="33">
        <v>1.0000000000000001E-5</v>
      </c>
      <c r="K4" s="33">
        <v>1.0000000000000001E-5</v>
      </c>
      <c r="L4" s="33">
        <v>1.0000000000000001E-5</v>
      </c>
      <c r="M4" s="33">
        <v>0.99995999999999996</v>
      </c>
      <c r="N4" s="33">
        <v>1.0000000000000001E-5</v>
      </c>
      <c r="O4" s="33" t="s">
        <v>10295</v>
      </c>
      <c r="P4" s="58" t="s">
        <v>10302</v>
      </c>
      <c r="Q4" s="56"/>
    </row>
    <row r="5" spans="1:17" s="33" customFormat="1">
      <c r="A5" s="149" t="s">
        <v>10016</v>
      </c>
      <c r="B5" s="33" t="s">
        <v>10303</v>
      </c>
      <c r="C5" s="33" t="s">
        <v>10018</v>
      </c>
      <c r="D5" s="33" t="s">
        <v>10304</v>
      </c>
      <c r="E5" s="33" t="s">
        <v>10295</v>
      </c>
      <c r="F5" s="33" t="s">
        <v>10300</v>
      </c>
      <c r="G5" s="33" t="s">
        <v>10305</v>
      </c>
      <c r="H5" s="33">
        <v>38.298333300000003</v>
      </c>
      <c r="I5" s="33">
        <v>-7.6983332999999901</v>
      </c>
      <c r="J5" s="33">
        <v>1.0000000000000001E-5</v>
      </c>
      <c r="K5" s="33">
        <v>1.0000000000000001E-5</v>
      </c>
      <c r="L5" s="33">
        <v>1.0000000000000001E-5</v>
      </c>
      <c r="M5" s="33">
        <v>0.99995999999999996</v>
      </c>
      <c r="N5" s="33">
        <v>1.0000000000000001E-5</v>
      </c>
      <c r="O5" s="33" t="s">
        <v>10295</v>
      </c>
      <c r="P5" s="58" t="s">
        <v>10302</v>
      </c>
      <c r="Q5" s="56"/>
    </row>
    <row r="6" spans="1:17" s="33" customFormat="1">
      <c r="A6" s="149" t="s">
        <v>10019</v>
      </c>
      <c r="B6" s="33" t="s">
        <v>10306</v>
      </c>
      <c r="C6" s="33" t="s">
        <v>10021</v>
      </c>
      <c r="D6" s="33" t="s">
        <v>10307</v>
      </c>
      <c r="E6" s="33" t="s">
        <v>10295</v>
      </c>
      <c r="F6" s="33" t="s">
        <v>10300</v>
      </c>
      <c r="G6" s="33" t="s">
        <v>10308</v>
      </c>
      <c r="H6" s="33">
        <v>37.05944444</v>
      </c>
      <c r="I6" s="33">
        <v>-7.7625000000000002</v>
      </c>
      <c r="J6" s="33">
        <v>1.0000000000000001E-5</v>
      </c>
      <c r="K6" s="33">
        <v>1.0000000000000001E-5</v>
      </c>
      <c r="L6" s="33">
        <v>1.0000000000000001E-5</v>
      </c>
      <c r="M6" s="33">
        <v>0.99995999999999996</v>
      </c>
      <c r="N6" s="33">
        <v>1.0000000000000001E-5</v>
      </c>
      <c r="O6" s="33" t="s">
        <v>10295</v>
      </c>
      <c r="P6" s="58" t="s">
        <v>10302</v>
      </c>
      <c r="Q6" s="56"/>
    </row>
    <row r="7" spans="1:17" s="33" customFormat="1">
      <c r="A7" s="149" t="s">
        <v>10022</v>
      </c>
      <c r="B7" s="33" t="s">
        <v>10309</v>
      </c>
      <c r="C7" s="33" t="s">
        <v>10024</v>
      </c>
      <c r="D7" s="33" t="s">
        <v>10310</v>
      </c>
      <c r="E7" s="33" t="s">
        <v>10295</v>
      </c>
      <c r="F7" s="33" t="s">
        <v>10300</v>
      </c>
      <c r="G7" s="33" t="s">
        <v>10305</v>
      </c>
      <c r="H7" s="33">
        <v>38.571399999999699</v>
      </c>
      <c r="I7" s="33">
        <v>-7.9135</v>
      </c>
      <c r="J7" s="33">
        <v>1.0000000000000001E-5</v>
      </c>
      <c r="K7" s="33">
        <v>1.0000000000000001E-5</v>
      </c>
      <c r="L7" s="33">
        <v>1.0000000000000001E-5</v>
      </c>
      <c r="M7" s="33">
        <v>0.99995999999999996</v>
      </c>
      <c r="N7" s="33">
        <v>1.0000000000000001E-5</v>
      </c>
      <c r="O7" s="33" t="s">
        <v>10295</v>
      </c>
      <c r="P7" s="58" t="s">
        <v>10302</v>
      </c>
      <c r="Q7" s="56"/>
    </row>
    <row r="8" spans="1:17" s="33" customFormat="1">
      <c r="A8" s="149" t="s">
        <v>10115</v>
      </c>
      <c r="B8" s="33" t="s">
        <v>10311</v>
      </c>
      <c r="C8" s="33" t="s">
        <v>10117</v>
      </c>
      <c r="D8" s="33" t="s">
        <v>10312</v>
      </c>
      <c r="E8" s="33" t="s">
        <v>10295</v>
      </c>
      <c r="F8" s="33" t="s">
        <v>10300</v>
      </c>
      <c r="G8" s="33" t="s">
        <v>10313</v>
      </c>
      <c r="H8" s="33">
        <v>39.011899999999699</v>
      </c>
      <c r="I8" s="33">
        <v>-98.484200000000001</v>
      </c>
      <c r="J8" s="33">
        <v>1.0000000000000001E-5</v>
      </c>
      <c r="K8" s="33">
        <v>1.0000000000000001E-5</v>
      </c>
      <c r="L8" s="33">
        <v>1.0000000000000001E-5</v>
      </c>
      <c r="M8" s="33">
        <v>0.99995999999999996</v>
      </c>
      <c r="N8" s="33">
        <v>1.0000000000000001E-5</v>
      </c>
      <c r="O8" s="33" t="s">
        <v>10295</v>
      </c>
      <c r="P8" s="58" t="s">
        <v>10302</v>
      </c>
      <c r="Q8" s="56"/>
    </row>
    <row r="9" spans="1:17" s="33" customFormat="1">
      <c r="A9" s="149" t="s">
        <v>10118</v>
      </c>
      <c r="B9" s="33" t="s">
        <v>10314</v>
      </c>
      <c r="C9" s="33" t="s">
        <v>10120</v>
      </c>
      <c r="D9" s="33" t="s">
        <v>10315</v>
      </c>
      <c r="E9" s="33" t="s">
        <v>10295</v>
      </c>
      <c r="F9" s="33" t="s">
        <v>10300</v>
      </c>
      <c r="G9" s="33" t="s">
        <v>10316</v>
      </c>
      <c r="H9" s="33">
        <v>51.165700000000001</v>
      </c>
      <c r="I9" s="33">
        <v>10.4514999999999</v>
      </c>
      <c r="J9" s="33">
        <v>1.0000000000000001E-5</v>
      </c>
      <c r="K9" s="33">
        <v>1.0000000000000001E-5</v>
      </c>
      <c r="L9" s="33">
        <v>1.0000000000000001E-5</v>
      </c>
      <c r="M9" s="33">
        <v>0.99995999999999996</v>
      </c>
      <c r="N9" s="33">
        <v>1.0000000000000001E-5</v>
      </c>
      <c r="O9" s="33" t="s">
        <v>10295</v>
      </c>
      <c r="P9" s="58" t="s">
        <v>10302</v>
      </c>
      <c r="Q9" s="56"/>
    </row>
    <row r="10" spans="1:17" s="33" customFormat="1">
      <c r="A10" s="149" t="s">
        <v>10130</v>
      </c>
      <c r="B10" s="33" t="s">
        <v>10317</v>
      </c>
      <c r="C10" s="33" t="s">
        <v>10132</v>
      </c>
      <c r="D10" s="33" t="s">
        <v>10318</v>
      </c>
      <c r="E10" s="33" t="s">
        <v>10295</v>
      </c>
      <c r="F10" s="33" t="s">
        <v>10300</v>
      </c>
      <c r="G10" s="33" t="s">
        <v>10319</v>
      </c>
      <c r="H10" s="33">
        <v>41.673900000000003</v>
      </c>
      <c r="I10" s="33">
        <v>14.7521</v>
      </c>
      <c r="J10" s="33">
        <v>1.0000000000000001E-5</v>
      </c>
      <c r="K10" s="33">
        <v>1.0000000000000001E-5</v>
      </c>
      <c r="L10" s="33">
        <v>1.0000000000000001E-5</v>
      </c>
      <c r="M10" s="33">
        <v>0.99995999999999996</v>
      </c>
      <c r="N10" s="33">
        <v>1.0000000000000001E-5</v>
      </c>
      <c r="O10" s="33" t="s">
        <v>10295</v>
      </c>
      <c r="P10" s="58" t="s">
        <v>10302</v>
      </c>
      <c r="Q10" s="56"/>
    </row>
    <row r="11" spans="1:17" s="33" customFormat="1">
      <c r="A11" s="149" t="s">
        <v>10136</v>
      </c>
      <c r="B11" s="33" t="s">
        <v>10320</v>
      </c>
      <c r="C11" s="33" t="s">
        <v>10138</v>
      </c>
      <c r="D11" s="33" t="s">
        <v>10321</v>
      </c>
      <c r="E11" s="33" t="s">
        <v>10295</v>
      </c>
      <c r="F11" s="33" t="s">
        <v>10300</v>
      </c>
      <c r="G11" s="33" t="s">
        <v>10322</v>
      </c>
      <c r="H11" s="33">
        <v>46.2044</v>
      </c>
      <c r="I11" s="33">
        <v>6.1432000000000002</v>
      </c>
      <c r="J11" s="33">
        <v>1.0000000000000001E-5</v>
      </c>
      <c r="K11" s="33">
        <v>1.0000000000000001E-5</v>
      </c>
      <c r="L11" s="33">
        <v>1.0000000000000001E-5</v>
      </c>
      <c r="M11" s="33">
        <v>0.99995999999999996</v>
      </c>
      <c r="N11" s="33">
        <v>1.0000000000000001E-5</v>
      </c>
      <c r="O11" s="33" t="s">
        <v>10295</v>
      </c>
      <c r="P11" s="58" t="s">
        <v>10302</v>
      </c>
      <c r="Q11" s="56"/>
    </row>
    <row r="12" spans="1:17" s="33" customFormat="1">
      <c r="A12" s="149" t="s">
        <v>10184</v>
      </c>
      <c r="B12" s="33" t="s">
        <v>10323</v>
      </c>
      <c r="C12" s="33" t="s">
        <v>10186</v>
      </c>
      <c r="D12" s="33" t="s">
        <v>10324</v>
      </c>
      <c r="E12" s="33" t="s">
        <v>10295</v>
      </c>
      <c r="F12" s="33" t="s">
        <v>10300</v>
      </c>
      <c r="G12" s="33" t="s">
        <v>10325</v>
      </c>
      <c r="H12" s="33">
        <v>47.280500000000004</v>
      </c>
      <c r="I12" s="33">
        <v>4.9993999999999801</v>
      </c>
      <c r="J12" s="33">
        <v>1.0000000000000001E-5</v>
      </c>
      <c r="K12" s="33">
        <v>1.0000000000000001E-5</v>
      </c>
      <c r="L12" s="33">
        <v>1.0000000000000001E-5</v>
      </c>
      <c r="M12" s="33">
        <v>0.99995999999999996</v>
      </c>
      <c r="N12" s="33">
        <v>1.0000000000000001E-5</v>
      </c>
      <c r="O12" s="33" t="s">
        <v>10295</v>
      </c>
      <c r="P12" s="58" t="s">
        <v>10302</v>
      </c>
      <c r="Q12" s="56"/>
    </row>
    <row r="13" spans="1:17" s="33" customFormat="1">
      <c r="A13" s="149" t="s">
        <v>10187</v>
      </c>
      <c r="B13" s="33" t="s">
        <v>10326</v>
      </c>
      <c r="C13" s="33" t="s">
        <v>10189</v>
      </c>
      <c r="D13" s="33" t="s">
        <v>10327</v>
      </c>
      <c r="E13" s="33" t="s">
        <v>10295</v>
      </c>
      <c r="F13" s="33" t="s">
        <v>10300</v>
      </c>
      <c r="G13" s="33" t="s">
        <v>10328</v>
      </c>
      <c r="H13" s="33">
        <v>48.783333329999699</v>
      </c>
      <c r="I13" s="33">
        <v>6.5333333299999801</v>
      </c>
      <c r="J13" s="33">
        <v>1.0000000000000001E-5</v>
      </c>
      <c r="K13" s="33">
        <v>1.0000000000000001E-5</v>
      </c>
      <c r="L13" s="33">
        <v>1.0000000000000001E-5</v>
      </c>
      <c r="M13" s="33">
        <v>0.99995999999999996</v>
      </c>
      <c r="N13" s="33">
        <v>1.0000000000000001E-5</v>
      </c>
      <c r="O13" s="33" t="s">
        <v>10295</v>
      </c>
      <c r="P13" s="58" t="s">
        <v>10302</v>
      </c>
      <c r="Q13" s="56"/>
    </row>
    <row r="14" spans="1:17" s="33" customFormat="1">
      <c r="A14" s="149" t="s">
        <v>10208</v>
      </c>
      <c r="B14" s="33" t="s">
        <v>10329</v>
      </c>
      <c r="C14" s="33" t="s">
        <v>10210</v>
      </c>
      <c r="D14" s="33" t="s">
        <v>10330</v>
      </c>
      <c r="E14" s="33" t="s">
        <v>10295</v>
      </c>
      <c r="F14" s="33" t="s">
        <v>10300</v>
      </c>
      <c r="G14" s="33" t="s">
        <v>10331</v>
      </c>
      <c r="H14" s="33">
        <v>39.3087999999997</v>
      </c>
      <c r="I14" s="33">
        <v>16.3463999999999</v>
      </c>
      <c r="J14" s="33">
        <v>1.0000000000000001E-5</v>
      </c>
      <c r="K14" s="33">
        <v>1.0000000000000001E-5</v>
      </c>
      <c r="L14" s="33">
        <v>1.0000000000000001E-5</v>
      </c>
      <c r="M14" s="33">
        <v>0.99995999999999996</v>
      </c>
      <c r="N14" s="33">
        <v>1.0000000000000001E-5</v>
      </c>
      <c r="O14" s="33" t="s">
        <v>10295</v>
      </c>
      <c r="P14" s="58" t="s">
        <v>10302</v>
      </c>
      <c r="Q14" s="56"/>
    </row>
    <row r="15" spans="1:17" s="33" customFormat="1">
      <c r="A15" s="149" t="s">
        <v>10217</v>
      </c>
      <c r="B15" s="33" t="s">
        <v>10332</v>
      </c>
      <c r="C15" s="33" t="s">
        <v>10219</v>
      </c>
      <c r="D15" s="33" t="s">
        <v>10333</v>
      </c>
      <c r="E15" s="33" t="s">
        <v>10295</v>
      </c>
      <c r="F15" s="33" t="s">
        <v>10300</v>
      </c>
      <c r="G15" s="33" t="s">
        <v>10334</v>
      </c>
      <c r="H15" s="33">
        <v>51.3</v>
      </c>
      <c r="I15" s="33">
        <v>10.25</v>
      </c>
      <c r="J15" s="33">
        <v>1.0000000000000001E-5</v>
      </c>
      <c r="K15" s="33">
        <v>1.0000000000000001E-5</v>
      </c>
      <c r="L15" s="33">
        <v>1.0000000000000001E-5</v>
      </c>
      <c r="M15" s="33">
        <v>0.99995999999999996</v>
      </c>
      <c r="N15" s="33">
        <v>1.0000000000000001E-5</v>
      </c>
      <c r="O15" s="33" t="s">
        <v>10295</v>
      </c>
      <c r="P15" s="58" t="s">
        <v>10302</v>
      </c>
      <c r="Q15" s="56"/>
    </row>
    <row r="16" spans="1:17" s="33" customFormat="1">
      <c r="A16" s="149" t="s">
        <v>10223</v>
      </c>
      <c r="B16" s="33" t="s">
        <v>10335</v>
      </c>
      <c r="C16" s="33" t="s">
        <v>10225</v>
      </c>
      <c r="D16" s="33" t="s">
        <v>10336</v>
      </c>
      <c r="E16" s="33" t="s">
        <v>10295</v>
      </c>
      <c r="F16" s="33" t="s">
        <v>10300</v>
      </c>
      <c r="G16" s="33" t="s">
        <v>10337</v>
      </c>
      <c r="H16" s="33">
        <v>39.5705999999998</v>
      </c>
      <c r="I16" s="33">
        <v>20.7642999999998</v>
      </c>
      <c r="J16" s="33">
        <v>1.0000000000000001E-5</v>
      </c>
      <c r="K16" s="33">
        <v>1.0000000000000001E-5</v>
      </c>
      <c r="L16" s="33">
        <v>1.0000000000000001E-5</v>
      </c>
      <c r="M16" s="33">
        <v>0.99995999999999996</v>
      </c>
      <c r="N16" s="33">
        <v>1.0000000000000001E-5</v>
      </c>
      <c r="O16" s="33" t="s">
        <v>10295</v>
      </c>
      <c r="P16" s="58" t="s">
        <v>10302</v>
      </c>
      <c r="Q16" s="56"/>
    </row>
    <row r="17" spans="1:17" s="33" customFormat="1">
      <c r="A17" s="149" t="s">
        <v>10256</v>
      </c>
      <c r="B17" s="33" t="s">
        <v>10338</v>
      </c>
      <c r="C17" s="33" t="s">
        <v>10258</v>
      </c>
      <c r="D17" s="33" t="s">
        <v>10339</v>
      </c>
      <c r="E17" s="33" t="s">
        <v>10295</v>
      </c>
      <c r="F17" s="33" t="s">
        <v>10300</v>
      </c>
      <c r="G17" s="33" t="s">
        <v>10340</v>
      </c>
      <c r="H17" s="33">
        <v>37.3938888899999</v>
      </c>
      <c r="I17" s="33">
        <v>-8.4888888900000001</v>
      </c>
      <c r="J17" s="33">
        <v>1.0000000000000001E-5</v>
      </c>
      <c r="K17" s="33">
        <v>1.0000000000000001E-5</v>
      </c>
      <c r="L17" s="33">
        <v>1.0000000000000001E-5</v>
      </c>
      <c r="M17" s="33">
        <v>0.99995999999999996</v>
      </c>
      <c r="N17" s="33">
        <v>1.0000000000000001E-5</v>
      </c>
      <c r="O17" s="33" t="s">
        <v>10295</v>
      </c>
      <c r="P17" s="58" t="s">
        <v>10302</v>
      </c>
      <c r="Q17" s="56"/>
    </row>
    <row r="18" spans="1:17" s="33" customFormat="1">
      <c r="A18" s="149" t="s">
        <v>10259</v>
      </c>
      <c r="B18" s="33" t="s">
        <v>10341</v>
      </c>
      <c r="C18" s="33" t="s">
        <v>10261</v>
      </c>
      <c r="D18" s="33" t="s">
        <v>10342</v>
      </c>
      <c r="E18" s="33" t="s">
        <v>10295</v>
      </c>
      <c r="F18" s="33" t="s">
        <v>10300</v>
      </c>
      <c r="G18" s="33" t="s">
        <v>10343</v>
      </c>
      <c r="H18" s="33">
        <v>40.116666670000001</v>
      </c>
      <c r="I18" s="33">
        <v>-8.25</v>
      </c>
      <c r="J18" s="33">
        <v>1.0000000000000001E-5</v>
      </c>
      <c r="K18" s="33">
        <v>1.0000000000000001E-5</v>
      </c>
      <c r="L18" s="33">
        <v>1.0000000000000001E-5</v>
      </c>
      <c r="M18" s="33">
        <v>0.99995999999999996</v>
      </c>
      <c r="N18" s="33">
        <v>1.0000000000000001E-5</v>
      </c>
      <c r="O18" s="33" t="s">
        <v>10295</v>
      </c>
      <c r="P18" s="58" t="s">
        <v>10302</v>
      </c>
      <c r="Q18" s="56"/>
    </row>
    <row r="19" spans="1:17" s="33" customFormat="1">
      <c r="A19" s="149" t="s">
        <v>10265</v>
      </c>
      <c r="B19" s="33" t="s">
        <v>10344</v>
      </c>
      <c r="C19" s="33" t="s">
        <v>10267</v>
      </c>
      <c r="D19" s="33" t="s">
        <v>10345</v>
      </c>
      <c r="E19" s="33" t="s">
        <v>10295</v>
      </c>
      <c r="F19" s="33" t="s">
        <v>10300</v>
      </c>
      <c r="G19" s="33" t="s">
        <v>10308</v>
      </c>
      <c r="H19" s="33">
        <v>37.34111111</v>
      </c>
      <c r="I19" s="33">
        <v>-8.8519444400000005</v>
      </c>
      <c r="J19" s="33">
        <v>1.0000000000000001E-5</v>
      </c>
      <c r="K19" s="33">
        <v>1.0000000000000001E-5</v>
      </c>
      <c r="L19" s="33">
        <v>1.0000000000000001E-5</v>
      </c>
      <c r="M19" s="33">
        <v>0.99995999999999996</v>
      </c>
      <c r="N19" s="33">
        <v>1.0000000000000001E-5</v>
      </c>
      <c r="O19" s="33" t="s">
        <v>10295</v>
      </c>
      <c r="P19" s="58" t="s">
        <v>10302</v>
      </c>
      <c r="Q19" s="56"/>
    </row>
    <row r="20" spans="1:17" s="33" customFormat="1">
      <c r="A20" s="149" t="s">
        <v>10268</v>
      </c>
      <c r="B20" s="33" t="s">
        <v>10346</v>
      </c>
      <c r="C20" s="33" t="s">
        <v>10270</v>
      </c>
      <c r="D20" s="33" t="s">
        <v>10347</v>
      </c>
      <c r="E20" s="33" t="s">
        <v>10295</v>
      </c>
      <c r="F20" s="33" t="s">
        <v>10300</v>
      </c>
      <c r="G20" s="33" t="s">
        <v>10348</v>
      </c>
      <c r="H20" s="33">
        <v>32.6649999999999</v>
      </c>
      <c r="I20" s="33">
        <v>10.316388890000001</v>
      </c>
      <c r="J20" s="33">
        <v>1.0000000000000001E-5</v>
      </c>
      <c r="K20" s="33">
        <v>1.0000000000000001E-5</v>
      </c>
      <c r="L20" s="33">
        <v>1.0000000000000001E-5</v>
      </c>
      <c r="M20" s="33">
        <v>0.99995999999999996</v>
      </c>
      <c r="N20" s="33">
        <v>1.0000000000000001E-5</v>
      </c>
      <c r="O20" s="33" t="s">
        <v>10295</v>
      </c>
      <c r="P20" s="58" t="s">
        <v>10302</v>
      </c>
      <c r="Q20" s="56"/>
    </row>
    <row r="21" spans="1:17" s="33" customFormat="1">
      <c r="A21" s="149" t="s">
        <v>10271</v>
      </c>
      <c r="B21" s="33" t="s">
        <v>10349</v>
      </c>
      <c r="C21" s="33" t="s">
        <v>10273</v>
      </c>
      <c r="D21" s="33" t="s">
        <v>10350</v>
      </c>
      <c r="E21" s="33" t="s">
        <v>10295</v>
      </c>
      <c r="F21" s="33" t="s">
        <v>10300</v>
      </c>
      <c r="G21" s="33" t="s">
        <v>10351</v>
      </c>
      <c r="H21" s="33">
        <v>33.316666669999698</v>
      </c>
      <c r="I21" s="33">
        <v>10.38277778</v>
      </c>
      <c r="J21" s="33">
        <v>1.0000000000000001E-5</v>
      </c>
      <c r="K21" s="33">
        <v>1.0000000000000001E-5</v>
      </c>
      <c r="L21" s="33">
        <v>1.0000000000000001E-5</v>
      </c>
      <c r="M21" s="33">
        <v>0.99995999999999996</v>
      </c>
      <c r="N21" s="33">
        <v>1.0000000000000001E-5</v>
      </c>
      <c r="O21" s="33" t="s">
        <v>10295</v>
      </c>
      <c r="P21" s="58" t="s">
        <v>10302</v>
      </c>
      <c r="Q21" s="56"/>
    </row>
    <row r="22" spans="1:17" s="33" customFormat="1">
      <c r="A22" s="150" t="s">
        <v>10274</v>
      </c>
      <c r="B22" s="33" t="s">
        <v>10352</v>
      </c>
      <c r="C22" s="33" t="s">
        <v>10276</v>
      </c>
      <c r="D22" s="33" t="s">
        <v>10353</v>
      </c>
      <c r="E22" s="33" t="s">
        <v>10295</v>
      </c>
      <c r="F22" s="33" t="s">
        <v>10300</v>
      </c>
      <c r="G22" s="33" t="s">
        <v>10353</v>
      </c>
      <c r="H22" s="33">
        <v>48.8566</v>
      </c>
      <c r="I22" s="33">
        <v>2.3521999999999901</v>
      </c>
      <c r="J22" s="33">
        <v>1.0000000000000001E-5</v>
      </c>
      <c r="K22" s="33">
        <v>1.0000000000000001E-5</v>
      </c>
      <c r="L22" s="33">
        <v>1.0000000000000001E-5</v>
      </c>
      <c r="M22" s="33">
        <v>0.99995999999999996</v>
      </c>
      <c r="N22" s="33">
        <v>1.0000000000000001E-5</v>
      </c>
      <c r="O22" s="33" t="s">
        <v>10295</v>
      </c>
      <c r="P22" s="58" t="s">
        <v>10302</v>
      </c>
      <c r="Q22" s="56"/>
    </row>
    <row r="23" spans="1:17" s="33" customFormat="1">
      <c r="A23" s="149" t="s">
        <v>10133</v>
      </c>
      <c r="B23" s="33" t="s">
        <v>10354</v>
      </c>
      <c r="C23" s="33" t="s">
        <v>10135</v>
      </c>
      <c r="D23" s="33" t="s">
        <v>10318</v>
      </c>
      <c r="E23" s="33" t="s">
        <v>10295</v>
      </c>
      <c r="F23" s="33" t="s">
        <v>10300</v>
      </c>
      <c r="G23" s="33" t="s">
        <v>10355</v>
      </c>
      <c r="H23" s="33">
        <v>41.655200000000001</v>
      </c>
      <c r="I23" s="33">
        <v>12.9895999999999</v>
      </c>
      <c r="J23" s="33">
        <v>1.0000000000000001E-5</v>
      </c>
      <c r="K23" s="33">
        <v>1.0000000000000001E-5</v>
      </c>
      <c r="L23" s="33">
        <v>1.1E-5</v>
      </c>
      <c r="M23" s="33">
        <v>0.99995900000000004</v>
      </c>
      <c r="N23" s="33">
        <v>1.0000000000000001E-5</v>
      </c>
      <c r="O23" s="33" t="s">
        <v>10295</v>
      </c>
      <c r="P23" s="58" t="s">
        <v>10302</v>
      </c>
      <c r="Q23" s="56"/>
    </row>
    <row r="24" spans="1:17" s="33" customFormat="1">
      <c r="A24" s="149" t="s">
        <v>10025</v>
      </c>
      <c r="B24" s="33" t="s">
        <v>10356</v>
      </c>
      <c r="C24" s="33" t="s">
        <v>10027</v>
      </c>
      <c r="D24" s="33" t="s">
        <v>10357</v>
      </c>
      <c r="E24" s="33" t="s">
        <v>10295</v>
      </c>
      <c r="F24" s="33" t="s">
        <v>10300</v>
      </c>
      <c r="G24" s="33" t="s">
        <v>10358</v>
      </c>
      <c r="H24" s="33">
        <v>38.0249999999998</v>
      </c>
      <c r="I24" s="33">
        <v>-7.7483332999999801</v>
      </c>
      <c r="J24" s="33">
        <v>1.0000000000000001E-5</v>
      </c>
      <c r="K24" s="33">
        <v>1.4E-5</v>
      </c>
      <c r="L24" s="33">
        <v>1.0000000000000001E-5</v>
      </c>
      <c r="M24" s="33">
        <v>0.99995599999999996</v>
      </c>
      <c r="N24" s="33">
        <v>1.0000000000000001E-5</v>
      </c>
      <c r="O24" s="33" t="s">
        <v>10295</v>
      </c>
      <c r="P24" s="58" t="s">
        <v>10302</v>
      </c>
      <c r="Q24" s="56"/>
    </row>
    <row r="25" spans="1:17" s="33" customFormat="1">
      <c r="A25" s="149" t="s">
        <v>10013</v>
      </c>
      <c r="B25" s="33" t="s">
        <v>10359</v>
      </c>
      <c r="C25" s="33" t="s">
        <v>10015</v>
      </c>
      <c r="D25" s="33" t="s">
        <v>10360</v>
      </c>
      <c r="E25" s="33" t="s">
        <v>10295</v>
      </c>
      <c r="F25" s="33" t="s">
        <v>10300</v>
      </c>
      <c r="G25" s="33" t="s">
        <v>10361</v>
      </c>
      <c r="H25" s="33">
        <v>39.0416665999999</v>
      </c>
      <c r="I25" s="33">
        <v>-7.4233333000000004</v>
      </c>
      <c r="J25" s="33">
        <v>1.2999999999999999E-5</v>
      </c>
      <c r="K25" s="33">
        <v>1.2E-5</v>
      </c>
      <c r="L25" s="33">
        <v>1.0000000000000001E-5</v>
      </c>
      <c r="M25" s="33">
        <v>0.99995500000000004</v>
      </c>
      <c r="N25" s="33">
        <v>1.0000000000000001E-5</v>
      </c>
      <c r="O25" s="33" t="s">
        <v>10295</v>
      </c>
      <c r="P25" s="58" t="s">
        <v>10302</v>
      </c>
      <c r="Q25" s="56"/>
    </row>
    <row r="26" spans="1:17" s="33" customFormat="1">
      <c r="A26" s="149" t="s">
        <v>10157</v>
      </c>
      <c r="B26" s="33" t="s">
        <v>10362</v>
      </c>
      <c r="C26" s="33" t="s">
        <v>10159</v>
      </c>
      <c r="D26" s="33" t="s">
        <v>10363</v>
      </c>
      <c r="E26" s="33" t="s">
        <v>10295</v>
      </c>
      <c r="F26" s="33" t="s">
        <v>10300</v>
      </c>
      <c r="G26" s="33" t="s">
        <v>10364</v>
      </c>
      <c r="H26" s="33">
        <v>50.652099999999699</v>
      </c>
      <c r="I26" s="33">
        <v>9.1623999999999803</v>
      </c>
      <c r="J26" s="33">
        <v>1.9009999999999999E-3</v>
      </c>
      <c r="K26" s="33">
        <v>1.0000000000000001E-5</v>
      </c>
      <c r="L26" s="33">
        <v>1.0000000000000001E-5</v>
      </c>
      <c r="M26" s="33">
        <v>0.99806899999999998</v>
      </c>
      <c r="N26" s="33">
        <v>1.0000000000000001E-5</v>
      </c>
      <c r="O26" s="33" t="s">
        <v>10295</v>
      </c>
      <c r="P26" s="58" t="s">
        <v>10302</v>
      </c>
      <c r="Q26" s="56"/>
    </row>
    <row r="27" spans="1:17" s="33" customFormat="1">
      <c r="A27" s="149" t="s">
        <v>10124</v>
      </c>
      <c r="B27" s="33" t="s">
        <v>10365</v>
      </c>
      <c r="C27" s="33" t="s">
        <v>10126</v>
      </c>
      <c r="D27" s="33" t="s">
        <v>10318</v>
      </c>
      <c r="E27" s="33" t="s">
        <v>10295</v>
      </c>
      <c r="F27" s="33" t="s">
        <v>10300</v>
      </c>
      <c r="G27" s="33" t="s">
        <v>10366</v>
      </c>
      <c r="H27" s="33">
        <v>39.1864899999999</v>
      </c>
      <c r="I27" s="33">
        <v>9.1520580000000002</v>
      </c>
      <c r="J27" s="33">
        <v>1.4E-5</v>
      </c>
      <c r="K27" s="33">
        <v>1.0000000000000001E-5</v>
      </c>
      <c r="L27" s="33">
        <v>1.0000000000000001E-5</v>
      </c>
      <c r="M27" s="33">
        <v>0.99006000000000005</v>
      </c>
      <c r="N27" s="33">
        <v>9.9050000000000006E-3</v>
      </c>
      <c r="O27" s="33" t="s">
        <v>10295</v>
      </c>
      <c r="P27" s="58" t="s">
        <v>10302</v>
      </c>
      <c r="Q27" s="56"/>
    </row>
    <row r="28" spans="1:17" s="33" customFormat="1">
      <c r="A28" s="149" t="s">
        <v>9998</v>
      </c>
      <c r="B28" s="33" t="s">
        <v>10367</v>
      </c>
      <c r="C28" s="33" t="s">
        <v>10000</v>
      </c>
      <c r="D28" s="33" t="s">
        <v>10368</v>
      </c>
      <c r="E28" s="33" t="s">
        <v>10295</v>
      </c>
      <c r="F28" s="33" t="s">
        <v>10300</v>
      </c>
      <c r="G28" s="33" t="s">
        <v>10369</v>
      </c>
      <c r="H28" s="33">
        <v>49.822400000000002</v>
      </c>
      <c r="I28" s="33">
        <v>19.0583999999998</v>
      </c>
      <c r="J28" s="33">
        <v>5.2880000000000002E-3</v>
      </c>
      <c r="K28" s="33">
        <v>1.0000000000000001E-5</v>
      </c>
      <c r="L28" s="33">
        <v>6.9459999999999999E-3</v>
      </c>
      <c r="M28" s="33">
        <v>0.98774499999999998</v>
      </c>
      <c r="N28" s="33">
        <v>1.0000000000000001E-5</v>
      </c>
      <c r="O28" s="33" t="s">
        <v>10295</v>
      </c>
      <c r="P28" s="58" t="s">
        <v>10302</v>
      </c>
      <c r="Q28" s="56"/>
    </row>
    <row r="29" spans="1:17" s="33" customFormat="1">
      <c r="A29" s="149" t="s">
        <v>9685</v>
      </c>
      <c r="B29" s="33" t="s">
        <v>10370</v>
      </c>
      <c r="C29" s="33">
        <v>80526</v>
      </c>
      <c r="D29" s="33" t="s">
        <v>10371</v>
      </c>
      <c r="E29" s="33" t="s">
        <v>10372</v>
      </c>
      <c r="F29" s="33" t="s">
        <v>10373</v>
      </c>
      <c r="G29" s="33" t="s">
        <v>10374</v>
      </c>
      <c r="H29" s="33">
        <v>51.919400000000003</v>
      </c>
      <c r="I29" s="33">
        <v>19.1450999999999</v>
      </c>
      <c r="J29" s="33">
        <v>1.0000000000000001E-5</v>
      </c>
      <c r="K29" s="33">
        <v>1.0000000000000001E-5</v>
      </c>
      <c r="L29" s="33">
        <v>1.9411999999999999E-2</v>
      </c>
      <c r="M29" s="33">
        <v>0.98055800000000004</v>
      </c>
      <c r="N29" s="33">
        <v>1.0000000000000001E-5</v>
      </c>
      <c r="O29" s="33" t="s">
        <v>10295</v>
      </c>
      <c r="P29" s="58" t="s">
        <v>10302</v>
      </c>
      <c r="Q29" s="56"/>
    </row>
    <row r="30" spans="1:17" s="33" customFormat="1">
      <c r="A30" s="149" t="s">
        <v>10169</v>
      </c>
      <c r="B30" s="33" t="s">
        <v>10375</v>
      </c>
      <c r="C30" s="33" t="s">
        <v>10171</v>
      </c>
      <c r="D30" s="33" t="s">
        <v>10376</v>
      </c>
      <c r="E30" s="33" t="s">
        <v>10295</v>
      </c>
      <c r="F30" s="33" t="s">
        <v>10300</v>
      </c>
      <c r="G30" s="33" t="s">
        <v>10374</v>
      </c>
      <c r="H30" s="33">
        <v>51.919400000000003</v>
      </c>
      <c r="I30" s="33">
        <v>19.1450999999999</v>
      </c>
      <c r="J30" s="33">
        <v>1.8546E-2</v>
      </c>
      <c r="K30" s="33">
        <v>1.0000000000000001E-5</v>
      </c>
      <c r="L30" s="33">
        <v>3.48E-3</v>
      </c>
      <c r="M30" s="33">
        <v>0.97795399999999999</v>
      </c>
      <c r="N30" s="33">
        <v>1.0000000000000001E-5</v>
      </c>
      <c r="O30" s="33" t="s">
        <v>10295</v>
      </c>
      <c r="P30" s="58" t="s">
        <v>10302</v>
      </c>
      <c r="Q30" s="56"/>
    </row>
    <row r="31" spans="1:17" s="33" customFormat="1">
      <c r="A31" s="149" t="s">
        <v>10127</v>
      </c>
      <c r="B31" s="33" t="s">
        <v>10377</v>
      </c>
      <c r="C31" s="33" t="s">
        <v>10129</v>
      </c>
      <c r="D31" s="33" t="s">
        <v>10378</v>
      </c>
      <c r="E31" s="33" t="s">
        <v>10295</v>
      </c>
      <c r="F31" s="33" t="s">
        <v>10300</v>
      </c>
      <c r="G31" s="33" t="s">
        <v>10379</v>
      </c>
      <c r="H31" s="33">
        <v>37.6</v>
      </c>
      <c r="I31" s="33">
        <v>14.0154</v>
      </c>
      <c r="J31" s="33">
        <v>1.0000000000000001E-5</v>
      </c>
      <c r="K31" s="33">
        <v>1.0000000000000001E-5</v>
      </c>
      <c r="L31" s="33">
        <v>1.0000000000000001E-5</v>
      </c>
      <c r="M31" s="33">
        <v>0.96384300000000001</v>
      </c>
      <c r="N31" s="33">
        <v>3.6126999999999999E-2</v>
      </c>
      <c r="O31" s="33" t="s">
        <v>10295</v>
      </c>
      <c r="P31" s="58" t="s">
        <v>10302</v>
      </c>
      <c r="Q31" s="56"/>
    </row>
    <row r="32" spans="1:17" s="33" customFormat="1">
      <c r="A32" s="149" t="s">
        <v>10142</v>
      </c>
      <c r="B32" s="33" t="s">
        <v>10380</v>
      </c>
      <c r="C32" s="33" t="s">
        <v>10144</v>
      </c>
      <c r="D32" s="33" t="s">
        <v>10381</v>
      </c>
      <c r="E32" s="33" t="s">
        <v>10295</v>
      </c>
      <c r="F32" s="33" t="s">
        <v>10300</v>
      </c>
      <c r="G32" s="33" t="s">
        <v>10382</v>
      </c>
      <c r="H32" s="33">
        <v>48.954500000000003</v>
      </c>
      <c r="I32" s="33">
        <v>16.767700000000001</v>
      </c>
      <c r="J32" s="33">
        <v>1.0000000000000001E-5</v>
      </c>
      <c r="K32" s="33">
        <v>1.0000000000000001E-5</v>
      </c>
      <c r="L32" s="33">
        <v>3.8695E-2</v>
      </c>
      <c r="M32" s="33">
        <v>0.96127499999999999</v>
      </c>
      <c r="N32" s="33">
        <v>1.0000000000000001E-5</v>
      </c>
      <c r="O32" s="33" t="s">
        <v>10295</v>
      </c>
      <c r="P32" s="58" t="s">
        <v>10302</v>
      </c>
      <c r="Q32" s="56"/>
    </row>
    <row r="33" spans="1:17" s="33" customFormat="1">
      <c r="A33" s="149" t="s">
        <v>10160</v>
      </c>
      <c r="B33" s="33" t="s">
        <v>10383</v>
      </c>
      <c r="C33" s="33" t="s">
        <v>10162</v>
      </c>
      <c r="D33" s="33" t="s">
        <v>10384</v>
      </c>
      <c r="E33" s="33" t="s">
        <v>10295</v>
      </c>
      <c r="F33" s="33" t="s">
        <v>10300</v>
      </c>
      <c r="G33" s="33" t="s">
        <v>10385</v>
      </c>
      <c r="H33" s="33">
        <v>51.9502999999998</v>
      </c>
      <c r="I33" s="33">
        <v>11.6922999999999</v>
      </c>
      <c r="J33" s="33">
        <v>1.0000000000000001E-5</v>
      </c>
      <c r="K33" s="33">
        <v>1.0000000000000001E-5</v>
      </c>
      <c r="L33" s="33">
        <v>4.3236999999999998E-2</v>
      </c>
      <c r="M33" s="33">
        <v>0.95673299999999994</v>
      </c>
      <c r="N33" s="33">
        <v>1.0000000000000001E-5</v>
      </c>
      <c r="O33" s="33" t="s">
        <v>10295</v>
      </c>
      <c r="P33" s="58" t="s">
        <v>10302</v>
      </c>
      <c r="Q33" s="56"/>
    </row>
    <row r="34" spans="1:17" s="33" customFormat="1">
      <c r="A34" s="149" t="s">
        <v>10205</v>
      </c>
      <c r="B34" s="33" t="s">
        <v>10386</v>
      </c>
      <c r="C34" s="33" t="s">
        <v>10207</v>
      </c>
      <c r="D34" s="33" t="s">
        <v>10387</v>
      </c>
      <c r="E34" s="33" t="s">
        <v>10295</v>
      </c>
      <c r="F34" s="33" t="s">
        <v>10300</v>
      </c>
      <c r="G34" s="33" t="s">
        <v>10388</v>
      </c>
      <c r="H34" s="33">
        <v>53.178100000000001</v>
      </c>
      <c r="I34" s="33">
        <v>22.059000000000001</v>
      </c>
      <c r="J34" s="33">
        <v>1.0000000000000001E-5</v>
      </c>
      <c r="K34" s="33">
        <v>1.0000000000000001E-5</v>
      </c>
      <c r="L34" s="33">
        <v>4.4965999999999999E-2</v>
      </c>
      <c r="M34" s="33">
        <v>0.95500399999999996</v>
      </c>
      <c r="N34" s="33">
        <v>1.0000000000000001E-5</v>
      </c>
      <c r="O34" s="33" t="s">
        <v>10295</v>
      </c>
      <c r="P34" s="58" t="s">
        <v>10302</v>
      </c>
      <c r="Q34" s="56"/>
    </row>
    <row r="35" spans="1:17" s="33" customFormat="1">
      <c r="A35" s="149" t="s">
        <v>10121</v>
      </c>
      <c r="B35" s="33" t="s">
        <v>10389</v>
      </c>
      <c r="C35" s="33" t="s">
        <v>10123</v>
      </c>
      <c r="D35" s="33" t="s">
        <v>10390</v>
      </c>
      <c r="E35" s="33" t="s">
        <v>10295</v>
      </c>
      <c r="F35" s="33" t="s">
        <v>10300</v>
      </c>
      <c r="G35" s="33" t="s">
        <v>10316</v>
      </c>
      <c r="H35" s="33">
        <v>51.165700000000001</v>
      </c>
      <c r="I35" s="33">
        <v>10.4514999999999</v>
      </c>
      <c r="J35" s="33">
        <v>1.0000000000000001E-5</v>
      </c>
      <c r="K35" s="33">
        <v>1.0000000000000001E-5</v>
      </c>
      <c r="L35" s="33">
        <v>4.6394999999999999E-2</v>
      </c>
      <c r="M35" s="33">
        <v>0.95357499999999995</v>
      </c>
      <c r="N35" s="33">
        <v>1.0000000000000001E-5</v>
      </c>
      <c r="O35" s="33" t="s">
        <v>10295</v>
      </c>
      <c r="P35" s="58" t="s">
        <v>10302</v>
      </c>
      <c r="Q35" s="56"/>
    </row>
    <row r="36" spans="1:17" s="33" customFormat="1">
      <c r="A36" s="149" t="s">
        <v>10190</v>
      </c>
      <c r="B36" s="33" t="s">
        <v>10391</v>
      </c>
      <c r="C36" s="33" t="s">
        <v>10192</v>
      </c>
      <c r="D36" s="33" t="s">
        <v>10392</v>
      </c>
      <c r="E36" s="33" t="s">
        <v>10295</v>
      </c>
      <c r="F36" s="33" t="s">
        <v>10300</v>
      </c>
      <c r="G36" s="33" t="s">
        <v>10393</v>
      </c>
      <c r="H36" s="33">
        <v>47.751100000000001</v>
      </c>
      <c r="I36" s="33">
        <v>-120.7401</v>
      </c>
      <c r="J36" s="33">
        <v>1.0000000000000001E-5</v>
      </c>
      <c r="K36" s="33">
        <v>1.0000000000000001E-5</v>
      </c>
      <c r="L36" s="33">
        <v>4.6747999999999998E-2</v>
      </c>
      <c r="M36" s="33">
        <v>0.95322200000000001</v>
      </c>
      <c r="N36" s="33">
        <v>1.0000000000000001E-5</v>
      </c>
      <c r="O36" s="33" t="s">
        <v>10295</v>
      </c>
      <c r="P36" s="58" t="s">
        <v>10302</v>
      </c>
      <c r="Q36" s="56"/>
    </row>
    <row r="37" spans="1:17" s="33" customFormat="1">
      <c r="A37" s="149" t="s">
        <v>10172</v>
      </c>
      <c r="B37" s="33" t="s">
        <v>10394</v>
      </c>
      <c r="C37" s="33" t="s">
        <v>10174</v>
      </c>
      <c r="D37" s="33" t="s">
        <v>10395</v>
      </c>
      <c r="E37" s="33" t="s">
        <v>10295</v>
      </c>
      <c r="F37" s="33" t="s">
        <v>10300</v>
      </c>
      <c r="G37" s="33" t="s">
        <v>10396</v>
      </c>
      <c r="H37" s="33">
        <v>53.1235</v>
      </c>
      <c r="I37" s="33">
        <v>18.008400000000002</v>
      </c>
      <c r="J37" s="33">
        <v>1.5831999999999999E-2</v>
      </c>
      <c r="K37" s="33">
        <v>1.0000000000000001E-5</v>
      </c>
      <c r="L37" s="33">
        <v>3.1356000000000002E-2</v>
      </c>
      <c r="M37" s="33">
        <v>0.95279100000000005</v>
      </c>
      <c r="N37" s="33">
        <v>1.0000000000000001E-5</v>
      </c>
      <c r="O37" s="33" t="s">
        <v>10295</v>
      </c>
      <c r="P37" s="58" t="s">
        <v>10302</v>
      </c>
      <c r="Q37" s="56"/>
    </row>
    <row r="38" spans="1:17" s="33" customFormat="1">
      <c r="A38" s="149" t="s">
        <v>10199</v>
      </c>
      <c r="B38" s="33" t="s">
        <v>10397</v>
      </c>
      <c r="C38" s="33" t="s">
        <v>10201</v>
      </c>
      <c r="D38" s="33" t="s">
        <v>10398</v>
      </c>
      <c r="E38" s="33" t="s">
        <v>10295</v>
      </c>
      <c r="F38" s="33" t="s">
        <v>10300</v>
      </c>
      <c r="G38" s="33" t="s">
        <v>10399</v>
      </c>
      <c r="H38" s="33">
        <v>51.143099999999698</v>
      </c>
      <c r="I38" s="33">
        <v>23.4712</v>
      </c>
      <c r="J38" s="33">
        <v>1.0000000000000001E-5</v>
      </c>
      <c r="K38" s="33">
        <v>1.0000000000000001E-5</v>
      </c>
      <c r="L38" s="33">
        <v>4.8925999999999997E-2</v>
      </c>
      <c r="M38" s="33">
        <v>0.951044</v>
      </c>
      <c r="N38" s="33">
        <v>1.0000000000000001E-5</v>
      </c>
      <c r="O38" s="33" t="s">
        <v>10295</v>
      </c>
      <c r="P38" s="58" t="s">
        <v>10302</v>
      </c>
      <c r="Q38" s="56"/>
    </row>
    <row r="39" spans="1:17" s="33" customFormat="1">
      <c r="A39" s="149" t="s">
        <v>10058</v>
      </c>
      <c r="B39" s="33" t="s">
        <v>10400</v>
      </c>
      <c r="C39" s="33" t="s">
        <v>10060</v>
      </c>
      <c r="D39" s="33" t="s">
        <v>10401</v>
      </c>
      <c r="E39" s="33" t="s">
        <v>10295</v>
      </c>
      <c r="F39" s="33" t="s">
        <v>10300</v>
      </c>
      <c r="G39" s="33" t="s">
        <v>10402</v>
      </c>
      <c r="H39" s="33">
        <v>36.507199999999699</v>
      </c>
      <c r="I39" s="33">
        <v>8.7757000000000005</v>
      </c>
      <c r="J39" s="33">
        <v>1.0000000000000001E-5</v>
      </c>
      <c r="K39" s="33">
        <v>1.0000000000000001E-5</v>
      </c>
      <c r="L39" s="33">
        <v>1.0000000000000001E-5</v>
      </c>
      <c r="M39" s="33">
        <v>0.94971499999999998</v>
      </c>
      <c r="N39" s="33">
        <v>5.0255000000000001E-2</v>
      </c>
      <c r="O39" s="33" t="s">
        <v>10295</v>
      </c>
      <c r="P39" s="58" t="s">
        <v>10302</v>
      </c>
      <c r="Q39" s="56"/>
    </row>
    <row r="40" spans="1:17" s="33" customFormat="1">
      <c r="A40" s="149" t="s">
        <v>10037</v>
      </c>
      <c r="B40" s="33" t="s">
        <v>10403</v>
      </c>
      <c r="C40" s="33" t="s">
        <v>10039</v>
      </c>
      <c r="D40" s="33" t="s">
        <v>10404</v>
      </c>
      <c r="E40" s="33" t="s">
        <v>10295</v>
      </c>
      <c r="F40" s="33" t="s">
        <v>10300</v>
      </c>
      <c r="G40" s="33" t="s">
        <v>10405</v>
      </c>
      <c r="H40" s="33">
        <v>36.743499999999699</v>
      </c>
      <c r="I40" s="33">
        <v>10.2319999999999</v>
      </c>
      <c r="J40" s="33">
        <v>1.0000000000000001E-5</v>
      </c>
      <c r="K40" s="33">
        <v>1.0000000000000001E-5</v>
      </c>
      <c r="L40" s="33">
        <v>1.0000000000000001E-5</v>
      </c>
      <c r="M40" s="33">
        <v>0.94875900000000002</v>
      </c>
      <c r="N40" s="33">
        <v>5.1211E-2</v>
      </c>
      <c r="O40" s="33" t="s">
        <v>10295</v>
      </c>
      <c r="P40" s="58" t="s">
        <v>10302</v>
      </c>
      <c r="Q40" s="56"/>
    </row>
    <row r="41" spans="1:17" s="33" customFormat="1">
      <c r="A41" s="149" t="s">
        <v>10214</v>
      </c>
      <c r="B41" s="33" t="s">
        <v>10406</v>
      </c>
      <c r="C41" s="33" t="s">
        <v>10216</v>
      </c>
      <c r="D41" s="33" t="s">
        <v>10407</v>
      </c>
      <c r="E41" s="33" t="s">
        <v>10295</v>
      </c>
      <c r="F41" s="33" t="s">
        <v>10300</v>
      </c>
      <c r="G41" s="33" t="s">
        <v>10408</v>
      </c>
      <c r="H41" s="33">
        <v>48.666666669999699</v>
      </c>
      <c r="I41" s="33">
        <v>7.48333332999999</v>
      </c>
      <c r="J41" s="33">
        <v>1.0000000000000001E-5</v>
      </c>
      <c r="K41" s="33">
        <v>3.7988000000000001E-2</v>
      </c>
      <c r="L41" s="33">
        <v>1.4807000000000001E-2</v>
      </c>
      <c r="M41" s="33">
        <v>0.94718500000000005</v>
      </c>
      <c r="N41" s="33">
        <v>1.0000000000000001E-5</v>
      </c>
      <c r="O41" s="33" t="s">
        <v>10295</v>
      </c>
      <c r="P41" s="58" t="s">
        <v>10302</v>
      </c>
      <c r="Q41" s="56"/>
    </row>
    <row r="42" spans="1:17" s="33" customFormat="1">
      <c r="A42" s="149" t="s">
        <v>10052</v>
      </c>
      <c r="B42" s="33" t="s">
        <v>10409</v>
      </c>
      <c r="C42" s="33" t="s">
        <v>10054</v>
      </c>
      <c r="D42" s="33" t="s">
        <v>10410</v>
      </c>
      <c r="E42" s="33" t="s">
        <v>10295</v>
      </c>
      <c r="F42" s="33" t="s">
        <v>10300</v>
      </c>
      <c r="G42" s="33" t="s">
        <v>10411</v>
      </c>
      <c r="H42" s="33">
        <v>37.0355555599998</v>
      </c>
      <c r="I42" s="33">
        <v>9.0947222199999906</v>
      </c>
      <c r="J42" s="33">
        <v>1.0000000000000001E-5</v>
      </c>
      <c r="K42" s="33">
        <v>1.0000000000000001E-5</v>
      </c>
      <c r="L42" s="33">
        <v>1.0000000000000001E-5</v>
      </c>
      <c r="M42" s="33">
        <v>0.94574400000000003</v>
      </c>
      <c r="N42" s="33">
        <v>5.4226000000000003E-2</v>
      </c>
      <c r="O42" s="33" t="s">
        <v>10295</v>
      </c>
      <c r="P42" s="58" t="s">
        <v>10302</v>
      </c>
      <c r="Q42" s="56"/>
    </row>
    <row r="43" spans="1:17" s="33" customFormat="1">
      <c r="A43" s="149" t="s">
        <v>10049</v>
      </c>
      <c r="B43" s="33" t="s">
        <v>10412</v>
      </c>
      <c r="C43" s="33" t="s">
        <v>10051</v>
      </c>
      <c r="D43" s="33" t="s">
        <v>10413</v>
      </c>
      <c r="E43" s="33" t="s">
        <v>10295</v>
      </c>
      <c r="F43" s="33" t="s">
        <v>10300</v>
      </c>
      <c r="G43" s="33" t="s">
        <v>10414</v>
      </c>
      <c r="H43" s="33">
        <v>37.276800000000001</v>
      </c>
      <c r="I43" s="33">
        <v>9.8642000000000003</v>
      </c>
      <c r="J43" s="33">
        <v>1.0000000000000001E-5</v>
      </c>
      <c r="K43" s="33">
        <v>1.0000000000000001E-5</v>
      </c>
      <c r="L43" s="33">
        <v>1.0000000000000001E-5</v>
      </c>
      <c r="M43" s="33">
        <v>0.94325999999999999</v>
      </c>
      <c r="N43" s="33">
        <v>5.6710000000000003E-2</v>
      </c>
      <c r="O43" s="33" t="s">
        <v>10295</v>
      </c>
      <c r="P43" s="58" t="s">
        <v>10302</v>
      </c>
      <c r="Q43" s="56"/>
    </row>
    <row r="44" spans="1:17" s="33" customFormat="1">
      <c r="A44" s="149" t="s">
        <v>10055</v>
      </c>
      <c r="B44" s="33" t="s">
        <v>10415</v>
      </c>
      <c r="C44" s="33" t="s">
        <v>10057</v>
      </c>
      <c r="D44" s="33" t="s">
        <v>10416</v>
      </c>
      <c r="E44" s="33" t="s">
        <v>10295</v>
      </c>
      <c r="F44" s="33" t="s">
        <v>10300</v>
      </c>
      <c r="G44" s="33" t="s">
        <v>10414</v>
      </c>
      <c r="H44" s="33">
        <v>37.0319444</v>
      </c>
      <c r="I44" s="33">
        <v>9.3461111100000007</v>
      </c>
      <c r="J44" s="33">
        <v>1.0000000000000001E-5</v>
      </c>
      <c r="K44" s="33">
        <v>1.0000000000000001E-5</v>
      </c>
      <c r="L44" s="33">
        <v>1.0000000000000001E-5</v>
      </c>
      <c r="M44" s="33">
        <v>0.93818400000000002</v>
      </c>
      <c r="N44" s="33">
        <v>6.1786000000000001E-2</v>
      </c>
      <c r="O44" s="33" t="s">
        <v>10295</v>
      </c>
      <c r="P44" s="58" t="s">
        <v>10302</v>
      </c>
      <c r="Q44" s="56"/>
    </row>
    <row r="45" spans="1:17" s="33" customFormat="1">
      <c r="A45" s="149" t="s">
        <v>10163</v>
      </c>
      <c r="B45" s="33" t="s">
        <v>10417</v>
      </c>
      <c r="C45" s="33" t="s">
        <v>10165</v>
      </c>
      <c r="D45" s="33" t="s">
        <v>10418</v>
      </c>
      <c r="E45" s="33" t="s">
        <v>10295</v>
      </c>
      <c r="F45" s="33" t="s">
        <v>10300</v>
      </c>
      <c r="G45" s="33" t="s">
        <v>10419</v>
      </c>
      <c r="H45" s="33">
        <v>49.817500000000003</v>
      </c>
      <c r="I45" s="33">
        <v>15.473000000000001</v>
      </c>
      <c r="J45" s="33">
        <v>3.6169E-2</v>
      </c>
      <c r="K45" s="33">
        <v>1.0000000000000001E-5</v>
      </c>
      <c r="L45" s="33">
        <v>2.7775000000000001E-2</v>
      </c>
      <c r="M45" s="33">
        <v>0.93603599999999998</v>
      </c>
      <c r="N45" s="33">
        <v>1.0000000000000001E-5</v>
      </c>
      <c r="O45" s="33" t="s">
        <v>10295</v>
      </c>
      <c r="P45" s="58" t="s">
        <v>10302</v>
      </c>
      <c r="Q45" s="56"/>
    </row>
    <row r="46" spans="1:17" s="33" customFormat="1">
      <c r="A46" s="149" t="s">
        <v>10061</v>
      </c>
      <c r="B46" s="33" t="s">
        <v>10420</v>
      </c>
      <c r="C46" s="33" t="s">
        <v>10063</v>
      </c>
      <c r="D46" s="33" t="s">
        <v>10421</v>
      </c>
      <c r="E46" s="33" t="s">
        <v>10295</v>
      </c>
      <c r="F46" s="33" t="s">
        <v>10300</v>
      </c>
      <c r="G46" s="33" t="s">
        <v>10402</v>
      </c>
      <c r="H46" s="33">
        <v>36.952500000000001</v>
      </c>
      <c r="I46" s="33">
        <v>8.7927777799999909</v>
      </c>
      <c r="J46" s="33">
        <v>1.0000000000000001E-5</v>
      </c>
      <c r="K46" s="33">
        <v>1.0000000000000001E-5</v>
      </c>
      <c r="L46" s="33">
        <v>1.0000000000000001E-5</v>
      </c>
      <c r="M46" s="33">
        <v>0.93153799999999998</v>
      </c>
      <c r="N46" s="33">
        <v>6.8432000000000007E-2</v>
      </c>
      <c r="O46" s="33" t="s">
        <v>10295</v>
      </c>
      <c r="P46" s="58" t="s">
        <v>10302</v>
      </c>
      <c r="Q46" s="56"/>
    </row>
    <row r="47" spans="1:17" s="33" customFormat="1">
      <c r="A47" s="149" t="s">
        <v>10229</v>
      </c>
      <c r="B47" s="33" t="s">
        <v>10422</v>
      </c>
      <c r="C47" s="33" t="s">
        <v>10231</v>
      </c>
      <c r="D47" s="33" t="s">
        <v>10423</v>
      </c>
      <c r="E47" s="33" t="s">
        <v>10295</v>
      </c>
      <c r="F47" s="33" t="s">
        <v>10300</v>
      </c>
      <c r="G47" s="33" t="s">
        <v>10424</v>
      </c>
      <c r="H47" s="33">
        <v>38.5</v>
      </c>
      <c r="I47" s="33">
        <v>20.5</v>
      </c>
      <c r="J47" s="33">
        <v>1.8248E-2</v>
      </c>
      <c r="K47" s="33">
        <v>5.0270000000000002E-2</v>
      </c>
      <c r="L47" s="33">
        <v>1.0000000000000001E-5</v>
      </c>
      <c r="M47" s="33">
        <v>0.93146200000000001</v>
      </c>
      <c r="N47" s="33">
        <v>1.0000000000000001E-5</v>
      </c>
      <c r="O47" s="33" t="s">
        <v>10295</v>
      </c>
      <c r="P47" s="58" t="s">
        <v>10302</v>
      </c>
      <c r="Q47" s="56"/>
    </row>
    <row r="48" spans="1:17" s="33" customFormat="1">
      <c r="A48" s="149" t="s">
        <v>10178</v>
      </c>
      <c r="B48" s="33" t="s">
        <v>10425</v>
      </c>
      <c r="C48" s="33" t="s">
        <v>10180</v>
      </c>
      <c r="D48" s="33" t="s">
        <v>10426</v>
      </c>
      <c r="E48" s="33" t="s">
        <v>10295</v>
      </c>
      <c r="F48" s="33" t="s">
        <v>10300</v>
      </c>
      <c r="G48" s="33" t="s">
        <v>10427</v>
      </c>
      <c r="H48" s="33">
        <v>51.249400000000001</v>
      </c>
      <c r="I48" s="33">
        <v>23.1010999999998</v>
      </c>
      <c r="J48" s="33">
        <v>2.4385E-2</v>
      </c>
      <c r="K48" s="33">
        <v>1.0000000000000001E-5</v>
      </c>
      <c r="L48" s="33">
        <v>4.8071000000000003E-2</v>
      </c>
      <c r="M48" s="33">
        <v>0.92752400000000002</v>
      </c>
      <c r="N48" s="33">
        <v>1.0000000000000001E-5</v>
      </c>
      <c r="O48" s="33" t="s">
        <v>10295</v>
      </c>
      <c r="P48" s="58" t="s">
        <v>10302</v>
      </c>
      <c r="Q48" s="56"/>
    </row>
    <row r="49" spans="1:17" s="33" customFormat="1">
      <c r="A49" s="149" t="s">
        <v>10166</v>
      </c>
      <c r="B49" s="33" t="s">
        <v>10428</v>
      </c>
      <c r="C49" s="33" t="s">
        <v>10168</v>
      </c>
      <c r="D49" s="33" t="s">
        <v>10429</v>
      </c>
      <c r="E49" s="33" t="s">
        <v>10295</v>
      </c>
      <c r="F49" s="33" t="s">
        <v>10300</v>
      </c>
      <c r="G49" s="33" t="s">
        <v>10430</v>
      </c>
      <c r="H49" s="33">
        <v>52.406399999999699</v>
      </c>
      <c r="I49" s="33">
        <v>16.9252</v>
      </c>
      <c r="J49" s="33">
        <v>1.4473E-2</v>
      </c>
      <c r="K49" s="33">
        <v>1.0000000000000001E-5</v>
      </c>
      <c r="L49" s="33">
        <v>6.0444999999999999E-2</v>
      </c>
      <c r="M49" s="33">
        <v>0.92506200000000005</v>
      </c>
      <c r="N49" s="33">
        <v>1.0000000000000001E-5</v>
      </c>
      <c r="O49" s="33" t="s">
        <v>10295</v>
      </c>
      <c r="P49" s="58" t="s">
        <v>10302</v>
      </c>
      <c r="Q49" s="56"/>
    </row>
    <row r="50" spans="1:17" s="33" customFormat="1">
      <c r="A50" s="149" t="s">
        <v>10175</v>
      </c>
      <c r="B50" s="33" t="s">
        <v>10431</v>
      </c>
      <c r="C50" s="33" t="s">
        <v>10177</v>
      </c>
      <c r="D50" s="33" t="s">
        <v>10432</v>
      </c>
      <c r="E50" s="33" t="s">
        <v>10295</v>
      </c>
      <c r="F50" s="33" t="s">
        <v>10300</v>
      </c>
      <c r="G50" s="33" t="s">
        <v>10433</v>
      </c>
      <c r="H50" s="33">
        <v>50.723100000000002</v>
      </c>
      <c r="I50" s="33">
        <v>23.2519999999998</v>
      </c>
      <c r="J50" s="33">
        <v>1.0000000000000001E-5</v>
      </c>
      <c r="K50" s="33">
        <v>1.0000000000000001E-5</v>
      </c>
      <c r="L50" s="33">
        <v>7.6261999999999996E-2</v>
      </c>
      <c r="M50" s="33">
        <v>0.92370799999999997</v>
      </c>
      <c r="N50" s="33">
        <v>1.0000000000000001E-5</v>
      </c>
      <c r="O50" s="33" t="s">
        <v>10295</v>
      </c>
      <c r="P50" s="58" t="s">
        <v>10302</v>
      </c>
      <c r="Q50" s="56"/>
    </row>
    <row r="51" spans="1:17" s="33" customFormat="1">
      <c r="A51" s="149" t="s">
        <v>10154</v>
      </c>
      <c r="B51" s="33" t="s">
        <v>10434</v>
      </c>
      <c r="C51" s="33" t="s">
        <v>10156</v>
      </c>
      <c r="D51" s="33" t="s">
        <v>10435</v>
      </c>
      <c r="E51" s="33" t="s">
        <v>10295</v>
      </c>
      <c r="F51" s="33" t="s">
        <v>10300</v>
      </c>
      <c r="G51" s="33" t="s">
        <v>10436</v>
      </c>
      <c r="H51" s="33">
        <v>40.7928</v>
      </c>
      <c r="I51" s="33">
        <v>17.1011999999998</v>
      </c>
      <c r="J51" s="33">
        <v>1.2702E-2</v>
      </c>
      <c r="K51" s="33">
        <v>1.0000000000000001E-5</v>
      </c>
      <c r="L51" s="33">
        <v>1.0000000000000001E-5</v>
      </c>
      <c r="M51" s="33">
        <v>0.92179800000000001</v>
      </c>
      <c r="N51" s="33">
        <v>6.5478999999999996E-2</v>
      </c>
      <c r="O51" s="33" t="s">
        <v>10295</v>
      </c>
      <c r="P51" s="58" t="s">
        <v>10302</v>
      </c>
      <c r="Q51" s="56"/>
    </row>
    <row r="52" spans="1:17" s="33" customFormat="1">
      <c r="A52" s="149" t="s">
        <v>10001</v>
      </c>
      <c r="B52" s="33" t="s">
        <v>10437</v>
      </c>
      <c r="C52" s="33" t="s">
        <v>10003</v>
      </c>
      <c r="D52" s="33" t="s">
        <v>10438</v>
      </c>
      <c r="E52" s="33" t="s">
        <v>10295</v>
      </c>
      <c r="F52" s="33" t="s">
        <v>10300</v>
      </c>
      <c r="G52" s="33" t="s">
        <v>10439</v>
      </c>
      <c r="H52" s="33">
        <v>51.6333333299999</v>
      </c>
      <c r="I52" s="33">
        <v>24.9666666699998</v>
      </c>
      <c r="J52" s="33">
        <v>1.0000000000000001E-5</v>
      </c>
      <c r="K52" s="33">
        <v>1.0000000000000001E-5</v>
      </c>
      <c r="L52" s="33">
        <v>8.0112000000000003E-2</v>
      </c>
      <c r="M52" s="33">
        <v>0.91985799999999995</v>
      </c>
      <c r="N52" s="33">
        <v>1.0000000000000001E-5</v>
      </c>
      <c r="O52" s="33" t="s">
        <v>10295</v>
      </c>
      <c r="P52" s="58" t="s">
        <v>10302</v>
      </c>
      <c r="Q52" s="56"/>
    </row>
    <row r="53" spans="1:17" s="33" customFormat="1">
      <c r="A53" s="149" t="s">
        <v>10211</v>
      </c>
      <c r="B53" s="33" t="s">
        <v>10440</v>
      </c>
      <c r="C53" s="33" t="s">
        <v>10213</v>
      </c>
      <c r="D53" s="33" t="s">
        <v>10441</v>
      </c>
      <c r="E53" s="33" t="s">
        <v>10295</v>
      </c>
      <c r="F53" s="33" t="s">
        <v>10300</v>
      </c>
      <c r="G53" s="33" t="s">
        <v>10442</v>
      </c>
      <c r="H53" s="33">
        <v>42.833333330000002</v>
      </c>
      <c r="I53" s="33">
        <v>24.9797222199999</v>
      </c>
      <c r="J53" s="33">
        <v>1.0000000000000001E-5</v>
      </c>
      <c r="K53" s="33">
        <v>8.1529000000000004E-2</v>
      </c>
      <c r="L53" s="33">
        <v>1.0000000000000001E-5</v>
      </c>
      <c r="M53" s="33">
        <v>0.91844099999999995</v>
      </c>
      <c r="N53" s="33">
        <v>1.0000000000000001E-5</v>
      </c>
      <c r="O53" s="33" t="s">
        <v>10295</v>
      </c>
      <c r="P53" s="58" t="s">
        <v>10302</v>
      </c>
      <c r="Q53" s="56"/>
    </row>
    <row r="54" spans="1:17" s="33" customFormat="1">
      <c r="A54" s="149" t="s">
        <v>10064</v>
      </c>
      <c r="B54" s="33" t="s">
        <v>10443</v>
      </c>
      <c r="C54" s="33" t="s">
        <v>10066</v>
      </c>
      <c r="D54" s="33" t="s">
        <v>10444</v>
      </c>
      <c r="E54" s="33" t="s">
        <v>10295</v>
      </c>
      <c r="F54" s="33" t="s">
        <v>10300</v>
      </c>
      <c r="G54" s="33" t="s">
        <v>10445</v>
      </c>
      <c r="H54" s="33">
        <v>41.878</v>
      </c>
      <c r="I54" s="33">
        <v>-93.097700000000003</v>
      </c>
      <c r="J54" s="33">
        <v>5.4496000000000003E-2</v>
      </c>
      <c r="K54" s="33">
        <v>1.0000000000000001E-5</v>
      </c>
      <c r="L54" s="33">
        <v>3.1337999999999998E-2</v>
      </c>
      <c r="M54" s="33">
        <v>0.91414600000000001</v>
      </c>
      <c r="N54" s="33">
        <v>1.0000000000000001E-5</v>
      </c>
      <c r="O54" s="33" t="s">
        <v>10295</v>
      </c>
      <c r="P54" s="58" t="s">
        <v>10302</v>
      </c>
      <c r="Q54" s="56"/>
    </row>
    <row r="55" spans="1:17" s="33" customFormat="1">
      <c r="A55" s="149" t="s">
        <v>10181</v>
      </c>
      <c r="B55" s="33" t="s">
        <v>10446</v>
      </c>
      <c r="C55" s="33" t="s">
        <v>10183</v>
      </c>
      <c r="D55" s="33" t="s">
        <v>10447</v>
      </c>
      <c r="E55" s="33" t="s">
        <v>10295</v>
      </c>
      <c r="F55" s="33" t="s">
        <v>10300</v>
      </c>
      <c r="G55" s="33" t="s">
        <v>10448</v>
      </c>
      <c r="H55" s="33">
        <v>54.2</v>
      </c>
      <c r="I55" s="33">
        <v>7.8833333300000001</v>
      </c>
      <c r="J55" s="33">
        <v>4.7310999999999999E-2</v>
      </c>
      <c r="K55" s="33">
        <v>1.0000000000000001E-5</v>
      </c>
      <c r="L55" s="33">
        <v>4.2431999999999997E-2</v>
      </c>
      <c r="M55" s="33">
        <v>0.91023699999999996</v>
      </c>
      <c r="N55" s="33">
        <v>1.0000000000000001E-5</v>
      </c>
      <c r="O55" s="33" t="s">
        <v>10295</v>
      </c>
      <c r="P55" s="58" t="s">
        <v>10302</v>
      </c>
      <c r="Q55" s="56"/>
    </row>
    <row r="56" spans="1:17" s="33" customFormat="1">
      <c r="A56" s="149" t="s">
        <v>9109</v>
      </c>
      <c r="B56" s="33" t="s">
        <v>10449</v>
      </c>
      <c r="C56" s="33">
        <v>80139</v>
      </c>
      <c r="D56" s="33" t="s">
        <v>10450</v>
      </c>
      <c r="E56" s="33" t="s">
        <v>10372</v>
      </c>
      <c r="F56" s="33" t="s">
        <v>10451</v>
      </c>
      <c r="G56" s="33" t="s">
        <v>10452</v>
      </c>
      <c r="H56" s="33">
        <v>41.4534999999997</v>
      </c>
      <c r="I56" s="33">
        <v>31.789400000000001</v>
      </c>
      <c r="J56" s="33">
        <v>4.3365000000000001E-2</v>
      </c>
      <c r="K56" s="33">
        <v>1.0000000000000001E-5</v>
      </c>
      <c r="L56" s="33">
        <v>2.3806999999999998E-2</v>
      </c>
      <c r="M56" s="33">
        <v>1.0000000000000001E-5</v>
      </c>
      <c r="N56" s="33">
        <v>0.93280799999999997</v>
      </c>
      <c r="O56" s="33" t="s">
        <v>10296</v>
      </c>
      <c r="P56" s="58" t="s">
        <v>10453</v>
      </c>
      <c r="Q56" s="56"/>
    </row>
    <row r="57" spans="1:17" s="33" customFormat="1">
      <c r="A57" s="149" t="s">
        <v>9161</v>
      </c>
      <c r="B57" s="33" t="s">
        <v>10454</v>
      </c>
      <c r="C57" s="33">
        <v>80173</v>
      </c>
      <c r="D57" s="33" t="s">
        <v>10455</v>
      </c>
      <c r="E57" s="33" t="s">
        <v>10372</v>
      </c>
      <c r="F57" s="33" t="s">
        <v>10373</v>
      </c>
      <c r="G57" s="33" t="s">
        <v>10456</v>
      </c>
      <c r="H57" s="33">
        <v>30.3752999999999</v>
      </c>
      <c r="I57" s="33">
        <v>69.345100000000002</v>
      </c>
      <c r="J57" s="33">
        <v>1.0000000000000001E-5</v>
      </c>
      <c r="K57" s="33">
        <v>4.5009E-2</v>
      </c>
      <c r="L57" s="33">
        <v>1.9800999999999999E-2</v>
      </c>
      <c r="M57" s="33">
        <v>1.0000000000000001E-5</v>
      </c>
      <c r="N57" s="33">
        <v>0.93516999999999995</v>
      </c>
      <c r="O57" s="33" t="s">
        <v>10296</v>
      </c>
      <c r="P57" s="58" t="s">
        <v>10453</v>
      </c>
      <c r="Q57" s="56"/>
    </row>
    <row r="58" spans="1:17" s="33" customFormat="1">
      <c r="A58" s="149" t="s">
        <v>9179</v>
      </c>
      <c r="B58" s="33" t="s">
        <v>10457</v>
      </c>
      <c r="C58" s="33">
        <v>80186</v>
      </c>
      <c r="D58" s="33" t="s">
        <v>10458</v>
      </c>
      <c r="E58" s="33" t="s">
        <v>10372</v>
      </c>
      <c r="F58" s="33" t="s">
        <v>10459</v>
      </c>
      <c r="G58" s="33" t="s">
        <v>10460</v>
      </c>
      <c r="H58" s="33">
        <v>32.3279</v>
      </c>
      <c r="I58" s="33">
        <v>53.618000000000002</v>
      </c>
      <c r="J58" s="33">
        <v>1.0000000000000001E-5</v>
      </c>
      <c r="K58" s="33">
        <v>1.0000000000000001E-5</v>
      </c>
      <c r="L58" s="33">
        <v>1.4E-5</v>
      </c>
      <c r="M58" s="33">
        <v>1.0000000000000001E-5</v>
      </c>
      <c r="N58" s="33">
        <v>0.99995599999999996</v>
      </c>
      <c r="O58" s="33" t="s">
        <v>10296</v>
      </c>
      <c r="P58" s="58" t="s">
        <v>10453</v>
      </c>
      <c r="Q58" s="56"/>
    </row>
    <row r="59" spans="1:17" s="33" customFormat="1">
      <c r="A59" s="149" t="s">
        <v>9019</v>
      </c>
      <c r="B59" s="33" t="s">
        <v>10461</v>
      </c>
      <c r="C59" s="33">
        <v>80060</v>
      </c>
      <c r="D59" s="33" t="s">
        <v>10462</v>
      </c>
      <c r="E59" s="33" t="s">
        <v>10372</v>
      </c>
      <c r="F59" s="33" t="s">
        <v>10451</v>
      </c>
      <c r="G59" s="33" t="s">
        <v>10463</v>
      </c>
      <c r="H59" s="33">
        <v>22.973400000000002</v>
      </c>
      <c r="I59" s="33">
        <v>78.656899999999695</v>
      </c>
      <c r="J59" s="33">
        <v>1.0000000000000001E-5</v>
      </c>
      <c r="K59" s="33">
        <v>1.0000000000000001E-5</v>
      </c>
      <c r="L59" s="33">
        <v>1.4E-5</v>
      </c>
      <c r="M59" s="33">
        <v>1.0000000000000001E-5</v>
      </c>
      <c r="N59" s="33">
        <v>0.99995599999999996</v>
      </c>
      <c r="O59" s="33" t="s">
        <v>10296</v>
      </c>
      <c r="P59" s="58" t="s">
        <v>10453</v>
      </c>
      <c r="Q59" s="56"/>
    </row>
    <row r="60" spans="1:17" s="33" customFormat="1">
      <c r="A60" s="149" t="s">
        <v>9101</v>
      </c>
      <c r="B60" s="33" t="s">
        <v>10464</v>
      </c>
      <c r="C60" s="33">
        <v>80134</v>
      </c>
      <c r="D60" s="33" t="s">
        <v>10462</v>
      </c>
      <c r="E60" s="33" t="s">
        <v>10372</v>
      </c>
      <c r="F60" s="33" t="s">
        <v>10300</v>
      </c>
      <c r="G60" s="33" t="s">
        <v>10465</v>
      </c>
      <c r="H60" s="33">
        <v>27.023800000000001</v>
      </c>
      <c r="I60" s="33">
        <v>74.2179</v>
      </c>
      <c r="J60" s="33">
        <v>1.0000000000000001E-5</v>
      </c>
      <c r="K60" s="33">
        <v>1.9644999999999999E-2</v>
      </c>
      <c r="L60" s="33">
        <v>1.2999999999999999E-5</v>
      </c>
      <c r="M60" s="33">
        <v>1.0000000000000001E-5</v>
      </c>
      <c r="N60" s="33">
        <v>0.980321</v>
      </c>
      <c r="O60" s="33" t="s">
        <v>10296</v>
      </c>
      <c r="P60" s="58" t="s">
        <v>10453</v>
      </c>
      <c r="Q60" s="56"/>
    </row>
    <row r="61" spans="1:17" s="33" customFormat="1">
      <c r="A61" s="149" t="s">
        <v>9649</v>
      </c>
      <c r="B61" s="33" t="s">
        <v>10466</v>
      </c>
      <c r="C61" s="33">
        <v>80500</v>
      </c>
      <c r="D61" s="33" t="s">
        <v>10467</v>
      </c>
      <c r="E61" s="33" t="s">
        <v>10372</v>
      </c>
      <c r="F61" s="33" t="s">
        <v>10373</v>
      </c>
      <c r="G61" s="33" t="s">
        <v>10468</v>
      </c>
      <c r="H61" s="33">
        <v>39.750500000000002</v>
      </c>
      <c r="I61" s="33">
        <v>37.015000000000001</v>
      </c>
      <c r="J61" s="33">
        <v>1.0000000000000001E-5</v>
      </c>
      <c r="K61" s="33">
        <v>1.0000000000000001E-5</v>
      </c>
      <c r="L61" s="33">
        <v>1.2999999999999999E-5</v>
      </c>
      <c r="M61" s="33">
        <v>1.0000000000000001E-5</v>
      </c>
      <c r="N61" s="33">
        <v>0.99995699999999998</v>
      </c>
      <c r="O61" s="33" t="s">
        <v>10296</v>
      </c>
      <c r="P61" s="58" t="s">
        <v>10453</v>
      </c>
      <c r="Q61" s="56"/>
    </row>
    <row r="62" spans="1:17" s="33" customFormat="1">
      <c r="A62" s="149" t="s">
        <v>9111</v>
      </c>
      <c r="B62" s="33" t="s">
        <v>10469</v>
      </c>
      <c r="C62" s="33">
        <v>80140</v>
      </c>
      <c r="D62" s="33" t="s">
        <v>10470</v>
      </c>
      <c r="E62" s="33" t="s">
        <v>10372</v>
      </c>
      <c r="F62" s="33" t="s">
        <v>10459</v>
      </c>
      <c r="G62" s="33" t="s">
        <v>10471</v>
      </c>
      <c r="H62" s="33">
        <v>25.894300000000001</v>
      </c>
      <c r="I62" s="33">
        <v>68.524699999999697</v>
      </c>
      <c r="J62" s="33">
        <v>1.0000000000000001E-5</v>
      </c>
      <c r="K62" s="33">
        <v>2.7386000000000001E-2</v>
      </c>
      <c r="L62" s="33">
        <v>1.0000000000000001E-5</v>
      </c>
      <c r="M62" s="33">
        <v>1.0000000000000001E-5</v>
      </c>
      <c r="N62" s="33">
        <v>0.972584</v>
      </c>
      <c r="O62" s="33" t="s">
        <v>10296</v>
      </c>
      <c r="P62" s="58" t="s">
        <v>10453</v>
      </c>
      <c r="Q62" s="56"/>
    </row>
    <row r="63" spans="1:17" s="33" customFormat="1">
      <c r="A63" s="149" t="s">
        <v>9299</v>
      </c>
      <c r="B63" s="33" t="s">
        <v>10472</v>
      </c>
      <c r="C63" s="33">
        <v>80266</v>
      </c>
      <c r="D63" s="33" t="s">
        <v>10473</v>
      </c>
      <c r="E63" s="33" t="s">
        <v>10372</v>
      </c>
      <c r="F63" s="33" t="s">
        <v>10373</v>
      </c>
      <c r="G63" s="33" t="s">
        <v>10474</v>
      </c>
      <c r="H63" s="33">
        <v>22.258700000000001</v>
      </c>
      <c r="I63" s="33">
        <v>71.192400000000006</v>
      </c>
      <c r="J63" s="33">
        <v>1.0000000000000001E-5</v>
      </c>
      <c r="K63" s="33">
        <v>1.7434000000000002E-2</v>
      </c>
      <c r="L63" s="33">
        <v>1.0000000000000001E-5</v>
      </c>
      <c r="M63" s="33">
        <v>1.0000000000000001E-5</v>
      </c>
      <c r="N63" s="33">
        <v>0.98253599999999996</v>
      </c>
      <c r="O63" s="33" t="s">
        <v>10296</v>
      </c>
      <c r="P63" s="58" t="s">
        <v>10453</v>
      </c>
      <c r="Q63" s="56"/>
    </row>
    <row r="64" spans="1:17" s="33" customFormat="1">
      <c r="A64" s="149" t="s">
        <v>9911</v>
      </c>
      <c r="B64" s="33" t="s">
        <v>10475</v>
      </c>
      <c r="C64" s="33">
        <v>80676</v>
      </c>
      <c r="D64" s="33" t="s">
        <v>10476</v>
      </c>
      <c r="E64" s="33" t="s">
        <v>10372</v>
      </c>
      <c r="F64" s="33" t="s">
        <v>10373</v>
      </c>
      <c r="G64" s="33" t="s">
        <v>10477</v>
      </c>
      <c r="H64" s="33">
        <v>15.3172999999999</v>
      </c>
      <c r="I64" s="33">
        <v>75.713899999999796</v>
      </c>
      <c r="J64" s="33">
        <v>5.7200000000000001E-2</v>
      </c>
      <c r="K64" s="33">
        <v>8.4600000000000005E-3</v>
      </c>
      <c r="L64" s="33">
        <v>1.0000000000000001E-5</v>
      </c>
      <c r="M64" s="33">
        <v>1.0000000000000001E-5</v>
      </c>
      <c r="N64" s="33">
        <v>0.93432000000000004</v>
      </c>
      <c r="O64" s="33" t="s">
        <v>10296</v>
      </c>
      <c r="P64" s="58" t="s">
        <v>10453</v>
      </c>
      <c r="Q64" s="56"/>
    </row>
    <row r="65" spans="1:17" s="33" customFormat="1">
      <c r="A65" s="149" t="s">
        <v>9483</v>
      </c>
      <c r="B65" s="33" t="s">
        <v>10478</v>
      </c>
      <c r="C65" s="33">
        <v>80391</v>
      </c>
      <c r="D65" s="33" t="s">
        <v>10479</v>
      </c>
      <c r="E65" s="33" t="s">
        <v>10372</v>
      </c>
      <c r="F65" s="33" t="s">
        <v>10451</v>
      </c>
      <c r="G65" s="33" t="s">
        <v>10480</v>
      </c>
      <c r="H65" s="33">
        <v>34.798900000000003</v>
      </c>
      <c r="I65" s="33">
        <v>48.515000000000001</v>
      </c>
      <c r="J65" s="33">
        <v>1.0000000000000001E-5</v>
      </c>
      <c r="K65" s="33">
        <v>3.01E-4</v>
      </c>
      <c r="L65" s="33">
        <v>1.0000000000000001E-5</v>
      </c>
      <c r="M65" s="33">
        <v>1.0000000000000001E-5</v>
      </c>
      <c r="N65" s="33">
        <v>0.99966900000000003</v>
      </c>
      <c r="O65" s="33" t="s">
        <v>10296</v>
      </c>
      <c r="P65" s="58" t="s">
        <v>10453</v>
      </c>
      <c r="Q65" s="56"/>
    </row>
    <row r="66" spans="1:17" s="33" customFormat="1">
      <c r="A66" s="149" t="s">
        <v>9353</v>
      </c>
      <c r="B66" s="33" t="s">
        <v>10481</v>
      </c>
      <c r="C66" s="33">
        <v>80307</v>
      </c>
      <c r="D66" s="33" t="s">
        <v>10482</v>
      </c>
      <c r="E66" s="33" t="s">
        <v>10372</v>
      </c>
      <c r="F66" s="33" t="s">
        <v>10459</v>
      </c>
      <c r="G66" s="33" t="s">
        <v>10474</v>
      </c>
      <c r="H66" s="33">
        <v>22.258700000000001</v>
      </c>
      <c r="I66" s="33">
        <v>71.192400000000006</v>
      </c>
      <c r="J66" s="33">
        <v>1.0000000000000001E-5</v>
      </c>
      <c r="K66" s="33">
        <v>1.9000000000000001E-5</v>
      </c>
      <c r="L66" s="33">
        <v>1.0000000000000001E-5</v>
      </c>
      <c r="M66" s="33">
        <v>1.0000000000000001E-5</v>
      </c>
      <c r="N66" s="33">
        <v>0.99995100000000003</v>
      </c>
      <c r="O66" s="33" t="s">
        <v>10296</v>
      </c>
      <c r="P66" s="58" t="s">
        <v>10453</v>
      </c>
      <c r="Q66" s="56"/>
    </row>
    <row r="67" spans="1:17" s="33" customFormat="1">
      <c r="A67" s="149" t="s">
        <v>9089</v>
      </c>
      <c r="B67" s="33" t="s">
        <v>10483</v>
      </c>
      <c r="C67" s="33">
        <v>80124</v>
      </c>
      <c r="D67" s="33" t="s">
        <v>10484</v>
      </c>
      <c r="E67" s="33" t="s">
        <v>10372</v>
      </c>
      <c r="F67" s="33" t="s">
        <v>10451</v>
      </c>
      <c r="G67" s="33" t="s">
        <v>10485</v>
      </c>
      <c r="H67" s="33">
        <v>39.9333999999998</v>
      </c>
      <c r="I67" s="33">
        <v>32.859699999999698</v>
      </c>
      <c r="J67" s="33">
        <v>8.8640999999999998E-2</v>
      </c>
      <c r="K67" s="33">
        <v>1.7E-5</v>
      </c>
      <c r="L67" s="33">
        <v>1.0000000000000001E-5</v>
      </c>
      <c r="M67" s="33">
        <v>1.0000000000000001E-5</v>
      </c>
      <c r="N67" s="33">
        <v>0.91132100000000005</v>
      </c>
      <c r="O67" s="33" t="s">
        <v>10296</v>
      </c>
      <c r="P67" s="58" t="s">
        <v>10453</v>
      </c>
      <c r="Q67" s="56"/>
    </row>
    <row r="68" spans="1:17" s="33" customFormat="1">
      <c r="A68" s="149" t="s">
        <v>9061</v>
      </c>
      <c r="B68" s="33" t="s">
        <v>10486</v>
      </c>
      <c r="C68" s="33">
        <v>80108</v>
      </c>
      <c r="D68" s="33" t="s">
        <v>10487</v>
      </c>
      <c r="E68" s="33" t="s">
        <v>10372</v>
      </c>
      <c r="F68" s="33" t="s">
        <v>10451</v>
      </c>
      <c r="G68" s="33" t="s">
        <v>10488</v>
      </c>
      <c r="H68" s="33">
        <v>39.8209999999997</v>
      </c>
      <c r="I68" s="33">
        <v>34.8085999999997</v>
      </c>
      <c r="J68" s="33">
        <v>1.0000000000000001E-5</v>
      </c>
      <c r="K68" s="33">
        <v>1.1E-5</v>
      </c>
      <c r="L68" s="33">
        <v>1.0000000000000001E-5</v>
      </c>
      <c r="M68" s="33">
        <v>1.0000000000000001E-5</v>
      </c>
      <c r="N68" s="33">
        <v>0.99995900000000004</v>
      </c>
      <c r="O68" s="33" t="s">
        <v>10296</v>
      </c>
      <c r="P68" s="58" t="s">
        <v>10453</v>
      </c>
      <c r="Q68" s="56"/>
    </row>
    <row r="69" spans="1:17" s="33" customFormat="1">
      <c r="A69" s="149" t="s">
        <v>9143</v>
      </c>
      <c r="B69" s="33" t="s">
        <v>10489</v>
      </c>
      <c r="C69" s="33">
        <v>80160</v>
      </c>
      <c r="D69" s="33" t="s">
        <v>10490</v>
      </c>
      <c r="E69" s="33" t="s">
        <v>10372</v>
      </c>
      <c r="F69" s="33" t="s">
        <v>10451</v>
      </c>
      <c r="G69" s="33" t="s">
        <v>10491</v>
      </c>
      <c r="H69" s="33">
        <v>38.355400000000003</v>
      </c>
      <c r="I69" s="33">
        <v>38.333500000000001</v>
      </c>
      <c r="J69" s="33">
        <v>3.6749999999999998E-2</v>
      </c>
      <c r="K69" s="33">
        <v>1.0000000000000001E-5</v>
      </c>
      <c r="L69" s="33">
        <v>1.0000000000000001E-5</v>
      </c>
      <c r="M69" s="33">
        <v>1.0000000000000001E-5</v>
      </c>
      <c r="N69" s="33">
        <v>0.96321999999999997</v>
      </c>
      <c r="O69" s="33" t="s">
        <v>10296</v>
      </c>
      <c r="P69" s="58" t="s">
        <v>10453</v>
      </c>
      <c r="Q69" s="56"/>
    </row>
    <row r="70" spans="1:17" s="33" customFormat="1">
      <c r="A70" s="149" t="s">
        <v>8949</v>
      </c>
      <c r="B70" s="33" t="s">
        <v>10492</v>
      </c>
      <c r="C70" s="33">
        <v>80013</v>
      </c>
      <c r="D70" s="33" t="s">
        <v>10493</v>
      </c>
      <c r="E70" s="33" t="s">
        <v>10372</v>
      </c>
      <c r="F70" s="33" t="s">
        <v>10494</v>
      </c>
      <c r="G70" s="33" t="s">
        <v>10495</v>
      </c>
      <c r="H70" s="33">
        <v>20.5936999999997</v>
      </c>
      <c r="I70" s="33">
        <v>78.962900000000005</v>
      </c>
      <c r="J70" s="33">
        <v>3.6701999999999999E-2</v>
      </c>
      <c r="K70" s="33">
        <v>1.0000000000000001E-5</v>
      </c>
      <c r="L70" s="33">
        <v>1.0000000000000001E-5</v>
      </c>
      <c r="M70" s="33">
        <v>1.0000000000000001E-5</v>
      </c>
      <c r="N70" s="33">
        <v>0.96326800000000001</v>
      </c>
      <c r="O70" s="33" t="s">
        <v>10296</v>
      </c>
      <c r="P70" s="58" t="s">
        <v>10453</v>
      </c>
      <c r="Q70" s="56"/>
    </row>
    <row r="71" spans="1:17" s="33" customFormat="1">
      <c r="A71" s="149" t="s">
        <v>9093</v>
      </c>
      <c r="B71" s="33" t="s">
        <v>10496</v>
      </c>
      <c r="C71" s="33">
        <v>80130</v>
      </c>
      <c r="D71" s="33" t="s">
        <v>10497</v>
      </c>
      <c r="E71" s="33" t="s">
        <v>10372</v>
      </c>
      <c r="F71" s="33" t="s">
        <v>10451</v>
      </c>
      <c r="G71" s="33" t="s">
        <v>10498</v>
      </c>
      <c r="H71" s="33">
        <v>40.600200000000001</v>
      </c>
      <c r="I71" s="33">
        <v>33.6161999999999</v>
      </c>
      <c r="J71" s="33">
        <v>1.1057000000000001E-2</v>
      </c>
      <c r="K71" s="33">
        <v>1.0000000000000001E-5</v>
      </c>
      <c r="L71" s="33">
        <v>1.0000000000000001E-5</v>
      </c>
      <c r="M71" s="33">
        <v>1.0000000000000001E-5</v>
      </c>
      <c r="N71" s="33">
        <v>0.98891300000000004</v>
      </c>
      <c r="O71" s="33" t="s">
        <v>10296</v>
      </c>
      <c r="P71" s="58" t="s">
        <v>10453</v>
      </c>
      <c r="Q71" s="56"/>
    </row>
    <row r="72" spans="1:17" s="33" customFormat="1">
      <c r="A72" s="149" t="s">
        <v>9949</v>
      </c>
      <c r="B72" s="33" t="s">
        <v>10499</v>
      </c>
      <c r="C72" s="33">
        <v>80711</v>
      </c>
      <c r="D72" s="33" t="s">
        <v>10500</v>
      </c>
      <c r="E72" s="33" t="s">
        <v>10372</v>
      </c>
      <c r="F72" s="33" t="s">
        <v>10373</v>
      </c>
      <c r="G72" s="33" t="s">
        <v>10501</v>
      </c>
      <c r="H72" s="33">
        <v>37.30277778</v>
      </c>
      <c r="I72" s="33">
        <v>29.3480555599998</v>
      </c>
      <c r="J72" s="33">
        <v>1.0000000000000001E-5</v>
      </c>
      <c r="K72" s="33">
        <v>1.0000000000000001E-5</v>
      </c>
      <c r="L72" s="33">
        <v>1.0000000000000001E-5</v>
      </c>
      <c r="M72" s="33">
        <v>1.0000000000000001E-5</v>
      </c>
      <c r="N72" s="33">
        <v>0.99995999999999996</v>
      </c>
      <c r="O72" s="33" t="s">
        <v>10296</v>
      </c>
      <c r="P72" s="58" t="s">
        <v>10453</v>
      </c>
      <c r="Q72" s="56"/>
    </row>
    <row r="73" spans="1:17" s="33" customFormat="1">
      <c r="A73" s="149" t="s">
        <v>9951</v>
      </c>
      <c r="B73" s="33" t="s">
        <v>10502</v>
      </c>
      <c r="C73" s="33">
        <v>80712</v>
      </c>
      <c r="D73" s="33" t="s">
        <v>10503</v>
      </c>
      <c r="E73" s="33" t="s">
        <v>10372</v>
      </c>
      <c r="F73" s="33" t="s">
        <v>10373</v>
      </c>
      <c r="G73" s="33" t="s">
        <v>10501</v>
      </c>
      <c r="H73" s="33">
        <v>37.30277778</v>
      </c>
      <c r="I73" s="33">
        <v>29.3480555599998</v>
      </c>
      <c r="J73" s="33">
        <v>1.0000000000000001E-5</v>
      </c>
      <c r="K73" s="33">
        <v>1.0000000000000001E-5</v>
      </c>
      <c r="L73" s="33">
        <v>1.0000000000000001E-5</v>
      </c>
      <c r="M73" s="33">
        <v>1.0000000000000001E-5</v>
      </c>
      <c r="N73" s="33">
        <v>0.99995999999999996</v>
      </c>
      <c r="O73" s="33" t="s">
        <v>10296</v>
      </c>
      <c r="P73" s="58" t="s">
        <v>10453</v>
      </c>
      <c r="Q73" s="56"/>
    </row>
    <row r="74" spans="1:17" s="33" customFormat="1">
      <c r="A74" s="149" t="s">
        <v>9953</v>
      </c>
      <c r="B74" s="33" t="s">
        <v>10504</v>
      </c>
      <c r="C74" s="33">
        <v>80713</v>
      </c>
      <c r="D74" s="33" t="s">
        <v>10505</v>
      </c>
      <c r="E74" s="33" t="s">
        <v>10372</v>
      </c>
      <c r="F74" s="33" t="s">
        <v>10373</v>
      </c>
      <c r="G74" s="33" t="s">
        <v>10501</v>
      </c>
      <c r="H74" s="33">
        <v>37.30277778</v>
      </c>
      <c r="I74" s="33">
        <v>29.3480555599998</v>
      </c>
      <c r="J74" s="33">
        <v>1.0000000000000001E-5</v>
      </c>
      <c r="K74" s="33">
        <v>1.0000000000000001E-5</v>
      </c>
      <c r="L74" s="33">
        <v>1.0000000000000001E-5</v>
      </c>
      <c r="M74" s="33">
        <v>1.0000000000000001E-5</v>
      </c>
      <c r="N74" s="33">
        <v>0.99995999999999996</v>
      </c>
      <c r="O74" s="33" t="s">
        <v>10296</v>
      </c>
      <c r="P74" s="58" t="s">
        <v>10453</v>
      </c>
      <c r="Q74" s="56"/>
    </row>
    <row r="75" spans="1:17" s="33" customFormat="1">
      <c r="A75" s="149" t="s">
        <v>9955</v>
      </c>
      <c r="B75" s="33" t="s">
        <v>10506</v>
      </c>
      <c r="C75" s="33">
        <v>80714</v>
      </c>
      <c r="D75" s="33" t="s">
        <v>10507</v>
      </c>
      <c r="E75" s="33" t="s">
        <v>10372</v>
      </c>
      <c r="F75" s="33" t="s">
        <v>10373</v>
      </c>
      <c r="G75" s="33" t="s">
        <v>10501</v>
      </c>
      <c r="H75" s="33">
        <v>37.30277778</v>
      </c>
      <c r="I75" s="33">
        <v>29.3480555599998</v>
      </c>
      <c r="J75" s="33">
        <v>1.0000000000000001E-5</v>
      </c>
      <c r="K75" s="33">
        <v>1.0000000000000001E-5</v>
      </c>
      <c r="L75" s="33">
        <v>1.0000000000000001E-5</v>
      </c>
      <c r="M75" s="33">
        <v>1.0000000000000001E-5</v>
      </c>
      <c r="N75" s="33">
        <v>0.99995999999999996</v>
      </c>
      <c r="O75" s="33" t="s">
        <v>10296</v>
      </c>
      <c r="P75" s="58" t="s">
        <v>10453</v>
      </c>
      <c r="Q75" s="56"/>
    </row>
    <row r="76" spans="1:17" s="33" customFormat="1">
      <c r="A76" s="149" t="s">
        <v>9959</v>
      </c>
      <c r="B76" s="33" t="s">
        <v>10508</v>
      </c>
      <c r="C76" s="33">
        <v>80716</v>
      </c>
      <c r="D76" s="33" t="s">
        <v>10509</v>
      </c>
      <c r="E76" s="33" t="s">
        <v>10372</v>
      </c>
      <c r="F76" s="33" t="s">
        <v>10373</v>
      </c>
      <c r="G76" s="33" t="s">
        <v>10501</v>
      </c>
      <c r="H76" s="33">
        <v>37.30277778</v>
      </c>
      <c r="I76" s="33">
        <v>29.3480555599998</v>
      </c>
      <c r="J76" s="33">
        <v>1.0000000000000001E-5</v>
      </c>
      <c r="K76" s="33">
        <v>1.0000000000000001E-5</v>
      </c>
      <c r="L76" s="33">
        <v>1.0000000000000001E-5</v>
      </c>
      <c r="M76" s="33">
        <v>1.0000000000000001E-5</v>
      </c>
      <c r="N76" s="33">
        <v>0.99995999999999996</v>
      </c>
      <c r="O76" s="33" t="s">
        <v>10296</v>
      </c>
      <c r="P76" s="58" t="s">
        <v>10453</v>
      </c>
      <c r="Q76" s="56"/>
    </row>
    <row r="77" spans="1:17" s="33" customFormat="1">
      <c r="A77" s="149" t="s">
        <v>9015</v>
      </c>
      <c r="B77" s="33" t="s">
        <v>10510</v>
      </c>
      <c r="C77" s="33">
        <v>80057</v>
      </c>
      <c r="D77" s="33" t="s">
        <v>10511</v>
      </c>
      <c r="E77" s="33" t="s">
        <v>10372</v>
      </c>
      <c r="F77" s="33" t="s">
        <v>10373</v>
      </c>
      <c r="G77" s="33" t="s">
        <v>10512</v>
      </c>
      <c r="H77" s="33">
        <v>28.7041</v>
      </c>
      <c r="I77" s="33">
        <v>77.102500000000006</v>
      </c>
      <c r="J77" s="33">
        <v>1.0000000000000001E-5</v>
      </c>
      <c r="K77" s="33">
        <v>1.0000000000000001E-5</v>
      </c>
      <c r="L77" s="33">
        <v>1.0000000000000001E-5</v>
      </c>
      <c r="M77" s="33">
        <v>1.0000000000000001E-5</v>
      </c>
      <c r="N77" s="33">
        <v>0.99995999999999996</v>
      </c>
      <c r="O77" s="33" t="s">
        <v>10296</v>
      </c>
      <c r="P77" s="58" t="s">
        <v>10453</v>
      </c>
      <c r="Q77" s="56"/>
    </row>
    <row r="78" spans="1:17" s="33" customFormat="1">
      <c r="A78" s="149" t="s">
        <v>9023</v>
      </c>
      <c r="B78" s="33" t="s">
        <v>10513</v>
      </c>
      <c r="C78" s="33">
        <v>80062</v>
      </c>
      <c r="D78" s="33" t="s">
        <v>10462</v>
      </c>
      <c r="E78" s="33" t="s">
        <v>10372</v>
      </c>
      <c r="F78" s="33" t="s">
        <v>10373</v>
      </c>
      <c r="G78" s="33" t="s">
        <v>10514</v>
      </c>
      <c r="H78" s="33">
        <v>31.1470999999997</v>
      </c>
      <c r="I78" s="33">
        <v>75.341200000000001</v>
      </c>
      <c r="J78" s="33">
        <v>1.0000000000000001E-5</v>
      </c>
      <c r="K78" s="33">
        <v>1.0000000000000001E-5</v>
      </c>
      <c r="L78" s="33">
        <v>1.0000000000000001E-5</v>
      </c>
      <c r="M78" s="33">
        <v>1.0000000000000001E-5</v>
      </c>
      <c r="N78" s="33">
        <v>0.99995999999999996</v>
      </c>
      <c r="O78" s="33" t="s">
        <v>10296</v>
      </c>
      <c r="P78" s="58" t="s">
        <v>10453</v>
      </c>
      <c r="Q78" s="56"/>
    </row>
    <row r="79" spans="1:17" s="33" customFormat="1">
      <c r="A79" s="149" t="s">
        <v>9029</v>
      </c>
      <c r="B79" s="33" t="s">
        <v>10515</v>
      </c>
      <c r="C79" s="33">
        <v>80066</v>
      </c>
      <c r="D79" s="33" t="s">
        <v>10462</v>
      </c>
      <c r="E79" s="33" t="s">
        <v>10372</v>
      </c>
      <c r="F79" s="33" t="s">
        <v>10373</v>
      </c>
      <c r="G79" s="33" t="s">
        <v>10516</v>
      </c>
      <c r="H79" s="33">
        <v>19.7515</v>
      </c>
      <c r="I79" s="33">
        <v>75.713899999999697</v>
      </c>
      <c r="J79" s="33">
        <v>1.0000000000000001E-5</v>
      </c>
      <c r="K79" s="33">
        <v>1.0000000000000001E-5</v>
      </c>
      <c r="L79" s="33">
        <v>1.0000000000000001E-5</v>
      </c>
      <c r="M79" s="33">
        <v>1.0000000000000001E-5</v>
      </c>
      <c r="N79" s="33">
        <v>0.99995999999999996</v>
      </c>
      <c r="O79" s="33" t="s">
        <v>10296</v>
      </c>
      <c r="P79" s="58" t="s">
        <v>10453</v>
      </c>
      <c r="Q79" s="56"/>
    </row>
    <row r="80" spans="1:17" s="33" customFormat="1">
      <c r="A80" s="149" t="s">
        <v>9035</v>
      </c>
      <c r="B80" s="33" t="s">
        <v>10517</v>
      </c>
      <c r="C80" s="33">
        <v>80069</v>
      </c>
      <c r="D80" s="33" t="s">
        <v>10518</v>
      </c>
      <c r="E80" s="33" t="s">
        <v>10372</v>
      </c>
      <c r="F80" s="33" t="s">
        <v>10373</v>
      </c>
      <c r="G80" s="33" t="s">
        <v>10485</v>
      </c>
      <c r="H80" s="33">
        <v>39.9333999999998</v>
      </c>
      <c r="I80" s="33">
        <v>32.859699999999698</v>
      </c>
      <c r="J80" s="33">
        <v>1.0000000000000001E-5</v>
      </c>
      <c r="K80" s="33">
        <v>1.0000000000000001E-5</v>
      </c>
      <c r="L80" s="33">
        <v>1.0000000000000001E-5</v>
      </c>
      <c r="M80" s="33">
        <v>1.0000000000000001E-5</v>
      </c>
      <c r="N80" s="33">
        <v>0.99995999999999996</v>
      </c>
      <c r="O80" s="33" t="s">
        <v>10296</v>
      </c>
      <c r="P80" s="58" t="s">
        <v>10453</v>
      </c>
      <c r="Q80" s="56"/>
    </row>
    <row r="81" spans="1:17" s="33" customFormat="1">
      <c r="A81" s="149" t="s">
        <v>9049</v>
      </c>
      <c r="B81" s="33" t="s">
        <v>10519</v>
      </c>
      <c r="C81" s="33">
        <v>80080</v>
      </c>
      <c r="D81" s="33" t="s">
        <v>10520</v>
      </c>
      <c r="E81" s="33" t="s">
        <v>10372</v>
      </c>
      <c r="F81" s="33" t="s">
        <v>10373</v>
      </c>
      <c r="G81" s="33" t="s">
        <v>10521</v>
      </c>
      <c r="H81" s="33">
        <v>41.008200000000002</v>
      </c>
      <c r="I81" s="33">
        <v>28.978400000000001</v>
      </c>
      <c r="J81" s="33">
        <v>1.0000000000000001E-5</v>
      </c>
      <c r="K81" s="33">
        <v>1.0000000000000001E-5</v>
      </c>
      <c r="L81" s="33">
        <v>1.0000000000000001E-5</v>
      </c>
      <c r="M81" s="33">
        <v>1.0000000000000001E-5</v>
      </c>
      <c r="N81" s="33">
        <v>0.99995999999999996</v>
      </c>
      <c r="O81" s="33" t="s">
        <v>10296</v>
      </c>
      <c r="P81" s="58" t="s">
        <v>10453</v>
      </c>
      <c r="Q81" s="56"/>
    </row>
    <row r="82" spans="1:17" s="33" customFormat="1">
      <c r="A82" s="149" t="s">
        <v>9051</v>
      </c>
      <c r="B82" s="33" t="s">
        <v>10522</v>
      </c>
      <c r="C82" s="33">
        <v>80098</v>
      </c>
      <c r="D82" s="33" t="s">
        <v>10523</v>
      </c>
      <c r="E82" s="33" t="s">
        <v>10372</v>
      </c>
      <c r="F82" s="33" t="s">
        <v>10373</v>
      </c>
      <c r="G82" s="33" t="s">
        <v>10524</v>
      </c>
      <c r="H82" s="33">
        <v>37.5752999999998</v>
      </c>
      <c r="I82" s="33">
        <v>36.922800000000002</v>
      </c>
      <c r="J82" s="33">
        <v>1.0000000000000001E-5</v>
      </c>
      <c r="K82" s="33">
        <v>1.0000000000000001E-5</v>
      </c>
      <c r="L82" s="33">
        <v>1.0000000000000001E-5</v>
      </c>
      <c r="M82" s="33">
        <v>1.0000000000000001E-5</v>
      </c>
      <c r="N82" s="33">
        <v>0.99995999999999996</v>
      </c>
      <c r="O82" s="33" t="s">
        <v>10296</v>
      </c>
      <c r="P82" s="58" t="s">
        <v>10453</v>
      </c>
      <c r="Q82" s="56"/>
    </row>
    <row r="83" spans="1:17" s="33" customFormat="1">
      <c r="A83" s="149" t="s">
        <v>9069</v>
      </c>
      <c r="B83" s="33" t="s">
        <v>10525</v>
      </c>
      <c r="C83" s="33">
        <v>80113</v>
      </c>
      <c r="D83" s="33" t="s">
        <v>10526</v>
      </c>
      <c r="E83" s="33" t="s">
        <v>10372</v>
      </c>
      <c r="F83" s="33" t="s">
        <v>10373</v>
      </c>
      <c r="G83" s="33" t="s">
        <v>10468</v>
      </c>
      <c r="H83" s="33">
        <v>39.750500000000002</v>
      </c>
      <c r="I83" s="33">
        <v>37.015000000000001</v>
      </c>
      <c r="J83" s="33">
        <v>1.0000000000000001E-5</v>
      </c>
      <c r="K83" s="33">
        <v>1.0000000000000001E-5</v>
      </c>
      <c r="L83" s="33">
        <v>1.0000000000000001E-5</v>
      </c>
      <c r="M83" s="33">
        <v>1.0000000000000001E-5</v>
      </c>
      <c r="N83" s="33">
        <v>0.99995999999999996</v>
      </c>
      <c r="O83" s="33" t="s">
        <v>10296</v>
      </c>
      <c r="P83" s="58" t="s">
        <v>10453</v>
      </c>
      <c r="Q83" s="56"/>
    </row>
    <row r="84" spans="1:17" s="33" customFormat="1">
      <c r="A84" s="149" t="s">
        <v>9103</v>
      </c>
      <c r="B84" s="33" t="s">
        <v>10527</v>
      </c>
      <c r="C84" s="33">
        <v>80135</v>
      </c>
      <c r="D84" s="33" t="s">
        <v>10462</v>
      </c>
      <c r="E84" s="33" t="s">
        <v>10372</v>
      </c>
      <c r="F84" s="33" t="s">
        <v>10373</v>
      </c>
      <c r="G84" s="33" t="s">
        <v>10474</v>
      </c>
      <c r="H84" s="33">
        <v>22.258700000000001</v>
      </c>
      <c r="I84" s="33">
        <v>71.192400000000006</v>
      </c>
      <c r="J84" s="33">
        <v>1.0000000000000001E-5</v>
      </c>
      <c r="K84" s="33">
        <v>1.0000000000000001E-5</v>
      </c>
      <c r="L84" s="33">
        <v>1.0000000000000001E-5</v>
      </c>
      <c r="M84" s="33">
        <v>1.0000000000000001E-5</v>
      </c>
      <c r="N84" s="33">
        <v>0.99995999999999996</v>
      </c>
      <c r="O84" s="33" t="s">
        <v>10296</v>
      </c>
      <c r="P84" s="58" t="s">
        <v>10453</v>
      </c>
      <c r="Q84" s="56"/>
    </row>
    <row r="85" spans="1:17" s="33" customFormat="1">
      <c r="A85" s="149" t="s">
        <v>9127</v>
      </c>
      <c r="B85" s="33" t="s">
        <v>10528</v>
      </c>
      <c r="C85" s="33">
        <v>80149</v>
      </c>
      <c r="D85" s="33" t="s">
        <v>10462</v>
      </c>
      <c r="E85" s="33" t="s">
        <v>10372</v>
      </c>
      <c r="F85" s="33" t="s">
        <v>10373</v>
      </c>
      <c r="G85" s="33" t="s">
        <v>10474</v>
      </c>
      <c r="H85" s="33">
        <v>22.258700000000001</v>
      </c>
      <c r="I85" s="33">
        <v>71.192400000000006</v>
      </c>
      <c r="J85" s="33">
        <v>1.0000000000000001E-5</v>
      </c>
      <c r="K85" s="33">
        <v>1.0000000000000001E-5</v>
      </c>
      <c r="L85" s="33">
        <v>1.0000000000000001E-5</v>
      </c>
      <c r="M85" s="33">
        <v>1.0000000000000001E-5</v>
      </c>
      <c r="N85" s="33">
        <v>0.99995999999999996</v>
      </c>
      <c r="O85" s="33" t="s">
        <v>10296</v>
      </c>
      <c r="P85" s="58" t="s">
        <v>10453</v>
      </c>
      <c r="Q85" s="56"/>
    </row>
    <row r="86" spans="1:17" s="33" customFormat="1">
      <c r="A86" s="149" t="s">
        <v>9301</v>
      </c>
      <c r="B86" s="33" t="s">
        <v>10529</v>
      </c>
      <c r="C86" s="33">
        <v>80267</v>
      </c>
      <c r="D86" s="33" t="s">
        <v>10530</v>
      </c>
      <c r="E86" s="33" t="s">
        <v>10372</v>
      </c>
      <c r="F86" s="33" t="s">
        <v>10373</v>
      </c>
      <c r="G86" s="33" t="s">
        <v>10465</v>
      </c>
      <c r="H86" s="33">
        <v>27.023800000000001</v>
      </c>
      <c r="I86" s="33">
        <v>74.2179</v>
      </c>
      <c r="J86" s="33">
        <v>1.0000000000000001E-5</v>
      </c>
      <c r="K86" s="33">
        <v>1.0000000000000001E-5</v>
      </c>
      <c r="L86" s="33">
        <v>1.0000000000000001E-5</v>
      </c>
      <c r="M86" s="33">
        <v>1.0000000000000001E-5</v>
      </c>
      <c r="N86" s="33">
        <v>0.99995999999999996</v>
      </c>
      <c r="O86" s="33" t="s">
        <v>10296</v>
      </c>
      <c r="P86" s="58" t="s">
        <v>10453</v>
      </c>
      <c r="Q86" s="56"/>
    </row>
    <row r="87" spans="1:17" s="33" customFormat="1">
      <c r="A87" s="149" t="s">
        <v>9457</v>
      </c>
      <c r="B87" s="33" t="s">
        <v>10531</v>
      </c>
      <c r="C87" s="33">
        <v>80373</v>
      </c>
      <c r="D87" s="33" t="s">
        <v>10532</v>
      </c>
      <c r="E87" s="33" t="s">
        <v>10372</v>
      </c>
      <c r="F87" s="33" t="s">
        <v>10373</v>
      </c>
      <c r="G87" s="33" t="s">
        <v>10533</v>
      </c>
      <c r="H87" s="33">
        <v>39.7667</v>
      </c>
      <c r="I87" s="33">
        <v>30.525600000000001</v>
      </c>
      <c r="J87" s="33">
        <v>1.0000000000000001E-5</v>
      </c>
      <c r="K87" s="33">
        <v>1.0000000000000001E-5</v>
      </c>
      <c r="L87" s="33">
        <v>1.0000000000000001E-5</v>
      </c>
      <c r="M87" s="33">
        <v>1.0000000000000001E-5</v>
      </c>
      <c r="N87" s="33">
        <v>0.99995999999999996</v>
      </c>
      <c r="O87" s="33" t="s">
        <v>10296</v>
      </c>
      <c r="P87" s="58" t="s">
        <v>10453</v>
      </c>
      <c r="Q87" s="56"/>
    </row>
    <row r="88" spans="1:17" s="33" customFormat="1">
      <c r="A88" s="149" t="s">
        <v>9477</v>
      </c>
      <c r="B88" s="33" t="s">
        <v>10534</v>
      </c>
      <c r="C88" s="33">
        <v>80388</v>
      </c>
      <c r="D88" s="33" t="s">
        <v>10535</v>
      </c>
      <c r="E88" s="33" t="s">
        <v>10372</v>
      </c>
      <c r="F88" s="33" t="s">
        <v>10373</v>
      </c>
      <c r="G88" s="33" t="s">
        <v>10536</v>
      </c>
      <c r="H88" s="33">
        <v>41.279699999999799</v>
      </c>
      <c r="I88" s="33">
        <v>36.336100000000002</v>
      </c>
      <c r="J88" s="33">
        <v>1.0000000000000001E-5</v>
      </c>
      <c r="K88" s="33">
        <v>1.0000000000000001E-5</v>
      </c>
      <c r="L88" s="33">
        <v>1.0000000000000001E-5</v>
      </c>
      <c r="M88" s="33">
        <v>1.0000000000000001E-5</v>
      </c>
      <c r="N88" s="33">
        <v>0.99995999999999996</v>
      </c>
      <c r="O88" s="33" t="s">
        <v>10296</v>
      </c>
      <c r="P88" s="58" t="s">
        <v>10453</v>
      </c>
      <c r="Q88" s="56"/>
    </row>
    <row r="89" spans="1:17" s="33" customFormat="1">
      <c r="A89" s="149" t="s">
        <v>9657</v>
      </c>
      <c r="B89" s="33" t="s">
        <v>10537</v>
      </c>
      <c r="C89" s="33">
        <v>80509</v>
      </c>
      <c r="D89" s="33" t="s">
        <v>10538</v>
      </c>
      <c r="E89" s="33" t="s">
        <v>10372</v>
      </c>
      <c r="F89" s="33" t="s">
        <v>10373</v>
      </c>
      <c r="G89" s="33" t="s">
        <v>10539</v>
      </c>
      <c r="H89" s="33">
        <v>47.162500000000001</v>
      </c>
      <c r="I89" s="33">
        <v>19.5032999999999</v>
      </c>
      <c r="J89" s="33">
        <v>1.0000000000000001E-5</v>
      </c>
      <c r="K89" s="33">
        <v>1.0000000000000001E-5</v>
      </c>
      <c r="L89" s="33">
        <v>1.0000000000000001E-5</v>
      </c>
      <c r="M89" s="33">
        <v>1.0000000000000001E-5</v>
      </c>
      <c r="N89" s="33">
        <v>0.99995999999999996</v>
      </c>
      <c r="O89" s="33" t="s">
        <v>10296</v>
      </c>
      <c r="P89" s="58" t="s">
        <v>10453</v>
      </c>
      <c r="Q89" s="56"/>
    </row>
    <row r="90" spans="1:17" s="33" customFormat="1">
      <c r="A90" s="149" t="s">
        <v>9945</v>
      </c>
      <c r="B90" s="33" t="s">
        <v>10540</v>
      </c>
      <c r="C90" s="33">
        <v>80702</v>
      </c>
      <c r="D90" s="33" t="s">
        <v>10541</v>
      </c>
      <c r="E90" s="33" t="s">
        <v>10372</v>
      </c>
      <c r="F90" s="33" t="s">
        <v>10459</v>
      </c>
      <c r="G90" s="33" t="s">
        <v>10542</v>
      </c>
      <c r="H90" s="33">
        <v>33.31</v>
      </c>
      <c r="I90" s="33">
        <v>36.18</v>
      </c>
      <c r="J90" s="33">
        <v>1.0000000000000001E-5</v>
      </c>
      <c r="K90" s="33">
        <v>1.0000000000000001E-5</v>
      </c>
      <c r="L90" s="33">
        <v>1.0000000000000001E-5</v>
      </c>
      <c r="M90" s="33">
        <v>1.0000000000000001E-5</v>
      </c>
      <c r="N90" s="33">
        <v>0.99995999999999996</v>
      </c>
      <c r="O90" s="33" t="s">
        <v>10296</v>
      </c>
      <c r="P90" s="58" t="s">
        <v>10453</v>
      </c>
      <c r="Q90" s="56"/>
    </row>
    <row r="91" spans="1:17" s="33" customFormat="1">
      <c r="A91" s="149" t="s">
        <v>9941</v>
      </c>
      <c r="B91" s="33" t="s">
        <v>10543</v>
      </c>
      <c r="C91" s="33">
        <v>80700</v>
      </c>
      <c r="D91" s="33" t="s">
        <v>10544</v>
      </c>
      <c r="E91" s="33" t="s">
        <v>10372</v>
      </c>
      <c r="F91" s="33" t="s">
        <v>10459</v>
      </c>
      <c r="G91" s="33" t="s">
        <v>10542</v>
      </c>
      <c r="H91" s="33">
        <v>36.199166669999698</v>
      </c>
      <c r="I91" s="33">
        <v>37.152777780000001</v>
      </c>
      <c r="J91" s="33">
        <v>1.0000000000000001E-5</v>
      </c>
      <c r="K91" s="33">
        <v>1.0000000000000001E-5</v>
      </c>
      <c r="L91" s="33">
        <v>1.0000000000000001E-5</v>
      </c>
      <c r="M91" s="33">
        <v>1.0000000000000001E-5</v>
      </c>
      <c r="N91" s="33">
        <v>0.99995999999999996</v>
      </c>
      <c r="O91" s="33" t="s">
        <v>10296</v>
      </c>
      <c r="P91" s="58" t="s">
        <v>10453</v>
      </c>
      <c r="Q91" s="56"/>
    </row>
    <row r="92" spans="1:17" s="33" customFormat="1">
      <c r="A92" s="149" t="s">
        <v>9027</v>
      </c>
      <c r="B92" s="33" t="s">
        <v>10545</v>
      </c>
      <c r="C92" s="33">
        <v>80064</v>
      </c>
      <c r="D92" s="33" t="s">
        <v>10462</v>
      </c>
      <c r="E92" s="33" t="s">
        <v>10372</v>
      </c>
      <c r="F92" s="33" t="s">
        <v>10459</v>
      </c>
      <c r="G92" s="33" t="s">
        <v>10465</v>
      </c>
      <c r="H92" s="33">
        <v>27.023800000000001</v>
      </c>
      <c r="I92" s="33">
        <v>74.2179</v>
      </c>
      <c r="J92" s="33">
        <v>1.0000000000000001E-5</v>
      </c>
      <c r="K92" s="33">
        <v>1.0000000000000001E-5</v>
      </c>
      <c r="L92" s="33">
        <v>1.0000000000000001E-5</v>
      </c>
      <c r="M92" s="33">
        <v>1.0000000000000001E-5</v>
      </c>
      <c r="N92" s="33">
        <v>0.99995999999999996</v>
      </c>
      <c r="O92" s="33" t="s">
        <v>10296</v>
      </c>
      <c r="P92" s="58" t="s">
        <v>10453</v>
      </c>
      <c r="Q92" s="56"/>
    </row>
    <row r="93" spans="1:17" s="33" customFormat="1">
      <c r="A93" s="149" t="s">
        <v>9073</v>
      </c>
      <c r="B93" s="33" t="s">
        <v>10546</v>
      </c>
      <c r="C93" s="33">
        <v>80115</v>
      </c>
      <c r="D93" s="33" t="s">
        <v>10547</v>
      </c>
      <c r="E93" s="33" t="s">
        <v>10372</v>
      </c>
      <c r="F93" s="33" t="s">
        <v>10459</v>
      </c>
      <c r="G93" s="33" t="s">
        <v>10548</v>
      </c>
      <c r="H93" s="33">
        <v>38.720500000000001</v>
      </c>
      <c r="I93" s="33">
        <v>35.482599999999699</v>
      </c>
      <c r="J93" s="33">
        <v>1.0000000000000001E-5</v>
      </c>
      <c r="K93" s="33">
        <v>1.0000000000000001E-5</v>
      </c>
      <c r="L93" s="33">
        <v>1.0000000000000001E-5</v>
      </c>
      <c r="M93" s="33">
        <v>1.0000000000000001E-5</v>
      </c>
      <c r="N93" s="33">
        <v>0.99995999999999996</v>
      </c>
      <c r="O93" s="33" t="s">
        <v>10296</v>
      </c>
      <c r="P93" s="58" t="s">
        <v>10453</v>
      </c>
      <c r="Q93" s="56"/>
    </row>
    <row r="94" spans="1:17" s="33" customFormat="1">
      <c r="A94" s="149" t="s">
        <v>9075</v>
      </c>
      <c r="B94" s="33" t="s">
        <v>10549</v>
      </c>
      <c r="C94" s="33">
        <v>80116</v>
      </c>
      <c r="D94" s="33" t="s">
        <v>10550</v>
      </c>
      <c r="E94" s="33" t="s">
        <v>10372</v>
      </c>
      <c r="F94" s="33" t="s">
        <v>10459</v>
      </c>
      <c r="G94" s="33" t="s">
        <v>10551</v>
      </c>
      <c r="H94" s="33">
        <v>37.874600000000001</v>
      </c>
      <c r="I94" s="33">
        <v>32.493200000000002</v>
      </c>
      <c r="J94" s="33">
        <v>1.0000000000000001E-5</v>
      </c>
      <c r="K94" s="33">
        <v>1.0000000000000001E-5</v>
      </c>
      <c r="L94" s="33">
        <v>1.0000000000000001E-5</v>
      </c>
      <c r="M94" s="33">
        <v>1.0000000000000001E-5</v>
      </c>
      <c r="N94" s="33">
        <v>0.99995999999999996</v>
      </c>
      <c r="O94" s="33" t="s">
        <v>10296</v>
      </c>
      <c r="P94" s="58" t="s">
        <v>10453</v>
      </c>
      <c r="Q94" s="56"/>
    </row>
    <row r="95" spans="1:17" s="33" customFormat="1">
      <c r="A95" s="149" t="s">
        <v>9077</v>
      </c>
      <c r="B95" s="33" t="s">
        <v>10552</v>
      </c>
      <c r="C95" s="33">
        <v>80117</v>
      </c>
      <c r="D95" s="33" t="s">
        <v>10553</v>
      </c>
      <c r="E95" s="33" t="s">
        <v>10372</v>
      </c>
      <c r="F95" s="33" t="s">
        <v>10459</v>
      </c>
      <c r="G95" s="33" t="s">
        <v>10554</v>
      </c>
      <c r="H95" s="33">
        <v>38.756900000000002</v>
      </c>
      <c r="I95" s="33">
        <v>30.5386999999998</v>
      </c>
      <c r="J95" s="33">
        <v>1.0000000000000001E-5</v>
      </c>
      <c r="K95" s="33">
        <v>1.0000000000000001E-5</v>
      </c>
      <c r="L95" s="33">
        <v>1.0000000000000001E-5</v>
      </c>
      <c r="M95" s="33">
        <v>1.0000000000000001E-5</v>
      </c>
      <c r="N95" s="33">
        <v>0.99995999999999996</v>
      </c>
      <c r="O95" s="33" t="s">
        <v>10296</v>
      </c>
      <c r="P95" s="58" t="s">
        <v>10453</v>
      </c>
      <c r="Q95" s="56"/>
    </row>
    <row r="96" spans="1:17" s="33" customFormat="1">
      <c r="A96" s="149" t="s">
        <v>9079</v>
      </c>
      <c r="B96" s="33" t="s">
        <v>10555</v>
      </c>
      <c r="C96" s="33">
        <v>80118</v>
      </c>
      <c r="D96" s="33" t="s">
        <v>10556</v>
      </c>
      <c r="E96" s="33" t="s">
        <v>10372</v>
      </c>
      <c r="F96" s="33" t="s">
        <v>10459</v>
      </c>
      <c r="G96" s="33" t="s">
        <v>10554</v>
      </c>
      <c r="H96" s="33">
        <v>38.756900000000002</v>
      </c>
      <c r="I96" s="33">
        <v>30.5386999999998</v>
      </c>
      <c r="J96" s="33">
        <v>1.0000000000000001E-5</v>
      </c>
      <c r="K96" s="33">
        <v>1.0000000000000001E-5</v>
      </c>
      <c r="L96" s="33">
        <v>1.0000000000000001E-5</v>
      </c>
      <c r="M96" s="33">
        <v>1.0000000000000001E-5</v>
      </c>
      <c r="N96" s="33">
        <v>0.99995999999999996</v>
      </c>
      <c r="O96" s="33" t="s">
        <v>10296</v>
      </c>
      <c r="P96" s="58" t="s">
        <v>10453</v>
      </c>
      <c r="Q96" s="56"/>
    </row>
    <row r="97" spans="1:17" s="33" customFormat="1">
      <c r="A97" s="149" t="s">
        <v>9081</v>
      </c>
      <c r="B97" s="33" t="s">
        <v>10557</v>
      </c>
      <c r="C97" s="33">
        <v>80119</v>
      </c>
      <c r="D97" s="33" t="s">
        <v>10558</v>
      </c>
      <c r="E97" s="33" t="s">
        <v>10372</v>
      </c>
      <c r="F97" s="33" t="s">
        <v>10459</v>
      </c>
      <c r="G97" s="33" t="s">
        <v>10559</v>
      </c>
      <c r="H97" s="33">
        <v>39.42</v>
      </c>
      <c r="I97" s="33">
        <v>29.985700000000001</v>
      </c>
      <c r="J97" s="33">
        <v>1.0000000000000001E-5</v>
      </c>
      <c r="K97" s="33">
        <v>1.0000000000000001E-5</v>
      </c>
      <c r="L97" s="33">
        <v>1.0000000000000001E-5</v>
      </c>
      <c r="M97" s="33">
        <v>1.0000000000000001E-5</v>
      </c>
      <c r="N97" s="33">
        <v>0.99995999999999996</v>
      </c>
      <c r="O97" s="33" t="s">
        <v>10296</v>
      </c>
      <c r="P97" s="58" t="s">
        <v>10453</v>
      </c>
      <c r="Q97" s="56"/>
    </row>
    <row r="98" spans="1:17" s="33" customFormat="1">
      <c r="A98" s="149" t="s">
        <v>9087</v>
      </c>
      <c r="B98" s="33" t="s">
        <v>10560</v>
      </c>
      <c r="C98" s="33">
        <v>80123</v>
      </c>
      <c r="D98" s="33" t="s">
        <v>10561</v>
      </c>
      <c r="E98" s="33" t="s">
        <v>10372</v>
      </c>
      <c r="F98" s="33" t="s">
        <v>10459</v>
      </c>
      <c r="G98" s="33" t="s">
        <v>10551</v>
      </c>
      <c r="H98" s="33">
        <v>37.874600000000001</v>
      </c>
      <c r="I98" s="33">
        <v>32.493200000000002</v>
      </c>
      <c r="J98" s="33">
        <v>1.0000000000000001E-5</v>
      </c>
      <c r="K98" s="33">
        <v>1.0000000000000001E-5</v>
      </c>
      <c r="L98" s="33">
        <v>1.0000000000000001E-5</v>
      </c>
      <c r="M98" s="33">
        <v>1.0000000000000001E-5</v>
      </c>
      <c r="N98" s="33">
        <v>0.99995999999999996</v>
      </c>
      <c r="O98" s="33" t="s">
        <v>10296</v>
      </c>
      <c r="P98" s="58" t="s">
        <v>10453</v>
      </c>
      <c r="Q98" s="56"/>
    </row>
    <row r="99" spans="1:17" s="33" customFormat="1">
      <c r="A99" s="149" t="s">
        <v>9105</v>
      </c>
      <c r="B99" s="33" t="s">
        <v>10562</v>
      </c>
      <c r="C99" s="33">
        <v>80136</v>
      </c>
      <c r="D99" s="33" t="s">
        <v>10462</v>
      </c>
      <c r="E99" s="33" t="s">
        <v>10372</v>
      </c>
      <c r="F99" s="33" t="s">
        <v>10459</v>
      </c>
      <c r="G99" s="33" t="s">
        <v>10474</v>
      </c>
      <c r="H99" s="33">
        <v>22.258700000000001</v>
      </c>
      <c r="I99" s="33">
        <v>71.192400000000006</v>
      </c>
      <c r="J99" s="33">
        <v>1.0000000000000001E-5</v>
      </c>
      <c r="K99" s="33">
        <v>1.0000000000000001E-5</v>
      </c>
      <c r="L99" s="33">
        <v>1.0000000000000001E-5</v>
      </c>
      <c r="M99" s="33">
        <v>1.0000000000000001E-5</v>
      </c>
      <c r="N99" s="33">
        <v>0.99995999999999996</v>
      </c>
      <c r="O99" s="33" t="s">
        <v>10296</v>
      </c>
      <c r="P99" s="58" t="s">
        <v>10453</v>
      </c>
      <c r="Q99" s="56"/>
    </row>
    <row r="100" spans="1:17" s="33" customFormat="1">
      <c r="A100" s="149" t="s">
        <v>9141</v>
      </c>
      <c r="B100" s="33" t="s">
        <v>10563</v>
      </c>
      <c r="C100" s="33">
        <v>80157</v>
      </c>
      <c r="D100" s="33" t="s">
        <v>10564</v>
      </c>
      <c r="E100" s="33" t="s">
        <v>10372</v>
      </c>
      <c r="F100" s="33" t="s">
        <v>10459</v>
      </c>
      <c r="G100" s="33" t="s">
        <v>10548</v>
      </c>
      <c r="H100" s="33">
        <v>38.720500000000001</v>
      </c>
      <c r="I100" s="33">
        <v>35.482599999999699</v>
      </c>
      <c r="J100" s="33">
        <v>1.0000000000000001E-5</v>
      </c>
      <c r="K100" s="33">
        <v>1.0000000000000001E-5</v>
      </c>
      <c r="L100" s="33">
        <v>1.0000000000000001E-5</v>
      </c>
      <c r="M100" s="33">
        <v>1.0000000000000001E-5</v>
      </c>
      <c r="N100" s="33">
        <v>0.99995999999999996</v>
      </c>
      <c r="O100" s="33" t="s">
        <v>10296</v>
      </c>
      <c r="P100" s="58" t="s">
        <v>10453</v>
      </c>
      <c r="Q100" s="56"/>
    </row>
    <row r="101" spans="1:17" s="33" customFormat="1">
      <c r="A101" s="149" t="s">
        <v>9151</v>
      </c>
      <c r="B101" s="33" t="s">
        <v>10565</v>
      </c>
      <c r="C101" s="33">
        <v>80165</v>
      </c>
      <c r="D101" s="33" t="s">
        <v>10566</v>
      </c>
      <c r="E101" s="33" t="s">
        <v>10372</v>
      </c>
      <c r="F101" s="33" t="s">
        <v>10459</v>
      </c>
      <c r="G101" s="33" t="s">
        <v>10533</v>
      </c>
      <c r="H101" s="33">
        <v>39.7667</v>
      </c>
      <c r="I101" s="33">
        <v>30.525600000000001</v>
      </c>
      <c r="J101" s="33">
        <v>1.0000000000000001E-5</v>
      </c>
      <c r="K101" s="33">
        <v>1.0000000000000001E-5</v>
      </c>
      <c r="L101" s="33">
        <v>1.0000000000000001E-5</v>
      </c>
      <c r="M101" s="33">
        <v>1.0000000000000001E-5</v>
      </c>
      <c r="N101" s="33">
        <v>0.99995999999999996</v>
      </c>
      <c r="O101" s="33" t="s">
        <v>10296</v>
      </c>
      <c r="P101" s="58" t="s">
        <v>10453</v>
      </c>
      <c r="Q101" s="56"/>
    </row>
    <row r="102" spans="1:17" s="33" customFormat="1">
      <c r="A102" s="149" t="s">
        <v>9209</v>
      </c>
      <c r="B102" s="33" t="s">
        <v>10567</v>
      </c>
      <c r="C102" s="33">
        <v>80205</v>
      </c>
      <c r="D102" s="33" t="s">
        <v>10568</v>
      </c>
      <c r="E102" s="33" t="s">
        <v>10372</v>
      </c>
      <c r="F102" s="33" t="s">
        <v>10459</v>
      </c>
      <c r="G102" s="33" t="s">
        <v>10569</v>
      </c>
      <c r="H102" s="33">
        <v>31.436</v>
      </c>
      <c r="I102" s="33">
        <v>49.0413</v>
      </c>
      <c r="J102" s="33">
        <v>1.0000000000000001E-5</v>
      </c>
      <c r="K102" s="33">
        <v>1.0000000000000001E-5</v>
      </c>
      <c r="L102" s="33">
        <v>1.0000000000000001E-5</v>
      </c>
      <c r="M102" s="33">
        <v>1.0000000000000001E-5</v>
      </c>
      <c r="N102" s="33">
        <v>0.99995999999999996</v>
      </c>
      <c r="O102" s="33" t="s">
        <v>10296</v>
      </c>
      <c r="P102" s="58" t="s">
        <v>10453</v>
      </c>
      <c r="Q102" s="56"/>
    </row>
    <row r="103" spans="1:17" s="33" customFormat="1">
      <c r="A103" s="149" t="s">
        <v>9355</v>
      </c>
      <c r="B103" s="33" t="s">
        <v>10570</v>
      </c>
      <c r="C103" s="33">
        <v>80308</v>
      </c>
      <c r="D103" s="33" t="s">
        <v>10571</v>
      </c>
      <c r="E103" s="33" t="s">
        <v>10372</v>
      </c>
      <c r="F103" s="33" t="s">
        <v>10373</v>
      </c>
      <c r="G103" s="33" t="s">
        <v>10474</v>
      </c>
      <c r="H103" s="33">
        <v>22.258700000000001</v>
      </c>
      <c r="I103" s="33">
        <v>71.192400000000006</v>
      </c>
      <c r="J103" s="33">
        <v>1.0000000000000001E-5</v>
      </c>
      <c r="K103" s="33">
        <v>1.0000000000000001E-5</v>
      </c>
      <c r="L103" s="33">
        <v>1.0000000000000001E-5</v>
      </c>
      <c r="M103" s="33">
        <v>1.0000000000000001E-5</v>
      </c>
      <c r="N103" s="33">
        <v>0.99995999999999996</v>
      </c>
      <c r="O103" s="33" t="s">
        <v>10296</v>
      </c>
      <c r="P103" s="58" t="s">
        <v>10453</v>
      </c>
      <c r="Q103" s="56"/>
    </row>
    <row r="104" spans="1:17" s="33" customFormat="1">
      <c r="A104" s="149" t="s">
        <v>8945</v>
      </c>
      <c r="B104" s="33" t="s">
        <v>10572</v>
      </c>
      <c r="C104" s="33">
        <v>80010</v>
      </c>
      <c r="D104" s="33" t="s">
        <v>10573</v>
      </c>
      <c r="E104" s="33" t="s">
        <v>10574</v>
      </c>
      <c r="F104" s="33" t="s">
        <v>10494</v>
      </c>
      <c r="G104" s="33" t="s">
        <v>10575</v>
      </c>
      <c r="H104" s="33">
        <v>28.3949</v>
      </c>
      <c r="I104" s="33">
        <v>84.123999999999697</v>
      </c>
      <c r="J104" s="33">
        <v>1.0000000000000001E-5</v>
      </c>
      <c r="K104" s="33">
        <v>1.0000000000000001E-5</v>
      </c>
      <c r="L104" s="33">
        <v>1.0000000000000001E-5</v>
      </c>
      <c r="M104" s="33">
        <v>1.0000000000000001E-5</v>
      </c>
      <c r="N104" s="33">
        <v>0.99995999999999996</v>
      </c>
      <c r="O104" s="33" t="s">
        <v>10296</v>
      </c>
      <c r="P104" s="58" t="s">
        <v>10453</v>
      </c>
      <c r="Q104" s="56"/>
    </row>
    <row r="105" spans="1:17" s="33" customFormat="1">
      <c r="A105" s="149" t="s">
        <v>9097</v>
      </c>
      <c r="B105" s="33" t="s">
        <v>10576</v>
      </c>
      <c r="C105" s="33">
        <v>80132</v>
      </c>
      <c r="D105" s="33" t="s">
        <v>10577</v>
      </c>
      <c r="E105" s="33" t="s">
        <v>10372</v>
      </c>
      <c r="F105" s="33" t="s">
        <v>10300</v>
      </c>
      <c r="G105" s="33" t="s">
        <v>10578</v>
      </c>
      <c r="H105" s="33">
        <v>40.978099999999699</v>
      </c>
      <c r="I105" s="33">
        <v>27.511700000000001</v>
      </c>
      <c r="J105" s="33">
        <v>1.0000000000000001E-5</v>
      </c>
      <c r="K105" s="33">
        <v>1.0000000000000001E-5</v>
      </c>
      <c r="L105" s="33">
        <v>1.0000000000000001E-5</v>
      </c>
      <c r="M105" s="33">
        <v>1.0000000000000001E-5</v>
      </c>
      <c r="N105" s="33">
        <v>0.99995999999999996</v>
      </c>
      <c r="O105" s="33" t="s">
        <v>10296</v>
      </c>
      <c r="P105" s="58" t="s">
        <v>10453</v>
      </c>
      <c r="Q105" s="56"/>
    </row>
    <row r="106" spans="1:17" s="33" customFormat="1">
      <c r="A106" s="149" t="s">
        <v>9177</v>
      </c>
      <c r="B106" s="33" t="s">
        <v>10579</v>
      </c>
      <c r="C106" s="33">
        <v>80185</v>
      </c>
      <c r="D106" s="33" t="s">
        <v>10458</v>
      </c>
      <c r="E106" s="33" t="s">
        <v>10372</v>
      </c>
      <c r="F106" s="33" t="s">
        <v>10300</v>
      </c>
      <c r="G106" s="33" t="s">
        <v>10460</v>
      </c>
      <c r="H106" s="33">
        <v>32.427900000000001</v>
      </c>
      <c r="I106" s="33">
        <v>53.688000000000002</v>
      </c>
      <c r="J106" s="33">
        <v>1.0000000000000001E-5</v>
      </c>
      <c r="K106" s="33">
        <v>1.0000000000000001E-5</v>
      </c>
      <c r="L106" s="33">
        <v>1.0000000000000001E-5</v>
      </c>
      <c r="M106" s="33">
        <v>1.0000000000000001E-5</v>
      </c>
      <c r="N106" s="33">
        <v>0.99995999999999996</v>
      </c>
      <c r="O106" s="33" t="s">
        <v>10296</v>
      </c>
      <c r="P106" s="58" t="s">
        <v>10453</v>
      </c>
      <c r="Q106" s="56"/>
    </row>
    <row r="107" spans="1:17" s="33" customFormat="1">
      <c r="A107" s="149" t="s">
        <v>9085</v>
      </c>
      <c r="B107" s="33" t="s">
        <v>10580</v>
      </c>
      <c r="C107" s="33">
        <v>80122</v>
      </c>
      <c r="D107" s="33" t="s">
        <v>10581</v>
      </c>
      <c r="E107" s="33" t="s">
        <v>10372</v>
      </c>
      <c r="F107" s="33" t="s">
        <v>10451</v>
      </c>
      <c r="G107" s="33" t="s">
        <v>10551</v>
      </c>
      <c r="H107" s="33">
        <v>37.874600000000001</v>
      </c>
      <c r="I107" s="33">
        <v>32.493200000000002</v>
      </c>
      <c r="J107" s="33">
        <v>1.0000000000000001E-5</v>
      </c>
      <c r="K107" s="33">
        <v>1.0000000000000001E-5</v>
      </c>
      <c r="L107" s="33">
        <v>1.0000000000000001E-5</v>
      </c>
      <c r="M107" s="33">
        <v>1.0000000000000001E-5</v>
      </c>
      <c r="N107" s="33">
        <v>0.99995999999999996</v>
      </c>
      <c r="O107" s="33" t="s">
        <v>10296</v>
      </c>
      <c r="P107" s="58" t="s">
        <v>10453</v>
      </c>
      <c r="Q107" s="56"/>
    </row>
    <row r="108" spans="1:17" s="33" customFormat="1">
      <c r="A108" s="149" t="s">
        <v>9095</v>
      </c>
      <c r="B108" s="33" t="s">
        <v>10582</v>
      </c>
      <c r="C108" s="33">
        <v>80131</v>
      </c>
      <c r="D108" s="33" t="s">
        <v>10583</v>
      </c>
      <c r="E108" s="33" t="s">
        <v>10372</v>
      </c>
      <c r="F108" s="33" t="s">
        <v>10451</v>
      </c>
      <c r="G108" s="33" t="s">
        <v>10584</v>
      </c>
      <c r="H108" s="33">
        <v>40.549900000000001</v>
      </c>
      <c r="I108" s="33">
        <v>34.953699999999699</v>
      </c>
      <c r="J108" s="33">
        <v>1.0000000000000001E-5</v>
      </c>
      <c r="K108" s="33">
        <v>1.0000000000000001E-5</v>
      </c>
      <c r="L108" s="33">
        <v>1.0000000000000001E-5</v>
      </c>
      <c r="M108" s="33">
        <v>1.0000000000000001E-5</v>
      </c>
      <c r="N108" s="33">
        <v>0.99995999999999996</v>
      </c>
      <c r="O108" s="33" t="s">
        <v>10296</v>
      </c>
      <c r="P108" s="58" t="s">
        <v>10453</v>
      </c>
      <c r="Q108" s="56"/>
    </row>
    <row r="109" spans="1:17" s="33" customFormat="1">
      <c r="A109" s="149" t="s">
        <v>9107</v>
      </c>
      <c r="B109" s="33" t="s">
        <v>10585</v>
      </c>
      <c r="C109" s="33">
        <v>80138</v>
      </c>
      <c r="D109" s="33" t="s">
        <v>10586</v>
      </c>
      <c r="E109" s="33" t="s">
        <v>10372</v>
      </c>
      <c r="F109" s="33" t="s">
        <v>10451</v>
      </c>
      <c r="G109" s="33" t="s">
        <v>10474</v>
      </c>
      <c r="H109" s="33">
        <v>22.258700000000001</v>
      </c>
      <c r="I109" s="33">
        <v>71.192400000000006</v>
      </c>
      <c r="J109" s="33">
        <v>1.0000000000000001E-5</v>
      </c>
      <c r="K109" s="33">
        <v>1.0000000000000001E-5</v>
      </c>
      <c r="L109" s="33">
        <v>1.0000000000000001E-5</v>
      </c>
      <c r="M109" s="33">
        <v>1.0000000000000001E-5</v>
      </c>
      <c r="N109" s="33">
        <v>0.99995999999999996</v>
      </c>
      <c r="O109" s="33" t="s">
        <v>10296</v>
      </c>
      <c r="P109" s="58" t="s">
        <v>10453</v>
      </c>
      <c r="Q109" s="56"/>
    </row>
    <row r="110" spans="1:17" s="33" customFormat="1">
      <c r="A110" s="149" t="s">
        <v>9119</v>
      </c>
      <c r="B110" s="33" t="s">
        <v>10587</v>
      </c>
      <c r="C110" s="33">
        <v>80145</v>
      </c>
      <c r="D110" s="33" t="s">
        <v>10588</v>
      </c>
      <c r="E110" s="33" t="s">
        <v>10372</v>
      </c>
      <c r="F110" s="33" t="s">
        <v>10451</v>
      </c>
      <c r="G110" s="33" t="s">
        <v>10589</v>
      </c>
      <c r="H110" s="33">
        <v>40.4607999999999</v>
      </c>
      <c r="I110" s="33">
        <v>39.4803</v>
      </c>
      <c r="J110" s="33">
        <v>1.0000000000000001E-5</v>
      </c>
      <c r="K110" s="33">
        <v>1.0000000000000001E-5</v>
      </c>
      <c r="L110" s="33">
        <v>1.0000000000000001E-5</v>
      </c>
      <c r="M110" s="33">
        <v>1.0000000000000001E-5</v>
      </c>
      <c r="N110" s="33">
        <v>0.99995999999999996</v>
      </c>
      <c r="O110" s="33" t="s">
        <v>10296</v>
      </c>
      <c r="P110" s="58" t="s">
        <v>10453</v>
      </c>
      <c r="Q110" s="56"/>
    </row>
    <row r="111" spans="1:17" s="33" customFormat="1">
      <c r="A111" s="149" t="s">
        <v>9121</v>
      </c>
      <c r="B111" s="33" t="s">
        <v>10590</v>
      </c>
      <c r="C111" s="33">
        <v>80146</v>
      </c>
      <c r="D111" s="33" t="s">
        <v>10591</v>
      </c>
      <c r="E111" s="33" t="s">
        <v>10372</v>
      </c>
      <c r="F111" s="33" t="s">
        <v>10451</v>
      </c>
      <c r="G111" s="33" t="s">
        <v>10592</v>
      </c>
      <c r="H111" s="33">
        <v>38.400599999999699</v>
      </c>
      <c r="I111" s="33">
        <v>42.109499999999699</v>
      </c>
      <c r="J111" s="33">
        <v>1.0000000000000001E-5</v>
      </c>
      <c r="K111" s="33">
        <v>1.0000000000000001E-5</v>
      </c>
      <c r="L111" s="33">
        <v>1.0000000000000001E-5</v>
      </c>
      <c r="M111" s="33">
        <v>1.0000000000000001E-5</v>
      </c>
      <c r="N111" s="33">
        <v>0.99995999999999996</v>
      </c>
      <c r="O111" s="33" t="s">
        <v>10296</v>
      </c>
      <c r="P111" s="58" t="s">
        <v>10453</v>
      </c>
      <c r="Q111" s="56"/>
    </row>
    <row r="112" spans="1:17" s="33" customFormat="1">
      <c r="A112" s="149" t="s">
        <v>9123</v>
      </c>
      <c r="B112" s="33" t="s">
        <v>10593</v>
      </c>
      <c r="C112" s="33">
        <v>80147</v>
      </c>
      <c r="D112" s="33" t="s">
        <v>10594</v>
      </c>
      <c r="E112" s="33" t="s">
        <v>10372</v>
      </c>
      <c r="F112" s="33" t="s">
        <v>10451</v>
      </c>
      <c r="G112" s="33" t="s">
        <v>10524</v>
      </c>
      <c r="H112" s="33">
        <v>37.5752999999998</v>
      </c>
      <c r="I112" s="33">
        <v>36.922800000000002</v>
      </c>
      <c r="J112" s="33">
        <v>1.0000000000000001E-5</v>
      </c>
      <c r="K112" s="33">
        <v>1.0000000000000001E-5</v>
      </c>
      <c r="L112" s="33">
        <v>1.0000000000000001E-5</v>
      </c>
      <c r="M112" s="33">
        <v>1.0000000000000001E-5</v>
      </c>
      <c r="N112" s="33">
        <v>0.99995999999999996</v>
      </c>
      <c r="O112" s="33" t="s">
        <v>10296</v>
      </c>
      <c r="P112" s="58" t="s">
        <v>10453</v>
      </c>
      <c r="Q112" s="56"/>
    </row>
    <row r="113" spans="1:18" s="33" customFormat="1">
      <c r="A113" s="149" t="s">
        <v>9125</v>
      </c>
      <c r="B113" s="33" t="s">
        <v>10595</v>
      </c>
      <c r="C113" s="33">
        <v>80148</v>
      </c>
      <c r="D113" s="33" t="s">
        <v>10462</v>
      </c>
      <c r="E113" s="33" t="s">
        <v>10372</v>
      </c>
      <c r="F113" s="33" t="s">
        <v>10451</v>
      </c>
      <c r="G113" s="33" t="s">
        <v>10474</v>
      </c>
      <c r="H113" s="33">
        <v>22.258700000000001</v>
      </c>
      <c r="I113" s="33">
        <v>71.192400000000006</v>
      </c>
      <c r="J113" s="33">
        <v>1.0000000000000001E-5</v>
      </c>
      <c r="K113" s="33">
        <v>1.0000000000000001E-5</v>
      </c>
      <c r="L113" s="33">
        <v>1.0000000000000001E-5</v>
      </c>
      <c r="M113" s="33">
        <v>1.0000000000000001E-5</v>
      </c>
      <c r="N113" s="33">
        <v>0.99995999999999996</v>
      </c>
      <c r="O113" s="33" t="s">
        <v>10296</v>
      </c>
      <c r="P113" s="58" t="s">
        <v>10453</v>
      </c>
      <c r="Q113" s="56"/>
    </row>
    <row r="114" spans="1:18" s="33" customFormat="1">
      <c r="A114" s="149" t="s">
        <v>9181</v>
      </c>
      <c r="B114" s="33" t="s">
        <v>10596</v>
      </c>
      <c r="C114" s="33">
        <v>80187</v>
      </c>
      <c r="D114" s="33" t="s">
        <v>10597</v>
      </c>
      <c r="E114" s="33" t="s">
        <v>10372</v>
      </c>
      <c r="F114" s="33" t="s">
        <v>10451</v>
      </c>
      <c r="G114" s="33" t="s">
        <v>10460</v>
      </c>
      <c r="H114" s="33">
        <v>32.427900000000001</v>
      </c>
      <c r="I114" s="33">
        <v>53.787999999999798</v>
      </c>
      <c r="J114" s="33">
        <v>1.0000000000000001E-5</v>
      </c>
      <c r="K114" s="33">
        <v>1.0000000000000001E-5</v>
      </c>
      <c r="L114" s="33">
        <v>1.0000000000000001E-5</v>
      </c>
      <c r="M114" s="33">
        <v>1.0000000000000001E-5</v>
      </c>
      <c r="N114" s="33">
        <v>0.99995999999999996</v>
      </c>
      <c r="O114" s="33" t="s">
        <v>10296</v>
      </c>
      <c r="P114" s="58" t="s">
        <v>10453</v>
      </c>
      <c r="Q114" s="56"/>
    </row>
    <row r="115" spans="1:18" s="33" customFormat="1">
      <c r="A115" s="149" t="s">
        <v>9213</v>
      </c>
      <c r="B115" s="33" t="s">
        <v>10598</v>
      </c>
      <c r="C115" s="33">
        <v>80208</v>
      </c>
      <c r="D115" s="33" t="s">
        <v>10599</v>
      </c>
      <c r="E115" s="33" t="s">
        <v>10372</v>
      </c>
      <c r="F115" s="33" t="s">
        <v>10451</v>
      </c>
      <c r="G115" s="33" t="s">
        <v>10460</v>
      </c>
      <c r="H115" s="33">
        <v>32.427900000000001</v>
      </c>
      <c r="I115" s="33">
        <v>53.688000000000002</v>
      </c>
      <c r="J115" s="33">
        <v>1.0000000000000001E-5</v>
      </c>
      <c r="K115" s="33">
        <v>1.0000000000000001E-5</v>
      </c>
      <c r="L115" s="33">
        <v>1.0000000000000001E-5</v>
      </c>
      <c r="M115" s="33">
        <v>1.0000000000000001E-5</v>
      </c>
      <c r="N115" s="33">
        <v>0.99995999999999996</v>
      </c>
      <c r="O115" s="33" t="s">
        <v>10296</v>
      </c>
      <c r="P115" s="58" t="s">
        <v>10453</v>
      </c>
      <c r="Q115" s="56"/>
    </row>
    <row r="116" spans="1:18" s="33" customFormat="1">
      <c r="A116" s="149" t="s">
        <v>9297</v>
      </c>
      <c r="B116" s="33" t="s">
        <v>10600</v>
      </c>
      <c r="C116" s="33">
        <v>80264</v>
      </c>
      <c r="D116" s="33" t="s">
        <v>10601</v>
      </c>
      <c r="E116" s="33" t="s">
        <v>10372</v>
      </c>
      <c r="F116" s="33" t="s">
        <v>10451</v>
      </c>
      <c r="G116" s="33" t="s">
        <v>10495</v>
      </c>
      <c r="H116" s="33">
        <v>20.5936999999997</v>
      </c>
      <c r="I116" s="33">
        <v>78.962900000000005</v>
      </c>
      <c r="J116" s="33">
        <v>1.0000000000000001E-5</v>
      </c>
      <c r="K116" s="33">
        <v>1.0000000000000001E-5</v>
      </c>
      <c r="L116" s="33">
        <v>1.0000000000000001E-5</v>
      </c>
      <c r="M116" s="33">
        <v>1.0000000000000001E-5</v>
      </c>
      <c r="N116" s="33">
        <v>0.99995999999999996</v>
      </c>
      <c r="O116" s="33" t="s">
        <v>10296</v>
      </c>
      <c r="P116" s="58" t="s">
        <v>10453</v>
      </c>
      <c r="Q116" s="56"/>
    </row>
    <row r="117" spans="1:18" s="33" customFormat="1">
      <c r="A117" s="149" t="s">
        <v>9357</v>
      </c>
      <c r="B117" s="33" t="s">
        <v>10602</v>
      </c>
      <c r="C117" s="33">
        <v>80312</v>
      </c>
      <c r="D117" s="33" t="s">
        <v>10603</v>
      </c>
      <c r="E117" s="33" t="s">
        <v>10372</v>
      </c>
      <c r="F117" s="33" t="s">
        <v>10451</v>
      </c>
      <c r="G117" s="33" t="s">
        <v>10474</v>
      </c>
      <c r="H117" s="33">
        <v>22.258700000000001</v>
      </c>
      <c r="I117" s="33">
        <v>71.192400000000006</v>
      </c>
      <c r="J117" s="33">
        <v>1.0000000000000001E-5</v>
      </c>
      <c r="K117" s="33">
        <v>1.0000000000000001E-5</v>
      </c>
      <c r="L117" s="33">
        <v>1.0000000000000001E-5</v>
      </c>
      <c r="M117" s="33">
        <v>1.0000000000000001E-5</v>
      </c>
      <c r="N117" s="33">
        <v>0.99995999999999996</v>
      </c>
      <c r="O117" s="33" t="s">
        <v>10296</v>
      </c>
      <c r="P117" s="58" t="s">
        <v>10453</v>
      </c>
      <c r="Q117" s="56"/>
    </row>
    <row r="118" spans="1:18" s="33" customFormat="1">
      <c r="A118" s="149" t="s">
        <v>9467</v>
      </c>
      <c r="B118" s="33" t="s">
        <v>10604</v>
      </c>
      <c r="C118" s="33">
        <v>80382</v>
      </c>
      <c r="D118" s="33" t="s">
        <v>10605</v>
      </c>
      <c r="E118" s="33" t="s">
        <v>10372</v>
      </c>
      <c r="F118" s="33" t="s">
        <v>10451</v>
      </c>
      <c r="G118" s="33" t="s">
        <v>10606</v>
      </c>
      <c r="H118" s="33">
        <v>37.066000000000003</v>
      </c>
      <c r="I118" s="33">
        <v>37.378100000000003</v>
      </c>
      <c r="J118" s="33">
        <v>1.0000000000000001E-5</v>
      </c>
      <c r="K118" s="33">
        <v>1.0000000000000001E-5</v>
      </c>
      <c r="L118" s="33">
        <v>1.0000000000000001E-5</v>
      </c>
      <c r="M118" s="33">
        <v>1.0000000000000001E-5</v>
      </c>
      <c r="N118" s="33">
        <v>0.99995999999999996</v>
      </c>
      <c r="O118" s="33" t="s">
        <v>10296</v>
      </c>
      <c r="P118" s="58" t="s">
        <v>10453</v>
      </c>
      <c r="Q118" s="56"/>
    </row>
    <row r="119" spans="1:18" s="33" customFormat="1">
      <c r="A119" s="149" t="s">
        <v>9473</v>
      </c>
      <c r="B119" s="33" t="s">
        <v>10607</v>
      </c>
      <c r="C119" s="33">
        <v>80386</v>
      </c>
      <c r="D119" s="33" t="s">
        <v>10608</v>
      </c>
      <c r="E119" s="33" t="s">
        <v>10372</v>
      </c>
      <c r="F119" s="33" t="s">
        <v>10451</v>
      </c>
      <c r="G119" s="33" t="s">
        <v>10551</v>
      </c>
      <c r="H119" s="33">
        <v>37.874600000000001</v>
      </c>
      <c r="I119" s="33" t="s">
        <v>10609</v>
      </c>
      <c r="J119" s="33">
        <v>1.0000000000000001E-5</v>
      </c>
      <c r="K119" s="33">
        <v>1.0000000000000001E-5</v>
      </c>
      <c r="L119" s="33">
        <v>1.0000000000000001E-5</v>
      </c>
      <c r="M119" s="33">
        <v>1.0000000000000001E-5</v>
      </c>
      <c r="N119" s="33">
        <v>0.99995999999999996</v>
      </c>
      <c r="O119" s="33" t="s">
        <v>10296</v>
      </c>
      <c r="P119" s="58" t="s">
        <v>10453</v>
      </c>
      <c r="Q119" s="56"/>
    </row>
    <row r="120" spans="1:18" s="33" customFormat="1">
      <c r="A120" s="149" t="s">
        <v>9475</v>
      </c>
      <c r="B120" s="33" t="s">
        <v>10610</v>
      </c>
      <c r="C120" s="33">
        <v>80387</v>
      </c>
      <c r="D120" s="33" t="s">
        <v>10611</v>
      </c>
      <c r="E120" s="33" t="s">
        <v>10372</v>
      </c>
      <c r="F120" s="33" t="s">
        <v>10451</v>
      </c>
      <c r="G120" s="33" t="s">
        <v>10612</v>
      </c>
      <c r="H120" s="33">
        <v>36.812100000000001</v>
      </c>
      <c r="I120" s="33">
        <v>34.641500000000001</v>
      </c>
      <c r="J120" s="33">
        <v>1.0000000000000001E-5</v>
      </c>
      <c r="K120" s="33">
        <v>1.0000000000000001E-5</v>
      </c>
      <c r="L120" s="33">
        <v>1.0000000000000001E-5</v>
      </c>
      <c r="M120" s="33">
        <v>1.0000000000000001E-5</v>
      </c>
      <c r="N120" s="33">
        <v>0.99995999999999996</v>
      </c>
      <c r="O120" s="33" t="s">
        <v>10296</v>
      </c>
      <c r="P120" s="58" t="s">
        <v>10453</v>
      </c>
      <c r="Q120" s="56"/>
    </row>
    <row r="121" spans="1:18" s="33" customFormat="1">
      <c r="A121" s="149" t="s">
        <v>9479</v>
      </c>
      <c r="B121" s="33" t="s">
        <v>10613</v>
      </c>
      <c r="C121" s="33">
        <v>80389</v>
      </c>
      <c r="D121" s="33" t="s">
        <v>10614</v>
      </c>
      <c r="E121" s="33" t="s">
        <v>10372</v>
      </c>
      <c r="F121" s="33" t="s">
        <v>10451</v>
      </c>
      <c r="G121" s="33" t="s">
        <v>10615</v>
      </c>
      <c r="H121" s="33">
        <v>38.130000000000003</v>
      </c>
      <c r="I121" s="33">
        <v>27.6713888899999</v>
      </c>
      <c r="J121" s="33">
        <v>1.0000000000000001E-5</v>
      </c>
      <c r="K121" s="33">
        <v>1.0000000000000001E-5</v>
      </c>
      <c r="L121" s="33">
        <v>1.0000000000000001E-5</v>
      </c>
      <c r="M121" s="33">
        <v>1.0000000000000001E-5</v>
      </c>
      <c r="N121" s="33">
        <v>0.99995999999999996</v>
      </c>
      <c r="O121" s="33" t="s">
        <v>10296</v>
      </c>
      <c r="P121" s="58" t="s">
        <v>10453</v>
      </c>
      <c r="Q121" s="56"/>
    </row>
    <row r="122" spans="1:18" s="33" customFormat="1">
      <c r="A122" s="149" t="s">
        <v>9481</v>
      </c>
      <c r="B122" s="33" t="s">
        <v>10616</v>
      </c>
      <c r="C122" s="33">
        <v>80390</v>
      </c>
      <c r="D122" s="33" t="s">
        <v>10617</v>
      </c>
      <c r="E122" s="33" t="s">
        <v>10372</v>
      </c>
      <c r="F122" s="33" t="s">
        <v>10451</v>
      </c>
      <c r="G122" s="33" t="s">
        <v>10618</v>
      </c>
      <c r="H122" s="33">
        <v>38.553400000000003</v>
      </c>
      <c r="I122" s="33">
        <v>44.939700000000002</v>
      </c>
      <c r="J122" s="33">
        <v>1.0000000000000001E-5</v>
      </c>
      <c r="K122" s="33">
        <v>1.0000000000000001E-5</v>
      </c>
      <c r="L122" s="33">
        <v>1.0000000000000001E-5</v>
      </c>
      <c r="M122" s="33">
        <v>1.0000000000000001E-5</v>
      </c>
      <c r="N122" s="33">
        <v>0.99995999999999996</v>
      </c>
      <c r="O122" s="33" t="s">
        <v>10296</v>
      </c>
      <c r="P122" s="58" t="s">
        <v>10453</v>
      </c>
      <c r="Q122" s="56"/>
    </row>
    <row r="123" spans="1:18" s="33" customFormat="1">
      <c r="A123" s="149" t="s">
        <v>9947</v>
      </c>
      <c r="B123" s="33" t="s">
        <v>10619</v>
      </c>
      <c r="C123" s="33">
        <v>80706</v>
      </c>
      <c r="D123" s="33" t="s">
        <v>10620</v>
      </c>
      <c r="E123" s="33" t="s">
        <v>10372</v>
      </c>
      <c r="F123" s="33" t="s">
        <v>10451</v>
      </c>
      <c r="G123" s="33" t="s">
        <v>10621</v>
      </c>
      <c r="H123" s="33">
        <v>36.765555560000003</v>
      </c>
      <c r="I123" s="33">
        <v>28.80944444</v>
      </c>
      <c r="J123" s="33">
        <v>1.0000000000000001E-5</v>
      </c>
      <c r="K123" s="33">
        <v>1.0000000000000001E-5</v>
      </c>
      <c r="L123" s="33">
        <v>1.0000000000000001E-5</v>
      </c>
      <c r="M123" s="33">
        <v>1.0000000000000001E-5</v>
      </c>
      <c r="N123" s="33">
        <v>0.99995999999999996</v>
      </c>
      <c r="O123" s="33" t="s">
        <v>10296</v>
      </c>
      <c r="P123" s="58" t="s">
        <v>10453</v>
      </c>
      <c r="Q123" s="56"/>
    </row>
    <row r="124" spans="1:18" s="33" customFormat="1">
      <c r="A124" s="149" t="s">
        <v>9053</v>
      </c>
      <c r="B124" s="33" t="s">
        <v>10622</v>
      </c>
      <c r="C124" s="33">
        <v>80101</v>
      </c>
      <c r="D124" s="33" t="s">
        <v>10623</v>
      </c>
      <c r="E124" s="33" t="s">
        <v>10372</v>
      </c>
      <c r="F124" s="33" t="s">
        <v>10451</v>
      </c>
      <c r="G124" s="33" t="s">
        <v>10624</v>
      </c>
      <c r="H124" s="33">
        <v>37.924999999999699</v>
      </c>
      <c r="I124" s="33">
        <v>40.2109999999998</v>
      </c>
      <c r="J124" s="33">
        <v>1.0000000000000001E-5</v>
      </c>
      <c r="K124" s="33">
        <v>1.0000000000000001E-5</v>
      </c>
      <c r="L124" s="33">
        <v>1.0000000000000001E-5</v>
      </c>
      <c r="M124" s="33">
        <v>1.0000000000000001E-5</v>
      </c>
      <c r="N124" s="33">
        <v>0.99995999999999996</v>
      </c>
      <c r="O124" s="33" t="s">
        <v>10296</v>
      </c>
      <c r="P124" s="58" t="s">
        <v>10453</v>
      </c>
      <c r="Q124" s="56"/>
    </row>
    <row r="125" spans="1:18" s="33" customFormat="1">
      <c r="A125" s="149" t="s">
        <v>9055</v>
      </c>
      <c r="B125" s="33" t="s">
        <v>10625</v>
      </c>
      <c r="C125" s="33">
        <v>80103</v>
      </c>
      <c r="D125" s="33" t="s">
        <v>10626</v>
      </c>
      <c r="E125" s="33" t="s">
        <v>10372</v>
      </c>
      <c r="F125" s="33" t="s">
        <v>10451</v>
      </c>
      <c r="G125" s="33" t="s">
        <v>10627</v>
      </c>
      <c r="H125" s="33">
        <v>37.167400000000001</v>
      </c>
      <c r="I125" s="33">
        <v>38.795499999999699</v>
      </c>
      <c r="J125" s="33">
        <v>1.0000000000000001E-5</v>
      </c>
      <c r="K125" s="33">
        <v>1.0000000000000001E-5</v>
      </c>
      <c r="L125" s="33">
        <v>1.0000000000000001E-5</v>
      </c>
      <c r="M125" s="33">
        <v>1.0000000000000001E-5</v>
      </c>
      <c r="N125" s="33">
        <v>0.99995999999999996</v>
      </c>
      <c r="O125" s="33" t="s">
        <v>10296</v>
      </c>
      <c r="P125" s="58" t="s">
        <v>10453</v>
      </c>
      <c r="Q125" s="56"/>
    </row>
    <row r="126" spans="1:18" s="33" customFormat="1">
      <c r="A126" s="149" t="s">
        <v>9057</v>
      </c>
      <c r="B126" s="33" t="s">
        <v>10628</v>
      </c>
      <c r="C126" s="33">
        <v>80104</v>
      </c>
      <c r="D126" s="33" t="s">
        <v>10629</v>
      </c>
      <c r="E126" s="33" t="s">
        <v>10372</v>
      </c>
      <c r="F126" s="33" t="s">
        <v>10451</v>
      </c>
      <c r="G126" s="33" t="s">
        <v>10606</v>
      </c>
      <c r="H126" s="33">
        <v>37.066000000000003</v>
      </c>
      <c r="I126" s="33">
        <v>37.378100000000003</v>
      </c>
      <c r="J126" s="33">
        <v>1.0000000000000001E-5</v>
      </c>
      <c r="K126" s="33">
        <v>1.0000000000000001E-5</v>
      </c>
      <c r="L126" s="33">
        <v>1.0000000000000001E-5</v>
      </c>
      <c r="M126" s="33">
        <v>1.0000000000000001E-5</v>
      </c>
      <c r="N126" s="33">
        <v>0.99995999999999996</v>
      </c>
      <c r="O126" s="33" t="s">
        <v>10296</v>
      </c>
      <c r="P126" s="58" t="s">
        <v>10453</v>
      </c>
      <c r="Q126" s="56"/>
    </row>
    <row r="127" spans="1:18" s="33" customFormat="1">
      <c r="A127" s="149" t="s">
        <v>9067</v>
      </c>
      <c r="B127" s="33" t="s">
        <v>10630</v>
      </c>
      <c r="C127" s="33">
        <v>80112</v>
      </c>
      <c r="D127" s="33" t="s">
        <v>10631</v>
      </c>
      <c r="E127" s="33" t="s">
        <v>10372</v>
      </c>
      <c r="F127" s="33" t="s">
        <v>10451</v>
      </c>
      <c r="G127" s="33" t="s">
        <v>10632</v>
      </c>
      <c r="H127" s="33">
        <v>39.7468</v>
      </c>
      <c r="I127" s="33">
        <v>39.491100000000003</v>
      </c>
      <c r="J127" s="33">
        <v>1.0000000000000001E-5</v>
      </c>
      <c r="K127" s="33">
        <v>1.0000000000000001E-5</v>
      </c>
      <c r="L127" s="33">
        <v>1.0000000000000001E-5</v>
      </c>
      <c r="M127" s="33">
        <v>1.0000000000000001E-5</v>
      </c>
      <c r="N127" s="33">
        <v>0.99995999999999996</v>
      </c>
      <c r="O127" s="33" t="s">
        <v>10296</v>
      </c>
      <c r="P127" s="58" t="s">
        <v>10453</v>
      </c>
      <c r="Q127" s="56"/>
    </row>
    <row r="128" spans="1:18" s="33" customFormat="1">
      <c r="A128" s="150" t="s">
        <v>9071</v>
      </c>
      <c r="B128" s="33" t="s">
        <v>10633</v>
      </c>
      <c r="C128" s="33">
        <v>80114</v>
      </c>
      <c r="D128" s="33" t="s">
        <v>10634</v>
      </c>
      <c r="E128" s="33" t="s">
        <v>10372</v>
      </c>
      <c r="F128" s="33" t="s">
        <v>10451</v>
      </c>
      <c r="G128" s="33" t="s">
        <v>10635</v>
      </c>
      <c r="H128" s="33">
        <v>37.9697999999999</v>
      </c>
      <c r="I128" s="33">
        <v>34.676600000000001</v>
      </c>
      <c r="J128" s="33">
        <v>1.0000000000000001E-5</v>
      </c>
      <c r="K128" s="33">
        <v>1.0000000000000001E-5</v>
      </c>
      <c r="L128" s="33">
        <v>1.0000000000000001E-5</v>
      </c>
      <c r="M128" s="33">
        <v>1.0000000000000001E-5</v>
      </c>
      <c r="N128" s="33">
        <v>0.99995999999999996</v>
      </c>
      <c r="O128" s="33" t="s">
        <v>10296</v>
      </c>
      <c r="P128" s="58" t="s">
        <v>10453</v>
      </c>
      <c r="R128" s="56"/>
    </row>
    <row r="129" spans="1:17" s="33" customFormat="1">
      <c r="A129" s="149" t="s">
        <v>9391</v>
      </c>
      <c r="B129" s="33" t="s">
        <v>10636</v>
      </c>
      <c r="C129" s="33">
        <v>80336</v>
      </c>
      <c r="D129" s="33" t="s">
        <v>10637</v>
      </c>
      <c r="E129" s="33" t="s">
        <v>10372</v>
      </c>
      <c r="F129" s="33" t="s">
        <v>10373</v>
      </c>
      <c r="G129" s="33" t="s">
        <v>10638</v>
      </c>
      <c r="H129" s="33">
        <v>35.041099000000003</v>
      </c>
      <c r="I129" s="33">
        <v>135.583668999998</v>
      </c>
      <c r="J129" s="33">
        <v>1.0000000000000001E-5</v>
      </c>
      <c r="K129" s="33">
        <v>0.99995599999999996</v>
      </c>
      <c r="L129" s="33">
        <v>1.4E-5</v>
      </c>
      <c r="M129" s="33">
        <v>1.0000000000000001E-5</v>
      </c>
      <c r="N129" s="33">
        <v>1.0000000000000001E-5</v>
      </c>
      <c r="O129" s="33" t="s">
        <v>10293</v>
      </c>
      <c r="P129" s="58" t="s">
        <v>10639</v>
      </c>
      <c r="Q129" s="56"/>
    </row>
    <row r="130" spans="1:17" s="33" customFormat="1">
      <c r="A130" s="149" t="s">
        <v>9273</v>
      </c>
      <c r="B130" s="33" t="s">
        <v>10640</v>
      </c>
      <c r="C130" s="33">
        <v>80247</v>
      </c>
      <c r="D130" s="33" t="s">
        <v>10641</v>
      </c>
      <c r="E130" s="33" t="s">
        <v>10372</v>
      </c>
      <c r="F130" s="33" t="s">
        <v>10373</v>
      </c>
      <c r="G130" s="33" t="s">
        <v>10642</v>
      </c>
      <c r="H130" s="33">
        <v>34.6937</v>
      </c>
      <c r="I130" s="33">
        <v>135.502299999999</v>
      </c>
      <c r="J130" s="33">
        <v>1.0000000000000001E-5</v>
      </c>
      <c r="K130" s="33">
        <v>0.99995999999999996</v>
      </c>
      <c r="L130" s="33">
        <v>1.0000000000000001E-5</v>
      </c>
      <c r="M130" s="33">
        <v>1.0000000000000001E-5</v>
      </c>
      <c r="N130" s="33">
        <v>1.0000000000000001E-5</v>
      </c>
      <c r="O130" s="33" t="s">
        <v>10293</v>
      </c>
      <c r="P130" s="58" t="s">
        <v>10639</v>
      </c>
      <c r="Q130" s="56"/>
    </row>
    <row r="131" spans="1:17" s="33" customFormat="1">
      <c r="A131" s="149" t="s">
        <v>9387</v>
      </c>
      <c r="B131" s="33" t="s">
        <v>10643</v>
      </c>
      <c r="C131" s="33">
        <v>80334</v>
      </c>
      <c r="D131" s="33" t="s">
        <v>10644</v>
      </c>
      <c r="E131" s="33" t="s">
        <v>10372</v>
      </c>
      <c r="F131" s="33" t="s">
        <v>10373</v>
      </c>
      <c r="G131" s="33" t="s">
        <v>10638</v>
      </c>
      <c r="H131" s="33">
        <v>34.968826</v>
      </c>
      <c r="I131" s="33">
        <v>135.67568</v>
      </c>
      <c r="J131" s="33">
        <v>1.0000000000000001E-5</v>
      </c>
      <c r="K131" s="33">
        <v>0.99995999999999996</v>
      </c>
      <c r="L131" s="33">
        <v>1.0000000000000001E-5</v>
      </c>
      <c r="M131" s="33">
        <v>1.0000000000000001E-5</v>
      </c>
      <c r="N131" s="33">
        <v>1.0000000000000001E-5</v>
      </c>
      <c r="O131" s="33" t="s">
        <v>10293</v>
      </c>
      <c r="P131" s="58" t="s">
        <v>10639</v>
      </c>
      <c r="Q131" s="56"/>
    </row>
    <row r="132" spans="1:17" s="33" customFormat="1">
      <c r="A132" s="149" t="s">
        <v>9389</v>
      </c>
      <c r="B132" s="33" t="s">
        <v>10645</v>
      </c>
      <c r="C132" s="33">
        <v>80335</v>
      </c>
      <c r="D132" s="33" t="s">
        <v>10646</v>
      </c>
      <c r="E132" s="33" t="s">
        <v>10372</v>
      </c>
      <c r="F132" s="33" t="s">
        <v>10494</v>
      </c>
      <c r="G132" s="33" t="s">
        <v>10638</v>
      </c>
      <c r="H132" s="33">
        <v>35.000892999999799</v>
      </c>
      <c r="I132" s="33">
        <v>135.611821999998</v>
      </c>
      <c r="J132" s="33">
        <v>1.0000000000000001E-5</v>
      </c>
      <c r="K132" s="33">
        <v>0.99995999999999996</v>
      </c>
      <c r="L132" s="33">
        <v>1.0000000000000001E-5</v>
      </c>
      <c r="M132" s="33">
        <v>1.0000000000000001E-5</v>
      </c>
      <c r="N132" s="33">
        <v>1.0000000000000001E-5</v>
      </c>
      <c r="O132" s="33" t="s">
        <v>10293</v>
      </c>
      <c r="P132" s="58" t="s">
        <v>10639</v>
      </c>
      <c r="Q132" s="56"/>
    </row>
    <row r="133" spans="1:17" s="33" customFormat="1">
      <c r="A133" s="149" t="s">
        <v>9525</v>
      </c>
      <c r="B133" s="33" t="s">
        <v>10647</v>
      </c>
      <c r="C133" s="33">
        <v>80424</v>
      </c>
      <c r="D133" s="33" t="s">
        <v>10648</v>
      </c>
      <c r="E133" s="33" t="s">
        <v>10372</v>
      </c>
      <c r="F133" s="33" t="s">
        <v>10373</v>
      </c>
      <c r="G133" s="33" t="s">
        <v>10649</v>
      </c>
      <c r="H133" s="33">
        <v>35.393999999999799</v>
      </c>
      <c r="I133" s="33">
        <v>109.188</v>
      </c>
      <c r="J133" s="33">
        <v>1.0000000000000001E-5</v>
      </c>
      <c r="K133" s="33">
        <v>0.99995999999999996</v>
      </c>
      <c r="L133" s="33">
        <v>1.0000000000000001E-5</v>
      </c>
      <c r="M133" s="33">
        <v>1.0000000000000001E-5</v>
      </c>
      <c r="N133" s="33">
        <v>1.0000000000000001E-5</v>
      </c>
      <c r="O133" s="33" t="s">
        <v>10293</v>
      </c>
      <c r="P133" s="58" t="s">
        <v>10639</v>
      </c>
      <c r="Q133" s="56"/>
    </row>
    <row r="134" spans="1:17" s="33" customFormat="1">
      <c r="A134" s="149" t="s">
        <v>9527</v>
      </c>
      <c r="B134" s="33" t="s">
        <v>10650</v>
      </c>
      <c r="C134" s="33">
        <v>80425</v>
      </c>
      <c r="D134" s="33" t="s">
        <v>10651</v>
      </c>
      <c r="E134" s="33" t="s">
        <v>10372</v>
      </c>
      <c r="F134" s="33" t="s">
        <v>10373</v>
      </c>
      <c r="G134" s="33" t="s">
        <v>10652</v>
      </c>
      <c r="H134" s="33">
        <v>35.8616999999999</v>
      </c>
      <c r="I134" s="33">
        <v>104.19540000000001</v>
      </c>
      <c r="J134" s="33">
        <v>1.0000000000000001E-5</v>
      </c>
      <c r="K134" s="33">
        <v>0.99995999999999996</v>
      </c>
      <c r="L134" s="33">
        <v>1.0000000000000001E-5</v>
      </c>
      <c r="M134" s="33">
        <v>1.0000000000000001E-5</v>
      </c>
      <c r="N134" s="33">
        <v>1.0000000000000001E-5</v>
      </c>
      <c r="O134" s="33" t="s">
        <v>10293</v>
      </c>
      <c r="P134" s="58" t="s">
        <v>10639</v>
      </c>
      <c r="Q134" s="56"/>
    </row>
    <row r="135" spans="1:17" s="33" customFormat="1">
      <c r="A135" s="149" t="s">
        <v>9529</v>
      </c>
      <c r="B135" s="33" t="s">
        <v>10653</v>
      </c>
      <c r="C135" s="33">
        <v>80426</v>
      </c>
      <c r="D135" s="33" t="s">
        <v>10654</v>
      </c>
      <c r="E135" s="33" t="s">
        <v>10372</v>
      </c>
      <c r="F135" s="33" t="s">
        <v>10373</v>
      </c>
      <c r="G135" s="33" t="s">
        <v>10655</v>
      </c>
      <c r="H135" s="33">
        <v>39.904200000000003</v>
      </c>
      <c r="I135" s="33">
        <v>116.4074</v>
      </c>
      <c r="J135" s="33">
        <v>1.0000000000000001E-5</v>
      </c>
      <c r="K135" s="33">
        <v>0.99995999999999996</v>
      </c>
      <c r="L135" s="33">
        <v>1.0000000000000001E-5</v>
      </c>
      <c r="M135" s="33">
        <v>1.0000000000000001E-5</v>
      </c>
      <c r="N135" s="33">
        <v>1.0000000000000001E-5</v>
      </c>
      <c r="O135" s="33" t="s">
        <v>10293</v>
      </c>
      <c r="P135" s="58" t="s">
        <v>10639</v>
      </c>
      <c r="Q135" s="56"/>
    </row>
    <row r="136" spans="1:17" s="33" customFormat="1">
      <c r="A136" s="149" t="s">
        <v>9531</v>
      </c>
      <c r="B136" s="33" t="s">
        <v>10656</v>
      </c>
      <c r="C136" s="33">
        <v>80427</v>
      </c>
      <c r="D136" s="33" t="s">
        <v>10657</v>
      </c>
      <c r="E136" s="33" t="s">
        <v>10372</v>
      </c>
      <c r="F136" s="33" t="s">
        <v>10373</v>
      </c>
      <c r="G136" s="33" t="s">
        <v>10652</v>
      </c>
      <c r="H136" s="33">
        <v>35.8616999999999</v>
      </c>
      <c r="I136" s="33">
        <v>104.19540000000001</v>
      </c>
      <c r="J136" s="33">
        <v>1.0000000000000001E-5</v>
      </c>
      <c r="K136" s="33">
        <v>0.99995999999999996</v>
      </c>
      <c r="L136" s="33">
        <v>1.0000000000000001E-5</v>
      </c>
      <c r="M136" s="33">
        <v>1.0000000000000001E-5</v>
      </c>
      <c r="N136" s="33">
        <v>1.0000000000000001E-5</v>
      </c>
      <c r="O136" s="33" t="s">
        <v>10293</v>
      </c>
      <c r="P136" s="58" t="s">
        <v>10639</v>
      </c>
      <c r="Q136" s="56"/>
    </row>
    <row r="137" spans="1:17" s="33" customFormat="1">
      <c r="A137" s="149" t="s">
        <v>9533</v>
      </c>
      <c r="B137" s="33" t="s">
        <v>10658</v>
      </c>
      <c r="C137" s="33">
        <v>80428</v>
      </c>
      <c r="D137" s="33" t="s">
        <v>10659</v>
      </c>
      <c r="E137" s="33" t="s">
        <v>10372</v>
      </c>
      <c r="F137" s="33" t="s">
        <v>10373</v>
      </c>
      <c r="G137" s="33" t="s">
        <v>10652</v>
      </c>
      <c r="H137" s="33">
        <v>35.8616999999999</v>
      </c>
      <c r="I137" s="33">
        <v>104.19540000000001</v>
      </c>
      <c r="J137" s="33">
        <v>1.0000000000000001E-5</v>
      </c>
      <c r="K137" s="33">
        <v>0.99995999999999996</v>
      </c>
      <c r="L137" s="33">
        <v>1.0000000000000001E-5</v>
      </c>
      <c r="M137" s="33">
        <v>1.0000000000000001E-5</v>
      </c>
      <c r="N137" s="33">
        <v>1.0000000000000001E-5</v>
      </c>
      <c r="O137" s="33" t="s">
        <v>10293</v>
      </c>
      <c r="P137" s="58" t="s">
        <v>10639</v>
      </c>
      <c r="Q137" s="56"/>
    </row>
    <row r="138" spans="1:17" s="33" customFormat="1">
      <c r="A138" s="149" t="s">
        <v>9555</v>
      </c>
      <c r="B138" s="33" t="s">
        <v>10660</v>
      </c>
      <c r="C138" s="33">
        <v>80443</v>
      </c>
      <c r="D138" s="33" t="s">
        <v>10661</v>
      </c>
      <c r="E138" s="33" t="s">
        <v>10372</v>
      </c>
      <c r="F138" s="33" t="s">
        <v>10373</v>
      </c>
      <c r="G138" s="33" t="s">
        <v>10652</v>
      </c>
      <c r="H138" s="33">
        <v>35.8616999999999</v>
      </c>
      <c r="I138" s="33">
        <v>104.19540000000001</v>
      </c>
      <c r="J138" s="33">
        <v>1.0000000000000001E-5</v>
      </c>
      <c r="K138" s="33">
        <v>0.99995999999999996</v>
      </c>
      <c r="L138" s="33">
        <v>1.0000000000000001E-5</v>
      </c>
      <c r="M138" s="33">
        <v>1.0000000000000001E-5</v>
      </c>
      <c r="N138" s="33">
        <v>1.0000000000000001E-5</v>
      </c>
      <c r="O138" s="33" t="s">
        <v>10293</v>
      </c>
      <c r="P138" s="58" t="s">
        <v>10639</v>
      </c>
      <c r="Q138" s="56"/>
    </row>
    <row r="139" spans="1:17" s="33" customFormat="1">
      <c r="A139" s="149" t="s">
        <v>9557</v>
      </c>
      <c r="B139" s="33" t="s">
        <v>10662</v>
      </c>
      <c r="C139" s="33">
        <v>80444</v>
      </c>
      <c r="D139" s="33" t="s">
        <v>10663</v>
      </c>
      <c r="E139" s="33" t="s">
        <v>10372</v>
      </c>
      <c r="F139" s="33" t="s">
        <v>10373</v>
      </c>
      <c r="G139" s="33" t="s">
        <v>10652</v>
      </c>
      <c r="H139" s="33">
        <v>35.8616999999999</v>
      </c>
      <c r="I139" s="33">
        <v>104.19540000000001</v>
      </c>
      <c r="J139" s="33">
        <v>1.0000000000000001E-5</v>
      </c>
      <c r="K139" s="33">
        <v>0.99995999999999996</v>
      </c>
      <c r="L139" s="33">
        <v>1.0000000000000001E-5</v>
      </c>
      <c r="M139" s="33">
        <v>1.0000000000000001E-5</v>
      </c>
      <c r="N139" s="33">
        <v>1.0000000000000001E-5</v>
      </c>
      <c r="O139" s="33" t="s">
        <v>10293</v>
      </c>
      <c r="P139" s="58" t="s">
        <v>10639</v>
      </c>
      <c r="Q139" s="56"/>
    </row>
    <row r="140" spans="1:17" s="33" customFormat="1">
      <c r="A140" s="149" t="s">
        <v>9561</v>
      </c>
      <c r="B140" s="33" t="s">
        <v>10664</v>
      </c>
      <c r="C140" s="33">
        <v>80446</v>
      </c>
      <c r="D140" s="33" t="s">
        <v>10665</v>
      </c>
      <c r="E140" s="33" t="s">
        <v>10372</v>
      </c>
      <c r="F140" s="33" t="s">
        <v>10373</v>
      </c>
      <c r="G140" s="33" t="s">
        <v>10652</v>
      </c>
      <c r="H140" s="33">
        <v>35.8616999999999</v>
      </c>
      <c r="I140" s="33">
        <v>104.19540000000001</v>
      </c>
      <c r="J140" s="33">
        <v>1.0000000000000001E-5</v>
      </c>
      <c r="K140" s="33">
        <v>0.99995999999999996</v>
      </c>
      <c r="L140" s="33">
        <v>1.0000000000000001E-5</v>
      </c>
      <c r="M140" s="33">
        <v>1.0000000000000001E-5</v>
      </c>
      <c r="N140" s="33">
        <v>1.0000000000000001E-5</v>
      </c>
      <c r="O140" s="33" t="s">
        <v>10293</v>
      </c>
      <c r="P140" s="58" t="s">
        <v>10639</v>
      </c>
      <c r="Q140" s="56"/>
    </row>
    <row r="141" spans="1:17" s="33" customFormat="1">
      <c r="A141" s="149" t="s">
        <v>9565</v>
      </c>
      <c r="B141" s="33" t="s">
        <v>10666</v>
      </c>
      <c r="C141" s="33">
        <v>80448</v>
      </c>
      <c r="D141" s="33" t="s">
        <v>10667</v>
      </c>
      <c r="E141" s="33" t="s">
        <v>10372</v>
      </c>
      <c r="F141" s="33" t="s">
        <v>10373</v>
      </c>
      <c r="G141" s="33" t="s">
        <v>10652</v>
      </c>
      <c r="H141" s="33">
        <v>35.8616999999999</v>
      </c>
      <c r="I141" s="33">
        <v>104.19540000000001</v>
      </c>
      <c r="J141" s="33">
        <v>1.0000000000000001E-5</v>
      </c>
      <c r="K141" s="33">
        <v>0.99995999999999996</v>
      </c>
      <c r="L141" s="33">
        <v>1.0000000000000001E-5</v>
      </c>
      <c r="M141" s="33">
        <v>1.0000000000000001E-5</v>
      </c>
      <c r="N141" s="33">
        <v>1.0000000000000001E-5</v>
      </c>
      <c r="O141" s="33" t="s">
        <v>10293</v>
      </c>
      <c r="P141" s="58" t="s">
        <v>10639</v>
      </c>
      <c r="Q141" s="56"/>
    </row>
    <row r="142" spans="1:17" s="33" customFormat="1">
      <c r="A142" s="149" t="s">
        <v>9569</v>
      </c>
      <c r="B142" s="33" t="s">
        <v>10668</v>
      </c>
      <c r="C142" s="33">
        <v>80451</v>
      </c>
      <c r="D142" s="33" t="s">
        <v>10669</v>
      </c>
      <c r="E142" s="33" t="s">
        <v>10372</v>
      </c>
      <c r="F142" s="33" t="s">
        <v>10373</v>
      </c>
      <c r="G142" s="33" t="s">
        <v>10652</v>
      </c>
      <c r="H142" s="33">
        <v>35.8616999999999</v>
      </c>
      <c r="I142" s="33">
        <v>104.19540000000001</v>
      </c>
      <c r="J142" s="33">
        <v>1.0000000000000001E-5</v>
      </c>
      <c r="K142" s="33">
        <v>0.99995999999999996</v>
      </c>
      <c r="L142" s="33">
        <v>1.0000000000000001E-5</v>
      </c>
      <c r="M142" s="33">
        <v>1.0000000000000001E-5</v>
      </c>
      <c r="N142" s="33">
        <v>1.0000000000000001E-5</v>
      </c>
      <c r="O142" s="33" t="s">
        <v>10293</v>
      </c>
      <c r="P142" s="58" t="s">
        <v>10639</v>
      </c>
      <c r="Q142" s="56"/>
    </row>
    <row r="143" spans="1:17" s="33" customFormat="1">
      <c r="A143" s="149" t="s">
        <v>9863</v>
      </c>
      <c r="B143" s="33" t="s">
        <v>10670</v>
      </c>
      <c r="C143" s="33">
        <v>80639</v>
      </c>
      <c r="D143" s="33" t="s">
        <v>10671</v>
      </c>
      <c r="E143" s="33" t="s">
        <v>10372</v>
      </c>
      <c r="F143" s="33" t="s">
        <v>10373</v>
      </c>
      <c r="G143" s="33" t="s">
        <v>10672</v>
      </c>
      <c r="H143" s="33">
        <v>39.904200000000003</v>
      </c>
      <c r="I143" s="33">
        <v>116.4074</v>
      </c>
      <c r="J143" s="33">
        <v>1.0000000000000001E-5</v>
      </c>
      <c r="K143" s="33">
        <v>0.99995999999999996</v>
      </c>
      <c r="L143" s="33">
        <v>1.0000000000000001E-5</v>
      </c>
      <c r="M143" s="33">
        <v>1.0000000000000001E-5</v>
      </c>
      <c r="N143" s="33">
        <v>1.0000000000000001E-5</v>
      </c>
      <c r="O143" s="33" t="s">
        <v>10293</v>
      </c>
      <c r="P143" s="58" t="s">
        <v>10639</v>
      </c>
      <c r="Q143" s="56"/>
    </row>
    <row r="144" spans="1:17" s="33" customFormat="1">
      <c r="A144" s="149" t="s">
        <v>9877</v>
      </c>
      <c r="B144" s="33" t="s">
        <v>10673</v>
      </c>
      <c r="C144" s="33">
        <v>80649</v>
      </c>
      <c r="D144" s="33" t="s">
        <v>10674</v>
      </c>
      <c r="E144" s="33" t="s">
        <v>10372</v>
      </c>
      <c r="F144" s="33" t="s">
        <v>10373</v>
      </c>
      <c r="G144" s="33" t="s">
        <v>10652</v>
      </c>
      <c r="H144" s="33">
        <v>35.8616999999999</v>
      </c>
      <c r="I144" s="33">
        <v>104.19540000000001</v>
      </c>
      <c r="J144" s="33">
        <v>1.0000000000000001E-5</v>
      </c>
      <c r="K144" s="33">
        <v>0.99995999999999996</v>
      </c>
      <c r="L144" s="33">
        <v>1.0000000000000001E-5</v>
      </c>
      <c r="M144" s="33">
        <v>1.0000000000000001E-5</v>
      </c>
      <c r="N144" s="33">
        <v>1.0000000000000001E-5</v>
      </c>
      <c r="O144" s="33" t="s">
        <v>10293</v>
      </c>
      <c r="P144" s="58" t="s">
        <v>10639</v>
      </c>
      <c r="Q144" s="56"/>
    </row>
    <row r="145" spans="1:17" s="33" customFormat="1">
      <c r="A145" s="149" t="s">
        <v>10028</v>
      </c>
      <c r="B145" s="33" t="s">
        <v>10675</v>
      </c>
      <c r="C145" s="33" t="s">
        <v>10030</v>
      </c>
      <c r="D145" s="33" t="s">
        <v>10676</v>
      </c>
      <c r="E145" s="33" t="s">
        <v>10295</v>
      </c>
      <c r="F145" s="33" t="s">
        <v>10300</v>
      </c>
      <c r="G145" s="33" t="s">
        <v>10677</v>
      </c>
      <c r="H145" s="33">
        <v>41.299500000000002</v>
      </c>
      <c r="I145" s="33">
        <v>69.2400999999997</v>
      </c>
      <c r="J145" s="33">
        <v>1.0000000000000001E-5</v>
      </c>
      <c r="K145" s="33">
        <v>0.99995999999999996</v>
      </c>
      <c r="L145" s="33">
        <v>1.0000000000000001E-5</v>
      </c>
      <c r="M145" s="33">
        <v>1.0000000000000001E-5</v>
      </c>
      <c r="N145" s="33">
        <v>1.0000000000000001E-5</v>
      </c>
      <c r="O145" s="33" t="s">
        <v>10293</v>
      </c>
      <c r="P145" s="58" t="s">
        <v>10639</v>
      </c>
      <c r="Q145" s="56"/>
    </row>
    <row r="146" spans="1:17" s="33" customFormat="1">
      <c r="A146" s="149" t="s">
        <v>10031</v>
      </c>
      <c r="B146" s="33" t="s">
        <v>10678</v>
      </c>
      <c r="C146" s="33" t="s">
        <v>10033</v>
      </c>
      <c r="D146" s="33" t="s">
        <v>10679</v>
      </c>
      <c r="E146" s="33" t="s">
        <v>10295</v>
      </c>
      <c r="F146" s="33" t="s">
        <v>10300</v>
      </c>
      <c r="G146" s="33" t="s">
        <v>10677</v>
      </c>
      <c r="H146" s="33">
        <v>41.6605555599998</v>
      </c>
      <c r="I146" s="33">
        <v>69.988055560000006</v>
      </c>
      <c r="J146" s="33">
        <v>1.0000000000000001E-5</v>
      </c>
      <c r="K146" s="33">
        <v>0.99995999999999996</v>
      </c>
      <c r="L146" s="33">
        <v>1.0000000000000001E-5</v>
      </c>
      <c r="M146" s="33">
        <v>1.0000000000000001E-5</v>
      </c>
      <c r="N146" s="33">
        <v>1.0000000000000001E-5</v>
      </c>
      <c r="O146" s="33" t="s">
        <v>10293</v>
      </c>
      <c r="P146" s="58" t="s">
        <v>10639</v>
      </c>
      <c r="Q146" s="56"/>
    </row>
    <row r="147" spans="1:17" s="33" customFormat="1">
      <c r="A147" s="149" t="s">
        <v>10034</v>
      </c>
      <c r="B147" s="33" t="s">
        <v>10680</v>
      </c>
      <c r="C147" s="33" t="s">
        <v>10036</v>
      </c>
      <c r="D147" s="33" t="s">
        <v>10681</v>
      </c>
      <c r="E147" s="33" t="s">
        <v>10295</v>
      </c>
      <c r="F147" s="33" t="s">
        <v>10300</v>
      </c>
      <c r="G147" s="33" t="s">
        <v>10677</v>
      </c>
      <c r="H147" s="33">
        <v>41.299500000000002</v>
      </c>
      <c r="I147" s="33">
        <v>69.2400999999997</v>
      </c>
      <c r="J147" s="33">
        <v>1.0000000000000001E-5</v>
      </c>
      <c r="K147" s="33">
        <v>0.99995999999999996</v>
      </c>
      <c r="L147" s="33">
        <v>1.0000000000000001E-5</v>
      </c>
      <c r="M147" s="33">
        <v>1.0000000000000001E-5</v>
      </c>
      <c r="N147" s="33">
        <v>1.0000000000000001E-5</v>
      </c>
      <c r="O147" s="33" t="s">
        <v>10293</v>
      </c>
      <c r="P147" s="58" t="s">
        <v>10639</v>
      </c>
      <c r="Q147" s="56"/>
    </row>
    <row r="148" spans="1:17" s="33" customFormat="1">
      <c r="A148" s="149" t="s">
        <v>10280</v>
      </c>
      <c r="B148" s="33" t="s">
        <v>10682</v>
      </c>
      <c r="C148" s="33" t="s">
        <v>10282</v>
      </c>
      <c r="D148" s="33" t="s">
        <v>10683</v>
      </c>
      <c r="E148" s="33" t="s">
        <v>10295</v>
      </c>
      <c r="F148" s="33" t="s">
        <v>10300</v>
      </c>
      <c r="G148" s="33" t="s">
        <v>10684</v>
      </c>
      <c r="H148" s="33">
        <v>42.5246</v>
      </c>
      <c r="I148" s="33">
        <v>87.539599999999695</v>
      </c>
      <c r="J148" s="33">
        <v>1.0000000000000001E-5</v>
      </c>
      <c r="K148" s="33">
        <v>0.99995999999999996</v>
      </c>
      <c r="L148" s="33">
        <v>1.0000000000000001E-5</v>
      </c>
      <c r="M148" s="33">
        <v>1.0000000000000001E-5</v>
      </c>
      <c r="N148" s="33">
        <v>1.0000000000000001E-5</v>
      </c>
      <c r="O148" s="33" t="s">
        <v>10293</v>
      </c>
      <c r="P148" s="58" t="s">
        <v>10639</v>
      </c>
      <c r="Q148" s="56"/>
    </row>
    <row r="149" spans="1:17" s="33" customFormat="1">
      <c r="A149" s="149" t="s">
        <v>9551</v>
      </c>
      <c r="B149" s="33" t="s">
        <v>10685</v>
      </c>
      <c r="C149" s="33">
        <v>80441</v>
      </c>
      <c r="D149" s="33" t="s">
        <v>10686</v>
      </c>
      <c r="E149" s="33" t="s">
        <v>10372</v>
      </c>
      <c r="F149" s="33" t="s">
        <v>10451</v>
      </c>
      <c r="G149" s="33" t="s">
        <v>10652</v>
      </c>
      <c r="H149" s="33">
        <v>35.8616999999999</v>
      </c>
      <c r="I149" s="33">
        <v>104.19540000000001</v>
      </c>
      <c r="J149" s="33">
        <v>1.0000000000000001E-5</v>
      </c>
      <c r="K149" s="33">
        <v>0.99995999999999996</v>
      </c>
      <c r="L149" s="33">
        <v>1.0000000000000001E-5</v>
      </c>
      <c r="M149" s="33">
        <v>1.0000000000000001E-5</v>
      </c>
      <c r="N149" s="33">
        <v>1.0000000000000001E-5</v>
      </c>
      <c r="O149" s="33" t="s">
        <v>10293</v>
      </c>
      <c r="P149" s="58" t="s">
        <v>10639</v>
      </c>
      <c r="Q149" s="56"/>
    </row>
    <row r="150" spans="1:17" s="33" customFormat="1">
      <c r="A150" s="149" t="s">
        <v>9553</v>
      </c>
      <c r="B150" s="33" t="s">
        <v>10687</v>
      </c>
      <c r="C150" s="33">
        <v>80442</v>
      </c>
      <c r="D150" s="33" t="s">
        <v>10688</v>
      </c>
      <c r="E150" s="33" t="s">
        <v>10372</v>
      </c>
      <c r="F150" s="33" t="s">
        <v>10451</v>
      </c>
      <c r="G150" s="33" t="s">
        <v>10652</v>
      </c>
      <c r="H150" s="33">
        <v>35.8616999999999</v>
      </c>
      <c r="I150" s="33">
        <v>104.19540000000001</v>
      </c>
      <c r="J150" s="33">
        <v>1.0000000000000001E-5</v>
      </c>
      <c r="K150" s="33">
        <v>0.99995999999999996</v>
      </c>
      <c r="L150" s="33">
        <v>1.0000000000000001E-5</v>
      </c>
      <c r="M150" s="33">
        <v>1.0000000000000001E-5</v>
      </c>
      <c r="N150" s="33">
        <v>1.0000000000000001E-5</v>
      </c>
      <c r="O150" s="33" t="s">
        <v>10293</v>
      </c>
      <c r="P150" s="58" t="s">
        <v>10639</v>
      </c>
      <c r="Q150" s="56"/>
    </row>
    <row r="151" spans="1:17" s="33" customFormat="1">
      <c r="A151" s="150" t="s">
        <v>9559</v>
      </c>
      <c r="B151" s="33" t="s">
        <v>10689</v>
      </c>
      <c r="C151" s="33">
        <v>80445</v>
      </c>
      <c r="D151" s="33" t="s">
        <v>10690</v>
      </c>
      <c r="E151" s="33" t="s">
        <v>10372</v>
      </c>
      <c r="F151" s="33" t="s">
        <v>10451</v>
      </c>
      <c r="G151" s="33" t="s">
        <v>10652</v>
      </c>
      <c r="H151" s="33">
        <v>35.8616999999999</v>
      </c>
      <c r="I151" s="33">
        <v>104.19540000000001</v>
      </c>
      <c r="J151" s="33">
        <v>1.0000000000000001E-5</v>
      </c>
      <c r="K151" s="33">
        <v>0.99995999999999996</v>
      </c>
      <c r="L151" s="33">
        <v>1.0000000000000001E-5</v>
      </c>
      <c r="M151" s="33">
        <v>1.0000000000000001E-5</v>
      </c>
      <c r="N151" s="33">
        <v>1.0000000000000001E-5</v>
      </c>
      <c r="O151" s="33" t="s">
        <v>10293</v>
      </c>
      <c r="P151" s="58" t="s">
        <v>10639</v>
      </c>
      <c r="Q151" s="56"/>
    </row>
    <row r="152" spans="1:17" s="33" customFormat="1">
      <c r="A152" s="149" t="s">
        <v>9701</v>
      </c>
      <c r="B152" s="33" t="s">
        <v>10691</v>
      </c>
      <c r="C152" s="33">
        <v>80534</v>
      </c>
      <c r="D152" s="33" t="s">
        <v>10692</v>
      </c>
      <c r="E152" s="33" t="s">
        <v>10372</v>
      </c>
      <c r="F152" s="33" t="s">
        <v>10451</v>
      </c>
      <c r="G152" s="33" t="s">
        <v>10693</v>
      </c>
      <c r="H152" s="33">
        <v>41.084249999999699</v>
      </c>
      <c r="I152" s="33">
        <v>70.2501833299998</v>
      </c>
      <c r="J152" s="33">
        <v>1.0000000000000001E-5</v>
      </c>
      <c r="K152" s="33">
        <v>0.99722599999999995</v>
      </c>
      <c r="L152" s="33">
        <v>1.0000000000000001E-5</v>
      </c>
      <c r="M152" s="33">
        <v>1.0000000000000001E-5</v>
      </c>
      <c r="N152" s="33">
        <v>2.7439999999999999E-3</v>
      </c>
      <c r="O152" s="33" t="s">
        <v>10293</v>
      </c>
      <c r="P152" s="58" t="s">
        <v>10639</v>
      </c>
      <c r="Q152" s="56"/>
    </row>
    <row r="153" spans="1:17" s="33" customFormat="1">
      <c r="A153" s="149" t="s">
        <v>9567</v>
      </c>
      <c r="B153" s="33" t="s">
        <v>10694</v>
      </c>
      <c r="C153" s="33">
        <v>80450</v>
      </c>
      <c r="D153" s="33" t="s">
        <v>10695</v>
      </c>
      <c r="E153" s="33" t="s">
        <v>10372</v>
      </c>
      <c r="F153" s="33" t="s">
        <v>10373</v>
      </c>
      <c r="G153" s="33" t="s">
        <v>10652</v>
      </c>
      <c r="H153" s="33">
        <v>35.8616999999999</v>
      </c>
      <c r="I153" s="33">
        <v>104.19540000000001</v>
      </c>
      <c r="J153" s="33">
        <v>1.0000000000000001E-5</v>
      </c>
      <c r="K153" s="33">
        <v>0.97825499999999999</v>
      </c>
      <c r="L153" s="33">
        <v>1.0000000000000001E-5</v>
      </c>
      <c r="M153" s="33">
        <v>1.0000000000000001E-5</v>
      </c>
      <c r="N153" s="33">
        <v>2.1715000000000002E-2</v>
      </c>
      <c r="O153" s="33" t="s">
        <v>10293</v>
      </c>
      <c r="P153" s="58" t="s">
        <v>10639</v>
      </c>
      <c r="Q153" s="56"/>
    </row>
    <row r="154" spans="1:17" s="33" customFormat="1">
      <c r="A154" s="149" t="s">
        <v>9351</v>
      </c>
      <c r="B154" s="33" t="s">
        <v>10696</v>
      </c>
      <c r="C154" s="33">
        <v>80304</v>
      </c>
      <c r="D154" s="33" t="s">
        <v>10697</v>
      </c>
      <c r="E154" s="33" t="s">
        <v>10372</v>
      </c>
      <c r="F154" s="33" t="s">
        <v>10300</v>
      </c>
      <c r="G154" s="33" t="s">
        <v>10698</v>
      </c>
      <c r="H154" s="33">
        <v>33.854700000000001</v>
      </c>
      <c r="I154" s="33">
        <v>35.862299999999699</v>
      </c>
      <c r="J154" s="33">
        <v>1.0000000000000001E-5</v>
      </c>
      <c r="K154" s="33">
        <v>0.962283</v>
      </c>
      <c r="L154" s="33">
        <v>1.0000000000000001E-5</v>
      </c>
      <c r="M154" s="33">
        <v>1.0000000000000001E-5</v>
      </c>
      <c r="N154" s="33">
        <v>3.7686999999999998E-2</v>
      </c>
      <c r="O154" s="33" t="s">
        <v>10293</v>
      </c>
      <c r="P154" s="58" t="s">
        <v>10639</v>
      </c>
      <c r="Q154" s="56"/>
    </row>
    <row r="155" spans="1:17" s="33" customFormat="1">
      <c r="A155" s="149" t="s">
        <v>9599</v>
      </c>
      <c r="B155" s="33" t="s">
        <v>10699</v>
      </c>
      <c r="C155" s="33">
        <v>80466</v>
      </c>
      <c r="D155" s="33" t="s">
        <v>10700</v>
      </c>
      <c r="E155" s="33" t="s">
        <v>10372</v>
      </c>
      <c r="F155" s="33" t="s">
        <v>10373</v>
      </c>
      <c r="G155" s="33" t="s">
        <v>10683</v>
      </c>
      <c r="H155" s="33">
        <v>42.5246</v>
      </c>
      <c r="I155" s="33">
        <v>87.539599999999794</v>
      </c>
      <c r="J155" s="33">
        <v>1.0000000000000001E-5</v>
      </c>
      <c r="K155" s="33">
        <v>0.95782699999999998</v>
      </c>
      <c r="L155" s="33">
        <v>1.0000000000000001E-5</v>
      </c>
      <c r="M155" s="33">
        <v>1.0000000000000001E-5</v>
      </c>
      <c r="N155" s="33">
        <v>4.2143E-2</v>
      </c>
      <c r="O155" s="33" t="s">
        <v>10293</v>
      </c>
      <c r="P155" s="58" t="s">
        <v>10639</v>
      </c>
      <c r="Q155" s="56"/>
    </row>
    <row r="156" spans="1:17" s="33" customFormat="1">
      <c r="A156" s="149" t="s">
        <v>9881</v>
      </c>
      <c r="B156" s="33" t="s">
        <v>10701</v>
      </c>
      <c r="C156" s="33">
        <v>80651</v>
      </c>
      <c r="D156" s="33" t="s">
        <v>10702</v>
      </c>
      <c r="E156" s="33" t="s">
        <v>10372</v>
      </c>
      <c r="F156" s="33" t="s">
        <v>10451</v>
      </c>
      <c r="G156" s="33" t="s">
        <v>10652</v>
      </c>
      <c r="H156" s="33">
        <v>39.904200000000003</v>
      </c>
      <c r="I156" s="33">
        <v>116.4074</v>
      </c>
      <c r="J156" s="33">
        <v>1.0000000000000001E-5</v>
      </c>
      <c r="K156" s="33">
        <v>0.92947800000000003</v>
      </c>
      <c r="L156" s="33">
        <v>1.0000000000000001E-5</v>
      </c>
      <c r="M156" s="33">
        <v>1.0000000000000001E-5</v>
      </c>
      <c r="N156" s="33">
        <v>7.0491999999999999E-2</v>
      </c>
      <c r="O156" s="33" t="s">
        <v>10293</v>
      </c>
      <c r="P156" s="58" t="s">
        <v>10639</v>
      </c>
      <c r="Q156" s="56"/>
    </row>
    <row r="157" spans="1:17" s="33" customFormat="1">
      <c r="A157" s="149" t="s">
        <v>9887</v>
      </c>
      <c r="B157" s="33" t="s">
        <v>10703</v>
      </c>
      <c r="C157" s="33">
        <v>80654</v>
      </c>
      <c r="D157" s="33" t="s">
        <v>10704</v>
      </c>
      <c r="E157" s="33" t="s">
        <v>10372</v>
      </c>
      <c r="F157" s="33" t="s">
        <v>10451</v>
      </c>
      <c r="G157" s="33" t="s">
        <v>10652</v>
      </c>
      <c r="H157" s="33">
        <v>39.904200000000003</v>
      </c>
      <c r="I157" s="33">
        <v>116.4074</v>
      </c>
      <c r="J157" s="33">
        <v>1.0000000000000001E-5</v>
      </c>
      <c r="K157" s="33">
        <v>0.92478000000000005</v>
      </c>
      <c r="L157" s="33">
        <v>1.0000000000000001E-5</v>
      </c>
      <c r="M157" s="33">
        <v>1.0000000000000001E-5</v>
      </c>
      <c r="N157" s="33">
        <v>7.5190000000000007E-2</v>
      </c>
      <c r="O157" s="33" t="s">
        <v>10293</v>
      </c>
      <c r="P157" s="58" t="s">
        <v>10639</v>
      </c>
      <c r="Q157" s="56"/>
    </row>
    <row r="158" spans="1:17" s="33" customFormat="1">
      <c r="A158" s="149" t="s">
        <v>10073</v>
      </c>
      <c r="B158" s="33" t="s">
        <v>10705</v>
      </c>
      <c r="C158" s="33" t="s">
        <v>10075</v>
      </c>
      <c r="D158" s="33" t="s">
        <v>10706</v>
      </c>
      <c r="E158" s="33" t="s">
        <v>10295</v>
      </c>
      <c r="F158" s="33" t="s">
        <v>10300</v>
      </c>
      <c r="G158" s="33" t="s">
        <v>10707</v>
      </c>
      <c r="H158" s="33">
        <v>33.522329999999698</v>
      </c>
      <c r="I158" s="33">
        <v>71.061660000000003</v>
      </c>
      <c r="J158" s="33">
        <v>1.0000000000000001E-5</v>
      </c>
      <c r="K158" s="33">
        <v>0.91550399999999998</v>
      </c>
      <c r="L158" s="33">
        <v>1.0000000000000001E-5</v>
      </c>
      <c r="M158" s="33">
        <v>1.0000000000000001E-5</v>
      </c>
      <c r="N158" s="33">
        <v>8.4465999999999999E-2</v>
      </c>
      <c r="O158" s="33" t="s">
        <v>10293</v>
      </c>
      <c r="P158" s="58" t="s">
        <v>10639</v>
      </c>
      <c r="Q158" s="56"/>
    </row>
    <row r="159" spans="1:17" s="33" customFormat="1">
      <c r="A159" s="149" t="s">
        <v>9519</v>
      </c>
      <c r="B159" s="33" t="s">
        <v>10708</v>
      </c>
      <c r="C159" s="33">
        <v>80415</v>
      </c>
      <c r="D159" s="33" t="s">
        <v>10709</v>
      </c>
      <c r="E159" s="33" t="s">
        <v>10372</v>
      </c>
      <c r="F159" s="33" t="s">
        <v>10373</v>
      </c>
      <c r="G159" s="33" t="s">
        <v>10710</v>
      </c>
      <c r="H159" s="33">
        <v>44.016500000000001</v>
      </c>
      <c r="I159" s="33">
        <v>21.0059</v>
      </c>
      <c r="J159" s="33">
        <v>0.92687600000000003</v>
      </c>
      <c r="K159" s="33">
        <v>1.0000000000000001E-5</v>
      </c>
      <c r="L159" s="33">
        <v>1.0000000000000001E-5</v>
      </c>
      <c r="M159" s="33">
        <v>7.3094000000000006E-2</v>
      </c>
      <c r="N159" s="33">
        <v>1.0000000000000001E-5</v>
      </c>
      <c r="O159" s="33" t="s">
        <v>10292</v>
      </c>
      <c r="P159" s="58" t="s">
        <v>10711</v>
      </c>
      <c r="Q159" s="56"/>
    </row>
    <row r="160" spans="1:17" s="33" customFormat="1">
      <c r="A160" s="149" t="s">
        <v>8965</v>
      </c>
      <c r="B160" s="33" t="s">
        <v>10712</v>
      </c>
      <c r="C160" s="33">
        <v>80030</v>
      </c>
      <c r="D160" s="33" t="s">
        <v>10713</v>
      </c>
      <c r="E160" s="33" t="s">
        <v>10372</v>
      </c>
      <c r="F160" s="33" t="s">
        <v>10373</v>
      </c>
      <c r="G160" s="33" t="s">
        <v>10714</v>
      </c>
      <c r="H160" s="33">
        <v>36.778300000000002</v>
      </c>
      <c r="I160" s="33">
        <v>-119.4179</v>
      </c>
      <c r="J160" s="33">
        <v>0.97590399999999999</v>
      </c>
      <c r="K160" s="33">
        <v>1.0000000000000001E-5</v>
      </c>
      <c r="L160" s="33">
        <v>1.0000000000000001E-5</v>
      </c>
      <c r="M160" s="33">
        <v>2.4066000000000001E-2</v>
      </c>
      <c r="N160" s="33">
        <v>1.0000000000000001E-5</v>
      </c>
      <c r="O160" s="33" t="s">
        <v>10292</v>
      </c>
      <c r="P160" s="58" t="s">
        <v>10711</v>
      </c>
      <c r="Q160" s="56"/>
    </row>
    <row r="161" spans="1:17" s="33" customFormat="1">
      <c r="A161" s="149" t="s">
        <v>8963</v>
      </c>
      <c r="B161" s="33" t="s">
        <v>10715</v>
      </c>
      <c r="C161" s="33">
        <v>80029</v>
      </c>
      <c r="D161" s="33" t="s">
        <v>10716</v>
      </c>
      <c r="E161" s="33" t="s">
        <v>10372</v>
      </c>
      <c r="F161" s="33" t="s">
        <v>10373</v>
      </c>
      <c r="G161" s="33" t="s">
        <v>10717</v>
      </c>
      <c r="H161" s="33">
        <v>37.964300000000001</v>
      </c>
      <c r="I161" s="33">
        <v>-91.831800000000001</v>
      </c>
      <c r="J161" s="33">
        <v>0.98455700000000002</v>
      </c>
      <c r="K161" s="33">
        <v>1.0000000000000001E-5</v>
      </c>
      <c r="L161" s="33">
        <v>1.0000000000000001E-5</v>
      </c>
      <c r="M161" s="33">
        <v>1.5413E-2</v>
      </c>
      <c r="N161" s="33">
        <v>1.0000000000000001E-5</v>
      </c>
      <c r="O161" s="33" t="s">
        <v>10292</v>
      </c>
      <c r="P161" s="58" t="s">
        <v>10711</v>
      </c>
      <c r="Q161" s="56"/>
    </row>
    <row r="162" spans="1:17" s="33" customFormat="1">
      <c r="A162" s="149" t="s">
        <v>9283</v>
      </c>
      <c r="B162" s="33" t="s">
        <v>10718</v>
      </c>
      <c r="C162" s="33">
        <v>80254</v>
      </c>
      <c r="D162" s="33" t="s">
        <v>10719</v>
      </c>
      <c r="E162" s="33" t="s">
        <v>10372</v>
      </c>
      <c r="F162" s="33" t="s">
        <v>10373</v>
      </c>
      <c r="G162" s="33" t="s">
        <v>10720</v>
      </c>
      <c r="H162" s="33">
        <v>60.1282</v>
      </c>
      <c r="I162" s="33">
        <v>18.6035</v>
      </c>
      <c r="J162" s="33">
        <v>0.93350699999999998</v>
      </c>
      <c r="K162" s="33">
        <v>1.0000000000000001E-5</v>
      </c>
      <c r="L162" s="33">
        <v>6.6461000000000006E-2</v>
      </c>
      <c r="M162" s="33">
        <v>1.2999999999999999E-5</v>
      </c>
      <c r="N162" s="33">
        <v>1.0000000000000001E-5</v>
      </c>
      <c r="O162" s="33" t="s">
        <v>10292</v>
      </c>
      <c r="P162" s="58" t="s">
        <v>10711</v>
      </c>
      <c r="Q162" s="56"/>
    </row>
    <row r="163" spans="1:17" s="33" customFormat="1">
      <c r="A163" s="149" t="s">
        <v>9447</v>
      </c>
      <c r="B163" s="33" t="s">
        <v>10721</v>
      </c>
      <c r="C163" s="33">
        <v>80368</v>
      </c>
      <c r="D163" s="33" t="s">
        <v>10722</v>
      </c>
      <c r="E163" s="33" t="s">
        <v>10372</v>
      </c>
      <c r="F163" s="33" t="s">
        <v>10373</v>
      </c>
      <c r="G163" s="33" t="s">
        <v>10723</v>
      </c>
      <c r="H163" s="33">
        <v>55.169400000000003</v>
      </c>
      <c r="I163" s="33">
        <v>23.8813</v>
      </c>
      <c r="J163" s="33">
        <v>0.99995500000000004</v>
      </c>
      <c r="K163" s="33">
        <v>1.2999999999999999E-5</v>
      </c>
      <c r="L163" s="33">
        <v>1.0000000000000001E-5</v>
      </c>
      <c r="M163" s="33">
        <v>1.2E-5</v>
      </c>
      <c r="N163" s="33">
        <v>1.0000000000000001E-5</v>
      </c>
      <c r="O163" s="33" t="s">
        <v>10292</v>
      </c>
      <c r="P163" s="58" t="s">
        <v>10711</v>
      </c>
      <c r="Q163" s="56"/>
    </row>
    <row r="164" spans="1:17" s="33" customFormat="1">
      <c r="A164" s="149" t="s">
        <v>8943</v>
      </c>
      <c r="B164" s="33" t="s">
        <v>10724</v>
      </c>
      <c r="C164" s="33">
        <v>80009</v>
      </c>
      <c r="D164" s="33" t="s">
        <v>10725</v>
      </c>
      <c r="E164" s="33" t="s">
        <v>10372</v>
      </c>
      <c r="F164" s="33" t="s">
        <v>10373</v>
      </c>
      <c r="G164" s="33" t="s">
        <v>10726</v>
      </c>
      <c r="H164" s="33">
        <v>47.5002</v>
      </c>
      <c r="I164" s="33">
        <v>19.100000000000001</v>
      </c>
      <c r="J164" s="33">
        <v>0.90055700000000005</v>
      </c>
      <c r="K164" s="33">
        <v>1.0000000000000001E-5</v>
      </c>
      <c r="L164" s="33">
        <v>9.9413000000000001E-2</v>
      </c>
      <c r="M164" s="33">
        <v>1.0000000000000001E-5</v>
      </c>
      <c r="N164" s="33">
        <v>1.0000000000000001E-5</v>
      </c>
      <c r="O164" s="33" t="s">
        <v>10292</v>
      </c>
      <c r="P164" s="58" t="s">
        <v>10711</v>
      </c>
      <c r="Q164" s="56"/>
    </row>
    <row r="165" spans="1:17" s="33" customFormat="1">
      <c r="A165" s="149" t="s">
        <v>9241</v>
      </c>
      <c r="B165" s="33" t="s">
        <v>10727</v>
      </c>
      <c r="C165" s="33">
        <v>80226</v>
      </c>
      <c r="D165" s="33" t="s">
        <v>10728</v>
      </c>
      <c r="E165" s="33" t="s">
        <v>10372</v>
      </c>
      <c r="F165" s="33" t="s">
        <v>10373</v>
      </c>
      <c r="G165" s="33" t="s">
        <v>10729</v>
      </c>
      <c r="H165" s="33">
        <v>36.2047999999998</v>
      </c>
      <c r="I165" s="33">
        <v>138.25290000000001</v>
      </c>
      <c r="J165" s="33">
        <v>0.90321499999999999</v>
      </c>
      <c r="K165" s="33">
        <v>1.0000000000000001E-5</v>
      </c>
      <c r="L165" s="33">
        <v>9.6754999999999994E-2</v>
      </c>
      <c r="M165" s="33">
        <v>1.0000000000000001E-5</v>
      </c>
      <c r="N165" s="33">
        <v>1.0000000000000001E-5</v>
      </c>
      <c r="O165" s="33" t="s">
        <v>10292</v>
      </c>
      <c r="P165" s="58" t="s">
        <v>10711</v>
      </c>
      <c r="Q165" s="56"/>
    </row>
    <row r="166" spans="1:17" s="33" customFormat="1">
      <c r="A166" s="149" t="s">
        <v>9321</v>
      </c>
      <c r="B166" s="33" t="s">
        <v>10730</v>
      </c>
      <c r="C166" s="33">
        <v>80287</v>
      </c>
      <c r="D166" s="33" t="s">
        <v>10731</v>
      </c>
      <c r="E166" s="33" t="s">
        <v>10372</v>
      </c>
      <c r="F166" s="33" t="s">
        <v>10373</v>
      </c>
      <c r="G166" s="33" t="s">
        <v>10720</v>
      </c>
      <c r="H166" s="33">
        <v>60.1282</v>
      </c>
      <c r="I166" s="33">
        <v>18.6435</v>
      </c>
      <c r="J166" s="33">
        <v>0.903891</v>
      </c>
      <c r="K166" s="33">
        <v>1.0000000000000001E-5</v>
      </c>
      <c r="L166" s="33">
        <v>9.6078999999999998E-2</v>
      </c>
      <c r="M166" s="33">
        <v>1.0000000000000001E-5</v>
      </c>
      <c r="N166" s="33">
        <v>1.0000000000000001E-5</v>
      </c>
      <c r="O166" s="33" t="s">
        <v>10292</v>
      </c>
      <c r="P166" s="58" t="s">
        <v>10711</v>
      </c>
      <c r="Q166" s="56"/>
    </row>
    <row r="167" spans="1:17" s="33" customFormat="1">
      <c r="A167" s="149" t="s">
        <v>9821</v>
      </c>
      <c r="B167" s="33" t="s">
        <v>10732</v>
      </c>
      <c r="C167" s="33">
        <v>80615</v>
      </c>
      <c r="D167" s="33" t="s">
        <v>10733</v>
      </c>
      <c r="E167" s="33" t="s">
        <v>10372</v>
      </c>
      <c r="F167" s="33" t="s">
        <v>10373</v>
      </c>
      <c r="G167" s="33" t="s">
        <v>10734</v>
      </c>
      <c r="H167" s="33">
        <v>56.2639</v>
      </c>
      <c r="I167" s="33">
        <v>9.5017999999999905</v>
      </c>
      <c r="J167" s="33">
        <v>0.90558000000000005</v>
      </c>
      <c r="K167" s="33">
        <v>1.0000000000000001E-5</v>
      </c>
      <c r="L167" s="33">
        <v>9.4390000000000002E-2</v>
      </c>
      <c r="M167" s="33">
        <v>1.0000000000000001E-5</v>
      </c>
      <c r="N167" s="33">
        <v>1.0000000000000001E-5</v>
      </c>
      <c r="O167" s="33" t="s">
        <v>10292</v>
      </c>
      <c r="P167" s="58" t="s">
        <v>10711</v>
      </c>
      <c r="Q167" s="56"/>
    </row>
    <row r="168" spans="1:17" s="33" customFormat="1">
      <c r="A168" s="149" t="s">
        <v>9435</v>
      </c>
      <c r="B168" s="33" t="s">
        <v>10735</v>
      </c>
      <c r="C168" s="33">
        <v>80362</v>
      </c>
      <c r="D168" s="33" t="s">
        <v>10736</v>
      </c>
      <c r="E168" s="33" t="s">
        <v>10372</v>
      </c>
      <c r="F168" s="33" t="s">
        <v>10373</v>
      </c>
      <c r="G168" s="33" t="s">
        <v>10737</v>
      </c>
      <c r="H168" s="33">
        <v>55.755800000000001</v>
      </c>
      <c r="I168" s="33">
        <v>37.6173</v>
      </c>
      <c r="J168" s="33">
        <v>0.90606299999999995</v>
      </c>
      <c r="K168" s="33">
        <v>1.0000000000000001E-5</v>
      </c>
      <c r="L168" s="33">
        <v>9.3907000000000004E-2</v>
      </c>
      <c r="M168" s="33">
        <v>1.0000000000000001E-5</v>
      </c>
      <c r="N168" s="33">
        <v>1.0000000000000001E-5</v>
      </c>
      <c r="O168" s="33" t="s">
        <v>10292</v>
      </c>
      <c r="P168" s="58" t="s">
        <v>10711</v>
      </c>
      <c r="Q168" s="56"/>
    </row>
    <row r="169" spans="1:17" s="33" customFormat="1">
      <c r="A169" s="149" t="s">
        <v>9309</v>
      </c>
      <c r="B169" s="33" t="s">
        <v>10738</v>
      </c>
      <c r="C169" s="33">
        <v>80273</v>
      </c>
      <c r="D169" s="33" t="s">
        <v>10739</v>
      </c>
      <c r="E169" s="33" t="s">
        <v>10372</v>
      </c>
      <c r="F169" s="33" t="s">
        <v>10373</v>
      </c>
      <c r="G169" s="33" t="s">
        <v>10740</v>
      </c>
      <c r="H169" s="33">
        <v>52.132599999999698</v>
      </c>
      <c r="I169" s="33">
        <v>5.2912999999999801</v>
      </c>
      <c r="J169" s="33">
        <v>0.91375600000000001</v>
      </c>
      <c r="K169" s="33">
        <v>1.0000000000000001E-5</v>
      </c>
      <c r="L169" s="33">
        <v>8.6213999999999999E-2</v>
      </c>
      <c r="M169" s="33">
        <v>1.0000000000000001E-5</v>
      </c>
      <c r="N169" s="33">
        <v>1.0000000000000001E-5</v>
      </c>
      <c r="O169" s="33" t="s">
        <v>10292</v>
      </c>
      <c r="P169" s="58" t="s">
        <v>10711</v>
      </c>
      <c r="Q169" s="56"/>
    </row>
    <row r="170" spans="1:17" s="33" customFormat="1">
      <c r="A170" s="149" t="s">
        <v>9333</v>
      </c>
      <c r="B170" s="33" t="s">
        <v>10741</v>
      </c>
      <c r="C170" s="33">
        <v>80294</v>
      </c>
      <c r="D170" s="33" t="s">
        <v>10742</v>
      </c>
      <c r="E170" s="33" t="s">
        <v>10372</v>
      </c>
      <c r="F170" s="33" t="s">
        <v>10373</v>
      </c>
      <c r="G170" s="33" t="s">
        <v>10743</v>
      </c>
      <c r="H170" s="33">
        <v>52.297800000000002</v>
      </c>
      <c r="I170" s="33">
        <v>21.223400000000002</v>
      </c>
      <c r="J170" s="33">
        <v>0.91412599999999999</v>
      </c>
      <c r="K170" s="33">
        <v>1.0000000000000001E-5</v>
      </c>
      <c r="L170" s="33">
        <v>8.5844000000000004E-2</v>
      </c>
      <c r="M170" s="33">
        <v>1.0000000000000001E-5</v>
      </c>
      <c r="N170" s="33">
        <v>1.0000000000000001E-5</v>
      </c>
      <c r="O170" s="33" t="s">
        <v>10292</v>
      </c>
      <c r="P170" s="58" t="s">
        <v>10711</v>
      </c>
      <c r="Q170" s="56"/>
    </row>
    <row r="171" spans="1:17" s="33" customFormat="1">
      <c r="A171" s="149" t="s">
        <v>9001</v>
      </c>
      <c r="B171" s="33" t="s">
        <v>10744</v>
      </c>
      <c r="C171" s="33">
        <v>80049</v>
      </c>
      <c r="D171" s="33" t="s">
        <v>10745</v>
      </c>
      <c r="E171" s="33" t="s">
        <v>10372</v>
      </c>
      <c r="F171" s="33" t="s">
        <v>10373</v>
      </c>
      <c r="G171" s="33" t="s">
        <v>10746</v>
      </c>
      <c r="H171" s="33">
        <v>43.68</v>
      </c>
      <c r="I171" s="33">
        <v>-88.73</v>
      </c>
      <c r="J171" s="33">
        <v>0.91491900000000004</v>
      </c>
      <c r="K171" s="33">
        <v>1.0000000000000001E-5</v>
      </c>
      <c r="L171" s="33">
        <v>8.5051000000000002E-2</v>
      </c>
      <c r="M171" s="33">
        <v>1.0000000000000001E-5</v>
      </c>
      <c r="N171" s="33">
        <v>1.0000000000000001E-5</v>
      </c>
      <c r="O171" s="33" t="s">
        <v>10292</v>
      </c>
      <c r="P171" s="58" t="s">
        <v>10711</v>
      </c>
      <c r="Q171" s="56"/>
    </row>
    <row r="172" spans="1:17" s="33" customFormat="1">
      <c r="A172" s="149" t="s">
        <v>9747</v>
      </c>
      <c r="B172" s="33" t="s">
        <v>10747</v>
      </c>
      <c r="C172" s="33">
        <v>80565</v>
      </c>
      <c r="D172" s="33" t="s">
        <v>10748</v>
      </c>
      <c r="E172" s="33" t="s">
        <v>10372</v>
      </c>
      <c r="F172" s="33" t="s">
        <v>10373</v>
      </c>
      <c r="G172" s="33" t="s">
        <v>10749</v>
      </c>
      <c r="H172" s="33">
        <v>55.378100000000003</v>
      </c>
      <c r="I172" s="33">
        <v>-3.4359999999999902</v>
      </c>
      <c r="J172" s="33">
        <v>0.924072</v>
      </c>
      <c r="K172" s="33">
        <v>1.0000000000000001E-5</v>
      </c>
      <c r="L172" s="33">
        <v>7.5897999999999993E-2</v>
      </c>
      <c r="M172" s="33">
        <v>1.0000000000000001E-5</v>
      </c>
      <c r="N172" s="33">
        <v>1.0000000000000001E-5</v>
      </c>
      <c r="O172" s="33" t="s">
        <v>10292</v>
      </c>
      <c r="P172" s="58" t="s">
        <v>10711</v>
      </c>
      <c r="Q172" s="56"/>
    </row>
    <row r="173" spans="1:17" s="33" customFormat="1">
      <c r="A173" s="149" t="s">
        <v>9593</v>
      </c>
      <c r="B173" s="33" t="s">
        <v>10750</v>
      </c>
      <c r="C173" s="33">
        <v>80463</v>
      </c>
      <c r="D173" s="33" t="s">
        <v>10751</v>
      </c>
      <c r="E173" s="33" t="s">
        <v>10372</v>
      </c>
      <c r="F173" s="33" t="s">
        <v>10373</v>
      </c>
      <c r="G173" s="33" t="s">
        <v>10752</v>
      </c>
      <c r="H173" s="33">
        <v>55.755800000000001</v>
      </c>
      <c r="I173" s="33">
        <v>37.6173</v>
      </c>
      <c r="J173" s="33">
        <v>0.90510299999999999</v>
      </c>
      <c r="K173" s="33">
        <v>1.0000000000000001E-5</v>
      </c>
      <c r="L173" s="33">
        <v>7.3927000000000007E-2</v>
      </c>
      <c r="M173" s="33">
        <v>1.0000000000000001E-5</v>
      </c>
      <c r="N173" s="33">
        <v>2.095E-2</v>
      </c>
      <c r="O173" s="33" t="s">
        <v>10292</v>
      </c>
      <c r="P173" s="58" t="s">
        <v>10711</v>
      </c>
      <c r="Q173" s="56"/>
    </row>
    <row r="174" spans="1:17" s="33" customFormat="1">
      <c r="A174" s="149" t="s">
        <v>9421</v>
      </c>
      <c r="B174" s="33" t="s">
        <v>10753</v>
      </c>
      <c r="C174" s="33">
        <v>80355</v>
      </c>
      <c r="D174" s="33" t="s">
        <v>10754</v>
      </c>
      <c r="E174" s="33" t="s">
        <v>10372</v>
      </c>
      <c r="F174" s="33" t="s">
        <v>10373</v>
      </c>
      <c r="G174" s="33" t="s">
        <v>10439</v>
      </c>
      <c r="H174" s="33">
        <v>48.379399999999698</v>
      </c>
      <c r="I174" s="33">
        <v>31.165600000000001</v>
      </c>
      <c r="J174" s="33">
        <v>0.92627000000000004</v>
      </c>
      <c r="K174" s="33">
        <v>1.0000000000000001E-5</v>
      </c>
      <c r="L174" s="33">
        <v>7.3700000000000002E-2</v>
      </c>
      <c r="M174" s="33">
        <v>1.0000000000000001E-5</v>
      </c>
      <c r="N174" s="33">
        <v>1.0000000000000001E-5</v>
      </c>
      <c r="O174" s="33" t="s">
        <v>10292</v>
      </c>
      <c r="P174" s="58" t="s">
        <v>10711</v>
      </c>
      <c r="Q174" s="56"/>
    </row>
    <row r="175" spans="1:17" s="33" customFormat="1">
      <c r="A175" s="149" t="s">
        <v>9691</v>
      </c>
      <c r="B175" s="33" t="s">
        <v>10755</v>
      </c>
      <c r="C175" s="33">
        <v>80529</v>
      </c>
      <c r="D175" s="33" t="s">
        <v>10756</v>
      </c>
      <c r="E175" s="33" t="s">
        <v>10372</v>
      </c>
      <c r="F175" s="33" t="s">
        <v>10373</v>
      </c>
      <c r="G175" s="33" t="s">
        <v>10374</v>
      </c>
      <c r="H175" s="33">
        <v>51.919400000000003</v>
      </c>
      <c r="I175" s="33">
        <v>19.1450999999999</v>
      </c>
      <c r="J175" s="33">
        <v>0.92856899999999998</v>
      </c>
      <c r="K175" s="33">
        <v>1.0000000000000001E-5</v>
      </c>
      <c r="L175" s="33">
        <v>7.1401000000000006E-2</v>
      </c>
      <c r="M175" s="33">
        <v>1.0000000000000001E-5</v>
      </c>
      <c r="N175" s="33">
        <v>1.0000000000000001E-5</v>
      </c>
      <c r="O175" s="33" t="s">
        <v>10292</v>
      </c>
      <c r="P175" s="58" t="s">
        <v>10711</v>
      </c>
      <c r="Q175" s="56"/>
    </row>
    <row r="176" spans="1:17" s="33" customFormat="1">
      <c r="A176" s="149" t="s">
        <v>9271</v>
      </c>
      <c r="B176" s="33" t="s">
        <v>10757</v>
      </c>
      <c r="C176" s="33">
        <v>80246</v>
      </c>
      <c r="D176" s="33" t="s">
        <v>10758</v>
      </c>
      <c r="E176" s="33" t="s">
        <v>10372</v>
      </c>
      <c r="F176" s="33" t="s">
        <v>10373</v>
      </c>
      <c r="G176" s="33" t="s">
        <v>10328</v>
      </c>
      <c r="H176" s="33">
        <v>46.227600000000002</v>
      </c>
      <c r="I176" s="33">
        <v>2.3936999999999902</v>
      </c>
      <c r="J176" s="33">
        <v>0.93838299999999997</v>
      </c>
      <c r="K176" s="33">
        <v>1.0000000000000001E-5</v>
      </c>
      <c r="L176" s="33">
        <v>6.1587000000000003E-2</v>
      </c>
      <c r="M176" s="33">
        <v>1.0000000000000001E-5</v>
      </c>
      <c r="N176" s="33">
        <v>1.0000000000000001E-5</v>
      </c>
      <c r="O176" s="33" t="s">
        <v>10292</v>
      </c>
      <c r="P176" s="58" t="s">
        <v>10711</v>
      </c>
      <c r="Q176" s="56"/>
    </row>
    <row r="177" spans="1:17" s="33" customFormat="1">
      <c r="A177" s="149" t="s">
        <v>9965</v>
      </c>
      <c r="B177" s="33" t="s">
        <v>10759</v>
      </c>
      <c r="C177" s="33">
        <v>80773</v>
      </c>
      <c r="D177" s="33" t="s">
        <v>480</v>
      </c>
      <c r="E177" s="33" t="s">
        <v>10372</v>
      </c>
      <c r="F177" s="33" t="s">
        <v>10373</v>
      </c>
      <c r="G177" s="33" t="s">
        <v>10746</v>
      </c>
      <c r="H177" s="33">
        <v>43.7044</v>
      </c>
      <c r="I177" s="33">
        <v>-88.787899999999794</v>
      </c>
      <c r="J177" s="33">
        <v>0.93884999999999996</v>
      </c>
      <c r="K177" s="33">
        <v>1.0000000000000001E-5</v>
      </c>
      <c r="L177" s="33">
        <v>6.1120000000000001E-2</v>
      </c>
      <c r="M177" s="33">
        <v>1.0000000000000001E-5</v>
      </c>
      <c r="N177" s="33">
        <v>1.0000000000000001E-5</v>
      </c>
      <c r="O177" s="33" t="s">
        <v>10292</v>
      </c>
      <c r="P177" s="58" t="s">
        <v>10711</v>
      </c>
      <c r="Q177" s="56"/>
    </row>
    <row r="178" spans="1:17" s="33" customFormat="1">
      <c r="A178" s="149" t="s">
        <v>9315</v>
      </c>
      <c r="B178" s="33" t="s">
        <v>10760</v>
      </c>
      <c r="C178" s="33">
        <v>80276</v>
      </c>
      <c r="D178" s="33" t="s">
        <v>10761</v>
      </c>
      <c r="E178" s="33" t="s">
        <v>10372</v>
      </c>
      <c r="F178" s="33" t="s">
        <v>10373</v>
      </c>
      <c r="G178" s="33" t="s">
        <v>10762</v>
      </c>
      <c r="H178" s="33">
        <v>51.442700000000002</v>
      </c>
      <c r="I178" s="33">
        <v>6.0609000000000002</v>
      </c>
      <c r="J178" s="33">
        <v>0.93945900000000004</v>
      </c>
      <c r="K178" s="33">
        <v>1.0000000000000001E-5</v>
      </c>
      <c r="L178" s="33">
        <v>6.0511000000000002E-2</v>
      </c>
      <c r="M178" s="33">
        <v>1.0000000000000001E-5</v>
      </c>
      <c r="N178" s="33">
        <v>1.0000000000000001E-5</v>
      </c>
      <c r="O178" s="33" t="s">
        <v>10292</v>
      </c>
      <c r="P178" s="58" t="s">
        <v>10711</v>
      </c>
      <c r="Q178" s="56"/>
    </row>
    <row r="179" spans="1:17" s="33" customFormat="1">
      <c r="A179" s="149" t="s">
        <v>9291</v>
      </c>
      <c r="B179" s="33" t="s">
        <v>10763</v>
      </c>
      <c r="C179" s="33">
        <v>80260</v>
      </c>
      <c r="D179" s="33" t="s">
        <v>10764</v>
      </c>
      <c r="E179" s="33" t="s">
        <v>10372</v>
      </c>
      <c r="F179" s="33" t="s">
        <v>10373</v>
      </c>
      <c r="G179" s="33" t="s">
        <v>10720</v>
      </c>
      <c r="H179" s="33">
        <v>59.89</v>
      </c>
      <c r="I179" s="33">
        <v>18.579999999999799</v>
      </c>
      <c r="J179" s="33">
        <v>0.94153600000000004</v>
      </c>
      <c r="K179" s="33">
        <v>1.0000000000000001E-5</v>
      </c>
      <c r="L179" s="33">
        <v>5.8434E-2</v>
      </c>
      <c r="M179" s="33">
        <v>1.0000000000000001E-5</v>
      </c>
      <c r="N179" s="33">
        <v>1.0000000000000001E-5</v>
      </c>
      <c r="O179" s="33" t="s">
        <v>10292</v>
      </c>
      <c r="P179" s="58" t="s">
        <v>10711</v>
      </c>
      <c r="Q179" s="56"/>
    </row>
    <row r="180" spans="1:17" s="33" customFormat="1">
      <c r="A180" s="149" t="s">
        <v>9717</v>
      </c>
      <c r="B180" s="33" t="s">
        <v>10765</v>
      </c>
      <c r="C180" s="33">
        <v>80549</v>
      </c>
      <c r="D180" s="33" t="s">
        <v>10766</v>
      </c>
      <c r="E180" s="33" t="s">
        <v>10372</v>
      </c>
      <c r="F180" s="33" t="s">
        <v>10373</v>
      </c>
      <c r="G180" s="33" t="s">
        <v>10767</v>
      </c>
      <c r="H180" s="33">
        <v>41.2032999999998</v>
      </c>
      <c r="I180" s="33">
        <v>-77.194500000000005</v>
      </c>
      <c r="J180" s="33">
        <v>0.94228999999999996</v>
      </c>
      <c r="K180" s="33">
        <v>1.0000000000000001E-5</v>
      </c>
      <c r="L180" s="33">
        <v>5.7680000000000002E-2</v>
      </c>
      <c r="M180" s="33">
        <v>1.0000000000000001E-5</v>
      </c>
      <c r="N180" s="33">
        <v>1.0000000000000001E-5</v>
      </c>
      <c r="O180" s="33" t="s">
        <v>10292</v>
      </c>
      <c r="P180" s="58" t="s">
        <v>10711</v>
      </c>
      <c r="Q180" s="56"/>
    </row>
    <row r="181" spans="1:17" s="33" customFormat="1">
      <c r="A181" s="149" t="s">
        <v>9193</v>
      </c>
      <c r="B181" s="33" t="s">
        <v>10768</v>
      </c>
      <c r="C181" s="33">
        <v>80196</v>
      </c>
      <c r="D181" s="33" t="s">
        <v>10769</v>
      </c>
      <c r="E181" s="33" t="s">
        <v>10372</v>
      </c>
      <c r="F181" s="33" t="s">
        <v>10373</v>
      </c>
      <c r="G181" s="33" t="s">
        <v>10734</v>
      </c>
      <c r="H181" s="33">
        <v>56.3038999999998</v>
      </c>
      <c r="I181" s="33">
        <v>9.5817999999999905</v>
      </c>
      <c r="J181" s="33">
        <v>0.93411100000000002</v>
      </c>
      <c r="K181" s="33">
        <v>1.2999999999999999E-5</v>
      </c>
      <c r="L181" s="33">
        <v>5.6611000000000002E-2</v>
      </c>
      <c r="M181" s="33">
        <v>1.0000000000000001E-5</v>
      </c>
      <c r="N181" s="33">
        <v>9.2560000000000003E-3</v>
      </c>
      <c r="O181" s="33" t="s">
        <v>10292</v>
      </c>
      <c r="P181" s="58" t="s">
        <v>10711</v>
      </c>
      <c r="Q181" s="56"/>
    </row>
    <row r="182" spans="1:17" s="33" customFormat="1">
      <c r="A182" s="149" t="s">
        <v>9645</v>
      </c>
      <c r="B182" s="33" t="s">
        <v>10770</v>
      </c>
      <c r="C182" s="33">
        <v>80497</v>
      </c>
      <c r="D182" s="33" t="s">
        <v>10771</v>
      </c>
      <c r="E182" s="33" t="s">
        <v>10372</v>
      </c>
      <c r="F182" s="33" t="s">
        <v>10373</v>
      </c>
      <c r="G182" s="33" t="s">
        <v>10772</v>
      </c>
      <c r="H182" s="33">
        <v>35.907800000000002</v>
      </c>
      <c r="I182" s="33">
        <v>127.76690000000001</v>
      </c>
      <c r="J182" s="33">
        <v>0.90976699999999999</v>
      </c>
      <c r="K182" s="33">
        <v>3.4104000000000002E-2</v>
      </c>
      <c r="L182" s="33">
        <v>5.6108999999999999E-2</v>
      </c>
      <c r="M182" s="33">
        <v>1.0000000000000001E-5</v>
      </c>
      <c r="N182" s="33">
        <v>1.0000000000000001E-5</v>
      </c>
      <c r="O182" s="33" t="s">
        <v>10292</v>
      </c>
      <c r="P182" s="58" t="s">
        <v>10711</v>
      </c>
      <c r="Q182" s="56"/>
    </row>
    <row r="183" spans="1:17" s="33" customFormat="1">
      <c r="A183" s="149" t="s">
        <v>9441</v>
      </c>
      <c r="B183" s="33" t="s">
        <v>10773</v>
      </c>
      <c r="C183" s="33">
        <v>80365</v>
      </c>
      <c r="D183" s="33" t="s">
        <v>10774</v>
      </c>
      <c r="E183" s="33" t="s">
        <v>10372</v>
      </c>
      <c r="F183" s="33" t="s">
        <v>10373</v>
      </c>
      <c r="G183" s="33" t="s">
        <v>10775</v>
      </c>
      <c r="H183" s="33">
        <v>59.9343</v>
      </c>
      <c r="I183" s="33">
        <v>30.335100000000001</v>
      </c>
      <c r="J183" s="33">
        <v>0.93481300000000001</v>
      </c>
      <c r="K183" s="33">
        <v>1.0000000000000001E-5</v>
      </c>
      <c r="L183" s="33">
        <v>5.5132E-2</v>
      </c>
      <c r="M183" s="33">
        <v>1.0000000000000001E-5</v>
      </c>
      <c r="N183" s="33">
        <v>1.0035000000000001E-2</v>
      </c>
      <c r="O183" s="33" t="s">
        <v>10292</v>
      </c>
      <c r="P183" s="58" t="s">
        <v>10711</v>
      </c>
      <c r="Q183" s="56"/>
    </row>
    <row r="184" spans="1:17" s="33" customFormat="1">
      <c r="A184" s="149" t="s">
        <v>9331</v>
      </c>
      <c r="B184" s="33" t="s">
        <v>10776</v>
      </c>
      <c r="C184" s="33">
        <v>80293</v>
      </c>
      <c r="D184" s="33" t="s">
        <v>10777</v>
      </c>
      <c r="E184" s="33" t="s">
        <v>10372</v>
      </c>
      <c r="F184" s="33" t="s">
        <v>10373</v>
      </c>
      <c r="G184" s="33" t="s">
        <v>10743</v>
      </c>
      <c r="H184" s="33">
        <v>52.279000000000003</v>
      </c>
      <c r="I184" s="33">
        <v>21.2867999999999</v>
      </c>
      <c r="J184" s="33">
        <v>0.94589699999999999</v>
      </c>
      <c r="K184" s="33">
        <v>1.0000000000000001E-5</v>
      </c>
      <c r="L184" s="33">
        <v>5.4073000000000003E-2</v>
      </c>
      <c r="M184" s="33">
        <v>1.0000000000000001E-5</v>
      </c>
      <c r="N184" s="33">
        <v>1.0000000000000001E-5</v>
      </c>
      <c r="O184" s="33" t="s">
        <v>10292</v>
      </c>
      <c r="P184" s="58" t="s">
        <v>10711</v>
      </c>
      <c r="Q184" s="56"/>
    </row>
    <row r="185" spans="1:17" s="33" customFormat="1">
      <c r="A185" s="149" t="s">
        <v>8957</v>
      </c>
      <c r="B185" s="33" t="s">
        <v>10778</v>
      </c>
      <c r="C185" s="33">
        <v>80024</v>
      </c>
      <c r="D185" s="33" t="s">
        <v>10779</v>
      </c>
      <c r="E185" s="33" t="s">
        <v>10372</v>
      </c>
      <c r="F185" s="33" t="s">
        <v>10373</v>
      </c>
      <c r="G185" s="33" t="s">
        <v>10780</v>
      </c>
      <c r="H185" s="33" t="s">
        <v>10781</v>
      </c>
      <c r="I185" s="33">
        <v>44</v>
      </c>
      <c r="J185" s="33">
        <v>0.947272</v>
      </c>
      <c r="K185" s="33">
        <v>1.0000000000000001E-5</v>
      </c>
      <c r="L185" s="33">
        <v>5.2698000000000002E-2</v>
      </c>
      <c r="M185" s="33">
        <v>1.0000000000000001E-5</v>
      </c>
      <c r="N185" s="33">
        <v>1.0000000000000001E-5</v>
      </c>
      <c r="O185" s="33" t="s">
        <v>10292</v>
      </c>
      <c r="P185" s="58" t="s">
        <v>10711</v>
      </c>
      <c r="Q185" s="56"/>
    </row>
    <row r="186" spans="1:17" s="33" customFormat="1">
      <c r="A186" s="149" t="s">
        <v>9539</v>
      </c>
      <c r="B186" s="33" t="s">
        <v>10782</v>
      </c>
      <c r="C186" s="33">
        <v>80432</v>
      </c>
      <c r="D186" s="33" t="s">
        <v>10783</v>
      </c>
      <c r="E186" s="33" t="s">
        <v>10372</v>
      </c>
      <c r="F186" s="33" t="s">
        <v>10373</v>
      </c>
      <c r="G186" s="33" t="s">
        <v>10784</v>
      </c>
      <c r="H186" s="33">
        <v>42.1432</v>
      </c>
      <c r="I186" s="33">
        <v>47.0949999999998</v>
      </c>
      <c r="J186" s="33">
        <v>0.94756899999999999</v>
      </c>
      <c r="K186" s="33">
        <v>1.0000000000000001E-5</v>
      </c>
      <c r="L186" s="33">
        <v>5.2401000000000003E-2</v>
      </c>
      <c r="M186" s="33">
        <v>1.0000000000000001E-5</v>
      </c>
      <c r="N186" s="33">
        <v>1.0000000000000001E-5</v>
      </c>
      <c r="O186" s="33" t="s">
        <v>10292</v>
      </c>
      <c r="P186" s="58" t="s">
        <v>10711</v>
      </c>
      <c r="Q186" s="56"/>
    </row>
    <row r="187" spans="1:17" s="33" customFormat="1">
      <c r="A187" s="149" t="s">
        <v>9871</v>
      </c>
      <c r="B187" s="33" t="s">
        <v>10785</v>
      </c>
      <c r="C187" s="33">
        <v>80646</v>
      </c>
      <c r="D187" s="33" t="s">
        <v>10786</v>
      </c>
      <c r="E187" s="33" t="s">
        <v>10372</v>
      </c>
      <c r="F187" s="33" t="s">
        <v>10373</v>
      </c>
      <c r="G187" s="33" t="s">
        <v>10787</v>
      </c>
      <c r="H187" s="33">
        <v>47.4116</v>
      </c>
      <c r="I187" s="33">
        <v>28.369900000000001</v>
      </c>
      <c r="J187" s="33">
        <v>0.947604</v>
      </c>
      <c r="K187" s="33">
        <v>1.1E-5</v>
      </c>
      <c r="L187" s="33">
        <v>5.2365000000000002E-2</v>
      </c>
      <c r="M187" s="33">
        <v>1.0000000000000001E-5</v>
      </c>
      <c r="N187" s="33">
        <v>1.0000000000000001E-5</v>
      </c>
      <c r="O187" s="33" t="s">
        <v>10292</v>
      </c>
      <c r="P187" s="58" t="s">
        <v>10711</v>
      </c>
      <c r="Q187" s="56"/>
    </row>
    <row r="188" spans="1:17" s="33" customFormat="1">
      <c r="A188" s="149" t="s">
        <v>9979</v>
      </c>
      <c r="B188" s="33" t="s">
        <v>10788</v>
      </c>
      <c r="C188" s="33">
        <v>80786</v>
      </c>
      <c r="D188" s="33" t="s">
        <v>480</v>
      </c>
      <c r="E188" s="33" t="s">
        <v>10372</v>
      </c>
      <c r="F188" s="33" t="s">
        <v>10373</v>
      </c>
      <c r="G188" s="33" t="s">
        <v>10746</v>
      </c>
      <c r="H188" s="33">
        <v>43.573099999999798</v>
      </c>
      <c r="I188" s="33">
        <v>-89.2012</v>
      </c>
      <c r="J188" s="33">
        <v>0.95043800000000001</v>
      </c>
      <c r="K188" s="33">
        <v>1.0000000000000001E-5</v>
      </c>
      <c r="L188" s="33">
        <v>4.9532E-2</v>
      </c>
      <c r="M188" s="33">
        <v>1.0000000000000001E-5</v>
      </c>
      <c r="N188" s="33">
        <v>1.0000000000000001E-5</v>
      </c>
      <c r="O188" s="33" t="s">
        <v>10292</v>
      </c>
      <c r="P188" s="58" t="s">
        <v>10711</v>
      </c>
      <c r="Q188" s="56"/>
    </row>
    <row r="189" spans="1:17" s="33" customFormat="1">
      <c r="A189" s="149" t="s">
        <v>9339</v>
      </c>
      <c r="B189" s="33" t="s">
        <v>10789</v>
      </c>
      <c r="C189" s="33">
        <v>80297</v>
      </c>
      <c r="D189" s="33" t="s">
        <v>10790</v>
      </c>
      <c r="E189" s="33" t="s">
        <v>10372</v>
      </c>
      <c r="F189" s="33" t="s">
        <v>10373</v>
      </c>
      <c r="G189" s="33" t="s">
        <v>10743</v>
      </c>
      <c r="H189" s="33">
        <v>52.097226999999798</v>
      </c>
      <c r="I189" s="33">
        <v>21.0780859999999</v>
      </c>
      <c r="J189" s="33">
        <v>0.950627</v>
      </c>
      <c r="K189" s="33">
        <v>1.0000000000000001E-5</v>
      </c>
      <c r="L189" s="33">
        <v>4.9342999999999998E-2</v>
      </c>
      <c r="M189" s="33">
        <v>1.0000000000000001E-5</v>
      </c>
      <c r="N189" s="33">
        <v>1.0000000000000001E-5</v>
      </c>
      <c r="O189" s="33" t="s">
        <v>10292</v>
      </c>
      <c r="P189" s="58" t="s">
        <v>10711</v>
      </c>
      <c r="Q189" s="56"/>
    </row>
    <row r="190" spans="1:17" s="33" customFormat="1">
      <c r="A190" s="149" t="s">
        <v>9637</v>
      </c>
      <c r="B190" s="33" t="s">
        <v>10791</v>
      </c>
      <c r="C190" s="33">
        <v>80492</v>
      </c>
      <c r="D190" s="33" t="s">
        <v>10792</v>
      </c>
      <c r="E190" s="33" t="s">
        <v>10372</v>
      </c>
      <c r="F190" s="33" t="s">
        <v>10373</v>
      </c>
      <c r="G190" s="33" t="s">
        <v>10793</v>
      </c>
      <c r="H190" s="33">
        <v>48.019599999999699</v>
      </c>
      <c r="I190" s="33">
        <v>66.923699999999698</v>
      </c>
      <c r="J190" s="33">
        <v>0.95213300000000001</v>
      </c>
      <c r="K190" s="33">
        <v>1.0000000000000001E-5</v>
      </c>
      <c r="L190" s="33">
        <v>4.7836999999999998E-2</v>
      </c>
      <c r="M190" s="33">
        <v>1.0000000000000001E-5</v>
      </c>
      <c r="N190" s="33">
        <v>1.0000000000000001E-5</v>
      </c>
      <c r="O190" s="33" t="s">
        <v>10292</v>
      </c>
      <c r="P190" s="58" t="s">
        <v>10711</v>
      </c>
      <c r="Q190" s="56"/>
    </row>
    <row r="191" spans="1:17" s="33" customFormat="1">
      <c r="A191" s="149" t="s">
        <v>9597</v>
      </c>
      <c r="B191" s="33" t="s">
        <v>10794</v>
      </c>
      <c r="C191" s="33">
        <v>80465</v>
      </c>
      <c r="D191" s="33" t="s">
        <v>10795</v>
      </c>
      <c r="E191" s="33" t="s">
        <v>10372</v>
      </c>
      <c r="F191" s="33" t="s">
        <v>10373</v>
      </c>
      <c r="G191" s="33" t="s">
        <v>10752</v>
      </c>
      <c r="H191" s="33">
        <v>55.755800000000001</v>
      </c>
      <c r="I191" s="33">
        <v>37.6173</v>
      </c>
      <c r="J191" s="33">
        <v>0.95319100000000001</v>
      </c>
      <c r="K191" s="33">
        <v>1.0000000000000001E-5</v>
      </c>
      <c r="L191" s="33">
        <v>4.6779000000000001E-2</v>
      </c>
      <c r="M191" s="33">
        <v>1.0000000000000001E-5</v>
      </c>
      <c r="N191" s="33">
        <v>1.0000000000000001E-5</v>
      </c>
      <c r="O191" s="33" t="s">
        <v>10292</v>
      </c>
      <c r="P191" s="58" t="s">
        <v>10711</v>
      </c>
      <c r="Q191" s="56"/>
    </row>
    <row r="192" spans="1:17" s="33" customFormat="1">
      <c r="A192" s="149" t="s">
        <v>9803</v>
      </c>
      <c r="B192" s="33" t="s">
        <v>10796</v>
      </c>
      <c r="C192" s="33">
        <v>80603</v>
      </c>
      <c r="D192" s="33" t="s">
        <v>10797</v>
      </c>
      <c r="E192" s="33" t="s">
        <v>10372</v>
      </c>
      <c r="F192" s="33" t="s">
        <v>10373</v>
      </c>
      <c r="G192" s="33" t="s">
        <v>10737</v>
      </c>
      <c r="H192" s="33">
        <v>55.755800000000001</v>
      </c>
      <c r="I192" s="33">
        <v>37.6173</v>
      </c>
      <c r="J192" s="33">
        <v>0.95390799999999998</v>
      </c>
      <c r="K192" s="33">
        <v>1.0000000000000001E-5</v>
      </c>
      <c r="L192" s="33">
        <v>4.6061999999999999E-2</v>
      </c>
      <c r="M192" s="33">
        <v>1.0000000000000001E-5</v>
      </c>
      <c r="N192" s="33">
        <v>1.0000000000000001E-5</v>
      </c>
      <c r="O192" s="33" t="s">
        <v>10292</v>
      </c>
      <c r="P192" s="58" t="s">
        <v>10711</v>
      </c>
      <c r="Q192" s="56"/>
    </row>
    <row r="193" spans="1:17" s="33" customFormat="1">
      <c r="A193" s="149" t="s">
        <v>9145</v>
      </c>
      <c r="B193" s="33" t="s">
        <v>10798</v>
      </c>
      <c r="C193" s="33">
        <v>80162</v>
      </c>
      <c r="D193" s="33" t="s">
        <v>10799</v>
      </c>
      <c r="E193" s="33" t="s">
        <v>10372</v>
      </c>
      <c r="F193" s="33" t="s">
        <v>10373</v>
      </c>
      <c r="G193" s="33" t="s">
        <v>10720</v>
      </c>
      <c r="H193" s="33">
        <v>60.1282</v>
      </c>
      <c r="I193" s="33">
        <v>18.6435</v>
      </c>
      <c r="J193" s="33">
        <v>0.95427600000000001</v>
      </c>
      <c r="K193" s="33">
        <v>1.0000000000000001E-5</v>
      </c>
      <c r="L193" s="33">
        <v>4.5693999999999999E-2</v>
      </c>
      <c r="M193" s="33">
        <v>1.0000000000000001E-5</v>
      </c>
      <c r="N193" s="33">
        <v>1.0000000000000001E-5</v>
      </c>
      <c r="O193" s="33" t="s">
        <v>10292</v>
      </c>
      <c r="P193" s="58" t="s">
        <v>10711</v>
      </c>
      <c r="Q193" s="56"/>
    </row>
    <row r="194" spans="1:17" s="33" customFormat="1">
      <c r="A194" s="149" t="s">
        <v>8933</v>
      </c>
      <c r="B194" s="33" t="s">
        <v>10800</v>
      </c>
      <c r="C194" s="33">
        <v>80004</v>
      </c>
      <c r="D194" s="33" t="s">
        <v>10801</v>
      </c>
      <c r="E194" s="33" t="s">
        <v>10372</v>
      </c>
      <c r="F194" s="33" t="s">
        <v>10373</v>
      </c>
      <c r="G194" s="33" t="s">
        <v>10737</v>
      </c>
      <c r="H194" s="33">
        <v>55.755800000000001</v>
      </c>
      <c r="I194" s="33">
        <v>37.6173</v>
      </c>
      <c r="J194" s="33">
        <v>0.95457800000000004</v>
      </c>
      <c r="K194" s="33">
        <v>1.0000000000000001E-5</v>
      </c>
      <c r="L194" s="33">
        <v>4.5392000000000002E-2</v>
      </c>
      <c r="M194" s="33">
        <v>1.0000000000000001E-5</v>
      </c>
      <c r="N194" s="33">
        <v>1.0000000000000001E-5</v>
      </c>
      <c r="O194" s="33" t="s">
        <v>10292</v>
      </c>
      <c r="P194" s="58" t="s">
        <v>10711</v>
      </c>
      <c r="Q194" s="56"/>
    </row>
    <row r="195" spans="1:17" s="33" customFormat="1">
      <c r="A195" s="149" t="s">
        <v>9405</v>
      </c>
      <c r="B195" s="33" t="s">
        <v>10802</v>
      </c>
      <c r="C195" s="33">
        <v>80345</v>
      </c>
      <c r="D195" s="33" t="s">
        <v>10803</v>
      </c>
      <c r="E195" s="33" t="s">
        <v>10372</v>
      </c>
      <c r="F195" s="33" t="s">
        <v>10373</v>
      </c>
      <c r="G195" s="33" t="s">
        <v>10723</v>
      </c>
      <c r="H195" s="33">
        <v>55.169400000000003</v>
      </c>
      <c r="I195" s="33">
        <v>23.8813</v>
      </c>
      <c r="J195" s="33">
        <v>0.95641399999999999</v>
      </c>
      <c r="K195" s="33">
        <v>2.6319999999999998E-3</v>
      </c>
      <c r="L195" s="33">
        <v>4.0934999999999999E-2</v>
      </c>
      <c r="M195" s="33">
        <v>1.0000000000000001E-5</v>
      </c>
      <c r="N195" s="33">
        <v>1.0000000000000001E-5</v>
      </c>
      <c r="O195" s="33" t="s">
        <v>10292</v>
      </c>
      <c r="P195" s="58" t="s">
        <v>10711</v>
      </c>
      <c r="Q195" s="56"/>
    </row>
    <row r="196" spans="1:17" s="33" customFormat="1">
      <c r="A196" s="149" t="s">
        <v>9693</v>
      </c>
      <c r="B196" s="33" t="s">
        <v>10804</v>
      </c>
      <c r="C196" s="33">
        <v>80530</v>
      </c>
      <c r="D196" s="33" t="s">
        <v>10805</v>
      </c>
      <c r="E196" s="33" t="s">
        <v>10372</v>
      </c>
      <c r="F196" s="33" t="s">
        <v>10373</v>
      </c>
      <c r="G196" s="33" t="s">
        <v>10374</v>
      </c>
      <c r="H196" s="33">
        <v>51.919400000000003</v>
      </c>
      <c r="I196" s="33">
        <v>19.1450999999999</v>
      </c>
      <c r="J196" s="33">
        <v>0.96147199999999999</v>
      </c>
      <c r="K196" s="33">
        <v>1.0000000000000001E-5</v>
      </c>
      <c r="L196" s="33">
        <v>3.8497999999999998E-2</v>
      </c>
      <c r="M196" s="33">
        <v>1.0000000000000001E-5</v>
      </c>
      <c r="N196" s="33">
        <v>1.0000000000000001E-5</v>
      </c>
      <c r="O196" s="33" t="s">
        <v>10292</v>
      </c>
      <c r="P196" s="58" t="s">
        <v>10711</v>
      </c>
      <c r="Q196" s="56"/>
    </row>
    <row r="197" spans="1:17" s="33" customFormat="1">
      <c r="A197" s="149" t="s">
        <v>9973</v>
      </c>
      <c r="B197" s="33" t="s">
        <v>10806</v>
      </c>
      <c r="C197" s="33">
        <v>80779</v>
      </c>
      <c r="D197" s="33" t="s">
        <v>480</v>
      </c>
      <c r="E197" s="33" t="s">
        <v>10372</v>
      </c>
      <c r="F197" s="33" t="s">
        <v>10373</v>
      </c>
      <c r="G197" s="33" t="s">
        <v>10746</v>
      </c>
      <c r="H197" s="33">
        <v>43.824399999999798</v>
      </c>
      <c r="I197" s="33">
        <v>-88.507900000000006</v>
      </c>
      <c r="J197" s="33">
        <v>0.96241500000000002</v>
      </c>
      <c r="K197" s="33">
        <v>1.0000000000000001E-5</v>
      </c>
      <c r="L197" s="33">
        <v>3.7554999999999998E-2</v>
      </c>
      <c r="M197" s="33">
        <v>1.0000000000000001E-5</v>
      </c>
      <c r="N197" s="33">
        <v>1.0000000000000001E-5</v>
      </c>
      <c r="O197" s="33" t="s">
        <v>10292</v>
      </c>
      <c r="P197" s="58" t="s">
        <v>10711</v>
      </c>
      <c r="Q197" s="56"/>
    </row>
    <row r="198" spans="1:17" s="33" customFormat="1">
      <c r="A198" s="149" t="s">
        <v>9977</v>
      </c>
      <c r="B198" s="33" t="s">
        <v>10807</v>
      </c>
      <c r="C198" s="33">
        <v>80784</v>
      </c>
      <c r="D198" s="33" t="s">
        <v>480</v>
      </c>
      <c r="E198" s="33" t="s">
        <v>10372</v>
      </c>
      <c r="F198" s="33" t="s">
        <v>10373</v>
      </c>
      <c r="G198" s="33" t="s">
        <v>10746</v>
      </c>
      <c r="H198" s="33">
        <v>43.973100000000002</v>
      </c>
      <c r="I198" s="33">
        <v>-89.801199999999795</v>
      </c>
      <c r="J198" s="33">
        <v>0.95572500000000005</v>
      </c>
      <c r="K198" s="33">
        <v>1.2501E-2</v>
      </c>
      <c r="L198" s="33">
        <v>3.1753999999999998E-2</v>
      </c>
      <c r="M198" s="33">
        <v>1.0000000000000001E-5</v>
      </c>
      <c r="N198" s="33">
        <v>1.0000000000000001E-5</v>
      </c>
      <c r="O198" s="33" t="s">
        <v>10292</v>
      </c>
      <c r="P198" s="58" t="s">
        <v>10711</v>
      </c>
      <c r="Q198" s="56"/>
    </row>
    <row r="199" spans="1:17" s="33" customFormat="1">
      <c r="A199" s="149" t="s">
        <v>9699</v>
      </c>
      <c r="B199" s="33" t="s">
        <v>10808</v>
      </c>
      <c r="C199" s="33">
        <v>80533</v>
      </c>
      <c r="D199" s="33" t="s">
        <v>10809</v>
      </c>
      <c r="E199" s="33" t="s">
        <v>10372</v>
      </c>
      <c r="F199" s="33" t="s">
        <v>10451</v>
      </c>
      <c r="G199" s="33" t="s">
        <v>10693</v>
      </c>
      <c r="H199" s="33">
        <v>40.779359999999699</v>
      </c>
      <c r="I199" s="33">
        <v>72.319649999999697</v>
      </c>
      <c r="J199" s="33">
        <v>0.97020499999999998</v>
      </c>
      <c r="K199" s="33">
        <v>1.0000000000000001E-5</v>
      </c>
      <c r="L199" s="33">
        <v>2.9765E-2</v>
      </c>
      <c r="M199" s="33">
        <v>1.0000000000000001E-5</v>
      </c>
      <c r="N199" s="33">
        <v>1.0000000000000001E-5</v>
      </c>
      <c r="O199" s="33" t="s">
        <v>10292</v>
      </c>
      <c r="P199" s="58" t="s">
        <v>10711</v>
      </c>
      <c r="Q199" s="56"/>
    </row>
    <row r="200" spans="1:17" s="33" customFormat="1">
      <c r="A200" s="149" t="s">
        <v>8973</v>
      </c>
      <c r="B200" s="33" t="s">
        <v>10810</v>
      </c>
      <c r="C200" s="33">
        <v>80035</v>
      </c>
      <c r="D200" s="33" t="s">
        <v>10811</v>
      </c>
      <c r="E200" s="33" t="s">
        <v>10372</v>
      </c>
      <c r="F200" s="33" t="s">
        <v>10373</v>
      </c>
      <c r="G200" s="33" t="s">
        <v>10714</v>
      </c>
      <c r="H200" s="33">
        <v>36.778300000000002</v>
      </c>
      <c r="I200" s="33">
        <v>-119.4179</v>
      </c>
      <c r="J200" s="33">
        <v>0.97055999999999998</v>
      </c>
      <c r="K200" s="33">
        <v>1.0000000000000001E-5</v>
      </c>
      <c r="L200" s="33">
        <v>2.9409999999999999E-2</v>
      </c>
      <c r="M200" s="33">
        <v>1.0000000000000001E-5</v>
      </c>
      <c r="N200" s="33">
        <v>1.0000000000000001E-5</v>
      </c>
      <c r="O200" s="33" t="s">
        <v>10292</v>
      </c>
      <c r="P200" s="58" t="s">
        <v>10711</v>
      </c>
      <c r="Q200" s="56"/>
    </row>
    <row r="201" spans="1:17" s="33" customFormat="1">
      <c r="A201" s="149" t="s">
        <v>9777</v>
      </c>
      <c r="B201" s="33" t="s">
        <v>10812</v>
      </c>
      <c r="C201" s="33">
        <v>80582</v>
      </c>
      <c r="D201" s="33" t="s">
        <v>10813</v>
      </c>
      <c r="E201" s="33" t="s">
        <v>10372</v>
      </c>
      <c r="F201" s="33" t="s">
        <v>10373</v>
      </c>
      <c r="G201" s="33" t="s">
        <v>10814</v>
      </c>
      <c r="H201" s="33">
        <v>36.2194</v>
      </c>
      <c r="I201" s="33">
        <v>140.1833</v>
      </c>
      <c r="J201" s="33">
        <v>0.93427300000000002</v>
      </c>
      <c r="K201" s="33">
        <v>3.6778999999999999E-2</v>
      </c>
      <c r="L201" s="33">
        <v>2.8927999999999999E-2</v>
      </c>
      <c r="M201" s="33">
        <v>1.0000000000000001E-5</v>
      </c>
      <c r="N201" s="33">
        <v>1.0000000000000001E-5</v>
      </c>
      <c r="O201" s="33" t="s">
        <v>10292</v>
      </c>
      <c r="P201" s="58" t="s">
        <v>10711</v>
      </c>
      <c r="Q201" s="56"/>
    </row>
    <row r="202" spans="1:17" s="33" customFormat="1">
      <c r="A202" s="149" t="s">
        <v>9115</v>
      </c>
      <c r="B202" s="33" t="s">
        <v>10815</v>
      </c>
      <c r="C202" s="33">
        <v>80142</v>
      </c>
      <c r="D202" s="33" t="s">
        <v>10816</v>
      </c>
      <c r="E202" s="33" t="s">
        <v>10372</v>
      </c>
      <c r="F202" s="33" t="s">
        <v>10373</v>
      </c>
      <c r="G202" s="33" t="s">
        <v>10698</v>
      </c>
      <c r="H202" s="33">
        <v>33.854700000000001</v>
      </c>
      <c r="I202" s="33">
        <v>35.862299999999699</v>
      </c>
      <c r="J202" s="33">
        <v>0.97295500000000001</v>
      </c>
      <c r="K202" s="33">
        <v>1.0000000000000001E-5</v>
      </c>
      <c r="L202" s="33">
        <v>2.7015000000000001E-2</v>
      </c>
      <c r="M202" s="33">
        <v>1.0000000000000001E-5</v>
      </c>
      <c r="N202" s="33">
        <v>1.0000000000000001E-5</v>
      </c>
      <c r="O202" s="33" t="s">
        <v>10292</v>
      </c>
      <c r="P202" s="58" t="s">
        <v>10711</v>
      </c>
      <c r="Q202" s="56"/>
    </row>
    <row r="203" spans="1:17" s="33" customFormat="1">
      <c r="A203" s="149" t="s">
        <v>9741</v>
      </c>
      <c r="B203" s="33" t="s">
        <v>10817</v>
      </c>
      <c r="C203" s="33">
        <v>80562</v>
      </c>
      <c r="D203" s="33" t="s">
        <v>10818</v>
      </c>
      <c r="E203" s="33" t="s">
        <v>10372</v>
      </c>
      <c r="F203" s="33" t="s">
        <v>10373</v>
      </c>
      <c r="G203" s="33" t="s">
        <v>10819</v>
      </c>
      <c r="H203" s="33">
        <v>52.520600000000002</v>
      </c>
      <c r="I203" s="33">
        <v>4.7885</v>
      </c>
      <c r="J203" s="33">
        <v>0.973827</v>
      </c>
      <c r="K203" s="33">
        <v>1.0000000000000001E-5</v>
      </c>
      <c r="L203" s="33">
        <v>2.6143E-2</v>
      </c>
      <c r="M203" s="33">
        <v>1.0000000000000001E-5</v>
      </c>
      <c r="N203" s="33">
        <v>1.0000000000000001E-5</v>
      </c>
      <c r="O203" s="33" t="s">
        <v>10292</v>
      </c>
      <c r="P203" s="58" t="s">
        <v>10711</v>
      </c>
      <c r="Q203" s="56"/>
    </row>
    <row r="204" spans="1:17" s="33" customFormat="1">
      <c r="A204" s="149" t="s">
        <v>9381</v>
      </c>
      <c r="B204" s="33" t="s">
        <v>10820</v>
      </c>
      <c r="C204" s="33">
        <v>80331</v>
      </c>
      <c r="D204" s="33" t="s">
        <v>10821</v>
      </c>
      <c r="E204" s="33" t="s">
        <v>10372</v>
      </c>
      <c r="F204" s="33" t="s">
        <v>10373</v>
      </c>
      <c r="G204" s="33" t="s">
        <v>10638</v>
      </c>
      <c r="H204" s="33">
        <v>35.031599</v>
      </c>
      <c r="I204" s="33">
        <v>135.80294900000001</v>
      </c>
      <c r="J204" s="33">
        <v>0.97536900000000004</v>
      </c>
      <c r="K204" s="33">
        <v>1.0000000000000001E-5</v>
      </c>
      <c r="L204" s="33">
        <v>2.4601000000000001E-2</v>
      </c>
      <c r="M204" s="33">
        <v>1.0000000000000001E-5</v>
      </c>
      <c r="N204" s="33">
        <v>1.0000000000000001E-5</v>
      </c>
      <c r="O204" s="33" t="s">
        <v>10292</v>
      </c>
      <c r="P204" s="58" t="s">
        <v>10711</v>
      </c>
      <c r="Q204" s="56"/>
    </row>
    <row r="205" spans="1:17" s="33" customFormat="1">
      <c r="A205" s="149" t="s">
        <v>9469</v>
      </c>
      <c r="B205" s="33" t="s">
        <v>10822</v>
      </c>
      <c r="C205" s="33">
        <v>80383</v>
      </c>
      <c r="D205" s="33" t="s">
        <v>10742</v>
      </c>
      <c r="E205" s="33" t="s">
        <v>10372</v>
      </c>
      <c r="F205" s="33" t="s">
        <v>10373</v>
      </c>
      <c r="G205" s="33" t="s">
        <v>10374</v>
      </c>
      <c r="H205" s="33">
        <v>51.919400000000003</v>
      </c>
      <c r="I205" s="33">
        <v>19.1450999999999</v>
      </c>
      <c r="J205" s="33">
        <v>0.97630499999999998</v>
      </c>
      <c r="K205" s="33">
        <v>1.0000000000000001E-5</v>
      </c>
      <c r="L205" s="33">
        <v>2.3664999999999999E-2</v>
      </c>
      <c r="M205" s="33">
        <v>1.0000000000000001E-5</v>
      </c>
      <c r="N205" s="33">
        <v>1.0000000000000001E-5</v>
      </c>
      <c r="O205" s="33" t="s">
        <v>10292</v>
      </c>
      <c r="P205" s="58" t="s">
        <v>10711</v>
      </c>
      <c r="Q205" s="56"/>
    </row>
    <row r="206" spans="1:17" s="33" customFormat="1">
      <c r="A206" s="149" t="s">
        <v>9721</v>
      </c>
      <c r="B206" s="33" t="s">
        <v>10823</v>
      </c>
      <c r="C206" s="33">
        <v>80551</v>
      </c>
      <c r="D206" s="33" t="s">
        <v>10824</v>
      </c>
      <c r="E206" s="33" t="s">
        <v>10372</v>
      </c>
      <c r="F206" s="33" t="s">
        <v>10373</v>
      </c>
      <c r="G206" s="33" t="s">
        <v>10825</v>
      </c>
      <c r="H206" s="33">
        <v>43.2993999999998</v>
      </c>
      <c r="I206" s="33">
        <v>74.2179</v>
      </c>
      <c r="J206" s="33">
        <v>0.97687400000000002</v>
      </c>
      <c r="K206" s="33">
        <v>1.0000000000000001E-5</v>
      </c>
      <c r="L206" s="33">
        <v>2.3095999999999998E-2</v>
      </c>
      <c r="M206" s="33">
        <v>1.0000000000000001E-5</v>
      </c>
      <c r="N206" s="33">
        <v>1.0000000000000001E-5</v>
      </c>
      <c r="O206" s="33" t="s">
        <v>10292</v>
      </c>
      <c r="P206" s="58" t="s">
        <v>10711</v>
      </c>
      <c r="Q206" s="56"/>
    </row>
    <row r="207" spans="1:17" s="33" customFormat="1">
      <c r="A207" s="149" t="s">
        <v>9261</v>
      </c>
      <c r="B207" s="33" t="s">
        <v>10826</v>
      </c>
      <c r="C207" s="33">
        <v>80238</v>
      </c>
      <c r="D207" s="33" t="s">
        <v>10827</v>
      </c>
      <c r="E207" s="33" t="s">
        <v>10372</v>
      </c>
      <c r="F207" s="33" t="s">
        <v>10373</v>
      </c>
      <c r="G207" s="33" t="s">
        <v>10828</v>
      </c>
      <c r="H207" s="33">
        <v>52.3554999999999</v>
      </c>
      <c r="I207" s="33">
        <v>-1.1742999999999699</v>
      </c>
      <c r="J207" s="33">
        <v>0.97775599999999996</v>
      </c>
      <c r="K207" s="33">
        <v>1.0000000000000001E-5</v>
      </c>
      <c r="L207" s="33">
        <v>2.2214000000000001E-2</v>
      </c>
      <c r="M207" s="33">
        <v>1.0000000000000001E-5</v>
      </c>
      <c r="N207" s="33">
        <v>1.0000000000000001E-5</v>
      </c>
      <c r="O207" s="33" t="s">
        <v>10292</v>
      </c>
      <c r="P207" s="58" t="s">
        <v>10711</v>
      </c>
      <c r="Q207" s="56"/>
    </row>
    <row r="208" spans="1:17" s="33" customFormat="1">
      <c r="A208" s="149" t="s">
        <v>8939</v>
      </c>
      <c r="B208" s="33" t="s">
        <v>10829</v>
      </c>
      <c r="C208" s="33">
        <v>80007</v>
      </c>
      <c r="D208" s="33" t="s">
        <v>10830</v>
      </c>
      <c r="E208" s="33" t="s">
        <v>10372</v>
      </c>
      <c r="F208" s="33" t="s">
        <v>10373</v>
      </c>
      <c r="G208" s="33" t="s">
        <v>10737</v>
      </c>
      <c r="H208" s="33">
        <v>55.755800000000001</v>
      </c>
      <c r="I208" s="33">
        <v>37.6173</v>
      </c>
      <c r="J208" s="33">
        <v>0.98013300000000003</v>
      </c>
      <c r="K208" s="33">
        <v>1.0000000000000001E-5</v>
      </c>
      <c r="L208" s="33">
        <v>1.9837E-2</v>
      </c>
      <c r="M208" s="33">
        <v>1.0000000000000001E-5</v>
      </c>
      <c r="N208" s="33">
        <v>1.0000000000000001E-5</v>
      </c>
      <c r="O208" s="33" t="s">
        <v>10292</v>
      </c>
      <c r="P208" s="58" t="s">
        <v>10711</v>
      </c>
      <c r="Q208" s="56"/>
    </row>
    <row r="209" spans="1:17" s="33" customFormat="1">
      <c r="A209" s="149" t="s">
        <v>9363</v>
      </c>
      <c r="B209" s="33" t="s">
        <v>10831</v>
      </c>
      <c r="C209" s="33">
        <v>80315</v>
      </c>
      <c r="D209" s="33" t="s">
        <v>10832</v>
      </c>
      <c r="E209" s="33" t="s">
        <v>10372</v>
      </c>
      <c r="F209" s="33" t="s">
        <v>10373</v>
      </c>
      <c r="G209" s="33" t="s">
        <v>10833</v>
      </c>
      <c r="H209" s="33">
        <v>35.350085</v>
      </c>
      <c r="I209" s="33">
        <v>139.262770999998</v>
      </c>
      <c r="J209" s="33">
        <v>0.93863300000000005</v>
      </c>
      <c r="K209" s="33">
        <v>4.1660000000000003E-2</v>
      </c>
      <c r="L209" s="33">
        <v>1.9688000000000001E-2</v>
      </c>
      <c r="M209" s="33">
        <v>1.0000000000000001E-5</v>
      </c>
      <c r="N209" s="33">
        <v>1.0000000000000001E-5</v>
      </c>
      <c r="O209" s="33" t="s">
        <v>10292</v>
      </c>
      <c r="P209" s="58" t="s">
        <v>10711</v>
      </c>
      <c r="Q209" s="56"/>
    </row>
    <row r="210" spans="1:17" s="33" customFormat="1">
      <c r="A210" s="149" t="s">
        <v>9137</v>
      </c>
      <c r="B210" s="33" t="s">
        <v>10834</v>
      </c>
      <c r="C210" s="33">
        <v>80154</v>
      </c>
      <c r="D210" s="33" t="s">
        <v>10835</v>
      </c>
      <c r="E210" s="33" t="s">
        <v>10372</v>
      </c>
      <c r="F210" s="33" t="s">
        <v>10373</v>
      </c>
      <c r="G210" s="33" t="s">
        <v>10836</v>
      </c>
      <c r="H210" s="33">
        <v>9.4449999999999807</v>
      </c>
      <c r="I210" s="33">
        <v>40.189699999999903</v>
      </c>
      <c r="J210" s="33">
        <v>0.98278600000000005</v>
      </c>
      <c r="K210" s="33">
        <v>1.0000000000000001E-5</v>
      </c>
      <c r="L210" s="33">
        <v>1.7184000000000001E-2</v>
      </c>
      <c r="M210" s="33">
        <v>1.0000000000000001E-5</v>
      </c>
      <c r="N210" s="33">
        <v>1.0000000000000001E-5</v>
      </c>
      <c r="O210" s="33" t="s">
        <v>10292</v>
      </c>
      <c r="P210" s="58" t="s">
        <v>10711</v>
      </c>
      <c r="Q210" s="56"/>
    </row>
    <row r="211" spans="1:17" s="33" customFormat="1">
      <c r="A211" s="149" t="s">
        <v>9939</v>
      </c>
      <c r="B211" s="33" t="s">
        <v>10837</v>
      </c>
      <c r="C211" s="33">
        <v>80697</v>
      </c>
      <c r="D211" s="33" t="s">
        <v>10838</v>
      </c>
      <c r="E211" s="33" t="s">
        <v>10372</v>
      </c>
      <c r="F211" s="33" t="s">
        <v>10373</v>
      </c>
      <c r="G211" s="33" t="s">
        <v>10793</v>
      </c>
      <c r="H211" s="33">
        <v>48.019599999999699</v>
      </c>
      <c r="I211" s="33">
        <v>66.923699999999698</v>
      </c>
      <c r="J211" s="33">
        <v>0.99777400000000005</v>
      </c>
      <c r="K211" s="33">
        <v>1.0000000000000001E-5</v>
      </c>
      <c r="L211" s="33">
        <v>2.196E-3</v>
      </c>
      <c r="M211" s="33">
        <v>1.0000000000000001E-5</v>
      </c>
      <c r="N211" s="33">
        <v>1.0000000000000001E-5</v>
      </c>
      <c r="O211" s="33" t="s">
        <v>10292</v>
      </c>
      <c r="P211" s="58" t="s">
        <v>10711</v>
      </c>
      <c r="Q211" s="56"/>
    </row>
    <row r="212" spans="1:17" s="33" customFormat="1">
      <c r="A212" s="149" t="s">
        <v>9677</v>
      </c>
      <c r="B212" s="33" t="s">
        <v>10839</v>
      </c>
      <c r="C212" s="33">
        <v>80520</v>
      </c>
      <c r="D212" s="33" t="s">
        <v>10840</v>
      </c>
      <c r="E212" s="33" t="s">
        <v>10372</v>
      </c>
      <c r="F212" s="33" t="s">
        <v>10373</v>
      </c>
      <c r="G212" s="33" t="s">
        <v>10539</v>
      </c>
      <c r="H212" s="33">
        <v>47.162500000000001</v>
      </c>
      <c r="I212" s="33">
        <v>19.5032999999999</v>
      </c>
      <c r="J212" s="33">
        <v>0.99906200000000001</v>
      </c>
      <c r="K212" s="33">
        <v>1.0000000000000001E-5</v>
      </c>
      <c r="L212" s="33">
        <v>9.0799999999999995E-4</v>
      </c>
      <c r="M212" s="33">
        <v>1.0000000000000001E-5</v>
      </c>
      <c r="N212" s="33">
        <v>1.0000000000000001E-5</v>
      </c>
      <c r="O212" s="33" t="s">
        <v>10292</v>
      </c>
      <c r="P212" s="58" t="s">
        <v>10711</v>
      </c>
      <c r="Q212" s="56"/>
    </row>
    <row r="213" spans="1:17" s="33" customFormat="1">
      <c r="A213" s="149" t="s">
        <v>9131</v>
      </c>
      <c r="B213" s="33" t="s">
        <v>10841</v>
      </c>
      <c r="C213" s="33">
        <v>80151</v>
      </c>
      <c r="D213" s="33" t="s">
        <v>10842</v>
      </c>
      <c r="E213" s="33" t="s">
        <v>10372</v>
      </c>
      <c r="F213" s="33" t="s">
        <v>10373</v>
      </c>
      <c r="G213" s="33" t="s">
        <v>10843</v>
      </c>
      <c r="H213" s="33">
        <v>50.203899999999798</v>
      </c>
      <c r="I213" s="33">
        <v>4.3699000000000003</v>
      </c>
      <c r="J213" s="33">
        <v>0.99995699999999998</v>
      </c>
      <c r="K213" s="33">
        <v>1.0000000000000001E-5</v>
      </c>
      <c r="L213" s="33">
        <v>1.2999999999999999E-5</v>
      </c>
      <c r="M213" s="33">
        <v>1.0000000000000001E-5</v>
      </c>
      <c r="N213" s="33">
        <v>1.0000000000000001E-5</v>
      </c>
      <c r="O213" s="33" t="s">
        <v>10292</v>
      </c>
      <c r="P213" s="58" t="s">
        <v>10711</v>
      </c>
      <c r="Q213" s="56"/>
    </row>
    <row r="214" spans="1:17" s="33" customFormat="1">
      <c r="A214" s="149" t="s">
        <v>9641</v>
      </c>
      <c r="B214" s="33" t="s">
        <v>10844</v>
      </c>
      <c r="C214" s="33">
        <v>80494</v>
      </c>
      <c r="D214" s="33" t="s">
        <v>10845</v>
      </c>
      <c r="E214" s="33" t="s">
        <v>10372</v>
      </c>
      <c r="F214" s="33" t="s">
        <v>10373</v>
      </c>
      <c r="G214" s="33" t="s">
        <v>10846</v>
      </c>
      <c r="H214" s="33">
        <v>35.907800000000002</v>
      </c>
      <c r="I214" s="33">
        <v>127.76690000000001</v>
      </c>
      <c r="J214" s="33">
        <v>0.91467600000000004</v>
      </c>
      <c r="K214" s="33">
        <v>8.5293999999999995E-2</v>
      </c>
      <c r="L214" s="33">
        <v>1.0000000000000001E-5</v>
      </c>
      <c r="M214" s="33">
        <v>1.0000000000000001E-5</v>
      </c>
      <c r="N214" s="33">
        <v>1.0000000000000001E-5</v>
      </c>
      <c r="O214" s="33" t="s">
        <v>10292</v>
      </c>
      <c r="P214" s="58" t="s">
        <v>10711</v>
      </c>
      <c r="Q214" s="56"/>
    </row>
    <row r="215" spans="1:17" s="33" customFormat="1">
      <c r="A215" s="149" t="s">
        <v>9867</v>
      </c>
      <c r="B215" s="33" t="s">
        <v>10847</v>
      </c>
      <c r="C215" s="33">
        <v>80643</v>
      </c>
      <c r="D215" s="33" t="s">
        <v>10848</v>
      </c>
      <c r="E215" s="33" t="s">
        <v>10372</v>
      </c>
      <c r="F215" s="33" t="s">
        <v>10373</v>
      </c>
      <c r="G215" s="33" t="s">
        <v>10849</v>
      </c>
      <c r="H215" s="33">
        <v>43.222000000000001</v>
      </c>
      <c r="I215" s="33">
        <v>76.851200000000006</v>
      </c>
      <c r="J215" s="33">
        <v>0.93904100000000001</v>
      </c>
      <c r="K215" s="33">
        <v>6.0928999999999997E-2</v>
      </c>
      <c r="L215" s="33">
        <v>1.0000000000000001E-5</v>
      </c>
      <c r="M215" s="33">
        <v>1.0000000000000001E-5</v>
      </c>
      <c r="N215" s="33">
        <v>1.0000000000000001E-5</v>
      </c>
      <c r="O215" s="33" t="s">
        <v>10292</v>
      </c>
      <c r="P215" s="58" t="s">
        <v>10711</v>
      </c>
      <c r="Q215" s="56"/>
    </row>
    <row r="216" spans="1:17" s="33" customFormat="1">
      <c r="A216" s="149" t="s">
        <v>9365</v>
      </c>
      <c r="B216" s="33" t="s">
        <v>10850</v>
      </c>
      <c r="C216" s="33">
        <v>80316</v>
      </c>
      <c r="D216" s="33" t="s">
        <v>10851</v>
      </c>
      <c r="E216" s="33" t="s">
        <v>10372</v>
      </c>
      <c r="F216" s="33" t="s">
        <v>10373</v>
      </c>
      <c r="G216" s="33" t="s">
        <v>10833</v>
      </c>
      <c r="H216" s="33">
        <v>35.368004999999798</v>
      </c>
      <c r="I216" s="33">
        <v>139.152908</v>
      </c>
      <c r="J216" s="33">
        <v>0.954461</v>
      </c>
      <c r="K216" s="33">
        <v>4.5509000000000001E-2</v>
      </c>
      <c r="L216" s="33">
        <v>1.0000000000000001E-5</v>
      </c>
      <c r="M216" s="33">
        <v>1.0000000000000001E-5</v>
      </c>
      <c r="N216" s="33">
        <v>1.0000000000000001E-5</v>
      </c>
      <c r="O216" s="33" t="s">
        <v>10292</v>
      </c>
      <c r="P216" s="58" t="s">
        <v>10711</v>
      </c>
      <c r="Q216" s="56"/>
    </row>
    <row r="217" spans="1:17" s="33" customFormat="1">
      <c r="A217" s="149" t="s">
        <v>9755</v>
      </c>
      <c r="B217" s="33" t="s">
        <v>10852</v>
      </c>
      <c r="C217" s="33">
        <v>80569</v>
      </c>
      <c r="D217" s="33" t="s">
        <v>10853</v>
      </c>
      <c r="E217" s="33" t="s">
        <v>10372</v>
      </c>
      <c r="F217" s="33" t="s">
        <v>10373</v>
      </c>
      <c r="G217" s="33" t="s">
        <v>10854</v>
      </c>
      <c r="H217" s="33">
        <v>46.729599999999699</v>
      </c>
      <c r="I217" s="33">
        <v>-94.685900000000004</v>
      </c>
      <c r="J217" s="33">
        <v>0.96096300000000001</v>
      </c>
      <c r="K217" s="33">
        <v>3.9007E-2</v>
      </c>
      <c r="L217" s="33">
        <v>1.0000000000000001E-5</v>
      </c>
      <c r="M217" s="33">
        <v>1.0000000000000001E-5</v>
      </c>
      <c r="N217" s="33">
        <v>1.0000000000000001E-5</v>
      </c>
      <c r="O217" s="33" t="s">
        <v>10292</v>
      </c>
      <c r="P217" s="58" t="s">
        <v>10711</v>
      </c>
      <c r="Q217" s="56"/>
    </row>
    <row r="218" spans="1:17" s="33" customFormat="1">
      <c r="A218" s="149" t="s">
        <v>9891</v>
      </c>
      <c r="B218" s="33" t="s">
        <v>10855</v>
      </c>
      <c r="C218" s="33">
        <v>80657</v>
      </c>
      <c r="D218" s="33" t="s">
        <v>10856</v>
      </c>
      <c r="E218" s="33" t="s">
        <v>10372</v>
      </c>
      <c r="F218" s="33" t="s">
        <v>10373</v>
      </c>
      <c r="G218" s="33" t="s">
        <v>10575</v>
      </c>
      <c r="H218" s="33">
        <v>28.3949</v>
      </c>
      <c r="I218" s="33">
        <v>84.123999999999697</v>
      </c>
      <c r="J218" s="33">
        <v>0.960206</v>
      </c>
      <c r="K218" s="33">
        <v>3.2433999999999998E-2</v>
      </c>
      <c r="L218" s="33">
        <v>1.0000000000000001E-5</v>
      </c>
      <c r="M218" s="33">
        <v>1.0000000000000001E-5</v>
      </c>
      <c r="N218" s="33">
        <v>7.3410000000000003E-3</v>
      </c>
      <c r="O218" s="33" t="s">
        <v>10292</v>
      </c>
      <c r="P218" s="58" t="s">
        <v>10711</v>
      </c>
      <c r="Q218" s="56"/>
    </row>
    <row r="219" spans="1:17" s="33" customFormat="1">
      <c r="A219" s="149" t="s">
        <v>9367</v>
      </c>
      <c r="B219" s="33" t="s">
        <v>10857</v>
      </c>
      <c r="C219" s="33">
        <v>80317</v>
      </c>
      <c r="D219" s="33" t="s">
        <v>10858</v>
      </c>
      <c r="E219" s="33" t="s">
        <v>10372</v>
      </c>
      <c r="F219" s="33" t="s">
        <v>10373</v>
      </c>
      <c r="G219" s="33" t="s">
        <v>10833</v>
      </c>
      <c r="H219" s="33">
        <v>35.251455999999799</v>
      </c>
      <c r="I219" s="33">
        <v>139.114455999999</v>
      </c>
      <c r="J219" s="33">
        <v>0.97417100000000001</v>
      </c>
      <c r="K219" s="33">
        <v>2.5798999999999999E-2</v>
      </c>
      <c r="L219" s="33">
        <v>1.0000000000000001E-5</v>
      </c>
      <c r="M219" s="33">
        <v>1.0000000000000001E-5</v>
      </c>
      <c r="N219" s="33">
        <v>1.0000000000000001E-5</v>
      </c>
      <c r="O219" s="33" t="s">
        <v>10292</v>
      </c>
      <c r="P219" s="58" t="s">
        <v>10711</v>
      </c>
      <c r="Q219" s="56"/>
    </row>
    <row r="220" spans="1:17" s="33" customFormat="1">
      <c r="A220" s="149" t="s">
        <v>9243</v>
      </c>
      <c r="B220" s="33" t="s">
        <v>10859</v>
      </c>
      <c r="C220" s="33">
        <v>80227</v>
      </c>
      <c r="D220" s="33" t="s">
        <v>10860</v>
      </c>
      <c r="E220" s="33" t="s">
        <v>10372</v>
      </c>
      <c r="F220" s="33" t="s">
        <v>10373</v>
      </c>
      <c r="G220" s="33" t="s">
        <v>10729</v>
      </c>
      <c r="H220" s="33">
        <v>36.2047999999998</v>
      </c>
      <c r="I220" s="33">
        <v>138.25290000000001</v>
      </c>
      <c r="J220" s="33">
        <v>0.97762000000000004</v>
      </c>
      <c r="K220" s="33">
        <v>2.2349999999999998E-2</v>
      </c>
      <c r="L220" s="33">
        <v>1.0000000000000001E-5</v>
      </c>
      <c r="M220" s="33">
        <v>1.0000000000000001E-5</v>
      </c>
      <c r="N220" s="33">
        <v>1.0000000000000001E-5</v>
      </c>
      <c r="O220" s="33" t="s">
        <v>10292</v>
      </c>
      <c r="P220" s="58" t="s">
        <v>10711</v>
      </c>
      <c r="Q220" s="56"/>
    </row>
    <row r="221" spans="1:17" s="33" customFormat="1">
      <c r="A221" s="149" t="s">
        <v>9853</v>
      </c>
      <c r="B221" s="33" t="s">
        <v>10861</v>
      </c>
      <c r="C221" s="33">
        <v>80633</v>
      </c>
      <c r="D221" s="33" t="s">
        <v>10862</v>
      </c>
      <c r="E221" s="33" t="s">
        <v>10372</v>
      </c>
      <c r="F221" s="33" t="s">
        <v>10373</v>
      </c>
      <c r="G221" s="33" t="s">
        <v>10740</v>
      </c>
      <c r="H221" s="33">
        <v>52.132599999999698</v>
      </c>
      <c r="I221" s="33">
        <v>5.2912999999999801</v>
      </c>
      <c r="J221" s="33">
        <v>0.99995199999999995</v>
      </c>
      <c r="K221" s="33">
        <v>1.8E-5</v>
      </c>
      <c r="L221" s="33">
        <v>1.0000000000000001E-5</v>
      </c>
      <c r="M221" s="33">
        <v>1.0000000000000001E-5</v>
      </c>
      <c r="N221" s="33">
        <v>1.0000000000000001E-5</v>
      </c>
      <c r="O221" s="33" t="s">
        <v>10292</v>
      </c>
      <c r="P221" s="58" t="s">
        <v>10711</v>
      </c>
      <c r="Q221" s="56"/>
    </row>
    <row r="222" spans="1:17" s="33" customFormat="1">
      <c r="A222" s="149" t="s">
        <v>9195</v>
      </c>
      <c r="B222" s="33" t="s">
        <v>10863</v>
      </c>
      <c r="C222" s="33">
        <v>80197</v>
      </c>
      <c r="D222" s="33" t="s">
        <v>10864</v>
      </c>
      <c r="E222" s="33" t="s">
        <v>10372</v>
      </c>
      <c r="F222" s="33" t="s">
        <v>10373</v>
      </c>
      <c r="G222" s="33" t="s">
        <v>10734</v>
      </c>
      <c r="H222" s="33">
        <v>56.233899999999799</v>
      </c>
      <c r="I222" s="33">
        <v>9.52179999999999</v>
      </c>
      <c r="J222" s="33">
        <v>0.93174599999999996</v>
      </c>
      <c r="K222" s="33">
        <v>1.4E-5</v>
      </c>
      <c r="L222" s="33">
        <v>1.0000000000000001E-5</v>
      </c>
      <c r="M222" s="33">
        <v>1.0000000000000001E-5</v>
      </c>
      <c r="N222" s="33">
        <v>6.8219000000000002E-2</v>
      </c>
      <c r="O222" s="33" t="s">
        <v>10292</v>
      </c>
      <c r="P222" s="58" t="s">
        <v>10711</v>
      </c>
      <c r="Q222" s="56"/>
    </row>
    <row r="223" spans="1:17" s="33" customFormat="1">
      <c r="A223" s="149" t="s">
        <v>9135</v>
      </c>
      <c r="B223" s="33" t="s">
        <v>10865</v>
      </c>
      <c r="C223" s="33">
        <v>80153</v>
      </c>
      <c r="D223" s="33" t="s">
        <v>10866</v>
      </c>
      <c r="E223" s="33" t="s">
        <v>10372</v>
      </c>
      <c r="F223" s="33" t="s">
        <v>10373</v>
      </c>
      <c r="G223" s="33" t="s">
        <v>10843</v>
      </c>
      <c r="H223" s="33">
        <v>50.503900000000002</v>
      </c>
      <c r="I223" s="33">
        <v>4.6699000000000002</v>
      </c>
      <c r="J223" s="33">
        <v>0.99995699999999998</v>
      </c>
      <c r="K223" s="33">
        <v>1.2999999999999999E-5</v>
      </c>
      <c r="L223" s="33">
        <v>1.0000000000000001E-5</v>
      </c>
      <c r="M223" s="33">
        <v>1.0000000000000001E-5</v>
      </c>
      <c r="N223" s="33">
        <v>1.0000000000000001E-5</v>
      </c>
      <c r="O223" s="33" t="s">
        <v>10292</v>
      </c>
      <c r="P223" s="58" t="s">
        <v>10711</v>
      </c>
      <c r="Q223" s="56"/>
    </row>
    <row r="224" spans="1:17" s="33" customFormat="1">
      <c r="A224" s="149" t="s">
        <v>9981</v>
      </c>
      <c r="B224" s="33" t="s">
        <v>10867</v>
      </c>
      <c r="C224" s="33">
        <v>80788</v>
      </c>
      <c r="D224" s="33" t="s">
        <v>480</v>
      </c>
      <c r="E224" s="33" t="s">
        <v>10372</v>
      </c>
      <c r="F224" s="33" t="s">
        <v>10373</v>
      </c>
      <c r="G224" s="33" t="s">
        <v>10746</v>
      </c>
      <c r="H224" s="33">
        <v>43.005000000000003</v>
      </c>
      <c r="I224" s="33">
        <v>-89.004999999999797</v>
      </c>
      <c r="J224" s="33">
        <v>0.99995800000000001</v>
      </c>
      <c r="K224" s="33">
        <v>1.2E-5</v>
      </c>
      <c r="L224" s="33">
        <v>1.0000000000000001E-5</v>
      </c>
      <c r="M224" s="33">
        <v>1.0000000000000001E-5</v>
      </c>
      <c r="N224" s="33">
        <v>1.0000000000000001E-5</v>
      </c>
      <c r="O224" s="33" t="s">
        <v>10292</v>
      </c>
      <c r="P224" s="58" t="s">
        <v>10711</v>
      </c>
      <c r="Q224" s="56"/>
    </row>
    <row r="225" spans="1:17" s="33" customFormat="1">
      <c r="A225" s="149" t="s">
        <v>9615</v>
      </c>
      <c r="B225" s="33" t="s">
        <v>10868</v>
      </c>
      <c r="C225" s="33">
        <v>80479</v>
      </c>
      <c r="D225" s="33" t="s">
        <v>10869</v>
      </c>
      <c r="E225" s="33" t="s">
        <v>10372</v>
      </c>
      <c r="F225" s="33" t="s">
        <v>10373</v>
      </c>
      <c r="G225" s="33" t="s">
        <v>10316</v>
      </c>
      <c r="H225" s="33">
        <v>51.165700000000001</v>
      </c>
      <c r="I225" s="33">
        <v>10.4514999999999</v>
      </c>
      <c r="J225" s="33">
        <v>0.99995999999999996</v>
      </c>
      <c r="K225" s="33">
        <v>1.0000000000000001E-5</v>
      </c>
      <c r="L225" s="33">
        <v>1.0000000000000001E-5</v>
      </c>
      <c r="M225" s="33">
        <v>1.0000000000000001E-5</v>
      </c>
      <c r="N225" s="33">
        <v>1.0000000000000001E-5</v>
      </c>
      <c r="O225" s="33" t="s">
        <v>10292</v>
      </c>
      <c r="P225" s="58" t="s">
        <v>10711</v>
      </c>
      <c r="Q225" s="56"/>
    </row>
    <row r="226" spans="1:17" s="33" customFormat="1">
      <c r="A226" s="149" t="s">
        <v>9621</v>
      </c>
      <c r="B226" s="33" t="s">
        <v>10870</v>
      </c>
      <c r="C226" s="33">
        <v>80483</v>
      </c>
      <c r="D226" s="33" t="s">
        <v>10871</v>
      </c>
      <c r="E226" s="33" t="s">
        <v>10372</v>
      </c>
      <c r="F226" s="33" t="s">
        <v>10373</v>
      </c>
      <c r="G226" s="33" t="s">
        <v>10316</v>
      </c>
      <c r="H226" s="33">
        <v>51.165700000000001</v>
      </c>
      <c r="I226" s="33">
        <v>10.4514999999999</v>
      </c>
      <c r="J226" s="33">
        <v>0.99995999999999996</v>
      </c>
      <c r="K226" s="33">
        <v>1.0000000000000001E-5</v>
      </c>
      <c r="L226" s="33">
        <v>1.0000000000000001E-5</v>
      </c>
      <c r="M226" s="33">
        <v>1.0000000000000001E-5</v>
      </c>
      <c r="N226" s="33">
        <v>1.0000000000000001E-5</v>
      </c>
      <c r="O226" s="33" t="s">
        <v>10292</v>
      </c>
      <c r="P226" s="58" t="s">
        <v>10711</v>
      </c>
      <c r="Q226" s="56"/>
    </row>
    <row r="227" spans="1:17" s="33" customFormat="1">
      <c r="A227" s="149" t="s">
        <v>9623</v>
      </c>
      <c r="B227" s="33" t="s">
        <v>10872</v>
      </c>
      <c r="C227" s="33">
        <v>80484</v>
      </c>
      <c r="D227" s="33" t="s">
        <v>10873</v>
      </c>
      <c r="E227" s="33" t="s">
        <v>10372</v>
      </c>
      <c r="F227" s="33" t="s">
        <v>10373</v>
      </c>
      <c r="G227" s="33" t="s">
        <v>10316</v>
      </c>
      <c r="H227" s="33">
        <v>51.165700000000001</v>
      </c>
      <c r="I227" s="33">
        <v>10.4514999999999</v>
      </c>
      <c r="J227" s="33">
        <v>0.99995999999999996</v>
      </c>
      <c r="K227" s="33">
        <v>1.0000000000000001E-5</v>
      </c>
      <c r="L227" s="33">
        <v>1.0000000000000001E-5</v>
      </c>
      <c r="M227" s="33">
        <v>1.0000000000000001E-5</v>
      </c>
      <c r="N227" s="33">
        <v>1.0000000000000001E-5</v>
      </c>
      <c r="O227" s="33" t="s">
        <v>10292</v>
      </c>
      <c r="P227" s="58" t="s">
        <v>10711</v>
      </c>
      <c r="Q227" s="56"/>
    </row>
    <row r="228" spans="1:17" s="33" customFormat="1">
      <c r="A228" s="149" t="s">
        <v>9627</v>
      </c>
      <c r="B228" s="33" t="s">
        <v>10874</v>
      </c>
      <c r="C228" s="33">
        <v>80486</v>
      </c>
      <c r="D228" s="33" t="s">
        <v>10875</v>
      </c>
      <c r="E228" s="33" t="s">
        <v>10372</v>
      </c>
      <c r="F228" s="33" t="s">
        <v>10373</v>
      </c>
      <c r="G228" s="33" t="s">
        <v>10316</v>
      </c>
      <c r="H228" s="33">
        <v>51.165700000000001</v>
      </c>
      <c r="I228" s="33">
        <v>10.4514999999999</v>
      </c>
      <c r="J228" s="33">
        <v>0.99995999999999996</v>
      </c>
      <c r="K228" s="33">
        <v>1.0000000000000001E-5</v>
      </c>
      <c r="L228" s="33">
        <v>1.0000000000000001E-5</v>
      </c>
      <c r="M228" s="33">
        <v>1.0000000000000001E-5</v>
      </c>
      <c r="N228" s="33">
        <v>1.0000000000000001E-5</v>
      </c>
      <c r="O228" s="33" t="s">
        <v>10292</v>
      </c>
      <c r="P228" s="58" t="s">
        <v>10711</v>
      </c>
      <c r="Q228" s="56"/>
    </row>
    <row r="229" spans="1:17" s="33" customFormat="1">
      <c r="A229" s="149" t="s">
        <v>9629</v>
      </c>
      <c r="B229" s="33" t="s">
        <v>10876</v>
      </c>
      <c r="C229" s="33">
        <v>80487</v>
      </c>
      <c r="D229" s="33" t="s">
        <v>10877</v>
      </c>
      <c r="E229" s="33" t="s">
        <v>10372</v>
      </c>
      <c r="F229" s="33" t="s">
        <v>10373</v>
      </c>
      <c r="G229" s="33" t="s">
        <v>10316</v>
      </c>
      <c r="H229" s="33">
        <v>51.165700000000001</v>
      </c>
      <c r="I229" s="33">
        <v>10.4514999999999</v>
      </c>
      <c r="J229" s="33">
        <v>0.99995999999999996</v>
      </c>
      <c r="K229" s="33">
        <v>1.0000000000000001E-5</v>
      </c>
      <c r="L229" s="33">
        <v>1.0000000000000001E-5</v>
      </c>
      <c r="M229" s="33">
        <v>1.0000000000000001E-5</v>
      </c>
      <c r="N229" s="33">
        <v>1.0000000000000001E-5</v>
      </c>
      <c r="O229" s="33" t="s">
        <v>10292</v>
      </c>
      <c r="P229" s="58" t="s">
        <v>10711</v>
      </c>
      <c r="Q229" s="56"/>
    </row>
    <row r="230" spans="1:17" s="33" customFormat="1">
      <c r="A230" s="149" t="s">
        <v>9631</v>
      </c>
      <c r="B230" s="33" t="s">
        <v>10878</v>
      </c>
      <c r="C230" s="33">
        <v>80489</v>
      </c>
      <c r="D230" s="33" t="s">
        <v>10879</v>
      </c>
      <c r="E230" s="33" t="s">
        <v>10372</v>
      </c>
      <c r="F230" s="33" t="s">
        <v>10373</v>
      </c>
      <c r="G230" s="33" t="s">
        <v>10723</v>
      </c>
      <c r="H230" s="33">
        <v>55.169400000000003</v>
      </c>
      <c r="I230" s="33">
        <v>23.8813</v>
      </c>
      <c r="J230" s="33">
        <v>0.99995999999999996</v>
      </c>
      <c r="K230" s="33">
        <v>1.0000000000000001E-5</v>
      </c>
      <c r="L230" s="33">
        <v>1.0000000000000001E-5</v>
      </c>
      <c r="M230" s="33">
        <v>1.0000000000000001E-5</v>
      </c>
      <c r="N230" s="33">
        <v>1.0000000000000001E-5</v>
      </c>
      <c r="O230" s="33" t="s">
        <v>10292</v>
      </c>
      <c r="P230" s="58" t="s">
        <v>10711</v>
      </c>
      <c r="Q230" s="56"/>
    </row>
    <row r="231" spans="1:17" s="33" customFormat="1">
      <c r="A231" s="149" t="s">
        <v>9633</v>
      </c>
      <c r="B231" s="33" t="s">
        <v>10880</v>
      </c>
      <c r="C231" s="33">
        <v>80490</v>
      </c>
      <c r="D231" s="33" t="s">
        <v>10881</v>
      </c>
      <c r="E231" s="33" t="s">
        <v>10372</v>
      </c>
      <c r="F231" s="33" t="s">
        <v>10373</v>
      </c>
      <c r="G231" s="33" t="s">
        <v>10723</v>
      </c>
      <c r="H231" s="33">
        <v>55.169400000000003</v>
      </c>
      <c r="I231" s="33">
        <v>23.8813</v>
      </c>
      <c r="J231" s="33">
        <v>0.99995999999999996</v>
      </c>
      <c r="K231" s="33">
        <v>1.0000000000000001E-5</v>
      </c>
      <c r="L231" s="33">
        <v>1.0000000000000001E-5</v>
      </c>
      <c r="M231" s="33">
        <v>1.0000000000000001E-5</v>
      </c>
      <c r="N231" s="33">
        <v>1.0000000000000001E-5</v>
      </c>
      <c r="O231" s="33" t="s">
        <v>10292</v>
      </c>
      <c r="P231" s="58" t="s">
        <v>10711</v>
      </c>
      <c r="Q231" s="56"/>
    </row>
    <row r="232" spans="1:17" s="33" customFormat="1">
      <c r="A232" s="149" t="s">
        <v>9635</v>
      </c>
      <c r="B232" s="33" t="s">
        <v>10882</v>
      </c>
      <c r="C232" s="33">
        <v>80491</v>
      </c>
      <c r="D232" s="33" t="s">
        <v>10883</v>
      </c>
      <c r="E232" s="33" t="s">
        <v>10372</v>
      </c>
      <c r="F232" s="33" t="s">
        <v>10373</v>
      </c>
      <c r="G232" s="33" t="s">
        <v>10723</v>
      </c>
      <c r="H232" s="33">
        <v>55.169400000000003</v>
      </c>
      <c r="I232" s="33">
        <v>23.8813</v>
      </c>
      <c r="J232" s="33">
        <v>0.99995999999999996</v>
      </c>
      <c r="K232" s="33">
        <v>1.0000000000000001E-5</v>
      </c>
      <c r="L232" s="33">
        <v>1.0000000000000001E-5</v>
      </c>
      <c r="M232" s="33">
        <v>1.0000000000000001E-5</v>
      </c>
      <c r="N232" s="33">
        <v>1.0000000000000001E-5</v>
      </c>
      <c r="O232" s="33" t="s">
        <v>10292</v>
      </c>
      <c r="P232" s="58" t="s">
        <v>10711</v>
      </c>
      <c r="Q232" s="56"/>
    </row>
    <row r="233" spans="1:17" s="33" customFormat="1">
      <c r="A233" s="149" t="s">
        <v>9687</v>
      </c>
      <c r="B233" s="33" t="s">
        <v>10884</v>
      </c>
      <c r="C233" s="33">
        <v>80527</v>
      </c>
      <c r="D233" s="33" t="s">
        <v>10777</v>
      </c>
      <c r="E233" s="33" t="s">
        <v>10372</v>
      </c>
      <c r="F233" s="33" t="s">
        <v>10373</v>
      </c>
      <c r="G233" s="33" t="s">
        <v>10374</v>
      </c>
      <c r="H233" s="33">
        <v>51.919400000000003</v>
      </c>
      <c r="I233" s="33">
        <v>19.1450999999999</v>
      </c>
      <c r="J233" s="33">
        <v>0.99995999999999996</v>
      </c>
      <c r="K233" s="33">
        <v>1.0000000000000001E-5</v>
      </c>
      <c r="L233" s="33">
        <v>1.0000000000000001E-5</v>
      </c>
      <c r="M233" s="33">
        <v>1.0000000000000001E-5</v>
      </c>
      <c r="N233" s="33">
        <v>1.0000000000000001E-5</v>
      </c>
      <c r="O233" s="33" t="s">
        <v>10292</v>
      </c>
      <c r="P233" s="58" t="s">
        <v>10711</v>
      </c>
      <c r="Q233" s="56"/>
    </row>
    <row r="234" spans="1:17" s="33" customFormat="1">
      <c r="A234" s="149" t="s">
        <v>9715</v>
      </c>
      <c r="B234" s="33" t="s">
        <v>10885</v>
      </c>
      <c r="C234" s="33">
        <v>80547</v>
      </c>
      <c r="D234" s="33" t="s">
        <v>10886</v>
      </c>
      <c r="E234" s="33" t="s">
        <v>10372</v>
      </c>
      <c r="F234" s="33" t="s">
        <v>10373</v>
      </c>
      <c r="G234" s="33" t="s">
        <v>10887</v>
      </c>
      <c r="H234" s="33">
        <v>43.076000000000001</v>
      </c>
      <c r="I234" s="33">
        <v>-107.2903</v>
      </c>
      <c r="J234" s="33">
        <v>0.99995999999999996</v>
      </c>
      <c r="K234" s="33">
        <v>1.0000000000000001E-5</v>
      </c>
      <c r="L234" s="33">
        <v>1.0000000000000001E-5</v>
      </c>
      <c r="M234" s="33">
        <v>1.0000000000000001E-5</v>
      </c>
      <c r="N234" s="33">
        <v>1.0000000000000001E-5</v>
      </c>
      <c r="O234" s="33" t="s">
        <v>10292</v>
      </c>
      <c r="P234" s="58" t="s">
        <v>10711</v>
      </c>
      <c r="Q234" s="56"/>
    </row>
    <row r="235" spans="1:17" s="33" customFormat="1">
      <c r="A235" s="149" t="s">
        <v>9739</v>
      </c>
      <c r="B235" s="33" t="s">
        <v>10888</v>
      </c>
      <c r="C235" s="33">
        <v>80561</v>
      </c>
      <c r="D235" s="33" t="s">
        <v>10889</v>
      </c>
      <c r="E235" s="33" t="s">
        <v>10372</v>
      </c>
      <c r="F235" s="33" t="s">
        <v>10373</v>
      </c>
      <c r="G235" s="33" t="s">
        <v>10714</v>
      </c>
      <c r="H235" s="33">
        <v>36.778300000000002</v>
      </c>
      <c r="I235" s="33">
        <v>-119.4179</v>
      </c>
      <c r="J235" s="33">
        <v>0.99995999999999996</v>
      </c>
      <c r="K235" s="33">
        <v>1.0000000000000001E-5</v>
      </c>
      <c r="L235" s="33">
        <v>1.0000000000000001E-5</v>
      </c>
      <c r="M235" s="33">
        <v>1.0000000000000001E-5</v>
      </c>
      <c r="N235" s="33">
        <v>1.0000000000000001E-5</v>
      </c>
      <c r="O235" s="33" t="s">
        <v>10292</v>
      </c>
      <c r="P235" s="58" t="s">
        <v>10711</v>
      </c>
      <c r="Q235" s="56"/>
    </row>
    <row r="236" spans="1:17" s="33" customFormat="1">
      <c r="A236" s="149" t="s">
        <v>9743</v>
      </c>
      <c r="B236" s="33" t="s">
        <v>10890</v>
      </c>
      <c r="C236" s="33">
        <v>80563</v>
      </c>
      <c r="D236" s="33" t="s">
        <v>10891</v>
      </c>
      <c r="E236" s="33" t="s">
        <v>10372</v>
      </c>
      <c r="F236" s="33" t="s">
        <v>10373</v>
      </c>
      <c r="G236" s="33" t="s">
        <v>10819</v>
      </c>
      <c r="H236" s="33">
        <v>52.520600000000002</v>
      </c>
      <c r="I236" s="33">
        <v>4.7885</v>
      </c>
      <c r="J236" s="33">
        <v>0.99995999999999996</v>
      </c>
      <c r="K236" s="33">
        <v>1.0000000000000001E-5</v>
      </c>
      <c r="L236" s="33">
        <v>1.0000000000000001E-5</v>
      </c>
      <c r="M236" s="33">
        <v>1.0000000000000001E-5</v>
      </c>
      <c r="N236" s="33">
        <v>1.0000000000000001E-5</v>
      </c>
      <c r="O236" s="33" t="s">
        <v>10292</v>
      </c>
      <c r="P236" s="58" t="s">
        <v>10711</v>
      </c>
      <c r="Q236" s="56"/>
    </row>
    <row r="237" spans="1:17" s="33" customFormat="1">
      <c r="A237" s="149" t="s">
        <v>9745</v>
      </c>
      <c r="B237" s="33" t="s">
        <v>10892</v>
      </c>
      <c r="C237" s="33">
        <v>80564</v>
      </c>
      <c r="D237" s="33" t="s">
        <v>10893</v>
      </c>
      <c r="E237" s="33" t="s">
        <v>10372</v>
      </c>
      <c r="F237" s="33" t="s">
        <v>10373</v>
      </c>
      <c r="G237" s="33" t="s">
        <v>10734</v>
      </c>
      <c r="H237" s="33">
        <v>56.2639</v>
      </c>
      <c r="I237" s="33">
        <v>9.5017999999999905</v>
      </c>
      <c r="J237" s="33">
        <v>0.99995999999999996</v>
      </c>
      <c r="K237" s="33">
        <v>1.0000000000000001E-5</v>
      </c>
      <c r="L237" s="33">
        <v>1.0000000000000001E-5</v>
      </c>
      <c r="M237" s="33">
        <v>1.0000000000000001E-5</v>
      </c>
      <c r="N237" s="33">
        <v>1.0000000000000001E-5</v>
      </c>
      <c r="O237" s="33" t="s">
        <v>10292</v>
      </c>
      <c r="P237" s="58" t="s">
        <v>10711</v>
      </c>
      <c r="Q237" s="56"/>
    </row>
    <row r="238" spans="1:17" s="33" customFormat="1">
      <c r="A238" s="149" t="s">
        <v>9759</v>
      </c>
      <c r="B238" s="33" t="s">
        <v>10894</v>
      </c>
      <c r="C238" s="33">
        <v>80571</v>
      </c>
      <c r="D238" s="33" t="s">
        <v>10895</v>
      </c>
      <c r="E238" s="33" t="s">
        <v>10372</v>
      </c>
      <c r="F238" s="33" t="s">
        <v>10373</v>
      </c>
      <c r="G238" s="33" t="s">
        <v>10896</v>
      </c>
      <c r="H238" s="33">
        <v>0</v>
      </c>
      <c r="I238" s="33">
        <v>0</v>
      </c>
      <c r="J238" s="33">
        <v>0.99995999999999996</v>
      </c>
      <c r="K238" s="33">
        <v>1.0000000000000001E-5</v>
      </c>
      <c r="L238" s="33">
        <v>1.0000000000000001E-5</v>
      </c>
      <c r="M238" s="33">
        <v>1.0000000000000001E-5</v>
      </c>
      <c r="N238" s="33">
        <v>1.0000000000000001E-5</v>
      </c>
      <c r="O238" s="33" t="s">
        <v>10292</v>
      </c>
      <c r="P238" s="58" t="s">
        <v>10711</v>
      </c>
      <c r="Q238" s="56"/>
    </row>
    <row r="239" spans="1:17" s="33" customFormat="1">
      <c r="A239" s="149" t="s">
        <v>9765</v>
      </c>
      <c r="B239" s="33" t="s">
        <v>10897</v>
      </c>
      <c r="C239" s="33">
        <v>80574</v>
      </c>
      <c r="D239" s="33" t="s">
        <v>10898</v>
      </c>
      <c r="E239" s="33" t="s">
        <v>10372</v>
      </c>
      <c r="F239" s="33" t="s">
        <v>10373</v>
      </c>
      <c r="G239" s="33" t="s">
        <v>10825</v>
      </c>
      <c r="H239" s="33">
        <v>40.712800000000001</v>
      </c>
      <c r="I239" s="33">
        <v>-74.006</v>
      </c>
      <c r="J239" s="33">
        <v>0.99995999999999996</v>
      </c>
      <c r="K239" s="33">
        <v>1.0000000000000001E-5</v>
      </c>
      <c r="L239" s="33">
        <v>1.0000000000000001E-5</v>
      </c>
      <c r="M239" s="33">
        <v>1.0000000000000001E-5</v>
      </c>
      <c r="N239" s="33">
        <v>1.0000000000000001E-5</v>
      </c>
      <c r="O239" s="33" t="s">
        <v>10292</v>
      </c>
      <c r="P239" s="58" t="s">
        <v>10711</v>
      </c>
      <c r="Q239" s="56"/>
    </row>
    <row r="240" spans="1:17" s="33" customFormat="1">
      <c r="A240" s="149" t="s">
        <v>9807</v>
      </c>
      <c r="B240" s="33" t="s">
        <v>10899</v>
      </c>
      <c r="C240" s="33">
        <v>80606</v>
      </c>
      <c r="D240" s="33" t="s">
        <v>10900</v>
      </c>
      <c r="E240" s="33" t="s">
        <v>10372</v>
      </c>
      <c r="F240" s="33" t="s">
        <v>10373</v>
      </c>
      <c r="G240" s="33" t="s">
        <v>10749</v>
      </c>
      <c r="H240" s="33">
        <v>55.378100000000003</v>
      </c>
      <c r="I240" s="33">
        <v>-3.4359999999999902</v>
      </c>
      <c r="J240" s="33">
        <v>0.99995999999999996</v>
      </c>
      <c r="K240" s="33">
        <v>1.0000000000000001E-5</v>
      </c>
      <c r="L240" s="33">
        <v>1.0000000000000001E-5</v>
      </c>
      <c r="M240" s="33">
        <v>1.0000000000000001E-5</v>
      </c>
      <c r="N240" s="33">
        <v>1.0000000000000001E-5</v>
      </c>
      <c r="O240" s="33" t="s">
        <v>10292</v>
      </c>
      <c r="P240" s="58" t="s">
        <v>10711</v>
      </c>
      <c r="Q240" s="56"/>
    </row>
    <row r="241" spans="1:17" s="33" customFormat="1">
      <c r="A241" s="149" t="s">
        <v>9823</v>
      </c>
      <c r="B241" s="33" t="s">
        <v>10901</v>
      </c>
      <c r="C241" s="33">
        <v>80616</v>
      </c>
      <c r="D241" s="33" t="s">
        <v>10902</v>
      </c>
      <c r="E241" s="33" t="s">
        <v>10372</v>
      </c>
      <c r="F241" s="33" t="s">
        <v>10373</v>
      </c>
      <c r="G241" s="33" t="s">
        <v>10734</v>
      </c>
      <c r="H241" s="33">
        <v>56.2639</v>
      </c>
      <c r="I241" s="33">
        <v>9.5017999999999905</v>
      </c>
      <c r="J241" s="33">
        <v>0.99995999999999996</v>
      </c>
      <c r="K241" s="33">
        <v>1.0000000000000001E-5</v>
      </c>
      <c r="L241" s="33">
        <v>1.0000000000000001E-5</v>
      </c>
      <c r="M241" s="33">
        <v>1.0000000000000001E-5</v>
      </c>
      <c r="N241" s="33">
        <v>1.0000000000000001E-5</v>
      </c>
      <c r="O241" s="33" t="s">
        <v>10292</v>
      </c>
      <c r="P241" s="58" t="s">
        <v>10711</v>
      </c>
      <c r="Q241" s="56"/>
    </row>
    <row r="242" spans="1:17" s="33" customFormat="1">
      <c r="A242" s="149" t="s">
        <v>9837</v>
      </c>
      <c r="B242" s="33" t="s">
        <v>10903</v>
      </c>
      <c r="C242" s="33">
        <v>80625</v>
      </c>
      <c r="D242" s="33" t="s">
        <v>10904</v>
      </c>
      <c r="E242" s="33" t="s">
        <v>10372</v>
      </c>
      <c r="F242" s="33" t="s">
        <v>10373</v>
      </c>
      <c r="G242" s="33" t="s">
        <v>10328</v>
      </c>
      <c r="H242" s="33">
        <v>46.227600000000002</v>
      </c>
      <c r="I242" s="33">
        <v>2.21369999999999</v>
      </c>
      <c r="J242" s="33">
        <v>0.99995999999999996</v>
      </c>
      <c r="K242" s="33">
        <v>1.0000000000000001E-5</v>
      </c>
      <c r="L242" s="33">
        <v>1.0000000000000001E-5</v>
      </c>
      <c r="M242" s="33">
        <v>1.0000000000000001E-5</v>
      </c>
      <c r="N242" s="33">
        <v>1.0000000000000001E-5</v>
      </c>
      <c r="O242" s="33" t="s">
        <v>10292</v>
      </c>
      <c r="P242" s="58" t="s">
        <v>10711</v>
      </c>
      <c r="Q242" s="56"/>
    </row>
    <row r="243" spans="1:17" s="33" customFormat="1">
      <c r="A243" s="149" t="s">
        <v>9841</v>
      </c>
      <c r="B243" s="33" t="s">
        <v>10905</v>
      </c>
      <c r="C243" s="33">
        <v>80627</v>
      </c>
      <c r="D243" s="33" t="s">
        <v>10906</v>
      </c>
      <c r="E243" s="33" t="s">
        <v>10372</v>
      </c>
      <c r="F243" s="33" t="s">
        <v>10373</v>
      </c>
      <c r="G243" s="33" t="s">
        <v>10419</v>
      </c>
      <c r="H243" s="33">
        <v>49.8782</v>
      </c>
      <c r="I243" s="33">
        <v>14.9693</v>
      </c>
      <c r="J243" s="33">
        <v>0.99995999999999996</v>
      </c>
      <c r="K243" s="33">
        <v>1.0000000000000001E-5</v>
      </c>
      <c r="L243" s="33">
        <v>1.0000000000000001E-5</v>
      </c>
      <c r="M243" s="33">
        <v>1.0000000000000001E-5</v>
      </c>
      <c r="N243" s="33">
        <v>1.0000000000000001E-5</v>
      </c>
      <c r="O243" s="33" t="s">
        <v>10292</v>
      </c>
      <c r="P243" s="58" t="s">
        <v>10711</v>
      </c>
      <c r="Q243" s="56"/>
    </row>
    <row r="244" spans="1:17" s="33" customFormat="1">
      <c r="A244" s="149" t="s">
        <v>9873</v>
      </c>
      <c r="B244" s="33" t="s">
        <v>10907</v>
      </c>
      <c r="C244" s="33">
        <v>80647</v>
      </c>
      <c r="D244" s="33" t="s">
        <v>10908</v>
      </c>
      <c r="E244" s="33" t="s">
        <v>10372</v>
      </c>
      <c r="F244" s="33" t="s">
        <v>10373</v>
      </c>
      <c r="G244" s="33" t="s">
        <v>10909</v>
      </c>
      <c r="H244" s="33">
        <v>42.315399999999798</v>
      </c>
      <c r="I244" s="33">
        <v>43.356900000000003</v>
      </c>
      <c r="J244" s="33">
        <v>0.99995999999999996</v>
      </c>
      <c r="K244" s="33">
        <v>1.0000000000000001E-5</v>
      </c>
      <c r="L244" s="33">
        <v>1.0000000000000001E-5</v>
      </c>
      <c r="M244" s="33">
        <v>1.0000000000000001E-5</v>
      </c>
      <c r="N244" s="33">
        <v>1.0000000000000001E-5</v>
      </c>
      <c r="O244" s="33" t="s">
        <v>10292</v>
      </c>
      <c r="P244" s="58" t="s">
        <v>10711</v>
      </c>
      <c r="Q244" s="56"/>
    </row>
    <row r="245" spans="1:17" s="33" customFormat="1">
      <c r="A245" s="149" t="s">
        <v>9875</v>
      </c>
      <c r="B245" s="33" t="s">
        <v>10910</v>
      </c>
      <c r="C245" s="33">
        <v>80648</v>
      </c>
      <c r="D245" s="33" t="s">
        <v>10911</v>
      </c>
      <c r="E245" s="33" t="s">
        <v>10372</v>
      </c>
      <c r="F245" s="33" t="s">
        <v>10373</v>
      </c>
      <c r="G245" s="33" t="s">
        <v>10912</v>
      </c>
      <c r="H245" s="33">
        <v>42.7338999999997</v>
      </c>
      <c r="I245" s="33">
        <v>25.485800000000001</v>
      </c>
      <c r="J245" s="33">
        <v>0.99995999999999996</v>
      </c>
      <c r="K245" s="33">
        <v>1.0000000000000001E-5</v>
      </c>
      <c r="L245" s="33">
        <v>1.0000000000000001E-5</v>
      </c>
      <c r="M245" s="33">
        <v>1.0000000000000001E-5</v>
      </c>
      <c r="N245" s="33">
        <v>1.0000000000000001E-5</v>
      </c>
      <c r="O245" s="33" t="s">
        <v>10292</v>
      </c>
      <c r="P245" s="58" t="s">
        <v>10711</v>
      </c>
      <c r="Q245" s="56"/>
    </row>
    <row r="246" spans="1:17" s="33" customFormat="1">
      <c r="A246" s="149" t="s">
        <v>9893</v>
      </c>
      <c r="B246" s="33" t="s">
        <v>10913</v>
      </c>
      <c r="C246" s="33">
        <v>80658</v>
      </c>
      <c r="D246" s="33" t="s">
        <v>10914</v>
      </c>
      <c r="E246" s="33" t="s">
        <v>10372</v>
      </c>
      <c r="F246" s="33" t="s">
        <v>10373</v>
      </c>
      <c r="G246" s="33" t="s">
        <v>10915</v>
      </c>
      <c r="H246" s="33">
        <v>40.0690999999998</v>
      </c>
      <c r="I246" s="33">
        <v>45.038200000000003</v>
      </c>
      <c r="J246" s="33">
        <v>0.99995999999999996</v>
      </c>
      <c r="K246" s="33">
        <v>1.0000000000000001E-5</v>
      </c>
      <c r="L246" s="33">
        <v>1.0000000000000001E-5</v>
      </c>
      <c r="M246" s="33">
        <v>1.0000000000000001E-5</v>
      </c>
      <c r="N246" s="33">
        <v>1.0000000000000001E-5</v>
      </c>
      <c r="O246" s="33" t="s">
        <v>10292</v>
      </c>
      <c r="P246" s="58" t="s">
        <v>10711</v>
      </c>
      <c r="Q246" s="56"/>
    </row>
    <row r="247" spans="1:17" s="33" customFormat="1">
      <c r="A247" s="149" t="s">
        <v>9957</v>
      </c>
      <c r="B247" s="33" t="s">
        <v>10916</v>
      </c>
      <c r="C247" s="33">
        <v>80715</v>
      </c>
      <c r="D247" s="33" t="s">
        <v>10917</v>
      </c>
      <c r="E247" s="33" t="s">
        <v>10372</v>
      </c>
      <c r="F247" s="33" t="s">
        <v>10373</v>
      </c>
      <c r="G247" s="33" t="s">
        <v>10501</v>
      </c>
      <c r="H247" s="33">
        <v>37.30277778</v>
      </c>
      <c r="I247" s="33">
        <v>29.3480555599998</v>
      </c>
      <c r="J247" s="33">
        <v>0.99995999999999996</v>
      </c>
      <c r="K247" s="33">
        <v>1.0000000000000001E-5</v>
      </c>
      <c r="L247" s="33">
        <v>1.0000000000000001E-5</v>
      </c>
      <c r="M247" s="33">
        <v>1.0000000000000001E-5</v>
      </c>
      <c r="N247" s="33">
        <v>1.0000000000000001E-5</v>
      </c>
      <c r="O247" s="33" t="s">
        <v>10292</v>
      </c>
      <c r="P247" s="58" t="s">
        <v>10711</v>
      </c>
      <c r="Q247" s="56"/>
    </row>
    <row r="248" spans="1:17" s="33" customFormat="1">
      <c r="A248" s="149" t="s">
        <v>9985</v>
      </c>
      <c r="B248" s="33" t="s">
        <v>10918</v>
      </c>
      <c r="C248" s="33">
        <v>81131</v>
      </c>
      <c r="D248" s="33" t="s">
        <v>10919</v>
      </c>
      <c r="E248" s="33" t="s">
        <v>10372</v>
      </c>
      <c r="F248" s="33" t="s">
        <v>10373</v>
      </c>
      <c r="G248" s="33" t="s">
        <v>10920</v>
      </c>
      <c r="H248" s="33">
        <v>58.595300000000002</v>
      </c>
      <c r="I248" s="33">
        <v>25.0136</v>
      </c>
      <c r="J248" s="33">
        <v>0.99995999999999996</v>
      </c>
      <c r="K248" s="33">
        <v>1.0000000000000001E-5</v>
      </c>
      <c r="L248" s="33">
        <v>1.0000000000000001E-5</v>
      </c>
      <c r="M248" s="33">
        <v>1.0000000000000001E-5</v>
      </c>
      <c r="N248" s="33">
        <v>1.0000000000000001E-5</v>
      </c>
      <c r="O248" s="33" t="s">
        <v>10292</v>
      </c>
      <c r="P248" s="58" t="s">
        <v>10711</v>
      </c>
      <c r="Q248" s="56"/>
    </row>
    <row r="249" spans="1:17" s="33" customFormat="1">
      <c r="A249" s="149" t="s">
        <v>8931</v>
      </c>
      <c r="B249" s="33" t="s">
        <v>10921</v>
      </c>
      <c r="C249" s="33">
        <v>80003</v>
      </c>
      <c r="D249" s="33" t="s">
        <v>10922</v>
      </c>
      <c r="E249" s="33" t="s">
        <v>10372</v>
      </c>
      <c r="F249" s="33" t="s">
        <v>10373</v>
      </c>
      <c r="G249" s="33" t="s">
        <v>10737</v>
      </c>
      <c r="H249" s="33">
        <v>55.755800000000001</v>
      </c>
      <c r="I249" s="33">
        <v>37.6173</v>
      </c>
      <c r="J249" s="33">
        <v>0.99995999999999996</v>
      </c>
      <c r="K249" s="33">
        <v>1.0000000000000001E-5</v>
      </c>
      <c r="L249" s="33">
        <v>1.0000000000000001E-5</v>
      </c>
      <c r="M249" s="33">
        <v>1.0000000000000001E-5</v>
      </c>
      <c r="N249" s="33">
        <v>1.0000000000000001E-5</v>
      </c>
      <c r="O249" s="33" t="s">
        <v>10292</v>
      </c>
      <c r="P249" s="58" t="s">
        <v>10711</v>
      </c>
      <c r="Q249" s="56"/>
    </row>
    <row r="250" spans="1:17" s="33" customFormat="1">
      <c r="A250" s="149" t="s">
        <v>8935</v>
      </c>
      <c r="B250" s="33" t="s">
        <v>10923</v>
      </c>
      <c r="C250" s="33">
        <v>80005</v>
      </c>
      <c r="D250" s="33" t="s">
        <v>10924</v>
      </c>
      <c r="E250" s="33" t="s">
        <v>10372</v>
      </c>
      <c r="F250" s="33" t="s">
        <v>10373</v>
      </c>
      <c r="G250" s="33" t="s">
        <v>10740</v>
      </c>
      <c r="H250" s="33">
        <v>52.132599999999698</v>
      </c>
      <c r="I250" s="33">
        <v>5.2912999999999801</v>
      </c>
      <c r="J250" s="33">
        <v>0.99995999999999996</v>
      </c>
      <c r="K250" s="33">
        <v>1.0000000000000001E-5</v>
      </c>
      <c r="L250" s="33">
        <v>1.0000000000000001E-5</v>
      </c>
      <c r="M250" s="33">
        <v>1.0000000000000001E-5</v>
      </c>
      <c r="N250" s="33">
        <v>1.0000000000000001E-5</v>
      </c>
      <c r="O250" s="33" t="s">
        <v>10292</v>
      </c>
      <c r="P250" s="58" t="s">
        <v>10711</v>
      </c>
      <c r="Q250" s="56"/>
    </row>
    <row r="251" spans="1:17" s="33" customFormat="1">
      <c r="A251" s="149" t="s">
        <v>8967</v>
      </c>
      <c r="B251" s="33" t="s">
        <v>10925</v>
      </c>
      <c r="C251" s="33">
        <v>80031</v>
      </c>
      <c r="D251" s="33" t="s">
        <v>10926</v>
      </c>
      <c r="E251" s="33" t="s">
        <v>10372</v>
      </c>
      <c r="F251" s="33" t="s">
        <v>10373</v>
      </c>
      <c r="G251" s="33" t="s">
        <v>10927</v>
      </c>
      <c r="H251" s="33">
        <v>39.5501</v>
      </c>
      <c r="I251" s="33">
        <v>-105.7821</v>
      </c>
      <c r="J251" s="33">
        <v>0.99995999999999996</v>
      </c>
      <c r="K251" s="33">
        <v>1.0000000000000001E-5</v>
      </c>
      <c r="L251" s="33">
        <v>1.0000000000000001E-5</v>
      </c>
      <c r="M251" s="33">
        <v>1.0000000000000001E-5</v>
      </c>
      <c r="N251" s="33">
        <v>1.0000000000000001E-5</v>
      </c>
      <c r="O251" s="33" t="s">
        <v>10292</v>
      </c>
      <c r="P251" s="58" t="s">
        <v>10711</v>
      </c>
      <c r="Q251" s="56"/>
    </row>
    <row r="252" spans="1:17" s="33" customFormat="1">
      <c r="A252" s="149" t="s">
        <v>8975</v>
      </c>
      <c r="B252" s="33" t="s">
        <v>10928</v>
      </c>
      <c r="C252" s="33">
        <v>80036</v>
      </c>
      <c r="D252" s="33" t="s">
        <v>10929</v>
      </c>
      <c r="E252" s="33" t="s">
        <v>10372</v>
      </c>
      <c r="F252" s="33" t="s">
        <v>10373</v>
      </c>
      <c r="G252" s="33" t="s">
        <v>10854</v>
      </c>
      <c r="H252" s="33">
        <v>46.729599999999699</v>
      </c>
      <c r="I252" s="33">
        <v>-94.685900000000004</v>
      </c>
      <c r="J252" s="33">
        <v>0.99995999999999996</v>
      </c>
      <c r="K252" s="33">
        <v>1.0000000000000001E-5</v>
      </c>
      <c r="L252" s="33">
        <v>1.0000000000000001E-5</v>
      </c>
      <c r="M252" s="33">
        <v>1.0000000000000001E-5</v>
      </c>
      <c r="N252" s="33">
        <v>1.0000000000000001E-5</v>
      </c>
      <c r="O252" s="33" t="s">
        <v>10292</v>
      </c>
      <c r="P252" s="58" t="s">
        <v>10711</v>
      </c>
      <c r="Q252" s="56"/>
    </row>
    <row r="253" spans="1:17" s="33" customFormat="1">
      <c r="A253" s="149" t="s">
        <v>8977</v>
      </c>
      <c r="B253" s="33" t="s">
        <v>10930</v>
      </c>
      <c r="C253" s="33">
        <v>80037</v>
      </c>
      <c r="D253" s="33" t="s">
        <v>10931</v>
      </c>
      <c r="E253" s="33" t="s">
        <v>10372</v>
      </c>
      <c r="F253" s="33" t="s">
        <v>10373</v>
      </c>
      <c r="G253" s="33" t="s">
        <v>10825</v>
      </c>
      <c r="H253" s="33">
        <v>40.712800000000001</v>
      </c>
      <c r="I253" s="33">
        <v>-74.006</v>
      </c>
      <c r="J253" s="33">
        <v>0.99995999999999996</v>
      </c>
      <c r="K253" s="33">
        <v>1.0000000000000001E-5</v>
      </c>
      <c r="L253" s="33">
        <v>1.0000000000000001E-5</v>
      </c>
      <c r="M253" s="33">
        <v>1.0000000000000001E-5</v>
      </c>
      <c r="N253" s="33">
        <v>1.0000000000000001E-5</v>
      </c>
      <c r="O253" s="33" t="s">
        <v>10292</v>
      </c>
      <c r="P253" s="58" t="s">
        <v>10711</v>
      </c>
      <c r="Q253" s="56"/>
    </row>
    <row r="254" spans="1:17" s="33" customFormat="1">
      <c r="A254" s="149" t="s">
        <v>8983</v>
      </c>
      <c r="B254" s="33" t="s">
        <v>10932</v>
      </c>
      <c r="C254" s="33">
        <v>80040</v>
      </c>
      <c r="D254" s="33" t="s">
        <v>10933</v>
      </c>
      <c r="E254" s="33" t="s">
        <v>10372</v>
      </c>
      <c r="F254" s="33" t="s">
        <v>10373</v>
      </c>
      <c r="G254" s="33" t="s">
        <v>10934</v>
      </c>
      <c r="H254" s="33">
        <v>44.3147999999997</v>
      </c>
      <c r="I254" s="33">
        <v>-85.602400000000003</v>
      </c>
      <c r="J254" s="33">
        <v>0.99995999999999996</v>
      </c>
      <c r="K254" s="33">
        <v>1.0000000000000001E-5</v>
      </c>
      <c r="L254" s="33">
        <v>1.0000000000000001E-5</v>
      </c>
      <c r="M254" s="33">
        <v>1.0000000000000001E-5</v>
      </c>
      <c r="N254" s="33">
        <v>1.0000000000000001E-5</v>
      </c>
      <c r="O254" s="33" t="s">
        <v>10292</v>
      </c>
      <c r="P254" s="58" t="s">
        <v>10711</v>
      </c>
      <c r="Q254" s="56"/>
    </row>
    <row r="255" spans="1:17" s="33" customFormat="1">
      <c r="A255" s="149" t="s">
        <v>8985</v>
      </c>
      <c r="B255" s="33" t="s">
        <v>10935</v>
      </c>
      <c r="C255" s="33">
        <v>80041</v>
      </c>
      <c r="D255" s="33" t="s">
        <v>10936</v>
      </c>
      <c r="E255" s="33" t="s">
        <v>10372</v>
      </c>
      <c r="F255" s="33" t="s">
        <v>10373</v>
      </c>
      <c r="G255" s="33" t="s">
        <v>10937</v>
      </c>
      <c r="H255" s="33">
        <v>37.431600000000003</v>
      </c>
      <c r="I255" s="33">
        <v>-78.656899999999695</v>
      </c>
      <c r="J255" s="33">
        <v>0.99995999999999996</v>
      </c>
      <c r="K255" s="33">
        <v>1.0000000000000001E-5</v>
      </c>
      <c r="L255" s="33">
        <v>1.0000000000000001E-5</v>
      </c>
      <c r="M255" s="33">
        <v>1.0000000000000001E-5</v>
      </c>
      <c r="N255" s="33">
        <v>1.0000000000000001E-5</v>
      </c>
      <c r="O255" s="33" t="s">
        <v>10292</v>
      </c>
      <c r="P255" s="58" t="s">
        <v>10711</v>
      </c>
      <c r="Q255" s="56"/>
    </row>
    <row r="256" spans="1:17" s="33" customFormat="1">
      <c r="A256" s="149" t="s">
        <v>9003</v>
      </c>
      <c r="B256" s="33" t="s">
        <v>10938</v>
      </c>
      <c r="C256" s="33">
        <v>80050</v>
      </c>
      <c r="D256" s="33" t="s">
        <v>10939</v>
      </c>
      <c r="E256" s="33" t="s">
        <v>10372</v>
      </c>
      <c r="F256" s="33" t="s">
        <v>10373</v>
      </c>
      <c r="G256" s="33" t="s">
        <v>10746</v>
      </c>
      <c r="H256" s="33">
        <v>43.7843999999997</v>
      </c>
      <c r="I256" s="33">
        <v>-88.787899999999695</v>
      </c>
      <c r="J256" s="33">
        <v>0.99995999999999996</v>
      </c>
      <c r="K256" s="33">
        <v>1.0000000000000001E-5</v>
      </c>
      <c r="L256" s="33">
        <v>1.0000000000000001E-5</v>
      </c>
      <c r="M256" s="33">
        <v>1.0000000000000001E-5</v>
      </c>
      <c r="N256" s="33">
        <v>1.0000000000000001E-5</v>
      </c>
      <c r="O256" s="33" t="s">
        <v>10292</v>
      </c>
      <c r="P256" s="58" t="s">
        <v>10711</v>
      </c>
      <c r="Q256" s="56"/>
    </row>
    <row r="257" spans="1:17" s="33" customFormat="1">
      <c r="A257" s="149" t="s">
        <v>9005</v>
      </c>
      <c r="B257" s="33" t="s">
        <v>10940</v>
      </c>
      <c r="C257" s="33">
        <v>80051</v>
      </c>
      <c r="D257" s="33" t="s">
        <v>10941</v>
      </c>
      <c r="E257" s="33" t="s">
        <v>10372</v>
      </c>
      <c r="F257" s="33" t="s">
        <v>10373</v>
      </c>
      <c r="G257" s="33" t="s">
        <v>10746</v>
      </c>
      <c r="H257" s="33">
        <v>43.7843999999997</v>
      </c>
      <c r="I257" s="33">
        <v>-88.787899999999695</v>
      </c>
      <c r="J257" s="33">
        <v>0.99995999999999996</v>
      </c>
      <c r="K257" s="33">
        <v>1.0000000000000001E-5</v>
      </c>
      <c r="L257" s="33">
        <v>1.0000000000000001E-5</v>
      </c>
      <c r="M257" s="33">
        <v>1.0000000000000001E-5</v>
      </c>
      <c r="N257" s="33">
        <v>1.0000000000000001E-5</v>
      </c>
      <c r="O257" s="33" t="s">
        <v>10292</v>
      </c>
      <c r="P257" s="58" t="s">
        <v>10711</v>
      </c>
      <c r="Q257" s="56"/>
    </row>
    <row r="258" spans="1:17" s="33" customFormat="1">
      <c r="A258" s="149" t="s">
        <v>9007</v>
      </c>
      <c r="B258" s="33" t="s">
        <v>10942</v>
      </c>
      <c r="C258" s="33">
        <v>80052</v>
      </c>
      <c r="D258" s="33" t="s">
        <v>10943</v>
      </c>
      <c r="E258" s="33" t="s">
        <v>10372</v>
      </c>
      <c r="F258" s="33" t="s">
        <v>10373</v>
      </c>
      <c r="G258" s="33" t="s">
        <v>10746</v>
      </c>
      <c r="H258" s="33">
        <v>43.7843999999997</v>
      </c>
      <c r="I258" s="33">
        <v>-88.787899999999695</v>
      </c>
      <c r="J258" s="33">
        <v>0.99995999999999996</v>
      </c>
      <c r="K258" s="33">
        <v>1.0000000000000001E-5</v>
      </c>
      <c r="L258" s="33">
        <v>1.0000000000000001E-5</v>
      </c>
      <c r="M258" s="33">
        <v>1.0000000000000001E-5</v>
      </c>
      <c r="N258" s="33">
        <v>1.0000000000000001E-5</v>
      </c>
      <c r="O258" s="33" t="s">
        <v>10292</v>
      </c>
      <c r="P258" s="58" t="s">
        <v>10711</v>
      </c>
      <c r="Q258" s="56"/>
    </row>
    <row r="259" spans="1:17" s="33" customFormat="1">
      <c r="A259" s="149" t="s">
        <v>9133</v>
      </c>
      <c r="B259" s="33" t="s">
        <v>10944</v>
      </c>
      <c r="C259" s="33">
        <v>80152</v>
      </c>
      <c r="D259" s="33" t="s">
        <v>10945</v>
      </c>
      <c r="E259" s="33" t="s">
        <v>10372</v>
      </c>
      <c r="F259" s="33" t="s">
        <v>10373</v>
      </c>
      <c r="G259" s="33" t="s">
        <v>10843</v>
      </c>
      <c r="H259" s="33">
        <v>50.603900000000003</v>
      </c>
      <c r="I259" s="33">
        <v>4.5698999999999801</v>
      </c>
      <c r="J259" s="33">
        <v>0.99995999999999996</v>
      </c>
      <c r="K259" s="33">
        <v>1.0000000000000001E-5</v>
      </c>
      <c r="L259" s="33">
        <v>1.0000000000000001E-5</v>
      </c>
      <c r="M259" s="33">
        <v>1.0000000000000001E-5</v>
      </c>
      <c r="N259" s="33">
        <v>1.0000000000000001E-5</v>
      </c>
      <c r="O259" s="33" t="s">
        <v>10292</v>
      </c>
      <c r="P259" s="58" t="s">
        <v>10711</v>
      </c>
      <c r="Q259" s="56"/>
    </row>
    <row r="260" spans="1:17" s="33" customFormat="1">
      <c r="A260" s="149" t="s">
        <v>9139</v>
      </c>
      <c r="B260" s="33" t="s">
        <v>10946</v>
      </c>
      <c r="C260" s="33">
        <v>80155</v>
      </c>
      <c r="D260" s="33" t="s">
        <v>10947</v>
      </c>
      <c r="E260" s="33" t="s">
        <v>10372</v>
      </c>
      <c r="F260" s="33" t="s">
        <v>10373</v>
      </c>
      <c r="G260" s="33" t="s">
        <v>10836</v>
      </c>
      <c r="H260" s="33">
        <v>9.1449999999999907</v>
      </c>
      <c r="I260" s="33">
        <v>40.4896999999999</v>
      </c>
      <c r="J260" s="33">
        <v>0.99995999999999996</v>
      </c>
      <c r="K260" s="33">
        <v>1.0000000000000001E-5</v>
      </c>
      <c r="L260" s="33">
        <v>1.0000000000000001E-5</v>
      </c>
      <c r="M260" s="33">
        <v>1.0000000000000001E-5</v>
      </c>
      <c r="N260" s="33">
        <v>1.0000000000000001E-5</v>
      </c>
      <c r="O260" s="33" t="s">
        <v>10292</v>
      </c>
      <c r="P260" s="58" t="s">
        <v>10711</v>
      </c>
      <c r="Q260" s="56"/>
    </row>
    <row r="261" spans="1:17" s="33" customFormat="1">
      <c r="A261" s="149" t="s">
        <v>9187</v>
      </c>
      <c r="B261" s="33" t="s">
        <v>10948</v>
      </c>
      <c r="C261" s="33">
        <v>80191</v>
      </c>
      <c r="D261" s="33" t="s">
        <v>10949</v>
      </c>
      <c r="E261" s="33" t="s">
        <v>10372</v>
      </c>
      <c r="F261" s="33" t="s">
        <v>10373</v>
      </c>
      <c r="G261" s="33" t="s">
        <v>10950</v>
      </c>
      <c r="H261" s="33">
        <v>21.9162</v>
      </c>
      <c r="I261" s="33">
        <v>95.956000000000003</v>
      </c>
      <c r="J261" s="33">
        <v>0.99995999999999996</v>
      </c>
      <c r="K261" s="33">
        <v>1.0000000000000001E-5</v>
      </c>
      <c r="L261" s="33">
        <v>1.0000000000000001E-5</v>
      </c>
      <c r="M261" s="33">
        <v>1.0000000000000001E-5</v>
      </c>
      <c r="N261" s="33">
        <v>1.0000000000000001E-5</v>
      </c>
      <c r="O261" s="33" t="s">
        <v>10292</v>
      </c>
      <c r="P261" s="58" t="s">
        <v>10711</v>
      </c>
      <c r="Q261" s="56"/>
    </row>
    <row r="262" spans="1:17" s="33" customFormat="1">
      <c r="A262" s="149" t="s">
        <v>9199</v>
      </c>
      <c r="B262" s="33" t="s">
        <v>10951</v>
      </c>
      <c r="C262" s="33">
        <v>80199</v>
      </c>
      <c r="D262" s="33" t="s">
        <v>10952</v>
      </c>
      <c r="E262" s="33" t="s">
        <v>10372</v>
      </c>
      <c r="F262" s="33" t="s">
        <v>10373</v>
      </c>
      <c r="G262" s="33" t="s">
        <v>10734</v>
      </c>
      <c r="H262" s="33">
        <v>56.213900000000002</v>
      </c>
      <c r="I262" s="33">
        <v>9.5017999999999905</v>
      </c>
      <c r="J262" s="33">
        <v>0.99995999999999996</v>
      </c>
      <c r="K262" s="33">
        <v>1.0000000000000001E-5</v>
      </c>
      <c r="L262" s="33">
        <v>1.0000000000000001E-5</v>
      </c>
      <c r="M262" s="33">
        <v>1.0000000000000001E-5</v>
      </c>
      <c r="N262" s="33">
        <v>1.0000000000000001E-5</v>
      </c>
      <c r="O262" s="33" t="s">
        <v>10292</v>
      </c>
      <c r="P262" s="58" t="s">
        <v>10711</v>
      </c>
      <c r="Q262" s="56"/>
    </row>
    <row r="263" spans="1:17" s="33" customFormat="1">
      <c r="A263" s="149" t="s">
        <v>9229</v>
      </c>
      <c r="B263" s="33" t="s">
        <v>10953</v>
      </c>
      <c r="C263" s="33">
        <v>80217</v>
      </c>
      <c r="D263" s="33" t="s">
        <v>10954</v>
      </c>
      <c r="E263" s="33" t="s">
        <v>10372</v>
      </c>
      <c r="F263" s="33" t="s">
        <v>10373</v>
      </c>
      <c r="G263" s="33" t="s">
        <v>10955</v>
      </c>
      <c r="H263" s="33">
        <v>40.463700000000003</v>
      </c>
      <c r="I263" s="33">
        <v>-3.7492000000000001</v>
      </c>
      <c r="J263" s="33">
        <v>0.99995999999999996</v>
      </c>
      <c r="K263" s="33">
        <v>1.0000000000000001E-5</v>
      </c>
      <c r="L263" s="33">
        <v>1.0000000000000001E-5</v>
      </c>
      <c r="M263" s="33">
        <v>1.0000000000000001E-5</v>
      </c>
      <c r="N263" s="33">
        <v>1.0000000000000001E-5</v>
      </c>
      <c r="O263" s="33" t="s">
        <v>10292</v>
      </c>
      <c r="P263" s="58" t="s">
        <v>10711</v>
      </c>
      <c r="Q263" s="56"/>
    </row>
    <row r="264" spans="1:17" s="33" customFormat="1">
      <c r="A264" s="149" t="s">
        <v>9239</v>
      </c>
      <c r="B264" s="33" t="s">
        <v>10956</v>
      </c>
      <c r="C264" s="33">
        <v>80223</v>
      </c>
      <c r="D264" s="33" t="s">
        <v>10957</v>
      </c>
      <c r="E264" s="33" t="s">
        <v>10372</v>
      </c>
      <c r="F264" s="33" t="s">
        <v>10373</v>
      </c>
      <c r="G264" s="33" t="s">
        <v>10955</v>
      </c>
      <c r="H264" s="33">
        <v>40.463700000000003</v>
      </c>
      <c r="I264" s="33" t="s">
        <v>10958</v>
      </c>
      <c r="J264" s="33">
        <v>0.99995999999999996</v>
      </c>
      <c r="K264" s="33">
        <v>1.0000000000000001E-5</v>
      </c>
      <c r="L264" s="33">
        <v>1.0000000000000001E-5</v>
      </c>
      <c r="M264" s="33">
        <v>1.0000000000000001E-5</v>
      </c>
      <c r="N264" s="33">
        <v>1.0000000000000001E-5</v>
      </c>
      <c r="O264" s="33" t="s">
        <v>10292</v>
      </c>
      <c r="P264" s="58" t="s">
        <v>10711</v>
      </c>
      <c r="Q264" s="56"/>
    </row>
    <row r="265" spans="1:17" s="33" customFormat="1">
      <c r="A265" s="149" t="s">
        <v>9263</v>
      </c>
      <c r="B265" s="33" t="s">
        <v>10959</v>
      </c>
      <c r="C265" s="33">
        <v>80240</v>
      </c>
      <c r="D265" s="33" t="s">
        <v>10960</v>
      </c>
      <c r="E265" s="33" t="s">
        <v>10372</v>
      </c>
      <c r="F265" s="33" t="s">
        <v>10373</v>
      </c>
      <c r="G265" s="33" t="s">
        <v>10328</v>
      </c>
      <c r="H265" s="33">
        <v>46.2075999999999</v>
      </c>
      <c r="I265" s="33">
        <v>2.2345299999999901</v>
      </c>
      <c r="J265" s="33">
        <v>0.99995999999999996</v>
      </c>
      <c r="K265" s="33">
        <v>1.0000000000000001E-5</v>
      </c>
      <c r="L265" s="33">
        <v>1.0000000000000001E-5</v>
      </c>
      <c r="M265" s="33">
        <v>1.0000000000000001E-5</v>
      </c>
      <c r="N265" s="33">
        <v>1.0000000000000001E-5</v>
      </c>
      <c r="O265" s="33" t="s">
        <v>10292</v>
      </c>
      <c r="P265" s="58" t="s">
        <v>10711</v>
      </c>
      <c r="Q265" s="56"/>
    </row>
    <row r="266" spans="1:17" s="33" customFormat="1">
      <c r="A266" s="149" t="s">
        <v>9265</v>
      </c>
      <c r="B266" s="33" t="s">
        <v>10961</v>
      </c>
      <c r="C266" s="33">
        <v>80241</v>
      </c>
      <c r="D266" s="33" t="s">
        <v>10962</v>
      </c>
      <c r="E266" s="33" t="s">
        <v>10963</v>
      </c>
      <c r="F266" s="33" t="s">
        <v>10373</v>
      </c>
      <c r="G266" s="33" t="s">
        <v>10328</v>
      </c>
      <c r="H266" s="33">
        <v>46.297600000000003</v>
      </c>
      <c r="I266" s="33">
        <v>2.2987000000000002</v>
      </c>
      <c r="J266" s="33">
        <v>0.99995999999999996</v>
      </c>
      <c r="K266" s="33">
        <v>1.0000000000000001E-5</v>
      </c>
      <c r="L266" s="33">
        <v>1.0000000000000001E-5</v>
      </c>
      <c r="M266" s="33">
        <v>1.0000000000000001E-5</v>
      </c>
      <c r="N266" s="33">
        <v>1.0000000000000001E-5</v>
      </c>
      <c r="O266" s="33" t="s">
        <v>10292</v>
      </c>
      <c r="P266" s="58" t="s">
        <v>10711</v>
      </c>
      <c r="Q266" s="56"/>
    </row>
    <row r="267" spans="1:17" s="33" customFormat="1">
      <c r="A267" s="149" t="s">
        <v>9267</v>
      </c>
      <c r="B267" s="33" t="s">
        <v>10964</v>
      </c>
      <c r="C267" s="33">
        <v>80243</v>
      </c>
      <c r="D267" s="33" t="s">
        <v>10965</v>
      </c>
      <c r="E267" s="33" t="s">
        <v>10372</v>
      </c>
      <c r="F267" s="33" t="s">
        <v>10373</v>
      </c>
      <c r="G267" s="33" t="s">
        <v>10328</v>
      </c>
      <c r="H267" s="33">
        <v>46.257599999999798</v>
      </c>
      <c r="I267" s="33">
        <v>2.2736999999999901</v>
      </c>
      <c r="J267" s="33">
        <v>0.99995999999999996</v>
      </c>
      <c r="K267" s="33">
        <v>1.0000000000000001E-5</v>
      </c>
      <c r="L267" s="33">
        <v>1.0000000000000001E-5</v>
      </c>
      <c r="M267" s="33">
        <v>1.0000000000000001E-5</v>
      </c>
      <c r="N267" s="33">
        <v>1.0000000000000001E-5</v>
      </c>
      <c r="O267" s="33" t="s">
        <v>10292</v>
      </c>
      <c r="P267" s="58" t="s">
        <v>10711</v>
      </c>
      <c r="Q267" s="56"/>
    </row>
    <row r="268" spans="1:17" s="33" customFormat="1">
      <c r="A268" s="149" t="s">
        <v>9269</v>
      </c>
      <c r="B268" s="33" t="s">
        <v>10966</v>
      </c>
      <c r="C268" s="33">
        <v>80245</v>
      </c>
      <c r="D268" s="33" t="s">
        <v>10967</v>
      </c>
      <c r="E268" s="33" t="s">
        <v>10372</v>
      </c>
      <c r="F268" s="33" t="s">
        <v>10373</v>
      </c>
      <c r="G268" s="33" t="s">
        <v>10328</v>
      </c>
      <c r="H268" s="33">
        <v>46.127600000000001</v>
      </c>
      <c r="I268" s="33">
        <v>2.2836999999999801</v>
      </c>
      <c r="J268" s="33">
        <v>0.99995999999999996</v>
      </c>
      <c r="K268" s="33">
        <v>1.0000000000000001E-5</v>
      </c>
      <c r="L268" s="33">
        <v>1.0000000000000001E-5</v>
      </c>
      <c r="M268" s="33">
        <v>1.0000000000000001E-5</v>
      </c>
      <c r="N268" s="33">
        <v>1.0000000000000001E-5</v>
      </c>
      <c r="O268" s="33" t="s">
        <v>10292</v>
      </c>
      <c r="P268" s="58" t="s">
        <v>10711</v>
      </c>
      <c r="Q268" s="56"/>
    </row>
    <row r="269" spans="1:17" s="33" customFormat="1">
      <c r="A269" s="149" t="s">
        <v>9281</v>
      </c>
      <c r="B269" s="33" t="s">
        <v>10968</v>
      </c>
      <c r="C269" s="33">
        <v>80253</v>
      </c>
      <c r="D269" s="33" t="s">
        <v>10969</v>
      </c>
      <c r="E269" s="33" t="s">
        <v>10372</v>
      </c>
      <c r="F269" s="33" t="s">
        <v>10373</v>
      </c>
      <c r="G269" s="33" t="s">
        <v>10720</v>
      </c>
      <c r="H269" s="33">
        <v>60.1282</v>
      </c>
      <c r="I269" s="33">
        <v>18.6435</v>
      </c>
      <c r="J269" s="33">
        <v>0.99995999999999996</v>
      </c>
      <c r="K269" s="33">
        <v>1.0000000000000001E-5</v>
      </c>
      <c r="L269" s="33">
        <v>1.0000000000000001E-5</v>
      </c>
      <c r="M269" s="33">
        <v>1.0000000000000001E-5</v>
      </c>
      <c r="N269" s="33">
        <v>1.0000000000000001E-5</v>
      </c>
      <c r="O269" s="33" t="s">
        <v>10292</v>
      </c>
      <c r="P269" s="58" t="s">
        <v>10711</v>
      </c>
      <c r="Q269" s="56"/>
    </row>
    <row r="270" spans="1:17" s="33" customFormat="1">
      <c r="A270" s="149" t="s">
        <v>9285</v>
      </c>
      <c r="B270" s="33" t="s">
        <v>10970</v>
      </c>
      <c r="C270" s="33">
        <v>80256</v>
      </c>
      <c r="D270" s="33" t="s">
        <v>10971</v>
      </c>
      <c r="E270" s="33" t="s">
        <v>10372</v>
      </c>
      <c r="F270" s="33" t="s">
        <v>10373</v>
      </c>
      <c r="G270" s="33" t="s">
        <v>10720</v>
      </c>
      <c r="H270" s="33">
        <v>60.228200000000001</v>
      </c>
      <c r="I270" s="33">
        <v>18.583500000000001</v>
      </c>
      <c r="J270" s="33">
        <v>0.99995999999999996</v>
      </c>
      <c r="K270" s="33">
        <v>1.0000000000000001E-5</v>
      </c>
      <c r="L270" s="33">
        <v>1.0000000000000001E-5</v>
      </c>
      <c r="M270" s="33">
        <v>1.0000000000000001E-5</v>
      </c>
      <c r="N270" s="33">
        <v>1.0000000000000001E-5</v>
      </c>
      <c r="O270" s="33" t="s">
        <v>10292</v>
      </c>
      <c r="P270" s="58" t="s">
        <v>10711</v>
      </c>
      <c r="Q270" s="56"/>
    </row>
    <row r="271" spans="1:17" s="33" customFormat="1">
      <c r="A271" s="149" t="s">
        <v>9305</v>
      </c>
      <c r="B271" s="33" t="s">
        <v>10972</v>
      </c>
      <c r="C271" s="33">
        <v>80271</v>
      </c>
      <c r="D271" s="33" t="s">
        <v>10973</v>
      </c>
      <c r="E271" s="33" t="s">
        <v>10372</v>
      </c>
      <c r="F271" s="33" t="s">
        <v>10373</v>
      </c>
      <c r="G271" s="33" t="s">
        <v>10734</v>
      </c>
      <c r="H271" s="33">
        <v>56.2639</v>
      </c>
      <c r="I271" s="33">
        <v>9.5017999999999905</v>
      </c>
      <c r="J271" s="33">
        <v>0.99995999999999996</v>
      </c>
      <c r="K271" s="33">
        <v>1.0000000000000001E-5</v>
      </c>
      <c r="L271" s="33">
        <v>1.0000000000000001E-5</v>
      </c>
      <c r="M271" s="33">
        <v>1.0000000000000001E-5</v>
      </c>
      <c r="N271" s="33">
        <v>1.0000000000000001E-5</v>
      </c>
      <c r="O271" s="33" t="s">
        <v>10292</v>
      </c>
      <c r="P271" s="58" t="s">
        <v>10711</v>
      </c>
      <c r="Q271" s="56"/>
    </row>
    <row r="272" spans="1:17" s="33" customFormat="1">
      <c r="A272" s="149" t="s">
        <v>9307</v>
      </c>
      <c r="B272" s="33" t="s">
        <v>10974</v>
      </c>
      <c r="C272" s="33">
        <v>80272</v>
      </c>
      <c r="D272" s="33" t="s">
        <v>10975</v>
      </c>
      <c r="E272" s="33" t="s">
        <v>10372</v>
      </c>
      <c r="F272" s="33" t="s">
        <v>10373</v>
      </c>
      <c r="G272" s="33" t="s">
        <v>10976</v>
      </c>
      <c r="H272" s="33">
        <v>22.9867999999998</v>
      </c>
      <c r="I272" s="33">
        <v>87.855000000000004</v>
      </c>
      <c r="J272" s="33">
        <v>0.99995999999999996</v>
      </c>
      <c r="K272" s="33">
        <v>1.0000000000000001E-5</v>
      </c>
      <c r="L272" s="33">
        <v>1.0000000000000001E-5</v>
      </c>
      <c r="M272" s="33">
        <v>1.0000000000000001E-5</v>
      </c>
      <c r="N272" s="33">
        <v>1.0000000000000001E-5</v>
      </c>
      <c r="O272" s="33" t="s">
        <v>10292</v>
      </c>
      <c r="P272" s="58" t="s">
        <v>10711</v>
      </c>
      <c r="Q272" s="56"/>
    </row>
    <row r="273" spans="1:17" s="33" customFormat="1">
      <c r="A273" s="149" t="s">
        <v>9317</v>
      </c>
      <c r="B273" s="33" t="s">
        <v>10977</v>
      </c>
      <c r="C273" s="33">
        <v>80277</v>
      </c>
      <c r="D273" s="33" t="s">
        <v>10978</v>
      </c>
      <c r="E273" s="33" t="s">
        <v>10372</v>
      </c>
      <c r="F273" s="33" t="s">
        <v>10373</v>
      </c>
      <c r="G273" s="33" t="s">
        <v>10762</v>
      </c>
      <c r="H273" s="33">
        <v>51.442700000000002</v>
      </c>
      <c r="I273" s="33">
        <v>6.0609000000000002</v>
      </c>
      <c r="J273" s="33">
        <v>0.99995999999999996</v>
      </c>
      <c r="K273" s="33">
        <v>1.0000000000000001E-5</v>
      </c>
      <c r="L273" s="33">
        <v>1.0000000000000001E-5</v>
      </c>
      <c r="M273" s="33">
        <v>1.0000000000000001E-5</v>
      </c>
      <c r="N273" s="33">
        <v>1.0000000000000001E-5</v>
      </c>
      <c r="O273" s="33" t="s">
        <v>10292</v>
      </c>
      <c r="P273" s="58" t="s">
        <v>10711</v>
      </c>
      <c r="Q273" s="56"/>
    </row>
    <row r="274" spans="1:17" s="33" customFormat="1">
      <c r="A274" s="149" t="s">
        <v>9319</v>
      </c>
      <c r="B274" s="33" t="s">
        <v>10979</v>
      </c>
      <c r="C274" s="33">
        <v>80286</v>
      </c>
      <c r="D274" s="33" t="s">
        <v>10980</v>
      </c>
      <c r="E274" s="33" t="s">
        <v>10372</v>
      </c>
      <c r="F274" s="33" t="s">
        <v>10373</v>
      </c>
      <c r="G274" s="33" t="s">
        <v>10737</v>
      </c>
      <c r="H274" s="33">
        <v>55.755800000000001</v>
      </c>
      <c r="I274" s="33">
        <v>37.6173</v>
      </c>
      <c r="J274" s="33">
        <v>0.99995999999999996</v>
      </c>
      <c r="K274" s="33">
        <v>1.0000000000000001E-5</v>
      </c>
      <c r="L274" s="33">
        <v>1.0000000000000001E-5</v>
      </c>
      <c r="M274" s="33">
        <v>1.0000000000000001E-5</v>
      </c>
      <c r="N274" s="33">
        <v>1.0000000000000001E-5</v>
      </c>
      <c r="O274" s="33" t="s">
        <v>10292</v>
      </c>
      <c r="P274" s="58" t="s">
        <v>10711</v>
      </c>
      <c r="Q274" s="56"/>
    </row>
    <row r="275" spans="1:17" s="33" customFormat="1">
      <c r="A275" s="149" t="s">
        <v>9329</v>
      </c>
      <c r="B275" s="33" t="s">
        <v>10981</v>
      </c>
      <c r="C275" s="33">
        <v>80292</v>
      </c>
      <c r="D275" s="33" t="s">
        <v>10982</v>
      </c>
      <c r="E275" s="33" t="s">
        <v>10372</v>
      </c>
      <c r="F275" s="33" t="s">
        <v>10373</v>
      </c>
      <c r="G275" s="33" t="s">
        <v>10743</v>
      </c>
      <c r="H275" s="33">
        <v>52.2655999999999</v>
      </c>
      <c r="I275" s="33">
        <v>20.462800000000001</v>
      </c>
      <c r="J275" s="33">
        <v>0.99995999999999996</v>
      </c>
      <c r="K275" s="33">
        <v>1.0000000000000001E-5</v>
      </c>
      <c r="L275" s="33">
        <v>1.0000000000000001E-5</v>
      </c>
      <c r="M275" s="33">
        <v>1.0000000000000001E-5</v>
      </c>
      <c r="N275" s="33">
        <v>1.0000000000000001E-5</v>
      </c>
      <c r="O275" s="33" t="s">
        <v>10292</v>
      </c>
      <c r="P275" s="58" t="s">
        <v>10711</v>
      </c>
      <c r="Q275" s="56"/>
    </row>
    <row r="276" spans="1:17" s="33" customFormat="1">
      <c r="A276" s="149" t="s">
        <v>9335</v>
      </c>
      <c r="B276" s="33" t="s">
        <v>10983</v>
      </c>
      <c r="C276" s="33">
        <v>80295</v>
      </c>
      <c r="D276" s="33" t="s">
        <v>10984</v>
      </c>
      <c r="E276" s="33" t="s">
        <v>10372</v>
      </c>
      <c r="F276" s="33" t="s">
        <v>10373</v>
      </c>
      <c r="G276" s="33" t="s">
        <v>10743</v>
      </c>
      <c r="H276" s="33">
        <v>52.182969999999798</v>
      </c>
      <c r="I276" s="33">
        <v>20.9121999999998</v>
      </c>
      <c r="J276" s="33">
        <v>0.99995999999999996</v>
      </c>
      <c r="K276" s="33">
        <v>1.0000000000000001E-5</v>
      </c>
      <c r="L276" s="33">
        <v>1.0000000000000001E-5</v>
      </c>
      <c r="M276" s="33">
        <v>1.0000000000000001E-5</v>
      </c>
      <c r="N276" s="33">
        <v>1.0000000000000001E-5</v>
      </c>
      <c r="O276" s="33" t="s">
        <v>10292</v>
      </c>
      <c r="P276" s="58" t="s">
        <v>10711</v>
      </c>
      <c r="Q276" s="56"/>
    </row>
    <row r="277" spans="1:17" s="33" customFormat="1">
      <c r="A277" s="149" t="s">
        <v>9375</v>
      </c>
      <c r="B277" s="33" t="s">
        <v>10985</v>
      </c>
      <c r="C277" s="33">
        <v>80324</v>
      </c>
      <c r="D277" s="33" t="s">
        <v>10986</v>
      </c>
      <c r="E277" s="33" t="s">
        <v>10372</v>
      </c>
      <c r="F277" s="33" t="s">
        <v>10373</v>
      </c>
      <c r="G277" s="33" t="s">
        <v>10833</v>
      </c>
      <c r="H277" s="33">
        <v>35.497802999999799</v>
      </c>
      <c r="I277" s="33">
        <v>138.996353</v>
      </c>
      <c r="J277" s="33">
        <v>0.99995999999999996</v>
      </c>
      <c r="K277" s="33">
        <v>1.0000000000000001E-5</v>
      </c>
      <c r="L277" s="33">
        <v>1.0000000000000001E-5</v>
      </c>
      <c r="M277" s="33">
        <v>1.0000000000000001E-5</v>
      </c>
      <c r="N277" s="33">
        <v>1.0000000000000001E-5</v>
      </c>
      <c r="O277" s="33" t="s">
        <v>10292</v>
      </c>
      <c r="P277" s="58" t="s">
        <v>10711</v>
      </c>
      <c r="Q277" s="56"/>
    </row>
    <row r="278" spans="1:17" s="33" customFormat="1">
      <c r="A278" s="149" t="s">
        <v>9393</v>
      </c>
      <c r="B278" s="33" t="s">
        <v>10987</v>
      </c>
      <c r="C278" s="33">
        <v>80339</v>
      </c>
      <c r="D278" s="33" t="s">
        <v>10988</v>
      </c>
      <c r="E278" s="33" t="s">
        <v>10372</v>
      </c>
      <c r="F278" s="33" t="s">
        <v>10373</v>
      </c>
      <c r="G278" s="33" t="s">
        <v>10989</v>
      </c>
      <c r="H278" s="33">
        <v>55.990299999999699</v>
      </c>
      <c r="I278" s="33">
        <v>13.595800000000001</v>
      </c>
      <c r="J278" s="33">
        <v>0.99995999999999996</v>
      </c>
      <c r="K278" s="33">
        <v>1.0000000000000001E-5</v>
      </c>
      <c r="L278" s="33">
        <v>1.0000000000000001E-5</v>
      </c>
      <c r="M278" s="33">
        <v>1.0000000000000001E-5</v>
      </c>
      <c r="N278" s="33">
        <v>1.0000000000000001E-5</v>
      </c>
      <c r="O278" s="33" t="s">
        <v>10292</v>
      </c>
      <c r="P278" s="58" t="s">
        <v>10711</v>
      </c>
      <c r="Q278" s="56"/>
    </row>
    <row r="279" spans="1:17" s="33" customFormat="1">
      <c r="A279" s="149" t="s">
        <v>9395</v>
      </c>
      <c r="B279" s="33" t="s">
        <v>10990</v>
      </c>
      <c r="C279" s="33">
        <v>80340</v>
      </c>
      <c r="D279" s="33" t="s">
        <v>10991</v>
      </c>
      <c r="E279" s="33" t="s">
        <v>10372</v>
      </c>
      <c r="F279" s="33" t="s">
        <v>10373</v>
      </c>
      <c r="G279" s="33" t="s">
        <v>10989</v>
      </c>
      <c r="H279" s="33">
        <v>55.990299999999699</v>
      </c>
      <c r="I279" s="33">
        <v>13.595800000000001</v>
      </c>
      <c r="J279" s="33">
        <v>0.99995999999999996</v>
      </c>
      <c r="K279" s="33">
        <v>1.0000000000000001E-5</v>
      </c>
      <c r="L279" s="33">
        <v>1.0000000000000001E-5</v>
      </c>
      <c r="M279" s="33">
        <v>1.0000000000000001E-5</v>
      </c>
      <c r="N279" s="33">
        <v>1.0000000000000001E-5</v>
      </c>
      <c r="O279" s="33" t="s">
        <v>10292</v>
      </c>
      <c r="P279" s="58" t="s">
        <v>10711</v>
      </c>
      <c r="Q279" s="56"/>
    </row>
    <row r="280" spans="1:17" s="33" customFormat="1">
      <c r="A280" s="149" t="s">
        <v>9403</v>
      </c>
      <c r="B280" s="33" t="s">
        <v>10992</v>
      </c>
      <c r="C280" s="33">
        <v>80344</v>
      </c>
      <c r="D280" s="33" t="s">
        <v>10993</v>
      </c>
      <c r="E280" s="33" t="s">
        <v>10372</v>
      </c>
      <c r="F280" s="33" t="s">
        <v>10373</v>
      </c>
      <c r="G280" s="33" t="s">
        <v>10723</v>
      </c>
      <c r="H280" s="33">
        <v>55.169400000000003</v>
      </c>
      <c r="I280" s="33">
        <v>23.8813</v>
      </c>
      <c r="J280" s="33">
        <v>0.99995999999999996</v>
      </c>
      <c r="K280" s="33">
        <v>1.0000000000000001E-5</v>
      </c>
      <c r="L280" s="33">
        <v>1.0000000000000001E-5</v>
      </c>
      <c r="M280" s="33">
        <v>1.0000000000000001E-5</v>
      </c>
      <c r="N280" s="33">
        <v>1.0000000000000001E-5</v>
      </c>
      <c r="O280" s="33" t="s">
        <v>10292</v>
      </c>
      <c r="P280" s="58" t="s">
        <v>10711</v>
      </c>
      <c r="Q280" s="56"/>
    </row>
    <row r="281" spans="1:17" s="33" customFormat="1">
      <c r="A281" s="149" t="s">
        <v>9413</v>
      </c>
      <c r="B281" s="33" t="s">
        <v>10994</v>
      </c>
      <c r="C281" s="33">
        <v>80350</v>
      </c>
      <c r="D281" s="33" t="s">
        <v>10995</v>
      </c>
      <c r="E281" s="33" t="s">
        <v>10372</v>
      </c>
      <c r="F281" s="33" t="s">
        <v>10373</v>
      </c>
      <c r="G281" s="33" t="s">
        <v>10996</v>
      </c>
      <c r="H281" s="33">
        <v>55.755800000000001</v>
      </c>
      <c r="I281" s="33">
        <v>37.6173</v>
      </c>
      <c r="J281" s="33">
        <v>0.99995999999999996</v>
      </c>
      <c r="K281" s="33">
        <v>1.0000000000000001E-5</v>
      </c>
      <c r="L281" s="33">
        <v>1.0000000000000001E-5</v>
      </c>
      <c r="M281" s="33">
        <v>1.0000000000000001E-5</v>
      </c>
      <c r="N281" s="33">
        <v>1.0000000000000001E-5</v>
      </c>
      <c r="O281" s="33" t="s">
        <v>10292</v>
      </c>
      <c r="P281" s="58" t="s">
        <v>10711</v>
      </c>
      <c r="Q281" s="56"/>
    </row>
    <row r="282" spans="1:17" s="33" customFormat="1">
      <c r="A282" s="149" t="s">
        <v>9425</v>
      </c>
      <c r="B282" s="33" t="s">
        <v>10997</v>
      </c>
      <c r="C282" s="33">
        <v>80357</v>
      </c>
      <c r="D282" s="33" t="s">
        <v>10998</v>
      </c>
      <c r="E282" s="33" t="s">
        <v>10372</v>
      </c>
      <c r="F282" s="33" t="s">
        <v>10373</v>
      </c>
      <c r="G282" s="33" t="s">
        <v>10439</v>
      </c>
      <c r="H282" s="33">
        <v>48.379399999999698</v>
      </c>
      <c r="I282" s="33">
        <v>31.165600000000001</v>
      </c>
      <c r="J282" s="33">
        <v>0.99995999999999996</v>
      </c>
      <c r="K282" s="33">
        <v>1.0000000000000001E-5</v>
      </c>
      <c r="L282" s="33">
        <v>1.0000000000000001E-5</v>
      </c>
      <c r="M282" s="33">
        <v>1.0000000000000001E-5</v>
      </c>
      <c r="N282" s="33">
        <v>1.0000000000000001E-5</v>
      </c>
      <c r="O282" s="33" t="s">
        <v>10292</v>
      </c>
      <c r="P282" s="58" t="s">
        <v>10711</v>
      </c>
      <c r="Q282" s="56"/>
    </row>
    <row r="283" spans="1:17" s="33" customFormat="1">
      <c r="A283" s="149" t="s">
        <v>9427</v>
      </c>
      <c r="B283" s="33" t="s">
        <v>10999</v>
      </c>
      <c r="C283" s="33">
        <v>80358</v>
      </c>
      <c r="D283" s="33" t="s">
        <v>11000</v>
      </c>
      <c r="E283" s="33" t="s">
        <v>10372</v>
      </c>
      <c r="F283" s="33" t="s">
        <v>10373</v>
      </c>
      <c r="G283" s="33" t="s">
        <v>10439</v>
      </c>
      <c r="H283" s="33">
        <v>48.379399999999698</v>
      </c>
      <c r="I283" s="33">
        <v>31.165600000000001</v>
      </c>
      <c r="J283" s="33">
        <v>0.99995999999999996</v>
      </c>
      <c r="K283" s="33">
        <v>1.0000000000000001E-5</v>
      </c>
      <c r="L283" s="33">
        <v>1.0000000000000001E-5</v>
      </c>
      <c r="M283" s="33">
        <v>1.0000000000000001E-5</v>
      </c>
      <c r="N283" s="33">
        <v>1.0000000000000001E-5</v>
      </c>
      <c r="O283" s="33" t="s">
        <v>10292</v>
      </c>
      <c r="P283" s="58" t="s">
        <v>10711</v>
      </c>
      <c r="Q283" s="56"/>
    </row>
    <row r="284" spans="1:17" s="33" customFormat="1">
      <c r="A284" s="149" t="s">
        <v>9437</v>
      </c>
      <c r="B284" s="33" t="s">
        <v>11001</v>
      </c>
      <c r="C284" s="33">
        <v>80363</v>
      </c>
      <c r="D284" s="33" t="s">
        <v>11002</v>
      </c>
      <c r="E284" s="33" t="s">
        <v>10372</v>
      </c>
      <c r="F284" s="33" t="s">
        <v>10373</v>
      </c>
      <c r="G284" s="33" t="s">
        <v>10737</v>
      </c>
      <c r="H284" s="33">
        <v>55.755800000000001</v>
      </c>
      <c r="I284" s="33">
        <v>37.6173</v>
      </c>
      <c r="J284" s="33">
        <v>0.99995999999999996</v>
      </c>
      <c r="K284" s="33">
        <v>1.0000000000000001E-5</v>
      </c>
      <c r="L284" s="33">
        <v>1.0000000000000001E-5</v>
      </c>
      <c r="M284" s="33">
        <v>1.0000000000000001E-5</v>
      </c>
      <c r="N284" s="33">
        <v>1.0000000000000001E-5</v>
      </c>
      <c r="O284" s="33" t="s">
        <v>10292</v>
      </c>
      <c r="P284" s="58" t="s">
        <v>10711</v>
      </c>
      <c r="Q284" s="56"/>
    </row>
    <row r="285" spans="1:17" s="33" customFormat="1">
      <c r="A285" s="149" t="s">
        <v>9449</v>
      </c>
      <c r="B285" s="33" t="s">
        <v>11003</v>
      </c>
      <c r="C285" s="33">
        <v>80369</v>
      </c>
      <c r="D285" s="33" t="s">
        <v>11004</v>
      </c>
      <c r="E285" s="33" t="s">
        <v>10372</v>
      </c>
      <c r="F285" s="33" t="s">
        <v>10373</v>
      </c>
      <c r="G285" s="33" t="s">
        <v>11005</v>
      </c>
      <c r="H285" s="33">
        <v>32.165599999999699</v>
      </c>
      <c r="I285" s="33">
        <v>-82.900099999999696</v>
      </c>
      <c r="J285" s="33">
        <v>0.99995999999999996</v>
      </c>
      <c r="K285" s="33">
        <v>1.0000000000000001E-5</v>
      </c>
      <c r="L285" s="33">
        <v>1.0000000000000001E-5</v>
      </c>
      <c r="M285" s="33">
        <v>1.0000000000000001E-5</v>
      </c>
      <c r="N285" s="33">
        <v>1.0000000000000001E-5</v>
      </c>
      <c r="O285" s="33" t="s">
        <v>10292</v>
      </c>
      <c r="P285" s="58" t="s">
        <v>10711</v>
      </c>
      <c r="Q285" s="56"/>
    </row>
    <row r="286" spans="1:17" s="33" customFormat="1">
      <c r="A286" s="149" t="s">
        <v>9463</v>
      </c>
      <c r="B286" s="33" t="s">
        <v>11006</v>
      </c>
      <c r="C286" s="33">
        <v>80378</v>
      </c>
      <c r="D286" s="33" t="s">
        <v>11007</v>
      </c>
      <c r="E286" s="33" t="s">
        <v>10372</v>
      </c>
      <c r="F286" s="33" t="s">
        <v>10373</v>
      </c>
      <c r="G286" s="33" t="s">
        <v>10328</v>
      </c>
      <c r="H286" s="33">
        <v>46.227600000000002</v>
      </c>
      <c r="I286" s="33">
        <v>2.21369999999999</v>
      </c>
      <c r="J286" s="33">
        <v>0.99995999999999996</v>
      </c>
      <c r="K286" s="33">
        <v>1.0000000000000001E-5</v>
      </c>
      <c r="L286" s="33">
        <v>1.0000000000000001E-5</v>
      </c>
      <c r="M286" s="33">
        <v>1.0000000000000001E-5</v>
      </c>
      <c r="N286" s="33">
        <v>1.0000000000000001E-5</v>
      </c>
      <c r="O286" s="33" t="s">
        <v>10292</v>
      </c>
      <c r="P286" s="58" t="s">
        <v>10711</v>
      </c>
      <c r="Q286" s="56"/>
    </row>
    <row r="287" spans="1:17" s="33" customFormat="1">
      <c r="A287" s="149" t="s">
        <v>9465</v>
      </c>
      <c r="B287" s="33" t="s">
        <v>11008</v>
      </c>
      <c r="C287" s="33">
        <v>80381</v>
      </c>
      <c r="D287" s="33" t="s">
        <v>11009</v>
      </c>
      <c r="E287" s="33" t="s">
        <v>10372</v>
      </c>
      <c r="F287" s="33" t="s">
        <v>10373</v>
      </c>
      <c r="G287" s="33" t="s">
        <v>10328</v>
      </c>
      <c r="H287" s="33">
        <v>46.227600000000002</v>
      </c>
      <c r="I287" s="33">
        <v>2.21369999999999</v>
      </c>
      <c r="J287" s="33">
        <v>0.99995999999999996</v>
      </c>
      <c r="K287" s="33">
        <v>1.0000000000000001E-5</v>
      </c>
      <c r="L287" s="33">
        <v>1.0000000000000001E-5</v>
      </c>
      <c r="M287" s="33">
        <v>1.0000000000000001E-5</v>
      </c>
      <c r="N287" s="33">
        <v>1.0000000000000001E-5</v>
      </c>
      <c r="O287" s="33" t="s">
        <v>10292</v>
      </c>
      <c r="P287" s="58" t="s">
        <v>10711</v>
      </c>
      <c r="Q287" s="56"/>
    </row>
    <row r="288" spans="1:17" s="33" customFormat="1">
      <c r="A288" s="149" t="s">
        <v>9485</v>
      </c>
      <c r="B288" s="33" t="s">
        <v>11010</v>
      </c>
      <c r="C288" s="33">
        <v>80392</v>
      </c>
      <c r="D288" s="33" t="s">
        <v>11011</v>
      </c>
      <c r="E288" s="33" t="s">
        <v>10372</v>
      </c>
      <c r="F288" s="33" t="s">
        <v>10373</v>
      </c>
      <c r="G288" s="33" t="s">
        <v>11012</v>
      </c>
      <c r="H288" s="33">
        <v>41.745800000000003</v>
      </c>
      <c r="I288" s="33">
        <v>22.195799999999799</v>
      </c>
      <c r="J288" s="33">
        <v>0.99995999999999996</v>
      </c>
      <c r="K288" s="33">
        <v>1.0000000000000001E-5</v>
      </c>
      <c r="L288" s="33">
        <v>1.0000000000000001E-5</v>
      </c>
      <c r="M288" s="33">
        <v>1.0000000000000001E-5</v>
      </c>
      <c r="N288" s="33">
        <v>1.0000000000000001E-5</v>
      </c>
      <c r="O288" s="33" t="s">
        <v>10292</v>
      </c>
      <c r="P288" s="58" t="s">
        <v>10711</v>
      </c>
      <c r="Q288" s="56"/>
    </row>
    <row r="289" spans="1:17" s="33" customFormat="1">
      <c r="A289" s="149" t="s">
        <v>9487</v>
      </c>
      <c r="B289" s="33" t="s">
        <v>11013</v>
      </c>
      <c r="C289" s="33">
        <v>80394</v>
      </c>
      <c r="D289" s="33" t="s">
        <v>11014</v>
      </c>
      <c r="E289" s="33" t="s">
        <v>10372</v>
      </c>
      <c r="F289" s="33" t="s">
        <v>10373</v>
      </c>
      <c r="G289" s="33" t="s">
        <v>11015</v>
      </c>
      <c r="H289" s="33">
        <v>41.1771999999999</v>
      </c>
      <c r="I289" s="33">
        <v>20.8019</v>
      </c>
      <c r="J289" s="33">
        <v>0.99995999999999996</v>
      </c>
      <c r="K289" s="33">
        <v>1.0000000000000001E-5</v>
      </c>
      <c r="L289" s="33">
        <v>1.0000000000000001E-5</v>
      </c>
      <c r="M289" s="33">
        <v>1.0000000000000001E-5</v>
      </c>
      <c r="N289" s="33">
        <v>1.0000000000000001E-5</v>
      </c>
      <c r="O289" s="33" t="s">
        <v>10292</v>
      </c>
      <c r="P289" s="58" t="s">
        <v>10711</v>
      </c>
      <c r="Q289" s="56"/>
    </row>
    <row r="290" spans="1:17" s="33" customFormat="1">
      <c r="A290" s="149" t="s">
        <v>9493</v>
      </c>
      <c r="B290" s="33" t="s">
        <v>11016</v>
      </c>
      <c r="C290" s="33">
        <v>80398</v>
      </c>
      <c r="D290" s="33" t="s">
        <v>11017</v>
      </c>
      <c r="E290" s="33" t="s">
        <v>10372</v>
      </c>
      <c r="F290" s="33" t="s">
        <v>10373</v>
      </c>
      <c r="G290" s="33" t="s">
        <v>11012</v>
      </c>
      <c r="H290" s="33">
        <v>41.346400000000003</v>
      </c>
      <c r="I290" s="33">
        <v>21.554400000000001</v>
      </c>
      <c r="J290" s="33">
        <v>0.99995999999999996</v>
      </c>
      <c r="K290" s="33">
        <v>1.0000000000000001E-5</v>
      </c>
      <c r="L290" s="33">
        <v>1.0000000000000001E-5</v>
      </c>
      <c r="M290" s="33">
        <v>1.0000000000000001E-5</v>
      </c>
      <c r="N290" s="33">
        <v>1.0000000000000001E-5</v>
      </c>
      <c r="O290" s="33" t="s">
        <v>10292</v>
      </c>
      <c r="P290" s="58" t="s">
        <v>10711</v>
      </c>
      <c r="Q290" s="56"/>
    </row>
    <row r="291" spans="1:17" s="33" customFormat="1">
      <c r="A291" s="149" t="s">
        <v>9497</v>
      </c>
      <c r="B291" s="33" t="s">
        <v>11018</v>
      </c>
      <c r="C291" s="33">
        <v>80401</v>
      </c>
      <c r="D291" s="33" t="s">
        <v>11019</v>
      </c>
      <c r="E291" s="33" t="s">
        <v>10372</v>
      </c>
      <c r="F291" s="33" t="s">
        <v>10373</v>
      </c>
      <c r="G291" s="33" t="s">
        <v>11012</v>
      </c>
      <c r="H291" s="33">
        <v>41.1771999999999</v>
      </c>
      <c r="I291" s="33">
        <v>20.8019</v>
      </c>
      <c r="J291" s="33">
        <v>0.99995999999999996</v>
      </c>
      <c r="K291" s="33">
        <v>1.0000000000000001E-5</v>
      </c>
      <c r="L291" s="33">
        <v>1.0000000000000001E-5</v>
      </c>
      <c r="M291" s="33">
        <v>1.0000000000000001E-5</v>
      </c>
      <c r="N291" s="33">
        <v>1.0000000000000001E-5</v>
      </c>
      <c r="O291" s="33" t="s">
        <v>10292</v>
      </c>
      <c r="P291" s="58" t="s">
        <v>10711</v>
      </c>
      <c r="Q291" s="56"/>
    </row>
    <row r="292" spans="1:17" s="33" customFormat="1">
      <c r="A292" s="149" t="s">
        <v>9499</v>
      </c>
      <c r="B292" s="33" t="s">
        <v>11020</v>
      </c>
      <c r="C292" s="33">
        <v>80402</v>
      </c>
      <c r="D292" s="33" t="s">
        <v>11021</v>
      </c>
      <c r="E292" s="33" t="s">
        <v>10372</v>
      </c>
      <c r="F292" s="33" t="s">
        <v>10373</v>
      </c>
      <c r="G292" s="33" t="s">
        <v>11022</v>
      </c>
      <c r="H292" s="33">
        <v>42.010599999999798</v>
      </c>
      <c r="I292" s="33">
        <v>20.9713999999999</v>
      </c>
      <c r="J292" s="33">
        <v>0.99995999999999996</v>
      </c>
      <c r="K292" s="33">
        <v>1.0000000000000001E-5</v>
      </c>
      <c r="L292" s="33">
        <v>1.0000000000000001E-5</v>
      </c>
      <c r="M292" s="33">
        <v>1.0000000000000001E-5</v>
      </c>
      <c r="N292" s="33">
        <v>1.0000000000000001E-5</v>
      </c>
      <c r="O292" s="33" t="s">
        <v>10292</v>
      </c>
      <c r="P292" s="58" t="s">
        <v>10711</v>
      </c>
      <c r="Q292" s="56"/>
    </row>
    <row r="293" spans="1:17" s="33" customFormat="1">
      <c r="A293" s="149" t="s">
        <v>9501</v>
      </c>
      <c r="B293" s="33" t="s">
        <v>11023</v>
      </c>
      <c r="C293" s="33">
        <v>80403</v>
      </c>
      <c r="D293" s="33" t="s">
        <v>11024</v>
      </c>
      <c r="E293" s="33" t="s">
        <v>10372</v>
      </c>
      <c r="F293" s="33" t="s">
        <v>10373</v>
      </c>
      <c r="G293" s="33" t="s">
        <v>11025</v>
      </c>
      <c r="H293" s="33">
        <v>41.5249999999998</v>
      </c>
      <c r="I293" s="33">
        <v>20.5275</v>
      </c>
      <c r="J293" s="33">
        <v>0.99995999999999996</v>
      </c>
      <c r="K293" s="33">
        <v>1.0000000000000001E-5</v>
      </c>
      <c r="L293" s="33">
        <v>1.0000000000000001E-5</v>
      </c>
      <c r="M293" s="33">
        <v>1.0000000000000001E-5</v>
      </c>
      <c r="N293" s="33">
        <v>1.0000000000000001E-5</v>
      </c>
      <c r="O293" s="33" t="s">
        <v>10292</v>
      </c>
      <c r="P293" s="58" t="s">
        <v>10711</v>
      </c>
      <c r="Q293" s="56"/>
    </row>
    <row r="294" spans="1:17" s="33" customFormat="1">
      <c r="A294" s="149" t="s">
        <v>9503</v>
      </c>
      <c r="B294" s="33" t="s">
        <v>11026</v>
      </c>
      <c r="C294" s="33">
        <v>80404</v>
      </c>
      <c r="D294" s="33" t="s">
        <v>11027</v>
      </c>
      <c r="E294" s="33" t="s">
        <v>10372</v>
      </c>
      <c r="F294" s="33" t="s">
        <v>10373</v>
      </c>
      <c r="G294" s="33" t="s">
        <v>11028</v>
      </c>
      <c r="H294" s="33">
        <v>41.178100000000001</v>
      </c>
      <c r="I294" s="33">
        <v>20.676100000000002</v>
      </c>
      <c r="J294" s="33">
        <v>0.99995999999999996</v>
      </c>
      <c r="K294" s="33">
        <v>1.0000000000000001E-5</v>
      </c>
      <c r="L294" s="33">
        <v>1.0000000000000001E-5</v>
      </c>
      <c r="M294" s="33">
        <v>1.0000000000000001E-5</v>
      </c>
      <c r="N294" s="33">
        <v>1.0000000000000001E-5</v>
      </c>
      <c r="O294" s="33" t="s">
        <v>10292</v>
      </c>
      <c r="P294" s="58" t="s">
        <v>10711</v>
      </c>
      <c r="Q294" s="56"/>
    </row>
    <row r="295" spans="1:17" s="33" customFormat="1">
      <c r="A295" s="149" t="s">
        <v>9515</v>
      </c>
      <c r="B295" s="33" t="s">
        <v>11029</v>
      </c>
      <c r="C295" s="33">
        <v>80413</v>
      </c>
      <c r="D295" s="33" t="s">
        <v>11030</v>
      </c>
      <c r="E295" s="33" t="s">
        <v>10372</v>
      </c>
      <c r="F295" s="33" t="s">
        <v>10373</v>
      </c>
      <c r="G295" s="33" t="s">
        <v>10316</v>
      </c>
      <c r="H295" s="33">
        <v>51.165700000000001</v>
      </c>
      <c r="I295" s="33">
        <v>10.4514999999999</v>
      </c>
      <c r="J295" s="33">
        <v>0.99995999999999996</v>
      </c>
      <c r="K295" s="33">
        <v>1.0000000000000001E-5</v>
      </c>
      <c r="L295" s="33">
        <v>1.0000000000000001E-5</v>
      </c>
      <c r="M295" s="33">
        <v>1.0000000000000001E-5</v>
      </c>
      <c r="N295" s="33">
        <v>1.0000000000000001E-5</v>
      </c>
      <c r="O295" s="33" t="s">
        <v>10292</v>
      </c>
      <c r="P295" s="58" t="s">
        <v>10711</v>
      </c>
      <c r="Q295" s="56"/>
    </row>
    <row r="296" spans="1:17" s="33" customFormat="1">
      <c r="A296" s="149" t="s">
        <v>9517</v>
      </c>
      <c r="B296" s="33" t="s">
        <v>11031</v>
      </c>
      <c r="C296" s="33">
        <v>80414</v>
      </c>
      <c r="D296" s="33" t="s">
        <v>11032</v>
      </c>
      <c r="E296" s="33" t="s">
        <v>10372</v>
      </c>
      <c r="F296" s="33" t="s">
        <v>10373</v>
      </c>
      <c r="G296" s="33" t="s">
        <v>10316</v>
      </c>
      <c r="H296" s="33">
        <v>51.165700000000001</v>
      </c>
      <c r="I296" s="33">
        <v>10.4514999999999</v>
      </c>
      <c r="J296" s="33">
        <v>0.99995999999999996</v>
      </c>
      <c r="K296" s="33">
        <v>1.0000000000000001E-5</v>
      </c>
      <c r="L296" s="33">
        <v>1.0000000000000001E-5</v>
      </c>
      <c r="M296" s="33">
        <v>1.0000000000000001E-5</v>
      </c>
      <c r="N296" s="33">
        <v>1.0000000000000001E-5</v>
      </c>
      <c r="O296" s="33" t="s">
        <v>10292</v>
      </c>
      <c r="P296" s="58" t="s">
        <v>10711</v>
      </c>
      <c r="Q296" s="56"/>
    </row>
    <row r="297" spans="1:17" s="33" customFormat="1">
      <c r="A297" s="149" t="s">
        <v>9521</v>
      </c>
      <c r="B297" s="33" t="s">
        <v>11033</v>
      </c>
      <c r="C297" s="33">
        <v>80419</v>
      </c>
      <c r="D297" s="33" t="s">
        <v>11017</v>
      </c>
      <c r="E297" s="33" t="s">
        <v>10372</v>
      </c>
      <c r="F297" s="33" t="s">
        <v>10373</v>
      </c>
      <c r="G297" s="33" t="s">
        <v>11034</v>
      </c>
      <c r="H297" s="33">
        <v>41.554200000000002</v>
      </c>
      <c r="I297" s="33">
        <v>21.430800000000001</v>
      </c>
      <c r="J297" s="33">
        <v>0.99995999999999996</v>
      </c>
      <c r="K297" s="33">
        <v>1.0000000000000001E-5</v>
      </c>
      <c r="L297" s="33">
        <v>1.0000000000000001E-5</v>
      </c>
      <c r="M297" s="33">
        <v>1.0000000000000001E-5</v>
      </c>
      <c r="N297" s="33">
        <v>1.0000000000000001E-5</v>
      </c>
      <c r="O297" s="33" t="s">
        <v>10292</v>
      </c>
      <c r="P297" s="58" t="s">
        <v>10711</v>
      </c>
      <c r="Q297" s="56"/>
    </row>
    <row r="298" spans="1:17" s="33" customFormat="1">
      <c r="A298" s="149" t="s">
        <v>9549</v>
      </c>
      <c r="B298" s="33" t="s">
        <v>11035</v>
      </c>
      <c r="C298" s="33">
        <v>80439</v>
      </c>
      <c r="D298" s="33" t="s">
        <v>11036</v>
      </c>
      <c r="E298" s="33" t="s">
        <v>10372</v>
      </c>
      <c r="F298" s="33" t="s">
        <v>10373</v>
      </c>
      <c r="G298" s="33" t="s">
        <v>11037</v>
      </c>
      <c r="H298" s="33">
        <v>33.2231999999998</v>
      </c>
      <c r="I298" s="33">
        <v>43.679299999999699</v>
      </c>
      <c r="J298" s="33">
        <v>0.99995999999999996</v>
      </c>
      <c r="K298" s="33">
        <v>1.0000000000000001E-5</v>
      </c>
      <c r="L298" s="33">
        <v>1.0000000000000001E-5</v>
      </c>
      <c r="M298" s="33">
        <v>1.0000000000000001E-5</v>
      </c>
      <c r="N298" s="33">
        <v>1.0000000000000001E-5</v>
      </c>
      <c r="O298" s="33" t="s">
        <v>10292</v>
      </c>
      <c r="P298" s="58" t="s">
        <v>10711</v>
      </c>
      <c r="Q298" s="56"/>
    </row>
    <row r="299" spans="1:17" s="33" customFormat="1">
      <c r="A299" s="149" t="s">
        <v>9595</v>
      </c>
      <c r="B299" s="33" t="s">
        <v>11038</v>
      </c>
      <c r="C299" s="33">
        <v>80464</v>
      </c>
      <c r="D299" s="33" t="s">
        <v>11039</v>
      </c>
      <c r="E299" s="33" t="s">
        <v>10372</v>
      </c>
      <c r="F299" s="33" t="s">
        <v>10373</v>
      </c>
      <c r="G299" s="33" t="s">
        <v>10752</v>
      </c>
      <c r="H299" s="33">
        <v>55.755800000000001</v>
      </c>
      <c r="I299" s="33">
        <v>37.6173</v>
      </c>
      <c r="J299" s="33">
        <v>0.99995999999999996</v>
      </c>
      <c r="K299" s="33">
        <v>1.0000000000000001E-5</v>
      </c>
      <c r="L299" s="33">
        <v>1.0000000000000001E-5</v>
      </c>
      <c r="M299" s="33">
        <v>1.0000000000000001E-5</v>
      </c>
      <c r="N299" s="33">
        <v>1.0000000000000001E-5</v>
      </c>
      <c r="O299" s="33" t="s">
        <v>10292</v>
      </c>
      <c r="P299" s="58" t="s">
        <v>10711</v>
      </c>
      <c r="Q299" s="56"/>
    </row>
    <row r="300" spans="1:17" s="33" customFormat="1">
      <c r="A300" s="149" t="s">
        <v>9625</v>
      </c>
      <c r="B300" s="33" t="s">
        <v>11040</v>
      </c>
      <c r="C300" s="33">
        <v>80485</v>
      </c>
      <c r="D300" s="33" t="s">
        <v>11041</v>
      </c>
      <c r="E300" s="33" t="s">
        <v>10372</v>
      </c>
      <c r="F300" s="33" t="s">
        <v>10373</v>
      </c>
      <c r="G300" s="33" t="s">
        <v>10316</v>
      </c>
      <c r="H300" s="33">
        <v>51.165700000000001</v>
      </c>
      <c r="I300" s="33">
        <v>10.4514999999999</v>
      </c>
      <c r="J300" s="33">
        <v>0.99995999999999996</v>
      </c>
      <c r="K300" s="33">
        <v>1.0000000000000001E-5</v>
      </c>
      <c r="L300" s="33">
        <v>1.0000000000000001E-5</v>
      </c>
      <c r="M300" s="33">
        <v>1.0000000000000001E-5</v>
      </c>
      <c r="N300" s="33">
        <v>1.0000000000000001E-5</v>
      </c>
      <c r="O300" s="33" t="s">
        <v>10292</v>
      </c>
      <c r="P300" s="58" t="s">
        <v>10711</v>
      </c>
      <c r="Q300" s="56"/>
    </row>
    <row r="301" spans="1:17" s="33" customFormat="1">
      <c r="A301" s="149" t="s">
        <v>9705</v>
      </c>
      <c r="B301" s="33" t="s">
        <v>11042</v>
      </c>
      <c r="C301" s="33">
        <v>80537</v>
      </c>
      <c r="D301" s="33" t="s">
        <v>11043</v>
      </c>
      <c r="E301" s="33" t="s">
        <v>10372</v>
      </c>
      <c r="F301" s="33" t="s">
        <v>10373</v>
      </c>
      <c r="G301" s="33" t="s">
        <v>10714</v>
      </c>
      <c r="H301" s="33">
        <v>36.778300000000002</v>
      </c>
      <c r="I301" s="33">
        <v>-119.4179</v>
      </c>
      <c r="J301" s="33">
        <v>0.99995999999999996</v>
      </c>
      <c r="K301" s="33">
        <v>1.0000000000000001E-5</v>
      </c>
      <c r="L301" s="33">
        <v>1.0000000000000001E-5</v>
      </c>
      <c r="M301" s="33">
        <v>1.0000000000000001E-5</v>
      </c>
      <c r="N301" s="33">
        <v>1.0000000000000001E-5</v>
      </c>
      <c r="O301" s="33" t="s">
        <v>10292</v>
      </c>
      <c r="P301" s="58" t="s">
        <v>10711</v>
      </c>
      <c r="Q301" s="56"/>
    </row>
    <row r="302" spans="1:17" s="33" customFormat="1">
      <c r="A302" s="149" t="s">
        <v>9723</v>
      </c>
      <c r="B302" s="33" t="s">
        <v>11044</v>
      </c>
      <c r="C302" s="33">
        <v>80552</v>
      </c>
      <c r="D302" s="33" t="s">
        <v>11045</v>
      </c>
      <c r="E302" s="33" t="s">
        <v>10372</v>
      </c>
      <c r="F302" s="33" t="s">
        <v>10373</v>
      </c>
      <c r="G302" s="33" t="s">
        <v>10767</v>
      </c>
      <c r="H302" s="33">
        <v>41.2032999999998</v>
      </c>
      <c r="I302" s="33">
        <v>-77.194500000000005</v>
      </c>
      <c r="J302" s="33">
        <v>0.99995999999999996</v>
      </c>
      <c r="K302" s="33">
        <v>1.0000000000000001E-5</v>
      </c>
      <c r="L302" s="33">
        <v>1.0000000000000001E-5</v>
      </c>
      <c r="M302" s="33">
        <v>1.0000000000000001E-5</v>
      </c>
      <c r="N302" s="33">
        <v>1.0000000000000001E-5</v>
      </c>
      <c r="O302" s="33" t="s">
        <v>10292</v>
      </c>
      <c r="P302" s="58" t="s">
        <v>10711</v>
      </c>
      <c r="Q302" s="56"/>
    </row>
    <row r="303" spans="1:17" s="33" customFormat="1">
      <c r="A303" s="149" t="s">
        <v>9735</v>
      </c>
      <c r="B303" s="33" t="s">
        <v>11046</v>
      </c>
      <c r="C303" s="33">
        <v>80559</v>
      </c>
      <c r="D303" s="33" t="s">
        <v>11047</v>
      </c>
      <c r="E303" s="33" t="s">
        <v>10372</v>
      </c>
      <c r="F303" s="33" t="s">
        <v>10373</v>
      </c>
      <c r="G303" s="33" t="s">
        <v>10819</v>
      </c>
      <c r="H303" s="33">
        <v>52.520600000000002</v>
      </c>
      <c r="I303" s="33">
        <v>4.7885</v>
      </c>
      <c r="J303" s="33">
        <v>0.99995999999999996</v>
      </c>
      <c r="K303" s="33">
        <v>1.0000000000000001E-5</v>
      </c>
      <c r="L303" s="33">
        <v>1.0000000000000001E-5</v>
      </c>
      <c r="M303" s="33">
        <v>1.0000000000000001E-5</v>
      </c>
      <c r="N303" s="33">
        <v>1.0000000000000001E-5</v>
      </c>
      <c r="O303" s="33" t="s">
        <v>10292</v>
      </c>
      <c r="P303" s="58" t="s">
        <v>10711</v>
      </c>
      <c r="Q303" s="56"/>
    </row>
    <row r="304" spans="1:17" s="33" customFormat="1">
      <c r="A304" s="149" t="s">
        <v>9737</v>
      </c>
      <c r="B304" s="33" t="s">
        <v>11048</v>
      </c>
      <c r="C304" s="33">
        <v>80560</v>
      </c>
      <c r="D304" s="33" t="s">
        <v>11049</v>
      </c>
      <c r="E304" s="33" t="s">
        <v>10372</v>
      </c>
      <c r="F304" s="33" t="s">
        <v>10373</v>
      </c>
      <c r="G304" s="33" t="s">
        <v>10328</v>
      </c>
      <c r="H304" s="33">
        <v>46.227600000000002</v>
      </c>
      <c r="I304" s="33">
        <v>2.21369999999999</v>
      </c>
      <c r="J304" s="33">
        <v>0.99995999999999996</v>
      </c>
      <c r="K304" s="33">
        <v>1.0000000000000001E-5</v>
      </c>
      <c r="L304" s="33">
        <v>1.0000000000000001E-5</v>
      </c>
      <c r="M304" s="33">
        <v>1.0000000000000001E-5</v>
      </c>
      <c r="N304" s="33">
        <v>1.0000000000000001E-5</v>
      </c>
      <c r="O304" s="33" t="s">
        <v>10292</v>
      </c>
      <c r="P304" s="58" t="s">
        <v>10711</v>
      </c>
      <c r="Q304" s="56"/>
    </row>
    <row r="305" spans="1:18" s="33" customFormat="1">
      <c r="A305" s="149" t="s">
        <v>9749</v>
      </c>
      <c r="B305" s="33" t="s">
        <v>11050</v>
      </c>
      <c r="C305" s="33">
        <v>80566</v>
      </c>
      <c r="D305" s="33" t="s">
        <v>11051</v>
      </c>
      <c r="E305" s="33" t="s">
        <v>10372</v>
      </c>
      <c r="F305" s="33" t="s">
        <v>10373</v>
      </c>
      <c r="G305" s="33" t="s">
        <v>11052</v>
      </c>
      <c r="H305" s="33">
        <v>46.818199999999699</v>
      </c>
      <c r="I305" s="33">
        <v>8.2274999999999903</v>
      </c>
      <c r="J305" s="33">
        <v>0.99995999999999996</v>
      </c>
      <c r="K305" s="33">
        <v>1.0000000000000001E-5</v>
      </c>
      <c r="L305" s="33">
        <v>1.0000000000000001E-5</v>
      </c>
      <c r="M305" s="33">
        <v>1.0000000000000001E-5</v>
      </c>
      <c r="N305" s="33">
        <v>1.0000000000000001E-5</v>
      </c>
      <c r="O305" s="33" t="s">
        <v>10292</v>
      </c>
      <c r="P305" s="58" t="s">
        <v>10711</v>
      </c>
      <c r="Q305" s="56"/>
    </row>
    <row r="306" spans="1:18" s="33" customFormat="1">
      <c r="A306" s="149" t="s">
        <v>9757</v>
      </c>
      <c r="B306" s="33" t="s">
        <v>11053</v>
      </c>
      <c r="C306" s="33">
        <v>80570</v>
      </c>
      <c r="D306" s="33" t="s">
        <v>11054</v>
      </c>
      <c r="E306" s="33" t="s">
        <v>10372</v>
      </c>
      <c r="F306" s="33" t="s">
        <v>10373</v>
      </c>
      <c r="G306" s="33" t="s">
        <v>11055</v>
      </c>
      <c r="H306" s="33">
        <v>41.603200000000001</v>
      </c>
      <c r="I306" s="33">
        <v>-73.0876999999997</v>
      </c>
      <c r="J306" s="33">
        <v>0.99995999999999996</v>
      </c>
      <c r="K306" s="33">
        <v>1.0000000000000001E-5</v>
      </c>
      <c r="L306" s="33">
        <v>1.0000000000000001E-5</v>
      </c>
      <c r="M306" s="33">
        <v>1.0000000000000001E-5</v>
      </c>
      <c r="N306" s="33">
        <v>1.0000000000000001E-5</v>
      </c>
      <c r="O306" s="33" t="s">
        <v>10292</v>
      </c>
      <c r="P306" s="58" t="s">
        <v>10711</v>
      </c>
      <c r="Q306" s="56"/>
    </row>
    <row r="307" spans="1:18" s="33" customFormat="1">
      <c r="A307" s="149" t="s">
        <v>9829</v>
      </c>
      <c r="B307" s="33" t="s">
        <v>11056</v>
      </c>
      <c r="C307" s="33">
        <v>80621</v>
      </c>
      <c r="D307" s="33" t="s">
        <v>11057</v>
      </c>
      <c r="E307" s="33" t="s">
        <v>10372</v>
      </c>
      <c r="F307" s="33" t="s">
        <v>10373</v>
      </c>
      <c r="G307" s="33" t="s">
        <v>10740</v>
      </c>
      <c r="H307" s="33">
        <v>52.132599999999698</v>
      </c>
      <c r="I307" s="33">
        <v>5.2912999999999801</v>
      </c>
      <c r="J307" s="33">
        <v>0.99995999999999996</v>
      </c>
      <c r="K307" s="33">
        <v>1.0000000000000001E-5</v>
      </c>
      <c r="L307" s="33">
        <v>1.0000000000000001E-5</v>
      </c>
      <c r="M307" s="33">
        <v>1.0000000000000001E-5</v>
      </c>
      <c r="N307" s="33">
        <v>1.0000000000000001E-5</v>
      </c>
      <c r="O307" s="33" t="s">
        <v>10292</v>
      </c>
      <c r="P307" s="58" t="s">
        <v>10711</v>
      </c>
      <c r="Q307" s="56"/>
    </row>
    <row r="308" spans="1:18" s="33" customFormat="1">
      <c r="A308" s="149" t="s">
        <v>9847</v>
      </c>
      <c r="B308" s="33" t="s">
        <v>11058</v>
      </c>
      <c r="C308" s="33">
        <v>80630</v>
      </c>
      <c r="D308" s="33" t="s">
        <v>11059</v>
      </c>
      <c r="E308" s="33" t="s">
        <v>10372</v>
      </c>
      <c r="F308" s="33" t="s">
        <v>10373</v>
      </c>
      <c r="G308" s="33" t="s">
        <v>10740</v>
      </c>
      <c r="H308" s="33">
        <v>52.132599999999698</v>
      </c>
      <c r="I308" s="33">
        <v>5.2912999999999801</v>
      </c>
      <c r="J308" s="33">
        <v>0.99995999999999996</v>
      </c>
      <c r="K308" s="33">
        <v>1.0000000000000001E-5</v>
      </c>
      <c r="L308" s="33">
        <v>1.0000000000000001E-5</v>
      </c>
      <c r="M308" s="33">
        <v>1.0000000000000001E-5</v>
      </c>
      <c r="N308" s="33">
        <v>1.0000000000000001E-5</v>
      </c>
      <c r="O308" s="33" t="s">
        <v>10292</v>
      </c>
      <c r="P308" s="58" t="s">
        <v>10711</v>
      </c>
      <c r="Q308" s="56"/>
    </row>
    <row r="309" spans="1:18" s="33" customFormat="1">
      <c r="A309" s="149" t="s">
        <v>9991</v>
      </c>
      <c r="B309" s="33" t="s">
        <v>11060</v>
      </c>
      <c r="C309" s="33">
        <v>81475</v>
      </c>
      <c r="D309" s="33" t="s">
        <v>11061</v>
      </c>
      <c r="E309" s="33" t="s">
        <v>10372</v>
      </c>
      <c r="F309" s="33" t="s">
        <v>10373</v>
      </c>
      <c r="G309" s="33" t="s">
        <v>11005</v>
      </c>
      <c r="H309" s="33">
        <v>32.165599999999699</v>
      </c>
      <c r="I309" s="33">
        <v>-82.900099999999696</v>
      </c>
      <c r="J309" s="33">
        <v>0.99995999999999996</v>
      </c>
      <c r="K309" s="33">
        <v>1.0000000000000001E-5</v>
      </c>
      <c r="L309" s="33">
        <v>1.0000000000000001E-5</v>
      </c>
      <c r="M309" s="33">
        <v>1.0000000000000001E-5</v>
      </c>
      <c r="N309" s="33">
        <v>1.0000000000000001E-5</v>
      </c>
      <c r="O309" s="33" t="s">
        <v>10292</v>
      </c>
      <c r="P309" s="58" t="s">
        <v>10711</v>
      </c>
      <c r="Q309" s="56"/>
    </row>
    <row r="310" spans="1:18" s="33" customFormat="1">
      <c r="A310" s="150" t="s">
        <v>9461</v>
      </c>
      <c r="B310" s="33" t="s">
        <v>11062</v>
      </c>
      <c r="C310" s="33">
        <v>80377</v>
      </c>
      <c r="D310" s="33" t="s">
        <v>11063</v>
      </c>
      <c r="E310" s="33" t="s">
        <v>10372</v>
      </c>
      <c r="F310" s="33" t="s">
        <v>10451</v>
      </c>
      <c r="G310" s="33" t="s">
        <v>10328</v>
      </c>
      <c r="H310" s="33">
        <v>46.227600000000002</v>
      </c>
      <c r="I310" s="33">
        <v>2.21369999999999</v>
      </c>
      <c r="J310" s="33">
        <v>0.99995999999999996</v>
      </c>
      <c r="K310" s="33">
        <v>1.0000000000000001E-5</v>
      </c>
      <c r="L310" s="33">
        <v>1.0000000000000001E-5</v>
      </c>
      <c r="M310" s="33">
        <v>1.0000000000000001E-5</v>
      </c>
      <c r="N310" s="33">
        <v>1.0000000000000001E-5</v>
      </c>
      <c r="O310" s="33" t="s">
        <v>10292</v>
      </c>
      <c r="P310" s="58" t="s">
        <v>10711</v>
      </c>
      <c r="Q310" s="56"/>
    </row>
    <row r="311" spans="1:18" s="33" customFormat="1">
      <c r="A311" s="149" t="s">
        <v>9923</v>
      </c>
      <c r="B311" s="33" t="s">
        <v>11064</v>
      </c>
      <c r="C311" s="33">
        <v>80688</v>
      </c>
      <c r="D311" s="33" t="s">
        <v>11065</v>
      </c>
      <c r="E311" s="33" t="s">
        <v>10372</v>
      </c>
      <c r="F311" s="33" t="s">
        <v>10373</v>
      </c>
      <c r="G311" s="33" t="s">
        <v>10737</v>
      </c>
      <c r="H311" s="33">
        <v>55.755800000000001</v>
      </c>
      <c r="I311" s="33">
        <v>37.6173</v>
      </c>
      <c r="J311" s="33">
        <v>0.98394499999999996</v>
      </c>
      <c r="K311" s="33">
        <v>1.0000000000000001E-5</v>
      </c>
      <c r="L311" s="33">
        <v>1.0000000000000001E-5</v>
      </c>
      <c r="M311" s="33">
        <v>1.0000000000000001E-5</v>
      </c>
      <c r="N311" s="33">
        <v>1.6025000000000001E-2</v>
      </c>
      <c r="O311" s="33" t="s">
        <v>10292</v>
      </c>
      <c r="P311" s="58" t="s">
        <v>10711</v>
      </c>
      <c r="Q311" s="56"/>
    </row>
    <row r="312" spans="1:18" s="33" customFormat="1">
      <c r="A312" s="149" t="s">
        <v>9971</v>
      </c>
      <c r="B312" s="33" t="s">
        <v>11066</v>
      </c>
      <c r="C312" s="33">
        <v>80777</v>
      </c>
      <c r="D312" s="33" t="s">
        <v>480</v>
      </c>
      <c r="E312" s="33" t="s">
        <v>10372</v>
      </c>
      <c r="F312" s="33" t="s">
        <v>10373</v>
      </c>
      <c r="G312" s="33" t="s">
        <v>10746</v>
      </c>
      <c r="H312" s="33">
        <v>43.624400000000001</v>
      </c>
      <c r="I312" s="33">
        <v>-88.807900000000004</v>
      </c>
      <c r="J312" s="33">
        <v>0.98342399999999996</v>
      </c>
      <c r="K312" s="33">
        <v>1.0000000000000001E-5</v>
      </c>
      <c r="L312" s="33">
        <v>1.0000000000000001E-5</v>
      </c>
      <c r="M312" s="33">
        <v>1.0000000000000001E-5</v>
      </c>
      <c r="N312" s="33">
        <v>1.6546000000000002E-2</v>
      </c>
      <c r="O312" s="33" t="s">
        <v>10292</v>
      </c>
      <c r="P312" s="58" t="s">
        <v>10711</v>
      </c>
      <c r="Q312" s="56"/>
    </row>
    <row r="313" spans="1:18" s="33" customFormat="1">
      <c r="A313" s="149" t="s">
        <v>9197</v>
      </c>
      <c r="B313" s="33" t="s">
        <v>11067</v>
      </c>
      <c r="C313" s="33">
        <v>80198</v>
      </c>
      <c r="D313" s="33" t="s">
        <v>11068</v>
      </c>
      <c r="E313" s="33" t="s">
        <v>10372</v>
      </c>
      <c r="F313" s="33" t="s">
        <v>10373</v>
      </c>
      <c r="G313" s="33" t="s">
        <v>10734</v>
      </c>
      <c r="H313" s="33">
        <v>56.2639</v>
      </c>
      <c r="I313" s="33">
        <v>9.6017999999999901</v>
      </c>
      <c r="J313" s="33">
        <v>0.97323000000000004</v>
      </c>
      <c r="K313" s="33">
        <v>1.0000000000000001E-5</v>
      </c>
      <c r="L313" s="33">
        <v>1.0000000000000001E-5</v>
      </c>
      <c r="M313" s="33">
        <v>1.0000000000000001E-5</v>
      </c>
      <c r="N313" s="33">
        <v>2.674E-2</v>
      </c>
      <c r="O313" s="33" t="s">
        <v>10292</v>
      </c>
      <c r="P313" s="58" t="s">
        <v>10711</v>
      </c>
      <c r="Q313" s="56"/>
    </row>
    <row r="314" spans="1:18" s="33" customFormat="1">
      <c r="A314" s="149" t="s">
        <v>9491</v>
      </c>
      <c r="B314" s="33" t="s">
        <v>11069</v>
      </c>
      <c r="C314" s="33">
        <v>80397</v>
      </c>
      <c r="D314" s="33" t="s">
        <v>11070</v>
      </c>
      <c r="E314" s="33" t="s">
        <v>10372</v>
      </c>
      <c r="F314" s="33" t="s">
        <v>10373</v>
      </c>
      <c r="G314" s="33" t="s">
        <v>11071</v>
      </c>
      <c r="H314" s="33">
        <v>42.132199999999798</v>
      </c>
      <c r="I314" s="33">
        <v>21.714400000000001</v>
      </c>
      <c r="J314" s="33">
        <v>0.931612</v>
      </c>
      <c r="K314" s="33">
        <v>1.0000000000000001E-5</v>
      </c>
      <c r="L314" s="33">
        <v>1.0000000000000001E-5</v>
      </c>
      <c r="M314" s="33">
        <v>1.0000000000000001E-5</v>
      </c>
      <c r="N314" s="33">
        <v>6.8358000000000002E-2</v>
      </c>
      <c r="O314" s="33" t="s">
        <v>10292</v>
      </c>
      <c r="P314" s="58" t="s">
        <v>10711</v>
      </c>
      <c r="Q314" s="56"/>
    </row>
    <row r="315" spans="1:18" s="33" customFormat="1">
      <c r="A315" s="150" t="s">
        <v>9589</v>
      </c>
      <c r="B315" s="33" t="s">
        <v>11072</v>
      </c>
      <c r="C315" s="33">
        <v>80461</v>
      </c>
      <c r="D315" s="33" t="s">
        <v>11073</v>
      </c>
      <c r="E315" s="33" t="s">
        <v>10372</v>
      </c>
      <c r="F315" s="33" t="s">
        <v>10451</v>
      </c>
      <c r="G315" s="33" t="s">
        <v>10740</v>
      </c>
      <c r="H315" s="33">
        <v>52.132599999999698</v>
      </c>
      <c r="I315" s="33">
        <v>5.2912999999999801</v>
      </c>
      <c r="J315" s="33">
        <v>1.0000000000000001E-5</v>
      </c>
      <c r="K315" s="33">
        <v>1.0000000000000001E-5</v>
      </c>
      <c r="L315" s="33">
        <v>0.93986800000000004</v>
      </c>
      <c r="M315" s="33">
        <v>6.0102000000000003E-2</v>
      </c>
      <c r="N315" s="33">
        <v>1.0000000000000001E-5</v>
      </c>
      <c r="O315" s="33" t="s">
        <v>10294</v>
      </c>
      <c r="P315" s="58" t="s">
        <v>11074</v>
      </c>
      <c r="R315" s="56"/>
    </row>
    <row r="316" spans="1:18" s="33" customFormat="1">
      <c r="A316" s="149" t="s">
        <v>9725</v>
      </c>
      <c r="B316" s="33" t="s">
        <v>11075</v>
      </c>
      <c r="C316" s="33">
        <v>80554</v>
      </c>
      <c r="D316" s="33" t="s">
        <v>11076</v>
      </c>
      <c r="E316" s="33" t="s">
        <v>10372</v>
      </c>
      <c r="F316" s="33" t="s">
        <v>10451</v>
      </c>
      <c r="G316" s="33" t="s">
        <v>10717</v>
      </c>
      <c r="H316" s="33">
        <v>37.964300000000001</v>
      </c>
      <c r="I316" s="33">
        <v>-91.831800000000001</v>
      </c>
      <c r="J316" s="33">
        <v>4.5841E-2</v>
      </c>
      <c r="K316" s="33">
        <v>1.0000000000000001E-5</v>
      </c>
      <c r="L316" s="33">
        <v>0.91295899999999996</v>
      </c>
      <c r="M316" s="33">
        <v>3.0334E-2</v>
      </c>
      <c r="N316" s="33">
        <v>1.0855999999999999E-2</v>
      </c>
      <c r="O316" s="33" t="s">
        <v>10294</v>
      </c>
      <c r="P316" s="58" t="s">
        <v>11074</v>
      </c>
      <c r="Q316" s="56"/>
    </row>
    <row r="317" spans="1:18" s="33" customFormat="1">
      <c r="A317" s="149" t="s">
        <v>9753</v>
      </c>
      <c r="B317" s="33" t="s">
        <v>11077</v>
      </c>
      <c r="C317" s="33">
        <v>80568</v>
      </c>
      <c r="D317" s="33" t="s">
        <v>11078</v>
      </c>
      <c r="E317" s="33" t="s">
        <v>10372</v>
      </c>
      <c r="F317" s="33" t="s">
        <v>10300</v>
      </c>
      <c r="G317" s="33" t="s">
        <v>10714</v>
      </c>
      <c r="H317" s="33">
        <v>36.778260000000003</v>
      </c>
      <c r="I317" s="33">
        <v>-119.4179</v>
      </c>
      <c r="J317" s="33">
        <v>1.0000000000000001E-5</v>
      </c>
      <c r="K317" s="33">
        <v>1.0000000000000001E-5</v>
      </c>
      <c r="L317" s="33">
        <v>0.98500399999999999</v>
      </c>
      <c r="M317" s="33">
        <v>1.4966E-2</v>
      </c>
      <c r="N317" s="33">
        <v>1.0000000000000001E-5</v>
      </c>
      <c r="O317" s="33" t="s">
        <v>10294</v>
      </c>
      <c r="P317" s="58" t="s">
        <v>11074</v>
      </c>
      <c r="Q317" s="56"/>
    </row>
    <row r="318" spans="1:18" s="33" customFormat="1">
      <c r="A318" s="149" t="s">
        <v>9651</v>
      </c>
      <c r="B318" s="33" t="s">
        <v>11079</v>
      </c>
      <c r="C318" s="33">
        <v>80502</v>
      </c>
      <c r="D318" s="33" t="s">
        <v>11080</v>
      </c>
      <c r="E318" s="33" t="s">
        <v>10372</v>
      </c>
      <c r="F318" s="33" t="s">
        <v>10373</v>
      </c>
      <c r="G318" s="33" t="s">
        <v>11081</v>
      </c>
      <c r="H318" s="33">
        <v>47.769300000000001</v>
      </c>
      <c r="I318" s="33">
        <v>17.540800000000001</v>
      </c>
      <c r="J318" s="33">
        <v>1.0000000000000001E-5</v>
      </c>
      <c r="K318" s="33">
        <v>1.0000000000000001E-5</v>
      </c>
      <c r="L318" s="33">
        <v>0.99995999999999996</v>
      </c>
      <c r="M318" s="33">
        <v>1.0000000000000001E-5</v>
      </c>
      <c r="N318" s="33">
        <v>1.0000000000000001E-5</v>
      </c>
      <c r="O318" s="33" t="s">
        <v>10294</v>
      </c>
      <c r="P318" s="58" t="s">
        <v>11074</v>
      </c>
      <c r="Q318" s="56"/>
    </row>
    <row r="319" spans="1:18" s="33" customFormat="1">
      <c r="A319" s="149" t="s">
        <v>9809</v>
      </c>
      <c r="B319" s="33" t="s">
        <v>11082</v>
      </c>
      <c r="C319" s="33">
        <v>80607</v>
      </c>
      <c r="D319" s="33" t="s">
        <v>11083</v>
      </c>
      <c r="E319" s="33" t="s">
        <v>10372</v>
      </c>
      <c r="F319" s="33" t="s">
        <v>10373</v>
      </c>
      <c r="G319" s="33" t="s">
        <v>10740</v>
      </c>
      <c r="H319" s="33">
        <v>52.132599999999698</v>
      </c>
      <c r="I319" s="33">
        <v>5.2912999999999801</v>
      </c>
      <c r="J319" s="33">
        <v>1.0000000000000001E-5</v>
      </c>
      <c r="K319" s="33">
        <v>1.0000000000000001E-5</v>
      </c>
      <c r="L319" s="33">
        <v>0.99995999999999996</v>
      </c>
      <c r="M319" s="33">
        <v>1.0000000000000001E-5</v>
      </c>
      <c r="N319" s="33">
        <v>1.0000000000000001E-5</v>
      </c>
      <c r="O319" s="33" t="s">
        <v>10294</v>
      </c>
      <c r="P319" s="58" t="s">
        <v>11074</v>
      </c>
      <c r="Q319" s="56"/>
    </row>
    <row r="320" spans="1:18" s="33" customFormat="1">
      <c r="A320" s="149" t="s">
        <v>9825</v>
      </c>
      <c r="B320" s="33" t="s">
        <v>11084</v>
      </c>
      <c r="C320" s="33">
        <v>80618</v>
      </c>
      <c r="D320" s="33" t="s">
        <v>11085</v>
      </c>
      <c r="E320" s="33" t="s">
        <v>10372</v>
      </c>
      <c r="F320" s="33" t="s">
        <v>10373</v>
      </c>
      <c r="G320" s="33" t="s">
        <v>10740</v>
      </c>
      <c r="H320" s="33">
        <v>52.132599999999698</v>
      </c>
      <c r="I320" s="33">
        <v>5.2912999999999801</v>
      </c>
      <c r="J320" s="33">
        <v>1.0000000000000001E-5</v>
      </c>
      <c r="K320" s="33">
        <v>1.0000000000000001E-5</v>
      </c>
      <c r="L320" s="33">
        <v>0.99995999999999996</v>
      </c>
      <c r="M320" s="33">
        <v>1.0000000000000001E-5</v>
      </c>
      <c r="N320" s="33">
        <v>1.0000000000000001E-5</v>
      </c>
      <c r="O320" s="33" t="s">
        <v>10294</v>
      </c>
      <c r="P320" s="58" t="s">
        <v>11074</v>
      </c>
      <c r="Q320" s="56"/>
    </row>
    <row r="321" spans="1:17" s="33" customFormat="1">
      <c r="A321" s="149" t="s">
        <v>9831</v>
      </c>
      <c r="B321" s="33" t="s">
        <v>11086</v>
      </c>
      <c r="C321" s="33">
        <v>80622</v>
      </c>
      <c r="D321" s="33" t="s">
        <v>11087</v>
      </c>
      <c r="E321" s="33" t="s">
        <v>10372</v>
      </c>
      <c r="F321" s="33" t="s">
        <v>10373</v>
      </c>
      <c r="G321" s="33" t="s">
        <v>10740</v>
      </c>
      <c r="H321" s="33">
        <v>52.132599999999698</v>
      </c>
      <c r="I321" s="33">
        <v>5.2912999999999801</v>
      </c>
      <c r="J321" s="33">
        <v>1.0000000000000001E-5</v>
      </c>
      <c r="K321" s="33">
        <v>1.0000000000000001E-5</v>
      </c>
      <c r="L321" s="33">
        <v>0.99995999999999996</v>
      </c>
      <c r="M321" s="33">
        <v>1.0000000000000001E-5</v>
      </c>
      <c r="N321" s="33">
        <v>1.0000000000000001E-5</v>
      </c>
      <c r="O321" s="33" t="s">
        <v>10294</v>
      </c>
      <c r="P321" s="58" t="s">
        <v>11074</v>
      </c>
      <c r="Q321" s="56"/>
    </row>
    <row r="322" spans="1:17" s="33" customFormat="1">
      <c r="A322" s="149" t="s">
        <v>9833</v>
      </c>
      <c r="B322" s="33" t="s">
        <v>11088</v>
      </c>
      <c r="C322" s="33">
        <v>80623</v>
      </c>
      <c r="D322" s="33" t="s">
        <v>11089</v>
      </c>
      <c r="E322" s="33" t="s">
        <v>10372</v>
      </c>
      <c r="F322" s="33" t="s">
        <v>10373</v>
      </c>
      <c r="G322" s="33" t="s">
        <v>10539</v>
      </c>
      <c r="H322" s="33">
        <v>47.162500000000001</v>
      </c>
      <c r="I322" s="33">
        <v>19.5032999999999</v>
      </c>
      <c r="J322" s="33">
        <v>1.0000000000000001E-5</v>
      </c>
      <c r="K322" s="33">
        <v>1.0000000000000001E-5</v>
      </c>
      <c r="L322" s="33">
        <v>0.99995999999999996</v>
      </c>
      <c r="M322" s="33">
        <v>1.0000000000000001E-5</v>
      </c>
      <c r="N322" s="33">
        <v>1.0000000000000001E-5</v>
      </c>
      <c r="O322" s="33" t="s">
        <v>10294</v>
      </c>
      <c r="P322" s="58" t="s">
        <v>11074</v>
      </c>
      <c r="Q322" s="56"/>
    </row>
    <row r="323" spans="1:17" s="33" customFormat="1">
      <c r="A323" s="149" t="s">
        <v>9839</v>
      </c>
      <c r="B323" s="33" t="s">
        <v>11090</v>
      </c>
      <c r="C323" s="33">
        <v>80626</v>
      </c>
      <c r="D323" s="33" t="s">
        <v>11091</v>
      </c>
      <c r="E323" s="33" t="s">
        <v>10372</v>
      </c>
      <c r="F323" s="33" t="s">
        <v>10373</v>
      </c>
      <c r="G323" s="33" t="s">
        <v>10740</v>
      </c>
      <c r="H323" s="33">
        <v>52.132599999999698</v>
      </c>
      <c r="I323" s="33">
        <v>5.2912999999999801</v>
      </c>
      <c r="J323" s="33">
        <v>1.0000000000000001E-5</v>
      </c>
      <c r="K323" s="33">
        <v>1.0000000000000001E-5</v>
      </c>
      <c r="L323" s="33">
        <v>0.99995999999999996</v>
      </c>
      <c r="M323" s="33">
        <v>1.0000000000000001E-5</v>
      </c>
      <c r="N323" s="33">
        <v>1.0000000000000001E-5</v>
      </c>
      <c r="O323" s="33" t="s">
        <v>10294</v>
      </c>
      <c r="P323" s="58" t="s">
        <v>11074</v>
      </c>
      <c r="Q323" s="56"/>
    </row>
    <row r="324" spans="1:17" s="33" customFormat="1">
      <c r="A324" s="149" t="s">
        <v>9849</v>
      </c>
      <c r="B324" s="33" t="s">
        <v>11092</v>
      </c>
      <c r="C324" s="33">
        <v>80631</v>
      </c>
      <c r="D324" s="33" t="s">
        <v>11093</v>
      </c>
      <c r="E324" s="33" t="s">
        <v>10372</v>
      </c>
      <c r="F324" s="33" t="s">
        <v>10373</v>
      </c>
      <c r="G324" s="33" t="s">
        <v>10740</v>
      </c>
      <c r="H324" s="33">
        <v>52.132599999999698</v>
      </c>
      <c r="I324" s="33">
        <v>5.2912999999999801</v>
      </c>
      <c r="J324" s="33">
        <v>1.0000000000000001E-5</v>
      </c>
      <c r="K324" s="33">
        <v>1.0000000000000001E-5</v>
      </c>
      <c r="L324" s="33">
        <v>0.99995999999999996</v>
      </c>
      <c r="M324" s="33">
        <v>1.0000000000000001E-5</v>
      </c>
      <c r="N324" s="33">
        <v>1.0000000000000001E-5</v>
      </c>
      <c r="O324" s="33" t="s">
        <v>10294</v>
      </c>
      <c r="P324" s="58" t="s">
        <v>11074</v>
      </c>
      <c r="Q324" s="56"/>
    </row>
    <row r="325" spans="1:17" s="33" customFormat="1">
      <c r="A325" s="149" t="s">
        <v>9025</v>
      </c>
      <c r="B325" s="33" t="s">
        <v>11094</v>
      </c>
      <c r="C325" s="33">
        <v>80063</v>
      </c>
      <c r="D325" s="33" t="s">
        <v>10462</v>
      </c>
      <c r="E325" s="33" t="s">
        <v>10372</v>
      </c>
      <c r="F325" s="33" t="s">
        <v>10373</v>
      </c>
      <c r="G325" s="33" t="s">
        <v>10465</v>
      </c>
      <c r="H325" s="33">
        <v>27.023800000000001</v>
      </c>
      <c r="I325" s="33">
        <v>74.2179</v>
      </c>
      <c r="J325" s="33">
        <v>1.0000000000000001E-5</v>
      </c>
      <c r="K325" s="33">
        <v>1.0000000000000001E-5</v>
      </c>
      <c r="L325" s="33">
        <v>0.99995999999999996</v>
      </c>
      <c r="M325" s="33">
        <v>1.0000000000000001E-5</v>
      </c>
      <c r="N325" s="33">
        <v>1.0000000000000001E-5</v>
      </c>
      <c r="O325" s="33" t="s">
        <v>10294</v>
      </c>
      <c r="P325" s="58" t="s">
        <v>11074</v>
      </c>
      <c r="Q325" s="56"/>
    </row>
    <row r="326" spans="1:17" s="33" customFormat="1">
      <c r="A326" s="149" t="s">
        <v>9247</v>
      </c>
      <c r="B326" s="33" t="s">
        <v>11095</v>
      </c>
      <c r="C326" s="33">
        <v>80229</v>
      </c>
      <c r="D326" s="33" t="s">
        <v>11096</v>
      </c>
      <c r="E326" s="33" t="s">
        <v>10372</v>
      </c>
      <c r="F326" s="33" t="s">
        <v>10373</v>
      </c>
      <c r="G326" s="33" t="s">
        <v>10740</v>
      </c>
      <c r="H326" s="33">
        <v>52.132599999999698</v>
      </c>
      <c r="I326" s="33">
        <v>5.2912999999999801</v>
      </c>
      <c r="J326" s="33">
        <v>1.0000000000000001E-5</v>
      </c>
      <c r="K326" s="33">
        <v>1.0000000000000001E-5</v>
      </c>
      <c r="L326" s="33">
        <v>0.99995999999999996</v>
      </c>
      <c r="M326" s="33">
        <v>1.0000000000000001E-5</v>
      </c>
      <c r="N326" s="33">
        <v>1.0000000000000001E-5</v>
      </c>
      <c r="O326" s="33" t="s">
        <v>10294</v>
      </c>
      <c r="P326" s="58" t="s">
        <v>11074</v>
      </c>
      <c r="Q326" s="56"/>
    </row>
    <row r="327" spans="1:17" s="33" customFormat="1">
      <c r="A327" s="149" t="s">
        <v>9259</v>
      </c>
      <c r="B327" s="33" t="s">
        <v>11097</v>
      </c>
      <c r="C327" s="33">
        <v>80237</v>
      </c>
      <c r="D327" s="33" t="s">
        <v>11098</v>
      </c>
      <c r="E327" s="33" t="s">
        <v>10372</v>
      </c>
      <c r="F327" s="33" t="s">
        <v>10373</v>
      </c>
      <c r="G327" s="33" t="s">
        <v>10828</v>
      </c>
      <c r="H327" s="33">
        <v>52.3954999999997</v>
      </c>
      <c r="I327" s="33">
        <v>-1.1142999999999901</v>
      </c>
      <c r="J327" s="33">
        <v>1.0000000000000001E-5</v>
      </c>
      <c r="K327" s="33">
        <v>1.0000000000000001E-5</v>
      </c>
      <c r="L327" s="33">
        <v>0.99995999999999996</v>
      </c>
      <c r="M327" s="33">
        <v>1.0000000000000001E-5</v>
      </c>
      <c r="N327" s="33">
        <v>1.0000000000000001E-5</v>
      </c>
      <c r="O327" s="33" t="s">
        <v>10294</v>
      </c>
      <c r="P327" s="58" t="s">
        <v>11074</v>
      </c>
      <c r="Q327" s="56"/>
    </row>
    <row r="328" spans="1:17" s="33" customFormat="1">
      <c r="A328" s="149" t="s">
        <v>9275</v>
      </c>
      <c r="B328" s="33" t="s">
        <v>11099</v>
      </c>
      <c r="C328" s="33">
        <v>80248</v>
      </c>
      <c r="D328" s="33" t="s">
        <v>11100</v>
      </c>
      <c r="E328" s="33" t="s">
        <v>10372</v>
      </c>
      <c r="F328" s="33" t="s">
        <v>10373</v>
      </c>
      <c r="G328" s="33" t="s">
        <v>10316</v>
      </c>
      <c r="H328" s="33">
        <v>51.165700000000001</v>
      </c>
      <c r="I328" s="33">
        <v>10.4514999999999</v>
      </c>
      <c r="J328" s="33">
        <v>1.0000000000000001E-5</v>
      </c>
      <c r="K328" s="33">
        <v>1.0000000000000001E-5</v>
      </c>
      <c r="L328" s="33">
        <v>0.99995999999999996</v>
      </c>
      <c r="M328" s="33">
        <v>1.0000000000000001E-5</v>
      </c>
      <c r="N328" s="33">
        <v>1.0000000000000001E-5</v>
      </c>
      <c r="O328" s="33" t="s">
        <v>10294</v>
      </c>
      <c r="P328" s="58" t="s">
        <v>11074</v>
      </c>
      <c r="Q328" s="56"/>
    </row>
    <row r="329" spans="1:17" s="33" customFormat="1">
      <c r="A329" s="149" t="s">
        <v>9287</v>
      </c>
      <c r="B329" s="33" t="s">
        <v>11101</v>
      </c>
      <c r="C329" s="33">
        <v>80258</v>
      </c>
      <c r="D329" s="33" t="s">
        <v>11102</v>
      </c>
      <c r="E329" s="33" t="s">
        <v>10372</v>
      </c>
      <c r="F329" s="33" t="s">
        <v>10373</v>
      </c>
      <c r="G329" s="33" t="s">
        <v>10720</v>
      </c>
      <c r="H329" s="33">
        <v>60.1282</v>
      </c>
      <c r="I329" s="33">
        <v>18.6435</v>
      </c>
      <c r="J329" s="33">
        <v>1.0000000000000001E-5</v>
      </c>
      <c r="K329" s="33">
        <v>1.0000000000000001E-5</v>
      </c>
      <c r="L329" s="33">
        <v>0.99995999999999996</v>
      </c>
      <c r="M329" s="33">
        <v>1.0000000000000001E-5</v>
      </c>
      <c r="N329" s="33">
        <v>1.0000000000000001E-5</v>
      </c>
      <c r="O329" s="33" t="s">
        <v>10294</v>
      </c>
      <c r="P329" s="58" t="s">
        <v>11074</v>
      </c>
      <c r="Q329" s="56"/>
    </row>
    <row r="330" spans="1:17" s="33" customFormat="1">
      <c r="A330" s="149" t="s">
        <v>9323</v>
      </c>
      <c r="B330" s="33" t="s">
        <v>11103</v>
      </c>
      <c r="C330" s="33">
        <v>80288</v>
      </c>
      <c r="D330" s="33" t="s">
        <v>11104</v>
      </c>
      <c r="E330" s="33" t="s">
        <v>10372</v>
      </c>
      <c r="F330" s="33" t="s">
        <v>10373</v>
      </c>
      <c r="G330" s="33" t="s">
        <v>10720</v>
      </c>
      <c r="H330" s="33">
        <v>60.1282</v>
      </c>
      <c r="I330" s="33">
        <v>18.6435</v>
      </c>
      <c r="J330" s="33">
        <v>1.0000000000000001E-5</v>
      </c>
      <c r="K330" s="33">
        <v>1.0000000000000001E-5</v>
      </c>
      <c r="L330" s="33">
        <v>0.99995999999999996</v>
      </c>
      <c r="M330" s="33">
        <v>1.0000000000000001E-5</v>
      </c>
      <c r="N330" s="33">
        <v>1.0000000000000001E-5</v>
      </c>
      <c r="O330" s="33" t="s">
        <v>10294</v>
      </c>
      <c r="P330" s="58" t="s">
        <v>11074</v>
      </c>
      <c r="Q330" s="56"/>
    </row>
    <row r="331" spans="1:17" s="33" customFormat="1">
      <c r="A331" s="149" t="s">
        <v>9325</v>
      </c>
      <c r="B331" s="33" t="s">
        <v>11105</v>
      </c>
      <c r="C331" s="33">
        <v>80290</v>
      </c>
      <c r="D331" s="33" t="s">
        <v>11106</v>
      </c>
      <c r="E331" s="33" t="s">
        <v>10372</v>
      </c>
      <c r="F331" s="33" t="s">
        <v>10373</v>
      </c>
      <c r="G331" s="33" t="s">
        <v>10720</v>
      </c>
      <c r="H331" s="33">
        <v>60.1282</v>
      </c>
      <c r="I331" s="33">
        <v>18.6435</v>
      </c>
      <c r="J331" s="33">
        <v>1.0000000000000001E-5</v>
      </c>
      <c r="K331" s="33">
        <v>1.0000000000000001E-5</v>
      </c>
      <c r="L331" s="33">
        <v>0.99995999999999996</v>
      </c>
      <c r="M331" s="33">
        <v>1.0000000000000001E-5</v>
      </c>
      <c r="N331" s="33">
        <v>1.0000000000000001E-5</v>
      </c>
      <c r="O331" s="33" t="s">
        <v>10294</v>
      </c>
      <c r="P331" s="58" t="s">
        <v>11074</v>
      </c>
      <c r="Q331" s="56"/>
    </row>
    <row r="332" spans="1:17" s="33" customFormat="1">
      <c r="A332" s="149" t="s">
        <v>9459</v>
      </c>
      <c r="B332" s="33" t="s">
        <v>11107</v>
      </c>
      <c r="C332" s="33">
        <v>80376</v>
      </c>
      <c r="D332" s="33" t="s">
        <v>11108</v>
      </c>
      <c r="E332" s="33" t="s">
        <v>10372</v>
      </c>
      <c r="F332" s="33" t="s">
        <v>10373</v>
      </c>
      <c r="G332" s="33" t="s">
        <v>10328</v>
      </c>
      <c r="H332" s="33">
        <v>46.227600000000002</v>
      </c>
      <c r="I332" s="33">
        <v>2.21369999999999</v>
      </c>
      <c r="J332" s="33">
        <v>1.0000000000000001E-5</v>
      </c>
      <c r="K332" s="33">
        <v>1.0000000000000001E-5</v>
      </c>
      <c r="L332" s="33">
        <v>0.99995999999999996</v>
      </c>
      <c r="M332" s="33">
        <v>1.0000000000000001E-5</v>
      </c>
      <c r="N332" s="33">
        <v>1.0000000000000001E-5</v>
      </c>
      <c r="O332" s="33" t="s">
        <v>10294</v>
      </c>
      <c r="P332" s="58" t="s">
        <v>11074</v>
      </c>
      <c r="Q332" s="56"/>
    </row>
    <row r="333" spans="1:17" s="33" customFormat="1">
      <c r="A333" s="149" t="s">
        <v>9659</v>
      </c>
      <c r="B333" s="33" t="s">
        <v>11109</v>
      </c>
      <c r="C333" s="33">
        <v>80510</v>
      </c>
      <c r="D333" s="33" t="s">
        <v>11110</v>
      </c>
      <c r="E333" s="33" t="s">
        <v>10372</v>
      </c>
      <c r="F333" s="33" t="s">
        <v>10373</v>
      </c>
      <c r="G333" s="33" t="s">
        <v>10539</v>
      </c>
      <c r="H333" s="33">
        <v>47.162500000000001</v>
      </c>
      <c r="I333" s="33">
        <v>19.5032999999999</v>
      </c>
      <c r="J333" s="33">
        <v>1.0000000000000001E-5</v>
      </c>
      <c r="K333" s="33">
        <v>1.0000000000000001E-5</v>
      </c>
      <c r="L333" s="33">
        <v>0.99995999999999996</v>
      </c>
      <c r="M333" s="33">
        <v>1.0000000000000001E-5</v>
      </c>
      <c r="N333" s="33">
        <v>1.0000000000000001E-5</v>
      </c>
      <c r="O333" s="33" t="s">
        <v>10294</v>
      </c>
      <c r="P333" s="58" t="s">
        <v>11074</v>
      </c>
      <c r="Q333" s="56"/>
    </row>
    <row r="334" spans="1:17" s="33" customFormat="1">
      <c r="A334" s="149" t="s">
        <v>9663</v>
      </c>
      <c r="B334" s="33" t="s">
        <v>11111</v>
      </c>
      <c r="C334" s="33">
        <v>80512</v>
      </c>
      <c r="D334" s="33" t="s">
        <v>11112</v>
      </c>
      <c r="E334" s="33" t="s">
        <v>10372</v>
      </c>
      <c r="F334" s="33" t="s">
        <v>10373</v>
      </c>
      <c r="G334" s="33" t="s">
        <v>10539</v>
      </c>
      <c r="H334" s="33">
        <v>47.162500000000001</v>
      </c>
      <c r="I334" s="33">
        <v>19.5032999999999</v>
      </c>
      <c r="J334" s="33">
        <v>1.0000000000000001E-5</v>
      </c>
      <c r="K334" s="33">
        <v>1.0000000000000001E-5</v>
      </c>
      <c r="L334" s="33">
        <v>0.99995999999999996</v>
      </c>
      <c r="M334" s="33">
        <v>1.0000000000000001E-5</v>
      </c>
      <c r="N334" s="33">
        <v>1.0000000000000001E-5</v>
      </c>
      <c r="O334" s="33" t="s">
        <v>10294</v>
      </c>
      <c r="P334" s="58" t="s">
        <v>11074</v>
      </c>
      <c r="Q334" s="56"/>
    </row>
    <row r="335" spans="1:17" s="33" customFormat="1">
      <c r="A335" s="149" t="s">
        <v>9671</v>
      </c>
      <c r="B335" s="33" t="s">
        <v>11113</v>
      </c>
      <c r="C335" s="33">
        <v>80517</v>
      </c>
      <c r="D335" s="33" t="s">
        <v>11114</v>
      </c>
      <c r="E335" s="33" t="s">
        <v>10372</v>
      </c>
      <c r="F335" s="33" t="s">
        <v>10373</v>
      </c>
      <c r="G335" s="33" t="s">
        <v>11115</v>
      </c>
      <c r="H335" s="33">
        <v>43.220300000000002</v>
      </c>
      <c r="I335" s="33">
        <v>142.863499999998</v>
      </c>
      <c r="J335" s="33">
        <v>1.0000000000000001E-5</v>
      </c>
      <c r="K335" s="33">
        <v>1.0000000000000001E-5</v>
      </c>
      <c r="L335" s="33">
        <v>0.99995999999999996</v>
      </c>
      <c r="M335" s="33">
        <v>1.0000000000000001E-5</v>
      </c>
      <c r="N335" s="33">
        <v>1.0000000000000001E-5</v>
      </c>
      <c r="O335" s="33" t="s">
        <v>10294</v>
      </c>
      <c r="P335" s="58" t="s">
        <v>11074</v>
      </c>
      <c r="Q335" s="56"/>
    </row>
    <row r="336" spans="1:17" s="33" customFormat="1">
      <c r="A336" s="149" t="s">
        <v>9679</v>
      </c>
      <c r="B336" s="33" t="s">
        <v>11116</v>
      </c>
      <c r="C336" s="33">
        <v>80521</v>
      </c>
      <c r="D336" s="33" t="s">
        <v>11117</v>
      </c>
      <c r="E336" s="33" t="s">
        <v>10372</v>
      </c>
      <c r="F336" s="33" t="s">
        <v>10373</v>
      </c>
      <c r="G336" s="33" t="s">
        <v>10539</v>
      </c>
      <c r="H336" s="33">
        <v>47.162500000000001</v>
      </c>
      <c r="I336" s="33">
        <v>19.5032999999999</v>
      </c>
      <c r="J336" s="33">
        <v>1.0000000000000001E-5</v>
      </c>
      <c r="K336" s="33">
        <v>1.0000000000000001E-5</v>
      </c>
      <c r="L336" s="33">
        <v>0.99995999999999996</v>
      </c>
      <c r="M336" s="33">
        <v>1.0000000000000001E-5</v>
      </c>
      <c r="N336" s="33">
        <v>1.0000000000000001E-5</v>
      </c>
      <c r="O336" s="33" t="s">
        <v>10294</v>
      </c>
      <c r="P336" s="58" t="s">
        <v>11074</v>
      </c>
      <c r="Q336" s="56"/>
    </row>
    <row r="337" spans="1:17" s="33" customFormat="1">
      <c r="A337" s="149" t="s">
        <v>9681</v>
      </c>
      <c r="B337" s="33" t="s">
        <v>11118</v>
      </c>
      <c r="C337" s="33">
        <v>80522</v>
      </c>
      <c r="D337" s="33" t="s">
        <v>11119</v>
      </c>
      <c r="E337" s="33" t="s">
        <v>10372</v>
      </c>
      <c r="F337" s="33" t="s">
        <v>10373</v>
      </c>
      <c r="G337" s="33" t="s">
        <v>10539</v>
      </c>
      <c r="H337" s="33">
        <v>47.162500000000001</v>
      </c>
      <c r="I337" s="33">
        <v>19.5032999999999</v>
      </c>
      <c r="J337" s="33">
        <v>1.0000000000000001E-5</v>
      </c>
      <c r="K337" s="33">
        <v>1.0000000000000001E-5</v>
      </c>
      <c r="L337" s="33">
        <v>0.99995999999999996</v>
      </c>
      <c r="M337" s="33">
        <v>1.0000000000000001E-5</v>
      </c>
      <c r="N337" s="33">
        <v>1.0000000000000001E-5</v>
      </c>
      <c r="O337" s="33" t="s">
        <v>10294</v>
      </c>
      <c r="P337" s="58" t="s">
        <v>11074</v>
      </c>
      <c r="Q337" s="56"/>
    </row>
    <row r="338" spans="1:17" s="33" customFormat="1">
      <c r="A338" s="149" t="s">
        <v>9733</v>
      </c>
      <c r="B338" s="33" t="s">
        <v>11120</v>
      </c>
      <c r="C338" s="33">
        <v>80558</v>
      </c>
      <c r="D338" s="33" t="s">
        <v>11121</v>
      </c>
      <c r="E338" s="33" t="s">
        <v>10372</v>
      </c>
      <c r="F338" s="33" t="s">
        <v>10373</v>
      </c>
      <c r="G338" s="33" t="s">
        <v>10934</v>
      </c>
      <c r="H338" s="33">
        <v>44.3147999999997</v>
      </c>
      <c r="I338" s="33">
        <v>-85.602400000000003</v>
      </c>
      <c r="J338" s="33">
        <v>1.0000000000000001E-5</v>
      </c>
      <c r="K338" s="33">
        <v>1.0000000000000001E-5</v>
      </c>
      <c r="L338" s="33">
        <v>0.99995999999999996</v>
      </c>
      <c r="M338" s="33">
        <v>1.0000000000000001E-5</v>
      </c>
      <c r="N338" s="33">
        <v>1.0000000000000001E-5</v>
      </c>
      <c r="O338" s="33" t="s">
        <v>10294</v>
      </c>
      <c r="P338" s="58" t="s">
        <v>11074</v>
      </c>
      <c r="Q338" s="56"/>
    </row>
    <row r="339" spans="1:17" s="33" customFormat="1">
      <c r="A339" s="149" t="s">
        <v>9341</v>
      </c>
      <c r="B339" s="33" t="s">
        <v>11122</v>
      </c>
      <c r="C339" s="33">
        <v>80298</v>
      </c>
      <c r="D339" s="33" t="s">
        <v>11123</v>
      </c>
      <c r="E339" s="33" t="s">
        <v>10372</v>
      </c>
      <c r="F339" s="33" t="s">
        <v>10300</v>
      </c>
      <c r="G339" s="33" t="s">
        <v>10743</v>
      </c>
      <c r="H339" s="33">
        <v>52.090477999999798</v>
      </c>
      <c r="I339" s="33">
        <v>20.726523</v>
      </c>
      <c r="J339" s="33">
        <v>1.0000000000000001E-5</v>
      </c>
      <c r="K339" s="33">
        <v>1.0000000000000001E-5</v>
      </c>
      <c r="L339" s="33">
        <v>0.99995999999999996</v>
      </c>
      <c r="M339" s="33">
        <v>1.0000000000000001E-5</v>
      </c>
      <c r="N339" s="33">
        <v>1.0000000000000001E-5</v>
      </c>
      <c r="O339" s="33" t="s">
        <v>10294</v>
      </c>
      <c r="P339" s="58" t="s">
        <v>11074</v>
      </c>
      <c r="Q339" s="56"/>
    </row>
    <row r="340" spans="1:17" s="33" customFormat="1">
      <c r="A340" s="149" t="s">
        <v>9343</v>
      </c>
      <c r="B340" s="33" t="s">
        <v>11124</v>
      </c>
      <c r="C340" s="33">
        <v>80299</v>
      </c>
      <c r="D340" s="33" t="s">
        <v>11125</v>
      </c>
      <c r="E340" s="33" t="s">
        <v>10372</v>
      </c>
      <c r="F340" s="33" t="s">
        <v>10300</v>
      </c>
      <c r="G340" s="33" t="s">
        <v>10743</v>
      </c>
      <c r="H340" s="33">
        <v>52.292524</v>
      </c>
      <c r="I340" s="33">
        <v>20.759481999999799</v>
      </c>
      <c r="J340" s="33">
        <v>1.0000000000000001E-5</v>
      </c>
      <c r="K340" s="33">
        <v>1.0000000000000001E-5</v>
      </c>
      <c r="L340" s="33">
        <v>0.99995999999999996</v>
      </c>
      <c r="M340" s="33">
        <v>1.0000000000000001E-5</v>
      </c>
      <c r="N340" s="33">
        <v>1.0000000000000001E-5</v>
      </c>
      <c r="O340" s="33" t="s">
        <v>10294</v>
      </c>
      <c r="P340" s="58" t="s">
        <v>11074</v>
      </c>
      <c r="Q340" s="56"/>
    </row>
    <row r="341" spans="1:17" s="33" customFormat="1">
      <c r="A341" s="149" t="s">
        <v>9571</v>
      </c>
      <c r="B341" s="33" t="s">
        <v>11126</v>
      </c>
      <c r="C341" s="33">
        <v>80452</v>
      </c>
      <c r="D341" s="33" t="s">
        <v>11127</v>
      </c>
      <c r="E341" s="33" t="s">
        <v>10372</v>
      </c>
      <c r="F341" s="33" t="s">
        <v>10300</v>
      </c>
      <c r="G341" s="33" t="s">
        <v>11128</v>
      </c>
      <c r="H341" s="33">
        <v>51.969189999999699</v>
      </c>
      <c r="I341" s="33">
        <v>5.6653950000000002</v>
      </c>
      <c r="J341" s="33">
        <v>1.0000000000000001E-5</v>
      </c>
      <c r="K341" s="33">
        <v>1.0000000000000001E-5</v>
      </c>
      <c r="L341" s="33">
        <v>0.99995999999999996</v>
      </c>
      <c r="M341" s="33">
        <v>1.0000000000000001E-5</v>
      </c>
      <c r="N341" s="33">
        <v>1.0000000000000001E-5</v>
      </c>
      <c r="O341" s="33" t="s">
        <v>10294</v>
      </c>
      <c r="P341" s="58" t="s">
        <v>11074</v>
      </c>
      <c r="Q341" s="56"/>
    </row>
    <row r="342" spans="1:17" s="33" customFormat="1">
      <c r="A342" s="149" t="s">
        <v>9577</v>
      </c>
      <c r="B342" s="33" t="s">
        <v>11129</v>
      </c>
      <c r="C342" s="33">
        <v>80455</v>
      </c>
      <c r="D342" s="33" t="s">
        <v>11130</v>
      </c>
      <c r="E342" s="33" t="s">
        <v>10372</v>
      </c>
      <c r="F342" s="33" t="s">
        <v>10300</v>
      </c>
      <c r="G342" s="33" t="s">
        <v>10740</v>
      </c>
      <c r="H342" s="33">
        <v>52.132599999999698</v>
      </c>
      <c r="I342" s="33">
        <v>5.2912999999999801</v>
      </c>
      <c r="J342" s="33">
        <v>1.0000000000000001E-5</v>
      </c>
      <c r="K342" s="33">
        <v>1.0000000000000001E-5</v>
      </c>
      <c r="L342" s="33">
        <v>0.99995999999999996</v>
      </c>
      <c r="M342" s="33">
        <v>1.0000000000000001E-5</v>
      </c>
      <c r="N342" s="33">
        <v>1.0000000000000001E-5</v>
      </c>
      <c r="O342" s="33" t="s">
        <v>10294</v>
      </c>
      <c r="P342" s="58" t="s">
        <v>11074</v>
      </c>
      <c r="Q342" s="56"/>
    </row>
    <row r="343" spans="1:17" s="33" customFormat="1">
      <c r="A343" s="149" t="s">
        <v>9703</v>
      </c>
      <c r="B343" s="33" t="s">
        <v>11131</v>
      </c>
      <c r="C343" s="33">
        <v>80535</v>
      </c>
      <c r="D343" s="33" t="s">
        <v>11132</v>
      </c>
      <c r="E343" s="33" t="s">
        <v>10372</v>
      </c>
      <c r="F343" s="33" t="s">
        <v>10451</v>
      </c>
      <c r="G343" s="33" t="s">
        <v>10714</v>
      </c>
      <c r="H343" s="33">
        <v>36.778300000000002</v>
      </c>
      <c r="I343" s="33">
        <v>-119.4179</v>
      </c>
      <c r="J343" s="33">
        <v>1.0000000000000001E-5</v>
      </c>
      <c r="K343" s="33">
        <v>1.0000000000000001E-5</v>
      </c>
      <c r="L343" s="33">
        <v>0.99995999999999996</v>
      </c>
      <c r="M343" s="33">
        <v>1.0000000000000001E-5</v>
      </c>
      <c r="N343" s="33">
        <v>1.0000000000000001E-5</v>
      </c>
      <c r="O343" s="33" t="s">
        <v>10294</v>
      </c>
      <c r="P343" s="58" t="s">
        <v>11074</v>
      </c>
      <c r="Q343" s="56"/>
    </row>
    <row r="344" spans="1:17" s="33" customFormat="1">
      <c r="A344" s="149" t="s">
        <v>9345</v>
      </c>
      <c r="B344" s="33" t="s">
        <v>11133</v>
      </c>
      <c r="C344" s="33">
        <v>80300</v>
      </c>
      <c r="D344" s="33" t="s">
        <v>11134</v>
      </c>
      <c r="E344" s="33" t="s">
        <v>10372</v>
      </c>
      <c r="F344" s="33" t="s">
        <v>10451</v>
      </c>
      <c r="G344" s="33" t="s">
        <v>10743</v>
      </c>
      <c r="H344" s="33">
        <v>52.178144000000003</v>
      </c>
      <c r="I344" s="33">
        <v>20.957236000000002</v>
      </c>
      <c r="J344" s="33">
        <v>1.0000000000000001E-5</v>
      </c>
      <c r="K344" s="33">
        <v>1.0000000000000001E-5</v>
      </c>
      <c r="L344" s="33">
        <v>0.99995999999999996</v>
      </c>
      <c r="M344" s="33">
        <v>1.0000000000000001E-5</v>
      </c>
      <c r="N344" s="33">
        <v>1.0000000000000001E-5</v>
      </c>
      <c r="O344" s="33" t="s">
        <v>10294</v>
      </c>
      <c r="P344" s="58" t="s">
        <v>11074</v>
      </c>
      <c r="Q344" s="56"/>
    </row>
    <row r="345" spans="1:17" s="33" customFormat="1">
      <c r="A345" s="149" t="s">
        <v>9573</v>
      </c>
      <c r="B345" s="33" t="s">
        <v>11135</v>
      </c>
      <c r="C345" s="33">
        <v>80453</v>
      </c>
      <c r="D345" s="33" t="s">
        <v>11136</v>
      </c>
      <c r="E345" s="33" t="s">
        <v>10372</v>
      </c>
      <c r="F345" s="33" t="s">
        <v>10451</v>
      </c>
      <c r="G345" s="33" t="s">
        <v>10740</v>
      </c>
      <c r="H345" s="33">
        <v>52.132599999999698</v>
      </c>
      <c r="I345" s="33">
        <v>5.2912999999999801</v>
      </c>
      <c r="J345" s="33">
        <v>1.0000000000000001E-5</v>
      </c>
      <c r="K345" s="33">
        <v>1.0000000000000001E-5</v>
      </c>
      <c r="L345" s="33">
        <v>0.99995999999999996</v>
      </c>
      <c r="M345" s="33">
        <v>1.0000000000000001E-5</v>
      </c>
      <c r="N345" s="33">
        <v>1.0000000000000001E-5</v>
      </c>
      <c r="O345" s="33" t="s">
        <v>10294</v>
      </c>
      <c r="P345" s="58" t="s">
        <v>11074</v>
      </c>
      <c r="Q345" s="56"/>
    </row>
    <row r="346" spans="1:17" s="33" customFormat="1">
      <c r="A346" s="149" t="s">
        <v>9575</v>
      </c>
      <c r="B346" s="33" t="s">
        <v>11137</v>
      </c>
      <c r="C346" s="33">
        <v>80454</v>
      </c>
      <c r="D346" s="33" t="s">
        <v>11138</v>
      </c>
      <c r="E346" s="33" t="s">
        <v>10372</v>
      </c>
      <c r="F346" s="33" t="s">
        <v>10451</v>
      </c>
      <c r="G346" s="33" t="s">
        <v>10740</v>
      </c>
      <c r="H346" s="33">
        <v>52.132599999999698</v>
      </c>
      <c r="I346" s="33">
        <v>5.2912999999999801</v>
      </c>
      <c r="J346" s="33">
        <v>1.0000000000000001E-5</v>
      </c>
      <c r="K346" s="33">
        <v>1.0000000000000001E-5</v>
      </c>
      <c r="L346" s="33">
        <v>0.99995999999999996</v>
      </c>
      <c r="M346" s="33">
        <v>1.0000000000000001E-5</v>
      </c>
      <c r="N346" s="33">
        <v>1.0000000000000001E-5</v>
      </c>
      <c r="O346" s="33" t="s">
        <v>10294</v>
      </c>
      <c r="P346" s="58" t="s">
        <v>11074</v>
      </c>
      <c r="Q346" s="56"/>
    </row>
    <row r="347" spans="1:17" s="33" customFormat="1">
      <c r="A347" s="150" t="s">
        <v>9583</v>
      </c>
      <c r="B347" s="33" t="s">
        <v>11139</v>
      </c>
      <c r="C347" s="33">
        <v>80458</v>
      </c>
      <c r="D347" s="33" t="s">
        <v>11140</v>
      </c>
      <c r="E347" s="33" t="s">
        <v>10372</v>
      </c>
      <c r="F347" s="33" t="s">
        <v>10451</v>
      </c>
      <c r="G347" s="33" t="s">
        <v>10740</v>
      </c>
      <c r="H347" s="33">
        <v>52.132599999999698</v>
      </c>
      <c r="I347" s="33">
        <v>5.2912999999999801</v>
      </c>
      <c r="J347" s="33">
        <v>1.0000000000000001E-5</v>
      </c>
      <c r="K347" s="33">
        <v>1.0000000000000001E-5</v>
      </c>
      <c r="L347" s="33">
        <v>0.99995999999999996</v>
      </c>
      <c r="M347" s="33">
        <v>1.0000000000000001E-5</v>
      </c>
      <c r="N347" s="33">
        <v>1.0000000000000001E-5</v>
      </c>
      <c r="O347" s="33" t="s">
        <v>10294</v>
      </c>
      <c r="P347" s="58" t="s">
        <v>11074</v>
      </c>
      <c r="Q347" s="56"/>
    </row>
    <row r="348" spans="1:17" s="33" customFormat="1">
      <c r="A348" s="149" t="s">
        <v>9383</v>
      </c>
      <c r="B348" s="33" t="s">
        <v>11141</v>
      </c>
      <c r="C348" s="33">
        <v>80332</v>
      </c>
      <c r="D348" s="33" t="s">
        <v>11142</v>
      </c>
      <c r="E348" s="33" t="s">
        <v>10372</v>
      </c>
      <c r="F348" s="33" t="s">
        <v>10373</v>
      </c>
      <c r="G348" s="33" t="s">
        <v>11143</v>
      </c>
      <c r="H348" s="33">
        <v>-40.900599999999699</v>
      </c>
      <c r="I348" s="33">
        <v>174.886</v>
      </c>
      <c r="J348" s="33">
        <v>1.0000000000000001E-5</v>
      </c>
      <c r="K348" s="33">
        <v>1.7E-5</v>
      </c>
      <c r="L348" s="33">
        <v>0.99995299999999998</v>
      </c>
      <c r="M348" s="33">
        <v>1.0000000000000001E-5</v>
      </c>
      <c r="N348" s="33">
        <v>1.0000000000000001E-5</v>
      </c>
      <c r="O348" s="33" t="s">
        <v>10294</v>
      </c>
      <c r="P348" s="58" t="s">
        <v>11074</v>
      </c>
      <c r="Q348" s="56"/>
    </row>
    <row r="349" spans="1:17" s="33" customFormat="1">
      <c r="A349" s="149" t="s">
        <v>9815</v>
      </c>
      <c r="B349" s="33" t="s">
        <v>11144</v>
      </c>
      <c r="C349" s="33">
        <v>80611</v>
      </c>
      <c r="D349" s="33" t="s">
        <v>11145</v>
      </c>
      <c r="E349" s="33" t="s">
        <v>10372</v>
      </c>
      <c r="F349" s="33" t="s">
        <v>10373</v>
      </c>
      <c r="G349" s="33" t="s">
        <v>10419</v>
      </c>
      <c r="H349" s="33">
        <v>49.8782</v>
      </c>
      <c r="I349" s="33">
        <v>14.9693</v>
      </c>
      <c r="J349" s="33">
        <v>1.1686E-2</v>
      </c>
      <c r="K349" s="33">
        <v>1.0000000000000001E-5</v>
      </c>
      <c r="L349" s="33">
        <v>0.98828400000000005</v>
      </c>
      <c r="M349" s="33">
        <v>1.0000000000000001E-5</v>
      </c>
      <c r="N349" s="33">
        <v>1.0000000000000001E-5</v>
      </c>
      <c r="O349" s="33" t="s">
        <v>10294</v>
      </c>
      <c r="P349" s="58" t="s">
        <v>11074</v>
      </c>
      <c r="Q349" s="56"/>
    </row>
    <row r="350" spans="1:17" s="33" customFormat="1">
      <c r="A350" s="149" t="s">
        <v>9761</v>
      </c>
      <c r="B350" s="33" t="s">
        <v>11146</v>
      </c>
      <c r="C350" s="33">
        <v>80572</v>
      </c>
      <c r="D350" s="33" t="s">
        <v>11147</v>
      </c>
      <c r="E350" s="33" t="s">
        <v>10372</v>
      </c>
      <c r="F350" s="33" t="s">
        <v>10373</v>
      </c>
      <c r="G350" s="33" t="s">
        <v>10825</v>
      </c>
      <c r="H350" s="33">
        <v>40.712800000000001</v>
      </c>
      <c r="I350" s="33">
        <v>-74.006</v>
      </c>
      <c r="J350" s="33">
        <v>2.1489999999999999E-2</v>
      </c>
      <c r="K350" s="33">
        <v>1.0000000000000001E-5</v>
      </c>
      <c r="L350" s="33">
        <v>0.97848000000000002</v>
      </c>
      <c r="M350" s="33">
        <v>1.0000000000000001E-5</v>
      </c>
      <c r="N350" s="33">
        <v>1.0000000000000001E-5</v>
      </c>
      <c r="O350" s="33" t="s">
        <v>10294</v>
      </c>
      <c r="P350" s="58" t="s">
        <v>11074</v>
      </c>
      <c r="Q350" s="56"/>
    </row>
    <row r="351" spans="1:17" s="33" customFormat="1">
      <c r="A351" s="149" t="s">
        <v>9653</v>
      </c>
      <c r="B351" s="33" t="s">
        <v>11148</v>
      </c>
      <c r="C351" s="33">
        <v>80503</v>
      </c>
      <c r="D351" s="33" t="s">
        <v>11149</v>
      </c>
      <c r="E351" s="33" t="s">
        <v>10372</v>
      </c>
      <c r="F351" s="33" t="s">
        <v>10373</v>
      </c>
      <c r="G351" s="33" t="s">
        <v>11150</v>
      </c>
      <c r="H351" s="33">
        <v>47.603099999999799</v>
      </c>
      <c r="I351" s="33">
        <v>19.6875</v>
      </c>
      <c r="J351" s="33">
        <v>3.3057000000000003E-2</v>
      </c>
      <c r="K351" s="33">
        <v>1.0000000000000001E-5</v>
      </c>
      <c r="L351" s="33">
        <v>0.96691300000000002</v>
      </c>
      <c r="M351" s="33">
        <v>1.0000000000000001E-5</v>
      </c>
      <c r="N351" s="33">
        <v>1.0000000000000001E-5</v>
      </c>
      <c r="O351" s="33" t="s">
        <v>10294</v>
      </c>
      <c r="P351" s="58" t="s">
        <v>11074</v>
      </c>
      <c r="Q351" s="56"/>
    </row>
    <row r="352" spans="1:17" s="33" customFormat="1">
      <c r="A352" s="149" t="s">
        <v>9215</v>
      </c>
      <c r="B352" s="33" t="s">
        <v>11151</v>
      </c>
      <c r="C352" s="33">
        <v>80209</v>
      </c>
      <c r="D352" s="33" t="s">
        <v>11152</v>
      </c>
      <c r="E352" s="33" t="s">
        <v>10372</v>
      </c>
      <c r="F352" s="33" t="s">
        <v>10373</v>
      </c>
      <c r="G352" s="33" t="s">
        <v>10740</v>
      </c>
      <c r="H352" s="33">
        <v>52.132599999999698</v>
      </c>
      <c r="I352" s="33">
        <v>5.2912999999999801</v>
      </c>
      <c r="J352" s="33">
        <v>3.9534E-2</v>
      </c>
      <c r="K352" s="33">
        <v>1.0000000000000001E-5</v>
      </c>
      <c r="L352" s="33">
        <v>0.96043599999999996</v>
      </c>
      <c r="M352" s="33">
        <v>1.0000000000000001E-5</v>
      </c>
      <c r="N352" s="33">
        <v>1.0000000000000001E-5</v>
      </c>
      <c r="O352" s="33" t="s">
        <v>10294</v>
      </c>
      <c r="P352" s="58" t="s">
        <v>11074</v>
      </c>
      <c r="Q352" s="56"/>
    </row>
    <row r="353" spans="1:18" s="33" customFormat="1">
      <c r="A353" s="149" t="s">
        <v>9409</v>
      </c>
      <c r="B353" s="33" t="s">
        <v>11153</v>
      </c>
      <c r="C353" s="33">
        <v>80348</v>
      </c>
      <c r="D353" s="33" t="s">
        <v>11154</v>
      </c>
      <c r="E353" s="33" t="s">
        <v>10372</v>
      </c>
      <c r="F353" s="33" t="s">
        <v>10373</v>
      </c>
      <c r="G353" s="33" t="s">
        <v>10996</v>
      </c>
      <c r="H353" s="33">
        <v>55.755800000000001</v>
      </c>
      <c r="I353" s="33">
        <v>37.6173</v>
      </c>
      <c r="J353" s="33">
        <v>4.793E-2</v>
      </c>
      <c r="K353" s="33">
        <v>1.0000000000000001E-5</v>
      </c>
      <c r="L353" s="33">
        <v>0.93489900000000004</v>
      </c>
      <c r="M353" s="33">
        <v>1.0000000000000001E-5</v>
      </c>
      <c r="N353" s="33">
        <v>1.7151E-2</v>
      </c>
      <c r="O353" s="33" t="s">
        <v>10294</v>
      </c>
      <c r="P353" s="58" t="s">
        <v>11074</v>
      </c>
      <c r="Q353" s="56"/>
    </row>
    <row r="354" spans="1:18" s="33" customFormat="1">
      <c r="A354" s="149" t="s">
        <v>9289</v>
      </c>
      <c r="B354" s="33" t="s">
        <v>11155</v>
      </c>
      <c r="C354" s="33">
        <v>80259</v>
      </c>
      <c r="D354" s="33" t="s">
        <v>11156</v>
      </c>
      <c r="E354" s="33" t="s">
        <v>10372</v>
      </c>
      <c r="F354" s="33" t="s">
        <v>10373</v>
      </c>
      <c r="G354" s="33" t="s">
        <v>10720</v>
      </c>
      <c r="H354" s="33">
        <v>60.023000000000003</v>
      </c>
      <c r="I354" s="33">
        <v>18.613</v>
      </c>
      <c r="J354" s="33">
        <v>8.7038000000000004E-2</v>
      </c>
      <c r="K354" s="33">
        <v>1.0000000000000001E-5</v>
      </c>
      <c r="L354" s="33">
        <v>0.91293199999999997</v>
      </c>
      <c r="M354" s="33">
        <v>1.0000000000000001E-5</v>
      </c>
      <c r="N354" s="33">
        <v>1.0000000000000001E-5</v>
      </c>
      <c r="O354" s="33" t="s">
        <v>10294</v>
      </c>
      <c r="P354" s="58" t="s">
        <v>11074</v>
      </c>
      <c r="Q354" s="56"/>
    </row>
    <row r="355" spans="1:18" s="33" customFormat="1">
      <c r="A355" s="149" t="s">
        <v>9149</v>
      </c>
      <c r="B355" s="33" t="s">
        <v>11157</v>
      </c>
      <c r="C355" s="33">
        <v>80164</v>
      </c>
      <c r="D355" s="33" t="s">
        <v>11158</v>
      </c>
      <c r="E355" s="33" t="s">
        <v>10372</v>
      </c>
      <c r="F355" s="33" t="s">
        <v>10373</v>
      </c>
      <c r="G355" s="33" t="s">
        <v>10720</v>
      </c>
      <c r="H355" s="33">
        <v>60.328200000000002</v>
      </c>
      <c r="I355" s="33">
        <v>18.4435</v>
      </c>
      <c r="J355" s="33">
        <v>9.8071000000000005E-2</v>
      </c>
      <c r="K355" s="33">
        <v>1.0000000000000001E-5</v>
      </c>
      <c r="L355" s="33">
        <v>0.90189900000000001</v>
      </c>
      <c r="M355" s="33">
        <v>1.0000000000000001E-5</v>
      </c>
      <c r="N355" s="33">
        <v>1.0000000000000001E-5</v>
      </c>
      <c r="O355" s="33" t="s">
        <v>10294</v>
      </c>
      <c r="P355" s="58" t="s">
        <v>11074</v>
      </c>
      <c r="Q355" s="56"/>
    </row>
    <row r="356" spans="1:18" s="33" customFormat="1">
      <c r="A356" s="149" t="s">
        <v>9819</v>
      </c>
      <c r="B356" s="33" t="s">
        <v>11159</v>
      </c>
      <c r="C356" s="33">
        <v>80614</v>
      </c>
      <c r="D356" s="33" t="s">
        <v>11160</v>
      </c>
      <c r="E356" s="33" t="s">
        <v>10372</v>
      </c>
      <c r="F356" s="33" t="s">
        <v>10373</v>
      </c>
      <c r="G356" s="33" t="s">
        <v>11143</v>
      </c>
      <c r="H356" s="33">
        <v>-40.900599999999798</v>
      </c>
      <c r="I356" s="33">
        <v>174.886</v>
      </c>
      <c r="J356" s="33">
        <v>9.8868999999999999E-2</v>
      </c>
      <c r="K356" s="33">
        <v>1.0000000000000001E-5</v>
      </c>
      <c r="L356" s="33">
        <v>0.90110100000000004</v>
      </c>
      <c r="M356" s="33">
        <v>1.0000000000000001E-5</v>
      </c>
      <c r="N356" s="33">
        <v>1.0000000000000001E-5</v>
      </c>
      <c r="O356" s="33" t="s">
        <v>10294</v>
      </c>
      <c r="P356" s="58" t="s">
        <v>11074</v>
      </c>
      <c r="Q356" s="56"/>
    </row>
    <row r="357" spans="1:18" s="33" customFormat="1">
      <c r="A357" s="149" t="s">
        <v>9581</v>
      </c>
      <c r="B357" s="33" t="s">
        <v>11161</v>
      </c>
      <c r="C357" s="33">
        <v>80457</v>
      </c>
      <c r="D357" s="33" t="s">
        <v>11162</v>
      </c>
      <c r="E357" s="33" t="s">
        <v>10372</v>
      </c>
      <c r="F357" s="33" t="s">
        <v>10451</v>
      </c>
      <c r="G357" s="33" t="s">
        <v>10740</v>
      </c>
      <c r="H357" s="33">
        <v>52.132599999999698</v>
      </c>
      <c r="I357" s="33">
        <v>5.2912999999999801</v>
      </c>
      <c r="J357" s="33">
        <v>1.0000000000000001E-5</v>
      </c>
      <c r="K357" s="33">
        <v>1.0000000000000001E-5</v>
      </c>
      <c r="L357" s="33">
        <v>0.45549600000000001</v>
      </c>
      <c r="M357" s="33">
        <v>0.54447400000000001</v>
      </c>
      <c r="N357" s="33">
        <v>1.0000000000000001E-5</v>
      </c>
      <c r="O357" s="33" t="s">
        <v>10295</v>
      </c>
      <c r="P357" s="58"/>
      <c r="Q357" s="56"/>
      <c r="R357" s="56"/>
    </row>
    <row r="358" spans="1:18" s="33" customFormat="1">
      <c r="A358" s="149" t="s">
        <v>9767</v>
      </c>
      <c r="B358" s="33" t="s">
        <v>11163</v>
      </c>
      <c r="C358" s="33">
        <v>80575</v>
      </c>
      <c r="D358" s="33" t="s">
        <v>11164</v>
      </c>
      <c r="E358" s="33" t="s">
        <v>10372</v>
      </c>
      <c r="F358" s="33" t="s">
        <v>10451</v>
      </c>
      <c r="G358" s="33" t="s">
        <v>10328</v>
      </c>
      <c r="H358" s="33">
        <v>46.227600000000002</v>
      </c>
      <c r="I358" s="33">
        <v>2.21369999999999</v>
      </c>
      <c r="J358" s="33">
        <v>0.74479600000000001</v>
      </c>
      <c r="K358" s="33">
        <v>1.0000000000000001E-5</v>
      </c>
      <c r="L358" s="33">
        <v>1.0000000000000001E-5</v>
      </c>
      <c r="M358" s="33">
        <v>0.25517400000000001</v>
      </c>
      <c r="N358" s="33">
        <v>1.0000000000000001E-5</v>
      </c>
      <c r="O358" s="33" t="s">
        <v>10292</v>
      </c>
      <c r="P358" s="58"/>
      <c r="R358" s="56"/>
    </row>
    <row r="359" spans="1:18" s="33" customFormat="1">
      <c r="A359" s="149" t="s">
        <v>9537</v>
      </c>
      <c r="B359" s="33" t="s">
        <v>11165</v>
      </c>
      <c r="C359" s="33">
        <v>80431</v>
      </c>
      <c r="D359" s="33" t="s">
        <v>11166</v>
      </c>
      <c r="E359" s="33" t="s">
        <v>10372</v>
      </c>
      <c r="F359" s="33" t="s">
        <v>10451</v>
      </c>
      <c r="G359" s="33" t="s">
        <v>11167</v>
      </c>
      <c r="H359" s="33">
        <v>33.939100000000003</v>
      </c>
      <c r="I359" s="33">
        <v>67.709999999999695</v>
      </c>
      <c r="J359" s="33">
        <v>1.0000000000000001E-5</v>
      </c>
      <c r="K359" s="33">
        <v>0.38831100000000002</v>
      </c>
      <c r="L359" s="33">
        <v>0.235735</v>
      </c>
      <c r="M359" s="33">
        <v>1.0000000000000001E-5</v>
      </c>
      <c r="N359" s="33">
        <v>0.37593399999999999</v>
      </c>
      <c r="O359" s="33" t="s">
        <v>10293</v>
      </c>
      <c r="P359" s="58"/>
      <c r="R359" s="56"/>
    </row>
    <row r="360" spans="1:18" s="33" customFormat="1">
      <c r="A360" s="149" t="s">
        <v>9541</v>
      </c>
      <c r="B360" s="33" t="s">
        <v>11168</v>
      </c>
      <c r="C360" s="33">
        <v>80433</v>
      </c>
      <c r="D360" s="33" t="s">
        <v>11169</v>
      </c>
      <c r="E360" s="33" t="s">
        <v>10372</v>
      </c>
      <c r="F360" s="33" t="s">
        <v>10373</v>
      </c>
      <c r="G360" s="33" t="s">
        <v>10693</v>
      </c>
      <c r="H360" s="33">
        <v>41.377499999999699</v>
      </c>
      <c r="I360" s="33">
        <v>64.585300000000004</v>
      </c>
      <c r="J360" s="33">
        <v>0.40393099999999998</v>
      </c>
      <c r="K360" s="33">
        <v>0.420547</v>
      </c>
      <c r="L360" s="33">
        <v>0.110606</v>
      </c>
      <c r="M360" s="33">
        <v>1.0000000000000001E-5</v>
      </c>
      <c r="N360" s="33">
        <v>6.4906000000000005E-2</v>
      </c>
      <c r="O360" s="33" t="s">
        <v>10293</v>
      </c>
      <c r="P360" s="58"/>
      <c r="Q360" s="56"/>
    </row>
    <row r="361" spans="1:18" s="33" customFormat="1">
      <c r="A361" s="149" t="s">
        <v>9611</v>
      </c>
      <c r="B361" s="33" t="s">
        <v>11170</v>
      </c>
      <c r="C361" s="33">
        <v>80474</v>
      </c>
      <c r="D361" s="33" t="s">
        <v>11171</v>
      </c>
      <c r="E361" s="33" t="s">
        <v>10372</v>
      </c>
      <c r="F361" s="33" t="s">
        <v>10373</v>
      </c>
      <c r="G361" s="33" t="s">
        <v>10693</v>
      </c>
      <c r="H361" s="33">
        <v>41.377499999999699</v>
      </c>
      <c r="I361" s="33">
        <v>64.585300000000004</v>
      </c>
      <c r="J361" s="33">
        <v>0.37576100000000001</v>
      </c>
      <c r="K361" s="33">
        <v>0.42560900000000002</v>
      </c>
      <c r="L361" s="33">
        <v>8.9149000000000006E-2</v>
      </c>
      <c r="M361" s="33">
        <v>1.0000000000000001E-5</v>
      </c>
      <c r="N361" s="33">
        <v>0.109471</v>
      </c>
      <c r="O361" s="33" t="s">
        <v>10293</v>
      </c>
      <c r="P361" s="58"/>
      <c r="Q361" s="56"/>
    </row>
    <row r="362" spans="1:18" s="33" customFormat="1">
      <c r="A362" s="149" t="s">
        <v>9117</v>
      </c>
      <c r="B362" s="33" t="s">
        <v>11172</v>
      </c>
      <c r="C362" s="33">
        <v>80144</v>
      </c>
      <c r="D362" s="33" t="s">
        <v>11173</v>
      </c>
      <c r="E362" s="33" t="s">
        <v>10372</v>
      </c>
      <c r="F362" s="33" t="s">
        <v>10451</v>
      </c>
      <c r="G362" s="33" t="s">
        <v>10542</v>
      </c>
      <c r="H362" s="33">
        <v>34.802100000000003</v>
      </c>
      <c r="I362" s="33">
        <v>38.9968</v>
      </c>
      <c r="J362" s="33">
        <v>0.69210199999999999</v>
      </c>
      <c r="K362" s="33">
        <v>1.0000000000000001E-5</v>
      </c>
      <c r="L362" s="33">
        <v>1.0000000000000001E-5</v>
      </c>
      <c r="M362" s="33">
        <v>1.0000000000000001E-5</v>
      </c>
      <c r="N362" s="33">
        <v>0.30786799999999998</v>
      </c>
      <c r="O362" s="33" t="s">
        <v>10292</v>
      </c>
      <c r="P362" s="58"/>
      <c r="Q362" s="56"/>
    </row>
    <row r="363" spans="1:18" s="33" customFormat="1">
      <c r="A363" s="149" t="s">
        <v>10202</v>
      </c>
      <c r="B363" s="33" t="s">
        <v>11174</v>
      </c>
      <c r="C363" s="33" t="s">
        <v>10204</v>
      </c>
      <c r="D363" s="33" t="s">
        <v>11175</v>
      </c>
      <c r="E363" s="33" t="s">
        <v>10295</v>
      </c>
      <c r="F363" s="33" t="s">
        <v>10300</v>
      </c>
      <c r="G363" s="33" t="s">
        <v>11176</v>
      </c>
      <c r="H363" s="33">
        <v>41.301000000000002</v>
      </c>
      <c r="I363" s="33">
        <v>-7.7422000000000004</v>
      </c>
      <c r="J363" s="33">
        <v>4.8459000000000002E-2</v>
      </c>
      <c r="K363" s="33">
        <v>1.0000000000000001E-5</v>
      </c>
      <c r="L363" s="33">
        <v>5.7436000000000001E-2</v>
      </c>
      <c r="M363" s="33">
        <v>0.89408500000000002</v>
      </c>
      <c r="N363" s="33">
        <v>1.0000000000000001E-5</v>
      </c>
      <c r="O363" s="33" t="s">
        <v>10295</v>
      </c>
      <c r="P363" s="58"/>
      <c r="Q363" s="56"/>
    </row>
    <row r="364" spans="1:18" s="33" customFormat="1">
      <c r="A364" s="149" t="s">
        <v>10226</v>
      </c>
      <c r="B364" s="33" t="s">
        <v>11177</v>
      </c>
      <c r="C364" s="33" t="s">
        <v>10228</v>
      </c>
      <c r="D364" s="33" t="s">
        <v>11178</v>
      </c>
      <c r="E364" s="33" t="s">
        <v>10295</v>
      </c>
      <c r="F364" s="33" t="s">
        <v>10300</v>
      </c>
      <c r="G364" s="33" t="s">
        <v>10337</v>
      </c>
      <c r="H364" s="33">
        <v>39.5705999999998</v>
      </c>
      <c r="I364" s="33">
        <v>20.7642999999998</v>
      </c>
      <c r="J364" s="33">
        <v>1.0000000000000001E-5</v>
      </c>
      <c r="K364" s="33">
        <v>0.11005</v>
      </c>
      <c r="L364" s="33">
        <v>1.0000000000000001E-5</v>
      </c>
      <c r="M364" s="33">
        <v>0.88992000000000004</v>
      </c>
      <c r="N364" s="33">
        <v>1.0000000000000001E-5</v>
      </c>
      <c r="O364" s="33" t="s">
        <v>10295</v>
      </c>
      <c r="P364" s="58"/>
      <c r="Q364" s="56"/>
    </row>
    <row r="365" spans="1:18" s="33" customFormat="1">
      <c r="A365" s="149" t="s">
        <v>10088</v>
      </c>
      <c r="B365" s="33" t="s">
        <v>11179</v>
      </c>
      <c r="C365" s="33" t="s">
        <v>10090</v>
      </c>
      <c r="D365" s="33" t="s">
        <v>11180</v>
      </c>
      <c r="E365" s="33" t="s">
        <v>10295</v>
      </c>
      <c r="F365" s="33" t="s">
        <v>10300</v>
      </c>
      <c r="G365" s="33" t="s">
        <v>11181</v>
      </c>
      <c r="H365" s="33">
        <v>44.4268</v>
      </c>
      <c r="I365" s="33">
        <v>26.1024999999999</v>
      </c>
      <c r="J365" s="33">
        <v>2.6915000000000001E-2</v>
      </c>
      <c r="K365" s="33">
        <v>9.6950000000000005E-3</v>
      </c>
      <c r="L365" s="33">
        <v>7.5092000000000006E-2</v>
      </c>
      <c r="M365" s="33">
        <v>0.88828700000000005</v>
      </c>
      <c r="N365" s="33">
        <v>1.0000000000000001E-5</v>
      </c>
      <c r="O365" s="33" t="s">
        <v>10295</v>
      </c>
      <c r="P365" s="58"/>
      <c r="Q365" s="56"/>
    </row>
    <row r="366" spans="1:18" s="33" customFormat="1">
      <c r="A366" s="149" t="s">
        <v>9995</v>
      </c>
      <c r="B366" s="33" t="s">
        <v>11182</v>
      </c>
      <c r="C366" s="33" t="s">
        <v>9997</v>
      </c>
      <c r="D366" s="33" t="s">
        <v>11183</v>
      </c>
      <c r="E366" s="33" t="s">
        <v>10295</v>
      </c>
      <c r="F366" s="33" t="s">
        <v>10300</v>
      </c>
      <c r="G366" s="33" t="s">
        <v>11184</v>
      </c>
      <c r="H366" s="33">
        <v>40.1808333299998</v>
      </c>
      <c r="I366" s="33">
        <v>20.456944440000001</v>
      </c>
      <c r="J366" s="33">
        <v>3.4152000000000002E-2</v>
      </c>
      <c r="K366" s="33">
        <v>8.7419999999999998E-2</v>
      </c>
      <c r="L366" s="33">
        <v>1.0000000000000001E-5</v>
      </c>
      <c r="M366" s="33">
        <v>0.87840799999999997</v>
      </c>
      <c r="N366" s="33">
        <v>1.0000000000000001E-5</v>
      </c>
      <c r="O366" s="33" t="s">
        <v>10295</v>
      </c>
      <c r="P366" s="58"/>
      <c r="Q366" s="56"/>
    </row>
    <row r="367" spans="1:18" s="33" customFormat="1">
      <c r="A367" s="149" t="s">
        <v>10232</v>
      </c>
      <c r="B367" s="33" t="s">
        <v>11185</v>
      </c>
      <c r="C367" s="33" t="s">
        <v>10234</v>
      </c>
      <c r="D367" s="33" t="s">
        <v>11186</v>
      </c>
      <c r="E367" s="33" t="s">
        <v>10295</v>
      </c>
      <c r="F367" s="33" t="s">
        <v>10300</v>
      </c>
      <c r="G367" s="33" t="s">
        <v>11187</v>
      </c>
      <c r="H367" s="33">
        <v>38.6043999999997</v>
      </c>
      <c r="I367" s="33">
        <v>22.7151999999999</v>
      </c>
      <c r="J367" s="33">
        <v>1.0000000000000001E-5</v>
      </c>
      <c r="K367" s="33">
        <v>0.122589</v>
      </c>
      <c r="L367" s="33">
        <v>1.0000000000000001E-5</v>
      </c>
      <c r="M367" s="33">
        <v>0.87738099999999997</v>
      </c>
      <c r="N367" s="33">
        <v>1.0000000000000001E-5</v>
      </c>
      <c r="O367" s="33" t="s">
        <v>10295</v>
      </c>
      <c r="P367" s="58"/>
      <c r="Q367" s="56"/>
    </row>
    <row r="368" spans="1:18" s="33" customFormat="1">
      <c r="A368" s="149" t="s">
        <v>10004</v>
      </c>
      <c r="B368" s="33" t="s">
        <v>11188</v>
      </c>
      <c r="C368" s="33" t="s">
        <v>10006</v>
      </c>
      <c r="D368" s="33" t="s">
        <v>11189</v>
      </c>
      <c r="E368" s="33" t="s">
        <v>10295</v>
      </c>
      <c r="F368" s="33" t="s">
        <v>10300</v>
      </c>
      <c r="G368" s="33" t="s">
        <v>11190</v>
      </c>
      <c r="H368" s="33">
        <v>51.954700000000003</v>
      </c>
      <c r="I368" s="33">
        <v>20.158300000000001</v>
      </c>
      <c r="J368" s="33">
        <v>1.0000000000000001E-5</v>
      </c>
      <c r="K368" s="33">
        <v>7.8636999999999999E-2</v>
      </c>
      <c r="L368" s="33">
        <v>5.1048999999999997E-2</v>
      </c>
      <c r="M368" s="33">
        <v>0.87029400000000001</v>
      </c>
      <c r="N368" s="33">
        <v>1.0000000000000001E-5</v>
      </c>
      <c r="O368" s="33" t="s">
        <v>10295</v>
      </c>
      <c r="P368" s="58"/>
      <c r="Q368" s="56"/>
    </row>
    <row r="369" spans="1:17" s="33" customFormat="1">
      <c r="A369" s="149" t="s">
        <v>10046</v>
      </c>
      <c r="B369" s="33" t="s">
        <v>11191</v>
      </c>
      <c r="C369" s="33" t="s">
        <v>10048</v>
      </c>
      <c r="D369" s="33" t="s">
        <v>11192</v>
      </c>
      <c r="E369" s="33" t="s">
        <v>10295</v>
      </c>
      <c r="F369" s="33" t="s">
        <v>10300</v>
      </c>
      <c r="G369" s="33" t="s">
        <v>11193</v>
      </c>
      <c r="H369" s="33">
        <v>36.451300000000003</v>
      </c>
      <c r="I369" s="33">
        <v>10.7357</v>
      </c>
      <c r="J369" s="33">
        <v>1.0000000000000001E-5</v>
      </c>
      <c r="K369" s="33">
        <v>1.0000000000000001E-5</v>
      </c>
      <c r="L369" s="33">
        <v>1.0000000000000001E-5</v>
      </c>
      <c r="M369" s="33">
        <v>0.86480199999999996</v>
      </c>
      <c r="N369" s="33">
        <v>0.13516800000000001</v>
      </c>
      <c r="O369" s="33" t="s">
        <v>10295</v>
      </c>
      <c r="P369" s="58"/>
      <c r="Q369" s="56"/>
    </row>
    <row r="370" spans="1:17" s="33" customFormat="1">
      <c r="A370" s="149" t="s">
        <v>10100</v>
      </c>
      <c r="B370" s="33" t="s">
        <v>11194</v>
      </c>
      <c r="C370" s="33" t="s">
        <v>10102</v>
      </c>
      <c r="D370" s="33" t="s">
        <v>11195</v>
      </c>
      <c r="E370" s="33" t="s">
        <v>10295</v>
      </c>
      <c r="F370" s="33" t="s">
        <v>10300</v>
      </c>
      <c r="G370" s="33" t="s">
        <v>10720</v>
      </c>
      <c r="H370" s="33">
        <v>60.1282</v>
      </c>
      <c r="I370" s="33">
        <v>18.6435</v>
      </c>
      <c r="J370" s="33">
        <v>1.7662000000000001E-2</v>
      </c>
      <c r="K370" s="33">
        <v>1.0000000000000001E-5</v>
      </c>
      <c r="L370" s="33">
        <v>6.0361999999999999E-2</v>
      </c>
      <c r="M370" s="33">
        <v>0.86380800000000002</v>
      </c>
      <c r="N370" s="33">
        <v>5.8157E-2</v>
      </c>
      <c r="O370" s="33" t="s">
        <v>10295</v>
      </c>
      <c r="P370" s="58"/>
      <c r="Q370" s="56"/>
    </row>
    <row r="371" spans="1:17" s="33" customFormat="1">
      <c r="A371" s="149" t="s">
        <v>10043</v>
      </c>
      <c r="B371" s="33" t="s">
        <v>11196</v>
      </c>
      <c r="C371" s="33" t="s">
        <v>10045</v>
      </c>
      <c r="D371" s="33" t="s">
        <v>11197</v>
      </c>
      <c r="E371" s="33" t="s">
        <v>10295</v>
      </c>
      <c r="F371" s="33" t="s">
        <v>10300</v>
      </c>
      <c r="G371" s="33" t="s">
        <v>11193</v>
      </c>
      <c r="H371" s="33">
        <v>36.761111110000002</v>
      </c>
      <c r="I371" s="33">
        <v>10.581666670000001</v>
      </c>
      <c r="J371" s="33">
        <v>1.0000000000000001E-5</v>
      </c>
      <c r="K371" s="33">
        <v>1.0000000000000001E-5</v>
      </c>
      <c r="L371" s="33">
        <v>1.0000000000000001E-5</v>
      </c>
      <c r="M371" s="33">
        <v>0.86233300000000002</v>
      </c>
      <c r="N371" s="33">
        <v>0.13763700000000001</v>
      </c>
      <c r="O371" s="33" t="s">
        <v>10295</v>
      </c>
      <c r="P371" s="58"/>
      <c r="Q371" s="56"/>
    </row>
    <row r="372" spans="1:17" s="33" customFormat="1">
      <c r="A372" s="149" t="s">
        <v>10235</v>
      </c>
      <c r="B372" s="33" t="s">
        <v>11198</v>
      </c>
      <c r="C372" s="33" t="s">
        <v>10237</v>
      </c>
      <c r="D372" s="33" t="s">
        <v>11199</v>
      </c>
      <c r="E372" s="33" t="s">
        <v>10295</v>
      </c>
      <c r="F372" s="33" t="s">
        <v>10300</v>
      </c>
      <c r="G372" s="33" t="s">
        <v>11200</v>
      </c>
      <c r="H372" s="33">
        <v>37.5078999999999</v>
      </c>
      <c r="I372" s="33">
        <v>22.3735</v>
      </c>
      <c r="J372" s="33">
        <v>1.0000000000000001E-5</v>
      </c>
      <c r="K372" s="33">
        <v>0.15203700000000001</v>
      </c>
      <c r="L372" s="33">
        <v>1.0000000000000001E-5</v>
      </c>
      <c r="M372" s="33">
        <v>0.84793300000000005</v>
      </c>
      <c r="N372" s="33">
        <v>1.0000000000000001E-5</v>
      </c>
      <c r="O372" s="33" t="s">
        <v>10295</v>
      </c>
      <c r="P372" s="58"/>
      <c r="Q372" s="56"/>
    </row>
    <row r="373" spans="1:17" s="33" customFormat="1">
      <c r="A373" s="149" t="s">
        <v>10109</v>
      </c>
      <c r="B373" s="33" t="s">
        <v>11201</v>
      </c>
      <c r="C373" s="33" t="s">
        <v>10111</v>
      </c>
      <c r="D373" s="33" t="s">
        <v>11202</v>
      </c>
      <c r="E373" s="33" t="s">
        <v>10295</v>
      </c>
      <c r="F373" s="33" t="s">
        <v>10300</v>
      </c>
      <c r="G373" s="33" t="s">
        <v>11203</v>
      </c>
      <c r="H373" s="33">
        <v>31.952100000000002</v>
      </c>
      <c r="I373" s="33">
        <v>34.906599999999699</v>
      </c>
      <c r="J373" s="33">
        <v>1.0000000000000001E-5</v>
      </c>
      <c r="K373" s="33">
        <v>0.152783</v>
      </c>
      <c r="L373" s="33">
        <v>1.0000000000000001E-5</v>
      </c>
      <c r="M373" s="33">
        <v>0.83636200000000005</v>
      </c>
      <c r="N373" s="33">
        <v>1.0834999999999999E-2</v>
      </c>
      <c r="O373" s="33" t="s">
        <v>10295</v>
      </c>
      <c r="P373" s="58"/>
      <c r="Q373" s="56"/>
    </row>
    <row r="374" spans="1:17" s="33" customFormat="1">
      <c r="A374" s="149" t="s">
        <v>9523</v>
      </c>
      <c r="B374" s="33" t="s">
        <v>11204</v>
      </c>
      <c r="C374" s="33">
        <v>80421</v>
      </c>
      <c r="D374" s="33" t="s">
        <v>11205</v>
      </c>
      <c r="E374" s="33" t="s">
        <v>10372</v>
      </c>
      <c r="F374" s="33" t="s">
        <v>10300</v>
      </c>
      <c r="G374" s="33" t="s">
        <v>11206</v>
      </c>
      <c r="H374" s="33">
        <v>31.8123</v>
      </c>
      <c r="I374" s="33">
        <v>34.777000000000001</v>
      </c>
      <c r="J374" s="33">
        <v>1.0000000000000001E-5</v>
      </c>
      <c r="K374" s="33">
        <v>0.184585</v>
      </c>
      <c r="L374" s="33">
        <v>1.0000000000000001E-5</v>
      </c>
      <c r="M374" s="33">
        <v>0.81232000000000004</v>
      </c>
      <c r="N374" s="33">
        <v>3.075E-3</v>
      </c>
      <c r="O374" s="33" t="s">
        <v>10295</v>
      </c>
      <c r="P374" s="58"/>
      <c r="Q374" s="56"/>
    </row>
    <row r="375" spans="1:17" s="33" customFormat="1">
      <c r="A375" s="149" t="s">
        <v>10244</v>
      </c>
      <c r="B375" s="33" t="s">
        <v>11207</v>
      </c>
      <c r="C375" s="33" t="s">
        <v>10246</v>
      </c>
      <c r="D375" s="33" t="s">
        <v>11208</v>
      </c>
      <c r="E375" s="33" t="s">
        <v>10295</v>
      </c>
      <c r="F375" s="33" t="s">
        <v>10300</v>
      </c>
      <c r="G375" s="33" t="s">
        <v>10542</v>
      </c>
      <c r="H375" s="33">
        <v>32.44</v>
      </c>
      <c r="I375" s="33">
        <v>36.36</v>
      </c>
      <c r="J375" s="33">
        <v>1.0000000000000001E-5</v>
      </c>
      <c r="K375" s="33">
        <v>0.17194699999999999</v>
      </c>
      <c r="L375" s="33">
        <v>1.0000000000000001E-5</v>
      </c>
      <c r="M375" s="33">
        <v>0.81220800000000004</v>
      </c>
      <c r="N375" s="33">
        <v>1.5824999999999999E-2</v>
      </c>
      <c r="O375" s="33" t="s">
        <v>10295</v>
      </c>
      <c r="P375" s="58"/>
      <c r="Q375" s="56"/>
    </row>
    <row r="376" spans="1:17" s="33" customFormat="1">
      <c r="A376" s="149" t="s">
        <v>10241</v>
      </c>
      <c r="B376" s="33" t="s">
        <v>11209</v>
      </c>
      <c r="C376" s="33" t="s">
        <v>10243</v>
      </c>
      <c r="D376" s="33" t="s">
        <v>11210</v>
      </c>
      <c r="E376" s="33" t="s">
        <v>10295</v>
      </c>
      <c r="F376" s="33" t="s">
        <v>10300</v>
      </c>
      <c r="G376" s="33" t="s">
        <v>11211</v>
      </c>
      <c r="H376" s="33">
        <v>39.617777779999699</v>
      </c>
      <c r="I376" s="33">
        <v>22.43</v>
      </c>
      <c r="J376" s="33">
        <v>8.3440000000000007E-3</v>
      </c>
      <c r="K376" s="33">
        <v>0.20446400000000001</v>
      </c>
      <c r="L376" s="33">
        <v>1.0000000000000001E-5</v>
      </c>
      <c r="M376" s="33">
        <v>0.781752</v>
      </c>
      <c r="N376" s="33">
        <v>5.4310000000000001E-3</v>
      </c>
      <c r="O376" s="33" t="s">
        <v>10295</v>
      </c>
      <c r="P376" s="58"/>
      <c r="Q376" s="56"/>
    </row>
    <row r="377" spans="1:17" s="33" customFormat="1">
      <c r="A377" s="149" t="s">
        <v>10103</v>
      </c>
      <c r="B377" s="33" t="s">
        <v>11212</v>
      </c>
      <c r="C377" s="33" t="s">
        <v>10105</v>
      </c>
      <c r="D377" s="33" t="s">
        <v>11213</v>
      </c>
      <c r="E377" s="33" t="s">
        <v>10295</v>
      </c>
      <c r="F377" s="33" t="s">
        <v>10300</v>
      </c>
      <c r="G377" s="33" t="s">
        <v>11214</v>
      </c>
      <c r="H377" s="33">
        <v>45.045499999999699</v>
      </c>
      <c r="I377" s="33">
        <v>41.9682999999999</v>
      </c>
      <c r="J377" s="33">
        <v>1.9546000000000001E-2</v>
      </c>
      <c r="K377" s="33">
        <v>0.14379900000000001</v>
      </c>
      <c r="L377" s="33">
        <v>6.6974000000000006E-2</v>
      </c>
      <c r="M377" s="33">
        <v>0.76967099999999999</v>
      </c>
      <c r="N377" s="33">
        <v>1.0000000000000001E-5</v>
      </c>
      <c r="O377" s="33" t="s">
        <v>10295</v>
      </c>
      <c r="P377" s="58"/>
      <c r="Q377" s="56"/>
    </row>
    <row r="378" spans="1:17" s="33" customFormat="1">
      <c r="A378" s="149" t="s">
        <v>10151</v>
      </c>
      <c r="B378" s="33" t="s">
        <v>11215</v>
      </c>
      <c r="C378" s="33" t="s">
        <v>10153</v>
      </c>
      <c r="D378" s="33" t="s">
        <v>11216</v>
      </c>
      <c r="E378" s="33" t="s">
        <v>10295</v>
      </c>
      <c r="F378" s="33" t="s">
        <v>10300</v>
      </c>
      <c r="G378" s="33" t="s">
        <v>11217</v>
      </c>
      <c r="H378" s="33">
        <v>35.201000000000001</v>
      </c>
      <c r="I378" s="33">
        <v>-91.831800000000001</v>
      </c>
      <c r="J378" s="33">
        <v>1.0000000000000001E-5</v>
      </c>
      <c r="K378" s="33">
        <v>1.0000000000000001E-5</v>
      </c>
      <c r="L378" s="33">
        <v>0.206622</v>
      </c>
      <c r="M378" s="33">
        <v>0.761598</v>
      </c>
      <c r="N378" s="33">
        <v>3.1759999999999997E-2</v>
      </c>
      <c r="O378" s="33" t="s">
        <v>10295</v>
      </c>
      <c r="P378" s="58"/>
      <c r="Q378" s="56"/>
    </row>
    <row r="379" spans="1:17" s="33" customFormat="1">
      <c r="A379" s="149" t="s">
        <v>10145</v>
      </c>
      <c r="B379" s="33" t="s">
        <v>11218</v>
      </c>
      <c r="C379" s="33" t="s">
        <v>10147</v>
      </c>
      <c r="D379" s="33" t="s">
        <v>11219</v>
      </c>
      <c r="E379" s="33" t="s">
        <v>10295</v>
      </c>
      <c r="F379" s="33" t="s">
        <v>10300</v>
      </c>
      <c r="G379" s="33" t="s">
        <v>11220</v>
      </c>
      <c r="H379" s="33">
        <v>41</v>
      </c>
      <c r="I379" s="33">
        <v>2</v>
      </c>
      <c r="J379" s="33">
        <v>1.0000000000000001E-5</v>
      </c>
      <c r="K379" s="33">
        <v>1.0000000000000001E-5</v>
      </c>
      <c r="L379" s="33">
        <v>1.361E-3</v>
      </c>
      <c r="M379" s="33">
        <v>0.75348300000000001</v>
      </c>
      <c r="N379" s="33">
        <v>0.24513499999999999</v>
      </c>
      <c r="O379" s="33" t="s">
        <v>10295</v>
      </c>
      <c r="P379" s="58"/>
      <c r="Q379" s="56"/>
    </row>
    <row r="380" spans="1:17" s="33" customFormat="1">
      <c r="A380" s="149" t="s">
        <v>10040</v>
      </c>
      <c r="B380" s="33" t="s">
        <v>11221</v>
      </c>
      <c r="C380" s="33" t="s">
        <v>10042</v>
      </c>
      <c r="D380" s="33" t="s">
        <v>11222</v>
      </c>
      <c r="E380" s="33" t="s">
        <v>10295</v>
      </c>
      <c r="F380" s="33" t="s">
        <v>10300</v>
      </c>
      <c r="G380" s="33" t="s">
        <v>11223</v>
      </c>
      <c r="H380" s="33">
        <v>36.39</v>
      </c>
      <c r="I380" s="33">
        <v>9.9308332999999909</v>
      </c>
      <c r="J380" s="33">
        <v>1.0000000000000001E-5</v>
      </c>
      <c r="K380" s="33">
        <v>0.23585200000000001</v>
      </c>
      <c r="L380" s="33">
        <v>1.0000000000000001E-5</v>
      </c>
      <c r="M380" s="33">
        <v>0.70726900000000004</v>
      </c>
      <c r="N380" s="33">
        <v>5.6860000000000001E-2</v>
      </c>
      <c r="O380" s="33" t="s">
        <v>10295</v>
      </c>
      <c r="P380" s="58"/>
      <c r="Q380" s="56"/>
    </row>
    <row r="381" spans="1:17" s="33" customFormat="1">
      <c r="A381" s="149" t="s">
        <v>10238</v>
      </c>
      <c r="B381" s="33" t="s">
        <v>11224</v>
      </c>
      <c r="C381" s="33" t="s">
        <v>10240</v>
      </c>
      <c r="D381" s="33" t="s">
        <v>11225</v>
      </c>
      <c r="E381" s="33" t="s">
        <v>10295</v>
      </c>
      <c r="F381" s="33" t="s">
        <v>10300</v>
      </c>
      <c r="G381" s="33" t="s">
        <v>11187</v>
      </c>
      <c r="H381" s="33">
        <v>38.310833330000001</v>
      </c>
      <c r="I381" s="33">
        <v>23.4183333299999</v>
      </c>
      <c r="J381" s="33">
        <v>0.13244900000000001</v>
      </c>
      <c r="K381" s="33">
        <v>0.12871199999999999</v>
      </c>
      <c r="L381" s="33">
        <v>1.0000000000000001E-5</v>
      </c>
      <c r="M381" s="33">
        <v>0.69650599999999996</v>
      </c>
      <c r="N381" s="33">
        <v>4.2321999999999999E-2</v>
      </c>
      <c r="O381" s="33" t="s">
        <v>10295</v>
      </c>
      <c r="P381" s="58"/>
      <c r="Q381" s="56"/>
    </row>
    <row r="382" spans="1:17" s="33" customFormat="1">
      <c r="A382" s="149" t="s">
        <v>10193</v>
      </c>
      <c r="B382" s="33" t="s">
        <v>11226</v>
      </c>
      <c r="C382" s="33" t="s">
        <v>10195</v>
      </c>
      <c r="D382" s="33" t="s">
        <v>11227</v>
      </c>
      <c r="E382" s="33" t="s">
        <v>10295</v>
      </c>
      <c r="F382" s="33" t="s">
        <v>10300</v>
      </c>
      <c r="G382" s="33" t="s">
        <v>10793</v>
      </c>
      <c r="H382" s="33">
        <v>48.019599999999699</v>
      </c>
      <c r="I382" s="33">
        <v>66.923699999999698</v>
      </c>
      <c r="J382" s="33">
        <v>4.2161999999999998E-2</v>
      </c>
      <c r="K382" s="33">
        <v>0.27172200000000002</v>
      </c>
      <c r="L382" s="33">
        <v>3.9482999999999997E-2</v>
      </c>
      <c r="M382" s="33">
        <v>0.64662299999999995</v>
      </c>
      <c r="N382" s="33">
        <v>1.0000000000000001E-5</v>
      </c>
      <c r="O382" s="33" t="s">
        <v>10295</v>
      </c>
      <c r="P382" s="58"/>
      <c r="Q382" s="56"/>
    </row>
    <row r="383" spans="1:17" s="33" customFormat="1">
      <c r="A383" s="149" t="s">
        <v>10139</v>
      </c>
      <c r="B383" s="33" t="s">
        <v>11228</v>
      </c>
      <c r="C383" s="33" t="s">
        <v>10141</v>
      </c>
      <c r="D383" s="33" t="s">
        <v>10312</v>
      </c>
      <c r="E383" s="33" t="s">
        <v>10295</v>
      </c>
      <c r="F383" s="33" t="s">
        <v>10300</v>
      </c>
      <c r="G383" s="33" t="s">
        <v>11229</v>
      </c>
      <c r="H383" s="33">
        <v>43.8040999999997</v>
      </c>
      <c r="I383" s="33">
        <v>-120.554199999999</v>
      </c>
      <c r="J383" s="33">
        <v>2.419E-2</v>
      </c>
      <c r="K383" s="33">
        <v>1.0000000000000001E-5</v>
      </c>
      <c r="L383" s="33">
        <v>0.36862899999999998</v>
      </c>
      <c r="M383" s="33">
        <v>0.60716099999999995</v>
      </c>
      <c r="N383" s="33">
        <v>1.0000000000000001E-5</v>
      </c>
      <c r="O383" s="33" t="s">
        <v>10295</v>
      </c>
      <c r="P383" s="58"/>
      <c r="Q383" s="56"/>
    </row>
    <row r="384" spans="1:17" s="33" customFormat="1">
      <c r="A384" s="149" t="s">
        <v>10148</v>
      </c>
      <c r="B384" s="33" t="s">
        <v>11230</v>
      </c>
      <c r="C384" s="33" t="s">
        <v>10150</v>
      </c>
      <c r="D384" s="33" t="s">
        <v>11231</v>
      </c>
      <c r="E384" s="33" t="s">
        <v>10295</v>
      </c>
      <c r="F384" s="33" t="s">
        <v>10300</v>
      </c>
      <c r="G384" s="33" t="s">
        <v>10539</v>
      </c>
      <c r="H384" s="33">
        <v>47.162500000000001</v>
      </c>
      <c r="I384" s="33">
        <v>19.5032999999999</v>
      </c>
      <c r="J384" s="33">
        <v>1.0000000000000001E-5</v>
      </c>
      <c r="K384" s="33">
        <v>1.0000000000000001E-5</v>
      </c>
      <c r="L384" s="33">
        <v>0.21192900000000001</v>
      </c>
      <c r="M384" s="33">
        <v>0.59506099999999995</v>
      </c>
      <c r="N384" s="33">
        <v>0.19298999999999999</v>
      </c>
      <c r="O384" s="33" t="s">
        <v>10295</v>
      </c>
      <c r="P384" s="58"/>
      <c r="Q384" s="56"/>
    </row>
    <row r="385" spans="1:17" s="33" customFormat="1">
      <c r="A385" s="149" t="s">
        <v>10094</v>
      </c>
      <c r="B385" s="33" t="s">
        <v>11232</v>
      </c>
      <c r="C385" s="33" t="s">
        <v>10096</v>
      </c>
      <c r="D385" s="33" t="s">
        <v>11233</v>
      </c>
      <c r="E385" s="33" t="s">
        <v>10295</v>
      </c>
      <c r="F385" s="33" t="s">
        <v>10300</v>
      </c>
      <c r="G385" s="33" t="s">
        <v>11234</v>
      </c>
      <c r="H385" s="33">
        <v>-35.6751</v>
      </c>
      <c r="I385" s="33">
        <v>-71.543000000000006</v>
      </c>
      <c r="J385" s="33">
        <v>1.0000000000000001E-5</v>
      </c>
      <c r="K385" s="33">
        <v>1.0000000000000001E-5</v>
      </c>
      <c r="L385" s="33">
        <v>0.49449500000000002</v>
      </c>
      <c r="M385" s="33">
        <v>0.50547500000000001</v>
      </c>
      <c r="N385" s="33">
        <v>1.0000000000000001E-5</v>
      </c>
      <c r="O385" s="33" t="s">
        <v>10295</v>
      </c>
      <c r="P385" s="58"/>
      <c r="Q385" s="56"/>
    </row>
    <row r="386" spans="1:17" s="33" customFormat="1">
      <c r="A386" s="149" t="s">
        <v>9915</v>
      </c>
      <c r="B386" s="33" t="s">
        <v>11235</v>
      </c>
      <c r="C386" s="33">
        <v>80683</v>
      </c>
      <c r="D386" s="33" t="s">
        <v>11236</v>
      </c>
      <c r="E386" s="33" t="s">
        <v>10295</v>
      </c>
      <c r="F386" s="33" t="s">
        <v>10300</v>
      </c>
      <c r="G386" s="33" t="s">
        <v>10430</v>
      </c>
      <c r="H386" s="33">
        <v>52.35</v>
      </c>
      <c r="I386" s="33">
        <v>16.2333</v>
      </c>
      <c r="J386" s="33">
        <v>0.37852400000000003</v>
      </c>
      <c r="K386" s="33">
        <v>1.0000000000000001E-5</v>
      </c>
      <c r="L386" s="33">
        <v>0.118407</v>
      </c>
      <c r="M386" s="33">
        <v>0.50304800000000005</v>
      </c>
      <c r="N386" s="33">
        <v>1.0000000000000001E-5</v>
      </c>
      <c r="O386" s="33" t="s">
        <v>10295</v>
      </c>
      <c r="P386" s="58"/>
      <c r="Q386" s="56"/>
    </row>
    <row r="387" spans="1:17" s="33" customFormat="1">
      <c r="A387" s="149" t="s">
        <v>10067</v>
      </c>
      <c r="B387" s="33" t="s">
        <v>11237</v>
      </c>
      <c r="C387" s="33" t="s">
        <v>10069</v>
      </c>
      <c r="D387" s="33" t="s">
        <v>11238</v>
      </c>
      <c r="E387" s="33" t="s">
        <v>10295</v>
      </c>
      <c r="F387" s="33" t="s">
        <v>10300</v>
      </c>
      <c r="G387" s="33" t="s">
        <v>10536</v>
      </c>
      <c r="H387" s="33">
        <v>41.2796999999997</v>
      </c>
      <c r="I387" s="33">
        <v>36.336100000000002</v>
      </c>
      <c r="J387" s="33">
        <v>1.0000000000000001E-5</v>
      </c>
      <c r="K387" s="33">
        <v>0.47980099999999998</v>
      </c>
      <c r="L387" s="33">
        <v>1.0000000000000001E-5</v>
      </c>
      <c r="M387" s="33">
        <v>0.49610300000000002</v>
      </c>
      <c r="N387" s="33">
        <v>2.4076E-2</v>
      </c>
      <c r="O387" s="33" t="s">
        <v>10295</v>
      </c>
      <c r="P387" s="58"/>
      <c r="Q387" s="56"/>
    </row>
    <row r="388" spans="1:17" s="33" customFormat="1">
      <c r="A388" s="149" t="s">
        <v>10007</v>
      </c>
      <c r="B388" s="33" t="s">
        <v>11239</v>
      </c>
      <c r="C388" s="33" t="s">
        <v>10009</v>
      </c>
      <c r="D388" s="33" t="s">
        <v>11240</v>
      </c>
      <c r="E388" s="33" t="s">
        <v>10295</v>
      </c>
      <c r="F388" s="33" t="s">
        <v>10300</v>
      </c>
      <c r="G388" s="33" t="s">
        <v>11241</v>
      </c>
      <c r="H388" s="33">
        <v>40.817700000000002</v>
      </c>
      <c r="I388" s="33">
        <v>22.8526999999998</v>
      </c>
      <c r="J388" s="33">
        <v>0.35430200000000001</v>
      </c>
      <c r="K388" s="33">
        <v>3.9226999999999998E-2</v>
      </c>
      <c r="L388" s="33">
        <v>0.13297900000000001</v>
      </c>
      <c r="M388" s="33">
        <v>0.47348200000000001</v>
      </c>
      <c r="N388" s="33">
        <v>1.0000000000000001E-5</v>
      </c>
      <c r="O388" s="33" t="s">
        <v>10295</v>
      </c>
      <c r="P388" s="58"/>
      <c r="Q388" s="56"/>
    </row>
    <row r="389" spans="1:17" s="33" customFormat="1">
      <c r="A389" s="149" t="s">
        <v>10091</v>
      </c>
      <c r="B389" s="33" t="s">
        <v>11242</v>
      </c>
      <c r="C389" s="33" t="s">
        <v>10093</v>
      </c>
      <c r="D389" s="33" t="s">
        <v>11243</v>
      </c>
      <c r="E389" s="33" t="s">
        <v>10295</v>
      </c>
      <c r="F389" s="33" t="s">
        <v>10300</v>
      </c>
      <c r="G389" s="33" t="s">
        <v>11244</v>
      </c>
      <c r="H389" s="33">
        <v>55.6760999999997</v>
      </c>
      <c r="I389" s="33">
        <v>12.568300000000001</v>
      </c>
      <c r="J389" s="33">
        <v>5.3039000000000003E-2</v>
      </c>
      <c r="K389" s="33">
        <v>1.0000000000000001E-5</v>
      </c>
      <c r="L389" s="33">
        <v>0.43090899999999999</v>
      </c>
      <c r="M389" s="33">
        <v>0.47043299999999999</v>
      </c>
      <c r="N389" s="33">
        <v>4.5609999999999998E-2</v>
      </c>
      <c r="O389" s="33" t="s">
        <v>10295</v>
      </c>
      <c r="P389" s="58"/>
      <c r="Q389" s="56"/>
    </row>
    <row r="390" spans="1:17" s="33" customFormat="1">
      <c r="A390" s="149" t="s">
        <v>10112</v>
      </c>
      <c r="B390" s="33" t="s">
        <v>11245</v>
      </c>
      <c r="C390" s="33" t="s">
        <v>10114</v>
      </c>
      <c r="D390" s="33" t="s">
        <v>11246</v>
      </c>
      <c r="E390" s="33" t="s">
        <v>10295</v>
      </c>
      <c r="F390" s="33" t="s">
        <v>10300</v>
      </c>
      <c r="G390" s="33" t="s">
        <v>11203</v>
      </c>
      <c r="H390" s="33">
        <v>31.952100000000002</v>
      </c>
      <c r="I390" s="33">
        <v>34.906599999999699</v>
      </c>
      <c r="J390" s="33">
        <v>0.22167600000000001</v>
      </c>
      <c r="K390" s="33">
        <v>0.10464900000000001</v>
      </c>
      <c r="L390" s="33">
        <v>7.6030000000000004E-3</v>
      </c>
      <c r="M390" s="33">
        <v>0.46467999999999998</v>
      </c>
      <c r="N390" s="33">
        <v>0.20139199999999999</v>
      </c>
      <c r="O390" s="33" t="s">
        <v>10295</v>
      </c>
      <c r="P390" s="58"/>
      <c r="Q390" s="56"/>
    </row>
    <row r="391" spans="1:17" s="33" customFormat="1">
      <c r="A391" s="149" t="s">
        <v>9507</v>
      </c>
      <c r="B391" s="33" t="s">
        <v>11247</v>
      </c>
      <c r="C391" s="33">
        <v>80407</v>
      </c>
      <c r="D391" s="33" t="s">
        <v>11248</v>
      </c>
      <c r="E391" s="33" t="s">
        <v>10372</v>
      </c>
      <c r="F391" s="33" t="s">
        <v>10300</v>
      </c>
      <c r="G391" s="33" t="s">
        <v>11249</v>
      </c>
      <c r="H391" s="33">
        <v>41.368899999999798</v>
      </c>
      <c r="I391" s="33">
        <v>21.2488999999999</v>
      </c>
      <c r="J391" s="33">
        <v>0.51878000000000002</v>
      </c>
      <c r="K391" s="33">
        <v>2.6866000000000001E-2</v>
      </c>
      <c r="L391" s="33">
        <v>1.0000000000000001E-5</v>
      </c>
      <c r="M391" s="33">
        <v>0.452401</v>
      </c>
      <c r="N391" s="33">
        <v>1.9430000000000001E-3</v>
      </c>
      <c r="O391" s="33" t="s">
        <v>10292</v>
      </c>
      <c r="P391" s="58"/>
      <c r="Q391" s="56"/>
    </row>
    <row r="392" spans="1:17" s="33" customFormat="1">
      <c r="A392" s="149" t="s">
        <v>10106</v>
      </c>
      <c r="B392" s="33" t="s">
        <v>11250</v>
      </c>
      <c r="C392" s="33" t="s">
        <v>10108</v>
      </c>
      <c r="D392" s="33" t="s">
        <v>11251</v>
      </c>
      <c r="E392" s="33" t="s">
        <v>10295</v>
      </c>
      <c r="F392" s="33" t="s">
        <v>10300</v>
      </c>
      <c r="G392" s="33" t="s">
        <v>11012</v>
      </c>
      <c r="H392" s="33">
        <v>41.608600000000003</v>
      </c>
      <c r="I392" s="33">
        <v>21.7453</v>
      </c>
      <c r="J392" s="33">
        <v>0.48551699999999998</v>
      </c>
      <c r="K392" s="33">
        <v>2.9603999999999998E-2</v>
      </c>
      <c r="L392" s="33">
        <v>1.0000000000000001E-5</v>
      </c>
      <c r="M392" s="33">
        <v>0.427033</v>
      </c>
      <c r="N392" s="33">
        <v>5.7834999999999998E-2</v>
      </c>
      <c r="O392" s="33" t="s">
        <v>10292</v>
      </c>
      <c r="P392" s="58"/>
      <c r="Q392" s="56"/>
    </row>
    <row r="393" spans="1:17" s="33" customFormat="1">
      <c r="A393" s="149" t="s">
        <v>10196</v>
      </c>
      <c r="B393" s="33" t="s">
        <v>11252</v>
      </c>
      <c r="C393" s="33" t="s">
        <v>10198</v>
      </c>
      <c r="D393" s="33" t="s">
        <v>11253</v>
      </c>
      <c r="E393" s="33" t="s">
        <v>10295</v>
      </c>
      <c r="F393" s="33" t="s">
        <v>10300</v>
      </c>
      <c r="G393" s="33" t="s">
        <v>10539</v>
      </c>
      <c r="H393" s="33">
        <v>47.162500000000001</v>
      </c>
      <c r="I393" s="33">
        <v>19.5032999999999</v>
      </c>
      <c r="J393" s="33">
        <v>1.0000000000000001E-5</v>
      </c>
      <c r="K393" s="33">
        <v>0.57719399999999998</v>
      </c>
      <c r="L393" s="33">
        <v>1.0000000000000001E-5</v>
      </c>
      <c r="M393" s="33">
        <v>0.42277599999999999</v>
      </c>
      <c r="N393" s="33">
        <v>1.0000000000000001E-5</v>
      </c>
      <c r="O393" s="33" t="s">
        <v>10293</v>
      </c>
      <c r="P393" s="58"/>
      <c r="Q393" s="56"/>
    </row>
    <row r="394" spans="1:17" s="33" customFormat="1">
      <c r="A394" s="149" t="s">
        <v>10253</v>
      </c>
      <c r="B394" s="33" t="s">
        <v>11254</v>
      </c>
      <c r="C394" s="33" t="s">
        <v>10255</v>
      </c>
      <c r="D394" s="33" t="s">
        <v>11255</v>
      </c>
      <c r="E394" s="33" t="s">
        <v>10295</v>
      </c>
      <c r="F394" s="33" t="s">
        <v>10300</v>
      </c>
      <c r="G394" s="33" t="s">
        <v>11256</v>
      </c>
      <c r="H394" s="33">
        <v>36.336111109999699</v>
      </c>
      <c r="I394" s="33">
        <v>29.3341666699997</v>
      </c>
      <c r="J394" s="33">
        <v>1.0000000000000001E-5</v>
      </c>
      <c r="K394" s="33">
        <v>0.58059700000000003</v>
      </c>
      <c r="L394" s="33">
        <v>1.0000000000000001E-5</v>
      </c>
      <c r="M394" s="33">
        <v>0.419373</v>
      </c>
      <c r="N394" s="33">
        <v>1.0000000000000001E-5</v>
      </c>
      <c r="O394" s="33" t="s">
        <v>10293</v>
      </c>
      <c r="P394" s="58"/>
      <c r="Q394" s="56"/>
    </row>
    <row r="395" spans="1:17" s="33" customFormat="1">
      <c r="A395" s="149" t="s">
        <v>10097</v>
      </c>
      <c r="B395" s="33" t="s">
        <v>11257</v>
      </c>
      <c r="C395" s="33" t="s">
        <v>10099</v>
      </c>
      <c r="D395" s="33" t="s">
        <v>11258</v>
      </c>
      <c r="E395" s="33" t="s">
        <v>10295</v>
      </c>
      <c r="F395" s="33" t="s">
        <v>10300</v>
      </c>
      <c r="G395" s="33" t="s">
        <v>11259</v>
      </c>
      <c r="H395" s="33">
        <v>38.423699999999698</v>
      </c>
      <c r="I395" s="33">
        <v>27.142800000000001</v>
      </c>
      <c r="J395" s="33">
        <v>1.0000000000000001E-5</v>
      </c>
      <c r="K395" s="33">
        <v>0.614429</v>
      </c>
      <c r="L395" s="33">
        <v>1.0000000000000001E-5</v>
      </c>
      <c r="M395" s="33">
        <v>0.38554100000000002</v>
      </c>
      <c r="N395" s="33">
        <v>1.0000000000000001E-5</v>
      </c>
      <c r="O395" s="33" t="s">
        <v>10293</v>
      </c>
      <c r="P395" s="58"/>
      <c r="Q395" s="56"/>
    </row>
    <row r="396" spans="1:17" s="33" customFormat="1">
      <c r="A396" s="149" t="s">
        <v>10250</v>
      </c>
      <c r="B396" s="33" t="s">
        <v>11260</v>
      </c>
      <c r="C396" s="33" t="s">
        <v>10252</v>
      </c>
      <c r="D396" s="33" t="s">
        <v>11261</v>
      </c>
      <c r="E396" s="33" t="s">
        <v>10295</v>
      </c>
      <c r="F396" s="33" t="s">
        <v>10300</v>
      </c>
      <c r="G396" s="33" t="s">
        <v>10621</v>
      </c>
      <c r="H396" s="33">
        <v>36.6672222199999</v>
      </c>
      <c r="I396" s="33">
        <v>29.13138889</v>
      </c>
      <c r="J396" s="33">
        <v>1.0000000000000001E-5</v>
      </c>
      <c r="K396" s="33">
        <v>0.61811499999999997</v>
      </c>
      <c r="L396" s="33">
        <v>1.0000000000000001E-5</v>
      </c>
      <c r="M396" s="33">
        <v>0.381855</v>
      </c>
      <c r="N396" s="33">
        <v>1.0000000000000001E-5</v>
      </c>
      <c r="O396" s="33" t="s">
        <v>10293</v>
      </c>
      <c r="P396" s="58"/>
      <c r="Q396" s="56"/>
    </row>
    <row r="397" spans="1:17" s="33" customFormat="1">
      <c r="A397" s="149" t="s">
        <v>9579</v>
      </c>
      <c r="B397" s="33" t="s">
        <v>11262</v>
      </c>
      <c r="C397" s="33">
        <v>80456</v>
      </c>
      <c r="D397" s="33" t="s">
        <v>11263</v>
      </c>
      <c r="E397" s="33" t="s">
        <v>10372</v>
      </c>
      <c r="F397" s="33" t="s">
        <v>10451</v>
      </c>
      <c r="G397" s="33" t="s">
        <v>10740</v>
      </c>
      <c r="H397" s="33">
        <v>52.132599999999698</v>
      </c>
      <c r="I397" s="33">
        <v>5.2912999999999801</v>
      </c>
      <c r="J397" s="33">
        <v>1.0000000000000001E-5</v>
      </c>
      <c r="K397" s="33">
        <v>1.0000000000000001E-5</v>
      </c>
      <c r="L397" s="33">
        <v>0.63268000000000002</v>
      </c>
      <c r="M397" s="33">
        <v>0.36729000000000001</v>
      </c>
      <c r="N397" s="33">
        <v>1.0000000000000001E-5</v>
      </c>
      <c r="O397" s="33" t="s">
        <v>10294</v>
      </c>
      <c r="P397" s="58"/>
      <c r="Q397" s="56"/>
    </row>
    <row r="398" spans="1:17" s="33" customFormat="1">
      <c r="A398" s="149" t="s">
        <v>10247</v>
      </c>
      <c r="B398" s="33" t="s">
        <v>11264</v>
      </c>
      <c r="C398" s="33" t="s">
        <v>10249</v>
      </c>
      <c r="D398" s="33" t="s">
        <v>11265</v>
      </c>
      <c r="E398" s="33" t="s">
        <v>10295</v>
      </c>
      <c r="F398" s="33" t="s">
        <v>10300</v>
      </c>
      <c r="G398" s="33" t="s">
        <v>10621</v>
      </c>
      <c r="H398" s="33">
        <v>37.285833330000003</v>
      </c>
      <c r="I398" s="33">
        <v>27.86638889</v>
      </c>
      <c r="J398" s="33">
        <v>1.0000000000000001E-5</v>
      </c>
      <c r="K398" s="33">
        <v>0.64457299999999995</v>
      </c>
      <c r="L398" s="33">
        <v>1.0000000000000001E-5</v>
      </c>
      <c r="M398" s="33">
        <v>0.35539700000000002</v>
      </c>
      <c r="N398" s="33">
        <v>1.0000000000000001E-5</v>
      </c>
      <c r="O398" s="33" t="s">
        <v>10293</v>
      </c>
      <c r="P398" s="58"/>
      <c r="Q398" s="56"/>
    </row>
    <row r="399" spans="1:17" s="33" customFormat="1">
      <c r="A399" s="149" t="s">
        <v>9587</v>
      </c>
      <c r="B399" s="33" t="s">
        <v>11266</v>
      </c>
      <c r="C399" s="33">
        <v>80460</v>
      </c>
      <c r="D399" s="33" t="s">
        <v>11267</v>
      </c>
      <c r="E399" s="33" t="s">
        <v>10372</v>
      </c>
      <c r="F399" s="33" t="s">
        <v>10459</v>
      </c>
      <c r="G399" s="33" t="s">
        <v>10740</v>
      </c>
      <c r="H399" s="33">
        <v>52.132599999999698</v>
      </c>
      <c r="I399" s="33">
        <v>5.2912999999999801</v>
      </c>
      <c r="J399" s="33">
        <v>1.0000000000000001E-5</v>
      </c>
      <c r="K399" s="33">
        <v>1.0000000000000001E-5</v>
      </c>
      <c r="L399" s="33">
        <v>0.66773099999999996</v>
      </c>
      <c r="M399" s="33">
        <v>0.33223900000000001</v>
      </c>
      <c r="N399" s="33">
        <v>1.0000000000000001E-5</v>
      </c>
      <c r="O399" s="33" t="s">
        <v>10294</v>
      </c>
      <c r="P399" s="58"/>
      <c r="Q399" s="56"/>
    </row>
    <row r="400" spans="1:17" s="33" customFormat="1">
      <c r="A400" s="149" t="s">
        <v>9509</v>
      </c>
      <c r="B400" s="33" t="s">
        <v>11268</v>
      </c>
      <c r="C400" s="33">
        <v>80408</v>
      </c>
      <c r="D400" s="33" t="s">
        <v>11269</v>
      </c>
      <c r="E400" s="33" t="s">
        <v>10372</v>
      </c>
      <c r="F400" s="33" t="s">
        <v>10300</v>
      </c>
      <c r="G400" s="33" t="s">
        <v>11270</v>
      </c>
      <c r="H400" s="33">
        <v>42.074399999999699</v>
      </c>
      <c r="I400" s="33">
        <v>21.0524999999997</v>
      </c>
      <c r="J400" s="33">
        <v>0.612591</v>
      </c>
      <c r="K400" s="33">
        <v>1.0000000000000001E-5</v>
      </c>
      <c r="L400" s="33">
        <v>6.5740999999999994E-2</v>
      </c>
      <c r="M400" s="33">
        <v>0.30259000000000003</v>
      </c>
      <c r="N400" s="33">
        <v>1.9068000000000002E-2</v>
      </c>
      <c r="O400" s="33" t="s">
        <v>10292</v>
      </c>
      <c r="P400" s="58"/>
      <c r="Q400" s="56"/>
    </row>
    <row r="401" spans="1:17" s="33" customFormat="1">
      <c r="A401" s="149" t="s">
        <v>9385</v>
      </c>
      <c r="B401" s="33" t="s">
        <v>11271</v>
      </c>
      <c r="C401" s="33">
        <v>80333</v>
      </c>
      <c r="D401" s="33" t="s">
        <v>11272</v>
      </c>
      <c r="E401" s="33" t="s">
        <v>10372</v>
      </c>
      <c r="F401" s="33" t="s">
        <v>10300</v>
      </c>
      <c r="G401" s="33" t="s">
        <v>11273</v>
      </c>
      <c r="H401" s="33">
        <v>45.943199999999699</v>
      </c>
      <c r="I401" s="33">
        <v>24.9667999999999</v>
      </c>
      <c r="J401" s="33">
        <v>0.53152600000000005</v>
      </c>
      <c r="K401" s="33">
        <v>1.0000000000000001E-5</v>
      </c>
      <c r="L401" s="33">
        <v>0.17005400000000001</v>
      </c>
      <c r="M401" s="33">
        <v>0.2984</v>
      </c>
      <c r="N401" s="33">
        <v>1.0000000000000001E-5</v>
      </c>
      <c r="O401" s="33" t="s">
        <v>10292</v>
      </c>
      <c r="P401" s="58"/>
      <c r="Q401" s="56"/>
    </row>
    <row r="402" spans="1:17" s="33" customFormat="1">
      <c r="A402" s="149" t="s">
        <v>9513</v>
      </c>
      <c r="B402" s="33" t="s">
        <v>11274</v>
      </c>
      <c r="C402" s="33">
        <v>80411</v>
      </c>
      <c r="D402" s="33" t="s">
        <v>11019</v>
      </c>
      <c r="E402" s="33" t="s">
        <v>10372</v>
      </c>
      <c r="F402" s="33" t="s">
        <v>10300</v>
      </c>
      <c r="G402" s="33" t="s">
        <v>11275</v>
      </c>
      <c r="H402" s="33">
        <v>40.894199999999799</v>
      </c>
      <c r="I402" s="33">
        <v>21.1407999999998</v>
      </c>
      <c r="J402" s="33">
        <v>0.44214500000000001</v>
      </c>
      <c r="K402" s="33">
        <v>4.2684E-2</v>
      </c>
      <c r="L402" s="33">
        <v>0.202738</v>
      </c>
      <c r="M402" s="33">
        <v>0.29675000000000001</v>
      </c>
      <c r="N402" s="33">
        <v>1.5682999999999999E-2</v>
      </c>
      <c r="O402" s="33" t="s">
        <v>10292</v>
      </c>
      <c r="P402" s="58"/>
      <c r="Q402" s="56"/>
    </row>
    <row r="403" spans="1:17" s="33" customFormat="1">
      <c r="A403" s="149" t="s">
        <v>10070</v>
      </c>
      <c r="B403" s="33" t="s">
        <v>11276</v>
      </c>
      <c r="C403" s="33" t="s">
        <v>10072</v>
      </c>
      <c r="D403" s="33" t="s">
        <v>11277</v>
      </c>
      <c r="E403" s="33" t="s">
        <v>10295</v>
      </c>
      <c r="F403" s="33" t="s">
        <v>10300</v>
      </c>
      <c r="G403" s="33" t="s">
        <v>11278</v>
      </c>
      <c r="H403" s="33">
        <v>29.1043999999997</v>
      </c>
      <c r="I403" s="33">
        <v>53.045900000000003</v>
      </c>
      <c r="J403" s="33">
        <v>1.0000000000000001E-5</v>
      </c>
      <c r="K403" s="33">
        <v>9.1897000000000006E-2</v>
      </c>
      <c r="L403" s="33">
        <v>5.0792999999999998E-2</v>
      </c>
      <c r="M403" s="33">
        <v>0.28425</v>
      </c>
      <c r="N403" s="33">
        <v>0.57304999999999995</v>
      </c>
      <c r="O403" s="33" t="s">
        <v>10296</v>
      </c>
      <c r="P403" s="58"/>
      <c r="Q403" s="56"/>
    </row>
    <row r="404" spans="1:17" s="33" customFormat="1">
      <c r="A404" s="149" t="s">
        <v>9585</v>
      </c>
      <c r="B404" s="33" t="s">
        <v>11279</v>
      </c>
      <c r="C404" s="33">
        <v>80459</v>
      </c>
      <c r="D404" s="33" t="s">
        <v>11280</v>
      </c>
      <c r="E404" s="33" t="s">
        <v>10372</v>
      </c>
      <c r="F404" s="33" t="s">
        <v>10300</v>
      </c>
      <c r="G404" s="33" t="s">
        <v>10740</v>
      </c>
      <c r="H404" s="33">
        <v>52.132599999999698</v>
      </c>
      <c r="I404" s="33">
        <v>5.2912999999999801</v>
      </c>
      <c r="J404" s="33">
        <v>4.3298999999999997E-2</v>
      </c>
      <c r="K404" s="33">
        <v>1.0000000000000001E-5</v>
      </c>
      <c r="L404" s="33">
        <v>0.69185300000000005</v>
      </c>
      <c r="M404" s="33">
        <v>0.26482800000000001</v>
      </c>
      <c r="N404" s="33">
        <v>1.0000000000000001E-5</v>
      </c>
      <c r="O404" s="33" t="s">
        <v>10294</v>
      </c>
      <c r="P404" s="58"/>
      <c r="Q404" s="56"/>
    </row>
    <row r="405" spans="1:17" s="33" customFormat="1">
      <c r="A405" s="149" t="s">
        <v>8959</v>
      </c>
      <c r="B405" s="33" t="s">
        <v>11281</v>
      </c>
      <c r="C405" s="33">
        <v>80027</v>
      </c>
      <c r="D405" s="33" t="s">
        <v>11282</v>
      </c>
      <c r="E405" s="33" t="s">
        <v>10372</v>
      </c>
      <c r="F405" s="33" t="s">
        <v>10373</v>
      </c>
      <c r="G405" s="33" t="s">
        <v>11283</v>
      </c>
      <c r="H405" s="33">
        <v>35.414722220000002</v>
      </c>
      <c r="I405" s="33">
        <v>10.063333330000001</v>
      </c>
      <c r="J405" s="33">
        <v>9.8627999999999993E-2</v>
      </c>
      <c r="K405" s="33">
        <v>1.0000000000000001E-5</v>
      </c>
      <c r="L405" s="33">
        <v>0.13229199999999999</v>
      </c>
      <c r="M405" s="33">
        <v>0.23364699999999999</v>
      </c>
      <c r="N405" s="33">
        <v>0.53542199999999995</v>
      </c>
      <c r="O405" s="33" t="s">
        <v>10296</v>
      </c>
      <c r="P405" s="58"/>
      <c r="Q405" s="56"/>
    </row>
    <row r="406" spans="1:17" s="33" customFormat="1">
      <c r="A406" s="149" t="s">
        <v>10220</v>
      </c>
      <c r="B406" s="33" t="s">
        <v>11284</v>
      </c>
      <c r="C406" s="33" t="s">
        <v>10222</v>
      </c>
      <c r="D406" s="33" t="s">
        <v>11285</v>
      </c>
      <c r="E406" s="33" t="s">
        <v>10295</v>
      </c>
      <c r="F406" s="33" t="s">
        <v>10300</v>
      </c>
      <c r="G406" s="33" t="s">
        <v>11286</v>
      </c>
      <c r="H406" s="33">
        <v>53.966666670000002</v>
      </c>
      <c r="I406" s="33">
        <v>14.616666670000001</v>
      </c>
      <c r="J406" s="33">
        <v>0.50398500000000002</v>
      </c>
      <c r="K406" s="33">
        <v>3.8986E-2</v>
      </c>
      <c r="L406" s="33">
        <v>7.2899000000000005E-2</v>
      </c>
      <c r="M406" s="33">
        <v>0.225218</v>
      </c>
      <c r="N406" s="33">
        <v>0.158912</v>
      </c>
      <c r="O406" s="33" t="s">
        <v>10292</v>
      </c>
      <c r="P406" s="58"/>
      <c r="Q406" s="56"/>
    </row>
    <row r="407" spans="1:17" s="33" customFormat="1">
      <c r="A407" s="149" t="s">
        <v>10277</v>
      </c>
      <c r="B407" s="33" t="s">
        <v>11287</v>
      </c>
      <c r="C407" s="33" t="s">
        <v>10279</v>
      </c>
      <c r="D407" s="33" t="s">
        <v>10615</v>
      </c>
      <c r="E407" s="33" t="s">
        <v>10295</v>
      </c>
      <c r="F407" s="33" t="s">
        <v>10300</v>
      </c>
      <c r="G407" s="33" t="s">
        <v>11259</v>
      </c>
      <c r="H407" s="33">
        <v>38.130000000000003</v>
      </c>
      <c r="I407" s="33">
        <v>27.6713888899999</v>
      </c>
      <c r="J407" s="33">
        <v>1.0000000000000001E-5</v>
      </c>
      <c r="K407" s="33">
        <v>0.78350799999999998</v>
      </c>
      <c r="L407" s="33">
        <v>1.0000000000000001E-5</v>
      </c>
      <c r="M407" s="33">
        <v>0.21646199999999999</v>
      </c>
      <c r="N407" s="33">
        <v>1.0000000000000001E-5</v>
      </c>
      <c r="O407" s="33" t="s">
        <v>10293</v>
      </c>
      <c r="P407" s="58"/>
      <c r="Q407" s="56"/>
    </row>
    <row r="408" spans="1:17" s="33" customFormat="1">
      <c r="A408" s="149" t="s">
        <v>9801</v>
      </c>
      <c r="B408" s="33" t="s">
        <v>11288</v>
      </c>
      <c r="C408" s="33">
        <v>80601</v>
      </c>
      <c r="D408" s="33" t="s">
        <v>11289</v>
      </c>
      <c r="E408" s="33" t="s">
        <v>10372</v>
      </c>
      <c r="F408" s="33" t="s">
        <v>10373</v>
      </c>
      <c r="G408" s="33" t="s">
        <v>11290</v>
      </c>
      <c r="H408" s="33">
        <v>31.7916999999998</v>
      </c>
      <c r="I408" s="33">
        <v>-7.0926</v>
      </c>
      <c r="J408" s="33">
        <v>0.19589799999999999</v>
      </c>
      <c r="K408" s="33">
        <v>1.0000000000000001E-5</v>
      </c>
      <c r="L408" s="33">
        <v>9.8337999999999995E-2</v>
      </c>
      <c r="M408" s="33">
        <v>0.19869999999999999</v>
      </c>
      <c r="N408" s="33">
        <v>0.507054</v>
      </c>
      <c r="O408" s="33" t="s">
        <v>10296</v>
      </c>
      <c r="P408" s="58"/>
      <c r="Q408" s="56"/>
    </row>
    <row r="409" spans="1:17" s="33" customFormat="1">
      <c r="A409" s="149" t="s">
        <v>9505</v>
      </c>
      <c r="B409" s="33" t="s">
        <v>11291</v>
      </c>
      <c r="C409" s="33">
        <v>80405</v>
      </c>
      <c r="D409" s="33" t="s">
        <v>11292</v>
      </c>
      <c r="E409" s="33" t="s">
        <v>10372</v>
      </c>
      <c r="F409" s="33" t="s">
        <v>10373</v>
      </c>
      <c r="G409" s="33" t="s">
        <v>11012</v>
      </c>
      <c r="H409" s="33">
        <v>41.608600000000003</v>
      </c>
      <c r="I409" s="33">
        <v>21.7453</v>
      </c>
      <c r="J409" s="33">
        <v>0.80274999999999996</v>
      </c>
      <c r="K409" s="33">
        <v>3.0346000000000001E-2</v>
      </c>
      <c r="L409" s="33">
        <v>1.0000000000000001E-5</v>
      </c>
      <c r="M409" s="33">
        <v>0.166884</v>
      </c>
      <c r="N409" s="33">
        <v>1.0000000000000001E-5</v>
      </c>
      <c r="O409" s="33" t="s">
        <v>10292</v>
      </c>
      <c r="P409" s="58"/>
      <c r="Q409" s="56"/>
    </row>
    <row r="410" spans="1:17" s="33" customFormat="1">
      <c r="A410" s="149" t="s">
        <v>9929</v>
      </c>
      <c r="B410" s="33" t="s">
        <v>11293</v>
      </c>
      <c r="C410" s="33">
        <v>80691</v>
      </c>
      <c r="D410" s="33" t="s">
        <v>11294</v>
      </c>
      <c r="E410" s="33" t="s">
        <v>10372</v>
      </c>
      <c r="F410" s="33" t="s">
        <v>10451</v>
      </c>
      <c r="G410" s="33" t="s">
        <v>11184</v>
      </c>
      <c r="H410" s="33">
        <v>41.153300000000002</v>
      </c>
      <c r="I410" s="33">
        <v>20.1682999999998</v>
      </c>
      <c r="J410" s="33">
        <v>0.75101099999999998</v>
      </c>
      <c r="K410" s="33">
        <v>5.4168000000000001E-2</v>
      </c>
      <c r="L410" s="33">
        <v>2.0336E-2</v>
      </c>
      <c r="M410" s="33">
        <v>0.16359599999999999</v>
      </c>
      <c r="N410" s="33">
        <v>1.0888999999999999E-2</v>
      </c>
      <c r="O410" s="33" t="s">
        <v>10292</v>
      </c>
      <c r="P410" s="58"/>
      <c r="Q410" s="56"/>
    </row>
    <row r="411" spans="1:17" s="33" customFormat="1">
      <c r="A411" s="149" t="s">
        <v>9205</v>
      </c>
      <c r="B411" s="33" t="s">
        <v>11295</v>
      </c>
      <c r="C411" s="33">
        <v>80203</v>
      </c>
      <c r="D411" s="33" t="s">
        <v>11296</v>
      </c>
      <c r="E411" s="33" t="s">
        <v>10372</v>
      </c>
      <c r="F411" s="33" t="s">
        <v>10373</v>
      </c>
      <c r="G411" s="33" t="s">
        <v>11297</v>
      </c>
      <c r="H411" s="33">
        <v>19.432600000000001</v>
      </c>
      <c r="I411" s="33">
        <v>-99.133200000000002</v>
      </c>
      <c r="J411" s="33">
        <v>0.30374499999999999</v>
      </c>
      <c r="K411" s="33">
        <v>1.0000000000000001E-5</v>
      </c>
      <c r="L411" s="33">
        <v>0.151336</v>
      </c>
      <c r="M411" s="33">
        <v>0.142482</v>
      </c>
      <c r="N411" s="33">
        <v>0.40242699999999998</v>
      </c>
      <c r="O411" s="33" t="s">
        <v>10296</v>
      </c>
      <c r="P411" s="58"/>
      <c r="Q411" s="56"/>
    </row>
    <row r="412" spans="1:17" s="33" customFormat="1">
      <c r="A412" s="149" t="s">
        <v>9495</v>
      </c>
      <c r="B412" s="33" t="s">
        <v>11298</v>
      </c>
      <c r="C412" s="33">
        <v>80399</v>
      </c>
      <c r="D412" s="33" t="s">
        <v>11299</v>
      </c>
      <c r="E412" s="33" t="s">
        <v>10372</v>
      </c>
      <c r="F412" s="33" t="s">
        <v>10373</v>
      </c>
      <c r="G412" s="33" t="s">
        <v>11022</v>
      </c>
      <c r="H412" s="33">
        <v>42.010599999999798</v>
      </c>
      <c r="I412" s="33">
        <v>20.9713999999999</v>
      </c>
      <c r="J412" s="33">
        <v>0.71921900000000005</v>
      </c>
      <c r="K412" s="33">
        <v>1.0000000000000001E-5</v>
      </c>
      <c r="L412" s="33">
        <v>0.15168100000000001</v>
      </c>
      <c r="M412" s="33">
        <v>0.11367099999999999</v>
      </c>
      <c r="N412" s="33">
        <v>1.5419E-2</v>
      </c>
      <c r="O412" s="33" t="s">
        <v>10292</v>
      </c>
      <c r="P412" s="58"/>
      <c r="Q412" s="56"/>
    </row>
    <row r="413" spans="1:17" s="33" customFormat="1">
      <c r="A413" s="149" t="s">
        <v>10085</v>
      </c>
      <c r="B413" s="33" t="s">
        <v>11300</v>
      </c>
      <c r="C413" s="33" t="s">
        <v>10087</v>
      </c>
      <c r="D413" s="33" t="s">
        <v>11301</v>
      </c>
      <c r="E413" s="33" t="s">
        <v>10295</v>
      </c>
      <c r="F413" s="33" t="s">
        <v>10300</v>
      </c>
      <c r="G413" s="33" t="s">
        <v>11302</v>
      </c>
      <c r="H413" s="33">
        <v>38.963700000000003</v>
      </c>
      <c r="I413" s="33">
        <v>35.243299999999699</v>
      </c>
      <c r="J413" s="33">
        <v>8.0403000000000002E-2</v>
      </c>
      <c r="K413" s="33">
        <v>0.80677200000000004</v>
      </c>
      <c r="L413" s="33">
        <v>1.0000000000000001E-5</v>
      </c>
      <c r="M413" s="33">
        <v>0.112805</v>
      </c>
      <c r="N413" s="33">
        <v>1.0000000000000001E-5</v>
      </c>
      <c r="O413" s="33" t="s">
        <v>10293</v>
      </c>
      <c r="P413" s="58"/>
      <c r="Q413" s="56"/>
    </row>
    <row r="414" spans="1:17" s="33" customFormat="1">
      <c r="A414" s="149" t="s">
        <v>9619</v>
      </c>
      <c r="B414" s="33" t="s">
        <v>11303</v>
      </c>
      <c r="C414" s="33">
        <v>80482</v>
      </c>
      <c r="D414" s="33" t="s">
        <v>11304</v>
      </c>
      <c r="E414" s="33" t="s">
        <v>10372</v>
      </c>
      <c r="F414" s="33" t="s">
        <v>10373</v>
      </c>
      <c r="G414" s="33" t="s">
        <v>10316</v>
      </c>
      <c r="H414" s="33">
        <v>51.165700000000001</v>
      </c>
      <c r="I414" s="33">
        <v>10.4514999999999</v>
      </c>
      <c r="J414" s="33">
        <v>2.0000000000000002E-5</v>
      </c>
      <c r="K414" s="33">
        <v>1.0000000000000001E-5</v>
      </c>
      <c r="L414" s="33">
        <v>0.88840200000000003</v>
      </c>
      <c r="M414" s="33">
        <v>0.111558</v>
      </c>
      <c r="N414" s="33">
        <v>1.0000000000000001E-5</v>
      </c>
      <c r="O414" s="33" t="s">
        <v>10294</v>
      </c>
      <c r="P414" s="58"/>
      <c r="Q414" s="56"/>
    </row>
    <row r="415" spans="1:17" s="33" customFormat="1">
      <c r="A415" s="149" t="s">
        <v>9083</v>
      </c>
      <c r="B415" s="33" t="s">
        <v>11305</v>
      </c>
      <c r="C415" s="33">
        <v>80120</v>
      </c>
      <c r="D415" s="33" t="s">
        <v>11306</v>
      </c>
      <c r="E415" s="33" t="s">
        <v>10372</v>
      </c>
      <c r="F415" s="33" t="s">
        <v>10300</v>
      </c>
      <c r="G415" s="33" t="s">
        <v>11307</v>
      </c>
      <c r="H415" s="33">
        <v>40.142600000000002</v>
      </c>
      <c r="I415" s="33">
        <v>29.9792999999998</v>
      </c>
      <c r="J415" s="33">
        <v>1.0000000000000001E-5</v>
      </c>
      <c r="K415" s="33">
        <v>0.19165099999999999</v>
      </c>
      <c r="L415" s="33">
        <v>1.0000000000000001E-5</v>
      </c>
      <c r="M415" s="33">
        <v>0.106951</v>
      </c>
      <c r="N415" s="33">
        <v>0.70137899999999997</v>
      </c>
      <c r="O415" s="33" t="s">
        <v>10296</v>
      </c>
      <c r="P415" s="58"/>
      <c r="Q415" s="56"/>
    </row>
    <row r="416" spans="1:17" s="33" customFormat="1">
      <c r="A416" s="149" t="s">
        <v>10262</v>
      </c>
      <c r="B416" s="33" t="s">
        <v>11308</v>
      </c>
      <c r="C416" s="33" t="s">
        <v>10264</v>
      </c>
      <c r="D416" s="33" t="s">
        <v>11309</v>
      </c>
      <c r="E416" s="33" t="s">
        <v>10295</v>
      </c>
      <c r="F416" s="33" t="s">
        <v>10300</v>
      </c>
      <c r="G416" s="33" t="s">
        <v>10551</v>
      </c>
      <c r="H416" s="33">
        <v>37.3586111099997</v>
      </c>
      <c r="I416" s="33">
        <v>31.883888890000001</v>
      </c>
      <c r="J416" s="33">
        <v>1.0000000000000001E-5</v>
      </c>
      <c r="K416" s="33">
        <v>0.74823600000000001</v>
      </c>
      <c r="L416" s="33">
        <v>1.0000000000000001E-5</v>
      </c>
      <c r="M416" s="33">
        <v>0.104796</v>
      </c>
      <c r="N416" s="33">
        <v>0.146949</v>
      </c>
      <c r="O416" s="33" t="s">
        <v>10293</v>
      </c>
      <c r="P416" s="58"/>
      <c r="Q416" s="56"/>
    </row>
    <row r="417" spans="1:17" s="33" customFormat="1">
      <c r="A417" s="149" t="s">
        <v>10076</v>
      </c>
      <c r="B417" s="33" t="s">
        <v>11310</v>
      </c>
      <c r="C417" s="33" t="s">
        <v>10078</v>
      </c>
      <c r="D417" s="33" t="s">
        <v>11311</v>
      </c>
      <c r="E417" s="33" t="s">
        <v>10295</v>
      </c>
      <c r="F417" s="33" t="s">
        <v>10300</v>
      </c>
      <c r="G417" s="33" t="s">
        <v>10512</v>
      </c>
      <c r="H417" s="33">
        <v>28.7041</v>
      </c>
      <c r="I417" s="33">
        <v>77.102500000000006</v>
      </c>
      <c r="J417" s="33">
        <v>1.6837000000000001E-2</v>
      </c>
      <c r="K417" s="33">
        <v>1.0000000000000001E-5</v>
      </c>
      <c r="L417" s="33">
        <v>0.10313799999999999</v>
      </c>
      <c r="M417" s="33">
        <v>9.3382000000000007E-2</v>
      </c>
      <c r="N417" s="33">
        <v>0.78663300000000003</v>
      </c>
      <c r="O417" s="33" t="s">
        <v>10296</v>
      </c>
      <c r="P417" s="58"/>
      <c r="Q417" s="56"/>
    </row>
    <row r="418" spans="1:17" s="33" customFormat="1">
      <c r="A418" s="149" t="s">
        <v>9253</v>
      </c>
      <c r="B418" s="33" t="s">
        <v>11312</v>
      </c>
      <c r="C418" s="33">
        <v>80233</v>
      </c>
      <c r="D418" s="33" t="s">
        <v>11313</v>
      </c>
      <c r="E418" s="33" t="s">
        <v>10372</v>
      </c>
      <c r="F418" s="33" t="s">
        <v>10373</v>
      </c>
      <c r="G418" s="33" t="s">
        <v>11314</v>
      </c>
      <c r="H418" s="33">
        <v>48.8498999999997</v>
      </c>
      <c r="I418" s="33">
        <v>2.637</v>
      </c>
      <c r="J418" s="33">
        <v>0.270816</v>
      </c>
      <c r="K418" s="33">
        <v>1.0000000000000001E-5</v>
      </c>
      <c r="L418" s="33">
        <v>1.9054000000000001E-2</v>
      </c>
      <c r="M418" s="33">
        <v>8.1120999999999999E-2</v>
      </c>
      <c r="N418" s="33">
        <v>0.62899899999999997</v>
      </c>
      <c r="O418" s="33" t="s">
        <v>10296</v>
      </c>
      <c r="P418" s="58"/>
      <c r="Q418" s="56"/>
    </row>
    <row r="419" spans="1:17" s="33" customFormat="1">
      <c r="A419" s="149" t="s">
        <v>10082</v>
      </c>
      <c r="B419" s="33" t="s">
        <v>11315</v>
      </c>
      <c r="C419" s="33" t="s">
        <v>10084</v>
      </c>
      <c r="D419" s="33" t="s">
        <v>11316</v>
      </c>
      <c r="E419" s="33" t="s">
        <v>10295</v>
      </c>
      <c r="F419" s="33" t="s">
        <v>10300</v>
      </c>
      <c r="G419" s="33" t="s">
        <v>10456</v>
      </c>
      <c r="H419" s="33">
        <v>30.3752999999999</v>
      </c>
      <c r="I419" s="33">
        <v>69.345100000000002</v>
      </c>
      <c r="J419" s="33">
        <v>0.11179</v>
      </c>
      <c r="K419" s="33">
        <v>0.81320700000000001</v>
      </c>
      <c r="L419" s="33">
        <v>1.0000000000000001E-5</v>
      </c>
      <c r="M419" s="33">
        <v>7.4982999999999994E-2</v>
      </c>
      <c r="N419" s="33">
        <v>1.0000000000000001E-5</v>
      </c>
      <c r="O419" s="33" t="s">
        <v>10293</v>
      </c>
      <c r="P419" s="58"/>
      <c r="Q419" s="56"/>
    </row>
    <row r="420" spans="1:17" s="33" customFormat="1">
      <c r="A420" s="149" t="s">
        <v>9943</v>
      </c>
      <c r="B420" s="33" t="s">
        <v>11317</v>
      </c>
      <c r="C420" s="33">
        <v>80701</v>
      </c>
      <c r="D420" s="33" t="s">
        <v>11318</v>
      </c>
      <c r="E420" s="33" t="s">
        <v>10372</v>
      </c>
      <c r="F420" s="33" t="s">
        <v>10373</v>
      </c>
      <c r="G420" s="33" t="s">
        <v>10542</v>
      </c>
      <c r="H420" s="33">
        <v>33.31</v>
      </c>
      <c r="I420" s="33">
        <v>36.18</v>
      </c>
      <c r="J420" s="33">
        <v>0.41873500000000002</v>
      </c>
      <c r="K420" s="33">
        <v>1.0000000000000001E-5</v>
      </c>
      <c r="L420" s="33">
        <v>0.15309600000000001</v>
      </c>
      <c r="M420" s="33">
        <v>5.4754999999999998E-2</v>
      </c>
      <c r="N420" s="33">
        <v>0.37340400000000001</v>
      </c>
      <c r="O420" s="33" t="s">
        <v>10292</v>
      </c>
      <c r="P420" s="58"/>
      <c r="Q420" s="56"/>
    </row>
    <row r="421" spans="1:17" s="33" customFormat="1">
      <c r="A421" s="149" t="s">
        <v>9347</v>
      </c>
      <c r="B421" s="33" t="s">
        <v>11319</v>
      </c>
      <c r="C421" s="33">
        <v>80301</v>
      </c>
      <c r="D421" s="33" t="s">
        <v>11320</v>
      </c>
      <c r="E421" s="33" t="s">
        <v>10372</v>
      </c>
      <c r="F421" s="33" t="s">
        <v>10451</v>
      </c>
      <c r="G421" s="33" t="s">
        <v>10743</v>
      </c>
      <c r="H421" s="33">
        <v>52.326109000000002</v>
      </c>
      <c r="I421" s="33">
        <v>21.1989349999998</v>
      </c>
      <c r="J421" s="33">
        <v>3.8670000000000003E-2</v>
      </c>
      <c r="K421" s="33">
        <v>1.0000000000000001E-5</v>
      </c>
      <c r="L421" s="33">
        <v>0.78709499999999999</v>
      </c>
      <c r="M421" s="33">
        <v>2.4971E-2</v>
      </c>
      <c r="N421" s="33">
        <v>0.149254</v>
      </c>
      <c r="O421" s="33" t="s">
        <v>10294</v>
      </c>
      <c r="P421" s="58"/>
      <c r="Q421" s="56"/>
    </row>
    <row r="422" spans="1:17" s="33" customFormat="1">
      <c r="A422" s="149" t="s">
        <v>9903</v>
      </c>
      <c r="B422" s="33" t="s">
        <v>11321</v>
      </c>
      <c r="C422" s="33">
        <v>80671</v>
      </c>
      <c r="D422" s="33" t="s">
        <v>11322</v>
      </c>
      <c r="E422" s="33" t="s">
        <v>10372</v>
      </c>
      <c r="F422" s="33" t="s">
        <v>10373</v>
      </c>
      <c r="G422" s="33" t="s">
        <v>11323</v>
      </c>
      <c r="H422" s="33">
        <v>26.8466999999998</v>
      </c>
      <c r="I422" s="33">
        <v>80.946200000000005</v>
      </c>
      <c r="J422" s="33">
        <v>0.66957100000000003</v>
      </c>
      <c r="K422" s="33">
        <v>1.0000000000000001E-5</v>
      </c>
      <c r="L422" s="33">
        <v>1.4975E-2</v>
      </c>
      <c r="M422" s="33">
        <v>1.2092E-2</v>
      </c>
      <c r="N422" s="33">
        <v>0.30335299999999998</v>
      </c>
      <c r="O422" s="33" t="s">
        <v>10292</v>
      </c>
      <c r="P422" s="58"/>
      <c r="Q422" s="56"/>
    </row>
    <row r="423" spans="1:17" s="33" customFormat="1">
      <c r="A423" s="149" t="s">
        <v>9489</v>
      </c>
      <c r="B423" s="33" t="s">
        <v>11324</v>
      </c>
      <c r="C423" s="33">
        <v>80395</v>
      </c>
      <c r="D423" s="33" t="s">
        <v>11325</v>
      </c>
      <c r="E423" s="33" t="s">
        <v>10372</v>
      </c>
      <c r="F423" s="33" t="s">
        <v>10373</v>
      </c>
      <c r="G423" s="33" t="s">
        <v>11326</v>
      </c>
      <c r="H423" s="33">
        <v>41.786099999999799</v>
      </c>
      <c r="I423" s="33">
        <v>20.9060999999998</v>
      </c>
      <c r="J423" s="33">
        <v>0.76165000000000005</v>
      </c>
      <c r="K423" s="33">
        <v>1.0000000000000001E-5</v>
      </c>
      <c r="L423" s="33">
        <v>0.16345100000000001</v>
      </c>
      <c r="M423" s="33">
        <v>1.6459999999999999E-3</v>
      </c>
      <c r="N423" s="33">
        <v>7.3243000000000003E-2</v>
      </c>
      <c r="O423" s="33" t="s">
        <v>10292</v>
      </c>
      <c r="P423" s="58"/>
      <c r="Q423" s="56"/>
    </row>
    <row r="424" spans="1:17" s="33" customFormat="1">
      <c r="A424" s="149" t="s">
        <v>8989</v>
      </c>
      <c r="B424" s="33" t="s">
        <v>11327</v>
      </c>
      <c r="C424" s="33">
        <v>80043</v>
      </c>
      <c r="D424" s="33" t="s">
        <v>11328</v>
      </c>
      <c r="E424" s="33" t="s">
        <v>10372</v>
      </c>
      <c r="F424" s="33" t="s">
        <v>10373</v>
      </c>
      <c r="G424" s="33" t="s">
        <v>10746</v>
      </c>
      <c r="H424" s="33">
        <v>43.7843999999997</v>
      </c>
      <c r="I424" s="33">
        <v>-88.787899999999695</v>
      </c>
      <c r="J424" s="33">
        <v>0.43983299999999997</v>
      </c>
      <c r="K424" s="33">
        <v>0.17293800000000001</v>
      </c>
      <c r="L424" s="33">
        <v>0.38720599999999999</v>
      </c>
      <c r="M424" s="33">
        <v>1.2999999999999999E-5</v>
      </c>
      <c r="N424" s="33">
        <v>1.0000000000000001E-5</v>
      </c>
      <c r="O424" s="33" t="s">
        <v>10292</v>
      </c>
      <c r="P424" s="58"/>
      <c r="Q424" s="56"/>
    </row>
    <row r="425" spans="1:17" s="33" customFormat="1">
      <c r="A425" s="149" t="s">
        <v>9935</v>
      </c>
      <c r="B425" s="33" t="s">
        <v>11329</v>
      </c>
      <c r="C425" s="33">
        <v>80695</v>
      </c>
      <c r="D425" s="33" t="s">
        <v>11330</v>
      </c>
      <c r="E425" s="33" t="s">
        <v>10372</v>
      </c>
      <c r="F425" s="33" t="s">
        <v>10373</v>
      </c>
      <c r="G425" s="33" t="s">
        <v>10912</v>
      </c>
      <c r="H425" s="33">
        <v>42.7338999999997</v>
      </c>
      <c r="I425" s="33">
        <v>25.485800000000001</v>
      </c>
      <c r="J425" s="33">
        <v>0.86360400000000004</v>
      </c>
      <c r="K425" s="33">
        <v>1.0000000000000001E-5</v>
      </c>
      <c r="L425" s="33">
        <v>0.13636200000000001</v>
      </c>
      <c r="M425" s="33">
        <v>1.2999999999999999E-5</v>
      </c>
      <c r="N425" s="33">
        <v>1.0000000000000001E-5</v>
      </c>
      <c r="O425" s="33" t="s">
        <v>10292</v>
      </c>
      <c r="P425" s="58"/>
      <c r="Q425" s="56"/>
    </row>
    <row r="426" spans="1:17" s="33" customFormat="1">
      <c r="A426" s="149" t="s">
        <v>9433</v>
      </c>
      <c r="B426" s="33" t="s">
        <v>11331</v>
      </c>
      <c r="C426" s="33">
        <v>80361</v>
      </c>
      <c r="D426" s="33" t="s">
        <v>11332</v>
      </c>
      <c r="E426" s="33" t="s">
        <v>10372</v>
      </c>
      <c r="F426" s="33" t="s">
        <v>10373</v>
      </c>
      <c r="G426" s="33" t="s">
        <v>11333</v>
      </c>
      <c r="H426" s="33">
        <v>50.618200000000002</v>
      </c>
      <c r="I426" s="33">
        <v>86.219899999999697</v>
      </c>
      <c r="J426" s="33">
        <v>0.87795900000000004</v>
      </c>
      <c r="K426" s="33">
        <v>1.0000000000000001E-5</v>
      </c>
      <c r="L426" s="33">
        <v>0.12200900000000001</v>
      </c>
      <c r="M426" s="33">
        <v>1.2999999999999999E-5</v>
      </c>
      <c r="N426" s="33">
        <v>1.0000000000000001E-5</v>
      </c>
      <c r="O426" s="33" t="s">
        <v>10292</v>
      </c>
      <c r="P426" s="58"/>
      <c r="Q426" s="56"/>
    </row>
    <row r="427" spans="1:17" s="33" customFormat="1">
      <c r="A427" s="149" t="s">
        <v>9147</v>
      </c>
      <c r="B427" s="33" t="s">
        <v>11334</v>
      </c>
      <c r="C427" s="33">
        <v>80163</v>
      </c>
      <c r="D427" s="33" t="s">
        <v>10719</v>
      </c>
      <c r="E427" s="33" t="s">
        <v>10372</v>
      </c>
      <c r="F427" s="33" t="s">
        <v>10373</v>
      </c>
      <c r="G427" s="33" t="s">
        <v>10720</v>
      </c>
      <c r="H427" s="33">
        <v>60.1282</v>
      </c>
      <c r="I427" s="33">
        <v>18.5335</v>
      </c>
      <c r="J427" s="33">
        <v>0.89657299999999995</v>
      </c>
      <c r="K427" s="33">
        <v>1.0000000000000001E-5</v>
      </c>
      <c r="L427" s="33">
        <v>0.103394</v>
      </c>
      <c r="M427" s="33">
        <v>1.2999999999999999E-5</v>
      </c>
      <c r="N427" s="33">
        <v>1.0000000000000001E-5</v>
      </c>
      <c r="O427" s="33" t="s">
        <v>10292</v>
      </c>
      <c r="P427" s="58"/>
      <c r="Q427" s="56"/>
    </row>
    <row r="428" spans="1:17" s="33" customFormat="1">
      <c r="A428" s="149" t="s">
        <v>9817</v>
      </c>
      <c r="B428" s="33" t="s">
        <v>11335</v>
      </c>
      <c r="C428" s="33">
        <v>80612</v>
      </c>
      <c r="D428" s="33" t="s">
        <v>11336</v>
      </c>
      <c r="E428" s="33" t="s">
        <v>10372</v>
      </c>
      <c r="F428" s="33" t="s">
        <v>10373</v>
      </c>
      <c r="G428" s="33" t="s">
        <v>10737</v>
      </c>
      <c r="H428" s="33">
        <v>55.755800000000001</v>
      </c>
      <c r="I428" s="33">
        <v>37.6173</v>
      </c>
      <c r="J428" s="33">
        <v>0.84345599999999998</v>
      </c>
      <c r="K428" s="33">
        <v>1.0000000000000001E-5</v>
      </c>
      <c r="L428" s="33">
        <v>0.15651200000000001</v>
      </c>
      <c r="M428" s="33">
        <v>1.2E-5</v>
      </c>
      <c r="N428" s="33">
        <v>1.0000000000000001E-5</v>
      </c>
      <c r="O428" s="33" t="s">
        <v>10292</v>
      </c>
      <c r="P428" s="58"/>
      <c r="Q428" s="56"/>
    </row>
    <row r="429" spans="1:17" s="33" customFormat="1">
      <c r="A429" s="149" t="s">
        <v>9791</v>
      </c>
      <c r="B429" s="33" t="s">
        <v>11337</v>
      </c>
      <c r="C429" s="33">
        <v>80590</v>
      </c>
      <c r="D429" s="33" t="s">
        <v>11338</v>
      </c>
      <c r="E429" s="33" t="s">
        <v>10372</v>
      </c>
      <c r="F429" s="33" t="s">
        <v>10373</v>
      </c>
      <c r="G429" s="33" t="s">
        <v>10814</v>
      </c>
      <c r="H429" s="33">
        <v>36.2194</v>
      </c>
      <c r="I429" s="33">
        <v>140.1833</v>
      </c>
      <c r="J429" s="33">
        <v>0.400397</v>
      </c>
      <c r="K429" s="33">
        <v>0.116434</v>
      </c>
      <c r="L429" s="33">
        <v>0.48314699999999999</v>
      </c>
      <c r="M429" s="33">
        <v>1.1E-5</v>
      </c>
      <c r="N429" s="33">
        <v>1.0000000000000001E-5</v>
      </c>
      <c r="O429" s="33" t="s">
        <v>10294</v>
      </c>
      <c r="P429" s="58"/>
      <c r="Q429" s="56"/>
    </row>
    <row r="430" spans="1:17" s="33" customFormat="1">
      <c r="A430" s="149" t="s">
        <v>9779</v>
      </c>
      <c r="B430" s="33" t="s">
        <v>11339</v>
      </c>
      <c r="C430" s="33">
        <v>80583</v>
      </c>
      <c r="D430" s="33" t="s">
        <v>11340</v>
      </c>
      <c r="E430" s="33" t="s">
        <v>10372</v>
      </c>
      <c r="F430" s="33" t="s">
        <v>10373</v>
      </c>
      <c r="G430" s="33" t="s">
        <v>10814</v>
      </c>
      <c r="H430" s="33">
        <v>36.2194</v>
      </c>
      <c r="I430" s="33">
        <v>140.1833</v>
      </c>
      <c r="J430" s="33">
        <v>1.0000000000000001E-5</v>
      </c>
      <c r="K430" s="33">
        <v>0.13316500000000001</v>
      </c>
      <c r="L430" s="33">
        <v>0.86680500000000005</v>
      </c>
      <c r="M430" s="33">
        <v>1.0000000000000001E-5</v>
      </c>
      <c r="N430" s="33">
        <v>1.0000000000000001E-5</v>
      </c>
      <c r="O430" s="33" t="s">
        <v>10294</v>
      </c>
      <c r="P430" s="58"/>
      <c r="Q430" s="56"/>
    </row>
    <row r="431" spans="1:17" s="33" customFormat="1">
      <c r="A431" s="149" t="s">
        <v>9377</v>
      </c>
      <c r="B431" s="33" t="s">
        <v>11341</v>
      </c>
      <c r="C431" s="33">
        <v>80326</v>
      </c>
      <c r="D431" s="33" t="s">
        <v>11342</v>
      </c>
      <c r="E431" s="33" t="s">
        <v>10372</v>
      </c>
      <c r="F431" s="33" t="s">
        <v>10373</v>
      </c>
      <c r="G431" s="33" t="s">
        <v>10833</v>
      </c>
      <c r="H431" s="33">
        <v>35.136986</v>
      </c>
      <c r="I431" s="33">
        <v>138.949660999999</v>
      </c>
      <c r="J431" s="33">
        <v>0.13839799999999999</v>
      </c>
      <c r="K431" s="33">
        <v>1.5542E-2</v>
      </c>
      <c r="L431" s="33">
        <v>0.84603899999999999</v>
      </c>
      <c r="M431" s="33">
        <v>1.0000000000000001E-5</v>
      </c>
      <c r="N431" s="33">
        <v>1.0000000000000001E-5</v>
      </c>
      <c r="O431" s="33" t="s">
        <v>10294</v>
      </c>
      <c r="P431" s="58"/>
      <c r="Q431" s="56"/>
    </row>
    <row r="432" spans="1:17" s="33" customFormat="1">
      <c r="A432" s="149" t="s">
        <v>9511</v>
      </c>
      <c r="B432" s="33" t="s">
        <v>11343</v>
      </c>
      <c r="C432" s="33">
        <v>80410</v>
      </c>
      <c r="D432" s="33" t="s">
        <v>11344</v>
      </c>
      <c r="E432" s="33" t="s">
        <v>10372</v>
      </c>
      <c r="F432" s="33" t="s">
        <v>10373</v>
      </c>
      <c r="G432" s="33" t="s">
        <v>10638</v>
      </c>
      <c r="H432" s="33">
        <v>35.011600000000001</v>
      </c>
      <c r="I432" s="33">
        <v>135.7681</v>
      </c>
      <c r="J432" s="33">
        <v>0.159915</v>
      </c>
      <c r="K432" s="33">
        <v>1.0000000000000001E-5</v>
      </c>
      <c r="L432" s="33">
        <v>0.840055</v>
      </c>
      <c r="M432" s="33">
        <v>1.0000000000000001E-5</v>
      </c>
      <c r="N432" s="33">
        <v>1.0000000000000001E-5</v>
      </c>
      <c r="O432" s="33" t="s">
        <v>10294</v>
      </c>
      <c r="P432" s="58"/>
      <c r="Q432" s="56"/>
    </row>
    <row r="433" spans="1:17" s="33" customFormat="1">
      <c r="A433" s="149" t="s">
        <v>9763</v>
      </c>
      <c r="B433" s="33" t="s">
        <v>11345</v>
      </c>
      <c r="C433" s="33">
        <v>80573</v>
      </c>
      <c r="D433" s="33" t="s">
        <v>11346</v>
      </c>
      <c r="E433" s="33" t="s">
        <v>10372</v>
      </c>
      <c r="F433" s="33" t="s">
        <v>10373</v>
      </c>
      <c r="G433" s="33" t="s">
        <v>10328</v>
      </c>
      <c r="H433" s="33">
        <v>46.227600000000002</v>
      </c>
      <c r="I433" s="33">
        <v>2.21369999999999</v>
      </c>
      <c r="J433" s="33">
        <v>0.16166800000000001</v>
      </c>
      <c r="K433" s="33">
        <v>1.0000000000000001E-5</v>
      </c>
      <c r="L433" s="33">
        <v>0.83830199999999999</v>
      </c>
      <c r="M433" s="33">
        <v>1.0000000000000001E-5</v>
      </c>
      <c r="N433" s="33">
        <v>1.0000000000000001E-5</v>
      </c>
      <c r="O433" s="33" t="s">
        <v>10294</v>
      </c>
      <c r="P433" s="58"/>
      <c r="Q433" s="56"/>
    </row>
    <row r="434" spans="1:17" s="33" customFormat="1">
      <c r="A434" s="149" t="s">
        <v>9813</v>
      </c>
      <c r="B434" s="33" t="s">
        <v>11347</v>
      </c>
      <c r="C434" s="33">
        <v>80610</v>
      </c>
      <c r="D434" s="33" t="s">
        <v>11348</v>
      </c>
      <c r="E434" s="33" t="s">
        <v>10372</v>
      </c>
      <c r="F434" s="33" t="s">
        <v>10373</v>
      </c>
      <c r="G434" s="33" t="s">
        <v>10726</v>
      </c>
      <c r="H434" s="33">
        <v>47.5002</v>
      </c>
      <c r="I434" s="33">
        <v>19.100000000000001</v>
      </c>
      <c r="J434" s="33">
        <v>0.16286200000000001</v>
      </c>
      <c r="K434" s="33">
        <v>1.0000000000000001E-5</v>
      </c>
      <c r="L434" s="33">
        <v>0.83710799999999996</v>
      </c>
      <c r="M434" s="33">
        <v>1.0000000000000001E-5</v>
      </c>
      <c r="N434" s="33">
        <v>1.0000000000000001E-5</v>
      </c>
      <c r="O434" s="33" t="s">
        <v>10294</v>
      </c>
      <c r="P434" s="58"/>
      <c r="Q434" s="56"/>
    </row>
    <row r="435" spans="1:17" s="33" customFormat="1">
      <c r="A435" s="149" t="s">
        <v>9783</v>
      </c>
      <c r="B435" s="33" t="s">
        <v>11349</v>
      </c>
      <c r="C435" s="33">
        <v>80586</v>
      </c>
      <c r="D435" s="33" t="s">
        <v>11350</v>
      </c>
      <c r="E435" s="33" t="s">
        <v>10372</v>
      </c>
      <c r="F435" s="33" t="s">
        <v>10373</v>
      </c>
      <c r="G435" s="33" t="s">
        <v>10814</v>
      </c>
      <c r="H435" s="33">
        <v>36.2194</v>
      </c>
      <c r="I435" s="33">
        <v>140.1833</v>
      </c>
      <c r="J435" s="33">
        <v>1.0000000000000001E-5</v>
      </c>
      <c r="K435" s="33">
        <v>0.16928000000000001</v>
      </c>
      <c r="L435" s="33">
        <v>0.83069000000000004</v>
      </c>
      <c r="M435" s="33">
        <v>1.0000000000000001E-5</v>
      </c>
      <c r="N435" s="33">
        <v>1.0000000000000001E-5</v>
      </c>
      <c r="O435" s="33" t="s">
        <v>10294</v>
      </c>
      <c r="P435" s="58"/>
      <c r="Q435" s="56"/>
    </row>
    <row r="436" spans="1:17" s="33" customFormat="1">
      <c r="A436" s="149" t="s">
        <v>8937</v>
      </c>
      <c r="B436" s="33" t="s">
        <v>11351</v>
      </c>
      <c r="C436" s="33">
        <v>80006</v>
      </c>
      <c r="D436" s="33" t="s">
        <v>11352</v>
      </c>
      <c r="E436" s="33" t="s">
        <v>10372</v>
      </c>
      <c r="F436" s="33" t="s">
        <v>10373</v>
      </c>
      <c r="G436" s="33" t="s">
        <v>10385</v>
      </c>
      <c r="H436" s="33">
        <v>51.9502999999998</v>
      </c>
      <c r="I436" s="33">
        <v>11.6922999999999</v>
      </c>
      <c r="J436" s="33">
        <v>0.18244099999999999</v>
      </c>
      <c r="K436" s="33">
        <v>1.0000000000000001E-5</v>
      </c>
      <c r="L436" s="33">
        <v>0.81752899999999995</v>
      </c>
      <c r="M436" s="33">
        <v>1.0000000000000001E-5</v>
      </c>
      <c r="N436" s="33">
        <v>1.0000000000000001E-5</v>
      </c>
      <c r="O436" s="33" t="s">
        <v>10294</v>
      </c>
      <c r="P436" s="58"/>
      <c r="Q436" s="56"/>
    </row>
    <row r="437" spans="1:17" s="33" customFormat="1">
      <c r="A437" s="149" t="s">
        <v>9225</v>
      </c>
      <c r="B437" s="33" t="s">
        <v>11353</v>
      </c>
      <c r="C437" s="33">
        <v>80214</v>
      </c>
      <c r="D437" s="33" t="s">
        <v>11354</v>
      </c>
      <c r="E437" s="33" t="s">
        <v>10372</v>
      </c>
      <c r="F437" s="33" t="s">
        <v>10373</v>
      </c>
      <c r="G437" s="33" t="s">
        <v>11143</v>
      </c>
      <c r="H437" s="33">
        <v>-40.900599999999699</v>
      </c>
      <c r="I437" s="33">
        <v>174.886</v>
      </c>
      <c r="J437" s="33">
        <v>0.18292900000000001</v>
      </c>
      <c r="K437" s="33">
        <v>1.0000000000000001E-5</v>
      </c>
      <c r="L437" s="33">
        <v>0.81704100000000002</v>
      </c>
      <c r="M437" s="33">
        <v>1.0000000000000001E-5</v>
      </c>
      <c r="N437" s="33">
        <v>1.0000000000000001E-5</v>
      </c>
      <c r="O437" s="33" t="s">
        <v>10294</v>
      </c>
      <c r="P437" s="58"/>
      <c r="Q437" s="56"/>
    </row>
    <row r="438" spans="1:17" s="33" customFormat="1">
      <c r="A438" s="149" t="s">
        <v>9785</v>
      </c>
      <c r="B438" s="33" t="s">
        <v>11355</v>
      </c>
      <c r="C438" s="33">
        <v>80587</v>
      </c>
      <c r="D438" s="33" t="s">
        <v>11356</v>
      </c>
      <c r="E438" s="33" t="s">
        <v>10372</v>
      </c>
      <c r="F438" s="33" t="s">
        <v>10373</v>
      </c>
      <c r="G438" s="33" t="s">
        <v>10814</v>
      </c>
      <c r="H438" s="33">
        <v>36.2194</v>
      </c>
      <c r="I438" s="33">
        <v>140.1833</v>
      </c>
      <c r="J438" s="33">
        <v>0.18852099999999999</v>
      </c>
      <c r="K438" s="33">
        <v>1.0000000000000001E-5</v>
      </c>
      <c r="L438" s="33">
        <v>0.81144899999999998</v>
      </c>
      <c r="M438" s="33">
        <v>1.0000000000000001E-5</v>
      </c>
      <c r="N438" s="33">
        <v>1.0000000000000001E-5</v>
      </c>
      <c r="O438" s="33" t="s">
        <v>10294</v>
      </c>
      <c r="P438" s="58"/>
      <c r="Q438" s="56"/>
    </row>
    <row r="439" spans="1:17" s="33" customFormat="1">
      <c r="A439" s="149" t="s">
        <v>9227</v>
      </c>
      <c r="B439" s="33" t="s">
        <v>11357</v>
      </c>
      <c r="C439" s="33">
        <v>80215</v>
      </c>
      <c r="D439" s="33" t="s">
        <v>11358</v>
      </c>
      <c r="E439" s="33" t="s">
        <v>10372</v>
      </c>
      <c r="F439" s="33" t="s">
        <v>10373</v>
      </c>
      <c r="G439" s="33" t="s">
        <v>11143</v>
      </c>
      <c r="H439" s="33">
        <v>-40.900599999999699</v>
      </c>
      <c r="I439" s="33">
        <v>174.886</v>
      </c>
      <c r="J439" s="33">
        <v>0.191492</v>
      </c>
      <c r="K439" s="33">
        <v>1.0000000000000001E-5</v>
      </c>
      <c r="L439" s="33">
        <v>0.80847800000000003</v>
      </c>
      <c r="M439" s="33">
        <v>1.0000000000000001E-5</v>
      </c>
      <c r="N439" s="33">
        <v>1.0000000000000001E-5</v>
      </c>
      <c r="O439" s="33" t="s">
        <v>10294</v>
      </c>
      <c r="P439" s="58"/>
      <c r="Q439" s="56"/>
    </row>
    <row r="440" spans="1:17" s="33" customFormat="1">
      <c r="A440" s="149" t="s">
        <v>8941</v>
      </c>
      <c r="B440" s="33" t="s">
        <v>11359</v>
      </c>
      <c r="C440" s="33">
        <v>80008</v>
      </c>
      <c r="D440" s="33" t="s">
        <v>11360</v>
      </c>
      <c r="E440" s="33" t="s">
        <v>10372</v>
      </c>
      <c r="F440" s="33" t="s">
        <v>10373</v>
      </c>
      <c r="G440" s="33" t="s">
        <v>10374</v>
      </c>
      <c r="H440" s="33">
        <v>51.919400000000003</v>
      </c>
      <c r="I440" s="33">
        <v>19.1450999999999</v>
      </c>
      <c r="J440" s="33">
        <v>0.19458600000000001</v>
      </c>
      <c r="K440" s="33">
        <v>1.0000000000000001E-5</v>
      </c>
      <c r="L440" s="33">
        <v>0.80538399999999999</v>
      </c>
      <c r="M440" s="33">
        <v>1.0000000000000001E-5</v>
      </c>
      <c r="N440" s="33">
        <v>1.0000000000000001E-5</v>
      </c>
      <c r="O440" s="33" t="s">
        <v>10294</v>
      </c>
      <c r="P440" s="58"/>
      <c r="Q440" s="56"/>
    </row>
    <row r="441" spans="1:17" s="33" customFormat="1">
      <c r="A441" s="149" t="s">
        <v>9789</v>
      </c>
      <c r="B441" s="33" t="s">
        <v>11361</v>
      </c>
      <c r="C441" s="33">
        <v>80589</v>
      </c>
      <c r="D441" s="33" t="s">
        <v>11362</v>
      </c>
      <c r="E441" s="33" t="s">
        <v>10372</v>
      </c>
      <c r="F441" s="33" t="s">
        <v>10373</v>
      </c>
      <c r="G441" s="33" t="s">
        <v>10814</v>
      </c>
      <c r="H441" s="33">
        <v>36.2194</v>
      </c>
      <c r="I441" s="33">
        <v>140.1833</v>
      </c>
      <c r="J441" s="33">
        <v>0.17527999999999999</v>
      </c>
      <c r="K441" s="33">
        <v>2.4011999999999999E-2</v>
      </c>
      <c r="L441" s="33">
        <v>0.80068799999999996</v>
      </c>
      <c r="M441" s="33">
        <v>1.0000000000000001E-5</v>
      </c>
      <c r="N441" s="33">
        <v>1.0000000000000001E-5</v>
      </c>
      <c r="O441" s="33" t="s">
        <v>10294</v>
      </c>
      <c r="P441" s="58"/>
      <c r="Q441" s="56"/>
    </row>
    <row r="442" spans="1:17" s="33" customFormat="1">
      <c r="A442" s="149" t="s">
        <v>9371</v>
      </c>
      <c r="B442" s="33" t="s">
        <v>11363</v>
      </c>
      <c r="C442" s="33">
        <v>80320</v>
      </c>
      <c r="D442" s="33" t="s">
        <v>11364</v>
      </c>
      <c r="E442" s="33" t="s">
        <v>10372</v>
      </c>
      <c r="F442" s="33" t="s">
        <v>10373</v>
      </c>
      <c r="G442" s="33" t="s">
        <v>10833</v>
      </c>
      <c r="H442" s="33">
        <v>35.473202000000001</v>
      </c>
      <c r="I442" s="33">
        <v>139.323196</v>
      </c>
      <c r="J442" s="33">
        <v>1.0000000000000001E-5</v>
      </c>
      <c r="K442" s="33">
        <v>0.20147100000000001</v>
      </c>
      <c r="L442" s="33">
        <v>0.79849899999999996</v>
      </c>
      <c r="M442" s="33">
        <v>1.0000000000000001E-5</v>
      </c>
      <c r="N442" s="33">
        <v>1.0000000000000001E-5</v>
      </c>
      <c r="O442" s="33" t="s">
        <v>10294</v>
      </c>
      <c r="P442" s="58"/>
      <c r="Q442" s="56"/>
    </row>
    <row r="443" spans="1:17" s="33" customFormat="1">
      <c r="A443" s="149" t="s">
        <v>9795</v>
      </c>
      <c r="B443" s="33" t="s">
        <v>11365</v>
      </c>
      <c r="C443" s="33">
        <v>80592</v>
      </c>
      <c r="D443" s="33" t="s">
        <v>11366</v>
      </c>
      <c r="E443" s="33" t="s">
        <v>10372</v>
      </c>
      <c r="F443" s="33" t="s">
        <v>10373</v>
      </c>
      <c r="G443" s="33" t="s">
        <v>10814</v>
      </c>
      <c r="H443" s="33">
        <v>36.2194</v>
      </c>
      <c r="I443" s="33">
        <v>140.1833</v>
      </c>
      <c r="J443" s="33">
        <v>3.9779000000000002E-2</v>
      </c>
      <c r="K443" s="33">
        <v>0.167628</v>
      </c>
      <c r="L443" s="33">
        <v>0.79257299999999997</v>
      </c>
      <c r="M443" s="33">
        <v>1.0000000000000001E-5</v>
      </c>
      <c r="N443" s="33">
        <v>1.0000000000000001E-5</v>
      </c>
      <c r="O443" s="33" t="s">
        <v>10294</v>
      </c>
      <c r="P443" s="58"/>
      <c r="Q443" s="56"/>
    </row>
    <row r="444" spans="1:17" s="33" customFormat="1">
      <c r="A444" s="149" t="s">
        <v>9927</v>
      </c>
      <c r="B444" s="33" t="s">
        <v>11367</v>
      </c>
      <c r="C444" s="33">
        <v>80690</v>
      </c>
      <c r="D444" s="33" t="s">
        <v>11368</v>
      </c>
      <c r="E444" s="33" t="s">
        <v>10372</v>
      </c>
      <c r="F444" s="33" t="s">
        <v>10373</v>
      </c>
      <c r="G444" s="33" t="s">
        <v>10737</v>
      </c>
      <c r="H444" s="33">
        <v>55.755800000000001</v>
      </c>
      <c r="I444" s="33">
        <v>37.6173</v>
      </c>
      <c r="J444" s="33">
        <v>0.14893600000000001</v>
      </c>
      <c r="K444" s="33">
        <v>3.5911999999999999E-2</v>
      </c>
      <c r="L444" s="33">
        <v>0.78974</v>
      </c>
      <c r="M444" s="33">
        <v>1.0000000000000001E-5</v>
      </c>
      <c r="N444" s="33">
        <v>2.5402000000000001E-2</v>
      </c>
      <c r="O444" s="33" t="s">
        <v>10294</v>
      </c>
      <c r="P444" s="58"/>
    </row>
    <row r="445" spans="1:17" s="33" customFormat="1">
      <c r="A445" s="149" t="s">
        <v>9129</v>
      </c>
      <c r="B445" s="33" t="s">
        <v>11369</v>
      </c>
      <c r="C445" s="33">
        <v>80150</v>
      </c>
      <c r="D445" s="33" t="s">
        <v>11370</v>
      </c>
      <c r="E445" s="33" t="s">
        <v>10372</v>
      </c>
      <c r="F445" s="33" t="s">
        <v>10373</v>
      </c>
      <c r="G445" s="33" t="s">
        <v>10843</v>
      </c>
      <c r="H445" s="33">
        <v>50.3038999999998</v>
      </c>
      <c r="I445" s="33">
        <v>4.4699</v>
      </c>
      <c r="J445" s="33">
        <v>0.217615</v>
      </c>
      <c r="K445" s="33">
        <v>1.0000000000000001E-5</v>
      </c>
      <c r="L445" s="33">
        <v>0.78235500000000002</v>
      </c>
      <c r="M445" s="33">
        <v>1.0000000000000001E-5</v>
      </c>
      <c r="N445" s="33">
        <v>1.0000000000000001E-5</v>
      </c>
      <c r="O445" s="33" t="s">
        <v>10294</v>
      </c>
      <c r="P445" s="58"/>
      <c r="Q445" s="56"/>
    </row>
    <row r="446" spans="1:17" s="33" customFormat="1">
      <c r="A446" s="149" t="s">
        <v>9245</v>
      </c>
      <c r="B446" s="33" t="s">
        <v>11371</v>
      </c>
      <c r="C446" s="33">
        <v>80228</v>
      </c>
      <c r="D446" s="33" t="s">
        <v>11372</v>
      </c>
      <c r="E446" s="33" t="s">
        <v>10372</v>
      </c>
      <c r="F446" s="33" t="s">
        <v>10373</v>
      </c>
      <c r="G446" s="33" t="s">
        <v>10740</v>
      </c>
      <c r="H446" s="33">
        <v>52.132599999999698</v>
      </c>
      <c r="I446" s="33">
        <v>5.2912999999999801</v>
      </c>
      <c r="J446" s="33">
        <v>7.6637999999999998E-2</v>
      </c>
      <c r="K446" s="33">
        <v>0.14587600000000001</v>
      </c>
      <c r="L446" s="33">
        <v>0.77746599999999999</v>
      </c>
      <c r="M446" s="33">
        <v>1.0000000000000001E-5</v>
      </c>
      <c r="N446" s="33">
        <v>1.0000000000000001E-5</v>
      </c>
      <c r="O446" s="33" t="s">
        <v>10294</v>
      </c>
      <c r="P446" s="58"/>
      <c r="Q446" s="56"/>
    </row>
    <row r="447" spans="1:17" s="33" customFormat="1">
      <c r="A447" s="149" t="s">
        <v>9781</v>
      </c>
      <c r="B447" s="33" t="s">
        <v>11373</v>
      </c>
      <c r="C447" s="33">
        <v>80585</v>
      </c>
      <c r="D447" s="33" t="s">
        <v>11374</v>
      </c>
      <c r="E447" s="33" t="s">
        <v>10372</v>
      </c>
      <c r="F447" s="33" t="s">
        <v>10373</v>
      </c>
      <c r="G447" s="33" t="s">
        <v>10814</v>
      </c>
      <c r="H447" s="33">
        <v>36.2194</v>
      </c>
      <c r="I447" s="33">
        <v>140.1833</v>
      </c>
      <c r="J447" s="33">
        <v>0.232046</v>
      </c>
      <c r="K447" s="33">
        <v>1.0000000000000001E-5</v>
      </c>
      <c r="L447" s="33">
        <v>0.76792400000000005</v>
      </c>
      <c r="M447" s="33">
        <v>1.0000000000000001E-5</v>
      </c>
      <c r="N447" s="33">
        <v>1.0000000000000001E-5</v>
      </c>
      <c r="O447" s="33" t="s">
        <v>10294</v>
      </c>
      <c r="P447" s="58"/>
      <c r="Q447" s="56"/>
    </row>
    <row r="448" spans="1:17" s="33" customFormat="1">
      <c r="A448" s="149" t="s">
        <v>8987</v>
      </c>
      <c r="B448" s="33" t="s">
        <v>11375</v>
      </c>
      <c r="C448" s="33">
        <v>80042</v>
      </c>
      <c r="D448" s="33" t="s">
        <v>11376</v>
      </c>
      <c r="E448" s="33" t="s">
        <v>10372</v>
      </c>
      <c r="F448" s="33" t="s">
        <v>10373</v>
      </c>
      <c r="G448" s="33" t="s">
        <v>10746</v>
      </c>
      <c r="H448" s="33">
        <v>43.7843999999997</v>
      </c>
      <c r="I448" s="33">
        <v>-88.787899999999695</v>
      </c>
      <c r="J448" s="33">
        <v>0.23284199999999999</v>
      </c>
      <c r="K448" s="33">
        <v>1.1E-5</v>
      </c>
      <c r="L448" s="33">
        <v>0.76712800000000003</v>
      </c>
      <c r="M448" s="33">
        <v>1.0000000000000001E-5</v>
      </c>
      <c r="N448" s="33">
        <v>1.0000000000000001E-5</v>
      </c>
      <c r="O448" s="33" t="s">
        <v>10294</v>
      </c>
      <c r="P448" s="58"/>
      <c r="Q448" s="56"/>
    </row>
    <row r="449" spans="1:17" s="33" customFormat="1">
      <c r="A449" s="149" t="s">
        <v>9771</v>
      </c>
      <c r="B449" s="33" t="s">
        <v>11377</v>
      </c>
      <c r="C449" s="33">
        <v>80579</v>
      </c>
      <c r="D449" s="33" t="s">
        <v>11378</v>
      </c>
      <c r="E449" s="33" t="s">
        <v>10372</v>
      </c>
      <c r="F449" s="33" t="s">
        <v>10373</v>
      </c>
      <c r="G449" s="33" t="s">
        <v>10814</v>
      </c>
      <c r="H449" s="33">
        <v>36.2194</v>
      </c>
      <c r="I449" s="33">
        <v>140.1833</v>
      </c>
      <c r="J449" s="33">
        <v>7.2327000000000002E-2</v>
      </c>
      <c r="K449" s="33">
        <v>0.169853</v>
      </c>
      <c r="L449" s="33">
        <v>0.75780000000000003</v>
      </c>
      <c r="M449" s="33">
        <v>1.0000000000000001E-5</v>
      </c>
      <c r="N449" s="33">
        <v>1.0000000000000001E-5</v>
      </c>
      <c r="O449" s="33" t="s">
        <v>10294</v>
      </c>
      <c r="P449" s="58"/>
      <c r="Q449" s="56"/>
    </row>
    <row r="450" spans="1:17" s="33" customFormat="1">
      <c r="A450" s="149" t="s">
        <v>9203</v>
      </c>
      <c r="B450" s="33" t="s">
        <v>11379</v>
      </c>
      <c r="C450" s="33">
        <v>80201</v>
      </c>
      <c r="D450" s="33" t="s">
        <v>11380</v>
      </c>
      <c r="E450" s="33" t="s">
        <v>10372</v>
      </c>
      <c r="F450" s="33" t="s">
        <v>10373</v>
      </c>
      <c r="G450" s="33" t="s">
        <v>11381</v>
      </c>
      <c r="H450" s="33">
        <v>39.72</v>
      </c>
      <c r="I450" s="33">
        <v>140.1035</v>
      </c>
      <c r="J450" s="33">
        <v>0.11243599999999999</v>
      </c>
      <c r="K450" s="33">
        <v>0.100283</v>
      </c>
      <c r="L450" s="33">
        <v>0.74422900000000003</v>
      </c>
      <c r="M450" s="33">
        <v>1.0000000000000001E-5</v>
      </c>
      <c r="N450" s="33">
        <v>4.3041999999999997E-2</v>
      </c>
      <c r="O450" s="33" t="s">
        <v>10294</v>
      </c>
      <c r="P450" s="58"/>
      <c r="Q450" s="56"/>
    </row>
    <row r="451" spans="1:17" s="33" customFormat="1">
      <c r="A451" s="149" t="s">
        <v>9983</v>
      </c>
      <c r="B451" s="33" t="s">
        <v>11382</v>
      </c>
      <c r="C451" s="33">
        <v>80980</v>
      </c>
      <c r="D451" s="33" t="s">
        <v>11383</v>
      </c>
      <c r="E451" s="33" t="s">
        <v>10372</v>
      </c>
      <c r="F451" s="33" t="s">
        <v>10373</v>
      </c>
      <c r="G451" s="33" t="s">
        <v>10714</v>
      </c>
      <c r="H451" s="33">
        <v>36.778300000000002</v>
      </c>
      <c r="I451" s="33">
        <v>-119.4179</v>
      </c>
      <c r="J451" s="33">
        <v>0.29382900000000001</v>
      </c>
      <c r="K451" s="33">
        <v>1.0000000000000001E-5</v>
      </c>
      <c r="L451" s="33">
        <v>0.70614100000000002</v>
      </c>
      <c r="M451" s="33">
        <v>1.0000000000000001E-5</v>
      </c>
      <c r="N451" s="33">
        <v>1.0000000000000001E-5</v>
      </c>
      <c r="O451" s="33" t="s">
        <v>10294</v>
      </c>
      <c r="P451" s="58"/>
      <c r="Q451" s="56"/>
    </row>
    <row r="452" spans="1:17" s="33" customFormat="1">
      <c r="A452" s="149" t="s">
        <v>9349</v>
      </c>
      <c r="B452" s="33" t="s">
        <v>11384</v>
      </c>
      <c r="C452" s="33">
        <v>80302</v>
      </c>
      <c r="D452" s="33" t="s">
        <v>11385</v>
      </c>
      <c r="E452" s="33" t="s">
        <v>10372</v>
      </c>
      <c r="F452" s="33" t="s">
        <v>10373</v>
      </c>
      <c r="G452" s="33" t="s">
        <v>10743</v>
      </c>
      <c r="H452" s="33">
        <v>52.346248000000003</v>
      </c>
      <c r="I452" s="33">
        <v>20.825399999999799</v>
      </c>
      <c r="J452" s="33">
        <v>0.30006899999999997</v>
      </c>
      <c r="K452" s="33">
        <v>1.0000000000000001E-5</v>
      </c>
      <c r="L452" s="33">
        <v>0.699901</v>
      </c>
      <c r="M452" s="33">
        <v>1.0000000000000001E-5</v>
      </c>
      <c r="N452" s="33">
        <v>1.0000000000000001E-5</v>
      </c>
      <c r="O452" s="33" t="s">
        <v>10294</v>
      </c>
      <c r="P452" s="58"/>
      <c r="Q452" s="56"/>
    </row>
    <row r="453" spans="1:17" s="33" customFormat="1">
      <c r="A453" s="149" t="s">
        <v>9665</v>
      </c>
      <c r="B453" s="33" t="s">
        <v>11386</v>
      </c>
      <c r="C453" s="33">
        <v>80514</v>
      </c>
      <c r="D453" s="33" t="s">
        <v>11387</v>
      </c>
      <c r="E453" s="33" t="s">
        <v>10372</v>
      </c>
      <c r="F453" s="33" t="s">
        <v>10373</v>
      </c>
      <c r="G453" s="33" t="s">
        <v>11115</v>
      </c>
      <c r="H453" s="33">
        <v>43.220300000000002</v>
      </c>
      <c r="I453" s="33">
        <v>142.863499999998</v>
      </c>
      <c r="J453" s="33">
        <v>0.30543300000000001</v>
      </c>
      <c r="K453" s="33">
        <v>1.0000000000000001E-5</v>
      </c>
      <c r="L453" s="33">
        <v>0.69453699999999996</v>
      </c>
      <c r="M453" s="33">
        <v>1.0000000000000001E-5</v>
      </c>
      <c r="N453" s="33">
        <v>1.0000000000000001E-5</v>
      </c>
      <c r="O453" s="33" t="s">
        <v>10294</v>
      </c>
      <c r="P453" s="58"/>
      <c r="Q453" s="56"/>
    </row>
    <row r="454" spans="1:17" s="33" customFormat="1">
      <c r="A454" s="149" t="s">
        <v>9255</v>
      </c>
      <c r="B454" s="33" t="s">
        <v>11388</v>
      </c>
      <c r="C454" s="33">
        <v>80235</v>
      </c>
      <c r="D454" s="33" t="s">
        <v>11389</v>
      </c>
      <c r="E454" s="33" t="s">
        <v>10372</v>
      </c>
      <c r="F454" s="33" t="s">
        <v>10373</v>
      </c>
      <c r="G454" s="33" t="s">
        <v>10828</v>
      </c>
      <c r="H454" s="33">
        <v>52.315499999999901</v>
      </c>
      <c r="I454" s="33">
        <v>-1.1142999999999901</v>
      </c>
      <c r="J454" s="33">
        <v>0.32829900000000001</v>
      </c>
      <c r="K454" s="33">
        <v>1.0000000000000001E-5</v>
      </c>
      <c r="L454" s="33">
        <v>0.67167100000000002</v>
      </c>
      <c r="M454" s="33">
        <v>1.0000000000000001E-5</v>
      </c>
      <c r="N454" s="33">
        <v>1.0000000000000001E-5</v>
      </c>
      <c r="O454" s="33" t="s">
        <v>10294</v>
      </c>
      <c r="P454" s="58"/>
      <c r="Q454" s="56"/>
    </row>
    <row r="455" spans="1:17" s="33" customFormat="1">
      <c r="A455" s="149" t="s">
        <v>9211</v>
      </c>
      <c r="B455" s="33" t="s">
        <v>11390</v>
      </c>
      <c r="C455" s="33">
        <v>80206</v>
      </c>
      <c r="D455" s="33" t="s">
        <v>11391</v>
      </c>
      <c r="E455" s="33" t="s">
        <v>10372</v>
      </c>
      <c r="F455" s="33" t="s">
        <v>10373</v>
      </c>
      <c r="G455" s="33" t="s">
        <v>11143</v>
      </c>
      <c r="H455" s="33">
        <v>-40.900599999999699</v>
      </c>
      <c r="I455" s="33">
        <v>174.886</v>
      </c>
      <c r="J455" s="33">
        <v>0.33206999999999998</v>
      </c>
      <c r="K455" s="33">
        <v>1.0000000000000001E-5</v>
      </c>
      <c r="L455" s="33">
        <v>0.66790000000000005</v>
      </c>
      <c r="M455" s="33">
        <v>1.0000000000000001E-5</v>
      </c>
      <c r="N455" s="33">
        <v>1.0000000000000001E-5</v>
      </c>
      <c r="O455" s="33" t="s">
        <v>10294</v>
      </c>
      <c r="P455" s="58"/>
      <c r="Q455" s="56"/>
    </row>
    <row r="456" spans="1:17" s="33" customFormat="1">
      <c r="A456" s="149" t="s">
        <v>9655</v>
      </c>
      <c r="B456" s="33" t="s">
        <v>11392</v>
      </c>
      <c r="C456" s="33">
        <v>80504</v>
      </c>
      <c r="D456" s="33" t="s">
        <v>11393</v>
      </c>
      <c r="E456" s="33" t="s">
        <v>10372</v>
      </c>
      <c r="F456" s="33" t="s">
        <v>10373</v>
      </c>
      <c r="G456" s="33" t="s">
        <v>11394</v>
      </c>
      <c r="H456" s="33">
        <v>47.557000000000002</v>
      </c>
      <c r="I456" s="33">
        <v>19.7957</v>
      </c>
      <c r="J456" s="33">
        <v>0.34769099999999997</v>
      </c>
      <c r="K456" s="33">
        <v>1.0000000000000001E-5</v>
      </c>
      <c r="L456" s="33">
        <v>0.65227900000000005</v>
      </c>
      <c r="M456" s="33">
        <v>1.0000000000000001E-5</v>
      </c>
      <c r="N456" s="33">
        <v>1.0000000000000001E-5</v>
      </c>
      <c r="O456" s="33" t="s">
        <v>10294</v>
      </c>
      <c r="P456" s="58"/>
      <c r="Q456" s="56"/>
    </row>
    <row r="457" spans="1:17" s="33" customFormat="1">
      <c r="A457" s="149" t="s">
        <v>9237</v>
      </c>
      <c r="B457" s="33" t="s">
        <v>11395</v>
      </c>
      <c r="C457" s="33">
        <v>80221</v>
      </c>
      <c r="D457" s="33" t="s">
        <v>11396</v>
      </c>
      <c r="E457" s="33" t="s">
        <v>10372</v>
      </c>
      <c r="F457" s="33" t="s">
        <v>10373</v>
      </c>
      <c r="G457" s="33" t="s">
        <v>11397</v>
      </c>
      <c r="H457" s="33">
        <v>34.555300000000003</v>
      </c>
      <c r="I457" s="33">
        <v>69.207499999999698</v>
      </c>
      <c r="J457" s="33">
        <v>0.35259099999999999</v>
      </c>
      <c r="K457" s="33">
        <v>1.0000000000000001E-5</v>
      </c>
      <c r="L457" s="33">
        <v>0.64737900000000004</v>
      </c>
      <c r="M457" s="33">
        <v>1.0000000000000001E-5</v>
      </c>
      <c r="N457" s="33">
        <v>1.0000000000000001E-5</v>
      </c>
      <c r="O457" s="33" t="s">
        <v>10294</v>
      </c>
      <c r="P457" s="58"/>
      <c r="Q457" s="56"/>
    </row>
    <row r="458" spans="1:17" s="33" customFormat="1">
      <c r="A458" s="149" t="s">
        <v>9851</v>
      </c>
      <c r="B458" s="33" t="s">
        <v>11398</v>
      </c>
      <c r="C458" s="33">
        <v>80632</v>
      </c>
      <c r="D458" s="33" t="s">
        <v>11399</v>
      </c>
      <c r="E458" s="33" t="s">
        <v>10372</v>
      </c>
      <c r="F458" s="33" t="s">
        <v>10373</v>
      </c>
      <c r="G458" s="33" t="s">
        <v>10740</v>
      </c>
      <c r="H458" s="33">
        <v>52.132599999999698</v>
      </c>
      <c r="I458" s="33">
        <v>5.2912999999999801</v>
      </c>
      <c r="J458" s="33">
        <v>0.365143</v>
      </c>
      <c r="K458" s="33">
        <v>1.2999999999999999E-5</v>
      </c>
      <c r="L458" s="33">
        <v>0.63482499999999997</v>
      </c>
      <c r="M458" s="33">
        <v>1.0000000000000001E-5</v>
      </c>
      <c r="N458" s="33">
        <v>1.0000000000000001E-5</v>
      </c>
      <c r="O458" s="33" t="s">
        <v>10294</v>
      </c>
      <c r="P458" s="58"/>
      <c r="Q458" s="56"/>
    </row>
    <row r="459" spans="1:17" s="33" customFormat="1">
      <c r="A459" s="149" t="s">
        <v>9845</v>
      </c>
      <c r="B459" s="33" t="s">
        <v>11400</v>
      </c>
      <c r="C459" s="33">
        <v>80629</v>
      </c>
      <c r="D459" s="33" t="s">
        <v>11401</v>
      </c>
      <c r="E459" s="33" t="s">
        <v>10372</v>
      </c>
      <c r="F459" s="33" t="s">
        <v>10373</v>
      </c>
      <c r="G459" s="33" t="s">
        <v>10726</v>
      </c>
      <c r="H459" s="33">
        <v>47.5002</v>
      </c>
      <c r="I459" s="33">
        <v>19.100000000000001</v>
      </c>
      <c r="J459" s="33">
        <v>0.36743199999999998</v>
      </c>
      <c r="K459" s="33">
        <v>1.0000000000000001E-5</v>
      </c>
      <c r="L459" s="33">
        <v>0.63253800000000004</v>
      </c>
      <c r="M459" s="33">
        <v>1.0000000000000001E-5</v>
      </c>
      <c r="N459" s="33">
        <v>1.0000000000000001E-5</v>
      </c>
      <c r="O459" s="33" t="s">
        <v>10294</v>
      </c>
      <c r="P459" s="58"/>
      <c r="Q459" s="56"/>
    </row>
    <row r="460" spans="1:17" s="33" customFormat="1">
      <c r="A460" s="149" t="s">
        <v>9359</v>
      </c>
      <c r="B460" s="33" t="s">
        <v>11402</v>
      </c>
      <c r="C460" s="33">
        <v>80313</v>
      </c>
      <c r="D460" s="33" t="s">
        <v>11403</v>
      </c>
      <c r="E460" s="33" t="s">
        <v>10372</v>
      </c>
      <c r="F460" s="33" t="s">
        <v>10373</v>
      </c>
      <c r="G460" s="33" t="s">
        <v>11404</v>
      </c>
      <c r="H460" s="33">
        <v>-25.2744</v>
      </c>
      <c r="I460" s="33">
        <v>133.77510000000001</v>
      </c>
      <c r="J460" s="33">
        <v>0.377919</v>
      </c>
      <c r="K460" s="33">
        <v>1.0000000000000001E-5</v>
      </c>
      <c r="L460" s="33">
        <v>0.62205100000000002</v>
      </c>
      <c r="M460" s="33">
        <v>1.0000000000000001E-5</v>
      </c>
      <c r="N460" s="33">
        <v>1.0000000000000001E-5</v>
      </c>
      <c r="O460" s="33" t="s">
        <v>10294</v>
      </c>
      <c r="P460" s="58"/>
      <c r="Q460" s="56"/>
    </row>
    <row r="461" spans="1:17" s="33" customFormat="1">
      <c r="A461" s="149" t="s">
        <v>9919</v>
      </c>
      <c r="B461" s="33" t="s">
        <v>11405</v>
      </c>
      <c r="C461" s="33">
        <v>80685</v>
      </c>
      <c r="D461" s="33" t="s">
        <v>11406</v>
      </c>
      <c r="E461" s="33" t="s">
        <v>10372</v>
      </c>
      <c r="F461" s="33" t="s">
        <v>10373</v>
      </c>
      <c r="G461" s="33" t="s">
        <v>11407</v>
      </c>
      <c r="H461" s="33">
        <v>38.860999999999699</v>
      </c>
      <c r="I461" s="33">
        <v>71.2761</v>
      </c>
      <c r="J461" s="33">
        <v>0.26530900000000002</v>
      </c>
      <c r="K461" s="33">
        <v>9.0447E-2</v>
      </c>
      <c r="L461" s="33">
        <v>0.606016</v>
      </c>
      <c r="M461" s="33">
        <v>1.0000000000000001E-5</v>
      </c>
      <c r="N461" s="33">
        <v>3.8218000000000002E-2</v>
      </c>
      <c r="O461" s="33" t="s">
        <v>10294</v>
      </c>
      <c r="P461" s="58"/>
      <c r="Q461" s="56"/>
    </row>
    <row r="462" spans="1:17" s="33" customFormat="1">
      <c r="A462" s="149" t="s">
        <v>9707</v>
      </c>
      <c r="B462" s="33" t="s">
        <v>11408</v>
      </c>
      <c r="C462" s="33">
        <v>80539</v>
      </c>
      <c r="D462" s="33" t="s">
        <v>11409</v>
      </c>
      <c r="E462" s="33" t="s">
        <v>10372</v>
      </c>
      <c r="F462" s="33" t="s">
        <v>10373</v>
      </c>
      <c r="G462" s="33" t="s">
        <v>10714</v>
      </c>
      <c r="H462" s="33">
        <v>36.778300000000002</v>
      </c>
      <c r="I462" s="33">
        <v>-119.4179</v>
      </c>
      <c r="J462" s="33">
        <v>0.40009600000000001</v>
      </c>
      <c r="K462" s="33">
        <v>1.0000000000000001E-5</v>
      </c>
      <c r="L462" s="33">
        <v>0.59987400000000002</v>
      </c>
      <c r="M462" s="33">
        <v>1.0000000000000001E-5</v>
      </c>
      <c r="N462" s="33">
        <v>1.0000000000000001E-5</v>
      </c>
      <c r="O462" s="33" t="s">
        <v>10294</v>
      </c>
      <c r="P462" s="58"/>
      <c r="Q462" s="56"/>
    </row>
    <row r="463" spans="1:17" s="33" customFormat="1">
      <c r="A463" s="149" t="s">
        <v>9201</v>
      </c>
      <c r="B463" s="33" t="s">
        <v>11410</v>
      </c>
      <c r="C463" s="33">
        <v>80200</v>
      </c>
      <c r="D463" s="33" t="s">
        <v>11411</v>
      </c>
      <c r="E463" s="33" t="s">
        <v>10372</v>
      </c>
      <c r="F463" s="33" t="s">
        <v>10373</v>
      </c>
      <c r="G463" s="33" t="s">
        <v>10720</v>
      </c>
      <c r="H463" s="33">
        <v>60.1282</v>
      </c>
      <c r="I463" s="33">
        <v>18.6435</v>
      </c>
      <c r="J463" s="33">
        <v>0.40077600000000002</v>
      </c>
      <c r="K463" s="33">
        <v>1.0000000000000001E-5</v>
      </c>
      <c r="L463" s="33">
        <v>0.599194</v>
      </c>
      <c r="M463" s="33">
        <v>1.0000000000000001E-5</v>
      </c>
      <c r="N463" s="33">
        <v>1.0000000000000001E-5</v>
      </c>
      <c r="O463" s="33" t="s">
        <v>10294</v>
      </c>
      <c r="P463" s="58"/>
      <c r="Q463" s="56"/>
    </row>
    <row r="464" spans="1:17" s="33" customFormat="1">
      <c r="A464" s="149" t="s">
        <v>9787</v>
      </c>
      <c r="B464" s="33" t="s">
        <v>11412</v>
      </c>
      <c r="C464" s="33">
        <v>80588</v>
      </c>
      <c r="D464" s="33" t="s">
        <v>11362</v>
      </c>
      <c r="E464" s="33" t="s">
        <v>10372</v>
      </c>
      <c r="F464" s="33" t="s">
        <v>10373</v>
      </c>
      <c r="G464" s="33" t="s">
        <v>10814</v>
      </c>
      <c r="H464" s="33">
        <v>36.2194</v>
      </c>
      <c r="I464" s="33">
        <v>140.1833</v>
      </c>
      <c r="J464" s="33">
        <v>0.29197600000000001</v>
      </c>
      <c r="K464" s="33">
        <v>0.15732299999999999</v>
      </c>
      <c r="L464" s="33">
        <v>0.55068099999999998</v>
      </c>
      <c r="M464" s="33">
        <v>1.0000000000000001E-5</v>
      </c>
      <c r="N464" s="33">
        <v>1.0000000000000001E-5</v>
      </c>
      <c r="O464" s="33" t="s">
        <v>10294</v>
      </c>
      <c r="P464" s="58"/>
      <c r="Q464" s="56"/>
    </row>
    <row r="465" spans="1:17" s="33" customFormat="1">
      <c r="A465" s="149" t="s">
        <v>8993</v>
      </c>
      <c r="B465" s="33" t="s">
        <v>11413</v>
      </c>
      <c r="C465" s="33">
        <v>80045</v>
      </c>
      <c r="D465" s="33" t="s">
        <v>11414</v>
      </c>
      <c r="E465" s="33" t="s">
        <v>10372</v>
      </c>
      <c r="F465" s="33" t="s">
        <v>10373</v>
      </c>
      <c r="G465" s="33" t="s">
        <v>10934</v>
      </c>
      <c r="H465" s="33">
        <v>44.3147999999997</v>
      </c>
      <c r="I465" s="33">
        <v>-85.602400000000003</v>
      </c>
      <c r="J465" s="33">
        <v>0.358261</v>
      </c>
      <c r="K465" s="33">
        <v>9.2606999999999995E-2</v>
      </c>
      <c r="L465" s="33">
        <v>0.54911200000000004</v>
      </c>
      <c r="M465" s="33">
        <v>1.0000000000000001E-5</v>
      </c>
      <c r="N465" s="33">
        <v>1.0000000000000001E-5</v>
      </c>
      <c r="O465" s="33" t="s">
        <v>10294</v>
      </c>
      <c r="P465" s="58"/>
      <c r="Q465" s="56"/>
    </row>
    <row r="466" spans="1:17" s="33" customFormat="1">
      <c r="A466" s="149" t="s">
        <v>9855</v>
      </c>
      <c r="B466" s="33" t="s">
        <v>11415</v>
      </c>
      <c r="C466" s="33">
        <v>80634</v>
      </c>
      <c r="D466" s="33" t="s">
        <v>11416</v>
      </c>
      <c r="E466" s="33" t="s">
        <v>10372</v>
      </c>
      <c r="F466" s="33" t="s">
        <v>10373</v>
      </c>
      <c r="G466" s="33" t="s">
        <v>11417</v>
      </c>
      <c r="H466" s="33">
        <v>37.090200000000003</v>
      </c>
      <c r="I466" s="33">
        <v>95.712900000000005</v>
      </c>
      <c r="J466" s="33">
        <v>0.48836800000000002</v>
      </c>
      <c r="K466" s="33">
        <v>1.0000000000000001E-5</v>
      </c>
      <c r="L466" s="33">
        <v>0.511602</v>
      </c>
      <c r="M466" s="33">
        <v>1.0000000000000001E-5</v>
      </c>
      <c r="N466" s="33">
        <v>1.0000000000000001E-5</v>
      </c>
      <c r="O466" s="33" t="s">
        <v>10294</v>
      </c>
      <c r="P466" s="58"/>
      <c r="Q466" s="56"/>
    </row>
    <row r="467" spans="1:17" s="33" customFormat="1">
      <c r="A467" s="149" t="s">
        <v>9471</v>
      </c>
      <c r="B467" s="33" t="s">
        <v>11418</v>
      </c>
      <c r="C467" s="33">
        <v>80384</v>
      </c>
      <c r="D467" s="33" t="s">
        <v>11419</v>
      </c>
      <c r="E467" s="33" t="s">
        <v>10372</v>
      </c>
      <c r="F467" s="33" t="s">
        <v>10373</v>
      </c>
      <c r="G467" s="33" t="s">
        <v>11420</v>
      </c>
      <c r="H467" s="33">
        <v>41.002699999999699</v>
      </c>
      <c r="I467" s="33">
        <v>39.7167999999999</v>
      </c>
      <c r="J467" s="33">
        <v>0.44078400000000001</v>
      </c>
      <c r="K467" s="33">
        <v>1.0000000000000001E-5</v>
      </c>
      <c r="L467" s="33">
        <v>0.50651100000000004</v>
      </c>
      <c r="M467" s="33">
        <v>1.0000000000000001E-5</v>
      </c>
      <c r="N467" s="33">
        <v>5.2685000000000003E-2</v>
      </c>
      <c r="O467" s="33" t="s">
        <v>10294</v>
      </c>
      <c r="P467" s="58"/>
      <c r="Q467" s="56"/>
    </row>
    <row r="468" spans="1:17" s="33" customFormat="1">
      <c r="A468" s="149" t="s">
        <v>8929</v>
      </c>
      <c r="B468" s="33" t="s">
        <v>11421</v>
      </c>
      <c r="C468" s="33">
        <v>80002</v>
      </c>
      <c r="D468" s="33" t="s">
        <v>11422</v>
      </c>
      <c r="E468" s="33" t="s">
        <v>10372</v>
      </c>
      <c r="F468" s="33" t="s">
        <v>10373</v>
      </c>
      <c r="G468" s="33" t="s">
        <v>10385</v>
      </c>
      <c r="H468" s="33">
        <v>51.9502999999998</v>
      </c>
      <c r="I468" s="33">
        <v>11.6922999999999</v>
      </c>
      <c r="J468" s="33">
        <v>0.53632100000000005</v>
      </c>
      <c r="K468" s="33">
        <v>1.0000000000000001E-5</v>
      </c>
      <c r="L468" s="33">
        <v>0.46364899999999998</v>
      </c>
      <c r="M468" s="33">
        <v>1.0000000000000001E-5</v>
      </c>
      <c r="N468" s="33">
        <v>1.0000000000000001E-5</v>
      </c>
      <c r="O468" s="33" t="s">
        <v>10292</v>
      </c>
      <c r="P468" s="58"/>
      <c r="Q468" s="56"/>
    </row>
    <row r="469" spans="1:17" s="33" customFormat="1">
      <c r="A469" s="149" t="s">
        <v>9805</v>
      </c>
      <c r="B469" s="33" t="s">
        <v>11423</v>
      </c>
      <c r="C469" s="33">
        <v>80604</v>
      </c>
      <c r="D469" s="33" t="s">
        <v>11424</v>
      </c>
      <c r="E469" s="33" t="s">
        <v>10372</v>
      </c>
      <c r="F469" s="33" t="s">
        <v>10373</v>
      </c>
      <c r="G469" s="33" t="s">
        <v>10419</v>
      </c>
      <c r="H469" s="33">
        <v>49.8782</v>
      </c>
      <c r="I469" s="33">
        <v>14.9693</v>
      </c>
      <c r="J469" s="33">
        <v>0.53641000000000005</v>
      </c>
      <c r="K469" s="33">
        <v>1.0000000000000001E-5</v>
      </c>
      <c r="L469" s="33">
        <v>0.46356000000000003</v>
      </c>
      <c r="M469" s="33">
        <v>1.0000000000000001E-5</v>
      </c>
      <c r="N469" s="33">
        <v>1.0000000000000001E-5</v>
      </c>
      <c r="O469" s="33" t="s">
        <v>10292</v>
      </c>
      <c r="P469" s="58"/>
      <c r="Q469" s="56"/>
    </row>
    <row r="470" spans="1:17" s="33" customFormat="1">
      <c r="A470" s="149" t="s">
        <v>8999</v>
      </c>
      <c r="B470" s="33" t="s">
        <v>11425</v>
      </c>
      <c r="C470" s="33">
        <v>80048</v>
      </c>
      <c r="D470" s="33" t="s">
        <v>11426</v>
      </c>
      <c r="E470" s="33" t="s">
        <v>10372</v>
      </c>
      <c r="F470" s="33" t="s">
        <v>10373</v>
      </c>
      <c r="G470" s="33" t="s">
        <v>10746</v>
      </c>
      <c r="H470" s="33">
        <v>43.63</v>
      </c>
      <c r="I470" s="33">
        <v>-88.8</v>
      </c>
      <c r="J470" s="33">
        <v>0.437004</v>
      </c>
      <c r="K470" s="33">
        <v>0.106255</v>
      </c>
      <c r="L470" s="33">
        <v>0.45672099999999999</v>
      </c>
      <c r="M470" s="33">
        <v>1.0000000000000001E-5</v>
      </c>
      <c r="N470" s="33">
        <v>1.0000000000000001E-5</v>
      </c>
      <c r="O470" s="33" t="s">
        <v>10294</v>
      </c>
      <c r="P470" s="58"/>
      <c r="Q470" s="56"/>
    </row>
    <row r="471" spans="1:17" s="33" customFormat="1">
      <c r="A471" s="149" t="s">
        <v>9835</v>
      </c>
      <c r="B471" s="33" t="s">
        <v>11427</v>
      </c>
      <c r="C471" s="33">
        <v>80624</v>
      </c>
      <c r="D471" s="33" t="s">
        <v>11428</v>
      </c>
      <c r="E471" s="33" t="s">
        <v>10372</v>
      </c>
      <c r="F471" s="33" t="s">
        <v>10373</v>
      </c>
      <c r="G471" s="33" t="s">
        <v>10328</v>
      </c>
      <c r="H471" s="33">
        <v>46.227600000000002</v>
      </c>
      <c r="I471" s="33">
        <v>2.21369999999999</v>
      </c>
      <c r="J471" s="33">
        <v>0.54452199999999995</v>
      </c>
      <c r="K471" s="33">
        <v>1.0000000000000001E-5</v>
      </c>
      <c r="L471" s="33">
        <v>0.45544800000000002</v>
      </c>
      <c r="M471" s="33">
        <v>1.0000000000000001E-5</v>
      </c>
      <c r="N471" s="33">
        <v>1.0000000000000001E-5</v>
      </c>
      <c r="O471" s="33" t="s">
        <v>10292</v>
      </c>
      <c r="P471" s="58"/>
      <c r="Q471" s="56"/>
    </row>
    <row r="472" spans="1:17" s="33" customFormat="1">
      <c r="A472" s="149" t="s">
        <v>8997</v>
      </c>
      <c r="B472" s="33" t="s">
        <v>11429</v>
      </c>
      <c r="C472" s="33">
        <v>80047</v>
      </c>
      <c r="D472" s="33" t="s">
        <v>11430</v>
      </c>
      <c r="E472" s="33" t="s">
        <v>10372</v>
      </c>
      <c r="F472" s="33" t="s">
        <v>10373</v>
      </c>
      <c r="G472" s="33" t="s">
        <v>10746</v>
      </c>
      <c r="H472" s="33">
        <v>43.95</v>
      </c>
      <c r="I472" s="33">
        <v>-88.72</v>
      </c>
      <c r="J472" s="33">
        <v>0.55282500000000001</v>
      </c>
      <c r="K472" s="33">
        <v>2.7486E-2</v>
      </c>
      <c r="L472" s="33">
        <v>0.41966900000000001</v>
      </c>
      <c r="M472" s="33">
        <v>1.0000000000000001E-5</v>
      </c>
      <c r="N472" s="33">
        <v>1.0000000000000001E-5</v>
      </c>
      <c r="O472" s="33" t="s">
        <v>10292</v>
      </c>
      <c r="P472" s="58"/>
      <c r="Q472" s="56"/>
    </row>
    <row r="473" spans="1:17" s="33" customFormat="1">
      <c r="A473" s="149" t="s">
        <v>8971</v>
      </c>
      <c r="B473" s="33" t="s">
        <v>11431</v>
      </c>
      <c r="C473" s="33">
        <v>80034</v>
      </c>
      <c r="D473" s="33" t="s">
        <v>11432</v>
      </c>
      <c r="E473" s="33" t="s">
        <v>10372</v>
      </c>
      <c r="F473" s="33" t="s">
        <v>10373</v>
      </c>
      <c r="G473" s="33" t="s">
        <v>11433</v>
      </c>
      <c r="H473" s="33">
        <v>40.6330999999998</v>
      </c>
      <c r="I473" s="33">
        <v>-89.3984999999998</v>
      </c>
      <c r="J473" s="33">
        <v>0.57298400000000005</v>
      </c>
      <c r="K473" s="33">
        <v>1.0000000000000001E-5</v>
      </c>
      <c r="L473" s="33">
        <v>0.41705700000000001</v>
      </c>
      <c r="M473" s="33">
        <v>1.0000000000000001E-5</v>
      </c>
      <c r="N473" s="33">
        <v>9.9389999999999999E-3</v>
      </c>
      <c r="O473" s="33" t="s">
        <v>10292</v>
      </c>
      <c r="P473" s="58"/>
      <c r="Q473" s="56"/>
    </row>
    <row r="474" spans="1:17" s="33" customFormat="1">
      <c r="A474" s="149" t="s">
        <v>9661</v>
      </c>
      <c r="B474" s="33" t="s">
        <v>11434</v>
      </c>
      <c r="C474" s="33">
        <v>80511</v>
      </c>
      <c r="D474" s="33" t="s">
        <v>11435</v>
      </c>
      <c r="E474" s="33" t="s">
        <v>10372</v>
      </c>
      <c r="F474" s="33" t="s">
        <v>10373</v>
      </c>
      <c r="G474" s="33" t="s">
        <v>10539</v>
      </c>
      <c r="H474" s="33">
        <v>47.162500000000001</v>
      </c>
      <c r="I474" s="33">
        <v>19.5032999999999</v>
      </c>
      <c r="J474" s="33">
        <v>0.58526699999999998</v>
      </c>
      <c r="K474" s="33">
        <v>1.0000000000000001E-5</v>
      </c>
      <c r="L474" s="33">
        <v>0.41470299999999999</v>
      </c>
      <c r="M474" s="33">
        <v>1.0000000000000001E-5</v>
      </c>
      <c r="N474" s="33">
        <v>1.0000000000000001E-5</v>
      </c>
      <c r="O474" s="33" t="s">
        <v>10292</v>
      </c>
      <c r="P474" s="58"/>
      <c r="Q474" s="56"/>
    </row>
    <row r="475" spans="1:17" s="33" customFormat="1">
      <c r="A475" s="149" t="s">
        <v>9925</v>
      </c>
      <c r="B475" s="33" t="s">
        <v>11436</v>
      </c>
      <c r="C475" s="33">
        <v>80689</v>
      </c>
      <c r="D475" s="33" t="s">
        <v>11437</v>
      </c>
      <c r="E475" s="33" t="s">
        <v>10372</v>
      </c>
      <c r="F475" s="33" t="s">
        <v>10373</v>
      </c>
      <c r="G475" s="33" t="s">
        <v>10737</v>
      </c>
      <c r="H475" s="33">
        <v>55.755800000000001</v>
      </c>
      <c r="I475" s="33">
        <v>37.6173</v>
      </c>
      <c r="J475" s="33">
        <v>0.57869700000000002</v>
      </c>
      <c r="K475" s="33">
        <v>8.6870000000000003E-3</v>
      </c>
      <c r="L475" s="33">
        <v>0.41259600000000002</v>
      </c>
      <c r="M475" s="33">
        <v>1.0000000000000001E-5</v>
      </c>
      <c r="N475" s="33">
        <v>1.0000000000000001E-5</v>
      </c>
      <c r="O475" s="33" t="s">
        <v>10292</v>
      </c>
      <c r="P475" s="58"/>
      <c r="Q475" s="56"/>
    </row>
    <row r="476" spans="1:17" s="33" customFormat="1">
      <c r="A476" s="149" t="s">
        <v>9249</v>
      </c>
      <c r="B476" s="33" t="s">
        <v>11438</v>
      </c>
      <c r="C476" s="33">
        <v>80231</v>
      </c>
      <c r="D476" s="33" t="s">
        <v>11439</v>
      </c>
      <c r="E476" s="33" t="s">
        <v>10372</v>
      </c>
      <c r="F476" s="33" t="s">
        <v>10373</v>
      </c>
      <c r="G476" s="33" t="s">
        <v>11314</v>
      </c>
      <c r="H476" s="33">
        <v>48.8498999999997</v>
      </c>
      <c r="I476" s="33">
        <v>2.637</v>
      </c>
      <c r="J476" s="33">
        <v>0.60128899999999996</v>
      </c>
      <c r="K476" s="33">
        <v>1.0000000000000001E-5</v>
      </c>
      <c r="L476" s="33">
        <v>0.39868100000000001</v>
      </c>
      <c r="M476" s="33">
        <v>1.0000000000000001E-5</v>
      </c>
      <c r="N476" s="33">
        <v>1.0000000000000001E-5</v>
      </c>
      <c r="O476" s="33" t="s">
        <v>10292</v>
      </c>
      <c r="P476" s="58"/>
      <c r="Q476" s="56"/>
    </row>
    <row r="477" spans="1:17" s="33" customFormat="1">
      <c r="A477" s="149" t="s">
        <v>9257</v>
      </c>
      <c r="B477" s="33" t="s">
        <v>11440</v>
      </c>
      <c r="C477" s="33">
        <v>80236</v>
      </c>
      <c r="D477" s="33" t="s">
        <v>11441</v>
      </c>
      <c r="E477" s="33" t="s">
        <v>10372</v>
      </c>
      <c r="F477" s="33" t="s">
        <v>10373</v>
      </c>
      <c r="G477" s="33" t="s">
        <v>10828</v>
      </c>
      <c r="H477" s="33">
        <v>52.345499999999902</v>
      </c>
      <c r="I477" s="33">
        <v>-1.1942999999999699</v>
      </c>
      <c r="J477" s="33">
        <v>0.61708300000000005</v>
      </c>
      <c r="K477" s="33">
        <v>1.0000000000000001E-5</v>
      </c>
      <c r="L477" s="33">
        <v>0.38288699999999998</v>
      </c>
      <c r="M477" s="33">
        <v>1.0000000000000001E-5</v>
      </c>
      <c r="N477" s="33">
        <v>1.0000000000000001E-5</v>
      </c>
      <c r="O477" s="33" t="s">
        <v>10292</v>
      </c>
      <c r="P477" s="58"/>
      <c r="Q477" s="56"/>
    </row>
    <row r="478" spans="1:17" s="33" customFormat="1">
      <c r="A478" s="149" t="s">
        <v>9617</v>
      </c>
      <c r="B478" s="33" t="s">
        <v>11442</v>
      </c>
      <c r="C478" s="33">
        <v>80480</v>
      </c>
      <c r="D478" s="33" t="s">
        <v>11443</v>
      </c>
      <c r="E478" s="33" t="s">
        <v>10372</v>
      </c>
      <c r="F478" s="33" t="s">
        <v>10373</v>
      </c>
      <c r="G478" s="33" t="s">
        <v>10316</v>
      </c>
      <c r="H478" s="33">
        <v>51.165700000000001</v>
      </c>
      <c r="I478" s="33">
        <v>10.4514999999999</v>
      </c>
      <c r="J478" s="33">
        <v>0.61746500000000004</v>
      </c>
      <c r="K478" s="33">
        <v>1.0000000000000001E-5</v>
      </c>
      <c r="L478" s="33">
        <v>0.38250499999999998</v>
      </c>
      <c r="M478" s="33">
        <v>1.0000000000000001E-5</v>
      </c>
      <c r="N478" s="33">
        <v>1.0000000000000001E-5</v>
      </c>
      <c r="O478" s="33" t="s">
        <v>10292</v>
      </c>
      <c r="P478" s="58"/>
      <c r="Q478" s="56"/>
    </row>
    <row r="479" spans="1:17" s="33" customFormat="1">
      <c r="A479" s="149" t="s">
        <v>9933</v>
      </c>
      <c r="B479" s="33" t="s">
        <v>11444</v>
      </c>
      <c r="C479" s="33">
        <v>80693</v>
      </c>
      <c r="D479" s="33" t="s">
        <v>11445</v>
      </c>
      <c r="E479" s="33" t="s">
        <v>10372</v>
      </c>
      <c r="F479" s="33" t="s">
        <v>10373</v>
      </c>
      <c r="G479" s="33" t="s">
        <v>10912</v>
      </c>
      <c r="H479" s="33">
        <v>42.7338999999997</v>
      </c>
      <c r="I479" s="33">
        <v>25.485800000000001</v>
      </c>
      <c r="J479" s="33">
        <v>0.629637</v>
      </c>
      <c r="K479" s="33">
        <v>1.0000000000000001E-5</v>
      </c>
      <c r="L479" s="33">
        <v>0.37033300000000002</v>
      </c>
      <c r="M479" s="33">
        <v>1.0000000000000001E-5</v>
      </c>
      <c r="N479" s="33">
        <v>1.0000000000000001E-5</v>
      </c>
      <c r="O479" s="33" t="s">
        <v>10292</v>
      </c>
      <c r="P479" s="58"/>
      <c r="Q479" s="56"/>
    </row>
    <row r="480" spans="1:17" s="33" customFormat="1">
      <c r="A480" s="149" t="s">
        <v>9455</v>
      </c>
      <c r="B480" s="33" t="s">
        <v>11446</v>
      </c>
      <c r="C480" s="33">
        <v>80372</v>
      </c>
      <c r="D480" s="33" t="s">
        <v>11447</v>
      </c>
      <c r="E480" s="33" t="s">
        <v>10372</v>
      </c>
      <c r="F480" s="33" t="s">
        <v>10373</v>
      </c>
      <c r="G480" s="33" t="s">
        <v>11448</v>
      </c>
      <c r="H480" s="33">
        <v>54.318199999999699</v>
      </c>
      <c r="I480" s="33">
        <v>48.383800000000001</v>
      </c>
      <c r="J480" s="33">
        <v>0.34034700000000001</v>
      </c>
      <c r="K480" s="33">
        <v>4.3915000000000003E-2</v>
      </c>
      <c r="L480" s="33">
        <v>0.34008100000000002</v>
      </c>
      <c r="M480" s="33">
        <v>1.0000000000000001E-5</v>
      </c>
      <c r="N480" s="33">
        <v>0.27564699999999998</v>
      </c>
      <c r="O480" s="33" t="s">
        <v>10292</v>
      </c>
      <c r="P480" s="58"/>
      <c r="Q480" s="56"/>
    </row>
    <row r="481" spans="1:17" s="33" customFormat="1">
      <c r="A481" s="149" t="s">
        <v>9189</v>
      </c>
      <c r="B481" s="33" t="s">
        <v>11449</v>
      </c>
      <c r="C481" s="33">
        <v>80192</v>
      </c>
      <c r="D481" s="33" t="s">
        <v>11450</v>
      </c>
      <c r="E481" s="33" t="s">
        <v>10372</v>
      </c>
      <c r="F481" s="33" t="s">
        <v>10373</v>
      </c>
      <c r="G481" s="33" t="s">
        <v>10734</v>
      </c>
      <c r="H481" s="33">
        <v>56.253900000000002</v>
      </c>
      <c r="I481" s="33">
        <v>9.5017999999999905</v>
      </c>
      <c r="J481" s="33">
        <v>0.66210400000000003</v>
      </c>
      <c r="K481" s="33">
        <v>1.0000000000000001E-5</v>
      </c>
      <c r="L481" s="33">
        <v>0.337866</v>
      </c>
      <c r="M481" s="33">
        <v>1.0000000000000001E-5</v>
      </c>
      <c r="N481" s="33">
        <v>1.0000000000000001E-5</v>
      </c>
      <c r="O481" s="33" t="s">
        <v>10292</v>
      </c>
      <c r="P481" s="58"/>
      <c r="Q481" s="56"/>
    </row>
    <row r="482" spans="1:17" s="33" customFormat="1">
      <c r="A482" s="149" t="s">
        <v>9031</v>
      </c>
      <c r="B482" s="33" t="s">
        <v>11451</v>
      </c>
      <c r="C482" s="33">
        <v>80067</v>
      </c>
      <c r="D482" s="33" t="s">
        <v>11452</v>
      </c>
      <c r="E482" s="33" t="s">
        <v>10372</v>
      </c>
      <c r="F482" s="33" t="s">
        <v>10373</v>
      </c>
      <c r="G482" s="33" t="s">
        <v>11453</v>
      </c>
      <c r="H482" s="33">
        <v>41.008200000000002</v>
      </c>
      <c r="I482" s="33">
        <v>28.978400000000001</v>
      </c>
      <c r="J482" s="33">
        <v>1.0000000000000001E-5</v>
      </c>
      <c r="K482" s="33">
        <v>0.110496</v>
      </c>
      <c r="L482" s="33">
        <v>0.33692100000000003</v>
      </c>
      <c r="M482" s="33">
        <v>1.0000000000000001E-5</v>
      </c>
      <c r="N482" s="33">
        <v>0.55256300000000003</v>
      </c>
      <c r="O482" s="33" t="s">
        <v>10296</v>
      </c>
      <c r="P482" s="58"/>
      <c r="Q482" s="56"/>
    </row>
    <row r="483" spans="1:17" s="33" customFormat="1">
      <c r="A483" s="149" t="s">
        <v>9609</v>
      </c>
      <c r="B483" s="33" t="s">
        <v>11454</v>
      </c>
      <c r="C483" s="33">
        <v>80473</v>
      </c>
      <c r="D483" s="33" t="s">
        <v>11455</v>
      </c>
      <c r="E483" s="33" t="s">
        <v>10372</v>
      </c>
      <c r="F483" s="33" t="s">
        <v>10373</v>
      </c>
      <c r="G483" s="33" t="s">
        <v>11456</v>
      </c>
      <c r="H483" s="33">
        <v>-30.5595</v>
      </c>
      <c r="I483" s="33">
        <v>22.9375</v>
      </c>
      <c r="J483" s="33">
        <v>0.64503100000000002</v>
      </c>
      <c r="K483" s="33">
        <v>4.9820000000000003E-3</v>
      </c>
      <c r="L483" s="33">
        <v>0.33540599999999998</v>
      </c>
      <c r="M483" s="33">
        <v>1.0000000000000001E-5</v>
      </c>
      <c r="N483" s="33">
        <v>1.4571000000000001E-2</v>
      </c>
      <c r="O483" s="33" t="s">
        <v>10292</v>
      </c>
      <c r="P483" s="58"/>
      <c r="Q483" s="56"/>
    </row>
    <row r="484" spans="1:17" s="33" customFormat="1">
      <c r="A484" s="149" t="s">
        <v>9411</v>
      </c>
      <c r="B484" s="33" t="s">
        <v>11457</v>
      </c>
      <c r="C484" s="33">
        <v>80349</v>
      </c>
      <c r="D484" s="33" t="s">
        <v>11458</v>
      </c>
      <c r="E484" s="33" t="s">
        <v>10372</v>
      </c>
      <c r="F484" s="33" t="s">
        <v>10373</v>
      </c>
      <c r="G484" s="33" t="s">
        <v>10996</v>
      </c>
      <c r="H484" s="33">
        <v>55.755800000000001</v>
      </c>
      <c r="I484" s="33">
        <v>37.6173</v>
      </c>
      <c r="J484" s="33">
        <v>0.69748299999999996</v>
      </c>
      <c r="K484" s="33">
        <v>1.0000000000000001E-5</v>
      </c>
      <c r="L484" s="33">
        <v>0.30248700000000001</v>
      </c>
      <c r="M484" s="33">
        <v>1.0000000000000001E-5</v>
      </c>
      <c r="N484" s="33">
        <v>1.0000000000000001E-5</v>
      </c>
      <c r="O484" s="33" t="s">
        <v>10292</v>
      </c>
      <c r="P484" s="58"/>
      <c r="Q484" s="56"/>
    </row>
    <row r="485" spans="1:17" s="33" customFormat="1">
      <c r="A485" s="149" t="s">
        <v>9361</v>
      </c>
      <c r="B485" s="33" t="s">
        <v>11459</v>
      </c>
      <c r="C485" s="33">
        <v>80314</v>
      </c>
      <c r="D485" s="33" t="s">
        <v>11460</v>
      </c>
      <c r="E485" s="33" t="s">
        <v>10372</v>
      </c>
      <c r="F485" s="33" t="s">
        <v>10373</v>
      </c>
      <c r="G485" s="33" t="s">
        <v>10740</v>
      </c>
      <c r="H485" s="33">
        <v>52.132599999999698</v>
      </c>
      <c r="I485" s="33">
        <v>5.2912999999999801</v>
      </c>
      <c r="J485" s="33">
        <v>0.70067000000000002</v>
      </c>
      <c r="K485" s="33">
        <v>1.0000000000000001E-5</v>
      </c>
      <c r="L485" s="33">
        <v>0.29930000000000001</v>
      </c>
      <c r="M485" s="33">
        <v>1.0000000000000001E-5</v>
      </c>
      <c r="N485" s="33">
        <v>1.0000000000000001E-5</v>
      </c>
      <c r="O485" s="33" t="s">
        <v>10292</v>
      </c>
      <c r="P485" s="58"/>
      <c r="Q485" s="56"/>
    </row>
    <row r="486" spans="1:17" s="33" customFormat="1">
      <c r="A486" s="149" t="s">
        <v>8979</v>
      </c>
      <c r="B486" s="33" t="s">
        <v>11461</v>
      </c>
      <c r="C486" s="33">
        <v>80038</v>
      </c>
      <c r="D486" s="33" t="s">
        <v>11462</v>
      </c>
      <c r="E486" s="33" t="s">
        <v>10372</v>
      </c>
      <c r="F486" s="33" t="s">
        <v>10373</v>
      </c>
      <c r="G486" s="33" t="s">
        <v>11055</v>
      </c>
      <c r="H486" s="33">
        <v>41.603200000000001</v>
      </c>
      <c r="I486" s="33">
        <v>-73.0876999999997</v>
      </c>
      <c r="J486" s="33">
        <v>0.713592</v>
      </c>
      <c r="K486" s="33">
        <v>1.0000000000000001E-5</v>
      </c>
      <c r="L486" s="33">
        <v>0.28637800000000002</v>
      </c>
      <c r="M486" s="33">
        <v>1.0000000000000001E-5</v>
      </c>
      <c r="N486" s="33">
        <v>1.0000000000000001E-5</v>
      </c>
      <c r="O486" s="33" t="s">
        <v>10292</v>
      </c>
      <c r="P486" s="58"/>
      <c r="Q486" s="56"/>
    </row>
    <row r="487" spans="1:17" s="33" customFormat="1">
      <c r="A487" s="149" t="s">
        <v>9729</v>
      </c>
      <c r="B487" s="33" t="s">
        <v>11463</v>
      </c>
      <c r="C487" s="33">
        <v>80556</v>
      </c>
      <c r="D487" s="33" t="s">
        <v>11464</v>
      </c>
      <c r="E487" s="33" t="s">
        <v>10372</v>
      </c>
      <c r="F487" s="33" t="s">
        <v>10373</v>
      </c>
      <c r="G487" s="33" t="s">
        <v>10714</v>
      </c>
      <c r="H487" s="33">
        <v>36.778300000000002</v>
      </c>
      <c r="I487" s="33">
        <v>-119.4179</v>
      </c>
      <c r="J487" s="33">
        <v>0.69264899999999996</v>
      </c>
      <c r="K487" s="33">
        <v>3.7085E-2</v>
      </c>
      <c r="L487" s="33">
        <v>0.27024599999999999</v>
      </c>
      <c r="M487" s="33">
        <v>1.0000000000000001E-5</v>
      </c>
      <c r="N487" s="33">
        <v>1.0000000000000001E-5</v>
      </c>
      <c r="O487" s="33" t="s">
        <v>10292</v>
      </c>
      <c r="P487" s="58"/>
      <c r="Q487" s="56"/>
    </row>
    <row r="488" spans="1:17" s="33" customFormat="1">
      <c r="A488" s="149" t="s">
        <v>9727</v>
      </c>
      <c r="B488" s="33" t="s">
        <v>11465</v>
      </c>
      <c r="C488" s="33">
        <v>80555</v>
      </c>
      <c r="D488" s="33" t="s">
        <v>11466</v>
      </c>
      <c r="E488" s="33" t="s">
        <v>10372</v>
      </c>
      <c r="F488" s="33" t="s">
        <v>10373</v>
      </c>
      <c r="G488" s="33" t="s">
        <v>10717</v>
      </c>
      <c r="H488" s="33">
        <v>37.964300000000001</v>
      </c>
      <c r="I488" s="33">
        <v>-91.831800000000001</v>
      </c>
      <c r="J488" s="33">
        <v>0.74511300000000003</v>
      </c>
      <c r="K488" s="33">
        <v>1.0000000000000001E-5</v>
      </c>
      <c r="L488" s="33">
        <v>0.254857</v>
      </c>
      <c r="M488" s="33">
        <v>1.0000000000000001E-5</v>
      </c>
      <c r="N488" s="33">
        <v>1.0000000000000001E-5</v>
      </c>
      <c r="O488" s="33" t="s">
        <v>10292</v>
      </c>
      <c r="P488" s="58"/>
      <c r="Q488" s="56"/>
    </row>
    <row r="489" spans="1:17" s="33" customFormat="1">
      <c r="A489" s="149" t="s">
        <v>8969</v>
      </c>
      <c r="B489" s="33" t="s">
        <v>11467</v>
      </c>
      <c r="C489" s="33">
        <v>80032</v>
      </c>
      <c r="D489" s="33" t="s">
        <v>11468</v>
      </c>
      <c r="E489" s="33" t="s">
        <v>10372</v>
      </c>
      <c r="F489" s="33" t="s">
        <v>10373</v>
      </c>
      <c r="G489" s="33" t="s">
        <v>10714</v>
      </c>
      <c r="H489" s="33">
        <v>36.778300000000002</v>
      </c>
      <c r="I489" s="33">
        <v>-119.4179</v>
      </c>
      <c r="J489" s="33">
        <v>0.75112599999999996</v>
      </c>
      <c r="K489" s="33">
        <v>1.0000000000000001E-5</v>
      </c>
      <c r="L489" s="33">
        <v>0.24884400000000001</v>
      </c>
      <c r="M489" s="33">
        <v>1.0000000000000001E-5</v>
      </c>
      <c r="N489" s="33">
        <v>1.0000000000000001E-5</v>
      </c>
      <c r="O489" s="33" t="s">
        <v>10292</v>
      </c>
      <c r="P489" s="58"/>
      <c r="Q489" s="56"/>
    </row>
    <row r="490" spans="1:17" s="33" customFormat="1">
      <c r="A490" s="149" t="s">
        <v>9415</v>
      </c>
      <c r="B490" s="33" t="s">
        <v>11469</v>
      </c>
      <c r="C490" s="33">
        <v>80351</v>
      </c>
      <c r="D490" s="33" t="s">
        <v>11470</v>
      </c>
      <c r="E490" s="33" t="s">
        <v>10372</v>
      </c>
      <c r="F490" s="33" t="s">
        <v>10373</v>
      </c>
      <c r="G490" s="33" t="s">
        <v>10996</v>
      </c>
      <c r="H490" s="33">
        <v>55.755800000000001</v>
      </c>
      <c r="I490" s="33">
        <v>37.6173</v>
      </c>
      <c r="J490" s="33">
        <v>0.75186699999999995</v>
      </c>
      <c r="K490" s="33">
        <v>1.0000000000000001E-5</v>
      </c>
      <c r="L490" s="33">
        <v>0.24810299999999999</v>
      </c>
      <c r="M490" s="33">
        <v>1.0000000000000001E-5</v>
      </c>
      <c r="N490" s="33">
        <v>1.0000000000000001E-5</v>
      </c>
      <c r="O490" s="33" t="s">
        <v>10292</v>
      </c>
      <c r="P490" s="58"/>
      <c r="Q490" s="56"/>
    </row>
    <row r="491" spans="1:17" s="33" customFormat="1">
      <c r="A491" s="149" t="s">
        <v>9861</v>
      </c>
      <c r="B491" s="33" t="s">
        <v>11471</v>
      </c>
      <c r="C491" s="33">
        <v>80637</v>
      </c>
      <c r="D491" s="33" t="s">
        <v>11472</v>
      </c>
      <c r="E491" s="33" t="s">
        <v>10372</v>
      </c>
      <c r="F491" s="33" t="s">
        <v>10373</v>
      </c>
      <c r="G491" s="33" t="s">
        <v>11473</v>
      </c>
      <c r="H491" s="33">
        <v>55.990299999999699</v>
      </c>
      <c r="I491" s="33">
        <v>13.595800000000001</v>
      </c>
      <c r="J491" s="33">
        <v>0.76719800000000005</v>
      </c>
      <c r="K491" s="33">
        <v>1.0000000000000001E-5</v>
      </c>
      <c r="L491" s="33">
        <v>0.23277200000000001</v>
      </c>
      <c r="M491" s="33">
        <v>1.0000000000000001E-5</v>
      </c>
      <c r="N491" s="33">
        <v>1.0000000000000001E-5</v>
      </c>
      <c r="O491" s="33" t="s">
        <v>10292</v>
      </c>
      <c r="P491" s="58"/>
      <c r="Q491" s="56"/>
    </row>
    <row r="492" spans="1:17" s="33" customFormat="1">
      <c r="A492" s="149" t="s">
        <v>9811</v>
      </c>
      <c r="B492" s="33" t="s">
        <v>11474</v>
      </c>
      <c r="C492" s="33">
        <v>80608</v>
      </c>
      <c r="D492" s="33" t="s">
        <v>11475</v>
      </c>
      <c r="E492" s="33" t="s">
        <v>10372</v>
      </c>
      <c r="F492" s="33" t="s">
        <v>10373</v>
      </c>
      <c r="G492" s="33" t="s">
        <v>10740</v>
      </c>
      <c r="H492" s="33">
        <v>52.132599999999698</v>
      </c>
      <c r="I492" s="33">
        <v>5.2912999999999801</v>
      </c>
      <c r="J492" s="33">
        <v>0.769424</v>
      </c>
      <c r="K492" s="33">
        <v>1.0000000000000001E-5</v>
      </c>
      <c r="L492" s="33">
        <v>0.230546</v>
      </c>
      <c r="M492" s="33">
        <v>1.0000000000000001E-5</v>
      </c>
      <c r="N492" s="33">
        <v>1.0000000000000001E-5</v>
      </c>
      <c r="O492" s="33" t="s">
        <v>10292</v>
      </c>
      <c r="P492" s="58"/>
      <c r="Q492" s="56"/>
    </row>
    <row r="493" spans="1:17" s="33" customFormat="1">
      <c r="A493" s="149" t="s">
        <v>9219</v>
      </c>
      <c r="B493" s="33" t="s">
        <v>11476</v>
      </c>
      <c r="C493" s="33">
        <v>80211</v>
      </c>
      <c r="D493" s="33" t="s">
        <v>11455</v>
      </c>
      <c r="E493" s="33" t="s">
        <v>10372</v>
      </c>
      <c r="F493" s="33" t="s">
        <v>10373</v>
      </c>
      <c r="G493" s="33" t="s">
        <v>11477</v>
      </c>
      <c r="H493" s="33">
        <v>-23.4012999999999</v>
      </c>
      <c r="I493" s="33">
        <v>29.4178999999999</v>
      </c>
      <c r="J493" s="33">
        <v>0.76078299999999999</v>
      </c>
      <c r="K493" s="33">
        <v>1.0000000000000001E-5</v>
      </c>
      <c r="L493" s="33">
        <v>0.229294</v>
      </c>
      <c r="M493" s="33">
        <v>1.0000000000000001E-5</v>
      </c>
      <c r="N493" s="33">
        <v>9.9030000000000003E-3</v>
      </c>
      <c r="O493" s="33" t="s">
        <v>10292</v>
      </c>
      <c r="P493" s="58"/>
      <c r="Q493" s="56"/>
    </row>
    <row r="494" spans="1:17" s="33" customFormat="1">
      <c r="A494" s="149" t="s">
        <v>9989</v>
      </c>
      <c r="B494" s="33" t="s">
        <v>11478</v>
      </c>
      <c r="C494" s="33">
        <v>81368</v>
      </c>
      <c r="D494" s="33" t="s">
        <v>11479</v>
      </c>
      <c r="E494" s="33" t="s">
        <v>10372</v>
      </c>
      <c r="F494" s="33" t="s">
        <v>10373</v>
      </c>
      <c r="G494" s="33" t="s">
        <v>10767</v>
      </c>
      <c r="H494" s="33">
        <v>41.2032999999998</v>
      </c>
      <c r="I494" s="33">
        <v>-77.194500000000005</v>
      </c>
      <c r="J494" s="33">
        <v>0.77500999999999998</v>
      </c>
      <c r="K494" s="33">
        <v>1.0000000000000001E-5</v>
      </c>
      <c r="L494" s="33">
        <v>0.22495999999999999</v>
      </c>
      <c r="M494" s="33">
        <v>1.0000000000000001E-5</v>
      </c>
      <c r="N494" s="33">
        <v>1.0000000000000001E-5</v>
      </c>
      <c r="O494" s="33" t="s">
        <v>10292</v>
      </c>
      <c r="P494" s="58"/>
      <c r="Q494" s="56"/>
    </row>
    <row r="495" spans="1:17" s="33" customFormat="1">
      <c r="A495" s="149" t="s">
        <v>9827</v>
      </c>
      <c r="B495" s="33" t="s">
        <v>11480</v>
      </c>
      <c r="C495" s="33">
        <v>80620</v>
      </c>
      <c r="D495" s="33" t="s">
        <v>11481</v>
      </c>
      <c r="E495" s="33" t="s">
        <v>10372</v>
      </c>
      <c r="F495" s="33" t="s">
        <v>10373</v>
      </c>
      <c r="G495" s="33" t="s">
        <v>10740</v>
      </c>
      <c r="H495" s="33">
        <v>52.132599999999698</v>
      </c>
      <c r="I495" s="33">
        <v>5.2912999999999801</v>
      </c>
      <c r="J495" s="33">
        <v>0.78304700000000005</v>
      </c>
      <c r="K495" s="33">
        <v>1.0000000000000001E-5</v>
      </c>
      <c r="L495" s="33">
        <v>0.216923</v>
      </c>
      <c r="M495" s="33">
        <v>1.0000000000000001E-5</v>
      </c>
      <c r="N495" s="33">
        <v>1.0000000000000001E-5</v>
      </c>
      <c r="O495" s="33" t="s">
        <v>10292</v>
      </c>
      <c r="P495" s="58"/>
      <c r="Q495" s="56"/>
    </row>
    <row r="496" spans="1:17" s="33" customFormat="1">
      <c r="A496" s="149" t="s">
        <v>9217</v>
      </c>
      <c r="B496" s="33" t="s">
        <v>11482</v>
      </c>
      <c r="C496" s="33">
        <v>80210</v>
      </c>
      <c r="D496" s="33" t="s">
        <v>11455</v>
      </c>
      <c r="E496" s="33" t="s">
        <v>10372</v>
      </c>
      <c r="F496" s="33" t="s">
        <v>10373</v>
      </c>
      <c r="G496" s="33" t="s">
        <v>11483</v>
      </c>
      <c r="H496" s="33">
        <v>-26.2041</v>
      </c>
      <c r="I496" s="33">
        <v>28.0473</v>
      </c>
      <c r="J496" s="33">
        <v>0.78427199999999997</v>
      </c>
      <c r="K496" s="33">
        <v>1.0000000000000001E-5</v>
      </c>
      <c r="L496" s="33">
        <v>0.215698</v>
      </c>
      <c r="M496" s="33">
        <v>1.0000000000000001E-5</v>
      </c>
      <c r="N496" s="33">
        <v>1.0000000000000001E-5</v>
      </c>
      <c r="O496" s="33" t="s">
        <v>10292</v>
      </c>
      <c r="P496" s="58"/>
      <c r="Q496" s="56"/>
    </row>
    <row r="497" spans="1:17" s="33" customFormat="1">
      <c r="A497" s="149" t="s">
        <v>8981</v>
      </c>
      <c r="B497" s="33" t="s">
        <v>11484</v>
      </c>
      <c r="C497" s="33">
        <v>80039</v>
      </c>
      <c r="D497" s="33" t="s">
        <v>11485</v>
      </c>
      <c r="E497" s="33" t="s">
        <v>10372</v>
      </c>
      <c r="F497" s="33" t="s">
        <v>10373</v>
      </c>
      <c r="G497" s="33" t="s">
        <v>10934</v>
      </c>
      <c r="H497" s="33">
        <v>44.3147999999997</v>
      </c>
      <c r="I497" s="33">
        <v>-85.602400000000003</v>
      </c>
      <c r="J497" s="33">
        <v>0.78723500000000002</v>
      </c>
      <c r="K497" s="33">
        <v>1.0000000000000001E-5</v>
      </c>
      <c r="L497" s="33">
        <v>0.21273500000000001</v>
      </c>
      <c r="M497" s="33">
        <v>1.0000000000000001E-5</v>
      </c>
      <c r="N497" s="33">
        <v>1.0000000000000001E-5</v>
      </c>
      <c r="O497" s="33" t="s">
        <v>10292</v>
      </c>
      <c r="P497" s="58"/>
      <c r="Q497" s="56"/>
    </row>
    <row r="498" spans="1:17" s="33" customFormat="1">
      <c r="A498" s="149" t="s">
        <v>9337</v>
      </c>
      <c r="B498" s="33" t="s">
        <v>11486</v>
      </c>
      <c r="C498" s="33">
        <v>80296</v>
      </c>
      <c r="D498" s="33" t="s">
        <v>11487</v>
      </c>
      <c r="E498" s="33" t="s">
        <v>10372</v>
      </c>
      <c r="F498" s="33" t="s">
        <v>10373</v>
      </c>
      <c r="G498" s="33" t="s">
        <v>10743</v>
      </c>
      <c r="H498" s="33">
        <v>52.3464999999998</v>
      </c>
      <c r="I498" s="33">
        <v>21.1986999999998</v>
      </c>
      <c r="J498" s="33">
        <v>0.78733299999999995</v>
      </c>
      <c r="K498" s="33">
        <v>1.0000000000000001E-5</v>
      </c>
      <c r="L498" s="33">
        <v>0.21263699999999999</v>
      </c>
      <c r="M498" s="33">
        <v>1.0000000000000001E-5</v>
      </c>
      <c r="N498" s="33">
        <v>1.0000000000000001E-5</v>
      </c>
      <c r="O498" s="33" t="s">
        <v>10292</v>
      </c>
      <c r="P498" s="58"/>
      <c r="Q498" s="56"/>
    </row>
    <row r="499" spans="1:17" s="33" customFormat="1">
      <c r="A499" s="149" t="s">
        <v>9963</v>
      </c>
      <c r="B499" s="33" t="s">
        <v>11488</v>
      </c>
      <c r="C499" s="33">
        <v>80771</v>
      </c>
      <c r="D499" s="33" t="s">
        <v>480</v>
      </c>
      <c r="E499" s="33" t="s">
        <v>10372</v>
      </c>
      <c r="F499" s="33" t="s">
        <v>10373</v>
      </c>
      <c r="G499" s="33" t="s">
        <v>10746</v>
      </c>
      <c r="H499" s="33">
        <v>43.784399999999799</v>
      </c>
      <c r="I499" s="33">
        <v>-88.787899999999794</v>
      </c>
      <c r="J499" s="33">
        <v>0.78788400000000003</v>
      </c>
      <c r="K499" s="33">
        <v>1.0000000000000001E-5</v>
      </c>
      <c r="L499" s="33">
        <v>0.212086</v>
      </c>
      <c r="M499" s="33">
        <v>1.0000000000000001E-5</v>
      </c>
      <c r="N499" s="33">
        <v>1.0000000000000001E-5</v>
      </c>
      <c r="O499" s="33" t="s">
        <v>10292</v>
      </c>
      <c r="P499" s="58"/>
      <c r="Q499" s="56"/>
    </row>
    <row r="500" spans="1:17" s="33" customFormat="1">
      <c r="A500" s="149" t="s">
        <v>9773</v>
      </c>
      <c r="B500" s="33" t="s">
        <v>11489</v>
      </c>
      <c r="C500" s="33">
        <v>80580</v>
      </c>
      <c r="D500" s="33" t="s">
        <v>11490</v>
      </c>
      <c r="E500" s="33" t="s">
        <v>10372</v>
      </c>
      <c r="F500" s="33" t="s">
        <v>10373</v>
      </c>
      <c r="G500" s="33" t="s">
        <v>10814</v>
      </c>
      <c r="H500" s="33">
        <v>36.2194</v>
      </c>
      <c r="I500" s="33">
        <v>140.1833</v>
      </c>
      <c r="J500" s="33">
        <v>0.77669900000000003</v>
      </c>
      <c r="K500" s="33">
        <v>1.2494E-2</v>
      </c>
      <c r="L500" s="33">
        <v>0.210786</v>
      </c>
      <c r="M500" s="33">
        <v>1.0000000000000001E-5</v>
      </c>
      <c r="N500" s="33">
        <v>1.0000000000000001E-5</v>
      </c>
      <c r="O500" s="33" t="s">
        <v>10292</v>
      </c>
      <c r="P500" s="58"/>
      <c r="Q500" s="56"/>
    </row>
    <row r="501" spans="1:17" s="33" customFormat="1">
      <c r="A501" s="149" t="s">
        <v>9009</v>
      </c>
      <c r="B501" s="33" t="s">
        <v>11491</v>
      </c>
      <c r="C501" s="33">
        <v>80053</v>
      </c>
      <c r="D501" s="33" t="s">
        <v>11492</v>
      </c>
      <c r="E501" s="33" t="s">
        <v>10372</v>
      </c>
      <c r="F501" s="33" t="s">
        <v>10373</v>
      </c>
      <c r="G501" s="33" t="s">
        <v>10746</v>
      </c>
      <c r="H501" s="33">
        <v>43.7843999999997</v>
      </c>
      <c r="I501" s="33">
        <v>-88.787899999999695</v>
      </c>
      <c r="J501" s="33">
        <v>0.79204600000000003</v>
      </c>
      <c r="K501" s="33">
        <v>1.0000000000000001E-5</v>
      </c>
      <c r="L501" s="33">
        <v>0.207924</v>
      </c>
      <c r="M501" s="33">
        <v>1.0000000000000001E-5</v>
      </c>
      <c r="N501" s="33">
        <v>1.0000000000000001E-5</v>
      </c>
      <c r="O501" s="33" t="s">
        <v>10292</v>
      </c>
      <c r="P501" s="58"/>
      <c r="Q501" s="56"/>
    </row>
    <row r="502" spans="1:17" s="33" customFormat="1">
      <c r="A502" s="149" t="s">
        <v>9857</v>
      </c>
      <c r="B502" s="33" t="s">
        <v>11493</v>
      </c>
      <c r="C502" s="33">
        <v>80635</v>
      </c>
      <c r="D502" s="33" t="s">
        <v>11494</v>
      </c>
      <c r="E502" s="33" t="s">
        <v>10372</v>
      </c>
      <c r="F502" s="33" t="s">
        <v>10373</v>
      </c>
      <c r="G502" s="33" t="s">
        <v>10737</v>
      </c>
      <c r="H502" s="33">
        <v>55.755800000000001</v>
      </c>
      <c r="I502" s="33">
        <v>37.6173</v>
      </c>
      <c r="J502" s="33">
        <v>0.79803800000000003</v>
      </c>
      <c r="K502" s="33">
        <v>1.0000000000000001E-5</v>
      </c>
      <c r="L502" s="33">
        <v>0.201932</v>
      </c>
      <c r="M502" s="33">
        <v>1.0000000000000001E-5</v>
      </c>
      <c r="N502" s="33">
        <v>1.0000000000000001E-5</v>
      </c>
      <c r="O502" s="33" t="s">
        <v>10292</v>
      </c>
      <c r="P502" s="58"/>
      <c r="Q502" s="56"/>
    </row>
    <row r="503" spans="1:17" s="33" customFormat="1">
      <c r="A503" s="149" t="s">
        <v>9713</v>
      </c>
      <c r="B503" s="33" t="s">
        <v>11495</v>
      </c>
      <c r="C503" s="33">
        <v>80544</v>
      </c>
      <c r="D503" s="33" t="s">
        <v>11496</v>
      </c>
      <c r="E503" s="33" t="s">
        <v>10372</v>
      </c>
      <c r="F503" s="33" t="s">
        <v>10373</v>
      </c>
      <c r="G503" s="33" t="s">
        <v>10934</v>
      </c>
      <c r="H503" s="33">
        <v>44.3147999999997</v>
      </c>
      <c r="I503" s="33">
        <v>-85.602400000000003</v>
      </c>
      <c r="J503" s="33">
        <v>0.800647</v>
      </c>
      <c r="K503" s="33">
        <v>1.0000000000000001E-5</v>
      </c>
      <c r="L503" s="33">
        <v>0.199323</v>
      </c>
      <c r="M503" s="33">
        <v>1.0000000000000001E-5</v>
      </c>
      <c r="N503" s="33">
        <v>1.0000000000000001E-5</v>
      </c>
      <c r="O503" s="33" t="s">
        <v>10292</v>
      </c>
      <c r="P503" s="58"/>
      <c r="Q503" s="56"/>
    </row>
    <row r="504" spans="1:17" s="33" customFormat="1">
      <c r="A504" s="149" t="s">
        <v>9113</v>
      </c>
      <c r="B504" s="33" t="s">
        <v>11497</v>
      </c>
      <c r="C504" s="33">
        <v>80141</v>
      </c>
      <c r="D504" s="33" t="s">
        <v>11498</v>
      </c>
      <c r="E504" s="33" t="s">
        <v>10372</v>
      </c>
      <c r="F504" s="33" t="s">
        <v>10373</v>
      </c>
      <c r="G504" s="33" t="s">
        <v>10698</v>
      </c>
      <c r="H504" s="33">
        <v>33.854700000000001</v>
      </c>
      <c r="I504" s="33">
        <v>35.862299999999699</v>
      </c>
      <c r="J504" s="33">
        <v>0.804504</v>
      </c>
      <c r="K504" s="33">
        <v>1.0000000000000001E-5</v>
      </c>
      <c r="L504" s="33">
        <v>0.195466</v>
      </c>
      <c r="M504" s="33">
        <v>1.0000000000000001E-5</v>
      </c>
      <c r="N504" s="33">
        <v>1.0000000000000001E-5</v>
      </c>
      <c r="O504" s="33" t="s">
        <v>10292</v>
      </c>
      <c r="P504" s="58"/>
      <c r="Q504" s="56"/>
    </row>
    <row r="505" spans="1:17" s="33" customFormat="1">
      <c r="A505" s="149" t="s">
        <v>9895</v>
      </c>
      <c r="B505" s="33" t="s">
        <v>11499</v>
      </c>
      <c r="C505" s="33">
        <v>80659</v>
      </c>
      <c r="D505" s="33" t="s">
        <v>11500</v>
      </c>
      <c r="E505" s="33" t="s">
        <v>10372</v>
      </c>
      <c r="F505" s="33" t="s">
        <v>10373</v>
      </c>
      <c r="G505" s="33" t="s">
        <v>10915</v>
      </c>
      <c r="H505" s="33">
        <v>40.0690999999998</v>
      </c>
      <c r="I505" s="33">
        <v>45.038200000000003</v>
      </c>
      <c r="J505" s="33">
        <v>0.81303099999999995</v>
      </c>
      <c r="K505" s="33">
        <v>1.4E-5</v>
      </c>
      <c r="L505" s="33">
        <v>0.18693499999999999</v>
      </c>
      <c r="M505" s="33">
        <v>1.0000000000000001E-5</v>
      </c>
      <c r="N505" s="33">
        <v>1.0000000000000001E-5</v>
      </c>
      <c r="O505" s="33" t="s">
        <v>10292</v>
      </c>
      <c r="P505" s="58"/>
      <c r="Q505" s="56"/>
    </row>
    <row r="506" spans="1:17" s="33" customFormat="1">
      <c r="A506" s="149" t="s">
        <v>9401</v>
      </c>
      <c r="B506" s="33" t="s">
        <v>11501</v>
      </c>
      <c r="C506" s="33">
        <v>80343</v>
      </c>
      <c r="D506" s="33" t="s">
        <v>11502</v>
      </c>
      <c r="E506" s="33" t="s">
        <v>10372</v>
      </c>
      <c r="F506" s="33" t="s">
        <v>10373</v>
      </c>
      <c r="G506" s="33" t="s">
        <v>10723</v>
      </c>
      <c r="H506" s="33">
        <v>55.169400000000003</v>
      </c>
      <c r="I506" s="33">
        <v>23.8813</v>
      </c>
      <c r="J506" s="33">
        <v>0.80482500000000001</v>
      </c>
      <c r="K506" s="33">
        <v>1.0000000000000001E-5</v>
      </c>
      <c r="L506" s="33">
        <v>0.18337200000000001</v>
      </c>
      <c r="M506" s="33">
        <v>1.0000000000000001E-5</v>
      </c>
      <c r="N506" s="33">
        <v>1.1782000000000001E-2</v>
      </c>
      <c r="O506" s="33" t="s">
        <v>10292</v>
      </c>
      <c r="P506" s="58"/>
      <c r="Q506" s="56"/>
    </row>
    <row r="507" spans="1:17" s="33" customFormat="1">
      <c r="A507" s="149" t="s">
        <v>9969</v>
      </c>
      <c r="B507" s="33" t="s">
        <v>11503</v>
      </c>
      <c r="C507" s="33">
        <v>80776</v>
      </c>
      <c r="D507" s="33" t="s">
        <v>480</v>
      </c>
      <c r="E507" s="33" t="s">
        <v>10372</v>
      </c>
      <c r="F507" s="33" t="s">
        <v>10373</v>
      </c>
      <c r="G507" s="33" t="s">
        <v>10746</v>
      </c>
      <c r="H507" s="33">
        <v>43.824399999999798</v>
      </c>
      <c r="I507" s="33">
        <v>-88.707899999999796</v>
      </c>
      <c r="J507" s="33">
        <v>0.80562900000000004</v>
      </c>
      <c r="K507" s="33">
        <v>1.0196999999999999E-2</v>
      </c>
      <c r="L507" s="33">
        <v>0.17772099999999999</v>
      </c>
      <c r="M507" s="33">
        <v>1.0000000000000001E-5</v>
      </c>
      <c r="N507" s="33">
        <v>6.4429999999999999E-3</v>
      </c>
      <c r="O507" s="33" t="s">
        <v>10292</v>
      </c>
      <c r="P507" s="58"/>
      <c r="Q507" s="56"/>
    </row>
    <row r="508" spans="1:17" s="33" customFormat="1">
      <c r="A508" s="149" t="s">
        <v>9453</v>
      </c>
      <c r="B508" s="33" t="s">
        <v>11504</v>
      </c>
      <c r="C508" s="33">
        <v>80371</v>
      </c>
      <c r="D508" s="33" t="s">
        <v>11505</v>
      </c>
      <c r="E508" s="33" t="s">
        <v>10372</v>
      </c>
      <c r="F508" s="33" t="s">
        <v>10373</v>
      </c>
      <c r="G508" s="33" t="s">
        <v>10915</v>
      </c>
      <c r="H508" s="33">
        <v>40.0690999999998</v>
      </c>
      <c r="I508" s="33">
        <v>45.038200000000003</v>
      </c>
      <c r="J508" s="33">
        <v>0.82290799999999997</v>
      </c>
      <c r="K508" s="33">
        <v>1.0000000000000001E-5</v>
      </c>
      <c r="L508" s="33">
        <v>0.177062</v>
      </c>
      <c r="M508" s="33">
        <v>1.0000000000000001E-5</v>
      </c>
      <c r="N508" s="33">
        <v>1.0000000000000001E-5</v>
      </c>
      <c r="O508" s="33" t="s">
        <v>10292</v>
      </c>
      <c r="P508" s="58"/>
      <c r="Q508" s="56"/>
    </row>
    <row r="509" spans="1:17" s="33" customFormat="1">
      <c r="A509" s="149" t="s">
        <v>9451</v>
      </c>
      <c r="B509" s="33" t="s">
        <v>11506</v>
      </c>
      <c r="C509" s="33">
        <v>80370</v>
      </c>
      <c r="D509" s="33" t="s">
        <v>11507</v>
      </c>
      <c r="E509" s="33" t="s">
        <v>10372</v>
      </c>
      <c r="F509" s="33" t="s">
        <v>10373</v>
      </c>
      <c r="G509" s="33" t="s">
        <v>11508</v>
      </c>
      <c r="H509" s="33">
        <v>54.988500000000002</v>
      </c>
      <c r="I509" s="33">
        <v>73.324200000000005</v>
      </c>
      <c r="J509" s="33">
        <v>0.49431399999999998</v>
      </c>
      <c r="K509" s="33">
        <v>4.3527999999999997E-2</v>
      </c>
      <c r="L509" s="33">
        <v>0.175395</v>
      </c>
      <c r="M509" s="33">
        <v>1.0000000000000001E-5</v>
      </c>
      <c r="N509" s="33">
        <v>0.28675299999999998</v>
      </c>
      <c r="O509" s="33" t="s">
        <v>10292</v>
      </c>
      <c r="P509" s="58"/>
      <c r="Q509" s="56"/>
    </row>
    <row r="510" spans="1:17" s="33" customFormat="1">
      <c r="A510" s="149" t="s">
        <v>9793</v>
      </c>
      <c r="B510" s="33" t="s">
        <v>11509</v>
      </c>
      <c r="C510" s="33">
        <v>80591</v>
      </c>
      <c r="D510" s="33" t="s">
        <v>11510</v>
      </c>
      <c r="E510" s="33" t="s">
        <v>10372</v>
      </c>
      <c r="F510" s="33" t="s">
        <v>10373</v>
      </c>
      <c r="G510" s="33" t="s">
        <v>10814</v>
      </c>
      <c r="H510" s="33">
        <v>36.2194</v>
      </c>
      <c r="I510" s="33">
        <v>140.1833</v>
      </c>
      <c r="J510" s="33">
        <v>0.77758400000000005</v>
      </c>
      <c r="K510" s="33">
        <v>4.7132E-2</v>
      </c>
      <c r="L510" s="33">
        <v>0.175264</v>
      </c>
      <c r="M510" s="33">
        <v>1.0000000000000001E-5</v>
      </c>
      <c r="N510" s="33">
        <v>1.0000000000000001E-5</v>
      </c>
      <c r="O510" s="33" t="s">
        <v>10292</v>
      </c>
      <c r="P510" s="58"/>
      <c r="Q510" s="56"/>
    </row>
    <row r="511" spans="1:17" s="33" customFormat="1">
      <c r="A511" s="149" t="s">
        <v>9639</v>
      </c>
      <c r="B511" s="33" t="s">
        <v>11511</v>
      </c>
      <c r="C511" s="33">
        <v>80493</v>
      </c>
      <c r="D511" s="33" t="s">
        <v>11512</v>
      </c>
      <c r="E511" s="33" t="s">
        <v>10372</v>
      </c>
      <c r="F511" s="33" t="s">
        <v>10373</v>
      </c>
      <c r="G511" s="33" t="s">
        <v>10793</v>
      </c>
      <c r="H511" s="33">
        <v>48.019599999999699</v>
      </c>
      <c r="I511" s="33">
        <v>66.923699999999698</v>
      </c>
      <c r="J511" s="33">
        <v>0.826156</v>
      </c>
      <c r="K511" s="33">
        <v>1.0000000000000001E-5</v>
      </c>
      <c r="L511" s="33">
        <v>0.173814</v>
      </c>
      <c r="M511" s="33">
        <v>1.0000000000000001E-5</v>
      </c>
      <c r="N511" s="33">
        <v>1.0000000000000001E-5</v>
      </c>
      <c r="O511" s="33" t="s">
        <v>10292</v>
      </c>
      <c r="P511" s="58"/>
      <c r="Q511" s="56"/>
    </row>
    <row r="512" spans="1:17" s="33" customFormat="1">
      <c r="A512" s="149" t="s">
        <v>9921</v>
      </c>
      <c r="B512" s="33" t="s">
        <v>11513</v>
      </c>
      <c r="C512" s="33">
        <v>80686</v>
      </c>
      <c r="D512" s="33" t="s">
        <v>11514</v>
      </c>
      <c r="E512" s="33" t="s">
        <v>10372</v>
      </c>
      <c r="F512" s="33" t="s">
        <v>10373</v>
      </c>
      <c r="G512" s="33" t="s">
        <v>11515</v>
      </c>
      <c r="H512" s="33">
        <v>46.862499999999798</v>
      </c>
      <c r="I512" s="33">
        <v>103.8467</v>
      </c>
      <c r="J512" s="33">
        <v>0.83240700000000001</v>
      </c>
      <c r="K512" s="33">
        <v>1.0000000000000001E-5</v>
      </c>
      <c r="L512" s="33">
        <v>0.16756299999999999</v>
      </c>
      <c r="M512" s="33">
        <v>1.0000000000000001E-5</v>
      </c>
      <c r="N512" s="33">
        <v>1.0000000000000001E-5</v>
      </c>
      <c r="O512" s="33" t="s">
        <v>10292</v>
      </c>
      <c r="P512" s="58"/>
      <c r="Q512" s="56"/>
    </row>
    <row r="513" spans="1:17" s="33" customFormat="1">
      <c r="A513" s="149" t="s">
        <v>9859</v>
      </c>
      <c r="B513" s="33" t="s">
        <v>11516</v>
      </c>
      <c r="C513" s="33">
        <v>80636</v>
      </c>
      <c r="D513" s="33" t="s">
        <v>11517</v>
      </c>
      <c r="E513" s="33" t="s">
        <v>10372</v>
      </c>
      <c r="F513" s="33" t="s">
        <v>10373</v>
      </c>
      <c r="G513" s="33" t="s">
        <v>10655</v>
      </c>
      <c r="H513" s="33">
        <v>39.904200000000003</v>
      </c>
      <c r="I513" s="33">
        <v>116.4074</v>
      </c>
      <c r="J513" s="33">
        <v>0.81231699999999996</v>
      </c>
      <c r="K513" s="33">
        <v>2.0140999999999999E-2</v>
      </c>
      <c r="L513" s="33">
        <v>0.167522</v>
      </c>
      <c r="M513" s="33">
        <v>1.0000000000000001E-5</v>
      </c>
      <c r="N513" s="33">
        <v>1.0000000000000001E-5</v>
      </c>
      <c r="O513" s="33" t="s">
        <v>10292</v>
      </c>
      <c r="P513" s="58"/>
      <c r="Q513" s="56"/>
    </row>
    <row r="514" spans="1:17" s="33" customFormat="1">
      <c r="A514" s="149" t="s">
        <v>9223</v>
      </c>
      <c r="B514" s="33" t="s">
        <v>11518</v>
      </c>
      <c r="C514" s="33">
        <v>80213</v>
      </c>
      <c r="D514" s="33" t="s">
        <v>11519</v>
      </c>
      <c r="E514" s="33" t="s">
        <v>10372</v>
      </c>
      <c r="F514" s="33" t="s">
        <v>10373</v>
      </c>
      <c r="G514" s="33" t="s">
        <v>11477</v>
      </c>
      <c r="H514" s="33">
        <v>-23.4012999999999</v>
      </c>
      <c r="I514" s="33">
        <v>29.497899999999699</v>
      </c>
      <c r="J514" s="33">
        <v>0.83532899999999999</v>
      </c>
      <c r="K514" s="33">
        <v>1.0000000000000001E-5</v>
      </c>
      <c r="L514" s="33">
        <v>0.16464100000000001</v>
      </c>
      <c r="M514" s="33">
        <v>1.0000000000000001E-5</v>
      </c>
      <c r="N514" s="33">
        <v>1.0000000000000001E-5</v>
      </c>
      <c r="O514" s="33" t="s">
        <v>10292</v>
      </c>
      <c r="P514" s="58"/>
      <c r="Q514" s="56"/>
    </row>
    <row r="515" spans="1:17" s="33" customFormat="1">
      <c r="A515" s="149" t="s">
        <v>9563</v>
      </c>
      <c r="B515" s="33" t="s">
        <v>11520</v>
      </c>
      <c r="C515" s="33">
        <v>80447</v>
      </c>
      <c r="D515" s="33" t="s">
        <v>11521</v>
      </c>
      <c r="E515" s="33" t="s">
        <v>10372</v>
      </c>
      <c r="F515" s="33" t="s">
        <v>10373</v>
      </c>
      <c r="G515" s="33" t="s">
        <v>10652</v>
      </c>
      <c r="H515" s="33">
        <v>39.904200000000003</v>
      </c>
      <c r="I515" s="33">
        <v>116.4074</v>
      </c>
      <c r="J515" s="33">
        <v>0.83558399999999999</v>
      </c>
      <c r="K515" s="33">
        <v>1.0000000000000001E-5</v>
      </c>
      <c r="L515" s="33">
        <v>0.164386</v>
      </c>
      <c r="M515" s="33">
        <v>1.0000000000000001E-5</v>
      </c>
      <c r="N515" s="33">
        <v>1.0000000000000001E-5</v>
      </c>
      <c r="O515" s="33" t="s">
        <v>10292</v>
      </c>
      <c r="P515" s="58"/>
      <c r="Q515" s="56"/>
    </row>
    <row r="516" spans="1:17" s="33" customFormat="1">
      <c r="A516" s="149" t="s">
        <v>9251</v>
      </c>
      <c r="B516" s="33" t="s">
        <v>11522</v>
      </c>
      <c r="C516" s="33">
        <v>80232</v>
      </c>
      <c r="D516" s="33" t="s">
        <v>11523</v>
      </c>
      <c r="E516" s="33" t="s">
        <v>10372</v>
      </c>
      <c r="F516" s="33" t="s">
        <v>10373</v>
      </c>
      <c r="G516" s="33" t="s">
        <v>11524</v>
      </c>
      <c r="H516" s="33">
        <v>48.8498999999997</v>
      </c>
      <c r="I516" s="33">
        <v>2.637</v>
      </c>
      <c r="J516" s="33">
        <v>0.835704</v>
      </c>
      <c r="K516" s="33">
        <v>1.0000000000000001E-5</v>
      </c>
      <c r="L516" s="33">
        <v>0.16225600000000001</v>
      </c>
      <c r="M516" s="33">
        <v>1.0000000000000001E-5</v>
      </c>
      <c r="N516" s="33">
        <v>2.0209999999999998E-3</v>
      </c>
      <c r="O516" s="33" t="s">
        <v>10292</v>
      </c>
      <c r="P516" s="58"/>
      <c r="Q516" s="56"/>
    </row>
    <row r="517" spans="1:17" s="33" customFormat="1">
      <c r="A517" s="149" t="s">
        <v>9295</v>
      </c>
      <c r="B517" s="33" t="s">
        <v>11525</v>
      </c>
      <c r="C517" s="33">
        <v>80263</v>
      </c>
      <c r="D517" s="33" t="s">
        <v>11526</v>
      </c>
      <c r="E517" s="33" t="s">
        <v>10372</v>
      </c>
      <c r="F517" s="33" t="s">
        <v>10451</v>
      </c>
      <c r="G517" s="33" t="s">
        <v>11527</v>
      </c>
      <c r="H517" s="33">
        <v>34.952599999999698</v>
      </c>
      <c r="I517" s="33">
        <v>72.331100000000006</v>
      </c>
      <c r="J517" s="33">
        <v>0.61606799999999995</v>
      </c>
      <c r="K517" s="33">
        <v>7.4328000000000005E-2</v>
      </c>
      <c r="L517" s="33">
        <v>0.16193199999999999</v>
      </c>
      <c r="M517" s="33">
        <v>1.0000000000000001E-5</v>
      </c>
      <c r="N517" s="33">
        <v>0.14766199999999999</v>
      </c>
      <c r="O517" s="33" t="s">
        <v>10292</v>
      </c>
      <c r="P517" s="58"/>
      <c r="Q517" s="56"/>
    </row>
    <row r="518" spans="1:17" s="33" customFormat="1">
      <c r="A518" s="149" t="s">
        <v>9751</v>
      </c>
      <c r="B518" s="33" t="s">
        <v>11528</v>
      </c>
      <c r="C518" s="33">
        <v>80567</v>
      </c>
      <c r="D518" s="33" t="s">
        <v>11529</v>
      </c>
      <c r="E518" s="33" t="s">
        <v>10372</v>
      </c>
      <c r="F518" s="33" t="s">
        <v>10373</v>
      </c>
      <c r="G518" s="33" t="s">
        <v>10714</v>
      </c>
      <c r="H518" s="33">
        <v>36.778300000000002</v>
      </c>
      <c r="I518" s="33">
        <v>-119.4179</v>
      </c>
      <c r="J518" s="33">
        <v>0.83868200000000004</v>
      </c>
      <c r="K518" s="33">
        <v>1.0000000000000001E-5</v>
      </c>
      <c r="L518" s="33">
        <v>0.16128799999999999</v>
      </c>
      <c r="M518" s="33">
        <v>1.0000000000000001E-5</v>
      </c>
      <c r="N518" s="33">
        <v>1.0000000000000001E-5</v>
      </c>
      <c r="O518" s="33" t="s">
        <v>10292</v>
      </c>
      <c r="P518" s="58"/>
      <c r="Q518" s="56"/>
    </row>
    <row r="519" spans="1:17" s="33" customFormat="1">
      <c r="A519" s="149" t="s">
        <v>9327</v>
      </c>
      <c r="B519" s="33" t="s">
        <v>11530</v>
      </c>
      <c r="C519" s="33">
        <v>80291</v>
      </c>
      <c r="D519" s="33" t="s">
        <v>11531</v>
      </c>
      <c r="E519" s="33" t="s">
        <v>10372</v>
      </c>
      <c r="F519" s="33" t="s">
        <v>10373</v>
      </c>
      <c r="G519" s="33" t="s">
        <v>10743</v>
      </c>
      <c r="H519" s="33">
        <v>52.229700000000001</v>
      </c>
      <c r="I519" s="33">
        <v>21.0122</v>
      </c>
      <c r="J519" s="33">
        <v>0.83877500000000005</v>
      </c>
      <c r="K519" s="33">
        <v>1.0000000000000001E-5</v>
      </c>
      <c r="L519" s="33">
        <v>0.161195</v>
      </c>
      <c r="M519" s="33">
        <v>1.0000000000000001E-5</v>
      </c>
      <c r="N519" s="33">
        <v>1.0000000000000001E-5</v>
      </c>
      <c r="O519" s="33" t="s">
        <v>10292</v>
      </c>
      <c r="P519" s="58"/>
      <c r="Q519" s="56"/>
    </row>
    <row r="520" spans="1:17" s="33" customFormat="1">
      <c r="A520" s="149" t="s">
        <v>9417</v>
      </c>
      <c r="B520" s="33" t="s">
        <v>11532</v>
      </c>
      <c r="C520" s="33">
        <v>80352</v>
      </c>
      <c r="D520" s="33" t="s">
        <v>11533</v>
      </c>
      <c r="E520" s="33" t="s">
        <v>10372</v>
      </c>
      <c r="F520" s="33" t="s">
        <v>10373</v>
      </c>
      <c r="G520" s="33" t="s">
        <v>10439</v>
      </c>
      <c r="H520" s="33">
        <v>48.379399999999698</v>
      </c>
      <c r="I520" s="33">
        <v>31.165600000000001</v>
      </c>
      <c r="J520" s="33">
        <v>0.83950400000000003</v>
      </c>
      <c r="K520" s="33">
        <v>1.0000000000000001E-5</v>
      </c>
      <c r="L520" s="33">
        <v>0.160466</v>
      </c>
      <c r="M520" s="33">
        <v>1.0000000000000001E-5</v>
      </c>
      <c r="N520" s="33">
        <v>1.0000000000000001E-5</v>
      </c>
      <c r="O520" s="33" t="s">
        <v>10292</v>
      </c>
      <c r="P520" s="58"/>
      <c r="Q520" s="56"/>
    </row>
    <row r="521" spans="1:17" s="33" customFormat="1">
      <c r="A521" s="149" t="s">
        <v>9917</v>
      </c>
      <c r="B521" s="33" t="s">
        <v>11534</v>
      </c>
      <c r="C521" s="33">
        <v>80684</v>
      </c>
      <c r="D521" s="33" t="s">
        <v>11535</v>
      </c>
      <c r="E521" s="33" t="s">
        <v>10372</v>
      </c>
      <c r="F521" s="33" t="s">
        <v>10373</v>
      </c>
      <c r="G521" s="33" t="s">
        <v>10729</v>
      </c>
      <c r="H521" s="33">
        <v>36.2047999999998</v>
      </c>
      <c r="I521" s="33">
        <v>138.25290000000001</v>
      </c>
      <c r="J521" s="33">
        <v>0.69342199999999998</v>
      </c>
      <c r="K521" s="33">
        <v>1.0000000000000001E-5</v>
      </c>
      <c r="L521" s="33">
        <v>0.158195</v>
      </c>
      <c r="M521" s="33">
        <v>1.0000000000000001E-5</v>
      </c>
      <c r="N521" s="33">
        <v>0.14836299999999999</v>
      </c>
      <c r="O521" s="33" t="s">
        <v>10292</v>
      </c>
      <c r="P521" s="58"/>
      <c r="Q521" s="56"/>
    </row>
    <row r="522" spans="1:17" s="33" customFormat="1">
      <c r="A522" s="149" t="s">
        <v>9039</v>
      </c>
      <c r="B522" s="33" t="s">
        <v>11536</v>
      </c>
      <c r="C522" s="33">
        <v>80071</v>
      </c>
      <c r="D522" s="33" t="s">
        <v>10462</v>
      </c>
      <c r="E522" s="33" t="s">
        <v>10372</v>
      </c>
      <c r="F522" s="33" t="s">
        <v>10373</v>
      </c>
      <c r="G522" s="33" t="s">
        <v>10495</v>
      </c>
      <c r="H522" s="33">
        <v>20.5936999999997</v>
      </c>
      <c r="I522" s="33">
        <v>78.962900000000005</v>
      </c>
      <c r="J522" s="33">
        <v>0.711534</v>
      </c>
      <c r="K522" s="33">
        <v>7.2775999999999993E-2</v>
      </c>
      <c r="L522" s="33">
        <v>0.15629100000000001</v>
      </c>
      <c r="M522" s="33">
        <v>1.0000000000000001E-5</v>
      </c>
      <c r="N522" s="33">
        <v>5.9388999999999997E-2</v>
      </c>
      <c r="O522" s="33" t="s">
        <v>10292</v>
      </c>
      <c r="P522" s="58"/>
      <c r="Q522" s="56"/>
    </row>
    <row r="523" spans="1:17" s="33" customFormat="1">
      <c r="A523" s="149" t="s">
        <v>9689</v>
      </c>
      <c r="B523" s="33" t="s">
        <v>11537</v>
      </c>
      <c r="C523" s="33">
        <v>80528</v>
      </c>
      <c r="D523" s="33" t="s">
        <v>11487</v>
      </c>
      <c r="E523" s="33" t="s">
        <v>10372</v>
      </c>
      <c r="F523" s="33" t="s">
        <v>10373</v>
      </c>
      <c r="G523" s="33" t="s">
        <v>10374</v>
      </c>
      <c r="H523" s="33">
        <v>51.919400000000003</v>
      </c>
      <c r="I523" s="33">
        <v>19.1450999999999</v>
      </c>
      <c r="J523" s="33">
        <v>0.84384199999999998</v>
      </c>
      <c r="K523" s="33">
        <v>1.0000000000000001E-5</v>
      </c>
      <c r="L523" s="33">
        <v>0.15612799999999999</v>
      </c>
      <c r="M523" s="33">
        <v>1.0000000000000001E-5</v>
      </c>
      <c r="N523" s="33">
        <v>1.0000000000000001E-5</v>
      </c>
      <c r="O523" s="33" t="s">
        <v>10292</v>
      </c>
      <c r="P523" s="58"/>
      <c r="Q523" s="56"/>
    </row>
    <row r="524" spans="1:17" s="33" customFormat="1">
      <c r="A524" s="149" t="s">
        <v>9843</v>
      </c>
      <c r="B524" s="33" t="s">
        <v>11538</v>
      </c>
      <c r="C524" s="33">
        <v>80628</v>
      </c>
      <c r="D524" s="33" t="s">
        <v>11539</v>
      </c>
      <c r="E524" s="33" t="s">
        <v>10372</v>
      </c>
      <c r="F524" s="33" t="s">
        <v>10373</v>
      </c>
      <c r="G524" s="33" t="s">
        <v>10828</v>
      </c>
      <c r="H524" s="33">
        <v>51.507399999999699</v>
      </c>
      <c r="I524" s="33">
        <v>-0.1278</v>
      </c>
      <c r="J524" s="33">
        <v>0.84600799999999998</v>
      </c>
      <c r="K524" s="33">
        <v>1.0000000000000001E-5</v>
      </c>
      <c r="L524" s="33">
        <v>0.15396199999999999</v>
      </c>
      <c r="M524" s="33">
        <v>1.0000000000000001E-5</v>
      </c>
      <c r="N524" s="33">
        <v>1.0000000000000001E-5</v>
      </c>
      <c r="O524" s="33" t="s">
        <v>10292</v>
      </c>
      <c r="P524" s="58"/>
      <c r="Q524" s="56"/>
    </row>
    <row r="525" spans="1:17" s="33" customFormat="1">
      <c r="A525" s="149" t="s">
        <v>9869</v>
      </c>
      <c r="B525" s="33" t="s">
        <v>11540</v>
      </c>
      <c r="C525" s="33">
        <v>80645</v>
      </c>
      <c r="D525" s="33" t="s">
        <v>11541</v>
      </c>
      <c r="E525" s="33" t="s">
        <v>10372</v>
      </c>
      <c r="F525" s="33" t="s">
        <v>10373</v>
      </c>
      <c r="G525" s="33" t="s">
        <v>10737</v>
      </c>
      <c r="H525" s="33">
        <v>55.755800000000001</v>
      </c>
      <c r="I525" s="33">
        <v>37.6173</v>
      </c>
      <c r="J525" s="33">
        <v>0.83256600000000003</v>
      </c>
      <c r="K525" s="33">
        <v>1.0000000000000001E-5</v>
      </c>
      <c r="L525" s="33">
        <v>0.152416</v>
      </c>
      <c r="M525" s="33">
        <v>1.0000000000000001E-5</v>
      </c>
      <c r="N525" s="33">
        <v>1.4997E-2</v>
      </c>
      <c r="O525" s="33" t="s">
        <v>10292</v>
      </c>
      <c r="P525" s="58"/>
      <c r="Q525" s="56"/>
    </row>
    <row r="526" spans="1:17" s="33" customFormat="1">
      <c r="A526" s="149" t="s">
        <v>9191</v>
      </c>
      <c r="B526" s="33" t="s">
        <v>11542</v>
      </c>
      <c r="C526" s="33">
        <v>80194</v>
      </c>
      <c r="D526" s="33" t="s">
        <v>11543</v>
      </c>
      <c r="E526" s="33" t="s">
        <v>10372</v>
      </c>
      <c r="F526" s="33" t="s">
        <v>10373</v>
      </c>
      <c r="G526" s="33" t="s">
        <v>10734</v>
      </c>
      <c r="H526" s="33">
        <v>56.293900000000001</v>
      </c>
      <c r="I526" s="33">
        <v>9.5917999999999903</v>
      </c>
      <c r="J526" s="33">
        <v>0.753996</v>
      </c>
      <c r="K526" s="33">
        <v>1.7E-5</v>
      </c>
      <c r="L526" s="33">
        <v>0.15034600000000001</v>
      </c>
      <c r="M526" s="33">
        <v>1.0000000000000001E-5</v>
      </c>
      <c r="N526" s="33">
        <v>9.5630999999999994E-2</v>
      </c>
      <c r="O526" s="33" t="s">
        <v>10292</v>
      </c>
      <c r="P526" s="58"/>
      <c r="Q526" s="56"/>
    </row>
    <row r="527" spans="1:17" s="33" customFormat="1">
      <c r="A527" s="149" t="s">
        <v>9429</v>
      </c>
      <c r="B527" s="33" t="s">
        <v>11544</v>
      </c>
      <c r="C527" s="33">
        <v>80359</v>
      </c>
      <c r="D527" s="33" t="s">
        <v>11545</v>
      </c>
      <c r="E527" s="33" t="s">
        <v>10372</v>
      </c>
      <c r="F527" s="33" t="s">
        <v>10373</v>
      </c>
      <c r="G527" s="33" t="s">
        <v>10439</v>
      </c>
      <c r="H527" s="33">
        <v>48.379399999999698</v>
      </c>
      <c r="I527" s="33">
        <v>31.165600000000001</v>
      </c>
      <c r="J527" s="33">
        <v>0.84244799999999997</v>
      </c>
      <c r="K527" s="33">
        <v>1.0000000000000001E-5</v>
      </c>
      <c r="L527" s="33">
        <v>0.147813</v>
      </c>
      <c r="M527" s="33">
        <v>1.0000000000000001E-5</v>
      </c>
      <c r="N527" s="33">
        <v>9.7190000000000002E-3</v>
      </c>
      <c r="O527" s="33" t="s">
        <v>10292</v>
      </c>
      <c r="P527" s="58"/>
      <c r="Q527" s="56"/>
    </row>
    <row r="528" spans="1:17" s="33" customFormat="1">
      <c r="A528" s="149" t="s">
        <v>9423</v>
      </c>
      <c r="B528" s="33" t="s">
        <v>11546</v>
      </c>
      <c r="C528" s="33">
        <v>80356</v>
      </c>
      <c r="D528" s="33" t="s">
        <v>11547</v>
      </c>
      <c r="E528" s="33" t="s">
        <v>10372</v>
      </c>
      <c r="F528" s="33" t="s">
        <v>10373</v>
      </c>
      <c r="G528" s="33" t="s">
        <v>10439</v>
      </c>
      <c r="H528" s="33">
        <v>48.379399999999698</v>
      </c>
      <c r="I528" s="33">
        <v>31.165600000000001</v>
      </c>
      <c r="J528" s="33">
        <v>0.85658500000000004</v>
      </c>
      <c r="K528" s="33">
        <v>1.0000000000000001E-5</v>
      </c>
      <c r="L528" s="33">
        <v>0.14338500000000001</v>
      </c>
      <c r="M528" s="33">
        <v>1.0000000000000001E-5</v>
      </c>
      <c r="N528" s="33">
        <v>1.0000000000000001E-5</v>
      </c>
      <c r="O528" s="33" t="s">
        <v>10292</v>
      </c>
      <c r="P528" s="58"/>
      <c r="Q528" s="56"/>
    </row>
    <row r="529" spans="1:17" s="33" customFormat="1">
      <c r="A529" s="149" t="s">
        <v>9967</v>
      </c>
      <c r="B529" s="33" t="s">
        <v>11548</v>
      </c>
      <c r="C529" s="33">
        <v>80774</v>
      </c>
      <c r="D529" s="33" t="s">
        <v>480</v>
      </c>
      <c r="E529" s="33" t="s">
        <v>10372</v>
      </c>
      <c r="F529" s="33" t="s">
        <v>10373</v>
      </c>
      <c r="G529" s="33" t="s">
        <v>10746</v>
      </c>
      <c r="H529" s="33">
        <v>43.784399999999799</v>
      </c>
      <c r="I529" s="33">
        <v>-88.707899999999796</v>
      </c>
      <c r="J529" s="33">
        <v>0.83534699999999995</v>
      </c>
      <c r="K529" s="33">
        <v>2.2755000000000001E-2</v>
      </c>
      <c r="L529" s="33">
        <v>0.141878</v>
      </c>
      <c r="M529" s="33">
        <v>1.0000000000000001E-5</v>
      </c>
      <c r="N529" s="33">
        <v>1.0000000000000001E-5</v>
      </c>
      <c r="O529" s="33" t="s">
        <v>10292</v>
      </c>
      <c r="P529" s="58"/>
      <c r="Q529" s="56"/>
    </row>
    <row r="530" spans="1:17" s="33" customFormat="1">
      <c r="A530" s="149" t="s">
        <v>9431</v>
      </c>
      <c r="B530" s="33" t="s">
        <v>11549</v>
      </c>
      <c r="C530" s="33">
        <v>80360</v>
      </c>
      <c r="D530" s="33" t="s">
        <v>11550</v>
      </c>
      <c r="E530" s="33" t="s">
        <v>10372</v>
      </c>
      <c r="F530" s="33" t="s">
        <v>10373</v>
      </c>
      <c r="G530" s="33" t="s">
        <v>10439</v>
      </c>
      <c r="H530" s="33">
        <v>48.379399999999698</v>
      </c>
      <c r="I530" s="33">
        <v>31.165600000000001</v>
      </c>
      <c r="J530" s="33">
        <v>0.85938300000000001</v>
      </c>
      <c r="K530" s="33">
        <v>1.0000000000000001E-5</v>
      </c>
      <c r="L530" s="33">
        <v>0.14058699999999999</v>
      </c>
      <c r="M530" s="33">
        <v>1.0000000000000001E-5</v>
      </c>
      <c r="N530" s="33">
        <v>1.0000000000000001E-5</v>
      </c>
      <c r="O530" s="33" t="s">
        <v>10292</v>
      </c>
      <c r="P530" s="58"/>
      <c r="Q530" s="56"/>
    </row>
    <row r="531" spans="1:17" s="33" customFormat="1">
      <c r="A531" s="149" t="s">
        <v>9675</v>
      </c>
      <c r="B531" s="33" t="s">
        <v>11551</v>
      </c>
      <c r="C531" s="33">
        <v>80519</v>
      </c>
      <c r="D531" s="33" t="s">
        <v>11552</v>
      </c>
      <c r="E531" s="33" t="s">
        <v>10372</v>
      </c>
      <c r="F531" s="33" t="s">
        <v>10373</v>
      </c>
      <c r="G531" s="33" t="s">
        <v>11115</v>
      </c>
      <c r="H531" s="33">
        <v>43.220300000000002</v>
      </c>
      <c r="I531" s="33">
        <v>142.863499999998</v>
      </c>
      <c r="J531" s="33">
        <v>0.83105200000000001</v>
      </c>
      <c r="K531" s="33">
        <v>2.8753000000000001E-2</v>
      </c>
      <c r="L531" s="33">
        <v>0.14017499999999999</v>
      </c>
      <c r="M531" s="33">
        <v>1.0000000000000001E-5</v>
      </c>
      <c r="N531" s="33">
        <v>1.0000000000000001E-5</v>
      </c>
      <c r="O531" s="33" t="s">
        <v>10292</v>
      </c>
      <c r="P531" s="58"/>
      <c r="Q531" s="56"/>
    </row>
    <row r="532" spans="1:17" s="33" customFormat="1">
      <c r="A532" s="149" t="s">
        <v>9719</v>
      </c>
      <c r="B532" s="33" t="s">
        <v>11553</v>
      </c>
      <c r="C532" s="33">
        <v>80550</v>
      </c>
      <c r="D532" s="33" t="s">
        <v>11554</v>
      </c>
      <c r="E532" s="33" t="s">
        <v>10372</v>
      </c>
      <c r="F532" s="33" t="s">
        <v>10373</v>
      </c>
      <c r="G532" s="33" t="s">
        <v>10714</v>
      </c>
      <c r="H532" s="33">
        <v>36.778300000000002</v>
      </c>
      <c r="I532" s="33">
        <v>-119.4179</v>
      </c>
      <c r="J532" s="33">
        <v>0.80537899999999996</v>
      </c>
      <c r="K532" s="33">
        <v>5.4656000000000003E-2</v>
      </c>
      <c r="L532" s="33">
        <v>0.13994500000000001</v>
      </c>
      <c r="M532" s="33">
        <v>1.0000000000000001E-5</v>
      </c>
      <c r="N532" s="33">
        <v>1.0000000000000001E-5</v>
      </c>
      <c r="O532" s="33" t="s">
        <v>10292</v>
      </c>
      <c r="P532" s="58"/>
      <c r="Q532" s="56"/>
    </row>
    <row r="533" spans="1:17" s="33" customFormat="1">
      <c r="A533" s="149" t="s">
        <v>9697</v>
      </c>
      <c r="B533" s="33" t="s">
        <v>11555</v>
      </c>
      <c r="C533" s="33">
        <v>80532</v>
      </c>
      <c r="D533" s="33" t="s">
        <v>11556</v>
      </c>
      <c r="E533" s="33" t="s">
        <v>10372</v>
      </c>
      <c r="F533" s="33" t="s">
        <v>10300</v>
      </c>
      <c r="G533" s="33" t="s">
        <v>10693</v>
      </c>
      <c r="H533" s="33">
        <v>40.7793643999998</v>
      </c>
      <c r="I533" s="33">
        <v>72.3196453999998</v>
      </c>
      <c r="J533" s="33">
        <v>0.860653</v>
      </c>
      <c r="K533" s="33">
        <v>1.0000000000000001E-5</v>
      </c>
      <c r="L533" s="33">
        <v>0.139317</v>
      </c>
      <c r="M533" s="33">
        <v>1.0000000000000001E-5</v>
      </c>
      <c r="N533" s="33">
        <v>1.0000000000000001E-5</v>
      </c>
      <c r="O533" s="33" t="s">
        <v>10292</v>
      </c>
      <c r="P533" s="58"/>
      <c r="Q533" s="56"/>
    </row>
    <row r="534" spans="1:17" s="33" customFormat="1">
      <c r="A534" s="149" t="s">
        <v>8991</v>
      </c>
      <c r="B534" s="33" t="s">
        <v>11557</v>
      </c>
      <c r="C534" s="33">
        <v>80044</v>
      </c>
      <c r="D534" s="33" t="s">
        <v>11558</v>
      </c>
      <c r="E534" s="33" t="s">
        <v>10372</v>
      </c>
      <c r="F534" s="33" t="s">
        <v>10373</v>
      </c>
      <c r="G534" s="33" t="s">
        <v>10854</v>
      </c>
      <c r="H534" s="33">
        <v>46.729599999999699</v>
      </c>
      <c r="I534" s="33">
        <v>-94.685900000000004</v>
      </c>
      <c r="J534" s="33">
        <v>0.86071799999999998</v>
      </c>
      <c r="K534" s="33">
        <v>1.0000000000000001E-5</v>
      </c>
      <c r="L534" s="33">
        <v>0.13925199999999999</v>
      </c>
      <c r="M534" s="33">
        <v>1.0000000000000001E-5</v>
      </c>
      <c r="N534" s="33">
        <v>1.0000000000000001E-5</v>
      </c>
      <c r="O534" s="33" t="s">
        <v>10292</v>
      </c>
      <c r="P534" s="58"/>
      <c r="Q534" s="56"/>
    </row>
    <row r="535" spans="1:17" s="33" customFormat="1">
      <c r="A535" s="149" t="s">
        <v>9711</v>
      </c>
      <c r="B535" s="33" t="s">
        <v>11559</v>
      </c>
      <c r="C535" s="33">
        <v>80543</v>
      </c>
      <c r="D535" s="33" t="s">
        <v>11560</v>
      </c>
      <c r="E535" s="33" t="s">
        <v>10372</v>
      </c>
      <c r="F535" s="33" t="s">
        <v>10373</v>
      </c>
      <c r="G535" s="33" t="s">
        <v>10819</v>
      </c>
      <c r="H535" s="33">
        <v>52.520600000000002</v>
      </c>
      <c r="I535" s="33">
        <v>4.7885</v>
      </c>
      <c r="J535" s="33">
        <v>0.86156500000000003</v>
      </c>
      <c r="K535" s="33">
        <v>1.0000000000000001E-5</v>
      </c>
      <c r="L535" s="33">
        <v>0.138405</v>
      </c>
      <c r="M535" s="33">
        <v>1.0000000000000001E-5</v>
      </c>
      <c r="N535" s="33">
        <v>1.0000000000000001E-5</v>
      </c>
      <c r="O535" s="33" t="s">
        <v>10292</v>
      </c>
      <c r="P535" s="58"/>
      <c r="Q535" s="56"/>
    </row>
    <row r="536" spans="1:17" s="33" customFormat="1">
      <c r="A536" s="149" t="s">
        <v>9313</v>
      </c>
      <c r="B536" s="33" t="s">
        <v>11561</v>
      </c>
      <c r="C536" s="33">
        <v>80275</v>
      </c>
      <c r="D536" s="33" t="s">
        <v>11562</v>
      </c>
      <c r="E536" s="33" t="s">
        <v>10372</v>
      </c>
      <c r="F536" s="33" t="s">
        <v>10373</v>
      </c>
      <c r="G536" s="33" t="s">
        <v>11563</v>
      </c>
      <c r="H536" s="33">
        <v>52.020800000000001</v>
      </c>
      <c r="I536" s="33">
        <v>4.4938000000000002</v>
      </c>
      <c r="J536" s="33">
        <v>0.86421899999999996</v>
      </c>
      <c r="K536" s="33">
        <v>1.0000000000000001E-5</v>
      </c>
      <c r="L536" s="33">
        <v>0.13575100000000001</v>
      </c>
      <c r="M536" s="33">
        <v>1.0000000000000001E-5</v>
      </c>
      <c r="N536" s="33">
        <v>1.0000000000000001E-5</v>
      </c>
      <c r="O536" s="33" t="s">
        <v>10292</v>
      </c>
      <c r="P536" s="58"/>
      <c r="Q536" s="56"/>
    </row>
    <row r="537" spans="1:17" s="33" customFormat="1">
      <c r="A537" s="149" t="s">
        <v>9993</v>
      </c>
      <c r="B537" s="33" t="s">
        <v>11564</v>
      </c>
      <c r="C537" s="33">
        <v>81582</v>
      </c>
      <c r="D537" s="33" t="s">
        <v>480</v>
      </c>
      <c r="E537" s="33" t="s">
        <v>10372</v>
      </c>
      <c r="F537" s="33" t="s">
        <v>10373</v>
      </c>
      <c r="G537" s="33" t="s">
        <v>10746</v>
      </c>
      <c r="H537" s="33">
        <v>43.097200000000001</v>
      </c>
      <c r="I537" s="33">
        <v>-89.504300000000001</v>
      </c>
      <c r="J537" s="33">
        <v>0.86417299999999997</v>
      </c>
      <c r="K537" s="33">
        <v>1.0000000000000001E-5</v>
      </c>
      <c r="L537" s="33">
        <v>0.13337599999999999</v>
      </c>
      <c r="M537" s="33">
        <v>1.0000000000000001E-5</v>
      </c>
      <c r="N537" s="33">
        <v>2.431E-3</v>
      </c>
      <c r="O537" s="33" t="s">
        <v>10292</v>
      </c>
      <c r="P537" s="58"/>
      <c r="Q537" s="56"/>
    </row>
    <row r="538" spans="1:17" s="33" customFormat="1">
      <c r="A538" s="149" t="s">
        <v>9605</v>
      </c>
      <c r="B538" s="33" t="s">
        <v>11565</v>
      </c>
      <c r="C538" s="33">
        <v>80470</v>
      </c>
      <c r="D538" s="33" t="s">
        <v>11566</v>
      </c>
      <c r="E538" s="33" t="s">
        <v>10372</v>
      </c>
      <c r="F538" s="33" t="s">
        <v>10373</v>
      </c>
      <c r="G538" s="33" t="s">
        <v>10729</v>
      </c>
      <c r="H538" s="33">
        <v>36.2047999999998</v>
      </c>
      <c r="I538" s="33">
        <v>138.25290000000001</v>
      </c>
      <c r="J538" s="33">
        <v>0.78625999999999996</v>
      </c>
      <c r="K538" s="33">
        <v>8.1122E-2</v>
      </c>
      <c r="L538" s="33">
        <v>0.13259699999999999</v>
      </c>
      <c r="M538" s="33">
        <v>1.0000000000000001E-5</v>
      </c>
      <c r="N538" s="33">
        <v>1.0000000000000001E-5</v>
      </c>
      <c r="O538" s="33" t="s">
        <v>10292</v>
      </c>
      <c r="P538" s="58"/>
      <c r="Q538" s="56"/>
    </row>
    <row r="539" spans="1:17" s="33" customFormat="1">
      <c r="A539" s="149" t="s">
        <v>9591</v>
      </c>
      <c r="B539" s="33" t="s">
        <v>11567</v>
      </c>
      <c r="C539" s="33">
        <v>80462</v>
      </c>
      <c r="D539" s="33" t="s">
        <v>11568</v>
      </c>
      <c r="E539" s="33" t="s">
        <v>10372</v>
      </c>
      <c r="F539" s="33" t="s">
        <v>10373</v>
      </c>
      <c r="G539" s="33" t="s">
        <v>10752</v>
      </c>
      <c r="H539" s="33">
        <v>55.755800000000001</v>
      </c>
      <c r="I539" s="33">
        <v>37.6173</v>
      </c>
      <c r="J539" s="33">
        <v>0.83087200000000005</v>
      </c>
      <c r="K539" s="33">
        <v>1.0000000000000001E-5</v>
      </c>
      <c r="L539" s="33">
        <v>0.131048</v>
      </c>
      <c r="M539" s="33">
        <v>1.0000000000000001E-5</v>
      </c>
      <c r="N539" s="33">
        <v>3.8059999999999997E-2</v>
      </c>
      <c r="O539" s="33" t="s">
        <v>10292</v>
      </c>
      <c r="P539" s="58"/>
      <c r="Q539" s="56"/>
    </row>
    <row r="540" spans="1:17" s="33" customFormat="1">
      <c r="A540" s="149" t="s">
        <v>9647</v>
      </c>
      <c r="B540" s="33" t="s">
        <v>11569</v>
      </c>
      <c r="C540" s="33">
        <v>80498</v>
      </c>
      <c r="D540" s="33" t="s">
        <v>11570</v>
      </c>
      <c r="E540" s="33" t="s">
        <v>10372</v>
      </c>
      <c r="F540" s="33" t="s">
        <v>10373</v>
      </c>
      <c r="G540" s="33" t="s">
        <v>10772</v>
      </c>
      <c r="H540" s="33">
        <v>35.907800000000002</v>
      </c>
      <c r="I540" s="33">
        <v>127.76690000000001</v>
      </c>
      <c r="J540" s="33">
        <v>0.64242999999999995</v>
      </c>
      <c r="K540" s="33">
        <v>0.22722999999999999</v>
      </c>
      <c r="L540" s="33">
        <v>0.13032099999999999</v>
      </c>
      <c r="M540" s="33">
        <v>1.0000000000000001E-5</v>
      </c>
      <c r="N540" s="33">
        <v>1.0000000000000001E-5</v>
      </c>
      <c r="O540" s="33" t="s">
        <v>10292</v>
      </c>
      <c r="P540" s="58"/>
      <c r="Q540" s="56"/>
    </row>
    <row r="541" spans="1:17" s="33" customFormat="1">
      <c r="A541" s="149" t="s">
        <v>9439</v>
      </c>
      <c r="B541" s="33" t="s">
        <v>11571</v>
      </c>
      <c r="C541" s="33">
        <v>80364</v>
      </c>
      <c r="D541" s="33" t="s">
        <v>11572</v>
      </c>
      <c r="E541" s="33" t="s">
        <v>10372</v>
      </c>
      <c r="F541" s="33" t="s">
        <v>10373</v>
      </c>
      <c r="G541" s="33" t="s">
        <v>10737</v>
      </c>
      <c r="H541" s="33">
        <v>55.755800000000001</v>
      </c>
      <c r="I541" s="33">
        <v>37.6173</v>
      </c>
      <c r="J541" s="33">
        <v>0.87041900000000005</v>
      </c>
      <c r="K541" s="33">
        <v>1.0000000000000001E-5</v>
      </c>
      <c r="L541" s="33">
        <v>0.129551</v>
      </c>
      <c r="M541" s="33">
        <v>1.0000000000000001E-5</v>
      </c>
      <c r="N541" s="33">
        <v>1.0000000000000001E-5</v>
      </c>
      <c r="O541" s="33" t="s">
        <v>10292</v>
      </c>
      <c r="P541" s="58"/>
      <c r="Q541" s="56"/>
    </row>
    <row r="542" spans="1:17" s="33" customFormat="1">
      <c r="A542" s="149" t="s">
        <v>9937</v>
      </c>
      <c r="B542" s="33" t="s">
        <v>11573</v>
      </c>
      <c r="C542" s="33">
        <v>80696</v>
      </c>
      <c r="D542" s="33" t="s">
        <v>11574</v>
      </c>
      <c r="E542" s="33" t="s">
        <v>10372</v>
      </c>
      <c r="F542" s="33" t="s">
        <v>10373</v>
      </c>
      <c r="G542" s="33" t="s">
        <v>10915</v>
      </c>
      <c r="H542" s="33">
        <v>40.0690999999998</v>
      </c>
      <c r="I542" s="33">
        <v>45.038200000000003</v>
      </c>
      <c r="J542" s="33">
        <v>0.87065400000000004</v>
      </c>
      <c r="K542" s="33">
        <v>1.5E-5</v>
      </c>
      <c r="L542" s="33">
        <v>0.12931100000000001</v>
      </c>
      <c r="M542" s="33">
        <v>1.0000000000000001E-5</v>
      </c>
      <c r="N542" s="33">
        <v>1.0000000000000001E-5</v>
      </c>
      <c r="O542" s="33" t="s">
        <v>10292</v>
      </c>
      <c r="P542" s="58"/>
      <c r="Q542" s="56"/>
    </row>
    <row r="543" spans="1:17" s="33" customFormat="1">
      <c r="A543" s="149" t="s">
        <v>9899</v>
      </c>
      <c r="B543" s="33" t="s">
        <v>11575</v>
      </c>
      <c r="C543" s="33">
        <v>80666</v>
      </c>
      <c r="D543" s="33" t="s">
        <v>11576</v>
      </c>
      <c r="E543" s="33" t="s">
        <v>10372</v>
      </c>
      <c r="F543" s="33" t="s">
        <v>10373</v>
      </c>
      <c r="G543" s="33" t="s">
        <v>10737</v>
      </c>
      <c r="H543" s="33">
        <v>55.755800000000001</v>
      </c>
      <c r="I543" s="33">
        <v>37.6173</v>
      </c>
      <c r="J543" s="33">
        <v>0.403532</v>
      </c>
      <c r="K543" s="33">
        <v>0.159718</v>
      </c>
      <c r="L543" s="33">
        <v>0.12916800000000001</v>
      </c>
      <c r="M543" s="33">
        <v>1.0000000000000001E-5</v>
      </c>
      <c r="N543" s="33">
        <v>0.30757200000000001</v>
      </c>
      <c r="O543" s="33" t="s">
        <v>10292</v>
      </c>
      <c r="P543" s="58"/>
      <c r="Q543" s="56"/>
    </row>
    <row r="544" spans="1:17" s="33" customFormat="1">
      <c r="A544" s="149" t="s">
        <v>9667</v>
      </c>
      <c r="B544" s="33" t="s">
        <v>11577</v>
      </c>
      <c r="C544" s="33">
        <v>80515</v>
      </c>
      <c r="D544" s="33" t="s">
        <v>11578</v>
      </c>
      <c r="E544" s="33" t="s">
        <v>10372</v>
      </c>
      <c r="F544" s="33" t="s">
        <v>10373</v>
      </c>
      <c r="G544" s="33" t="s">
        <v>11115</v>
      </c>
      <c r="H544" s="33">
        <v>43.220300000000002</v>
      </c>
      <c r="I544" s="33">
        <v>142.863499999998</v>
      </c>
      <c r="J544" s="33">
        <v>0.85612999999999995</v>
      </c>
      <c r="K544" s="33">
        <v>1.4754E-2</v>
      </c>
      <c r="L544" s="33">
        <v>0.12909599999999999</v>
      </c>
      <c r="M544" s="33">
        <v>1.0000000000000001E-5</v>
      </c>
      <c r="N544" s="33">
        <v>1.0000000000000001E-5</v>
      </c>
      <c r="O544" s="33" t="s">
        <v>10292</v>
      </c>
      <c r="P544" s="58"/>
      <c r="Q544" s="56"/>
    </row>
    <row r="545" spans="1:17" s="33" customFormat="1">
      <c r="A545" s="149" t="s">
        <v>9443</v>
      </c>
      <c r="B545" s="33" t="s">
        <v>11579</v>
      </c>
      <c r="C545" s="33">
        <v>80366</v>
      </c>
      <c r="D545" s="33" t="s">
        <v>11580</v>
      </c>
      <c r="E545" s="33" t="s">
        <v>10372</v>
      </c>
      <c r="F545" s="33" t="s">
        <v>10373</v>
      </c>
      <c r="G545" s="33" t="s">
        <v>10693</v>
      </c>
      <c r="H545" s="33">
        <v>41.377499999999699</v>
      </c>
      <c r="I545" s="33">
        <v>64.585300000000004</v>
      </c>
      <c r="J545" s="33">
        <v>0.42357600000000001</v>
      </c>
      <c r="K545" s="33">
        <v>0.381886</v>
      </c>
      <c r="L545" s="33">
        <v>0.122919</v>
      </c>
      <c r="M545" s="33">
        <v>1.0000000000000001E-5</v>
      </c>
      <c r="N545" s="33">
        <v>7.1608000000000005E-2</v>
      </c>
      <c r="O545" s="33" t="s">
        <v>10292</v>
      </c>
      <c r="P545" s="58"/>
      <c r="Q545" s="56"/>
    </row>
    <row r="546" spans="1:17" s="33" customFormat="1">
      <c r="A546" s="149" t="s">
        <v>9975</v>
      </c>
      <c r="B546" s="33" t="s">
        <v>11581</v>
      </c>
      <c r="C546" s="33">
        <v>80783</v>
      </c>
      <c r="D546" s="33" t="s">
        <v>480</v>
      </c>
      <c r="E546" s="33" t="s">
        <v>10372</v>
      </c>
      <c r="F546" s="33" t="s">
        <v>10373</v>
      </c>
      <c r="G546" s="33" t="s">
        <v>10746</v>
      </c>
      <c r="H546" s="33">
        <v>43.073099999999798</v>
      </c>
      <c r="I546" s="33">
        <v>-89.401200000000003</v>
      </c>
      <c r="J546" s="33">
        <v>0.87719000000000003</v>
      </c>
      <c r="K546" s="33">
        <v>9.6500000000000004E-4</v>
      </c>
      <c r="L546" s="33">
        <v>0.121826</v>
      </c>
      <c r="M546" s="33">
        <v>1.0000000000000001E-5</v>
      </c>
      <c r="N546" s="33">
        <v>1.0000000000000001E-5</v>
      </c>
      <c r="O546" s="33" t="s">
        <v>10292</v>
      </c>
      <c r="P546" s="58"/>
      <c r="Q546" s="56"/>
    </row>
    <row r="547" spans="1:17" s="33" customFormat="1">
      <c r="A547" s="149" t="s">
        <v>9669</v>
      </c>
      <c r="B547" s="33" t="s">
        <v>11582</v>
      </c>
      <c r="C547" s="33">
        <v>80516</v>
      </c>
      <c r="D547" s="33" t="s">
        <v>11583</v>
      </c>
      <c r="E547" s="33" t="s">
        <v>10372</v>
      </c>
      <c r="F547" s="33" t="s">
        <v>10373</v>
      </c>
      <c r="G547" s="33" t="s">
        <v>11115</v>
      </c>
      <c r="H547" s="33">
        <v>43.220300000000002</v>
      </c>
      <c r="I547" s="33">
        <v>142.863499999998</v>
      </c>
      <c r="J547" s="33">
        <v>0.85501700000000003</v>
      </c>
      <c r="K547" s="33">
        <v>2.4656999999999998E-2</v>
      </c>
      <c r="L547" s="33">
        <v>0.120305</v>
      </c>
      <c r="M547" s="33">
        <v>1.0000000000000001E-5</v>
      </c>
      <c r="N547" s="33">
        <v>1.0000000000000001E-5</v>
      </c>
      <c r="O547" s="33" t="s">
        <v>10292</v>
      </c>
      <c r="P547" s="58"/>
      <c r="Q547" s="56"/>
    </row>
    <row r="548" spans="1:17" s="33" customFormat="1">
      <c r="A548" s="149" t="s">
        <v>8961</v>
      </c>
      <c r="B548" s="33" t="s">
        <v>11584</v>
      </c>
      <c r="C548" s="33">
        <v>80028</v>
      </c>
      <c r="D548" s="33" t="s">
        <v>11585</v>
      </c>
      <c r="E548" s="33" t="s">
        <v>10372</v>
      </c>
      <c r="F548" s="33" t="s">
        <v>10373</v>
      </c>
      <c r="G548" s="33" t="s">
        <v>11290</v>
      </c>
      <c r="H548" s="33">
        <v>30.411020000000001</v>
      </c>
      <c r="I548" s="33">
        <v>-9.5799400000000006</v>
      </c>
      <c r="J548" s="33">
        <v>0.88261999999999996</v>
      </c>
      <c r="K548" s="33">
        <v>1.0000000000000001E-5</v>
      </c>
      <c r="L548" s="33">
        <v>0.11735</v>
      </c>
      <c r="M548" s="33">
        <v>1.0000000000000001E-5</v>
      </c>
      <c r="N548" s="33">
        <v>1.0000000000000001E-5</v>
      </c>
      <c r="O548" s="33" t="s">
        <v>10292</v>
      </c>
      <c r="P548" s="58"/>
      <c r="Q548" s="56"/>
    </row>
    <row r="549" spans="1:17" s="33" customFormat="1">
      <c r="A549" s="149" t="s">
        <v>9673</v>
      </c>
      <c r="B549" s="33" t="s">
        <v>11586</v>
      </c>
      <c r="C549" s="33">
        <v>80518</v>
      </c>
      <c r="D549" s="33" t="s">
        <v>11587</v>
      </c>
      <c r="E549" s="33" t="s">
        <v>10372</v>
      </c>
      <c r="F549" s="33" t="s">
        <v>10373</v>
      </c>
      <c r="G549" s="33" t="s">
        <v>11115</v>
      </c>
      <c r="H549" s="33">
        <v>43.220300000000002</v>
      </c>
      <c r="I549" s="33">
        <v>142.863499999998</v>
      </c>
      <c r="J549" s="33">
        <v>0.88369900000000001</v>
      </c>
      <c r="K549" s="33">
        <v>1.0000000000000001E-5</v>
      </c>
      <c r="L549" s="33">
        <v>0.116271</v>
      </c>
      <c r="M549" s="33">
        <v>1.0000000000000001E-5</v>
      </c>
      <c r="N549" s="33">
        <v>1.0000000000000001E-5</v>
      </c>
      <c r="O549" s="33" t="s">
        <v>10292</v>
      </c>
      <c r="P549" s="58"/>
      <c r="Q549" s="56"/>
    </row>
    <row r="550" spans="1:17" s="33" customFormat="1">
      <c r="A550" s="149" t="s">
        <v>9399</v>
      </c>
      <c r="B550" s="33" t="s">
        <v>11588</v>
      </c>
      <c r="C550" s="33">
        <v>80342</v>
      </c>
      <c r="D550" s="33" t="s">
        <v>11589</v>
      </c>
      <c r="E550" s="33" t="s">
        <v>10372</v>
      </c>
      <c r="F550" s="33" t="s">
        <v>10373</v>
      </c>
      <c r="G550" s="33" t="s">
        <v>11590</v>
      </c>
      <c r="H550" s="33">
        <v>56.015300000000003</v>
      </c>
      <c r="I550" s="33">
        <v>92.893199999999695</v>
      </c>
      <c r="J550" s="33">
        <v>0.79198800000000003</v>
      </c>
      <c r="K550" s="33">
        <v>1.8E-5</v>
      </c>
      <c r="L550" s="33">
        <v>0.11294899999999999</v>
      </c>
      <c r="M550" s="33">
        <v>1.0000000000000001E-5</v>
      </c>
      <c r="N550" s="33">
        <v>9.5033999999999993E-2</v>
      </c>
      <c r="O550" s="33" t="s">
        <v>10292</v>
      </c>
      <c r="P550" s="58"/>
      <c r="Q550" s="56"/>
    </row>
    <row r="551" spans="1:17" s="33" customFormat="1">
      <c r="A551" s="149" t="s">
        <v>9221</v>
      </c>
      <c r="B551" s="33" t="s">
        <v>11591</v>
      </c>
      <c r="C551" s="33">
        <v>80212</v>
      </c>
      <c r="D551" s="33" t="s">
        <v>11592</v>
      </c>
      <c r="E551" s="33" t="s">
        <v>10372</v>
      </c>
      <c r="F551" s="33" t="s">
        <v>10373</v>
      </c>
      <c r="G551" s="33" t="s">
        <v>11477</v>
      </c>
      <c r="H551" s="33">
        <v>-23.6012999999997</v>
      </c>
      <c r="I551" s="33">
        <v>29.4178999999999</v>
      </c>
      <c r="J551" s="33">
        <v>0.88026599999999999</v>
      </c>
      <c r="K551" s="33">
        <v>1.0000000000000001E-5</v>
      </c>
      <c r="L551" s="33">
        <v>0.111695</v>
      </c>
      <c r="M551" s="33">
        <v>1.0000000000000001E-5</v>
      </c>
      <c r="N551" s="33">
        <v>8.0190000000000001E-3</v>
      </c>
      <c r="O551" s="33" t="s">
        <v>10292</v>
      </c>
      <c r="P551" s="58"/>
      <c r="Q551" s="56"/>
    </row>
    <row r="552" spans="1:17" s="33" customFormat="1">
      <c r="A552" s="149" t="s">
        <v>9961</v>
      </c>
      <c r="B552" s="33" t="s">
        <v>11593</v>
      </c>
      <c r="C552" s="33">
        <v>80719</v>
      </c>
      <c r="D552" s="33" t="s">
        <v>11594</v>
      </c>
      <c r="E552" s="33" t="s">
        <v>10372</v>
      </c>
      <c r="F552" s="33" t="s">
        <v>10373</v>
      </c>
      <c r="G552" s="33" t="s">
        <v>11595</v>
      </c>
      <c r="H552" s="33">
        <v>44.068199999999798</v>
      </c>
      <c r="I552" s="33">
        <v>-114.742</v>
      </c>
      <c r="J552" s="33">
        <v>0.89016200000000001</v>
      </c>
      <c r="K552" s="33">
        <v>1.0000000000000001E-5</v>
      </c>
      <c r="L552" s="33">
        <v>0.109808</v>
      </c>
      <c r="M552" s="33">
        <v>1.0000000000000001E-5</v>
      </c>
      <c r="N552" s="33">
        <v>1.0000000000000001E-5</v>
      </c>
      <c r="O552" s="33" t="s">
        <v>10292</v>
      </c>
      <c r="P552" s="58"/>
      <c r="Q552" s="56"/>
    </row>
    <row r="553" spans="1:17" s="33" customFormat="1">
      <c r="A553" s="149" t="s">
        <v>9037</v>
      </c>
      <c r="B553" s="33" t="s">
        <v>11596</v>
      </c>
      <c r="C553" s="33">
        <v>80070</v>
      </c>
      <c r="D553" s="33" t="s">
        <v>10462</v>
      </c>
      <c r="E553" s="33" t="s">
        <v>10372</v>
      </c>
      <c r="F553" s="33" t="s">
        <v>10373</v>
      </c>
      <c r="G553" s="33" t="s">
        <v>11323</v>
      </c>
      <c r="H553" s="33">
        <v>26.8466999999998</v>
      </c>
      <c r="I553" s="33">
        <v>80.946200000000005</v>
      </c>
      <c r="J553" s="33">
        <v>0.62664699999999995</v>
      </c>
      <c r="K553" s="33">
        <v>9.3171000000000004E-2</v>
      </c>
      <c r="L553" s="33">
        <v>0.109426</v>
      </c>
      <c r="M553" s="33">
        <v>1.0000000000000001E-5</v>
      </c>
      <c r="N553" s="33">
        <v>0.17074600000000001</v>
      </c>
      <c r="O553" s="33" t="s">
        <v>10292</v>
      </c>
      <c r="P553" s="58"/>
      <c r="Q553" s="56"/>
    </row>
    <row r="554" spans="1:17" s="33" customFormat="1">
      <c r="A554" s="149" t="s">
        <v>9311</v>
      </c>
      <c r="B554" s="33" t="s">
        <v>11597</v>
      </c>
      <c r="C554" s="33">
        <v>80274</v>
      </c>
      <c r="D554" s="33" t="s">
        <v>11598</v>
      </c>
      <c r="E554" s="33" t="s">
        <v>10372</v>
      </c>
      <c r="F554" s="33" t="s">
        <v>10373</v>
      </c>
      <c r="G554" s="33" t="s">
        <v>10740</v>
      </c>
      <c r="H554" s="33">
        <v>52.132599999999698</v>
      </c>
      <c r="I554" s="33">
        <v>5.2912999999999801</v>
      </c>
      <c r="J554" s="33">
        <v>0.890598</v>
      </c>
      <c r="K554" s="33">
        <v>1.0000000000000001E-5</v>
      </c>
      <c r="L554" s="33">
        <v>0.109372</v>
      </c>
      <c r="M554" s="33">
        <v>1.0000000000000001E-5</v>
      </c>
      <c r="N554" s="33">
        <v>1.0000000000000001E-5</v>
      </c>
      <c r="O554" s="33" t="s">
        <v>10292</v>
      </c>
      <c r="P554" s="58"/>
      <c r="Q554" s="56"/>
    </row>
    <row r="555" spans="1:17" s="33" customFormat="1">
      <c r="A555" s="149" t="s">
        <v>8995</v>
      </c>
      <c r="B555" s="33" t="s">
        <v>11599</v>
      </c>
      <c r="C555" s="33">
        <v>80046</v>
      </c>
      <c r="D555" s="33" t="s">
        <v>11600</v>
      </c>
      <c r="E555" s="33" t="s">
        <v>10372</v>
      </c>
      <c r="F555" s="33" t="s">
        <v>10373</v>
      </c>
      <c r="G555" s="33" t="s">
        <v>10714</v>
      </c>
      <c r="H555" s="33">
        <v>36.778300000000002</v>
      </c>
      <c r="I555" s="33">
        <v>-119.4179</v>
      </c>
      <c r="J555" s="33">
        <v>0.89796799999999999</v>
      </c>
      <c r="K555" s="33">
        <v>1.0000000000000001E-5</v>
      </c>
      <c r="L555" s="33">
        <v>0.102002</v>
      </c>
      <c r="M555" s="33">
        <v>1.0000000000000001E-5</v>
      </c>
      <c r="N555" s="33">
        <v>1.0000000000000001E-5</v>
      </c>
      <c r="O555" s="33" t="s">
        <v>10292</v>
      </c>
      <c r="P555" s="58"/>
      <c r="Q555" s="56"/>
    </row>
    <row r="556" spans="1:17" s="33" customFormat="1">
      <c r="A556" s="149" t="s">
        <v>9397</v>
      </c>
      <c r="B556" s="33" t="s">
        <v>11601</v>
      </c>
      <c r="C556" s="33">
        <v>80341</v>
      </c>
      <c r="D556" s="33" t="s">
        <v>11602</v>
      </c>
      <c r="E556" s="33" t="s">
        <v>10372</v>
      </c>
      <c r="F556" s="33" t="s">
        <v>10373</v>
      </c>
      <c r="G556" s="33" t="s">
        <v>11590</v>
      </c>
      <c r="H556" s="33">
        <v>56.015300000000003</v>
      </c>
      <c r="I556" s="33">
        <v>92.893199999999695</v>
      </c>
      <c r="J556" s="33">
        <v>0.59549799999999997</v>
      </c>
      <c r="K556" s="33">
        <v>2.8119999999999999E-2</v>
      </c>
      <c r="L556" s="33">
        <v>9.8878999999999995E-2</v>
      </c>
      <c r="M556" s="33">
        <v>1.0000000000000001E-5</v>
      </c>
      <c r="N556" s="33">
        <v>0.27749400000000002</v>
      </c>
      <c r="O556" s="33" t="s">
        <v>10292</v>
      </c>
      <c r="P556" s="58"/>
      <c r="Q556" s="56"/>
    </row>
    <row r="557" spans="1:17" s="33" customFormat="1">
      <c r="A557" s="149" t="s">
        <v>9407</v>
      </c>
      <c r="B557" s="33" t="s">
        <v>11603</v>
      </c>
      <c r="C557" s="33">
        <v>80347</v>
      </c>
      <c r="D557" s="33" t="s">
        <v>11604</v>
      </c>
      <c r="E557" s="33" t="s">
        <v>10372</v>
      </c>
      <c r="F557" s="33" t="s">
        <v>10373</v>
      </c>
      <c r="G557" s="33" t="s">
        <v>10996</v>
      </c>
      <c r="H557" s="33">
        <v>55.755800000000001</v>
      </c>
      <c r="I557" s="33">
        <v>37.6173</v>
      </c>
      <c r="J557" s="33">
        <v>0.89988999999999997</v>
      </c>
      <c r="K557" s="33">
        <v>3.0360000000000001E-3</v>
      </c>
      <c r="L557" s="33">
        <v>9.7054000000000001E-2</v>
      </c>
      <c r="M557" s="33">
        <v>1.0000000000000001E-5</v>
      </c>
      <c r="N557" s="33">
        <v>1.0000000000000001E-5</v>
      </c>
      <c r="O557" s="33" t="s">
        <v>10292</v>
      </c>
      <c r="P557" s="58"/>
      <c r="Q557" s="56"/>
    </row>
    <row r="558" spans="1:17" s="33" customFormat="1">
      <c r="A558" s="149" t="s">
        <v>9033</v>
      </c>
      <c r="B558" s="33" t="s">
        <v>11605</v>
      </c>
      <c r="C558" s="33">
        <v>80068</v>
      </c>
      <c r="D558" s="33" t="s">
        <v>11606</v>
      </c>
      <c r="E558" s="33" t="s">
        <v>10372</v>
      </c>
      <c r="F558" s="33" t="s">
        <v>10373</v>
      </c>
      <c r="G558" s="33" t="s">
        <v>11453</v>
      </c>
      <c r="H558" s="33">
        <v>41.008200000000002</v>
      </c>
      <c r="I558" s="33">
        <v>28.978400000000001</v>
      </c>
      <c r="J558" s="33">
        <v>0.55788300000000002</v>
      </c>
      <c r="K558" s="33">
        <v>1.0000000000000001E-5</v>
      </c>
      <c r="L558" s="33">
        <v>8.5665000000000005E-2</v>
      </c>
      <c r="M558" s="33">
        <v>1.0000000000000001E-5</v>
      </c>
      <c r="N558" s="33">
        <v>0.35643200000000003</v>
      </c>
      <c r="O558" s="33" t="s">
        <v>10292</v>
      </c>
      <c r="P558" s="58"/>
      <c r="Q558" s="56"/>
    </row>
    <row r="559" spans="1:17" s="33" customFormat="1">
      <c r="A559" s="149" t="s">
        <v>9987</v>
      </c>
      <c r="B559" s="33" t="s">
        <v>11607</v>
      </c>
      <c r="C559" s="33">
        <v>81353</v>
      </c>
      <c r="D559" s="33" t="s">
        <v>11608</v>
      </c>
      <c r="E559" s="33" t="s">
        <v>10372</v>
      </c>
      <c r="F559" s="33" t="s">
        <v>10373</v>
      </c>
      <c r="G559" s="33" t="s">
        <v>11609</v>
      </c>
      <c r="H559" s="33">
        <v>35.6892</v>
      </c>
      <c r="I559" s="33">
        <v>51.389000000000003</v>
      </c>
      <c r="J559" s="33">
        <v>0.86375199999999996</v>
      </c>
      <c r="K559" s="33">
        <v>1.039E-3</v>
      </c>
      <c r="L559" s="33">
        <v>7.6565999999999995E-2</v>
      </c>
      <c r="M559" s="33">
        <v>1.0000000000000001E-5</v>
      </c>
      <c r="N559" s="33">
        <v>5.8632999999999998E-2</v>
      </c>
      <c r="O559" s="33" t="s">
        <v>10292</v>
      </c>
      <c r="P559" s="58"/>
      <c r="Q559" s="56"/>
    </row>
    <row r="560" spans="1:17" s="33" customFormat="1">
      <c r="A560" s="149" t="s">
        <v>9059</v>
      </c>
      <c r="B560" s="33" t="s">
        <v>11610</v>
      </c>
      <c r="C560" s="33">
        <v>80106</v>
      </c>
      <c r="D560" s="33" t="s">
        <v>10462</v>
      </c>
      <c r="E560" s="33" t="s">
        <v>10372</v>
      </c>
      <c r="F560" s="33" t="s">
        <v>10373</v>
      </c>
      <c r="G560" s="33" t="s">
        <v>11323</v>
      </c>
      <c r="H560" s="33">
        <v>26.8466999999998</v>
      </c>
      <c r="I560" s="33">
        <v>80.946200000000005</v>
      </c>
      <c r="J560" s="33">
        <v>0.51671999999999996</v>
      </c>
      <c r="K560" s="33">
        <v>0.17649999999999999</v>
      </c>
      <c r="L560" s="33">
        <v>7.4662000000000006E-2</v>
      </c>
      <c r="M560" s="33">
        <v>1.0000000000000001E-5</v>
      </c>
      <c r="N560" s="33">
        <v>0.23210800000000001</v>
      </c>
      <c r="O560" s="33" t="s">
        <v>10292</v>
      </c>
      <c r="P560" s="58"/>
      <c r="Q560" s="56"/>
    </row>
    <row r="561" spans="1:17" s="33" customFormat="1">
      <c r="A561" s="149" t="s">
        <v>9865</v>
      </c>
      <c r="B561" s="33" t="s">
        <v>11611</v>
      </c>
      <c r="C561" s="33">
        <v>80642</v>
      </c>
      <c r="D561" s="33" t="s">
        <v>11612</v>
      </c>
      <c r="E561" s="33" t="s">
        <v>10372</v>
      </c>
      <c r="F561" s="33" t="s">
        <v>10373</v>
      </c>
      <c r="G561" s="33" t="s">
        <v>10849</v>
      </c>
      <c r="H561" s="33">
        <v>43.222000000000001</v>
      </c>
      <c r="I561" s="33">
        <v>76.851200000000006</v>
      </c>
      <c r="J561" s="33">
        <v>0.28438200000000002</v>
      </c>
      <c r="K561" s="33">
        <v>0.51362799999999997</v>
      </c>
      <c r="L561" s="33">
        <v>7.4176000000000006E-2</v>
      </c>
      <c r="M561" s="33">
        <v>1.0000000000000001E-5</v>
      </c>
      <c r="N561" s="33">
        <v>0.127805</v>
      </c>
      <c r="O561" s="33" t="s">
        <v>10293</v>
      </c>
      <c r="P561" s="58"/>
      <c r="Q561" s="56"/>
    </row>
    <row r="562" spans="1:17" s="33" customFormat="1">
      <c r="A562" s="149" t="s">
        <v>9013</v>
      </c>
      <c r="B562" s="33" t="s">
        <v>11613</v>
      </c>
      <c r="C562" s="33">
        <v>80056</v>
      </c>
      <c r="D562" s="33" t="s">
        <v>10462</v>
      </c>
      <c r="E562" s="33" t="s">
        <v>10372</v>
      </c>
      <c r="F562" s="33" t="s">
        <v>10373</v>
      </c>
      <c r="G562" s="33" t="s">
        <v>10512</v>
      </c>
      <c r="H562" s="33">
        <v>28.7041</v>
      </c>
      <c r="I562" s="33">
        <v>77.102500000000006</v>
      </c>
      <c r="J562" s="33">
        <v>0.63621899999999998</v>
      </c>
      <c r="K562" s="33">
        <v>1.0000000000000001E-5</v>
      </c>
      <c r="L562" s="33">
        <v>7.0398000000000002E-2</v>
      </c>
      <c r="M562" s="33">
        <v>1.0000000000000001E-5</v>
      </c>
      <c r="N562" s="33">
        <v>0.29336299999999998</v>
      </c>
      <c r="O562" s="33" t="s">
        <v>10292</v>
      </c>
      <c r="P562" s="58"/>
      <c r="Q562" s="56"/>
    </row>
    <row r="563" spans="1:17" s="33" customFormat="1">
      <c r="A563" s="149" t="s">
        <v>9683</v>
      </c>
      <c r="B563" s="33" t="s">
        <v>11614</v>
      </c>
      <c r="C563" s="33">
        <v>80525</v>
      </c>
      <c r="D563" s="33" t="s">
        <v>11615</v>
      </c>
      <c r="E563" s="33" t="s">
        <v>10372</v>
      </c>
      <c r="F563" s="33" t="s">
        <v>10373</v>
      </c>
      <c r="G563" s="33" t="s">
        <v>10374</v>
      </c>
      <c r="H563" s="33">
        <v>51.919400000000003</v>
      </c>
      <c r="I563" s="33">
        <v>19.1450999999999</v>
      </c>
      <c r="J563" s="33">
        <v>0.60738199999999998</v>
      </c>
      <c r="K563" s="33">
        <v>0.32899600000000001</v>
      </c>
      <c r="L563" s="33">
        <v>6.3601000000000005E-2</v>
      </c>
      <c r="M563" s="33">
        <v>1.0000000000000001E-5</v>
      </c>
      <c r="N563" s="33">
        <v>1.0000000000000001E-5</v>
      </c>
      <c r="O563" s="33" t="s">
        <v>10292</v>
      </c>
      <c r="P563" s="58"/>
      <c r="Q563" s="56"/>
    </row>
    <row r="564" spans="1:17" s="33" customFormat="1">
      <c r="A564" s="149" t="s">
        <v>9901</v>
      </c>
      <c r="B564" s="33" t="s">
        <v>11616</v>
      </c>
      <c r="C564" s="33">
        <v>80667</v>
      </c>
      <c r="D564" s="33" t="s">
        <v>11617</v>
      </c>
      <c r="E564" s="33" t="s">
        <v>10372</v>
      </c>
      <c r="F564" s="33" t="s">
        <v>10373</v>
      </c>
      <c r="G564" s="33" t="s">
        <v>10737</v>
      </c>
      <c r="H564" s="33">
        <v>55.755800000000001</v>
      </c>
      <c r="I564" s="33">
        <v>37.6173</v>
      </c>
      <c r="J564" s="33">
        <v>0.45832699999999998</v>
      </c>
      <c r="K564" s="33">
        <v>9.0679999999999997E-2</v>
      </c>
      <c r="L564" s="33">
        <v>5.6603000000000001E-2</v>
      </c>
      <c r="M564" s="33">
        <v>1.0000000000000001E-5</v>
      </c>
      <c r="N564" s="33">
        <v>0.39438000000000001</v>
      </c>
      <c r="O564" s="33" t="s">
        <v>10292</v>
      </c>
      <c r="P564" s="58"/>
      <c r="Q564" s="56"/>
    </row>
    <row r="565" spans="1:17" s="33" customFormat="1">
      <c r="A565" s="149" t="s">
        <v>9277</v>
      </c>
      <c r="B565" s="33" t="s">
        <v>11618</v>
      </c>
      <c r="C565" s="33">
        <v>80249</v>
      </c>
      <c r="D565" s="33" t="s">
        <v>11619</v>
      </c>
      <c r="E565" s="33" t="s">
        <v>10372</v>
      </c>
      <c r="F565" s="33" t="s">
        <v>10373</v>
      </c>
      <c r="G565" s="33" t="s">
        <v>11620</v>
      </c>
      <c r="H565" s="33">
        <v>42.1432</v>
      </c>
      <c r="I565" s="33">
        <v>47.0949999999998</v>
      </c>
      <c r="J565" s="33">
        <v>0.37845299999999998</v>
      </c>
      <c r="K565" s="33">
        <v>3.4327000000000003E-2</v>
      </c>
      <c r="L565" s="33">
        <v>5.5523000000000003E-2</v>
      </c>
      <c r="M565" s="33">
        <v>1.0000000000000001E-5</v>
      </c>
      <c r="N565" s="33">
        <v>0.53168700000000002</v>
      </c>
      <c r="O565" s="33" t="s">
        <v>10296</v>
      </c>
      <c r="P565" s="58"/>
      <c r="Q565" s="56"/>
    </row>
    <row r="566" spans="1:17" s="33" customFormat="1">
      <c r="A566" s="149" t="s">
        <v>9373</v>
      </c>
      <c r="B566" s="33" t="s">
        <v>11621</v>
      </c>
      <c r="C566" s="33">
        <v>80322</v>
      </c>
      <c r="D566" s="33" t="s">
        <v>11622</v>
      </c>
      <c r="E566" s="33" t="s">
        <v>10372</v>
      </c>
      <c r="F566" s="33" t="s">
        <v>10373</v>
      </c>
      <c r="G566" s="33" t="s">
        <v>10833</v>
      </c>
      <c r="H566" s="33">
        <v>35.455306</v>
      </c>
      <c r="I566" s="33">
        <v>139.438551999998</v>
      </c>
      <c r="J566" s="33">
        <v>0.87928600000000001</v>
      </c>
      <c r="K566" s="33">
        <v>6.6512000000000002E-2</v>
      </c>
      <c r="L566" s="33">
        <v>5.4182000000000001E-2</v>
      </c>
      <c r="M566" s="33">
        <v>1.0000000000000001E-5</v>
      </c>
      <c r="N566" s="33">
        <v>1.0000000000000001E-5</v>
      </c>
      <c r="O566" s="33" t="s">
        <v>10292</v>
      </c>
      <c r="P566" s="58"/>
      <c r="Q566" s="56"/>
    </row>
    <row r="567" spans="1:17" s="33" customFormat="1">
      <c r="A567" s="149" t="s">
        <v>9207</v>
      </c>
      <c r="B567" s="33" t="s">
        <v>11623</v>
      </c>
      <c r="C567" s="33">
        <v>80204</v>
      </c>
      <c r="D567" s="33" t="s">
        <v>11624</v>
      </c>
      <c r="E567" s="33" t="s">
        <v>10372</v>
      </c>
      <c r="F567" s="33" t="s">
        <v>10373</v>
      </c>
      <c r="G567" s="33" t="s">
        <v>11625</v>
      </c>
      <c r="H567" s="33">
        <v>29.1043999999997</v>
      </c>
      <c r="I567" s="33">
        <v>53.045900000000003</v>
      </c>
      <c r="J567" s="33">
        <v>0.879722</v>
      </c>
      <c r="K567" s="33">
        <v>1.0000000000000001E-5</v>
      </c>
      <c r="L567" s="33">
        <v>4.6768999999999998E-2</v>
      </c>
      <c r="M567" s="33">
        <v>1.0000000000000001E-5</v>
      </c>
      <c r="N567" s="33">
        <v>7.3488999999999999E-2</v>
      </c>
      <c r="O567" s="33" t="s">
        <v>10292</v>
      </c>
      <c r="P567" s="58"/>
      <c r="Q567" s="56"/>
    </row>
    <row r="568" spans="1:17" s="33" customFormat="1">
      <c r="A568" s="149" t="s">
        <v>9045</v>
      </c>
      <c r="B568" s="33" t="s">
        <v>11626</v>
      </c>
      <c r="C568" s="33">
        <v>80077</v>
      </c>
      <c r="D568" s="33" t="s">
        <v>11627</v>
      </c>
      <c r="E568" s="33" t="s">
        <v>10372</v>
      </c>
      <c r="F568" s="33" t="s">
        <v>10373</v>
      </c>
      <c r="G568" s="33" t="s">
        <v>11628</v>
      </c>
      <c r="H568" s="33">
        <v>38.613999999999699</v>
      </c>
      <c r="I568" s="33">
        <v>27.429600000000001</v>
      </c>
      <c r="J568" s="33">
        <v>0.52727000000000002</v>
      </c>
      <c r="K568" s="33">
        <v>1.0000000000000001E-5</v>
      </c>
      <c r="L568" s="33">
        <v>4.6063E-2</v>
      </c>
      <c r="M568" s="33">
        <v>1.0000000000000001E-5</v>
      </c>
      <c r="N568" s="33">
        <v>0.42664800000000003</v>
      </c>
      <c r="O568" s="33" t="s">
        <v>10292</v>
      </c>
      <c r="P568" s="58"/>
      <c r="Q568" s="56"/>
    </row>
    <row r="569" spans="1:17" s="33" customFormat="1">
      <c r="A569" s="149" t="s">
        <v>9931</v>
      </c>
      <c r="B569" s="33" t="s">
        <v>11629</v>
      </c>
      <c r="C569" s="33">
        <v>80692</v>
      </c>
      <c r="D569" s="33" t="s">
        <v>11630</v>
      </c>
      <c r="E569" s="33" t="s">
        <v>10372</v>
      </c>
      <c r="F569" s="33" t="s">
        <v>10373</v>
      </c>
      <c r="G569" s="33" t="s">
        <v>10652</v>
      </c>
      <c r="H569" s="33">
        <v>39.904200000000003</v>
      </c>
      <c r="I569" s="33">
        <v>116.4074</v>
      </c>
      <c r="J569" s="33">
        <v>0.89995999999999998</v>
      </c>
      <c r="K569" s="33">
        <v>6.2864000000000003E-2</v>
      </c>
      <c r="L569" s="33">
        <v>3.7156000000000002E-2</v>
      </c>
      <c r="M569" s="33">
        <v>1.0000000000000001E-5</v>
      </c>
      <c r="N569" s="33">
        <v>1.0000000000000001E-5</v>
      </c>
      <c r="O569" s="33" t="s">
        <v>10292</v>
      </c>
      <c r="P569" s="58"/>
      <c r="Q569" s="56"/>
    </row>
    <row r="570" spans="1:17" s="33" customFormat="1">
      <c r="A570" s="149" t="s">
        <v>9099</v>
      </c>
      <c r="B570" s="33" t="s">
        <v>11631</v>
      </c>
      <c r="C570" s="33">
        <v>80133</v>
      </c>
      <c r="D570" s="33" t="s">
        <v>11632</v>
      </c>
      <c r="E570" s="33" t="s">
        <v>10372</v>
      </c>
      <c r="F570" s="33" t="s">
        <v>10459</v>
      </c>
      <c r="G570" s="33" t="s">
        <v>11037</v>
      </c>
      <c r="H570" s="33">
        <v>33.2231999999998</v>
      </c>
      <c r="I570" s="33">
        <v>43.679299999999699</v>
      </c>
      <c r="J570" s="33">
        <v>0.40717199999999998</v>
      </c>
      <c r="K570" s="33">
        <v>0.11204799999999999</v>
      </c>
      <c r="L570" s="33">
        <v>3.5755000000000002E-2</v>
      </c>
      <c r="M570" s="33">
        <v>1.0000000000000001E-5</v>
      </c>
      <c r="N570" s="33">
        <v>0.44501499999999999</v>
      </c>
      <c r="O570" s="33" t="s">
        <v>10296</v>
      </c>
      <c r="P570" s="58"/>
      <c r="Q570" s="56"/>
    </row>
    <row r="571" spans="1:17" s="33" customFormat="1">
      <c r="A571" s="149" t="s">
        <v>9775</v>
      </c>
      <c r="B571" s="33" t="s">
        <v>11633</v>
      </c>
      <c r="C571" s="33">
        <v>80581</v>
      </c>
      <c r="D571" s="33" t="s">
        <v>11634</v>
      </c>
      <c r="E571" s="33" t="s">
        <v>10372</v>
      </c>
      <c r="F571" s="33" t="s">
        <v>10373</v>
      </c>
      <c r="G571" s="33" t="s">
        <v>10814</v>
      </c>
      <c r="H571" s="33">
        <v>36.2194</v>
      </c>
      <c r="I571" s="33">
        <v>140.1833</v>
      </c>
      <c r="J571" s="33">
        <v>0.88975099999999996</v>
      </c>
      <c r="K571" s="33">
        <v>7.6382000000000005E-2</v>
      </c>
      <c r="L571" s="33">
        <v>3.3847000000000002E-2</v>
      </c>
      <c r="M571" s="33">
        <v>1.0000000000000001E-5</v>
      </c>
      <c r="N571" s="33">
        <v>1.0000000000000001E-5</v>
      </c>
      <c r="O571" s="33" t="s">
        <v>10292</v>
      </c>
      <c r="P571" s="58"/>
      <c r="Q571" s="56"/>
    </row>
    <row r="572" spans="1:17" s="33" customFormat="1">
      <c r="A572" s="149" t="s">
        <v>9419</v>
      </c>
      <c r="B572" s="33" t="s">
        <v>11635</v>
      </c>
      <c r="C572" s="33">
        <v>80354</v>
      </c>
      <c r="D572" s="33" t="s">
        <v>11636</v>
      </c>
      <c r="E572" s="33" t="s">
        <v>10372</v>
      </c>
      <c r="F572" s="33" t="s">
        <v>10451</v>
      </c>
      <c r="G572" s="33" t="s">
        <v>10439</v>
      </c>
      <c r="H572" s="33">
        <v>48.379399999999698</v>
      </c>
      <c r="I572" s="33">
        <v>31.165600000000001</v>
      </c>
      <c r="J572" s="33">
        <v>0.47273500000000002</v>
      </c>
      <c r="K572" s="33">
        <v>1.0000000000000001E-5</v>
      </c>
      <c r="L572" s="33">
        <v>3.1925000000000002E-2</v>
      </c>
      <c r="M572" s="33">
        <v>1.0000000000000001E-5</v>
      </c>
      <c r="N572" s="33">
        <v>0.49531999999999998</v>
      </c>
      <c r="O572" s="33" t="s">
        <v>10296</v>
      </c>
      <c r="P572" s="58"/>
      <c r="Q572" s="56"/>
    </row>
    <row r="573" spans="1:17" s="33" customFormat="1">
      <c r="A573" s="149" t="s">
        <v>9607</v>
      </c>
      <c r="B573" s="33" t="s">
        <v>11637</v>
      </c>
      <c r="C573" s="33">
        <v>80472</v>
      </c>
      <c r="D573" s="33" t="s">
        <v>11638</v>
      </c>
      <c r="E573" s="33" t="s">
        <v>10372</v>
      </c>
      <c r="F573" s="33" t="s">
        <v>10373</v>
      </c>
      <c r="G573" s="33" t="s">
        <v>10729</v>
      </c>
      <c r="H573" s="33">
        <v>36.2047999999998</v>
      </c>
      <c r="I573" s="33">
        <v>138.25290000000001</v>
      </c>
      <c r="J573" s="33">
        <v>0.62435399999999996</v>
      </c>
      <c r="K573" s="33">
        <v>0.34994999999999998</v>
      </c>
      <c r="L573" s="33">
        <v>2.5676000000000001E-2</v>
      </c>
      <c r="M573" s="33">
        <v>1.0000000000000001E-5</v>
      </c>
      <c r="N573" s="33">
        <v>1.0000000000000001E-5</v>
      </c>
      <c r="O573" s="33" t="s">
        <v>10292</v>
      </c>
      <c r="P573" s="58"/>
      <c r="Q573" s="56"/>
    </row>
    <row r="574" spans="1:17" s="33" customFormat="1">
      <c r="A574" s="149" t="s">
        <v>8955</v>
      </c>
      <c r="B574" s="33" t="s">
        <v>11639</v>
      </c>
      <c r="C574" s="33">
        <v>80020</v>
      </c>
      <c r="D574" s="33" t="s">
        <v>11640</v>
      </c>
      <c r="E574" s="33" t="s">
        <v>10372</v>
      </c>
      <c r="F574" s="33" t="s">
        <v>10300</v>
      </c>
      <c r="G574" s="33" t="s">
        <v>10677</v>
      </c>
      <c r="H574" s="33">
        <v>41.084166670000002</v>
      </c>
      <c r="I574" s="33">
        <v>70.250277780000005</v>
      </c>
      <c r="J574" s="33">
        <v>0.27313399999999999</v>
      </c>
      <c r="K574" s="33">
        <v>0.70159800000000005</v>
      </c>
      <c r="L574" s="33">
        <v>2.5248E-2</v>
      </c>
      <c r="M574" s="33">
        <v>1.0000000000000001E-5</v>
      </c>
      <c r="N574" s="33">
        <v>1.0000000000000001E-5</v>
      </c>
      <c r="O574" s="33" t="s">
        <v>10293</v>
      </c>
      <c r="P574" s="58"/>
      <c r="Q574" s="56"/>
    </row>
    <row r="575" spans="1:17" s="33" customFormat="1">
      <c r="A575" s="149" t="s">
        <v>9905</v>
      </c>
      <c r="B575" s="33" t="s">
        <v>11641</v>
      </c>
      <c r="C575" s="33">
        <v>80672</v>
      </c>
      <c r="D575" s="33" t="s">
        <v>11642</v>
      </c>
      <c r="E575" s="33" t="s">
        <v>10372</v>
      </c>
      <c r="F575" s="33" t="s">
        <v>10373</v>
      </c>
      <c r="G575" s="33" t="s">
        <v>11323</v>
      </c>
      <c r="H575" s="33">
        <v>26.8466999999998</v>
      </c>
      <c r="I575" s="33">
        <v>80.946200000000005</v>
      </c>
      <c r="J575" s="33">
        <v>0.104364</v>
      </c>
      <c r="K575" s="33">
        <v>1.0000000000000001E-5</v>
      </c>
      <c r="L575" s="33">
        <v>1.9359000000000001E-2</v>
      </c>
      <c r="M575" s="33">
        <v>1.0000000000000001E-5</v>
      </c>
      <c r="N575" s="33">
        <v>0.87625699999999995</v>
      </c>
      <c r="O575" s="33" t="s">
        <v>10296</v>
      </c>
      <c r="P575" s="58"/>
      <c r="Q575" s="56"/>
    </row>
    <row r="576" spans="1:17" s="33" customFormat="1">
      <c r="A576" s="149" t="s">
        <v>9369</v>
      </c>
      <c r="B576" s="33" t="s">
        <v>11643</v>
      </c>
      <c r="C576" s="33">
        <v>80319</v>
      </c>
      <c r="D576" s="33" t="s">
        <v>11644</v>
      </c>
      <c r="E576" s="33" t="s">
        <v>10372</v>
      </c>
      <c r="F576" s="33" t="s">
        <v>10373</v>
      </c>
      <c r="G576" s="33" t="s">
        <v>10833</v>
      </c>
      <c r="H576" s="33">
        <v>35.231267000000003</v>
      </c>
      <c r="I576" s="33">
        <v>138.913954999998</v>
      </c>
      <c r="J576" s="33">
        <v>0.88929999999999998</v>
      </c>
      <c r="K576" s="33">
        <v>9.2419000000000001E-2</v>
      </c>
      <c r="L576" s="33">
        <v>1.8262E-2</v>
      </c>
      <c r="M576" s="33">
        <v>1.0000000000000001E-5</v>
      </c>
      <c r="N576" s="33">
        <v>1.0000000000000001E-5</v>
      </c>
      <c r="O576" s="33" t="s">
        <v>10292</v>
      </c>
      <c r="P576" s="58"/>
      <c r="Q576" s="56"/>
    </row>
    <row r="577" spans="1:17" s="33" customFormat="1">
      <c r="A577" s="149" t="s">
        <v>9379</v>
      </c>
      <c r="B577" s="33" t="s">
        <v>11645</v>
      </c>
      <c r="C577" s="33">
        <v>80330</v>
      </c>
      <c r="D577" s="33" t="s">
        <v>11646</v>
      </c>
      <c r="E577" s="33" t="s">
        <v>10372</v>
      </c>
      <c r="F577" s="33" t="s">
        <v>10451</v>
      </c>
      <c r="G577" s="33" t="s">
        <v>11647</v>
      </c>
      <c r="H577" s="33">
        <v>37.577399999999699</v>
      </c>
      <c r="I577" s="33">
        <v>43.736800000000002</v>
      </c>
      <c r="J577" s="33">
        <v>0.10609499999999999</v>
      </c>
      <c r="K577" s="33">
        <v>0.121605</v>
      </c>
      <c r="L577" s="33">
        <v>1.6357E-2</v>
      </c>
      <c r="M577" s="33">
        <v>1.0000000000000001E-5</v>
      </c>
      <c r="N577" s="33">
        <v>0.75593200000000005</v>
      </c>
      <c r="O577" s="33" t="s">
        <v>10296</v>
      </c>
      <c r="P577" s="58"/>
      <c r="Q577" s="56"/>
    </row>
    <row r="578" spans="1:17" s="33" customFormat="1">
      <c r="A578" s="149" t="s">
        <v>9293</v>
      </c>
      <c r="B578" s="33" t="s">
        <v>11648</v>
      </c>
      <c r="C578" s="33">
        <v>80262</v>
      </c>
      <c r="D578" s="33" t="s">
        <v>11649</v>
      </c>
      <c r="E578" s="33" t="s">
        <v>10372</v>
      </c>
      <c r="F578" s="33" t="s">
        <v>10451</v>
      </c>
      <c r="G578" s="33" t="s">
        <v>10456</v>
      </c>
      <c r="H578" s="33">
        <v>30.3752999999999</v>
      </c>
      <c r="I578" s="33">
        <v>69.345100000000002</v>
      </c>
      <c r="J578" s="33">
        <v>0.26972699999999999</v>
      </c>
      <c r="K578" s="33">
        <v>0.438031</v>
      </c>
      <c r="L578" s="33">
        <v>2.7049999999999999E-3</v>
      </c>
      <c r="M578" s="33">
        <v>1.0000000000000001E-5</v>
      </c>
      <c r="N578" s="33">
        <v>0.28952699999999998</v>
      </c>
      <c r="O578" s="33" t="s">
        <v>10293</v>
      </c>
      <c r="P578" s="58"/>
      <c r="Q578" s="56"/>
    </row>
    <row r="579" spans="1:17" s="33" customFormat="1">
      <c r="A579" s="149" t="s">
        <v>8947</v>
      </c>
      <c r="B579" s="33" t="s">
        <v>11650</v>
      </c>
      <c r="C579" s="33">
        <v>80011</v>
      </c>
      <c r="D579" s="33" t="s">
        <v>10493</v>
      </c>
      <c r="E579" s="33" t="s">
        <v>10574</v>
      </c>
      <c r="F579" s="33" t="s">
        <v>10494</v>
      </c>
      <c r="G579" s="33" t="s">
        <v>10495</v>
      </c>
      <c r="H579" s="33">
        <v>20.5936999999997</v>
      </c>
      <c r="I579" s="33">
        <v>78.962900000000005</v>
      </c>
      <c r="J579" s="33">
        <v>4.1850000000000004E-3</v>
      </c>
      <c r="K579" s="33">
        <v>0.21795900000000001</v>
      </c>
      <c r="L579" s="33">
        <v>1.7E-5</v>
      </c>
      <c r="M579" s="33">
        <v>1.0000000000000001E-5</v>
      </c>
      <c r="N579" s="33">
        <v>0.77783000000000002</v>
      </c>
      <c r="O579" s="33" t="s">
        <v>10296</v>
      </c>
      <c r="P579" s="58"/>
      <c r="Q579" s="56"/>
    </row>
    <row r="580" spans="1:17" s="33" customFormat="1">
      <c r="A580" s="149" t="s">
        <v>9173</v>
      </c>
      <c r="B580" s="33" t="s">
        <v>11651</v>
      </c>
      <c r="C580" s="33">
        <v>80181</v>
      </c>
      <c r="D580" s="33" t="s">
        <v>11652</v>
      </c>
      <c r="E580" s="33" t="s">
        <v>10372</v>
      </c>
      <c r="F580" s="33" t="s">
        <v>10451</v>
      </c>
      <c r="G580" s="33" t="s">
        <v>11653</v>
      </c>
      <c r="H580" s="33">
        <v>33.706200000000003</v>
      </c>
      <c r="I580" s="33">
        <v>69.3830999999998</v>
      </c>
      <c r="J580" s="33">
        <v>1.0000000000000001E-5</v>
      </c>
      <c r="K580" s="33">
        <v>0.571488</v>
      </c>
      <c r="L580" s="33">
        <v>1.2999999999999999E-5</v>
      </c>
      <c r="M580" s="33">
        <v>1.0000000000000001E-5</v>
      </c>
      <c r="N580" s="33">
        <v>0.42847800000000003</v>
      </c>
      <c r="O580" s="33" t="s">
        <v>10293</v>
      </c>
      <c r="P580" s="58"/>
      <c r="Q580" s="56"/>
    </row>
    <row r="581" spans="1:17" s="33" customFormat="1">
      <c r="A581" s="149" t="s">
        <v>10079</v>
      </c>
      <c r="B581" s="33" t="s">
        <v>11654</v>
      </c>
      <c r="C581" s="33" t="s">
        <v>10081</v>
      </c>
      <c r="D581" s="33" t="s">
        <v>11655</v>
      </c>
      <c r="E581" s="33" t="s">
        <v>10295</v>
      </c>
      <c r="F581" s="33" t="s">
        <v>10300</v>
      </c>
      <c r="G581" s="33" t="s">
        <v>11656</v>
      </c>
      <c r="H581" s="33">
        <v>35.8025999999997</v>
      </c>
      <c r="I581" s="33">
        <v>74.983199999999698</v>
      </c>
      <c r="J581" s="33">
        <v>1.0000000000000001E-5</v>
      </c>
      <c r="K581" s="33">
        <v>0.88952699999999996</v>
      </c>
      <c r="L581" s="33">
        <v>1.0000000000000001E-5</v>
      </c>
      <c r="M581" s="33">
        <v>1.0000000000000001E-5</v>
      </c>
      <c r="N581" s="33">
        <v>0.110443</v>
      </c>
      <c r="O581" s="33" t="s">
        <v>10293</v>
      </c>
      <c r="P581" s="58"/>
      <c r="Q581" s="56"/>
    </row>
    <row r="582" spans="1:17" s="33" customFormat="1">
      <c r="A582" s="149" t="s">
        <v>9879</v>
      </c>
      <c r="B582" s="33" t="s">
        <v>11657</v>
      </c>
      <c r="C582" s="33">
        <v>80650</v>
      </c>
      <c r="D582" s="33" t="s">
        <v>11658</v>
      </c>
      <c r="E582" s="33" t="s">
        <v>10372</v>
      </c>
      <c r="F582" s="33" t="s">
        <v>10373</v>
      </c>
      <c r="G582" s="33" t="s">
        <v>10652</v>
      </c>
      <c r="H582" s="33">
        <v>35.861660000000001</v>
      </c>
      <c r="I582" s="33">
        <v>104.19540000000001</v>
      </c>
      <c r="J582" s="33">
        <v>1.0000000000000001E-5</v>
      </c>
      <c r="K582" s="33">
        <v>0.87956500000000004</v>
      </c>
      <c r="L582" s="33">
        <v>1.0000000000000001E-5</v>
      </c>
      <c r="M582" s="33">
        <v>1.0000000000000001E-5</v>
      </c>
      <c r="N582" s="33">
        <v>0.120405</v>
      </c>
      <c r="O582" s="33" t="s">
        <v>10293</v>
      </c>
      <c r="P582" s="58"/>
      <c r="Q582" s="56"/>
    </row>
    <row r="583" spans="1:17" s="33" customFormat="1">
      <c r="A583" s="149" t="s">
        <v>9885</v>
      </c>
      <c r="B583" s="33" t="s">
        <v>11659</v>
      </c>
      <c r="C583" s="33">
        <v>80653</v>
      </c>
      <c r="D583" s="33" t="s">
        <v>11660</v>
      </c>
      <c r="E583" s="33" t="s">
        <v>10372</v>
      </c>
      <c r="F583" s="33" t="s">
        <v>10451</v>
      </c>
      <c r="G583" s="33" t="s">
        <v>10652</v>
      </c>
      <c r="H583" s="33">
        <v>39.904200000000003</v>
      </c>
      <c r="I583" s="33">
        <v>116.4074</v>
      </c>
      <c r="J583" s="33">
        <v>1.0000000000000001E-5</v>
      </c>
      <c r="K583" s="33">
        <v>0.85804899999999995</v>
      </c>
      <c r="L583" s="33">
        <v>1.0000000000000001E-5</v>
      </c>
      <c r="M583" s="33">
        <v>1.0000000000000001E-5</v>
      </c>
      <c r="N583" s="33">
        <v>0.14192099999999999</v>
      </c>
      <c r="O583" s="33" t="s">
        <v>10293</v>
      </c>
      <c r="P583" s="58"/>
    </row>
    <row r="584" spans="1:17" s="33" customFormat="1">
      <c r="A584" s="149" t="s">
        <v>9883</v>
      </c>
      <c r="B584" s="33" t="s">
        <v>11661</v>
      </c>
      <c r="C584" s="33">
        <v>80652</v>
      </c>
      <c r="D584" s="33" t="s">
        <v>11662</v>
      </c>
      <c r="E584" s="33" t="s">
        <v>10372</v>
      </c>
      <c r="F584" s="33" t="s">
        <v>10451</v>
      </c>
      <c r="G584" s="33" t="s">
        <v>10652</v>
      </c>
      <c r="H584" s="33">
        <v>39.904200000000003</v>
      </c>
      <c r="I584" s="33">
        <v>116.4074</v>
      </c>
      <c r="J584" s="33">
        <v>1.0000000000000001E-5</v>
      </c>
      <c r="K584" s="33">
        <v>0.82359599999999999</v>
      </c>
      <c r="L584" s="33">
        <v>1.0000000000000001E-5</v>
      </c>
      <c r="M584" s="33">
        <v>1.0000000000000001E-5</v>
      </c>
      <c r="N584" s="33">
        <v>0.176374</v>
      </c>
      <c r="O584" s="33" t="s">
        <v>10293</v>
      </c>
      <c r="P584" s="58"/>
      <c r="Q584" s="56"/>
    </row>
    <row r="585" spans="1:17" s="33" customFormat="1">
      <c r="A585" s="149" t="s">
        <v>9709</v>
      </c>
      <c r="B585" s="33" t="s">
        <v>11663</v>
      </c>
      <c r="C585" s="33">
        <v>80541</v>
      </c>
      <c r="D585" s="33" t="s">
        <v>11664</v>
      </c>
      <c r="E585" s="33" t="s">
        <v>10372</v>
      </c>
      <c r="F585" s="33" t="s">
        <v>10373</v>
      </c>
      <c r="G585" s="33" t="s">
        <v>11433</v>
      </c>
      <c r="H585" s="33">
        <v>40.6330999999998</v>
      </c>
      <c r="I585" s="33">
        <v>-89.3984999999998</v>
      </c>
      <c r="J585" s="33">
        <v>1.4E-5</v>
      </c>
      <c r="K585" s="33">
        <v>0.82264099999999996</v>
      </c>
      <c r="L585" s="33">
        <v>1.0000000000000001E-5</v>
      </c>
      <c r="M585" s="33">
        <v>1.0000000000000001E-5</v>
      </c>
      <c r="N585" s="33">
        <v>0.17732500000000001</v>
      </c>
      <c r="O585" s="33" t="s">
        <v>10293</v>
      </c>
      <c r="P585" s="58"/>
      <c r="Q585" s="56"/>
    </row>
    <row r="586" spans="1:17" s="33" customFormat="1">
      <c r="A586" s="149" t="s">
        <v>9535</v>
      </c>
      <c r="B586" s="33" t="s">
        <v>11665</v>
      </c>
      <c r="C586" s="33">
        <v>80429</v>
      </c>
      <c r="D586" s="33" t="s">
        <v>11666</v>
      </c>
      <c r="E586" s="33" t="s">
        <v>10372</v>
      </c>
      <c r="F586" s="33" t="s">
        <v>10373</v>
      </c>
      <c r="G586" s="33" t="s">
        <v>10652</v>
      </c>
      <c r="H586" s="33">
        <v>35.8616999999999</v>
      </c>
      <c r="I586" s="33">
        <v>104.19540000000001</v>
      </c>
      <c r="J586" s="33">
        <v>0.217636</v>
      </c>
      <c r="K586" s="33">
        <v>0.78233399999999997</v>
      </c>
      <c r="L586" s="33">
        <v>1.0000000000000001E-5</v>
      </c>
      <c r="M586" s="33">
        <v>1.0000000000000001E-5</v>
      </c>
      <c r="N586" s="33">
        <v>1.0000000000000001E-5</v>
      </c>
      <c r="O586" s="33" t="s">
        <v>10293</v>
      </c>
      <c r="P586" s="58"/>
      <c r="Q586" s="56"/>
    </row>
    <row r="587" spans="1:17" s="33" customFormat="1">
      <c r="A587" s="149" t="s">
        <v>9613</v>
      </c>
      <c r="B587" s="33" t="s">
        <v>11667</v>
      </c>
      <c r="C587" s="33">
        <v>80475</v>
      </c>
      <c r="D587" s="33" t="s">
        <v>11668</v>
      </c>
      <c r="E587" s="33" t="s">
        <v>10372</v>
      </c>
      <c r="F587" s="33" t="s">
        <v>10451</v>
      </c>
      <c r="G587" s="33" t="s">
        <v>11669</v>
      </c>
      <c r="H587" s="33">
        <v>39.627000000000002</v>
      </c>
      <c r="I587" s="33">
        <v>66.974999999999795</v>
      </c>
      <c r="J587" s="33">
        <v>1.0000000000000001E-5</v>
      </c>
      <c r="K587" s="33">
        <v>0.76824300000000001</v>
      </c>
      <c r="L587" s="33">
        <v>1.0000000000000001E-5</v>
      </c>
      <c r="M587" s="33">
        <v>1.0000000000000001E-5</v>
      </c>
      <c r="N587" s="33">
        <v>0.23172699999999999</v>
      </c>
      <c r="O587" s="33" t="s">
        <v>10293</v>
      </c>
      <c r="P587" s="58"/>
      <c r="Q587" s="56"/>
    </row>
    <row r="588" spans="1:17" s="33" customFormat="1">
      <c r="A588" s="149" t="s">
        <v>9547</v>
      </c>
      <c r="B588" s="33" t="s">
        <v>11670</v>
      </c>
      <c r="C588" s="33">
        <v>80436</v>
      </c>
      <c r="D588" s="33" t="s">
        <v>11671</v>
      </c>
      <c r="E588" s="33" t="s">
        <v>10372</v>
      </c>
      <c r="F588" s="33" t="s">
        <v>10373</v>
      </c>
      <c r="G588" s="33" t="s">
        <v>11407</v>
      </c>
      <c r="H588" s="33">
        <v>38.860999999999699</v>
      </c>
      <c r="I588" s="33">
        <v>71.2761</v>
      </c>
      <c r="J588" s="33">
        <v>5.2346999999999998E-2</v>
      </c>
      <c r="K588" s="33">
        <v>0.75642399999999999</v>
      </c>
      <c r="L588" s="33">
        <v>1.0000000000000001E-5</v>
      </c>
      <c r="M588" s="33">
        <v>1.0000000000000001E-5</v>
      </c>
      <c r="N588" s="33">
        <v>0.19120899999999999</v>
      </c>
      <c r="O588" s="33" t="s">
        <v>10293</v>
      </c>
      <c r="P588" s="58"/>
      <c r="Q588" s="56"/>
    </row>
    <row r="589" spans="1:17" s="33" customFormat="1">
      <c r="A589" s="149" t="s">
        <v>9545</v>
      </c>
      <c r="B589" s="33" t="s">
        <v>11672</v>
      </c>
      <c r="C589" s="33">
        <v>80435</v>
      </c>
      <c r="D589" s="33" t="s">
        <v>11673</v>
      </c>
      <c r="E589" s="33" t="s">
        <v>10372</v>
      </c>
      <c r="F589" s="33" t="s">
        <v>10373</v>
      </c>
      <c r="G589" s="33" t="s">
        <v>10693</v>
      </c>
      <c r="H589" s="33">
        <v>41.377499999999699</v>
      </c>
      <c r="I589" s="33">
        <v>64.585300000000004</v>
      </c>
      <c r="J589" s="33">
        <v>1.0000000000000001E-5</v>
      </c>
      <c r="K589" s="33">
        <v>0.75430900000000001</v>
      </c>
      <c r="L589" s="33">
        <v>1.0000000000000001E-5</v>
      </c>
      <c r="M589" s="33">
        <v>1.0000000000000001E-5</v>
      </c>
      <c r="N589" s="33">
        <v>0.24566099999999999</v>
      </c>
      <c r="O589" s="33" t="s">
        <v>10293</v>
      </c>
      <c r="P589" s="58"/>
      <c r="Q589" s="56"/>
    </row>
    <row r="590" spans="1:17" s="33" customFormat="1">
      <c r="A590" s="149" t="s">
        <v>9445</v>
      </c>
      <c r="B590" s="33" t="s">
        <v>11674</v>
      </c>
      <c r="C590" s="33">
        <v>80367</v>
      </c>
      <c r="D590" s="33" t="s">
        <v>11675</v>
      </c>
      <c r="E590" s="33" t="s">
        <v>10372</v>
      </c>
      <c r="F590" s="33" t="s">
        <v>10373</v>
      </c>
      <c r="G590" s="33" t="s">
        <v>11407</v>
      </c>
      <c r="H590" s="33">
        <v>38.860999999999699</v>
      </c>
      <c r="I590" s="33">
        <v>71.2761</v>
      </c>
      <c r="J590" s="33">
        <v>7.1998999999999994E-2</v>
      </c>
      <c r="K590" s="33">
        <v>0.74022100000000002</v>
      </c>
      <c r="L590" s="33">
        <v>1.0000000000000001E-5</v>
      </c>
      <c r="M590" s="33">
        <v>1.0000000000000001E-5</v>
      </c>
      <c r="N590" s="33">
        <v>0.18776000000000001</v>
      </c>
      <c r="O590" s="33" t="s">
        <v>10293</v>
      </c>
      <c r="P590" s="58"/>
      <c r="Q590" s="56"/>
    </row>
    <row r="591" spans="1:17" s="33" customFormat="1">
      <c r="A591" s="149" t="s">
        <v>9171</v>
      </c>
      <c r="B591" s="33" t="s">
        <v>11676</v>
      </c>
      <c r="C591" s="33">
        <v>80180</v>
      </c>
      <c r="D591" s="33" t="s">
        <v>11677</v>
      </c>
      <c r="E591" s="33" t="s">
        <v>10372</v>
      </c>
      <c r="F591" s="33" t="s">
        <v>10451</v>
      </c>
      <c r="G591" s="33" t="s">
        <v>11678</v>
      </c>
      <c r="H591" s="33">
        <v>36.7286</v>
      </c>
      <c r="I591" s="33">
        <v>68.8680999999997</v>
      </c>
      <c r="J591" s="33">
        <v>1.0000000000000001E-5</v>
      </c>
      <c r="K591" s="33">
        <v>0.72628499999999996</v>
      </c>
      <c r="L591" s="33">
        <v>1.0000000000000001E-5</v>
      </c>
      <c r="M591" s="33">
        <v>1.0000000000000001E-5</v>
      </c>
      <c r="N591" s="33">
        <v>0.27368500000000001</v>
      </c>
      <c r="O591" s="33" t="s">
        <v>10293</v>
      </c>
      <c r="P591" s="58"/>
      <c r="Q591" s="56"/>
    </row>
    <row r="592" spans="1:17" s="33" customFormat="1">
      <c r="A592" s="149" t="s">
        <v>9279</v>
      </c>
      <c r="B592" s="33" t="s">
        <v>11679</v>
      </c>
      <c r="C592" s="33">
        <v>80251</v>
      </c>
      <c r="D592" s="33" t="s">
        <v>11680</v>
      </c>
      <c r="E592" s="33" t="s">
        <v>10372</v>
      </c>
      <c r="F592" s="33" t="s">
        <v>10451</v>
      </c>
      <c r="G592" s="33" t="s">
        <v>10737</v>
      </c>
      <c r="H592" s="33">
        <v>55.755800000000001</v>
      </c>
      <c r="I592" s="33">
        <v>37.6173</v>
      </c>
      <c r="J592" s="33">
        <v>1.0000000000000001E-5</v>
      </c>
      <c r="K592" s="33">
        <v>0.719051</v>
      </c>
      <c r="L592" s="33">
        <v>1.0000000000000001E-5</v>
      </c>
      <c r="M592" s="33">
        <v>1.0000000000000001E-5</v>
      </c>
      <c r="N592" s="33">
        <v>0.28091899999999997</v>
      </c>
      <c r="O592" s="33" t="s">
        <v>10293</v>
      </c>
      <c r="P592" s="58"/>
      <c r="Q592" s="56"/>
    </row>
    <row r="593" spans="1:17" s="33" customFormat="1">
      <c r="A593" s="149" t="s">
        <v>8953</v>
      </c>
      <c r="B593" s="33" t="s">
        <v>11681</v>
      </c>
      <c r="C593" s="33">
        <v>80018</v>
      </c>
      <c r="D593" s="33" t="s">
        <v>11682</v>
      </c>
      <c r="E593" s="33" t="s">
        <v>10372</v>
      </c>
      <c r="F593" s="33" t="s">
        <v>10451</v>
      </c>
      <c r="G593" s="33" t="s">
        <v>10677</v>
      </c>
      <c r="H593" s="33">
        <v>41.299500000000002</v>
      </c>
      <c r="I593" s="33">
        <v>69.2400999999997</v>
      </c>
      <c r="J593" s="33">
        <v>1.0000000000000001E-5</v>
      </c>
      <c r="K593" s="33">
        <v>0.71424900000000002</v>
      </c>
      <c r="L593" s="33">
        <v>1.0000000000000001E-5</v>
      </c>
      <c r="M593" s="33">
        <v>1.0000000000000001E-5</v>
      </c>
      <c r="N593" s="33">
        <v>0.285721</v>
      </c>
      <c r="O593" s="33" t="s">
        <v>10293</v>
      </c>
      <c r="P593" s="58"/>
      <c r="Q593" s="56"/>
    </row>
    <row r="594" spans="1:17" s="33" customFormat="1">
      <c r="A594" s="149" t="s">
        <v>9543</v>
      </c>
      <c r="B594" s="33" t="s">
        <v>11683</v>
      </c>
      <c r="C594" s="33">
        <v>80434</v>
      </c>
      <c r="D594" s="33" t="s">
        <v>11684</v>
      </c>
      <c r="E594" s="33" t="s">
        <v>10372</v>
      </c>
      <c r="F594" s="33" t="s">
        <v>10451</v>
      </c>
      <c r="G594" s="33" t="s">
        <v>10693</v>
      </c>
      <c r="H594" s="33">
        <v>41.377499999999699</v>
      </c>
      <c r="I594" s="33">
        <v>64.585300000000004</v>
      </c>
      <c r="J594" s="33">
        <v>1.0000000000000001E-5</v>
      </c>
      <c r="K594" s="33">
        <v>0.70150999999999997</v>
      </c>
      <c r="L594" s="33">
        <v>1.0000000000000001E-5</v>
      </c>
      <c r="M594" s="33">
        <v>1.0000000000000001E-5</v>
      </c>
      <c r="N594" s="33">
        <v>0.29846</v>
      </c>
      <c r="O594" s="33" t="s">
        <v>10293</v>
      </c>
      <c r="P594" s="58"/>
      <c r="Q594" s="56"/>
    </row>
    <row r="595" spans="1:17" s="33" customFormat="1">
      <c r="A595" s="149" t="s">
        <v>9169</v>
      </c>
      <c r="B595" s="33" t="s">
        <v>11685</v>
      </c>
      <c r="C595" s="33">
        <v>80177</v>
      </c>
      <c r="D595" s="33" t="s">
        <v>11652</v>
      </c>
      <c r="E595" s="33" t="s">
        <v>10372</v>
      </c>
      <c r="F595" s="33" t="s">
        <v>10451</v>
      </c>
      <c r="G595" s="33" t="s">
        <v>11686</v>
      </c>
      <c r="H595" s="33">
        <v>36.7550999999998</v>
      </c>
      <c r="I595" s="33">
        <v>66.897499999999695</v>
      </c>
      <c r="J595" s="33">
        <v>1.0000000000000001E-5</v>
      </c>
      <c r="K595" s="33">
        <v>0.68545599999999995</v>
      </c>
      <c r="L595" s="33">
        <v>1.0000000000000001E-5</v>
      </c>
      <c r="M595" s="33">
        <v>1.0000000000000001E-5</v>
      </c>
      <c r="N595" s="33">
        <v>0.31451400000000002</v>
      </c>
      <c r="O595" s="33" t="s">
        <v>10293</v>
      </c>
      <c r="P595" s="58"/>
      <c r="Q595" s="56"/>
    </row>
    <row r="596" spans="1:17" s="33" customFormat="1">
      <c r="A596" s="149" t="s">
        <v>8951</v>
      </c>
      <c r="B596" s="33" t="s">
        <v>11687</v>
      </c>
      <c r="C596" s="33">
        <v>80017</v>
      </c>
      <c r="D596" s="33" t="s">
        <v>11688</v>
      </c>
      <c r="E596" s="33" t="s">
        <v>10372</v>
      </c>
      <c r="F596" s="33" t="s">
        <v>10373</v>
      </c>
      <c r="G596" s="33" t="s">
        <v>10677</v>
      </c>
      <c r="H596" s="33">
        <v>41.299500000000002</v>
      </c>
      <c r="I596" s="33">
        <v>69.2400999999997</v>
      </c>
      <c r="J596" s="33">
        <v>0.110567</v>
      </c>
      <c r="K596" s="33">
        <v>0.664771</v>
      </c>
      <c r="L596" s="33">
        <v>1.0000000000000001E-5</v>
      </c>
      <c r="M596" s="33">
        <v>1.0000000000000001E-5</v>
      </c>
      <c r="N596" s="33">
        <v>0.22464300000000001</v>
      </c>
      <c r="O596" s="33" t="s">
        <v>10293</v>
      </c>
      <c r="P596" s="58"/>
      <c r="Q596" s="56"/>
    </row>
    <row r="597" spans="1:17" s="33" customFormat="1">
      <c r="A597" s="149" t="s">
        <v>9155</v>
      </c>
      <c r="B597" s="33" t="s">
        <v>11689</v>
      </c>
      <c r="C597" s="33">
        <v>80168</v>
      </c>
      <c r="D597" s="33" t="s">
        <v>11690</v>
      </c>
      <c r="E597" s="33" t="s">
        <v>10372</v>
      </c>
      <c r="F597" s="33" t="s">
        <v>10459</v>
      </c>
      <c r="G597" s="33" t="s">
        <v>11691</v>
      </c>
      <c r="H597" s="33">
        <v>36.7348</v>
      </c>
      <c r="I597" s="33">
        <v>70.811999999999699</v>
      </c>
      <c r="J597" s="33">
        <v>1.0000000000000001E-5</v>
      </c>
      <c r="K597" s="33">
        <v>0.57043999999999995</v>
      </c>
      <c r="L597" s="33">
        <v>1.0000000000000001E-5</v>
      </c>
      <c r="M597" s="33">
        <v>1.0000000000000001E-5</v>
      </c>
      <c r="N597" s="33">
        <v>0.42953000000000002</v>
      </c>
      <c r="O597" s="33" t="s">
        <v>10293</v>
      </c>
      <c r="P597" s="58"/>
      <c r="Q597" s="56"/>
    </row>
    <row r="598" spans="1:17" s="33" customFormat="1">
      <c r="A598" s="149" t="s">
        <v>9041</v>
      </c>
      <c r="B598" s="33" t="s">
        <v>11692</v>
      </c>
      <c r="C598" s="33">
        <v>80072</v>
      </c>
      <c r="D598" s="33" t="s">
        <v>11693</v>
      </c>
      <c r="E598" s="33" t="s">
        <v>10372</v>
      </c>
      <c r="F598" s="33" t="s">
        <v>10459</v>
      </c>
      <c r="G598" s="33" t="s">
        <v>11694</v>
      </c>
      <c r="H598" s="33">
        <v>36.202300000000001</v>
      </c>
      <c r="I598" s="33">
        <v>36.161299999999699</v>
      </c>
      <c r="J598" s="33">
        <v>1.0000000000000001E-5</v>
      </c>
      <c r="K598" s="33">
        <v>0.56926299999999996</v>
      </c>
      <c r="L598" s="33">
        <v>1.0000000000000001E-5</v>
      </c>
      <c r="M598" s="33">
        <v>1.0000000000000001E-5</v>
      </c>
      <c r="N598" s="33">
        <v>0.43070700000000001</v>
      </c>
      <c r="O598" s="33" t="s">
        <v>10293</v>
      </c>
      <c r="P598" s="58"/>
      <c r="Q598" s="56"/>
    </row>
    <row r="599" spans="1:17" s="33" customFormat="1">
      <c r="A599" s="149" t="s">
        <v>9159</v>
      </c>
      <c r="B599" s="33" t="s">
        <v>11695</v>
      </c>
      <c r="C599" s="33">
        <v>80171</v>
      </c>
      <c r="D599" s="33" t="s">
        <v>11696</v>
      </c>
      <c r="E599" s="33" t="s">
        <v>10372</v>
      </c>
      <c r="F599" s="33" t="s">
        <v>10451</v>
      </c>
      <c r="G599" s="33" t="s">
        <v>11167</v>
      </c>
      <c r="H599" s="33">
        <v>33.939100000000003</v>
      </c>
      <c r="I599" s="33">
        <v>67.709999999999695</v>
      </c>
      <c r="J599" s="33">
        <v>1.0000000000000001E-5</v>
      </c>
      <c r="K599" s="33">
        <v>0.56884900000000005</v>
      </c>
      <c r="L599" s="33">
        <v>1.0000000000000001E-5</v>
      </c>
      <c r="M599" s="33">
        <v>1.0000000000000001E-5</v>
      </c>
      <c r="N599" s="33">
        <v>0.43112099999999998</v>
      </c>
      <c r="O599" s="33" t="s">
        <v>10293</v>
      </c>
      <c r="P599" s="58"/>
      <c r="Q599" s="56"/>
    </row>
    <row r="600" spans="1:17" s="33" customFormat="1">
      <c r="A600" s="149" t="s">
        <v>9165</v>
      </c>
      <c r="B600" s="33" t="s">
        <v>11697</v>
      </c>
      <c r="C600" s="33">
        <v>80175</v>
      </c>
      <c r="D600" s="33" t="s">
        <v>11652</v>
      </c>
      <c r="E600" s="33" t="s">
        <v>10372</v>
      </c>
      <c r="F600" s="33" t="s">
        <v>10451</v>
      </c>
      <c r="G600" s="33" t="s">
        <v>11397</v>
      </c>
      <c r="H600" s="33">
        <v>34.555300000000003</v>
      </c>
      <c r="I600" s="33">
        <v>69.207499999999698</v>
      </c>
      <c r="J600" s="33">
        <v>1.0000000000000001E-5</v>
      </c>
      <c r="K600" s="33">
        <v>0.56783700000000004</v>
      </c>
      <c r="L600" s="33">
        <v>1.0000000000000001E-5</v>
      </c>
      <c r="M600" s="33">
        <v>1.0000000000000001E-5</v>
      </c>
      <c r="N600" s="33">
        <v>0.43213299999999999</v>
      </c>
      <c r="O600" s="33" t="s">
        <v>10293</v>
      </c>
      <c r="P600" s="58"/>
      <c r="Q600" s="56"/>
    </row>
    <row r="601" spans="1:17" s="33" customFormat="1">
      <c r="A601" s="149" t="s">
        <v>9163</v>
      </c>
      <c r="B601" s="33" t="s">
        <v>11698</v>
      </c>
      <c r="C601" s="33">
        <v>80174</v>
      </c>
      <c r="D601" s="33" t="s">
        <v>11699</v>
      </c>
      <c r="E601" s="33" t="s">
        <v>10372</v>
      </c>
      <c r="F601" s="33" t="s">
        <v>10459</v>
      </c>
      <c r="G601" s="33" t="s">
        <v>11397</v>
      </c>
      <c r="H601" s="33">
        <v>34.3553</v>
      </c>
      <c r="I601" s="33">
        <v>69.2974999999999</v>
      </c>
      <c r="J601" s="33">
        <v>1.0000000000000001E-5</v>
      </c>
      <c r="K601" s="33">
        <v>0.53743600000000002</v>
      </c>
      <c r="L601" s="33">
        <v>1.0000000000000001E-5</v>
      </c>
      <c r="M601" s="33">
        <v>1.0000000000000001E-5</v>
      </c>
      <c r="N601" s="33">
        <v>0.462534</v>
      </c>
      <c r="O601" s="33" t="s">
        <v>10293</v>
      </c>
      <c r="P601" s="58"/>
      <c r="Q601" s="56"/>
    </row>
    <row r="602" spans="1:17" s="33" customFormat="1">
      <c r="A602" s="149" t="s">
        <v>9167</v>
      </c>
      <c r="B602" s="33" t="s">
        <v>11700</v>
      </c>
      <c r="C602" s="33">
        <v>80176</v>
      </c>
      <c r="D602" s="33" t="s">
        <v>11652</v>
      </c>
      <c r="E602" s="33" t="s">
        <v>10372</v>
      </c>
      <c r="F602" s="33" t="s">
        <v>10459</v>
      </c>
      <c r="G602" s="33" t="s">
        <v>11701</v>
      </c>
      <c r="H602" s="33">
        <v>31.628900000000002</v>
      </c>
      <c r="I602" s="33">
        <v>65.737200000000001</v>
      </c>
      <c r="J602" s="33">
        <v>1.0000000000000001E-5</v>
      </c>
      <c r="K602" s="33">
        <v>0.52709799999999996</v>
      </c>
      <c r="L602" s="33">
        <v>1.0000000000000001E-5</v>
      </c>
      <c r="M602" s="33">
        <v>1.0000000000000001E-5</v>
      </c>
      <c r="N602" s="33">
        <v>0.47287200000000001</v>
      </c>
      <c r="O602" s="33" t="s">
        <v>10293</v>
      </c>
      <c r="P602" s="58"/>
      <c r="Q602" s="56"/>
    </row>
    <row r="603" spans="1:17" s="33" customFormat="1">
      <c r="A603" s="149" t="s">
        <v>9157</v>
      </c>
      <c r="B603" s="33" t="s">
        <v>11702</v>
      </c>
      <c r="C603" s="33">
        <v>80170</v>
      </c>
      <c r="D603" s="33" t="s">
        <v>11703</v>
      </c>
      <c r="E603" s="33" t="s">
        <v>10372</v>
      </c>
      <c r="F603" s="33" t="s">
        <v>10459</v>
      </c>
      <c r="G603" s="33" t="s">
        <v>11704</v>
      </c>
      <c r="H603" s="33">
        <v>34.3528999999997</v>
      </c>
      <c r="I603" s="33">
        <v>62.204000000000001</v>
      </c>
      <c r="J603" s="33">
        <v>1.0000000000000001E-5</v>
      </c>
      <c r="K603" s="33">
        <v>0.51190400000000003</v>
      </c>
      <c r="L603" s="33">
        <v>1.0000000000000001E-5</v>
      </c>
      <c r="M603" s="33">
        <v>1.0000000000000001E-5</v>
      </c>
      <c r="N603" s="33">
        <v>0.488066</v>
      </c>
      <c r="O603" s="33" t="s">
        <v>10293</v>
      </c>
      <c r="P603" s="58"/>
      <c r="Q603" s="56"/>
    </row>
    <row r="604" spans="1:17" s="33" customFormat="1">
      <c r="A604" s="149" t="s">
        <v>9231</v>
      </c>
      <c r="B604" s="33" t="s">
        <v>11705</v>
      </c>
      <c r="C604" s="33">
        <v>80218</v>
      </c>
      <c r="D604" s="33" t="s">
        <v>11706</v>
      </c>
      <c r="E604" s="33" t="s">
        <v>10372</v>
      </c>
      <c r="F604" s="33" t="s">
        <v>10459</v>
      </c>
      <c r="G604" s="33" t="s">
        <v>11701</v>
      </c>
      <c r="H604" s="33">
        <v>31.628900000000002</v>
      </c>
      <c r="I604" s="33">
        <v>65.737200000000001</v>
      </c>
      <c r="J604" s="33">
        <v>1.0000000000000001E-5</v>
      </c>
      <c r="K604" s="33">
        <v>0.50545700000000005</v>
      </c>
      <c r="L604" s="33">
        <v>1.0000000000000001E-5</v>
      </c>
      <c r="M604" s="33">
        <v>1.0000000000000001E-5</v>
      </c>
      <c r="N604" s="33">
        <v>0.49451299999999998</v>
      </c>
      <c r="O604" s="33" t="s">
        <v>10293</v>
      </c>
      <c r="P604" s="58"/>
      <c r="Q604" s="56"/>
    </row>
    <row r="605" spans="1:17" s="33" customFormat="1">
      <c r="A605" s="149" t="s">
        <v>9799</v>
      </c>
      <c r="B605" s="33" t="s">
        <v>11707</v>
      </c>
      <c r="C605" s="33">
        <v>80594</v>
      </c>
      <c r="D605" s="33" t="s">
        <v>11708</v>
      </c>
      <c r="E605" s="33" t="s">
        <v>10372</v>
      </c>
      <c r="F605" s="33" t="s">
        <v>10373</v>
      </c>
      <c r="G605" s="33" t="s">
        <v>10814</v>
      </c>
      <c r="H605" s="33">
        <v>36.2194</v>
      </c>
      <c r="I605" s="33">
        <v>140.1833</v>
      </c>
      <c r="J605" s="33">
        <v>0.53776800000000002</v>
      </c>
      <c r="K605" s="33">
        <v>0.462202</v>
      </c>
      <c r="L605" s="33">
        <v>1.0000000000000001E-5</v>
      </c>
      <c r="M605" s="33">
        <v>1.0000000000000001E-5</v>
      </c>
      <c r="N605" s="33">
        <v>1.0000000000000001E-5</v>
      </c>
      <c r="O605" s="33" t="s">
        <v>10292</v>
      </c>
      <c r="P605" s="58"/>
      <c r="Q605" s="56"/>
    </row>
    <row r="606" spans="1:17" s="33" customFormat="1">
      <c r="A606" s="149" t="s">
        <v>9769</v>
      </c>
      <c r="B606" s="33" t="s">
        <v>11709</v>
      </c>
      <c r="C606" s="33">
        <v>80578</v>
      </c>
      <c r="D606" s="33" t="s">
        <v>11710</v>
      </c>
      <c r="E606" s="33" t="s">
        <v>10372</v>
      </c>
      <c r="F606" s="33" t="s">
        <v>10373</v>
      </c>
      <c r="G606" s="33" t="s">
        <v>10814</v>
      </c>
      <c r="H606" s="33">
        <v>36.2194</v>
      </c>
      <c r="I606" s="33">
        <v>140.1833</v>
      </c>
      <c r="J606" s="33">
        <v>0.55152199999999996</v>
      </c>
      <c r="K606" s="33">
        <v>0.44844800000000001</v>
      </c>
      <c r="L606" s="33">
        <v>1.0000000000000001E-5</v>
      </c>
      <c r="M606" s="33">
        <v>1.0000000000000001E-5</v>
      </c>
      <c r="N606" s="33">
        <v>1.0000000000000001E-5</v>
      </c>
      <c r="O606" s="33" t="s">
        <v>10292</v>
      </c>
      <c r="P606" s="58"/>
      <c r="Q606" s="56"/>
    </row>
    <row r="607" spans="1:17" s="33" customFormat="1">
      <c r="A607" s="149" t="s">
        <v>9601</v>
      </c>
      <c r="B607" s="33" t="s">
        <v>11711</v>
      </c>
      <c r="C607" s="33">
        <v>80468</v>
      </c>
      <c r="D607" s="33" t="s">
        <v>11712</v>
      </c>
      <c r="E607" s="33" t="s">
        <v>10372</v>
      </c>
      <c r="F607" s="33" t="s">
        <v>10373</v>
      </c>
      <c r="G607" s="33" t="s">
        <v>10729</v>
      </c>
      <c r="H607" s="33">
        <v>36.2047999999998</v>
      </c>
      <c r="I607" s="33">
        <v>138.25290000000001</v>
      </c>
      <c r="J607" s="33">
        <v>0.56437700000000002</v>
      </c>
      <c r="K607" s="33">
        <v>0.43559300000000001</v>
      </c>
      <c r="L607" s="33">
        <v>1.0000000000000001E-5</v>
      </c>
      <c r="M607" s="33">
        <v>1.0000000000000001E-5</v>
      </c>
      <c r="N607" s="33">
        <v>1.0000000000000001E-5</v>
      </c>
      <c r="O607" s="33" t="s">
        <v>10292</v>
      </c>
      <c r="P607" s="58"/>
      <c r="Q607" s="56"/>
    </row>
    <row r="608" spans="1:17" s="33" customFormat="1">
      <c r="A608" s="149" t="s">
        <v>9695</v>
      </c>
      <c r="B608" s="33" t="s">
        <v>11713</v>
      </c>
      <c r="C608" s="33">
        <v>80531</v>
      </c>
      <c r="D608" s="33" t="s">
        <v>11714</v>
      </c>
      <c r="E608" s="33" t="s">
        <v>10372</v>
      </c>
      <c r="F608" s="33" t="s">
        <v>10373</v>
      </c>
      <c r="G608" s="33" t="s">
        <v>10772</v>
      </c>
      <c r="H608" s="33">
        <v>35.907800000000002</v>
      </c>
      <c r="I608" s="33">
        <v>127.76690000000001</v>
      </c>
      <c r="J608" s="33">
        <v>0.60175100000000004</v>
      </c>
      <c r="K608" s="33">
        <v>0.39821899999999999</v>
      </c>
      <c r="L608" s="33">
        <v>1.0000000000000001E-5</v>
      </c>
      <c r="M608" s="33">
        <v>1.0000000000000001E-5</v>
      </c>
      <c r="N608" s="33">
        <v>1.0000000000000001E-5</v>
      </c>
      <c r="O608" s="33" t="s">
        <v>10292</v>
      </c>
      <c r="P608" s="58"/>
      <c r="Q608" s="56"/>
    </row>
    <row r="609" spans="1:17" s="33" customFormat="1">
      <c r="A609" s="149" t="s">
        <v>9731</v>
      </c>
      <c r="B609" s="33" t="s">
        <v>11715</v>
      </c>
      <c r="C609" s="33">
        <v>80557</v>
      </c>
      <c r="D609" s="33" t="s">
        <v>11716</v>
      </c>
      <c r="E609" s="33" t="s">
        <v>10372</v>
      </c>
      <c r="F609" s="33" t="s">
        <v>10373</v>
      </c>
      <c r="G609" s="33" t="s">
        <v>10937</v>
      </c>
      <c r="H609" s="33">
        <v>37.431600000000003</v>
      </c>
      <c r="I609" s="33">
        <v>-78.656899999999794</v>
      </c>
      <c r="J609" s="33">
        <v>0.60706800000000005</v>
      </c>
      <c r="K609" s="33">
        <v>0.39290199999999997</v>
      </c>
      <c r="L609" s="33">
        <v>1.0000000000000001E-5</v>
      </c>
      <c r="M609" s="33">
        <v>1.0000000000000001E-5</v>
      </c>
      <c r="N609" s="33">
        <v>1.0000000000000001E-5</v>
      </c>
      <c r="O609" s="33" t="s">
        <v>10292</v>
      </c>
      <c r="P609" s="58"/>
      <c r="Q609" s="56"/>
    </row>
    <row r="610" spans="1:17" s="33" customFormat="1">
      <c r="A610" s="149" t="s">
        <v>9797</v>
      </c>
      <c r="B610" s="33" t="s">
        <v>11717</v>
      </c>
      <c r="C610" s="33">
        <v>80593</v>
      </c>
      <c r="D610" s="33" t="s">
        <v>11718</v>
      </c>
      <c r="E610" s="33" t="s">
        <v>10372</v>
      </c>
      <c r="F610" s="33" t="s">
        <v>10373</v>
      </c>
      <c r="G610" s="33" t="s">
        <v>10814</v>
      </c>
      <c r="H610" s="33">
        <v>36.2194</v>
      </c>
      <c r="I610" s="33">
        <v>140.1833</v>
      </c>
      <c r="J610" s="33">
        <v>0.62907900000000005</v>
      </c>
      <c r="K610" s="33">
        <v>0.37089100000000003</v>
      </c>
      <c r="L610" s="33">
        <v>1.0000000000000001E-5</v>
      </c>
      <c r="M610" s="33">
        <v>1.0000000000000001E-5</v>
      </c>
      <c r="N610" s="33">
        <v>1.0000000000000001E-5</v>
      </c>
      <c r="O610" s="33" t="s">
        <v>10292</v>
      </c>
      <c r="P610" s="58"/>
      <c r="Q610" s="56"/>
    </row>
    <row r="611" spans="1:17" s="33" customFormat="1">
      <c r="A611" s="149" t="s">
        <v>9889</v>
      </c>
      <c r="B611" s="33" t="s">
        <v>11719</v>
      </c>
      <c r="C611" s="33">
        <v>80656</v>
      </c>
      <c r="D611" s="33" t="s">
        <v>11720</v>
      </c>
      <c r="E611" s="33" t="s">
        <v>10372</v>
      </c>
      <c r="F611" s="33" t="s">
        <v>10373</v>
      </c>
      <c r="G611" s="33" t="s">
        <v>10575</v>
      </c>
      <c r="H611" s="33">
        <v>28.3949</v>
      </c>
      <c r="I611" s="33">
        <v>84.123999999999697</v>
      </c>
      <c r="J611" s="33">
        <v>0.64593199999999995</v>
      </c>
      <c r="K611" s="33">
        <v>0.35403800000000002</v>
      </c>
      <c r="L611" s="33">
        <v>1.0000000000000001E-5</v>
      </c>
      <c r="M611" s="33">
        <v>1.0000000000000001E-5</v>
      </c>
      <c r="N611" s="33">
        <v>1.0000000000000001E-5</v>
      </c>
      <c r="O611" s="33" t="s">
        <v>10292</v>
      </c>
      <c r="P611" s="58"/>
      <c r="Q611" s="56"/>
    </row>
    <row r="612" spans="1:17" s="33" customFormat="1">
      <c r="A612" s="149" t="s">
        <v>9643</v>
      </c>
      <c r="B612" s="33" t="s">
        <v>11721</v>
      </c>
      <c r="C612" s="33">
        <v>80495</v>
      </c>
      <c r="D612" s="33" t="s">
        <v>11722</v>
      </c>
      <c r="E612" s="33" t="s">
        <v>10372</v>
      </c>
      <c r="F612" s="33" t="s">
        <v>10373</v>
      </c>
      <c r="G612" s="33" t="s">
        <v>10772</v>
      </c>
      <c r="H612" s="33">
        <v>35.907800000000002</v>
      </c>
      <c r="I612" s="33">
        <v>127.76690000000001</v>
      </c>
      <c r="J612" s="33">
        <v>0.64778000000000002</v>
      </c>
      <c r="K612" s="33">
        <v>0.35219</v>
      </c>
      <c r="L612" s="33">
        <v>1.0000000000000001E-5</v>
      </c>
      <c r="M612" s="33">
        <v>1.0000000000000001E-5</v>
      </c>
      <c r="N612" s="33">
        <v>1.0000000000000001E-5</v>
      </c>
      <c r="O612" s="33" t="s">
        <v>10292</v>
      </c>
      <c r="P612" s="58"/>
      <c r="Q612" s="56"/>
    </row>
    <row r="613" spans="1:17" s="33" customFormat="1">
      <c r="A613" s="149" t="s">
        <v>9183</v>
      </c>
      <c r="B613" s="33" t="s">
        <v>11723</v>
      </c>
      <c r="C613" s="33">
        <v>80188</v>
      </c>
      <c r="D613" s="33" t="s">
        <v>11724</v>
      </c>
      <c r="E613" s="33" t="s">
        <v>10372</v>
      </c>
      <c r="F613" s="33" t="s">
        <v>10451</v>
      </c>
      <c r="G613" s="33" t="s">
        <v>10460</v>
      </c>
      <c r="H613" s="33">
        <v>32.497900000000001</v>
      </c>
      <c r="I613" s="33">
        <v>53.688000000000002</v>
      </c>
      <c r="J613" s="33">
        <v>1.0000000000000001E-5</v>
      </c>
      <c r="K613" s="33">
        <v>0.327428</v>
      </c>
      <c r="L613" s="33">
        <v>1.0000000000000001E-5</v>
      </c>
      <c r="M613" s="33">
        <v>1.0000000000000001E-5</v>
      </c>
      <c r="N613" s="33">
        <v>0.67254199999999997</v>
      </c>
      <c r="O613" s="33" t="s">
        <v>10296</v>
      </c>
      <c r="P613" s="58"/>
      <c r="Q613" s="56"/>
    </row>
    <row r="614" spans="1:17" s="33" customFormat="1">
      <c r="A614" s="149" t="s">
        <v>9153</v>
      </c>
      <c r="B614" s="33" t="s">
        <v>11725</v>
      </c>
      <c r="C614" s="33">
        <v>80167</v>
      </c>
      <c r="D614" s="33" t="s">
        <v>11726</v>
      </c>
      <c r="E614" s="33" t="s">
        <v>10372</v>
      </c>
      <c r="F614" s="33" t="s">
        <v>10300</v>
      </c>
      <c r="G614" s="33" t="s">
        <v>11704</v>
      </c>
      <c r="H614" s="33">
        <v>34.3528999999997</v>
      </c>
      <c r="I614" s="33">
        <v>62.204000000000001</v>
      </c>
      <c r="J614" s="33">
        <v>1.0000000000000001E-5</v>
      </c>
      <c r="K614" s="33">
        <v>0.30156500000000003</v>
      </c>
      <c r="L614" s="33">
        <v>1.0000000000000001E-5</v>
      </c>
      <c r="M614" s="33">
        <v>1.0000000000000001E-5</v>
      </c>
      <c r="N614" s="33">
        <v>0.69840500000000005</v>
      </c>
      <c r="O614" s="33" t="s">
        <v>10296</v>
      </c>
      <c r="P614" s="58"/>
      <c r="Q614" s="56"/>
    </row>
    <row r="615" spans="1:17" s="33" customFormat="1">
      <c r="A615" s="149" t="s">
        <v>9021</v>
      </c>
      <c r="B615" s="33" t="s">
        <v>11727</v>
      </c>
      <c r="C615" s="33">
        <v>80061</v>
      </c>
      <c r="D615" s="33" t="s">
        <v>11728</v>
      </c>
      <c r="E615" s="33" t="s">
        <v>10372</v>
      </c>
      <c r="F615" s="33" t="s">
        <v>10300</v>
      </c>
      <c r="G615" s="33" t="s">
        <v>11729</v>
      </c>
      <c r="H615" s="33">
        <v>11.1271</v>
      </c>
      <c r="I615" s="33">
        <v>78.656899999999695</v>
      </c>
      <c r="J615" s="33">
        <v>0.73233800000000004</v>
      </c>
      <c r="K615" s="33">
        <v>0.26763199999999998</v>
      </c>
      <c r="L615" s="33">
        <v>1.0000000000000001E-5</v>
      </c>
      <c r="M615" s="33">
        <v>1.0000000000000001E-5</v>
      </c>
      <c r="N615" s="33">
        <v>1.0000000000000001E-5</v>
      </c>
      <c r="O615" s="33" t="s">
        <v>10292</v>
      </c>
      <c r="P615" s="58"/>
      <c r="Q615" s="56"/>
    </row>
    <row r="616" spans="1:17" s="33" customFormat="1">
      <c r="A616" s="149" t="s">
        <v>9897</v>
      </c>
      <c r="B616" s="33" t="s">
        <v>11730</v>
      </c>
      <c r="C616" s="33">
        <v>80665</v>
      </c>
      <c r="D616" s="33" t="s">
        <v>11731</v>
      </c>
      <c r="E616" s="33" t="s">
        <v>10372</v>
      </c>
      <c r="F616" s="33" t="s">
        <v>10373</v>
      </c>
      <c r="G616" s="33" t="s">
        <v>10737</v>
      </c>
      <c r="H616" s="33">
        <v>55.755800000000001</v>
      </c>
      <c r="I616" s="33">
        <v>37.6173</v>
      </c>
      <c r="J616" s="33">
        <v>0.603016</v>
      </c>
      <c r="K616" s="33">
        <v>0.26144499999999998</v>
      </c>
      <c r="L616" s="33">
        <v>1.0000000000000001E-5</v>
      </c>
      <c r="M616" s="33">
        <v>1.0000000000000001E-5</v>
      </c>
      <c r="N616" s="33">
        <v>0.135519</v>
      </c>
      <c r="O616" s="33" t="s">
        <v>10292</v>
      </c>
      <c r="P616" s="58"/>
      <c r="Q616" s="56"/>
    </row>
    <row r="617" spans="1:17" s="33" customFormat="1">
      <c r="A617" s="149" t="s">
        <v>9907</v>
      </c>
      <c r="B617" s="33" t="s">
        <v>11732</v>
      </c>
      <c r="C617" s="33">
        <v>80674</v>
      </c>
      <c r="D617" s="33" t="s">
        <v>11733</v>
      </c>
      <c r="E617" s="33" t="s">
        <v>10372</v>
      </c>
      <c r="F617" s="33" t="s">
        <v>10373</v>
      </c>
      <c r="G617" s="33" t="s">
        <v>10512</v>
      </c>
      <c r="H617" s="33">
        <v>28.7041</v>
      </c>
      <c r="I617" s="33">
        <v>77.102500000000006</v>
      </c>
      <c r="J617" s="33">
        <v>0.20503299999999999</v>
      </c>
      <c r="K617" s="33">
        <v>0.220442</v>
      </c>
      <c r="L617" s="33">
        <v>1.0000000000000001E-5</v>
      </c>
      <c r="M617" s="33">
        <v>1.0000000000000001E-5</v>
      </c>
      <c r="N617" s="33">
        <v>0.57450500000000004</v>
      </c>
      <c r="O617" s="33" t="s">
        <v>10296</v>
      </c>
      <c r="P617" s="58"/>
      <c r="Q617" s="56"/>
    </row>
    <row r="618" spans="1:17" s="33" customFormat="1">
      <c r="A618" s="149" t="s">
        <v>9185</v>
      </c>
      <c r="B618" s="33" t="s">
        <v>11734</v>
      </c>
      <c r="C618" s="33">
        <v>80189</v>
      </c>
      <c r="D618" s="33" t="s">
        <v>11735</v>
      </c>
      <c r="E618" s="33" t="s">
        <v>10372</v>
      </c>
      <c r="F618" s="33" t="s">
        <v>10459</v>
      </c>
      <c r="G618" s="33" t="s">
        <v>11736</v>
      </c>
      <c r="H618" s="33">
        <v>34.171799999999699</v>
      </c>
      <c r="I618" s="33">
        <v>70.621700000000004</v>
      </c>
      <c r="J618" s="33">
        <v>1.0000000000000001E-5</v>
      </c>
      <c r="K618" s="33">
        <v>0.20061100000000001</v>
      </c>
      <c r="L618" s="33">
        <v>1.0000000000000001E-5</v>
      </c>
      <c r="M618" s="33">
        <v>1.0000000000000001E-5</v>
      </c>
      <c r="N618" s="33">
        <v>0.79935900000000004</v>
      </c>
      <c r="O618" s="33" t="s">
        <v>10296</v>
      </c>
      <c r="P618" s="58"/>
      <c r="Q618" s="56"/>
    </row>
    <row r="619" spans="1:17" s="33" customFormat="1">
      <c r="A619" s="149" t="s">
        <v>9235</v>
      </c>
      <c r="B619" s="33" t="s">
        <v>11737</v>
      </c>
      <c r="C619" s="33">
        <v>80220</v>
      </c>
      <c r="D619" s="33" t="s">
        <v>11738</v>
      </c>
      <c r="E619" s="33" t="s">
        <v>10372</v>
      </c>
      <c r="F619" s="33" t="s">
        <v>10459</v>
      </c>
      <c r="G619" s="33" t="s">
        <v>11397</v>
      </c>
      <c r="H619" s="33">
        <v>34.555300000000003</v>
      </c>
      <c r="I619" s="33">
        <v>69.207499999999698</v>
      </c>
      <c r="J619" s="33">
        <v>1.0000000000000001E-5</v>
      </c>
      <c r="K619" s="33">
        <v>0.16350400000000001</v>
      </c>
      <c r="L619" s="33">
        <v>1.0000000000000001E-5</v>
      </c>
      <c r="M619" s="33">
        <v>1.0000000000000001E-5</v>
      </c>
      <c r="N619" s="33">
        <v>0.83646600000000004</v>
      </c>
      <c r="O619" s="33" t="s">
        <v>10296</v>
      </c>
      <c r="P619" s="58"/>
      <c r="Q619" s="56"/>
    </row>
    <row r="620" spans="1:17" s="33" customFormat="1">
      <c r="A620" s="149" t="s">
        <v>9233</v>
      </c>
      <c r="B620" s="33" t="s">
        <v>11739</v>
      </c>
      <c r="C620" s="33">
        <v>80219</v>
      </c>
      <c r="D620" s="33" t="s">
        <v>11740</v>
      </c>
      <c r="E620" s="33" t="s">
        <v>10372</v>
      </c>
      <c r="F620" s="33" t="s">
        <v>10459</v>
      </c>
      <c r="G620" s="33" t="s">
        <v>11741</v>
      </c>
      <c r="H620" s="33">
        <v>32.6539</v>
      </c>
      <c r="I620" s="33">
        <v>51.665999999999698</v>
      </c>
      <c r="J620" s="33">
        <v>1.0000000000000001E-5</v>
      </c>
      <c r="K620" s="33">
        <v>0.15807499999999999</v>
      </c>
      <c r="L620" s="33">
        <v>1.0000000000000001E-5</v>
      </c>
      <c r="M620" s="33">
        <v>1.0000000000000001E-5</v>
      </c>
      <c r="N620" s="33">
        <v>0.84189499999999995</v>
      </c>
      <c r="O620" s="33" t="s">
        <v>10296</v>
      </c>
      <c r="P620" s="58"/>
      <c r="Q620" s="56"/>
    </row>
    <row r="621" spans="1:17" s="33" customFormat="1">
      <c r="A621" s="149" t="s">
        <v>9011</v>
      </c>
      <c r="B621" s="33" t="s">
        <v>11742</v>
      </c>
      <c r="C621" s="33">
        <v>80054</v>
      </c>
      <c r="D621" s="33" t="s">
        <v>10462</v>
      </c>
      <c r="E621" s="33" t="s">
        <v>10372</v>
      </c>
      <c r="F621" s="33" t="s">
        <v>10451</v>
      </c>
      <c r="G621" s="33" t="s">
        <v>10463</v>
      </c>
      <c r="H621" s="33">
        <v>22.973400000000002</v>
      </c>
      <c r="I621" s="33">
        <v>78.656899999999695</v>
      </c>
      <c r="J621" s="33">
        <v>0.200182</v>
      </c>
      <c r="K621" s="33">
        <v>0.14362900000000001</v>
      </c>
      <c r="L621" s="33">
        <v>1.0000000000000001E-5</v>
      </c>
      <c r="M621" s="33">
        <v>1.0000000000000001E-5</v>
      </c>
      <c r="N621" s="33">
        <v>0.656169</v>
      </c>
      <c r="O621" s="33" t="s">
        <v>10296</v>
      </c>
      <c r="P621" s="58"/>
      <c r="Q621" s="56"/>
    </row>
    <row r="622" spans="1:17" s="33" customFormat="1">
      <c r="A622" s="149" t="s">
        <v>9175</v>
      </c>
      <c r="B622" s="33" t="s">
        <v>11743</v>
      </c>
      <c r="C622" s="33">
        <v>80182</v>
      </c>
      <c r="D622" s="33" t="s">
        <v>11744</v>
      </c>
      <c r="E622" s="33" t="s">
        <v>10372</v>
      </c>
      <c r="F622" s="33" t="s">
        <v>10451</v>
      </c>
      <c r="G622" s="33" t="s">
        <v>11609</v>
      </c>
      <c r="H622" s="33">
        <v>35.6892</v>
      </c>
      <c r="I622" s="33">
        <v>51.389000000000003</v>
      </c>
      <c r="J622" s="33">
        <v>1.0000000000000001E-5</v>
      </c>
      <c r="K622" s="33">
        <v>0.13550200000000001</v>
      </c>
      <c r="L622" s="33">
        <v>1.0000000000000001E-5</v>
      </c>
      <c r="M622" s="33">
        <v>1.0000000000000001E-5</v>
      </c>
      <c r="N622" s="33">
        <v>0.86446800000000001</v>
      </c>
      <c r="O622" s="33" t="s">
        <v>10296</v>
      </c>
      <c r="P622" s="58"/>
      <c r="Q622" s="56"/>
    </row>
    <row r="623" spans="1:17" s="33" customFormat="1">
      <c r="A623" s="149" t="s">
        <v>9603</v>
      </c>
      <c r="B623" s="33" t="s">
        <v>11745</v>
      </c>
      <c r="C623" s="33">
        <v>80469</v>
      </c>
      <c r="D623" s="33" t="s">
        <v>11746</v>
      </c>
      <c r="E623" s="33" t="s">
        <v>10372</v>
      </c>
      <c r="F623" s="33" t="s">
        <v>10373</v>
      </c>
      <c r="G623" s="33" t="s">
        <v>11747</v>
      </c>
      <c r="H623" s="33">
        <v>37.566499999999699</v>
      </c>
      <c r="I623" s="33">
        <v>126.977999999999</v>
      </c>
      <c r="J623" s="33">
        <v>0.86721599999999999</v>
      </c>
      <c r="K623" s="33">
        <v>0.13275400000000001</v>
      </c>
      <c r="L623" s="33">
        <v>1.0000000000000001E-5</v>
      </c>
      <c r="M623" s="33">
        <v>1.0000000000000001E-5</v>
      </c>
      <c r="N623" s="33">
        <v>1.0000000000000001E-5</v>
      </c>
      <c r="O623" s="33" t="s">
        <v>10292</v>
      </c>
      <c r="P623" s="58"/>
      <c r="Q623" s="56"/>
    </row>
    <row r="624" spans="1:17" s="33" customFormat="1">
      <c r="A624" s="149" t="s">
        <v>8927</v>
      </c>
      <c r="B624" s="33" t="s">
        <v>11748</v>
      </c>
      <c r="C624" s="33">
        <v>80001</v>
      </c>
      <c r="D624" s="33" t="s">
        <v>11749</v>
      </c>
      <c r="E624" s="33" t="s">
        <v>10372</v>
      </c>
      <c r="F624" s="33" t="s">
        <v>10373</v>
      </c>
      <c r="G624" s="33" t="s">
        <v>10574</v>
      </c>
      <c r="H624" s="33" t="s">
        <v>10574</v>
      </c>
      <c r="I624" s="33" t="s">
        <v>10574</v>
      </c>
      <c r="J624" s="33">
        <v>0.88047600000000004</v>
      </c>
      <c r="K624" s="33">
        <v>0.119494</v>
      </c>
      <c r="L624" s="33">
        <v>1.0000000000000001E-5</v>
      </c>
      <c r="M624" s="33">
        <v>1.0000000000000001E-5</v>
      </c>
      <c r="N624" s="33">
        <v>1.0000000000000001E-5</v>
      </c>
      <c r="O624" s="33" t="s">
        <v>10292</v>
      </c>
      <c r="P624" s="58"/>
      <c r="Q624" s="56"/>
    </row>
    <row r="625" spans="1:17" s="33" customFormat="1">
      <c r="A625" s="149" t="s">
        <v>9913</v>
      </c>
      <c r="B625" s="33" t="s">
        <v>11750</v>
      </c>
      <c r="C625" s="33">
        <v>80677</v>
      </c>
      <c r="D625" s="33" t="s">
        <v>11751</v>
      </c>
      <c r="E625" s="33" t="s">
        <v>10372</v>
      </c>
      <c r="F625" s="33" t="s">
        <v>10373</v>
      </c>
      <c r="G625" s="33" t="s">
        <v>10477</v>
      </c>
      <c r="H625" s="33">
        <v>15.3172999999999</v>
      </c>
      <c r="I625" s="33">
        <v>75.713899999999796</v>
      </c>
      <c r="J625" s="33">
        <v>0.39847199999999999</v>
      </c>
      <c r="K625" s="33">
        <v>8.2045999999999994E-2</v>
      </c>
      <c r="L625" s="33">
        <v>1.0000000000000001E-5</v>
      </c>
      <c r="M625" s="33">
        <v>1.0000000000000001E-5</v>
      </c>
      <c r="N625" s="33">
        <v>0.51946199999999998</v>
      </c>
      <c r="O625" s="33" t="s">
        <v>10296</v>
      </c>
      <c r="P625" s="58"/>
      <c r="Q625" s="56"/>
    </row>
    <row r="626" spans="1:17" s="33" customFormat="1">
      <c r="A626" s="149" t="s">
        <v>9063</v>
      </c>
      <c r="B626" s="33" t="s">
        <v>11752</v>
      </c>
      <c r="C626" s="33">
        <v>80110</v>
      </c>
      <c r="D626" s="33" t="s">
        <v>11753</v>
      </c>
      <c r="E626" s="33" t="s">
        <v>10372</v>
      </c>
      <c r="F626" s="33" t="s">
        <v>10459</v>
      </c>
      <c r="G626" s="33" t="s">
        <v>10548</v>
      </c>
      <c r="H626" s="33">
        <v>38.720500000000001</v>
      </c>
      <c r="I626" s="33">
        <v>35.482599999999699</v>
      </c>
      <c r="J626" s="33">
        <v>0.22258700000000001</v>
      </c>
      <c r="K626" s="33">
        <v>3.3015999999999997E-2</v>
      </c>
      <c r="L626" s="33">
        <v>1.0000000000000001E-5</v>
      </c>
      <c r="M626" s="33">
        <v>1.0000000000000001E-5</v>
      </c>
      <c r="N626" s="33">
        <v>0.74437600000000004</v>
      </c>
      <c r="O626" s="33" t="s">
        <v>10296</v>
      </c>
      <c r="P626" s="58"/>
      <c r="Q626" s="56"/>
    </row>
    <row r="627" spans="1:17" s="33" customFormat="1">
      <c r="A627" s="149" t="s">
        <v>9091</v>
      </c>
      <c r="B627" s="33" t="s">
        <v>11754</v>
      </c>
      <c r="C627" s="33">
        <v>80127</v>
      </c>
      <c r="D627" s="33" t="s">
        <v>11755</v>
      </c>
      <c r="E627" s="33" t="s">
        <v>10372</v>
      </c>
      <c r="F627" s="33" t="s">
        <v>10451</v>
      </c>
      <c r="G627" s="33" t="s">
        <v>10542</v>
      </c>
      <c r="H627" s="33">
        <v>34.802100000000003</v>
      </c>
      <c r="I627" s="33">
        <v>38.9968</v>
      </c>
      <c r="J627" s="33">
        <v>9.3560000000000004E-2</v>
      </c>
      <c r="K627" s="33">
        <v>1.7977E-2</v>
      </c>
      <c r="L627" s="33">
        <v>1.0000000000000001E-5</v>
      </c>
      <c r="M627" s="33">
        <v>1.0000000000000001E-5</v>
      </c>
      <c r="N627" s="33">
        <v>0.88844299999999998</v>
      </c>
      <c r="O627" s="33" t="s">
        <v>10296</v>
      </c>
      <c r="P627" s="58"/>
      <c r="Q627" s="56"/>
    </row>
    <row r="628" spans="1:17" s="33" customFormat="1">
      <c r="A628" s="149" t="s">
        <v>9909</v>
      </c>
      <c r="B628" s="33" t="s">
        <v>11756</v>
      </c>
      <c r="C628" s="33">
        <v>80675</v>
      </c>
      <c r="D628" s="33" t="s">
        <v>11757</v>
      </c>
      <c r="E628" s="33" t="s">
        <v>10372</v>
      </c>
      <c r="F628" s="33" t="s">
        <v>10373</v>
      </c>
      <c r="G628" s="33" t="s">
        <v>10512</v>
      </c>
      <c r="H628" s="33">
        <v>28.7041</v>
      </c>
      <c r="I628" s="33">
        <v>77.102500000000006</v>
      </c>
      <c r="J628" s="33">
        <v>0.753996</v>
      </c>
      <c r="K628" s="33">
        <v>1.0000000000000001E-5</v>
      </c>
      <c r="L628" s="33">
        <v>1.0000000000000001E-5</v>
      </c>
      <c r="M628" s="33">
        <v>1.0000000000000001E-5</v>
      </c>
      <c r="N628" s="33">
        <v>0.245974</v>
      </c>
      <c r="O628" s="33" t="s">
        <v>10292</v>
      </c>
      <c r="P628" s="58"/>
      <c r="Q628" s="56"/>
    </row>
    <row r="629" spans="1:17" s="33" customFormat="1">
      <c r="A629" s="149" t="s">
        <v>9065</v>
      </c>
      <c r="B629" s="33" t="s">
        <v>11758</v>
      </c>
      <c r="C629" s="33">
        <v>80111</v>
      </c>
      <c r="D629" s="33" t="s">
        <v>11759</v>
      </c>
      <c r="E629" s="33" t="s">
        <v>10372</v>
      </c>
      <c r="F629" s="33" t="s">
        <v>10373</v>
      </c>
      <c r="G629" s="33" t="s">
        <v>10533</v>
      </c>
      <c r="H629" s="33">
        <v>39.7667</v>
      </c>
      <c r="I629" s="33">
        <v>30.525600000000001</v>
      </c>
      <c r="J629" s="33">
        <v>0.73445700000000003</v>
      </c>
      <c r="K629" s="33">
        <v>1.0000000000000001E-5</v>
      </c>
      <c r="L629" s="33">
        <v>1.0000000000000001E-5</v>
      </c>
      <c r="M629" s="33">
        <v>1.0000000000000001E-5</v>
      </c>
      <c r="N629" s="33">
        <v>0.265513</v>
      </c>
      <c r="O629" s="33" t="s">
        <v>10292</v>
      </c>
      <c r="P629" s="58"/>
      <c r="Q629" s="56"/>
    </row>
    <row r="630" spans="1:17" s="33" customFormat="1">
      <c r="A630" s="149" t="s">
        <v>9303</v>
      </c>
      <c r="B630" s="33" t="s">
        <v>11760</v>
      </c>
      <c r="C630" s="33">
        <v>80270</v>
      </c>
      <c r="D630" s="33" t="s">
        <v>10601</v>
      </c>
      <c r="E630" s="33" t="s">
        <v>10372</v>
      </c>
      <c r="F630" s="33" t="s">
        <v>10373</v>
      </c>
      <c r="G630" s="33" t="s">
        <v>10512</v>
      </c>
      <c r="H630" s="33">
        <v>28.7041</v>
      </c>
      <c r="I630" s="33">
        <v>77.102500000000006</v>
      </c>
      <c r="J630" s="33">
        <v>0.47647499999999998</v>
      </c>
      <c r="K630" s="33">
        <v>1.0000000000000001E-5</v>
      </c>
      <c r="L630" s="33">
        <v>1.0000000000000001E-5</v>
      </c>
      <c r="M630" s="33">
        <v>1.0000000000000001E-5</v>
      </c>
      <c r="N630" s="33">
        <v>0.52349500000000004</v>
      </c>
      <c r="O630" s="33" t="s">
        <v>10296</v>
      </c>
      <c r="P630" s="58"/>
      <c r="Q630" s="56"/>
    </row>
    <row r="631" spans="1:17" s="33" customFormat="1">
      <c r="A631" s="149" t="s">
        <v>9017</v>
      </c>
      <c r="B631" s="33" t="s">
        <v>11761</v>
      </c>
      <c r="C631" s="33">
        <v>80059</v>
      </c>
      <c r="D631" s="33" t="s">
        <v>10462</v>
      </c>
      <c r="E631" s="33" t="s">
        <v>10372</v>
      </c>
      <c r="F631" s="33" t="s">
        <v>10373</v>
      </c>
      <c r="G631" s="33" t="s">
        <v>10514</v>
      </c>
      <c r="H631" s="33">
        <v>31.1470999999997</v>
      </c>
      <c r="I631" s="33">
        <v>75.341200000000001</v>
      </c>
      <c r="J631" s="33">
        <v>0.45240200000000003</v>
      </c>
      <c r="K631" s="33">
        <v>1.0000000000000001E-5</v>
      </c>
      <c r="L631" s="33">
        <v>1.0000000000000001E-5</v>
      </c>
      <c r="M631" s="33">
        <v>1.0000000000000001E-5</v>
      </c>
      <c r="N631" s="33">
        <v>0.54756800000000005</v>
      </c>
      <c r="O631" s="33" t="s">
        <v>10296</v>
      </c>
      <c r="P631" s="58"/>
      <c r="Q631" s="56"/>
    </row>
    <row r="632" spans="1:17" s="33" customFormat="1">
      <c r="A632" s="149" t="s">
        <v>9043</v>
      </c>
      <c r="B632" s="33" t="s">
        <v>11762</v>
      </c>
      <c r="C632" s="33">
        <v>80076</v>
      </c>
      <c r="D632" s="33" t="s">
        <v>11763</v>
      </c>
      <c r="E632" s="33" t="s">
        <v>10372</v>
      </c>
      <c r="F632" s="33" t="s">
        <v>10451</v>
      </c>
      <c r="G632" s="33" t="s">
        <v>10621</v>
      </c>
      <c r="H632" s="33">
        <v>37.1835999999997</v>
      </c>
      <c r="I632" s="33">
        <v>28.4864</v>
      </c>
      <c r="J632" s="33">
        <v>0.40731299999999998</v>
      </c>
      <c r="K632" s="33">
        <v>1.0000000000000001E-5</v>
      </c>
      <c r="L632" s="33">
        <v>1.0000000000000001E-5</v>
      </c>
      <c r="M632" s="33">
        <v>1.0000000000000001E-5</v>
      </c>
      <c r="N632" s="33">
        <v>0.59265699999999999</v>
      </c>
      <c r="O632" s="33" t="s">
        <v>10296</v>
      </c>
      <c r="P632" s="58"/>
      <c r="Q632" s="56"/>
    </row>
    <row r="633" spans="1:17" s="33" customFormat="1">
      <c r="A633" s="152" t="s">
        <v>9047</v>
      </c>
      <c r="B633" s="59" t="s">
        <v>11764</v>
      </c>
      <c r="C633" s="59">
        <v>80079</v>
      </c>
      <c r="D633" s="59" t="s">
        <v>11765</v>
      </c>
      <c r="E633" s="59" t="s">
        <v>10372</v>
      </c>
      <c r="F633" s="59" t="s">
        <v>10373</v>
      </c>
      <c r="G633" s="59" t="s">
        <v>11453</v>
      </c>
      <c r="H633" s="59">
        <v>41.008200000000002</v>
      </c>
      <c r="I633" s="59">
        <v>28.978400000000001</v>
      </c>
      <c r="J633" s="59">
        <v>0.39158500000000002</v>
      </c>
      <c r="K633" s="59">
        <v>1.0000000000000001E-5</v>
      </c>
      <c r="L633" s="59">
        <v>1.0000000000000001E-5</v>
      </c>
      <c r="M633" s="59">
        <v>1.0000000000000001E-5</v>
      </c>
      <c r="N633" s="59">
        <v>0.60838499999999995</v>
      </c>
      <c r="O633" s="59" t="s">
        <v>10296</v>
      </c>
      <c r="P633" s="58"/>
      <c r="Q633" s="56"/>
    </row>
  </sheetData>
  <sortState ref="A3:R632">
    <sortCondition descending="1" ref="P3:P632"/>
  </sortState>
  <mergeCells count="2">
    <mergeCell ref="A1:H1"/>
    <mergeCell ref="K2:N2"/>
  </mergeCells>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C12"/>
  <sheetViews>
    <sheetView workbookViewId="0">
      <selection sqref="A1:C1"/>
    </sheetView>
  </sheetViews>
  <sheetFormatPr defaultColWidth="11.5703125" defaultRowHeight="15.75"/>
  <cols>
    <col min="1" max="1" width="36.42578125" style="42" customWidth="1"/>
    <col min="2" max="2" width="11.42578125" style="42" customWidth="1"/>
    <col min="3" max="3" width="9.42578125" style="42" hidden="1" customWidth="1"/>
    <col min="4" max="16384" width="11.5703125" style="42"/>
  </cols>
  <sheetData>
    <row r="1" spans="1:3" ht="17.45" customHeight="1">
      <c r="A1" s="418" t="s">
        <v>26329</v>
      </c>
      <c r="B1" s="418"/>
      <c r="C1" s="418"/>
    </row>
    <row r="2" spans="1:3">
      <c r="A2" s="141" t="s">
        <v>11766</v>
      </c>
      <c r="B2" s="142" t="s">
        <v>11767</v>
      </c>
    </row>
    <row r="3" spans="1:3">
      <c r="A3" s="143" t="s">
        <v>11768</v>
      </c>
      <c r="B3" s="144">
        <v>0.16</v>
      </c>
    </row>
    <row r="4" spans="1:3">
      <c r="A4" s="143" t="s">
        <v>11769</v>
      </c>
      <c r="B4" s="144">
        <v>0.12</v>
      </c>
    </row>
    <row r="5" spans="1:3">
      <c r="A5" s="143" t="s">
        <v>11770</v>
      </c>
      <c r="B5" s="144">
        <v>0.17</v>
      </c>
    </row>
    <row r="6" spans="1:3">
      <c r="A6" s="143" t="s">
        <v>11771</v>
      </c>
      <c r="B6" s="144">
        <v>0.17</v>
      </c>
    </row>
    <row r="7" spans="1:3">
      <c r="A7" s="143" t="s">
        <v>11772</v>
      </c>
      <c r="B7" s="144">
        <v>0.17</v>
      </c>
    </row>
    <row r="8" spans="1:3">
      <c r="A8" s="143" t="s">
        <v>11773</v>
      </c>
      <c r="B8" s="144">
        <v>0.14000000000000001</v>
      </c>
    </row>
    <row r="9" spans="1:3">
      <c r="A9" s="143" t="s">
        <v>11774</v>
      </c>
      <c r="B9" s="144">
        <v>0.06</v>
      </c>
    </row>
    <row r="10" spans="1:3">
      <c r="A10" s="143" t="s">
        <v>11775</v>
      </c>
      <c r="B10" s="144">
        <v>0.12</v>
      </c>
    </row>
    <row r="11" spans="1:3">
      <c r="A11" s="143" t="s">
        <v>11776</v>
      </c>
      <c r="B11" s="144">
        <v>0.15</v>
      </c>
    </row>
    <row r="12" spans="1:3">
      <c r="A12" s="145" t="s">
        <v>11777</v>
      </c>
      <c r="B12" s="146">
        <v>0.05</v>
      </c>
    </row>
  </sheetData>
  <mergeCells count="1">
    <mergeCell ref="A1:C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cols>
    <col min="1" max="1" width="8.28515625" bestFit="1" customWidth="1"/>
    <col min="2" max="2" width="13.85546875" customWidth="1"/>
    <col min="3" max="3" width="13.28515625" bestFit="1" customWidth="1"/>
    <col min="4" max="4" width="16.85546875" bestFit="1" customWidth="1"/>
    <col min="5" max="5" width="9.7109375" bestFit="1" customWidth="1"/>
    <col min="6" max="6" width="7" bestFit="1" customWidth="1"/>
    <col min="7" max="8" width="11.85546875" bestFit="1" customWidth="1"/>
    <col min="9" max="9" width="8" bestFit="1" customWidth="1"/>
  </cols>
  <sheetData>
    <row r="1" spans="1:9">
      <c r="A1" s="12" t="s">
        <v>26488</v>
      </c>
    </row>
    <row r="2" spans="1:9">
      <c r="A2" s="278" t="s">
        <v>26298</v>
      </c>
      <c r="B2" s="278" t="s">
        <v>26299</v>
      </c>
      <c r="C2" s="278" t="s">
        <v>26300</v>
      </c>
      <c r="D2" s="278" t="s">
        <v>26301</v>
      </c>
      <c r="E2" s="278" t="s">
        <v>26302</v>
      </c>
      <c r="F2" s="278" t="s">
        <v>26303</v>
      </c>
      <c r="G2" s="278" t="s">
        <v>26304</v>
      </c>
      <c r="H2" s="278" t="s">
        <v>26305</v>
      </c>
      <c r="I2" s="278" t="s">
        <v>26306</v>
      </c>
    </row>
    <row r="3" spans="1:9">
      <c r="A3" s="12" t="s">
        <v>26307</v>
      </c>
      <c r="B3" s="13" t="s">
        <v>10295</v>
      </c>
      <c r="C3" s="13" t="s">
        <v>26308</v>
      </c>
      <c r="D3" s="13" t="s">
        <v>26309</v>
      </c>
      <c r="E3" s="27">
        <v>-2.6999999999999999E-5</v>
      </c>
      <c r="F3" s="13">
        <v>-1.893</v>
      </c>
      <c r="G3" s="13">
        <v>15437</v>
      </c>
      <c r="H3" s="13">
        <v>15532</v>
      </c>
      <c r="I3" s="13">
        <v>3466861</v>
      </c>
    </row>
    <row r="4" spans="1:9">
      <c r="A4" s="12" t="s">
        <v>26307</v>
      </c>
      <c r="B4" s="13" t="s">
        <v>10295</v>
      </c>
      <c r="C4" s="13" t="s">
        <v>26308</v>
      </c>
      <c r="D4" s="13" t="s">
        <v>26310</v>
      </c>
      <c r="E4" s="27">
        <v>5.3600000000000002E-4</v>
      </c>
      <c r="F4" s="13">
        <v>18.317</v>
      </c>
      <c r="G4" s="13">
        <v>18318</v>
      </c>
      <c r="H4" s="13">
        <v>16458</v>
      </c>
      <c r="I4" s="13">
        <v>3466861</v>
      </c>
    </row>
    <row r="5" spans="1:9">
      <c r="A5" s="12" t="s">
        <v>26307</v>
      </c>
      <c r="B5" s="13" t="s">
        <v>10295</v>
      </c>
      <c r="C5" s="13" t="s">
        <v>26308</v>
      </c>
      <c r="D5" s="13" t="s">
        <v>26311</v>
      </c>
      <c r="E5" s="27">
        <v>6.02E-4</v>
      </c>
      <c r="F5" s="13">
        <v>18.228999999999999</v>
      </c>
      <c r="G5" s="13">
        <v>18000</v>
      </c>
      <c r="H5" s="13">
        <v>15912</v>
      </c>
      <c r="I5" s="13">
        <v>3466861</v>
      </c>
    </row>
    <row r="6" spans="1:9">
      <c r="A6" s="12" t="s">
        <v>26307</v>
      </c>
      <c r="B6" s="13" t="s">
        <v>26308</v>
      </c>
      <c r="C6" s="13" t="s">
        <v>26309</v>
      </c>
      <c r="D6" s="13" t="s">
        <v>26310</v>
      </c>
      <c r="E6" s="13">
        <v>-1.408E-3</v>
      </c>
      <c r="F6" s="13">
        <v>-12.77</v>
      </c>
      <c r="G6" s="13">
        <v>19324</v>
      </c>
      <c r="H6" s="13">
        <v>24204</v>
      </c>
      <c r="I6" s="13">
        <v>3466861</v>
      </c>
    </row>
    <row r="7" spans="1:9">
      <c r="A7" s="12" t="s">
        <v>26307</v>
      </c>
      <c r="B7" s="13" t="s">
        <v>26308</v>
      </c>
      <c r="C7" s="13" t="s">
        <v>26309</v>
      </c>
      <c r="D7" s="13" t="s">
        <v>26311</v>
      </c>
      <c r="E7" s="27">
        <v>-8.7399999999999999E-4</v>
      </c>
      <c r="F7" s="13">
        <v>-7.806</v>
      </c>
      <c r="G7" s="13">
        <v>19909</v>
      </c>
      <c r="H7" s="13">
        <v>22940</v>
      </c>
      <c r="I7" s="13">
        <v>3466861</v>
      </c>
    </row>
    <row r="8" spans="1:9">
      <c r="A8" s="75" t="s">
        <v>26307</v>
      </c>
      <c r="B8" s="10" t="s">
        <v>26308</v>
      </c>
      <c r="C8" s="10" t="s">
        <v>26310</v>
      </c>
      <c r="D8" s="10" t="s">
        <v>26311</v>
      </c>
      <c r="E8" s="344">
        <v>5.3300000000000005E-4</v>
      </c>
      <c r="F8" s="10">
        <v>13.525</v>
      </c>
      <c r="G8" s="10">
        <v>19838</v>
      </c>
      <c r="H8" s="10">
        <v>17989</v>
      </c>
      <c r="I8" s="10">
        <v>3466861</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F12"/>
  <sheetViews>
    <sheetView workbookViewId="0">
      <selection activeCell="D3" sqref="D3"/>
    </sheetView>
  </sheetViews>
  <sheetFormatPr defaultColWidth="11.5703125" defaultRowHeight="15.75"/>
  <cols>
    <col min="1" max="2" width="32.5703125" style="42" customWidth="1"/>
    <col min="3" max="3" width="9.42578125" style="42" hidden="1" customWidth="1"/>
    <col min="4" max="5" width="11.5703125" style="42"/>
    <col min="6" max="6" width="29.7109375" style="42" customWidth="1"/>
    <col min="7" max="16384" width="11.5703125" style="42"/>
  </cols>
  <sheetData>
    <row r="1" spans="1:6" ht="33" customHeight="1">
      <c r="A1" s="421" t="s">
        <v>26328</v>
      </c>
      <c r="B1" s="421"/>
      <c r="C1" s="421"/>
    </row>
    <row r="2" spans="1:6" ht="18.75">
      <c r="A2" s="137" t="s">
        <v>11778</v>
      </c>
      <c r="B2" s="138" t="s">
        <v>11779</v>
      </c>
      <c r="C2"/>
    </row>
    <row r="3" spans="1:6">
      <c r="A3" s="139" t="s">
        <v>11780</v>
      </c>
      <c r="B3" s="17">
        <v>9.86</v>
      </c>
      <c r="C3"/>
      <c r="F3"/>
    </row>
    <row r="4" spans="1:6">
      <c r="A4" s="139" t="s">
        <v>10295</v>
      </c>
      <c r="B4" s="17">
        <v>9.5500000000000007</v>
      </c>
      <c r="C4"/>
      <c r="F4"/>
    </row>
    <row r="5" spans="1:6">
      <c r="A5" s="139" t="s">
        <v>11781</v>
      </c>
      <c r="B5" s="17">
        <v>5.85</v>
      </c>
      <c r="C5"/>
      <c r="F5"/>
    </row>
    <row r="6" spans="1:6">
      <c r="A6" s="139" t="s">
        <v>11782</v>
      </c>
      <c r="B6" s="17">
        <v>6.39</v>
      </c>
      <c r="C6"/>
      <c r="F6"/>
    </row>
    <row r="7" spans="1:6">
      <c r="A7" s="139" t="s">
        <v>11783</v>
      </c>
      <c r="B7" s="17">
        <v>5.86</v>
      </c>
      <c r="C7"/>
      <c r="F7"/>
    </row>
    <row r="8" spans="1:6">
      <c r="A8" s="139" t="s">
        <v>10296</v>
      </c>
      <c r="B8" s="17">
        <v>6.13</v>
      </c>
      <c r="C8"/>
    </row>
    <row r="9" spans="1:6">
      <c r="A9" s="139" t="s">
        <v>11784</v>
      </c>
      <c r="B9" s="17">
        <v>5.86</v>
      </c>
      <c r="C9"/>
    </row>
    <row r="10" spans="1:6">
      <c r="A10" s="139" t="s">
        <v>11785</v>
      </c>
      <c r="B10" s="17">
        <v>5.99</v>
      </c>
      <c r="C10"/>
    </row>
    <row r="11" spans="1:6">
      <c r="A11" s="139" t="s">
        <v>11786</v>
      </c>
      <c r="B11" s="17">
        <v>5.0999999999999996</v>
      </c>
      <c r="C11"/>
    </row>
    <row r="12" spans="1:6">
      <c r="A12" s="140" t="s">
        <v>10292</v>
      </c>
      <c r="B12" s="30">
        <v>5.42</v>
      </c>
      <c r="C12"/>
    </row>
  </sheetData>
  <mergeCells count="1">
    <mergeCell ref="A1:C1"/>
  </mergeCells>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M85"/>
  <sheetViews>
    <sheetView topLeftCell="F1" zoomScale="60" zoomScaleNormal="60" workbookViewId="0">
      <selection activeCell="G41" sqref="G41"/>
    </sheetView>
  </sheetViews>
  <sheetFormatPr defaultColWidth="11.85546875" defaultRowHeight="15"/>
  <cols>
    <col min="1" max="1" width="13.85546875" style="126" customWidth="1"/>
    <col min="2" max="2" width="24.42578125" style="126" customWidth="1"/>
    <col min="3" max="4" width="11.85546875" style="122"/>
    <col min="5" max="5" width="25.42578125" style="122" customWidth="1"/>
    <col min="6" max="6" width="32.5703125" style="120" customWidth="1"/>
    <col min="7" max="7" width="57.5703125" style="120" customWidth="1"/>
    <col min="8" max="8" width="20.42578125" style="120" customWidth="1"/>
    <col min="9" max="9" width="30.42578125" style="120" customWidth="1"/>
    <col min="10" max="10" width="86.5703125" style="122" customWidth="1"/>
    <col min="11" max="16384" width="11.85546875" style="131"/>
  </cols>
  <sheetData>
    <row r="1" spans="1:13">
      <c r="A1" s="422" t="s">
        <v>26327</v>
      </c>
      <c r="B1" s="423"/>
      <c r="C1" s="423"/>
      <c r="D1" s="423"/>
      <c r="E1" s="423"/>
      <c r="F1" s="423"/>
      <c r="G1" s="423"/>
      <c r="H1" s="423"/>
      <c r="I1" s="423"/>
      <c r="J1" s="423"/>
    </row>
    <row r="2" spans="1:13" ht="28.15" customHeight="1">
      <c r="A2" s="132" t="s">
        <v>468</v>
      </c>
      <c r="B2" s="132" t="s">
        <v>468</v>
      </c>
      <c r="C2" s="132" t="s">
        <v>740</v>
      </c>
      <c r="D2" s="132" t="s">
        <v>741</v>
      </c>
      <c r="E2" s="132" t="s">
        <v>11787</v>
      </c>
      <c r="F2" s="132" t="s">
        <v>11788</v>
      </c>
      <c r="G2" s="132" t="s">
        <v>11789</v>
      </c>
      <c r="H2" s="132" t="s">
        <v>11790</v>
      </c>
      <c r="I2" s="132" t="s">
        <v>15467</v>
      </c>
      <c r="J2" s="132" t="s">
        <v>11791</v>
      </c>
    </row>
    <row r="3" spans="1:13" s="122" customFormat="1">
      <c r="A3" s="13">
        <v>1</v>
      </c>
      <c r="B3" s="13" t="s">
        <v>154</v>
      </c>
      <c r="C3" s="13">
        <v>30200001</v>
      </c>
      <c r="D3" s="13">
        <v>30300000</v>
      </c>
      <c r="E3" s="120">
        <v>1</v>
      </c>
      <c r="F3" s="120">
        <v>10</v>
      </c>
      <c r="G3" s="120"/>
      <c r="H3" s="13"/>
      <c r="I3" s="120" t="s">
        <v>11792</v>
      </c>
      <c r="J3" s="359" t="s">
        <v>15466</v>
      </c>
      <c r="K3" s="12"/>
      <c r="L3" s="12"/>
      <c r="M3" s="12"/>
    </row>
    <row r="4" spans="1:13" s="122" customFormat="1">
      <c r="A4" s="13">
        <v>1</v>
      </c>
      <c r="B4" s="13" t="s">
        <v>154</v>
      </c>
      <c r="C4" s="13">
        <v>30400001</v>
      </c>
      <c r="D4" s="13">
        <v>30500000</v>
      </c>
      <c r="E4" s="120">
        <v>2</v>
      </c>
      <c r="F4" s="120">
        <v>9</v>
      </c>
      <c r="G4" s="120"/>
      <c r="H4" s="13"/>
      <c r="I4" s="120" t="s">
        <v>11792</v>
      </c>
      <c r="J4" s="359" t="s">
        <v>15466</v>
      </c>
      <c r="K4" s="12"/>
      <c r="L4" s="12"/>
      <c r="M4" s="12"/>
    </row>
    <row r="5" spans="1:13" s="122" customFormat="1">
      <c r="A5" s="13">
        <v>1</v>
      </c>
      <c r="B5" s="13" t="s">
        <v>154</v>
      </c>
      <c r="C5" s="13">
        <v>34400001</v>
      </c>
      <c r="D5" s="13">
        <v>34500000</v>
      </c>
      <c r="E5" s="120">
        <v>3</v>
      </c>
      <c r="F5" s="120">
        <v>14</v>
      </c>
      <c r="G5" s="120"/>
      <c r="H5" s="13"/>
      <c r="I5" s="120" t="s">
        <v>11792</v>
      </c>
      <c r="J5" s="122" t="s">
        <v>11793</v>
      </c>
      <c r="K5" s="12"/>
      <c r="L5" s="12"/>
      <c r="M5" s="12"/>
    </row>
    <row r="6" spans="1:13" s="122" customFormat="1">
      <c r="A6" s="13">
        <v>1</v>
      </c>
      <c r="B6" s="13" t="s">
        <v>154</v>
      </c>
      <c r="C6" s="13">
        <v>39300001</v>
      </c>
      <c r="D6" s="13">
        <v>39400000</v>
      </c>
      <c r="E6" s="120">
        <v>4</v>
      </c>
      <c r="F6" s="120">
        <v>16</v>
      </c>
      <c r="G6" s="120"/>
      <c r="H6" s="13"/>
      <c r="I6" s="120" t="s">
        <v>11792</v>
      </c>
      <c r="J6" s="122" t="s">
        <v>11793</v>
      </c>
      <c r="K6" s="12"/>
      <c r="L6" s="12"/>
      <c r="M6" s="12"/>
    </row>
    <row r="7" spans="1:13" s="122" customFormat="1">
      <c r="A7" s="13">
        <v>2</v>
      </c>
      <c r="B7" s="13" t="s">
        <v>156</v>
      </c>
      <c r="C7" s="13">
        <v>57000001</v>
      </c>
      <c r="D7" s="13">
        <v>57100000</v>
      </c>
      <c r="E7" s="120">
        <v>5</v>
      </c>
      <c r="F7" s="120">
        <v>18</v>
      </c>
      <c r="G7" s="127" t="s">
        <v>11794</v>
      </c>
      <c r="H7" s="13" t="s">
        <v>11792</v>
      </c>
      <c r="I7" s="120"/>
      <c r="J7" s="122" t="s">
        <v>11795</v>
      </c>
      <c r="K7" s="12"/>
      <c r="L7" s="12"/>
      <c r="M7" s="12"/>
    </row>
    <row r="8" spans="1:13" s="122" customFormat="1">
      <c r="A8" s="13">
        <v>3</v>
      </c>
      <c r="B8" s="13" t="s">
        <v>158</v>
      </c>
      <c r="C8" s="13">
        <v>3400001</v>
      </c>
      <c r="D8" s="13">
        <v>3500000</v>
      </c>
      <c r="E8" s="120">
        <v>6</v>
      </c>
      <c r="F8" s="120">
        <v>17</v>
      </c>
      <c r="G8" s="120"/>
      <c r="H8" s="13"/>
      <c r="I8" s="120" t="s">
        <v>11792</v>
      </c>
      <c r="J8" s="122" t="s">
        <v>11793</v>
      </c>
      <c r="K8" s="12"/>
      <c r="L8" s="12"/>
      <c r="M8" s="12"/>
    </row>
    <row r="9" spans="1:13" s="122" customFormat="1">
      <c r="A9" s="13">
        <v>3</v>
      </c>
      <c r="B9" s="13" t="s">
        <v>158</v>
      </c>
      <c r="C9" s="13">
        <v>4200001</v>
      </c>
      <c r="D9" s="13">
        <v>4400000</v>
      </c>
      <c r="E9" s="120">
        <v>7</v>
      </c>
      <c r="F9" s="120">
        <v>29</v>
      </c>
      <c r="G9" s="120"/>
      <c r="H9" s="13"/>
      <c r="I9" s="120" t="s">
        <v>11792</v>
      </c>
      <c r="J9" s="359" t="s">
        <v>15466</v>
      </c>
      <c r="K9" s="12"/>
      <c r="L9" s="12"/>
      <c r="M9" s="12"/>
    </row>
    <row r="10" spans="1:13" s="122" customFormat="1">
      <c r="A10" s="13">
        <v>3</v>
      </c>
      <c r="B10" s="13" t="s">
        <v>158</v>
      </c>
      <c r="C10" s="13">
        <v>5000001</v>
      </c>
      <c r="D10" s="13">
        <v>5100000</v>
      </c>
      <c r="E10" s="120">
        <v>8</v>
      </c>
      <c r="F10" s="120">
        <v>16</v>
      </c>
      <c r="G10" s="120" t="s">
        <v>11796</v>
      </c>
      <c r="H10" s="13"/>
      <c r="I10" s="120" t="s">
        <v>11792</v>
      </c>
      <c r="J10" s="359" t="s">
        <v>26392</v>
      </c>
      <c r="K10" s="12"/>
      <c r="L10" s="12"/>
      <c r="M10" s="12"/>
    </row>
    <row r="11" spans="1:13" s="122" customFormat="1">
      <c r="A11" s="13">
        <v>3</v>
      </c>
      <c r="B11" s="13" t="s">
        <v>158</v>
      </c>
      <c r="C11" s="13">
        <v>39900001</v>
      </c>
      <c r="D11" s="13">
        <v>40000000</v>
      </c>
      <c r="E11" s="120">
        <v>9</v>
      </c>
      <c r="F11" s="120">
        <v>1</v>
      </c>
      <c r="G11" s="120"/>
      <c r="H11" s="13"/>
      <c r="I11" s="120" t="s">
        <v>11792</v>
      </c>
      <c r="J11" s="359" t="s">
        <v>11797</v>
      </c>
      <c r="K11" s="12"/>
      <c r="L11" s="12"/>
      <c r="M11" s="12"/>
    </row>
    <row r="12" spans="1:13" s="122" customFormat="1">
      <c r="A12" s="13">
        <v>5</v>
      </c>
      <c r="B12" s="13" t="s">
        <v>162</v>
      </c>
      <c r="C12" s="13">
        <v>6300001</v>
      </c>
      <c r="D12" s="13">
        <v>6500000</v>
      </c>
      <c r="E12" s="120">
        <v>10</v>
      </c>
      <c r="F12" s="120">
        <v>19</v>
      </c>
      <c r="G12" s="120"/>
      <c r="H12" s="13"/>
      <c r="I12" s="120" t="s">
        <v>11792</v>
      </c>
      <c r="J12" s="359" t="s">
        <v>15466</v>
      </c>
      <c r="K12" s="12"/>
      <c r="L12" s="12"/>
      <c r="M12" s="12"/>
    </row>
    <row r="13" spans="1:13" s="122" customFormat="1">
      <c r="A13" s="13">
        <v>5</v>
      </c>
      <c r="B13" s="13" t="s">
        <v>162</v>
      </c>
      <c r="C13" s="13">
        <v>34400001</v>
      </c>
      <c r="D13" s="13">
        <v>34500000</v>
      </c>
      <c r="E13" s="120">
        <v>11</v>
      </c>
      <c r="F13" s="120">
        <v>8</v>
      </c>
      <c r="G13" s="120"/>
      <c r="H13" s="13"/>
      <c r="I13" s="120" t="s">
        <v>11792</v>
      </c>
      <c r="J13" s="359" t="s">
        <v>11797</v>
      </c>
      <c r="K13" s="12"/>
      <c r="L13" s="12"/>
      <c r="M13" s="12"/>
    </row>
    <row r="14" spans="1:13" s="122" customFormat="1">
      <c r="A14" s="13">
        <v>6</v>
      </c>
      <c r="B14" s="13" t="s">
        <v>164</v>
      </c>
      <c r="C14" s="13">
        <v>22500001</v>
      </c>
      <c r="D14" s="13">
        <v>22600000</v>
      </c>
      <c r="E14" s="120">
        <v>12</v>
      </c>
      <c r="F14" s="120">
        <v>12</v>
      </c>
      <c r="G14" s="120"/>
      <c r="H14" s="13" t="s">
        <v>11792</v>
      </c>
      <c r="I14" s="120"/>
      <c r="J14" s="122" t="s">
        <v>11795</v>
      </c>
      <c r="K14" s="12"/>
      <c r="L14" s="12"/>
      <c r="M14" s="12"/>
    </row>
    <row r="15" spans="1:13" s="122" customFormat="1">
      <c r="A15" s="13">
        <v>6</v>
      </c>
      <c r="B15" s="13" t="s">
        <v>164</v>
      </c>
      <c r="C15" s="13">
        <v>31300001</v>
      </c>
      <c r="D15" s="13">
        <v>31400000</v>
      </c>
      <c r="E15" s="120">
        <v>13</v>
      </c>
      <c r="F15" s="120">
        <v>14</v>
      </c>
      <c r="G15" s="120"/>
      <c r="H15" s="13"/>
      <c r="I15" s="120" t="s">
        <v>11792</v>
      </c>
      <c r="J15" s="359" t="s">
        <v>26392</v>
      </c>
      <c r="K15" s="12"/>
      <c r="L15" s="12"/>
      <c r="M15" s="12"/>
    </row>
    <row r="16" spans="1:13" s="122" customFormat="1">
      <c r="A16" s="13">
        <v>6</v>
      </c>
      <c r="B16" s="13" t="s">
        <v>164</v>
      </c>
      <c r="C16" s="13">
        <v>38500001</v>
      </c>
      <c r="D16" s="13">
        <v>38600000</v>
      </c>
      <c r="E16" s="120">
        <v>14</v>
      </c>
      <c r="F16" s="120">
        <v>10</v>
      </c>
      <c r="G16" s="120"/>
      <c r="H16" s="13"/>
      <c r="I16" s="120" t="s">
        <v>11792</v>
      </c>
      <c r="J16" s="359" t="s">
        <v>26392</v>
      </c>
      <c r="K16" s="12"/>
      <c r="L16" s="12"/>
      <c r="M16" s="12"/>
    </row>
    <row r="17" spans="1:13" s="122" customFormat="1">
      <c r="A17" s="13">
        <v>7</v>
      </c>
      <c r="B17" s="13" t="s">
        <v>166</v>
      </c>
      <c r="C17" s="13">
        <v>38500001</v>
      </c>
      <c r="D17" s="13">
        <v>38600000</v>
      </c>
      <c r="E17" s="120">
        <v>15</v>
      </c>
      <c r="F17" s="120">
        <v>11</v>
      </c>
      <c r="G17" s="120"/>
      <c r="H17" s="13"/>
      <c r="I17" s="120" t="s">
        <v>11792</v>
      </c>
      <c r="J17" s="359" t="s">
        <v>26392</v>
      </c>
      <c r="K17" s="12"/>
      <c r="L17" s="12"/>
      <c r="M17" s="12"/>
    </row>
    <row r="18" spans="1:13" s="122" customFormat="1">
      <c r="A18" s="13">
        <v>7</v>
      </c>
      <c r="B18" s="13" t="s">
        <v>166</v>
      </c>
      <c r="C18" s="13">
        <v>39100001</v>
      </c>
      <c r="D18" s="13">
        <v>39200000</v>
      </c>
      <c r="E18" s="120">
        <v>16</v>
      </c>
      <c r="F18" s="120">
        <v>10</v>
      </c>
      <c r="G18" s="120" t="s">
        <v>11798</v>
      </c>
      <c r="H18" s="13"/>
      <c r="I18" s="120" t="s">
        <v>11792</v>
      </c>
      <c r="J18" s="359" t="s">
        <v>26392</v>
      </c>
      <c r="K18" s="12"/>
      <c r="L18" s="12"/>
      <c r="M18" s="12"/>
    </row>
    <row r="19" spans="1:13" s="122" customFormat="1">
      <c r="A19" s="13">
        <v>9</v>
      </c>
      <c r="B19" s="13" t="s">
        <v>170</v>
      </c>
      <c r="C19" s="13">
        <v>4700001</v>
      </c>
      <c r="D19" s="13">
        <v>4800000</v>
      </c>
      <c r="E19" s="120">
        <v>17</v>
      </c>
      <c r="F19" s="120">
        <v>15</v>
      </c>
      <c r="G19" s="120"/>
      <c r="H19" s="13"/>
      <c r="I19" s="120" t="s">
        <v>11792</v>
      </c>
      <c r="J19" s="122" t="s">
        <v>11793</v>
      </c>
      <c r="K19" s="12"/>
      <c r="L19" s="12"/>
      <c r="M19" s="12"/>
    </row>
    <row r="20" spans="1:13" s="122" customFormat="1">
      <c r="A20" s="10">
        <v>9</v>
      </c>
      <c r="B20" s="10" t="s">
        <v>170</v>
      </c>
      <c r="C20" s="10">
        <v>35400001</v>
      </c>
      <c r="D20" s="10">
        <v>35500000</v>
      </c>
      <c r="E20" s="124">
        <v>18</v>
      </c>
      <c r="F20" s="124">
        <v>3</v>
      </c>
      <c r="G20" s="124"/>
      <c r="H20" s="10"/>
      <c r="I20" s="124" t="s">
        <v>11792</v>
      </c>
      <c r="J20" s="129" t="s">
        <v>11793</v>
      </c>
      <c r="K20" s="12"/>
      <c r="L20" s="12"/>
      <c r="M20" s="12"/>
    </row>
    <row r="21" spans="1:13" s="122" customFormat="1">
      <c r="A21" s="13"/>
      <c r="B21" s="13"/>
      <c r="C21" s="13"/>
      <c r="D21" s="13"/>
      <c r="E21" s="120"/>
      <c r="F21" s="120"/>
      <c r="G21" s="120"/>
      <c r="H21" s="13"/>
      <c r="I21" s="120"/>
      <c r="K21" s="12"/>
      <c r="L21" s="12"/>
      <c r="M21" s="12"/>
    </row>
    <row r="25" spans="1:13">
      <c r="B25" s="122"/>
      <c r="C25" s="133"/>
      <c r="D25" s="133"/>
      <c r="E25" s="133"/>
      <c r="F25" s="134"/>
      <c r="G25" s="134"/>
      <c r="H25" s="134"/>
      <c r="I25" s="134"/>
      <c r="J25" s="133"/>
    </row>
    <row r="26" spans="1:13">
      <c r="B26" s="122"/>
      <c r="C26" s="133"/>
      <c r="D26" s="133"/>
      <c r="E26" s="133"/>
      <c r="F26" s="134"/>
      <c r="G26" s="134"/>
      <c r="H26" s="134"/>
      <c r="I26" s="134"/>
      <c r="J26" s="133"/>
    </row>
    <row r="27" spans="1:13">
      <c r="B27" s="122"/>
      <c r="C27" s="133"/>
      <c r="D27" s="133"/>
      <c r="E27" s="133"/>
      <c r="F27" s="134"/>
      <c r="G27" s="134"/>
      <c r="H27" s="134"/>
      <c r="I27" s="134"/>
      <c r="J27" s="133"/>
    </row>
    <row r="28" spans="1:13">
      <c r="B28" s="122"/>
      <c r="C28" s="133"/>
      <c r="D28" s="133"/>
      <c r="E28" s="133"/>
      <c r="F28" s="134"/>
      <c r="G28" s="134"/>
      <c r="H28" s="134"/>
      <c r="I28" s="134"/>
      <c r="J28" s="133"/>
    </row>
    <row r="29" spans="1:13">
      <c r="B29" s="122"/>
      <c r="C29" s="133"/>
      <c r="D29" s="133"/>
      <c r="E29" s="133"/>
      <c r="F29" s="134"/>
      <c r="G29" s="134"/>
      <c r="H29" s="134"/>
      <c r="I29" s="134"/>
      <c r="J29" s="133"/>
    </row>
    <row r="30" spans="1:13">
      <c r="B30" s="122"/>
      <c r="C30" s="133"/>
      <c r="D30" s="133"/>
      <c r="E30" s="133"/>
      <c r="F30" s="134"/>
      <c r="G30" s="134"/>
      <c r="H30" s="134"/>
      <c r="I30" s="134"/>
      <c r="J30" s="133"/>
    </row>
    <row r="31" spans="1:13">
      <c r="B31" s="122"/>
      <c r="C31" s="133"/>
      <c r="D31" s="133"/>
      <c r="E31" s="133"/>
      <c r="F31" s="134"/>
      <c r="G31" s="134"/>
      <c r="H31" s="134"/>
      <c r="I31" s="134"/>
      <c r="J31" s="133"/>
    </row>
    <row r="32" spans="1:13">
      <c r="B32" s="122"/>
      <c r="C32" s="133"/>
      <c r="D32" s="133"/>
      <c r="E32" s="133"/>
      <c r="F32" s="134"/>
      <c r="G32" s="134"/>
      <c r="H32" s="134"/>
      <c r="I32" s="134"/>
      <c r="J32" s="133"/>
    </row>
    <row r="33" spans="2:10">
      <c r="B33" s="122"/>
      <c r="C33" s="133"/>
      <c r="D33" s="133"/>
      <c r="E33" s="133"/>
      <c r="F33" s="134"/>
      <c r="G33" s="134"/>
      <c r="H33" s="134"/>
      <c r="I33" s="134"/>
      <c r="J33" s="133"/>
    </row>
    <row r="34" spans="2:10">
      <c r="B34" s="122"/>
      <c r="C34" s="133"/>
      <c r="D34" s="133"/>
      <c r="E34" s="133"/>
      <c r="F34" s="134"/>
      <c r="G34" s="134"/>
      <c r="H34" s="134"/>
      <c r="I34" s="134"/>
      <c r="J34" s="133"/>
    </row>
    <row r="35" spans="2:10">
      <c r="B35" s="122"/>
      <c r="C35" s="133"/>
      <c r="D35" s="133"/>
      <c r="E35" s="133"/>
      <c r="F35" s="134"/>
      <c r="G35" s="134"/>
      <c r="H35" s="134"/>
      <c r="I35" s="134"/>
      <c r="J35" s="133"/>
    </row>
    <row r="36" spans="2:10">
      <c r="B36" s="122"/>
      <c r="C36" s="133"/>
      <c r="D36" s="133"/>
      <c r="E36" s="133"/>
      <c r="F36" s="134"/>
      <c r="G36" s="134"/>
      <c r="H36" s="134"/>
      <c r="I36" s="134"/>
      <c r="J36" s="133"/>
    </row>
    <row r="37" spans="2:10">
      <c r="B37" s="122"/>
      <c r="C37" s="133"/>
      <c r="D37" s="133"/>
      <c r="E37" s="133"/>
      <c r="F37" s="134"/>
      <c r="G37" s="134"/>
      <c r="H37" s="134"/>
      <c r="I37" s="134"/>
      <c r="J37" s="133"/>
    </row>
    <row r="38" spans="2:10">
      <c r="B38" s="122"/>
      <c r="C38" s="133"/>
      <c r="D38" s="133"/>
      <c r="E38" s="133"/>
      <c r="F38" s="134"/>
      <c r="G38" s="134"/>
      <c r="H38" s="134"/>
      <c r="I38" s="134"/>
      <c r="J38" s="133"/>
    </row>
    <row r="39" spans="2:10">
      <c r="B39" s="122"/>
      <c r="C39" s="133"/>
      <c r="D39" s="133"/>
      <c r="E39" s="133"/>
      <c r="F39" s="134"/>
      <c r="G39" s="134"/>
      <c r="H39" s="134"/>
      <c r="I39" s="134"/>
      <c r="J39" s="133"/>
    </row>
    <row r="40" spans="2:10">
      <c r="B40" s="122"/>
      <c r="C40" s="133"/>
      <c r="D40" s="133"/>
      <c r="E40" s="133"/>
      <c r="F40" s="134"/>
      <c r="G40" s="134"/>
      <c r="H40" s="134"/>
      <c r="I40" s="134"/>
      <c r="J40" s="133"/>
    </row>
    <row r="41" spans="2:10">
      <c r="B41" s="122"/>
      <c r="C41" s="133"/>
      <c r="D41" s="133"/>
      <c r="E41" s="133"/>
      <c r="F41" s="134"/>
      <c r="G41" s="134"/>
      <c r="H41" s="134"/>
      <c r="I41" s="134"/>
      <c r="J41" s="133"/>
    </row>
    <row r="42" spans="2:10">
      <c r="B42" s="122"/>
      <c r="C42" s="133"/>
      <c r="D42" s="133"/>
      <c r="E42" s="133"/>
      <c r="F42" s="134"/>
      <c r="G42" s="134"/>
      <c r="H42" s="134"/>
      <c r="I42" s="134"/>
      <c r="J42" s="133"/>
    </row>
    <row r="43" spans="2:10">
      <c r="B43" s="122"/>
      <c r="C43" s="133"/>
      <c r="D43" s="133"/>
      <c r="E43" s="133"/>
      <c r="F43" s="134"/>
      <c r="G43" s="134"/>
      <c r="H43" s="134"/>
      <c r="I43" s="134"/>
      <c r="J43" s="133"/>
    </row>
    <row r="44" spans="2:10">
      <c r="B44" s="122"/>
      <c r="C44" s="133"/>
      <c r="D44" s="133"/>
      <c r="E44" s="133"/>
      <c r="F44" s="134"/>
      <c r="G44" s="134"/>
      <c r="H44" s="134"/>
      <c r="I44" s="134"/>
      <c r="J44" s="133"/>
    </row>
    <row r="45" spans="2:10">
      <c r="B45" s="122"/>
      <c r="C45" s="133"/>
      <c r="D45" s="133"/>
      <c r="E45" s="133"/>
      <c r="F45" s="134"/>
      <c r="G45" s="134"/>
      <c r="H45" s="134"/>
      <c r="I45" s="134"/>
      <c r="J45" s="133"/>
    </row>
    <row r="46" spans="2:10">
      <c r="B46" s="122"/>
      <c r="C46" s="133"/>
      <c r="D46" s="133"/>
      <c r="E46" s="133"/>
      <c r="F46" s="134"/>
      <c r="G46" s="134"/>
      <c r="H46" s="134"/>
      <c r="I46" s="134"/>
      <c r="J46" s="133"/>
    </row>
    <row r="47" spans="2:10">
      <c r="B47" s="122"/>
      <c r="C47" s="133"/>
      <c r="D47" s="133"/>
      <c r="E47" s="133"/>
      <c r="F47" s="134"/>
      <c r="G47" s="134"/>
      <c r="H47" s="134"/>
      <c r="I47" s="134"/>
      <c r="J47" s="133"/>
    </row>
    <row r="48" spans="2:10">
      <c r="B48" s="122"/>
      <c r="C48" s="133"/>
      <c r="D48" s="133"/>
      <c r="E48" s="133"/>
      <c r="F48" s="134"/>
      <c r="G48" s="134"/>
      <c r="H48" s="134"/>
      <c r="I48" s="134"/>
      <c r="J48" s="133"/>
    </row>
    <row r="49" spans="2:10">
      <c r="B49" s="122"/>
      <c r="C49" s="133"/>
      <c r="D49" s="133"/>
      <c r="E49" s="133"/>
      <c r="F49" s="134"/>
      <c r="G49" s="134"/>
      <c r="H49" s="134"/>
      <c r="I49" s="134"/>
      <c r="J49" s="133"/>
    </row>
    <row r="50" spans="2:10">
      <c r="B50" s="122"/>
      <c r="C50" s="133"/>
      <c r="D50" s="133"/>
      <c r="E50" s="133"/>
      <c r="F50" s="134"/>
      <c r="G50" s="134"/>
      <c r="H50" s="134"/>
      <c r="I50" s="134"/>
      <c r="J50" s="133"/>
    </row>
    <row r="51" spans="2:10">
      <c r="B51" s="122"/>
      <c r="C51" s="133"/>
      <c r="D51" s="133"/>
      <c r="E51" s="133"/>
      <c r="F51" s="134"/>
      <c r="G51" s="134"/>
      <c r="H51" s="134"/>
      <c r="I51" s="134"/>
      <c r="J51" s="133"/>
    </row>
    <row r="52" spans="2:10">
      <c r="B52" s="122"/>
      <c r="C52" s="133"/>
      <c r="D52" s="133"/>
      <c r="E52" s="133"/>
      <c r="F52" s="134"/>
      <c r="G52" s="134"/>
      <c r="H52" s="134"/>
      <c r="I52" s="134"/>
      <c r="J52" s="133"/>
    </row>
    <row r="53" spans="2:10">
      <c r="B53" s="122"/>
      <c r="C53" s="133"/>
      <c r="D53" s="133"/>
      <c r="E53" s="133"/>
      <c r="F53" s="134"/>
      <c r="G53" s="134"/>
      <c r="H53" s="134"/>
      <c r="I53" s="134"/>
      <c r="J53" s="133"/>
    </row>
    <row r="54" spans="2:10">
      <c r="B54" s="122"/>
      <c r="C54" s="133"/>
      <c r="D54" s="133"/>
      <c r="E54" s="133"/>
      <c r="F54" s="134"/>
      <c r="G54" s="134"/>
      <c r="H54" s="134"/>
      <c r="I54" s="134"/>
      <c r="J54" s="133"/>
    </row>
    <row r="55" spans="2:10">
      <c r="B55" s="122"/>
      <c r="C55" s="133"/>
      <c r="D55" s="133"/>
      <c r="E55" s="133"/>
      <c r="F55" s="134"/>
      <c r="G55" s="134"/>
      <c r="H55" s="134"/>
      <c r="I55" s="134"/>
      <c r="J55" s="133"/>
    </row>
    <row r="56" spans="2:10">
      <c r="B56" s="122"/>
      <c r="C56" s="133"/>
      <c r="D56" s="133"/>
      <c r="E56" s="133"/>
      <c r="F56" s="134"/>
      <c r="G56" s="134"/>
      <c r="H56" s="134"/>
      <c r="I56" s="134"/>
      <c r="J56" s="133"/>
    </row>
    <row r="57" spans="2:10">
      <c r="B57" s="122"/>
      <c r="C57" s="133"/>
      <c r="D57" s="133"/>
      <c r="E57" s="133"/>
      <c r="F57" s="134"/>
      <c r="G57" s="134"/>
      <c r="H57" s="134"/>
      <c r="I57" s="134"/>
      <c r="J57" s="133"/>
    </row>
    <row r="58" spans="2:10">
      <c r="B58" s="122"/>
      <c r="C58" s="133"/>
      <c r="D58" s="133"/>
      <c r="E58" s="133"/>
      <c r="F58" s="134"/>
      <c r="G58" s="134"/>
      <c r="H58" s="134"/>
      <c r="I58" s="134"/>
      <c r="J58" s="133"/>
    </row>
    <row r="59" spans="2:10">
      <c r="B59" s="122"/>
      <c r="C59" s="135"/>
      <c r="D59" s="135"/>
      <c r="E59" s="135"/>
      <c r="F59" s="136"/>
      <c r="G59" s="136"/>
      <c r="H59" s="136"/>
      <c r="I59" s="136"/>
      <c r="J59" s="135"/>
    </row>
    <row r="60" spans="2:10">
      <c r="B60" s="122"/>
      <c r="C60" s="135"/>
      <c r="D60" s="135"/>
      <c r="E60" s="135"/>
      <c r="F60" s="136"/>
      <c r="G60" s="136"/>
      <c r="H60" s="136"/>
      <c r="I60" s="136"/>
      <c r="J60" s="135"/>
    </row>
    <row r="61" spans="2:10">
      <c r="B61" s="122"/>
      <c r="C61" s="135"/>
      <c r="D61" s="135"/>
      <c r="E61" s="135"/>
      <c r="F61" s="136"/>
      <c r="G61" s="136"/>
      <c r="H61" s="136"/>
      <c r="I61" s="136"/>
      <c r="J61" s="135"/>
    </row>
    <row r="62" spans="2:10">
      <c r="B62" s="122"/>
      <c r="C62" s="135"/>
      <c r="D62" s="135"/>
      <c r="E62" s="135"/>
      <c r="F62" s="136"/>
      <c r="G62" s="136"/>
      <c r="H62" s="136"/>
      <c r="I62" s="136"/>
      <c r="J62" s="135"/>
    </row>
    <row r="63" spans="2:10">
      <c r="B63" s="122"/>
      <c r="C63" s="135"/>
      <c r="D63" s="135"/>
      <c r="E63" s="135"/>
      <c r="F63" s="136"/>
      <c r="G63" s="136"/>
      <c r="H63" s="136"/>
      <c r="I63" s="136"/>
      <c r="J63" s="135"/>
    </row>
    <row r="64" spans="2:10">
      <c r="B64" s="122"/>
      <c r="C64" s="135"/>
      <c r="D64" s="135"/>
      <c r="E64" s="135"/>
      <c r="F64" s="136"/>
      <c r="G64" s="136"/>
      <c r="H64" s="136"/>
      <c r="I64" s="136"/>
      <c r="J64" s="135"/>
    </row>
    <row r="65" spans="2:10">
      <c r="B65" s="122"/>
      <c r="C65" s="135"/>
      <c r="D65" s="135"/>
      <c r="E65" s="135"/>
      <c r="F65" s="136"/>
      <c r="G65" s="136"/>
      <c r="H65" s="136"/>
      <c r="I65" s="136"/>
      <c r="J65" s="135"/>
    </row>
    <row r="66" spans="2:10">
      <c r="B66" s="122"/>
      <c r="C66" s="135"/>
      <c r="D66" s="135"/>
      <c r="E66" s="135"/>
      <c r="F66" s="136"/>
      <c r="G66" s="136"/>
      <c r="H66" s="136"/>
      <c r="I66" s="136"/>
      <c r="J66" s="135"/>
    </row>
    <row r="67" spans="2:10">
      <c r="B67" s="122"/>
      <c r="C67" s="135"/>
      <c r="D67" s="135"/>
      <c r="E67" s="135"/>
      <c r="F67" s="136"/>
      <c r="G67" s="136"/>
      <c r="H67" s="136"/>
      <c r="I67" s="136"/>
      <c r="J67" s="135"/>
    </row>
    <row r="68" spans="2:10">
      <c r="B68" s="122"/>
      <c r="C68" s="135"/>
      <c r="D68" s="135"/>
      <c r="E68" s="135"/>
      <c r="F68" s="136"/>
      <c r="G68" s="136"/>
      <c r="H68" s="136"/>
      <c r="I68" s="136"/>
      <c r="J68" s="135"/>
    </row>
    <row r="69" spans="2:10">
      <c r="B69" s="122"/>
      <c r="C69" s="135"/>
      <c r="D69" s="135"/>
      <c r="E69" s="135"/>
      <c r="F69" s="136"/>
      <c r="G69" s="136"/>
      <c r="H69" s="136"/>
      <c r="I69" s="136"/>
      <c r="J69" s="135"/>
    </row>
    <row r="70" spans="2:10">
      <c r="B70" s="122"/>
      <c r="C70" s="135"/>
      <c r="D70" s="135"/>
      <c r="E70" s="135"/>
      <c r="F70" s="136"/>
      <c r="G70" s="136"/>
      <c r="H70" s="136"/>
      <c r="I70" s="136"/>
      <c r="J70" s="135"/>
    </row>
    <row r="71" spans="2:10">
      <c r="B71" s="122"/>
      <c r="C71" s="135"/>
      <c r="D71" s="135"/>
      <c r="E71" s="135"/>
      <c r="F71" s="136"/>
      <c r="G71" s="136"/>
      <c r="H71" s="136"/>
      <c r="I71" s="136"/>
      <c r="J71" s="135"/>
    </row>
    <row r="72" spans="2:10">
      <c r="B72" s="122"/>
      <c r="C72" s="135"/>
      <c r="D72" s="135"/>
      <c r="E72" s="135"/>
      <c r="F72" s="136"/>
      <c r="G72" s="136"/>
      <c r="H72" s="136"/>
      <c r="I72" s="136"/>
      <c r="J72" s="135"/>
    </row>
    <row r="73" spans="2:10">
      <c r="B73" s="122"/>
      <c r="C73" s="135"/>
      <c r="D73" s="135"/>
      <c r="E73" s="135"/>
      <c r="F73" s="136"/>
      <c r="G73" s="136"/>
      <c r="H73" s="136"/>
      <c r="I73" s="136"/>
      <c r="J73" s="135"/>
    </row>
    <row r="74" spans="2:10">
      <c r="B74" s="122"/>
      <c r="C74" s="135"/>
      <c r="D74" s="135"/>
      <c r="E74" s="135"/>
      <c r="F74" s="136"/>
      <c r="G74" s="136"/>
      <c r="H74" s="136"/>
      <c r="I74" s="136"/>
      <c r="J74" s="135"/>
    </row>
    <row r="75" spans="2:10">
      <c r="B75" s="122"/>
      <c r="C75" s="135"/>
      <c r="D75" s="135"/>
      <c r="E75" s="135"/>
      <c r="F75" s="136"/>
      <c r="G75" s="136"/>
      <c r="H75" s="136"/>
      <c r="I75" s="136"/>
      <c r="J75" s="135"/>
    </row>
    <row r="76" spans="2:10">
      <c r="B76" s="122"/>
      <c r="C76" s="135"/>
      <c r="D76" s="135"/>
      <c r="E76" s="135"/>
      <c r="F76" s="136"/>
      <c r="G76" s="136"/>
      <c r="H76" s="136"/>
      <c r="I76" s="136"/>
      <c r="J76" s="135"/>
    </row>
    <row r="77" spans="2:10">
      <c r="B77" s="122"/>
      <c r="C77" s="135"/>
      <c r="D77" s="135"/>
      <c r="E77" s="135"/>
      <c r="F77" s="136"/>
      <c r="G77" s="136"/>
      <c r="H77" s="136"/>
      <c r="I77" s="136"/>
      <c r="J77" s="135"/>
    </row>
    <row r="78" spans="2:10">
      <c r="B78" s="122"/>
      <c r="C78" s="135"/>
      <c r="D78" s="135"/>
      <c r="E78" s="135"/>
      <c r="F78" s="136"/>
      <c r="G78" s="136"/>
      <c r="H78" s="136"/>
      <c r="I78" s="136"/>
      <c r="J78" s="135"/>
    </row>
    <row r="79" spans="2:10">
      <c r="B79" s="122"/>
      <c r="C79" s="135"/>
      <c r="D79" s="135"/>
      <c r="E79" s="135"/>
      <c r="F79" s="136"/>
      <c r="G79" s="136"/>
      <c r="H79" s="136"/>
      <c r="I79" s="136"/>
      <c r="J79" s="135"/>
    </row>
    <row r="80" spans="2:10">
      <c r="B80" s="122"/>
      <c r="C80" s="135"/>
      <c r="D80" s="135"/>
      <c r="E80" s="135"/>
      <c r="F80" s="136"/>
      <c r="G80" s="136"/>
      <c r="H80" s="136"/>
      <c r="I80" s="136"/>
      <c r="J80" s="135"/>
    </row>
    <row r="81" spans="2:10">
      <c r="B81" s="122"/>
      <c r="C81" s="135"/>
      <c r="D81" s="135"/>
      <c r="E81" s="135"/>
      <c r="F81" s="136"/>
      <c r="G81" s="136"/>
      <c r="H81" s="136"/>
      <c r="I81" s="136"/>
      <c r="J81" s="135"/>
    </row>
    <row r="82" spans="2:10">
      <c r="B82" s="122"/>
      <c r="C82" s="135"/>
      <c r="D82" s="135"/>
      <c r="E82" s="135"/>
      <c r="F82" s="136"/>
      <c r="G82" s="136"/>
      <c r="H82" s="136"/>
      <c r="I82" s="136"/>
      <c r="J82" s="135"/>
    </row>
    <row r="83" spans="2:10">
      <c r="B83" s="122"/>
      <c r="C83" s="135"/>
      <c r="D83" s="135"/>
      <c r="E83" s="135"/>
      <c r="F83" s="136"/>
      <c r="G83" s="136"/>
      <c r="H83" s="136"/>
      <c r="I83" s="136"/>
      <c r="J83" s="135"/>
    </row>
    <row r="84" spans="2:10">
      <c r="B84" s="122"/>
      <c r="C84" s="135"/>
      <c r="D84" s="135"/>
      <c r="E84" s="135"/>
      <c r="F84" s="136"/>
      <c r="G84" s="136"/>
      <c r="H84" s="136"/>
      <c r="I84" s="136"/>
      <c r="J84" s="135"/>
    </row>
    <row r="85" spans="2:10">
      <c r="B85" s="122"/>
      <c r="C85" s="135"/>
      <c r="D85" s="135"/>
      <c r="E85" s="135"/>
      <c r="F85" s="136"/>
      <c r="G85" s="136"/>
      <c r="H85" s="136"/>
      <c r="I85" s="136"/>
      <c r="J85" s="135"/>
    </row>
  </sheetData>
  <mergeCells count="1">
    <mergeCell ref="A1:J1"/>
  </mergeCells>
  <pageMargins left="0.7" right="0.7" top="0.75" bottom="0.75" header="0.3" footer="0.3"/>
  <pageSetup orientation="portrait" horizontalDpi="1200" verticalDpi="12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opLeftCell="A7" workbookViewId="0">
      <selection activeCell="D19" sqref="D19"/>
    </sheetView>
  </sheetViews>
  <sheetFormatPr defaultColWidth="8.7109375" defaultRowHeight="15"/>
  <cols>
    <col min="1" max="1" width="14" style="349" customWidth="1"/>
    <col min="2" max="2" width="16.7109375" style="349" customWidth="1"/>
    <col min="3" max="3" width="19.28515625" style="350" customWidth="1"/>
    <col min="4" max="4" width="41.28515625" style="349" customWidth="1"/>
    <col min="5" max="5" width="10.42578125" style="350" customWidth="1"/>
    <col min="6" max="16384" width="8.7109375" style="349"/>
  </cols>
  <sheetData>
    <row r="1" spans="1:5">
      <c r="A1" s="341" t="s">
        <v>26316</v>
      </c>
    </row>
    <row r="2" spans="1:5" s="352" customFormat="1" ht="14.25">
      <c r="A2" s="351"/>
      <c r="B2" s="342" t="s">
        <v>15468</v>
      </c>
      <c r="C2" s="353" t="s">
        <v>15469</v>
      </c>
      <c r="D2" s="354" t="s">
        <v>15470</v>
      </c>
      <c r="E2" s="353" t="s">
        <v>15471</v>
      </c>
    </row>
    <row r="3" spans="1:5" ht="15" customHeight="1">
      <c r="A3" s="369" t="s">
        <v>11790</v>
      </c>
      <c r="B3" s="243" t="s">
        <v>15473</v>
      </c>
      <c r="C3" s="12" t="s">
        <v>26425</v>
      </c>
      <c r="D3" s="12" t="s">
        <v>26426</v>
      </c>
      <c r="E3" s="13">
        <v>7.1871350858083603E-3</v>
      </c>
    </row>
    <row r="4" spans="1:5">
      <c r="A4" s="369"/>
      <c r="B4" s="243" t="s">
        <v>26427</v>
      </c>
      <c r="C4" s="232" t="s">
        <v>26428</v>
      </c>
      <c r="D4" s="12" t="s">
        <v>26429</v>
      </c>
      <c r="E4" s="13">
        <v>3.79687572428242E-3</v>
      </c>
    </row>
    <row r="5" spans="1:5">
      <c r="A5" s="369"/>
      <c r="B5" s="243" t="s">
        <v>26430</v>
      </c>
      <c r="C5" s="12" t="s">
        <v>26431</v>
      </c>
      <c r="D5" s="362" t="s">
        <v>15486</v>
      </c>
      <c r="E5" s="13">
        <v>3.79687572428242E-3</v>
      </c>
    </row>
    <row r="6" spans="1:5">
      <c r="A6" s="369"/>
      <c r="B6" s="243" t="s">
        <v>26432</v>
      </c>
      <c r="C6" s="232" t="s">
        <v>15485</v>
      </c>
      <c r="D6" s="12" t="s">
        <v>26433</v>
      </c>
      <c r="E6" s="13">
        <v>2.7865618309164099E-2</v>
      </c>
    </row>
    <row r="7" spans="1:5">
      <c r="A7" s="369"/>
      <c r="B7" s="243" t="s">
        <v>26434</v>
      </c>
      <c r="C7" s="232" t="s">
        <v>15485</v>
      </c>
      <c r="D7" s="12" t="s">
        <v>26435</v>
      </c>
      <c r="E7" s="13">
        <v>2.7865618309164099E-2</v>
      </c>
    </row>
    <row r="8" spans="1:5">
      <c r="A8" s="369"/>
      <c r="B8" s="243" t="s">
        <v>26436</v>
      </c>
      <c r="C8" s="232" t="s">
        <v>15485</v>
      </c>
      <c r="D8" s="12" t="s">
        <v>26437</v>
      </c>
      <c r="E8" s="13">
        <v>2.7865618309164099E-2</v>
      </c>
    </row>
    <row r="9" spans="1:5">
      <c r="A9" s="12"/>
      <c r="B9" s="243"/>
      <c r="C9" s="12"/>
      <c r="D9" s="12"/>
      <c r="E9" s="13"/>
    </row>
    <row r="10" spans="1:5">
      <c r="A10" s="424" t="s">
        <v>26364</v>
      </c>
      <c r="B10" s="243" t="s">
        <v>15478</v>
      </c>
      <c r="C10" s="12" t="s">
        <v>26438</v>
      </c>
      <c r="D10" s="12" t="s">
        <v>26439</v>
      </c>
      <c r="E10" s="13">
        <v>5.5E-2</v>
      </c>
    </row>
    <row r="11" spans="1:5">
      <c r="A11" s="424"/>
      <c r="B11" s="243" t="s">
        <v>26440</v>
      </c>
      <c r="C11" s="12" t="s">
        <v>26438</v>
      </c>
      <c r="D11" s="12" t="s">
        <v>26441</v>
      </c>
      <c r="E11" s="13">
        <v>3.5703410097849601E-2</v>
      </c>
    </row>
    <row r="12" spans="1:5">
      <c r="A12" s="424"/>
      <c r="B12" s="243" t="s">
        <v>26442</v>
      </c>
      <c r="C12" s="12" t="s">
        <v>26438</v>
      </c>
      <c r="D12" s="12" t="s">
        <v>26443</v>
      </c>
      <c r="E12" s="13">
        <v>3.5000000000000003E-2</v>
      </c>
    </row>
    <row r="13" spans="1:5">
      <c r="A13" s="424"/>
      <c r="B13" s="243" t="s">
        <v>26089</v>
      </c>
      <c r="C13" s="12" t="s">
        <v>26438</v>
      </c>
      <c r="D13" s="12" t="s">
        <v>26444</v>
      </c>
      <c r="E13" s="13">
        <v>3.5000000000000003E-2</v>
      </c>
    </row>
    <row r="14" spans="1:5">
      <c r="A14" s="424"/>
      <c r="B14" s="243" t="s">
        <v>15476</v>
      </c>
      <c r="C14" s="12" t="s">
        <v>26438</v>
      </c>
      <c r="D14" s="12" t="s">
        <v>15477</v>
      </c>
      <c r="E14" s="13">
        <v>5.4175087766007704E-3</v>
      </c>
    </row>
    <row r="15" spans="1:5">
      <c r="A15" s="424"/>
      <c r="B15" s="243" t="s">
        <v>26445</v>
      </c>
      <c r="C15" s="12" t="s">
        <v>26438</v>
      </c>
      <c r="D15" s="12" t="s">
        <v>26446</v>
      </c>
      <c r="E15" s="13">
        <v>2.49316585398097E-3</v>
      </c>
    </row>
    <row r="16" spans="1:5">
      <c r="A16" s="424"/>
      <c r="B16" s="243" t="s">
        <v>26447</v>
      </c>
      <c r="C16" s="12" t="s">
        <v>26438</v>
      </c>
      <c r="D16" s="12" t="s">
        <v>26448</v>
      </c>
      <c r="E16" s="13">
        <v>2.6711819366921899E-3</v>
      </c>
    </row>
    <row r="17" spans="1:5">
      <c r="A17" s="424"/>
      <c r="B17" s="243" t="s">
        <v>26449</v>
      </c>
      <c r="C17" s="12" t="s">
        <v>26438</v>
      </c>
      <c r="D17" s="12" t="s">
        <v>26450</v>
      </c>
      <c r="E17" s="13">
        <v>7.2441895259659599E-3</v>
      </c>
    </row>
    <row r="18" spans="1:5">
      <c r="A18" s="424"/>
      <c r="B18" s="243" t="s">
        <v>15474</v>
      </c>
      <c r="C18" s="12" t="s">
        <v>26438</v>
      </c>
      <c r="D18" s="12" t="s">
        <v>15475</v>
      </c>
      <c r="E18" s="13">
        <v>3.8755591767509201E-2</v>
      </c>
    </row>
    <row r="19" spans="1:5">
      <c r="A19" s="424"/>
      <c r="B19" s="243" t="s">
        <v>14835</v>
      </c>
      <c r="C19" s="12" t="s">
        <v>26438</v>
      </c>
      <c r="D19" s="12" t="s">
        <v>25958</v>
      </c>
      <c r="E19" s="13">
        <v>4.8229360962738499E-2</v>
      </c>
    </row>
    <row r="20" spans="1:5">
      <c r="A20" s="424"/>
      <c r="B20" s="243" t="s">
        <v>26065</v>
      </c>
      <c r="C20" s="12" t="s">
        <v>26438</v>
      </c>
      <c r="D20" s="12" t="s">
        <v>26451</v>
      </c>
      <c r="E20" s="13">
        <v>3.6837897198486597E-2</v>
      </c>
    </row>
    <row r="21" spans="1:5">
      <c r="A21" s="424"/>
      <c r="B21" s="243" t="s">
        <v>15482</v>
      </c>
      <c r="C21" s="12" t="s">
        <v>15481</v>
      </c>
      <c r="D21" s="12" t="s">
        <v>26142</v>
      </c>
      <c r="E21" s="13">
        <v>1.2006194746795399E-2</v>
      </c>
    </row>
    <row r="22" spans="1:5">
      <c r="A22" s="424"/>
      <c r="B22" s="243" t="s">
        <v>26452</v>
      </c>
      <c r="C22" s="12" t="s">
        <v>26438</v>
      </c>
      <c r="D22" s="12" t="s">
        <v>26453</v>
      </c>
      <c r="E22" s="13">
        <v>1.6700901615073599E-3</v>
      </c>
    </row>
    <row r="23" spans="1:5">
      <c r="A23" s="424"/>
      <c r="B23" s="362" t="s">
        <v>26454</v>
      </c>
      <c r="C23" s="12" t="s">
        <v>26438</v>
      </c>
      <c r="D23" s="232" t="s">
        <v>26455</v>
      </c>
      <c r="E23" s="192">
        <v>1.1986011844760501E-2</v>
      </c>
    </row>
    <row r="24" spans="1:5">
      <c r="A24" s="424"/>
      <c r="B24" s="243" t="s">
        <v>26456</v>
      </c>
      <c r="C24" s="12" t="s">
        <v>26438</v>
      </c>
      <c r="D24" s="12" t="s">
        <v>26457</v>
      </c>
      <c r="E24" s="13">
        <v>4.6255167628347499E-2</v>
      </c>
    </row>
    <row r="25" spans="1:5">
      <c r="A25" s="424"/>
      <c r="B25" s="243" t="s">
        <v>26458</v>
      </c>
      <c r="C25" s="12" t="s">
        <v>26438</v>
      </c>
      <c r="D25" s="12" t="s">
        <v>26459</v>
      </c>
      <c r="E25" s="13">
        <v>1.2553672540765301E-2</v>
      </c>
    </row>
    <row r="26" spans="1:5">
      <c r="A26" s="424"/>
      <c r="B26" s="243" t="s">
        <v>26460</v>
      </c>
      <c r="C26" s="12" t="s">
        <v>26438</v>
      </c>
      <c r="D26" s="12" t="s">
        <v>26461</v>
      </c>
      <c r="E26" s="13">
        <v>1.15611023147663E-2</v>
      </c>
    </row>
    <row r="27" spans="1:5">
      <c r="A27" s="424"/>
      <c r="B27" s="243" t="s">
        <v>26462</v>
      </c>
      <c r="C27" s="12" t="s">
        <v>26438</v>
      </c>
      <c r="D27" s="12" t="s">
        <v>26463</v>
      </c>
      <c r="E27" s="13">
        <v>1.2682193066771701E-2</v>
      </c>
    </row>
    <row r="28" spans="1:5">
      <c r="A28" s="424"/>
      <c r="B28" s="243" t="s">
        <v>26464</v>
      </c>
      <c r="C28" s="12" t="s">
        <v>26438</v>
      </c>
      <c r="D28" s="12" t="s">
        <v>26465</v>
      </c>
      <c r="E28" s="13">
        <v>4.6255167628347499E-2</v>
      </c>
    </row>
    <row r="29" spans="1:5">
      <c r="A29" s="424"/>
      <c r="B29" s="243" t="s">
        <v>26466</v>
      </c>
      <c r="C29" s="12" t="s">
        <v>26438</v>
      </c>
      <c r="D29" s="12" t="s">
        <v>26467</v>
      </c>
      <c r="E29" s="13">
        <v>9.4817834285669794E-3</v>
      </c>
    </row>
    <row r="30" spans="1:5">
      <c r="A30" s="424"/>
      <c r="B30" s="243" t="s">
        <v>26468</v>
      </c>
      <c r="C30" s="12" t="s">
        <v>26438</v>
      </c>
      <c r="D30" s="12" t="s">
        <v>26469</v>
      </c>
      <c r="E30" s="13">
        <v>1.9184804627735599E-2</v>
      </c>
    </row>
    <row r="31" spans="1:5">
      <c r="A31" s="424"/>
      <c r="B31" s="243" t="s">
        <v>26470</v>
      </c>
      <c r="C31" s="12" t="s">
        <v>15481</v>
      </c>
      <c r="D31" s="12" t="s">
        <v>26471</v>
      </c>
      <c r="E31" s="13">
        <v>3.99159578143524E-2</v>
      </c>
    </row>
    <row r="32" spans="1:5">
      <c r="A32" s="424"/>
      <c r="B32" s="243" t="s">
        <v>26134</v>
      </c>
      <c r="C32" s="12" t="s">
        <v>15481</v>
      </c>
      <c r="D32" s="12" t="s">
        <v>26472</v>
      </c>
      <c r="E32" s="13">
        <v>4.2323226695416299E-2</v>
      </c>
    </row>
    <row r="33" spans="1:5">
      <c r="A33" s="424"/>
      <c r="B33" s="243" t="s">
        <v>26473</v>
      </c>
      <c r="C33" s="12" t="s">
        <v>26438</v>
      </c>
      <c r="D33" s="12" t="s">
        <v>26474</v>
      </c>
      <c r="E33" s="13">
        <v>4.47087913395623E-2</v>
      </c>
    </row>
    <row r="34" spans="1:5">
      <c r="A34" s="424"/>
      <c r="B34" s="243" t="s">
        <v>14749</v>
      </c>
      <c r="C34" s="12" t="s">
        <v>26438</v>
      </c>
      <c r="D34" s="12" t="s">
        <v>14748</v>
      </c>
      <c r="E34" s="13">
        <v>1.2151698645364001E-2</v>
      </c>
    </row>
    <row r="35" spans="1:5">
      <c r="A35" s="424"/>
      <c r="B35" s="243" t="s">
        <v>14831</v>
      </c>
      <c r="C35" s="12" t="s">
        <v>26438</v>
      </c>
      <c r="D35" s="12" t="s">
        <v>14830</v>
      </c>
      <c r="E35" s="13">
        <v>3.9893141445345101E-2</v>
      </c>
    </row>
    <row r="36" spans="1:5">
      <c r="A36" s="424"/>
      <c r="B36" s="243" t="s">
        <v>14715</v>
      </c>
      <c r="C36" s="12" t="s">
        <v>15481</v>
      </c>
      <c r="D36" s="12" t="s">
        <v>14714</v>
      </c>
      <c r="E36" s="13">
        <v>3.85128905027863E-2</v>
      </c>
    </row>
    <row r="37" spans="1:5">
      <c r="A37" s="424"/>
      <c r="B37" s="243" t="s">
        <v>26475</v>
      </c>
      <c r="C37" s="12" t="s">
        <v>26438</v>
      </c>
      <c r="D37" s="12" t="s">
        <v>26476</v>
      </c>
      <c r="E37" s="13">
        <v>9.4817834285669794E-3</v>
      </c>
    </row>
    <row r="38" spans="1:5">
      <c r="A38" s="424"/>
      <c r="B38" s="243" t="s">
        <v>26477</v>
      </c>
      <c r="C38" s="12" t="s">
        <v>26438</v>
      </c>
      <c r="D38" s="12" t="s">
        <v>26478</v>
      </c>
      <c r="E38" s="13">
        <v>3.00601415831885E-2</v>
      </c>
    </row>
    <row r="39" spans="1:5">
      <c r="A39" s="424"/>
      <c r="B39" s="243" t="s">
        <v>26479</v>
      </c>
      <c r="C39" s="12" t="s">
        <v>26438</v>
      </c>
      <c r="D39" s="12" t="s">
        <v>26480</v>
      </c>
      <c r="E39" s="13">
        <v>1.94115335243139E-2</v>
      </c>
    </row>
    <row r="40" spans="1:5">
      <c r="A40" s="424"/>
      <c r="B40" s="362" t="s">
        <v>26481</v>
      </c>
      <c r="C40" s="232" t="s">
        <v>26482</v>
      </c>
      <c r="D40" s="232" t="s">
        <v>26419</v>
      </c>
      <c r="E40" s="192">
        <v>1.417979861848E-2</v>
      </c>
    </row>
    <row r="41" spans="1:5">
      <c r="A41" s="424"/>
      <c r="B41" s="243" t="s">
        <v>26483</v>
      </c>
      <c r="C41" s="12" t="s">
        <v>26425</v>
      </c>
      <c r="D41" s="12" t="s">
        <v>26484</v>
      </c>
      <c r="E41" s="13">
        <v>4.68365426379036E-2</v>
      </c>
    </row>
    <row r="42" spans="1:5">
      <c r="A42" s="425"/>
      <c r="B42" s="363" t="s">
        <v>26242</v>
      </c>
      <c r="C42" s="364" t="s">
        <v>15485</v>
      </c>
      <c r="D42" s="364" t="s">
        <v>26243</v>
      </c>
      <c r="E42" s="9">
        <v>1.4907890731099899E-2</v>
      </c>
    </row>
  </sheetData>
  <mergeCells count="2">
    <mergeCell ref="A3:A8"/>
    <mergeCell ref="A10:A42"/>
  </mergeCells>
  <conditionalFormatting sqref="D14">
    <cfRule type="duplicateValues" dxfId="33" priority="1"/>
    <cfRule type="duplicateValues" dxfId="32" priority="2"/>
  </conditionalFormatting>
  <conditionalFormatting sqref="D19">
    <cfRule type="duplicateValues" dxfId="31" priority="5"/>
    <cfRule type="duplicateValues" dxfId="30" priority="6"/>
  </conditionalFormatting>
  <conditionalFormatting sqref="D20">
    <cfRule type="duplicateValues" dxfId="29" priority="26"/>
    <cfRule type="duplicateValues" dxfId="28" priority="27"/>
  </conditionalFormatting>
  <conditionalFormatting sqref="D23">
    <cfRule type="duplicateValues" dxfId="27" priority="3"/>
    <cfRule type="duplicateValues" dxfId="26" priority="4"/>
  </conditionalFormatting>
  <conditionalFormatting sqref="D27:D28">
    <cfRule type="duplicateValues" dxfId="25" priority="25"/>
  </conditionalFormatting>
  <conditionalFormatting sqref="D29">
    <cfRule type="duplicateValues" dxfId="24" priority="21"/>
    <cfRule type="duplicateValues" dxfId="23" priority="22"/>
  </conditionalFormatting>
  <conditionalFormatting sqref="D30">
    <cfRule type="duplicateValues" dxfId="22" priority="19"/>
    <cfRule type="duplicateValues" dxfId="21" priority="20"/>
  </conditionalFormatting>
  <conditionalFormatting sqref="D31">
    <cfRule type="duplicateValues" dxfId="20" priority="17"/>
    <cfRule type="duplicateValues" dxfId="19" priority="18"/>
  </conditionalFormatting>
  <conditionalFormatting sqref="D32">
    <cfRule type="duplicateValues" dxfId="18" priority="15"/>
    <cfRule type="duplicateValues" dxfId="17" priority="16"/>
  </conditionalFormatting>
  <conditionalFormatting sqref="D33:D34">
    <cfRule type="duplicateValues" dxfId="16" priority="24"/>
  </conditionalFormatting>
  <conditionalFormatting sqref="D35">
    <cfRule type="duplicateValues" dxfId="15" priority="23"/>
  </conditionalFormatting>
  <conditionalFormatting sqref="D36">
    <cfRule type="duplicateValues" dxfId="14" priority="13"/>
    <cfRule type="duplicateValues" dxfId="13" priority="14"/>
  </conditionalFormatting>
  <conditionalFormatting sqref="D37">
    <cfRule type="duplicateValues" dxfId="12" priority="11"/>
    <cfRule type="duplicateValues" dxfId="11" priority="12"/>
  </conditionalFormatting>
  <conditionalFormatting sqref="D38">
    <cfRule type="duplicateValues" dxfId="10" priority="9"/>
    <cfRule type="duplicateValues" dxfId="9" priority="10"/>
  </conditionalFormatting>
  <conditionalFormatting sqref="D39">
    <cfRule type="duplicateValues" dxfId="8" priority="7"/>
    <cfRule type="duplicateValues" dxfId="7" priority="8"/>
  </conditionalFormatting>
  <pageMargins left="0.75" right="0.75" top="1" bottom="1" header="0.5" footer="0.5"/>
  <pageSetup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J19"/>
  <sheetViews>
    <sheetView topLeftCell="F1" zoomScale="75" zoomScaleNormal="75" workbookViewId="0">
      <selection activeCell="F25" sqref="F25"/>
    </sheetView>
  </sheetViews>
  <sheetFormatPr defaultColWidth="11.85546875" defaultRowHeight="15"/>
  <cols>
    <col min="1" max="1" width="21.42578125" style="120" customWidth="1"/>
    <col min="2" max="2" width="20.85546875" style="120" customWidth="1"/>
    <col min="3" max="3" width="40.42578125" style="120" customWidth="1"/>
    <col min="4" max="4" width="71.5703125" style="120" customWidth="1"/>
    <col min="5" max="5" width="29.85546875" style="120" customWidth="1"/>
    <col min="6" max="6" width="50.7109375" style="121" customWidth="1"/>
    <col min="7" max="7" width="89.28515625" style="338" customWidth="1"/>
    <col min="8" max="8" width="50.42578125" style="120" customWidth="1"/>
    <col min="9" max="9" width="58.5703125" style="122" customWidth="1"/>
    <col min="10" max="10" width="18" style="122" customWidth="1"/>
    <col min="11" max="16384" width="11.85546875" style="122"/>
  </cols>
  <sheetData>
    <row r="1" spans="1:10">
      <c r="A1" s="123" t="s">
        <v>26326</v>
      </c>
      <c r="B1" s="124"/>
      <c r="C1" s="124"/>
      <c r="D1" s="124"/>
      <c r="E1" s="124"/>
      <c r="F1" s="123"/>
      <c r="G1" s="339"/>
      <c r="H1" s="124"/>
      <c r="I1" s="129"/>
    </row>
    <row r="2" spans="1:10" ht="15.75">
      <c r="A2" s="125" t="s">
        <v>11799</v>
      </c>
      <c r="B2" s="125" t="s">
        <v>468</v>
      </c>
      <c r="C2" s="125" t="s">
        <v>26393</v>
      </c>
      <c r="D2" s="125" t="s">
        <v>11800</v>
      </c>
      <c r="E2" s="125" t="s">
        <v>11801</v>
      </c>
      <c r="F2" s="125" t="s">
        <v>11802</v>
      </c>
      <c r="G2" s="340"/>
      <c r="H2" s="125" t="s">
        <v>11803</v>
      </c>
      <c r="I2" s="129" t="s">
        <v>11804</v>
      </c>
    </row>
    <row r="3" spans="1:10">
      <c r="A3" s="120" t="s">
        <v>3261</v>
      </c>
      <c r="B3" s="126">
        <v>1</v>
      </c>
      <c r="C3" s="126">
        <v>1</v>
      </c>
      <c r="D3" s="120" t="s">
        <v>11805</v>
      </c>
      <c r="E3" s="120" t="s">
        <v>26394</v>
      </c>
      <c r="F3" s="121" t="s">
        <v>26395</v>
      </c>
      <c r="G3" s="122" t="s">
        <v>26396</v>
      </c>
      <c r="H3" s="126" t="s">
        <v>26486</v>
      </c>
      <c r="I3" s="360" t="s">
        <v>15467</v>
      </c>
    </row>
    <row r="4" spans="1:10">
      <c r="A4" s="120" t="s">
        <v>3321</v>
      </c>
      <c r="B4" s="126">
        <v>1</v>
      </c>
      <c r="C4" s="126">
        <v>2</v>
      </c>
      <c r="D4" s="120" t="s">
        <v>11805</v>
      </c>
      <c r="E4" s="120" t="s">
        <v>26401</v>
      </c>
      <c r="F4" s="121" t="s">
        <v>26420</v>
      </c>
      <c r="G4" s="121" t="s">
        <v>26397</v>
      </c>
      <c r="H4" s="126" t="s">
        <v>15490</v>
      </c>
      <c r="I4" s="360" t="s">
        <v>15467</v>
      </c>
    </row>
    <row r="5" spans="1:10">
      <c r="A5" s="120" t="s">
        <v>11806</v>
      </c>
      <c r="B5" s="126">
        <v>1</v>
      </c>
      <c r="C5" s="126">
        <v>3</v>
      </c>
      <c r="D5" s="120" t="s">
        <v>11805</v>
      </c>
      <c r="E5" s="120" t="s">
        <v>11807</v>
      </c>
      <c r="F5" s="12" t="s">
        <v>26372</v>
      </c>
      <c r="G5" s="12" t="s">
        <v>26373</v>
      </c>
      <c r="H5" s="357" t="s">
        <v>26375</v>
      </c>
      <c r="I5" s="360" t="s">
        <v>15467</v>
      </c>
    </row>
    <row r="6" spans="1:10">
      <c r="A6" s="120" t="s">
        <v>26409</v>
      </c>
      <c r="B6" s="126">
        <v>1</v>
      </c>
      <c r="C6" s="126">
        <v>4</v>
      </c>
      <c r="D6" s="120" t="s">
        <v>11805</v>
      </c>
      <c r="E6" s="120" t="s">
        <v>26410</v>
      </c>
      <c r="F6" s="12" t="s">
        <v>26411</v>
      </c>
      <c r="G6" s="12" t="s">
        <v>26412</v>
      </c>
      <c r="H6" s="126" t="s">
        <v>26486</v>
      </c>
      <c r="I6" s="360" t="s">
        <v>15467</v>
      </c>
    </row>
    <row r="7" spans="1:10">
      <c r="A7" s="336" t="s">
        <v>6826</v>
      </c>
      <c r="B7" s="126">
        <v>2</v>
      </c>
      <c r="C7" s="126">
        <v>5</v>
      </c>
      <c r="D7" s="120" t="s">
        <v>11811</v>
      </c>
      <c r="E7" s="120" t="s">
        <v>11812</v>
      </c>
      <c r="F7" s="121" t="s">
        <v>11813</v>
      </c>
      <c r="G7" s="338" t="s">
        <v>15487</v>
      </c>
      <c r="H7" s="126" t="s">
        <v>26486</v>
      </c>
      <c r="I7" s="120" t="s">
        <v>11810</v>
      </c>
    </row>
    <row r="8" spans="1:10">
      <c r="A8" s="120" t="s">
        <v>6825</v>
      </c>
      <c r="B8" s="126">
        <v>2</v>
      </c>
      <c r="C8" s="126">
        <v>5</v>
      </c>
      <c r="D8" s="120" t="s">
        <v>11811</v>
      </c>
      <c r="E8" s="120" t="s">
        <v>11814</v>
      </c>
      <c r="F8" s="121" t="s">
        <v>26365</v>
      </c>
      <c r="G8" s="338" t="s">
        <v>15489</v>
      </c>
      <c r="H8" s="126" t="s">
        <v>26486</v>
      </c>
      <c r="I8" s="120" t="s">
        <v>11810</v>
      </c>
    </row>
    <row r="9" spans="1:10">
      <c r="A9" s="120" t="s">
        <v>6827</v>
      </c>
      <c r="B9" s="126">
        <v>2</v>
      </c>
      <c r="C9" s="126">
        <v>5</v>
      </c>
      <c r="D9" s="120" t="s">
        <v>11811</v>
      </c>
      <c r="E9" s="120" t="s">
        <v>11815</v>
      </c>
      <c r="F9" s="121" t="s">
        <v>26424</v>
      </c>
      <c r="G9" s="121" t="s">
        <v>26366</v>
      </c>
      <c r="H9" s="126" t="s">
        <v>26486</v>
      </c>
      <c r="I9" s="120" t="s">
        <v>11810</v>
      </c>
    </row>
    <row r="10" spans="1:10">
      <c r="A10" s="120" t="s">
        <v>26398</v>
      </c>
      <c r="B10" s="126">
        <v>3</v>
      </c>
      <c r="C10" s="126">
        <v>7</v>
      </c>
      <c r="D10" s="120" t="s">
        <v>11805</v>
      </c>
      <c r="E10" s="13" t="s">
        <v>26399</v>
      </c>
      <c r="F10" s="121" t="s">
        <v>26422</v>
      </c>
      <c r="G10" s="122" t="s">
        <v>26400</v>
      </c>
      <c r="H10" s="126" t="s">
        <v>26486</v>
      </c>
      <c r="I10" s="360" t="s">
        <v>15467</v>
      </c>
    </row>
    <row r="11" spans="1:10">
      <c r="A11" s="120" t="s">
        <v>841</v>
      </c>
      <c r="B11" s="126">
        <v>3</v>
      </c>
      <c r="C11" s="126">
        <v>7</v>
      </c>
      <c r="D11" s="120" t="s">
        <v>11805</v>
      </c>
      <c r="E11" s="13" t="s">
        <v>26402</v>
      </c>
      <c r="F11" s="121" t="s">
        <v>26404</v>
      </c>
      <c r="G11" s="122" t="s">
        <v>26403</v>
      </c>
      <c r="H11" s="126" t="s">
        <v>26486</v>
      </c>
      <c r="I11" s="360" t="s">
        <v>15467</v>
      </c>
    </row>
    <row r="12" spans="1:10" ht="15.75">
      <c r="A12" s="120" t="s">
        <v>11816</v>
      </c>
      <c r="B12" s="126">
        <v>3</v>
      </c>
      <c r="C12" s="126">
        <v>8</v>
      </c>
      <c r="D12" s="120" t="s">
        <v>11817</v>
      </c>
      <c r="E12" s="120" t="s">
        <v>11818</v>
      </c>
      <c r="F12" s="121" t="s">
        <v>26371</v>
      </c>
      <c r="G12" s="121" t="s">
        <v>26370</v>
      </c>
      <c r="H12" s="126" t="s">
        <v>26376</v>
      </c>
      <c r="I12" s="360" t="s">
        <v>15467</v>
      </c>
      <c r="J12" s="130"/>
    </row>
    <row r="13" spans="1:10" ht="15.75">
      <c r="A13" s="120" t="s">
        <v>26405</v>
      </c>
      <c r="B13" s="126">
        <v>3</v>
      </c>
      <c r="C13" s="126">
        <v>9</v>
      </c>
      <c r="D13" s="120" t="s">
        <v>11805</v>
      </c>
      <c r="E13" s="120" t="s">
        <v>26406</v>
      </c>
      <c r="F13" s="355" t="s">
        <v>26407</v>
      </c>
      <c r="G13" s="356" t="s">
        <v>26408</v>
      </c>
      <c r="H13" s="126" t="s">
        <v>26375</v>
      </c>
      <c r="I13" s="360" t="s">
        <v>15467</v>
      </c>
      <c r="J13" s="130"/>
    </row>
    <row r="14" spans="1:10">
      <c r="A14" s="120" t="s">
        <v>2977</v>
      </c>
      <c r="B14" s="126">
        <v>5</v>
      </c>
      <c r="C14" s="126">
        <v>10</v>
      </c>
      <c r="D14" s="120" t="s">
        <v>11805</v>
      </c>
      <c r="E14" s="336" t="s">
        <v>11819</v>
      </c>
      <c r="F14" s="121" t="s">
        <v>26423</v>
      </c>
      <c r="G14" s="121" t="s">
        <v>26369</v>
      </c>
      <c r="H14" s="126" t="s">
        <v>26486</v>
      </c>
      <c r="I14" s="360" t="s">
        <v>15467</v>
      </c>
    </row>
    <row r="15" spans="1:10" ht="15.75">
      <c r="A15" s="120" t="s">
        <v>13407</v>
      </c>
      <c r="B15" s="120">
        <v>5</v>
      </c>
      <c r="C15" s="126">
        <v>11</v>
      </c>
      <c r="D15" s="120" t="s">
        <v>11805</v>
      </c>
      <c r="E15" s="120" t="s">
        <v>26413</v>
      </c>
      <c r="F15" s="121" t="s">
        <v>26421</v>
      </c>
      <c r="G15" s="121" t="s">
        <v>26414</v>
      </c>
      <c r="H15" s="120" t="s">
        <v>26415</v>
      </c>
      <c r="I15" s="360" t="s">
        <v>15467</v>
      </c>
      <c r="J15" s="130"/>
    </row>
    <row r="16" spans="1:10" ht="15.75">
      <c r="A16" s="120" t="s">
        <v>7787</v>
      </c>
      <c r="B16" s="126">
        <v>6</v>
      </c>
      <c r="C16" s="126">
        <v>12</v>
      </c>
      <c r="D16" s="120" t="s">
        <v>11805</v>
      </c>
      <c r="E16" s="120" t="s">
        <v>11820</v>
      </c>
      <c r="F16" s="121" t="s">
        <v>26368</v>
      </c>
      <c r="G16" s="121" t="s">
        <v>26374</v>
      </c>
      <c r="H16" s="126" t="s">
        <v>26415</v>
      </c>
      <c r="I16" s="120" t="s">
        <v>11810</v>
      </c>
      <c r="J16" s="130"/>
    </row>
    <row r="17" spans="1:9">
      <c r="A17" s="120" t="s">
        <v>4304</v>
      </c>
      <c r="B17" s="120">
        <v>6</v>
      </c>
      <c r="C17" s="120">
        <v>14</v>
      </c>
      <c r="D17" s="120" t="s">
        <v>11805</v>
      </c>
      <c r="E17" s="120" t="s">
        <v>26417</v>
      </c>
      <c r="F17" s="121" t="s">
        <v>26416</v>
      </c>
      <c r="G17" s="121" t="s">
        <v>26418</v>
      </c>
      <c r="H17" s="126" t="s">
        <v>26486</v>
      </c>
      <c r="I17" s="360" t="s">
        <v>15467</v>
      </c>
    </row>
    <row r="18" spans="1:9">
      <c r="A18" s="124" t="s">
        <v>11822</v>
      </c>
      <c r="B18" s="337">
        <v>7</v>
      </c>
      <c r="C18" s="337">
        <v>16</v>
      </c>
      <c r="D18" s="124" t="s">
        <v>11823</v>
      </c>
      <c r="E18" s="124" t="s">
        <v>11824</v>
      </c>
      <c r="F18" s="123" t="s">
        <v>26367</v>
      </c>
      <c r="G18" s="123" t="s">
        <v>15488</v>
      </c>
      <c r="H18" s="358" t="s">
        <v>26485</v>
      </c>
      <c r="I18" s="361" t="s">
        <v>15467</v>
      </c>
    </row>
    <row r="19" spans="1:9">
      <c r="A19" s="128" t="s">
        <v>11826</v>
      </c>
    </row>
  </sheetData>
  <pageMargins left="0.7" right="0.7" top="0.75" bottom="0.75" header="0.3" footer="0.3"/>
  <pageSetup scale="37"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2"/>
  <sheetViews>
    <sheetView topLeftCell="A460" zoomScale="70" zoomScaleNormal="70" workbookViewId="0">
      <selection activeCell="D3" sqref="D3:D632"/>
    </sheetView>
  </sheetViews>
  <sheetFormatPr defaultColWidth="13.85546875" defaultRowHeight="15.75"/>
  <cols>
    <col min="1" max="1" width="15.28515625" style="42" customWidth="1"/>
    <col min="2" max="3" width="13.85546875" style="69"/>
    <col min="4" max="4" width="20" style="69" customWidth="1"/>
    <col min="5" max="5" width="52.85546875" style="69" customWidth="1"/>
    <col min="6" max="7" width="20" style="69" customWidth="1"/>
    <col min="8" max="8" width="20.42578125" style="69" customWidth="1"/>
    <col min="9" max="10" width="13.85546875" style="69"/>
    <col min="11" max="11" width="13.85546875" style="33"/>
    <col min="12" max="12" width="30.28515625" style="33" customWidth="1"/>
    <col min="13" max="16384" width="13.85546875" style="42"/>
  </cols>
  <sheetData>
    <row r="1" spans="1:12" s="69" customFormat="1">
      <c r="A1" s="116" t="s">
        <v>26325</v>
      </c>
      <c r="B1" s="117"/>
      <c r="C1" s="117"/>
      <c r="D1" s="118"/>
      <c r="E1" s="118"/>
      <c r="F1" s="118"/>
      <c r="G1" s="118"/>
      <c r="H1" s="118"/>
      <c r="I1" s="118"/>
      <c r="J1" s="118"/>
      <c r="K1" s="118"/>
    </row>
    <row r="2" spans="1:12" ht="25.5">
      <c r="A2" s="51" t="s">
        <v>8912</v>
      </c>
      <c r="B2" s="51" t="s">
        <v>10285</v>
      </c>
      <c r="C2" s="51" t="s">
        <v>8914</v>
      </c>
      <c r="D2" s="51" t="s">
        <v>10297</v>
      </c>
      <c r="E2" s="51" t="s">
        <v>10286</v>
      </c>
      <c r="F2" s="51" t="s">
        <v>10287</v>
      </c>
      <c r="G2" s="51" t="s">
        <v>10288</v>
      </c>
      <c r="H2" s="51" t="s">
        <v>10289</v>
      </c>
      <c r="I2" s="51" t="s">
        <v>10290</v>
      </c>
      <c r="J2" s="51" t="s">
        <v>10291</v>
      </c>
      <c r="K2" s="51" t="s">
        <v>11827</v>
      </c>
      <c r="L2" s="54" t="s">
        <v>11828</v>
      </c>
    </row>
    <row r="3" spans="1:12">
      <c r="A3" s="33" t="s">
        <v>8927</v>
      </c>
      <c r="B3" s="33" t="s">
        <v>11748</v>
      </c>
      <c r="C3" s="33">
        <v>80001</v>
      </c>
      <c r="D3" s="33" t="s">
        <v>10292</v>
      </c>
      <c r="E3" s="33" t="s">
        <v>11749</v>
      </c>
      <c r="F3" s="33" t="s">
        <v>10372</v>
      </c>
      <c r="G3" s="33" t="s">
        <v>10373</v>
      </c>
      <c r="H3" s="33" t="s">
        <v>10574</v>
      </c>
      <c r="I3" s="33" t="s">
        <v>10574</v>
      </c>
      <c r="J3" s="33" t="s">
        <v>10574</v>
      </c>
      <c r="K3" s="34">
        <v>0.87731057000000001</v>
      </c>
      <c r="L3" s="34">
        <v>0.122352197</v>
      </c>
    </row>
    <row r="4" spans="1:12">
      <c r="A4" s="33" t="s">
        <v>8929</v>
      </c>
      <c r="B4" s="33" t="s">
        <v>11421</v>
      </c>
      <c r="C4" s="33">
        <v>80002</v>
      </c>
      <c r="D4" s="33" t="s">
        <v>10292</v>
      </c>
      <c r="E4" s="33" t="s">
        <v>11422</v>
      </c>
      <c r="F4" s="33" t="s">
        <v>10372</v>
      </c>
      <c r="G4" s="33" t="s">
        <v>10373</v>
      </c>
      <c r="H4" s="33" t="s">
        <v>10385</v>
      </c>
      <c r="I4" s="33">
        <v>51.9502999999998</v>
      </c>
      <c r="J4" s="33">
        <v>11.6922999999999</v>
      </c>
      <c r="K4" s="34">
        <v>0.67439543099999999</v>
      </c>
      <c r="L4" s="34">
        <v>0.31609973899999999</v>
      </c>
    </row>
    <row r="5" spans="1:12">
      <c r="A5" s="33" t="s">
        <v>8933</v>
      </c>
      <c r="B5" s="33" t="s">
        <v>10800</v>
      </c>
      <c r="C5" s="33">
        <v>80004</v>
      </c>
      <c r="D5" s="33" t="s">
        <v>10292</v>
      </c>
      <c r="E5" s="33" t="s">
        <v>10801</v>
      </c>
      <c r="F5" s="33" t="s">
        <v>10372</v>
      </c>
      <c r="G5" s="33" t="s">
        <v>10373</v>
      </c>
      <c r="H5" s="33" t="s">
        <v>10737</v>
      </c>
      <c r="I5" s="33">
        <v>55.755800000000001</v>
      </c>
      <c r="J5" s="33">
        <v>37.6173</v>
      </c>
      <c r="K5" s="34">
        <v>0.93021446399999996</v>
      </c>
      <c r="L5" s="34">
        <v>6.2841519999999998E-2</v>
      </c>
    </row>
    <row r="6" spans="1:12">
      <c r="A6" s="33" t="s">
        <v>8935</v>
      </c>
      <c r="B6" s="33" t="s">
        <v>10923</v>
      </c>
      <c r="C6" s="33">
        <v>80005</v>
      </c>
      <c r="D6" s="33" t="s">
        <v>10292</v>
      </c>
      <c r="E6" s="33" t="s">
        <v>10924</v>
      </c>
      <c r="F6" s="33" t="s">
        <v>10372</v>
      </c>
      <c r="G6" s="33" t="s">
        <v>10373</v>
      </c>
      <c r="H6" s="33" t="s">
        <v>10740</v>
      </c>
      <c r="I6" s="33">
        <v>52.132599999999698</v>
      </c>
      <c r="J6" s="33">
        <v>5.2912999999999801</v>
      </c>
      <c r="K6" s="34">
        <v>0.93573811799999995</v>
      </c>
      <c r="L6" s="34">
        <v>5.1296165999999997E-2</v>
      </c>
    </row>
    <row r="7" spans="1:12">
      <c r="A7" s="33" t="s">
        <v>8937</v>
      </c>
      <c r="B7" s="33" t="s">
        <v>11351</v>
      </c>
      <c r="C7" s="33">
        <v>80006</v>
      </c>
      <c r="D7" s="33" t="s">
        <v>10294</v>
      </c>
      <c r="E7" s="33" t="s">
        <v>11352</v>
      </c>
      <c r="F7" s="33" t="s">
        <v>10372</v>
      </c>
      <c r="G7" s="33" t="s">
        <v>10373</v>
      </c>
      <c r="H7" s="33" t="s">
        <v>10385</v>
      </c>
      <c r="I7" s="33">
        <v>51.9502999999998</v>
      </c>
      <c r="J7" s="33">
        <v>11.6922999999999</v>
      </c>
      <c r="K7" s="34">
        <v>0.89526048999999996</v>
      </c>
      <c r="L7" s="34">
        <v>9.2005707000000006E-2</v>
      </c>
    </row>
    <row r="8" spans="1:12">
      <c r="A8" s="33" t="s">
        <v>8941</v>
      </c>
      <c r="B8" s="33" t="s">
        <v>11359</v>
      </c>
      <c r="C8" s="33">
        <v>80008</v>
      </c>
      <c r="D8" s="33" t="s">
        <v>10294</v>
      </c>
      <c r="E8" s="33" t="s">
        <v>11360</v>
      </c>
      <c r="F8" s="33" t="s">
        <v>10372</v>
      </c>
      <c r="G8" s="33" t="s">
        <v>10373</v>
      </c>
      <c r="H8" s="33" t="s">
        <v>10374</v>
      </c>
      <c r="I8" s="33">
        <v>51.919400000000003</v>
      </c>
      <c r="J8" s="33">
        <v>19.1450999999999</v>
      </c>
      <c r="K8" s="34">
        <v>0.86584073299999997</v>
      </c>
      <c r="L8" s="34">
        <v>0.12659936999999999</v>
      </c>
    </row>
    <row r="9" spans="1:12">
      <c r="A9" s="33" t="s">
        <v>8949</v>
      </c>
      <c r="B9" s="33" t="s">
        <v>10492</v>
      </c>
      <c r="C9" s="33">
        <v>80013</v>
      </c>
      <c r="D9" s="33" t="s">
        <v>10296</v>
      </c>
      <c r="E9" s="33" t="s">
        <v>10493</v>
      </c>
      <c r="F9" s="33" t="s">
        <v>10372</v>
      </c>
      <c r="G9" s="33" t="s">
        <v>10373</v>
      </c>
      <c r="H9" s="33" t="s">
        <v>10495</v>
      </c>
      <c r="I9" s="33">
        <v>20.5936999999997</v>
      </c>
      <c r="J9" s="33">
        <v>78.962900000000005</v>
      </c>
      <c r="K9" s="34">
        <v>0.353077584</v>
      </c>
      <c r="L9" s="34">
        <v>0.31116518799999998</v>
      </c>
    </row>
    <row r="10" spans="1:12">
      <c r="A10" s="33" t="s">
        <v>8951</v>
      </c>
      <c r="B10" s="33" t="s">
        <v>11687</v>
      </c>
      <c r="C10" s="33">
        <v>80017</v>
      </c>
      <c r="D10" s="33" t="s">
        <v>10293</v>
      </c>
      <c r="E10" s="33" t="s">
        <v>11688</v>
      </c>
      <c r="F10" s="33" t="s">
        <v>10372</v>
      </c>
      <c r="G10" s="33" t="s">
        <v>10373</v>
      </c>
      <c r="H10" s="33" t="s">
        <v>10677</v>
      </c>
      <c r="I10" s="33">
        <v>41.299500000000002</v>
      </c>
      <c r="J10" s="33">
        <v>69.2400999999997</v>
      </c>
      <c r="K10" s="34">
        <v>0.77870842100000004</v>
      </c>
      <c r="L10" s="34">
        <v>0.21406492899999999</v>
      </c>
    </row>
    <row r="11" spans="1:12">
      <c r="A11" s="33" t="s">
        <v>8957</v>
      </c>
      <c r="B11" s="33" t="s">
        <v>10778</v>
      </c>
      <c r="C11" s="33">
        <v>80024</v>
      </c>
      <c r="D11" s="33" t="s">
        <v>10292</v>
      </c>
      <c r="E11" s="33" t="s">
        <v>10779</v>
      </c>
      <c r="F11" s="33" t="s">
        <v>10372</v>
      </c>
      <c r="G11" s="33" t="s">
        <v>10373</v>
      </c>
      <c r="H11" s="33" t="s">
        <v>10780</v>
      </c>
      <c r="I11" s="33">
        <v>42.333300000000001</v>
      </c>
      <c r="J11" s="33">
        <v>44</v>
      </c>
      <c r="K11" s="34">
        <v>0.84327509300000003</v>
      </c>
      <c r="L11" s="34">
        <v>0.147583942</v>
      </c>
    </row>
    <row r="12" spans="1:12">
      <c r="A12" s="33" t="s">
        <v>8959</v>
      </c>
      <c r="B12" s="33" t="s">
        <v>11281</v>
      </c>
      <c r="C12" s="33">
        <v>80027</v>
      </c>
      <c r="D12" s="33" t="s">
        <v>10296</v>
      </c>
      <c r="E12" s="33" t="s">
        <v>11282</v>
      </c>
      <c r="F12" s="33" t="s">
        <v>10372</v>
      </c>
      <c r="G12" s="33" t="s">
        <v>10373</v>
      </c>
      <c r="H12" s="33" t="s">
        <v>11283</v>
      </c>
      <c r="I12" s="33">
        <v>35.414722220000002</v>
      </c>
      <c r="J12" s="33">
        <v>10.063333330000001</v>
      </c>
      <c r="K12" s="34">
        <v>0.88448047200000002</v>
      </c>
      <c r="L12" s="34">
        <v>0.101091837</v>
      </c>
    </row>
    <row r="13" spans="1:12">
      <c r="A13" s="33" t="s">
        <v>8963</v>
      </c>
      <c r="B13" s="33" t="s">
        <v>10715</v>
      </c>
      <c r="C13" s="33">
        <v>80029</v>
      </c>
      <c r="D13" s="33" t="s">
        <v>10292</v>
      </c>
      <c r="E13" s="33" t="s">
        <v>10716</v>
      </c>
      <c r="F13" s="33" t="s">
        <v>10372</v>
      </c>
      <c r="G13" s="33" t="s">
        <v>10373</v>
      </c>
      <c r="H13" s="33" t="s">
        <v>10717</v>
      </c>
      <c r="I13" s="33">
        <v>37.964300000000001</v>
      </c>
      <c r="J13" s="33">
        <v>-91.831800000000001</v>
      </c>
      <c r="K13" s="34">
        <v>0.809125392</v>
      </c>
      <c r="L13" s="34">
        <v>0.182294927</v>
      </c>
    </row>
    <row r="14" spans="1:12">
      <c r="A14" s="33" t="s">
        <v>8965</v>
      </c>
      <c r="B14" s="33" t="s">
        <v>10712</v>
      </c>
      <c r="C14" s="33">
        <v>80030</v>
      </c>
      <c r="D14" s="33" t="s">
        <v>10292</v>
      </c>
      <c r="E14" s="33" t="s">
        <v>10713</v>
      </c>
      <c r="F14" s="33" t="s">
        <v>10372</v>
      </c>
      <c r="G14" s="33" t="s">
        <v>10373</v>
      </c>
      <c r="H14" s="33" t="s">
        <v>10714</v>
      </c>
      <c r="I14" s="33">
        <v>36.778300000000002</v>
      </c>
      <c r="J14" s="33">
        <v>-119.4179</v>
      </c>
      <c r="K14" s="34">
        <v>0.86229030200000001</v>
      </c>
      <c r="L14" s="34">
        <v>0.123371208</v>
      </c>
    </row>
    <row r="15" spans="1:12">
      <c r="A15" s="33" t="s">
        <v>8967</v>
      </c>
      <c r="B15" s="33" t="s">
        <v>10925</v>
      </c>
      <c r="C15" s="33">
        <v>80031</v>
      </c>
      <c r="D15" s="33" t="s">
        <v>10292</v>
      </c>
      <c r="E15" s="33" t="s">
        <v>10926</v>
      </c>
      <c r="F15" s="33" t="s">
        <v>10372</v>
      </c>
      <c r="G15" s="33" t="s">
        <v>10373</v>
      </c>
      <c r="H15" s="33" t="s">
        <v>10927</v>
      </c>
      <c r="I15" s="33">
        <v>39.5501</v>
      </c>
      <c r="J15" s="33">
        <v>-105.7821</v>
      </c>
      <c r="K15" s="34">
        <v>0.88948502799999996</v>
      </c>
      <c r="L15" s="34">
        <v>9.5377750999999997E-2</v>
      </c>
    </row>
    <row r="16" spans="1:12">
      <c r="A16" s="33" t="s">
        <v>8969</v>
      </c>
      <c r="B16" s="33" t="s">
        <v>11467</v>
      </c>
      <c r="C16" s="33">
        <v>80032</v>
      </c>
      <c r="D16" s="33" t="s">
        <v>10292</v>
      </c>
      <c r="E16" s="33" t="s">
        <v>11468</v>
      </c>
      <c r="F16" s="33" t="s">
        <v>10372</v>
      </c>
      <c r="G16" s="33" t="s">
        <v>10373</v>
      </c>
      <c r="H16" s="33" t="s">
        <v>10714</v>
      </c>
      <c r="I16" s="33">
        <v>36.778300000000002</v>
      </c>
      <c r="J16" s="33">
        <v>-119.4179</v>
      </c>
      <c r="K16" s="34">
        <v>0.91190143300000004</v>
      </c>
      <c r="L16" s="34">
        <v>7.1073279000000003E-2</v>
      </c>
    </row>
    <row r="17" spans="1:12">
      <c r="A17" s="33" t="s">
        <v>8971</v>
      </c>
      <c r="B17" s="33" t="s">
        <v>11431</v>
      </c>
      <c r="C17" s="33">
        <v>80034</v>
      </c>
      <c r="D17" s="33" t="s">
        <v>10292</v>
      </c>
      <c r="E17" s="33" t="s">
        <v>11432</v>
      </c>
      <c r="F17" s="33" t="s">
        <v>10372</v>
      </c>
      <c r="G17" s="33" t="s">
        <v>10373</v>
      </c>
      <c r="H17" s="33" t="s">
        <v>11433</v>
      </c>
      <c r="I17" s="33">
        <v>40.6330999999998</v>
      </c>
      <c r="J17" s="33">
        <v>-89.3984999999998</v>
      </c>
      <c r="K17" s="34">
        <v>0.89389965599999999</v>
      </c>
      <c r="L17" s="34">
        <v>0.106100344</v>
      </c>
    </row>
    <row r="18" spans="1:12">
      <c r="A18" s="33" t="s">
        <v>8973</v>
      </c>
      <c r="B18" s="33" t="s">
        <v>10810</v>
      </c>
      <c r="C18" s="33">
        <v>80035</v>
      </c>
      <c r="D18" s="33" t="s">
        <v>10292</v>
      </c>
      <c r="E18" s="33" t="s">
        <v>10811</v>
      </c>
      <c r="F18" s="33" t="s">
        <v>10372</v>
      </c>
      <c r="G18" s="33" t="s">
        <v>10373</v>
      </c>
      <c r="H18" s="33" t="s">
        <v>10714</v>
      </c>
      <c r="I18" s="33">
        <v>36.778300000000002</v>
      </c>
      <c r="J18" s="33">
        <v>-119.4179</v>
      </c>
      <c r="K18" s="34">
        <v>0.90110067699999996</v>
      </c>
      <c r="L18" s="34">
        <v>8.1726440999999997E-2</v>
      </c>
    </row>
    <row r="19" spans="1:12">
      <c r="A19" s="33" t="s">
        <v>8975</v>
      </c>
      <c r="B19" s="33" t="s">
        <v>10928</v>
      </c>
      <c r="C19" s="33">
        <v>80036</v>
      </c>
      <c r="D19" s="33" t="s">
        <v>10292</v>
      </c>
      <c r="E19" s="33" t="s">
        <v>10929</v>
      </c>
      <c r="F19" s="33" t="s">
        <v>10372</v>
      </c>
      <c r="G19" s="33" t="s">
        <v>10373</v>
      </c>
      <c r="H19" s="33" t="s">
        <v>10854</v>
      </c>
      <c r="I19" s="33">
        <v>46.729599999999699</v>
      </c>
      <c r="J19" s="33">
        <v>-94.685900000000004</v>
      </c>
      <c r="K19" s="34">
        <v>0.89376915099999998</v>
      </c>
      <c r="L19" s="34">
        <v>8.8627129999999998E-2</v>
      </c>
    </row>
    <row r="20" spans="1:12">
      <c r="A20" s="33" t="s">
        <v>8977</v>
      </c>
      <c r="B20" s="33" t="s">
        <v>10930</v>
      </c>
      <c r="C20" s="33">
        <v>80037</v>
      </c>
      <c r="D20" s="33" t="s">
        <v>10292</v>
      </c>
      <c r="E20" s="33" t="s">
        <v>10931</v>
      </c>
      <c r="F20" s="33" t="s">
        <v>10372</v>
      </c>
      <c r="G20" s="33" t="s">
        <v>10373</v>
      </c>
      <c r="H20" s="33" t="s">
        <v>10825</v>
      </c>
      <c r="I20" s="33">
        <v>40.712800000000001</v>
      </c>
      <c r="J20" s="33">
        <v>-74.006</v>
      </c>
      <c r="K20" s="34">
        <v>0.91887012800000001</v>
      </c>
      <c r="L20" s="34">
        <v>6.9645352999999993E-2</v>
      </c>
    </row>
    <row r="21" spans="1:12">
      <c r="A21" s="33" t="s">
        <v>8979</v>
      </c>
      <c r="B21" s="33" t="s">
        <v>11461</v>
      </c>
      <c r="C21" s="33">
        <v>80038</v>
      </c>
      <c r="D21" s="33" t="s">
        <v>10292</v>
      </c>
      <c r="E21" s="33" t="s">
        <v>11462</v>
      </c>
      <c r="F21" s="33" t="s">
        <v>10372</v>
      </c>
      <c r="G21" s="33" t="s">
        <v>10373</v>
      </c>
      <c r="H21" s="33" t="s">
        <v>11055</v>
      </c>
      <c r="I21" s="33">
        <v>41.603200000000001</v>
      </c>
      <c r="J21" s="33">
        <v>-73.0876999999997</v>
      </c>
      <c r="K21" s="34">
        <v>0.86333205999999996</v>
      </c>
      <c r="L21" s="34">
        <v>0.120961472</v>
      </c>
    </row>
    <row r="22" spans="1:12">
      <c r="A22" s="33" t="s">
        <v>8983</v>
      </c>
      <c r="B22" s="33" t="s">
        <v>10932</v>
      </c>
      <c r="C22" s="33">
        <v>80040</v>
      </c>
      <c r="D22" s="33" t="s">
        <v>10292</v>
      </c>
      <c r="E22" s="33" t="s">
        <v>10933</v>
      </c>
      <c r="F22" s="33" t="s">
        <v>10372</v>
      </c>
      <c r="G22" s="33" t="s">
        <v>10373</v>
      </c>
      <c r="H22" s="33" t="s">
        <v>10934</v>
      </c>
      <c r="I22" s="33">
        <v>44.3147999999997</v>
      </c>
      <c r="J22" s="33">
        <v>-85.602400000000003</v>
      </c>
      <c r="K22" s="34">
        <v>0.82873311400000005</v>
      </c>
      <c r="L22" s="34">
        <v>0.17126688600000001</v>
      </c>
    </row>
    <row r="23" spans="1:12">
      <c r="A23" s="33" t="s">
        <v>8985</v>
      </c>
      <c r="B23" s="33" t="s">
        <v>10935</v>
      </c>
      <c r="C23" s="33">
        <v>80041</v>
      </c>
      <c r="D23" s="33" t="s">
        <v>10292</v>
      </c>
      <c r="E23" s="33" t="s">
        <v>10936</v>
      </c>
      <c r="F23" s="33" t="s">
        <v>10372</v>
      </c>
      <c r="G23" s="33" t="s">
        <v>10373</v>
      </c>
      <c r="H23" s="33" t="s">
        <v>10937</v>
      </c>
      <c r="I23" s="33">
        <v>37.431600000000003</v>
      </c>
      <c r="J23" s="33">
        <v>-78.656899999999695</v>
      </c>
      <c r="K23" s="34">
        <v>0.89623963600000001</v>
      </c>
      <c r="L23" s="34">
        <v>8.9993762000000005E-2</v>
      </c>
    </row>
    <row r="24" spans="1:12">
      <c r="A24" s="33" t="s">
        <v>8987</v>
      </c>
      <c r="B24" s="33" t="s">
        <v>11375</v>
      </c>
      <c r="C24" s="33">
        <v>80042</v>
      </c>
      <c r="D24" s="33" t="s">
        <v>10294</v>
      </c>
      <c r="E24" s="33" t="s">
        <v>11376</v>
      </c>
      <c r="F24" s="33" t="s">
        <v>10372</v>
      </c>
      <c r="G24" s="33" t="s">
        <v>10373</v>
      </c>
      <c r="H24" s="33" t="s">
        <v>10746</v>
      </c>
      <c r="I24" s="33">
        <v>43.7843999999997</v>
      </c>
      <c r="J24" s="33">
        <v>-88.787899999999695</v>
      </c>
      <c r="K24" s="34">
        <v>0.92869356199999997</v>
      </c>
      <c r="L24" s="34">
        <v>6.1207635000000003E-2</v>
      </c>
    </row>
    <row r="25" spans="1:12">
      <c r="A25" s="33" t="s">
        <v>8989</v>
      </c>
      <c r="B25" s="33" t="s">
        <v>11327</v>
      </c>
      <c r="C25" s="33">
        <v>80043</v>
      </c>
      <c r="D25" s="33" t="s">
        <v>10292</v>
      </c>
      <c r="E25" s="33" t="s">
        <v>11328</v>
      </c>
      <c r="F25" s="33" t="s">
        <v>10372</v>
      </c>
      <c r="G25" s="33" t="s">
        <v>10373</v>
      </c>
      <c r="H25" s="33" t="s">
        <v>10746</v>
      </c>
      <c r="I25" s="33">
        <v>43.7843999999997</v>
      </c>
      <c r="J25" s="33">
        <v>-88.787899999999695</v>
      </c>
      <c r="K25" s="34">
        <v>0.97208935500000004</v>
      </c>
      <c r="L25" s="34">
        <v>2.4445831000000001E-2</v>
      </c>
    </row>
    <row r="26" spans="1:12">
      <c r="A26" s="33" t="s">
        <v>8991</v>
      </c>
      <c r="B26" s="33" t="s">
        <v>11557</v>
      </c>
      <c r="C26" s="33">
        <v>80044</v>
      </c>
      <c r="D26" s="33" t="s">
        <v>10292</v>
      </c>
      <c r="E26" s="33" t="s">
        <v>11558</v>
      </c>
      <c r="F26" s="33" t="s">
        <v>10372</v>
      </c>
      <c r="G26" s="33" t="s">
        <v>10373</v>
      </c>
      <c r="H26" s="33" t="s">
        <v>10854</v>
      </c>
      <c r="I26" s="33">
        <v>46.729599999999699</v>
      </c>
      <c r="J26" s="33">
        <v>-94.685900000000004</v>
      </c>
      <c r="K26" s="34">
        <v>0.89453829600000001</v>
      </c>
      <c r="L26" s="34">
        <v>9.7944144999999996E-2</v>
      </c>
    </row>
    <row r="27" spans="1:12">
      <c r="A27" s="33" t="s">
        <v>8993</v>
      </c>
      <c r="B27" s="33" t="s">
        <v>11413</v>
      </c>
      <c r="C27" s="33">
        <v>80045</v>
      </c>
      <c r="D27" s="33" t="s">
        <v>10294</v>
      </c>
      <c r="E27" s="33" t="s">
        <v>11414</v>
      </c>
      <c r="F27" s="33" t="s">
        <v>10372</v>
      </c>
      <c r="G27" s="33" t="s">
        <v>10373</v>
      </c>
      <c r="H27" s="33" t="s">
        <v>10934</v>
      </c>
      <c r="I27" s="33">
        <v>44.3147999999997</v>
      </c>
      <c r="J27" s="33">
        <v>-85.602400000000003</v>
      </c>
      <c r="K27" s="34">
        <v>0.95841154200000001</v>
      </c>
      <c r="L27" s="34">
        <v>3.7098377000000002E-2</v>
      </c>
    </row>
    <row r="28" spans="1:12">
      <c r="A28" s="33" t="s">
        <v>8995</v>
      </c>
      <c r="B28" s="33" t="s">
        <v>11599</v>
      </c>
      <c r="C28" s="33">
        <v>80046</v>
      </c>
      <c r="D28" s="33" t="s">
        <v>10292</v>
      </c>
      <c r="E28" s="33" t="s">
        <v>11600</v>
      </c>
      <c r="F28" s="33" t="s">
        <v>10372</v>
      </c>
      <c r="G28" s="33" t="s">
        <v>10373</v>
      </c>
      <c r="H28" s="33" t="s">
        <v>10714</v>
      </c>
      <c r="I28" s="33">
        <v>36.778300000000002</v>
      </c>
      <c r="J28" s="33">
        <v>-119.4179</v>
      </c>
      <c r="K28" s="34">
        <v>0.89955397400000003</v>
      </c>
      <c r="L28" s="34">
        <v>8.6461797000000007E-2</v>
      </c>
    </row>
    <row r="29" spans="1:12">
      <c r="A29" s="33" t="s">
        <v>8997</v>
      </c>
      <c r="B29" s="33" t="s">
        <v>11429</v>
      </c>
      <c r="C29" s="33">
        <v>80047</v>
      </c>
      <c r="D29" s="33" t="s">
        <v>10292</v>
      </c>
      <c r="E29" s="33" t="s">
        <v>11430</v>
      </c>
      <c r="F29" s="33" t="s">
        <v>10372</v>
      </c>
      <c r="G29" s="33" t="s">
        <v>10373</v>
      </c>
      <c r="H29" s="33" t="s">
        <v>10746</v>
      </c>
      <c r="I29" s="33">
        <v>43.95</v>
      </c>
      <c r="J29" s="33">
        <v>-88.72</v>
      </c>
      <c r="K29" s="34">
        <v>0.94291108899999998</v>
      </c>
      <c r="L29" s="34">
        <v>4.7770976E-2</v>
      </c>
    </row>
    <row r="30" spans="1:12">
      <c r="A30" s="33" t="s">
        <v>9001</v>
      </c>
      <c r="B30" s="33" t="s">
        <v>10744</v>
      </c>
      <c r="C30" s="33">
        <v>80049</v>
      </c>
      <c r="D30" s="33" t="s">
        <v>10292</v>
      </c>
      <c r="E30" s="33" t="s">
        <v>10745</v>
      </c>
      <c r="F30" s="33" t="s">
        <v>10372</v>
      </c>
      <c r="G30" s="33" t="s">
        <v>10373</v>
      </c>
      <c r="H30" s="33" t="s">
        <v>10746</v>
      </c>
      <c r="I30" s="33">
        <v>43.68</v>
      </c>
      <c r="J30" s="33">
        <v>-88.73</v>
      </c>
      <c r="K30" s="34">
        <v>0.92457397600000002</v>
      </c>
      <c r="L30" s="34">
        <v>5.9548365999999998E-2</v>
      </c>
    </row>
    <row r="31" spans="1:12">
      <c r="A31" s="33" t="s">
        <v>9003</v>
      </c>
      <c r="B31" s="33" t="s">
        <v>10938</v>
      </c>
      <c r="C31" s="33">
        <v>80050</v>
      </c>
      <c r="D31" s="33" t="s">
        <v>10292</v>
      </c>
      <c r="E31" s="33" t="s">
        <v>10939</v>
      </c>
      <c r="F31" s="33" t="s">
        <v>10372</v>
      </c>
      <c r="G31" s="33" t="s">
        <v>10373</v>
      </c>
      <c r="H31" s="33" t="s">
        <v>10746</v>
      </c>
      <c r="I31" s="33">
        <v>43.7843999999997</v>
      </c>
      <c r="J31" s="33">
        <v>-88.787899999999695</v>
      </c>
      <c r="K31" s="34">
        <v>0.88443581000000004</v>
      </c>
      <c r="L31" s="34">
        <v>0.10132211300000001</v>
      </c>
    </row>
    <row r="32" spans="1:12">
      <c r="A32" s="33" t="s">
        <v>9005</v>
      </c>
      <c r="B32" s="33" t="s">
        <v>10940</v>
      </c>
      <c r="C32" s="33">
        <v>80051</v>
      </c>
      <c r="D32" s="33" t="s">
        <v>10292</v>
      </c>
      <c r="E32" s="33" t="s">
        <v>10941</v>
      </c>
      <c r="F32" s="33" t="s">
        <v>10372</v>
      </c>
      <c r="G32" s="33" t="s">
        <v>10373</v>
      </c>
      <c r="H32" s="33" t="s">
        <v>10746</v>
      </c>
      <c r="I32" s="33">
        <v>43.7843999999997</v>
      </c>
      <c r="J32" s="33">
        <v>-88.787899999999695</v>
      </c>
      <c r="K32" s="34">
        <v>0.91587032099999999</v>
      </c>
      <c r="L32" s="34">
        <v>7.6679566000000005E-2</v>
      </c>
    </row>
    <row r="33" spans="1:12">
      <c r="A33" s="33" t="s">
        <v>9007</v>
      </c>
      <c r="B33" s="33" t="s">
        <v>10942</v>
      </c>
      <c r="C33" s="33">
        <v>80052</v>
      </c>
      <c r="D33" s="33" t="s">
        <v>10292</v>
      </c>
      <c r="E33" s="33" t="s">
        <v>10943</v>
      </c>
      <c r="F33" s="33" t="s">
        <v>10372</v>
      </c>
      <c r="G33" s="33" t="s">
        <v>10373</v>
      </c>
      <c r="H33" s="33" t="s">
        <v>10746</v>
      </c>
      <c r="I33" s="33">
        <v>43.7843999999997</v>
      </c>
      <c r="J33" s="33">
        <v>-88.787899999999695</v>
      </c>
      <c r="K33" s="34">
        <v>0.90935776300000004</v>
      </c>
      <c r="L33" s="34">
        <v>6.5806776999999997E-2</v>
      </c>
    </row>
    <row r="34" spans="1:12">
      <c r="A34" s="33" t="s">
        <v>9009</v>
      </c>
      <c r="B34" s="33" t="s">
        <v>11491</v>
      </c>
      <c r="C34" s="33">
        <v>80053</v>
      </c>
      <c r="D34" s="33" t="s">
        <v>10292</v>
      </c>
      <c r="E34" s="33" t="s">
        <v>11492</v>
      </c>
      <c r="F34" s="33" t="s">
        <v>10372</v>
      </c>
      <c r="G34" s="33" t="s">
        <v>10373</v>
      </c>
      <c r="H34" s="33" t="s">
        <v>10746</v>
      </c>
      <c r="I34" s="33">
        <v>43.7843999999997</v>
      </c>
      <c r="J34" s="33">
        <v>-88.787899999999695</v>
      </c>
      <c r="K34" s="34">
        <v>0.95527658299999996</v>
      </c>
      <c r="L34" s="34">
        <v>3.5225914999999997E-2</v>
      </c>
    </row>
    <row r="35" spans="1:12">
      <c r="A35" s="33" t="s">
        <v>9013</v>
      </c>
      <c r="B35" s="33" t="s">
        <v>11613</v>
      </c>
      <c r="C35" s="33">
        <v>80056</v>
      </c>
      <c r="D35" s="33" t="s">
        <v>10292</v>
      </c>
      <c r="E35" s="33" t="s">
        <v>10462</v>
      </c>
      <c r="F35" s="33" t="s">
        <v>10372</v>
      </c>
      <c r="G35" s="33" t="s">
        <v>10373</v>
      </c>
      <c r="H35" s="33" t="s">
        <v>10512</v>
      </c>
      <c r="I35" s="33">
        <v>28.7041</v>
      </c>
      <c r="J35" s="33">
        <v>77.102500000000006</v>
      </c>
      <c r="K35" s="34">
        <v>0.77507460100000003</v>
      </c>
      <c r="L35" s="34">
        <v>0.22147176599999999</v>
      </c>
    </row>
    <row r="36" spans="1:12">
      <c r="A36" s="33" t="s">
        <v>9025</v>
      </c>
      <c r="B36" s="33" t="s">
        <v>11094</v>
      </c>
      <c r="C36" s="33">
        <v>80063</v>
      </c>
      <c r="D36" s="33" t="s">
        <v>10294</v>
      </c>
      <c r="E36" s="33" t="s">
        <v>10462</v>
      </c>
      <c r="F36" s="33" t="s">
        <v>10372</v>
      </c>
      <c r="G36" s="33" t="s">
        <v>10373</v>
      </c>
      <c r="H36" s="33" t="s">
        <v>10465</v>
      </c>
      <c r="I36" s="33">
        <v>27.023800000000001</v>
      </c>
      <c r="J36" s="33">
        <v>74.2179</v>
      </c>
      <c r="K36" s="34">
        <v>0.82417527499999998</v>
      </c>
      <c r="L36" s="34">
        <v>0.17582472499999999</v>
      </c>
    </row>
    <row r="37" spans="1:12">
      <c r="A37" s="33" t="s">
        <v>9035</v>
      </c>
      <c r="B37" s="33" t="s">
        <v>10517</v>
      </c>
      <c r="C37" s="33">
        <v>80069</v>
      </c>
      <c r="D37" s="33" t="s">
        <v>10296</v>
      </c>
      <c r="E37" s="33" t="s">
        <v>10518</v>
      </c>
      <c r="F37" s="33" t="s">
        <v>10372</v>
      </c>
      <c r="G37" s="33" t="s">
        <v>10373</v>
      </c>
      <c r="H37" s="33" t="s">
        <v>10485</v>
      </c>
      <c r="I37" s="33">
        <v>39.9333999999998</v>
      </c>
      <c r="J37" s="33">
        <v>32.859699999999698</v>
      </c>
      <c r="K37" s="34">
        <v>0.77267723300000002</v>
      </c>
      <c r="L37" s="34">
        <v>0.22732276700000001</v>
      </c>
    </row>
    <row r="38" spans="1:12">
      <c r="A38" s="33" t="s">
        <v>9039</v>
      </c>
      <c r="B38" s="33" t="s">
        <v>11536</v>
      </c>
      <c r="C38" s="33">
        <v>80071</v>
      </c>
      <c r="D38" s="33" t="s">
        <v>10292</v>
      </c>
      <c r="E38" s="33" t="s">
        <v>10462</v>
      </c>
      <c r="F38" s="33" t="s">
        <v>10372</v>
      </c>
      <c r="G38" s="33" t="s">
        <v>10373</v>
      </c>
      <c r="H38" s="33" t="s">
        <v>10495</v>
      </c>
      <c r="I38" s="33">
        <v>20.5936999999997</v>
      </c>
      <c r="J38" s="33">
        <v>78.962900000000005</v>
      </c>
      <c r="K38" s="34">
        <v>0.86870271300000002</v>
      </c>
      <c r="L38" s="34">
        <v>0.13129728700000001</v>
      </c>
    </row>
    <row r="39" spans="1:12">
      <c r="A39" s="33" t="s">
        <v>9049</v>
      </c>
      <c r="B39" s="33" t="s">
        <v>10519</v>
      </c>
      <c r="C39" s="33">
        <v>80080</v>
      </c>
      <c r="D39" s="33" t="s">
        <v>10296</v>
      </c>
      <c r="E39" s="33" t="s">
        <v>10520</v>
      </c>
      <c r="F39" s="33" t="s">
        <v>10372</v>
      </c>
      <c r="G39" s="33" t="s">
        <v>10373</v>
      </c>
      <c r="H39" s="33" t="s">
        <v>10521</v>
      </c>
      <c r="I39" s="33">
        <v>41.008200000000002</v>
      </c>
      <c r="J39" s="33">
        <v>28.978400000000001</v>
      </c>
      <c r="K39" s="34">
        <v>0.79853171499999998</v>
      </c>
      <c r="L39" s="34">
        <v>0.201468285</v>
      </c>
    </row>
    <row r="40" spans="1:12">
      <c r="A40" s="33" t="s">
        <v>9065</v>
      </c>
      <c r="B40" s="33" t="s">
        <v>11758</v>
      </c>
      <c r="C40" s="33">
        <v>80111</v>
      </c>
      <c r="D40" s="33" t="s">
        <v>10292</v>
      </c>
      <c r="E40" s="33" t="s">
        <v>11759</v>
      </c>
      <c r="F40" s="33" t="s">
        <v>10372</v>
      </c>
      <c r="G40" s="33" t="s">
        <v>10373</v>
      </c>
      <c r="H40" s="33" t="s">
        <v>10533</v>
      </c>
      <c r="I40" s="33">
        <v>39.7667</v>
      </c>
      <c r="J40" s="33">
        <v>30.525600000000001</v>
      </c>
      <c r="K40" s="34">
        <v>0.78199909300000003</v>
      </c>
      <c r="L40" s="34">
        <v>0.21800090699999999</v>
      </c>
    </row>
    <row r="41" spans="1:12">
      <c r="A41" s="33" t="s">
        <v>9129</v>
      </c>
      <c r="B41" s="33" t="s">
        <v>11369</v>
      </c>
      <c r="C41" s="33">
        <v>80150</v>
      </c>
      <c r="D41" s="33" t="s">
        <v>10294</v>
      </c>
      <c r="E41" s="33" t="s">
        <v>11370</v>
      </c>
      <c r="F41" s="33" t="s">
        <v>10372</v>
      </c>
      <c r="G41" s="33" t="s">
        <v>10373</v>
      </c>
      <c r="H41" s="33" t="s">
        <v>10843</v>
      </c>
      <c r="I41" s="33">
        <v>50.3038999999998</v>
      </c>
      <c r="J41" s="33">
        <v>4.4699</v>
      </c>
      <c r="K41" s="34">
        <v>0.87101112199999997</v>
      </c>
      <c r="L41" s="34">
        <v>0.11402311800000001</v>
      </c>
    </row>
    <row r="42" spans="1:12">
      <c r="A42" s="33" t="s">
        <v>9133</v>
      </c>
      <c r="B42" s="33" t="s">
        <v>10944</v>
      </c>
      <c r="C42" s="33">
        <v>80152</v>
      </c>
      <c r="D42" s="33" t="s">
        <v>10292</v>
      </c>
      <c r="E42" s="33" t="s">
        <v>10945</v>
      </c>
      <c r="F42" s="33" t="s">
        <v>10372</v>
      </c>
      <c r="G42" s="33" t="s">
        <v>10373</v>
      </c>
      <c r="H42" s="33" t="s">
        <v>10843</v>
      </c>
      <c r="I42" s="33">
        <v>50.603900000000003</v>
      </c>
      <c r="J42" s="33">
        <v>4.5698999999999801</v>
      </c>
      <c r="K42" s="34">
        <v>0.89070154499999998</v>
      </c>
      <c r="L42" s="34">
        <v>8.8610040000000001E-2</v>
      </c>
    </row>
    <row r="43" spans="1:12">
      <c r="A43" s="33" t="s">
        <v>9135</v>
      </c>
      <c r="B43" s="33" t="s">
        <v>10865</v>
      </c>
      <c r="C43" s="33">
        <v>80153</v>
      </c>
      <c r="D43" s="33" t="s">
        <v>10292</v>
      </c>
      <c r="E43" s="33" t="s">
        <v>10866</v>
      </c>
      <c r="F43" s="33" t="s">
        <v>10372</v>
      </c>
      <c r="G43" s="33" t="s">
        <v>10373</v>
      </c>
      <c r="H43" s="33" t="s">
        <v>10843</v>
      </c>
      <c r="I43" s="33">
        <v>50.503900000000002</v>
      </c>
      <c r="J43" s="33">
        <v>4.6699000000000002</v>
      </c>
      <c r="K43" s="34">
        <v>0.80564285800000002</v>
      </c>
      <c r="L43" s="34">
        <v>0.19435714200000001</v>
      </c>
    </row>
    <row r="44" spans="1:12">
      <c r="A44" s="33" t="s">
        <v>9137</v>
      </c>
      <c r="B44" s="33" t="s">
        <v>10834</v>
      </c>
      <c r="C44" s="33">
        <v>80154</v>
      </c>
      <c r="D44" s="33" t="s">
        <v>10292</v>
      </c>
      <c r="E44" s="33" t="s">
        <v>10835</v>
      </c>
      <c r="F44" s="33" t="s">
        <v>10372</v>
      </c>
      <c r="G44" s="33" t="s">
        <v>10373</v>
      </c>
      <c r="H44" s="33" t="s">
        <v>10836</v>
      </c>
      <c r="I44" s="33">
        <v>9.4449999999999807</v>
      </c>
      <c r="J44" s="33">
        <v>40.189699999999903</v>
      </c>
      <c r="K44" s="34">
        <v>0.88984945699999995</v>
      </c>
      <c r="L44" s="34">
        <v>8.9102880999999995E-2</v>
      </c>
    </row>
    <row r="45" spans="1:12">
      <c r="A45" s="33" t="s">
        <v>9145</v>
      </c>
      <c r="B45" s="33" t="s">
        <v>10798</v>
      </c>
      <c r="C45" s="33">
        <v>80162</v>
      </c>
      <c r="D45" s="33" t="s">
        <v>10292</v>
      </c>
      <c r="E45" s="33" t="s">
        <v>10799</v>
      </c>
      <c r="F45" s="33" t="s">
        <v>10372</v>
      </c>
      <c r="G45" s="33" t="s">
        <v>10373</v>
      </c>
      <c r="H45" s="33" t="s">
        <v>10720</v>
      </c>
      <c r="I45" s="33">
        <v>60.1282</v>
      </c>
      <c r="J45" s="33">
        <v>18.6435</v>
      </c>
      <c r="K45" s="34">
        <v>0.85585415200000003</v>
      </c>
      <c r="L45" s="34">
        <v>0.14414584799999999</v>
      </c>
    </row>
    <row r="46" spans="1:12">
      <c r="A46" s="33" t="s">
        <v>9161</v>
      </c>
      <c r="B46" s="33" t="s">
        <v>10454</v>
      </c>
      <c r="C46" s="33">
        <v>80173</v>
      </c>
      <c r="D46" s="33" t="s">
        <v>10296</v>
      </c>
      <c r="E46" s="33" t="s">
        <v>10455</v>
      </c>
      <c r="F46" s="33" t="s">
        <v>10372</v>
      </c>
      <c r="G46" s="33" t="s">
        <v>10373</v>
      </c>
      <c r="H46" s="33" t="s">
        <v>10456</v>
      </c>
      <c r="I46" s="33">
        <v>30.3752999999999</v>
      </c>
      <c r="J46" s="33">
        <v>69.345100000000002</v>
      </c>
      <c r="K46" s="34">
        <v>0.37209314999999998</v>
      </c>
      <c r="L46" s="34">
        <v>0.61031097599999995</v>
      </c>
    </row>
    <row r="47" spans="1:12">
      <c r="A47" s="33" t="s">
        <v>9187</v>
      </c>
      <c r="B47" s="33" t="s">
        <v>10948</v>
      </c>
      <c r="C47" s="33">
        <v>80191</v>
      </c>
      <c r="D47" s="33" t="s">
        <v>10292</v>
      </c>
      <c r="E47" s="33" t="s">
        <v>10949</v>
      </c>
      <c r="F47" s="33" t="s">
        <v>10372</v>
      </c>
      <c r="G47" s="33" t="s">
        <v>10373</v>
      </c>
      <c r="H47" s="33" t="s">
        <v>10950</v>
      </c>
      <c r="I47" s="33">
        <v>21.9162</v>
      </c>
      <c r="J47" s="33">
        <v>95.956000000000003</v>
      </c>
      <c r="K47" s="34">
        <v>0.85807894600000001</v>
      </c>
      <c r="L47" s="34">
        <v>0.14192105399999999</v>
      </c>
    </row>
    <row r="48" spans="1:12">
      <c r="A48" s="33" t="s">
        <v>9189</v>
      </c>
      <c r="B48" s="33" t="s">
        <v>11449</v>
      </c>
      <c r="C48" s="33">
        <v>80192</v>
      </c>
      <c r="D48" s="33" t="s">
        <v>10292</v>
      </c>
      <c r="E48" s="33" t="s">
        <v>11450</v>
      </c>
      <c r="F48" s="33" t="s">
        <v>10372</v>
      </c>
      <c r="G48" s="33" t="s">
        <v>10373</v>
      </c>
      <c r="H48" s="33" t="s">
        <v>10734</v>
      </c>
      <c r="I48" s="33">
        <v>56.253900000000002</v>
      </c>
      <c r="J48" s="33">
        <v>9.5017999999999905</v>
      </c>
      <c r="K48" s="34">
        <v>0.868164504</v>
      </c>
      <c r="L48" s="34">
        <v>0.10725754999999999</v>
      </c>
    </row>
    <row r="49" spans="1:12">
      <c r="A49" s="33" t="s">
        <v>9191</v>
      </c>
      <c r="B49" s="33" t="s">
        <v>11542</v>
      </c>
      <c r="C49" s="33">
        <v>80194</v>
      </c>
      <c r="D49" s="33" t="s">
        <v>10292</v>
      </c>
      <c r="E49" s="33" t="s">
        <v>11543</v>
      </c>
      <c r="F49" s="33" t="s">
        <v>10372</v>
      </c>
      <c r="G49" s="33" t="s">
        <v>10373</v>
      </c>
      <c r="H49" s="33" t="s">
        <v>10734</v>
      </c>
      <c r="I49" s="33">
        <v>56.293900000000001</v>
      </c>
      <c r="J49" s="33">
        <v>9.5917999999999903</v>
      </c>
      <c r="K49" s="34">
        <v>0.87511534899999999</v>
      </c>
      <c r="L49" s="34">
        <v>0.105368632</v>
      </c>
    </row>
    <row r="50" spans="1:12">
      <c r="A50" s="33" t="s">
        <v>9195</v>
      </c>
      <c r="B50" s="33" t="s">
        <v>10863</v>
      </c>
      <c r="C50" s="33">
        <v>80197</v>
      </c>
      <c r="D50" s="33" t="s">
        <v>10292</v>
      </c>
      <c r="E50" s="33" t="s">
        <v>10864</v>
      </c>
      <c r="F50" s="33" t="s">
        <v>10372</v>
      </c>
      <c r="G50" s="33" t="s">
        <v>10373</v>
      </c>
      <c r="H50" s="33" t="s">
        <v>10734</v>
      </c>
      <c r="I50" s="33">
        <v>56.233899999999799</v>
      </c>
      <c r="J50" s="33">
        <v>9.52179999999999</v>
      </c>
      <c r="K50" s="34">
        <v>0.90517806199999995</v>
      </c>
      <c r="L50" s="34">
        <v>9.4821937999999995E-2</v>
      </c>
    </row>
    <row r="51" spans="1:12">
      <c r="A51" s="33" t="s">
        <v>9199</v>
      </c>
      <c r="B51" s="33" t="s">
        <v>10951</v>
      </c>
      <c r="C51" s="33">
        <v>80199</v>
      </c>
      <c r="D51" s="33" t="s">
        <v>10292</v>
      </c>
      <c r="E51" s="33" t="s">
        <v>10952</v>
      </c>
      <c r="F51" s="33" t="s">
        <v>10372</v>
      </c>
      <c r="G51" s="33" t="s">
        <v>10373</v>
      </c>
      <c r="H51" s="33" t="s">
        <v>10734</v>
      </c>
      <c r="I51" s="33">
        <v>56.213900000000002</v>
      </c>
      <c r="J51" s="33">
        <v>9.5017999999999905</v>
      </c>
      <c r="K51" s="34">
        <v>0.89687395700000005</v>
      </c>
      <c r="L51" s="34">
        <v>0.103126043</v>
      </c>
    </row>
    <row r="52" spans="1:12">
      <c r="A52" s="33" t="s">
        <v>9201</v>
      </c>
      <c r="B52" s="33" t="s">
        <v>11410</v>
      </c>
      <c r="C52" s="33">
        <v>80200</v>
      </c>
      <c r="D52" s="33" t="s">
        <v>10294</v>
      </c>
      <c r="E52" s="33" t="s">
        <v>11411</v>
      </c>
      <c r="F52" s="33" t="s">
        <v>10372</v>
      </c>
      <c r="G52" s="33" t="s">
        <v>10373</v>
      </c>
      <c r="H52" s="33" t="s">
        <v>10720</v>
      </c>
      <c r="I52" s="33">
        <v>60.1282</v>
      </c>
      <c r="J52" s="33">
        <v>18.6435</v>
      </c>
      <c r="K52" s="34">
        <v>0.72247185899999999</v>
      </c>
      <c r="L52" s="34">
        <v>0.27752814100000001</v>
      </c>
    </row>
    <row r="53" spans="1:12">
      <c r="A53" s="33" t="s">
        <v>9205</v>
      </c>
      <c r="B53" s="33" t="s">
        <v>11295</v>
      </c>
      <c r="C53" s="33">
        <v>80203</v>
      </c>
      <c r="D53" s="33" t="s">
        <v>10296</v>
      </c>
      <c r="E53" s="33" t="s">
        <v>11296</v>
      </c>
      <c r="F53" s="33" t="s">
        <v>10372</v>
      </c>
      <c r="G53" s="33" t="s">
        <v>10373</v>
      </c>
      <c r="H53" s="33" t="s">
        <v>11297</v>
      </c>
      <c r="I53" s="33">
        <v>19.432600000000001</v>
      </c>
      <c r="J53" s="33">
        <v>-99.133200000000002</v>
      </c>
      <c r="K53" s="34">
        <v>0.86738358000000004</v>
      </c>
      <c r="L53" s="34">
        <v>0.13261642000000001</v>
      </c>
    </row>
    <row r="54" spans="1:12">
      <c r="A54" s="33" t="s">
        <v>9207</v>
      </c>
      <c r="B54" s="33" t="s">
        <v>11623</v>
      </c>
      <c r="C54" s="33">
        <v>80204</v>
      </c>
      <c r="D54" s="33" t="s">
        <v>10292</v>
      </c>
      <c r="E54" s="33" t="s">
        <v>11624</v>
      </c>
      <c r="F54" s="33" t="s">
        <v>10372</v>
      </c>
      <c r="G54" s="33" t="s">
        <v>10373</v>
      </c>
      <c r="H54" s="33" t="s">
        <v>11625</v>
      </c>
      <c r="I54" s="33">
        <v>29.1043999999997</v>
      </c>
      <c r="J54" s="33">
        <v>53.045900000000003</v>
      </c>
      <c r="K54" s="34">
        <v>0.813384369</v>
      </c>
      <c r="L54" s="34">
        <v>0.16392954000000001</v>
      </c>
    </row>
    <row r="55" spans="1:12">
      <c r="A55" s="33" t="s">
        <v>9221</v>
      </c>
      <c r="B55" s="33" t="s">
        <v>11591</v>
      </c>
      <c r="C55" s="33">
        <v>80212</v>
      </c>
      <c r="D55" s="33" t="s">
        <v>10292</v>
      </c>
      <c r="E55" s="33" t="s">
        <v>11592</v>
      </c>
      <c r="F55" s="33" t="s">
        <v>10372</v>
      </c>
      <c r="G55" s="33" t="s">
        <v>10373</v>
      </c>
      <c r="H55" s="33" t="s">
        <v>11477</v>
      </c>
      <c r="I55" s="33">
        <v>-23.6012999999997</v>
      </c>
      <c r="J55" s="33">
        <v>29.4178999999999</v>
      </c>
      <c r="K55" s="34">
        <v>0.67187182899999998</v>
      </c>
      <c r="L55" s="34">
        <v>0.32812817100000002</v>
      </c>
    </row>
    <row r="56" spans="1:12">
      <c r="A56" s="33" t="s">
        <v>9237</v>
      </c>
      <c r="B56" s="33" t="s">
        <v>11395</v>
      </c>
      <c r="C56" s="33">
        <v>80221</v>
      </c>
      <c r="D56" s="33" t="s">
        <v>10294</v>
      </c>
      <c r="E56" s="33" t="s">
        <v>11396</v>
      </c>
      <c r="F56" s="33" t="s">
        <v>10372</v>
      </c>
      <c r="G56" s="33" t="s">
        <v>10373</v>
      </c>
      <c r="H56" s="33" t="s">
        <v>11829</v>
      </c>
      <c r="I56" s="33">
        <v>34.555300000000003</v>
      </c>
      <c r="J56" s="33">
        <v>69.207499999999698</v>
      </c>
      <c r="K56" s="34">
        <v>0</v>
      </c>
      <c r="L56" s="34">
        <v>1</v>
      </c>
    </row>
    <row r="57" spans="1:12">
      <c r="A57" s="33" t="s">
        <v>9243</v>
      </c>
      <c r="B57" s="33" t="s">
        <v>10859</v>
      </c>
      <c r="C57" s="33">
        <v>80227</v>
      </c>
      <c r="D57" s="33" t="s">
        <v>10292</v>
      </c>
      <c r="E57" s="33" t="s">
        <v>10860</v>
      </c>
      <c r="F57" s="33" t="s">
        <v>10372</v>
      </c>
      <c r="G57" s="33" t="s">
        <v>10373</v>
      </c>
      <c r="H57" s="33" t="s">
        <v>10729</v>
      </c>
      <c r="I57" s="33">
        <v>36.2047999999998</v>
      </c>
      <c r="J57" s="33">
        <v>138.25290000000001</v>
      </c>
      <c r="K57" s="34">
        <v>0.899735391</v>
      </c>
      <c r="L57" s="34">
        <v>0.100264609</v>
      </c>
    </row>
    <row r="58" spans="1:12">
      <c r="A58" s="33" t="s">
        <v>9247</v>
      </c>
      <c r="B58" s="33" t="s">
        <v>11095</v>
      </c>
      <c r="C58" s="33">
        <v>80229</v>
      </c>
      <c r="D58" s="33" t="s">
        <v>10294</v>
      </c>
      <c r="E58" s="33" t="s">
        <v>11096</v>
      </c>
      <c r="F58" s="33" t="s">
        <v>10372</v>
      </c>
      <c r="G58" s="33" t="s">
        <v>10373</v>
      </c>
      <c r="H58" s="33" t="s">
        <v>10740</v>
      </c>
      <c r="I58" s="33">
        <v>52.132599999999698</v>
      </c>
      <c r="J58" s="33">
        <v>5.2912999999999801</v>
      </c>
      <c r="K58" s="34">
        <v>0.84809834100000003</v>
      </c>
      <c r="L58" s="34">
        <v>0.13736042900000001</v>
      </c>
    </row>
    <row r="59" spans="1:12">
      <c r="A59" s="33" t="s">
        <v>9255</v>
      </c>
      <c r="B59" s="33" t="s">
        <v>11388</v>
      </c>
      <c r="C59" s="33">
        <v>80235</v>
      </c>
      <c r="D59" s="33" t="s">
        <v>10294</v>
      </c>
      <c r="E59" s="33" t="s">
        <v>11389</v>
      </c>
      <c r="F59" s="33" t="s">
        <v>10372</v>
      </c>
      <c r="G59" s="33" t="s">
        <v>10373</v>
      </c>
      <c r="H59" s="33" t="s">
        <v>10828</v>
      </c>
      <c r="I59" s="33">
        <v>52.315499999999901</v>
      </c>
      <c r="J59" s="33">
        <v>-1.1142999999999901</v>
      </c>
      <c r="K59" s="34">
        <v>0.84397503399999996</v>
      </c>
      <c r="L59" s="34">
        <v>0.15602496599999999</v>
      </c>
    </row>
    <row r="60" spans="1:12">
      <c r="A60" s="33" t="s">
        <v>9259</v>
      </c>
      <c r="B60" s="33" t="s">
        <v>11097</v>
      </c>
      <c r="C60" s="33">
        <v>80237</v>
      </c>
      <c r="D60" s="33" t="s">
        <v>10294</v>
      </c>
      <c r="E60" s="33" t="s">
        <v>11098</v>
      </c>
      <c r="F60" s="33" t="s">
        <v>10372</v>
      </c>
      <c r="G60" s="33" t="s">
        <v>10373</v>
      </c>
      <c r="H60" s="33" t="s">
        <v>10828</v>
      </c>
      <c r="I60" s="33">
        <v>52.3954999999997</v>
      </c>
      <c r="J60" s="33">
        <v>-1.1142999999999901</v>
      </c>
      <c r="K60" s="34">
        <v>0.876606424</v>
      </c>
      <c r="L60" s="34">
        <v>0.123393576</v>
      </c>
    </row>
    <row r="61" spans="1:12">
      <c r="A61" s="33" t="s">
        <v>9261</v>
      </c>
      <c r="B61" s="33" t="s">
        <v>10826</v>
      </c>
      <c r="C61" s="33">
        <v>80238</v>
      </c>
      <c r="D61" s="33" t="s">
        <v>10292</v>
      </c>
      <c r="E61" s="33" t="s">
        <v>10827</v>
      </c>
      <c r="F61" s="33" t="s">
        <v>10372</v>
      </c>
      <c r="G61" s="33" t="s">
        <v>10373</v>
      </c>
      <c r="H61" s="33" t="s">
        <v>10828</v>
      </c>
      <c r="I61" s="33">
        <v>52.3554999999999</v>
      </c>
      <c r="J61" s="33">
        <v>-1.1742999999999699</v>
      </c>
      <c r="K61" s="34">
        <v>0.88985692100000002</v>
      </c>
      <c r="L61" s="34">
        <v>0.110143079</v>
      </c>
    </row>
    <row r="62" spans="1:12">
      <c r="A62" s="33" t="s">
        <v>9271</v>
      </c>
      <c r="B62" s="33" t="s">
        <v>10757</v>
      </c>
      <c r="C62" s="33">
        <v>80246</v>
      </c>
      <c r="D62" s="33" t="s">
        <v>10292</v>
      </c>
      <c r="E62" s="33" t="s">
        <v>10758</v>
      </c>
      <c r="F62" s="33" t="s">
        <v>10372</v>
      </c>
      <c r="G62" s="33" t="s">
        <v>10373</v>
      </c>
      <c r="H62" s="33" t="s">
        <v>10328</v>
      </c>
      <c r="I62" s="33">
        <v>46.227600000000002</v>
      </c>
      <c r="J62" s="33">
        <v>2.3936999999999902</v>
      </c>
      <c r="K62" s="34">
        <v>0.83436101399999996</v>
      </c>
      <c r="L62" s="34">
        <v>0.16563898599999999</v>
      </c>
    </row>
    <row r="63" spans="1:12">
      <c r="A63" s="33" t="s">
        <v>9277</v>
      </c>
      <c r="B63" s="33" t="s">
        <v>11618</v>
      </c>
      <c r="C63" s="33">
        <v>80249</v>
      </c>
      <c r="D63" s="33" t="s">
        <v>10296</v>
      </c>
      <c r="E63" s="33" t="s">
        <v>11619</v>
      </c>
      <c r="F63" s="33" t="s">
        <v>10372</v>
      </c>
      <c r="G63" s="33" t="s">
        <v>10373</v>
      </c>
      <c r="H63" s="33" t="s">
        <v>11620</v>
      </c>
      <c r="I63" s="33">
        <v>42.1432</v>
      </c>
      <c r="J63" s="33">
        <v>47.0949999999998</v>
      </c>
      <c r="K63" s="34">
        <v>0.52387554199999997</v>
      </c>
      <c r="L63" s="34">
        <v>0.47612445799999997</v>
      </c>
    </row>
    <row r="64" spans="1:12">
      <c r="A64" s="33" t="s">
        <v>9283</v>
      </c>
      <c r="B64" s="33" t="s">
        <v>10718</v>
      </c>
      <c r="C64" s="33">
        <v>80254</v>
      </c>
      <c r="D64" s="33" t="s">
        <v>10292</v>
      </c>
      <c r="E64" s="33" t="s">
        <v>10719</v>
      </c>
      <c r="F64" s="33" t="s">
        <v>10372</v>
      </c>
      <c r="G64" s="33" t="s">
        <v>10373</v>
      </c>
      <c r="H64" s="33" t="s">
        <v>10720</v>
      </c>
      <c r="I64" s="33">
        <v>60.1282</v>
      </c>
      <c r="J64" s="33">
        <v>18.6035</v>
      </c>
      <c r="K64" s="34">
        <v>0.80443689900000004</v>
      </c>
      <c r="L64" s="34">
        <v>0.17468691</v>
      </c>
    </row>
    <row r="65" spans="1:12">
      <c r="A65" s="33" t="s">
        <v>9285</v>
      </c>
      <c r="B65" s="33" t="s">
        <v>10970</v>
      </c>
      <c r="C65" s="33">
        <v>80256</v>
      </c>
      <c r="D65" s="33" t="s">
        <v>10292</v>
      </c>
      <c r="E65" s="33" t="s">
        <v>10971</v>
      </c>
      <c r="F65" s="33" t="s">
        <v>10372</v>
      </c>
      <c r="G65" s="33" t="s">
        <v>10373</v>
      </c>
      <c r="H65" s="33" t="s">
        <v>10720</v>
      </c>
      <c r="I65" s="33">
        <v>60.228200000000001</v>
      </c>
      <c r="J65" s="33">
        <v>18.583500000000001</v>
      </c>
      <c r="K65" s="34">
        <v>0.65186864600000005</v>
      </c>
      <c r="L65" s="34">
        <v>0.348131354</v>
      </c>
    </row>
    <row r="66" spans="1:12">
      <c r="A66" s="33" t="s">
        <v>9289</v>
      </c>
      <c r="B66" s="33" t="s">
        <v>11155</v>
      </c>
      <c r="C66" s="33">
        <v>80259</v>
      </c>
      <c r="D66" s="33" t="s">
        <v>10294</v>
      </c>
      <c r="E66" s="33" t="s">
        <v>11156</v>
      </c>
      <c r="F66" s="33" t="s">
        <v>10372</v>
      </c>
      <c r="G66" s="33" t="s">
        <v>10373</v>
      </c>
      <c r="H66" s="33" t="s">
        <v>10720</v>
      </c>
      <c r="I66" s="33">
        <v>60.023000000000003</v>
      </c>
      <c r="J66" s="33">
        <v>18.613</v>
      </c>
      <c r="K66" s="34">
        <v>0.79349939800000002</v>
      </c>
      <c r="L66" s="34">
        <v>0.19190845600000001</v>
      </c>
    </row>
    <row r="67" spans="1:12">
      <c r="A67" s="33" t="s">
        <v>9291</v>
      </c>
      <c r="B67" s="33" t="s">
        <v>10763</v>
      </c>
      <c r="C67" s="33">
        <v>80260</v>
      </c>
      <c r="D67" s="33" t="s">
        <v>10292</v>
      </c>
      <c r="E67" s="33" t="s">
        <v>10764</v>
      </c>
      <c r="F67" s="33" t="s">
        <v>10372</v>
      </c>
      <c r="G67" s="33" t="s">
        <v>10373</v>
      </c>
      <c r="H67" s="33" t="s">
        <v>10720</v>
      </c>
      <c r="I67" s="33">
        <v>59.89</v>
      </c>
      <c r="J67" s="33">
        <v>18.579999999999799</v>
      </c>
      <c r="K67" s="34">
        <v>0.88020240699999996</v>
      </c>
      <c r="L67" s="34">
        <v>9.3722688999999998E-2</v>
      </c>
    </row>
    <row r="68" spans="1:12">
      <c r="A68" s="33" t="s">
        <v>9299</v>
      </c>
      <c r="B68" s="33" t="s">
        <v>10472</v>
      </c>
      <c r="C68" s="33">
        <v>80266</v>
      </c>
      <c r="D68" s="33" t="s">
        <v>10296</v>
      </c>
      <c r="E68" s="33" t="s">
        <v>10473</v>
      </c>
      <c r="F68" s="33" t="s">
        <v>10372</v>
      </c>
      <c r="G68" s="33" t="s">
        <v>10373</v>
      </c>
      <c r="H68" s="33" t="s">
        <v>10474</v>
      </c>
      <c r="I68" s="33">
        <v>22.258700000000001</v>
      </c>
      <c r="J68" s="33">
        <v>71.192400000000006</v>
      </c>
      <c r="K68" s="34">
        <v>0.437903922</v>
      </c>
      <c r="L68" s="34">
        <v>0.38453967900000002</v>
      </c>
    </row>
    <row r="69" spans="1:12">
      <c r="A69" s="33" t="s">
        <v>9303</v>
      </c>
      <c r="B69" s="33" t="s">
        <v>11760</v>
      </c>
      <c r="C69" s="33">
        <v>80270</v>
      </c>
      <c r="D69" s="33" t="s">
        <v>10296</v>
      </c>
      <c r="E69" s="33" t="s">
        <v>10601</v>
      </c>
      <c r="F69" s="33" t="s">
        <v>10372</v>
      </c>
      <c r="G69" s="33" t="s">
        <v>10373</v>
      </c>
      <c r="H69" s="33" t="s">
        <v>10512</v>
      </c>
      <c r="I69" s="33">
        <v>28.7041</v>
      </c>
      <c r="J69" s="33">
        <v>77.102500000000006</v>
      </c>
      <c r="K69" s="34">
        <v>0.70230174099999998</v>
      </c>
      <c r="L69" s="34">
        <v>0.25819262999999998</v>
      </c>
    </row>
    <row r="70" spans="1:12">
      <c r="A70" s="33" t="s">
        <v>9305</v>
      </c>
      <c r="B70" s="33" t="s">
        <v>10972</v>
      </c>
      <c r="C70" s="33">
        <v>80271</v>
      </c>
      <c r="D70" s="33" t="s">
        <v>10292</v>
      </c>
      <c r="E70" s="33" t="s">
        <v>10973</v>
      </c>
      <c r="F70" s="33" t="s">
        <v>10372</v>
      </c>
      <c r="G70" s="33" t="s">
        <v>10373</v>
      </c>
      <c r="H70" s="33" t="s">
        <v>10734</v>
      </c>
      <c r="I70" s="33">
        <v>56.2639</v>
      </c>
      <c r="J70" s="33">
        <v>9.5017999999999905</v>
      </c>
      <c r="K70" s="34">
        <v>0.86745762699999995</v>
      </c>
      <c r="L70" s="34">
        <v>0.13254237299999999</v>
      </c>
    </row>
    <row r="71" spans="1:12">
      <c r="A71" s="33" t="s">
        <v>9307</v>
      </c>
      <c r="B71" s="33" t="s">
        <v>10974</v>
      </c>
      <c r="C71" s="33">
        <v>80272</v>
      </c>
      <c r="D71" s="33" t="s">
        <v>10292</v>
      </c>
      <c r="E71" s="33" t="s">
        <v>10975</v>
      </c>
      <c r="F71" s="33" t="s">
        <v>10372</v>
      </c>
      <c r="G71" s="33" t="s">
        <v>10373</v>
      </c>
      <c r="H71" s="33" t="s">
        <v>10976</v>
      </c>
      <c r="I71" s="33">
        <v>22.9867999999998</v>
      </c>
      <c r="J71" s="33">
        <v>87.855000000000004</v>
      </c>
      <c r="K71" s="34">
        <v>0.87005574900000004</v>
      </c>
      <c r="L71" s="34">
        <v>0.12994425100000001</v>
      </c>
    </row>
    <row r="72" spans="1:12">
      <c r="A72" s="33" t="s">
        <v>9315</v>
      </c>
      <c r="B72" s="33" t="s">
        <v>10760</v>
      </c>
      <c r="C72" s="33">
        <v>80276</v>
      </c>
      <c r="D72" s="33" t="s">
        <v>10292</v>
      </c>
      <c r="E72" s="33" t="s">
        <v>10761</v>
      </c>
      <c r="F72" s="33" t="s">
        <v>10372</v>
      </c>
      <c r="G72" s="33" t="s">
        <v>10373</v>
      </c>
      <c r="H72" s="33" t="s">
        <v>10762</v>
      </c>
      <c r="I72" s="33">
        <v>51.442700000000002</v>
      </c>
      <c r="J72" s="33">
        <v>6.0609000000000002</v>
      </c>
      <c r="K72" s="34">
        <v>0.92636598699999995</v>
      </c>
      <c r="L72" s="34">
        <v>5.8000570000000001E-2</v>
      </c>
    </row>
    <row r="73" spans="1:12">
      <c r="A73" s="33" t="s">
        <v>9317</v>
      </c>
      <c r="B73" s="33" t="s">
        <v>10977</v>
      </c>
      <c r="C73" s="33">
        <v>80277</v>
      </c>
      <c r="D73" s="33" t="s">
        <v>10292</v>
      </c>
      <c r="E73" s="33" t="s">
        <v>10978</v>
      </c>
      <c r="F73" s="33" t="s">
        <v>10372</v>
      </c>
      <c r="G73" s="33" t="s">
        <v>10373</v>
      </c>
      <c r="H73" s="33" t="s">
        <v>10762</v>
      </c>
      <c r="I73" s="33">
        <v>51.442700000000002</v>
      </c>
      <c r="J73" s="33">
        <v>6.0609000000000002</v>
      </c>
      <c r="K73" s="34">
        <v>0.88517110499999996</v>
      </c>
      <c r="L73" s="34">
        <v>9.1787430000000003E-2</v>
      </c>
    </row>
    <row r="74" spans="1:12">
      <c r="A74" s="33" t="s">
        <v>9321</v>
      </c>
      <c r="B74" s="33" t="s">
        <v>10730</v>
      </c>
      <c r="C74" s="33">
        <v>80287</v>
      </c>
      <c r="D74" s="33" t="s">
        <v>10292</v>
      </c>
      <c r="E74" s="33" t="s">
        <v>10731</v>
      </c>
      <c r="F74" s="33" t="s">
        <v>10372</v>
      </c>
      <c r="G74" s="33" t="s">
        <v>10373</v>
      </c>
      <c r="H74" s="33" t="s">
        <v>10720</v>
      </c>
      <c r="I74" s="33">
        <v>60.1282</v>
      </c>
      <c r="J74" s="33">
        <v>18.6435</v>
      </c>
      <c r="K74" s="34">
        <v>0.88141083200000003</v>
      </c>
      <c r="L74" s="34">
        <v>0.103255157</v>
      </c>
    </row>
    <row r="75" spans="1:12">
      <c r="A75" s="33" t="s">
        <v>9325</v>
      </c>
      <c r="B75" s="33" t="s">
        <v>11105</v>
      </c>
      <c r="C75" s="33">
        <v>80290</v>
      </c>
      <c r="D75" s="33" t="s">
        <v>10294</v>
      </c>
      <c r="E75" s="33" t="s">
        <v>11106</v>
      </c>
      <c r="F75" s="33" t="s">
        <v>10372</v>
      </c>
      <c r="G75" s="33" t="s">
        <v>10373</v>
      </c>
      <c r="H75" s="33" t="s">
        <v>10720</v>
      </c>
      <c r="I75" s="33">
        <v>60.1282</v>
      </c>
      <c r="J75" s="33">
        <v>18.6435</v>
      </c>
      <c r="K75" s="34">
        <v>0.84703478300000001</v>
      </c>
      <c r="L75" s="34">
        <v>0.15296521699999999</v>
      </c>
    </row>
    <row r="76" spans="1:12">
      <c r="A76" s="33" t="s">
        <v>9327</v>
      </c>
      <c r="B76" s="33" t="s">
        <v>11530</v>
      </c>
      <c r="C76" s="33">
        <v>80291</v>
      </c>
      <c r="D76" s="33" t="s">
        <v>10292</v>
      </c>
      <c r="E76" s="33" t="s">
        <v>11531</v>
      </c>
      <c r="F76" s="33" t="s">
        <v>10372</v>
      </c>
      <c r="G76" s="33" t="s">
        <v>10373</v>
      </c>
      <c r="H76" s="33" t="s">
        <v>10743</v>
      </c>
      <c r="I76" s="33">
        <v>52.229700000000001</v>
      </c>
      <c r="J76" s="33">
        <v>21.0122</v>
      </c>
      <c r="K76" s="34">
        <v>0.76757796099999998</v>
      </c>
      <c r="L76" s="34">
        <v>0.232422039</v>
      </c>
    </row>
    <row r="77" spans="1:12">
      <c r="A77" s="33" t="s">
        <v>9329</v>
      </c>
      <c r="B77" s="33" t="s">
        <v>10981</v>
      </c>
      <c r="C77" s="33">
        <v>80292</v>
      </c>
      <c r="D77" s="33" t="s">
        <v>10292</v>
      </c>
      <c r="E77" s="33" t="s">
        <v>10982</v>
      </c>
      <c r="F77" s="33" t="s">
        <v>10372</v>
      </c>
      <c r="G77" s="33" t="s">
        <v>10373</v>
      </c>
      <c r="H77" s="33" t="s">
        <v>10743</v>
      </c>
      <c r="I77" s="33">
        <v>52.2655999999999</v>
      </c>
      <c r="J77" s="33">
        <v>20.462800000000001</v>
      </c>
      <c r="K77" s="34">
        <v>0.93996834799999995</v>
      </c>
      <c r="L77" s="34">
        <v>6.0031651999999998E-2</v>
      </c>
    </row>
    <row r="78" spans="1:12">
      <c r="A78" s="33" t="s">
        <v>9331</v>
      </c>
      <c r="B78" s="33" t="s">
        <v>10776</v>
      </c>
      <c r="C78" s="33">
        <v>80293</v>
      </c>
      <c r="D78" s="33" t="s">
        <v>10292</v>
      </c>
      <c r="E78" s="33" t="s">
        <v>10777</v>
      </c>
      <c r="F78" s="33" t="s">
        <v>10372</v>
      </c>
      <c r="G78" s="33" t="s">
        <v>10373</v>
      </c>
      <c r="H78" s="33" t="s">
        <v>10743</v>
      </c>
      <c r="I78" s="33">
        <v>52.279000000000003</v>
      </c>
      <c r="J78" s="33">
        <v>21.2867999999999</v>
      </c>
      <c r="K78" s="34">
        <v>0.89234273099999994</v>
      </c>
      <c r="L78" s="34">
        <v>0.107657269</v>
      </c>
    </row>
    <row r="79" spans="1:12">
      <c r="A79" s="33" t="s">
        <v>9335</v>
      </c>
      <c r="B79" s="33" t="s">
        <v>10983</v>
      </c>
      <c r="C79" s="33">
        <v>80295</v>
      </c>
      <c r="D79" s="33" t="s">
        <v>10292</v>
      </c>
      <c r="E79" s="33" t="s">
        <v>10984</v>
      </c>
      <c r="F79" s="33" t="s">
        <v>10372</v>
      </c>
      <c r="G79" s="33" t="s">
        <v>10373</v>
      </c>
      <c r="H79" s="33" t="s">
        <v>10743</v>
      </c>
      <c r="I79" s="33">
        <v>52.182969999999798</v>
      </c>
      <c r="J79" s="33">
        <v>20.9121999999998</v>
      </c>
      <c r="K79" s="34">
        <v>0.89739126300000005</v>
      </c>
      <c r="L79" s="34">
        <v>0.10260873700000001</v>
      </c>
    </row>
    <row r="80" spans="1:12">
      <c r="A80" s="33" t="s">
        <v>9349</v>
      </c>
      <c r="B80" s="33" t="s">
        <v>11384</v>
      </c>
      <c r="C80" s="33">
        <v>80302</v>
      </c>
      <c r="D80" s="33" t="s">
        <v>10294</v>
      </c>
      <c r="E80" s="33" t="s">
        <v>11385</v>
      </c>
      <c r="F80" s="33" t="s">
        <v>10372</v>
      </c>
      <c r="G80" s="33" t="s">
        <v>10373</v>
      </c>
      <c r="H80" s="33" t="s">
        <v>10743</v>
      </c>
      <c r="I80" s="33">
        <v>52.346248000000003</v>
      </c>
      <c r="J80" s="33">
        <v>20.825399999999799</v>
      </c>
      <c r="K80" s="34">
        <v>0.88224982100000005</v>
      </c>
      <c r="L80" s="34">
        <v>0.117750179</v>
      </c>
    </row>
    <row r="81" spans="1:12">
      <c r="A81" s="33" t="s">
        <v>9361</v>
      </c>
      <c r="B81" s="33" t="s">
        <v>11459</v>
      </c>
      <c r="C81" s="33">
        <v>80314</v>
      </c>
      <c r="D81" s="33" t="s">
        <v>10292</v>
      </c>
      <c r="E81" s="33" t="s">
        <v>11460</v>
      </c>
      <c r="F81" s="33" t="s">
        <v>10372</v>
      </c>
      <c r="G81" s="33" t="s">
        <v>10373</v>
      </c>
      <c r="H81" s="33" t="s">
        <v>10740</v>
      </c>
      <c r="I81" s="33">
        <v>52.132599999999698</v>
      </c>
      <c r="J81" s="33">
        <v>5.2912999999999801</v>
      </c>
      <c r="K81" s="34">
        <v>0.84650497199999997</v>
      </c>
      <c r="L81" s="34">
        <v>0.13069388600000001</v>
      </c>
    </row>
    <row r="82" spans="1:12">
      <c r="A82" s="33" t="s">
        <v>9363</v>
      </c>
      <c r="B82" s="33" t="s">
        <v>10831</v>
      </c>
      <c r="C82" s="33">
        <v>80315</v>
      </c>
      <c r="D82" s="33" t="s">
        <v>10292</v>
      </c>
      <c r="E82" s="33" t="s">
        <v>10832</v>
      </c>
      <c r="F82" s="33" t="s">
        <v>10372</v>
      </c>
      <c r="G82" s="33" t="s">
        <v>10373</v>
      </c>
      <c r="H82" s="33" t="s">
        <v>10833</v>
      </c>
      <c r="I82" s="33">
        <v>35.350085</v>
      </c>
      <c r="J82" s="33">
        <v>139.262770999998</v>
      </c>
      <c r="K82" s="34">
        <v>0.94299410400000006</v>
      </c>
      <c r="L82" s="34">
        <v>3.9390886E-2</v>
      </c>
    </row>
    <row r="83" spans="1:12">
      <c r="A83" s="33" t="s">
        <v>9371</v>
      </c>
      <c r="B83" s="33" t="s">
        <v>11363</v>
      </c>
      <c r="C83" s="33">
        <v>80320</v>
      </c>
      <c r="D83" s="33" t="s">
        <v>10294</v>
      </c>
      <c r="E83" s="33" t="s">
        <v>11364</v>
      </c>
      <c r="F83" s="33" t="s">
        <v>10372</v>
      </c>
      <c r="G83" s="33" t="s">
        <v>10373</v>
      </c>
      <c r="H83" s="33" t="s">
        <v>10833</v>
      </c>
      <c r="I83" s="33">
        <v>35.473202000000001</v>
      </c>
      <c r="J83" s="33">
        <v>139.323196</v>
      </c>
      <c r="K83" s="34">
        <v>0.93058967100000001</v>
      </c>
      <c r="L83" s="34">
        <v>5.6270980999999998E-2</v>
      </c>
    </row>
    <row r="84" spans="1:12">
      <c r="A84" s="33" t="s">
        <v>9375</v>
      </c>
      <c r="B84" s="33" t="s">
        <v>10985</v>
      </c>
      <c r="C84" s="33">
        <v>80324</v>
      </c>
      <c r="D84" s="33" t="s">
        <v>10292</v>
      </c>
      <c r="E84" s="33" t="s">
        <v>10986</v>
      </c>
      <c r="F84" s="33" t="s">
        <v>10372</v>
      </c>
      <c r="G84" s="33" t="s">
        <v>10373</v>
      </c>
      <c r="H84" s="33" t="s">
        <v>10833</v>
      </c>
      <c r="I84" s="33">
        <v>35.497802999999799</v>
      </c>
      <c r="J84" s="33">
        <v>138.996353</v>
      </c>
      <c r="K84" s="34">
        <v>0.79400074700000001</v>
      </c>
      <c r="L84" s="34">
        <v>0.173717017</v>
      </c>
    </row>
    <row r="85" spans="1:12">
      <c r="A85" s="33" t="s">
        <v>9381</v>
      </c>
      <c r="B85" s="33" t="s">
        <v>10820</v>
      </c>
      <c r="C85" s="33">
        <v>80331</v>
      </c>
      <c r="D85" s="33" t="s">
        <v>10292</v>
      </c>
      <c r="E85" s="33" t="s">
        <v>10821</v>
      </c>
      <c r="F85" s="33" t="s">
        <v>10372</v>
      </c>
      <c r="G85" s="33" t="s">
        <v>10373</v>
      </c>
      <c r="H85" s="33" t="s">
        <v>10638</v>
      </c>
      <c r="I85" s="33">
        <v>35.031599</v>
      </c>
      <c r="J85" s="33">
        <v>135.80294900000001</v>
      </c>
      <c r="K85" s="34">
        <v>0.90994023800000001</v>
      </c>
      <c r="L85" s="34">
        <v>5.8999347000000001E-2</v>
      </c>
    </row>
    <row r="86" spans="1:12">
      <c r="A86" s="33" t="s">
        <v>9383</v>
      </c>
      <c r="B86" s="33" t="s">
        <v>11141</v>
      </c>
      <c r="C86" s="33">
        <v>80332</v>
      </c>
      <c r="D86" s="33" t="s">
        <v>10294</v>
      </c>
      <c r="E86" s="33" t="s">
        <v>11142</v>
      </c>
      <c r="F86" s="33" t="s">
        <v>10372</v>
      </c>
      <c r="G86" s="33" t="s">
        <v>10373</v>
      </c>
      <c r="H86" s="33" t="s">
        <v>11143</v>
      </c>
      <c r="I86" s="33">
        <v>-40.900599999999699</v>
      </c>
      <c r="J86" s="33">
        <v>174.886</v>
      </c>
      <c r="K86" s="34">
        <v>0.65884951199999997</v>
      </c>
      <c r="L86" s="34">
        <v>0.34115048799999997</v>
      </c>
    </row>
    <row r="87" spans="1:12">
      <c r="A87" s="33" t="s">
        <v>9389</v>
      </c>
      <c r="B87" s="33" t="s">
        <v>10645</v>
      </c>
      <c r="C87" s="33">
        <v>80335</v>
      </c>
      <c r="D87" s="33" t="s">
        <v>10293</v>
      </c>
      <c r="E87" s="33" t="s">
        <v>10646</v>
      </c>
      <c r="F87" s="33" t="s">
        <v>10372</v>
      </c>
      <c r="G87" s="33" t="s">
        <v>10373</v>
      </c>
      <c r="H87" s="33" t="s">
        <v>11830</v>
      </c>
      <c r="I87" s="33">
        <v>35.000892999999799</v>
      </c>
      <c r="J87" s="33">
        <v>135.611821999998</v>
      </c>
      <c r="K87" s="34">
        <v>0.15654268299999999</v>
      </c>
      <c r="L87" s="34">
        <v>0.58338999400000002</v>
      </c>
    </row>
    <row r="88" spans="1:12">
      <c r="A88" s="33" t="s">
        <v>9407</v>
      </c>
      <c r="B88" s="33" t="s">
        <v>11603</v>
      </c>
      <c r="C88" s="33">
        <v>80347</v>
      </c>
      <c r="D88" s="33" t="s">
        <v>10292</v>
      </c>
      <c r="E88" s="33" t="s">
        <v>11604</v>
      </c>
      <c r="F88" s="33" t="s">
        <v>10372</v>
      </c>
      <c r="G88" s="33" t="s">
        <v>10373</v>
      </c>
      <c r="H88" s="33" t="s">
        <v>10996</v>
      </c>
      <c r="I88" s="33">
        <v>55.755800000000001</v>
      </c>
      <c r="J88" s="33">
        <v>37.6173</v>
      </c>
      <c r="K88" s="34">
        <v>0.82068669800000005</v>
      </c>
      <c r="L88" s="34">
        <v>0.15785601899999999</v>
      </c>
    </row>
    <row r="89" spans="1:12">
      <c r="A89" s="33" t="s">
        <v>9409</v>
      </c>
      <c r="B89" s="33" t="s">
        <v>11153</v>
      </c>
      <c r="C89" s="33">
        <v>80348</v>
      </c>
      <c r="D89" s="33" t="s">
        <v>10294</v>
      </c>
      <c r="E89" s="33" t="s">
        <v>11154</v>
      </c>
      <c r="F89" s="33" t="s">
        <v>10372</v>
      </c>
      <c r="G89" s="33" t="s">
        <v>10373</v>
      </c>
      <c r="H89" s="33" t="s">
        <v>10996</v>
      </c>
      <c r="I89" s="33">
        <v>55.755800000000001</v>
      </c>
      <c r="J89" s="33">
        <v>37.6173</v>
      </c>
      <c r="K89" s="34">
        <v>0.89763485499999995</v>
      </c>
      <c r="L89" s="34">
        <v>8.9473630999999998E-2</v>
      </c>
    </row>
    <row r="90" spans="1:12">
      <c r="A90" s="33" t="s">
        <v>9411</v>
      </c>
      <c r="B90" s="33" t="s">
        <v>11457</v>
      </c>
      <c r="C90" s="33">
        <v>80349</v>
      </c>
      <c r="D90" s="33" t="s">
        <v>10292</v>
      </c>
      <c r="E90" s="33" t="s">
        <v>11458</v>
      </c>
      <c r="F90" s="33" t="s">
        <v>10372</v>
      </c>
      <c r="G90" s="33" t="s">
        <v>10373</v>
      </c>
      <c r="H90" s="33" t="s">
        <v>10996</v>
      </c>
      <c r="I90" s="33">
        <v>55.755800000000001</v>
      </c>
      <c r="J90" s="33">
        <v>37.6173</v>
      </c>
      <c r="K90" s="34">
        <v>0.83816600200000002</v>
      </c>
      <c r="L90" s="34">
        <v>0.16183399800000001</v>
      </c>
    </row>
    <row r="91" spans="1:12">
      <c r="A91" s="33" t="s">
        <v>9421</v>
      </c>
      <c r="B91" s="33" t="s">
        <v>10753</v>
      </c>
      <c r="C91" s="33">
        <v>80355</v>
      </c>
      <c r="D91" s="33" t="s">
        <v>10292</v>
      </c>
      <c r="E91" s="33" t="s">
        <v>10754</v>
      </c>
      <c r="F91" s="33" t="s">
        <v>10372</v>
      </c>
      <c r="G91" s="33" t="s">
        <v>10373</v>
      </c>
      <c r="H91" s="33" t="s">
        <v>10439</v>
      </c>
      <c r="I91" s="33">
        <v>48.379399999999698</v>
      </c>
      <c r="J91" s="33">
        <v>31.165600000000001</v>
      </c>
      <c r="K91" s="34">
        <v>0.58427783700000002</v>
      </c>
      <c r="L91" s="34">
        <v>0.41572216299999998</v>
      </c>
    </row>
    <row r="92" spans="1:12">
      <c r="A92" s="33" t="s">
        <v>9423</v>
      </c>
      <c r="B92" s="33" t="s">
        <v>11546</v>
      </c>
      <c r="C92" s="33">
        <v>80356</v>
      </c>
      <c r="D92" s="33" t="s">
        <v>10292</v>
      </c>
      <c r="E92" s="33" t="s">
        <v>11547</v>
      </c>
      <c r="F92" s="33" t="s">
        <v>10372</v>
      </c>
      <c r="G92" s="33" t="s">
        <v>10373</v>
      </c>
      <c r="H92" s="33" t="s">
        <v>10439</v>
      </c>
      <c r="I92" s="33">
        <v>48.379399999999698</v>
      </c>
      <c r="J92" s="33">
        <v>31.165600000000001</v>
      </c>
      <c r="K92" s="34">
        <v>0.65834439300000003</v>
      </c>
      <c r="L92" s="34">
        <v>0.34165560699999997</v>
      </c>
    </row>
    <row r="93" spans="1:12">
      <c r="A93" s="33" t="s">
        <v>9425</v>
      </c>
      <c r="B93" s="33" t="s">
        <v>10997</v>
      </c>
      <c r="C93" s="33">
        <v>80357</v>
      </c>
      <c r="D93" s="33" t="s">
        <v>10292</v>
      </c>
      <c r="E93" s="33" t="s">
        <v>10998</v>
      </c>
      <c r="F93" s="33" t="s">
        <v>10372</v>
      </c>
      <c r="G93" s="33" t="s">
        <v>10373</v>
      </c>
      <c r="H93" s="33" t="s">
        <v>10439</v>
      </c>
      <c r="I93" s="33">
        <v>48.379399999999698</v>
      </c>
      <c r="J93" s="33">
        <v>31.165600000000001</v>
      </c>
      <c r="K93" s="34">
        <v>0.88041891999999999</v>
      </c>
      <c r="L93" s="34">
        <v>0.11958108000000001</v>
      </c>
    </row>
    <row r="94" spans="1:12">
      <c r="A94" s="33" t="s">
        <v>9427</v>
      </c>
      <c r="B94" s="33" t="s">
        <v>10999</v>
      </c>
      <c r="C94" s="33">
        <v>80358</v>
      </c>
      <c r="D94" s="33" t="s">
        <v>10292</v>
      </c>
      <c r="E94" s="33" t="s">
        <v>11000</v>
      </c>
      <c r="F94" s="33" t="s">
        <v>10372</v>
      </c>
      <c r="G94" s="33" t="s">
        <v>10373</v>
      </c>
      <c r="H94" s="33" t="s">
        <v>10439</v>
      </c>
      <c r="I94" s="33">
        <v>48.379399999999698</v>
      </c>
      <c r="J94" s="33">
        <v>31.165600000000001</v>
      </c>
      <c r="K94" s="34">
        <v>0.87953036500000004</v>
      </c>
      <c r="L94" s="34">
        <v>0.12046963500000001</v>
      </c>
    </row>
    <row r="95" spans="1:12">
      <c r="A95" s="33" t="s">
        <v>9429</v>
      </c>
      <c r="B95" s="33" t="s">
        <v>11544</v>
      </c>
      <c r="C95" s="33">
        <v>80359</v>
      </c>
      <c r="D95" s="33" t="s">
        <v>10292</v>
      </c>
      <c r="E95" s="33" t="s">
        <v>11545</v>
      </c>
      <c r="F95" s="33" t="s">
        <v>10372</v>
      </c>
      <c r="G95" s="33" t="s">
        <v>10373</v>
      </c>
      <c r="H95" s="33" t="s">
        <v>10439</v>
      </c>
      <c r="I95" s="33">
        <v>48.379399999999698</v>
      </c>
      <c r="J95" s="33">
        <v>31.165600000000001</v>
      </c>
      <c r="K95" s="34">
        <v>0.858060292</v>
      </c>
      <c r="L95" s="34">
        <v>0.141939708</v>
      </c>
    </row>
    <row r="96" spans="1:12">
      <c r="A96" s="33" t="s">
        <v>9433</v>
      </c>
      <c r="B96" s="33" t="s">
        <v>11331</v>
      </c>
      <c r="C96" s="33">
        <v>80361</v>
      </c>
      <c r="D96" s="33" t="s">
        <v>10292</v>
      </c>
      <c r="E96" s="33" t="s">
        <v>11332</v>
      </c>
      <c r="F96" s="33" t="s">
        <v>10372</v>
      </c>
      <c r="G96" s="33" t="s">
        <v>10373</v>
      </c>
      <c r="H96" s="33" t="s">
        <v>11333</v>
      </c>
      <c r="I96" s="33">
        <v>50.618200000000002</v>
      </c>
      <c r="J96" s="33">
        <v>86.219899999999697</v>
      </c>
      <c r="K96" s="34">
        <v>0.80810629099999998</v>
      </c>
      <c r="L96" s="34">
        <v>0.16788289200000001</v>
      </c>
    </row>
    <row r="97" spans="1:12">
      <c r="A97" s="33" t="s">
        <v>9437</v>
      </c>
      <c r="B97" s="33" t="s">
        <v>11001</v>
      </c>
      <c r="C97" s="33">
        <v>80363</v>
      </c>
      <c r="D97" s="33" t="s">
        <v>10292</v>
      </c>
      <c r="E97" s="33" t="s">
        <v>11002</v>
      </c>
      <c r="F97" s="33" t="s">
        <v>10372</v>
      </c>
      <c r="G97" s="33" t="s">
        <v>10373</v>
      </c>
      <c r="H97" s="33" t="s">
        <v>10737</v>
      </c>
      <c r="I97" s="33">
        <v>55.755800000000001</v>
      </c>
      <c r="J97" s="33">
        <v>37.6173</v>
      </c>
      <c r="K97" s="34">
        <v>0.89752069700000003</v>
      </c>
      <c r="L97" s="34">
        <v>7.9395551999999994E-2</v>
      </c>
    </row>
    <row r="98" spans="1:12">
      <c r="A98" s="33" t="s">
        <v>9443</v>
      </c>
      <c r="B98" s="33" t="s">
        <v>11579</v>
      </c>
      <c r="C98" s="33">
        <v>80366</v>
      </c>
      <c r="D98" s="33" t="s">
        <v>10292</v>
      </c>
      <c r="E98" s="33" t="s">
        <v>11580</v>
      </c>
      <c r="F98" s="33" t="s">
        <v>10372</v>
      </c>
      <c r="G98" s="33" t="s">
        <v>10373</v>
      </c>
      <c r="H98" s="33" t="s">
        <v>10693</v>
      </c>
      <c r="I98" s="33">
        <v>41.377499999999699</v>
      </c>
      <c r="J98" s="33">
        <v>64.585300000000004</v>
      </c>
      <c r="K98" s="34">
        <v>0.84059827399999998</v>
      </c>
      <c r="L98" s="34">
        <v>0.137235363</v>
      </c>
    </row>
    <row r="99" spans="1:12">
      <c r="A99" s="33" t="s">
        <v>9445</v>
      </c>
      <c r="B99" s="33" t="s">
        <v>11674</v>
      </c>
      <c r="C99" s="33">
        <v>80367</v>
      </c>
      <c r="D99" s="33" t="s">
        <v>10293</v>
      </c>
      <c r="E99" s="33" t="s">
        <v>11675</v>
      </c>
      <c r="F99" s="33" t="s">
        <v>10372</v>
      </c>
      <c r="G99" s="33" t="s">
        <v>10373</v>
      </c>
      <c r="H99" s="33" t="s">
        <v>11407</v>
      </c>
      <c r="I99" s="33">
        <v>38.860999999999699</v>
      </c>
      <c r="J99" s="33">
        <v>71.2761</v>
      </c>
      <c r="K99" s="34">
        <v>0.90020869100000001</v>
      </c>
      <c r="L99" s="34">
        <v>8.4689451999999998E-2</v>
      </c>
    </row>
    <row r="100" spans="1:12">
      <c r="A100" s="33" t="s">
        <v>9451</v>
      </c>
      <c r="B100" s="33" t="s">
        <v>11506</v>
      </c>
      <c r="C100" s="33">
        <v>80370</v>
      </c>
      <c r="D100" s="33" t="s">
        <v>10292</v>
      </c>
      <c r="E100" s="33" t="s">
        <v>11507</v>
      </c>
      <c r="F100" s="33" t="s">
        <v>10372</v>
      </c>
      <c r="G100" s="33" t="s">
        <v>10373</v>
      </c>
      <c r="H100" s="33" t="s">
        <v>11508</v>
      </c>
      <c r="I100" s="33">
        <v>54.988500000000002</v>
      </c>
      <c r="J100" s="33">
        <v>73.324200000000005</v>
      </c>
      <c r="K100" s="34">
        <v>0.88652861299999997</v>
      </c>
      <c r="L100" s="34">
        <v>0.11347138700000001</v>
      </c>
    </row>
    <row r="101" spans="1:12">
      <c r="A101" s="33" t="s">
        <v>9457</v>
      </c>
      <c r="B101" s="33" t="s">
        <v>10531</v>
      </c>
      <c r="C101" s="33">
        <v>80373</v>
      </c>
      <c r="D101" s="33" t="s">
        <v>10296</v>
      </c>
      <c r="E101" s="33" t="s">
        <v>10532</v>
      </c>
      <c r="F101" s="33" t="s">
        <v>10372</v>
      </c>
      <c r="G101" s="33" t="s">
        <v>10373</v>
      </c>
      <c r="H101" s="33" t="s">
        <v>10533</v>
      </c>
      <c r="I101" s="33">
        <v>39.7667</v>
      </c>
      <c r="J101" s="33">
        <v>30.525600000000001</v>
      </c>
      <c r="K101" s="34">
        <v>0.637106752</v>
      </c>
      <c r="L101" s="34">
        <v>0.362893248</v>
      </c>
    </row>
    <row r="102" spans="1:12">
      <c r="A102" s="33" t="s">
        <v>9459</v>
      </c>
      <c r="B102" s="33" t="s">
        <v>11107</v>
      </c>
      <c r="C102" s="33">
        <v>80376</v>
      </c>
      <c r="D102" s="33" t="s">
        <v>10294</v>
      </c>
      <c r="E102" s="33" t="s">
        <v>11108</v>
      </c>
      <c r="F102" s="33" t="s">
        <v>10372</v>
      </c>
      <c r="G102" s="33" t="s">
        <v>10373</v>
      </c>
      <c r="H102" s="33" t="s">
        <v>10328</v>
      </c>
      <c r="I102" s="33">
        <v>46.227600000000002</v>
      </c>
      <c r="J102" s="33">
        <v>2.21369999999999</v>
      </c>
      <c r="K102" s="34">
        <v>0.89261114799999997</v>
      </c>
      <c r="L102" s="34">
        <v>8.7692702999999997E-2</v>
      </c>
    </row>
    <row r="103" spans="1:12">
      <c r="A103" s="33" t="s">
        <v>9463</v>
      </c>
      <c r="B103" s="33" t="s">
        <v>11006</v>
      </c>
      <c r="C103" s="33">
        <v>80378</v>
      </c>
      <c r="D103" s="33" t="s">
        <v>10292</v>
      </c>
      <c r="E103" s="33" t="s">
        <v>11007</v>
      </c>
      <c r="F103" s="33" t="s">
        <v>10372</v>
      </c>
      <c r="G103" s="33" t="s">
        <v>10373</v>
      </c>
      <c r="H103" s="33" t="s">
        <v>10328</v>
      </c>
      <c r="I103" s="33">
        <v>46.227600000000002</v>
      </c>
      <c r="J103" s="33">
        <v>2.21369999999999</v>
      </c>
      <c r="K103" s="34">
        <v>0.86643838100000004</v>
      </c>
      <c r="L103" s="34">
        <v>0.118760017</v>
      </c>
    </row>
    <row r="104" spans="1:12">
      <c r="A104" s="33" t="s">
        <v>9469</v>
      </c>
      <c r="B104" s="33" t="s">
        <v>10822</v>
      </c>
      <c r="C104" s="33">
        <v>80383</v>
      </c>
      <c r="D104" s="33" t="s">
        <v>10292</v>
      </c>
      <c r="E104" s="33" t="s">
        <v>10742</v>
      </c>
      <c r="F104" s="33" t="s">
        <v>10372</v>
      </c>
      <c r="G104" s="33" t="s">
        <v>10373</v>
      </c>
      <c r="H104" s="33" t="s">
        <v>10374</v>
      </c>
      <c r="I104" s="33">
        <v>51.919400000000003</v>
      </c>
      <c r="J104" s="33">
        <v>19.1450999999999</v>
      </c>
      <c r="K104" s="34">
        <v>0.82196886199999997</v>
      </c>
      <c r="L104" s="34">
        <v>0.16015100199999999</v>
      </c>
    </row>
    <row r="105" spans="1:12">
      <c r="A105" s="33" t="s">
        <v>9487</v>
      </c>
      <c r="B105" s="33" t="s">
        <v>11013</v>
      </c>
      <c r="C105" s="33">
        <v>80394</v>
      </c>
      <c r="D105" s="33" t="s">
        <v>10292</v>
      </c>
      <c r="E105" s="33" t="s">
        <v>11014</v>
      </c>
      <c r="F105" s="33" t="s">
        <v>10372</v>
      </c>
      <c r="G105" s="33" t="s">
        <v>10373</v>
      </c>
      <c r="H105" s="33" t="s">
        <v>11015</v>
      </c>
      <c r="I105" s="33">
        <v>41.1771999999999</v>
      </c>
      <c r="J105" s="33">
        <v>20.8019</v>
      </c>
      <c r="K105" s="34">
        <v>0.82149945999999996</v>
      </c>
      <c r="L105" s="34">
        <v>0.17850054000000001</v>
      </c>
    </row>
    <row r="106" spans="1:12">
      <c r="A106" s="33" t="s">
        <v>9489</v>
      </c>
      <c r="B106" s="33" t="s">
        <v>11324</v>
      </c>
      <c r="C106" s="33">
        <v>80395</v>
      </c>
      <c r="D106" s="33" t="s">
        <v>10292</v>
      </c>
      <c r="E106" s="33" t="s">
        <v>11325</v>
      </c>
      <c r="F106" s="33" t="s">
        <v>10372</v>
      </c>
      <c r="G106" s="33" t="s">
        <v>10373</v>
      </c>
      <c r="H106" s="33" t="s">
        <v>11326</v>
      </c>
      <c r="I106" s="33">
        <v>41.786099999999799</v>
      </c>
      <c r="J106" s="33">
        <v>20.9060999999998</v>
      </c>
      <c r="K106" s="34">
        <v>0.22406812100000001</v>
      </c>
      <c r="L106" s="34">
        <v>0.77593187900000005</v>
      </c>
    </row>
    <row r="107" spans="1:12">
      <c r="A107" s="33" t="s">
        <v>9491</v>
      </c>
      <c r="B107" s="33" t="s">
        <v>11069</v>
      </c>
      <c r="C107" s="33">
        <v>80397</v>
      </c>
      <c r="D107" s="33" t="s">
        <v>10292</v>
      </c>
      <c r="E107" s="33" t="s">
        <v>11070</v>
      </c>
      <c r="F107" s="33" t="s">
        <v>10372</v>
      </c>
      <c r="G107" s="33" t="s">
        <v>10373</v>
      </c>
      <c r="H107" s="33" t="s">
        <v>11071</v>
      </c>
      <c r="I107" s="33">
        <v>42.132199999999798</v>
      </c>
      <c r="J107" s="33">
        <v>21.714400000000001</v>
      </c>
      <c r="K107" s="34">
        <v>0.83558412599999998</v>
      </c>
      <c r="L107" s="34">
        <v>0.16441587399999999</v>
      </c>
    </row>
    <row r="108" spans="1:12">
      <c r="A108" s="33" t="s">
        <v>9493</v>
      </c>
      <c r="B108" s="33" t="s">
        <v>11016</v>
      </c>
      <c r="C108" s="33">
        <v>80398</v>
      </c>
      <c r="D108" s="33" t="s">
        <v>10292</v>
      </c>
      <c r="E108" s="33" t="s">
        <v>11017</v>
      </c>
      <c r="F108" s="33" t="s">
        <v>10372</v>
      </c>
      <c r="G108" s="33" t="s">
        <v>10373</v>
      </c>
      <c r="H108" s="33" t="s">
        <v>11012</v>
      </c>
      <c r="I108" s="33">
        <v>41.346400000000003</v>
      </c>
      <c r="J108" s="33">
        <v>21.554400000000001</v>
      </c>
      <c r="K108" s="34">
        <v>0.85744038099999997</v>
      </c>
      <c r="L108" s="34">
        <v>0.142559619</v>
      </c>
    </row>
    <row r="109" spans="1:12">
      <c r="A109" s="33" t="s">
        <v>9495</v>
      </c>
      <c r="B109" s="33" t="s">
        <v>11298</v>
      </c>
      <c r="C109" s="33">
        <v>80399</v>
      </c>
      <c r="D109" s="33" t="s">
        <v>10292</v>
      </c>
      <c r="E109" s="33" t="s">
        <v>11299</v>
      </c>
      <c r="F109" s="33" t="s">
        <v>10372</v>
      </c>
      <c r="G109" s="33" t="s">
        <v>10373</v>
      </c>
      <c r="H109" s="33" t="s">
        <v>11022</v>
      </c>
      <c r="I109" s="33">
        <v>42.010599999999798</v>
      </c>
      <c r="J109" s="33">
        <v>20.9713999999999</v>
      </c>
      <c r="K109" s="34">
        <v>0.85185644500000002</v>
      </c>
      <c r="L109" s="34">
        <v>0.11587742299999999</v>
      </c>
    </row>
    <row r="110" spans="1:12">
      <c r="A110" s="33" t="s">
        <v>9497</v>
      </c>
      <c r="B110" s="33" t="s">
        <v>11018</v>
      </c>
      <c r="C110" s="33">
        <v>80401</v>
      </c>
      <c r="D110" s="33" t="s">
        <v>10292</v>
      </c>
      <c r="E110" s="33" t="s">
        <v>11019</v>
      </c>
      <c r="F110" s="33" t="s">
        <v>10372</v>
      </c>
      <c r="G110" s="33" t="s">
        <v>10373</v>
      </c>
      <c r="H110" s="33" t="s">
        <v>11012</v>
      </c>
      <c r="I110" s="33">
        <v>41.1771999999999</v>
      </c>
      <c r="J110" s="33">
        <v>20.8019</v>
      </c>
      <c r="K110" s="34">
        <v>0.80873266899999996</v>
      </c>
      <c r="L110" s="34">
        <v>0.19126733100000001</v>
      </c>
    </row>
    <row r="111" spans="1:12">
      <c r="A111" s="33" t="s">
        <v>9501</v>
      </c>
      <c r="B111" s="33" t="s">
        <v>11023</v>
      </c>
      <c r="C111" s="33">
        <v>80403</v>
      </c>
      <c r="D111" s="33" t="s">
        <v>10292</v>
      </c>
      <c r="E111" s="33" t="s">
        <v>11024</v>
      </c>
      <c r="F111" s="33" t="s">
        <v>10372</v>
      </c>
      <c r="G111" s="33" t="s">
        <v>10373</v>
      </c>
      <c r="H111" s="33" t="s">
        <v>11025</v>
      </c>
      <c r="I111" s="33">
        <v>41.5249999999998</v>
      </c>
      <c r="J111" s="33">
        <v>20.5275</v>
      </c>
      <c r="K111" s="34">
        <v>0.90144600500000005</v>
      </c>
      <c r="L111" s="34">
        <v>9.8553995000000005E-2</v>
      </c>
    </row>
    <row r="112" spans="1:12">
      <c r="A112" s="33" t="s">
        <v>9515</v>
      </c>
      <c r="B112" s="33" t="s">
        <v>11029</v>
      </c>
      <c r="C112" s="33">
        <v>80413</v>
      </c>
      <c r="D112" s="33" t="s">
        <v>10292</v>
      </c>
      <c r="E112" s="33" t="s">
        <v>11030</v>
      </c>
      <c r="F112" s="33" t="s">
        <v>10372</v>
      </c>
      <c r="G112" s="33" t="s">
        <v>10373</v>
      </c>
      <c r="H112" s="33" t="s">
        <v>10316</v>
      </c>
      <c r="I112" s="33">
        <v>51.165700000000001</v>
      </c>
      <c r="J112" s="33">
        <v>10.4514999999999</v>
      </c>
      <c r="K112" s="34">
        <v>0.92889498000000004</v>
      </c>
      <c r="L112" s="34">
        <v>5.3765778E-2</v>
      </c>
    </row>
    <row r="113" spans="1:12">
      <c r="A113" s="33" t="s">
        <v>9525</v>
      </c>
      <c r="B113" s="33" t="s">
        <v>10647</v>
      </c>
      <c r="C113" s="33">
        <v>80424</v>
      </c>
      <c r="D113" s="33" t="s">
        <v>10293</v>
      </c>
      <c r="E113" s="33" t="s">
        <v>10648</v>
      </c>
      <c r="F113" s="33" t="s">
        <v>10372</v>
      </c>
      <c r="G113" s="33" t="s">
        <v>10373</v>
      </c>
      <c r="H113" s="33" t="s">
        <v>10649</v>
      </c>
      <c r="I113" s="33">
        <v>35.393999999999799</v>
      </c>
      <c r="J113" s="33">
        <v>109.188</v>
      </c>
      <c r="K113" s="34">
        <v>0.69833413099999997</v>
      </c>
      <c r="L113" s="34">
        <v>0.14594138400000001</v>
      </c>
    </row>
    <row r="114" spans="1:12">
      <c r="A114" s="33" t="s">
        <v>9529</v>
      </c>
      <c r="B114" s="33" t="s">
        <v>10653</v>
      </c>
      <c r="C114" s="33">
        <v>80426</v>
      </c>
      <c r="D114" s="33" t="s">
        <v>10293</v>
      </c>
      <c r="E114" s="33" t="s">
        <v>10654</v>
      </c>
      <c r="F114" s="33" t="s">
        <v>10372</v>
      </c>
      <c r="G114" s="33" t="s">
        <v>10373</v>
      </c>
      <c r="H114" s="33" t="s">
        <v>10655</v>
      </c>
      <c r="I114" s="33">
        <v>39.904200000000003</v>
      </c>
      <c r="J114" s="33">
        <v>116.4074</v>
      </c>
      <c r="K114" s="34">
        <v>0.97367129299999999</v>
      </c>
      <c r="L114" s="34">
        <v>1.7630552000000001E-2</v>
      </c>
    </row>
    <row r="115" spans="1:12">
      <c r="A115" s="33" t="s">
        <v>9531</v>
      </c>
      <c r="B115" s="33" t="s">
        <v>10656</v>
      </c>
      <c r="C115" s="33">
        <v>80427</v>
      </c>
      <c r="D115" s="33" t="s">
        <v>10293</v>
      </c>
      <c r="E115" s="33" t="s">
        <v>10657</v>
      </c>
      <c r="F115" s="33" t="s">
        <v>10372</v>
      </c>
      <c r="G115" s="33" t="s">
        <v>10373</v>
      </c>
      <c r="H115" s="33" t="s">
        <v>10652</v>
      </c>
      <c r="I115" s="33">
        <v>35.8616999999999</v>
      </c>
      <c r="J115" s="33">
        <v>104.19540000000001</v>
      </c>
      <c r="K115" s="34">
        <v>0.91574144999999996</v>
      </c>
      <c r="L115" s="34">
        <v>7.2437742999999999E-2</v>
      </c>
    </row>
    <row r="116" spans="1:12">
      <c r="A116" s="33" t="s">
        <v>9535</v>
      </c>
      <c r="B116" s="33" t="s">
        <v>11665</v>
      </c>
      <c r="C116" s="33">
        <v>80429</v>
      </c>
      <c r="D116" s="33" t="s">
        <v>10293</v>
      </c>
      <c r="E116" s="33" t="s">
        <v>11666</v>
      </c>
      <c r="F116" s="33" t="s">
        <v>10372</v>
      </c>
      <c r="G116" s="33" t="s">
        <v>10373</v>
      </c>
      <c r="H116" s="33" t="s">
        <v>10652</v>
      </c>
      <c r="I116" s="33">
        <v>35.8616999999999</v>
      </c>
      <c r="J116" s="33">
        <v>104.19540000000001</v>
      </c>
      <c r="K116" s="34">
        <v>0.93994514399999995</v>
      </c>
      <c r="L116" s="34">
        <v>6.0054855999999997E-2</v>
      </c>
    </row>
    <row r="117" spans="1:12">
      <c r="A117" s="33" t="s">
        <v>9547</v>
      </c>
      <c r="B117" s="33" t="s">
        <v>11670</v>
      </c>
      <c r="C117" s="33">
        <v>80436</v>
      </c>
      <c r="D117" s="33" t="s">
        <v>10293</v>
      </c>
      <c r="E117" s="33" t="s">
        <v>11671</v>
      </c>
      <c r="F117" s="33" t="s">
        <v>10372</v>
      </c>
      <c r="G117" s="33" t="s">
        <v>10373</v>
      </c>
      <c r="H117" s="33" t="s">
        <v>11407</v>
      </c>
      <c r="I117" s="33">
        <v>38.860999999999699</v>
      </c>
      <c r="J117" s="33">
        <v>71.2761</v>
      </c>
      <c r="K117" s="34">
        <v>0.77932311799999998</v>
      </c>
      <c r="L117" s="34">
        <v>0.22067688199999999</v>
      </c>
    </row>
    <row r="118" spans="1:12">
      <c r="A118" s="33" t="s">
        <v>9561</v>
      </c>
      <c r="B118" s="33" t="s">
        <v>10664</v>
      </c>
      <c r="C118" s="33">
        <v>80446</v>
      </c>
      <c r="D118" s="33" t="s">
        <v>10293</v>
      </c>
      <c r="E118" s="33" t="s">
        <v>10665</v>
      </c>
      <c r="F118" s="33" t="s">
        <v>10372</v>
      </c>
      <c r="G118" s="33" t="s">
        <v>10373</v>
      </c>
      <c r="H118" s="33" t="s">
        <v>10652</v>
      </c>
      <c r="I118" s="33">
        <v>35.8616999999999</v>
      </c>
      <c r="J118" s="33">
        <v>104.19540000000001</v>
      </c>
      <c r="K118" s="34">
        <v>0.56554775099999999</v>
      </c>
      <c r="L118" s="34">
        <v>0.24758662200000001</v>
      </c>
    </row>
    <row r="119" spans="1:12">
      <c r="A119" s="33" t="s">
        <v>9565</v>
      </c>
      <c r="B119" s="33" t="s">
        <v>10666</v>
      </c>
      <c r="C119" s="33">
        <v>80448</v>
      </c>
      <c r="D119" s="33" t="s">
        <v>10293</v>
      </c>
      <c r="E119" s="33" t="s">
        <v>10667</v>
      </c>
      <c r="F119" s="33" t="s">
        <v>10372</v>
      </c>
      <c r="G119" s="33" t="s">
        <v>10373</v>
      </c>
      <c r="H119" s="33" t="s">
        <v>10652</v>
      </c>
      <c r="I119" s="33">
        <v>35.8616999999999</v>
      </c>
      <c r="J119" s="33">
        <v>104.19540000000001</v>
      </c>
      <c r="K119" s="34">
        <v>0.90889906899999995</v>
      </c>
      <c r="L119" s="34">
        <v>6.3184555000000003E-2</v>
      </c>
    </row>
    <row r="120" spans="1:12">
      <c r="A120" s="33" t="s">
        <v>9569</v>
      </c>
      <c r="B120" s="33" t="s">
        <v>10668</v>
      </c>
      <c r="C120" s="33">
        <v>80451</v>
      </c>
      <c r="D120" s="33" t="s">
        <v>10293</v>
      </c>
      <c r="E120" s="33" t="s">
        <v>10669</v>
      </c>
      <c r="F120" s="33" t="s">
        <v>10372</v>
      </c>
      <c r="G120" s="33" t="s">
        <v>10373</v>
      </c>
      <c r="H120" s="33" t="s">
        <v>10652</v>
      </c>
      <c r="I120" s="33">
        <v>35.8616999999999</v>
      </c>
      <c r="J120" s="33">
        <v>104.19540000000001</v>
      </c>
      <c r="K120" s="34">
        <v>0.96147250799999995</v>
      </c>
      <c r="L120" s="34">
        <v>3.1846060000000002E-2</v>
      </c>
    </row>
    <row r="121" spans="1:12">
      <c r="A121" s="33" t="s">
        <v>9593</v>
      </c>
      <c r="B121" s="33" t="s">
        <v>10750</v>
      </c>
      <c r="C121" s="33">
        <v>80463</v>
      </c>
      <c r="D121" s="33" t="s">
        <v>10292</v>
      </c>
      <c r="E121" s="33" t="s">
        <v>10751</v>
      </c>
      <c r="F121" s="33" t="s">
        <v>10372</v>
      </c>
      <c r="G121" s="33" t="s">
        <v>10373</v>
      </c>
      <c r="H121" s="33" t="s">
        <v>10752</v>
      </c>
      <c r="I121" s="33">
        <v>55.755800000000001</v>
      </c>
      <c r="J121" s="33">
        <v>37.6173</v>
      </c>
      <c r="K121" s="34">
        <v>0.84577188000000003</v>
      </c>
      <c r="L121" s="34">
        <v>0.136085398</v>
      </c>
    </row>
    <row r="122" spans="1:12">
      <c r="A122" s="33" t="s">
        <v>9599</v>
      </c>
      <c r="B122" s="33" t="s">
        <v>10699</v>
      </c>
      <c r="C122" s="33">
        <v>80466</v>
      </c>
      <c r="D122" s="33" t="s">
        <v>10293</v>
      </c>
      <c r="E122" s="33" t="s">
        <v>10700</v>
      </c>
      <c r="F122" s="33" t="s">
        <v>10372</v>
      </c>
      <c r="G122" s="33" t="s">
        <v>10373</v>
      </c>
      <c r="H122" s="33" t="s">
        <v>10683</v>
      </c>
      <c r="I122" s="33">
        <v>42.5246</v>
      </c>
      <c r="J122" s="33">
        <v>87.539599999999794</v>
      </c>
      <c r="K122" s="34">
        <v>0.16608168800000001</v>
      </c>
      <c r="L122" s="34">
        <v>0.83391831199999999</v>
      </c>
    </row>
    <row r="123" spans="1:12">
      <c r="A123" s="33" t="s">
        <v>9601</v>
      </c>
      <c r="B123" s="33" t="s">
        <v>11711</v>
      </c>
      <c r="C123" s="33">
        <v>80468</v>
      </c>
      <c r="D123" s="33" t="s">
        <v>10292</v>
      </c>
      <c r="E123" s="33" t="s">
        <v>11712</v>
      </c>
      <c r="F123" s="33" t="s">
        <v>10372</v>
      </c>
      <c r="G123" s="33" t="s">
        <v>10373</v>
      </c>
      <c r="H123" s="33" t="s">
        <v>10729</v>
      </c>
      <c r="I123" s="33">
        <v>36.2047999999998</v>
      </c>
      <c r="J123" s="33">
        <v>138.25290000000001</v>
      </c>
      <c r="K123" s="34">
        <v>0.96641938699999996</v>
      </c>
      <c r="L123" s="34">
        <v>3.3580613000000002E-2</v>
      </c>
    </row>
    <row r="124" spans="1:12">
      <c r="A124" s="33" t="s">
        <v>9605</v>
      </c>
      <c r="B124" s="33" t="s">
        <v>11565</v>
      </c>
      <c r="C124" s="33">
        <v>80470</v>
      </c>
      <c r="D124" s="33" t="s">
        <v>10292</v>
      </c>
      <c r="E124" s="33" t="s">
        <v>11566</v>
      </c>
      <c r="F124" s="33" t="s">
        <v>10372</v>
      </c>
      <c r="G124" s="33" t="s">
        <v>10373</v>
      </c>
      <c r="H124" s="33" t="s">
        <v>10729</v>
      </c>
      <c r="I124" s="33">
        <v>36.2047999999998</v>
      </c>
      <c r="J124" s="33">
        <v>138.25290000000001</v>
      </c>
      <c r="K124" s="34">
        <v>0.92081370900000004</v>
      </c>
      <c r="L124" s="34">
        <v>7.9186291000000006E-2</v>
      </c>
    </row>
    <row r="125" spans="1:12">
      <c r="A125" s="33" t="s">
        <v>9607</v>
      </c>
      <c r="B125" s="33" t="s">
        <v>11637</v>
      </c>
      <c r="C125" s="33">
        <v>80472</v>
      </c>
      <c r="D125" s="33" t="s">
        <v>10292</v>
      </c>
      <c r="E125" s="33" t="s">
        <v>11638</v>
      </c>
      <c r="F125" s="33" t="s">
        <v>10372</v>
      </c>
      <c r="G125" s="33" t="s">
        <v>10373</v>
      </c>
      <c r="H125" s="33" t="s">
        <v>10729</v>
      </c>
      <c r="I125" s="33">
        <v>36.2047999999998</v>
      </c>
      <c r="J125" s="33">
        <v>138.25290000000001</v>
      </c>
      <c r="K125" s="34">
        <v>0.91485840699999998</v>
      </c>
      <c r="L125" s="34">
        <v>8.5141593000000002E-2</v>
      </c>
    </row>
    <row r="126" spans="1:12">
      <c r="A126" s="33" t="s">
        <v>9617</v>
      </c>
      <c r="B126" s="33" t="s">
        <v>11442</v>
      </c>
      <c r="C126" s="33">
        <v>80480</v>
      </c>
      <c r="D126" s="33" t="s">
        <v>10292</v>
      </c>
      <c r="E126" s="33" t="s">
        <v>11443</v>
      </c>
      <c r="F126" s="33" t="s">
        <v>10372</v>
      </c>
      <c r="G126" s="33" t="s">
        <v>10373</v>
      </c>
      <c r="H126" s="33" t="s">
        <v>10316</v>
      </c>
      <c r="I126" s="33">
        <v>51.165700000000001</v>
      </c>
      <c r="J126" s="33">
        <v>10.4514999999999</v>
      </c>
      <c r="K126" s="34">
        <v>0.89038047499999995</v>
      </c>
      <c r="L126" s="34">
        <v>0.109619525</v>
      </c>
    </row>
    <row r="127" spans="1:12">
      <c r="A127" s="33" t="s">
        <v>9619</v>
      </c>
      <c r="B127" s="33" t="s">
        <v>11303</v>
      </c>
      <c r="C127" s="33">
        <v>80482</v>
      </c>
      <c r="D127" s="33" t="s">
        <v>10294</v>
      </c>
      <c r="E127" s="33" t="s">
        <v>11304</v>
      </c>
      <c r="F127" s="33" t="s">
        <v>10372</v>
      </c>
      <c r="G127" s="33" t="s">
        <v>10373</v>
      </c>
      <c r="H127" s="33" t="s">
        <v>10316</v>
      </c>
      <c r="I127" s="33">
        <v>51.165700000000001</v>
      </c>
      <c r="J127" s="33">
        <v>10.4514999999999</v>
      </c>
      <c r="K127" s="34">
        <v>0.78874026200000003</v>
      </c>
      <c r="L127" s="34">
        <v>0.211259738</v>
      </c>
    </row>
    <row r="128" spans="1:12">
      <c r="A128" s="33" t="s">
        <v>9621</v>
      </c>
      <c r="B128" s="33" t="s">
        <v>10870</v>
      </c>
      <c r="C128" s="33">
        <v>80483</v>
      </c>
      <c r="D128" s="33" t="s">
        <v>10292</v>
      </c>
      <c r="E128" s="33" t="s">
        <v>10871</v>
      </c>
      <c r="F128" s="33" t="s">
        <v>10372</v>
      </c>
      <c r="G128" s="33" t="s">
        <v>10373</v>
      </c>
      <c r="H128" s="33" t="s">
        <v>10316</v>
      </c>
      <c r="I128" s="33">
        <v>51.165700000000001</v>
      </c>
      <c r="J128" s="33">
        <v>10.4514999999999</v>
      </c>
      <c r="K128" s="34">
        <v>0.92501414500000001</v>
      </c>
      <c r="L128" s="34">
        <v>7.4985855000000004E-2</v>
      </c>
    </row>
    <row r="129" spans="1:12">
      <c r="A129" s="33" t="s">
        <v>9623</v>
      </c>
      <c r="B129" s="33" t="s">
        <v>10872</v>
      </c>
      <c r="C129" s="33">
        <v>80484</v>
      </c>
      <c r="D129" s="33" t="s">
        <v>10292</v>
      </c>
      <c r="E129" s="33" t="s">
        <v>10873</v>
      </c>
      <c r="F129" s="33" t="s">
        <v>10372</v>
      </c>
      <c r="G129" s="33" t="s">
        <v>10373</v>
      </c>
      <c r="H129" s="33" t="s">
        <v>10316</v>
      </c>
      <c r="I129" s="33">
        <v>51.165700000000001</v>
      </c>
      <c r="J129" s="33">
        <v>10.4514999999999</v>
      </c>
      <c r="K129" s="34">
        <v>0.91268909499999995</v>
      </c>
      <c r="L129" s="34">
        <v>8.7310904999999994E-2</v>
      </c>
    </row>
    <row r="130" spans="1:12">
      <c r="A130" s="33" t="s">
        <v>9625</v>
      </c>
      <c r="B130" s="33" t="s">
        <v>11040</v>
      </c>
      <c r="C130" s="33">
        <v>80485</v>
      </c>
      <c r="D130" s="33" t="s">
        <v>10292</v>
      </c>
      <c r="E130" s="33" t="s">
        <v>11041</v>
      </c>
      <c r="F130" s="33" t="s">
        <v>10372</v>
      </c>
      <c r="G130" s="33" t="s">
        <v>10373</v>
      </c>
      <c r="H130" s="33" t="s">
        <v>10316</v>
      </c>
      <c r="I130" s="33">
        <v>51.165700000000001</v>
      </c>
      <c r="J130" s="33">
        <v>10.4514999999999</v>
      </c>
      <c r="K130" s="34">
        <v>0.86489059499999998</v>
      </c>
      <c r="L130" s="34">
        <v>0.13510940499999999</v>
      </c>
    </row>
    <row r="131" spans="1:12">
      <c r="A131" s="33" t="s">
        <v>9627</v>
      </c>
      <c r="B131" s="33" t="s">
        <v>10874</v>
      </c>
      <c r="C131" s="33">
        <v>80486</v>
      </c>
      <c r="D131" s="33" t="s">
        <v>10292</v>
      </c>
      <c r="E131" s="33" t="s">
        <v>10875</v>
      </c>
      <c r="F131" s="33" t="s">
        <v>10372</v>
      </c>
      <c r="G131" s="33" t="s">
        <v>10373</v>
      </c>
      <c r="H131" s="33" t="s">
        <v>10316</v>
      </c>
      <c r="I131" s="33">
        <v>51.165700000000001</v>
      </c>
      <c r="J131" s="33">
        <v>10.4514999999999</v>
      </c>
      <c r="K131" s="34">
        <v>0.91129586100000004</v>
      </c>
      <c r="L131" s="34">
        <v>8.8704139000000001E-2</v>
      </c>
    </row>
    <row r="132" spans="1:12">
      <c r="A132" s="33" t="s">
        <v>9629</v>
      </c>
      <c r="B132" s="33" t="s">
        <v>10876</v>
      </c>
      <c r="C132" s="33">
        <v>80487</v>
      </c>
      <c r="D132" s="33" t="s">
        <v>10292</v>
      </c>
      <c r="E132" s="33" t="s">
        <v>10877</v>
      </c>
      <c r="F132" s="33" t="s">
        <v>10372</v>
      </c>
      <c r="G132" s="33" t="s">
        <v>10373</v>
      </c>
      <c r="H132" s="33" t="s">
        <v>10316</v>
      </c>
      <c r="I132" s="33">
        <v>51.165700000000001</v>
      </c>
      <c r="J132" s="33">
        <v>10.4514999999999</v>
      </c>
      <c r="K132" s="34">
        <v>0.87050237500000005</v>
      </c>
      <c r="L132" s="34">
        <v>0.12949762500000001</v>
      </c>
    </row>
    <row r="133" spans="1:12">
      <c r="A133" s="33" t="s">
        <v>9633</v>
      </c>
      <c r="B133" s="33" t="s">
        <v>10880</v>
      </c>
      <c r="C133" s="33">
        <v>80490</v>
      </c>
      <c r="D133" s="33" t="s">
        <v>10292</v>
      </c>
      <c r="E133" s="33" t="s">
        <v>10881</v>
      </c>
      <c r="F133" s="33" t="s">
        <v>10372</v>
      </c>
      <c r="G133" s="33" t="s">
        <v>10373</v>
      </c>
      <c r="H133" s="33" t="s">
        <v>10723</v>
      </c>
      <c r="I133" s="33">
        <v>55.169400000000003</v>
      </c>
      <c r="J133" s="33">
        <v>23.8813</v>
      </c>
      <c r="K133" s="34">
        <v>0.85253605300000002</v>
      </c>
      <c r="L133" s="34">
        <v>0.14746394700000001</v>
      </c>
    </row>
    <row r="134" spans="1:12">
      <c r="A134" s="33" t="s">
        <v>9635</v>
      </c>
      <c r="B134" s="33" t="s">
        <v>10882</v>
      </c>
      <c r="C134" s="33">
        <v>80491</v>
      </c>
      <c r="D134" s="33" t="s">
        <v>10292</v>
      </c>
      <c r="E134" s="33" t="s">
        <v>10883</v>
      </c>
      <c r="F134" s="33" t="s">
        <v>10372</v>
      </c>
      <c r="G134" s="33" t="s">
        <v>10373</v>
      </c>
      <c r="H134" s="33" t="s">
        <v>10723</v>
      </c>
      <c r="I134" s="33">
        <v>55.169400000000003</v>
      </c>
      <c r="J134" s="33">
        <v>23.8813</v>
      </c>
      <c r="K134" s="34">
        <v>0.86635560099999998</v>
      </c>
      <c r="L134" s="34">
        <v>0.114031717</v>
      </c>
    </row>
    <row r="135" spans="1:12">
      <c r="A135" s="33" t="s">
        <v>9637</v>
      </c>
      <c r="B135" s="33" t="s">
        <v>10791</v>
      </c>
      <c r="C135" s="33">
        <v>80492</v>
      </c>
      <c r="D135" s="33" t="s">
        <v>10292</v>
      </c>
      <c r="E135" s="33" t="s">
        <v>10792</v>
      </c>
      <c r="F135" s="33" t="s">
        <v>10372</v>
      </c>
      <c r="G135" s="33" t="s">
        <v>10373</v>
      </c>
      <c r="H135" s="33" t="s">
        <v>10793</v>
      </c>
      <c r="I135" s="33">
        <v>48.019599999999699</v>
      </c>
      <c r="J135" s="33">
        <v>66.923699999999698</v>
      </c>
      <c r="K135" s="34">
        <v>0.849193266</v>
      </c>
      <c r="L135" s="34">
        <v>0.150806734</v>
      </c>
    </row>
    <row r="136" spans="1:12">
      <c r="A136" s="33" t="s">
        <v>9639</v>
      </c>
      <c r="B136" s="33" t="s">
        <v>11511</v>
      </c>
      <c r="C136" s="33">
        <v>80493</v>
      </c>
      <c r="D136" s="33" t="s">
        <v>10292</v>
      </c>
      <c r="E136" s="33" t="s">
        <v>11512</v>
      </c>
      <c r="F136" s="33" t="s">
        <v>10372</v>
      </c>
      <c r="G136" s="33" t="s">
        <v>10373</v>
      </c>
      <c r="H136" s="33" t="s">
        <v>10793</v>
      </c>
      <c r="I136" s="33">
        <v>48.019599999999699</v>
      </c>
      <c r="J136" s="33">
        <v>66.923699999999698</v>
      </c>
      <c r="K136" s="34">
        <v>0.82827033500000002</v>
      </c>
      <c r="L136" s="34">
        <v>0.15334513699999999</v>
      </c>
    </row>
    <row r="137" spans="1:12">
      <c r="A137" s="33" t="s">
        <v>9731</v>
      </c>
      <c r="B137" s="33" t="s">
        <v>11715</v>
      </c>
      <c r="C137" s="33">
        <v>80557</v>
      </c>
      <c r="D137" s="33" t="s">
        <v>10292</v>
      </c>
      <c r="E137" s="33" t="s">
        <v>11716</v>
      </c>
      <c r="F137" s="33" t="s">
        <v>10372</v>
      </c>
      <c r="G137" s="33" t="s">
        <v>10373</v>
      </c>
      <c r="H137" s="33" t="s">
        <v>10937</v>
      </c>
      <c r="I137" s="33">
        <v>37.431600000000003</v>
      </c>
      <c r="J137" s="33">
        <v>-78.656899999999794</v>
      </c>
      <c r="K137" s="34">
        <v>0.52401196699999997</v>
      </c>
      <c r="L137" s="34">
        <v>0.47598803299999998</v>
      </c>
    </row>
    <row r="138" spans="1:12">
      <c r="A138" s="33" t="s">
        <v>9735</v>
      </c>
      <c r="B138" s="33" t="s">
        <v>11046</v>
      </c>
      <c r="C138" s="33">
        <v>80559</v>
      </c>
      <c r="D138" s="33" t="s">
        <v>10292</v>
      </c>
      <c r="E138" s="33" t="s">
        <v>11047</v>
      </c>
      <c r="F138" s="33" t="s">
        <v>10372</v>
      </c>
      <c r="G138" s="33" t="s">
        <v>10373</v>
      </c>
      <c r="H138" s="33" t="s">
        <v>10819</v>
      </c>
      <c r="I138" s="33">
        <v>52.520600000000002</v>
      </c>
      <c r="J138" s="33">
        <v>4.7885</v>
      </c>
      <c r="K138" s="34">
        <v>0.92158576199999998</v>
      </c>
      <c r="L138" s="34">
        <v>5.3383900999999997E-2</v>
      </c>
    </row>
    <row r="139" spans="1:12">
      <c r="A139" s="33" t="s">
        <v>9737</v>
      </c>
      <c r="B139" s="33" t="s">
        <v>11048</v>
      </c>
      <c r="C139" s="33">
        <v>80560</v>
      </c>
      <c r="D139" s="33" t="s">
        <v>10292</v>
      </c>
      <c r="E139" s="33" t="s">
        <v>11049</v>
      </c>
      <c r="F139" s="33" t="s">
        <v>10372</v>
      </c>
      <c r="G139" s="33" t="s">
        <v>10373</v>
      </c>
      <c r="H139" s="33" t="s">
        <v>10328</v>
      </c>
      <c r="I139" s="33">
        <v>46.227600000000002</v>
      </c>
      <c r="J139" s="33">
        <v>2.21369999999999</v>
      </c>
      <c r="K139" s="34">
        <v>0.89925297999999998</v>
      </c>
      <c r="L139" s="34">
        <v>0.10074702000000001</v>
      </c>
    </row>
    <row r="140" spans="1:12">
      <c r="A140" s="33" t="s">
        <v>9739</v>
      </c>
      <c r="B140" s="33" t="s">
        <v>10888</v>
      </c>
      <c r="C140" s="33">
        <v>80561</v>
      </c>
      <c r="D140" s="33" t="s">
        <v>10292</v>
      </c>
      <c r="E140" s="33" t="s">
        <v>10889</v>
      </c>
      <c r="F140" s="33" t="s">
        <v>10372</v>
      </c>
      <c r="G140" s="33" t="s">
        <v>10373</v>
      </c>
      <c r="H140" s="33" t="s">
        <v>10714</v>
      </c>
      <c r="I140" s="33">
        <v>36.778300000000002</v>
      </c>
      <c r="J140" s="33">
        <v>-119.4179</v>
      </c>
      <c r="K140" s="34">
        <v>0.86270099200000006</v>
      </c>
      <c r="L140" s="34">
        <v>0.137299008</v>
      </c>
    </row>
    <row r="141" spans="1:12">
      <c r="A141" s="33" t="s">
        <v>9741</v>
      </c>
      <c r="B141" s="33" t="s">
        <v>10817</v>
      </c>
      <c r="C141" s="33">
        <v>80562</v>
      </c>
      <c r="D141" s="33" t="s">
        <v>10292</v>
      </c>
      <c r="E141" s="33" t="s">
        <v>10818</v>
      </c>
      <c r="F141" s="33" t="s">
        <v>10372</v>
      </c>
      <c r="G141" s="33" t="s">
        <v>10373</v>
      </c>
      <c r="H141" s="33" t="s">
        <v>10819</v>
      </c>
      <c r="I141" s="33">
        <v>52.520600000000002</v>
      </c>
      <c r="J141" s="33">
        <v>4.7885</v>
      </c>
      <c r="K141" s="34">
        <v>0.93042713700000002</v>
      </c>
      <c r="L141" s="34">
        <v>4.9325816000000001E-2</v>
      </c>
    </row>
    <row r="142" spans="1:12">
      <c r="A142" s="33" t="s">
        <v>9743</v>
      </c>
      <c r="B142" s="33" t="s">
        <v>10890</v>
      </c>
      <c r="C142" s="33">
        <v>80563</v>
      </c>
      <c r="D142" s="33" t="s">
        <v>10292</v>
      </c>
      <c r="E142" s="33" t="s">
        <v>10891</v>
      </c>
      <c r="F142" s="33" t="s">
        <v>10372</v>
      </c>
      <c r="G142" s="33" t="s">
        <v>10373</v>
      </c>
      <c r="H142" s="33" t="s">
        <v>10819</v>
      </c>
      <c r="I142" s="33">
        <v>52.520600000000002</v>
      </c>
      <c r="J142" s="33">
        <v>4.7885</v>
      </c>
      <c r="K142" s="34">
        <v>0.67666297099999995</v>
      </c>
      <c r="L142" s="34">
        <v>0.323337029</v>
      </c>
    </row>
    <row r="143" spans="1:12">
      <c r="A143" s="33" t="s">
        <v>9745</v>
      </c>
      <c r="B143" s="33" t="s">
        <v>10892</v>
      </c>
      <c r="C143" s="33">
        <v>80564</v>
      </c>
      <c r="D143" s="33" t="s">
        <v>10292</v>
      </c>
      <c r="E143" s="33" t="s">
        <v>10893</v>
      </c>
      <c r="F143" s="33" t="s">
        <v>10372</v>
      </c>
      <c r="G143" s="33" t="s">
        <v>10373</v>
      </c>
      <c r="H143" s="33" t="s">
        <v>10734</v>
      </c>
      <c r="I143" s="33">
        <v>56.2639</v>
      </c>
      <c r="J143" s="33">
        <v>9.5017999999999905</v>
      </c>
      <c r="K143" s="34">
        <v>0.90995617200000001</v>
      </c>
      <c r="L143" s="34">
        <v>5.8268303E-2</v>
      </c>
    </row>
    <row r="144" spans="1:12">
      <c r="A144" s="33" t="s">
        <v>9747</v>
      </c>
      <c r="B144" s="33" t="s">
        <v>10747</v>
      </c>
      <c r="C144" s="33">
        <v>80565</v>
      </c>
      <c r="D144" s="33" t="s">
        <v>10292</v>
      </c>
      <c r="E144" s="33" t="s">
        <v>10748</v>
      </c>
      <c r="F144" s="33" t="s">
        <v>10372</v>
      </c>
      <c r="G144" s="33" t="s">
        <v>10373</v>
      </c>
      <c r="H144" s="33" t="s">
        <v>10749</v>
      </c>
      <c r="I144" s="33">
        <v>55.378100000000003</v>
      </c>
      <c r="J144" s="33">
        <v>-3.4359999999999902</v>
      </c>
      <c r="K144" s="34">
        <v>0.86198685500000005</v>
      </c>
      <c r="L144" s="34">
        <v>0.114782548</v>
      </c>
    </row>
    <row r="145" spans="1:12">
      <c r="A145" s="33" t="s">
        <v>9749</v>
      </c>
      <c r="B145" s="33" t="s">
        <v>11050</v>
      </c>
      <c r="C145" s="33">
        <v>80566</v>
      </c>
      <c r="D145" s="33" t="s">
        <v>10292</v>
      </c>
      <c r="E145" s="33" t="s">
        <v>11051</v>
      </c>
      <c r="F145" s="33" t="s">
        <v>10372</v>
      </c>
      <c r="G145" s="33" t="s">
        <v>10373</v>
      </c>
      <c r="H145" s="33" t="s">
        <v>11052</v>
      </c>
      <c r="I145" s="33">
        <v>46.818199999999699</v>
      </c>
      <c r="J145" s="33">
        <v>8.2274999999999903</v>
      </c>
      <c r="K145" s="34">
        <v>0.89618463400000004</v>
      </c>
      <c r="L145" s="34">
        <v>8.7461755000000002E-2</v>
      </c>
    </row>
    <row r="146" spans="1:12">
      <c r="A146" s="33" t="s">
        <v>9751</v>
      </c>
      <c r="B146" s="33" t="s">
        <v>11528</v>
      </c>
      <c r="C146" s="33">
        <v>80567</v>
      </c>
      <c r="D146" s="33" t="s">
        <v>10292</v>
      </c>
      <c r="E146" s="33" t="s">
        <v>11529</v>
      </c>
      <c r="F146" s="33" t="s">
        <v>10372</v>
      </c>
      <c r="G146" s="33" t="s">
        <v>10373</v>
      </c>
      <c r="H146" s="33" t="s">
        <v>10714</v>
      </c>
      <c r="I146" s="33">
        <v>36.778300000000002</v>
      </c>
      <c r="J146" s="33">
        <v>-119.4179</v>
      </c>
      <c r="K146" s="34">
        <v>0.73903578299999995</v>
      </c>
      <c r="L146" s="34">
        <v>0.245924958</v>
      </c>
    </row>
    <row r="147" spans="1:12">
      <c r="A147" s="33" t="s">
        <v>9755</v>
      </c>
      <c r="B147" s="33" t="s">
        <v>10852</v>
      </c>
      <c r="C147" s="33">
        <v>80569</v>
      </c>
      <c r="D147" s="33" t="s">
        <v>10292</v>
      </c>
      <c r="E147" s="33" t="s">
        <v>10853</v>
      </c>
      <c r="F147" s="33" t="s">
        <v>10372</v>
      </c>
      <c r="G147" s="33" t="s">
        <v>10373</v>
      </c>
      <c r="H147" s="33" t="s">
        <v>10854</v>
      </c>
      <c r="I147" s="33">
        <v>46.729599999999699</v>
      </c>
      <c r="J147" s="33">
        <v>-94.685900000000004</v>
      </c>
      <c r="K147" s="34">
        <v>0.92831468800000005</v>
      </c>
      <c r="L147" s="34">
        <v>4.7149853999999998E-2</v>
      </c>
    </row>
    <row r="148" spans="1:12">
      <c r="A148" s="33" t="s">
        <v>9757</v>
      </c>
      <c r="B148" s="33" t="s">
        <v>11053</v>
      </c>
      <c r="C148" s="33">
        <v>80570</v>
      </c>
      <c r="D148" s="33" t="s">
        <v>10292</v>
      </c>
      <c r="E148" s="33" t="s">
        <v>11054</v>
      </c>
      <c r="F148" s="33" t="s">
        <v>10372</v>
      </c>
      <c r="G148" s="33" t="s">
        <v>10373</v>
      </c>
      <c r="H148" s="33" t="s">
        <v>11055</v>
      </c>
      <c r="I148" s="33">
        <v>41.603200000000001</v>
      </c>
      <c r="J148" s="33">
        <v>-73.0876999999997</v>
      </c>
      <c r="K148" s="34">
        <v>0.84705774599999994</v>
      </c>
      <c r="L148" s="34">
        <v>0.138252756</v>
      </c>
    </row>
    <row r="149" spans="1:12">
      <c r="A149" s="33" t="s">
        <v>9759</v>
      </c>
      <c r="B149" s="33" t="s">
        <v>10894</v>
      </c>
      <c r="C149" s="33">
        <v>80571</v>
      </c>
      <c r="D149" s="33" t="s">
        <v>10292</v>
      </c>
      <c r="E149" s="33" t="s">
        <v>10895</v>
      </c>
      <c r="F149" s="33" t="s">
        <v>10372</v>
      </c>
      <c r="G149" s="33" t="s">
        <v>10373</v>
      </c>
      <c r="H149" s="33" t="s">
        <v>10896</v>
      </c>
      <c r="I149" s="33" t="s">
        <v>10574</v>
      </c>
      <c r="J149" s="33" t="s">
        <v>10574</v>
      </c>
      <c r="K149" s="34">
        <v>0.85133643299999995</v>
      </c>
      <c r="L149" s="34">
        <v>0.12592737700000001</v>
      </c>
    </row>
    <row r="150" spans="1:12">
      <c r="A150" s="33" t="s">
        <v>9761</v>
      </c>
      <c r="B150" s="33" t="s">
        <v>11146</v>
      </c>
      <c r="C150" s="33">
        <v>80572</v>
      </c>
      <c r="D150" s="33" t="s">
        <v>10294</v>
      </c>
      <c r="E150" s="33" t="s">
        <v>11147</v>
      </c>
      <c r="F150" s="33" t="s">
        <v>10372</v>
      </c>
      <c r="G150" s="33" t="s">
        <v>10373</v>
      </c>
      <c r="H150" s="33" t="s">
        <v>10825</v>
      </c>
      <c r="I150" s="33">
        <v>40.712800000000001</v>
      </c>
      <c r="J150" s="33">
        <v>-74.006</v>
      </c>
      <c r="K150" s="34">
        <v>0.93189504400000001</v>
      </c>
      <c r="L150" s="34">
        <v>5.3810812999999999E-2</v>
      </c>
    </row>
    <row r="151" spans="1:12">
      <c r="A151" s="33" t="s">
        <v>9763</v>
      </c>
      <c r="B151" s="33" t="s">
        <v>11345</v>
      </c>
      <c r="C151" s="33">
        <v>80573</v>
      </c>
      <c r="D151" s="33" t="s">
        <v>10294</v>
      </c>
      <c r="E151" s="33" t="s">
        <v>11346</v>
      </c>
      <c r="F151" s="33" t="s">
        <v>10372</v>
      </c>
      <c r="G151" s="33" t="s">
        <v>10373</v>
      </c>
      <c r="H151" s="33" t="s">
        <v>10328</v>
      </c>
      <c r="I151" s="33">
        <v>46.227600000000002</v>
      </c>
      <c r="J151" s="33">
        <v>2.21369999999999</v>
      </c>
      <c r="K151" s="34">
        <v>0.56895792300000003</v>
      </c>
      <c r="L151" s="34">
        <v>0.43104207700000002</v>
      </c>
    </row>
    <row r="152" spans="1:12">
      <c r="A152" s="33" t="s">
        <v>9765</v>
      </c>
      <c r="B152" s="33" t="s">
        <v>10897</v>
      </c>
      <c r="C152" s="33">
        <v>80574</v>
      </c>
      <c r="D152" s="33" t="s">
        <v>10292</v>
      </c>
      <c r="E152" s="33" t="s">
        <v>10898</v>
      </c>
      <c r="F152" s="33" t="s">
        <v>10372</v>
      </c>
      <c r="G152" s="33" t="s">
        <v>10373</v>
      </c>
      <c r="H152" s="33" t="s">
        <v>10825</v>
      </c>
      <c r="I152" s="33">
        <v>40.712800000000001</v>
      </c>
      <c r="J152" s="33">
        <v>-74.006</v>
      </c>
      <c r="K152" s="34">
        <v>0.80556908100000002</v>
      </c>
      <c r="L152" s="34">
        <v>0.19443091900000001</v>
      </c>
    </row>
    <row r="153" spans="1:12">
      <c r="A153" s="33" t="s">
        <v>9769</v>
      </c>
      <c r="B153" s="33" t="s">
        <v>11709</v>
      </c>
      <c r="C153" s="33">
        <v>80578</v>
      </c>
      <c r="D153" s="33" t="s">
        <v>10292</v>
      </c>
      <c r="E153" s="33" t="s">
        <v>11710</v>
      </c>
      <c r="F153" s="33" t="s">
        <v>10372</v>
      </c>
      <c r="G153" s="33" t="s">
        <v>10373</v>
      </c>
      <c r="H153" s="33" t="s">
        <v>10814</v>
      </c>
      <c r="I153" s="33">
        <v>36.2194</v>
      </c>
      <c r="J153" s="33">
        <v>140.1833</v>
      </c>
      <c r="K153" s="34">
        <v>0.92013482700000004</v>
      </c>
      <c r="L153" s="34">
        <v>7.9865172999999998E-2</v>
      </c>
    </row>
    <row r="154" spans="1:12">
      <c r="A154" s="33" t="s">
        <v>9771</v>
      </c>
      <c r="B154" s="33" t="s">
        <v>11377</v>
      </c>
      <c r="C154" s="33">
        <v>80579</v>
      </c>
      <c r="D154" s="33" t="s">
        <v>10294</v>
      </c>
      <c r="E154" s="33" t="s">
        <v>11378</v>
      </c>
      <c r="F154" s="33" t="s">
        <v>10372</v>
      </c>
      <c r="G154" s="33" t="s">
        <v>10373</v>
      </c>
      <c r="H154" s="33" t="s">
        <v>10814</v>
      </c>
      <c r="I154" s="33">
        <v>36.2194</v>
      </c>
      <c r="J154" s="33">
        <v>140.1833</v>
      </c>
      <c r="K154" s="34">
        <v>0.93577816599999997</v>
      </c>
      <c r="L154" s="34">
        <v>5.1008576999999999E-2</v>
      </c>
    </row>
    <row r="155" spans="1:12">
      <c r="A155" s="33" t="s">
        <v>9775</v>
      </c>
      <c r="B155" s="33" t="s">
        <v>11633</v>
      </c>
      <c r="C155" s="33">
        <v>80581</v>
      </c>
      <c r="D155" s="33" t="s">
        <v>10292</v>
      </c>
      <c r="E155" s="33" t="s">
        <v>11634</v>
      </c>
      <c r="F155" s="33" t="s">
        <v>10372</v>
      </c>
      <c r="G155" s="33" t="s">
        <v>10373</v>
      </c>
      <c r="H155" s="33" t="s">
        <v>10814</v>
      </c>
      <c r="I155" s="33">
        <v>36.2194</v>
      </c>
      <c r="J155" s="33">
        <v>140.1833</v>
      </c>
      <c r="K155" s="34">
        <v>0.957835192</v>
      </c>
      <c r="L155" s="34">
        <v>2.8140834999999999E-2</v>
      </c>
    </row>
    <row r="156" spans="1:12">
      <c r="A156" s="33" t="s">
        <v>9777</v>
      </c>
      <c r="B156" s="33" t="s">
        <v>10812</v>
      </c>
      <c r="C156" s="33">
        <v>80582</v>
      </c>
      <c r="D156" s="33" t="s">
        <v>10292</v>
      </c>
      <c r="E156" s="33" t="s">
        <v>10813</v>
      </c>
      <c r="F156" s="33" t="s">
        <v>10372</v>
      </c>
      <c r="G156" s="33" t="s">
        <v>10373</v>
      </c>
      <c r="H156" s="33" t="s">
        <v>10814</v>
      </c>
      <c r="I156" s="33">
        <v>36.2194</v>
      </c>
      <c r="J156" s="33">
        <v>140.1833</v>
      </c>
      <c r="K156" s="34">
        <v>0.84178946300000002</v>
      </c>
      <c r="L156" s="34">
        <v>0.15821053700000001</v>
      </c>
    </row>
    <row r="157" spans="1:12">
      <c r="A157" s="33" t="s">
        <v>9785</v>
      </c>
      <c r="B157" s="33" t="s">
        <v>11355</v>
      </c>
      <c r="C157" s="33">
        <v>80587</v>
      </c>
      <c r="D157" s="33" t="s">
        <v>10294</v>
      </c>
      <c r="E157" s="33" t="s">
        <v>11356</v>
      </c>
      <c r="F157" s="33" t="s">
        <v>10372</v>
      </c>
      <c r="G157" s="33" t="s">
        <v>10373</v>
      </c>
      <c r="H157" s="33" t="s">
        <v>10814</v>
      </c>
      <c r="I157" s="33">
        <v>36.2194</v>
      </c>
      <c r="J157" s="33">
        <v>140.1833</v>
      </c>
      <c r="K157" s="34">
        <v>0.74114792600000001</v>
      </c>
      <c r="L157" s="34">
        <v>0.25885207399999999</v>
      </c>
    </row>
    <row r="158" spans="1:12">
      <c r="A158" s="33" t="s">
        <v>9787</v>
      </c>
      <c r="B158" s="33" t="s">
        <v>11412</v>
      </c>
      <c r="C158" s="33">
        <v>80588</v>
      </c>
      <c r="D158" s="33" t="s">
        <v>10294</v>
      </c>
      <c r="E158" s="33" t="s">
        <v>11362</v>
      </c>
      <c r="F158" s="33" t="s">
        <v>10372</v>
      </c>
      <c r="G158" s="33" t="s">
        <v>10373</v>
      </c>
      <c r="H158" s="33" t="s">
        <v>10814</v>
      </c>
      <c r="I158" s="33">
        <v>36.2194</v>
      </c>
      <c r="J158" s="33">
        <v>140.1833</v>
      </c>
      <c r="K158" s="34">
        <v>0.96027616500000001</v>
      </c>
      <c r="L158" s="34">
        <v>3.9723834999999999E-2</v>
      </c>
    </row>
    <row r="159" spans="1:12">
      <c r="A159" s="33" t="s">
        <v>9791</v>
      </c>
      <c r="B159" s="33" t="s">
        <v>11337</v>
      </c>
      <c r="C159" s="33">
        <v>80590</v>
      </c>
      <c r="D159" s="33" t="s">
        <v>10294</v>
      </c>
      <c r="E159" s="33" t="s">
        <v>11338</v>
      </c>
      <c r="F159" s="33" t="s">
        <v>10372</v>
      </c>
      <c r="G159" s="33" t="s">
        <v>10373</v>
      </c>
      <c r="H159" s="33" t="s">
        <v>10814</v>
      </c>
      <c r="I159" s="33">
        <v>36.2194</v>
      </c>
      <c r="J159" s="33">
        <v>140.1833</v>
      </c>
      <c r="K159" s="34">
        <v>0.91933005700000003</v>
      </c>
      <c r="L159" s="34">
        <v>8.0669942999999994E-2</v>
      </c>
    </row>
    <row r="160" spans="1:12">
      <c r="A160" s="33" t="s">
        <v>9793</v>
      </c>
      <c r="B160" s="33" t="s">
        <v>11509</v>
      </c>
      <c r="C160" s="33">
        <v>80591</v>
      </c>
      <c r="D160" s="33" t="s">
        <v>10292</v>
      </c>
      <c r="E160" s="33" t="s">
        <v>11510</v>
      </c>
      <c r="F160" s="33" t="s">
        <v>10372</v>
      </c>
      <c r="G160" s="33" t="s">
        <v>10373</v>
      </c>
      <c r="H160" s="33" t="s">
        <v>10814</v>
      </c>
      <c r="I160" s="33">
        <v>36.2194</v>
      </c>
      <c r="J160" s="33">
        <v>140.1833</v>
      </c>
      <c r="K160" s="34">
        <v>0.81745632899999998</v>
      </c>
      <c r="L160" s="34">
        <v>0.18254367099999999</v>
      </c>
    </row>
    <row r="161" spans="1:12">
      <c r="A161" s="33" t="s">
        <v>9795</v>
      </c>
      <c r="B161" s="33" t="s">
        <v>11365</v>
      </c>
      <c r="C161" s="33">
        <v>80592</v>
      </c>
      <c r="D161" s="33" t="s">
        <v>10294</v>
      </c>
      <c r="E161" s="33" t="s">
        <v>11366</v>
      </c>
      <c r="F161" s="33" t="s">
        <v>10372</v>
      </c>
      <c r="G161" s="33" t="s">
        <v>10373</v>
      </c>
      <c r="H161" s="33" t="s">
        <v>10814</v>
      </c>
      <c r="I161" s="33">
        <v>36.2194</v>
      </c>
      <c r="J161" s="33">
        <v>140.1833</v>
      </c>
      <c r="K161" s="34">
        <v>0.94534469099999996</v>
      </c>
      <c r="L161" s="34">
        <v>3.9957430000000002E-2</v>
      </c>
    </row>
    <row r="162" spans="1:12">
      <c r="A162" s="33" t="s">
        <v>9797</v>
      </c>
      <c r="B162" s="33" t="s">
        <v>11717</v>
      </c>
      <c r="C162" s="33">
        <v>80593</v>
      </c>
      <c r="D162" s="33" t="s">
        <v>10292</v>
      </c>
      <c r="E162" s="33" t="s">
        <v>11718</v>
      </c>
      <c r="F162" s="33" t="s">
        <v>10372</v>
      </c>
      <c r="G162" s="33" t="s">
        <v>10373</v>
      </c>
      <c r="H162" s="33" t="s">
        <v>10814</v>
      </c>
      <c r="I162" s="33">
        <v>36.2194</v>
      </c>
      <c r="J162" s="33">
        <v>140.1833</v>
      </c>
      <c r="K162" s="34">
        <v>0.94650705599999996</v>
      </c>
      <c r="L162" s="34">
        <v>3.9148158000000002E-2</v>
      </c>
    </row>
    <row r="163" spans="1:12">
      <c r="A163" s="33" t="s">
        <v>9799</v>
      </c>
      <c r="B163" s="33" t="s">
        <v>11707</v>
      </c>
      <c r="C163" s="33">
        <v>80594</v>
      </c>
      <c r="D163" s="33" t="s">
        <v>10292</v>
      </c>
      <c r="E163" s="33" t="s">
        <v>11708</v>
      </c>
      <c r="F163" s="33" t="s">
        <v>10372</v>
      </c>
      <c r="G163" s="33" t="s">
        <v>10373</v>
      </c>
      <c r="H163" s="33" t="s">
        <v>10814</v>
      </c>
      <c r="I163" s="33">
        <v>36.2194</v>
      </c>
      <c r="J163" s="33">
        <v>140.1833</v>
      </c>
      <c r="K163" s="34">
        <v>0.96890818099999998</v>
      </c>
      <c r="L163" s="34">
        <v>1.7432168000000001E-2</v>
      </c>
    </row>
    <row r="164" spans="1:12">
      <c r="A164" s="33" t="s">
        <v>9801</v>
      </c>
      <c r="B164" s="33" t="s">
        <v>11288</v>
      </c>
      <c r="C164" s="33">
        <v>80601</v>
      </c>
      <c r="D164" s="33" t="s">
        <v>10296</v>
      </c>
      <c r="E164" s="33" t="s">
        <v>11289</v>
      </c>
      <c r="F164" s="33" t="s">
        <v>10372</v>
      </c>
      <c r="G164" s="33" t="s">
        <v>10373</v>
      </c>
      <c r="H164" s="33" t="s">
        <v>11290</v>
      </c>
      <c r="I164" s="33">
        <v>31.7916999999998</v>
      </c>
      <c r="J164" s="33">
        <v>-7.0926</v>
      </c>
      <c r="K164" s="34">
        <v>0.84773025700000004</v>
      </c>
      <c r="L164" s="34">
        <v>0.125691258</v>
      </c>
    </row>
    <row r="165" spans="1:12">
      <c r="A165" s="33" t="s">
        <v>9803</v>
      </c>
      <c r="B165" s="33" t="s">
        <v>10796</v>
      </c>
      <c r="C165" s="33">
        <v>80603</v>
      </c>
      <c r="D165" s="33" t="s">
        <v>10292</v>
      </c>
      <c r="E165" s="33" t="s">
        <v>10797</v>
      </c>
      <c r="F165" s="33" t="s">
        <v>10372</v>
      </c>
      <c r="G165" s="33" t="s">
        <v>10373</v>
      </c>
      <c r="H165" s="33" t="s">
        <v>10737</v>
      </c>
      <c r="I165" s="33">
        <v>55.755800000000001</v>
      </c>
      <c r="J165" s="33">
        <v>37.6173</v>
      </c>
      <c r="K165" s="34">
        <v>0.93798128300000005</v>
      </c>
      <c r="L165" s="34">
        <v>6.2018717000000001E-2</v>
      </c>
    </row>
    <row r="166" spans="1:12">
      <c r="A166" s="33" t="s">
        <v>9805</v>
      </c>
      <c r="B166" s="33" t="s">
        <v>11423</v>
      </c>
      <c r="C166" s="33">
        <v>80604</v>
      </c>
      <c r="D166" s="33" t="s">
        <v>10292</v>
      </c>
      <c r="E166" s="33" t="s">
        <v>11424</v>
      </c>
      <c r="F166" s="33" t="s">
        <v>10372</v>
      </c>
      <c r="G166" s="33" t="s">
        <v>10373</v>
      </c>
      <c r="H166" s="33" t="s">
        <v>10419</v>
      </c>
      <c r="I166" s="33">
        <v>49.8782</v>
      </c>
      <c r="J166" s="33">
        <v>14.9693</v>
      </c>
      <c r="K166" s="34">
        <v>0.84864983699999996</v>
      </c>
      <c r="L166" s="34">
        <v>0.12954404799999999</v>
      </c>
    </row>
    <row r="167" spans="1:12">
      <c r="A167" s="33" t="s">
        <v>9807</v>
      </c>
      <c r="B167" s="33" t="s">
        <v>10899</v>
      </c>
      <c r="C167" s="33">
        <v>80606</v>
      </c>
      <c r="D167" s="33" t="s">
        <v>10292</v>
      </c>
      <c r="E167" s="33" t="s">
        <v>10900</v>
      </c>
      <c r="F167" s="33" t="s">
        <v>10372</v>
      </c>
      <c r="G167" s="33" t="s">
        <v>10373</v>
      </c>
      <c r="H167" s="33" t="s">
        <v>10749</v>
      </c>
      <c r="I167" s="33">
        <v>55.378100000000003</v>
      </c>
      <c r="J167" s="33">
        <v>-3.4359999999999902</v>
      </c>
      <c r="K167" s="34">
        <v>0.82073337599999996</v>
      </c>
      <c r="L167" s="34">
        <v>0.15847633</v>
      </c>
    </row>
    <row r="168" spans="1:12">
      <c r="A168" s="33" t="s">
        <v>9811</v>
      </c>
      <c r="B168" s="33" t="s">
        <v>11474</v>
      </c>
      <c r="C168" s="33">
        <v>80608</v>
      </c>
      <c r="D168" s="33" t="s">
        <v>10292</v>
      </c>
      <c r="E168" s="33" t="s">
        <v>11475</v>
      </c>
      <c r="F168" s="33" t="s">
        <v>10372</v>
      </c>
      <c r="G168" s="33" t="s">
        <v>10373</v>
      </c>
      <c r="H168" s="33" t="s">
        <v>10740</v>
      </c>
      <c r="I168" s="33">
        <v>52.132599999999698</v>
      </c>
      <c r="J168" s="33">
        <v>5.2912999999999801</v>
      </c>
      <c r="K168" s="34">
        <v>0.91165412000000001</v>
      </c>
      <c r="L168" s="34">
        <v>8.8345880000000002E-2</v>
      </c>
    </row>
    <row r="169" spans="1:12">
      <c r="A169" s="33" t="s">
        <v>9813</v>
      </c>
      <c r="B169" s="33" t="s">
        <v>11347</v>
      </c>
      <c r="C169" s="33">
        <v>80610</v>
      </c>
      <c r="D169" s="33" t="s">
        <v>10294</v>
      </c>
      <c r="E169" s="33" t="s">
        <v>11348</v>
      </c>
      <c r="F169" s="33" t="s">
        <v>10372</v>
      </c>
      <c r="G169" s="33" t="s">
        <v>10373</v>
      </c>
      <c r="H169" s="33" t="s">
        <v>10726</v>
      </c>
      <c r="I169" s="33">
        <v>47.5002</v>
      </c>
      <c r="J169" s="33">
        <v>19.100000000000001</v>
      </c>
      <c r="K169" s="34">
        <v>0.72502542199999997</v>
      </c>
      <c r="L169" s="34">
        <v>0.27497457800000003</v>
      </c>
    </row>
    <row r="170" spans="1:12">
      <c r="A170" s="33" t="s">
        <v>9815</v>
      </c>
      <c r="B170" s="33" t="s">
        <v>11144</v>
      </c>
      <c r="C170" s="33">
        <v>80611</v>
      </c>
      <c r="D170" s="33" t="s">
        <v>10294</v>
      </c>
      <c r="E170" s="33" t="s">
        <v>11145</v>
      </c>
      <c r="F170" s="33" t="s">
        <v>10372</v>
      </c>
      <c r="G170" s="33" t="s">
        <v>10373</v>
      </c>
      <c r="H170" s="33" t="s">
        <v>10419</v>
      </c>
      <c r="I170" s="33">
        <v>49.8782</v>
      </c>
      <c r="J170" s="33">
        <v>14.9693</v>
      </c>
      <c r="K170" s="34">
        <v>0.87889739499999997</v>
      </c>
      <c r="L170" s="34">
        <v>9.5979663000000007E-2</v>
      </c>
    </row>
    <row r="171" spans="1:12">
      <c r="A171" s="33" t="s">
        <v>9819</v>
      </c>
      <c r="B171" s="33" t="s">
        <v>11159</v>
      </c>
      <c r="C171" s="33">
        <v>80614</v>
      </c>
      <c r="D171" s="33" t="s">
        <v>10294</v>
      </c>
      <c r="E171" s="33" t="s">
        <v>11160</v>
      </c>
      <c r="F171" s="33" t="s">
        <v>10372</v>
      </c>
      <c r="G171" s="33" t="s">
        <v>10373</v>
      </c>
      <c r="H171" s="33" t="s">
        <v>11143</v>
      </c>
      <c r="I171" s="33">
        <v>-40.900599999999798</v>
      </c>
      <c r="J171" s="33">
        <v>174.886</v>
      </c>
      <c r="K171" s="34">
        <v>0.89577987599999997</v>
      </c>
      <c r="L171" s="34">
        <v>8.5008465000000005E-2</v>
      </c>
    </row>
    <row r="172" spans="1:12">
      <c r="A172" s="33" t="s">
        <v>9821</v>
      </c>
      <c r="B172" s="33" t="s">
        <v>10732</v>
      </c>
      <c r="C172" s="33">
        <v>80615</v>
      </c>
      <c r="D172" s="33" t="s">
        <v>10292</v>
      </c>
      <c r="E172" s="33" t="s">
        <v>10733</v>
      </c>
      <c r="F172" s="33" t="s">
        <v>10372</v>
      </c>
      <c r="G172" s="33" t="s">
        <v>10373</v>
      </c>
      <c r="H172" s="33" t="s">
        <v>10734</v>
      </c>
      <c r="I172" s="33">
        <v>56.2639</v>
      </c>
      <c r="J172" s="33">
        <v>9.5017999999999905</v>
      </c>
      <c r="K172" s="34">
        <v>0.44923887600000001</v>
      </c>
      <c r="L172" s="34">
        <v>0.55076112399999999</v>
      </c>
    </row>
    <row r="173" spans="1:12">
      <c r="A173" s="33" t="s">
        <v>9835</v>
      </c>
      <c r="B173" s="33" t="s">
        <v>11427</v>
      </c>
      <c r="C173" s="33">
        <v>80624</v>
      </c>
      <c r="D173" s="33" t="s">
        <v>10292</v>
      </c>
      <c r="E173" s="33" t="s">
        <v>11428</v>
      </c>
      <c r="F173" s="33" t="s">
        <v>10372</v>
      </c>
      <c r="G173" s="33" t="s">
        <v>10373</v>
      </c>
      <c r="H173" s="33" t="s">
        <v>10328</v>
      </c>
      <c r="I173" s="33">
        <v>46.227600000000002</v>
      </c>
      <c r="J173" s="33">
        <v>2.21369999999999</v>
      </c>
      <c r="K173" s="34">
        <v>0.92172193499999999</v>
      </c>
      <c r="L173" s="34">
        <v>5.0111633000000003E-2</v>
      </c>
    </row>
    <row r="174" spans="1:12">
      <c r="A174" s="33" t="s">
        <v>9837</v>
      </c>
      <c r="B174" s="33" t="s">
        <v>10903</v>
      </c>
      <c r="C174" s="33">
        <v>80625</v>
      </c>
      <c r="D174" s="33" t="s">
        <v>10292</v>
      </c>
      <c r="E174" s="33" t="s">
        <v>10904</v>
      </c>
      <c r="F174" s="33" t="s">
        <v>10372</v>
      </c>
      <c r="G174" s="33" t="s">
        <v>10373</v>
      </c>
      <c r="H174" s="33" t="s">
        <v>10328</v>
      </c>
      <c r="I174" s="33">
        <v>46.227600000000002</v>
      </c>
      <c r="J174" s="33">
        <v>2.21369999999999</v>
      </c>
      <c r="K174" s="34">
        <v>0.88335893399999998</v>
      </c>
      <c r="L174" s="34">
        <v>0.106152336</v>
      </c>
    </row>
    <row r="175" spans="1:12">
      <c r="A175" s="33" t="s">
        <v>9839</v>
      </c>
      <c r="B175" s="33" t="s">
        <v>11090</v>
      </c>
      <c r="C175" s="33">
        <v>80626</v>
      </c>
      <c r="D175" s="33" t="s">
        <v>10294</v>
      </c>
      <c r="E175" s="33" t="s">
        <v>11091</v>
      </c>
      <c r="F175" s="33" t="s">
        <v>10372</v>
      </c>
      <c r="G175" s="33" t="s">
        <v>10373</v>
      </c>
      <c r="H175" s="33" t="s">
        <v>10740</v>
      </c>
      <c r="I175" s="33">
        <v>52.132599999999698</v>
      </c>
      <c r="J175" s="33">
        <v>5.2912999999999801</v>
      </c>
      <c r="K175" s="34">
        <v>0.94119239099999996</v>
      </c>
      <c r="L175" s="34">
        <v>4.8784727E-2</v>
      </c>
    </row>
    <row r="176" spans="1:12">
      <c r="A176" s="33" t="s">
        <v>9841</v>
      </c>
      <c r="B176" s="33" t="s">
        <v>10905</v>
      </c>
      <c r="C176" s="33">
        <v>80627</v>
      </c>
      <c r="D176" s="33" t="s">
        <v>10292</v>
      </c>
      <c r="E176" s="33" t="s">
        <v>10906</v>
      </c>
      <c r="F176" s="33" t="s">
        <v>10372</v>
      </c>
      <c r="G176" s="33" t="s">
        <v>10373</v>
      </c>
      <c r="H176" s="33" t="s">
        <v>10419</v>
      </c>
      <c r="I176" s="33">
        <v>49.8782</v>
      </c>
      <c r="J176" s="33">
        <v>14.9693</v>
      </c>
      <c r="K176" s="34">
        <v>0.94523802999999995</v>
      </c>
      <c r="L176" s="34">
        <v>5.476197E-2</v>
      </c>
    </row>
    <row r="177" spans="1:12">
      <c r="A177" s="33" t="s">
        <v>9843</v>
      </c>
      <c r="B177" s="33" t="s">
        <v>11538</v>
      </c>
      <c r="C177" s="33">
        <v>80628</v>
      </c>
      <c r="D177" s="33" t="s">
        <v>10292</v>
      </c>
      <c r="E177" s="33" t="s">
        <v>11539</v>
      </c>
      <c r="F177" s="33" t="s">
        <v>10372</v>
      </c>
      <c r="G177" s="33" t="s">
        <v>10373</v>
      </c>
      <c r="H177" s="33" t="s">
        <v>10828</v>
      </c>
      <c r="I177" s="33">
        <v>51.507399999999699</v>
      </c>
      <c r="J177" s="33">
        <v>-0.1278</v>
      </c>
      <c r="K177" s="34">
        <v>0.92765488699999998</v>
      </c>
      <c r="L177" s="34">
        <v>6.0046944999999997E-2</v>
      </c>
    </row>
    <row r="178" spans="1:12">
      <c r="A178" s="33" t="s">
        <v>9845</v>
      </c>
      <c r="B178" s="33" t="s">
        <v>11400</v>
      </c>
      <c r="C178" s="33">
        <v>80629</v>
      </c>
      <c r="D178" s="33" t="s">
        <v>10294</v>
      </c>
      <c r="E178" s="33" t="s">
        <v>11401</v>
      </c>
      <c r="F178" s="33" t="s">
        <v>10372</v>
      </c>
      <c r="G178" s="33" t="s">
        <v>10373</v>
      </c>
      <c r="H178" s="33" t="s">
        <v>10726</v>
      </c>
      <c r="I178" s="33">
        <v>47.5002</v>
      </c>
      <c r="J178" s="33">
        <v>19.100000000000001</v>
      </c>
      <c r="K178" s="34">
        <v>0.87370798800000005</v>
      </c>
      <c r="L178" s="34">
        <v>0.12629201200000001</v>
      </c>
    </row>
    <row r="179" spans="1:12">
      <c r="A179" s="33" t="s">
        <v>9847</v>
      </c>
      <c r="B179" s="33" t="s">
        <v>11058</v>
      </c>
      <c r="C179" s="33">
        <v>80630</v>
      </c>
      <c r="D179" s="33" t="s">
        <v>10292</v>
      </c>
      <c r="E179" s="33" t="s">
        <v>11059</v>
      </c>
      <c r="F179" s="33" t="s">
        <v>10372</v>
      </c>
      <c r="G179" s="33" t="s">
        <v>10373</v>
      </c>
      <c r="H179" s="33" t="s">
        <v>10740</v>
      </c>
      <c r="I179" s="33">
        <v>52.132599999999698</v>
      </c>
      <c r="J179" s="33">
        <v>5.2912999999999801</v>
      </c>
      <c r="K179" s="34">
        <v>0.90457215099999999</v>
      </c>
      <c r="L179" s="34">
        <v>5.5884812999999998E-2</v>
      </c>
    </row>
    <row r="180" spans="1:12">
      <c r="A180" s="33" t="s">
        <v>9853</v>
      </c>
      <c r="B180" s="33" t="s">
        <v>10861</v>
      </c>
      <c r="C180" s="33">
        <v>80633</v>
      </c>
      <c r="D180" s="33" t="s">
        <v>10292</v>
      </c>
      <c r="E180" s="33" t="s">
        <v>10862</v>
      </c>
      <c r="F180" s="33" t="s">
        <v>10372</v>
      </c>
      <c r="G180" s="33" t="s">
        <v>10373</v>
      </c>
      <c r="H180" s="33" t="s">
        <v>10740</v>
      </c>
      <c r="I180" s="33">
        <v>52.132599999999698</v>
      </c>
      <c r="J180" s="33">
        <v>5.2912999999999801</v>
      </c>
      <c r="K180" s="34">
        <v>0.91276181199999995</v>
      </c>
      <c r="L180" s="34">
        <v>6.3001897000000001E-2</v>
      </c>
    </row>
    <row r="181" spans="1:12">
      <c r="A181" s="33" t="s">
        <v>9857</v>
      </c>
      <c r="B181" s="33" t="s">
        <v>11493</v>
      </c>
      <c r="C181" s="33">
        <v>80635</v>
      </c>
      <c r="D181" s="33" t="s">
        <v>10292</v>
      </c>
      <c r="E181" s="33" t="s">
        <v>11494</v>
      </c>
      <c r="F181" s="33" t="s">
        <v>10372</v>
      </c>
      <c r="G181" s="33" t="s">
        <v>10373</v>
      </c>
      <c r="H181" s="33" t="s">
        <v>10737</v>
      </c>
      <c r="I181" s="33">
        <v>55.755800000000001</v>
      </c>
      <c r="J181" s="33">
        <v>37.6173</v>
      </c>
      <c r="K181" s="34">
        <v>0.81111196100000005</v>
      </c>
      <c r="L181" s="34">
        <v>0.18888803900000001</v>
      </c>
    </row>
    <row r="182" spans="1:12">
      <c r="A182" s="33" t="s">
        <v>9859</v>
      </c>
      <c r="B182" s="33" t="s">
        <v>11516</v>
      </c>
      <c r="C182" s="33">
        <v>80636</v>
      </c>
      <c r="D182" s="33" t="s">
        <v>10292</v>
      </c>
      <c r="E182" s="33" t="s">
        <v>11517</v>
      </c>
      <c r="F182" s="33" t="s">
        <v>10372</v>
      </c>
      <c r="G182" s="33" t="s">
        <v>10373</v>
      </c>
      <c r="H182" s="33" t="s">
        <v>10655</v>
      </c>
      <c r="I182" s="33">
        <v>39.904200000000003</v>
      </c>
      <c r="J182" s="33">
        <v>116.4074</v>
      </c>
      <c r="K182" s="34">
        <v>0.87687371700000005</v>
      </c>
      <c r="L182" s="34">
        <v>0.123126283</v>
      </c>
    </row>
    <row r="183" spans="1:12">
      <c r="A183" s="33" t="s">
        <v>9863</v>
      </c>
      <c r="B183" s="33" t="s">
        <v>10670</v>
      </c>
      <c r="C183" s="33">
        <v>80639</v>
      </c>
      <c r="D183" s="33" t="s">
        <v>10293</v>
      </c>
      <c r="E183" s="33" t="s">
        <v>10671</v>
      </c>
      <c r="F183" s="33" t="s">
        <v>10372</v>
      </c>
      <c r="G183" s="33" t="s">
        <v>10373</v>
      </c>
      <c r="H183" s="33" t="s">
        <v>10672</v>
      </c>
      <c r="I183" s="33">
        <v>39.904200000000003</v>
      </c>
      <c r="J183" s="33">
        <v>116.4074</v>
      </c>
      <c r="K183" s="34">
        <v>0.92859380400000002</v>
      </c>
      <c r="L183" s="34">
        <v>7.1406196000000005E-2</v>
      </c>
    </row>
    <row r="184" spans="1:12">
      <c r="A184" s="33" t="s">
        <v>9865</v>
      </c>
      <c r="B184" s="33" t="s">
        <v>11611</v>
      </c>
      <c r="C184" s="33">
        <v>80642</v>
      </c>
      <c r="D184" s="33" t="s">
        <v>10293</v>
      </c>
      <c r="E184" s="33" t="s">
        <v>11612</v>
      </c>
      <c r="F184" s="33" t="s">
        <v>10372</v>
      </c>
      <c r="G184" s="33" t="s">
        <v>10373</v>
      </c>
      <c r="H184" s="33" t="s">
        <v>10849</v>
      </c>
      <c r="I184" s="33">
        <v>43.222000000000001</v>
      </c>
      <c r="J184" s="33">
        <v>76.851200000000006</v>
      </c>
      <c r="K184" s="34">
        <v>0.80334915900000003</v>
      </c>
      <c r="L184" s="34">
        <v>0.19665084099999999</v>
      </c>
    </row>
    <row r="185" spans="1:12">
      <c r="A185" s="33" t="s">
        <v>9869</v>
      </c>
      <c r="B185" s="33" t="s">
        <v>11540</v>
      </c>
      <c r="C185" s="33">
        <v>80645</v>
      </c>
      <c r="D185" s="33" t="s">
        <v>10292</v>
      </c>
      <c r="E185" s="33" t="s">
        <v>11541</v>
      </c>
      <c r="F185" s="33" t="s">
        <v>10372</v>
      </c>
      <c r="G185" s="33" t="s">
        <v>10373</v>
      </c>
      <c r="H185" s="33" t="s">
        <v>10737</v>
      </c>
      <c r="I185" s="33">
        <v>55.755800000000001</v>
      </c>
      <c r="J185" s="33">
        <v>37.6173</v>
      </c>
      <c r="K185" s="34">
        <v>0.890648777</v>
      </c>
      <c r="L185" s="34">
        <v>9.4136815999999998E-2</v>
      </c>
    </row>
    <row r="186" spans="1:12">
      <c r="A186" s="33" t="s">
        <v>9871</v>
      </c>
      <c r="B186" s="33" t="s">
        <v>10785</v>
      </c>
      <c r="C186" s="33">
        <v>80646</v>
      </c>
      <c r="D186" s="33" t="s">
        <v>10292</v>
      </c>
      <c r="E186" s="33" t="s">
        <v>10786</v>
      </c>
      <c r="F186" s="33" t="s">
        <v>10372</v>
      </c>
      <c r="G186" s="33" t="s">
        <v>10373</v>
      </c>
      <c r="H186" s="33" t="s">
        <v>10787</v>
      </c>
      <c r="I186" s="33">
        <v>47.4116</v>
      </c>
      <c r="J186" s="33">
        <v>28.369900000000001</v>
      </c>
      <c r="K186" s="34">
        <v>0.85808354899999995</v>
      </c>
      <c r="L186" s="34">
        <v>0.141916451</v>
      </c>
    </row>
    <row r="187" spans="1:12">
      <c r="A187" s="33" t="s">
        <v>9877</v>
      </c>
      <c r="B187" s="33" t="s">
        <v>10673</v>
      </c>
      <c r="C187" s="33">
        <v>80649</v>
      </c>
      <c r="D187" s="33" t="s">
        <v>10293</v>
      </c>
      <c r="E187" s="33" t="s">
        <v>10674</v>
      </c>
      <c r="F187" s="33" t="s">
        <v>10372</v>
      </c>
      <c r="G187" s="33" t="s">
        <v>10373</v>
      </c>
      <c r="H187" s="33" t="s">
        <v>10652</v>
      </c>
      <c r="I187" s="33">
        <v>35.8616999999999</v>
      </c>
      <c r="J187" s="33">
        <v>104.19540000000001</v>
      </c>
      <c r="K187" s="34">
        <v>0.935902342</v>
      </c>
      <c r="L187" s="34">
        <v>6.4097658000000002E-2</v>
      </c>
    </row>
    <row r="188" spans="1:12">
      <c r="A188" s="33" t="s">
        <v>9889</v>
      </c>
      <c r="B188" s="33" t="s">
        <v>11719</v>
      </c>
      <c r="C188" s="33">
        <v>80656</v>
      </c>
      <c r="D188" s="33" t="s">
        <v>10292</v>
      </c>
      <c r="E188" s="33" t="s">
        <v>11720</v>
      </c>
      <c r="F188" s="33" t="s">
        <v>10372</v>
      </c>
      <c r="G188" s="33" t="s">
        <v>10373</v>
      </c>
      <c r="H188" s="33" t="s">
        <v>10575</v>
      </c>
      <c r="I188" s="33">
        <v>28.3949</v>
      </c>
      <c r="J188" s="33">
        <v>84.123999999999697</v>
      </c>
      <c r="K188" s="34">
        <v>0.93553988700000001</v>
      </c>
      <c r="L188" s="34">
        <v>5.5545692000000001E-2</v>
      </c>
    </row>
    <row r="189" spans="1:12">
      <c r="A189" s="33" t="s">
        <v>9891</v>
      </c>
      <c r="B189" s="33" t="s">
        <v>10855</v>
      </c>
      <c r="C189" s="33">
        <v>80657</v>
      </c>
      <c r="D189" s="33" t="s">
        <v>10292</v>
      </c>
      <c r="E189" s="33" t="s">
        <v>10856</v>
      </c>
      <c r="F189" s="33" t="s">
        <v>10372</v>
      </c>
      <c r="G189" s="33" t="s">
        <v>10373</v>
      </c>
      <c r="H189" s="33" t="s">
        <v>10575</v>
      </c>
      <c r="I189" s="33">
        <v>28.3949</v>
      </c>
      <c r="J189" s="33">
        <v>84.123999999999697</v>
      </c>
      <c r="K189" s="34">
        <v>0.840276676</v>
      </c>
      <c r="L189" s="34">
        <v>0.159723324</v>
      </c>
    </row>
    <row r="190" spans="1:12">
      <c r="A190" s="33" t="s">
        <v>9893</v>
      </c>
      <c r="B190" s="33" t="s">
        <v>10913</v>
      </c>
      <c r="C190" s="33">
        <v>80658</v>
      </c>
      <c r="D190" s="33" t="s">
        <v>10292</v>
      </c>
      <c r="E190" s="33" t="s">
        <v>10914</v>
      </c>
      <c r="F190" s="33" t="s">
        <v>10372</v>
      </c>
      <c r="G190" s="33" t="s">
        <v>10373</v>
      </c>
      <c r="H190" s="33" t="s">
        <v>10915</v>
      </c>
      <c r="I190" s="33">
        <v>40.0690999999998</v>
      </c>
      <c r="J190" s="33">
        <v>45.038200000000003</v>
      </c>
      <c r="K190" s="34">
        <v>0.73717740700000001</v>
      </c>
      <c r="L190" s="34">
        <v>0.26282259299999999</v>
      </c>
    </row>
    <row r="191" spans="1:12">
      <c r="A191" s="33" t="s">
        <v>9899</v>
      </c>
      <c r="B191" s="33" t="s">
        <v>11575</v>
      </c>
      <c r="C191" s="33">
        <v>80666</v>
      </c>
      <c r="D191" s="33" t="s">
        <v>10292</v>
      </c>
      <c r="E191" s="33" t="s">
        <v>11576</v>
      </c>
      <c r="F191" s="33" t="s">
        <v>10372</v>
      </c>
      <c r="G191" s="33" t="s">
        <v>10373</v>
      </c>
      <c r="H191" s="33" t="s">
        <v>10737</v>
      </c>
      <c r="I191" s="33">
        <v>55.755800000000001</v>
      </c>
      <c r="J191" s="33">
        <v>37.6173</v>
      </c>
      <c r="K191" s="34">
        <v>0.85210143900000002</v>
      </c>
      <c r="L191" s="34">
        <v>0.14789856100000001</v>
      </c>
    </row>
    <row r="192" spans="1:12">
      <c r="A192" s="33" t="s">
        <v>9907</v>
      </c>
      <c r="B192" s="33" t="s">
        <v>11732</v>
      </c>
      <c r="C192" s="33">
        <v>80674</v>
      </c>
      <c r="D192" s="33" t="s">
        <v>10296</v>
      </c>
      <c r="E192" s="33" t="s">
        <v>11733</v>
      </c>
      <c r="F192" s="33" t="s">
        <v>10372</v>
      </c>
      <c r="G192" s="33" t="s">
        <v>10373</v>
      </c>
      <c r="H192" s="33" t="s">
        <v>10512</v>
      </c>
      <c r="I192" s="33">
        <v>28.7041</v>
      </c>
      <c r="J192" s="33">
        <v>77.102500000000006</v>
      </c>
      <c r="K192" s="34">
        <v>0.28342826599999998</v>
      </c>
      <c r="L192" s="34">
        <v>0.50372018500000004</v>
      </c>
    </row>
    <row r="193" spans="1:12">
      <c r="A193" s="33" t="s">
        <v>9925</v>
      </c>
      <c r="B193" s="33" t="s">
        <v>11436</v>
      </c>
      <c r="C193" s="33">
        <v>80689</v>
      </c>
      <c r="D193" s="33" t="s">
        <v>10292</v>
      </c>
      <c r="E193" s="33" t="s">
        <v>11437</v>
      </c>
      <c r="F193" s="33" t="s">
        <v>10372</v>
      </c>
      <c r="G193" s="33" t="s">
        <v>10373</v>
      </c>
      <c r="H193" s="33" t="s">
        <v>10737</v>
      </c>
      <c r="I193" s="33">
        <v>55.755800000000001</v>
      </c>
      <c r="J193" s="33">
        <v>37.6173</v>
      </c>
      <c r="K193" s="34">
        <v>0.81506279100000001</v>
      </c>
      <c r="L193" s="34">
        <v>0.18493720899999999</v>
      </c>
    </row>
    <row r="194" spans="1:12">
      <c r="A194" s="33" t="s">
        <v>9943</v>
      </c>
      <c r="B194" s="33" t="s">
        <v>11317</v>
      </c>
      <c r="C194" s="33">
        <v>80701</v>
      </c>
      <c r="D194" s="33" t="s">
        <v>10292</v>
      </c>
      <c r="E194" s="33" t="s">
        <v>11318</v>
      </c>
      <c r="F194" s="33" t="s">
        <v>10372</v>
      </c>
      <c r="G194" s="33" t="s">
        <v>10373</v>
      </c>
      <c r="H194" s="33" t="s">
        <v>10542</v>
      </c>
      <c r="I194" s="33">
        <v>33.31</v>
      </c>
      <c r="J194" s="33">
        <v>36.18</v>
      </c>
      <c r="K194" s="34">
        <v>0.71036581300000001</v>
      </c>
      <c r="L194" s="34">
        <v>0.28963418699999999</v>
      </c>
    </row>
    <row r="195" spans="1:12">
      <c r="A195" s="33" t="s">
        <v>9963</v>
      </c>
      <c r="B195" s="33" t="s">
        <v>11488</v>
      </c>
      <c r="C195" s="33">
        <v>80771</v>
      </c>
      <c r="D195" s="33" t="s">
        <v>10292</v>
      </c>
      <c r="E195" s="33" t="s">
        <v>480</v>
      </c>
      <c r="F195" s="33" t="s">
        <v>10372</v>
      </c>
      <c r="G195" s="33" t="s">
        <v>10373</v>
      </c>
      <c r="H195" s="33" t="s">
        <v>10746</v>
      </c>
      <c r="I195" s="33">
        <v>43.784399999999799</v>
      </c>
      <c r="J195" s="33">
        <v>-88.787899999999794</v>
      </c>
      <c r="K195" s="34">
        <v>0.94287297299999995</v>
      </c>
      <c r="L195" s="34">
        <v>5.7127026999999997E-2</v>
      </c>
    </row>
    <row r="196" spans="1:12">
      <c r="A196" s="33" t="s">
        <v>9965</v>
      </c>
      <c r="B196" s="33" t="s">
        <v>10759</v>
      </c>
      <c r="C196" s="33">
        <v>80773</v>
      </c>
      <c r="D196" s="33" t="s">
        <v>10292</v>
      </c>
      <c r="E196" s="33" t="s">
        <v>480</v>
      </c>
      <c r="F196" s="33" t="s">
        <v>10372</v>
      </c>
      <c r="G196" s="33" t="s">
        <v>10373</v>
      </c>
      <c r="H196" s="33" t="s">
        <v>10746</v>
      </c>
      <c r="I196" s="33">
        <v>43.7044</v>
      </c>
      <c r="J196" s="33">
        <v>-88.787899999999794</v>
      </c>
      <c r="K196" s="34">
        <v>0.885228986</v>
      </c>
      <c r="L196" s="34">
        <v>0.114771014</v>
      </c>
    </row>
    <row r="197" spans="1:12">
      <c r="A197" s="33" t="s">
        <v>9967</v>
      </c>
      <c r="B197" s="33" t="s">
        <v>11548</v>
      </c>
      <c r="C197" s="33">
        <v>80774</v>
      </c>
      <c r="D197" s="33" t="s">
        <v>10292</v>
      </c>
      <c r="E197" s="33" t="s">
        <v>480</v>
      </c>
      <c r="F197" s="33" t="s">
        <v>10372</v>
      </c>
      <c r="G197" s="33" t="s">
        <v>10373</v>
      </c>
      <c r="H197" s="33" t="s">
        <v>10746</v>
      </c>
      <c r="I197" s="33">
        <v>43.784399999999799</v>
      </c>
      <c r="J197" s="33">
        <v>-88.707899999999796</v>
      </c>
      <c r="K197" s="34">
        <v>0.86859994399999996</v>
      </c>
      <c r="L197" s="34">
        <v>0.13140005599999999</v>
      </c>
    </row>
    <row r="198" spans="1:12">
      <c r="A198" s="33" t="s">
        <v>9975</v>
      </c>
      <c r="B198" s="33" t="s">
        <v>11581</v>
      </c>
      <c r="C198" s="33">
        <v>80783</v>
      </c>
      <c r="D198" s="33" t="s">
        <v>10292</v>
      </c>
      <c r="E198" s="33" t="s">
        <v>480</v>
      </c>
      <c r="F198" s="33" t="s">
        <v>10372</v>
      </c>
      <c r="G198" s="33" t="s">
        <v>10373</v>
      </c>
      <c r="H198" s="33" t="s">
        <v>10746</v>
      </c>
      <c r="I198" s="33">
        <v>43.073099999999798</v>
      </c>
      <c r="J198" s="33">
        <v>-89.401200000000003</v>
      </c>
      <c r="K198" s="34">
        <v>0.89915889500000001</v>
      </c>
      <c r="L198" s="34">
        <v>6.3772669000000004E-2</v>
      </c>
    </row>
    <row r="199" spans="1:12">
      <c r="A199" s="33" t="s">
        <v>9977</v>
      </c>
      <c r="B199" s="33" t="s">
        <v>10807</v>
      </c>
      <c r="C199" s="33">
        <v>80784</v>
      </c>
      <c r="D199" s="33" t="s">
        <v>10292</v>
      </c>
      <c r="E199" s="33" t="s">
        <v>480</v>
      </c>
      <c r="F199" s="33" t="s">
        <v>10372</v>
      </c>
      <c r="G199" s="33" t="s">
        <v>10373</v>
      </c>
      <c r="H199" s="33" t="s">
        <v>10746</v>
      </c>
      <c r="I199" s="33">
        <v>43.973100000000002</v>
      </c>
      <c r="J199" s="33">
        <v>-89.801199999999795</v>
      </c>
      <c r="K199" s="34">
        <v>0.91866721399999995</v>
      </c>
      <c r="L199" s="34">
        <v>8.1332786000000004E-2</v>
      </c>
    </row>
    <row r="200" spans="1:12">
      <c r="A200" s="33" t="s">
        <v>9979</v>
      </c>
      <c r="B200" s="33" t="s">
        <v>10788</v>
      </c>
      <c r="C200" s="33">
        <v>80786</v>
      </c>
      <c r="D200" s="33" t="s">
        <v>10292</v>
      </c>
      <c r="E200" s="33" t="s">
        <v>480</v>
      </c>
      <c r="F200" s="33" t="s">
        <v>10372</v>
      </c>
      <c r="G200" s="33" t="s">
        <v>10373</v>
      </c>
      <c r="H200" s="33" t="s">
        <v>10746</v>
      </c>
      <c r="I200" s="33">
        <v>43.573099999999798</v>
      </c>
      <c r="J200" s="33">
        <v>-89.2012</v>
      </c>
      <c r="K200" s="34">
        <v>0.92461953699999999</v>
      </c>
      <c r="L200" s="34">
        <v>5.1475050000000001E-2</v>
      </c>
    </row>
    <row r="201" spans="1:12">
      <c r="A201" s="33" t="s">
        <v>9981</v>
      </c>
      <c r="B201" s="33" t="s">
        <v>10867</v>
      </c>
      <c r="C201" s="33">
        <v>80788</v>
      </c>
      <c r="D201" s="33" t="s">
        <v>10292</v>
      </c>
      <c r="E201" s="33" t="s">
        <v>480</v>
      </c>
      <c r="F201" s="33" t="s">
        <v>10372</v>
      </c>
      <c r="G201" s="33" t="s">
        <v>10373</v>
      </c>
      <c r="H201" s="33" t="s">
        <v>10746</v>
      </c>
      <c r="I201" s="33">
        <v>43.005000000000003</v>
      </c>
      <c r="J201" s="33">
        <v>-89.004999999999797</v>
      </c>
      <c r="K201" s="34">
        <v>0.88742689299999999</v>
      </c>
      <c r="L201" s="34">
        <v>8.2087447999999993E-2</v>
      </c>
    </row>
    <row r="202" spans="1:12">
      <c r="A202" s="33" t="s">
        <v>9987</v>
      </c>
      <c r="B202" s="33" t="s">
        <v>11607</v>
      </c>
      <c r="C202" s="33">
        <v>81353</v>
      </c>
      <c r="D202" s="33" t="s">
        <v>10292</v>
      </c>
      <c r="E202" s="33" t="s">
        <v>11608</v>
      </c>
      <c r="F202" s="33" t="s">
        <v>10372</v>
      </c>
      <c r="G202" s="33" t="s">
        <v>10373</v>
      </c>
      <c r="H202" s="33" t="s">
        <v>11609</v>
      </c>
      <c r="I202" s="33">
        <v>35.6892</v>
      </c>
      <c r="J202" s="33">
        <v>51.389000000000003</v>
      </c>
      <c r="K202" s="34" t="s">
        <v>10574</v>
      </c>
      <c r="L202" s="34" t="s">
        <v>10574</v>
      </c>
    </row>
    <row r="203" spans="1:12">
      <c r="A203" s="33" t="s">
        <v>9985</v>
      </c>
      <c r="B203" s="33" t="s">
        <v>10918</v>
      </c>
      <c r="C203" s="33">
        <v>81131</v>
      </c>
      <c r="D203" s="33" t="s">
        <v>10292</v>
      </c>
      <c r="E203" s="33" t="s">
        <v>10919</v>
      </c>
      <c r="F203" s="33" t="s">
        <v>10372</v>
      </c>
      <c r="G203" s="33" t="s">
        <v>10373</v>
      </c>
      <c r="H203" s="33" t="s">
        <v>10920</v>
      </c>
      <c r="I203" s="33">
        <v>58.595300000000002</v>
      </c>
      <c r="J203" s="33">
        <v>25.0136</v>
      </c>
      <c r="K203" s="34" t="s">
        <v>10574</v>
      </c>
      <c r="L203" s="34" t="s">
        <v>10574</v>
      </c>
    </row>
    <row r="204" spans="1:12">
      <c r="A204" s="33" t="s">
        <v>9989</v>
      </c>
      <c r="B204" s="33" t="s">
        <v>11478</v>
      </c>
      <c r="C204" s="33">
        <v>81368</v>
      </c>
      <c r="D204" s="33" t="s">
        <v>10292</v>
      </c>
      <c r="E204" s="33" t="s">
        <v>11479</v>
      </c>
      <c r="F204" s="33" t="s">
        <v>10372</v>
      </c>
      <c r="G204" s="33" t="s">
        <v>10373</v>
      </c>
      <c r="H204" s="33" t="s">
        <v>10767</v>
      </c>
      <c r="I204" s="33">
        <v>41.2032999999998</v>
      </c>
      <c r="J204" s="33">
        <v>-77.194500000000005</v>
      </c>
      <c r="K204" s="34" t="s">
        <v>10574</v>
      </c>
      <c r="L204" s="34" t="s">
        <v>10574</v>
      </c>
    </row>
    <row r="205" spans="1:12">
      <c r="A205" s="33" t="s">
        <v>9983</v>
      </c>
      <c r="B205" s="33" t="s">
        <v>11382</v>
      </c>
      <c r="C205" s="33">
        <v>80980</v>
      </c>
      <c r="D205" s="33" t="s">
        <v>10294</v>
      </c>
      <c r="E205" s="33" t="s">
        <v>11383</v>
      </c>
      <c r="F205" s="33" t="s">
        <v>10372</v>
      </c>
      <c r="G205" s="33" t="s">
        <v>10373</v>
      </c>
      <c r="H205" s="33" t="s">
        <v>10714</v>
      </c>
      <c r="I205" s="33">
        <v>36.778300000000002</v>
      </c>
      <c r="J205" s="33">
        <v>-119.4179</v>
      </c>
      <c r="K205" s="34" t="s">
        <v>10574</v>
      </c>
      <c r="L205" s="34" t="s">
        <v>10574</v>
      </c>
    </row>
    <row r="206" spans="1:12">
      <c r="A206" s="33" t="s">
        <v>9015</v>
      </c>
      <c r="B206" s="33" t="s">
        <v>10510</v>
      </c>
      <c r="C206" s="33">
        <v>80057</v>
      </c>
      <c r="D206" s="33" t="s">
        <v>10296</v>
      </c>
      <c r="E206" s="33" t="s">
        <v>10511</v>
      </c>
      <c r="F206" s="33" t="s">
        <v>10372</v>
      </c>
      <c r="G206" s="33" t="s">
        <v>10373</v>
      </c>
      <c r="H206" s="33" t="s">
        <v>10512</v>
      </c>
      <c r="I206" s="33">
        <v>28.7041</v>
      </c>
      <c r="J206" s="33"/>
      <c r="K206" s="34">
        <v>0.28341530199999998</v>
      </c>
      <c r="L206" s="34">
        <v>0.71658469800000002</v>
      </c>
    </row>
    <row r="207" spans="1:12">
      <c r="A207" s="33" t="s">
        <v>9017</v>
      </c>
      <c r="B207" s="33" t="s">
        <v>11761</v>
      </c>
      <c r="C207" s="33">
        <v>80059</v>
      </c>
      <c r="D207" s="33" t="s">
        <v>10296</v>
      </c>
      <c r="E207" s="33" t="s">
        <v>10462</v>
      </c>
      <c r="F207" s="33" t="s">
        <v>10372</v>
      </c>
      <c r="G207" s="33" t="s">
        <v>10373</v>
      </c>
      <c r="H207" s="33" t="s">
        <v>10514</v>
      </c>
      <c r="I207" s="33">
        <v>31.1470999999997</v>
      </c>
      <c r="J207" s="33">
        <v>75.341200000000001</v>
      </c>
      <c r="K207" s="34">
        <v>9.6216543000000002E-2</v>
      </c>
      <c r="L207" s="34">
        <v>0.90378345699999996</v>
      </c>
    </row>
    <row r="208" spans="1:12">
      <c r="A208" s="33" t="s">
        <v>9023</v>
      </c>
      <c r="B208" s="33" t="s">
        <v>10513</v>
      </c>
      <c r="C208" s="33">
        <v>80062</v>
      </c>
      <c r="D208" s="33" t="s">
        <v>10296</v>
      </c>
      <c r="E208" s="33" t="s">
        <v>10943</v>
      </c>
      <c r="F208" s="33" t="s">
        <v>10372</v>
      </c>
      <c r="G208" s="33" t="s">
        <v>10373</v>
      </c>
      <c r="H208" s="33" t="s">
        <v>10514</v>
      </c>
      <c r="I208" s="33">
        <v>31.1470999999997</v>
      </c>
      <c r="J208" s="33">
        <v>75.341200000000001</v>
      </c>
      <c r="K208" s="34">
        <v>0</v>
      </c>
      <c r="L208" s="34">
        <v>1</v>
      </c>
    </row>
    <row r="209" spans="1:12">
      <c r="A209" s="33" t="s">
        <v>9029</v>
      </c>
      <c r="B209" s="33" t="s">
        <v>10515</v>
      </c>
      <c r="C209" s="33">
        <v>80066</v>
      </c>
      <c r="D209" s="33" t="s">
        <v>10296</v>
      </c>
      <c r="E209" s="33" t="s">
        <v>10462</v>
      </c>
      <c r="F209" s="33" t="s">
        <v>10372</v>
      </c>
      <c r="G209" s="33" t="s">
        <v>10373</v>
      </c>
      <c r="H209" s="33" t="s">
        <v>10516</v>
      </c>
      <c r="I209" s="33">
        <v>19.7515</v>
      </c>
      <c r="J209" s="33">
        <v>75.713899999999697</v>
      </c>
      <c r="K209" s="34">
        <v>0.44640329899999998</v>
      </c>
      <c r="L209" s="34">
        <v>0.55359670100000002</v>
      </c>
    </row>
    <row r="210" spans="1:12">
      <c r="A210" s="33" t="s">
        <v>9033</v>
      </c>
      <c r="B210" s="33" t="s">
        <v>11605</v>
      </c>
      <c r="C210" s="33">
        <v>80068</v>
      </c>
      <c r="D210" s="33" t="s">
        <v>10292</v>
      </c>
      <c r="E210" s="33" t="s">
        <v>11606</v>
      </c>
      <c r="F210" s="33" t="s">
        <v>10372</v>
      </c>
      <c r="G210" s="33" t="s">
        <v>10373</v>
      </c>
      <c r="H210" s="33" t="s">
        <v>11453</v>
      </c>
      <c r="I210" s="33">
        <v>41.008200000000002</v>
      </c>
      <c r="J210" s="33">
        <v>28.978400000000001</v>
      </c>
      <c r="K210" s="34">
        <v>0</v>
      </c>
      <c r="L210" s="34">
        <v>1</v>
      </c>
    </row>
    <row r="211" spans="1:12">
      <c r="A211" s="33" t="s">
        <v>9037</v>
      </c>
      <c r="B211" s="33" t="s">
        <v>11596</v>
      </c>
      <c r="C211" s="33">
        <v>80070</v>
      </c>
      <c r="D211" s="33" t="s">
        <v>10292</v>
      </c>
      <c r="E211" s="33" t="s">
        <v>10462</v>
      </c>
      <c r="F211" s="33" t="s">
        <v>10372</v>
      </c>
      <c r="G211" s="33" t="s">
        <v>10373</v>
      </c>
      <c r="H211" s="33" t="s">
        <v>11323</v>
      </c>
      <c r="I211" s="33">
        <v>26.8466999999998</v>
      </c>
      <c r="J211" s="33">
        <v>80.946200000000005</v>
      </c>
      <c r="K211" s="34">
        <v>0</v>
      </c>
      <c r="L211" s="34">
        <v>1</v>
      </c>
    </row>
    <row r="212" spans="1:12">
      <c r="A212" s="33" t="s">
        <v>9059</v>
      </c>
      <c r="B212" s="33" t="s">
        <v>11610</v>
      </c>
      <c r="C212" s="33">
        <v>80106</v>
      </c>
      <c r="D212" s="33" t="s">
        <v>10292</v>
      </c>
      <c r="E212" s="33" t="s">
        <v>10462</v>
      </c>
      <c r="F212" s="33" t="s">
        <v>10372</v>
      </c>
      <c r="G212" s="33" t="s">
        <v>10373</v>
      </c>
      <c r="H212" s="33" t="s">
        <v>11323</v>
      </c>
      <c r="I212" s="33">
        <v>26.8466999999998</v>
      </c>
      <c r="J212" s="33">
        <v>80.946200000000005</v>
      </c>
      <c r="K212" s="34">
        <v>0.67468096700000002</v>
      </c>
      <c r="L212" s="34">
        <v>0.32531903299999998</v>
      </c>
    </row>
    <row r="213" spans="1:12">
      <c r="A213" s="33" t="s">
        <v>9069</v>
      </c>
      <c r="B213" s="33" t="s">
        <v>10525</v>
      </c>
      <c r="C213" s="33">
        <v>80113</v>
      </c>
      <c r="D213" s="33" t="s">
        <v>10296</v>
      </c>
      <c r="E213" s="33" t="s">
        <v>10526</v>
      </c>
      <c r="F213" s="33" t="s">
        <v>10372</v>
      </c>
      <c r="G213" s="33" t="s">
        <v>10373</v>
      </c>
      <c r="H213" s="33" t="s">
        <v>10468</v>
      </c>
      <c r="I213" s="33">
        <v>39.750500000000002</v>
      </c>
      <c r="J213" s="33">
        <v>37.015000000000001</v>
      </c>
      <c r="K213" s="34">
        <v>0</v>
      </c>
      <c r="L213" s="34">
        <v>1</v>
      </c>
    </row>
    <row r="214" spans="1:12">
      <c r="A214" s="33" t="s">
        <v>9103</v>
      </c>
      <c r="B214" s="33" t="s">
        <v>10527</v>
      </c>
      <c r="C214" s="33">
        <v>80135</v>
      </c>
      <c r="D214" s="33" t="s">
        <v>10296</v>
      </c>
      <c r="E214" s="33" t="s">
        <v>10462</v>
      </c>
      <c r="F214" s="33" t="s">
        <v>10372</v>
      </c>
      <c r="G214" s="33" t="s">
        <v>10373</v>
      </c>
      <c r="H214" s="33" t="s">
        <v>10474</v>
      </c>
      <c r="I214" s="33">
        <v>22.258700000000001</v>
      </c>
      <c r="J214" s="33">
        <v>71.192400000000006</v>
      </c>
      <c r="K214" s="34">
        <v>0.52453482799999995</v>
      </c>
      <c r="L214" s="34">
        <v>0.47546517199999999</v>
      </c>
    </row>
    <row r="215" spans="1:12">
      <c r="A215" s="33" t="s">
        <v>9127</v>
      </c>
      <c r="B215" s="33" t="s">
        <v>10528</v>
      </c>
      <c r="C215" s="33">
        <v>80149</v>
      </c>
      <c r="D215" s="33" t="s">
        <v>10296</v>
      </c>
      <c r="E215" s="33" t="s">
        <v>10462</v>
      </c>
      <c r="F215" s="33" t="s">
        <v>10372</v>
      </c>
      <c r="G215" s="33" t="s">
        <v>10373</v>
      </c>
      <c r="H215" s="33" t="s">
        <v>10474</v>
      </c>
      <c r="I215" s="33">
        <v>22.258700000000001</v>
      </c>
      <c r="J215" s="33">
        <v>71.192400000000006</v>
      </c>
      <c r="K215" s="34">
        <v>0.78157863599999999</v>
      </c>
      <c r="L215" s="34">
        <v>0.21842136400000001</v>
      </c>
    </row>
    <row r="216" spans="1:12">
      <c r="A216" s="33" t="s">
        <v>9225</v>
      </c>
      <c r="B216" s="33" t="s">
        <v>11353</v>
      </c>
      <c r="C216" s="33">
        <v>80214</v>
      </c>
      <c r="D216" s="33" t="s">
        <v>10294</v>
      </c>
      <c r="E216" s="33" t="s">
        <v>11354</v>
      </c>
      <c r="F216" s="33" t="s">
        <v>10372</v>
      </c>
      <c r="G216" s="33" t="s">
        <v>10373</v>
      </c>
      <c r="H216" s="33" t="s">
        <v>11143</v>
      </c>
      <c r="I216" s="33">
        <v>-40.900599999999699</v>
      </c>
      <c r="J216" s="33">
        <v>174.886</v>
      </c>
      <c r="K216" s="34">
        <v>0</v>
      </c>
      <c r="L216" s="34">
        <v>1</v>
      </c>
    </row>
    <row r="217" spans="1:12">
      <c r="A217" s="33" t="s">
        <v>9301</v>
      </c>
      <c r="B217" s="33" t="s">
        <v>10529</v>
      </c>
      <c r="C217" s="33">
        <v>80267</v>
      </c>
      <c r="D217" s="33" t="s">
        <v>10296</v>
      </c>
      <c r="E217" s="33" t="s">
        <v>10530</v>
      </c>
      <c r="F217" s="33" t="s">
        <v>10372</v>
      </c>
      <c r="G217" s="33" t="s">
        <v>10373</v>
      </c>
      <c r="H217" s="33" t="s">
        <v>10465</v>
      </c>
      <c r="I217" s="33">
        <v>27.023800000000001</v>
      </c>
      <c r="J217" s="33">
        <v>74.2179</v>
      </c>
      <c r="K217" s="34">
        <v>0.34880914299999999</v>
      </c>
      <c r="L217" s="34">
        <v>0.56255737699999997</v>
      </c>
    </row>
    <row r="218" spans="1:12">
      <c r="A218" s="33" t="s">
        <v>9401</v>
      </c>
      <c r="B218" s="33" t="s">
        <v>11501</v>
      </c>
      <c r="C218" s="33">
        <v>80343</v>
      </c>
      <c r="D218" s="33" t="s">
        <v>10292</v>
      </c>
      <c r="E218" s="33" t="s">
        <v>11502</v>
      </c>
      <c r="F218" s="33" t="s">
        <v>10372</v>
      </c>
      <c r="G218" s="33" t="s">
        <v>10373</v>
      </c>
      <c r="H218" s="33" t="s">
        <v>10723</v>
      </c>
      <c r="I218" s="33">
        <v>55.169400000000003</v>
      </c>
      <c r="J218" s="33">
        <v>23.8813</v>
      </c>
      <c r="K218" s="34">
        <v>0.76517054200000001</v>
      </c>
      <c r="L218" s="34">
        <v>0.21647072000000001</v>
      </c>
    </row>
    <row r="219" spans="1:12">
      <c r="A219" s="33" t="s">
        <v>9455</v>
      </c>
      <c r="B219" s="33" t="s">
        <v>11446</v>
      </c>
      <c r="C219" s="33">
        <v>80372</v>
      </c>
      <c r="D219" s="33" t="s">
        <v>10292</v>
      </c>
      <c r="E219" s="33" t="s">
        <v>11447</v>
      </c>
      <c r="F219" s="33" t="s">
        <v>10372</v>
      </c>
      <c r="G219" s="33" t="s">
        <v>10373</v>
      </c>
      <c r="H219" s="33" t="s">
        <v>11448</v>
      </c>
      <c r="I219" s="33">
        <v>54.318199999999699</v>
      </c>
      <c r="J219" s="33">
        <v>48.383800000000001</v>
      </c>
      <c r="K219" s="34">
        <v>0.78978247499999998</v>
      </c>
      <c r="L219" s="34">
        <v>0.19077053899999999</v>
      </c>
    </row>
    <row r="220" spans="1:12">
      <c r="A220" s="33" t="s">
        <v>9477</v>
      </c>
      <c r="B220" s="33" t="s">
        <v>10534</v>
      </c>
      <c r="C220" s="33">
        <v>80388</v>
      </c>
      <c r="D220" s="33" t="s">
        <v>10296</v>
      </c>
      <c r="E220" s="33" t="s">
        <v>10535</v>
      </c>
      <c r="F220" s="33" t="s">
        <v>10372</v>
      </c>
      <c r="G220" s="33" t="s">
        <v>10373</v>
      </c>
      <c r="H220" s="33" t="s">
        <v>10536</v>
      </c>
      <c r="I220" s="33">
        <v>41.279699999999799</v>
      </c>
      <c r="J220" s="33">
        <v>36.336100000000002</v>
      </c>
      <c r="K220" s="34">
        <v>0.69452781299999999</v>
      </c>
      <c r="L220" s="34">
        <v>0.30547218700000001</v>
      </c>
    </row>
    <row r="221" spans="1:12">
      <c r="A221" s="33" t="s">
        <v>9505</v>
      </c>
      <c r="B221" s="33" t="s">
        <v>11291</v>
      </c>
      <c r="C221" s="33">
        <v>80405</v>
      </c>
      <c r="D221" s="33" t="s">
        <v>10292</v>
      </c>
      <c r="E221" s="33" t="s">
        <v>11292</v>
      </c>
      <c r="F221" s="33" t="s">
        <v>10372</v>
      </c>
      <c r="G221" s="33" t="s">
        <v>10373</v>
      </c>
      <c r="H221" s="33" t="s">
        <v>11012</v>
      </c>
      <c r="I221" s="33">
        <v>41.608600000000003</v>
      </c>
      <c r="J221" s="33">
        <v>21.7453</v>
      </c>
      <c r="K221" s="34">
        <v>0.87655375199999996</v>
      </c>
      <c r="L221" s="34">
        <v>0.12344624799999999</v>
      </c>
    </row>
    <row r="222" spans="1:12">
      <c r="A222" s="33" t="s">
        <v>9511</v>
      </c>
      <c r="B222" s="33" t="s">
        <v>11343</v>
      </c>
      <c r="C222" s="33">
        <v>80410</v>
      </c>
      <c r="D222" s="33" t="s">
        <v>10294</v>
      </c>
      <c r="E222" s="33" t="s">
        <v>11344</v>
      </c>
      <c r="F222" s="33" t="s">
        <v>10372</v>
      </c>
      <c r="G222" s="33" t="s">
        <v>10373</v>
      </c>
      <c r="H222" s="33" t="s">
        <v>10638</v>
      </c>
      <c r="I222" s="33">
        <v>35.011600000000001</v>
      </c>
      <c r="J222" s="33">
        <v>135.7681</v>
      </c>
      <c r="K222" s="34">
        <v>0.348012765</v>
      </c>
      <c r="L222" s="34">
        <v>0.651987235</v>
      </c>
    </row>
    <row r="223" spans="1:12">
      <c r="A223" s="33" t="s">
        <v>9545</v>
      </c>
      <c r="B223" s="33" t="s">
        <v>11672</v>
      </c>
      <c r="C223" s="33">
        <v>80435</v>
      </c>
      <c r="D223" s="33" t="s">
        <v>10293</v>
      </c>
      <c r="E223" s="33" t="s">
        <v>11673</v>
      </c>
      <c r="F223" s="33" t="s">
        <v>10372</v>
      </c>
      <c r="G223" s="33" t="s">
        <v>10373</v>
      </c>
      <c r="H223" s="33" t="s">
        <v>10693</v>
      </c>
      <c r="I223" s="33">
        <v>41.377499999999699</v>
      </c>
      <c r="J223" s="33">
        <v>64.585300000000004</v>
      </c>
      <c r="K223" s="34">
        <v>0</v>
      </c>
      <c r="L223" s="34">
        <v>1</v>
      </c>
    </row>
    <row r="224" spans="1:12">
      <c r="A224" s="33" t="s">
        <v>9567</v>
      </c>
      <c r="B224" s="33" t="s">
        <v>10694</v>
      </c>
      <c r="C224" s="33">
        <v>80450</v>
      </c>
      <c r="D224" s="33" t="s">
        <v>10293</v>
      </c>
      <c r="E224" s="33" t="s">
        <v>10695</v>
      </c>
      <c r="F224" s="33" t="s">
        <v>10372</v>
      </c>
      <c r="G224" s="33" t="s">
        <v>10373</v>
      </c>
      <c r="H224" s="33" t="s">
        <v>10652</v>
      </c>
      <c r="I224" s="33">
        <v>35.8616999999999</v>
      </c>
      <c r="J224" s="33">
        <v>104.19540000000001</v>
      </c>
      <c r="K224" s="34">
        <v>0.25031021199999998</v>
      </c>
      <c r="L224" s="34">
        <v>0.65445315500000001</v>
      </c>
    </row>
    <row r="225" spans="1:12">
      <c r="A225" s="33" t="s">
        <v>9897</v>
      </c>
      <c r="B225" s="33" t="s">
        <v>11730</v>
      </c>
      <c r="C225" s="33">
        <v>80665</v>
      </c>
      <c r="D225" s="33" t="s">
        <v>10292</v>
      </c>
      <c r="E225" s="33" t="s">
        <v>11731</v>
      </c>
      <c r="F225" s="33" t="s">
        <v>10372</v>
      </c>
      <c r="G225" s="33" t="s">
        <v>10373</v>
      </c>
      <c r="H225" s="33" t="s">
        <v>10737</v>
      </c>
      <c r="I225" s="33">
        <v>55.755800000000001</v>
      </c>
      <c r="J225" s="33">
        <v>37.6173</v>
      </c>
      <c r="K225" s="34">
        <v>0.63083057600000003</v>
      </c>
      <c r="L225" s="34">
        <v>0.36916942400000002</v>
      </c>
    </row>
    <row r="226" spans="1:12">
      <c r="A226" s="33" t="s">
        <v>9905</v>
      </c>
      <c r="B226" s="33" t="s">
        <v>11641</v>
      </c>
      <c r="C226" s="33">
        <v>80672</v>
      </c>
      <c r="D226" s="33" t="s">
        <v>10296</v>
      </c>
      <c r="E226" s="33" t="s">
        <v>11642</v>
      </c>
      <c r="F226" s="33" t="s">
        <v>10372</v>
      </c>
      <c r="G226" s="33" t="s">
        <v>10373</v>
      </c>
      <c r="H226" s="33" t="s">
        <v>11323</v>
      </c>
      <c r="I226" s="33">
        <v>26.8466999999998</v>
      </c>
      <c r="J226" s="33">
        <v>80.946200000000005</v>
      </c>
      <c r="K226" s="34">
        <v>0.33371965999999997</v>
      </c>
      <c r="L226" s="34">
        <v>0.66628034000000003</v>
      </c>
    </row>
    <row r="227" spans="1:12">
      <c r="A227" s="33" t="s">
        <v>9913</v>
      </c>
      <c r="B227" s="33" t="s">
        <v>11750</v>
      </c>
      <c r="C227" s="33">
        <v>80677</v>
      </c>
      <c r="D227" s="33" t="s">
        <v>10296</v>
      </c>
      <c r="E227" s="33" t="s">
        <v>11751</v>
      </c>
      <c r="F227" s="33" t="s">
        <v>10372</v>
      </c>
      <c r="G227" s="33" t="s">
        <v>10373</v>
      </c>
      <c r="H227" s="33" t="s">
        <v>10477</v>
      </c>
      <c r="I227" s="33">
        <v>15.3172999999999</v>
      </c>
      <c r="J227" s="33">
        <v>75.713899999999796</v>
      </c>
      <c r="K227" s="34">
        <v>0.65148148699999997</v>
      </c>
      <c r="L227" s="34">
        <v>0.34851851299999997</v>
      </c>
    </row>
    <row r="228" spans="1:12">
      <c r="A228" s="33" t="s">
        <v>9917</v>
      </c>
      <c r="B228" s="33" t="s">
        <v>11534</v>
      </c>
      <c r="C228" s="33">
        <v>80684</v>
      </c>
      <c r="D228" s="33" t="s">
        <v>10292</v>
      </c>
      <c r="E228" s="33" t="s">
        <v>11535</v>
      </c>
      <c r="F228" s="33" t="s">
        <v>10372</v>
      </c>
      <c r="G228" s="33" t="s">
        <v>10373</v>
      </c>
      <c r="H228" s="33" t="s">
        <v>10729</v>
      </c>
      <c r="I228" s="33">
        <v>36.2047999999998</v>
      </c>
      <c r="J228" s="33">
        <v>138.25290000000001</v>
      </c>
      <c r="K228" s="34">
        <v>0.51251545799999998</v>
      </c>
      <c r="L228" s="34">
        <v>0.48748454200000002</v>
      </c>
    </row>
    <row r="229" spans="1:12">
      <c r="A229" s="33" t="s">
        <v>9919</v>
      </c>
      <c r="B229" s="33" t="s">
        <v>11405</v>
      </c>
      <c r="C229" s="33">
        <v>80685</v>
      </c>
      <c r="D229" s="33" t="s">
        <v>10294</v>
      </c>
      <c r="E229" s="33" t="s">
        <v>11406</v>
      </c>
      <c r="F229" s="33" t="s">
        <v>10372</v>
      </c>
      <c r="G229" s="33" t="s">
        <v>10373</v>
      </c>
      <c r="H229" s="33" t="s">
        <v>11407</v>
      </c>
      <c r="I229" s="33">
        <v>38.860999999999699</v>
      </c>
      <c r="J229" s="33">
        <v>71.2761</v>
      </c>
      <c r="K229" s="34">
        <v>0.67564707400000001</v>
      </c>
      <c r="L229" s="34">
        <v>0.32435292599999999</v>
      </c>
    </row>
    <row r="230" spans="1:12">
      <c r="A230" s="33" t="s">
        <v>9921</v>
      </c>
      <c r="B230" s="33" t="s">
        <v>11513</v>
      </c>
      <c r="C230" s="33">
        <v>80686</v>
      </c>
      <c r="D230" s="33" t="s">
        <v>10292</v>
      </c>
      <c r="E230" s="33" t="s">
        <v>11514</v>
      </c>
      <c r="F230" s="33" t="s">
        <v>10372</v>
      </c>
      <c r="G230" s="33" t="s">
        <v>10373</v>
      </c>
      <c r="H230" s="33" t="s">
        <v>11515</v>
      </c>
      <c r="I230" s="33">
        <v>46.862499999999798</v>
      </c>
      <c r="J230" s="33">
        <v>103.8467</v>
      </c>
      <c r="K230" s="34">
        <v>0.85581050800000003</v>
      </c>
      <c r="L230" s="34">
        <v>0.144189492</v>
      </c>
    </row>
    <row r="231" spans="1:12">
      <c r="A231" s="33" t="s">
        <v>9933</v>
      </c>
      <c r="B231" s="33" t="s">
        <v>11444</v>
      </c>
      <c r="C231" s="33">
        <v>80693</v>
      </c>
      <c r="D231" s="33" t="s">
        <v>10292</v>
      </c>
      <c r="E231" s="33" t="s">
        <v>11445</v>
      </c>
      <c r="F231" s="33" t="s">
        <v>10372</v>
      </c>
      <c r="G231" s="33" t="s">
        <v>10373</v>
      </c>
      <c r="H231" s="33" t="s">
        <v>10912</v>
      </c>
      <c r="I231" s="33">
        <v>42.7338999999997</v>
      </c>
      <c r="J231" s="33">
        <v>25.485800000000001</v>
      </c>
      <c r="K231" s="34">
        <v>0.75489849799999997</v>
      </c>
      <c r="L231" s="34">
        <v>0.23026635600000001</v>
      </c>
    </row>
    <row r="232" spans="1:12">
      <c r="A232" s="33" t="s">
        <v>9031</v>
      </c>
      <c r="B232" s="33" t="s">
        <v>11451</v>
      </c>
      <c r="C232" s="33">
        <v>80067</v>
      </c>
      <c r="D232" s="33" t="s">
        <v>10296</v>
      </c>
      <c r="E232" s="33" t="s">
        <v>11452</v>
      </c>
      <c r="F232" s="33" t="s">
        <v>10372</v>
      </c>
      <c r="G232" s="33" t="s">
        <v>10373</v>
      </c>
      <c r="H232" s="33" t="s">
        <v>11453</v>
      </c>
      <c r="I232" s="33">
        <v>41.008200000000002</v>
      </c>
      <c r="J232" s="33">
        <v>28.978400000000001</v>
      </c>
      <c r="K232" s="34">
        <v>0.403637252</v>
      </c>
      <c r="L232" s="34">
        <v>0.596362748</v>
      </c>
    </row>
    <row r="233" spans="1:12">
      <c r="A233" s="33" t="s">
        <v>9253</v>
      </c>
      <c r="B233" s="33" t="s">
        <v>11312</v>
      </c>
      <c r="C233" s="33">
        <v>80233</v>
      </c>
      <c r="D233" s="33" t="s">
        <v>10296</v>
      </c>
      <c r="E233" s="33" t="s">
        <v>11313</v>
      </c>
      <c r="F233" s="33" t="s">
        <v>10372</v>
      </c>
      <c r="G233" s="33" t="s">
        <v>10373</v>
      </c>
      <c r="H233" s="33" t="s">
        <v>11314</v>
      </c>
      <c r="I233" s="33">
        <v>48.8498999999997</v>
      </c>
      <c r="J233" s="33">
        <v>2.637</v>
      </c>
      <c r="K233" s="34">
        <v>0</v>
      </c>
      <c r="L233" s="34">
        <v>1</v>
      </c>
    </row>
    <row r="234" spans="1:12">
      <c r="A234" s="33" t="s">
        <v>9047</v>
      </c>
      <c r="B234" s="33" t="s">
        <v>11764</v>
      </c>
      <c r="C234" s="33">
        <v>80079</v>
      </c>
      <c r="D234" s="33" t="s">
        <v>10296</v>
      </c>
      <c r="E234" s="33" t="s">
        <v>11765</v>
      </c>
      <c r="F234" s="33" t="s">
        <v>10372</v>
      </c>
      <c r="G234" s="33" t="s">
        <v>10373</v>
      </c>
      <c r="H234" s="33" t="s">
        <v>11453</v>
      </c>
      <c r="I234" s="33">
        <v>41.008200000000002</v>
      </c>
      <c r="J234" s="33">
        <v>28.978400000000001</v>
      </c>
      <c r="K234" s="34">
        <v>0.39082926699999998</v>
      </c>
      <c r="L234" s="34">
        <v>0.60917073300000002</v>
      </c>
    </row>
    <row r="235" spans="1:12">
      <c r="A235" s="33" t="s">
        <v>9051</v>
      </c>
      <c r="B235" s="33" t="s">
        <v>10522</v>
      </c>
      <c r="C235" s="33">
        <v>80098</v>
      </c>
      <c r="D235" s="33" t="s">
        <v>10296</v>
      </c>
      <c r="E235" s="33" t="s">
        <v>10523</v>
      </c>
      <c r="F235" s="33" t="s">
        <v>10372</v>
      </c>
      <c r="G235" s="33" t="s">
        <v>10373</v>
      </c>
      <c r="H235" s="33" t="s">
        <v>10524</v>
      </c>
      <c r="I235" s="33">
        <v>37.5752999999998</v>
      </c>
      <c r="J235" s="33">
        <v>36.922800000000002</v>
      </c>
      <c r="K235" s="34">
        <v>0.465961809</v>
      </c>
      <c r="L235" s="34">
        <v>0.53403819100000005</v>
      </c>
    </row>
    <row r="236" spans="1:12">
      <c r="A236" s="33" t="s">
        <v>9163</v>
      </c>
      <c r="B236" s="33" t="s">
        <v>11698</v>
      </c>
      <c r="C236" s="33">
        <v>80174</v>
      </c>
      <c r="D236" s="33" t="s">
        <v>10293</v>
      </c>
      <c r="E236" s="33" t="s">
        <v>11699</v>
      </c>
      <c r="F236" s="33" t="s">
        <v>10372</v>
      </c>
      <c r="G236" s="33" t="s">
        <v>10373</v>
      </c>
      <c r="H236" s="33" t="s">
        <v>11397</v>
      </c>
      <c r="I236" s="33">
        <v>34.3553</v>
      </c>
      <c r="J236" s="33">
        <v>69.2974999999999</v>
      </c>
      <c r="K236" s="34">
        <v>0</v>
      </c>
      <c r="L236" s="34">
        <v>1</v>
      </c>
    </row>
    <row r="237" spans="1:12">
      <c r="A237" s="33" t="s">
        <v>9275</v>
      </c>
      <c r="B237" s="33" t="s">
        <v>11099</v>
      </c>
      <c r="C237" s="33">
        <v>80248</v>
      </c>
      <c r="D237" s="33" t="s">
        <v>10294</v>
      </c>
      <c r="E237" s="33" t="s">
        <v>11100</v>
      </c>
      <c r="F237" s="33" t="s">
        <v>10372</v>
      </c>
      <c r="G237" s="33" t="s">
        <v>10373</v>
      </c>
      <c r="H237" s="33" t="s">
        <v>10316</v>
      </c>
      <c r="I237" s="33">
        <v>51.165700000000001</v>
      </c>
      <c r="J237" s="33">
        <v>10.4514999999999</v>
      </c>
      <c r="K237" s="34">
        <v>0.96588555300000001</v>
      </c>
      <c r="L237" s="34">
        <v>3.4114446999999999E-2</v>
      </c>
    </row>
    <row r="238" spans="1:12">
      <c r="A238" s="33" t="s">
        <v>9549</v>
      </c>
      <c r="B238" s="33" t="s">
        <v>11035</v>
      </c>
      <c r="C238" s="33">
        <v>80439</v>
      </c>
      <c r="D238" s="33" t="s">
        <v>10292</v>
      </c>
      <c r="E238" s="33" t="s">
        <v>11036</v>
      </c>
      <c r="F238" s="33" t="s">
        <v>10372</v>
      </c>
      <c r="G238" s="33" t="s">
        <v>10373</v>
      </c>
      <c r="H238" s="33" t="s">
        <v>11037</v>
      </c>
      <c r="I238" s="33">
        <v>33.2231999999998</v>
      </c>
      <c r="J238" s="33">
        <v>43.679299999999699</v>
      </c>
      <c r="K238" s="34">
        <v>0.61412292800000001</v>
      </c>
      <c r="L238" s="34">
        <v>0.38587707199999999</v>
      </c>
    </row>
    <row r="239" spans="1:12">
      <c r="A239" s="33" t="s">
        <v>9027</v>
      </c>
      <c r="B239" s="33" t="s">
        <v>10545</v>
      </c>
      <c r="C239" s="33">
        <v>80064</v>
      </c>
      <c r="D239" s="33" t="s">
        <v>10296</v>
      </c>
      <c r="E239" s="33" t="s">
        <v>10462</v>
      </c>
      <c r="F239" s="33" t="s">
        <v>10372</v>
      </c>
      <c r="G239" s="33" t="s">
        <v>10459</v>
      </c>
      <c r="H239" s="33" t="s">
        <v>10465</v>
      </c>
      <c r="I239" s="33">
        <v>27.023800000000001</v>
      </c>
      <c r="J239" s="33">
        <v>74.2179</v>
      </c>
      <c r="K239" s="34">
        <v>0</v>
      </c>
      <c r="L239" s="34">
        <v>1</v>
      </c>
    </row>
    <row r="240" spans="1:12">
      <c r="A240" s="33" t="s">
        <v>9041</v>
      </c>
      <c r="B240" s="33" t="s">
        <v>11692</v>
      </c>
      <c r="C240" s="33">
        <v>80072</v>
      </c>
      <c r="D240" s="33" t="s">
        <v>10293</v>
      </c>
      <c r="E240" s="33" t="s">
        <v>11693</v>
      </c>
      <c r="F240" s="33" t="s">
        <v>10372</v>
      </c>
      <c r="G240" s="33" t="s">
        <v>10459</v>
      </c>
      <c r="H240" s="33" t="s">
        <v>11694</v>
      </c>
      <c r="I240" s="33">
        <v>36.202300000000001</v>
      </c>
      <c r="J240" s="33">
        <v>36.161299999999699</v>
      </c>
      <c r="K240" s="34">
        <v>0</v>
      </c>
      <c r="L240" s="34">
        <v>1</v>
      </c>
    </row>
    <row r="241" spans="1:12">
      <c r="A241" s="33" t="s">
        <v>9105</v>
      </c>
      <c r="B241" s="33" t="s">
        <v>10562</v>
      </c>
      <c r="C241" s="33">
        <v>80136</v>
      </c>
      <c r="D241" s="33" t="s">
        <v>10296</v>
      </c>
      <c r="E241" s="33" t="s">
        <v>10462</v>
      </c>
      <c r="F241" s="33" t="s">
        <v>10372</v>
      </c>
      <c r="G241" s="33" t="s">
        <v>10459</v>
      </c>
      <c r="H241" s="33" t="s">
        <v>10474</v>
      </c>
      <c r="I241" s="33">
        <v>22.258700000000001</v>
      </c>
      <c r="J241" s="33">
        <v>71.192400000000006</v>
      </c>
      <c r="K241" s="34">
        <v>0.39390241500000001</v>
      </c>
      <c r="L241" s="34">
        <v>0.60609758499999999</v>
      </c>
    </row>
    <row r="242" spans="1:12">
      <c r="A242" s="33" t="s">
        <v>9231</v>
      </c>
      <c r="B242" s="33" t="s">
        <v>11705</v>
      </c>
      <c r="C242" s="33">
        <v>80218</v>
      </c>
      <c r="D242" s="33" t="s">
        <v>10293</v>
      </c>
      <c r="E242" s="33" t="s">
        <v>11706</v>
      </c>
      <c r="F242" s="33" t="s">
        <v>10372</v>
      </c>
      <c r="G242" s="33" t="s">
        <v>10459</v>
      </c>
      <c r="H242" s="33" t="s">
        <v>11701</v>
      </c>
      <c r="I242" s="33">
        <v>31.628900000000002</v>
      </c>
      <c r="J242" s="33">
        <v>65.737200000000001</v>
      </c>
      <c r="K242" s="34">
        <v>0</v>
      </c>
      <c r="L242" s="34">
        <v>1</v>
      </c>
    </row>
    <row r="243" spans="1:12">
      <c r="A243" s="33" t="s">
        <v>9233</v>
      </c>
      <c r="B243" s="33" t="s">
        <v>11739</v>
      </c>
      <c r="C243" s="33">
        <v>80219</v>
      </c>
      <c r="D243" s="33" t="s">
        <v>10296</v>
      </c>
      <c r="E243" s="33" t="s">
        <v>11740</v>
      </c>
      <c r="F243" s="33" t="s">
        <v>10372</v>
      </c>
      <c r="G243" s="33" t="s">
        <v>10459</v>
      </c>
      <c r="H243" s="33" t="s">
        <v>11741</v>
      </c>
      <c r="I243" s="33">
        <v>32.6539</v>
      </c>
      <c r="J243" s="33">
        <v>51.665999999999698</v>
      </c>
      <c r="K243" s="34">
        <v>0</v>
      </c>
      <c r="L243" s="34">
        <v>1</v>
      </c>
    </row>
    <row r="244" spans="1:12">
      <c r="A244" s="33" t="s">
        <v>9353</v>
      </c>
      <c r="B244" s="33" t="s">
        <v>10481</v>
      </c>
      <c r="C244" s="33">
        <v>80307</v>
      </c>
      <c r="D244" s="33" t="s">
        <v>10296</v>
      </c>
      <c r="E244" s="33" t="s">
        <v>10482</v>
      </c>
      <c r="F244" s="33" t="s">
        <v>10372</v>
      </c>
      <c r="G244" s="33" t="s">
        <v>10459</v>
      </c>
      <c r="H244" s="33" t="s">
        <v>10474</v>
      </c>
      <c r="I244" s="33">
        <v>22.258700000000001</v>
      </c>
      <c r="J244" s="33">
        <v>71.192400000000006</v>
      </c>
      <c r="K244" s="34">
        <v>0</v>
      </c>
      <c r="L244" s="34">
        <v>1</v>
      </c>
    </row>
    <row r="245" spans="1:12">
      <c r="A245" s="33" t="s">
        <v>9355</v>
      </c>
      <c r="B245" s="33" t="s">
        <v>10570</v>
      </c>
      <c r="C245" s="33">
        <v>80308</v>
      </c>
      <c r="D245" s="33" t="s">
        <v>10296</v>
      </c>
      <c r="E245" s="33" t="s">
        <v>10571</v>
      </c>
      <c r="F245" s="33" t="s">
        <v>10372</v>
      </c>
      <c r="G245" s="33" t="s">
        <v>10459</v>
      </c>
      <c r="H245" s="33" t="s">
        <v>10474</v>
      </c>
      <c r="I245" s="33">
        <v>22.258700000000001</v>
      </c>
      <c r="J245" s="33">
        <v>71.192400000000006</v>
      </c>
      <c r="K245" s="34">
        <v>0.59584050600000005</v>
      </c>
      <c r="L245" s="34">
        <v>0.40415949400000001</v>
      </c>
    </row>
    <row r="246" spans="1:12">
      <c r="A246" s="33" t="s">
        <v>9587</v>
      </c>
      <c r="B246" s="33" t="s">
        <v>11266</v>
      </c>
      <c r="C246" s="33">
        <v>80460</v>
      </c>
      <c r="D246" s="33" t="s">
        <v>10294</v>
      </c>
      <c r="E246" s="33" t="s">
        <v>11267</v>
      </c>
      <c r="F246" s="33" t="s">
        <v>10372</v>
      </c>
      <c r="G246" s="33" t="s">
        <v>10459</v>
      </c>
      <c r="H246" s="33" t="s">
        <v>10740</v>
      </c>
      <c r="I246" s="33">
        <v>52.132599999999698</v>
      </c>
      <c r="J246" s="33">
        <v>5.2912999999999801</v>
      </c>
      <c r="K246" s="34">
        <v>0</v>
      </c>
      <c r="L246" s="34">
        <v>1</v>
      </c>
    </row>
    <row r="247" spans="1:12">
      <c r="A247" s="33" t="s">
        <v>9941</v>
      </c>
      <c r="B247" s="33" t="s">
        <v>10543</v>
      </c>
      <c r="C247" s="33">
        <v>80700</v>
      </c>
      <c r="D247" s="33" t="s">
        <v>10296</v>
      </c>
      <c r="E247" s="33" t="s">
        <v>10544</v>
      </c>
      <c r="F247" s="33" t="s">
        <v>10372</v>
      </c>
      <c r="G247" s="33" t="s">
        <v>10459</v>
      </c>
      <c r="H247" s="33" t="s">
        <v>10542</v>
      </c>
      <c r="I247" s="33">
        <v>36.199166669999698</v>
      </c>
      <c r="J247" s="33">
        <v>37.152777780000001</v>
      </c>
      <c r="K247" s="34">
        <v>0.15565763899999999</v>
      </c>
      <c r="L247" s="34">
        <v>0.84434236100000004</v>
      </c>
    </row>
    <row r="248" spans="1:12">
      <c r="A248" s="33" t="s">
        <v>9351</v>
      </c>
      <c r="B248" s="33" t="s">
        <v>10696</v>
      </c>
      <c r="C248" s="33">
        <v>80304</v>
      </c>
      <c r="D248" s="33" t="s">
        <v>10293</v>
      </c>
      <c r="E248" s="33" t="s">
        <v>10697</v>
      </c>
      <c r="F248" s="33" t="s">
        <v>10372</v>
      </c>
      <c r="G248" s="33" t="s">
        <v>10300</v>
      </c>
      <c r="H248" s="33" t="s">
        <v>10698</v>
      </c>
      <c r="I248" s="33">
        <v>33.854700000000001</v>
      </c>
      <c r="J248" s="33">
        <v>35.862299999999699</v>
      </c>
      <c r="K248" s="34">
        <v>0</v>
      </c>
      <c r="L248" s="34">
        <v>1</v>
      </c>
    </row>
    <row r="249" spans="1:12">
      <c r="A249" s="33" t="s">
        <v>9461</v>
      </c>
      <c r="B249" s="33" t="s">
        <v>11062</v>
      </c>
      <c r="C249" s="33">
        <v>80377</v>
      </c>
      <c r="D249" s="33" t="s">
        <v>10292</v>
      </c>
      <c r="E249" s="33" t="s">
        <v>11063</v>
      </c>
      <c r="F249" s="33" t="s">
        <v>10372</v>
      </c>
      <c r="G249" s="33" t="s">
        <v>10451</v>
      </c>
      <c r="H249" s="33" t="s">
        <v>10328</v>
      </c>
      <c r="I249" s="33">
        <v>46.227600000000002</v>
      </c>
      <c r="J249" s="33">
        <v>2.21369999999999</v>
      </c>
      <c r="K249" s="34">
        <v>0</v>
      </c>
      <c r="L249" s="34">
        <v>1</v>
      </c>
    </row>
    <row r="250" spans="1:12">
      <c r="A250" s="33" t="s">
        <v>9467</v>
      </c>
      <c r="B250" s="33" t="s">
        <v>10604</v>
      </c>
      <c r="C250" s="33">
        <v>80382</v>
      </c>
      <c r="D250" s="33" t="s">
        <v>10296</v>
      </c>
      <c r="E250" s="33" t="s">
        <v>10605</v>
      </c>
      <c r="F250" s="33" t="s">
        <v>10372</v>
      </c>
      <c r="G250" s="33" t="s">
        <v>10451</v>
      </c>
      <c r="H250" s="33" t="s">
        <v>10606</v>
      </c>
      <c r="I250" s="33">
        <v>37.066000000000003</v>
      </c>
      <c r="J250" s="33">
        <v>37.378100000000003</v>
      </c>
      <c r="K250" s="34">
        <v>0</v>
      </c>
      <c r="L250" s="34">
        <v>1</v>
      </c>
    </row>
    <row r="251" spans="1:12">
      <c r="A251" s="33" t="s">
        <v>9551</v>
      </c>
      <c r="B251" s="33" t="s">
        <v>10685</v>
      </c>
      <c r="C251" s="33">
        <v>80441</v>
      </c>
      <c r="D251" s="33" t="s">
        <v>10293</v>
      </c>
      <c r="E251" s="33" t="s">
        <v>10686</v>
      </c>
      <c r="F251" s="33" t="s">
        <v>10372</v>
      </c>
      <c r="G251" s="33" t="s">
        <v>10451</v>
      </c>
      <c r="H251" s="33" t="s">
        <v>10652</v>
      </c>
      <c r="I251" s="33">
        <v>35.8616999999999</v>
      </c>
      <c r="J251" s="33">
        <v>104.19540000000001</v>
      </c>
      <c r="K251" s="34">
        <v>0</v>
      </c>
      <c r="L251" s="34">
        <v>1</v>
      </c>
    </row>
    <row r="252" spans="1:12">
      <c r="A252" s="33" t="s">
        <v>9575</v>
      </c>
      <c r="B252" s="33" t="s">
        <v>11137</v>
      </c>
      <c r="C252" s="33">
        <v>80454</v>
      </c>
      <c r="D252" s="33" t="s">
        <v>10294</v>
      </c>
      <c r="E252" s="33" t="s">
        <v>11138</v>
      </c>
      <c r="F252" s="33" t="s">
        <v>10372</v>
      </c>
      <c r="G252" s="33" t="s">
        <v>10451</v>
      </c>
      <c r="H252" s="33" t="s">
        <v>10740</v>
      </c>
      <c r="I252" s="33">
        <v>52.132599999999698</v>
      </c>
      <c r="J252" s="33">
        <v>5.2912999999999801</v>
      </c>
      <c r="K252" s="34">
        <v>0.17340616</v>
      </c>
      <c r="L252" s="34">
        <v>0.82659384000000002</v>
      </c>
    </row>
    <row r="253" spans="1:12">
      <c r="A253" s="33" t="s">
        <v>9579</v>
      </c>
      <c r="B253" s="33" t="s">
        <v>11262</v>
      </c>
      <c r="C253" s="33">
        <v>80456</v>
      </c>
      <c r="D253" s="33" t="s">
        <v>10294</v>
      </c>
      <c r="E253" s="33" t="s">
        <v>11263</v>
      </c>
      <c r="F253" s="33" t="s">
        <v>10372</v>
      </c>
      <c r="G253" s="33" t="s">
        <v>10451</v>
      </c>
      <c r="H253" s="33" t="s">
        <v>10740</v>
      </c>
      <c r="I253" s="33">
        <v>52.132599999999698</v>
      </c>
      <c r="J253" s="33">
        <v>5.2912999999999801</v>
      </c>
      <c r="K253" s="34">
        <v>0</v>
      </c>
      <c r="L253" s="34">
        <v>1</v>
      </c>
    </row>
    <row r="254" spans="1:12">
      <c r="A254" s="33" t="s">
        <v>9583</v>
      </c>
      <c r="B254" s="33" t="s">
        <v>11139</v>
      </c>
      <c r="C254" s="33">
        <v>80458</v>
      </c>
      <c r="D254" s="33" t="s">
        <v>10294</v>
      </c>
      <c r="E254" s="33" t="s">
        <v>11140</v>
      </c>
      <c r="F254" s="33" t="s">
        <v>10372</v>
      </c>
      <c r="G254" s="33" t="s">
        <v>10451</v>
      </c>
      <c r="H254" s="33" t="s">
        <v>10740</v>
      </c>
      <c r="I254" s="33">
        <v>52.132599999999698</v>
      </c>
      <c r="J254" s="33">
        <v>5.2912999999999801</v>
      </c>
      <c r="K254" s="34">
        <v>0</v>
      </c>
      <c r="L254" s="34">
        <v>1</v>
      </c>
    </row>
    <row r="255" spans="1:12">
      <c r="A255" s="33" t="s">
        <v>9927</v>
      </c>
      <c r="B255" s="33" t="s">
        <v>11367</v>
      </c>
      <c r="C255" s="33">
        <v>80690</v>
      </c>
      <c r="D255" s="33" t="s">
        <v>10294</v>
      </c>
      <c r="E255" s="33" t="s">
        <v>11368</v>
      </c>
      <c r="F255" s="33" t="s">
        <v>10372</v>
      </c>
      <c r="G255" s="33" t="s">
        <v>10451</v>
      </c>
      <c r="H255" s="33" t="s">
        <v>10737</v>
      </c>
      <c r="I255" s="33">
        <v>55.755800000000001</v>
      </c>
      <c r="J255" s="33">
        <v>37.6173</v>
      </c>
      <c r="K255" s="34">
        <v>0</v>
      </c>
      <c r="L255" s="34">
        <v>1</v>
      </c>
    </row>
    <row r="256" spans="1:12">
      <c r="A256" s="33" t="s">
        <v>10028</v>
      </c>
      <c r="B256" s="33" t="s">
        <v>10675</v>
      </c>
      <c r="C256" s="33" t="s">
        <v>10030</v>
      </c>
      <c r="D256" s="33" t="s">
        <v>10293</v>
      </c>
      <c r="E256" s="33" t="s">
        <v>10676</v>
      </c>
      <c r="F256" s="33" t="s">
        <v>10295</v>
      </c>
      <c r="G256" s="33" t="s">
        <v>10300</v>
      </c>
      <c r="H256" s="33" t="s">
        <v>10677</v>
      </c>
      <c r="I256" s="33">
        <v>41.299500000000002</v>
      </c>
      <c r="J256" s="33">
        <v>69.2400999999997</v>
      </c>
      <c r="K256" s="34" t="s">
        <v>10574</v>
      </c>
      <c r="L256" s="34" t="s">
        <v>10574</v>
      </c>
    </row>
    <row r="257" spans="1:12">
      <c r="A257" s="33" t="s">
        <v>10031</v>
      </c>
      <c r="B257" s="33" t="s">
        <v>10678</v>
      </c>
      <c r="C257" s="33" t="s">
        <v>10033</v>
      </c>
      <c r="D257" s="33" t="s">
        <v>10293</v>
      </c>
      <c r="E257" s="33" t="s">
        <v>10679</v>
      </c>
      <c r="F257" s="33" t="s">
        <v>10295</v>
      </c>
      <c r="G257" s="33" t="s">
        <v>10300</v>
      </c>
      <c r="H257" s="33" t="s">
        <v>10677</v>
      </c>
      <c r="I257" s="33">
        <v>41.6605555599998</v>
      </c>
      <c r="J257" s="33">
        <v>69.988055560000006</v>
      </c>
      <c r="K257" s="34" t="s">
        <v>10574</v>
      </c>
      <c r="L257" s="34" t="s">
        <v>10574</v>
      </c>
    </row>
    <row r="258" spans="1:12">
      <c r="A258" s="33" t="s">
        <v>10034</v>
      </c>
      <c r="B258" s="33" t="s">
        <v>10680</v>
      </c>
      <c r="C258" s="33" t="s">
        <v>10036</v>
      </c>
      <c r="D258" s="33" t="s">
        <v>10293</v>
      </c>
      <c r="E258" s="33" t="s">
        <v>10681</v>
      </c>
      <c r="F258" s="33" t="s">
        <v>10295</v>
      </c>
      <c r="G258" s="33" t="s">
        <v>10300</v>
      </c>
      <c r="H258" s="33" t="s">
        <v>10677</v>
      </c>
      <c r="I258" s="33">
        <v>41.299500000000002</v>
      </c>
      <c r="J258" s="33">
        <v>69.2400999999997</v>
      </c>
      <c r="K258" s="34" t="s">
        <v>10574</v>
      </c>
      <c r="L258" s="34" t="s">
        <v>10574</v>
      </c>
    </row>
    <row r="259" spans="1:12">
      <c r="A259" s="33" t="s">
        <v>10037</v>
      </c>
      <c r="B259" s="33" t="s">
        <v>10403</v>
      </c>
      <c r="C259" s="33" t="s">
        <v>10039</v>
      </c>
      <c r="D259" s="33" t="s">
        <v>10295</v>
      </c>
      <c r="E259" s="33" t="s">
        <v>10404</v>
      </c>
      <c r="F259" s="33" t="s">
        <v>10295</v>
      </c>
      <c r="G259" s="33" t="s">
        <v>10300</v>
      </c>
      <c r="H259" s="33" t="s">
        <v>10405</v>
      </c>
      <c r="I259" s="33">
        <v>36.743499999999699</v>
      </c>
      <c r="J259" s="33">
        <v>10.2319999999999</v>
      </c>
      <c r="K259" s="34" t="s">
        <v>10574</v>
      </c>
      <c r="L259" s="34" t="s">
        <v>10574</v>
      </c>
    </row>
    <row r="260" spans="1:12">
      <c r="A260" s="33" t="s">
        <v>10268</v>
      </c>
      <c r="B260" s="33" t="s">
        <v>10346</v>
      </c>
      <c r="C260" s="33" t="s">
        <v>10270</v>
      </c>
      <c r="D260" s="33" t="s">
        <v>10295</v>
      </c>
      <c r="E260" s="33" t="s">
        <v>10347</v>
      </c>
      <c r="F260" s="33" t="s">
        <v>10295</v>
      </c>
      <c r="G260" s="33" t="s">
        <v>10300</v>
      </c>
      <c r="H260" s="33" t="s">
        <v>10348</v>
      </c>
      <c r="I260" s="33">
        <v>32.6649999999999</v>
      </c>
      <c r="J260" s="33">
        <v>10.316388890000001</v>
      </c>
      <c r="K260" s="34" t="s">
        <v>10574</v>
      </c>
      <c r="L260" s="34" t="s">
        <v>10574</v>
      </c>
    </row>
    <row r="261" spans="1:12">
      <c r="A261" s="33" t="s">
        <v>10271</v>
      </c>
      <c r="B261" s="33" t="s">
        <v>10349</v>
      </c>
      <c r="C261" s="33" t="s">
        <v>10273</v>
      </c>
      <c r="D261" s="33" t="s">
        <v>10295</v>
      </c>
      <c r="E261" s="33" t="s">
        <v>10350</v>
      </c>
      <c r="F261" s="33" t="s">
        <v>10295</v>
      </c>
      <c r="G261" s="33" t="s">
        <v>10300</v>
      </c>
      <c r="H261" s="33" t="s">
        <v>10351</v>
      </c>
      <c r="I261" s="33">
        <v>33.316666669999698</v>
      </c>
      <c r="J261" s="33">
        <v>10.38277778</v>
      </c>
      <c r="K261" s="34" t="s">
        <v>10574</v>
      </c>
      <c r="L261" s="34" t="s">
        <v>10574</v>
      </c>
    </row>
    <row r="262" spans="1:12">
      <c r="A262" s="33" t="s">
        <v>10064</v>
      </c>
      <c r="B262" s="33" t="s">
        <v>10443</v>
      </c>
      <c r="C262" s="33" t="s">
        <v>10066</v>
      </c>
      <c r="D262" s="33" t="s">
        <v>10295</v>
      </c>
      <c r="E262" s="33" t="s">
        <v>10444</v>
      </c>
      <c r="F262" s="33" t="s">
        <v>10295</v>
      </c>
      <c r="G262" s="33" t="s">
        <v>10300</v>
      </c>
      <c r="H262" s="33" t="s">
        <v>10445</v>
      </c>
      <c r="I262" s="33">
        <v>41.878</v>
      </c>
      <c r="J262" s="33">
        <v>-93.097700000000003</v>
      </c>
      <c r="K262" s="34" t="s">
        <v>10574</v>
      </c>
      <c r="L262" s="34" t="s">
        <v>10574</v>
      </c>
    </row>
    <row r="263" spans="1:12">
      <c r="A263" s="33" t="s">
        <v>10070</v>
      </c>
      <c r="B263" s="33" t="s">
        <v>11276</v>
      </c>
      <c r="C263" s="33" t="s">
        <v>10072</v>
      </c>
      <c r="D263" s="33" t="s">
        <v>10296</v>
      </c>
      <c r="E263" s="33" t="s">
        <v>11277</v>
      </c>
      <c r="F263" s="33" t="s">
        <v>10295</v>
      </c>
      <c r="G263" s="33" t="s">
        <v>10300</v>
      </c>
      <c r="H263" s="33" t="s">
        <v>11278</v>
      </c>
      <c r="I263" s="33">
        <v>29.1043999999997</v>
      </c>
      <c r="J263" s="33">
        <v>53.045900000000003</v>
      </c>
      <c r="K263" s="34" t="s">
        <v>10574</v>
      </c>
      <c r="L263" s="34" t="s">
        <v>10574</v>
      </c>
    </row>
    <row r="264" spans="1:12">
      <c r="A264" s="33" t="s">
        <v>10073</v>
      </c>
      <c r="B264" s="33" t="s">
        <v>10705</v>
      </c>
      <c r="C264" s="33" t="s">
        <v>10075</v>
      </c>
      <c r="D264" s="33" t="s">
        <v>10293</v>
      </c>
      <c r="E264" s="33" t="s">
        <v>10706</v>
      </c>
      <c r="F264" s="33" t="s">
        <v>10295</v>
      </c>
      <c r="G264" s="33" t="s">
        <v>10300</v>
      </c>
      <c r="H264" s="33" t="s">
        <v>10707</v>
      </c>
      <c r="I264" s="33">
        <v>33.522329999999698</v>
      </c>
      <c r="J264" s="33">
        <v>71.061660000000003</v>
      </c>
      <c r="K264" s="34" t="s">
        <v>10574</v>
      </c>
      <c r="L264" s="34" t="s">
        <v>10574</v>
      </c>
    </row>
    <row r="265" spans="1:12">
      <c r="A265" s="33" t="s">
        <v>10076</v>
      </c>
      <c r="B265" s="33" t="s">
        <v>11310</v>
      </c>
      <c r="C265" s="33" t="s">
        <v>10078</v>
      </c>
      <c r="D265" s="33" t="s">
        <v>10296</v>
      </c>
      <c r="E265" s="33" t="s">
        <v>11311</v>
      </c>
      <c r="F265" s="33" t="s">
        <v>10295</v>
      </c>
      <c r="G265" s="33" t="s">
        <v>10300</v>
      </c>
      <c r="H265" s="33" t="s">
        <v>10512</v>
      </c>
      <c r="I265" s="33">
        <v>28.7041</v>
      </c>
      <c r="J265" s="33">
        <v>77.102500000000006</v>
      </c>
      <c r="K265" s="34" t="s">
        <v>10574</v>
      </c>
      <c r="L265" s="34" t="s">
        <v>10574</v>
      </c>
    </row>
    <row r="266" spans="1:12">
      <c r="A266" s="33" t="s">
        <v>10079</v>
      </c>
      <c r="B266" s="33" t="s">
        <v>11654</v>
      </c>
      <c r="C266" s="33" t="s">
        <v>10081</v>
      </c>
      <c r="D266" s="33" t="s">
        <v>10293</v>
      </c>
      <c r="E266" s="33" t="s">
        <v>11655</v>
      </c>
      <c r="F266" s="33" t="s">
        <v>10295</v>
      </c>
      <c r="G266" s="33" t="s">
        <v>10300</v>
      </c>
      <c r="H266" s="33" t="s">
        <v>11656</v>
      </c>
      <c r="I266" s="33">
        <v>35.8025999999997</v>
      </c>
      <c r="J266" s="33">
        <v>74.983199999999698</v>
      </c>
      <c r="K266" s="34" t="s">
        <v>10574</v>
      </c>
      <c r="L266" s="34" t="s">
        <v>10574</v>
      </c>
    </row>
    <row r="267" spans="1:12">
      <c r="A267" s="33" t="s">
        <v>10082</v>
      </c>
      <c r="B267" s="33" t="s">
        <v>11315</v>
      </c>
      <c r="C267" s="33" t="s">
        <v>10084</v>
      </c>
      <c r="D267" s="33" t="s">
        <v>10293</v>
      </c>
      <c r="E267" s="33" t="s">
        <v>11316</v>
      </c>
      <c r="F267" s="33" t="s">
        <v>10295</v>
      </c>
      <c r="G267" s="33" t="s">
        <v>10300</v>
      </c>
      <c r="H267" s="33" t="s">
        <v>10456</v>
      </c>
      <c r="I267" s="33">
        <v>30.3752999999999</v>
      </c>
      <c r="J267" s="33">
        <v>69.345100000000002</v>
      </c>
      <c r="K267" s="34" t="s">
        <v>10574</v>
      </c>
      <c r="L267" s="34" t="s">
        <v>10574</v>
      </c>
    </row>
    <row r="268" spans="1:12">
      <c r="A268" s="33" t="s">
        <v>10085</v>
      </c>
      <c r="B268" s="33" t="s">
        <v>11300</v>
      </c>
      <c r="C268" s="33" t="s">
        <v>10087</v>
      </c>
      <c r="D268" s="33" t="s">
        <v>10293</v>
      </c>
      <c r="E268" s="33" t="s">
        <v>11301</v>
      </c>
      <c r="F268" s="33" t="s">
        <v>10295</v>
      </c>
      <c r="G268" s="33" t="s">
        <v>10300</v>
      </c>
      <c r="H268" s="33" t="s">
        <v>11302</v>
      </c>
      <c r="I268" s="33">
        <v>38.963700000000003</v>
      </c>
      <c r="J268" s="33">
        <v>35.243299999999699</v>
      </c>
      <c r="K268" s="34" t="s">
        <v>10574</v>
      </c>
      <c r="L268" s="34" t="s">
        <v>10574</v>
      </c>
    </row>
    <row r="269" spans="1:12">
      <c r="A269" s="33" t="s">
        <v>10097</v>
      </c>
      <c r="B269" s="33" t="s">
        <v>11257</v>
      </c>
      <c r="C269" s="33" t="s">
        <v>10099</v>
      </c>
      <c r="D269" s="33" t="s">
        <v>10293</v>
      </c>
      <c r="E269" s="33" t="s">
        <v>11258</v>
      </c>
      <c r="F269" s="33" t="s">
        <v>10295</v>
      </c>
      <c r="G269" s="33" t="s">
        <v>10300</v>
      </c>
      <c r="H269" s="33" t="s">
        <v>11259</v>
      </c>
      <c r="I269" s="33">
        <v>38.423699999999698</v>
      </c>
      <c r="J269" s="33">
        <v>27.142800000000001</v>
      </c>
      <c r="K269" s="34" t="s">
        <v>10574</v>
      </c>
      <c r="L269" s="34" t="s">
        <v>10574</v>
      </c>
    </row>
    <row r="270" spans="1:12">
      <c r="A270" s="33" t="s">
        <v>10103</v>
      </c>
      <c r="B270" s="33" t="s">
        <v>11212</v>
      </c>
      <c r="C270" s="33" t="s">
        <v>10105</v>
      </c>
      <c r="D270" s="33" t="s">
        <v>10295</v>
      </c>
      <c r="E270" s="33" t="s">
        <v>11213</v>
      </c>
      <c r="F270" s="33" t="s">
        <v>10295</v>
      </c>
      <c r="G270" s="33" t="s">
        <v>10300</v>
      </c>
      <c r="H270" s="33" t="s">
        <v>11214</v>
      </c>
      <c r="I270" s="33">
        <v>45.045499999999699</v>
      </c>
      <c r="J270" s="33">
        <v>41.9682999999999</v>
      </c>
      <c r="K270" s="34" t="s">
        <v>10574</v>
      </c>
      <c r="L270" s="34" t="s">
        <v>10574</v>
      </c>
    </row>
    <row r="271" spans="1:12">
      <c r="A271" s="33" t="s">
        <v>10106</v>
      </c>
      <c r="B271" s="33" t="s">
        <v>11250</v>
      </c>
      <c r="C271" s="33" t="s">
        <v>10108</v>
      </c>
      <c r="D271" s="33" t="s">
        <v>10292</v>
      </c>
      <c r="E271" s="33" t="s">
        <v>11251</v>
      </c>
      <c r="F271" s="33" t="s">
        <v>10372</v>
      </c>
      <c r="G271" s="33" t="s">
        <v>10300</v>
      </c>
      <c r="H271" s="33" t="s">
        <v>11012</v>
      </c>
      <c r="I271" s="33">
        <v>41.608600000000003</v>
      </c>
      <c r="J271" s="33">
        <v>21.7453</v>
      </c>
      <c r="K271" s="34" t="s">
        <v>10574</v>
      </c>
      <c r="L271" s="34" t="s">
        <v>10574</v>
      </c>
    </row>
    <row r="272" spans="1:12">
      <c r="A272" s="33" t="s">
        <v>10109</v>
      </c>
      <c r="B272" s="33" t="s">
        <v>11201</v>
      </c>
      <c r="C272" s="33" t="s">
        <v>10111</v>
      </c>
      <c r="D272" s="33" t="s">
        <v>10295</v>
      </c>
      <c r="E272" s="33" t="s">
        <v>11202</v>
      </c>
      <c r="F272" s="33" t="s">
        <v>10295</v>
      </c>
      <c r="G272" s="33" t="s">
        <v>10300</v>
      </c>
      <c r="H272" s="33" t="s">
        <v>11203</v>
      </c>
      <c r="I272" s="33">
        <v>31.952100000000002</v>
      </c>
      <c r="J272" s="33">
        <v>34.906599999999699</v>
      </c>
      <c r="K272" s="34" t="s">
        <v>10574</v>
      </c>
      <c r="L272" s="34" t="s">
        <v>10574</v>
      </c>
    </row>
    <row r="273" spans="1:12">
      <c r="A273" s="33" t="s">
        <v>10280</v>
      </c>
      <c r="B273" s="33" t="s">
        <v>10682</v>
      </c>
      <c r="C273" s="33" t="s">
        <v>10282</v>
      </c>
      <c r="D273" s="33" t="s">
        <v>10293</v>
      </c>
      <c r="E273" s="33" t="s">
        <v>10683</v>
      </c>
      <c r="F273" s="33" t="s">
        <v>10295</v>
      </c>
      <c r="G273" s="33" t="s">
        <v>10300</v>
      </c>
      <c r="H273" s="33" t="s">
        <v>10684</v>
      </c>
      <c r="I273" s="33">
        <v>42.5246</v>
      </c>
      <c r="J273" s="33">
        <v>87.539599999999695</v>
      </c>
      <c r="K273" s="34" t="s">
        <v>10574</v>
      </c>
      <c r="L273" s="34" t="s">
        <v>10574</v>
      </c>
    </row>
    <row r="274" spans="1:12">
      <c r="A274" s="33" t="s">
        <v>10274</v>
      </c>
      <c r="B274" s="33" t="s">
        <v>10352</v>
      </c>
      <c r="C274" s="33" t="s">
        <v>10276</v>
      </c>
      <c r="D274" s="33" t="s">
        <v>10295</v>
      </c>
      <c r="E274" s="33" t="s">
        <v>10353</v>
      </c>
      <c r="F274" s="33" t="s">
        <v>10295</v>
      </c>
      <c r="G274" s="33" t="s">
        <v>10300</v>
      </c>
      <c r="H274" s="33" t="s">
        <v>10353</v>
      </c>
      <c r="I274" s="33">
        <v>48.8566</v>
      </c>
      <c r="J274" s="33">
        <v>2.3521999999999901</v>
      </c>
      <c r="K274" s="34" t="s">
        <v>10574</v>
      </c>
      <c r="L274" s="34" t="s">
        <v>10574</v>
      </c>
    </row>
    <row r="275" spans="1:12">
      <c r="A275" s="33" t="s">
        <v>10142</v>
      </c>
      <c r="B275" s="33" t="s">
        <v>10380</v>
      </c>
      <c r="C275" s="33" t="s">
        <v>10144</v>
      </c>
      <c r="D275" s="33" t="s">
        <v>10295</v>
      </c>
      <c r="E275" s="33" t="s">
        <v>10381</v>
      </c>
      <c r="F275" s="33" t="s">
        <v>10295</v>
      </c>
      <c r="G275" s="33" t="s">
        <v>10300</v>
      </c>
      <c r="H275" s="33" t="s">
        <v>10382</v>
      </c>
      <c r="I275" s="33">
        <v>48.954500000000003</v>
      </c>
      <c r="J275" s="33">
        <v>16.767700000000001</v>
      </c>
      <c r="K275" s="34" t="s">
        <v>10574</v>
      </c>
      <c r="L275" s="34" t="s">
        <v>10574</v>
      </c>
    </row>
    <row r="276" spans="1:12">
      <c r="A276" s="33" t="s">
        <v>10193</v>
      </c>
      <c r="B276" s="33" t="s">
        <v>11226</v>
      </c>
      <c r="C276" s="33" t="s">
        <v>10195</v>
      </c>
      <c r="D276" s="33" t="s">
        <v>10295</v>
      </c>
      <c r="E276" s="33" t="s">
        <v>11227</v>
      </c>
      <c r="F276" s="33" t="s">
        <v>10295</v>
      </c>
      <c r="G276" s="33" t="s">
        <v>10300</v>
      </c>
      <c r="H276" s="33" t="s">
        <v>10793</v>
      </c>
      <c r="I276" s="33">
        <v>48.019599999999699</v>
      </c>
      <c r="J276" s="33">
        <v>66.923699999999698</v>
      </c>
      <c r="K276" s="34" t="s">
        <v>10574</v>
      </c>
      <c r="L276" s="34" t="s">
        <v>10574</v>
      </c>
    </row>
    <row r="277" spans="1:12">
      <c r="A277" s="33" t="s">
        <v>10196</v>
      </c>
      <c r="B277" s="33" t="s">
        <v>11252</v>
      </c>
      <c r="C277" s="33" t="s">
        <v>10198</v>
      </c>
      <c r="D277" s="33" t="s">
        <v>10293</v>
      </c>
      <c r="E277" s="33" t="s">
        <v>11253</v>
      </c>
      <c r="F277" s="33" t="s">
        <v>10295</v>
      </c>
      <c r="G277" s="33" t="s">
        <v>10300</v>
      </c>
      <c r="H277" s="33" t="s">
        <v>10539</v>
      </c>
      <c r="I277" s="33">
        <v>47.162500000000001</v>
      </c>
      <c r="J277" s="33">
        <v>19.5032999999999</v>
      </c>
      <c r="K277" s="34" t="s">
        <v>10574</v>
      </c>
      <c r="L277" s="34" t="s">
        <v>10574</v>
      </c>
    </row>
    <row r="278" spans="1:12">
      <c r="A278" s="33" t="s">
        <v>10220</v>
      </c>
      <c r="B278" s="33" t="s">
        <v>11284</v>
      </c>
      <c r="C278" s="33" t="s">
        <v>10222</v>
      </c>
      <c r="D278" s="33" t="s">
        <v>10292</v>
      </c>
      <c r="E278" s="33" t="s">
        <v>11285</v>
      </c>
      <c r="F278" s="33" t="s">
        <v>10372</v>
      </c>
      <c r="G278" s="33" t="s">
        <v>10300</v>
      </c>
      <c r="H278" s="33" t="s">
        <v>11286</v>
      </c>
      <c r="I278" s="33">
        <v>53.966666670000002</v>
      </c>
      <c r="J278" s="33">
        <v>14.616666670000001</v>
      </c>
      <c r="K278" s="34" t="s">
        <v>10574</v>
      </c>
      <c r="L278" s="34" t="s">
        <v>10574</v>
      </c>
    </row>
    <row r="279" spans="1:12">
      <c r="A279" s="33" t="s">
        <v>10244</v>
      </c>
      <c r="B279" s="33" t="s">
        <v>11207</v>
      </c>
      <c r="C279" s="33" t="s">
        <v>10246</v>
      </c>
      <c r="D279" s="33" t="s">
        <v>10295</v>
      </c>
      <c r="E279" s="33" t="s">
        <v>11208</v>
      </c>
      <c r="F279" s="33" t="s">
        <v>10295</v>
      </c>
      <c r="G279" s="33" t="s">
        <v>10300</v>
      </c>
      <c r="H279" s="33" t="s">
        <v>10542</v>
      </c>
      <c r="I279" s="33">
        <v>32.44</v>
      </c>
      <c r="J279" s="33">
        <v>36.36</v>
      </c>
      <c r="K279" s="34" t="s">
        <v>10574</v>
      </c>
      <c r="L279" s="34" t="s">
        <v>10574</v>
      </c>
    </row>
    <row r="280" spans="1:12">
      <c r="A280" s="33" t="s">
        <v>10277</v>
      </c>
      <c r="B280" s="33" t="s">
        <v>11287</v>
      </c>
      <c r="C280" s="33" t="s">
        <v>10279</v>
      </c>
      <c r="D280" s="33" t="s">
        <v>10293</v>
      </c>
      <c r="E280" s="33" t="s">
        <v>10615</v>
      </c>
      <c r="F280" s="33" t="s">
        <v>10295</v>
      </c>
      <c r="G280" s="33" t="s">
        <v>10300</v>
      </c>
      <c r="H280" s="33" t="s">
        <v>11259</v>
      </c>
      <c r="I280" s="33">
        <v>38.130000000000003</v>
      </c>
      <c r="J280" s="33">
        <v>27.6713888899999</v>
      </c>
      <c r="K280" s="34" t="s">
        <v>10574</v>
      </c>
      <c r="L280" s="34" t="s">
        <v>10574</v>
      </c>
    </row>
    <row r="281" spans="1:12">
      <c r="A281" s="33" t="s">
        <v>10247</v>
      </c>
      <c r="B281" s="33" t="s">
        <v>11264</v>
      </c>
      <c r="C281" s="33" t="s">
        <v>10249</v>
      </c>
      <c r="D281" s="33" t="s">
        <v>10293</v>
      </c>
      <c r="E281" s="33" t="s">
        <v>11265</v>
      </c>
      <c r="F281" s="33" t="s">
        <v>10295</v>
      </c>
      <c r="G281" s="33" t="s">
        <v>10300</v>
      </c>
      <c r="H281" s="33" t="s">
        <v>10621</v>
      </c>
      <c r="I281" s="33">
        <v>37.285833330000003</v>
      </c>
      <c r="J281" s="33">
        <v>27.86638889</v>
      </c>
      <c r="K281" s="34" t="s">
        <v>10574</v>
      </c>
      <c r="L281" s="34" t="s">
        <v>10574</v>
      </c>
    </row>
    <row r="282" spans="1:12">
      <c r="A282" s="33" t="s">
        <v>10250</v>
      </c>
      <c r="B282" s="33" t="s">
        <v>11260</v>
      </c>
      <c r="C282" s="33" t="s">
        <v>10252</v>
      </c>
      <c r="D282" s="33" t="s">
        <v>10293</v>
      </c>
      <c r="E282" s="33" t="s">
        <v>11261</v>
      </c>
      <c r="F282" s="33" t="s">
        <v>10295</v>
      </c>
      <c r="G282" s="33" t="s">
        <v>10300</v>
      </c>
      <c r="H282" s="33" t="s">
        <v>10621</v>
      </c>
      <c r="I282" s="33">
        <v>36.6672222199999</v>
      </c>
      <c r="J282" s="33">
        <v>29.13138889</v>
      </c>
      <c r="K282" s="34" t="s">
        <v>10574</v>
      </c>
      <c r="L282" s="34" t="s">
        <v>10574</v>
      </c>
    </row>
    <row r="283" spans="1:12">
      <c r="A283" s="33" t="s">
        <v>10253</v>
      </c>
      <c r="B283" s="33" t="s">
        <v>11254</v>
      </c>
      <c r="C283" s="33" t="s">
        <v>10255</v>
      </c>
      <c r="D283" s="33" t="s">
        <v>10293</v>
      </c>
      <c r="E283" s="33" t="s">
        <v>11255</v>
      </c>
      <c r="F283" s="33" t="s">
        <v>10295</v>
      </c>
      <c r="G283" s="33" t="s">
        <v>10300</v>
      </c>
      <c r="H283" s="33" t="s">
        <v>11256</v>
      </c>
      <c r="I283" s="33">
        <v>36.336111109999699</v>
      </c>
      <c r="J283" s="33">
        <v>29.3341666699997</v>
      </c>
      <c r="K283" s="34" t="s">
        <v>10574</v>
      </c>
      <c r="L283" s="34" t="s">
        <v>10574</v>
      </c>
    </row>
    <row r="284" spans="1:12">
      <c r="A284" s="33" t="s">
        <v>10262</v>
      </c>
      <c r="B284" s="33" t="s">
        <v>11308</v>
      </c>
      <c r="C284" s="33" t="s">
        <v>10264</v>
      </c>
      <c r="D284" s="33" t="s">
        <v>10293</v>
      </c>
      <c r="E284" s="33" t="s">
        <v>11309</v>
      </c>
      <c r="F284" s="33" t="s">
        <v>10295</v>
      </c>
      <c r="G284" s="33" t="s">
        <v>10300</v>
      </c>
      <c r="H284" s="33" t="s">
        <v>10551</v>
      </c>
      <c r="I284" s="33">
        <v>37.3586111099997</v>
      </c>
      <c r="J284" s="33">
        <v>31.883888890000001</v>
      </c>
      <c r="K284" s="34" t="s">
        <v>10574</v>
      </c>
      <c r="L284" s="34" t="s">
        <v>10574</v>
      </c>
    </row>
    <row r="285" spans="1:12">
      <c r="A285" s="33" t="s">
        <v>8931</v>
      </c>
      <c r="B285" s="33" t="s">
        <v>10921</v>
      </c>
      <c r="C285" s="33">
        <v>80003</v>
      </c>
      <c r="D285" s="33" t="s">
        <v>10292</v>
      </c>
      <c r="E285" s="33" t="s">
        <v>10922</v>
      </c>
      <c r="F285" s="33" t="s">
        <v>10372</v>
      </c>
      <c r="G285" s="33" t="s">
        <v>10373</v>
      </c>
      <c r="H285" s="33" t="s">
        <v>10737</v>
      </c>
      <c r="I285" s="33">
        <v>55.755800000000001</v>
      </c>
      <c r="J285" s="33">
        <v>37.6173</v>
      </c>
      <c r="K285" s="34">
        <v>0.89214862699999997</v>
      </c>
      <c r="L285" s="34">
        <v>0.100279147</v>
      </c>
    </row>
    <row r="286" spans="1:12">
      <c r="A286" s="33" t="s">
        <v>8939</v>
      </c>
      <c r="B286" s="33" t="s">
        <v>10829</v>
      </c>
      <c r="C286" s="33">
        <v>80007</v>
      </c>
      <c r="D286" s="33" t="s">
        <v>10292</v>
      </c>
      <c r="E286" s="33" t="s">
        <v>10830</v>
      </c>
      <c r="F286" s="33" t="s">
        <v>10372</v>
      </c>
      <c r="G286" s="33" t="s">
        <v>10373</v>
      </c>
      <c r="H286" s="33" t="s">
        <v>10737</v>
      </c>
      <c r="I286" s="33">
        <v>55.755800000000001</v>
      </c>
      <c r="J286" s="33">
        <v>37.6173</v>
      </c>
      <c r="K286" s="34">
        <v>0.91333597099999997</v>
      </c>
      <c r="L286" s="34">
        <v>7.9239601000000007E-2</v>
      </c>
    </row>
    <row r="287" spans="1:12">
      <c r="A287" s="33" t="s">
        <v>8961</v>
      </c>
      <c r="B287" s="33" t="s">
        <v>11584</v>
      </c>
      <c r="C287" s="33">
        <v>80028</v>
      </c>
      <c r="D287" s="33" t="s">
        <v>10292</v>
      </c>
      <c r="E287" s="33" t="s">
        <v>11585</v>
      </c>
      <c r="F287" s="33" t="s">
        <v>10372</v>
      </c>
      <c r="G287" s="33" t="s">
        <v>10373</v>
      </c>
      <c r="H287" s="33" t="s">
        <v>11290</v>
      </c>
      <c r="I287" s="33">
        <v>30.411020000000001</v>
      </c>
      <c r="J287" s="33">
        <v>-9.5799400000000006</v>
      </c>
      <c r="K287" s="34">
        <v>0.94145785999999998</v>
      </c>
      <c r="L287" s="34">
        <v>4.6192812999999999E-2</v>
      </c>
    </row>
    <row r="288" spans="1:12">
      <c r="A288" s="33" t="s">
        <v>8981</v>
      </c>
      <c r="B288" s="33" t="s">
        <v>11484</v>
      </c>
      <c r="C288" s="33">
        <v>80039</v>
      </c>
      <c r="D288" s="33" t="s">
        <v>10292</v>
      </c>
      <c r="E288" s="33" t="s">
        <v>11485</v>
      </c>
      <c r="F288" s="33" t="s">
        <v>10372</v>
      </c>
      <c r="G288" s="33" t="s">
        <v>10373</v>
      </c>
      <c r="H288" s="33" t="s">
        <v>10934</v>
      </c>
      <c r="I288" s="33">
        <v>44.3147999999997</v>
      </c>
      <c r="J288" s="33">
        <v>-85.602400000000003</v>
      </c>
      <c r="K288" s="34">
        <v>0.89362805499999998</v>
      </c>
      <c r="L288" s="34">
        <v>9.1607598999999998E-2</v>
      </c>
    </row>
    <row r="289" spans="1:12">
      <c r="A289" s="33" t="s">
        <v>8999</v>
      </c>
      <c r="B289" s="33" t="s">
        <v>11425</v>
      </c>
      <c r="C289" s="33">
        <v>80048</v>
      </c>
      <c r="D289" s="33" t="s">
        <v>10294</v>
      </c>
      <c r="E289" s="33" t="s">
        <v>11426</v>
      </c>
      <c r="F289" s="33" t="s">
        <v>10372</v>
      </c>
      <c r="G289" s="33" t="s">
        <v>10373</v>
      </c>
      <c r="H289" s="33" t="s">
        <v>10746</v>
      </c>
      <c r="I289" s="33">
        <v>43.63</v>
      </c>
      <c r="J289" s="33">
        <v>-88.8</v>
      </c>
      <c r="K289" s="34">
        <v>0.96741763599999997</v>
      </c>
      <c r="L289" s="34">
        <v>2.3850037000000001E-2</v>
      </c>
    </row>
    <row r="290" spans="1:12">
      <c r="A290" s="33" t="s">
        <v>9045</v>
      </c>
      <c r="B290" s="33" t="s">
        <v>11626</v>
      </c>
      <c r="C290" s="33">
        <v>80077</v>
      </c>
      <c r="D290" s="33" t="s">
        <v>10292</v>
      </c>
      <c r="E290" s="33" t="s">
        <v>11627</v>
      </c>
      <c r="F290" s="33" t="s">
        <v>10372</v>
      </c>
      <c r="G290" s="33" t="s">
        <v>10373</v>
      </c>
      <c r="H290" s="33" t="s">
        <v>11628</v>
      </c>
      <c r="I290" s="33">
        <v>38.613999999999699</v>
      </c>
      <c r="J290" s="33">
        <v>27.429600000000001</v>
      </c>
      <c r="K290" s="34">
        <v>0.94595885199999996</v>
      </c>
      <c r="L290" s="34">
        <v>5.4041147999999997E-2</v>
      </c>
    </row>
    <row r="291" spans="1:12">
      <c r="A291" s="33" t="s">
        <v>9131</v>
      </c>
      <c r="B291" s="33" t="s">
        <v>10841</v>
      </c>
      <c r="C291" s="33">
        <v>80151</v>
      </c>
      <c r="D291" s="33" t="s">
        <v>10292</v>
      </c>
      <c r="E291" s="33" t="s">
        <v>10842</v>
      </c>
      <c r="F291" s="33" t="s">
        <v>10372</v>
      </c>
      <c r="G291" s="33" t="s">
        <v>10373</v>
      </c>
      <c r="H291" s="33" t="s">
        <v>10843</v>
      </c>
      <c r="I291" s="33">
        <v>50.203899999999798</v>
      </c>
      <c r="J291" s="33">
        <v>4.3699000000000003</v>
      </c>
      <c r="K291" s="34">
        <v>0.90413814400000003</v>
      </c>
      <c r="L291" s="34">
        <v>7.7470876999999994E-2</v>
      </c>
    </row>
    <row r="292" spans="1:12">
      <c r="A292" s="33" t="s">
        <v>9139</v>
      </c>
      <c r="B292" s="33" t="s">
        <v>10946</v>
      </c>
      <c r="C292" s="33">
        <v>80155</v>
      </c>
      <c r="D292" s="33" t="s">
        <v>10292</v>
      </c>
      <c r="E292" s="33" t="s">
        <v>10947</v>
      </c>
      <c r="F292" s="33" t="s">
        <v>10372</v>
      </c>
      <c r="G292" s="33" t="s">
        <v>10373</v>
      </c>
      <c r="H292" s="33" t="s">
        <v>10836</v>
      </c>
      <c r="I292" s="33">
        <v>9.1449999999999907</v>
      </c>
      <c r="J292" s="33">
        <v>40.4896999999999</v>
      </c>
      <c r="K292" s="34">
        <v>0.664664221</v>
      </c>
      <c r="L292" s="34">
        <v>0.335335779</v>
      </c>
    </row>
    <row r="293" spans="1:12">
      <c r="A293" s="33" t="s">
        <v>9147</v>
      </c>
      <c r="B293" s="33" t="s">
        <v>11334</v>
      </c>
      <c r="C293" s="33">
        <v>80163</v>
      </c>
      <c r="D293" s="33" t="s">
        <v>10292</v>
      </c>
      <c r="E293" s="33" t="s">
        <v>10719</v>
      </c>
      <c r="F293" s="33" t="s">
        <v>10372</v>
      </c>
      <c r="G293" s="33" t="s">
        <v>10373</v>
      </c>
      <c r="H293" s="33" t="s">
        <v>10720</v>
      </c>
      <c r="I293" s="33">
        <v>60.1282</v>
      </c>
      <c r="J293" s="33">
        <v>18.5335</v>
      </c>
      <c r="K293" s="34">
        <v>0.89078714699999995</v>
      </c>
      <c r="L293" s="34">
        <v>0.10174670299999999</v>
      </c>
    </row>
    <row r="294" spans="1:12">
      <c r="A294" s="33" t="s">
        <v>9149</v>
      </c>
      <c r="B294" s="33" t="s">
        <v>11157</v>
      </c>
      <c r="C294" s="33">
        <v>80164</v>
      </c>
      <c r="D294" s="33" t="s">
        <v>10294</v>
      </c>
      <c r="E294" s="33" t="s">
        <v>11158</v>
      </c>
      <c r="F294" s="33" t="s">
        <v>10372</v>
      </c>
      <c r="G294" s="33" t="s">
        <v>10373</v>
      </c>
      <c r="H294" s="33" t="s">
        <v>10720</v>
      </c>
      <c r="I294" s="33">
        <v>60.328200000000002</v>
      </c>
      <c r="J294" s="33">
        <v>18.4435</v>
      </c>
      <c r="K294" s="34">
        <v>0.74984142200000004</v>
      </c>
      <c r="L294" s="34">
        <v>0.25015857800000002</v>
      </c>
    </row>
    <row r="295" spans="1:12">
      <c r="A295" s="33" t="s">
        <v>9193</v>
      </c>
      <c r="B295" s="33" t="s">
        <v>10768</v>
      </c>
      <c r="C295" s="33">
        <v>80196</v>
      </c>
      <c r="D295" s="33" t="s">
        <v>10292</v>
      </c>
      <c r="E295" s="33" t="s">
        <v>10769</v>
      </c>
      <c r="F295" s="33" t="s">
        <v>10372</v>
      </c>
      <c r="G295" s="33" t="s">
        <v>10373</v>
      </c>
      <c r="H295" s="33" t="s">
        <v>10734</v>
      </c>
      <c r="I295" s="33">
        <v>56.3038999999998</v>
      </c>
      <c r="J295" s="33">
        <v>9.5817999999999905</v>
      </c>
      <c r="K295" s="34">
        <v>0.93733686999999999</v>
      </c>
      <c r="L295" s="34">
        <v>6.2663129999999997E-2</v>
      </c>
    </row>
    <row r="296" spans="1:12">
      <c r="A296" s="33" t="s">
        <v>9197</v>
      </c>
      <c r="B296" s="33" t="s">
        <v>11067</v>
      </c>
      <c r="C296" s="33">
        <v>80198</v>
      </c>
      <c r="D296" s="33" t="s">
        <v>10292</v>
      </c>
      <c r="E296" s="33" t="s">
        <v>11068</v>
      </c>
      <c r="F296" s="33" t="s">
        <v>10372</v>
      </c>
      <c r="G296" s="33" t="s">
        <v>10373</v>
      </c>
      <c r="H296" s="33" t="s">
        <v>10734</v>
      </c>
      <c r="I296" s="33">
        <v>56.2639</v>
      </c>
      <c r="J296" s="33">
        <v>9.6017999999999901</v>
      </c>
      <c r="K296" s="34">
        <v>0.87192040699999995</v>
      </c>
      <c r="L296" s="34">
        <v>0.12807959299999999</v>
      </c>
    </row>
    <row r="297" spans="1:12">
      <c r="A297" s="33" t="s">
        <v>9203</v>
      </c>
      <c r="B297" s="33" t="s">
        <v>11379</v>
      </c>
      <c r="C297" s="33">
        <v>80201</v>
      </c>
      <c r="D297" s="33" t="s">
        <v>10294</v>
      </c>
      <c r="E297" s="33" t="s">
        <v>11380</v>
      </c>
      <c r="F297" s="33" t="s">
        <v>10372</v>
      </c>
      <c r="G297" s="33" t="s">
        <v>10373</v>
      </c>
      <c r="H297" s="33" t="s">
        <v>11381</v>
      </c>
      <c r="I297" s="33">
        <v>39.72</v>
      </c>
      <c r="J297" s="33">
        <v>140.1035</v>
      </c>
      <c r="K297" s="34">
        <v>0.86665037300000003</v>
      </c>
      <c r="L297" s="34">
        <v>0.133349627</v>
      </c>
    </row>
    <row r="298" spans="1:12">
      <c r="A298" s="33" t="s">
        <v>9215</v>
      </c>
      <c r="B298" s="33" t="s">
        <v>11151</v>
      </c>
      <c r="C298" s="33">
        <v>80209</v>
      </c>
      <c r="D298" s="33" t="s">
        <v>10294</v>
      </c>
      <c r="E298" s="33" t="s">
        <v>11152</v>
      </c>
      <c r="F298" s="33" t="s">
        <v>10372</v>
      </c>
      <c r="G298" s="33" t="s">
        <v>10373</v>
      </c>
      <c r="H298" s="33" t="s">
        <v>10740</v>
      </c>
      <c r="I298" s="33">
        <v>52.132599999999698</v>
      </c>
      <c r="J298" s="33">
        <v>5.2912999999999801</v>
      </c>
      <c r="K298" s="34">
        <v>0.61136259100000001</v>
      </c>
      <c r="L298" s="34">
        <v>0.38863740899999999</v>
      </c>
    </row>
    <row r="299" spans="1:12">
      <c r="A299" s="33" t="s">
        <v>9217</v>
      </c>
      <c r="B299" s="33" t="s">
        <v>11482</v>
      </c>
      <c r="C299" s="33">
        <v>80210</v>
      </c>
      <c r="D299" s="33" t="s">
        <v>10292</v>
      </c>
      <c r="E299" s="33" t="s">
        <v>11455</v>
      </c>
      <c r="F299" s="33" t="s">
        <v>10372</v>
      </c>
      <c r="G299" s="33" t="s">
        <v>10373</v>
      </c>
      <c r="H299" s="33" t="s">
        <v>11483</v>
      </c>
      <c r="I299" s="33">
        <v>-26.2041</v>
      </c>
      <c r="J299" s="33">
        <v>28.0473</v>
      </c>
      <c r="K299" s="34">
        <v>0.74292498200000001</v>
      </c>
      <c r="L299" s="34">
        <v>0.25707501799999999</v>
      </c>
    </row>
    <row r="300" spans="1:12">
      <c r="A300" s="33" t="s">
        <v>9219</v>
      </c>
      <c r="B300" s="33" t="s">
        <v>11476</v>
      </c>
      <c r="C300" s="33">
        <v>80211</v>
      </c>
      <c r="D300" s="33" t="s">
        <v>10292</v>
      </c>
      <c r="E300" s="33" t="s">
        <v>11455</v>
      </c>
      <c r="F300" s="33" t="s">
        <v>10372</v>
      </c>
      <c r="G300" s="33" t="s">
        <v>10373</v>
      </c>
      <c r="H300" s="33" t="s">
        <v>11477</v>
      </c>
      <c r="I300" s="33">
        <v>-23.4012999999999</v>
      </c>
      <c r="J300" s="33">
        <v>29.4178999999999</v>
      </c>
      <c r="K300" s="34">
        <v>0.89319384400000001</v>
      </c>
      <c r="L300" s="34">
        <v>8.231985E-2</v>
      </c>
    </row>
    <row r="301" spans="1:12">
      <c r="A301" s="33" t="s">
        <v>9223</v>
      </c>
      <c r="B301" s="33" t="s">
        <v>11518</v>
      </c>
      <c r="C301" s="33">
        <v>80213</v>
      </c>
      <c r="D301" s="33" t="s">
        <v>10292</v>
      </c>
      <c r="E301" s="33" t="s">
        <v>11519</v>
      </c>
      <c r="F301" s="33" t="s">
        <v>10372</v>
      </c>
      <c r="G301" s="33" t="s">
        <v>10373</v>
      </c>
      <c r="H301" s="33" t="s">
        <v>11477</v>
      </c>
      <c r="I301" s="33">
        <v>-23.4012999999999</v>
      </c>
      <c r="J301" s="33">
        <v>29.497899999999699</v>
      </c>
      <c r="K301" s="34">
        <v>0.86131854399999996</v>
      </c>
      <c r="L301" s="34">
        <v>0.11463275000000001</v>
      </c>
    </row>
    <row r="302" spans="1:12">
      <c r="A302" s="33" t="s">
        <v>9249</v>
      </c>
      <c r="B302" s="33" t="s">
        <v>11438</v>
      </c>
      <c r="C302" s="33">
        <v>80231</v>
      </c>
      <c r="D302" s="33" t="s">
        <v>10292</v>
      </c>
      <c r="E302" s="33" t="s">
        <v>11439</v>
      </c>
      <c r="F302" s="33" t="s">
        <v>10372</v>
      </c>
      <c r="G302" s="33" t="s">
        <v>10373</v>
      </c>
      <c r="H302" s="33" t="s">
        <v>11314</v>
      </c>
      <c r="I302" s="33">
        <v>48.8498999999997</v>
      </c>
      <c r="J302" s="33">
        <v>2.637</v>
      </c>
      <c r="K302" s="34">
        <v>0.93076679699999998</v>
      </c>
      <c r="L302" s="34">
        <v>6.9233202999999993E-2</v>
      </c>
    </row>
    <row r="303" spans="1:12">
      <c r="A303" s="33" t="s">
        <v>9251</v>
      </c>
      <c r="B303" s="33" t="s">
        <v>11522</v>
      </c>
      <c r="C303" s="33">
        <v>80232</v>
      </c>
      <c r="D303" s="33" t="s">
        <v>10292</v>
      </c>
      <c r="E303" s="33" t="s">
        <v>11523</v>
      </c>
      <c r="F303" s="33" t="s">
        <v>10372</v>
      </c>
      <c r="G303" s="33" t="s">
        <v>10373</v>
      </c>
      <c r="H303" s="33" t="s">
        <v>11524</v>
      </c>
      <c r="I303" s="33">
        <v>48.8498999999997</v>
      </c>
      <c r="J303" s="33">
        <v>2.637</v>
      </c>
      <c r="K303" s="34">
        <v>0.93808803900000004</v>
      </c>
      <c r="L303" s="34">
        <v>4.9776131000000001E-2</v>
      </c>
    </row>
    <row r="304" spans="1:12">
      <c r="A304" s="33" t="s">
        <v>9257</v>
      </c>
      <c r="B304" s="33" t="s">
        <v>11440</v>
      </c>
      <c r="C304" s="33">
        <v>80236</v>
      </c>
      <c r="D304" s="33" t="s">
        <v>10292</v>
      </c>
      <c r="E304" s="33" t="s">
        <v>11441</v>
      </c>
      <c r="F304" s="33" t="s">
        <v>10372</v>
      </c>
      <c r="G304" s="33" t="s">
        <v>10373</v>
      </c>
      <c r="H304" s="33" t="s">
        <v>10828</v>
      </c>
      <c r="I304" s="33">
        <v>52.345499999999902</v>
      </c>
      <c r="J304" s="33">
        <v>-1.1942999999999699</v>
      </c>
      <c r="K304" s="34">
        <v>0.83121243199999995</v>
      </c>
      <c r="L304" s="34">
        <v>0.168787568</v>
      </c>
    </row>
    <row r="305" spans="1:12">
      <c r="A305" s="33" t="s">
        <v>9263</v>
      </c>
      <c r="B305" s="33" t="s">
        <v>10959</v>
      </c>
      <c r="C305" s="33">
        <v>80240</v>
      </c>
      <c r="D305" s="33" t="s">
        <v>10292</v>
      </c>
      <c r="E305" s="33" t="s">
        <v>10960</v>
      </c>
      <c r="F305" s="33" t="s">
        <v>10372</v>
      </c>
      <c r="G305" s="33" t="s">
        <v>10373</v>
      </c>
      <c r="H305" s="33" t="s">
        <v>10328</v>
      </c>
      <c r="I305" s="33">
        <v>46.2075999999999</v>
      </c>
      <c r="J305" s="33">
        <v>2.2345299999999901</v>
      </c>
      <c r="K305" s="34">
        <v>0.80986807699999996</v>
      </c>
      <c r="L305" s="34">
        <v>0.19013192300000001</v>
      </c>
    </row>
    <row r="306" spans="1:12">
      <c r="A306" s="33" t="s">
        <v>9309</v>
      </c>
      <c r="B306" s="33" t="s">
        <v>10738</v>
      </c>
      <c r="C306" s="33">
        <v>80273</v>
      </c>
      <c r="D306" s="33" t="s">
        <v>10292</v>
      </c>
      <c r="E306" s="33" t="s">
        <v>10739</v>
      </c>
      <c r="F306" s="33" t="s">
        <v>10372</v>
      </c>
      <c r="G306" s="33" t="s">
        <v>10373</v>
      </c>
      <c r="H306" s="33" t="s">
        <v>10740</v>
      </c>
      <c r="I306" s="33">
        <v>52.132599999999698</v>
      </c>
      <c r="J306" s="33">
        <v>5.2912999999999801</v>
      </c>
      <c r="K306" s="34">
        <v>0.80916458199999997</v>
      </c>
      <c r="L306" s="34">
        <v>0.19083541800000001</v>
      </c>
    </row>
    <row r="307" spans="1:12">
      <c r="A307" s="33" t="s">
        <v>9313</v>
      </c>
      <c r="B307" s="33" t="s">
        <v>11561</v>
      </c>
      <c r="C307" s="33">
        <v>80275</v>
      </c>
      <c r="D307" s="33" t="s">
        <v>10292</v>
      </c>
      <c r="E307" s="33" t="s">
        <v>11562</v>
      </c>
      <c r="F307" s="33" t="s">
        <v>10372</v>
      </c>
      <c r="G307" s="33" t="s">
        <v>10373</v>
      </c>
      <c r="H307" s="33" t="s">
        <v>11563</v>
      </c>
      <c r="I307" s="33">
        <v>52.020800000000001</v>
      </c>
      <c r="J307" s="33">
        <v>4.4938000000000002</v>
      </c>
      <c r="K307" s="34">
        <v>0.91506464399999998</v>
      </c>
      <c r="L307" s="34">
        <v>8.4935356000000004E-2</v>
      </c>
    </row>
    <row r="308" spans="1:12">
      <c r="A308" s="33" t="s">
        <v>9323</v>
      </c>
      <c r="B308" s="33" t="s">
        <v>11103</v>
      </c>
      <c r="C308" s="33">
        <v>80288</v>
      </c>
      <c r="D308" s="33" t="s">
        <v>10294</v>
      </c>
      <c r="E308" s="33" t="s">
        <v>11104</v>
      </c>
      <c r="F308" s="33" t="s">
        <v>10372</v>
      </c>
      <c r="G308" s="33" t="s">
        <v>10373</v>
      </c>
      <c r="H308" s="33" t="s">
        <v>10720</v>
      </c>
      <c r="I308" s="33">
        <v>60.1282</v>
      </c>
      <c r="J308" s="33">
        <v>18.6435</v>
      </c>
      <c r="K308" s="34">
        <v>0.84784758100000002</v>
      </c>
      <c r="L308" s="34">
        <v>0.15215241900000001</v>
      </c>
    </row>
    <row r="309" spans="1:12">
      <c r="A309" s="33" t="s">
        <v>9333</v>
      </c>
      <c r="B309" s="33" t="s">
        <v>10741</v>
      </c>
      <c r="C309" s="33">
        <v>80294</v>
      </c>
      <c r="D309" s="33" t="s">
        <v>10292</v>
      </c>
      <c r="E309" s="33" t="s">
        <v>10742</v>
      </c>
      <c r="F309" s="33" t="s">
        <v>10372</v>
      </c>
      <c r="G309" s="33" t="s">
        <v>10373</v>
      </c>
      <c r="H309" s="33" t="s">
        <v>10743</v>
      </c>
      <c r="I309" s="33">
        <v>52.297800000000002</v>
      </c>
      <c r="J309" s="33">
        <v>21.223400000000002</v>
      </c>
      <c r="K309" s="34">
        <v>0.87991130799999995</v>
      </c>
      <c r="L309" s="34">
        <v>0.103902048</v>
      </c>
    </row>
    <row r="310" spans="1:12">
      <c r="A310" s="33" t="s">
        <v>9359</v>
      </c>
      <c r="B310" s="33" t="s">
        <v>11402</v>
      </c>
      <c r="C310" s="33">
        <v>80313</v>
      </c>
      <c r="D310" s="33" t="s">
        <v>10294</v>
      </c>
      <c r="E310" s="33" t="s">
        <v>11403</v>
      </c>
      <c r="F310" s="33" t="s">
        <v>10372</v>
      </c>
      <c r="G310" s="33" t="s">
        <v>10373</v>
      </c>
      <c r="H310" s="33" t="s">
        <v>11404</v>
      </c>
      <c r="I310" s="33">
        <v>-25.2744</v>
      </c>
      <c r="J310" s="33">
        <v>133.77510000000001</v>
      </c>
      <c r="K310" s="34">
        <v>0.85513828400000003</v>
      </c>
      <c r="L310" s="34">
        <v>0.122154154</v>
      </c>
    </row>
    <row r="311" spans="1:12">
      <c r="A311" s="33" t="s">
        <v>9365</v>
      </c>
      <c r="B311" s="33" t="s">
        <v>10850</v>
      </c>
      <c r="C311" s="33">
        <v>80316</v>
      </c>
      <c r="D311" s="33" t="s">
        <v>10292</v>
      </c>
      <c r="E311" s="33" t="s">
        <v>10851</v>
      </c>
      <c r="F311" s="33" t="s">
        <v>10372</v>
      </c>
      <c r="G311" s="33" t="s">
        <v>10373</v>
      </c>
      <c r="H311" s="33" t="s">
        <v>10833</v>
      </c>
      <c r="I311" s="33">
        <v>35.368004999999798</v>
      </c>
      <c r="J311" s="33">
        <v>139.152908</v>
      </c>
      <c r="K311" s="34">
        <v>0.93215725800000004</v>
      </c>
      <c r="L311" s="34">
        <v>5.6519026999999999E-2</v>
      </c>
    </row>
    <row r="312" spans="1:12">
      <c r="A312" s="33" t="s">
        <v>9367</v>
      </c>
      <c r="B312" s="33" t="s">
        <v>10857</v>
      </c>
      <c r="C312" s="33">
        <v>80317</v>
      </c>
      <c r="D312" s="33" t="s">
        <v>10292</v>
      </c>
      <c r="E312" s="33" t="s">
        <v>10858</v>
      </c>
      <c r="F312" s="33" t="s">
        <v>10372</v>
      </c>
      <c r="G312" s="33" t="s">
        <v>10373</v>
      </c>
      <c r="H312" s="33" t="s">
        <v>10833</v>
      </c>
      <c r="I312" s="33">
        <v>35.251455999999799</v>
      </c>
      <c r="J312" s="33">
        <v>139.114455999999</v>
      </c>
      <c r="K312" s="34">
        <v>0.88993816699999995</v>
      </c>
      <c r="L312" s="34">
        <v>0.110061833</v>
      </c>
    </row>
    <row r="313" spans="1:12">
      <c r="A313" s="33" t="s">
        <v>9369</v>
      </c>
      <c r="B313" s="33" t="s">
        <v>11643</v>
      </c>
      <c r="C313" s="33">
        <v>80319</v>
      </c>
      <c r="D313" s="33" t="s">
        <v>10292</v>
      </c>
      <c r="E313" s="33" t="s">
        <v>11644</v>
      </c>
      <c r="F313" s="33" t="s">
        <v>10372</v>
      </c>
      <c r="G313" s="33" t="s">
        <v>10373</v>
      </c>
      <c r="H313" s="33" t="s">
        <v>10833</v>
      </c>
      <c r="I313" s="33">
        <v>35.231267000000003</v>
      </c>
      <c r="J313" s="33">
        <v>138.913954999998</v>
      </c>
      <c r="K313" s="34">
        <v>0.94278288700000001</v>
      </c>
      <c r="L313" s="34">
        <v>5.7217113E-2</v>
      </c>
    </row>
    <row r="314" spans="1:12">
      <c r="A314" s="33" t="s">
        <v>9373</v>
      </c>
      <c r="B314" s="33" t="s">
        <v>11621</v>
      </c>
      <c r="C314" s="33">
        <v>80322</v>
      </c>
      <c r="D314" s="33" t="s">
        <v>10292</v>
      </c>
      <c r="E314" s="33" t="s">
        <v>11622</v>
      </c>
      <c r="F314" s="33" t="s">
        <v>10372</v>
      </c>
      <c r="G314" s="33" t="s">
        <v>10373</v>
      </c>
      <c r="H314" s="33" t="s">
        <v>10833</v>
      </c>
      <c r="I314" s="33">
        <v>35.455306</v>
      </c>
      <c r="J314" s="33">
        <v>139.438551999998</v>
      </c>
      <c r="K314" s="34">
        <v>0.86143582299999999</v>
      </c>
      <c r="L314" s="34">
        <v>0.13856417700000001</v>
      </c>
    </row>
    <row r="315" spans="1:12">
      <c r="A315" s="33" t="s">
        <v>9377</v>
      </c>
      <c r="B315" s="33" t="s">
        <v>11341</v>
      </c>
      <c r="C315" s="33">
        <v>80326</v>
      </c>
      <c r="D315" s="33" t="s">
        <v>10294</v>
      </c>
      <c r="E315" s="33" t="s">
        <v>11342</v>
      </c>
      <c r="F315" s="33" t="s">
        <v>10372</v>
      </c>
      <c r="G315" s="33" t="s">
        <v>10373</v>
      </c>
      <c r="H315" s="33" t="s">
        <v>10833</v>
      </c>
      <c r="I315" s="33">
        <v>35.136986</v>
      </c>
      <c r="J315" s="33">
        <v>138.949660999999</v>
      </c>
      <c r="K315" s="34">
        <v>0.86018377099999999</v>
      </c>
      <c r="L315" s="34">
        <v>0.12544090499999999</v>
      </c>
    </row>
    <row r="316" spans="1:12">
      <c r="A316" s="33" t="s">
        <v>9387</v>
      </c>
      <c r="B316" s="33" t="s">
        <v>10643</v>
      </c>
      <c r="C316" s="33">
        <v>80334</v>
      </c>
      <c r="D316" s="33" t="s">
        <v>10293</v>
      </c>
      <c r="E316" s="33" t="s">
        <v>10644</v>
      </c>
      <c r="F316" s="33" t="s">
        <v>10372</v>
      </c>
      <c r="G316" s="33" t="s">
        <v>10373</v>
      </c>
      <c r="H316" s="33" t="s">
        <v>11830</v>
      </c>
      <c r="I316" s="33">
        <v>34.968826</v>
      </c>
      <c r="J316" s="33">
        <v>135.67568</v>
      </c>
      <c r="K316" s="34">
        <v>0.58049331500000001</v>
      </c>
      <c r="L316" s="34">
        <v>0.12046475099999999</v>
      </c>
    </row>
    <row r="317" spans="1:12">
      <c r="A317" s="33" t="s">
        <v>9391</v>
      </c>
      <c r="B317" s="33" t="s">
        <v>10636</v>
      </c>
      <c r="C317" s="33">
        <v>80336</v>
      </c>
      <c r="D317" s="33" t="s">
        <v>10293</v>
      </c>
      <c r="E317" s="33" t="s">
        <v>10637</v>
      </c>
      <c r="F317" s="33" t="s">
        <v>10372</v>
      </c>
      <c r="G317" s="33" t="s">
        <v>10373</v>
      </c>
      <c r="H317" s="33" t="s">
        <v>11830</v>
      </c>
      <c r="I317" s="33">
        <v>35.041099000000003</v>
      </c>
      <c r="J317" s="33">
        <v>135.583668999998</v>
      </c>
      <c r="K317" s="34">
        <v>0.41567427000000001</v>
      </c>
      <c r="L317" s="34">
        <v>0.35325130100000002</v>
      </c>
    </row>
    <row r="318" spans="1:12">
      <c r="A318" s="33" t="s">
        <v>9395</v>
      </c>
      <c r="B318" s="33" t="s">
        <v>10990</v>
      </c>
      <c r="C318" s="33">
        <v>80340</v>
      </c>
      <c r="D318" s="33" t="s">
        <v>10292</v>
      </c>
      <c r="E318" s="33" t="s">
        <v>10991</v>
      </c>
      <c r="F318" s="33" t="s">
        <v>10372</v>
      </c>
      <c r="G318" s="33" t="s">
        <v>10373</v>
      </c>
      <c r="H318" s="33" t="s">
        <v>10989</v>
      </c>
      <c r="I318" s="33">
        <v>55.990299999999699</v>
      </c>
      <c r="J318" s="33">
        <v>13.595800000000001</v>
      </c>
      <c r="K318" s="34">
        <v>0.88126246600000002</v>
      </c>
      <c r="L318" s="34">
        <v>9.1454327000000002E-2</v>
      </c>
    </row>
    <row r="319" spans="1:12">
      <c r="A319" s="33" t="s">
        <v>9397</v>
      </c>
      <c r="B319" s="33" t="s">
        <v>11601</v>
      </c>
      <c r="C319" s="33">
        <v>80341</v>
      </c>
      <c r="D319" s="33" t="s">
        <v>10292</v>
      </c>
      <c r="E319" s="33" t="s">
        <v>11602</v>
      </c>
      <c r="F319" s="33" t="s">
        <v>10372</v>
      </c>
      <c r="G319" s="33" t="s">
        <v>10373</v>
      </c>
      <c r="H319" s="33" t="s">
        <v>11590</v>
      </c>
      <c r="I319" s="33">
        <v>56.015300000000003</v>
      </c>
      <c r="J319" s="33">
        <v>92.893199999999695</v>
      </c>
      <c r="K319" s="34">
        <v>0.59255256499999998</v>
      </c>
      <c r="L319" s="34">
        <v>0.40744743500000002</v>
      </c>
    </row>
    <row r="320" spans="1:12">
      <c r="A320" s="33" t="s">
        <v>9399</v>
      </c>
      <c r="B320" s="33" t="s">
        <v>11588</v>
      </c>
      <c r="C320" s="33">
        <v>80342</v>
      </c>
      <c r="D320" s="33" t="s">
        <v>10292</v>
      </c>
      <c r="E320" s="33" t="s">
        <v>11589</v>
      </c>
      <c r="F320" s="33" t="s">
        <v>10372</v>
      </c>
      <c r="G320" s="33" t="s">
        <v>10373</v>
      </c>
      <c r="H320" s="33" t="s">
        <v>11590</v>
      </c>
      <c r="I320" s="33">
        <v>56.015300000000003</v>
      </c>
      <c r="J320" s="33">
        <v>92.893199999999695</v>
      </c>
      <c r="K320" s="34">
        <v>0.79064314499999999</v>
      </c>
      <c r="L320" s="34">
        <v>0.18849698200000001</v>
      </c>
    </row>
    <row r="321" spans="1:12">
      <c r="A321" s="33" t="s">
        <v>9403</v>
      </c>
      <c r="B321" s="33" t="s">
        <v>10992</v>
      </c>
      <c r="C321" s="33">
        <v>80344</v>
      </c>
      <c r="D321" s="33" t="s">
        <v>10292</v>
      </c>
      <c r="E321" s="33" t="s">
        <v>10993</v>
      </c>
      <c r="F321" s="33" t="s">
        <v>10372</v>
      </c>
      <c r="G321" s="33" t="s">
        <v>10373</v>
      </c>
      <c r="H321" s="33" t="s">
        <v>10723</v>
      </c>
      <c r="I321" s="33">
        <v>55.169400000000003</v>
      </c>
      <c r="J321" s="33">
        <v>23.8813</v>
      </c>
      <c r="K321" s="34">
        <v>0.90956690399999995</v>
      </c>
      <c r="L321" s="34">
        <v>6.4328149000000001E-2</v>
      </c>
    </row>
    <row r="322" spans="1:12">
      <c r="A322" s="33" t="s">
        <v>9405</v>
      </c>
      <c r="B322" s="33" t="s">
        <v>10802</v>
      </c>
      <c r="C322" s="33">
        <v>80345</v>
      </c>
      <c r="D322" s="33" t="s">
        <v>10292</v>
      </c>
      <c r="E322" s="33" t="s">
        <v>10803</v>
      </c>
      <c r="F322" s="33" t="s">
        <v>10372</v>
      </c>
      <c r="G322" s="33" t="s">
        <v>10373</v>
      </c>
      <c r="H322" s="33" t="s">
        <v>10723</v>
      </c>
      <c r="I322" s="33">
        <v>55.169400000000003</v>
      </c>
      <c r="J322" s="33">
        <v>23.8813</v>
      </c>
      <c r="K322" s="34">
        <v>0.92287986600000005</v>
      </c>
      <c r="L322" s="34">
        <v>6.2788076999999998E-2</v>
      </c>
    </row>
    <row r="323" spans="1:12">
      <c r="A323" s="33" t="s">
        <v>9413</v>
      </c>
      <c r="B323" s="33" t="s">
        <v>10994</v>
      </c>
      <c r="C323" s="33">
        <v>80350</v>
      </c>
      <c r="D323" s="33" t="s">
        <v>10292</v>
      </c>
      <c r="E323" s="33" t="s">
        <v>10995</v>
      </c>
      <c r="F323" s="33" t="s">
        <v>10372</v>
      </c>
      <c r="G323" s="33" t="s">
        <v>10373</v>
      </c>
      <c r="H323" s="33" t="s">
        <v>10996</v>
      </c>
      <c r="I323" s="33">
        <v>55.755800000000001</v>
      </c>
      <c r="J323" s="33">
        <v>37.6173</v>
      </c>
      <c r="K323" s="34">
        <v>0.80389317000000005</v>
      </c>
      <c r="L323" s="34">
        <v>0.19610683000000001</v>
      </c>
    </row>
    <row r="324" spans="1:12">
      <c r="A324" s="33" t="s">
        <v>9415</v>
      </c>
      <c r="B324" s="33" t="s">
        <v>11469</v>
      </c>
      <c r="C324" s="33">
        <v>80351</v>
      </c>
      <c r="D324" s="33" t="s">
        <v>10292</v>
      </c>
      <c r="E324" s="33" t="s">
        <v>11470</v>
      </c>
      <c r="F324" s="33" t="s">
        <v>10372</v>
      </c>
      <c r="G324" s="33" t="s">
        <v>10373</v>
      </c>
      <c r="H324" s="33" t="s">
        <v>10996</v>
      </c>
      <c r="I324" s="33">
        <v>55.755800000000001</v>
      </c>
      <c r="J324" s="33">
        <v>37.6173</v>
      </c>
      <c r="K324" s="34">
        <v>0.89485628800000006</v>
      </c>
      <c r="L324" s="34">
        <v>8.3813686999999998E-2</v>
      </c>
    </row>
    <row r="325" spans="1:12">
      <c r="A325" s="33" t="s">
        <v>9417</v>
      </c>
      <c r="B325" s="33" t="s">
        <v>11532</v>
      </c>
      <c r="C325" s="33">
        <v>80352</v>
      </c>
      <c r="D325" s="33" t="s">
        <v>10292</v>
      </c>
      <c r="E325" s="33" t="s">
        <v>11533</v>
      </c>
      <c r="F325" s="33" t="s">
        <v>10372</v>
      </c>
      <c r="G325" s="33" t="s">
        <v>10373</v>
      </c>
      <c r="H325" s="33" t="s">
        <v>10439</v>
      </c>
      <c r="I325" s="33">
        <v>48.379399999999698</v>
      </c>
      <c r="J325" s="33">
        <v>31.165600000000001</v>
      </c>
      <c r="K325" s="34">
        <v>0.89258359600000003</v>
      </c>
      <c r="L325" s="34">
        <v>8.8853103000000003E-2</v>
      </c>
    </row>
    <row r="326" spans="1:12">
      <c r="A326" s="33" t="s">
        <v>9431</v>
      </c>
      <c r="B326" s="33" t="s">
        <v>11549</v>
      </c>
      <c r="C326" s="33">
        <v>80360</v>
      </c>
      <c r="D326" s="33" t="s">
        <v>10292</v>
      </c>
      <c r="E326" s="33" t="s">
        <v>11550</v>
      </c>
      <c r="F326" s="33" t="s">
        <v>10372</v>
      </c>
      <c r="G326" s="33" t="s">
        <v>10373</v>
      </c>
      <c r="H326" s="33" t="s">
        <v>10439</v>
      </c>
      <c r="I326" s="33">
        <v>48.379399999999698</v>
      </c>
      <c r="J326" s="33">
        <v>31.165600000000001</v>
      </c>
      <c r="K326" s="34">
        <v>0.90993882000000004</v>
      </c>
      <c r="L326" s="34">
        <v>9.0061180000000005E-2</v>
      </c>
    </row>
    <row r="327" spans="1:12">
      <c r="A327" s="33" t="s">
        <v>9439</v>
      </c>
      <c r="B327" s="33" t="s">
        <v>11571</v>
      </c>
      <c r="C327" s="33">
        <v>80364</v>
      </c>
      <c r="D327" s="33" t="s">
        <v>10292</v>
      </c>
      <c r="E327" s="33" t="s">
        <v>11572</v>
      </c>
      <c r="F327" s="33" t="s">
        <v>10372</v>
      </c>
      <c r="G327" s="33" t="s">
        <v>10373</v>
      </c>
      <c r="H327" s="33" t="s">
        <v>10737</v>
      </c>
      <c r="I327" s="33">
        <v>55.755800000000001</v>
      </c>
      <c r="J327" s="33">
        <v>37.6173</v>
      </c>
      <c r="K327" s="34">
        <v>0.86198811399999997</v>
      </c>
      <c r="L327" s="34">
        <v>9.0268728000000006E-2</v>
      </c>
    </row>
    <row r="328" spans="1:12">
      <c r="A328" s="33" t="s">
        <v>9441</v>
      </c>
      <c r="B328" s="33" t="s">
        <v>10773</v>
      </c>
      <c r="C328" s="33">
        <v>80365</v>
      </c>
      <c r="D328" s="33" t="s">
        <v>10292</v>
      </c>
      <c r="E328" s="33" t="s">
        <v>10774</v>
      </c>
      <c r="F328" s="33" t="s">
        <v>10372</v>
      </c>
      <c r="G328" s="33" t="s">
        <v>10373</v>
      </c>
      <c r="H328" s="33" t="s">
        <v>10775</v>
      </c>
      <c r="I328" s="33">
        <v>59.9343</v>
      </c>
      <c r="J328" s="33">
        <v>30.335100000000001</v>
      </c>
      <c r="K328" s="34">
        <v>0.88013234299999998</v>
      </c>
      <c r="L328" s="34">
        <v>0.119867657</v>
      </c>
    </row>
    <row r="329" spans="1:12">
      <c r="A329" s="33" t="s">
        <v>9449</v>
      </c>
      <c r="B329" s="33" t="s">
        <v>11003</v>
      </c>
      <c r="C329" s="33">
        <v>80369</v>
      </c>
      <c r="D329" s="33" t="s">
        <v>10292</v>
      </c>
      <c r="E329" s="33" t="s">
        <v>11004</v>
      </c>
      <c r="F329" s="33" t="s">
        <v>10372</v>
      </c>
      <c r="G329" s="33" t="s">
        <v>10373</v>
      </c>
      <c r="H329" s="33" t="s">
        <v>11005</v>
      </c>
      <c r="I329" s="33">
        <v>32.165599999999699</v>
      </c>
      <c r="J329" s="33">
        <v>-82.900099999999696</v>
      </c>
      <c r="K329" s="34">
        <v>0.84610012300000004</v>
      </c>
      <c r="L329" s="34">
        <v>0.15389987699999999</v>
      </c>
    </row>
    <row r="330" spans="1:12">
      <c r="A330" s="33" t="s">
        <v>9453</v>
      </c>
      <c r="B330" s="33" t="s">
        <v>11504</v>
      </c>
      <c r="C330" s="33">
        <v>80371</v>
      </c>
      <c r="D330" s="33" t="s">
        <v>10292</v>
      </c>
      <c r="E330" s="33" t="s">
        <v>11505</v>
      </c>
      <c r="F330" s="33" t="s">
        <v>10372</v>
      </c>
      <c r="G330" s="33" t="s">
        <v>10373</v>
      </c>
      <c r="H330" s="33" t="s">
        <v>10915</v>
      </c>
      <c r="I330" s="33">
        <v>40.0690999999998</v>
      </c>
      <c r="J330" s="33">
        <v>45.038200000000003</v>
      </c>
      <c r="K330" s="34">
        <v>0.81194064799999999</v>
      </c>
      <c r="L330" s="34">
        <v>0.17577814899999999</v>
      </c>
    </row>
    <row r="331" spans="1:12">
      <c r="A331" s="33" t="s">
        <v>9485</v>
      </c>
      <c r="B331" s="33" t="s">
        <v>11010</v>
      </c>
      <c r="C331" s="33">
        <v>80392</v>
      </c>
      <c r="D331" s="33" t="s">
        <v>10292</v>
      </c>
      <c r="E331" s="33" t="s">
        <v>11011</v>
      </c>
      <c r="F331" s="33" t="s">
        <v>10372</v>
      </c>
      <c r="G331" s="33" t="s">
        <v>10373</v>
      </c>
      <c r="H331" s="33" t="s">
        <v>11012</v>
      </c>
      <c r="I331" s="33">
        <v>41.745800000000003</v>
      </c>
      <c r="J331" s="33">
        <v>22.195799999999799</v>
      </c>
      <c r="K331" s="34">
        <v>0.63484806900000001</v>
      </c>
      <c r="L331" s="34">
        <v>0.36515193099999999</v>
      </c>
    </row>
    <row r="332" spans="1:12">
      <c r="A332" s="33" t="s">
        <v>9503</v>
      </c>
      <c r="B332" s="33" t="s">
        <v>11026</v>
      </c>
      <c r="C332" s="33">
        <v>80404</v>
      </c>
      <c r="D332" s="33" t="s">
        <v>10292</v>
      </c>
      <c r="E332" s="33" t="s">
        <v>11027</v>
      </c>
      <c r="F332" s="33" t="s">
        <v>10372</v>
      </c>
      <c r="G332" s="33" t="s">
        <v>10373</v>
      </c>
      <c r="H332" s="33" t="s">
        <v>11028</v>
      </c>
      <c r="I332" s="33">
        <v>41.178100000000001</v>
      </c>
      <c r="J332" s="33">
        <v>20.676100000000002</v>
      </c>
      <c r="K332" s="34">
        <v>0.81841164</v>
      </c>
      <c r="L332" s="34">
        <v>0.18158836</v>
      </c>
    </row>
    <row r="333" spans="1:12">
      <c r="A333" s="33" t="s">
        <v>9517</v>
      </c>
      <c r="B333" s="33" t="s">
        <v>11031</v>
      </c>
      <c r="C333" s="33">
        <v>80414</v>
      </c>
      <c r="D333" s="33" t="s">
        <v>10292</v>
      </c>
      <c r="E333" s="33" t="s">
        <v>11032</v>
      </c>
      <c r="F333" s="33" t="s">
        <v>10372</v>
      </c>
      <c r="G333" s="33" t="s">
        <v>10373</v>
      </c>
      <c r="H333" s="33" t="s">
        <v>10316</v>
      </c>
      <c r="I333" s="33">
        <v>51.165700000000001</v>
      </c>
      <c r="J333" s="33">
        <v>10.4514999999999</v>
      </c>
      <c r="K333" s="34">
        <v>0.70123106899999998</v>
      </c>
      <c r="L333" s="34">
        <v>0.29876893100000002</v>
      </c>
    </row>
    <row r="334" spans="1:12">
      <c r="A334" s="33" t="s">
        <v>9521</v>
      </c>
      <c r="B334" s="33" t="s">
        <v>11033</v>
      </c>
      <c r="C334" s="33">
        <v>80419</v>
      </c>
      <c r="D334" s="33" t="s">
        <v>10292</v>
      </c>
      <c r="E334" s="33" t="s">
        <v>11017</v>
      </c>
      <c r="F334" s="33" t="s">
        <v>10372</v>
      </c>
      <c r="G334" s="33" t="s">
        <v>10373</v>
      </c>
      <c r="H334" s="33" t="s">
        <v>11034</v>
      </c>
      <c r="I334" s="33">
        <v>41.554200000000002</v>
      </c>
      <c r="J334" s="33">
        <v>21.430800000000001</v>
      </c>
      <c r="K334" s="34">
        <v>0.93569451599999998</v>
      </c>
      <c r="L334" s="34">
        <v>6.4305483999999996E-2</v>
      </c>
    </row>
    <row r="335" spans="1:12">
      <c r="A335" s="33" t="s">
        <v>9533</v>
      </c>
      <c r="B335" s="33" t="s">
        <v>10658</v>
      </c>
      <c r="C335" s="33">
        <v>80428</v>
      </c>
      <c r="D335" s="33" t="s">
        <v>10293</v>
      </c>
      <c r="E335" s="33" t="s">
        <v>10659</v>
      </c>
      <c r="F335" s="33" t="s">
        <v>10372</v>
      </c>
      <c r="G335" s="33" t="s">
        <v>10373</v>
      </c>
      <c r="H335" s="33" t="s">
        <v>10652</v>
      </c>
      <c r="I335" s="33">
        <v>35.8616999999999</v>
      </c>
      <c r="J335" s="33">
        <v>104.19540000000001</v>
      </c>
      <c r="K335" s="34">
        <v>0</v>
      </c>
      <c r="L335" s="34">
        <v>1</v>
      </c>
    </row>
    <row r="336" spans="1:12">
      <c r="A336" s="33" t="s">
        <v>9563</v>
      </c>
      <c r="B336" s="33" t="s">
        <v>11520</v>
      </c>
      <c r="C336" s="33">
        <v>80447</v>
      </c>
      <c r="D336" s="33" t="s">
        <v>10292</v>
      </c>
      <c r="E336" s="33" t="s">
        <v>11521</v>
      </c>
      <c r="F336" s="33" t="s">
        <v>10372</v>
      </c>
      <c r="G336" s="33" t="s">
        <v>10373</v>
      </c>
      <c r="H336" s="33" t="s">
        <v>10652</v>
      </c>
      <c r="I336" s="33">
        <v>39.904200000000003</v>
      </c>
      <c r="J336" s="33">
        <v>116.4074</v>
      </c>
      <c r="K336" s="34">
        <v>0.758379252</v>
      </c>
      <c r="L336" s="34">
        <v>0.241620748</v>
      </c>
    </row>
    <row r="337" spans="1:12">
      <c r="A337" s="33" t="s">
        <v>9597</v>
      </c>
      <c r="B337" s="33" t="s">
        <v>10794</v>
      </c>
      <c r="C337" s="33">
        <v>80465</v>
      </c>
      <c r="D337" s="33" t="s">
        <v>10292</v>
      </c>
      <c r="E337" s="33" t="s">
        <v>10795</v>
      </c>
      <c r="F337" s="33" t="s">
        <v>10372</v>
      </c>
      <c r="G337" s="33" t="s">
        <v>10373</v>
      </c>
      <c r="H337" s="33" t="s">
        <v>10752</v>
      </c>
      <c r="I337" s="33">
        <v>55.755800000000001</v>
      </c>
      <c r="J337" s="33">
        <v>37.6173</v>
      </c>
      <c r="K337" s="34">
        <v>0.81313167600000003</v>
      </c>
      <c r="L337" s="34">
        <v>0.186868324</v>
      </c>
    </row>
    <row r="338" spans="1:12">
      <c r="A338" s="33" t="s">
        <v>9609</v>
      </c>
      <c r="B338" s="33" t="s">
        <v>11454</v>
      </c>
      <c r="C338" s="33">
        <v>80473</v>
      </c>
      <c r="D338" s="33" t="s">
        <v>10292</v>
      </c>
      <c r="E338" s="33" t="s">
        <v>11455</v>
      </c>
      <c r="F338" s="33" t="s">
        <v>10372</v>
      </c>
      <c r="G338" s="33" t="s">
        <v>10373</v>
      </c>
      <c r="H338" s="33" t="s">
        <v>11456</v>
      </c>
      <c r="I338" s="33">
        <v>-30.5595</v>
      </c>
      <c r="J338" s="33">
        <v>22.9375</v>
      </c>
      <c r="K338" s="34">
        <v>0.90104155200000002</v>
      </c>
      <c r="L338" s="34">
        <v>7.3539694000000003E-2</v>
      </c>
    </row>
    <row r="339" spans="1:12">
      <c r="A339" s="33" t="s">
        <v>9615</v>
      </c>
      <c r="B339" s="33" t="s">
        <v>10868</v>
      </c>
      <c r="C339" s="33">
        <v>80479</v>
      </c>
      <c r="D339" s="33" t="s">
        <v>10292</v>
      </c>
      <c r="E339" s="33" t="s">
        <v>10869</v>
      </c>
      <c r="F339" s="33" t="s">
        <v>10372</v>
      </c>
      <c r="G339" s="33" t="s">
        <v>10373</v>
      </c>
      <c r="H339" s="33" t="s">
        <v>10316</v>
      </c>
      <c r="I339" s="33">
        <v>51.165700000000001</v>
      </c>
      <c r="J339" s="33">
        <v>10.4514999999999</v>
      </c>
      <c r="K339" s="34">
        <v>0.90341397999999995</v>
      </c>
      <c r="L339" s="34">
        <v>5.6656999E-2</v>
      </c>
    </row>
    <row r="340" spans="1:12">
      <c r="A340" s="33" t="s">
        <v>9641</v>
      </c>
      <c r="B340" s="33" t="s">
        <v>10844</v>
      </c>
      <c r="C340" s="33">
        <v>80494</v>
      </c>
      <c r="D340" s="33" t="s">
        <v>10292</v>
      </c>
      <c r="E340" s="33" t="s">
        <v>10845</v>
      </c>
      <c r="F340" s="33" t="s">
        <v>10372</v>
      </c>
      <c r="G340" s="33" t="s">
        <v>10373</v>
      </c>
      <c r="H340" s="33" t="s">
        <v>10846</v>
      </c>
      <c r="I340" s="33">
        <v>35.907800000000002</v>
      </c>
      <c r="J340" s="33">
        <v>127.76690000000001</v>
      </c>
      <c r="K340" s="34">
        <v>0.88303231599999998</v>
      </c>
      <c r="L340" s="34">
        <v>0.116967684</v>
      </c>
    </row>
    <row r="341" spans="1:12">
      <c r="A341" s="33" t="s">
        <v>9773</v>
      </c>
      <c r="B341" s="33" t="s">
        <v>11489</v>
      </c>
      <c r="C341" s="33">
        <v>80580</v>
      </c>
      <c r="D341" s="33" t="s">
        <v>10292</v>
      </c>
      <c r="E341" s="33" t="s">
        <v>11490</v>
      </c>
      <c r="F341" s="33" t="s">
        <v>10372</v>
      </c>
      <c r="G341" s="33" t="s">
        <v>10373</v>
      </c>
      <c r="H341" s="33" t="s">
        <v>10814</v>
      </c>
      <c r="I341" s="33">
        <v>36.2194</v>
      </c>
      <c r="J341" s="33">
        <v>140.1833</v>
      </c>
      <c r="K341" s="34">
        <v>0.94070008400000005</v>
      </c>
      <c r="L341" s="34">
        <v>5.9299916000000001E-2</v>
      </c>
    </row>
    <row r="342" spans="1:12">
      <c r="A342" s="33" t="s">
        <v>9789</v>
      </c>
      <c r="B342" s="33" t="s">
        <v>11361</v>
      </c>
      <c r="C342" s="33">
        <v>80589</v>
      </c>
      <c r="D342" s="33" t="s">
        <v>10294</v>
      </c>
      <c r="E342" s="33" t="s">
        <v>11362</v>
      </c>
      <c r="F342" s="33" t="s">
        <v>10372</v>
      </c>
      <c r="G342" s="33" t="s">
        <v>10373</v>
      </c>
      <c r="H342" s="33" t="s">
        <v>10814</v>
      </c>
      <c r="I342" s="33">
        <v>36.2194</v>
      </c>
      <c r="J342" s="33">
        <v>140.1833</v>
      </c>
      <c r="K342" s="34">
        <v>0.80226300800000006</v>
      </c>
      <c r="L342" s="34">
        <v>0.18895895500000001</v>
      </c>
    </row>
    <row r="343" spans="1:12">
      <c r="A343" s="33" t="s">
        <v>9809</v>
      </c>
      <c r="B343" s="33" t="s">
        <v>11082</v>
      </c>
      <c r="C343" s="33">
        <v>80607</v>
      </c>
      <c r="D343" s="33" t="s">
        <v>10294</v>
      </c>
      <c r="E343" s="33" t="s">
        <v>11083</v>
      </c>
      <c r="F343" s="33" t="s">
        <v>10372</v>
      </c>
      <c r="G343" s="33" t="s">
        <v>10373</v>
      </c>
      <c r="H343" s="33" t="s">
        <v>10740</v>
      </c>
      <c r="I343" s="33">
        <v>52.132599999999698</v>
      </c>
      <c r="J343" s="33">
        <v>5.2912999999999801</v>
      </c>
      <c r="K343" s="34">
        <v>0.91403787199999997</v>
      </c>
      <c r="L343" s="34">
        <v>8.5962127999999999E-2</v>
      </c>
    </row>
    <row r="344" spans="1:12">
      <c r="A344" s="33" t="s">
        <v>9817</v>
      </c>
      <c r="B344" s="33" t="s">
        <v>11335</v>
      </c>
      <c r="C344" s="33">
        <v>80612</v>
      </c>
      <c r="D344" s="33" t="s">
        <v>10292</v>
      </c>
      <c r="E344" s="33" t="s">
        <v>11336</v>
      </c>
      <c r="F344" s="33" t="s">
        <v>10372</v>
      </c>
      <c r="G344" s="33" t="s">
        <v>10373</v>
      </c>
      <c r="H344" s="33" t="s">
        <v>10737</v>
      </c>
      <c r="I344" s="33">
        <v>55.755800000000001</v>
      </c>
      <c r="J344" s="33">
        <v>37.6173</v>
      </c>
      <c r="K344" s="34">
        <v>0.85373003599999997</v>
      </c>
      <c r="L344" s="34">
        <v>0.120149519</v>
      </c>
    </row>
    <row r="345" spans="1:12">
      <c r="A345" s="33" t="s">
        <v>9823</v>
      </c>
      <c r="B345" s="33" t="s">
        <v>10901</v>
      </c>
      <c r="C345" s="33">
        <v>80616</v>
      </c>
      <c r="D345" s="33" t="s">
        <v>10292</v>
      </c>
      <c r="E345" s="33" t="s">
        <v>10902</v>
      </c>
      <c r="F345" s="33" t="s">
        <v>10372</v>
      </c>
      <c r="G345" s="33" t="s">
        <v>10373</v>
      </c>
      <c r="H345" s="33" t="s">
        <v>10734</v>
      </c>
      <c r="I345" s="33">
        <v>56.2639</v>
      </c>
      <c r="J345" s="33">
        <v>9.5017999999999905</v>
      </c>
      <c r="K345" s="34">
        <v>0.91528230200000005</v>
      </c>
      <c r="L345" s="34">
        <v>6.7494048000000001E-2</v>
      </c>
    </row>
    <row r="346" spans="1:12">
      <c r="A346" s="33" t="s">
        <v>9825</v>
      </c>
      <c r="B346" s="33" t="s">
        <v>11084</v>
      </c>
      <c r="C346" s="33">
        <v>80618</v>
      </c>
      <c r="D346" s="33" t="s">
        <v>10294</v>
      </c>
      <c r="E346" s="33" t="s">
        <v>11085</v>
      </c>
      <c r="F346" s="33" t="s">
        <v>10372</v>
      </c>
      <c r="G346" s="33" t="s">
        <v>10373</v>
      </c>
      <c r="H346" s="33" t="s">
        <v>10740</v>
      </c>
      <c r="I346" s="33">
        <v>52.132599999999698</v>
      </c>
      <c r="J346" s="33">
        <v>5.2912999999999801</v>
      </c>
      <c r="K346" s="34">
        <v>0.90873443499999995</v>
      </c>
      <c r="L346" s="34">
        <v>7.6448936999999995E-2</v>
      </c>
    </row>
    <row r="347" spans="1:12">
      <c r="A347" s="33" t="s">
        <v>9827</v>
      </c>
      <c r="B347" s="33" t="s">
        <v>11480</v>
      </c>
      <c r="C347" s="33">
        <v>80620</v>
      </c>
      <c r="D347" s="33" t="s">
        <v>10292</v>
      </c>
      <c r="E347" s="33" t="s">
        <v>11481</v>
      </c>
      <c r="F347" s="33" t="s">
        <v>10372</v>
      </c>
      <c r="G347" s="33" t="s">
        <v>10373</v>
      </c>
      <c r="H347" s="33" t="s">
        <v>10740</v>
      </c>
      <c r="I347" s="33">
        <v>52.132599999999698</v>
      </c>
      <c r="J347" s="33">
        <v>5.2912999999999801</v>
      </c>
      <c r="K347" s="34">
        <v>0.91026784199999999</v>
      </c>
      <c r="L347" s="34">
        <v>6.4581232000000002E-2</v>
      </c>
    </row>
    <row r="348" spans="1:12">
      <c r="A348" s="33" t="s">
        <v>9831</v>
      </c>
      <c r="B348" s="33" t="s">
        <v>11086</v>
      </c>
      <c r="C348" s="33">
        <v>80622</v>
      </c>
      <c r="D348" s="33" t="s">
        <v>10294</v>
      </c>
      <c r="E348" s="33" t="s">
        <v>11087</v>
      </c>
      <c r="F348" s="33" t="s">
        <v>10372</v>
      </c>
      <c r="G348" s="33" t="s">
        <v>10373</v>
      </c>
      <c r="H348" s="33" t="s">
        <v>10740</v>
      </c>
      <c r="I348" s="33">
        <v>52.132599999999698</v>
      </c>
      <c r="J348" s="33">
        <v>5.2912999999999801</v>
      </c>
      <c r="K348" s="34">
        <v>0.90459372500000002</v>
      </c>
      <c r="L348" s="34">
        <v>7.7625178000000003E-2</v>
      </c>
    </row>
    <row r="349" spans="1:12">
      <c r="A349" s="33" t="s">
        <v>9833</v>
      </c>
      <c r="B349" s="33" t="s">
        <v>11088</v>
      </c>
      <c r="C349" s="33">
        <v>80623</v>
      </c>
      <c r="D349" s="33" t="s">
        <v>10294</v>
      </c>
      <c r="E349" s="33" t="s">
        <v>11089</v>
      </c>
      <c r="F349" s="33" t="s">
        <v>10372</v>
      </c>
      <c r="G349" s="33" t="s">
        <v>10373</v>
      </c>
      <c r="H349" s="33" t="s">
        <v>10539</v>
      </c>
      <c r="I349" s="33">
        <v>47.162500000000001</v>
      </c>
      <c r="J349" s="33">
        <v>19.5032999999999</v>
      </c>
      <c r="K349" s="34">
        <v>0.555008732</v>
      </c>
      <c r="L349" s="34">
        <v>0.444991268</v>
      </c>
    </row>
    <row r="350" spans="1:12">
      <c r="A350" s="33" t="s">
        <v>9849</v>
      </c>
      <c r="B350" s="33" t="s">
        <v>11092</v>
      </c>
      <c r="C350" s="33">
        <v>80631</v>
      </c>
      <c r="D350" s="33" t="s">
        <v>10294</v>
      </c>
      <c r="E350" s="33" t="s">
        <v>11093</v>
      </c>
      <c r="F350" s="33" t="s">
        <v>10372</v>
      </c>
      <c r="G350" s="33" t="s">
        <v>10373</v>
      </c>
      <c r="H350" s="33" t="s">
        <v>10740</v>
      </c>
      <c r="I350" s="33">
        <v>52.132599999999698</v>
      </c>
      <c r="J350" s="33">
        <v>5.2912999999999801</v>
      </c>
      <c r="K350" s="34">
        <v>0.83072689300000002</v>
      </c>
      <c r="L350" s="34">
        <v>0.16927310700000001</v>
      </c>
    </row>
    <row r="351" spans="1:12">
      <c r="A351" s="33" t="s">
        <v>9851</v>
      </c>
      <c r="B351" s="33" t="s">
        <v>11398</v>
      </c>
      <c r="C351" s="33">
        <v>80632</v>
      </c>
      <c r="D351" s="33" t="s">
        <v>10294</v>
      </c>
      <c r="E351" s="33" t="s">
        <v>11399</v>
      </c>
      <c r="F351" s="33" t="s">
        <v>10372</v>
      </c>
      <c r="G351" s="33" t="s">
        <v>10373</v>
      </c>
      <c r="H351" s="33" t="s">
        <v>10740</v>
      </c>
      <c r="I351" s="33">
        <v>52.132599999999698</v>
      </c>
      <c r="J351" s="33">
        <v>5.2912999999999801</v>
      </c>
      <c r="K351" s="34">
        <v>0.86056122099999999</v>
      </c>
      <c r="L351" s="34">
        <v>0.13943877900000001</v>
      </c>
    </row>
    <row r="352" spans="1:12">
      <c r="A352" s="33" t="s">
        <v>9855</v>
      </c>
      <c r="B352" s="33" t="s">
        <v>11415</v>
      </c>
      <c r="C352" s="33">
        <v>80634</v>
      </c>
      <c r="D352" s="33" t="s">
        <v>10294</v>
      </c>
      <c r="E352" s="33" t="s">
        <v>11416</v>
      </c>
      <c r="F352" s="33" t="s">
        <v>10372</v>
      </c>
      <c r="G352" s="33" t="s">
        <v>10373</v>
      </c>
      <c r="H352" s="33" t="s">
        <v>11417</v>
      </c>
      <c r="I352" s="33">
        <v>37.090200000000003</v>
      </c>
      <c r="J352" s="33">
        <v>95.712900000000005</v>
      </c>
      <c r="K352" s="34">
        <v>0.73551138999999999</v>
      </c>
      <c r="L352" s="34">
        <v>0.26448861000000001</v>
      </c>
    </row>
    <row r="353" spans="1:12">
      <c r="A353" s="33" t="s">
        <v>9861</v>
      </c>
      <c r="B353" s="33" t="s">
        <v>11471</v>
      </c>
      <c r="C353" s="33">
        <v>80637</v>
      </c>
      <c r="D353" s="33" t="s">
        <v>10292</v>
      </c>
      <c r="E353" s="33" t="s">
        <v>11472</v>
      </c>
      <c r="F353" s="33" t="s">
        <v>10372</v>
      </c>
      <c r="G353" s="33" t="s">
        <v>10373</v>
      </c>
      <c r="H353" s="33" t="s">
        <v>11473</v>
      </c>
      <c r="I353" s="33">
        <v>55.990299999999699</v>
      </c>
      <c r="J353" s="33">
        <v>13.595800000000001</v>
      </c>
      <c r="K353" s="34">
        <v>0.68221901600000001</v>
      </c>
      <c r="L353" s="34">
        <v>0.31778098399999999</v>
      </c>
    </row>
    <row r="354" spans="1:12">
      <c r="A354" s="33" t="s">
        <v>9867</v>
      </c>
      <c r="B354" s="33" t="s">
        <v>10847</v>
      </c>
      <c r="C354" s="33">
        <v>80643</v>
      </c>
      <c r="D354" s="33" t="s">
        <v>10292</v>
      </c>
      <c r="E354" s="33" t="s">
        <v>10848</v>
      </c>
      <c r="F354" s="33" t="s">
        <v>10372</v>
      </c>
      <c r="G354" s="33" t="s">
        <v>10373</v>
      </c>
      <c r="H354" s="33" t="s">
        <v>10849</v>
      </c>
      <c r="I354" s="33">
        <v>43.222000000000001</v>
      </c>
      <c r="J354" s="33">
        <v>76.851200000000006</v>
      </c>
      <c r="K354" s="34">
        <v>0.87780016199999999</v>
      </c>
      <c r="L354" s="34">
        <v>0.11039876999999999</v>
      </c>
    </row>
    <row r="355" spans="1:12">
      <c r="A355" s="33" t="s">
        <v>9875</v>
      </c>
      <c r="B355" s="33" t="s">
        <v>10910</v>
      </c>
      <c r="C355" s="33">
        <v>80648</v>
      </c>
      <c r="D355" s="33" t="s">
        <v>10292</v>
      </c>
      <c r="E355" s="33" t="s">
        <v>10911</v>
      </c>
      <c r="F355" s="33" t="s">
        <v>10372</v>
      </c>
      <c r="G355" s="33" t="s">
        <v>10373</v>
      </c>
      <c r="H355" s="33" t="s">
        <v>10912</v>
      </c>
      <c r="I355" s="33">
        <v>42.7338999999997</v>
      </c>
      <c r="J355" s="33">
        <v>25.485800000000001</v>
      </c>
      <c r="K355" s="34">
        <v>0.87156478199999998</v>
      </c>
      <c r="L355" s="34">
        <v>8.9709917E-2</v>
      </c>
    </row>
    <row r="356" spans="1:12">
      <c r="A356" s="33" t="s">
        <v>9879</v>
      </c>
      <c r="B356" s="33" t="s">
        <v>11657</v>
      </c>
      <c r="C356" s="33">
        <v>80650</v>
      </c>
      <c r="D356" s="33" t="s">
        <v>10293</v>
      </c>
      <c r="E356" s="33" t="s">
        <v>11658</v>
      </c>
      <c r="F356" s="33" t="s">
        <v>10372</v>
      </c>
      <c r="G356" s="33" t="s">
        <v>10373</v>
      </c>
      <c r="H356" s="33" t="s">
        <v>10652</v>
      </c>
      <c r="I356" s="33">
        <v>35.861660000000001</v>
      </c>
      <c r="J356" s="33">
        <v>104.19540000000001</v>
      </c>
      <c r="K356" s="34">
        <v>0.107728038</v>
      </c>
      <c r="L356" s="34">
        <v>0.89227196200000003</v>
      </c>
    </row>
    <row r="357" spans="1:12">
      <c r="A357" s="33" t="s">
        <v>9895</v>
      </c>
      <c r="B357" s="33" t="s">
        <v>11499</v>
      </c>
      <c r="C357" s="33">
        <v>80659</v>
      </c>
      <c r="D357" s="33" t="s">
        <v>10292</v>
      </c>
      <c r="E357" s="33" t="s">
        <v>11500</v>
      </c>
      <c r="F357" s="33" t="s">
        <v>10372</v>
      </c>
      <c r="G357" s="33" t="s">
        <v>10373</v>
      </c>
      <c r="H357" s="33" t="s">
        <v>10915</v>
      </c>
      <c r="I357" s="33">
        <v>40.0690999999998</v>
      </c>
      <c r="J357" s="33">
        <v>45.038200000000003</v>
      </c>
      <c r="K357" s="34">
        <v>0.90882184399999999</v>
      </c>
      <c r="L357" s="34">
        <v>5.8363351000000001E-2</v>
      </c>
    </row>
    <row r="358" spans="1:12">
      <c r="A358" s="33" t="s">
        <v>9909</v>
      </c>
      <c r="B358" s="33" t="s">
        <v>11756</v>
      </c>
      <c r="C358" s="33">
        <v>80675</v>
      </c>
      <c r="D358" s="33" t="s">
        <v>10292</v>
      </c>
      <c r="E358" s="33" t="s">
        <v>11757</v>
      </c>
      <c r="F358" s="33" t="s">
        <v>10372</v>
      </c>
      <c r="G358" s="33" t="s">
        <v>10373</v>
      </c>
      <c r="H358" s="33" t="s">
        <v>10512</v>
      </c>
      <c r="I358" s="33">
        <v>28.7041</v>
      </c>
      <c r="J358" s="33">
        <v>77.102500000000006</v>
      </c>
      <c r="K358" s="34">
        <v>0.92111621300000002</v>
      </c>
      <c r="L358" s="34">
        <v>4.1728811999999997E-2</v>
      </c>
    </row>
    <row r="359" spans="1:12">
      <c r="A359" s="33" t="s">
        <v>9931</v>
      </c>
      <c r="B359" s="33" t="s">
        <v>11629</v>
      </c>
      <c r="C359" s="33">
        <v>80692</v>
      </c>
      <c r="D359" s="33" t="s">
        <v>10292</v>
      </c>
      <c r="E359" s="33" t="s">
        <v>11630</v>
      </c>
      <c r="F359" s="33" t="s">
        <v>10372</v>
      </c>
      <c r="G359" s="33" t="s">
        <v>10373</v>
      </c>
      <c r="H359" s="33" t="s">
        <v>10652</v>
      </c>
      <c r="I359" s="33">
        <v>39.904200000000003</v>
      </c>
      <c r="J359" s="33">
        <v>116.4074</v>
      </c>
      <c r="K359" s="34">
        <v>0.91308975699999995</v>
      </c>
      <c r="L359" s="34">
        <v>8.6910242999999998E-2</v>
      </c>
    </row>
    <row r="360" spans="1:12">
      <c r="A360" s="33" t="s">
        <v>9935</v>
      </c>
      <c r="B360" s="33" t="s">
        <v>11329</v>
      </c>
      <c r="C360" s="33">
        <v>80695</v>
      </c>
      <c r="D360" s="33" t="s">
        <v>10292</v>
      </c>
      <c r="E360" s="33" t="s">
        <v>11330</v>
      </c>
      <c r="F360" s="33" t="s">
        <v>10372</v>
      </c>
      <c r="G360" s="33" t="s">
        <v>10373</v>
      </c>
      <c r="H360" s="33" t="s">
        <v>10912</v>
      </c>
      <c r="I360" s="33">
        <v>42.7338999999997</v>
      </c>
      <c r="J360" s="33">
        <v>25.485800000000001</v>
      </c>
      <c r="K360" s="34">
        <v>0.73840834300000002</v>
      </c>
      <c r="L360" s="34">
        <v>0.26159165699999998</v>
      </c>
    </row>
    <row r="361" spans="1:12">
      <c r="A361" s="33" t="s">
        <v>9937</v>
      </c>
      <c r="B361" s="33" t="s">
        <v>11573</v>
      </c>
      <c r="C361" s="33">
        <v>80696</v>
      </c>
      <c r="D361" s="33" t="s">
        <v>10292</v>
      </c>
      <c r="E361" s="33" t="s">
        <v>11574</v>
      </c>
      <c r="F361" s="33" t="s">
        <v>10372</v>
      </c>
      <c r="G361" s="33" t="s">
        <v>10373</v>
      </c>
      <c r="H361" s="33" t="s">
        <v>10915</v>
      </c>
      <c r="I361" s="33">
        <v>40.0690999999998</v>
      </c>
      <c r="J361" s="33">
        <v>45.038200000000003</v>
      </c>
      <c r="K361" s="34">
        <v>0.824649097</v>
      </c>
      <c r="L361" s="34">
        <v>0.16095253500000001</v>
      </c>
    </row>
    <row r="362" spans="1:12">
      <c r="A362" s="33" t="s">
        <v>9939</v>
      </c>
      <c r="B362" s="33" t="s">
        <v>10837</v>
      </c>
      <c r="C362" s="33">
        <v>80697</v>
      </c>
      <c r="D362" s="33" t="s">
        <v>10292</v>
      </c>
      <c r="E362" s="33" t="s">
        <v>10838</v>
      </c>
      <c r="F362" s="33" t="s">
        <v>10372</v>
      </c>
      <c r="G362" s="33" t="s">
        <v>10373</v>
      </c>
      <c r="H362" s="33" t="s">
        <v>10793</v>
      </c>
      <c r="I362" s="33">
        <v>48.019599999999699</v>
      </c>
      <c r="J362" s="33">
        <v>66.923699999999698</v>
      </c>
      <c r="K362" s="34">
        <v>0.82333520000000004</v>
      </c>
      <c r="L362" s="34">
        <v>0.17666480000000001</v>
      </c>
    </row>
    <row r="363" spans="1:12">
      <c r="A363" s="33" t="s">
        <v>9945</v>
      </c>
      <c r="B363" s="33" t="s">
        <v>10540</v>
      </c>
      <c r="C363" s="33">
        <v>80702</v>
      </c>
      <c r="D363" s="33" t="s">
        <v>10296</v>
      </c>
      <c r="E363" s="33" t="s">
        <v>10541</v>
      </c>
      <c r="F363" s="33" t="s">
        <v>10372</v>
      </c>
      <c r="G363" s="33" t="s">
        <v>10373</v>
      </c>
      <c r="H363" s="33" t="s">
        <v>10542</v>
      </c>
      <c r="I363" s="33">
        <v>33.31</v>
      </c>
      <c r="J363" s="33">
        <v>36.18</v>
      </c>
      <c r="K363" s="34">
        <v>0</v>
      </c>
      <c r="L363" s="34">
        <v>1</v>
      </c>
    </row>
    <row r="364" spans="1:12">
      <c r="A364" s="33" t="s">
        <v>9949</v>
      </c>
      <c r="B364" s="33" t="s">
        <v>10499</v>
      </c>
      <c r="C364" s="33">
        <v>80711</v>
      </c>
      <c r="D364" s="33" t="s">
        <v>10296</v>
      </c>
      <c r="E364" s="33" t="s">
        <v>10500</v>
      </c>
      <c r="F364" s="33" t="s">
        <v>10372</v>
      </c>
      <c r="G364" s="33" t="s">
        <v>10373</v>
      </c>
      <c r="H364" s="33" t="s">
        <v>10501</v>
      </c>
      <c r="I364" s="33">
        <v>37.30277778</v>
      </c>
      <c r="J364" s="33">
        <v>29.3480555599998</v>
      </c>
      <c r="K364" s="34">
        <v>0.80862794800000004</v>
      </c>
      <c r="L364" s="34">
        <v>0.19137205199999999</v>
      </c>
    </row>
    <row r="365" spans="1:12">
      <c r="A365" s="33" t="s">
        <v>9951</v>
      </c>
      <c r="B365" s="33" t="s">
        <v>10502</v>
      </c>
      <c r="C365" s="33">
        <v>80712</v>
      </c>
      <c r="D365" s="33" t="s">
        <v>10296</v>
      </c>
      <c r="E365" s="33" t="s">
        <v>10503</v>
      </c>
      <c r="F365" s="33" t="s">
        <v>10372</v>
      </c>
      <c r="G365" s="33" t="s">
        <v>10373</v>
      </c>
      <c r="H365" s="33" t="s">
        <v>10501</v>
      </c>
      <c r="I365" s="33">
        <v>37.30277778</v>
      </c>
      <c r="J365" s="33">
        <v>29.3480555599998</v>
      </c>
      <c r="K365" s="34">
        <v>0.90036068800000002</v>
      </c>
      <c r="L365" s="34">
        <v>8.4483882999999996E-2</v>
      </c>
    </row>
    <row r="366" spans="1:12">
      <c r="A366" s="33" t="s">
        <v>9953</v>
      </c>
      <c r="B366" s="33" t="s">
        <v>10504</v>
      </c>
      <c r="C366" s="33">
        <v>80713</v>
      </c>
      <c r="D366" s="33" t="s">
        <v>10296</v>
      </c>
      <c r="E366" s="33" t="s">
        <v>10505</v>
      </c>
      <c r="F366" s="33" t="s">
        <v>10372</v>
      </c>
      <c r="G366" s="33" t="s">
        <v>10373</v>
      </c>
      <c r="H366" s="33" t="s">
        <v>10501</v>
      </c>
      <c r="I366" s="33">
        <v>37.30277778</v>
      </c>
      <c r="J366" s="33">
        <v>29.3480555599998</v>
      </c>
      <c r="K366" s="34">
        <v>0</v>
      </c>
      <c r="L366" s="34">
        <v>1</v>
      </c>
    </row>
    <row r="367" spans="1:12">
      <c r="A367" s="33" t="s">
        <v>9955</v>
      </c>
      <c r="B367" s="33" t="s">
        <v>10506</v>
      </c>
      <c r="C367" s="33">
        <v>80714</v>
      </c>
      <c r="D367" s="33" t="s">
        <v>10296</v>
      </c>
      <c r="E367" s="33" t="s">
        <v>10507</v>
      </c>
      <c r="F367" s="33" t="s">
        <v>10372</v>
      </c>
      <c r="G367" s="33" t="s">
        <v>10373</v>
      </c>
      <c r="H367" s="33" t="s">
        <v>10501</v>
      </c>
      <c r="I367" s="33">
        <v>37.30277778</v>
      </c>
      <c r="J367" s="33">
        <v>29.3480555599998</v>
      </c>
      <c r="K367" s="34">
        <v>0.85753303999999997</v>
      </c>
      <c r="L367" s="34">
        <v>0.14246696</v>
      </c>
    </row>
    <row r="368" spans="1:12">
      <c r="A368" s="33" t="s">
        <v>9959</v>
      </c>
      <c r="B368" s="33" t="s">
        <v>10508</v>
      </c>
      <c r="C368" s="33">
        <v>80716</v>
      </c>
      <c r="D368" s="33" t="s">
        <v>10296</v>
      </c>
      <c r="E368" s="33" t="s">
        <v>10509</v>
      </c>
      <c r="F368" s="33" t="s">
        <v>10372</v>
      </c>
      <c r="G368" s="33" t="s">
        <v>10373</v>
      </c>
      <c r="H368" s="33" t="s">
        <v>10501</v>
      </c>
      <c r="I368" s="33">
        <v>37.30277778</v>
      </c>
      <c r="J368" s="33">
        <v>29.3480555599998</v>
      </c>
      <c r="K368" s="34">
        <v>0.43586783499999998</v>
      </c>
      <c r="L368" s="34">
        <v>0.56413216499999996</v>
      </c>
    </row>
    <row r="369" spans="1:12">
      <c r="A369" s="33" t="s">
        <v>9961</v>
      </c>
      <c r="B369" s="33" t="s">
        <v>11593</v>
      </c>
      <c r="C369" s="33">
        <v>80719</v>
      </c>
      <c r="D369" s="33" t="s">
        <v>10292</v>
      </c>
      <c r="E369" s="33" t="s">
        <v>11594</v>
      </c>
      <c r="F369" s="33" t="s">
        <v>10372</v>
      </c>
      <c r="G369" s="33" t="s">
        <v>10373</v>
      </c>
      <c r="H369" s="33" t="s">
        <v>11595</v>
      </c>
      <c r="I369" s="33">
        <v>44.068199999999798</v>
      </c>
      <c r="J369" s="33">
        <v>-114.742</v>
      </c>
      <c r="K369" s="34">
        <v>0.92434734600000001</v>
      </c>
      <c r="L369" s="34">
        <v>5.2761185000000002E-2</v>
      </c>
    </row>
    <row r="370" spans="1:12">
      <c r="A370" s="33" t="s">
        <v>9063</v>
      </c>
      <c r="B370" s="33" t="s">
        <v>11752</v>
      </c>
      <c r="C370" s="33">
        <v>80110</v>
      </c>
      <c r="D370" s="33" t="s">
        <v>10296</v>
      </c>
      <c r="E370" s="33" t="s">
        <v>11753</v>
      </c>
      <c r="F370" s="33" t="s">
        <v>10372</v>
      </c>
      <c r="G370" s="33" t="s">
        <v>10459</v>
      </c>
      <c r="H370" s="33" t="s">
        <v>10548</v>
      </c>
      <c r="I370" s="33">
        <v>38.720500000000001</v>
      </c>
      <c r="J370" s="33">
        <v>35.482599999999699</v>
      </c>
      <c r="K370" s="34">
        <v>0</v>
      </c>
      <c r="L370" s="34">
        <v>1</v>
      </c>
    </row>
    <row r="371" spans="1:12">
      <c r="A371" s="33" t="s">
        <v>9073</v>
      </c>
      <c r="B371" s="33" t="s">
        <v>10546</v>
      </c>
      <c r="C371" s="33">
        <v>80115</v>
      </c>
      <c r="D371" s="33" t="s">
        <v>10296</v>
      </c>
      <c r="E371" s="33" t="s">
        <v>10547</v>
      </c>
      <c r="F371" s="33" t="s">
        <v>10372</v>
      </c>
      <c r="G371" s="33" t="s">
        <v>10459</v>
      </c>
      <c r="H371" s="33" t="s">
        <v>10548</v>
      </c>
      <c r="I371" s="33">
        <v>38.720500000000001</v>
      </c>
      <c r="J371" s="33">
        <v>35.482599999999699</v>
      </c>
      <c r="K371" s="34">
        <v>0</v>
      </c>
      <c r="L371" s="34">
        <v>1</v>
      </c>
    </row>
    <row r="372" spans="1:12">
      <c r="A372" s="33" t="s">
        <v>9075</v>
      </c>
      <c r="B372" s="33" t="s">
        <v>10549</v>
      </c>
      <c r="C372" s="33">
        <v>80116</v>
      </c>
      <c r="D372" s="33" t="s">
        <v>10296</v>
      </c>
      <c r="E372" s="33" t="s">
        <v>10550</v>
      </c>
      <c r="F372" s="33" t="s">
        <v>10372</v>
      </c>
      <c r="G372" s="33" t="s">
        <v>10459</v>
      </c>
      <c r="H372" s="33" t="s">
        <v>10551</v>
      </c>
      <c r="I372" s="33">
        <v>37.874600000000001</v>
      </c>
      <c r="J372" s="33">
        <v>32.493200000000002</v>
      </c>
      <c r="K372" s="34">
        <v>0</v>
      </c>
      <c r="L372" s="34">
        <v>1</v>
      </c>
    </row>
    <row r="373" spans="1:12">
      <c r="A373" s="33" t="s">
        <v>9077</v>
      </c>
      <c r="B373" s="33" t="s">
        <v>10552</v>
      </c>
      <c r="C373" s="33">
        <v>80117</v>
      </c>
      <c r="D373" s="33" t="s">
        <v>10296</v>
      </c>
      <c r="E373" s="33" t="s">
        <v>10553</v>
      </c>
      <c r="F373" s="33" t="s">
        <v>10372</v>
      </c>
      <c r="G373" s="33" t="s">
        <v>10459</v>
      </c>
      <c r="H373" s="33" t="s">
        <v>10554</v>
      </c>
      <c r="I373" s="33">
        <v>38.756900000000002</v>
      </c>
      <c r="J373" s="33">
        <v>30.5386999999998</v>
      </c>
      <c r="K373" s="34">
        <v>0.17641825799999999</v>
      </c>
      <c r="L373" s="34">
        <v>0.82358174200000001</v>
      </c>
    </row>
    <row r="374" spans="1:12">
      <c r="A374" s="33" t="s">
        <v>9079</v>
      </c>
      <c r="B374" s="33" t="s">
        <v>10555</v>
      </c>
      <c r="C374" s="33">
        <v>80118</v>
      </c>
      <c r="D374" s="33" t="s">
        <v>10296</v>
      </c>
      <c r="E374" s="33" t="s">
        <v>10556</v>
      </c>
      <c r="F374" s="33" t="s">
        <v>10372</v>
      </c>
      <c r="G374" s="33" t="s">
        <v>10459</v>
      </c>
      <c r="H374" s="33" t="s">
        <v>10554</v>
      </c>
      <c r="I374" s="33">
        <v>38.756900000000002</v>
      </c>
      <c r="J374" s="33">
        <v>30.5386999999998</v>
      </c>
      <c r="K374" s="34">
        <v>0</v>
      </c>
      <c r="L374" s="34">
        <v>1</v>
      </c>
    </row>
    <row r="375" spans="1:12">
      <c r="A375" s="33" t="s">
        <v>9081</v>
      </c>
      <c r="B375" s="33" t="s">
        <v>10557</v>
      </c>
      <c r="C375" s="33">
        <v>80119</v>
      </c>
      <c r="D375" s="33" t="s">
        <v>10296</v>
      </c>
      <c r="E375" s="33" t="s">
        <v>10558</v>
      </c>
      <c r="F375" s="33" t="s">
        <v>10372</v>
      </c>
      <c r="G375" s="33" t="s">
        <v>10459</v>
      </c>
      <c r="H375" s="33" t="s">
        <v>10559</v>
      </c>
      <c r="I375" s="33">
        <v>39.42</v>
      </c>
      <c r="J375" s="33">
        <v>29.985700000000001</v>
      </c>
      <c r="K375" s="34">
        <v>0</v>
      </c>
      <c r="L375" s="34">
        <v>1</v>
      </c>
    </row>
    <row r="376" spans="1:12">
      <c r="A376" s="33" t="s">
        <v>9087</v>
      </c>
      <c r="B376" s="33" t="s">
        <v>10560</v>
      </c>
      <c r="C376" s="33">
        <v>80123</v>
      </c>
      <c r="D376" s="33" t="s">
        <v>10296</v>
      </c>
      <c r="E376" s="33" t="s">
        <v>10561</v>
      </c>
      <c r="F376" s="33" t="s">
        <v>10372</v>
      </c>
      <c r="G376" s="33" t="s">
        <v>10459</v>
      </c>
      <c r="H376" s="33" t="s">
        <v>10551</v>
      </c>
      <c r="I376" s="33">
        <v>37.874600000000001</v>
      </c>
      <c r="J376" s="33">
        <v>32.493200000000002</v>
      </c>
      <c r="K376" s="34">
        <v>0</v>
      </c>
      <c r="L376" s="34">
        <v>1</v>
      </c>
    </row>
    <row r="377" spans="1:12">
      <c r="A377" s="33" t="s">
        <v>9099</v>
      </c>
      <c r="B377" s="33" t="s">
        <v>11631</v>
      </c>
      <c r="C377" s="33">
        <v>80133</v>
      </c>
      <c r="D377" s="33" t="s">
        <v>10296</v>
      </c>
      <c r="E377" s="33" t="s">
        <v>11632</v>
      </c>
      <c r="F377" s="33" t="s">
        <v>10372</v>
      </c>
      <c r="G377" s="33" t="s">
        <v>10459</v>
      </c>
      <c r="H377" s="33" t="s">
        <v>11037</v>
      </c>
      <c r="I377" s="33">
        <v>33.2231999999998</v>
      </c>
      <c r="J377" s="33">
        <v>43.679299999999699</v>
      </c>
      <c r="K377" s="34">
        <v>0</v>
      </c>
      <c r="L377" s="34">
        <v>1</v>
      </c>
    </row>
    <row r="378" spans="1:12">
      <c r="A378" s="33" t="s">
        <v>9111</v>
      </c>
      <c r="B378" s="33" t="s">
        <v>10469</v>
      </c>
      <c r="C378" s="33">
        <v>80140</v>
      </c>
      <c r="D378" s="33" t="s">
        <v>10296</v>
      </c>
      <c r="E378" s="33" t="s">
        <v>10470</v>
      </c>
      <c r="F378" s="33" t="s">
        <v>10372</v>
      </c>
      <c r="G378" s="33" t="s">
        <v>10459</v>
      </c>
      <c r="H378" s="33" t="s">
        <v>10471</v>
      </c>
      <c r="I378" s="33">
        <v>25.894300000000001</v>
      </c>
      <c r="J378" s="33">
        <v>68.524699999999697</v>
      </c>
      <c r="K378" s="34">
        <v>0</v>
      </c>
      <c r="L378" s="34">
        <v>1</v>
      </c>
    </row>
    <row r="379" spans="1:12">
      <c r="A379" s="33" t="s">
        <v>9141</v>
      </c>
      <c r="B379" s="33" t="s">
        <v>10563</v>
      </c>
      <c r="C379" s="33">
        <v>80157</v>
      </c>
      <c r="D379" s="33" t="s">
        <v>10296</v>
      </c>
      <c r="E379" s="33" t="s">
        <v>10564</v>
      </c>
      <c r="F379" s="33" t="s">
        <v>10372</v>
      </c>
      <c r="G379" s="33" t="s">
        <v>10459</v>
      </c>
      <c r="H379" s="33" t="s">
        <v>10548</v>
      </c>
      <c r="I379" s="33">
        <v>38.720500000000001</v>
      </c>
      <c r="J379" s="33">
        <v>35.482599999999699</v>
      </c>
      <c r="K379" s="34">
        <v>0</v>
      </c>
      <c r="L379" s="34">
        <v>1</v>
      </c>
    </row>
    <row r="380" spans="1:12">
      <c r="A380" s="33" t="s">
        <v>9151</v>
      </c>
      <c r="B380" s="33" t="s">
        <v>10565</v>
      </c>
      <c r="C380" s="33">
        <v>80165</v>
      </c>
      <c r="D380" s="33" t="s">
        <v>10296</v>
      </c>
      <c r="E380" s="33" t="s">
        <v>10566</v>
      </c>
      <c r="F380" s="33" t="s">
        <v>10372</v>
      </c>
      <c r="G380" s="33" t="s">
        <v>10459</v>
      </c>
      <c r="H380" s="33" t="s">
        <v>10533</v>
      </c>
      <c r="I380" s="33">
        <v>39.7667</v>
      </c>
      <c r="J380" s="33">
        <v>30.525600000000001</v>
      </c>
      <c r="K380" s="34">
        <v>0.17675075500000001</v>
      </c>
      <c r="L380" s="34">
        <v>0.82324924499999996</v>
      </c>
    </row>
    <row r="381" spans="1:12">
      <c r="A381" s="33" t="s">
        <v>9155</v>
      </c>
      <c r="B381" s="33" t="s">
        <v>11689</v>
      </c>
      <c r="C381" s="33">
        <v>80168</v>
      </c>
      <c r="D381" s="33" t="s">
        <v>10293</v>
      </c>
      <c r="E381" s="33" t="s">
        <v>11690</v>
      </c>
      <c r="F381" s="33" t="s">
        <v>10372</v>
      </c>
      <c r="G381" s="33" t="s">
        <v>10459</v>
      </c>
      <c r="H381" s="33" t="s">
        <v>11691</v>
      </c>
      <c r="I381" s="33">
        <v>36.7348</v>
      </c>
      <c r="J381" s="33">
        <v>70.811999999999699</v>
      </c>
      <c r="K381" s="34">
        <v>0</v>
      </c>
      <c r="L381" s="34">
        <v>1</v>
      </c>
    </row>
    <row r="382" spans="1:12">
      <c r="A382" s="33" t="s">
        <v>9157</v>
      </c>
      <c r="B382" s="33" t="s">
        <v>11702</v>
      </c>
      <c r="C382" s="33">
        <v>80170</v>
      </c>
      <c r="D382" s="33" t="s">
        <v>10293</v>
      </c>
      <c r="E382" s="33" t="s">
        <v>11703</v>
      </c>
      <c r="F382" s="33" t="s">
        <v>10372</v>
      </c>
      <c r="G382" s="33" t="s">
        <v>10459</v>
      </c>
      <c r="H382" s="33" t="s">
        <v>11704</v>
      </c>
      <c r="I382" s="33">
        <v>34.3528999999997</v>
      </c>
      <c r="J382" s="33">
        <v>62.204000000000001</v>
      </c>
      <c r="K382" s="34">
        <v>0</v>
      </c>
      <c r="L382" s="34">
        <v>1</v>
      </c>
    </row>
    <row r="383" spans="1:12">
      <c r="A383" s="33" t="s">
        <v>9167</v>
      </c>
      <c r="B383" s="33" t="s">
        <v>11700</v>
      </c>
      <c r="C383" s="33">
        <v>80176</v>
      </c>
      <c r="D383" s="33" t="s">
        <v>10293</v>
      </c>
      <c r="E383" s="33" t="s">
        <v>11652</v>
      </c>
      <c r="F383" s="33" t="s">
        <v>10372</v>
      </c>
      <c r="G383" s="33" t="s">
        <v>10459</v>
      </c>
      <c r="H383" s="33" t="s">
        <v>11701</v>
      </c>
      <c r="I383" s="33">
        <v>31.628900000000002</v>
      </c>
      <c r="J383" s="33">
        <v>65.737200000000001</v>
      </c>
      <c r="K383" s="34">
        <v>0</v>
      </c>
      <c r="L383" s="34">
        <v>1</v>
      </c>
    </row>
    <row r="384" spans="1:12">
      <c r="A384" s="33" t="s">
        <v>9179</v>
      </c>
      <c r="B384" s="33" t="s">
        <v>10457</v>
      </c>
      <c r="C384" s="33">
        <v>80186</v>
      </c>
      <c r="D384" s="33" t="s">
        <v>10296</v>
      </c>
      <c r="E384" s="33" t="s">
        <v>10458</v>
      </c>
      <c r="F384" s="33" t="s">
        <v>10372</v>
      </c>
      <c r="G384" s="33" t="s">
        <v>10459</v>
      </c>
      <c r="H384" s="33" t="s">
        <v>10460</v>
      </c>
      <c r="I384" s="33">
        <v>32.3279</v>
      </c>
      <c r="J384" s="33">
        <v>53.618000000000002</v>
      </c>
      <c r="K384" s="34">
        <v>0.35199179899999999</v>
      </c>
      <c r="L384" s="34">
        <v>0.64800820100000001</v>
      </c>
    </row>
    <row r="385" spans="1:12">
      <c r="A385" s="33" t="s">
        <v>9185</v>
      </c>
      <c r="B385" s="33" t="s">
        <v>11734</v>
      </c>
      <c r="C385" s="33">
        <v>80189</v>
      </c>
      <c r="D385" s="33" t="s">
        <v>10296</v>
      </c>
      <c r="E385" s="33" t="s">
        <v>11735</v>
      </c>
      <c r="F385" s="33" t="s">
        <v>10372</v>
      </c>
      <c r="G385" s="33" t="s">
        <v>10459</v>
      </c>
      <c r="H385" s="33" t="s">
        <v>11736</v>
      </c>
      <c r="I385" s="33">
        <v>34.171799999999699</v>
      </c>
      <c r="J385" s="33">
        <v>70.621700000000004</v>
      </c>
      <c r="K385" s="34">
        <v>0</v>
      </c>
      <c r="L385" s="34">
        <v>1</v>
      </c>
    </row>
    <row r="386" spans="1:12">
      <c r="A386" s="33" t="s">
        <v>9209</v>
      </c>
      <c r="B386" s="33" t="s">
        <v>10567</v>
      </c>
      <c r="C386" s="33">
        <v>80205</v>
      </c>
      <c r="D386" s="33" t="s">
        <v>10296</v>
      </c>
      <c r="E386" s="33" t="s">
        <v>10568</v>
      </c>
      <c r="F386" s="33" t="s">
        <v>10372</v>
      </c>
      <c r="G386" s="33" t="s">
        <v>10459</v>
      </c>
      <c r="H386" s="33" t="s">
        <v>10569</v>
      </c>
      <c r="I386" s="33">
        <v>31.436</v>
      </c>
      <c r="J386" s="33">
        <v>49.0413</v>
      </c>
      <c r="K386" s="34">
        <v>0.18165065</v>
      </c>
      <c r="L386" s="34">
        <v>0.81834934999999998</v>
      </c>
    </row>
    <row r="387" spans="1:12">
      <c r="A387" s="33" t="s">
        <v>9235</v>
      </c>
      <c r="B387" s="33" t="s">
        <v>11737</v>
      </c>
      <c r="C387" s="33">
        <v>80220</v>
      </c>
      <c r="D387" s="33" t="s">
        <v>10296</v>
      </c>
      <c r="E387" s="33" t="s">
        <v>11738</v>
      </c>
      <c r="F387" s="33" t="s">
        <v>10372</v>
      </c>
      <c r="G387" s="33" t="s">
        <v>10459</v>
      </c>
      <c r="H387" s="33" t="s">
        <v>11397</v>
      </c>
      <c r="I387" s="33">
        <v>34.555300000000003</v>
      </c>
      <c r="J387" s="33">
        <v>69.207499999999698</v>
      </c>
      <c r="K387" s="34">
        <v>0</v>
      </c>
      <c r="L387" s="34">
        <v>1</v>
      </c>
    </row>
    <row r="388" spans="1:12">
      <c r="A388" s="33" t="s">
        <v>8945</v>
      </c>
      <c r="B388" s="33" t="s">
        <v>10572</v>
      </c>
      <c r="C388" s="33">
        <v>80010</v>
      </c>
      <c r="D388" s="33" t="s">
        <v>10296</v>
      </c>
      <c r="E388" s="33" t="s">
        <v>10573</v>
      </c>
      <c r="F388" s="33" t="s">
        <v>10372</v>
      </c>
      <c r="G388" s="33" t="s">
        <v>10494</v>
      </c>
      <c r="H388" s="33" t="s">
        <v>10575</v>
      </c>
      <c r="I388" s="33">
        <v>28.3949</v>
      </c>
      <c r="J388" s="33">
        <v>84.123999999999697</v>
      </c>
      <c r="K388" s="34">
        <v>1.5004412999999999E-2</v>
      </c>
      <c r="L388" s="34">
        <v>0.97959607500000001</v>
      </c>
    </row>
    <row r="389" spans="1:12">
      <c r="A389" s="33" t="s">
        <v>8947</v>
      </c>
      <c r="B389" s="33" t="s">
        <v>11650</v>
      </c>
      <c r="C389" s="33">
        <v>80011</v>
      </c>
      <c r="D389" s="33" t="s">
        <v>10296</v>
      </c>
      <c r="E389" s="33" t="s">
        <v>10493</v>
      </c>
      <c r="F389" s="33" t="s">
        <v>10372</v>
      </c>
      <c r="G389" s="33" t="s">
        <v>10494</v>
      </c>
      <c r="H389" s="33" t="s">
        <v>10495</v>
      </c>
      <c r="I389" s="33">
        <v>20.5936999999997</v>
      </c>
      <c r="J389" s="33">
        <v>78.962900000000005</v>
      </c>
      <c r="K389" s="34">
        <v>0.40962295300000001</v>
      </c>
      <c r="L389" s="34">
        <v>0.27113517500000001</v>
      </c>
    </row>
    <row r="390" spans="1:12">
      <c r="A390" s="33" t="s">
        <v>8955</v>
      </c>
      <c r="B390" s="33" t="s">
        <v>11639</v>
      </c>
      <c r="C390" s="33">
        <v>80020</v>
      </c>
      <c r="D390" s="33" t="s">
        <v>10293</v>
      </c>
      <c r="E390" s="33" t="s">
        <v>11640</v>
      </c>
      <c r="F390" s="33" t="s">
        <v>10372</v>
      </c>
      <c r="G390" s="33" t="s">
        <v>10300</v>
      </c>
      <c r="H390" s="33" t="s">
        <v>10677</v>
      </c>
      <c r="I390" s="33">
        <v>41.084166670000002</v>
      </c>
      <c r="J390" s="33">
        <v>70.250277780000005</v>
      </c>
      <c r="K390" s="34">
        <v>0</v>
      </c>
      <c r="L390" s="34">
        <v>1</v>
      </c>
    </row>
    <row r="391" spans="1:12">
      <c r="A391" s="33" t="s">
        <v>9021</v>
      </c>
      <c r="B391" s="33" t="s">
        <v>11727</v>
      </c>
      <c r="C391" s="33">
        <v>80061</v>
      </c>
      <c r="D391" s="33" t="s">
        <v>10292</v>
      </c>
      <c r="E391" s="33" t="s">
        <v>11728</v>
      </c>
      <c r="F391" s="33" t="s">
        <v>10372</v>
      </c>
      <c r="G391" s="33" t="s">
        <v>10300</v>
      </c>
      <c r="H391" s="33" t="s">
        <v>11729</v>
      </c>
      <c r="I391" s="33">
        <v>11.1271</v>
      </c>
      <c r="J391" s="33">
        <v>78.656899999999695</v>
      </c>
      <c r="K391" s="34">
        <v>6.1545462000000002E-2</v>
      </c>
      <c r="L391" s="34">
        <v>0.938454538</v>
      </c>
    </row>
    <row r="392" spans="1:12">
      <c r="A392" s="33" t="s">
        <v>9083</v>
      </c>
      <c r="B392" s="33" t="s">
        <v>11305</v>
      </c>
      <c r="C392" s="33">
        <v>80120</v>
      </c>
      <c r="D392" s="33" t="s">
        <v>10296</v>
      </c>
      <c r="E392" s="33" t="s">
        <v>11306</v>
      </c>
      <c r="F392" s="33" t="s">
        <v>10372</v>
      </c>
      <c r="G392" s="33" t="s">
        <v>10300</v>
      </c>
      <c r="H392" s="33" t="s">
        <v>11307</v>
      </c>
      <c r="I392" s="33">
        <v>40.142600000000002</v>
      </c>
      <c r="J392" s="33">
        <v>29.9792999999998</v>
      </c>
      <c r="K392" s="34">
        <v>0</v>
      </c>
      <c r="L392" s="34">
        <v>1</v>
      </c>
    </row>
    <row r="393" spans="1:12">
      <c r="A393" s="33" t="s">
        <v>9097</v>
      </c>
      <c r="B393" s="33" t="s">
        <v>10576</v>
      </c>
      <c r="C393" s="33">
        <v>80132</v>
      </c>
      <c r="D393" s="33" t="s">
        <v>10296</v>
      </c>
      <c r="E393" s="33" t="s">
        <v>10577</v>
      </c>
      <c r="F393" s="33" t="s">
        <v>10372</v>
      </c>
      <c r="G393" s="33" t="s">
        <v>10300</v>
      </c>
      <c r="H393" s="33" t="s">
        <v>10578</v>
      </c>
      <c r="I393" s="33">
        <v>40.978099999999699</v>
      </c>
      <c r="J393" s="33">
        <v>27.511700000000001</v>
      </c>
      <c r="K393" s="34">
        <v>0</v>
      </c>
      <c r="L393" s="34">
        <v>1</v>
      </c>
    </row>
    <row r="394" spans="1:12">
      <c r="A394" s="33" t="s">
        <v>9101</v>
      </c>
      <c r="B394" s="33" t="s">
        <v>10464</v>
      </c>
      <c r="C394" s="33">
        <v>80134</v>
      </c>
      <c r="D394" s="33" t="s">
        <v>10296</v>
      </c>
      <c r="E394" s="33" t="s">
        <v>10462</v>
      </c>
      <c r="F394" s="33" t="s">
        <v>10372</v>
      </c>
      <c r="G394" s="33" t="s">
        <v>10300</v>
      </c>
      <c r="H394" s="33" t="s">
        <v>10465</v>
      </c>
      <c r="I394" s="33">
        <v>27.023800000000001</v>
      </c>
      <c r="J394" s="33">
        <v>74.2179</v>
      </c>
      <c r="K394" s="34">
        <v>0</v>
      </c>
      <c r="L394" s="34">
        <v>1</v>
      </c>
    </row>
    <row r="395" spans="1:12">
      <c r="A395" s="33" t="s">
        <v>9153</v>
      </c>
      <c r="B395" s="33" t="s">
        <v>11725</v>
      </c>
      <c r="C395" s="33">
        <v>80167</v>
      </c>
      <c r="D395" s="33" t="s">
        <v>10296</v>
      </c>
      <c r="E395" s="33" t="s">
        <v>11726</v>
      </c>
      <c r="F395" s="33" t="s">
        <v>10372</v>
      </c>
      <c r="G395" s="33" t="s">
        <v>10300</v>
      </c>
      <c r="H395" s="33" t="s">
        <v>11704</v>
      </c>
      <c r="I395" s="33">
        <v>34.3528999999997</v>
      </c>
      <c r="J395" s="33">
        <v>62.204000000000001</v>
      </c>
      <c r="K395" s="34">
        <v>0</v>
      </c>
      <c r="L395" s="34">
        <v>1</v>
      </c>
    </row>
    <row r="396" spans="1:12">
      <c r="A396" s="33" t="s">
        <v>9177</v>
      </c>
      <c r="B396" s="33" t="s">
        <v>10579</v>
      </c>
      <c r="C396" s="33">
        <v>80185</v>
      </c>
      <c r="D396" s="33" t="s">
        <v>10296</v>
      </c>
      <c r="E396" s="33" t="s">
        <v>10458</v>
      </c>
      <c r="F396" s="33" t="s">
        <v>10372</v>
      </c>
      <c r="G396" s="33" t="s">
        <v>10300</v>
      </c>
      <c r="H396" s="33" t="s">
        <v>10460</v>
      </c>
      <c r="I396" s="33">
        <v>32.427900000000001</v>
      </c>
      <c r="J396" s="33">
        <v>53.688000000000002</v>
      </c>
      <c r="K396" s="34">
        <v>0</v>
      </c>
      <c r="L396" s="34">
        <v>1</v>
      </c>
    </row>
    <row r="397" spans="1:12">
      <c r="A397" s="33" t="s">
        <v>9341</v>
      </c>
      <c r="B397" s="33" t="s">
        <v>11122</v>
      </c>
      <c r="C397" s="33">
        <v>80298</v>
      </c>
      <c r="D397" s="33" t="s">
        <v>10294</v>
      </c>
      <c r="E397" s="33" t="s">
        <v>11123</v>
      </c>
      <c r="F397" s="33" t="s">
        <v>10372</v>
      </c>
      <c r="G397" s="33" t="s">
        <v>10300</v>
      </c>
      <c r="H397" s="33" t="s">
        <v>10743</v>
      </c>
      <c r="I397" s="33">
        <v>52.090477999999798</v>
      </c>
      <c r="J397" s="33">
        <v>20.726523</v>
      </c>
      <c r="K397" s="34">
        <v>0</v>
      </c>
      <c r="L397" s="34">
        <v>1</v>
      </c>
    </row>
    <row r="398" spans="1:12">
      <c r="A398" s="33" t="s">
        <v>9343</v>
      </c>
      <c r="B398" s="33" t="s">
        <v>11124</v>
      </c>
      <c r="C398" s="33">
        <v>80299</v>
      </c>
      <c r="D398" s="33" t="s">
        <v>10294</v>
      </c>
      <c r="E398" s="33" t="s">
        <v>11125</v>
      </c>
      <c r="F398" s="33" t="s">
        <v>10372</v>
      </c>
      <c r="G398" s="33" t="s">
        <v>10300</v>
      </c>
      <c r="H398" s="33" t="s">
        <v>10743</v>
      </c>
      <c r="I398" s="33">
        <v>52.292524</v>
      </c>
      <c r="J398" s="33">
        <v>20.759481999999799</v>
      </c>
      <c r="K398" s="34">
        <v>0</v>
      </c>
      <c r="L398" s="34">
        <v>1</v>
      </c>
    </row>
    <row r="399" spans="1:12">
      <c r="A399" s="33" t="s">
        <v>9385</v>
      </c>
      <c r="B399" s="33" t="s">
        <v>11271</v>
      </c>
      <c r="C399" s="33">
        <v>80333</v>
      </c>
      <c r="D399" s="33" t="s">
        <v>10292</v>
      </c>
      <c r="E399" s="33" t="s">
        <v>11272</v>
      </c>
      <c r="F399" s="33" t="s">
        <v>10372</v>
      </c>
      <c r="G399" s="33" t="s">
        <v>10300</v>
      </c>
      <c r="H399" s="33" t="s">
        <v>11273</v>
      </c>
      <c r="I399" s="33">
        <v>45.943199999999699</v>
      </c>
      <c r="J399" s="33">
        <v>24.9667999999999</v>
      </c>
      <c r="K399" s="34">
        <v>0</v>
      </c>
      <c r="L399" s="34">
        <v>1</v>
      </c>
    </row>
    <row r="400" spans="1:12">
      <c r="A400" s="33" t="s">
        <v>9507</v>
      </c>
      <c r="B400" s="33" t="s">
        <v>11247</v>
      </c>
      <c r="C400" s="33">
        <v>80407</v>
      </c>
      <c r="D400" s="33" t="s">
        <v>10292</v>
      </c>
      <c r="E400" s="33" t="s">
        <v>11248</v>
      </c>
      <c r="F400" s="33" t="s">
        <v>10372</v>
      </c>
      <c r="G400" s="33" t="s">
        <v>10300</v>
      </c>
      <c r="H400" s="33" t="s">
        <v>11249</v>
      </c>
      <c r="I400" s="33">
        <v>41.368899999999798</v>
      </c>
      <c r="J400" s="33">
        <v>21.2488999999999</v>
      </c>
      <c r="K400" s="34">
        <v>0</v>
      </c>
      <c r="L400" s="34">
        <v>1</v>
      </c>
    </row>
    <row r="401" spans="1:12">
      <c r="A401" s="33" t="s">
        <v>9509</v>
      </c>
      <c r="B401" s="33" t="s">
        <v>11268</v>
      </c>
      <c r="C401" s="33">
        <v>80408</v>
      </c>
      <c r="D401" s="33" t="s">
        <v>10292</v>
      </c>
      <c r="E401" s="33" t="s">
        <v>11269</v>
      </c>
      <c r="F401" s="33" t="s">
        <v>10372</v>
      </c>
      <c r="G401" s="33" t="s">
        <v>10300</v>
      </c>
      <c r="H401" s="33" t="s">
        <v>11270</v>
      </c>
      <c r="I401" s="33">
        <v>42.074399999999699</v>
      </c>
      <c r="J401" s="33">
        <v>21.0524999999997</v>
      </c>
      <c r="K401" s="34">
        <v>0</v>
      </c>
      <c r="L401" s="34">
        <v>1</v>
      </c>
    </row>
    <row r="402" spans="1:12">
      <c r="A402" s="33" t="s">
        <v>9513</v>
      </c>
      <c r="B402" s="33" t="s">
        <v>11274</v>
      </c>
      <c r="C402" s="33">
        <v>80411</v>
      </c>
      <c r="D402" s="33" t="s">
        <v>10292</v>
      </c>
      <c r="E402" s="33" t="s">
        <v>11019</v>
      </c>
      <c r="F402" s="33" t="s">
        <v>10372</v>
      </c>
      <c r="G402" s="33" t="s">
        <v>10300</v>
      </c>
      <c r="H402" s="33" t="s">
        <v>11275</v>
      </c>
      <c r="I402" s="33">
        <v>40.894199999999799</v>
      </c>
      <c r="J402" s="33">
        <v>21.1407999999998</v>
      </c>
      <c r="K402" s="34">
        <v>0</v>
      </c>
      <c r="L402" s="34">
        <v>1</v>
      </c>
    </row>
    <row r="403" spans="1:12">
      <c r="A403" s="33" t="s">
        <v>9523</v>
      </c>
      <c r="B403" s="33" t="s">
        <v>11204</v>
      </c>
      <c r="C403" s="33">
        <v>80421</v>
      </c>
      <c r="D403" s="33" t="s">
        <v>10295</v>
      </c>
      <c r="E403" s="33" t="s">
        <v>11205</v>
      </c>
      <c r="F403" s="33" t="s">
        <v>10372</v>
      </c>
      <c r="G403" s="33" t="s">
        <v>10300</v>
      </c>
      <c r="H403" s="33" t="s">
        <v>11206</v>
      </c>
      <c r="I403" s="33">
        <v>31.8123</v>
      </c>
      <c r="J403" s="33">
        <v>34.777000000000001</v>
      </c>
      <c r="K403" s="34">
        <v>0</v>
      </c>
      <c r="L403" s="34">
        <v>1</v>
      </c>
    </row>
    <row r="404" spans="1:12">
      <c r="A404" s="33" t="s">
        <v>9571</v>
      </c>
      <c r="B404" s="33" t="s">
        <v>11126</v>
      </c>
      <c r="C404" s="33">
        <v>80452</v>
      </c>
      <c r="D404" s="33" t="s">
        <v>10294</v>
      </c>
      <c r="E404" s="33" t="s">
        <v>11127</v>
      </c>
      <c r="F404" s="33" t="s">
        <v>10372</v>
      </c>
      <c r="G404" s="33" t="s">
        <v>10300</v>
      </c>
      <c r="H404" s="33" t="s">
        <v>11128</v>
      </c>
      <c r="I404" s="33">
        <v>51.969189999999699</v>
      </c>
      <c r="J404" s="33">
        <v>5.6653950000000002</v>
      </c>
      <c r="K404" s="34">
        <v>0</v>
      </c>
      <c r="L404" s="34">
        <v>1</v>
      </c>
    </row>
    <row r="405" spans="1:12">
      <c r="A405" s="33" t="s">
        <v>9577</v>
      </c>
      <c r="B405" s="33" t="s">
        <v>11129</v>
      </c>
      <c r="C405" s="33">
        <v>80455</v>
      </c>
      <c r="D405" s="33" t="s">
        <v>10294</v>
      </c>
      <c r="E405" s="33" t="s">
        <v>11130</v>
      </c>
      <c r="F405" s="33" t="s">
        <v>10372</v>
      </c>
      <c r="G405" s="33" t="s">
        <v>10300</v>
      </c>
      <c r="H405" s="33" t="s">
        <v>10740</v>
      </c>
      <c r="I405" s="33">
        <v>52.132599999999698</v>
      </c>
      <c r="J405" s="33">
        <v>5.2912999999999801</v>
      </c>
      <c r="K405" s="34">
        <v>0</v>
      </c>
      <c r="L405" s="34">
        <v>1</v>
      </c>
    </row>
    <row r="406" spans="1:12">
      <c r="A406" s="33" t="s">
        <v>9585</v>
      </c>
      <c r="B406" s="33" t="s">
        <v>11279</v>
      </c>
      <c r="C406" s="33">
        <v>80459</v>
      </c>
      <c r="D406" s="33" t="s">
        <v>10294</v>
      </c>
      <c r="E406" s="33" t="s">
        <v>11280</v>
      </c>
      <c r="F406" s="33" t="s">
        <v>10372</v>
      </c>
      <c r="G406" s="33" t="s">
        <v>10300</v>
      </c>
      <c r="H406" s="33" t="s">
        <v>10740</v>
      </c>
      <c r="I406" s="33">
        <v>52.132599999999698</v>
      </c>
      <c r="J406" s="33">
        <v>5.2912999999999801</v>
      </c>
      <c r="K406" s="34">
        <v>0</v>
      </c>
      <c r="L406" s="34">
        <v>1</v>
      </c>
    </row>
    <row r="407" spans="1:12">
      <c r="A407" s="33" t="s">
        <v>9753</v>
      </c>
      <c r="B407" s="33" t="s">
        <v>11077</v>
      </c>
      <c r="C407" s="33">
        <v>80568</v>
      </c>
      <c r="D407" s="33" t="s">
        <v>10294</v>
      </c>
      <c r="E407" s="33" t="s">
        <v>11078</v>
      </c>
      <c r="F407" s="33" t="s">
        <v>10372</v>
      </c>
      <c r="G407" s="33" t="s">
        <v>10300</v>
      </c>
      <c r="H407" s="33" t="s">
        <v>10714</v>
      </c>
      <c r="I407" s="33">
        <v>36.778260000000003</v>
      </c>
      <c r="J407" s="33">
        <v>-119.4179</v>
      </c>
      <c r="K407" s="34">
        <v>0</v>
      </c>
      <c r="L407" s="34">
        <v>1</v>
      </c>
    </row>
    <row r="408" spans="1:12">
      <c r="A408" s="33" t="s">
        <v>9915</v>
      </c>
      <c r="B408" s="33" t="s">
        <v>11235</v>
      </c>
      <c r="C408" s="33">
        <v>80683</v>
      </c>
      <c r="D408" s="33" t="s">
        <v>10295</v>
      </c>
      <c r="E408" s="33" t="s">
        <v>11236</v>
      </c>
      <c r="F408" s="33" t="s">
        <v>10295</v>
      </c>
      <c r="G408" s="33" t="s">
        <v>10300</v>
      </c>
      <c r="H408" s="33" t="s">
        <v>10430</v>
      </c>
      <c r="I408" s="33">
        <v>52.35</v>
      </c>
      <c r="J408" s="33">
        <v>16.2333</v>
      </c>
      <c r="K408" s="34">
        <v>0</v>
      </c>
      <c r="L408" s="34">
        <v>1</v>
      </c>
    </row>
    <row r="409" spans="1:12">
      <c r="A409" s="33" t="s">
        <v>8953</v>
      </c>
      <c r="B409" s="33" t="s">
        <v>11681</v>
      </c>
      <c r="C409" s="33">
        <v>80018</v>
      </c>
      <c r="D409" s="33" t="s">
        <v>10293</v>
      </c>
      <c r="E409" s="33" t="s">
        <v>11682</v>
      </c>
      <c r="F409" s="33" t="s">
        <v>10372</v>
      </c>
      <c r="G409" s="33" t="s">
        <v>10451</v>
      </c>
      <c r="H409" s="33" t="s">
        <v>10677</v>
      </c>
      <c r="I409" s="33">
        <v>41.299500000000002</v>
      </c>
      <c r="J409" s="33">
        <v>69.2400999999997</v>
      </c>
      <c r="K409" s="34">
        <v>0</v>
      </c>
      <c r="L409" s="34">
        <v>1</v>
      </c>
    </row>
    <row r="410" spans="1:12">
      <c r="A410" s="33" t="s">
        <v>9011</v>
      </c>
      <c r="B410" s="33" t="s">
        <v>11742</v>
      </c>
      <c r="C410" s="33">
        <v>80054</v>
      </c>
      <c r="D410" s="33" t="s">
        <v>10296</v>
      </c>
      <c r="E410" s="33" t="s">
        <v>10462</v>
      </c>
      <c r="F410" s="33" t="s">
        <v>10372</v>
      </c>
      <c r="G410" s="33" t="s">
        <v>10451</v>
      </c>
      <c r="H410" s="33" t="s">
        <v>10463</v>
      </c>
      <c r="I410" s="33">
        <v>22.973400000000002</v>
      </c>
      <c r="J410" s="33">
        <v>78.656899999999695</v>
      </c>
      <c r="K410" s="34">
        <v>0</v>
      </c>
      <c r="L410" s="34">
        <v>1</v>
      </c>
    </row>
    <row r="411" spans="1:12">
      <c r="A411" s="33" t="s">
        <v>9019</v>
      </c>
      <c r="B411" s="33" t="s">
        <v>10461</v>
      </c>
      <c r="C411" s="33">
        <v>80060</v>
      </c>
      <c r="D411" s="33" t="s">
        <v>10296</v>
      </c>
      <c r="E411" s="33" t="s">
        <v>10462</v>
      </c>
      <c r="F411" s="33" t="s">
        <v>10372</v>
      </c>
      <c r="G411" s="33" t="s">
        <v>10451</v>
      </c>
      <c r="H411" s="33" t="s">
        <v>10463</v>
      </c>
      <c r="I411" s="33">
        <v>22.973400000000002</v>
      </c>
      <c r="J411" s="33">
        <v>78.656899999999695</v>
      </c>
      <c r="K411" s="34">
        <v>7.4602333000000007E-2</v>
      </c>
      <c r="L411" s="34">
        <v>0.92539766700000003</v>
      </c>
    </row>
    <row r="412" spans="1:12">
      <c r="A412" s="33" t="s">
        <v>9043</v>
      </c>
      <c r="B412" s="33" t="s">
        <v>11762</v>
      </c>
      <c r="C412" s="33">
        <v>80076</v>
      </c>
      <c r="D412" s="33" t="s">
        <v>10296</v>
      </c>
      <c r="E412" s="33" t="s">
        <v>11763</v>
      </c>
      <c r="F412" s="33" t="s">
        <v>10372</v>
      </c>
      <c r="G412" s="33" t="s">
        <v>10451</v>
      </c>
      <c r="H412" s="33" t="s">
        <v>10621</v>
      </c>
      <c r="I412" s="33">
        <v>37.1835999999997</v>
      </c>
      <c r="J412" s="33">
        <v>28.4864</v>
      </c>
      <c r="K412" s="34">
        <v>0</v>
      </c>
      <c r="L412" s="34">
        <v>1</v>
      </c>
    </row>
    <row r="413" spans="1:12">
      <c r="A413" s="33" t="s">
        <v>9053</v>
      </c>
      <c r="B413" s="33" t="s">
        <v>10622</v>
      </c>
      <c r="C413" s="33">
        <v>80101</v>
      </c>
      <c r="D413" s="33" t="s">
        <v>10296</v>
      </c>
      <c r="E413" s="33" t="s">
        <v>10623</v>
      </c>
      <c r="F413" s="33" t="s">
        <v>10372</v>
      </c>
      <c r="G413" s="33" t="s">
        <v>10451</v>
      </c>
      <c r="H413" s="33" t="s">
        <v>10624</v>
      </c>
      <c r="I413" s="33">
        <v>37.924999999999699</v>
      </c>
      <c r="J413" s="33">
        <v>40.2109999999998</v>
      </c>
      <c r="K413" s="34">
        <v>0</v>
      </c>
      <c r="L413" s="34">
        <v>1</v>
      </c>
    </row>
    <row r="414" spans="1:12">
      <c r="A414" s="33" t="s">
        <v>9055</v>
      </c>
      <c r="B414" s="33" t="s">
        <v>10625</v>
      </c>
      <c r="C414" s="33">
        <v>80103</v>
      </c>
      <c r="D414" s="33" t="s">
        <v>10296</v>
      </c>
      <c r="E414" s="33" t="s">
        <v>10626</v>
      </c>
      <c r="F414" s="33" t="s">
        <v>10372</v>
      </c>
      <c r="G414" s="33" t="s">
        <v>10451</v>
      </c>
      <c r="H414" s="33" t="s">
        <v>10627</v>
      </c>
      <c r="I414" s="33">
        <v>37.167400000000001</v>
      </c>
      <c r="J414" s="33">
        <v>38.795499999999699</v>
      </c>
      <c r="K414" s="34">
        <v>0</v>
      </c>
      <c r="L414" s="34">
        <v>1</v>
      </c>
    </row>
    <row r="415" spans="1:12">
      <c r="A415" s="33" t="s">
        <v>9057</v>
      </c>
      <c r="B415" s="33" t="s">
        <v>10628</v>
      </c>
      <c r="C415" s="33">
        <v>80104</v>
      </c>
      <c r="D415" s="33" t="s">
        <v>10296</v>
      </c>
      <c r="E415" s="33" t="s">
        <v>10629</v>
      </c>
      <c r="F415" s="33" t="s">
        <v>10372</v>
      </c>
      <c r="G415" s="33" t="s">
        <v>10451</v>
      </c>
      <c r="H415" s="33" t="s">
        <v>10606</v>
      </c>
      <c r="I415" s="33">
        <v>37.066000000000003</v>
      </c>
      <c r="J415" s="33">
        <v>37.378100000000003</v>
      </c>
      <c r="K415" s="34">
        <v>0</v>
      </c>
      <c r="L415" s="34">
        <v>1</v>
      </c>
    </row>
    <row r="416" spans="1:12">
      <c r="A416" s="33" t="s">
        <v>9061</v>
      </c>
      <c r="B416" s="33" t="s">
        <v>10486</v>
      </c>
      <c r="C416" s="33">
        <v>80108</v>
      </c>
      <c r="D416" s="33" t="s">
        <v>10296</v>
      </c>
      <c r="E416" s="33" t="s">
        <v>10487</v>
      </c>
      <c r="F416" s="33" t="s">
        <v>10372</v>
      </c>
      <c r="G416" s="33" t="s">
        <v>10451</v>
      </c>
      <c r="H416" s="33" t="s">
        <v>10488</v>
      </c>
      <c r="I416" s="33">
        <v>39.8209999999997</v>
      </c>
      <c r="J416" s="33">
        <v>34.8085999999997</v>
      </c>
      <c r="K416" s="34">
        <v>0</v>
      </c>
      <c r="L416" s="34">
        <v>1</v>
      </c>
    </row>
    <row r="417" spans="1:12">
      <c r="A417" s="33" t="s">
        <v>9067</v>
      </c>
      <c r="B417" s="33" t="s">
        <v>10630</v>
      </c>
      <c r="C417" s="33">
        <v>80112</v>
      </c>
      <c r="D417" s="33" t="s">
        <v>10296</v>
      </c>
      <c r="E417" s="33" t="s">
        <v>10631</v>
      </c>
      <c r="F417" s="33" t="s">
        <v>10372</v>
      </c>
      <c r="G417" s="33" t="s">
        <v>10451</v>
      </c>
      <c r="H417" s="33" t="s">
        <v>10632</v>
      </c>
      <c r="I417" s="33">
        <v>39.7468</v>
      </c>
      <c r="J417" s="33">
        <v>39.491100000000003</v>
      </c>
      <c r="K417" s="34">
        <v>0</v>
      </c>
      <c r="L417" s="34">
        <v>1</v>
      </c>
    </row>
    <row r="418" spans="1:12">
      <c r="A418" s="33" t="s">
        <v>9071</v>
      </c>
      <c r="B418" s="33" t="s">
        <v>10633</v>
      </c>
      <c r="C418" s="33">
        <v>80114</v>
      </c>
      <c r="D418" s="33" t="s">
        <v>10296</v>
      </c>
      <c r="E418" s="33" t="s">
        <v>10634</v>
      </c>
      <c r="F418" s="33" t="s">
        <v>10372</v>
      </c>
      <c r="G418" s="33" t="s">
        <v>10451</v>
      </c>
      <c r="H418" s="33" t="s">
        <v>10635</v>
      </c>
      <c r="I418" s="33">
        <v>37.9697999999999</v>
      </c>
      <c r="J418" s="33">
        <v>34.676600000000001</v>
      </c>
      <c r="K418" s="34">
        <v>0</v>
      </c>
      <c r="L418" s="34">
        <v>1</v>
      </c>
    </row>
    <row r="419" spans="1:12">
      <c r="A419" s="33" t="s">
        <v>9085</v>
      </c>
      <c r="B419" s="33" t="s">
        <v>10580</v>
      </c>
      <c r="C419" s="33">
        <v>80122</v>
      </c>
      <c r="D419" s="33" t="s">
        <v>10296</v>
      </c>
      <c r="E419" s="33" t="s">
        <v>10581</v>
      </c>
      <c r="F419" s="33" t="s">
        <v>10372</v>
      </c>
      <c r="G419" s="33" t="s">
        <v>10451</v>
      </c>
      <c r="H419" s="33" t="s">
        <v>10551</v>
      </c>
      <c r="I419" s="33">
        <v>37.874600000000001</v>
      </c>
      <c r="J419" s="33">
        <v>32.493200000000002</v>
      </c>
      <c r="K419" s="34">
        <v>0</v>
      </c>
      <c r="L419" s="34">
        <v>1</v>
      </c>
    </row>
    <row r="420" spans="1:12">
      <c r="A420" s="33" t="s">
        <v>9089</v>
      </c>
      <c r="B420" s="33" t="s">
        <v>10483</v>
      </c>
      <c r="C420" s="33">
        <v>80124</v>
      </c>
      <c r="D420" s="33" t="s">
        <v>10296</v>
      </c>
      <c r="E420" s="33" t="s">
        <v>10484</v>
      </c>
      <c r="F420" s="33" t="s">
        <v>10372</v>
      </c>
      <c r="G420" s="33" t="s">
        <v>10451</v>
      </c>
      <c r="H420" s="33" t="s">
        <v>10485</v>
      </c>
      <c r="I420" s="33">
        <v>39.9333999999998</v>
      </c>
      <c r="J420" s="33">
        <v>32.859699999999698</v>
      </c>
      <c r="K420" s="34">
        <v>0</v>
      </c>
      <c r="L420" s="34">
        <v>1</v>
      </c>
    </row>
    <row r="421" spans="1:12">
      <c r="A421" s="33" t="s">
        <v>9091</v>
      </c>
      <c r="B421" s="33" t="s">
        <v>11754</v>
      </c>
      <c r="C421" s="33">
        <v>80127</v>
      </c>
      <c r="D421" s="33" t="s">
        <v>10296</v>
      </c>
      <c r="E421" s="33" t="s">
        <v>11755</v>
      </c>
      <c r="F421" s="33" t="s">
        <v>10372</v>
      </c>
      <c r="G421" s="33" t="s">
        <v>10451</v>
      </c>
      <c r="H421" s="33" t="s">
        <v>10542</v>
      </c>
      <c r="I421" s="33">
        <v>34.802100000000003</v>
      </c>
      <c r="J421" s="33">
        <v>38.9968</v>
      </c>
      <c r="K421" s="34">
        <v>0</v>
      </c>
      <c r="L421" s="34">
        <v>1</v>
      </c>
    </row>
    <row r="422" spans="1:12">
      <c r="A422" s="33" t="s">
        <v>9093</v>
      </c>
      <c r="B422" s="33" t="s">
        <v>10496</v>
      </c>
      <c r="C422" s="33">
        <v>80130</v>
      </c>
      <c r="D422" s="33" t="s">
        <v>10296</v>
      </c>
      <c r="E422" s="33" t="s">
        <v>10497</v>
      </c>
      <c r="F422" s="33" t="s">
        <v>10372</v>
      </c>
      <c r="G422" s="33" t="s">
        <v>10451</v>
      </c>
      <c r="H422" s="33" t="s">
        <v>10498</v>
      </c>
      <c r="I422" s="33">
        <v>40.600200000000001</v>
      </c>
      <c r="J422" s="33">
        <v>33.6161999999999</v>
      </c>
      <c r="K422" s="34">
        <v>0.31851226799999999</v>
      </c>
      <c r="L422" s="34">
        <v>0.68148773200000001</v>
      </c>
    </row>
    <row r="423" spans="1:12">
      <c r="A423" s="33" t="s">
        <v>9095</v>
      </c>
      <c r="B423" s="33" t="s">
        <v>10582</v>
      </c>
      <c r="C423" s="33">
        <v>80131</v>
      </c>
      <c r="D423" s="33" t="s">
        <v>10296</v>
      </c>
      <c r="E423" s="33" t="s">
        <v>10583</v>
      </c>
      <c r="F423" s="33" t="s">
        <v>10372</v>
      </c>
      <c r="G423" s="33" t="s">
        <v>10451</v>
      </c>
      <c r="H423" s="33" t="s">
        <v>10584</v>
      </c>
      <c r="I423" s="33">
        <v>40.549900000000001</v>
      </c>
      <c r="J423" s="33">
        <v>34.953699999999699</v>
      </c>
      <c r="K423" s="34">
        <v>0</v>
      </c>
      <c r="L423" s="34">
        <v>1</v>
      </c>
    </row>
    <row r="424" spans="1:12">
      <c r="A424" s="33" t="s">
        <v>9107</v>
      </c>
      <c r="B424" s="33" t="s">
        <v>10585</v>
      </c>
      <c r="C424" s="33">
        <v>80138</v>
      </c>
      <c r="D424" s="33" t="s">
        <v>10296</v>
      </c>
      <c r="E424" s="33" t="s">
        <v>10586</v>
      </c>
      <c r="F424" s="33" t="s">
        <v>10372</v>
      </c>
      <c r="G424" s="33" t="s">
        <v>10451</v>
      </c>
      <c r="H424" s="33" t="s">
        <v>10474</v>
      </c>
      <c r="I424" s="33">
        <v>22.258700000000001</v>
      </c>
      <c r="J424" s="33">
        <v>71.192400000000006</v>
      </c>
      <c r="K424" s="34">
        <v>0</v>
      </c>
      <c r="L424" s="34">
        <v>1</v>
      </c>
    </row>
    <row r="425" spans="1:12">
      <c r="A425" s="33" t="s">
        <v>9109</v>
      </c>
      <c r="B425" s="33" t="s">
        <v>10449</v>
      </c>
      <c r="C425" s="33">
        <v>80139</v>
      </c>
      <c r="D425" s="33" t="s">
        <v>10296</v>
      </c>
      <c r="E425" s="33" t="s">
        <v>10450</v>
      </c>
      <c r="F425" s="33" t="s">
        <v>10372</v>
      </c>
      <c r="G425" s="33" t="s">
        <v>10451</v>
      </c>
      <c r="H425" s="33" t="s">
        <v>10452</v>
      </c>
      <c r="I425" s="33">
        <v>41.4534999999997</v>
      </c>
      <c r="J425" s="33">
        <v>31.789400000000001</v>
      </c>
      <c r="K425" s="34">
        <v>0</v>
      </c>
      <c r="L425" s="34">
        <v>1</v>
      </c>
    </row>
    <row r="426" spans="1:12">
      <c r="A426" s="33" t="s">
        <v>9113</v>
      </c>
      <c r="B426" s="33" t="s">
        <v>11497</v>
      </c>
      <c r="C426" s="33">
        <v>80141</v>
      </c>
      <c r="D426" s="33" t="s">
        <v>10292</v>
      </c>
      <c r="E426" s="33" t="s">
        <v>11498</v>
      </c>
      <c r="F426" s="33" t="s">
        <v>10372</v>
      </c>
      <c r="G426" s="33" t="s">
        <v>10451</v>
      </c>
      <c r="H426" s="33" t="s">
        <v>10698</v>
      </c>
      <c r="I426" s="33">
        <v>33.854700000000001</v>
      </c>
      <c r="J426" s="33">
        <v>35.862299999999699</v>
      </c>
      <c r="K426" s="34">
        <v>0.91150173499999998</v>
      </c>
      <c r="L426" s="34">
        <v>8.8498265000000007E-2</v>
      </c>
    </row>
    <row r="427" spans="1:12">
      <c r="A427" s="33" t="s">
        <v>9115</v>
      </c>
      <c r="B427" s="33" t="s">
        <v>10815</v>
      </c>
      <c r="C427" s="33">
        <v>80142</v>
      </c>
      <c r="D427" s="33" t="s">
        <v>10292</v>
      </c>
      <c r="E427" s="33" t="s">
        <v>10816</v>
      </c>
      <c r="F427" s="33" t="s">
        <v>10372</v>
      </c>
      <c r="G427" s="33" t="s">
        <v>10451</v>
      </c>
      <c r="H427" s="33" t="s">
        <v>10698</v>
      </c>
      <c r="I427" s="33">
        <v>33.854700000000001</v>
      </c>
      <c r="J427" s="33">
        <v>35.862299999999699</v>
      </c>
      <c r="K427" s="34">
        <v>0.73956028100000004</v>
      </c>
      <c r="L427" s="34">
        <v>0.26043971900000001</v>
      </c>
    </row>
    <row r="428" spans="1:12">
      <c r="A428" s="33" t="s">
        <v>9117</v>
      </c>
      <c r="B428" s="33" t="s">
        <v>11172</v>
      </c>
      <c r="C428" s="33">
        <v>80144</v>
      </c>
      <c r="D428" s="33" t="s">
        <v>10292</v>
      </c>
      <c r="E428" s="33" t="s">
        <v>11173</v>
      </c>
      <c r="F428" s="33" t="s">
        <v>10372</v>
      </c>
      <c r="G428" s="33" t="s">
        <v>10451</v>
      </c>
      <c r="H428" s="33" t="s">
        <v>10542</v>
      </c>
      <c r="I428" s="33">
        <v>34.802100000000003</v>
      </c>
      <c r="J428" s="33">
        <v>38.9968</v>
      </c>
      <c r="K428" s="34">
        <v>0</v>
      </c>
      <c r="L428" s="34">
        <v>1</v>
      </c>
    </row>
    <row r="429" spans="1:12">
      <c r="A429" s="33" t="s">
        <v>9119</v>
      </c>
      <c r="B429" s="33" t="s">
        <v>10587</v>
      </c>
      <c r="C429" s="33">
        <v>80145</v>
      </c>
      <c r="D429" s="33" t="s">
        <v>10296</v>
      </c>
      <c r="E429" s="33" t="s">
        <v>10588</v>
      </c>
      <c r="F429" s="33" t="s">
        <v>10372</v>
      </c>
      <c r="G429" s="33" t="s">
        <v>10451</v>
      </c>
      <c r="H429" s="33" t="s">
        <v>10589</v>
      </c>
      <c r="I429" s="33">
        <v>40.4607999999999</v>
      </c>
      <c r="J429" s="33">
        <v>39.4803</v>
      </c>
      <c r="K429" s="34">
        <v>0.149174902</v>
      </c>
      <c r="L429" s="34">
        <v>0.85082509799999995</v>
      </c>
    </row>
    <row r="430" spans="1:12">
      <c r="A430" s="33" t="s">
        <v>9121</v>
      </c>
      <c r="B430" s="33" t="s">
        <v>10590</v>
      </c>
      <c r="C430" s="33">
        <v>80146</v>
      </c>
      <c r="D430" s="33" t="s">
        <v>10296</v>
      </c>
      <c r="E430" s="33" t="s">
        <v>10591</v>
      </c>
      <c r="F430" s="33" t="s">
        <v>10372</v>
      </c>
      <c r="G430" s="33" t="s">
        <v>10451</v>
      </c>
      <c r="H430" s="33" t="s">
        <v>10592</v>
      </c>
      <c r="I430" s="33">
        <v>38.400599999999699</v>
      </c>
      <c r="J430" s="33">
        <v>42.109499999999699</v>
      </c>
      <c r="K430" s="34">
        <v>0</v>
      </c>
      <c r="L430" s="34">
        <v>1</v>
      </c>
    </row>
    <row r="431" spans="1:12">
      <c r="A431" s="33" t="s">
        <v>9123</v>
      </c>
      <c r="B431" s="33" t="s">
        <v>10593</v>
      </c>
      <c r="C431" s="33">
        <v>80147</v>
      </c>
      <c r="D431" s="33" t="s">
        <v>10296</v>
      </c>
      <c r="E431" s="33" t="s">
        <v>10594</v>
      </c>
      <c r="F431" s="33" t="s">
        <v>10372</v>
      </c>
      <c r="G431" s="33" t="s">
        <v>10451</v>
      </c>
      <c r="H431" s="33" t="s">
        <v>10524</v>
      </c>
      <c r="I431" s="33">
        <v>37.5752999999998</v>
      </c>
      <c r="J431" s="33">
        <v>36.922800000000002</v>
      </c>
      <c r="K431" s="34">
        <v>0</v>
      </c>
      <c r="L431" s="34">
        <v>1</v>
      </c>
    </row>
    <row r="432" spans="1:12">
      <c r="A432" s="33" t="s">
        <v>9125</v>
      </c>
      <c r="B432" s="33" t="s">
        <v>10595</v>
      </c>
      <c r="C432" s="33">
        <v>80148</v>
      </c>
      <c r="D432" s="33" t="s">
        <v>10296</v>
      </c>
      <c r="E432" s="33" t="s">
        <v>10462</v>
      </c>
      <c r="F432" s="33" t="s">
        <v>10372</v>
      </c>
      <c r="G432" s="33" t="s">
        <v>10451</v>
      </c>
      <c r="H432" s="33" t="s">
        <v>10474</v>
      </c>
      <c r="I432" s="33">
        <v>22.258700000000001</v>
      </c>
      <c r="J432" s="33">
        <v>71.192400000000006</v>
      </c>
      <c r="K432" s="34">
        <v>0</v>
      </c>
      <c r="L432" s="34">
        <v>1</v>
      </c>
    </row>
    <row r="433" spans="1:12">
      <c r="A433" s="33" t="s">
        <v>9143</v>
      </c>
      <c r="B433" s="33" t="s">
        <v>10489</v>
      </c>
      <c r="C433" s="33">
        <v>80160</v>
      </c>
      <c r="D433" s="33" t="s">
        <v>10296</v>
      </c>
      <c r="E433" s="33" t="s">
        <v>10490</v>
      </c>
      <c r="F433" s="33" t="s">
        <v>10372</v>
      </c>
      <c r="G433" s="33" t="s">
        <v>10451</v>
      </c>
      <c r="H433" s="33" t="s">
        <v>10491</v>
      </c>
      <c r="I433" s="33">
        <v>38.355400000000003</v>
      </c>
      <c r="J433" s="33">
        <v>38.333500000000001</v>
      </c>
      <c r="K433" s="34">
        <v>0.176031307</v>
      </c>
      <c r="L433" s="34">
        <v>0.82396869299999997</v>
      </c>
    </row>
    <row r="434" spans="1:12">
      <c r="A434" s="33" t="s">
        <v>9159</v>
      </c>
      <c r="B434" s="33" t="s">
        <v>11695</v>
      </c>
      <c r="C434" s="33">
        <v>80171</v>
      </c>
      <c r="D434" s="33" t="s">
        <v>10293</v>
      </c>
      <c r="E434" s="33" t="s">
        <v>11696</v>
      </c>
      <c r="F434" s="33" t="s">
        <v>10372</v>
      </c>
      <c r="G434" s="33" t="s">
        <v>10451</v>
      </c>
      <c r="H434" s="33" t="s">
        <v>11167</v>
      </c>
      <c r="I434" s="33">
        <v>33.939100000000003</v>
      </c>
      <c r="J434" s="33">
        <v>67.709999999999695</v>
      </c>
      <c r="K434" s="34">
        <v>0</v>
      </c>
      <c r="L434" s="34">
        <v>1</v>
      </c>
    </row>
    <row r="435" spans="1:12">
      <c r="A435" s="33" t="s">
        <v>9165</v>
      </c>
      <c r="B435" s="33" t="s">
        <v>11697</v>
      </c>
      <c r="C435" s="33">
        <v>80175</v>
      </c>
      <c r="D435" s="33" t="s">
        <v>10293</v>
      </c>
      <c r="E435" s="33" t="s">
        <v>11652</v>
      </c>
      <c r="F435" s="33" t="s">
        <v>10372</v>
      </c>
      <c r="G435" s="33" t="s">
        <v>10451</v>
      </c>
      <c r="H435" s="33" t="s">
        <v>11397</v>
      </c>
      <c r="I435" s="33">
        <v>34.555300000000003</v>
      </c>
      <c r="J435" s="33">
        <v>69.207499999999698</v>
      </c>
      <c r="K435" s="34">
        <v>0</v>
      </c>
      <c r="L435" s="34">
        <v>1</v>
      </c>
    </row>
    <row r="436" spans="1:12">
      <c r="A436" s="33" t="s">
        <v>9169</v>
      </c>
      <c r="B436" s="33" t="s">
        <v>11685</v>
      </c>
      <c r="C436" s="33">
        <v>80177</v>
      </c>
      <c r="D436" s="33" t="s">
        <v>10293</v>
      </c>
      <c r="E436" s="33" t="s">
        <v>11652</v>
      </c>
      <c r="F436" s="33" t="s">
        <v>10372</v>
      </c>
      <c r="G436" s="33" t="s">
        <v>10451</v>
      </c>
      <c r="H436" s="33" t="s">
        <v>11686</v>
      </c>
      <c r="I436" s="33">
        <v>36.7550999999998</v>
      </c>
      <c r="J436" s="33">
        <v>66.897499999999695</v>
      </c>
      <c r="K436" s="34">
        <v>0</v>
      </c>
      <c r="L436" s="34">
        <v>1</v>
      </c>
    </row>
    <row r="437" spans="1:12">
      <c r="A437" s="33" t="s">
        <v>9171</v>
      </c>
      <c r="B437" s="33" t="s">
        <v>11676</v>
      </c>
      <c r="C437" s="33">
        <v>80180</v>
      </c>
      <c r="D437" s="33" t="s">
        <v>10293</v>
      </c>
      <c r="E437" s="33" t="s">
        <v>11677</v>
      </c>
      <c r="F437" s="33" t="s">
        <v>10372</v>
      </c>
      <c r="G437" s="33" t="s">
        <v>10451</v>
      </c>
      <c r="H437" s="33" t="s">
        <v>11678</v>
      </c>
      <c r="I437" s="33">
        <v>36.7286</v>
      </c>
      <c r="J437" s="33">
        <v>68.8680999999997</v>
      </c>
      <c r="K437" s="34">
        <v>0</v>
      </c>
      <c r="L437" s="34">
        <v>1</v>
      </c>
    </row>
    <row r="438" spans="1:12">
      <c r="A438" s="33" t="s">
        <v>9173</v>
      </c>
      <c r="B438" s="33" t="s">
        <v>11651</v>
      </c>
      <c r="C438" s="33">
        <v>80181</v>
      </c>
      <c r="D438" s="33" t="s">
        <v>10293</v>
      </c>
      <c r="E438" s="33" t="s">
        <v>11652</v>
      </c>
      <c r="F438" s="33" t="s">
        <v>10372</v>
      </c>
      <c r="G438" s="33" t="s">
        <v>10451</v>
      </c>
      <c r="H438" s="33" t="s">
        <v>11653</v>
      </c>
      <c r="I438" s="33">
        <v>33.706200000000003</v>
      </c>
      <c r="J438" s="33">
        <v>69.3830999999998</v>
      </c>
      <c r="K438" s="34">
        <v>0</v>
      </c>
      <c r="L438" s="34">
        <v>1</v>
      </c>
    </row>
    <row r="439" spans="1:12">
      <c r="A439" s="33" t="s">
        <v>9175</v>
      </c>
      <c r="B439" s="33" t="s">
        <v>11743</v>
      </c>
      <c r="C439" s="33">
        <v>80182</v>
      </c>
      <c r="D439" s="33" t="s">
        <v>10296</v>
      </c>
      <c r="E439" s="33" t="s">
        <v>11744</v>
      </c>
      <c r="F439" s="33" t="s">
        <v>10372</v>
      </c>
      <c r="G439" s="33" t="s">
        <v>10451</v>
      </c>
      <c r="H439" s="33" t="s">
        <v>11609</v>
      </c>
      <c r="I439" s="33">
        <v>35.6892</v>
      </c>
      <c r="J439" s="33">
        <v>51.389000000000003</v>
      </c>
      <c r="K439" s="34">
        <v>0.12209856600000001</v>
      </c>
      <c r="L439" s="34">
        <v>0.87790143399999998</v>
      </c>
    </row>
    <row r="440" spans="1:12">
      <c r="A440" s="33" t="s">
        <v>9181</v>
      </c>
      <c r="B440" s="33" t="s">
        <v>10596</v>
      </c>
      <c r="C440" s="33">
        <v>80187</v>
      </c>
      <c r="D440" s="33" t="s">
        <v>10296</v>
      </c>
      <c r="E440" s="33" t="s">
        <v>10597</v>
      </c>
      <c r="F440" s="33" t="s">
        <v>10372</v>
      </c>
      <c r="G440" s="33" t="s">
        <v>10451</v>
      </c>
      <c r="H440" s="33" t="s">
        <v>10460</v>
      </c>
      <c r="I440" s="33">
        <v>32.427900000000001</v>
      </c>
      <c r="J440" s="33">
        <v>53.787999999999798</v>
      </c>
      <c r="K440" s="34">
        <v>0</v>
      </c>
      <c r="L440" s="34">
        <v>1</v>
      </c>
    </row>
    <row r="441" spans="1:12">
      <c r="A441" s="33" t="s">
        <v>9183</v>
      </c>
      <c r="B441" s="33" t="s">
        <v>11723</v>
      </c>
      <c r="C441" s="33">
        <v>80188</v>
      </c>
      <c r="D441" s="33" t="s">
        <v>10296</v>
      </c>
      <c r="E441" s="33" t="s">
        <v>11724</v>
      </c>
      <c r="F441" s="33" t="s">
        <v>10372</v>
      </c>
      <c r="G441" s="33" t="s">
        <v>10451</v>
      </c>
      <c r="H441" s="33" t="s">
        <v>10460</v>
      </c>
      <c r="I441" s="33">
        <v>32.497900000000001</v>
      </c>
      <c r="J441" s="33">
        <v>53.688000000000002</v>
      </c>
      <c r="K441" s="34">
        <v>0</v>
      </c>
      <c r="L441" s="34">
        <v>1</v>
      </c>
    </row>
    <row r="442" spans="1:12">
      <c r="A442" s="33" t="s">
        <v>9211</v>
      </c>
      <c r="B442" s="33" t="s">
        <v>11390</v>
      </c>
      <c r="C442" s="33">
        <v>80206</v>
      </c>
      <c r="D442" s="33" t="s">
        <v>10294</v>
      </c>
      <c r="E442" s="33" t="s">
        <v>11391</v>
      </c>
      <c r="F442" s="33" t="s">
        <v>10372</v>
      </c>
      <c r="G442" s="33" t="s">
        <v>10451</v>
      </c>
      <c r="H442" s="33" t="s">
        <v>11143</v>
      </c>
      <c r="I442" s="33">
        <v>-40.900599999999699</v>
      </c>
      <c r="J442" s="33">
        <v>174.886</v>
      </c>
      <c r="K442" s="34">
        <v>0.190016712</v>
      </c>
      <c r="L442" s="34">
        <v>0.80998328799999997</v>
      </c>
    </row>
    <row r="443" spans="1:12">
      <c r="A443" s="33" t="s">
        <v>9213</v>
      </c>
      <c r="B443" s="33" t="s">
        <v>10598</v>
      </c>
      <c r="C443" s="33">
        <v>80208</v>
      </c>
      <c r="D443" s="33" t="s">
        <v>10296</v>
      </c>
      <c r="E443" s="33" t="s">
        <v>10599</v>
      </c>
      <c r="F443" s="33" t="s">
        <v>10372</v>
      </c>
      <c r="G443" s="33" t="s">
        <v>10451</v>
      </c>
      <c r="H443" s="33" t="s">
        <v>10460</v>
      </c>
      <c r="I443" s="33">
        <v>32.427900000000001</v>
      </c>
      <c r="J443" s="33">
        <v>53.688000000000002</v>
      </c>
      <c r="K443" s="34">
        <v>0</v>
      </c>
      <c r="L443" s="34">
        <v>1</v>
      </c>
    </row>
    <row r="444" spans="1:12">
      <c r="A444" s="33" t="s">
        <v>9279</v>
      </c>
      <c r="B444" s="33" t="s">
        <v>11679</v>
      </c>
      <c r="C444" s="33">
        <v>80251</v>
      </c>
      <c r="D444" s="33" t="s">
        <v>10293</v>
      </c>
      <c r="E444" s="33" t="s">
        <v>11680</v>
      </c>
      <c r="F444" s="33" t="s">
        <v>10372</v>
      </c>
      <c r="G444" s="33" t="s">
        <v>10451</v>
      </c>
      <c r="H444" s="33" t="s">
        <v>10737</v>
      </c>
      <c r="I444" s="33">
        <v>55.755800000000001</v>
      </c>
      <c r="J444" s="33">
        <v>37.6173</v>
      </c>
      <c r="K444" s="34">
        <v>0</v>
      </c>
      <c r="L444" s="34">
        <v>1</v>
      </c>
    </row>
    <row r="445" spans="1:12">
      <c r="A445" s="33" t="s">
        <v>9293</v>
      </c>
      <c r="B445" s="33" t="s">
        <v>11648</v>
      </c>
      <c r="C445" s="33">
        <v>80262</v>
      </c>
      <c r="D445" s="33" t="s">
        <v>10293</v>
      </c>
      <c r="E445" s="33" t="s">
        <v>11649</v>
      </c>
      <c r="F445" s="33" t="s">
        <v>10372</v>
      </c>
      <c r="G445" s="33" t="s">
        <v>10451</v>
      </c>
      <c r="H445" s="33" t="s">
        <v>10456</v>
      </c>
      <c r="I445" s="33">
        <v>30.3752999999999</v>
      </c>
      <c r="J445" s="33">
        <v>69.345100000000002</v>
      </c>
      <c r="K445" s="34">
        <v>0</v>
      </c>
      <c r="L445" s="34">
        <v>1</v>
      </c>
    </row>
    <row r="446" spans="1:12">
      <c r="A446" s="33" t="s">
        <v>9295</v>
      </c>
      <c r="B446" s="33" t="s">
        <v>11525</v>
      </c>
      <c r="C446" s="33">
        <v>80263</v>
      </c>
      <c r="D446" s="33" t="s">
        <v>10292</v>
      </c>
      <c r="E446" s="33" t="s">
        <v>11526</v>
      </c>
      <c r="F446" s="33" t="s">
        <v>10372</v>
      </c>
      <c r="G446" s="33" t="s">
        <v>10451</v>
      </c>
      <c r="H446" s="33" t="s">
        <v>11527</v>
      </c>
      <c r="I446" s="33">
        <v>34.952599999999698</v>
      </c>
      <c r="J446" s="33">
        <v>72.331100000000006</v>
      </c>
      <c r="K446" s="34">
        <v>0</v>
      </c>
      <c r="L446" s="34">
        <v>1</v>
      </c>
    </row>
    <row r="447" spans="1:12">
      <c r="A447" s="33" t="s">
        <v>9297</v>
      </c>
      <c r="B447" s="33" t="s">
        <v>10600</v>
      </c>
      <c r="C447" s="33">
        <v>80264</v>
      </c>
      <c r="D447" s="33" t="s">
        <v>10296</v>
      </c>
      <c r="E447" s="33" t="s">
        <v>10601</v>
      </c>
      <c r="F447" s="33" t="s">
        <v>10372</v>
      </c>
      <c r="G447" s="33" t="s">
        <v>10451</v>
      </c>
      <c r="H447" s="33" t="s">
        <v>10495</v>
      </c>
      <c r="I447" s="33">
        <v>20.5936999999997</v>
      </c>
      <c r="J447" s="33">
        <v>78.962900000000005</v>
      </c>
      <c r="K447" s="34">
        <v>0</v>
      </c>
      <c r="L447" s="34">
        <v>1</v>
      </c>
    </row>
    <row r="448" spans="1:12">
      <c r="A448" s="33" t="s">
        <v>9345</v>
      </c>
      <c r="B448" s="33" t="s">
        <v>11133</v>
      </c>
      <c r="C448" s="33">
        <v>80300</v>
      </c>
      <c r="D448" s="33" t="s">
        <v>10294</v>
      </c>
      <c r="E448" s="33" t="s">
        <v>11134</v>
      </c>
      <c r="F448" s="33" t="s">
        <v>10372</v>
      </c>
      <c r="G448" s="33" t="s">
        <v>10451</v>
      </c>
      <c r="H448" s="33" t="s">
        <v>10743</v>
      </c>
      <c r="I448" s="33">
        <v>52.178144000000003</v>
      </c>
      <c r="J448" s="33">
        <v>20.957236000000002</v>
      </c>
      <c r="K448" s="34">
        <v>0</v>
      </c>
      <c r="L448" s="34">
        <v>1</v>
      </c>
    </row>
    <row r="449" spans="1:12">
      <c r="A449" s="33" t="s">
        <v>9347</v>
      </c>
      <c r="B449" s="33" t="s">
        <v>11319</v>
      </c>
      <c r="C449" s="33">
        <v>80301</v>
      </c>
      <c r="D449" s="33" t="s">
        <v>10294</v>
      </c>
      <c r="E449" s="33" t="s">
        <v>11320</v>
      </c>
      <c r="F449" s="33" t="s">
        <v>10372</v>
      </c>
      <c r="G449" s="33" t="s">
        <v>10451</v>
      </c>
      <c r="H449" s="33" t="s">
        <v>10743</v>
      </c>
      <c r="I449" s="33">
        <v>52.326109000000002</v>
      </c>
      <c r="J449" s="33">
        <v>21.1989349999998</v>
      </c>
      <c r="K449" s="34">
        <v>0</v>
      </c>
      <c r="L449" s="34">
        <v>1</v>
      </c>
    </row>
    <row r="450" spans="1:12">
      <c r="A450" s="33" t="s">
        <v>9357</v>
      </c>
      <c r="B450" s="33" t="s">
        <v>10602</v>
      </c>
      <c r="C450" s="33">
        <v>80312</v>
      </c>
      <c r="D450" s="33" t="s">
        <v>10296</v>
      </c>
      <c r="E450" s="33" t="s">
        <v>10603</v>
      </c>
      <c r="F450" s="33" t="s">
        <v>10372</v>
      </c>
      <c r="G450" s="33" t="s">
        <v>10451</v>
      </c>
      <c r="H450" s="33" t="s">
        <v>10474</v>
      </c>
      <c r="I450" s="33">
        <v>22.258700000000001</v>
      </c>
      <c r="J450" s="33">
        <v>71.192400000000006</v>
      </c>
      <c r="K450" s="34">
        <v>0</v>
      </c>
      <c r="L450" s="34">
        <v>1</v>
      </c>
    </row>
    <row r="451" spans="1:12">
      <c r="A451" s="33" t="s">
        <v>9379</v>
      </c>
      <c r="B451" s="33" t="s">
        <v>11645</v>
      </c>
      <c r="C451" s="33">
        <v>80330</v>
      </c>
      <c r="D451" s="33" t="s">
        <v>10296</v>
      </c>
      <c r="E451" s="33" t="s">
        <v>11646</v>
      </c>
      <c r="F451" s="33" t="s">
        <v>10372</v>
      </c>
      <c r="G451" s="33" t="s">
        <v>10451</v>
      </c>
      <c r="H451" s="33" t="s">
        <v>11647</v>
      </c>
      <c r="I451" s="33">
        <v>37.577399999999699</v>
      </c>
      <c r="J451" s="33">
        <v>43.736800000000002</v>
      </c>
      <c r="K451" s="34">
        <v>0</v>
      </c>
      <c r="L451" s="34">
        <v>1</v>
      </c>
    </row>
    <row r="452" spans="1:12">
      <c r="A452" s="33" t="s">
        <v>9419</v>
      </c>
      <c r="B452" s="33" t="s">
        <v>11635</v>
      </c>
      <c r="C452" s="33">
        <v>80354</v>
      </c>
      <c r="D452" s="33" t="s">
        <v>10296</v>
      </c>
      <c r="E452" s="33" t="s">
        <v>11636</v>
      </c>
      <c r="F452" s="33" t="s">
        <v>10372</v>
      </c>
      <c r="G452" s="33" t="s">
        <v>10451</v>
      </c>
      <c r="H452" s="33" t="s">
        <v>10439</v>
      </c>
      <c r="I452" s="33">
        <v>48.379399999999698</v>
      </c>
      <c r="J452" s="33">
        <v>31.165600000000001</v>
      </c>
      <c r="K452" s="34">
        <v>0</v>
      </c>
      <c r="L452" s="34">
        <v>1</v>
      </c>
    </row>
    <row r="453" spans="1:12">
      <c r="A453" s="33" t="s">
        <v>9471</v>
      </c>
      <c r="B453" s="33" t="s">
        <v>11418</v>
      </c>
      <c r="C453" s="33">
        <v>80384</v>
      </c>
      <c r="D453" s="33" t="s">
        <v>10294</v>
      </c>
      <c r="E453" s="33" t="s">
        <v>11419</v>
      </c>
      <c r="F453" s="33" t="s">
        <v>10372</v>
      </c>
      <c r="G453" s="33" t="s">
        <v>10451</v>
      </c>
      <c r="H453" s="33" t="s">
        <v>11420</v>
      </c>
      <c r="I453" s="33">
        <v>41.002699999999699</v>
      </c>
      <c r="J453" s="33">
        <v>39.7167999999999</v>
      </c>
      <c r="K453" s="34">
        <v>0.79351436399999997</v>
      </c>
      <c r="L453" s="34">
        <v>0.186821353</v>
      </c>
    </row>
    <row r="454" spans="1:12">
      <c r="A454" s="33" t="s">
        <v>9473</v>
      </c>
      <c r="B454" s="33" t="s">
        <v>10607</v>
      </c>
      <c r="C454" s="33">
        <v>80386</v>
      </c>
      <c r="D454" s="33" t="s">
        <v>10296</v>
      </c>
      <c r="E454" s="33" t="s">
        <v>10608</v>
      </c>
      <c r="F454" s="33" t="s">
        <v>10372</v>
      </c>
      <c r="G454" s="33" t="s">
        <v>10451</v>
      </c>
      <c r="H454" s="33" t="s">
        <v>10551</v>
      </c>
      <c r="I454" s="33">
        <v>37.874600000000001</v>
      </c>
      <c r="J454" s="33" t="s">
        <v>10609</v>
      </c>
      <c r="K454" s="34">
        <v>0.149414192</v>
      </c>
      <c r="L454" s="34">
        <v>0.85058580800000005</v>
      </c>
    </row>
    <row r="455" spans="1:12">
      <c r="A455" s="33" t="s">
        <v>9475</v>
      </c>
      <c r="B455" s="33" t="s">
        <v>10610</v>
      </c>
      <c r="C455" s="33">
        <v>80387</v>
      </c>
      <c r="D455" s="33" t="s">
        <v>10296</v>
      </c>
      <c r="E455" s="33" t="s">
        <v>10611</v>
      </c>
      <c r="F455" s="33" t="s">
        <v>10372</v>
      </c>
      <c r="G455" s="33" t="s">
        <v>10451</v>
      </c>
      <c r="H455" s="33" t="s">
        <v>10612</v>
      </c>
      <c r="I455" s="33">
        <v>36.812100000000001</v>
      </c>
      <c r="J455" s="33">
        <v>34.641500000000001</v>
      </c>
      <c r="K455" s="34">
        <v>0</v>
      </c>
      <c r="L455" s="34">
        <v>1</v>
      </c>
    </row>
    <row r="456" spans="1:12">
      <c r="A456" s="33" t="s">
        <v>9479</v>
      </c>
      <c r="B456" s="33" t="s">
        <v>10613</v>
      </c>
      <c r="C456" s="33">
        <v>80389</v>
      </c>
      <c r="D456" s="33" t="s">
        <v>10296</v>
      </c>
      <c r="E456" s="33" t="s">
        <v>10614</v>
      </c>
      <c r="F456" s="33" t="s">
        <v>10372</v>
      </c>
      <c r="G456" s="33" t="s">
        <v>10451</v>
      </c>
      <c r="H456" s="33" t="s">
        <v>10615</v>
      </c>
      <c r="I456" s="33">
        <v>38.130000000000003</v>
      </c>
      <c r="J456" s="33">
        <v>27.6713888899999</v>
      </c>
      <c r="K456" s="34">
        <v>0</v>
      </c>
      <c r="L456" s="34">
        <v>1</v>
      </c>
    </row>
    <row r="457" spans="1:12">
      <c r="A457" s="33" t="s">
        <v>9481</v>
      </c>
      <c r="B457" s="33" t="s">
        <v>10616</v>
      </c>
      <c r="C457" s="33">
        <v>80390</v>
      </c>
      <c r="D457" s="33" t="s">
        <v>10296</v>
      </c>
      <c r="E457" s="33" t="s">
        <v>10617</v>
      </c>
      <c r="F457" s="33" t="s">
        <v>10372</v>
      </c>
      <c r="G457" s="33" t="s">
        <v>10451</v>
      </c>
      <c r="H457" s="33" t="s">
        <v>10618</v>
      </c>
      <c r="I457" s="33">
        <v>38.553400000000003</v>
      </c>
      <c r="J457" s="33">
        <v>44.939700000000002</v>
      </c>
      <c r="K457" s="34">
        <v>0</v>
      </c>
      <c r="L457" s="34">
        <v>1</v>
      </c>
    </row>
    <row r="458" spans="1:12">
      <c r="A458" s="33" t="s">
        <v>9483</v>
      </c>
      <c r="B458" s="33" t="s">
        <v>10478</v>
      </c>
      <c r="C458" s="33">
        <v>80391</v>
      </c>
      <c r="D458" s="33" t="s">
        <v>10296</v>
      </c>
      <c r="E458" s="33" t="s">
        <v>10479</v>
      </c>
      <c r="F458" s="33" t="s">
        <v>10372</v>
      </c>
      <c r="G458" s="33" t="s">
        <v>10451</v>
      </c>
      <c r="H458" s="33" t="s">
        <v>10480</v>
      </c>
      <c r="I458" s="33">
        <v>34.798900000000003</v>
      </c>
      <c r="J458" s="33">
        <v>48.515000000000001</v>
      </c>
      <c r="K458" s="34">
        <v>0</v>
      </c>
      <c r="L458" s="34">
        <v>1</v>
      </c>
    </row>
    <row r="459" spans="1:12">
      <c r="A459" s="33" t="s">
        <v>9537</v>
      </c>
      <c r="B459" s="33" t="s">
        <v>11165</v>
      </c>
      <c r="C459" s="33">
        <v>80431</v>
      </c>
      <c r="D459" s="33" t="s">
        <v>10293</v>
      </c>
      <c r="E459" s="33" t="s">
        <v>11166</v>
      </c>
      <c r="F459" s="33" t="s">
        <v>10372</v>
      </c>
      <c r="G459" s="33" t="s">
        <v>10451</v>
      </c>
      <c r="H459" s="33" t="s">
        <v>11167</v>
      </c>
      <c r="I459" s="33">
        <v>33.939100000000003</v>
      </c>
      <c r="J459" s="33">
        <v>67.709999999999695</v>
      </c>
      <c r="K459" s="34">
        <v>0</v>
      </c>
      <c r="L459" s="34">
        <v>1</v>
      </c>
    </row>
    <row r="460" spans="1:12">
      <c r="A460" s="33" t="s">
        <v>9543</v>
      </c>
      <c r="B460" s="33" t="s">
        <v>11683</v>
      </c>
      <c r="C460" s="33">
        <v>80434</v>
      </c>
      <c r="D460" s="33" t="s">
        <v>10293</v>
      </c>
      <c r="E460" s="33" t="s">
        <v>11684</v>
      </c>
      <c r="F460" s="33" t="s">
        <v>10372</v>
      </c>
      <c r="G460" s="33" t="s">
        <v>10451</v>
      </c>
      <c r="H460" s="33" t="s">
        <v>10693</v>
      </c>
      <c r="I460" s="33">
        <v>41.377499999999699</v>
      </c>
      <c r="J460" s="33">
        <v>64.585300000000004</v>
      </c>
      <c r="K460" s="34">
        <v>0</v>
      </c>
      <c r="L460" s="34">
        <v>1</v>
      </c>
    </row>
    <row r="461" spans="1:12">
      <c r="A461" s="33" t="s">
        <v>9553</v>
      </c>
      <c r="B461" s="33" t="s">
        <v>10687</v>
      </c>
      <c r="C461" s="33">
        <v>80442</v>
      </c>
      <c r="D461" s="33" t="s">
        <v>10293</v>
      </c>
      <c r="E461" s="33" t="s">
        <v>10688</v>
      </c>
      <c r="F461" s="33" t="s">
        <v>10372</v>
      </c>
      <c r="G461" s="33" t="s">
        <v>10451</v>
      </c>
      <c r="H461" s="33" t="s">
        <v>10652</v>
      </c>
      <c r="I461" s="33">
        <v>35.8616999999999</v>
      </c>
      <c r="J461" s="33">
        <v>104.19540000000001</v>
      </c>
      <c r="K461" s="34">
        <v>0</v>
      </c>
      <c r="L461" s="34">
        <v>1</v>
      </c>
    </row>
    <row r="462" spans="1:12">
      <c r="A462" s="33" t="s">
        <v>9559</v>
      </c>
      <c r="B462" s="33" t="s">
        <v>10689</v>
      </c>
      <c r="C462" s="33">
        <v>80445</v>
      </c>
      <c r="D462" s="33" t="s">
        <v>10293</v>
      </c>
      <c r="E462" s="33" t="s">
        <v>10690</v>
      </c>
      <c r="F462" s="33" t="s">
        <v>10372</v>
      </c>
      <c r="G462" s="33" t="s">
        <v>10451</v>
      </c>
      <c r="H462" s="33" t="s">
        <v>10652</v>
      </c>
      <c r="I462" s="33">
        <v>35.8616999999999</v>
      </c>
      <c r="J462" s="33">
        <v>104.19540000000001</v>
      </c>
      <c r="K462" s="34">
        <v>0</v>
      </c>
      <c r="L462" s="34">
        <v>1</v>
      </c>
    </row>
    <row r="463" spans="1:12">
      <c r="A463" s="33" t="s">
        <v>9573</v>
      </c>
      <c r="B463" s="33" t="s">
        <v>11135</v>
      </c>
      <c r="C463" s="33">
        <v>80453</v>
      </c>
      <c r="D463" s="33" t="s">
        <v>10294</v>
      </c>
      <c r="E463" s="33" t="s">
        <v>11136</v>
      </c>
      <c r="F463" s="33" t="s">
        <v>10372</v>
      </c>
      <c r="G463" s="33" t="s">
        <v>10451</v>
      </c>
      <c r="H463" s="33" t="s">
        <v>10740</v>
      </c>
      <c r="I463" s="33">
        <v>52.132599999999698</v>
      </c>
      <c r="J463" s="33">
        <v>5.2912999999999801</v>
      </c>
      <c r="K463" s="34">
        <v>0</v>
      </c>
      <c r="L463" s="34">
        <v>1</v>
      </c>
    </row>
    <row r="464" spans="1:12">
      <c r="A464" s="33" t="s">
        <v>9581</v>
      </c>
      <c r="B464" s="33" t="s">
        <v>11161</v>
      </c>
      <c r="C464" s="33">
        <v>80457</v>
      </c>
      <c r="D464" s="33" t="s">
        <v>10295</v>
      </c>
      <c r="E464" s="33" t="s">
        <v>11162</v>
      </c>
      <c r="F464" s="33" t="s">
        <v>10372</v>
      </c>
      <c r="G464" s="33" t="s">
        <v>10451</v>
      </c>
      <c r="H464" s="33" t="s">
        <v>10740</v>
      </c>
      <c r="I464" s="33">
        <v>52.132599999999698</v>
      </c>
      <c r="J464" s="33">
        <v>5.2912999999999801</v>
      </c>
      <c r="K464" s="34">
        <v>0</v>
      </c>
      <c r="L464" s="34">
        <v>1</v>
      </c>
    </row>
    <row r="465" spans="1:12">
      <c r="A465" s="33" t="s">
        <v>9589</v>
      </c>
      <c r="B465" s="33" t="s">
        <v>11072</v>
      </c>
      <c r="C465" s="33">
        <v>80461</v>
      </c>
      <c r="D465" s="33" t="s">
        <v>10294</v>
      </c>
      <c r="E465" s="33" t="s">
        <v>11073</v>
      </c>
      <c r="F465" s="33" t="s">
        <v>10372</v>
      </c>
      <c r="G465" s="33" t="s">
        <v>10451</v>
      </c>
      <c r="H465" s="33" t="s">
        <v>10740</v>
      </c>
      <c r="I465" s="33">
        <v>52.132599999999698</v>
      </c>
      <c r="J465" s="33">
        <v>5.2912999999999801</v>
      </c>
      <c r="K465" s="34">
        <v>0</v>
      </c>
      <c r="L465" s="34">
        <v>1</v>
      </c>
    </row>
    <row r="466" spans="1:12">
      <c r="A466" s="33" t="s">
        <v>9613</v>
      </c>
      <c r="B466" s="33" t="s">
        <v>11667</v>
      </c>
      <c r="C466" s="33">
        <v>80475</v>
      </c>
      <c r="D466" s="33" t="s">
        <v>10293</v>
      </c>
      <c r="E466" s="33" t="s">
        <v>11668</v>
      </c>
      <c r="F466" s="33" t="s">
        <v>10372</v>
      </c>
      <c r="G466" s="33" t="s">
        <v>10451</v>
      </c>
      <c r="H466" s="33" t="s">
        <v>11669</v>
      </c>
      <c r="I466" s="33">
        <v>39.627000000000002</v>
      </c>
      <c r="J466" s="33">
        <v>66.974999999999795</v>
      </c>
      <c r="K466" s="34">
        <v>0</v>
      </c>
      <c r="L466" s="34">
        <v>1</v>
      </c>
    </row>
    <row r="467" spans="1:12">
      <c r="A467" s="33" t="s">
        <v>9767</v>
      </c>
      <c r="B467" s="33" t="s">
        <v>11163</v>
      </c>
      <c r="C467" s="33">
        <v>80575</v>
      </c>
      <c r="D467" s="33" t="s">
        <v>10292</v>
      </c>
      <c r="E467" s="33" t="s">
        <v>11164</v>
      </c>
      <c r="F467" s="33" t="s">
        <v>10372</v>
      </c>
      <c r="G467" s="33" t="s">
        <v>10451</v>
      </c>
      <c r="H467" s="33" t="s">
        <v>10328</v>
      </c>
      <c r="I467" s="33">
        <v>46.227600000000002</v>
      </c>
      <c r="J467" s="33">
        <v>2.21369999999999</v>
      </c>
      <c r="K467" s="34">
        <v>0</v>
      </c>
      <c r="L467" s="34">
        <v>1</v>
      </c>
    </row>
    <row r="468" spans="1:12">
      <c r="A468" s="33" t="s">
        <v>9881</v>
      </c>
      <c r="B468" s="33" t="s">
        <v>10701</v>
      </c>
      <c r="C468" s="33">
        <v>80651</v>
      </c>
      <c r="D468" s="33" t="s">
        <v>10293</v>
      </c>
      <c r="E468" s="33" t="s">
        <v>10702</v>
      </c>
      <c r="F468" s="33" t="s">
        <v>10372</v>
      </c>
      <c r="G468" s="33" t="s">
        <v>10451</v>
      </c>
      <c r="H468" s="33" t="s">
        <v>10652</v>
      </c>
      <c r="I468" s="33">
        <v>39.904200000000003</v>
      </c>
      <c r="J468" s="33">
        <v>116.4074</v>
      </c>
      <c r="K468" s="34">
        <v>0</v>
      </c>
      <c r="L468" s="34">
        <v>1</v>
      </c>
    </row>
    <row r="469" spans="1:12">
      <c r="A469" s="33" t="s">
        <v>9883</v>
      </c>
      <c r="B469" s="33" t="s">
        <v>11661</v>
      </c>
      <c r="C469" s="33">
        <v>80652</v>
      </c>
      <c r="D469" s="33" t="s">
        <v>10293</v>
      </c>
      <c r="E469" s="33" t="s">
        <v>11662</v>
      </c>
      <c r="F469" s="33" t="s">
        <v>10372</v>
      </c>
      <c r="G469" s="33" t="s">
        <v>10451</v>
      </c>
      <c r="H469" s="33" t="s">
        <v>10652</v>
      </c>
      <c r="I469" s="33">
        <v>39.904200000000003</v>
      </c>
      <c r="J469" s="33">
        <v>116.4074</v>
      </c>
      <c r="K469" s="34">
        <v>0.34045800300000001</v>
      </c>
      <c r="L469" s="34">
        <v>0.65954199700000005</v>
      </c>
    </row>
    <row r="470" spans="1:12">
      <c r="A470" s="33" t="s">
        <v>9947</v>
      </c>
      <c r="B470" s="33" t="s">
        <v>10619</v>
      </c>
      <c r="C470" s="33">
        <v>80706</v>
      </c>
      <c r="D470" s="33" t="s">
        <v>10296</v>
      </c>
      <c r="E470" s="33" t="s">
        <v>10620</v>
      </c>
      <c r="F470" s="33" t="s">
        <v>10372</v>
      </c>
      <c r="G470" s="33" t="s">
        <v>10451</v>
      </c>
      <c r="H470" s="33" t="s">
        <v>10621</v>
      </c>
      <c r="I470" s="33">
        <v>36.765555560000003</v>
      </c>
      <c r="J470" s="33">
        <v>28.80944444</v>
      </c>
      <c r="K470" s="34">
        <v>0</v>
      </c>
      <c r="L470" s="34">
        <v>1</v>
      </c>
    </row>
    <row r="471" spans="1:12">
      <c r="A471" s="33" t="s">
        <v>9995</v>
      </c>
      <c r="B471" s="33" t="s">
        <v>11182</v>
      </c>
      <c r="C471" s="33" t="s">
        <v>9997</v>
      </c>
      <c r="D471" s="33" t="s">
        <v>10295</v>
      </c>
      <c r="E471" s="33" t="s">
        <v>11183</v>
      </c>
      <c r="F471" s="33" t="s">
        <v>10295</v>
      </c>
      <c r="G471" s="33" t="s">
        <v>10300</v>
      </c>
      <c r="H471" s="33" t="s">
        <v>11184</v>
      </c>
      <c r="I471" s="33">
        <v>40.1808333299998</v>
      </c>
      <c r="J471" s="33">
        <v>20.456944440000001</v>
      </c>
      <c r="K471" s="34" t="s">
        <v>10574</v>
      </c>
      <c r="L471" s="34" t="s">
        <v>10574</v>
      </c>
    </row>
    <row r="472" spans="1:12">
      <c r="A472" s="33" t="s">
        <v>9998</v>
      </c>
      <c r="B472" s="33" t="s">
        <v>10367</v>
      </c>
      <c r="C472" s="33" t="s">
        <v>10000</v>
      </c>
      <c r="D472" s="33" t="s">
        <v>10295</v>
      </c>
      <c r="E472" s="33" t="s">
        <v>10368</v>
      </c>
      <c r="F472" s="33" t="s">
        <v>10295</v>
      </c>
      <c r="G472" s="33" t="s">
        <v>10300</v>
      </c>
      <c r="H472" s="33" t="s">
        <v>10369</v>
      </c>
      <c r="I472" s="33">
        <v>49.822400000000002</v>
      </c>
      <c r="J472" s="33">
        <v>19.0583999999998</v>
      </c>
      <c r="K472" s="34" t="s">
        <v>10574</v>
      </c>
      <c r="L472" s="34" t="s">
        <v>10574</v>
      </c>
    </row>
    <row r="473" spans="1:12">
      <c r="A473" s="33" t="s">
        <v>10001</v>
      </c>
      <c r="B473" s="33" t="s">
        <v>10437</v>
      </c>
      <c r="C473" s="33" t="s">
        <v>10003</v>
      </c>
      <c r="D473" s="33" t="s">
        <v>10295</v>
      </c>
      <c r="E473" s="33" t="s">
        <v>10438</v>
      </c>
      <c r="F473" s="33" t="s">
        <v>10295</v>
      </c>
      <c r="G473" s="33" t="s">
        <v>10300</v>
      </c>
      <c r="H473" s="33" t="s">
        <v>10439</v>
      </c>
      <c r="I473" s="33">
        <v>51.6333333299999</v>
      </c>
      <c r="J473" s="33">
        <v>24.9666666699998</v>
      </c>
      <c r="K473" s="34" t="s">
        <v>10574</v>
      </c>
      <c r="L473" s="34" t="s">
        <v>10574</v>
      </c>
    </row>
    <row r="474" spans="1:12">
      <c r="A474" s="33" t="s">
        <v>10004</v>
      </c>
      <c r="B474" s="33" t="s">
        <v>11188</v>
      </c>
      <c r="C474" s="33" t="s">
        <v>10006</v>
      </c>
      <c r="D474" s="33" t="s">
        <v>10295</v>
      </c>
      <c r="E474" s="33" t="s">
        <v>11189</v>
      </c>
      <c r="F474" s="33" t="s">
        <v>10295</v>
      </c>
      <c r="G474" s="33" t="s">
        <v>10300</v>
      </c>
      <c r="H474" s="33" t="s">
        <v>11190</v>
      </c>
      <c r="I474" s="33">
        <v>51.954700000000003</v>
      </c>
      <c r="J474" s="33">
        <v>20.158300000000001</v>
      </c>
      <c r="K474" s="34" t="s">
        <v>10574</v>
      </c>
      <c r="L474" s="34" t="s">
        <v>10574</v>
      </c>
    </row>
    <row r="475" spans="1:12">
      <c r="A475" s="33" t="s">
        <v>10007</v>
      </c>
      <c r="B475" s="33" t="s">
        <v>11239</v>
      </c>
      <c r="C475" s="33" t="s">
        <v>10009</v>
      </c>
      <c r="D475" s="33" t="s">
        <v>10295</v>
      </c>
      <c r="E475" s="33" t="s">
        <v>11240</v>
      </c>
      <c r="F475" s="33" t="s">
        <v>10295</v>
      </c>
      <c r="G475" s="33" t="s">
        <v>10300</v>
      </c>
      <c r="H475" s="33" t="s">
        <v>11241</v>
      </c>
      <c r="I475" s="33">
        <v>40.817700000000002</v>
      </c>
      <c r="J475" s="33">
        <v>22.8526999999998</v>
      </c>
      <c r="K475" s="34" t="s">
        <v>10574</v>
      </c>
      <c r="L475" s="34" t="s">
        <v>10574</v>
      </c>
    </row>
    <row r="476" spans="1:12">
      <c r="A476" s="33" t="s">
        <v>10010</v>
      </c>
      <c r="B476" s="33" t="s">
        <v>10298</v>
      </c>
      <c r="C476" s="33" t="s">
        <v>10012</v>
      </c>
      <c r="D476" s="33" t="s">
        <v>10295</v>
      </c>
      <c r="E476" s="33" t="s">
        <v>10299</v>
      </c>
      <c r="F476" s="33" t="s">
        <v>10295</v>
      </c>
      <c r="G476" s="33" t="s">
        <v>10300</v>
      </c>
      <c r="H476" s="33" t="s">
        <v>10301</v>
      </c>
      <c r="I476" s="33">
        <v>41.6175</v>
      </c>
      <c r="J476" s="33">
        <v>-8.4688888900000006</v>
      </c>
      <c r="K476" s="34" t="s">
        <v>10574</v>
      </c>
      <c r="L476" s="34" t="s">
        <v>10574</v>
      </c>
    </row>
    <row r="477" spans="1:12">
      <c r="A477" s="33" t="s">
        <v>10013</v>
      </c>
      <c r="B477" s="33" t="s">
        <v>10359</v>
      </c>
      <c r="C477" s="33" t="s">
        <v>10015</v>
      </c>
      <c r="D477" s="33" t="s">
        <v>10295</v>
      </c>
      <c r="E477" s="33" t="s">
        <v>10360</v>
      </c>
      <c r="F477" s="33" t="s">
        <v>10295</v>
      </c>
      <c r="G477" s="33" t="s">
        <v>10300</v>
      </c>
      <c r="H477" s="33" t="s">
        <v>10361</v>
      </c>
      <c r="I477" s="33">
        <v>39.0416665999999</v>
      </c>
      <c r="J477" s="33">
        <v>-7.4233333000000004</v>
      </c>
      <c r="K477" s="34" t="s">
        <v>10574</v>
      </c>
      <c r="L477" s="34" t="s">
        <v>10574</v>
      </c>
    </row>
    <row r="478" spans="1:12">
      <c r="A478" s="33" t="s">
        <v>10016</v>
      </c>
      <c r="B478" s="33" t="s">
        <v>10303</v>
      </c>
      <c r="C478" s="33" t="s">
        <v>10018</v>
      </c>
      <c r="D478" s="33" t="s">
        <v>10295</v>
      </c>
      <c r="E478" s="33" t="s">
        <v>10304</v>
      </c>
      <c r="F478" s="33" t="s">
        <v>10295</v>
      </c>
      <c r="G478" s="33" t="s">
        <v>10300</v>
      </c>
      <c r="H478" s="33" t="s">
        <v>10305</v>
      </c>
      <c r="I478" s="33">
        <v>38.298333300000003</v>
      </c>
      <c r="J478" s="33">
        <v>-7.6983332999999901</v>
      </c>
      <c r="K478" s="34" t="s">
        <v>10574</v>
      </c>
      <c r="L478" s="34" t="s">
        <v>10574</v>
      </c>
    </row>
    <row r="479" spans="1:12">
      <c r="A479" s="33" t="s">
        <v>10265</v>
      </c>
      <c r="B479" s="33" t="s">
        <v>10344</v>
      </c>
      <c r="C479" s="33" t="s">
        <v>10267</v>
      </c>
      <c r="D479" s="33" t="s">
        <v>10295</v>
      </c>
      <c r="E479" s="33" t="s">
        <v>10345</v>
      </c>
      <c r="F479" s="33" t="s">
        <v>10295</v>
      </c>
      <c r="G479" s="33" t="s">
        <v>10300</v>
      </c>
      <c r="H479" s="33" t="s">
        <v>10308</v>
      </c>
      <c r="I479" s="33">
        <v>37.34111111</v>
      </c>
      <c r="J479" s="33">
        <v>-8.8519444400000005</v>
      </c>
      <c r="K479" s="34" t="s">
        <v>10574</v>
      </c>
      <c r="L479" s="34" t="s">
        <v>10574</v>
      </c>
    </row>
    <row r="480" spans="1:12">
      <c r="A480" s="33" t="s">
        <v>10019</v>
      </c>
      <c r="B480" s="33" t="s">
        <v>10306</v>
      </c>
      <c r="C480" s="33" t="s">
        <v>10021</v>
      </c>
      <c r="D480" s="33" t="s">
        <v>10295</v>
      </c>
      <c r="E480" s="33" t="s">
        <v>10307</v>
      </c>
      <c r="F480" s="33" t="s">
        <v>10295</v>
      </c>
      <c r="G480" s="33" t="s">
        <v>10300</v>
      </c>
      <c r="H480" s="33" t="s">
        <v>10308</v>
      </c>
      <c r="I480" s="33">
        <v>37.05944444</v>
      </c>
      <c r="J480" s="33">
        <v>-7.7625000000000002</v>
      </c>
      <c r="K480" s="34" t="s">
        <v>10574</v>
      </c>
      <c r="L480" s="34" t="s">
        <v>10574</v>
      </c>
    </row>
    <row r="481" spans="1:12">
      <c r="A481" s="33" t="s">
        <v>10022</v>
      </c>
      <c r="B481" s="33" t="s">
        <v>10309</v>
      </c>
      <c r="C481" s="33" t="s">
        <v>10024</v>
      </c>
      <c r="D481" s="33" t="s">
        <v>10295</v>
      </c>
      <c r="E481" s="33" t="s">
        <v>10310</v>
      </c>
      <c r="F481" s="33" t="s">
        <v>10295</v>
      </c>
      <c r="G481" s="33" t="s">
        <v>10300</v>
      </c>
      <c r="H481" s="33" t="s">
        <v>10305</v>
      </c>
      <c r="I481" s="33">
        <v>38.571399999999699</v>
      </c>
      <c r="J481" s="33">
        <v>-7.9135</v>
      </c>
      <c r="K481" s="34" t="s">
        <v>10574</v>
      </c>
      <c r="L481" s="34" t="s">
        <v>10574</v>
      </c>
    </row>
    <row r="482" spans="1:12">
      <c r="A482" s="33" t="s">
        <v>10025</v>
      </c>
      <c r="B482" s="33" t="s">
        <v>10356</v>
      </c>
      <c r="C482" s="33" t="s">
        <v>10027</v>
      </c>
      <c r="D482" s="33" t="s">
        <v>10295</v>
      </c>
      <c r="E482" s="33" t="s">
        <v>10357</v>
      </c>
      <c r="F482" s="33" t="s">
        <v>10295</v>
      </c>
      <c r="G482" s="33" t="s">
        <v>10300</v>
      </c>
      <c r="H482" s="33" t="s">
        <v>10358</v>
      </c>
      <c r="I482" s="33">
        <v>38.0249999999998</v>
      </c>
      <c r="J482" s="33">
        <v>-7.7483332999999801</v>
      </c>
      <c r="K482" s="34" t="s">
        <v>10574</v>
      </c>
      <c r="L482" s="34" t="s">
        <v>10574</v>
      </c>
    </row>
    <row r="483" spans="1:12">
      <c r="A483" s="33" t="s">
        <v>10256</v>
      </c>
      <c r="B483" s="33" t="s">
        <v>10338</v>
      </c>
      <c r="C483" s="33" t="s">
        <v>10258</v>
      </c>
      <c r="D483" s="33" t="s">
        <v>10295</v>
      </c>
      <c r="E483" s="33" t="s">
        <v>10339</v>
      </c>
      <c r="F483" s="33" t="s">
        <v>10295</v>
      </c>
      <c r="G483" s="33" t="s">
        <v>10300</v>
      </c>
      <c r="H483" s="33" t="s">
        <v>10340</v>
      </c>
      <c r="I483" s="33">
        <v>37.3938888899999</v>
      </c>
      <c r="J483" s="33">
        <v>-8.4888888900000001</v>
      </c>
      <c r="K483" s="34" t="s">
        <v>10574</v>
      </c>
      <c r="L483" s="34" t="s">
        <v>10574</v>
      </c>
    </row>
    <row r="484" spans="1:12">
      <c r="A484" s="33" t="s">
        <v>10040</v>
      </c>
      <c r="B484" s="33" t="s">
        <v>11221</v>
      </c>
      <c r="C484" s="33" t="s">
        <v>10042</v>
      </c>
      <c r="D484" s="33" t="s">
        <v>10295</v>
      </c>
      <c r="E484" s="33" t="s">
        <v>11222</v>
      </c>
      <c r="F484" s="33" t="s">
        <v>10295</v>
      </c>
      <c r="G484" s="33" t="s">
        <v>10300</v>
      </c>
      <c r="H484" s="33" t="s">
        <v>11223</v>
      </c>
      <c r="I484" s="33">
        <v>36.39</v>
      </c>
      <c r="J484" s="33">
        <v>9.9308332999999909</v>
      </c>
      <c r="K484" s="34" t="s">
        <v>10574</v>
      </c>
      <c r="L484" s="34" t="s">
        <v>10574</v>
      </c>
    </row>
    <row r="485" spans="1:12">
      <c r="A485" s="33" t="s">
        <v>10043</v>
      </c>
      <c r="B485" s="33" t="s">
        <v>11196</v>
      </c>
      <c r="C485" s="33" t="s">
        <v>10045</v>
      </c>
      <c r="D485" s="33" t="s">
        <v>10295</v>
      </c>
      <c r="E485" s="33" t="s">
        <v>11197</v>
      </c>
      <c r="F485" s="33" t="s">
        <v>10295</v>
      </c>
      <c r="G485" s="33" t="s">
        <v>10300</v>
      </c>
      <c r="H485" s="33" t="s">
        <v>11193</v>
      </c>
      <c r="I485" s="33">
        <v>36.761111110000002</v>
      </c>
      <c r="J485" s="33">
        <v>10.581666670000001</v>
      </c>
      <c r="K485" s="34" t="s">
        <v>10574</v>
      </c>
      <c r="L485" s="34" t="s">
        <v>10574</v>
      </c>
    </row>
    <row r="486" spans="1:12">
      <c r="A486" s="33" t="s">
        <v>10046</v>
      </c>
      <c r="B486" s="33" t="s">
        <v>11191</v>
      </c>
      <c r="C486" s="33" t="s">
        <v>10048</v>
      </c>
      <c r="D486" s="33" t="s">
        <v>10295</v>
      </c>
      <c r="E486" s="33" t="s">
        <v>11192</v>
      </c>
      <c r="F486" s="33" t="s">
        <v>10295</v>
      </c>
      <c r="G486" s="33" t="s">
        <v>10300</v>
      </c>
      <c r="H486" s="33" t="s">
        <v>11193</v>
      </c>
      <c r="I486" s="33">
        <v>36.451300000000003</v>
      </c>
      <c r="J486" s="33">
        <v>10.7357</v>
      </c>
      <c r="K486" s="34" t="s">
        <v>10574</v>
      </c>
      <c r="L486" s="34" t="s">
        <v>10574</v>
      </c>
    </row>
    <row r="487" spans="1:12">
      <c r="A487" s="33" t="s">
        <v>10049</v>
      </c>
      <c r="B487" s="33" t="s">
        <v>10412</v>
      </c>
      <c r="C487" s="33" t="s">
        <v>10051</v>
      </c>
      <c r="D487" s="33" t="s">
        <v>10295</v>
      </c>
      <c r="E487" s="33" t="s">
        <v>10413</v>
      </c>
      <c r="F487" s="33" t="s">
        <v>10295</v>
      </c>
      <c r="G487" s="33" t="s">
        <v>10300</v>
      </c>
      <c r="H487" s="33" t="s">
        <v>10414</v>
      </c>
      <c r="I487" s="33">
        <v>37.276800000000001</v>
      </c>
      <c r="J487" s="33">
        <v>9.8642000000000003</v>
      </c>
      <c r="K487" s="34" t="s">
        <v>10574</v>
      </c>
      <c r="L487" s="34" t="s">
        <v>10574</v>
      </c>
    </row>
    <row r="488" spans="1:12">
      <c r="A488" s="33" t="s">
        <v>10052</v>
      </c>
      <c r="B488" s="33" t="s">
        <v>10409</v>
      </c>
      <c r="C488" s="33" t="s">
        <v>10054</v>
      </c>
      <c r="D488" s="33" t="s">
        <v>10295</v>
      </c>
      <c r="E488" s="33" t="s">
        <v>10410</v>
      </c>
      <c r="F488" s="33" t="s">
        <v>10295</v>
      </c>
      <c r="G488" s="33" t="s">
        <v>10300</v>
      </c>
      <c r="H488" s="33" t="s">
        <v>10411</v>
      </c>
      <c r="I488" s="33">
        <v>37.0355555599998</v>
      </c>
      <c r="J488" s="33">
        <v>9.0947222199999906</v>
      </c>
      <c r="K488" s="34" t="s">
        <v>10574</v>
      </c>
      <c r="L488" s="34" t="s">
        <v>10574</v>
      </c>
    </row>
    <row r="489" spans="1:12">
      <c r="A489" s="33" t="s">
        <v>10055</v>
      </c>
      <c r="B489" s="33" t="s">
        <v>10415</v>
      </c>
      <c r="C489" s="33" t="s">
        <v>10057</v>
      </c>
      <c r="D489" s="33" t="s">
        <v>10295</v>
      </c>
      <c r="E489" s="33" t="s">
        <v>10416</v>
      </c>
      <c r="F489" s="33" t="s">
        <v>10295</v>
      </c>
      <c r="G489" s="33" t="s">
        <v>10300</v>
      </c>
      <c r="H489" s="33" t="s">
        <v>10414</v>
      </c>
      <c r="I489" s="33">
        <v>37.0319444</v>
      </c>
      <c r="J489" s="33">
        <v>9.3461111100000007</v>
      </c>
      <c r="K489" s="34" t="s">
        <v>10574</v>
      </c>
      <c r="L489" s="34" t="s">
        <v>10574</v>
      </c>
    </row>
    <row r="490" spans="1:12">
      <c r="A490" s="33" t="s">
        <v>10058</v>
      </c>
      <c r="B490" s="33" t="s">
        <v>10400</v>
      </c>
      <c r="C490" s="33" t="s">
        <v>10060</v>
      </c>
      <c r="D490" s="33" t="s">
        <v>10295</v>
      </c>
      <c r="E490" s="33" t="s">
        <v>10401</v>
      </c>
      <c r="F490" s="33" t="s">
        <v>10295</v>
      </c>
      <c r="G490" s="33" t="s">
        <v>10300</v>
      </c>
      <c r="H490" s="33" t="s">
        <v>10402</v>
      </c>
      <c r="I490" s="33">
        <v>36.507199999999699</v>
      </c>
      <c r="J490" s="33">
        <v>8.7757000000000005</v>
      </c>
      <c r="K490" s="34" t="s">
        <v>10574</v>
      </c>
      <c r="L490" s="34" t="s">
        <v>10574</v>
      </c>
    </row>
    <row r="491" spans="1:12">
      <c r="A491" s="33" t="s">
        <v>10061</v>
      </c>
      <c r="B491" s="33" t="s">
        <v>10420</v>
      </c>
      <c r="C491" s="33" t="s">
        <v>10063</v>
      </c>
      <c r="D491" s="33" t="s">
        <v>10295</v>
      </c>
      <c r="E491" s="33" t="s">
        <v>10421</v>
      </c>
      <c r="F491" s="33" t="s">
        <v>10295</v>
      </c>
      <c r="G491" s="33" t="s">
        <v>10300</v>
      </c>
      <c r="H491" s="33" t="s">
        <v>10402</v>
      </c>
      <c r="I491" s="33">
        <v>36.952500000000001</v>
      </c>
      <c r="J491" s="33">
        <v>8.7927777799999909</v>
      </c>
      <c r="K491" s="34" t="s">
        <v>10574</v>
      </c>
      <c r="L491" s="34" t="s">
        <v>10574</v>
      </c>
    </row>
    <row r="492" spans="1:12">
      <c r="A492" s="33" t="s">
        <v>8943</v>
      </c>
      <c r="B492" s="33" t="s">
        <v>10724</v>
      </c>
      <c r="C492" s="33">
        <v>80009</v>
      </c>
      <c r="D492" s="33" t="s">
        <v>10292</v>
      </c>
      <c r="E492" s="33" t="s">
        <v>10725</v>
      </c>
      <c r="F492" s="33" t="s">
        <v>10372</v>
      </c>
      <c r="G492" s="33" t="s">
        <v>10373</v>
      </c>
      <c r="H492" s="33" t="s">
        <v>10726</v>
      </c>
      <c r="I492" s="33">
        <v>47.5002</v>
      </c>
      <c r="J492" s="33">
        <v>19.100000000000001</v>
      </c>
      <c r="K492" s="34" t="s">
        <v>10574</v>
      </c>
      <c r="L492" s="34" t="s">
        <v>10574</v>
      </c>
    </row>
    <row r="493" spans="1:12">
      <c r="A493" s="33" t="s">
        <v>10067</v>
      </c>
      <c r="B493" s="33" t="s">
        <v>11237</v>
      </c>
      <c r="C493" s="33" t="s">
        <v>10069</v>
      </c>
      <c r="D493" s="33" t="s">
        <v>10295</v>
      </c>
      <c r="E493" s="33" t="s">
        <v>11238</v>
      </c>
      <c r="F493" s="33" t="s">
        <v>10295</v>
      </c>
      <c r="G493" s="33" t="s">
        <v>10300</v>
      </c>
      <c r="H493" s="33" t="s">
        <v>10536</v>
      </c>
      <c r="I493" s="33">
        <v>41.2796999999997</v>
      </c>
      <c r="J493" s="33">
        <v>36.336100000000002</v>
      </c>
      <c r="K493" s="34" t="s">
        <v>10574</v>
      </c>
      <c r="L493" s="34" t="s">
        <v>10574</v>
      </c>
    </row>
    <row r="494" spans="1:12">
      <c r="A494" s="33" t="s">
        <v>9227</v>
      </c>
      <c r="B494" s="33" t="s">
        <v>11357</v>
      </c>
      <c r="C494" s="33">
        <v>80215</v>
      </c>
      <c r="D494" s="33" t="s">
        <v>10294</v>
      </c>
      <c r="E494" s="33" t="s">
        <v>11358</v>
      </c>
      <c r="F494" s="33" t="s">
        <v>10372</v>
      </c>
      <c r="G494" s="33" t="s">
        <v>10373</v>
      </c>
      <c r="H494" s="33" t="s">
        <v>11143</v>
      </c>
      <c r="I494" s="33">
        <v>-40.900599999999699</v>
      </c>
      <c r="J494" s="33">
        <v>174.886</v>
      </c>
      <c r="K494" s="34" t="s">
        <v>10574</v>
      </c>
      <c r="L494" s="34" t="s">
        <v>10574</v>
      </c>
    </row>
    <row r="495" spans="1:12">
      <c r="A495" s="33" t="s">
        <v>9229</v>
      </c>
      <c r="B495" s="33" t="s">
        <v>10953</v>
      </c>
      <c r="C495" s="33">
        <v>80217</v>
      </c>
      <c r="D495" s="33" t="s">
        <v>10292</v>
      </c>
      <c r="E495" s="33" t="s">
        <v>10954</v>
      </c>
      <c r="F495" s="33" t="s">
        <v>10372</v>
      </c>
      <c r="G495" s="33" t="s">
        <v>10373</v>
      </c>
      <c r="H495" s="33" t="s">
        <v>10955</v>
      </c>
      <c r="I495" s="33">
        <v>40.463700000000003</v>
      </c>
      <c r="J495" s="33">
        <v>-3.7492000000000001</v>
      </c>
      <c r="K495" s="34" t="s">
        <v>10574</v>
      </c>
      <c r="L495" s="34" t="s">
        <v>10574</v>
      </c>
    </row>
    <row r="496" spans="1:12">
      <c r="A496" s="33" t="s">
        <v>9239</v>
      </c>
      <c r="B496" s="33" t="s">
        <v>10956</v>
      </c>
      <c r="C496" s="33">
        <v>80223</v>
      </c>
      <c r="D496" s="33" t="s">
        <v>10292</v>
      </c>
      <c r="E496" s="33" t="s">
        <v>10957</v>
      </c>
      <c r="F496" s="33" t="s">
        <v>10372</v>
      </c>
      <c r="G496" s="33" t="s">
        <v>10373</v>
      </c>
      <c r="H496" s="33" t="s">
        <v>10955</v>
      </c>
      <c r="I496" s="33">
        <v>40.463700000000003</v>
      </c>
      <c r="J496" s="33" t="s">
        <v>10958</v>
      </c>
      <c r="K496" s="34" t="s">
        <v>10574</v>
      </c>
      <c r="L496" s="34" t="s">
        <v>10574</v>
      </c>
    </row>
    <row r="497" spans="1:12">
      <c r="A497" s="33" t="s">
        <v>9241</v>
      </c>
      <c r="B497" s="33" t="s">
        <v>10727</v>
      </c>
      <c r="C497" s="33">
        <v>80226</v>
      </c>
      <c r="D497" s="33" t="s">
        <v>10292</v>
      </c>
      <c r="E497" s="33" t="s">
        <v>10728</v>
      </c>
      <c r="F497" s="33" t="s">
        <v>10372</v>
      </c>
      <c r="G497" s="33" t="s">
        <v>10373</v>
      </c>
      <c r="H497" s="33" t="s">
        <v>10729</v>
      </c>
      <c r="I497" s="33">
        <v>36.2047999999998</v>
      </c>
      <c r="J497" s="33">
        <v>138.25290000000001</v>
      </c>
      <c r="K497" s="34" t="s">
        <v>10574</v>
      </c>
      <c r="L497" s="34" t="s">
        <v>10574</v>
      </c>
    </row>
    <row r="498" spans="1:12">
      <c r="A498" s="33" t="s">
        <v>9245</v>
      </c>
      <c r="B498" s="33" t="s">
        <v>11371</v>
      </c>
      <c r="C498" s="33">
        <v>80228</v>
      </c>
      <c r="D498" s="33" t="s">
        <v>10294</v>
      </c>
      <c r="E498" s="33" t="s">
        <v>11372</v>
      </c>
      <c r="F498" s="33" t="s">
        <v>10372</v>
      </c>
      <c r="G498" s="33" t="s">
        <v>10373</v>
      </c>
      <c r="H498" s="33" t="s">
        <v>10740</v>
      </c>
      <c r="I498" s="33">
        <v>52.132599999999698</v>
      </c>
      <c r="J498" s="33">
        <v>5.2912999999999801</v>
      </c>
      <c r="K498" s="34" t="s">
        <v>10574</v>
      </c>
      <c r="L498" s="34" t="s">
        <v>10574</v>
      </c>
    </row>
    <row r="499" spans="1:12">
      <c r="A499" s="33" t="s">
        <v>9265</v>
      </c>
      <c r="B499" s="33" t="s">
        <v>10961</v>
      </c>
      <c r="C499" s="33">
        <v>80241</v>
      </c>
      <c r="D499" s="33" t="s">
        <v>10292</v>
      </c>
      <c r="E499" s="33" t="s">
        <v>10962</v>
      </c>
      <c r="F499" s="33" t="s">
        <v>10963</v>
      </c>
      <c r="G499" s="33" t="s">
        <v>10373</v>
      </c>
      <c r="H499" s="33" t="s">
        <v>10328</v>
      </c>
      <c r="I499" s="33">
        <v>46.297600000000003</v>
      </c>
      <c r="J499" s="33">
        <v>2.2987000000000002</v>
      </c>
      <c r="K499" s="34" t="s">
        <v>10574</v>
      </c>
      <c r="L499" s="34" t="s">
        <v>10574</v>
      </c>
    </row>
    <row r="500" spans="1:12">
      <c r="A500" s="33" t="s">
        <v>9267</v>
      </c>
      <c r="B500" s="33" t="s">
        <v>10964</v>
      </c>
      <c r="C500" s="33">
        <v>80243</v>
      </c>
      <c r="D500" s="33" t="s">
        <v>10292</v>
      </c>
      <c r="E500" s="33" t="s">
        <v>10965</v>
      </c>
      <c r="F500" s="33" t="s">
        <v>10372</v>
      </c>
      <c r="G500" s="33" t="s">
        <v>10373</v>
      </c>
      <c r="H500" s="33" t="s">
        <v>10328</v>
      </c>
      <c r="I500" s="33">
        <v>46.257599999999798</v>
      </c>
      <c r="J500" s="33">
        <v>2.2736999999999901</v>
      </c>
      <c r="K500" s="34" t="s">
        <v>10574</v>
      </c>
      <c r="L500" s="34" t="s">
        <v>10574</v>
      </c>
    </row>
    <row r="501" spans="1:12">
      <c r="A501" s="33" t="s">
        <v>9269</v>
      </c>
      <c r="B501" s="33" t="s">
        <v>10966</v>
      </c>
      <c r="C501" s="33">
        <v>80245</v>
      </c>
      <c r="D501" s="33" t="s">
        <v>10292</v>
      </c>
      <c r="E501" s="33" t="s">
        <v>10967</v>
      </c>
      <c r="F501" s="33" t="s">
        <v>10372</v>
      </c>
      <c r="G501" s="33" t="s">
        <v>10373</v>
      </c>
      <c r="H501" s="33" t="s">
        <v>10328</v>
      </c>
      <c r="I501" s="33">
        <v>46.127600000000001</v>
      </c>
      <c r="J501" s="33">
        <v>2.2836999999999801</v>
      </c>
      <c r="K501" s="34" t="s">
        <v>10574</v>
      </c>
      <c r="L501" s="34" t="s">
        <v>10574</v>
      </c>
    </row>
    <row r="502" spans="1:12">
      <c r="A502" s="33" t="s">
        <v>9273</v>
      </c>
      <c r="B502" s="33" t="s">
        <v>10640</v>
      </c>
      <c r="C502" s="33">
        <v>80247</v>
      </c>
      <c r="D502" s="33" t="s">
        <v>10293</v>
      </c>
      <c r="E502" s="33" t="s">
        <v>10641</v>
      </c>
      <c r="F502" s="33" t="s">
        <v>10372</v>
      </c>
      <c r="G502" s="33" t="s">
        <v>10373</v>
      </c>
      <c r="H502" s="33" t="s">
        <v>10642</v>
      </c>
      <c r="I502" s="33">
        <v>34.6937</v>
      </c>
      <c r="J502" s="33">
        <v>135.502299999999</v>
      </c>
      <c r="K502" s="34" t="s">
        <v>10574</v>
      </c>
      <c r="L502" s="34" t="s">
        <v>10574</v>
      </c>
    </row>
    <row r="503" spans="1:12">
      <c r="A503" s="33" t="s">
        <v>9281</v>
      </c>
      <c r="B503" s="33" t="s">
        <v>10968</v>
      </c>
      <c r="C503" s="33">
        <v>80253</v>
      </c>
      <c r="D503" s="33" t="s">
        <v>10292</v>
      </c>
      <c r="E503" s="33" t="s">
        <v>10969</v>
      </c>
      <c r="F503" s="33" t="s">
        <v>10372</v>
      </c>
      <c r="G503" s="33" t="s">
        <v>10373</v>
      </c>
      <c r="H503" s="33" t="s">
        <v>10720</v>
      </c>
      <c r="I503" s="33">
        <v>60.1282</v>
      </c>
      <c r="J503" s="33">
        <v>18.6435</v>
      </c>
      <c r="K503" s="34" t="s">
        <v>10574</v>
      </c>
      <c r="L503" s="34" t="s">
        <v>10574</v>
      </c>
    </row>
    <row r="504" spans="1:12">
      <c r="A504" s="33" t="s">
        <v>9287</v>
      </c>
      <c r="B504" s="33" t="s">
        <v>11101</v>
      </c>
      <c r="C504" s="33">
        <v>80258</v>
      </c>
      <c r="D504" s="33" t="s">
        <v>10294</v>
      </c>
      <c r="E504" s="33" t="s">
        <v>11102</v>
      </c>
      <c r="F504" s="33" t="s">
        <v>10372</v>
      </c>
      <c r="G504" s="33" t="s">
        <v>10373</v>
      </c>
      <c r="H504" s="33" t="s">
        <v>10720</v>
      </c>
      <c r="I504" s="33">
        <v>60.1282</v>
      </c>
      <c r="J504" s="33">
        <v>18.6435</v>
      </c>
      <c r="K504" s="34" t="s">
        <v>10574</v>
      </c>
      <c r="L504" s="34" t="s">
        <v>10574</v>
      </c>
    </row>
    <row r="505" spans="1:12">
      <c r="A505" s="33" t="s">
        <v>10088</v>
      </c>
      <c r="B505" s="33" t="s">
        <v>11179</v>
      </c>
      <c r="C505" s="33" t="s">
        <v>10090</v>
      </c>
      <c r="D505" s="33" t="s">
        <v>10295</v>
      </c>
      <c r="E505" s="33" t="s">
        <v>11180</v>
      </c>
      <c r="F505" s="33" t="s">
        <v>10295</v>
      </c>
      <c r="G505" s="33" t="s">
        <v>10300</v>
      </c>
      <c r="H505" s="33" t="s">
        <v>11181</v>
      </c>
      <c r="I505" s="33">
        <v>44.4268</v>
      </c>
      <c r="J505" s="33">
        <v>26.1024999999999</v>
      </c>
      <c r="K505" s="34" t="s">
        <v>10574</v>
      </c>
      <c r="L505" s="34" t="s">
        <v>10574</v>
      </c>
    </row>
    <row r="506" spans="1:12">
      <c r="A506" s="33" t="s">
        <v>9311</v>
      </c>
      <c r="B506" s="33" t="s">
        <v>11597</v>
      </c>
      <c r="C506" s="33">
        <v>80274</v>
      </c>
      <c r="D506" s="33" t="s">
        <v>10292</v>
      </c>
      <c r="E506" s="33" t="s">
        <v>11598</v>
      </c>
      <c r="F506" s="33" t="s">
        <v>10372</v>
      </c>
      <c r="G506" s="33" t="s">
        <v>10373</v>
      </c>
      <c r="H506" s="33" t="s">
        <v>10740</v>
      </c>
      <c r="I506" s="33">
        <v>52.132599999999698</v>
      </c>
      <c r="J506" s="33">
        <v>5.2912999999999801</v>
      </c>
      <c r="K506" s="34" t="s">
        <v>10574</v>
      </c>
      <c r="L506" s="34" t="s">
        <v>10574</v>
      </c>
    </row>
    <row r="507" spans="1:12">
      <c r="A507" s="33" t="s">
        <v>10091</v>
      </c>
      <c r="B507" s="33" t="s">
        <v>11242</v>
      </c>
      <c r="C507" s="33" t="s">
        <v>10093</v>
      </c>
      <c r="D507" s="33" t="s">
        <v>10295</v>
      </c>
      <c r="E507" s="33" t="s">
        <v>11243</v>
      </c>
      <c r="F507" s="33" t="s">
        <v>10295</v>
      </c>
      <c r="G507" s="33" t="s">
        <v>10300</v>
      </c>
      <c r="H507" s="33" t="s">
        <v>11244</v>
      </c>
      <c r="I507" s="33">
        <v>55.6760999999997</v>
      </c>
      <c r="J507" s="33">
        <v>12.568300000000001</v>
      </c>
      <c r="K507" s="34" t="s">
        <v>10574</v>
      </c>
      <c r="L507" s="34" t="s">
        <v>10574</v>
      </c>
    </row>
    <row r="508" spans="1:12">
      <c r="A508" s="33" t="s">
        <v>10094</v>
      </c>
      <c r="B508" s="33" t="s">
        <v>11232</v>
      </c>
      <c r="C508" s="33" t="s">
        <v>10096</v>
      </c>
      <c r="D508" s="33" t="s">
        <v>10295</v>
      </c>
      <c r="E508" s="33" t="s">
        <v>11233</v>
      </c>
      <c r="F508" s="33" t="s">
        <v>10295</v>
      </c>
      <c r="G508" s="33" t="s">
        <v>10300</v>
      </c>
      <c r="H508" s="33" t="s">
        <v>11234</v>
      </c>
      <c r="I508" s="33">
        <v>-35.6751</v>
      </c>
      <c r="J508" s="33">
        <v>-71.543000000000006</v>
      </c>
      <c r="K508" s="34" t="s">
        <v>10574</v>
      </c>
      <c r="L508" s="34" t="s">
        <v>10574</v>
      </c>
    </row>
    <row r="509" spans="1:12">
      <c r="A509" s="33" t="s">
        <v>9319</v>
      </c>
      <c r="B509" s="33" t="s">
        <v>10979</v>
      </c>
      <c r="C509" s="33">
        <v>80286</v>
      </c>
      <c r="D509" s="33" t="s">
        <v>10292</v>
      </c>
      <c r="E509" s="33" t="s">
        <v>10980</v>
      </c>
      <c r="F509" s="33" t="s">
        <v>10372</v>
      </c>
      <c r="G509" s="33" t="s">
        <v>10373</v>
      </c>
      <c r="H509" s="33" t="s">
        <v>10737</v>
      </c>
      <c r="I509" s="33">
        <v>55.755800000000001</v>
      </c>
      <c r="J509" s="33">
        <v>37.6173</v>
      </c>
      <c r="K509" s="34" t="s">
        <v>10574</v>
      </c>
      <c r="L509" s="34" t="s">
        <v>10574</v>
      </c>
    </row>
    <row r="510" spans="1:12">
      <c r="A510" s="33" t="s">
        <v>9337</v>
      </c>
      <c r="B510" s="33" t="s">
        <v>11486</v>
      </c>
      <c r="C510" s="33">
        <v>80296</v>
      </c>
      <c r="D510" s="33" t="s">
        <v>10292</v>
      </c>
      <c r="E510" s="33" t="s">
        <v>11487</v>
      </c>
      <c r="F510" s="33" t="s">
        <v>10372</v>
      </c>
      <c r="G510" s="33" t="s">
        <v>10373</v>
      </c>
      <c r="H510" s="33" t="s">
        <v>10743</v>
      </c>
      <c r="I510" s="33">
        <v>52.3464999999998</v>
      </c>
      <c r="J510" s="33">
        <v>21.1986999999998</v>
      </c>
      <c r="K510" s="34" t="s">
        <v>10574</v>
      </c>
      <c r="L510" s="34" t="s">
        <v>10574</v>
      </c>
    </row>
    <row r="511" spans="1:12">
      <c r="A511" s="33" t="s">
        <v>9339</v>
      </c>
      <c r="B511" s="33" t="s">
        <v>10789</v>
      </c>
      <c r="C511" s="33">
        <v>80297</v>
      </c>
      <c r="D511" s="33" t="s">
        <v>10292</v>
      </c>
      <c r="E511" s="33" t="s">
        <v>10790</v>
      </c>
      <c r="F511" s="33" t="s">
        <v>10372</v>
      </c>
      <c r="G511" s="33" t="s">
        <v>10373</v>
      </c>
      <c r="H511" s="33" t="s">
        <v>10743</v>
      </c>
      <c r="I511" s="33">
        <v>52.097226999999798</v>
      </c>
      <c r="J511" s="33">
        <v>21.0780859999999</v>
      </c>
      <c r="K511" s="34" t="s">
        <v>10574</v>
      </c>
      <c r="L511" s="34" t="s">
        <v>10574</v>
      </c>
    </row>
    <row r="512" spans="1:12">
      <c r="A512" s="33" t="s">
        <v>10100</v>
      </c>
      <c r="B512" s="33" t="s">
        <v>11194</v>
      </c>
      <c r="C512" s="33" t="s">
        <v>10102</v>
      </c>
      <c r="D512" s="33" t="s">
        <v>10295</v>
      </c>
      <c r="E512" s="33" t="s">
        <v>11195</v>
      </c>
      <c r="F512" s="33" t="s">
        <v>10295</v>
      </c>
      <c r="G512" s="33" t="s">
        <v>10300</v>
      </c>
      <c r="H512" s="33" t="s">
        <v>10720</v>
      </c>
      <c r="I512" s="33">
        <v>60.1282</v>
      </c>
      <c r="J512" s="33">
        <v>18.6435</v>
      </c>
      <c r="K512" s="34" t="s">
        <v>10574</v>
      </c>
      <c r="L512" s="34" t="s">
        <v>10574</v>
      </c>
    </row>
    <row r="513" spans="1:12">
      <c r="A513" s="33" t="s">
        <v>9393</v>
      </c>
      <c r="B513" s="33" t="s">
        <v>10987</v>
      </c>
      <c r="C513" s="33">
        <v>80339</v>
      </c>
      <c r="D513" s="33" t="s">
        <v>10292</v>
      </c>
      <c r="E513" s="33" t="s">
        <v>10988</v>
      </c>
      <c r="F513" s="33" t="s">
        <v>10372</v>
      </c>
      <c r="G513" s="33" t="s">
        <v>10373</v>
      </c>
      <c r="H513" s="33" t="s">
        <v>10989</v>
      </c>
      <c r="I513" s="33">
        <v>55.990299999999699</v>
      </c>
      <c r="J513" s="33">
        <v>13.595800000000001</v>
      </c>
      <c r="K513" s="34" t="s">
        <v>10574</v>
      </c>
      <c r="L513" s="34" t="s">
        <v>10574</v>
      </c>
    </row>
    <row r="514" spans="1:12">
      <c r="A514" s="33" t="s">
        <v>9435</v>
      </c>
      <c r="B514" s="33" t="s">
        <v>10735</v>
      </c>
      <c r="C514" s="33">
        <v>80362</v>
      </c>
      <c r="D514" s="33" t="s">
        <v>10292</v>
      </c>
      <c r="E514" s="33" t="s">
        <v>10736</v>
      </c>
      <c r="F514" s="33" t="s">
        <v>10372</v>
      </c>
      <c r="G514" s="33" t="s">
        <v>10373</v>
      </c>
      <c r="H514" s="33" t="s">
        <v>10737</v>
      </c>
      <c r="I514" s="33">
        <v>55.755800000000001</v>
      </c>
      <c r="J514" s="33">
        <v>37.6173</v>
      </c>
      <c r="K514" s="34" t="s">
        <v>10574</v>
      </c>
      <c r="L514" s="34" t="s">
        <v>10574</v>
      </c>
    </row>
    <row r="515" spans="1:12">
      <c r="A515" s="33" t="s">
        <v>9447</v>
      </c>
      <c r="B515" s="33" t="s">
        <v>10721</v>
      </c>
      <c r="C515" s="33">
        <v>80368</v>
      </c>
      <c r="D515" s="33" t="s">
        <v>10292</v>
      </c>
      <c r="E515" s="33" t="s">
        <v>10722</v>
      </c>
      <c r="F515" s="33" t="s">
        <v>10372</v>
      </c>
      <c r="G515" s="33" t="s">
        <v>10373</v>
      </c>
      <c r="H515" s="33" t="s">
        <v>10723</v>
      </c>
      <c r="I515" s="33">
        <v>55.169400000000003</v>
      </c>
      <c r="J515" s="33">
        <v>23.8813</v>
      </c>
      <c r="K515" s="34" t="s">
        <v>10574</v>
      </c>
      <c r="L515" s="34" t="s">
        <v>10574</v>
      </c>
    </row>
    <row r="516" spans="1:12">
      <c r="A516" s="33" t="s">
        <v>9465</v>
      </c>
      <c r="B516" s="33" t="s">
        <v>11008</v>
      </c>
      <c r="C516" s="33">
        <v>80381</v>
      </c>
      <c r="D516" s="33" t="s">
        <v>10292</v>
      </c>
      <c r="E516" s="33" t="s">
        <v>11009</v>
      </c>
      <c r="F516" s="33" t="s">
        <v>10372</v>
      </c>
      <c r="G516" s="33" t="s">
        <v>10373</v>
      </c>
      <c r="H516" s="33" t="s">
        <v>10328</v>
      </c>
      <c r="I516" s="33">
        <v>46.227600000000002</v>
      </c>
      <c r="J516" s="33">
        <v>2.21369999999999</v>
      </c>
      <c r="K516" s="34" t="s">
        <v>10574</v>
      </c>
      <c r="L516" s="34" t="s">
        <v>10574</v>
      </c>
    </row>
    <row r="517" spans="1:12">
      <c r="A517" s="33" t="s">
        <v>9499</v>
      </c>
      <c r="B517" s="33" t="s">
        <v>11020</v>
      </c>
      <c r="C517" s="33">
        <v>80402</v>
      </c>
      <c r="D517" s="33" t="s">
        <v>10292</v>
      </c>
      <c r="E517" s="33" t="s">
        <v>11021</v>
      </c>
      <c r="F517" s="33" t="s">
        <v>10372</v>
      </c>
      <c r="G517" s="33" t="s">
        <v>10373</v>
      </c>
      <c r="H517" s="33" t="s">
        <v>11022</v>
      </c>
      <c r="I517" s="33">
        <v>42.010599999999798</v>
      </c>
      <c r="J517" s="33">
        <v>20.9713999999999</v>
      </c>
      <c r="K517" s="34" t="s">
        <v>10574</v>
      </c>
      <c r="L517" s="34" t="s">
        <v>10574</v>
      </c>
    </row>
    <row r="518" spans="1:12">
      <c r="A518" s="33" t="s">
        <v>9519</v>
      </c>
      <c r="B518" s="33" t="s">
        <v>10708</v>
      </c>
      <c r="C518" s="33">
        <v>80415</v>
      </c>
      <c r="D518" s="33" t="s">
        <v>10292</v>
      </c>
      <c r="E518" s="33" t="s">
        <v>10709</v>
      </c>
      <c r="F518" s="33" t="s">
        <v>10372</v>
      </c>
      <c r="G518" s="33" t="s">
        <v>10373</v>
      </c>
      <c r="H518" s="33" t="s">
        <v>10710</v>
      </c>
      <c r="I518" s="33">
        <v>44.016500000000001</v>
      </c>
      <c r="J518" s="33">
        <v>21.0059</v>
      </c>
      <c r="K518" s="34" t="s">
        <v>10574</v>
      </c>
      <c r="L518" s="34" t="s">
        <v>10574</v>
      </c>
    </row>
    <row r="519" spans="1:12">
      <c r="A519" s="33" t="s">
        <v>10112</v>
      </c>
      <c r="B519" s="33" t="s">
        <v>11245</v>
      </c>
      <c r="C519" s="33" t="s">
        <v>10114</v>
      </c>
      <c r="D519" s="33" t="s">
        <v>10295</v>
      </c>
      <c r="E519" s="33" t="s">
        <v>11246</v>
      </c>
      <c r="F519" s="33" t="s">
        <v>10295</v>
      </c>
      <c r="G519" s="33" t="s">
        <v>10300</v>
      </c>
      <c r="H519" s="33" t="s">
        <v>11203</v>
      </c>
      <c r="I519" s="33">
        <v>31.952100000000002</v>
      </c>
      <c r="J519" s="33">
        <v>34.906599999999699</v>
      </c>
      <c r="K519" s="34" t="s">
        <v>10574</v>
      </c>
      <c r="L519" s="34" t="s">
        <v>10574</v>
      </c>
    </row>
    <row r="520" spans="1:12">
      <c r="A520" s="33" t="s">
        <v>9527</v>
      </c>
      <c r="B520" s="33" t="s">
        <v>10650</v>
      </c>
      <c r="C520" s="33">
        <v>80425</v>
      </c>
      <c r="D520" s="33" t="s">
        <v>10293</v>
      </c>
      <c r="E520" s="33" t="s">
        <v>10651</v>
      </c>
      <c r="F520" s="33" t="s">
        <v>10372</v>
      </c>
      <c r="G520" s="33" t="s">
        <v>10373</v>
      </c>
      <c r="H520" s="33" t="s">
        <v>10652</v>
      </c>
      <c r="I520" s="33">
        <v>35.8616999999999</v>
      </c>
      <c r="J520" s="33">
        <v>104.19540000000001</v>
      </c>
      <c r="K520" s="34" t="s">
        <v>10574</v>
      </c>
      <c r="L520" s="34" t="s">
        <v>10574</v>
      </c>
    </row>
    <row r="521" spans="1:12">
      <c r="A521" s="33" t="s">
        <v>10115</v>
      </c>
      <c r="B521" s="33" t="s">
        <v>10311</v>
      </c>
      <c r="C521" s="33" t="s">
        <v>10117</v>
      </c>
      <c r="D521" s="33" t="s">
        <v>10295</v>
      </c>
      <c r="E521" s="33" t="s">
        <v>10312</v>
      </c>
      <c r="F521" s="33" t="s">
        <v>10295</v>
      </c>
      <c r="G521" s="33" t="s">
        <v>10300</v>
      </c>
      <c r="H521" s="33" t="s">
        <v>10313</v>
      </c>
      <c r="I521" s="33">
        <v>39.011899999999699</v>
      </c>
      <c r="J521" s="33">
        <v>-98.484200000000001</v>
      </c>
      <c r="K521" s="34" t="s">
        <v>10574</v>
      </c>
      <c r="L521" s="34" t="s">
        <v>10574</v>
      </c>
    </row>
    <row r="522" spans="1:12">
      <c r="A522" s="33" t="s">
        <v>9539</v>
      </c>
      <c r="B522" s="33" t="s">
        <v>10782</v>
      </c>
      <c r="C522" s="33">
        <v>80432</v>
      </c>
      <c r="D522" s="33" t="s">
        <v>10292</v>
      </c>
      <c r="E522" s="33" t="s">
        <v>10783</v>
      </c>
      <c r="F522" s="33" t="s">
        <v>10372</v>
      </c>
      <c r="G522" s="33" t="s">
        <v>10373</v>
      </c>
      <c r="H522" s="33" t="s">
        <v>10784</v>
      </c>
      <c r="I522" s="33">
        <v>42.1432</v>
      </c>
      <c r="J522" s="33">
        <v>47.0949999999998</v>
      </c>
      <c r="K522" s="34" t="s">
        <v>10574</v>
      </c>
      <c r="L522" s="34" t="s">
        <v>10574</v>
      </c>
    </row>
    <row r="523" spans="1:12">
      <c r="A523" s="33" t="s">
        <v>9541</v>
      </c>
      <c r="B523" s="33" t="s">
        <v>11168</v>
      </c>
      <c r="C523" s="33">
        <v>80433</v>
      </c>
      <c r="D523" s="33" t="s">
        <v>10293</v>
      </c>
      <c r="E523" s="33" t="s">
        <v>11169</v>
      </c>
      <c r="F523" s="33" t="s">
        <v>10372</v>
      </c>
      <c r="G523" s="33" t="s">
        <v>10373</v>
      </c>
      <c r="H523" s="33" t="s">
        <v>10693</v>
      </c>
      <c r="I523" s="33">
        <v>41.377499999999699</v>
      </c>
      <c r="J523" s="33">
        <v>64.585300000000004</v>
      </c>
      <c r="K523" s="34" t="s">
        <v>10574</v>
      </c>
      <c r="L523" s="34" t="s">
        <v>10574</v>
      </c>
    </row>
    <row r="524" spans="1:12">
      <c r="A524" s="33" t="s">
        <v>9555</v>
      </c>
      <c r="B524" s="33" t="s">
        <v>10660</v>
      </c>
      <c r="C524" s="33">
        <v>80443</v>
      </c>
      <c r="D524" s="33" t="s">
        <v>10293</v>
      </c>
      <c r="E524" s="33" t="s">
        <v>10661</v>
      </c>
      <c r="F524" s="33" t="s">
        <v>10372</v>
      </c>
      <c r="G524" s="33" t="s">
        <v>10373</v>
      </c>
      <c r="H524" s="33" t="s">
        <v>10652</v>
      </c>
      <c r="I524" s="33">
        <v>35.8616999999999</v>
      </c>
      <c r="J524" s="33">
        <v>104.19540000000001</v>
      </c>
      <c r="K524" s="34" t="s">
        <v>10574</v>
      </c>
      <c r="L524" s="34" t="s">
        <v>10574</v>
      </c>
    </row>
    <row r="525" spans="1:12">
      <c r="A525" s="33" t="s">
        <v>9557</v>
      </c>
      <c r="B525" s="33" t="s">
        <v>10662</v>
      </c>
      <c r="C525" s="33">
        <v>80444</v>
      </c>
      <c r="D525" s="33" t="s">
        <v>10293</v>
      </c>
      <c r="E525" s="33" t="s">
        <v>10663</v>
      </c>
      <c r="F525" s="33" t="s">
        <v>10372</v>
      </c>
      <c r="G525" s="33" t="s">
        <v>10373</v>
      </c>
      <c r="H525" s="33" t="s">
        <v>10652</v>
      </c>
      <c r="I525" s="33">
        <v>35.8616999999999</v>
      </c>
      <c r="J525" s="33">
        <v>104.19540000000001</v>
      </c>
      <c r="K525" s="34" t="s">
        <v>10574</v>
      </c>
      <c r="L525" s="34" t="s">
        <v>10574</v>
      </c>
    </row>
    <row r="526" spans="1:12">
      <c r="A526" s="33" t="s">
        <v>9591</v>
      </c>
      <c r="B526" s="33" t="s">
        <v>11567</v>
      </c>
      <c r="C526" s="33">
        <v>80462</v>
      </c>
      <c r="D526" s="33" t="s">
        <v>10292</v>
      </c>
      <c r="E526" s="33" t="s">
        <v>11568</v>
      </c>
      <c r="F526" s="33" t="s">
        <v>10372</v>
      </c>
      <c r="G526" s="33" t="s">
        <v>10373</v>
      </c>
      <c r="H526" s="33" t="s">
        <v>10752</v>
      </c>
      <c r="I526" s="33">
        <v>55.755800000000001</v>
      </c>
      <c r="J526" s="33">
        <v>37.6173</v>
      </c>
      <c r="K526" s="34" t="s">
        <v>10574</v>
      </c>
      <c r="L526" s="34" t="s">
        <v>10574</v>
      </c>
    </row>
    <row r="527" spans="1:12">
      <c r="A527" s="33" t="s">
        <v>9595</v>
      </c>
      <c r="B527" s="33" t="s">
        <v>11038</v>
      </c>
      <c r="C527" s="33">
        <v>80464</v>
      </c>
      <c r="D527" s="33" t="s">
        <v>10292</v>
      </c>
      <c r="E527" s="33" t="s">
        <v>11039</v>
      </c>
      <c r="F527" s="33" t="s">
        <v>10372</v>
      </c>
      <c r="G527" s="33" t="s">
        <v>10373</v>
      </c>
      <c r="H527" s="33" t="s">
        <v>10752</v>
      </c>
      <c r="I527" s="33">
        <v>55.755800000000001</v>
      </c>
      <c r="J527" s="33">
        <v>37.6173</v>
      </c>
      <c r="K527" s="34" t="s">
        <v>10574</v>
      </c>
      <c r="L527" s="34" t="s">
        <v>10574</v>
      </c>
    </row>
    <row r="528" spans="1:12">
      <c r="A528" s="33" t="s">
        <v>10118</v>
      </c>
      <c r="B528" s="33" t="s">
        <v>10314</v>
      </c>
      <c r="C528" s="33" t="s">
        <v>10120</v>
      </c>
      <c r="D528" s="33" t="s">
        <v>10295</v>
      </c>
      <c r="E528" s="33" t="s">
        <v>10315</v>
      </c>
      <c r="F528" s="33" t="s">
        <v>10295</v>
      </c>
      <c r="G528" s="33" t="s">
        <v>10300</v>
      </c>
      <c r="H528" s="33" t="s">
        <v>10316</v>
      </c>
      <c r="I528" s="33">
        <v>51.165700000000001</v>
      </c>
      <c r="J528" s="33">
        <v>10.4514999999999</v>
      </c>
      <c r="K528" s="34" t="s">
        <v>10574</v>
      </c>
      <c r="L528" s="34" t="s">
        <v>10574</v>
      </c>
    </row>
    <row r="529" spans="1:12">
      <c r="A529" s="33" t="s">
        <v>10121</v>
      </c>
      <c r="B529" s="33" t="s">
        <v>10389</v>
      </c>
      <c r="C529" s="33" t="s">
        <v>10123</v>
      </c>
      <c r="D529" s="33" t="s">
        <v>10295</v>
      </c>
      <c r="E529" s="33" t="s">
        <v>10390</v>
      </c>
      <c r="F529" s="33" t="s">
        <v>10295</v>
      </c>
      <c r="G529" s="33" t="s">
        <v>10300</v>
      </c>
      <c r="H529" s="33" t="s">
        <v>10316</v>
      </c>
      <c r="I529" s="33">
        <v>51.165700000000001</v>
      </c>
      <c r="J529" s="33">
        <v>10.4514999999999</v>
      </c>
      <c r="K529" s="34" t="s">
        <v>10574</v>
      </c>
      <c r="L529" s="34" t="s">
        <v>10574</v>
      </c>
    </row>
    <row r="530" spans="1:12">
      <c r="A530" s="33" t="s">
        <v>10124</v>
      </c>
      <c r="B530" s="33" t="s">
        <v>10365</v>
      </c>
      <c r="C530" s="33" t="s">
        <v>10126</v>
      </c>
      <c r="D530" s="33" t="s">
        <v>10295</v>
      </c>
      <c r="E530" s="33" t="s">
        <v>10318</v>
      </c>
      <c r="F530" s="33" t="s">
        <v>10295</v>
      </c>
      <c r="G530" s="33" t="s">
        <v>10300</v>
      </c>
      <c r="H530" s="33" t="s">
        <v>10366</v>
      </c>
      <c r="I530" s="33">
        <v>39.1864899999999</v>
      </c>
      <c r="J530" s="33">
        <v>9.1520580000000002</v>
      </c>
      <c r="K530" s="34" t="s">
        <v>10574</v>
      </c>
      <c r="L530" s="34" t="s">
        <v>10574</v>
      </c>
    </row>
    <row r="531" spans="1:12">
      <c r="A531" s="33" t="s">
        <v>10127</v>
      </c>
      <c r="B531" s="33" t="s">
        <v>10377</v>
      </c>
      <c r="C531" s="33" t="s">
        <v>10129</v>
      </c>
      <c r="D531" s="33" t="s">
        <v>10295</v>
      </c>
      <c r="E531" s="33" t="s">
        <v>10378</v>
      </c>
      <c r="F531" s="33" t="s">
        <v>10295</v>
      </c>
      <c r="G531" s="33" t="s">
        <v>10300</v>
      </c>
      <c r="H531" s="33" t="s">
        <v>10379</v>
      </c>
      <c r="I531" s="33">
        <v>37.6</v>
      </c>
      <c r="J531" s="33">
        <v>14.0154</v>
      </c>
      <c r="K531" s="34" t="s">
        <v>10574</v>
      </c>
      <c r="L531" s="34" t="s">
        <v>10574</v>
      </c>
    </row>
    <row r="532" spans="1:12">
      <c r="A532" s="33" t="s">
        <v>10130</v>
      </c>
      <c r="B532" s="33" t="s">
        <v>10317</v>
      </c>
      <c r="C532" s="33" t="s">
        <v>10132</v>
      </c>
      <c r="D532" s="33" t="s">
        <v>10295</v>
      </c>
      <c r="E532" s="33" t="s">
        <v>10318</v>
      </c>
      <c r="F532" s="33" t="s">
        <v>10295</v>
      </c>
      <c r="G532" s="33" t="s">
        <v>10300</v>
      </c>
      <c r="H532" s="33" t="s">
        <v>10319</v>
      </c>
      <c r="I532" s="33">
        <v>41.673900000000003</v>
      </c>
      <c r="J532" s="33">
        <v>14.7521</v>
      </c>
      <c r="K532" s="34" t="s">
        <v>10574</v>
      </c>
      <c r="L532" s="34" t="s">
        <v>10574</v>
      </c>
    </row>
    <row r="533" spans="1:12">
      <c r="A533" s="33" t="s">
        <v>10133</v>
      </c>
      <c r="B533" s="33" t="s">
        <v>10354</v>
      </c>
      <c r="C533" s="33" t="s">
        <v>10135</v>
      </c>
      <c r="D533" s="33" t="s">
        <v>10295</v>
      </c>
      <c r="E533" s="33" t="s">
        <v>10318</v>
      </c>
      <c r="F533" s="33" t="s">
        <v>10295</v>
      </c>
      <c r="G533" s="33" t="s">
        <v>10300</v>
      </c>
      <c r="H533" s="33" t="s">
        <v>10355</v>
      </c>
      <c r="I533" s="33">
        <v>41.655200000000001</v>
      </c>
      <c r="J533" s="33">
        <v>12.9895999999999</v>
      </c>
      <c r="K533" s="34" t="s">
        <v>10574</v>
      </c>
      <c r="L533" s="34" t="s">
        <v>10574</v>
      </c>
    </row>
    <row r="534" spans="1:12">
      <c r="A534" s="33" t="s">
        <v>10136</v>
      </c>
      <c r="B534" s="33" t="s">
        <v>10320</v>
      </c>
      <c r="C534" s="33" t="s">
        <v>10138</v>
      </c>
      <c r="D534" s="33" t="s">
        <v>10295</v>
      </c>
      <c r="E534" s="33" t="s">
        <v>10321</v>
      </c>
      <c r="F534" s="33" t="s">
        <v>10295</v>
      </c>
      <c r="G534" s="33" t="s">
        <v>10300</v>
      </c>
      <c r="H534" s="33" t="s">
        <v>10322</v>
      </c>
      <c r="I534" s="33">
        <v>46.2044</v>
      </c>
      <c r="J534" s="33">
        <v>6.1432000000000002</v>
      </c>
      <c r="K534" s="34" t="s">
        <v>10574</v>
      </c>
      <c r="L534" s="34" t="s">
        <v>10574</v>
      </c>
    </row>
    <row r="535" spans="1:12">
      <c r="A535" s="33" t="s">
        <v>10139</v>
      </c>
      <c r="B535" s="33" t="s">
        <v>11228</v>
      </c>
      <c r="C535" s="33" t="s">
        <v>10141</v>
      </c>
      <c r="D535" s="33" t="s">
        <v>10295</v>
      </c>
      <c r="E535" s="33" t="s">
        <v>10312</v>
      </c>
      <c r="F535" s="33" t="s">
        <v>10295</v>
      </c>
      <c r="G535" s="33" t="s">
        <v>10300</v>
      </c>
      <c r="H535" s="33" t="s">
        <v>11229</v>
      </c>
      <c r="I535" s="33">
        <v>43.8040999999997</v>
      </c>
      <c r="J535" s="33">
        <v>-120.554199999999</v>
      </c>
      <c r="K535" s="34" t="s">
        <v>10574</v>
      </c>
      <c r="L535" s="34" t="s">
        <v>10574</v>
      </c>
    </row>
    <row r="536" spans="1:12">
      <c r="A536" s="33" t="s">
        <v>9603</v>
      </c>
      <c r="B536" s="33" t="s">
        <v>11745</v>
      </c>
      <c r="C536" s="33">
        <v>80469</v>
      </c>
      <c r="D536" s="33" t="s">
        <v>10292</v>
      </c>
      <c r="E536" s="33" t="s">
        <v>11746</v>
      </c>
      <c r="F536" s="33" t="s">
        <v>10372</v>
      </c>
      <c r="G536" s="33" t="s">
        <v>10373</v>
      </c>
      <c r="H536" s="33" t="s">
        <v>11747</v>
      </c>
      <c r="I536" s="33">
        <v>37.566499999999699</v>
      </c>
      <c r="J536" s="33">
        <v>126.977999999999</v>
      </c>
      <c r="K536" s="34" t="s">
        <v>10574</v>
      </c>
      <c r="L536" s="34" t="s">
        <v>10574</v>
      </c>
    </row>
    <row r="537" spans="1:12">
      <c r="A537" s="33" t="s">
        <v>10259</v>
      </c>
      <c r="B537" s="33" t="s">
        <v>10341</v>
      </c>
      <c r="C537" s="33" t="s">
        <v>10261</v>
      </c>
      <c r="D537" s="33" t="s">
        <v>10295</v>
      </c>
      <c r="E537" s="33" t="s">
        <v>10342</v>
      </c>
      <c r="F537" s="33" t="s">
        <v>10295</v>
      </c>
      <c r="G537" s="33" t="s">
        <v>10300</v>
      </c>
      <c r="H537" s="33" t="s">
        <v>10343</v>
      </c>
      <c r="I537" s="33">
        <v>40.116666670000001</v>
      </c>
      <c r="J537" s="33">
        <v>-8.25</v>
      </c>
      <c r="K537" s="34" t="s">
        <v>10574</v>
      </c>
      <c r="L537" s="34" t="s">
        <v>10574</v>
      </c>
    </row>
    <row r="538" spans="1:12">
      <c r="A538" s="33" t="s">
        <v>10145</v>
      </c>
      <c r="B538" s="33" t="s">
        <v>11218</v>
      </c>
      <c r="C538" s="33" t="s">
        <v>10147</v>
      </c>
      <c r="D538" s="33" t="s">
        <v>10295</v>
      </c>
      <c r="E538" s="33" t="s">
        <v>11219</v>
      </c>
      <c r="F538" s="33" t="s">
        <v>10295</v>
      </c>
      <c r="G538" s="33" t="s">
        <v>10300</v>
      </c>
      <c r="H538" s="33" t="s">
        <v>11220</v>
      </c>
      <c r="I538" s="33">
        <v>41</v>
      </c>
      <c r="J538" s="33">
        <v>2</v>
      </c>
      <c r="K538" s="34" t="s">
        <v>10574</v>
      </c>
      <c r="L538" s="34" t="s">
        <v>10574</v>
      </c>
    </row>
    <row r="539" spans="1:12">
      <c r="A539" s="33" t="s">
        <v>9611</v>
      </c>
      <c r="B539" s="33" t="s">
        <v>11170</v>
      </c>
      <c r="C539" s="33">
        <v>80474</v>
      </c>
      <c r="D539" s="33" t="s">
        <v>10293</v>
      </c>
      <c r="E539" s="33" t="s">
        <v>11171</v>
      </c>
      <c r="F539" s="33" t="s">
        <v>10372</v>
      </c>
      <c r="G539" s="33" t="s">
        <v>10373</v>
      </c>
      <c r="H539" s="33" t="s">
        <v>10693</v>
      </c>
      <c r="I539" s="33">
        <v>41.377499999999699</v>
      </c>
      <c r="J539" s="33">
        <v>64.585300000000004</v>
      </c>
      <c r="K539" s="34" t="s">
        <v>10574</v>
      </c>
      <c r="L539" s="34" t="s">
        <v>10574</v>
      </c>
    </row>
    <row r="540" spans="1:12">
      <c r="A540" s="33" t="s">
        <v>9631</v>
      </c>
      <c r="B540" s="33" t="s">
        <v>10878</v>
      </c>
      <c r="C540" s="33">
        <v>80489</v>
      </c>
      <c r="D540" s="33" t="s">
        <v>10292</v>
      </c>
      <c r="E540" s="33" t="s">
        <v>10879</v>
      </c>
      <c r="F540" s="33" t="s">
        <v>10372</v>
      </c>
      <c r="G540" s="33" t="s">
        <v>10373</v>
      </c>
      <c r="H540" s="33" t="s">
        <v>10723</v>
      </c>
      <c r="I540" s="33">
        <v>55.169400000000003</v>
      </c>
      <c r="J540" s="33">
        <v>23.8813</v>
      </c>
      <c r="K540" s="34" t="s">
        <v>10574</v>
      </c>
      <c r="L540" s="34" t="s">
        <v>10574</v>
      </c>
    </row>
    <row r="541" spans="1:12">
      <c r="A541" s="33" t="s">
        <v>9643</v>
      </c>
      <c r="B541" s="33" t="s">
        <v>11721</v>
      </c>
      <c r="C541" s="33">
        <v>80495</v>
      </c>
      <c r="D541" s="33" t="s">
        <v>10292</v>
      </c>
      <c r="E541" s="33" t="s">
        <v>11722</v>
      </c>
      <c r="F541" s="33" t="s">
        <v>10372</v>
      </c>
      <c r="G541" s="33" t="s">
        <v>10373</v>
      </c>
      <c r="H541" s="33" t="s">
        <v>10772</v>
      </c>
      <c r="I541" s="33">
        <v>35.907800000000002</v>
      </c>
      <c r="J541" s="33">
        <v>127.76690000000001</v>
      </c>
      <c r="K541" s="34" t="s">
        <v>10574</v>
      </c>
      <c r="L541" s="34" t="s">
        <v>10574</v>
      </c>
    </row>
    <row r="542" spans="1:12">
      <c r="A542" s="33" t="s">
        <v>9645</v>
      </c>
      <c r="B542" s="33" t="s">
        <v>10770</v>
      </c>
      <c r="C542" s="33">
        <v>80497</v>
      </c>
      <c r="D542" s="33" t="s">
        <v>10292</v>
      </c>
      <c r="E542" s="33" t="s">
        <v>10771</v>
      </c>
      <c r="F542" s="33" t="s">
        <v>10372</v>
      </c>
      <c r="G542" s="33" t="s">
        <v>10373</v>
      </c>
      <c r="H542" s="33" t="s">
        <v>10772</v>
      </c>
      <c r="I542" s="33">
        <v>35.907800000000002</v>
      </c>
      <c r="J542" s="33">
        <v>127.76690000000001</v>
      </c>
      <c r="K542" s="34" t="s">
        <v>10574</v>
      </c>
      <c r="L542" s="34" t="s">
        <v>10574</v>
      </c>
    </row>
    <row r="543" spans="1:12">
      <c r="A543" s="33" t="s">
        <v>9647</v>
      </c>
      <c r="B543" s="33" t="s">
        <v>11569</v>
      </c>
      <c r="C543" s="33">
        <v>80498</v>
      </c>
      <c r="D543" s="33" t="s">
        <v>10292</v>
      </c>
      <c r="E543" s="33" t="s">
        <v>11570</v>
      </c>
      <c r="F543" s="33" t="s">
        <v>10372</v>
      </c>
      <c r="G543" s="33" t="s">
        <v>10373</v>
      </c>
      <c r="H543" s="33" t="s">
        <v>10772</v>
      </c>
      <c r="I543" s="33">
        <v>35.907800000000002</v>
      </c>
      <c r="J543" s="33">
        <v>127.76690000000001</v>
      </c>
      <c r="K543" s="34" t="s">
        <v>10574</v>
      </c>
      <c r="L543" s="34" t="s">
        <v>10574</v>
      </c>
    </row>
    <row r="544" spans="1:12">
      <c r="A544" s="33" t="s">
        <v>9649</v>
      </c>
      <c r="B544" s="33" t="s">
        <v>10466</v>
      </c>
      <c r="C544" s="33">
        <v>80500</v>
      </c>
      <c r="D544" s="33" t="s">
        <v>10296</v>
      </c>
      <c r="E544" s="33" t="s">
        <v>10467</v>
      </c>
      <c r="F544" s="33" t="s">
        <v>10372</v>
      </c>
      <c r="G544" s="33" t="s">
        <v>10373</v>
      </c>
      <c r="H544" s="33" t="s">
        <v>10468</v>
      </c>
      <c r="I544" s="33">
        <v>39.750500000000002</v>
      </c>
      <c r="J544" s="33">
        <v>37.015000000000001</v>
      </c>
      <c r="K544" s="34" t="s">
        <v>10574</v>
      </c>
      <c r="L544" s="34" t="s">
        <v>10574</v>
      </c>
    </row>
    <row r="545" spans="1:12">
      <c r="A545" s="33" t="s">
        <v>9651</v>
      </c>
      <c r="B545" s="33" t="s">
        <v>11079</v>
      </c>
      <c r="C545" s="33">
        <v>80502</v>
      </c>
      <c r="D545" s="33" t="s">
        <v>10294</v>
      </c>
      <c r="E545" s="33" t="s">
        <v>11080</v>
      </c>
      <c r="F545" s="33" t="s">
        <v>10372</v>
      </c>
      <c r="G545" s="33" t="s">
        <v>10373</v>
      </c>
      <c r="H545" s="33" t="s">
        <v>11081</v>
      </c>
      <c r="I545" s="33">
        <v>47.769300000000001</v>
      </c>
      <c r="J545" s="33">
        <v>17.540800000000001</v>
      </c>
      <c r="K545" s="34" t="s">
        <v>10574</v>
      </c>
      <c r="L545" s="34" t="s">
        <v>10574</v>
      </c>
    </row>
    <row r="546" spans="1:12">
      <c r="A546" s="33" t="s">
        <v>9653</v>
      </c>
      <c r="B546" s="33" t="s">
        <v>11148</v>
      </c>
      <c r="C546" s="33">
        <v>80503</v>
      </c>
      <c r="D546" s="33" t="s">
        <v>10294</v>
      </c>
      <c r="E546" s="33" t="s">
        <v>11149</v>
      </c>
      <c r="F546" s="33" t="s">
        <v>10372</v>
      </c>
      <c r="G546" s="33" t="s">
        <v>10373</v>
      </c>
      <c r="H546" s="33" t="s">
        <v>11150</v>
      </c>
      <c r="I546" s="33">
        <v>47.603099999999799</v>
      </c>
      <c r="J546" s="33">
        <v>19.6875</v>
      </c>
      <c r="K546" s="34" t="s">
        <v>10574</v>
      </c>
      <c r="L546" s="34" t="s">
        <v>10574</v>
      </c>
    </row>
    <row r="547" spans="1:12">
      <c r="A547" s="33" t="s">
        <v>9655</v>
      </c>
      <c r="B547" s="33" t="s">
        <v>11392</v>
      </c>
      <c r="C547" s="33">
        <v>80504</v>
      </c>
      <c r="D547" s="33" t="s">
        <v>10294</v>
      </c>
      <c r="E547" s="33" t="s">
        <v>11393</v>
      </c>
      <c r="F547" s="33" t="s">
        <v>10372</v>
      </c>
      <c r="G547" s="33" t="s">
        <v>10373</v>
      </c>
      <c r="H547" s="33" t="s">
        <v>11394</v>
      </c>
      <c r="I547" s="33">
        <v>47.557000000000002</v>
      </c>
      <c r="J547" s="33">
        <v>19.7957</v>
      </c>
      <c r="K547" s="34" t="s">
        <v>10574</v>
      </c>
      <c r="L547" s="34" t="s">
        <v>10574</v>
      </c>
    </row>
    <row r="548" spans="1:12">
      <c r="A548" s="33" t="s">
        <v>9657</v>
      </c>
      <c r="B548" s="33" t="s">
        <v>10537</v>
      </c>
      <c r="C548" s="33">
        <v>80509</v>
      </c>
      <c r="D548" s="33" t="s">
        <v>10296</v>
      </c>
      <c r="E548" s="33" t="s">
        <v>10538</v>
      </c>
      <c r="F548" s="33" t="s">
        <v>10372</v>
      </c>
      <c r="G548" s="33" t="s">
        <v>10373</v>
      </c>
      <c r="H548" s="33" t="s">
        <v>10539</v>
      </c>
      <c r="I548" s="33">
        <v>47.162500000000001</v>
      </c>
      <c r="J548" s="33">
        <v>19.5032999999999</v>
      </c>
      <c r="K548" s="34" t="s">
        <v>10574</v>
      </c>
      <c r="L548" s="34" t="s">
        <v>10574</v>
      </c>
    </row>
    <row r="549" spans="1:12">
      <c r="A549" s="33" t="s">
        <v>9659</v>
      </c>
      <c r="B549" s="33" t="s">
        <v>11109</v>
      </c>
      <c r="C549" s="33">
        <v>80510</v>
      </c>
      <c r="D549" s="33" t="s">
        <v>10294</v>
      </c>
      <c r="E549" s="33" t="s">
        <v>11110</v>
      </c>
      <c r="F549" s="33" t="s">
        <v>10372</v>
      </c>
      <c r="G549" s="33" t="s">
        <v>10373</v>
      </c>
      <c r="H549" s="33" t="s">
        <v>10539</v>
      </c>
      <c r="I549" s="33">
        <v>47.162500000000001</v>
      </c>
      <c r="J549" s="33">
        <v>19.5032999999999</v>
      </c>
      <c r="K549" s="34" t="s">
        <v>10574</v>
      </c>
      <c r="L549" s="34" t="s">
        <v>10574</v>
      </c>
    </row>
    <row r="550" spans="1:12">
      <c r="A550" s="33" t="s">
        <v>9661</v>
      </c>
      <c r="B550" s="33" t="s">
        <v>11434</v>
      </c>
      <c r="C550" s="33">
        <v>80511</v>
      </c>
      <c r="D550" s="33" t="s">
        <v>10292</v>
      </c>
      <c r="E550" s="33" t="s">
        <v>11435</v>
      </c>
      <c r="F550" s="33" t="s">
        <v>10372</v>
      </c>
      <c r="G550" s="33" t="s">
        <v>10373</v>
      </c>
      <c r="H550" s="33" t="s">
        <v>10539</v>
      </c>
      <c r="I550" s="33">
        <v>47.162500000000001</v>
      </c>
      <c r="J550" s="33">
        <v>19.5032999999999</v>
      </c>
      <c r="K550" s="34" t="s">
        <v>10574</v>
      </c>
      <c r="L550" s="34" t="s">
        <v>10574</v>
      </c>
    </row>
    <row r="551" spans="1:12">
      <c r="A551" s="33" t="s">
        <v>9663</v>
      </c>
      <c r="B551" s="33" t="s">
        <v>11111</v>
      </c>
      <c r="C551" s="33">
        <v>80512</v>
      </c>
      <c r="D551" s="33" t="s">
        <v>10294</v>
      </c>
      <c r="E551" s="33" t="s">
        <v>11112</v>
      </c>
      <c r="F551" s="33" t="s">
        <v>10372</v>
      </c>
      <c r="G551" s="33" t="s">
        <v>10373</v>
      </c>
      <c r="H551" s="33" t="s">
        <v>10539</v>
      </c>
      <c r="I551" s="33">
        <v>47.162500000000001</v>
      </c>
      <c r="J551" s="33">
        <v>19.5032999999999</v>
      </c>
      <c r="K551" s="34" t="s">
        <v>10574</v>
      </c>
      <c r="L551" s="34" t="s">
        <v>10574</v>
      </c>
    </row>
    <row r="552" spans="1:12">
      <c r="A552" s="33" t="s">
        <v>9665</v>
      </c>
      <c r="B552" s="33" t="s">
        <v>11386</v>
      </c>
      <c r="C552" s="33">
        <v>80514</v>
      </c>
      <c r="D552" s="33" t="s">
        <v>10294</v>
      </c>
      <c r="E552" s="33" t="s">
        <v>11387</v>
      </c>
      <c r="F552" s="33" t="s">
        <v>10372</v>
      </c>
      <c r="G552" s="33" t="s">
        <v>10373</v>
      </c>
      <c r="H552" s="33" t="s">
        <v>11115</v>
      </c>
      <c r="I552" s="33">
        <v>43.220300000000002</v>
      </c>
      <c r="J552" s="33">
        <v>142.863499999998</v>
      </c>
      <c r="K552" s="34" t="s">
        <v>10574</v>
      </c>
      <c r="L552" s="34" t="s">
        <v>10574</v>
      </c>
    </row>
    <row r="553" spans="1:12">
      <c r="A553" s="33" t="s">
        <v>9667</v>
      </c>
      <c r="B553" s="33" t="s">
        <v>11577</v>
      </c>
      <c r="C553" s="33">
        <v>80515</v>
      </c>
      <c r="D553" s="33" t="s">
        <v>10292</v>
      </c>
      <c r="E553" s="33" t="s">
        <v>11578</v>
      </c>
      <c r="F553" s="33" t="s">
        <v>10372</v>
      </c>
      <c r="G553" s="33" t="s">
        <v>10373</v>
      </c>
      <c r="H553" s="33" t="s">
        <v>11115</v>
      </c>
      <c r="I553" s="33">
        <v>43.220300000000002</v>
      </c>
      <c r="J553" s="33">
        <v>142.863499999998</v>
      </c>
      <c r="K553" s="34" t="s">
        <v>10574</v>
      </c>
      <c r="L553" s="34" t="s">
        <v>10574</v>
      </c>
    </row>
    <row r="554" spans="1:12">
      <c r="A554" s="33" t="s">
        <v>9669</v>
      </c>
      <c r="B554" s="33" t="s">
        <v>11582</v>
      </c>
      <c r="C554" s="33">
        <v>80516</v>
      </c>
      <c r="D554" s="33" t="s">
        <v>10292</v>
      </c>
      <c r="E554" s="33" t="s">
        <v>11583</v>
      </c>
      <c r="F554" s="33" t="s">
        <v>10372</v>
      </c>
      <c r="G554" s="33" t="s">
        <v>10373</v>
      </c>
      <c r="H554" s="33" t="s">
        <v>11115</v>
      </c>
      <c r="I554" s="33">
        <v>43.220300000000002</v>
      </c>
      <c r="J554" s="33">
        <v>142.863499999998</v>
      </c>
      <c r="K554" s="34" t="s">
        <v>10574</v>
      </c>
      <c r="L554" s="34" t="s">
        <v>10574</v>
      </c>
    </row>
    <row r="555" spans="1:12">
      <c r="A555" s="33" t="s">
        <v>9671</v>
      </c>
      <c r="B555" s="33" t="s">
        <v>11113</v>
      </c>
      <c r="C555" s="33">
        <v>80517</v>
      </c>
      <c r="D555" s="33" t="s">
        <v>10294</v>
      </c>
      <c r="E555" s="33" t="s">
        <v>11114</v>
      </c>
      <c r="F555" s="33" t="s">
        <v>10372</v>
      </c>
      <c r="G555" s="33" t="s">
        <v>10373</v>
      </c>
      <c r="H555" s="33" t="s">
        <v>11115</v>
      </c>
      <c r="I555" s="33">
        <v>43.220300000000002</v>
      </c>
      <c r="J555" s="33">
        <v>142.863499999998</v>
      </c>
      <c r="K555" s="34" t="s">
        <v>10574</v>
      </c>
      <c r="L555" s="34" t="s">
        <v>10574</v>
      </c>
    </row>
    <row r="556" spans="1:12">
      <c r="A556" s="33" t="s">
        <v>9673</v>
      </c>
      <c r="B556" s="33" t="s">
        <v>11586</v>
      </c>
      <c r="C556" s="33">
        <v>80518</v>
      </c>
      <c r="D556" s="33" t="s">
        <v>10292</v>
      </c>
      <c r="E556" s="33" t="s">
        <v>11587</v>
      </c>
      <c r="F556" s="33" t="s">
        <v>10372</v>
      </c>
      <c r="G556" s="33" t="s">
        <v>10373</v>
      </c>
      <c r="H556" s="33" t="s">
        <v>11115</v>
      </c>
      <c r="I556" s="33">
        <v>43.220300000000002</v>
      </c>
      <c r="J556" s="33">
        <v>142.863499999998</v>
      </c>
      <c r="K556" s="34" t="s">
        <v>10574</v>
      </c>
      <c r="L556" s="34" t="s">
        <v>10574</v>
      </c>
    </row>
    <row r="557" spans="1:12">
      <c r="A557" s="33" t="s">
        <v>9675</v>
      </c>
      <c r="B557" s="33" t="s">
        <v>11551</v>
      </c>
      <c r="C557" s="33">
        <v>80519</v>
      </c>
      <c r="D557" s="33" t="s">
        <v>10292</v>
      </c>
      <c r="E557" s="33" t="s">
        <v>11552</v>
      </c>
      <c r="F557" s="33" t="s">
        <v>10372</v>
      </c>
      <c r="G557" s="33" t="s">
        <v>10373</v>
      </c>
      <c r="H557" s="33" t="s">
        <v>11115</v>
      </c>
      <c r="I557" s="33">
        <v>43.220300000000002</v>
      </c>
      <c r="J557" s="33">
        <v>142.863499999998</v>
      </c>
      <c r="K557" s="34" t="s">
        <v>10574</v>
      </c>
      <c r="L557" s="34" t="s">
        <v>10574</v>
      </c>
    </row>
    <row r="558" spans="1:12">
      <c r="A558" s="33" t="s">
        <v>9677</v>
      </c>
      <c r="B558" s="33" t="s">
        <v>10839</v>
      </c>
      <c r="C558" s="33">
        <v>80520</v>
      </c>
      <c r="D558" s="33" t="s">
        <v>10292</v>
      </c>
      <c r="E558" s="33" t="s">
        <v>10840</v>
      </c>
      <c r="F558" s="33" t="s">
        <v>10372</v>
      </c>
      <c r="G558" s="33" t="s">
        <v>10373</v>
      </c>
      <c r="H558" s="33" t="s">
        <v>10539</v>
      </c>
      <c r="I558" s="33">
        <v>47.162500000000001</v>
      </c>
      <c r="J558" s="33">
        <v>19.5032999999999</v>
      </c>
      <c r="K558" s="34" t="s">
        <v>10574</v>
      </c>
      <c r="L558" s="34" t="s">
        <v>10574</v>
      </c>
    </row>
    <row r="559" spans="1:12">
      <c r="A559" s="33" t="s">
        <v>9679</v>
      </c>
      <c r="B559" s="33" t="s">
        <v>11116</v>
      </c>
      <c r="C559" s="33">
        <v>80521</v>
      </c>
      <c r="D559" s="33" t="s">
        <v>10294</v>
      </c>
      <c r="E559" s="33" t="s">
        <v>11117</v>
      </c>
      <c r="F559" s="33" t="s">
        <v>10372</v>
      </c>
      <c r="G559" s="33" t="s">
        <v>10373</v>
      </c>
      <c r="H559" s="33" t="s">
        <v>10539</v>
      </c>
      <c r="I559" s="33">
        <v>47.162500000000001</v>
      </c>
      <c r="J559" s="33">
        <v>19.5032999999999</v>
      </c>
      <c r="K559" s="34" t="s">
        <v>10574</v>
      </c>
      <c r="L559" s="34" t="s">
        <v>10574</v>
      </c>
    </row>
    <row r="560" spans="1:12">
      <c r="A560" s="33" t="s">
        <v>9681</v>
      </c>
      <c r="B560" s="33" t="s">
        <v>11118</v>
      </c>
      <c r="C560" s="33">
        <v>80522</v>
      </c>
      <c r="D560" s="33" t="s">
        <v>10294</v>
      </c>
      <c r="E560" s="33" t="s">
        <v>11119</v>
      </c>
      <c r="F560" s="33" t="s">
        <v>10372</v>
      </c>
      <c r="G560" s="33" t="s">
        <v>10373</v>
      </c>
      <c r="H560" s="33" t="s">
        <v>10539</v>
      </c>
      <c r="I560" s="33">
        <v>47.162500000000001</v>
      </c>
      <c r="J560" s="33">
        <v>19.5032999999999</v>
      </c>
      <c r="K560" s="34" t="s">
        <v>10574</v>
      </c>
      <c r="L560" s="34" t="s">
        <v>10574</v>
      </c>
    </row>
    <row r="561" spans="1:12">
      <c r="A561" s="33" t="s">
        <v>10148</v>
      </c>
      <c r="B561" s="33" t="s">
        <v>11230</v>
      </c>
      <c r="C561" s="33" t="s">
        <v>10150</v>
      </c>
      <c r="D561" s="33" t="s">
        <v>10295</v>
      </c>
      <c r="E561" s="33" t="s">
        <v>11231</v>
      </c>
      <c r="F561" s="33" t="s">
        <v>10295</v>
      </c>
      <c r="G561" s="33" t="s">
        <v>10300</v>
      </c>
      <c r="H561" s="33" t="s">
        <v>10539</v>
      </c>
      <c r="I561" s="33">
        <v>47.162500000000001</v>
      </c>
      <c r="J561" s="33">
        <v>19.5032999999999</v>
      </c>
      <c r="K561" s="34" t="s">
        <v>10574</v>
      </c>
      <c r="L561" s="34" t="s">
        <v>10574</v>
      </c>
    </row>
    <row r="562" spans="1:12">
      <c r="A562" s="33" t="s">
        <v>9683</v>
      </c>
      <c r="B562" s="33" t="s">
        <v>11614</v>
      </c>
      <c r="C562" s="33">
        <v>80525</v>
      </c>
      <c r="D562" s="33" t="s">
        <v>10292</v>
      </c>
      <c r="E562" s="33" t="s">
        <v>11615</v>
      </c>
      <c r="F562" s="33" t="s">
        <v>10372</v>
      </c>
      <c r="G562" s="33" t="s">
        <v>10373</v>
      </c>
      <c r="H562" s="33" t="s">
        <v>10374</v>
      </c>
      <c r="I562" s="33">
        <v>51.919400000000003</v>
      </c>
      <c r="J562" s="33">
        <v>19.1450999999999</v>
      </c>
      <c r="K562" s="34" t="s">
        <v>10574</v>
      </c>
      <c r="L562" s="34" t="s">
        <v>10574</v>
      </c>
    </row>
    <row r="563" spans="1:12">
      <c r="A563" s="33" t="s">
        <v>9685</v>
      </c>
      <c r="B563" s="33" t="s">
        <v>10370</v>
      </c>
      <c r="C563" s="33">
        <v>80526</v>
      </c>
      <c r="D563" s="33" t="s">
        <v>10295</v>
      </c>
      <c r="E563" s="33" t="s">
        <v>10371</v>
      </c>
      <c r="F563" s="33" t="s">
        <v>10372</v>
      </c>
      <c r="G563" s="33" t="s">
        <v>10373</v>
      </c>
      <c r="H563" s="33" t="s">
        <v>10374</v>
      </c>
      <c r="I563" s="33">
        <v>51.919400000000003</v>
      </c>
      <c r="J563" s="33">
        <v>19.1450999999999</v>
      </c>
      <c r="K563" s="34" t="s">
        <v>10574</v>
      </c>
      <c r="L563" s="34" t="s">
        <v>10574</v>
      </c>
    </row>
    <row r="564" spans="1:12">
      <c r="A564" s="33" t="s">
        <v>9687</v>
      </c>
      <c r="B564" s="33" t="s">
        <v>10884</v>
      </c>
      <c r="C564" s="33">
        <v>80527</v>
      </c>
      <c r="D564" s="33" t="s">
        <v>10292</v>
      </c>
      <c r="E564" s="33" t="s">
        <v>10777</v>
      </c>
      <c r="F564" s="33" t="s">
        <v>10372</v>
      </c>
      <c r="G564" s="33" t="s">
        <v>10373</v>
      </c>
      <c r="H564" s="33" t="s">
        <v>10374</v>
      </c>
      <c r="I564" s="33">
        <v>51.919400000000003</v>
      </c>
      <c r="J564" s="33">
        <v>19.1450999999999</v>
      </c>
      <c r="K564" s="34" t="s">
        <v>10574</v>
      </c>
      <c r="L564" s="34" t="s">
        <v>10574</v>
      </c>
    </row>
    <row r="565" spans="1:12">
      <c r="A565" s="33" t="s">
        <v>9689</v>
      </c>
      <c r="B565" s="33" t="s">
        <v>11537</v>
      </c>
      <c r="C565" s="33">
        <v>80528</v>
      </c>
      <c r="D565" s="33" t="s">
        <v>10292</v>
      </c>
      <c r="E565" s="33" t="s">
        <v>11487</v>
      </c>
      <c r="F565" s="33" t="s">
        <v>10372</v>
      </c>
      <c r="G565" s="33" t="s">
        <v>10373</v>
      </c>
      <c r="H565" s="33" t="s">
        <v>10374</v>
      </c>
      <c r="I565" s="33">
        <v>51.919400000000003</v>
      </c>
      <c r="J565" s="33">
        <v>19.1450999999999</v>
      </c>
      <c r="K565" s="34" t="s">
        <v>10574</v>
      </c>
      <c r="L565" s="34" t="s">
        <v>10574</v>
      </c>
    </row>
    <row r="566" spans="1:12">
      <c r="A566" s="33" t="s">
        <v>9691</v>
      </c>
      <c r="B566" s="33" t="s">
        <v>10755</v>
      </c>
      <c r="C566" s="33">
        <v>80529</v>
      </c>
      <c r="D566" s="33" t="s">
        <v>10292</v>
      </c>
      <c r="E566" s="33" t="s">
        <v>10756</v>
      </c>
      <c r="F566" s="33" t="s">
        <v>10372</v>
      </c>
      <c r="G566" s="33" t="s">
        <v>10373</v>
      </c>
      <c r="H566" s="33" t="s">
        <v>10374</v>
      </c>
      <c r="I566" s="33">
        <v>51.919400000000003</v>
      </c>
      <c r="J566" s="33">
        <v>19.1450999999999</v>
      </c>
      <c r="K566" s="34" t="s">
        <v>10574</v>
      </c>
      <c r="L566" s="34" t="s">
        <v>10574</v>
      </c>
    </row>
    <row r="567" spans="1:12">
      <c r="A567" s="33" t="s">
        <v>9693</v>
      </c>
      <c r="B567" s="33" t="s">
        <v>10804</v>
      </c>
      <c r="C567" s="33">
        <v>80530</v>
      </c>
      <c r="D567" s="33" t="s">
        <v>10292</v>
      </c>
      <c r="E567" s="33" t="s">
        <v>10805</v>
      </c>
      <c r="F567" s="33" t="s">
        <v>10372</v>
      </c>
      <c r="G567" s="33" t="s">
        <v>10373</v>
      </c>
      <c r="H567" s="33" t="s">
        <v>10374</v>
      </c>
      <c r="I567" s="33">
        <v>51.919400000000003</v>
      </c>
      <c r="J567" s="33">
        <v>19.1450999999999</v>
      </c>
      <c r="K567" s="34" t="s">
        <v>10574</v>
      </c>
      <c r="L567" s="34" t="s">
        <v>10574</v>
      </c>
    </row>
    <row r="568" spans="1:12">
      <c r="A568" s="33" t="s">
        <v>9695</v>
      </c>
      <c r="B568" s="33" t="s">
        <v>11713</v>
      </c>
      <c r="C568" s="33">
        <v>80531</v>
      </c>
      <c r="D568" s="33" t="s">
        <v>10292</v>
      </c>
      <c r="E568" s="33" t="s">
        <v>11714</v>
      </c>
      <c r="F568" s="33" t="s">
        <v>10372</v>
      </c>
      <c r="G568" s="33" t="s">
        <v>10373</v>
      </c>
      <c r="H568" s="33" t="s">
        <v>10772</v>
      </c>
      <c r="I568" s="33">
        <v>35.907800000000002</v>
      </c>
      <c r="J568" s="33">
        <v>127.76690000000001</v>
      </c>
      <c r="K568" s="34" t="s">
        <v>10574</v>
      </c>
      <c r="L568" s="34" t="s">
        <v>10574</v>
      </c>
    </row>
    <row r="569" spans="1:12">
      <c r="A569" s="33" t="s">
        <v>9697</v>
      </c>
      <c r="B569" s="33" t="s">
        <v>11555</v>
      </c>
      <c r="C569" s="33">
        <v>80532</v>
      </c>
      <c r="D569" s="33" t="s">
        <v>10292</v>
      </c>
      <c r="E569" s="33" t="s">
        <v>11556</v>
      </c>
      <c r="F569" s="33" t="s">
        <v>10372</v>
      </c>
      <c r="G569" s="33" t="s">
        <v>10300</v>
      </c>
      <c r="H569" s="33" t="s">
        <v>10693</v>
      </c>
      <c r="I569" s="33">
        <v>40.7793643999998</v>
      </c>
      <c r="J569" s="33">
        <v>72.3196453999998</v>
      </c>
      <c r="K569" s="34" t="s">
        <v>10574</v>
      </c>
      <c r="L569" s="34" t="s">
        <v>10574</v>
      </c>
    </row>
    <row r="570" spans="1:12">
      <c r="A570" s="33" t="s">
        <v>9699</v>
      </c>
      <c r="B570" s="33" t="s">
        <v>10808</v>
      </c>
      <c r="C570" s="33">
        <v>80533</v>
      </c>
      <c r="D570" s="33" t="s">
        <v>10292</v>
      </c>
      <c r="E570" s="33" t="s">
        <v>10809</v>
      </c>
      <c r="F570" s="33" t="s">
        <v>10372</v>
      </c>
      <c r="G570" s="33" t="s">
        <v>10451</v>
      </c>
      <c r="H570" s="33" t="s">
        <v>10693</v>
      </c>
      <c r="I570" s="33">
        <v>40.779359999999699</v>
      </c>
      <c r="J570" s="33">
        <v>72.319649999999697</v>
      </c>
      <c r="K570" s="34" t="s">
        <v>10574</v>
      </c>
      <c r="L570" s="34" t="s">
        <v>10574</v>
      </c>
    </row>
    <row r="571" spans="1:12">
      <c r="A571" s="33" t="s">
        <v>9701</v>
      </c>
      <c r="B571" s="33" t="s">
        <v>10691</v>
      </c>
      <c r="C571" s="33">
        <v>80534</v>
      </c>
      <c r="D571" s="33" t="s">
        <v>10293</v>
      </c>
      <c r="E571" s="33" t="s">
        <v>10692</v>
      </c>
      <c r="F571" s="33" t="s">
        <v>10372</v>
      </c>
      <c r="G571" s="33" t="s">
        <v>10451</v>
      </c>
      <c r="H571" s="33" t="s">
        <v>10693</v>
      </c>
      <c r="I571" s="33">
        <v>41.084249999999699</v>
      </c>
      <c r="J571" s="33">
        <v>70.2501833299998</v>
      </c>
      <c r="K571" s="34" t="s">
        <v>10574</v>
      </c>
      <c r="L571" s="34" t="s">
        <v>10574</v>
      </c>
    </row>
    <row r="572" spans="1:12">
      <c r="A572" s="33" t="s">
        <v>9703</v>
      </c>
      <c r="B572" s="33" t="s">
        <v>11131</v>
      </c>
      <c r="C572" s="33">
        <v>80535</v>
      </c>
      <c r="D572" s="33" t="s">
        <v>10294</v>
      </c>
      <c r="E572" s="33" t="s">
        <v>11132</v>
      </c>
      <c r="F572" s="33" t="s">
        <v>10372</v>
      </c>
      <c r="G572" s="33" t="s">
        <v>10451</v>
      </c>
      <c r="H572" s="33" t="s">
        <v>10714</v>
      </c>
      <c r="I572" s="33">
        <v>36.778300000000002</v>
      </c>
      <c r="J572" s="33">
        <v>-119.4179</v>
      </c>
      <c r="K572" s="34" t="s">
        <v>10574</v>
      </c>
      <c r="L572" s="34" t="s">
        <v>10574</v>
      </c>
    </row>
    <row r="573" spans="1:12">
      <c r="A573" s="33" t="s">
        <v>9705</v>
      </c>
      <c r="B573" s="33" t="s">
        <v>11042</v>
      </c>
      <c r="C573" s="33">
        <v>80537</v>
      </c>
      <c r="D573" s="33" t="s">
        <v>10292</v>
      </c>
      <c r="E573" s="33" t="s">
        <v>11043</v>
      </c>
      <c r="F573" s="33" t="s">
        <v>10372</v>
      </c>
      <c r="G573" s="33" t="s">
        <v>10373</v>
      </c>
      <c r="H573" s="33" t="s">
        <v>10714</v>
      </c>
      <c r="I573" s="33">
        <v>36.778300000000002</v>
      </c>
      <c r="J573" s="33">
        <v>-119.4179</v>
      </c>
      <c r="K573" s="34" t="s">
        <v>10574</v>
      </c>
      <c r="L573" s="34" t="s">
        <v>10574</v>
      </c>
    </row>
    <row r="574" spans="1:12">
      <c r="A574" s="33" t="s">
        <v>9707</v>
      </c>
      <c r="B574" s="33" t="s">
        <v>11408</v>
      </c>
      <c r="C574" s="33">
        <v>80539</v>
      </c>
      <c r="D574" s="33" t="s">
        <v>10294</v>
      </c>
      <c r="E574" s="33" t="s">
        <v>11409</v>
      </c>
      <c r="F574" s="33" t="s">
        <v>10372</v>
      </c>
      <c r="G574" s="33" t="s">
        <v>10373</v>
      </c>
      <c r="H574" s="33" t="s">
        <v>10714</v>
      </c>
      <c r="I574" s="33">
        <v>36.778300000000002</v>
      </c>
      <c r="J574" s="33">
        <v>-119.4179</v>
      </c>
      <c r="K574" s="34" t="s">
        <v>10574</v>
      </c>
      <c r="L574" s="34" t="s">
        <v>10574</v>
      </c>
    </row>
    <row r="575" spans="1:12">
      <c r="A575" s="33" t="s">
        <v>9709</v>
      </c>
      <c r="B575" s="33" t="s">
        <v>11663</v>
      </c>
      <c r="C575" s="33">
        <v>80541</v>
      </c>
      <c r="D575" s="33" t="s">
        <v>10293</v>
      </c>
      <c r="E575" s="33" t="s">
        <v>11664</v>
      </c>
      <c r="F575" s="33" t="s">
        <v>10372</v>
      </c>
      <c r="G575" s="33" t="s">
        <v>10373</v>
      </c>
      <c r="H575" s="33" t="s">
        <v>11433</v>
      </c>
      <c r="I575" s="33">
        <v>40.6330999999998</v>
      </c>
      <c r="J575" s="33">
        <v>-89.3984999999998</v>
      </c>
      <c r="K575" s="34" t="s">
        <v>10574</v>
      </c>
      <c r="L575" s="34" t="s">
        <v>10574</v>
      </c>
    </row>
    <row r="576" spans="1:12">
      <c r="A576" s="33" t="s">
        <v>9711</v>
      </c>
      <c r="B576" s="33" t="s">
        <v>11559</v>
      </c>
      <c r="C576" s="33">
        <v>80543</v>
      </c>
      <c r="D576" s="33" t="s">
        <v>10292</v>
      </c>
      <c r="E576" s="33" t="s">
        <v>11560</v>
      </c>
      <c r="F576" s="33" t="s">
        <v>10372</v>
      </c>
      <c r="G576" s="33" t="s">
        <v>10373</v>
      </c>
      <c r="H576" s="33" t="s">
        <v>10819</v>
      </c>
      <c r="I576" s="33">
        <v>52.520600000000002</v>
      </c>
      <c r="J576" s="33">
        <v>4.7885</v>
      </c>
      <c r="K576" s="34" t="s">
        <v>10574</v>
      </c>
      <c r="L576" s="34" t="s">
        <v>10574</v>
      </c>
    </row>
    <row r="577" spans="1:12">
      <c r="A577" s="33" t="s">
        <v>9713</v>
      </c>
      <c r="B577" s="33" t="s">
        <v>11495</v>
      </c>
      <c r="C577" s="33">
        <v>80544</v>
      </c>
      <c r="D577" s="33" t="s">
        <v>10292</v>
      </c>
      <c r="E577" s="33" t="s">
        <v>11496</v>
      </c>
      <c r="F577" s="33" t="s">
        <v>10372</v>
      </c>
      <c r="G577" s="33" t="s">
        <v>10373</v>
      </c>
      <c r="H577" s="33" t="s">
        <v>10934</v>
      </c>
      <c r="I577" s="33">
        <v>44.3147999999997</v>
      </c>
      <c r="J577" s="33">
        <v>-85.602400000000003</v>
      </c>
      <c r="K577" s="34" t="s">
        <v>10574</v>
      </c>
      <c r="L577" s="34" t="s">
        <v>10574</v>
      </c>
    </row>
    <row r="578" spans="1:12">
      <c r="A578" s="33" t="s">
        <v>9715</v>
      </c>
      <c r="B578" s="33" t="s">
        <v>10885</v>
      </c>
      <c r="C578" s="33">
        <v>80547</v>
      </c>
      <c r="D578" s="33" t="s">
        <v>10292</v>
      </c>
      <c r="E578" s="33" t="s">
        <v>10886</v>
      </c>
      <c r="F578" s="33" t="s">
        <v>10372</v>
      </c>
      <c r="G578" s="33" t="s">
        <v>10373</v>
      </c>
      <c r="H578" s="33" t="s">
        <v>10887</v>
      </c>
      <c r="I578" s="33">
        <v>43.076000000000001</v>
      </c>
      <c r="J578" s="33">
        <v>-107.2903</v>
      </c>
      <c r="K578" s="34" t="s">
        <v>10574</v>
      </c>
      <c r="L578" s="34" t="s">
        <v>10574</v>
      </c>
    </row>
    <row r="579" spans="1:12">
      <c r="A579" s="33" t="s">
        <v>9717</v>
      </c>
      <c r="B579" s="33" t="s">
        <v>10765</v>
      </c>
      <c r="C579" s="33">
        <v>80549</v>
      </c>
      <c r="D579" s="33" t="s">
        <v>10292</v>
      </c>
      <c r="E579" s="33" t="s">
        <v>10766</v>
      </c>
      <c r="F579" s="33" t="s">
        <v>10372</v>
      </c>
      <c r="G579" s="33" t="s">
        <v>10373</v>
      </c>
      <c r="H579" s="33" t="s">
        <v>10767</v>
      </c>
      <c r="I579" s="33">
        <v>41.2032999999998</v>
      </c>
      <c r="J579" s="33">
        <v>-77.194500000000005</v>
      </c>
      <c r="K579" s="34" t="s">
        <v>10574</v>
      </c>
      <c r="L579" s="34" t="s">
        <v>10574</v>
      </c>
    </row>
    <row r="580" spans="1:12">
      <c r="A580" s="33" t="s">
        <v>9719</v>
      </c>
      <c r="B580" s="33" t="s">
        <v>11553</v>
      </c>
      <c r="C580" s="33">
        <v>80550</v>
      </c>
      <c r="D580" s="33" t="s">
        <v>10292</v>
      </c>
      <c r="E580" s="33" t="s">
        <v>11554</v>
      </c>
      <c r="F580" s="33" t="s">
        <v>10372</v>
      </c>
      <c r="G580" s="33" t="s">
        <v>10373</v>
      </c>
      <c r="H580" s="33" t="s">
        <v>10714</v>
      </c>
      <c r="I580" s="33">
        <v>36.778300000000002</v>
      </c>
      <c r="J580" s="33">
        <v>-119.4179</v>
      </c>
      <c r="K580" s="34" t="s">
        <v>10574</v>
      </c>
      <c r="L580" s="34" t="s">
        <v>10574</v>
      </c>
    </row>
    <row r="581" spans="1:12">
      <c r="A581" s="33" t="s">
        <v>9721</v>
      </c>
      <c r="B581" s="33" t="s">
        <v>10823</v>
      </c>
      <c r="C581" s="33">
        <v>80551</v>
      </c>
      <c r="D581" s="33" t="s">
        <v>10292</v>
      </c>
      <c r="E581" s="33" t="s">
        <v>10824</v>
      </c>
      <c r="F581" s="33" t="s">
        <v>10372</v>
      </c>
      <c r="G581" s="33" t="s">
        <v>10373</v>
      </c>
      <c r="H581" s="33" t="s">
        <v>10825</v>
      </c>
      <c r="I581" s="33">
        <v>43.2993999999998</v>
      </c>
      <c r="J581" s="33">
        <v>74.2179</v>
      </c>
      <c r="K581" s="34" t="s">
        <v>10574</v>
      </c>
      <c r="L581" s="34" t="s">
        <v>10574</v>
      </c>
    </row>
    <row r="582" spans="1:12">
      <c r="A582" s="33" t="s">
        <v>9723</v>
      </c>
      <c r="B582" s="33" t="s">
        <v>11044</v>
      </c>
      <c r="C582" s="33">
        <v>80552</v>
      </c>
      <c r="D582" s="33" t="s">
        <v>10292</v>
      </c>
      <c r="E582" s="33" t="s">
        <v>11045</v>
      </c>
      <c r="F582" s="33" t="s">
        <v>10372</v>
      </c>
      <c r="G582" s="33" t="s">
        <v>10373</v>
      </c>
      <c r="H582" s="33" t="s">
        <v>10767</v>
      </c>
      <c r="I582" s="33">
        <v>41.2032999999998</v>
      </c>
      <c r="J582" s="33">
        <v>-77.194500000000005</v>
      </c>
      <c r="K582" s="34" t="s">
        <v>10574</v>
      </c>
      <c r="L582" s="34" t="s">
        <v>10574</v>
      </c>
    </row>
    <row r="583" spans="1:12">
      <c r="A583" s="33" t="s">
        <v>9725</v>
      </c>
      <c r="B583" s="33" t="s">
        <v>11075</v>
      </c>
      <c r="C583" s="33">
        <v>80554</v>
      </c>
      <c r="D583" s="33" t="s">
        <v>10294</v>
      </c>
      <c r="E583" s="33" t="s">
        <v>11076</v>
      </c>
      <c r="F583" s="33" t="s">
        <v>10372</v>
      </c>
      <c r="G583" s="33" t="s">
        <v>10451</v>
      </c>
      <c r="H583" s="33" t="s">
        <v>10717</v>
      </c>
      <c r="I583" s="33">
        <v>37.964300000000001</v>
      </c>
      <c r="J583" s="33">
        <v>-91.831800000000001</v>
      </c>
      <c r="K583" s="34" t="s">
        <v>10574</v>
      </c>
      <c r="L583" s="34" t="s">
        <v>10574</v>
      </c>
    </row>
    <row r="584" spans="1:12">
      <c r="A584" s="33" t="s">
        <v>9727</v>
      </c>
      <c r="B584" s="33" t="s">
        <v>11465</v>
      </c>
      <c r="C584" s="33">
        <v>80555</v>
      </c>
      <c r="D584" s="33" t="s">
        <v>10292</v>
      </c>
      <c r="E584" s="33" t="s">
        <v>11466</v>
      </c>
      <c r="F584" s="33" t="s">
        <v>10372</v>
      </c>
      <c r="G584" s="33" t="s">
        <v>10373</v>
      </c>
      <c r="H584" s="33" t="s">
        <v>10717</v>
      </c>
      <c r="I584" s="33">
        <v>37.964300000000001</v>
      </c>
      <c r="J584" s="33">
        <v>-91.831800000000001</v>
      </c>
      <c r="K584" s="34" t="s">
        <v>10574</v>
      </c>
      <c r="L584" s="34" t="s">
        <v>10574</v>
      </c>
    </row>
    <row r="585" spans="1:12">
      <c r="A585" s="33" t="s">
        <v>9729</v>
      </c>
      <c r="B585" s="33" t="s">
        <v>11463</v>
      </c>
      <c r="C585" s="33">
        <v>80556</v>
      </c>
      <c r="D585" s="33" t="s">
        <v>10292</v>
      </c>
      <c r="E585" s="33" t="s">
        <v>11464</v>
      </c>
      <c r="F585" s="33" t="s">
        <v>10372</v>
      </c>
      <c r="G585" s="33" t="s">
        <v>10373</v>
      </c>
      <c r="H585" s="33" t="s">
        <v>10714</v>
      </c>
      <c r="I585" s="33">
        <v>36.778300000000002</v>
      </c>
      <c r="J585" s="33">
        <v>-119.4179</v>
      </c>
      <c r="K585" s="34" t="s">
        <v>10574</v>
      </c>
      <c r="L585" s="34" t="s">
        <v>10574</v>
      </c>
    </row>
    <row r="586" spans="1:12">
      <c r="A586" s="33" t="s">
        <v>9733</v>
      </c>
      <c r="B586" s="33" t="s">
        <v>11120</v>
      </c>
      <c r="C586" s="33">
        <v>80558</v>
      </c>
      <c r="D586" s="33" t="s">
        <v>10294</v>
      </c>
      <c r="E586" s="33" t="s">
        <v>11121</v>
      </c>
      <c r="F586" s="33" t="s">
        <v>10372</v>
      </c>
      <c r="G586" s="33" t="s">
        <v>10373</v>
      </c>
      <c r="H586" s="33" t="s">
        <v>10934</v>
      </c>
      <c r="I586" s="33">
        <v>44.3147999999997</v>
      </c>
      <c r="J586" s="33">
        <v>-85.602400000000003</v>
      </c>
      <c r="K586" s="34" t="s">
        <v>10574</v>
      </c>
      <c r="L586" s="34" t="s">
        <v>10574</v>
      </c>
    </row>
    <row r="587" spans="1:12">
      <c r="A587" s="33" t="s">
        <v>10151</v>
      </c>
      <c r="B587" s="33" t="s">
        <v>11215</v>
      </c>
      <c r="C587" s="33" t="s">
        <v>10153</v>
      </c>
      <c r="D587" s="33" t="s">
        <v>10295</v>
      </c>
      <c r="E587" s="33" t="s">
        <v>11216</v>
      </c>
      <c r="F587" s="33" t="s">
        <v>10295</v>
      </c>
      <c r="G587" s="33" t="s">
        <v>10300</v>
      </c>
      <c r="H587" s="33" t="s">
        <v>11217</v>
      </c>
      <c r="I587" s="33">
        <v>35.201000000000001</v>
      </c>
      <c r="J587" s="33">
        <v>-91.831800000000001</v>
      </c>
      <c r="K587" s="34" t="s">
        <v>10574</v>
      </c>
      <c r="L587" s="34" t="s">
        <v>10574</v>
      </c>
    </row>
    <row r="588" spans="1:12">
      <c r="A588" s="33" t="s">
        <v>9779</v>
      </c>
      <c r="B588" s="33" t="s">
        <v>11339</v>
      </c>
      <c r="C588" s="33">
        <v>80583</v>
      </c>
      <c r="D588" s="33" t="s">
        <v>10294</v>
      </c>
      <c r="E588" s="33" t="s">
        <v>11340</v>
      </c>
      <c r="F588" s="33" t="s">
        <v>10372</v>
      </c>
      <c r="G588" s="33" t="s">
        <v>10373</v>
      </c>
      <c r="H588" s="33" t="s">
        <v>10814</v>
      </c>
      <c r="I588" s="33">
        <v>36.2194</v>
      </c>
      <c r="J588" s="33">
        <v>140.1833</v>
      </c>
      <c r="K588" s="34" t="s">
        <v>10574</v>
      </c>
      <c r="L588" s="34" t="s">
        <v>10574</v>
      </c>
    </row>
    <row r="589" spans="1:12">
      <c r="A589" s="33" t="s">
        <v>9781</v>
      </c>
      <c r="B589" s="33" t="s">
        <v>11373</v>
      </c>
      <c r="C589" s="33">
        <v>80585</v>
      </c>
      <c r="D589" s="33" t="s">
        <v>10294</v>
      </c>
      <c r="E589" s="33" t="s">
        <v>11374</v>
      </c>
      <c r="F589" s="33" t="s">
        <v>10372</v>
      </c>
      <c r="G589" s="33" t="s">
        <v>10373</v>
      </c>
      <c r="H589" s="33" t="s">
        <v>10814</v>
      </c>
      <c r="I589" s="33">
        <v>36.2194</v>
      </c>
      <c r="J589" s="33">
        <v>140.1833</v>
      </c>
      <c r="K589" s="34" t="s">
        <v>10574</v>
      </c>
      <c r="L589" s="34" t="s">
        <v>10574</v>
      </c>
    </row>
    <row r="590" spans="1:12">
      <c r="A590" s="33" t="s">
        <v>9783</v>
      </c>
      <c r="B590" s="33" t="s">
        <v>11349</v>
      </c>
      <c r="C590" s="33">
        <v>80586</v>
      </c>
      <c r="D590" s="33" t="s">
        <v>10294</v>
      </c>
      <c r="E590" s="33" t="s">
        <v>11350</v>
      </c>
      <c r="F590" s="33" t="s">
        <v>10372</v>
      </c>
      <c r="G590" s="33" t="s">
        <v>10373</v>
      </c>
      <c r="H590" s="33" t="s">
        <v>10814</v>
      </c>
      <c r="I590" s="33">
        <v>36.2194</v>
      </c>
      <c r="J590" s="33">
        <v>140.1833</v>
      </c>
      <c r="K590" s="34" t="s">
        <v>10574</v>
      </c>
      <c r="L590" s="34" t="s">
        <v>10574</v>
      </c>
    </row>
    <row r="591" spans="1:12">
      <c r="A591" s="33" t="s">
        <v>10154</v>
      </c>
      <c r="B591" s="33" t="s">
        <v>10434</v>
      </c>
      <c r="C591" s="33" t="s">
        <v>10156</v>
      </c>
      <c r="D591" s="33" t="s">
        <v>10295</v>
      </c>
      <c r="E591" s="33" t="s">
        <v>10435</v>
      </c>
      <c r="F591" s="33" t="s">
        <v>10295</v>
      </c>
      <c r="G591" s="33" t="s">
        <v>10300</v>
      </c>
      <c r="H591" s="33" t="s">
        <v>10436</v>
      </c>
      <c r="I591" s="33">
        <v>40.7928</v>
      </c>
      <c r="J591" s="33">
        <v>17.1011999999998</v>
      </c>
      <c r="K591" s="34" t="s">
        <v>10574</v>
      </c>
      <c r="L591" s="34" t="s">
        <v>10574</v>
      </c>
    </row>
    <row r="592" spans="1:12">
      <c r="A592" s="33" t="s">
        <v>9991</v>
      </c>
      <c r="B592" s="33" t="s">
        <v>11060</v>
      </c>
      <c r="C592" s="33">
        <v>81475</v>
      </c>
      <c r="D592" s="33" t="s">
        <v>10292</v>
      </c>
      <c r="E592" s="33" t="s">
        <v>11061</v>
      </c>
      <c r="F592" s="33" t="s">
        <v>10372</v>
      </c>
      <c r="G592" s="33" t="s">
        <v>10373</v>
      </c>
      <c r="H592" s="33" t="s">
        <v>11005</v>
      </c>
      <c r="I592" s="33">
        <v>32.165599999999699</v>
      </c>
      <c r="J592" s="33">
        <v>-82.900099999999696</v>
      </c>
      <c r="K592" s="34" t="s">
        <v>10574</v>
      </c>
      <c r="L592" s="34" t="s">
        <v>10574</v>
      </c>
    </row>
    <row r="593" spans="1:12">
      <c r="A593" s="33" t="s">
        <v>9829</v>
      </c>
      <c r="B593" s="33" t="s">
        <v>11056</v>
      </c>
      <c r="C593" s="33">
        <v>80621</v>
      </c>
      <c r="D593" s="33" t="s">
        <v>10292</v>
      </c>
      <c r="E593" s="33" t="s">
        <v>11057</v>
      </c>
      <c r="F593" s="33" t="s">
        <v>10372</v>
      </c>
      <c r="G593" s="33" t="s">
        <v>10373</v>
      </c>
      <c r="H593" s="33" t="s">
        <v>10740</v>
      </c>
      <c r="I593" s="33">
        <v>52.132599999999698</v>
      </c>
      <c r="J593" s="33">
        <v>5.2912999999999801</v>
      </c>
      <c r="K593" s="34" t="s">
        <v>10574</v>
      </c>
      <c r="L593" s="34" t="s">
        <v>10574</v>
      </c>
    </row>
    <row r="594" spans="1:12">
      <c r="A594" s="33" t="s">
        <v>10157</v>
      </c>
      <c r="B594" s="33" t="s">
        <v>10362</v>
      </c>
      <c r="C594" s="33" t="s">
        <v>10159</v>
      </c>
      <c r="D594" s="33" t="s">
        <v>10295</v>
      </c>
      <c r="E594" s="33" t="s">
        <v>10363</v>
      </c>
      <c r="F594" s="33" t="s">
        <v>10295</v>
      </c>
      <c r="G594" s="33" t="s">
        <v>10300</v>
      </c>
      <c r="H594" s="33" t="s">
        <v>10364</v>
      </c>
      <c r="I594" s="33">
        <v>50.652099999999699</v>
      </c>
      <c r="J594" s="33">
        <v>9.1623999999999803</v>
      </c>
      <c r="K594" s="34" t="s">
        <v>10574</v>
      </c>
      <c r="L594" s="34" t="s">
        <v>10574</v>
      </c>
    </row>
    <row r="595" spans="1:12">
      <c r="A595" s="33" t="s">
        <v>10160</v>
      </c>
      <c r="B595" s="33" t="s">
        <v>10383</v>
      </c>
      <c r="C595" s="33" t="s">
        <v>10162</v>
      </c>
      <c r="D595" s="33" t="s">
        <v>10295</v>
      </c>
      <c r="E595" s="33" t="s">
        <v>10384</v>
      </c>
      <c r="F595" s="33" t="s">
        <v>10295</v>
      </c>
      <c r="G595" s="33" t="s">
        <v>10300</v>
      </c>
      <c r="H595" s="33" t="s">
        <v>10385</v>
      </c>
      <c r="I595" s="33">
        <v>51.9502999999998</v>
      </c>
      <c r="J595" s="33">
        <v>11.6922999999999</v>
      </c>
      <c r="K595" s="34" t="s">
        <v>10574</v>
      </c>
      <c r="L595" s="34" t="s">
        <v>10574</v>
      </c>
    </row>
    <row r="596" spans="1:12">
      <c r="A596" s="33" t="s">
        <v>10163</v>
      </c>
      <c r="B596" s="33" t="s">
        <v>10417</v>
      </c>
      <c r="C596" s="33" t="s">
        <v>10165</v>
      </c>
      <c r="D596" s="33" t="s">
        <v>10295</v>
      </c>
      <c r="E596" s="33" t="s">
        <v>10418</v>
      </c>
      <c r="F596" s="33" t="s">
        <v>10295</v>
      </c>
      <c r="G596" s="33" t="s">
        <v>10300</v>
      </c>
      <c r="H596" s="33" t="s">
        <v>10419</v>
      </c>
      <c r="I596" s="33">
        <v>49.817500000000003</v>
      </c>
      <c r="J596" s="33">
        <v>15.473000000000001</v>
      </c>
      <c r="K596" s="34" t="s">
        <v>10574</v>
      </c>
      <c r="L596" s="34" t="s">
        <v>10574</v>
      </c>
    </row>
    <row r="597" spans="1:12">
      <c r="A597" s="33" t="s">
        <v>10166</v>
      </c>
      <c r="B597" s="33" t="s">
        <v>10428</v>
      </c>
      <c r="C597" s="33" t="s">
        <v>10168</v>
      </c>
      <c r="D597" s="33" t="s">
        <v>10295</v>
      </c>
      <c r="E597" s="33" t="s">
        <v>10429</v>
      </c>
      <c r="F597" s="33" t="s">
        <v>10295</v>
      </c>
      <c r="G597" s="33" t="s">
        <v>10300</v>
      </c>
      <c r="H597" s="33" t="s">
        <v>10430</v>
      </c>
      <c r="I597" s="33">
        <v>52.406399999999699</v>
      </c>
      <c r="J597" s="33">
        <v>16.9252</v>
      </c>
      <c r="K597" s="34" t="s">
        <v>10574</v>
      </c>
      <c r="L597" s="34" t="s">
        <v>10574</v>
      </c>
    </row>
    <row r="598" spans="1:12">
      <c r="A598" s="33" t="s">
        <v>10169</v>
      </c>
      <c r="B598" s="33" t="s">
        <v>10375</v>
      </c>
      <c r="C598" s="33" t="s">
        <v>10171</v>
      </c>
      <c r="D598" s="33" t="s">
        <v>10295</v>
      </c>
      <c r="E598" s="33" t="s">
        <v>10376</v>
      </c>
      <c r="F598" s="33" t="s">
        <v>10295</v>
      </c>
      <c r="G598" s="33" t="s">
        <v>10300</v>
      </c>
      <c r="H598" s="33" t="s">
        <v>10374</v>
      </c>
      <c r="I598" s="33">
        <v>51.919400000000003</v>
      </c>
      <c r="J598" s="33">
        <v>19.1450999999999</v>
      </c>
      <c r="K598" s="34" t="s">
        <v>10574</v>
      </c>
      <c r="L598" s="34" t="s">
        <v>10574</v>
      </c>
    </row>
    <row r="599" spans="1:12">
      <c r="A599" s="33" t="s">
        <v>10172</v>
      </c>
      <c r="B599" s="33" t="s">
        <v>10394</v>
      </c>
      <c r="C599" s="33" t="s">
        <v>10174</v>
      </c>
      <c r="D599" s="33" t="s">
        <v>10295</v>
      </c>
      <c r="E599" s="33" t="s">
        <v>10395</v>
      </c>
      <c r="F599" s="33" t="s">
        <v>10295</v>
      </c>
      <c r="G599" s="33" t="s">
        <v>10300</v>
      </c>
      <c r="H599" s="33" t="s">
        <v>10396</v>
      </c>
      <c r="I599" s="33">
        <v>53.1235</v>
      </c>
      <c r="J599" s="33">
        <v>18.008400000000002</v>
      </c>
      <c r="K599" s="34" t="s">
        <v>10574</v>
      </c>
      <c r="L599" s="34" t="s">
        <v>10574</v>
      </c>
    </row>
    <row r="600" spans="1:12">
      <c r="A600" s="33" t="s">
        <v>10175</v>
      </c>
      <c r="B600" s="33" t="s">
        <v>10431</v>
      </c>
      <c r="C600" s="33" t="s">
        <v>10177</v>
      </c>
      <c r="D600" s="33" t="s">
        <v>10295</v>
      </c>
      <c r="E600" s="33" t="s">
        <v>10432</v>
      </c>
      <c r="F600" s="33" t="s">
        <v>10295</v>
      </c>
      <c r="G600" s="33" t="s">
        <v>10300</v>
      </c>
      <c r="H600" s="33" t="s">
        <v>10433</v>
      </c>
      <c r="I600" s="33">
        <v>50.723100000000002</v>
      </c>
      <c r="J600" s="33">
        <v>23.2519999999998</v>
      </c>
      <c r="K600" s="34" t="s">
        <v>10574</v>
      </c>
      <c r="L600" s="34" t="s">
        <v>10574</v>
      </c>
    </row>
    <row r="601" spans="1:12">
      <c r="A601" s="33" t="s">
        <v>10178</v>
      </c>
      <c r="B601" s="33" t="s">
        <v>10425</v>
      </c>
      <c r="C601" s="33" t="s">
        <v>10180</v>
      </c>
      <c r="D601" s="33" t="s">
        <v>10295</v>
      </c>
      <c r="E601" s="33" t="s">
        <v>10426</v>
      </c>
      <c r="F601" s="33" t="s">
        <v>10295</v>
      </c>
      <c r="G601" s="33" t="s">
        <v>10300</v>
      </c>
      <c r="H601" s="33" t="s">
        <v>10427</v>
      </c>
      <c r="I601" s="33">
        <v>51.249400000000001</v>
      </c>
      <c r="J601" s="33">
        <v>23.1010999999998</v>
      </c>
      <c r="K601" s="34" t="s">
        <v>10574</v>
      </c>
      <c r="L601" s="34" t="s">
        <v>10574</v>
      </c>
    </row>
    <row r="602" spans="1:12">
      <c r="A602" s="33" t="s">
        <v>10181</v>
      </c>
      <c r="B602" s="33" t="s">
        <v>10446</v>
      </c>
      <c r="C602" s="33" t="s">
        <v>10183</v>
      </c>
      <c r="D602" s="33" t="s">
        <v>10295</v>
      </c>
      <c r="E602" s="33" t="s">
        <v>10447</v>
      </c>
      <c r="F602" s="33" t="s">
        <v>10295</v>
      </c>
      <c r="G602" s="33" t="s">
        <v>10300</v>
      </c>
      <c r="H602" s="33" t="s">
        <v>10448</v>
      </c>
      <c r="I602" s="33">
        <v>54.2</v>
      </c>
      <c r="J602" s="33">
        <v>7.8833333300000001</v>
      </c>
      <c r="K602" s="34" t="s">
        <v>10574</v>
      </c>
      <c r="L602" s="34" t="s">
        <v>10574</v>
      </c>
    </row>
    <row r="603" spans="1:12">
      <c r="A603" s="33" t="s">
        <v>10184</v>
      </c>
      <c r="B603" s="33" t="s">
        <v>10323</v>
      </c>
      <c r="C603" s="33" t="s">
        <v>10186</v>
      </c>
      <c r="D603" s="33" t="s">
        <v>10295</v>
      </c>
      <c r="E603" s="33" t="s">
        <v>10324</v>
      </c>
      <c r="F603" s="33" t="s">
        <v>10295</v>
      </c>
      <c r="G603" s="33" t="s">
        <v>10300</v>
      </c>
      <c r="H603" s="33" t="s">
        <v>10325</v>
      </c>
      <c r="I603" s="33">
        <v>47.280500000000004</v>
      </c>
      <c r="J603" s="33">
        <v>4.9993999999999801</v>
      </c>
      <c r="K603" s="34" t="s">
        <v>10574</v>
      </c>
      <c r="L603" s="34" t="s">
        <v>10574</v>
      </c>
    </row>
    <row r="604" spans="1:12">
      <c r="A604" s="33" t="s">
        <v>10187</v>
      </c>
      <c r="B604" s="33" t="s">
        <v>10326</v>
      </c>
      <c r="C604" s="33" t="s">
        <v>10189</v>
      </c>
      <c r="D604" s="33" t="s">
        <v>10295</v>
      </c>
      <c r="E604" s="33" t="s">
        <v>10327</v>
      </c>
      <c r="F604" s="33" t="s">
        <v>10295</v>
      </c>
      <c r="G604" s="33" t="s">
        <v>10300</v>
      </c>
      <c r="H604" s="33" t="s">
        <v>10328</v>
      </c>
      <c r="I604" s="33">
        <v>48.783333329999699</v>
      </c>
      <c r="J604" s="33">
        <v>6.5333333299999801</v>
      </c>
      <c r="K604" s="34" t="s">
        <v>10574</v>
      </c>
      <c r="L604" s="34" t="s">
        <v>10574</v>
      </c>
    </row>
    <row r="605" spans="1:12">
      <c r="A605" s="33" t="s">
        <v>10190</v>
      </c>
      <c r="B605" s="33" t="s">
        <v>10391</v>
      </c>
      <c r="C605" s="33" t="s">
        <v>10192</v>
      </c>
      <c r="D605" s="33" t="s">
        <v>10295</v>
      </c>
      <c r="E605" s="33" t="s">
        <v>10392</v>
      </c>
      <c r="F605" s="33" t="s">
        <v>10295</v>
      </c>
      <c r="G605" s="33" t="s">
        <v>10300</v>
      </c>
      <c r="H605" s="33" t="s">
        <v>10393</v>
      </c>
      <c r="I605" s="33">
        <v>47.751100000000001</v>
      </c>
      <c r="J605" s="33">
        <v>-120.7401</v>
      </c>
      <c r="K605" s="34" t="s">
        <v>10574</v>
      </c>
      <c r="L605" s="34" t="s">
        <v>10574</v>
      </c>
    </row>
    <row r="606" spans="1:12">
      <c r="A606" s="33" t="s">
        <v>9873</v>
      </c>
      <c r="B606" s="33" t="s">
        <v>10907</v>
      </c>
      <c r="C606" s="33">
        <v>80647</v>
      </c>
      <c r="D606" s="33" t="s">
        <v>10292</v>
      </c>
      <c r="E606" s="33" t="s">
        <v>10908</v>
      </c>
      <c r="F606" s="33" t="s">
        <v>10372</v>
      </c>
      <c r="G606" s="33" t="s">
        <v>10373</v>
      </c>
      <c r="H606" s="33" t="s">
        <v>10909</v>
      </c>
      <c r="I606" s="33">
        <v>42.315399999999798</v>
      </c>
      <c r="J606" s="33">
        <v>43.356900000000003</v>
      </c>
      <c r="K606" s="34" t="s">
        <v>10574</v>
      </c>
      <c r="L606" s="34" t="s">
        <v>10574</v>
      </c>
    </row>
    <row r="607" spans="1:12">
      <c r="A607" s="33" t="s">
        <v>9885</v>
      </c>
      <c r="B607" s="33" t="s">
        <v>11659</v>
      </c>
      <c r="C607" s="33">
        <v>80653</v>
      </c>
      <c r="D607" s="33" t="s">
        <v>10293</v>
      </c>
      <c r="E607" s="33" t="s">
        <v>11660</v>
      </c>
      <c r="F607" s="33" t="s">
        <v>10372</v>
      </c>
      <c r="G607" s="33" t="s">
        <v>10451</v>
      </c>
      <c r="H607" s="33" t="s">
        <v>10652</v>
      </c>
      <c r="I607" s="33">
        <v>39.904200000000003</v>
      </c>
      <c r="J607" s="33">
        <v>116.4074</v>
      </c>
      <c r="K607" s="34" t="s">
        <v>10574</v>
      </c>
      <c r="L607" s="34" t="s">
        <v>10574</v>
      </c>
    </row>
    <row r="608" spans="1:12">
      <c r="A608" s="33" t="s">
        <v>9887</v>
      </c>
      <c r="B608" s="33" t="s">
        <v>10703</v>
      </c>
      <c r="C608" s="33">
        <v>80654</v>
      </c>
      <c r="D608" s="33" t="s">
        <v>10293</v>
      </c>
      <c r="E608" s="33" t="s">
        <v>10704</v>
      </c>
      <c r="F608" s="33" t="s">
        <v>10372</v>
      </c>
      <c r="G608" s="33" t="s">
        <v>10373</v>
      </c>
      <c r="H608" s="33" t="s">
        <v>10652</v>
      </c>
      <c r="I608" s="33">
        <v>39.904200000000003</v>
      </c>
      <c r="J608" s="33">
        <v>116.4074</v>
      </c>
      <c r="K608" s="34" t="s">
        <v>10574</v>
      </c>
      <c r="L608" s="34" t="s">
        <v>10574</v>
      </c>
    </row>
    <row r="609" spans="1:12">
      <c r="A609" s="33" t="s">
        <v>10199</v>
      </c>
      <c r="B609" s="33" t="s">
        <v>10397</v>
      </c>
      <c r="C609" s="33" t="s">
        <v>10201</v>
      </c>
      <c r="D609" s="33" t="s">
        <v>10295</v>
      </c>
      <c r="E609" s="33" t="s">
        <v>10398</v>
      </c>
      <c r="F609" s="33" t="s">
        <v>10295</v>
      </c>
      <c r="G609" s="33" t="s">
        <v>10300</v>
      </c>
      <c r="H609" s="33" t="s">
        <v>10399</v>
      </c>
      <c r="I609" s="33">
        <v>51.143099999999698</v>
      </c>
      <c r="J609" s="33">
        <v>23.4712</v>
      </c>
      <c r="K609" s="34" t="s">
        <v>10574</v>
      </c>
      <c r="L609" s="34" t="s">
        <v>10574</v>
      </c>
    </row>
    <row r="610" spans="1:12">
      <c r="A610" s="33" t="s">
        <v>10202</v>
      </c>
      <c r="B610" s="33" t="s">
        <v>11174</v>
      </c>
      <c r="C610" s="33" t="s">
        <v>10204</v>
      </c>
      <c r="D610" s="33" t="s">
        <v>10295</v>
      </c>
      <c r="E610" s="33" t="s">
        <v>11175</v>
      </c>
      <c r="F610" s="33" t="s">
        <v>10295</v>
      </c>
      <c r="G610" s="33" t="s">
        <v>10300</v>
      </c>
      <c r="H610" s="33" t="s">
        <v>11176</v>
      </c>
      <c r="I610" s="33">
        <v>41.301000000000002</v>
      </c>
      <c r="J610" s="33">
        <v>-7.7422000000000004</v>
      </c>
      <c r="K610" s="34" t="s">
        <v>10574</v>
      </c>
      <c r="L610" s="34" t="s">
        <v>10574</v>
      </c>
    </row>
    <row r="611" spans="1:12">
      <c r="A611" s="33" t="s">
        <v>10205</v>
      </c>
      <c r="B611" s="33" t="s">
        <v>10386</v>
      </c>
      <c r="C611" s="33" t="s">
        <v>10207</v>
      </c>
      <c r="D611" s="33" t="s">
        <v>10295</v>
      </c>
      <c r="E611" s="33" t="s">
        <v>10387</v>
      </c>
      <c r="F611" s="33" t="s">
        <v>10295</v>
      </c>
      <c r="G611" s="33" t="s">
        <v>10300</v>
      </c>
      <c r="H611" s="33" t="s">
        <v>10388</v>
      </c>
      <c r="I611" s="33">
        <v>53.178100000000001</v>
      </c>
      <c r="J611" s="33">
        <v>22.059000000000001</v>
      </c>
      <c r="K611" s="34" t="s">
        <v>10574</v>
      </c>
      <c r="L611" s="34" t="s">
        <v>10574</v>
      </c>
    </row>
    <row r="612" spans="1:12">
      <c r="A612" s="33" t="s">
        <v>10208</v>
      </c>
      <c r="B612" s="33" t="s">
        <v>10329</v>
      </c>
      <c r="C612" s="33" t="s">
        <v>10210</v>
      </c>
      <c r="D612" s="33" t="s">
        <v>10295</v>
      </c>
      <c r="E612" s="33" t="s">
        <v>10330</v>
      </c>
      <c r="F612" s="33" t="s">
        <v>10295</v>
      </c>
      <c r="G612" s="33" t="s">
        <v>10300</v>
      </c>
      <c r="H612" s="33" t="s">
        <v>10331</v>
      </c>
      <c r="I612" s="33">
        <v>39.3087999999997</v>
      </c>
      <c r="J612" s="33">
        <v>16.3463999999999</v>
      </c>
      <c r="K612" s="34" t="s">
        <v>10574</v>
      </c>
      <c r="L612" s="34" t="s">
        <v>10574</v>
      </c>
    </row>
    <row r="613" spans="1:12">
      <c r="A613" s="33" t="s">
        <v>10211</v>
      </c>
      <c r="B613" s="33" t="s">
        <v>10440</v>
      </c>
      <c r="C613" s="33" t="s">
        <v>10213</v>
      </c>
      <c r="D613" s="33" t="s">
        <v>10295</v>
      </c>
      <c r="E613" s="33" t="s">
        <v>10441</v>
      </c>
      <c r="F613" s="33" t="s">
        <v>10295</v>
      </c>
      <c r="G613" s="33" t="s">
        <v>10300</v>
      </c>
      <c r="H613" s="33" t="s">
        <v>10442</v>
      </c>
      <c r="I613" s="33">
        <v>42.833333330000002</v>
      </c>
      <c r="J613" s="33">
        <v>24.9797222199999</v>
      </c>
      <c r="K613" s="34" t="s">
        <v>10574</v>
      </c>
      <c r="L613" s="34" t="s">
        <v>10574</v>
      </c>
    </row>
    <row r="614" spans="1:12">
      <c r="A614" s="33" t="s">
        <v>10214</v>
      </c>
      <c r="B614" s="33" t="s">
        <v>10406</v>
      </c>
      <c r="C614" s="33" t="s">
        <v>10216</v>
      </c>
      <c r="D614" s="33" t="s">
        <v>10295</v>
      </c>
      <c r="E614" s="33" t="s">
        <v>10407</v>
      </c>
      <c r="F614" s="33" t="s">
        <v>10295</v>
      </c>
      <c r="G614" s="33" t="s">
        <v>10300</v>
      </c>
      <c r="H614" s="33" t="s">
        <v>10408</v>
      </c>
      <c r="I614" s="33">
        <v>48.666666669999699</v>
      </c>
      <c r="J614" s="33">
        <v>7.48333332999999</v>
      </c>
      <c r="K614" s="34" t="s">
        <v>10574</v>
      </c>
      <c r="L614" s="34" t="s">
        <v>10574</v>
      </c>
    </row>
    <row r="615" spans="1:12">
      <c r="A615" s="33" t="s">
        <v>10217</v>
      </c>
      <c r="B615" s="33" t="s">
        <v>10332</v>
      </c>
      <c r="C615" s="33" t="s">
        <v>10219</v>
      </c>
      <c r="D615" s="33" t="s">
        <v>10295</v>
      </c>
      <c r="E615" s="33" t="s">
        <v>10333</v>
      </c>
      <c r="F615" s="33" t="s">
        <v>10295</v>
      </c>
      <c r="G615" s="33" t="s">
        <v>10300</v>
      </c>
      <c r="H615" s="33" t="s">
        <v>10334</v>
      </c>
      <c r="I615" s="33">
        <v>51.3</v>
      </c>
      <c r="J615" s="33">
        <v>10.25</v>
      </c>
      <c r="K615" s="34" t="s">
        <v>10574</v>
      </c>
      <c r="L615" s="34" t="s">
        <v>10574</v>
      </c>
    </row>
    <row r="616" spans="1:12">
      <c r="A616" s="33" t="s">
        <v>9901</v>
      </c>
      <c r="B616" s="33" t="s">
        <v>11616</v>
      </c>
      <c r="C616" s="33">
        <v>80667</v>
      </c>
      <c r="D616" s="33" t="s">
        <v>10292</v>
      </c>
      <c r="E616" s="33" t="s">
        <v>11617</v>
      </c>
      <c r="F616" s="33" t="s">
        <v>10372</v>
      </c>
      <c r="G616" s="33" t="s">
        <v>10373</v>
      </c>
      <c r="H616" s="33" t="s">
        <v>10737</v>
      </c>
      <c r="I616" s="33">
        <v>55.755800000000001</v>
      </c>
      <c r="J616" s="33">
        <v>37.6173</v>
      </c>
      <c r="K616" s="34" t="s">
        <v>10574</v>
      </c>
      <c r="L616" s="34" t="s">
        <v>10574</v>
      </c>
    </row>
    <row r="617" spans="1:12">
      <c r="A617" s="33" t="s">
        <v>9903</v>
      </c>
      <c r="B617" s="33" t="s">
        <v>11321</v>
      </c>
      <c r="C617" s="33">
        <v>80671</v>
      </c>
      <c r="D617" s="33" t="s">
        <v>10292</v>
      </c>
      <c r="E617" s="33" t="s">
        <v>11322</v>
      </c>
      <c r="F617" s="33" t="s">
        <v>10372</v>
      </c>
      <c r="G617" s="33" t="s">
        <v>10373</v>
      </c>
      <c r="H617" s="33" t="s">
        <v>11323</v>
      </c>
      <c r="I617" s="33">
        <v>26.8466999999998</v>
      </c>
      <c r="J617" s="33">
        <v>80.946200000000005</v>
      </c>
      <c r="K617" s="34" t="s">
        <v>10574</v>
      </c>
      <c r="L617" s="34" t="s">
        <v>10574</v>
      </c>
    </row>
    <row r="618" spans="1:12">
      <c r="A618" s="33" t="s">
        <v>9911</v>
      </c>
      <c r="B618" s="33" t="s">
        <v>10475</v>
      </c>
      <c r="C618" s="33">
        <v>80676</v>
      </c>
      <c r="D618" s="33" t="s">
        <v>10296</v>
      </c>
      <c r="E618" s="33" t="s">
        <v>10476</v>
      </c>
      <c r="F618" s="33" t="s">
        <v>10372</v>
      </c>
      <c r="G618" s="33" t="s">
        <v>10373</v>
      </c>
      <c r="H618" s="33" t="s">
        <v>10477</v>
      </c>
      <c r="I618" s="33">
        <v>15.3172999999999</v>
      </c>
      <c r="J618" s="33">
        <v>75.713899999999796</v>
      </c>
      <c r="K618" s="34" t="s">
        <v>10574</v>
      </c>
      <c r="L618" s="34" t="s">
        <v>10574</v>
      </c>
    </row>
    <row r="619" spans="1:12">
      <c r="A619" s="33" t="s">
        <v>9923</v>
      </c>
      <c r="B619" s="33" t="s">
        <v>11064</v>
      </c>
      <c r="C619" s="33">
        <v>80688</v>
      </c>
      <c r="D619" s="33" t="s">
        <v>10292</v>
      </c>
      <c r="E619" s="33" t="s">
        <v>11065</v>
      </c>
      <c r="F619" s="33" t="s">
        <v>10372</v>
      </c>
      <c r="G619" s="33" t="s">
        <v>10373</v>
      </c>
      <c r="H619" s="33" t="s">
        <v>10737</v>
      </c>
      <c r="I619" s="33">
        <v>55.755800000000001</v>
      </c>
      <c r="J619" s="33">
        <v>37.6173</v>
      </c>
      <c r="K619" s="34" t="s">
        <v>10574</v>
      </c>
      <c r="L619" s="34" t="s">
        <v>10574</v>
      </c>
    </row>
    <row r="620" spans="1:12">
      <c r="A620" s="33" t="s">
        <v>9929</v>
      </c>
      <c r="B620" s="33" t="s">
        <v>11293</v>
      </c>
      <c r="C620" s="33">
        <v>80691</v>
      </c>
      <c r="D620" s="33" t="s">
        <v>10292</v>
      </c>
      <c r="E620" s="33" t="s">
        <v>11294</v>
      </c>
      <c r="F620" s="33" t="s">
        <v>10372</v>
      </c>
      <c r="G620" s="33" t="s">
        <v>10373</v>
      </c>
      <c r="H620" s="33" t="s">
        <v>11184</v>
      </c>
      <c r="I620" s="33">
        <v>41.153300000000002</v>
      </c>
      <c r="J620" s="33">
        <v>20.1682999999998</v>
      </c>
      <c r="K620" s="34" t="s">
        <v>10574</v>
      </c>
      <c r="L620" s="34" t="s">
        <v>10574</v>
      </c>
    </row>
    <row r="621" spans="1:12">
      <c r="A621" s="33" t="s">
        <v>10223</v>
      </c>
      <c r="B621" s="33" t="s">
        <v>10335</v>
      </c>
      <c r="C621" s="33" t="s">
        <v>10225</v>
      </c>
      <c r="D621" s="33" t="s">
        <v>10295</v>
      </c>
      <c r="E621" s="33" t="s">
        <v>10336</v>
      </c>
      <c r="F621" s="33" t="s">
        <v>10295</v>
      </c>
      <c r="G621" s="33" t="s">
        <v>10300</v>
      </c>
      <c r="H621" s="33" t="s">
        <v>10337</v>
      </c>
      <c r="I621" s="33">
        <v>39.5705999999998</v>
      </c>
      <c r="J621" s="33">
        <v>20.7642999999998</v>
      </c>
      <c r="K621" s="34" t="s">
        <v>10574</v>
      </c>
      <c r="L621" s="34" t="s">
        <v>10574</v>
      </c>
    </row>
    <row r="622" spans="1:12">
      <c r="A622" s="33" t="s">
        <v>10226</v>
      </c>
      <c r="B622" s="33" t="s">
        <v>11177</v>
      </c>
      <c r="C622" s="33" t="s">
        <v>10228</v>
      </c>
      <c r="D622" s="33" t="s">
        <v>10295</v>
      </c>
      <c r="E622" s="33" t="s">
        <v>11178</v>
      </c>
      <c r="F622" s="33" t="s">
        <v>10295</v>
      </c>
      <c r="G622" s="33" t="s">
        <v>10300</v>
      </c>
      <c r="H622" s="33" t="s">
        <v>10337</v>
      </c>
      <c r="I622" s="33">
        <v>39.5705999999998</v>
      </c>
      <c r="J622" s="33">
        <v>20.7642999999998</v>
      </c>
      <c r="K622" s="34" t="s">
        <v>10574</v>
      </c>
      <c r="L622" s="34" t="s">
        <v>10574</v>
      </c>
    </row>
    <row r="623" spans="1:12">
      <c r="A623" s="33" t="s">
        <v>10229</v>
      </c>
      <c r="B623" s="33" t="s">
        <v>10422</v>
      </c>
      <c r="C623" s="33" t="s">
        <v>10231</v>
      </c>
      <c r="D623" s="33" t="s">
        <v>10295</v>
      </c>
      <c r="E623" s="33" t="s">
        <v>10423</v>
      </c>
      <c r="F623" s="33" t="s">
        <v>10295</v>
      </c>
      <c r="G623" s="33" t="s">
        <v>10300</v>
      </c>
      <c r="H623" s="33" t="s">
        <v>10424</v>
      </c>
      <c r="I623" s="33">
        <v>38.5</v>
      </c>
      <c r="J623" s="33">
        <v>20.5</v>
      </c>
      <c r="K623" s="34" t="s">
        <v>10574</v>
      </c>
      <c r="L623" s="34" t="s">
        <v>10574</v>
      </c>
    </row>
    <row r="624" spans="1:12">
      <c r="A624" s="33" t="s">
        <v>10232</v>
      </c>
      <c r="B624" s="33" t="s">
        <v>11185</v>
      </c>
      <c r="C624" s="33" t="s">
        <v>10234</v>
      </c>
      <c r="D624" s="33" t="s">
        <v>10295</v>
      </c>
      <c r="E624" s="33" t="s">
        <v>11186</v>
      </c>
      <c r="F624" s="33" t="s">
        <v>10295</v>
      </c>
      <c r="G624" s="33" t="s">
        <v>10300</v>
      </c>
      <c r="H624" s="33" t="s">
        <v>11187</v>
      </c>
      <c r="I624" s="33">
        <v>38.6043999999997</v>
      </c>
      <c r="J624" s="33">
        <v>22.7151999999999</v>
      </c>
      <c r="K624" s="34" t="s">
        <v>10574</v>
      </c>
      <c r="L624" s="34" t="s">
        <v>10574</v>
      </c>
    </row>
    <row r="625" spans="1:12">
      <c r="A625" s="33" t="s">
        <v>10235</v>
      </c>
      <c r="B625" s="33" t="s">
        <v>11198</v>
      </c>
      <c r="C625" s="33" t="s">
        <v>10237</v>
      </c>
      <c r="D625" s="33" t="s">
        <v>10295</v>
      </c>
      <c r="E625" s="33" t="s">
        <v>11199</v>
      </c>
      <c r="F625" s="33" t="s">
        <v>10295</v>
      </c>
      <c r="G625" s="33" t="s">
        <v>10300</v>
      </c>
      <c r="H625" s="33" t="s">
        <v>11200</v>
      </c>
      <c r="I625" s="33">
        <v>37.5078999999999</v>
      </c>
      <c r="J625" s="33">
        <v>22.3735</v>
      </c>
      <c r="K625" s="34" t="s">
        <v>10574</v>
      </c>
      <c r="L625" s="34" t="s">
        <v>10574</v>
      </c>
    </row>
    <row r="626" spans="1:12">
      <c r="A626" s="33" t="s">
        <v>10238</v>
      </c>
      <c r="B626" s="33" t="s">
        <v>11224</v>
      </c>
      <c r="C626" s="33" t="s">
        <v>10240</v>
      </c>
      <c r="D626" s="33" t="s">
        <v>10295</v>
      </c>
      <c r="E626" s="33" t="s">
        <v>11225</v>
      </c>
      <c r="F626" s="33" t="s">
        <v>10295</v>
      </c>
      <c r="G626" s="33" t="s">
        <v>10300</v>
      </c>
      <c r="H626" s="33" t="s">
        <v>11187</v>
      </c>
      <c r="I626" s="33">
        <v>38.310833330000001</v>
      </c>
      <c r="J626" s="33">
        <v>23.4183333299999</v>
      </c>
      <c r="K626" s="34" t="s">
        <v>10574</v>
      </c>
      <c r="L626" s="34" t="s">
        <v>10574</v>
      </c>
    </row>
    <row r="627" spans="1:12">
      <c r="A627" s="33" t="s">
        <v>10241</v>
      </c>
      <c r="B627" s="33" t="s">
        <v>11209</v>
      </c>
      <c r="C627" s="33" t="s">
        <v>10243</v>
      </c>
      <c r="D627" s="33" t="s">
        <v>10295</v>
      </c>
      <c r="E627" s="33" t="s">
        <v>11210</v>
      </c>
      <c r="F627" s="33" t="s">
        <v>10295</v>
      </c>
      <c r="G627" s="33" t="s">
        <v>10300</v>
      </c>
      <c r="H627" s="33" t="s">
        <v>11211</v>
      </c>
      <c r="I627" s="33">
        <v>39.617777779999699</v>
      </c>
      <c r="J627" s="33">
        <v>22.43</v>
      </c>
      <c r="K627" s="34" t="s">
        <v>10574</v>
      </c>
      <c r="L627" s="34" t="s">
        <v>10574</v>
      </c>
    </row>
    <row r="628" spans="1:12">
      <c r="A628" s="33" t="s">
        <v>9957</v>
      </c>
      <c r="B628" s="33" t="s">
        <v>10916</v>
      </c>
      <c r="C628" s="33">
        <v>80715</v>
      </c>
      <c r="D628" s="33" t="s">
        <v>10292</v>
      </c>
      <c r="E628" s="33" t="s">
        <v>10917</v>
      </c>
      <c r="F628" s="33" t="s">
        <v>10372</v>
      </c>
      <c r="G628" s="33" t="s">
        <v>10373</v>
      </c>
      <c r="H628" s="33" t="s">
        <v>10501</v>
      </c>
      <c r="I628" s="33">
        <v>37.30277778</v>
      </c>
      <c r="J628" s="33">
        <v>29.3480555599998</v>
      </c>
      <c r="K628" s="34" t="s">
        <v>10574</v>
      </c>
      <c r="L628" s="34" t="s">
        <v>10574</v>
      </c>
    </row>
    <row r="629" spans="1:12">
      <c r="A629" s="33" t="s">
        <v>9993</v>
      </c>
      <c r="B629" s="33" t="s">
        <v>11564</v>
      </c>
      <c r="C629" s="33">
        <v>81582</v>
      </c>
      <c r="D629" s="33" t="s">
        <v>10292</v>
      </c>
      <c r="E629" s="33" t="s">
        <v>480</v>
      </c>
      <c r="F629" s="33" t="s">
        <v>10372</v>
      </c>
      <c r="G629" s="33" t="s">
        <v>10373</v>
      </c>
      <c r="H629" s="33" t="s">
        <v>10746</v>
      </c>
      <c r="I629" s="33">
        <v>43.097200000000001</v>
      </c>
      <c r="J629" s="33">
        <v>-89.504300000000001</v>
      </c>
      <c r="K629" s="34" t="s">
        <v>10574</v>
      </c>
      <c r="L629" s="34" t="s">
        <v>10574</v>
      </c>
    </row>
    <row r="630" spans="1:12">
      <c r="A630" s="33" t="s">
        <v>9969</v>
      </c>
      <c r="B630" s="33" t="s">
        <v>11503</v>
      </c>
      <c r="C630" s="33">
        <v>80776</v>
      </c>
      <c r="D630" s="33" t="s">
        <v>10292</v>
      </c>
      <c r="E630" s="33" t="s">
        <v>480</v>
      </c>
      <c r="F630" s="33" t="s">
        <v>10372</v>
      </c>
      <c r="G630" s="33" t="s">
        <v>10373</v>
      </c>
      <c r="H630" s="33" t="s">
        <v>10746</v>
      </c>
      <c r="I630" s="33">
        <v>43.824399999999798</v>
      </c>
      <c r="J630" s="33">
        <v>-88.707899999999796</v>
      </c>
      <c r="K630" s="34" t="s">
        <v>10574</v>
      </c>
      <c r="L630" s="34" t="s">
        <v>10574</v>
      </c>
    </row>
    <row r="631" spans="1:12">
      <c r="A631" s="33" t="s">
        <v>9971</v>
      </c>
      <c r="B631" s="33" t="s">
        <v>11066</v>
      </c>
      <c r="C631" s="33">
        <v>80777</v>
      </c>
      <c r="D631" s="33" t="s">
        <v>10292</v>
      </c>
      <c r="E631" s="33" t="s">
        <v>480</v>
      </c>
      <c r="F631" s="33" t="s">
        <v>10372</v>
      </c>
      <c r="G631" s="33" t="s">
        <v>10373</v>
      </c>
      <c r="H631" s="33" t="s">
        <v>10746</v>
      </c>
      <c r="I631" s="33">
        <v>43.624400000000001</v>
      </c>
      <c r="J631" s="33">
        <v>-88.807900000000004</v>
      </c>
      <c r="K631" s="34" t="s">
        <v>10574</v>
      </c>
      <c r="L631" s="34" t="s">
        <v>10574</v>
      </c>
    </row>
    <row r="632" spans="1:12">
      <c r="A632" s="59" t="s">
        <v>9973</v>
      </c>
      <c r="B632" s="59" t="s">
        <v>10806</v>
      </c>
      <c r="C632" s="59">
        <v>80779</v>
      </c>
      <c r="D632" s="59" t="s">
        <v>10292</v>
      </c>
      <c r="E632" s="59" t="s">
        <v>480</v>
      </c>
      <c r="F632" s="59" t="s">
        <v>10372</v>
      </c>
      <c r="G632" s="59" t="s">
        <v>10373</v>
      </c>
      <c r="H632" s="59" t="s">
        <v>10746</v>
      </c>
      <c r="I632" s="59">
        <v>43.824399999999798</v>
      </c>
      <c r="J632" s="59">
        <v>-88.507900000000006</v>
      </c>
      <c r="K632" s="119" t="s">
        <v>10574</v>
      </c>
      <c r="L632" s="119" t="s">
        <v>10574</v>
      </c>
    </row>
  </sheetData>
  <pageMargins left="0.7" right="0.7" top="0.75" bottom="0.75" header="0.3" footer="0.3"/>
  <pageSetup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L292"/>
  <sheetViews>
    <sheetView topLeftCell="A11" zoomScale="90" zoomScaleNormal="90" workbookViewId="0">
      <selection activeCell="A29" sqref="A29"/>
    </sheetView>
  </sheetViews>
  <sheetFormatPr defaultColWidth="11.85546875" defaultRowHeight="12.75"/>
  <cols>
    <col min="1" max="1" width="31.42578125" style="33" customWidth="1"/>
    <col min="2" max="3" width="12" style="33" customWidth="1"/>
    <col min="4" max="4" width="19.140625" style="33" customWidth="1"/>
    <col min="5" max="6" width="12" style="33" customWidth="1"/>
    <col min="7" max="7" width="26.140625" style="33" customWidth="1"/>
    <col min="8" max="8" width="23.42578125" style="33" customWidth="1"/>
    <col min="9" max="9" width="20.85546875" style="33" customWidth="1"/>
    <col min="10" max="11" width="12" style="33" customWidth="1"/>
    <col min="12" max="12" width="25.42578125" style="33" customWidth="1"/>
    <col min="13" max="16384" width="11.85546875" style="35"/>
  </cols>
  <sheetData>
    <row r="1" spans="1:12" s="69" customFormat="1" ht="21" customHeight="1">
      <c r="A1" s="426" t="s">
        <v>26324</v>
      </c>
      <c r="B1" s="427"/>
      <c r="C1" s="427"/>
      <c r="D1" s="427"/>
      <c r="E1" s="428"/>
      <c r="F1" s="428"/>
      <c r="G1" s="428"/>
      <c r="H1" s="428"/>
      <c r="I1" s="428"/>
      <c r="J1" s="428"/>
      <c r="K1" s="428"/>
      <c r="L1" s="428"/>
    </row>
    <row r="2" spans="1:12" s="109" customFormat="1">
      <c r="A2" s="110" t="s">
        <v>11831</v>
      </c>
      <c r="B2" s="110" t="s">
        <v>468</v>
      </c>
      <c r="C2" s="110" t="s">
        <v>11832</v>
      </c>
      <c r="D2" s="110" t="s">
        <v>11833</v>
      </c>
      <c r="E2" s="110" t="s">
        <v>26383</v>
      </c>
      <c r="F2" s="110" t="s">
        <v>26384</v>
      </c>
      <c r="G2" s="110" t="s">
        <v>11834</v>
      </c>
      <c r="H2" s="110" t="s">
        <v>11835</v>
      </c>
      <c r="I2" s="110" t="s">
        <v>11836</v>
      </c>
      <c r="J2" s="110" t="s">
        <v>11837</v>
      </c>
      <c r="K2" s="110" t="s">
        <v>11838</v>
      </c>
      <c r="L2" s="110" t="s">
        <v>11839</v>
      </c>
    </row>
    <row r="3" spans="1:12">
      <c r="A3" s="46" t="s">
        <v>11840</v>
      </c>
      <c r="B3" s="46">
        <v>2</v>
      </c>
      <c r="C3" s="46">
        <v>28313538</v>
      </c>
      <c r="D3" s="46">
        <v>4.3904799999999998E-10</v>
      </c>
      <c r="E3" s="46">
        <v>0.24376</v>
      </c>
      <c r="F3" s="46">
        <v>601</v>
      </c>
      <c r="G3" s="46">
        <v>0.778115</v>
      </c>
      <c r="H3" s="46">
        <v>0.79302899999999998</v>
      </c>
      <c r="I3" s="46">
        <v>1.8246499999999999E-5</v>
      </c>
      <c r="J3" s="46">
        <v>0.21031440300000001</v>
      </c>
      <c r="K3" s="46">
        <v>9.357488</v>
      </c>
      <c r="L3" s="46" t="s">
        <v>11841</v>
      </c>
    </row>
    <row r="4" spans="1:12">
      <c r="A4" s="46" t="s">
        <v>11842</v>
      </c>
      <c r="B4" s="46">
        <v>2</v>
      </c>
      <c r="C4" s="46">
        <v>28318888</v>
      </c>
      <c r="D4" s="46">
        <v>4.45345E-11</v>
      </c>
      <c r="E4" s="46">
        <v>0.23211300000000001</v>
      </c>
      <c r="F4" s="46">
        <v>601</v>
      </c>
      <c r="G4" s="46">
        <v>0.778115</v>
      </c>
      <c r="H4" s="46">
        <v>0.79480499999999998</v>
      </c>
      <c r="I4" s="46">
        <v>2.6555199999999999E-6</v>
      </c>
      <c r="J4" s="46">
        <v>0.24201766</v>
      </c>
      <c r="K4" s="46">
        <v>10.3513</v>
      </c>
      <c r="L4" s="46" t="s">
        <v>11841</v>
      </c>
    </row>
    <row r="5" spans="1:12">
      <c r="A5" s="46" t="s">
        <v>11843</v>
      </c>
      <c r="B5" s="46">
        <v>2</v>
      </c>
      <c r="C5" s="46">
        <v>28320276</v>
      </c>
      <c r="D5" s="46">
        <v>5.7042099999999999E-10</v>
      </c>
      <c r="E5" s="46">
        <v>0.23128099999999999</v>
      </c>
      <c r="F5" s="46">
        <v>601</v>
      </c>
      <c r="G5" s="46">
        <v>0.778115</v>
      </c>
      <c r="H5" s="46">
        <v>0.79282600000000003</v>
      </c>
      <c r="I5" s="46">
        <v>2.2469399999999999E-5</v>
      </c>
      <c r="J5" s="46">
        <v>-0.22089267900000001</v>
      </c>
      <c r="K5" s="46">
        <v>9.243805</v>
      </c>
      <c r="L5" s="46" t="s">
        <v>11841</v>
      </c>
    </row>
    <row r="6" spans="1:12">
      <c r="A6" s="46" t="s">
        <v>11844</v>
      </c>
      <c r="B6" s="46">
        <v>2</v>
      </c>
      <c r="C6" s="46">
        <v>28347359</v>
      </c>
      <c r="D6" s="46">
        <v>1.3282E-9</v>
      </c>
      <c r="E6" s="46">
        <v>0.217138</v>
      </c>
      <c r="F6" s="46">
        <v>601</v>
      </c>
      <c r="G6" s="46">
        <v>0.778115</v>
      </c>
      <c r="H6" s="46">
        <v>0.79217599999999999</v>
      </c>
      <c r="I6" s="46">
        <v>4.4792600000000002E-5</v>
      </c>
      <c r="J6" s="46">
        <v>-0.22458464</v>
      </c>
      <c r="K6" s="46">
        <v>8.8767359999999993</v>
      </c>
      <c r="L6" s="46" t="s">
        <v>11841</v>
      </c>
    </row>
    <row r="7" spans="1:12">
      <c r="A7" s="46" t="s">
        <v>11845</v>
      </c>
      <c r="B7" s="46">
        <v>2</v>
      </c>
      <c r="C7" s="46">
        <v>28349761</v>
      </c>
      <c r="D7" s="46">
        <v>2.6177700000000003E-10</v>
      </c>
      <c r="E7" s="46">
        <v>0.23460900000000001</v>
      </c>
      <c r="F7" s="46">
        <v>601</v>
      </c>
      <c r="G7" s="46">
        <v>0.778115</v>
      </c>
      <c r="H7" s="46">
        <v>0.79342800000000002</v>
      </c>
      <c r="I7" s="46">
        <v>1.15811E-5</v>
      </c>
      <c r="J7" s="46">
        <v>0.22636535199999999</v>
      </c>
      <c r="K7" s="46">
        <v>9.5820690000000006</v>
      </c>
      <c r="L7" s="46" t="s">
        <v>11841</v>
      </c>
    </row>
    <row r="8" spans="1:12">
      <c r="A8" s="46" t="s">
        <v>11846</v>
      </c>
      <c r="B8" s="46">
        <v>2</v>
      </c>
      <c r="C8" s="46">
        <v>28352016</v>
      </c>
      <c r="D8" s="46">
        <v>1.1000399999999999E-8</v>
      </c>
      <c r="E8" s="46">
        <v>0.22712099999999999</v>
      </c>
      <c r="F8" s="46">
        <v>601</v>
      </c>
      <c r="G8" s="46">
        <v>0.778115</v>
      </c>
      <c r="H8" s="46">
        <v>0.79055900000000001</v>
      </c>
      <c r="I8" s="46">
        <v>2.6780899999999998E-4</v>
      </c>
      <c r="J8" s="46">
        <v>0.20651966199999999</v>
      </c>
      <c r="K8" s="46">
        <v>7.9585910000000002</v>
      </c>
      <c r="L8" s="46" t="s">
        <v>11841</v>
      </c>
    </row>
    <row r="9" spans="1:12">
      <c r="A9" s="46" t="s">
        <v>11847</v>
      </c>
      <c r="B9" s="46">
        <v>2</v>
      </c>
      <c r="C9" s="46">
        <v>28353479</v>
      </c>
      <c r="D9" s="46">
        <v>6.3005799999999998E-9</v>
      </c>
      <c r="E9" s="46">
        <v>0.219634</v>
      </c>
      <c r="F9" s="46">
        <v>601</v>
      </c>
      <c r="G9" s="46">
        <v>0.778115</v>
      </c>
      <c r="H9" s="46">
        <v>0.79098299999999999</v>
      </c>
      <c r="I9" s="46">
        <v>1.6943000000000001E-4</v>
      </c>
      <c r="J9" s="46">
        <v>-0.19435292100000001</v>
      </c>
      <c r="K9" s="46">
        <v>8.2006189999999997</v>
      </c>
      <c r="L9" s="46" t="s">
        <v>11841</v>
      </c>
    </row>
    <row r="10" spans="1:12">
      <c r="A10" s="46" t="s">
        <v>11848</v>
      </c>
      <c r="B10" s="46">
        <v>2</v>
      </c>
      <c r="C10" s="46">
        <v>28353543</v>
      </c>
      <c r="D10" s="46">
        <v>7.2042899999999995E-10</v>
      </c>
      <c r="E10" s="46">
        <v>0.23128099999999999</v>
      </c>
      <c r="F10" s="46">
        <v>601</v>
      </c>
      <c r="G10" s="46">
        <v>0.778115</v>
      </c>
      <c r="H10" s="46">
        <v>0.79264599999999996</v>
      </c>
      <c r="I10" s="46">
        <v>2.59823E-5</v>
      </c>
      <c r="J10" s="46">
        <v>0.21245454799999999</v>
      </c>
      <c r="K10" s="46">
        <v>9.1424090000000007</v>
      </c>
      <c r="L10" s="46" t="s">
        <v>11841</v>
      </c>
    </row>
    <row r="11" spans="1:12">
      <c r="A11" s="46" t="s">
        <v>11849</v>
      </c>
      <c r="B11" s="46">
        <v>2</v>
      </c>
      <c r="C11" s="46">
        <v>28353994</v>
      </c>
      <c r="D11" s="46">
        <v>2.31127E-9</v>
      </c>
      <c r="E11" s="46">
        <v>0.23294500000000001</v>
      </c>
      <c r="F11" s="46">
        <v>601</v>
      </c>
      <c r="G11" s="46">
        <v>0.778115</v>
      </c>
      <c r="H11" s="46">
        <v>0.79174999999999995</v>
      </c>
      <c r="I11" s="46">
        <v>7.1499200000000001E-5</v>
      </c>
      <c r="J11" s="46">
        <v>0.21301292399999999</v>
      </c>
      <c r="K11" s="46">
        <v>8.6361500000000007</v>
      </c>
      <c r="L11" s="46" t="s">
        <v>11841</v>
      </c>
    </row>
    <row r="12" spans="1:12">
      <c r="A12" s="46" t="s">
        <v>11850</v>
      </c>
      <c r="B12" s="46">
        <v>2</v>
      </c>
      <c r="C12" s="46">
        <v>28354312</v>
      </c>
      <c r="D12" s="46">
        <v>8.67089E-9</v>
      </c>
      <c r="E12" s="46">
        <v>0.16805300000000001</v>
      </c>
      <c r="F12" s="46">
        <v>601</v>
      </c>
      <c r="G12" s="46">
        <v>0.778115</v>
      </c>
      <c r="H12" s="46">
        <v>0.79074</v>
      </c>
      <c r="I12" s="46">
        <v>2.21585E-4</v>
      </c>
      <c r="J12" s="46">
        <v>0.19798987900000001</v>
      </c>
      <c r="K12" s="46">
        <v>8.0619359999999993</v>
      </c>
      <c r="L12" s="46" t="s">
        <v>11841</v>
      </c>
    </row>
    <row r="13" spans="1:12">
      <c r="A13" s="46" t="s">
        <v>11851</v>
      </c>
      <c r="B13" s="46">
        <v>2</v>
      </c>
      <c r="C13" s="46">
        <v>28355191</v>
      </c>
      <c r="D13" s="46">
        <v>4.9531900000000002E-12</v>
      </c>
      <c r="E13" s="46">
        <v>0.176373</v>
      </c>
      <c r="F13" s="46">
        <v>601</v>
      </c>
      <c r="G13" s="46">
        <v>0.778115</v>
      </c>
      <c r="H13" s="46">
        <v>0.79652599999999996</v>
      </c>
      <c r="I13" s="46">
        <v>4.31043E-7</v>
      </c>
      <c r="J13" s="46">
        <v>0.27659195399999997</v>
      </c>
      <c r="K13" s="46">
        <v>11.305120000000001</v>
      </c>
      <c r="L13" s="46" t="s">
        <v>11841</v>
      </c>
    </row>
    <row r="14" spans="1:12">
      <c r="A14" s="46" t="s">
        <v>11852</v>
      </c>
      <c r="B14" s="46">
        <v>2</v>
      </c>
      <c r="C14" s="46">
        <v>28355526</v>
      </c>
      <c r="D14" s="46">
        <v>2.2539100000000001E-11</v>
      </c>
      <c r="E14" s="46">
        <v>0.18885199999999999</v>
      </c>
      <c r="F14" s="46">
        <v>601</v>
      </c>
      <c r="G14" s="46">
        <v>0.778115</v>
      </c>
      <c r="H14" s="46">
        <v>0.79533699999999996</v>
      </c>
      <c r="I14" s="46">
        <v>1.4719700000000001E-6</v>
      </c>
      <c r="J14" s="46">
        <v>0.29979713699999999</v>
      </c>
      <c r="K14" s="46">
        <v>10.64706</v>
      </c>
      <c r="L14" s="46" t="s">
        <v>11841</v>
      </c>
    </row>
    <row r="15" spans="1:12">
      <c r="A15" s="46" t="s">
        <v>11853</v>
      </c>
      <c r="B15" s="46">
        <v>2</v>
      </c>
      <c r="C15" s="46">
        <v>28356465</v>
      </c>
      <c r="D15" s="46">
        <v>6.4426199999999997E-13</v>
      </c>
      <c r="E15" s="46">
        <v>0.18801999999999999</v>
      </c>
      <c r="F15" s="46">
        <v>601</v>
      </c>
      <c r="G15" s="46">
        <v>0.778115</v>
      </c>
      <c r="H15" s="46">
        <v>0.79813800000000001</v>
      </c>
      <c r="I15" s="46">
        <v>9.4668800000000001E-8</v>
      </c>
      <c r="J15" s="46">
        <v>0.33202664100000001</v>
      </c>
      <c r="K15" s="46">
        <v>12.190939999999999</v>
      </c>
      <c r="L15" s="46" t="s">
        <v>11841</v>
      </c>
    </row>
    <row r="16" spans="1:12">
      <c r="A16" s="46" t="s">
        <v>11854</v>
      </c>
      <c r="B16" s="46">
        <v>2</v>
      </c>
      <c r="C16" s="46">
        <v>28356498</v>
      </c>
      <c r="D16" s="46">
        <v>2.8844000000000001E-9</v>
      </c>
      <c r="E16" s="46">
        <v>0.175541</v>
      </c>
      <c r="F16" s="46">
        <v>601</v>
      </c>
      <c r="G16" s="46">
        <v>0.778115</v>
      </c>
      <c r="H16" s="46">
        <v>0.79158099999999998</v>
      </c>
      <c r="I16" s="46">
        <v>8.8562999999999999E-5</v>
      </c>
      <c r="J16" s="46">
        <v>0.244641729</v>
      </c>
      <c r="K16" s="46">
        <v>8.5399449999999995</v>
      </c>
      <c r="L16" s="46" t="s">
        <v>11841</v>
      </c>
    </row>
    <row r="17" spans="1:12">
      <c r="A17" s="46" t="s">
        <v>11855</v>
      </c>
      <c r="B17" s="46">
        <v>2</v>
      </c>
      <c r="C17" s="46">
        <v>28356510</v>
      </c>
      <c r="D17" s="46">
        <v>4.3222699999999998E-9</v>
      </c>
      <c r="E17" s="46">
        <v>0.16971700000000001</v>
      </c>
      <c r="F17" s="46">
        <v>601</v>
      </c>
      <c r="G17" s="46">
        <v>0.778115</v>
      </c>
      <c r="H17" s="46">
        <v>0.79127099999999995</v>
      </c>
      <c r="I17" s="46">
        <v>1.2435899999999999E-4</v>
      </c>
      <c r="J17" s="46">
        <v>0.23410634999999999</v>
      </c>
      <c r="K17" s="46">
        <v>8.3642880000000002</v>
      </c>
      <c r="L17" s="46" t="s">
        <v>11841</v>
      </c>
    </row>
    <row r="18" spans="1:12">
      <c r="A18" s="46" t="s">
        <v>11856</v>
      </c>
      <c r="B18" s="46">
        <v>2</v>
      </c>
      <c r="C18" s="46">
        <v>28356523</v>
      </c>
      <c r="D18" s="46">
        <v>2.0183299999999999E-10</v>
      </c>
      <c r="E18" s="46">
        <v>0.175541</v>
      </c>
      <c r="F18" s="46">
        <v>601</v>
      </c>
      <c r="G18" s="46">
        <v>0.778115</v>
      </c>
      <c r="H18" s="46">
        <v>0.79362999999999995</v>
      </c>
      <c r="I18" s="46">
        <v>9.4365199999999999E-6</v>
      </c>
      <c r="J18" s="46">
        <v>0.26662124300000001</v>
      </c>
      <c r="K18" s="46">
        <v>9.6950079999999996</v>
      </c>
      <c r="L18" s="46" t="s">
        <v>11841</v>
      </c>
    </row>
    <row r="19" spans="1:12">
      <c r="A19" s="46" t="s">
        <v>11857</v>
      </c>
      <c r="B19" s="46">
        <v>2</v>
      </c>
      <c r="C19" s="46">
        <v>28357110</v>
      </c>
      <c r="D19" s="46">
        <v>3.5672499999999998E-10</v>
      </c>
      <c r="E19" s="46">
        <v>0.20549100000000001</v>
      </c>
      <c r="F19" s="46">
        <v>601</v>
      </c>
      <c r="G19" s="46">
        <v>0.778115</v>
      </c>
      <c r="H19" s="46">
        <v>0.79318900000000003</v>
      </c>
      <c r="I19" s="46">
        <v>1.5288500000000001E-5</v>
      </c>
      <c r="J19" s="46">
        <v>-0.25065936599999999</v>
      </c>
      <c r="K19" s="46">
        <v>9.4476669999999991</v>
      </c>
      <c r="L19" s="46" t="s">
        <v>11841</v>
      </c>
    </row>
    <row r="20" spans="1:12">
      <c r="A20" s="46" t="s">
        <v>11858</v>
      </c>
      <c r="B20" s="46">
        <v>2</v>
      </c>
      <c r="C20" s="46">
        <v>28357181</v>
      </c>
      <c r="D20" s="46">
        <v>6.7027599999999996E-13</v>
      </c>
      <c r="E20" s="46">
        <v>0.209651</v>
      </c>
      <c r="F20" s="46">
        <v>601</v>
      </c>
      <c r="G20" s="46">
        <v>0.778115</v>
      </c>
      <c r="H20" s="46">
        <v>0.79810700000000001</v>
      </c>
      <c r="I20" s="46">
        <v>9.5095000000000005E-8</v>
      </c>
      <c r="J20" s="46">
        <v>0.30798534399999999</v>
      </c>
      <c r="K20" s="46">
        <v>12.17375</v>
      </c>
      <c r="L20" s="46" t="s">
        <v>11841</v>
      </c>
    </row>
    <row r="21" spans="1:12">
      <c r="A21" s="46" t="s">
        <v>11859</v>
      </c>
      <c r="B21" s="46">
        <v>2</v>
      </c>
      <c r="C21" s="46">
        <v>28358495</v>
      </c>
      <c r="D21" s="46">
        <v>3.1624599999999998E-12</v>
      </c>
      <c r="E21" s="46">
        <v>0.18968399999999999</v>
      </c>
      <c r="F21" s="46">
        <v>601</v>
      </c>
      <c r="G21" s="46">
        <v>0.778115</v>
      </c>
      <c r="H21" s="46">
        <v>0.79688000000000003</v>
      </c>
      <c r="I21" s="46">
        <v>2.93545E-7</v>
      </c>
      <c r="J21" s="46">
        <v>0.30921378900000002</v>
      </c>
      <c r="K21" s="46">
        <v>11.499980000000001</v>
      </c>
      <c r="L21" s="46" t="s">
        <v>11841</v>
      </c>
    </row>
    <row r="22" spans="1:12">
      <c r="A22" s="46" t="s">
        <v>11860</v>
      </c>
      <c r="B22" s="46">
        <v>2</v>
      </c>
      <c r="C22" s="46">
        <v>28360257</v>
      </c>
      <c r="D22" s="46">
        <v>1.0255900000000001E-8</v>
      </c>
      <c r="E22" s="46">
        <v>0.19051599999999999</v>
      </c>
      <c r="F22" s="46">
        <v>601</v>
      </c>
      <c r="G22" s="46">
        <v>0.778115</v>
      </c>
      <c r="H22" s="46">
        <v>0.79061199999999998</v>
      </c>
      <c r="I22" s="46">
        <v>2.5419599999999999E-4</v>
      </c>
      <c r="J22" s="46">
        <v>-0.225602302</v>
      </c>
      <c r="K22" s="46">
        <v>7.9890249999999998</v>
      </c>
      <c r="L22" s="46" t="s">
        <v>11841</v>
      </c>
    </row>
    <row r="23" spans="1:12">
      <c r="A23" s="46" t="s">
        <v>11861</v>
      </c>
      <c r="B23" s="46">
        <v>2</v>
      </c>
      <c r="C23" s="46">
        <v>28361113</v>
      </c>
      <c r="D23" s="46">
        <v>1.7266399999999999E-9</v>
      </c>
      <c r="E23" s="46">
        <v>0.18968399999999999</v>
      </c>
      <c r="F23" s="46">
        <v>601</v>
      </c>
      <c r="G23" s="46">
        <v>0.778115</v>
      </c>
      <c r="H23" s="46">
        <v>0.79197399999999996</v>
      </c>
      <c r="I23" s="46">
        <v>5.5263599999999997E-5</v>
      </c>
      <c r="J23" s="46">
        <v>-0.25004978900000002</v>
      </c>
      <c r="K23" s="46">
        <v>8.7627989999999993</v>
      </c>
      <c r="L23" s="46" t="s">
        <v>11841</v>
      </c>
    </row>
    <row r="24" spans="1:12">
      <c r="A24" s="46" t="s">
        <v>11862</v>
      </c>
      <c r="B24" s="46">
        <v>2</v>
      </c>
      <c r="C24" s="46">
        <v>28361827</v>
      </c>
      <c r="D24" s="46">
        <v>9.5281999999999997E-13</v>
      </c>
      <c r="E24" s="46">
        <v>0.20299500000000001</v>
      </c>
      <c r="F24" s="46">
        <v>601</v>
      </c>
      <c r="G24" s="46">
        <v>0.778115</v>
      </c>
      <c r="H24" s="46">
        <v>0.79782799999999998</v>
      </c>
      <c r="I24" s="46">
        <v>1.30675E-7</v>
      </c>
      <c r="J24" s="46">
        <v>0.29257647399999998</v>
      </c>
      <c r="K24" s="46">
        <v>12.020989999999999</v>
      </c>
      <c r="L24" s="46" t="s">
        <v>11841</v>
      </c>
    </row>
    <row r="25" spans="1:12">
      <c r="A25" s="46" t="s">
        <v>11863</v>
      </c>
      <c r="B25" s="46">
        <v>2</v>
      </c>
      <c r="C25" s="46">
        <v>28362183</v>
      </c>
      <c r="D25" s="46">
        <v>1.1542400000000001E-14</v>
      </c>
      <c r="E25" s="46">
        <v>0.20299500000000001</v>
      </c>
      <c r="F25" s="46">
        <v>601</v>
      </c>
      <c r="G25" s="46">
        <v>0.778115</v>
      </c>
      <c r="H25" s="46">
        <v>0.80135599999999996</v>
      </c>
      <c r="I25" s="46">
        <v>4.7489599999999997E-9</v>
      </c>
      <c r="J25" s="46">
        <v>-0.29871624400000002</v>
      </c>
      <c r="K25" s="46">
        <v>13.9377</v>
      </c>
      <c r="L25" s="46" t="s">
        <v>11841</v>
      </c>
    </row>
    <row r="26" spans="1:12">
      <c r="A26" s="46" t="s">
        <v>11864</v>
      </c>
      <c r="B26" s="46">
        <v>2</v>
      </c>
      <c r="C26" s="46">
        <v>28362202</v>
      </c>
      <c r="D26" s="46">
        <v>1.1466899999999999E-15</v>
      </c>
      <c r="E26" s="46">
        <v>0.20798700000000001</v>
      </c>
      <c r="F26" s="46">
        <v>601</v>
      </c>
      <c r="G26" s="46">
        <v>0.778115</v>
      </c>
      <c r="H26" s="46">
        <v>0.803226</v>
      </c>
      <c r="I26" s="46">
        <v>1.1794799999999999E-9</v>
      </c>
      <c r="J26" s="46">
        <v>0.31774720899999997</v>
      </c>
      <c r="K26" s="46">
        <v>14.94055</v>
      </c>
      <c r="L26" s="46" t="s">
        <v>11841</v>
      </c>
    </row>
    <row r="27" spans="1:12">
      <c r="A27" s="46" t="s">
        <v>11865</v>
      </c>
      <c r="B27" s="46">
        <v>2</v>
      </c>
      <c r="C27" s="46">
        <v>28362392</v>
      </c>
      <c r="D27" s="46">
        <v>1.0493400000000001E-11</v>
      </c>
      <c r="E27" s="46">
        <v>0.20465900000000001</v>
      </c>
      <c r="F27" s="46">
        <v>601</v>
      </c>
      <c r="G27" s="46">
        <v>0.778115</v>
      </c>
      <c r="H27" s="46">
        <v>0.79593599999999998</v>
      </c>
      <c r="I27" s="46">
        <v>7.7095900000000004E-7</v>
      </c>
      <c r="J27" s="46">
        <v>-0.26656539899999998</v>
      </c>
      <c r="K27" s="46">
        <v>10.97908</v>
      </c>
      <c r="L27" s="46" t="s">
        <v>11841</v>
      </c>
    </row>
    <row r="28" spans="1:12">
      <c r="A28" s="111" t="s">
        <v>26385</v>
      </c>
      <c r="B28" s="111">
        <v>2</v>
      </c>
      <c r="C28" s="111">
        <v>28364045</v>
      </c>
      <c r="D28" s="111">
        <v>4.0899E-10</v>
      </c>
      <c r="E28" s="111">
        <v>0.174709</v>
      </c>
      <c r="F28" s="111">
        <v>601</v>
      </c>
      <c r="G28" s="111">
        <v>0.778115</v>
      </c>
      <c r="H28" s="111">
        <v>0.79308299999999998</v>
      </c>
      <c r="I28" s="111">
        <v>1.73477E-5</v>
      </c>
      <c r="J28" s="111">
        <v>0.22663480799999999</v>
      </c>
      <c r="K28" s="111">
        <v>9.3882879999999993</v>
      </c>
      <c r="L28" s="111" t="s">
        <v>11841</v>
      </c>
    </row>
    <row r="29" spans="1:12">
      <c r="A29" s="111" t="s">
        <v>11866</v>
      </c>
      <c r="B29" s="111">
        <v>2</v>
      </c>
      <c r="C29" s="111">
        <v>28364045</v>
      </c>
      <c r="D29" s="112">
        <v>4.5199999999999999E-10</v>
      </c>
      <c r="E29" s="111">
        <v>8.8506000000000001E-2</v>
      </c>
      <c r="F29" s="111">
        <v>435</v>
      </c>
      <c r="G29" s="111">
        <v>0.63141499999999995</v>
      </c>
      <c r="H29" s="111">
        <v>0.66608299999999998</v>
      </c>
      <c r="I29" s="111">
        <v>1.2393699999999999E-4</v>
      </c>
      <c r="J29" s="111">
        <v>-0.16751381000000001</v>
      </c>
      <c r="K29" s="111">
        <v>9.3450089999999992</v>
      </c>
      <c r="L29" s="111" t="s">
        <v>11867</v>
      </c>
    </row>
    <row r="30" spans="1:12">
      <c r="A30" s="111" t="s">
        <v>11866</v>
      </c>
      <c r="B30" s="111">
        <v>2</v>
      </c>
      <c r="C30" s="111">
        <v>28364045</v>
      </c>
      <c r="D30" s="112">
        <v>3.28E-10</v>
      </c>
      <c r="E30" s="111">
        <v>8.8506000000000001E-2</v>
      </c>
      <c r="F30" s="111">
        <v>435</v>
      </c>
      <c r="G30" s="111">
        <v>0.62147300000000005</v>
      </c>
      <c r="H30" s="111">
        <v>0.65767500000000001</v>
      </c>
      <c r="I30" s="112">
        <v>8.0799999999999999E-5</v>
      </c>
      <c r="J30" s="111">
        <v>0.17281495899999999</v>
      </c>
      <c r="K30" s="111">
        <v>9.4839610000000008</v>
      </c>
      <c r="L30" s="111" t="s">
        <v>11828</v>
      </c>
    </row>
    <row r="31" spans="1:12">
      <c r="A31" s="46" t="s">
        <v>11868</v>
      </c>
      <c r="B31" s="46">
        <v>2</v>
      </c>
      <c r="C31" s="46">
        <v>28364368</v>
      </c>
      <c r="D31" s="46">
        <v>1.04222E-8</v>
      </c>
      <c r="E31" s="46">
        <v>0.174709</v>
      </c>
      <c r="F31" s="46">
        <v>601</v>
      </c>
      <c r="G31" s="46">
        <v>0.778115</v>
      </c>
      <c r="H31" s="46">
        <v>0.79059999999999997</v>
      </c>
      <c r="I31" s="46">
        <v>2.5649000000000001E-4</v>
      </c>
      <c r="J31" s="46">
        <v>0.222659407</v>
      </c>
      <c r="K31" s="46">
        <v>7.9820419999999999</v>
      </c>
      <c r="L31" s="46" t="s">
        <v>11841</v>
      </c>
    </row>
    <row r="32" spans="1:12">
      <c r="A32" s="46" t="s">
        <v>11869</v>
      </c>
      <c r="B32" s="46">
        <v>2</v>
      </c>
      <c r="C32" s="46">
        <v>28364468</v>
      </c>
      <c r="D32" s="46">
        <v>1.01217E-8</v>
      </c>
      <c r="E32" s="46">
        <v>0.16555700000000001</v>
      </c>
      <c r="F32" s="46">
        <v>601</v>
      </c>
      <c r="G32" s="46">
        <v>0.778115</v>
      </c>
      <c r="H32" s="46">
        <v>0.79062200000000005</v>
      </c>
      <c r="I32" s="46">
        <v>2.5392900000000001E-4</v>
      </c>
      <c r="J32" s="46">
        <v>0.23519145</v>
      </c>
      <c r="K32" s="46">
        <v>7.9947460000000001</v>
      </c>
      <c r="L32" s="46" t="s">
        <v>11841</v>
      </c>
    </row>
    <row r="33" spans="1:12">
      <c r="A33" s="46" t="s">
        <v>11870</v>
      </c>
      <c r="B33" s="46">
        <v>2</v>
      </c>
      <c r="C33" s="46">
        <v>28365460</v>
      </c>
      <c r="D33" s="46">
        <v>1.8230599999999999E-11</v>
      </c>
      <c r="E33" s="46">
        <v>0.20382700000000001</v>
      </c>
      <c r="F33" s="46">
        <v>601</v>
      </c>
      <c r="G33" s="46">
        <v>0.778115</v>
      </c>
      <c r="H33" s="46">
        <v>0.79550299999999996</v>
      </c>
      <c r="I33" s="46">
        <v>1.22963E-6</v>
      </c>
      <c r="J33" s="46">
        <v>-0.269315951</v>
      </c>
      <c r="K33" s="46">
        <v>10.7392</v>
      </c>
      <c r="L33" s="46" t="s">
        <v>11841</v>
      </c>
    </row>
    <row r="34" spans="1:12">
      <c r="A34" s="111" t="s">
        <v>11871</v>
      </c>
      <c r="B34" s="111">
        <v>2</v>
      </c>
      <c r="C34" s="111">
        <v>28365575</v>
      </c>
      <c r="D34" s="112">
        <v>5.6599999999999999E-9</v>
      </c>
      <c r="E34" s="111">
        <v>7.4713000000000002E-2</v>
      </c>
      <c r="F34" s="111">
        <v>435</v>
      </c>
      <c r="G34" s="111">
        <v>0.63141499999999995</v>
      </c>
      <c r="H34" s="111">
        <v>0.66151300000000002</v>
      </c>
      <c r="I34" s="111">
        <v>7.06136E-4</v>
      </c>
      <c r="J34" s="111">
        <v>0.17384561100000001</v>
      </c>
      <c r="K34" s="111">
        <v>8.2469000000000001</v>
      </c>
      <c r="L34" s="111" t="s">
        <v>11867</v>
      </c>
    </row>
    <row r="35" spans="1:12">
      <c r="A35" s="111" t="s">
        <v>11871</v>
      </c>
      <c r="B35" s="111">
        <v>2</v>
      </c>
      <c r="C35" s="111">
        <v>28365575</v>
      </c>
      <c r="D35" s="112">
        <v>4.5100000000000003E-9</v>
      </c>
      <c r="E35" s="111">
        <v>7.4713000000000002E-2</v>
      </c>
      <c r="F35" s="111">
        <v>435</v>
      </c>
      <c r="G35" s="111">
        <v>0.62147300000000005</v>
      </c>
      <c r="H35" s="111">
        <v>0.65280300000000002</v>
      </c>
      <c r="I35" s="111">
        <v>4.4184600000000002E-4</v>
      </c>
      <c r="J35" s="111">
        <v>-0.17906144399999999</v>
      </c>
      <c r="K35" s="111">
        <v>8.3457819999999998</v>
      </c>
      <c r="L35" s="111" t="s">
        <v>11828</v>
      </c>
    </row>
    <row r="36" spans="1:12">
      <c r="A36" s="46" t="s">
        <v>11872</v>
      </c>
      <c r="B36" s="46">
        <v>2</v>
      </c>
      <c r="C36" s="46">
        <v>28365808</v>
      </c>
      <c r="D36" s="46">
        <v>2.9502600000000001E-16</v>
      </c>
      <c r="E36" s="46">
        <v>0.218802</v>
      </c>
      <c r="F36" s="46">
        <v>601</v>
      </c>
      <c r="G36" s="46">
        <v>0.778115</v>
      </c>
      <c r="H36" s="46">
        <v>0.80433200000000005</v>
      </c>
      <c r="I36" s="46">
        <v>6.0692100000000002E-10</v>
      </c>
      <c r="J36" s="46">
        <v>-0.33545222200000002</v>
      </c>
      <c r="K36" s="46">
        <v>15.530139999999999</v>
      </c>
      <c r="L36" s="46" t="s">
        <v>11841</v>
      </c>
    </row>
    <row r="37" spans="1:12">
      <c r="A37" s="46" t="s">
        <v>11873</v>
      </c>
      <c r="B37" s="46">
        <v>2</v>
      </c>
      <c r="C37" s="46">
        <v>28365830</v>
      </c>
      <c r="D37" s="46">
        <v>8.3482100000000003E-10</v>
      </c>
      <c r="E37" s="46">
        <v>0.176373</v>
      </c>
      <c r="F37" s="46">
        <v>601</v>
      </c>
      <c r="G37" s="46">
        <v>0.778115</v>
      </c>
      <c r="H37" s="46">
        <v>0.79253300000000004</v>
      </c>
      <c r="I37" s="46">
        <v>2.93569E-5</v>
      </c>
      <c r="J37" s="46">
        <v>0.227175078</v>
      </c>
      <c r="K37" s="46">
        <v>9.0784070000000003</v>
      </c>
      <c r="L37" s="46" t="s">
        <v>11841</v>
      </c>
    </row>
    <row r="38" spans="1:12">
      <c r="A38" s="46" t="s">
        <v>11874</v>
      </c>
      <c r="B38" s="46">
        <v>2</v>
      </c>
      <c r="C38" s="46">
        <v>28366496</v>
      </c>
      <c r="D38" s="46">
        <v>1.4568399999999999E-9</v>
      </c>
      <c r="E38" s="46">
        <v>0.174709</v>
      </c>
      <c r="F38" s="46">
        <v>601</v>
      </c>
      <c r="G38" s="46">
        <v>0.778115</v>
      </c>
      <c r="H38" s="46">
        <v>0.79210499999999995</v>
      </c>
      <c r="I38" s="46">
        <v>4.8731399999999999E-5</v>
      </c>
      <c r="J38" s="46">
        <v>0.22221673</v>
      </c>
      <c r="K38" s="46">
        <v>8.8365880000000008</v>
      </c>
      <c r="L38" s="46" t="s">
        <v>11841</v>
      </c>
    </row>
    <row r="39" spans="1:12">
      <c r="A39" s="111" t="s">
        <v>11875</v>
      </c>
      <c r="B39" s="111">
        <v>2</v>
      </c>
      <c r="C39" s="111">
        <v>28366548</v>
      </c>
      <c r="D39" s="111">
        <v>5.5074300000000003E-10</v>
      </c>
      <c r="E39" s="111">
        <v>0.177205</v>
      </c>
      <c r="F39" s="111">
        <v>601</v>
      </c>
      <c r="G39" s="111">
        <v>0.778115</v>
      </c>
      <c r="H39" s="111">
        <v>0.79285399999999995</v>
      </c>
      <c r="I39" s="111">
        <v>2.1999599999999999E-5</v>
      </c>
      <c r="J39" s="111">
        <v>-0.233915242</v>
      </c>
      <c r="K39" s="111">
        <v>9.2590509999999995</v>
      </c>
      <c r="L39" s="111" t="s">
        <v>11841</v>
      </c>
    </row>
    <row r="40" spans="1:12">
      <c r="A40" s="111" t="s">
        <v>11875</v>
      </c>
      <c r="B40" s="111">
        <v>2</v>
      </c>
      <c r="C40" s="111">
        <v>28366548</v>
      </c>
      <c r="D40" s="112">
        <v>1.8E-9</v>
      </c>
      <c r="E40" s="111">
        <v>8.5056999999999994E-2</v>
      </c>
      <c r="F40" s="111">
        <v>435</v>
      </c>
      <c r="G40" s="111">
        <v>0.63141499999999995</v>
      </c>
      <c r="H40" s="111">
        <v>0.66358200000000001</v>
      </c>
      <c r="I40" s="111">
        <v>2.8405299999999999E-4</v>
      </c>
      <c r="J40" s="111">
        <v>0.165776323</v>
      </c>
      <c r="K40" s="111">
        <v>8.7459290000000003</v>
      </c>
      <c r="L40" s="111" t="s">
        <v>11867</v>
      </c>
    </row>
    <row r="41" spans="1:12">
      <c r="A41" s="111" t="s">
        <v>11875</v>
      </c>
      <c r="B41" s="111">
        <v>2</v>
      </c>
      <c r="C41" s="111">
        <v>28366548</v>
      </c>
      <c r="D41" s="112">
        <v>1.32E-9</v>
      </c>
      <c r="E41" s="111">
        <v>8.5056999999999994E-2</v>
      </c>
      <c r="F41" s="111">
        <v>435</v>
      </c>
      <c r="G41" s="111">
        <v>0.62147300000000005</v>
      </c>
      <c r="H41" s="111">
        <v>0.655084</v>
      </c>
      <c r="I41" s="111"/>
      <c r="J41" s="111">
        <v>-0.17107660499999999</v>
      </c>
      <c r="K41" s="111">
        <v>8.8808570000000007</v>
      </c>
      <c r="L41" s="111" t="s">
        <v>11828</v>
      </c>
    </row>
    <row r="42" spans="1:12">
      <c r="A42" s="46" t="s">
        <v>11876</v>
      </c>
      <c r="B42" s="46">
        <v>2</v>
      </c>
      <c r="C42" s="46">
        <v>28366599</v>
      </c>
      <c r="D42" s="46">
        <v>3.3089E-9</v>
      </c>
      <c r="E42" s="46">
        <v>0.173877</v>
      </c>
      <c r="F42" s="46">
        <v>601</v>
      </c>
      <c r="G42" s="46">
        <v>0.778115</v>
      </c>
      <c r="H42" s="46">
        <v>0.79147500000000004</v>
      </c>
      <c r="I42" s="46">
        <v>9.7942400000000006E-5</v>
      </c>
      <c r="J42" s="46">
        <v>0.225381409</v>
      </c>
      <c r="K42" s="46">
        <v>8.4803169999999994</v>
      </c>
      <c r="L42" s="46" t="s">
        <v>11841</v>
      </c>
    </row>
    <row r="43" spans="1:12">
      <c r="A43" s="111" t="s">
        <v>11877</v>
      </c>
      <c r="B43" s="111">
        <v>2</v>
      </c>
      <c r="C43" s="111">
        <v>28366851</v>
      </c>
      <c r="D43" s="111">
        <v>3.1725099999999998E-9</v>
      </c>
      <c r="E43" s="111">
        <v>0.18386</v>
      </c>
      <c r="F43" s="111">
        <v>601</v>
      </c>
      <c r="G43" s="111">
        <v>0.778115</v>
      </c>
      <c r="H43" s="111">
        <v>0.79150799999999999</v>
      </c>
      <c r="I43" s="111">
        <v>9.5976899999999999E-5</v>
      </c>
      <c r="J43" s="111">
        <v>0.22551853799999999</v>
      </c>
      <c r="K43" s="111">
        <v>8.4985970000000002</v>
      </c>
      <c r="L43" s="111" t="s">
        <v>11841</v>
      </c>
    </row>
    <row r="44" spans="1:12">
      <c r="A44" s="111" t="s">
        <v>11877</v>
      </c>
      <c r="B44" s="111">
        <v>2</v>
      </c>
      <c r="C44" s="111">
        <v>28366851</v>
      </c>
      <c r="D44" s="112">
        <v>1.1200000000000001E-9</v>
      </c>
      <c r="E44" s="111">
        <v>8.7356000000000003E-2</v>
      </c>
      <c r="F44" s="111">
        <v>435</v>
      </c>
      <c r="G44" s="111">
        <v>0.63141499999999995</v>
      </c>
      <c r="H44" s="111">
        <v>0.66444199999999998</v>
      </c>
      <c r="I44" s="111">
        <v>2.2945800000000001E-4</v>
      </c>
      <c r="J44" s="111">
        <v>-0.16478018</v>
      </c>
      <c r="K44" s="111">
        <v>8.9525690000000004</v>
      </c>
      <c r="L44" s="111" t="s">
        <v>11867</v>
      </c>
    </row>
    <row r="45" spans="1:12">
      <c r="A45" s="111" t="s">
        <v>11877</v>
      </c>
      <c r="B45" s="111">
        <v>2</v>
      </c>
      <c r="C45" s="111">
        <v>28366851</v>
      </c>
      <c r="D45" s="112">
        <v>7.1000000000000003E-10</v>
      </c>
      <c r="E45" s="111">
        <v>8.7356000000000003E-2</v>
      </c>
      <c r="F45" s="111">
        <v>435</v>
      </c>
      <c r="G45" s="111">
        <v>0.62147300000000005</v>
      </c>
      <c r="H45" s="111">
        <v>0.65623399999999998</v>
      </c>
      <c r="I45" s="111">
        <v>1.1678100000000001E-4</v>
      </c>
      <c r="J45" s="111">
        <v>0.170663649</v>
      </c>
      <c r="K45" s="111">
        <v>9.1489910000000005</v>
      </c>
      <c r="L45" s="111" t="s">
        <v>11828</v>
      </c>
    </row>
    <row r="46" spans="1:12">
      <c r="A46" s="111" t="s">
        <v>11878</v>
      </c>
      <c r="B46" s="111">
        <v>2</v>
      </c>
      <c r="C46" s="111">
        <v>28367659</v>
      </c>
      <c r="D46" s="112">
        <v>1.02E-8</v>
      </c>
      <c r="E46" s="111">
        <v>8.2758999999999999E-2</v>
      </c>
      <c r="F46" s="111">
        <v>435</v>
      </c>
      <c r="G46" s="111">
        <v>0.62147300000000005</v>
      </c>
      <c r="H46" s="111">
        <v>0.65130999999999994</v>
      </c>
      <c r="I46" s="111">
        <v>7.4828500000000001E-4</v>
      </c>
      <c r="J46" s="111">
        <v>0.163067556</v>
      </c>
      <c r="K46" s="111">
        <v>7.9933680000000003</v>
      </c>
      <c r="L46" s="111" t="s">
        <v>11828</v>
      </c>
    </row>
    <row r="47" spans="1:12">
      <c r="A47" s="111" t="s">
        <v>11879</v>
      </c>
      <c r="B47" s="111">
        <v>2</v>
      </c>
      <c r="C47" s="111">
        <v>28367670</v>
      </c>
      <c r="D47" s="112">
        <v>8.1099999999999995E-9</v>
      </c>
      <c r="E47" s="111">
        <v>8.5056999999999994E-2</v>
      </c>
      <c r="F47" s="111">
        <v>435</v>
      </c>
      <c r="G47" s="111">
        <v>0.63141499999999995</v>
      </c>
      <c r="H47" s="111">
        <v>0.66086999999999996</v>
      </c>
      <c r="I47" s="111">
        <v>8.4656200000000003E-4</v>
      </c>
      <c r="J47" s="111">
        <v>0.15919264999999999</v>
      </c>
      <c r="K47" s="111">
        <v>8.0910539999999997</v>
      </c>
      <c r="L47" s="111" t="s">
        <v>11867</v>
      </c>
    </row>
    <row r="48" spans="1:12">
      <c r="A48" s="111" t="s">
        <v>11879</v>
      </c>
      <c r="B48" s="111">
        <v>2</v>
      </c>
      <c r="C48" s="111">
        <v>28367670</v>
      </c>
      <c r="D48" s="112">
        <v>5.6800000000000002E-9</v>
      </c>
      <c r="E48" s="111">
        <v>8.5056999999999994E-2</v>
      </c>
      <c r="F48" s="111">
        <v>435</v>
      </c>
      <c r="G48" s="111">
        <v>0.62147300000000005</v>
      </c>
      <c r="H48" s="111">
        <v>0.65237699999999998</v>
      </c>
      <c r="I48" s="111">
        <v>5.1968299999999995E-4</v>
      </c>
      <c r="J48" s="111">
        <v>-0.16461741199999999</v>
      </c>
      <c r="K48" s="111">
        <v>8.2453509999999994</v>
      </c>
      <c r="L48" s="111" t="s">
        <v>11828</v>
      </c>
    </row>
    <row r="49" spans="1:12">
      <c r="A49" s="111" t="s">
        <v>11880</v>
      </c>
      <c r="B49" s="111">
        <v>2</v>
      </c>
      <c r="C49" s="111">
        <v>28367831</v>
      </c>
      <c r="D49" s="111">
        <v>4.2294400000000002E-10</v>
      </c>
      <c r="E49" s="111">
        <v>0.173877</v>
      </c>
      <c r="F49" s="111">
        <v>601</v>
      </c>
      <c r="G49" s="111">
        <v>0.778115</v>
      </c>
      <c r="H49" s="111">
        <v>0.79305700000000001</v>
      </c>
      <c r="I49" s="111">
        <v>1.7756599999999999E-5</v>
      </c>
      <c r="J49" s="111">
        <v>0.24246551</v>
      </c>
      <c r="K49" s="111">
        <v>9.3737169999999992</v>
      </c>
      <c r="L49" s="111" t="s">
        <v>11841</v>
      </c>
    </row>
    <row r="50" spans="1:12">
      <c r="A50" s="111" t="s">
        <v>11880</v>
      </c>
      <c r="B50" s="111">
        <v>2</v>
      </c>
      <c r="C50" s="111">
        <v>28367831</v>
      </c>
      <c r="D50" s="112">
        <v>8.6400000000000001E-10</v>
      </c>
      <c r="E50" s="111">
        <v>8.5056999999999994E-2</v>
      </c>
      <c r="F50" s="111">
        <v>435</v>
      </c>
      <c r="G50" s="111">
        <v>0.63141499999999995</v>
      </c>
      <c r="H50" s="111">
        <v>0.66490499999999997</v>
      </c>
      <c r="I50" s="111">
        <v>2.09132E-4</v>
      </c>
      <c r="J50" s="111">
        <v>-0.16232422099999999</v>
      </c>
      <c r="K50" s="111">
        <v>9.0634329999999999</v>
      </c>
      <c r="L50" s="111" t="s">
        <v>11867</v>
      </c>
    </row>
    <row r="51" spans="1:12">
      <c r="A51" s="111" t="s">
        <v>11880</v>
      </c>
      <c r="B51" s="111">
        <v>2</v>
      </c>
      <c r="C51" s="111">
        <v>28367831</v>
      </c>
      <c r="D51" s="112">
        <v>6.1700000000000004E-10</v>
      </c>
      <c r="E51" s="111">
        <v>8.5056999999999994E-2</v>
      </c>
      <c r="F51" s="111">
        <v>435</v>
      </c>
      <c r="G51" s="111">
        <v>0.62147300000000005</v>
      </c>
      <c r="H51" s="111">
        <v>0.65649500000000005</v>
      </c>
      <c r="I51" s="111">
        <v>1.0704099999999999E-4</v>
      </c>
      <c r="J51" s="111">
        <v>0.16758062800000001</v>
      </c>
      <c r="K51" s="111">
        <v>9.2097820000000006</v>
      </c>
      <c r="L51" s="111" t="s">
        <v>11828</v>
      </c>
    </row>
    <row r="52" spans="1:12">
      <c r="A52" s="111" t="s">
        <v>11881</v>
      </c>
      <c r="B52" s="111">
        <v>2</v>
      </c>
      <c r="C52" s="111">
        <v>28368215</v>
      </c>
      <c r="D52" s="111">
        <v>2.4442199999999999E-11</v>
      </c>
      <c r="E52" s="111">
        <v>0.1797</v>
      </c>
      <c r="F52" s="111">
        <v>601</v>
      </c>
      <c r="G52" s="111">
        <v>0.778115</v>
      </c>
      <c r="H52" s="111">
        <v>0.79527400000000004</v>
      </c>
      <c r="I52" s="111">
        <v>1.57131E-6</v>
      </c>
      <c r="J52" s="111">
        <v>0.24297307400000001</v>
      </c>
      <c r="K52" s="111">
        <v>10.61186</v>
      </c>
      <c r="L52" s="111" t="s">
        <v>11841</v>
      </c>
    </row>
    <row r="53" spans="1:12">
      <c r="A53" s="111" t="s">
        <v>11881</v>
      </c>
      <c r="B53" s="111">
        <v>2</v>
      </c>
      <c r="C53" s="111">
        <v>28368215</v>
      </c>
      <c r="D53" s="112">
        <v>2.4100000000000002E-9</v>
      </c>
      <c r="E53" s="111">
        <v>8.6207000000000006E-2</v>
      </c>
      <c r="F53" s="111">
        <v>435</v>
      </c>
      <c r="G53" s="111">
        <v>0.63141499999999995</v>
      </c>
      <c r="H53" s="111">
        <v>0.66305199999999997</v>
      </c>
      <c r="I53" s="111">
        <v>3.4163599999999998E-4</v>
      </c>
      <c r="J53" s="111">
        <v>-0.16196663</v>
      </c>
      <c r="K53" s="111">
        <v>8.6183409999999991</v>
      </c>
      <c r="L53" s="111" t="s">
        <v>11867</v>
      </c>
    </row>
    <row r="54" spans="1:12">
      <c r="A54" s="111" t="s">
        <v>11881</v>
      </c>
      <c r="B54" s="111">
        <v>2</v>
      </c>
      <c r="C54" s="111">
        <v>28368215</v>
      </c>
      <c r="D54" s="112">
        <v>1.63E-9</v>
      </c>
      <c r="E54" s="111">
        <v>8.6207000000000006E-2</v>
      </c>
      <c r="F54" s="111">
        <v>435</v>
      </c>
      <c r="G54" s="111">
        <v>0.62147300000000005</v>
      </c>
      <c r="H54" s="111">
        <v>0.65468899999999997</v>
      </c>
      <c r="I54" s="111">
        <v>2.0929E-4</v>
      </c>
      <c r="J54" s="111">
        <v>0.167545633</v>
      </c>
      <c r="K54" s="111">
        <v>8.7884030000000006</v>
      </c>
      <c r="L54" s="111" t="s">
        <v>11828</v>
      </c>
    </row>
    <row r="55" spans="1:12">
      <c r="A55" s="46" t="s">
        <v>11882</v>
      </c>
      <c r="B55" s="46">
        <v>2</v>
      </c>
      <c r="C55" s="46">
        <v>28368290</v>
      </c>
      <c r="D55" s="46">
        <v>5.8543899999999997E-12</v>
      </c>
      <c r="E55" s="46">
        <v>0.177205</v>
      </c>
      <c r="F55" s="46">
        <v>601</v>
      </c>
      <c r="G55" s="46">
        <v>0.778115</v>
      </c>
      <c r="H55" s="46">
        <v>0.79639499999999996</v>
      </c>
      <c r="I55" s="46">
        <v>4.8174199999999997E-7</v>
      </c>
      <c r="J55" s="46">
        <v>0.251487134</v>
      </c>
      <c r="K55" s="46">
        <v>11.232519999999999</v>
      </c>
      <c r="L55" s="46" t="s">
        <v>11841</v>
      </c>
    </row>
    <row r="56" spans="1:12">
      <c r="A56" s="46" t="s">
        <v>11883</v>
      </c>
      <c r="B56" s="46">
        <v>2</v>
      </c>
      <c r="C56" s="46">
        <v>28368377</v>
      </c>
      <c r="D56" s="46">
        <v>4.5271999999999998E-9</v>
      </c>
      <c r="E56" s="46">
        <v>0.173045</v>
      </c>
      <c r="F56" s="46">
        <v>601</v>
      </c>
      <c r="G56" s="46">
        <v>0.778115</v>
      </c>
      <c r="H56" s="46">
        <v>0.79123600000000005</v>
      </c>
      <c r="I56" s="46">
        <v>1.2935099999999999E-4</v>
      </c>
      <c r="J56" s="46">
        <v>0.205369158</v>
      </c>
      <c r="K56" s="46">
        <v>8.3441709999999993</v>
      </c>
      <c r="L56" s="46" t="s">
        <v>11841</v>
      </c>
    </row>
    <row r="57" spans="1:12">
      <c r="A57" s="46" t="s">
        <v>11884</v>
      </c>
      <c r="B57" s="46">
        <v>2</v>
      </c>
      <c r="C57" s="46">
        <v>28368400</v>
      </c>
      <c r="D57" s="46">
        <v>1.0136499999999999E-9</v>
      </c>
      <c r="E57" s="46">
        <v>0.173045</v>
      </c>
      <c r="F57" s="46">
        <v>601</v>
      </c>
      <c r="G57" s="46">
        <v>0.778115</v>
      </c>
      <c r="H57" s="46">
        <v>0.79238299999999995</v>
      </c>
      <c r="I57" s="46">
        <v>3.4754400000000001E-5</v>
      </c>
      <c r="J57" s="46">
        <v>-0.223671338</v>
      </c>
      <c r="K57" s="46">
        <v>8.9941110000000002</v>
      </c>
      <c r="L57" s="46" t="s">
        <v>11841</v>
      </c>
    </row>
    <row r="58" spans="1:12">
      <c r="A58" s="111" t="s">
        <v>11885</v>
      </c>
      <c r="B58" s="111">
        <v>2</v>
      </c>
      <c r="C58" s="111">
        <v>28369538</v>
      </c>
      <c r="D58" s="111">
        <v>8.5016000000000005E-9</v>
      </c>
      <c r="E58" s="111">
        <v>0.180532</v>
      </c>
      <c r="F58" s="111">
        <v>601</v>
      </c>
      <c r="G58" s="111">
        <v>0.778115</v>
      </c>
      <c r="H58" s="111">
        <v>0.79075499999999999</v>
      </c>
      <c r="I58" s="111">
        <v>2.1875900000000001E-4</v>
      </c>
      <c r="J58" s="111">
        <v>-0.20621979300000001</v>
      </c>
      <c r="K58" s="111">
        <v>8.0704989999999999</v>
      </c>
      <c r="L58" s="111" t="s">
        <v>11841</v>
      </c>
    </row>
    <row r="59" spans="1:12">
      <c r="A59" s="111" t="s">
        <v>11885</v>
      </c>
      <c r="B59" s="111">
        <v>2</v>
      </c>
      <c r="C59" s="111">
        <v>28369538</v>
      </c>
      <c r="D59" s="112">
        <v>9.4400000000000005E-9</v>
      </c>
      <c r="E59" s="111">
        <v>9.0804999999999997E-2</v>
      </c>
      <c r="F59" s="111">
        <v>435</v>
      </c>
      <c r="G59" s="111">
        <v>0.63141499999999995</v>
      </c>
      <c r="H59" s="111">
        <v>0.66059800000000002</v>
      </c>
      <c r="I59" s="111">
        <v>9.2653799999999997E-4</v>
      </c>
      <c r="J59" s="111">
        <v>0.154129923</v>
      </c>
      <c r="K59" s="111">
        <v>8.0249450000000007</v>
      </c>
      <c r="L59" s="111" t="s">
        <v>11867</v>
      </c>
    </row>
    <row r="60" spans="1:12">
      <c r="A60" s="111" t="s">
        <v>11885</v>
      </c>
      <c r="B60" s="111">
        <v>2</v>
      </c>
      <c r="C60" s="111">
        <v>28369538</v>
      </c>
      <c r="D60" s="112">
        <v>7.0699999999999998E-9</v>
      </c>
      <c r="E60" s="111">
        <v>9.0804999999999997E-2</v>
      </c>
      <c r="F60" s="111">
        <v>435</v>
      </c>
      <c r="G60" s="111">
        <v>0.62147300000000005</v>
      </c>
      <c r="H60" s="111">
        <v>0.65197499999999997</v>
      </c>
      <c r="I60" s="111">
        <v>6.1890800000000004E-4</v>
      </c>
      <c r="J60" s="111">
        <v>-0.159079954</v>
      </c>
      <c r="K60" s="111">
        <v>8.1505790000000005</v>
      </c>
      <c r="L60" s="111" t="s">
        <v>11828</v>
      </c>
    </row>
    <row r="61" spans="1:12">
      <c r="A61" s="46" t="s">
        <v>11886</v>
      </c>
      <c r="B61" s="46">
        <v>2</v>
      </c>
      <c r="C61" s="46">
        <v>28369611</v>
      </c>
      <c r="D61" s="46">
        <v>4.17508E-9</v>
      </c>
      <c r="E61" s="46">
        <v>0.19134799999999999</v>
      </c>
      <c r="F61" s="46">
        <v>601</v>
      </c>
      <c r="G61" s="46">
        <v>0.778115</v>
      </c>
      <c r="H61" s="46">
        <v>0.79129799999999995</v>
      </c>
      <c r="I61" s="46">
        <v>1.2097E-4</v>
      </c>
      <c r="J61" s="46">
        <v>0.20331776100000001</v>
      </c>
      <c r="K61" s="46">
        <v>8.3793360000000003</v>
      </c>
      <c r="L61" s="46" t="s">
        <v>11841</v>
      </c>
    </row>
    <row r="62" spans="1:12">
      <c r="A62" s="111" t="s">
        <v>11887</v>
      </c>
      <c r="B62" s="111">
        <v>2</v>
      </c>
      <c r="C62" s="111">
        <v>28369663</v>
      </c>
      <c r="D62" s="111">
        <v>1.9257999999999999E-11</v>
      </c>
      <c r="E62" s="111">
        <v>0.19134799999999999</v>
      </c>
      <c r="F62" s="111">
        <v>601</v>
      </c>
      <c r="G62" s="111">
        <v>0.778115</v>
      </c>
      <c r="H62" s="111">
        <v>0.79545999999999994</v>
      </c>
      <c r="I62" s="111">
        <v>1.2779699999999999E-6</v>
      </c>
      <c r="J62" s="111">
        <v>-0.245570702</v>
      </c>
      <c r="K62" s="111">
        <v>10.715389999999999</v>
      </c>
      <c r="L62" s="111" t="s">
        <v>11841</v>
      </c>
    </row>
    <row r="63" spans="1:12">
      <c r="A63" s="111" t="s">
        <v>11887</v>
      </c>
      <c r="B63" s="111">
        <v>2</v>
      </c>
      <c r="C63" s="111">
        <v>28369663</v>
      </c>
      <c r="D63" s="112">
        <v>1.03E-8</v>
      </c>
      <c r="E63" s="111">
        <v>9.5402000000000001E-2</v>
      </c>
      <c r="F63" s="111">
        <v>435</v>
      </c>
      <c r="G63" s="111">
        <v>0.62147300000000005</v>
      </c>
      <c r="H63" s="111">
        <v>0.65128200000000003</v>
      </c>
      <c r="I63" s="111">
        <v>7.4828500000000001E-4</v>
      </c>
      <c r="J63" s="111">
        <v>-0.15188838900000001</v>
      </c>
      <c r="K63" s="111">
        <v>7.986758</v>
      </c>
      <c r="L63" s="111" t="s">
        <v>11828</v>
      </c>
    </row>
    <row r="64" spans="1:12">
      <c r="A64" s="46" t="s">
        <v>11888</v>
      </c>
      <c r="B64" s="46">
        <v>2</v>
      </c>
      <c r="C64" s="46">
        <v>28369831</v>
      </c>
      <c r="D64" s="46">
        <v>9.1874600000000001E-12</v>
      </c>
      <c r="E64" s="46">
        <v>0.19051599999999999</v>
      </c>
      <c r="F64" s="46">
        <v>601</v>
      </c>
      <c r="G64" s="46">
        <v>0.778115</v>
      </c>
      <c r="H64" s="46">
        <v>0.79603999999999997</v>
      </c>
      <c r="I64" s="46">
        <v>6.87282E-7</v>
      </c>
      <c r="J64" s="46">
        <v>-0.25000698999999998</v>
      </c>
      <c r="K64" s="46">
        <v>11.036799999999999</v>
      </c>
      <c r="L64" s="46" t="s">
        <v>11841</v>
      </c>
    </row>
    <row r="65" spans="1:12">
      <c r="A65" s="46" t="s">
        <v>11889</v>
      </c>
      <c r="B65" s="46">
        <v>2</v>
      </c>
      <c r="C65" s="46">
        <v>28369967</v>
      </c>
      <c r="D65" s="46">
        <v>1.76785E-12</v>
      </c>
      <c r="E65" s="46">
        <v>0.19800300000000001</v>
      </c>
      <c r="F65" s="46">
        <v>601</v>
      </c>
      <c r="G65" s="46">
        <v>0.778115</v>
      </c>
      <c r="H65" s="46">
        <v>0.79733900000000002</v>
      </c>
      <c r="I65" s="46">
        <v>1.9140999999999999E-7</v>
      </c>
      <c r="J65" s="46">
        <v>-0.27379014499999998</v>
      </c>
      <c r="K65" s="46">
        <v>11.752549999999999</v>
      </c>
      <c r="L65" s="46" t="s">
        <v>11841</v>
      </c>
    </row>
    <row r="66" spans="1:12">
      <c r="A66" s="111" t="s">
        <v>11890</v>
      </c>
      <c r="B66" s="111">
        <v>2</v>
      </c>
      <c r="C66" s="111">
        <v>28370003</v>
      </c>
      <c r="D66" s="111">
        <v>2.3306799999999999E-13</v>
      </c>
      <c r="E66" s="111">
        <v>0.19467599999999999</v>
      </c>
      <c r="F66" s="111">
        <v>601</v>
      </c>
      <c r="G66" s="111">
        <v>0.778115</v>
      </c>
      <c r="H66" s="111">
        <v>0.79894699999999996</v>
      </c>
      <c r="I66" s="111">
        <v>4.5698899999999999E-8</v>
      </c>
      <c r="J66" s="111">
        <v>-0.27565014100000002</v>
      </c>
      <c r="K66" s="111">
        <v>12.63252</v>
      </c>
      <c r="L66" s="111" t="s">
        <v>11841</v>
      </c>
    </row>
    <row r="67" spans="1:12">
      <c r="A67" s="111" t="s">
        <v>11890</v>
      </c>
      <c r="B67" s="111">
        <v>2</v>
      </c>
      <c r="C67" s="111">
        <v>28370003</v>
      </c>
      <c r="D67" s="112">
        <v>5.5400000000000005E-10</v>
      </c>
      <c r="E67" s="111">
        <v>9.6551999999999999E-2</v>
      </c>
      <c r="F67" s="111">
        <v>435</v>
      </c>
      <c r="G67" s="111">
        <v>0.63141499999999995</v>
      </c>
      <c r="H67" s="111">
        <v>0.66571100000000005</v>
      </c>
      <c r="I67" s="111">
        <v>1.42578E-4</v>
      </c>
      <c r="J67" s="111">
        <v>0.164179081</v>
      </c>
      <c r="K67" s="111">
        <v>9.2561309999999999</v>
      </c>
      <c r="L67" s="111" t="s">
        <v>11867</v>
      </c>
    </row>
    <row r="68" spans="1:12">
      <c r="A68" s="111" t="s">
        <v>11890</v>
      </c>
      <c r="B68" s="111">
        <v>2</v>
      </c>
      <c r="C68" s="111">
        <v>28370003</v>
      </c>
      <c r="D68" s="112">
        <v>4.0200000000000001E-10</v>
      </c>
      <c r="E68" s="111">
        <v>9.6551999999999999E-2</v>
      </c>
      <c r="F68" s="111">
        <v>435</v>
      </c>
      <c r="G68" s="111">
        <v>0.62147300000000005</v>
      </c>
      <c r="H68" s="111">
        <v>0.65729599999999999</v>
      </c>
      <c r="I68" s="112">
        <v>8.5599999999999994E-5</v>
      </c>
      <c r="J68" s="111">
        <v>-0.16939826399999999</v>
      </c>
      <c r="K68" s="111">
        <v>9.3960650000000001</v>
      </c>
      <c r="L68" s="111" t="s">
        <v>11828</v>
      </c>
    </row>
    <row r="69" spans="1:12">
      <c r="A69" s="111" t="s">
        <v>11891</v>
      </c>
      <c r="B69" s="111">
        <v>2</v>
      </c>
      <c r="C69" s="111">
        <v>28370094</v>
      </c>
      <c r="D69" s="111">
        <v>1.8135600000000001E-11</v>
      </c>
      <c r="E69" s="111">
        <v>0.19301199999999999</v>
      </c>
      <c r="F69" s="111">
        <v>601</v>
      </c>
      <c r="G69" s="111">
        <v>0.778115</v>
      </c>
      <c r="H69" s="111">
        <v>0.79550699999999996</v>
      </c>
      <c r="I69" s="111">
        <v>1.22963E-6</v>
      </c>
      <c r="J69" s="111">
        <v>0.26131072399999999</v>
      </c>
      <c r="K69" s="111">
        <v>10.74147</v>
      </c>
      <c r="L69" s="111" t="s">
        <v>11841</v>
      </c>
    </row>
    <row r="70" spans="1:12">
      <c r="A70" s="111" t="s">
        <v>11891</v>
      </c>
      <c r="B70" s="111">
        <v>2</v>
      </c>
      <c r="C70" s="111">
        <v>28370094</v>
      </c>
      <c r="D70" s="112">
        <v>1.04E-8</v>
      </c>
      <c r="E70" s="111">
        <v>9.6551999999999999E-2</v>
      </c>
      <c r="F70" s="111">
        <v>435</v>
      </c>
      <c r="G70" s="111">
        <v>0.62147300000000005</v>
      </c>
      <c r="H70" s="111">
        <v>0.65127199999999996</v>
      </c>
      <c r="I70" s="111">
        <v>7.4828500000000001E-4</v>
      </c>
      <c r="J70" s="111">
        <v>0.154061639</v>
      </c>
      <c r="K70" s="111">
        <v>7.9843599999999997</v>
      </c>
      <c r="L70" s="111" t="s">
        <v>11828</v>
      </c>
    </row>
    <row r="71" spans="1:12">
      <c r="A71" s="111" t="s">
        <v>11892</v>
      </c>
      <c r="B71" s="111">
        <v>2</v>
      </c>
      <c r="C71" s="111">
        <v>28370111</v>
      </c>
      <c r="D71" s="111">
        <v>6.1688099999999995E-10</v>
      </c>
      <c r="E71" s="111">
        <v>0.19467599999999999</v>
      </c>
      <c r="F71" s="111">
        <v>601</v>
      </c>
      <c r="G71" s="111">
        <v>0.778115</v>
      </c>
      <c r="H71" s="111">
        <v>0.79276599999999997</v>
      </c>
      <c r="I71" s="111">
        <v>2.3285099999999998E-5</v>
      </c>
      <c r="J71" s="111">
        <v>-0.24696767</v>
      </c>
      <c r="K71" s="111">
        <v>9.2097979999999993</v>
      </c>
      <c r="L71" s="111" t="s">
        <v>11841</v>
      </c>
    </row>
    <row r="72" spans="1:12">
      <c r="A72" s="111" t="s">
        <v>11892</v>
      </c>
      <c r="B72" s="111">
        <v>2</v>
      </c>
      <c r="C72" s="111">
        <v>28370111</v>
      </c>
      <c r="D72" s="112">
        <v>1.22E-8</v>
      </c>
      <c r="E72" s="111">
        <v>9.4253000000000003E-2</v>
      </c>
      <c r="F72" s="111">
        <v>435</v>
      </c>
      <c r="G72" s="111">
        <v>0.63141499999999995</v>
      </c>
      <c r="H72" s="111">
        <v>0.66014300000000004</v>
      </c>
      <c r="I72" s="111">
        <v>1.06656E-3</v>
      </c>
      <c r="J72" s="111">
        <v>0.15270103900000001</v>
      </c>
      <c r="K72" s="111">
        <v>7.9142190000000001</v>
      </c>
      <c r="L72" s="111" t="s">
        <v>11867</v>
      </c>
    </row>
    <row r="73" spans="1:12">
      <c r="A73" s="111" t="s">
        <v>11892</v>
      </c>
      <c r="B73" s="111">
        <v>2</v>
      </c>
      <c r="C73" s="111">
        <v>28370111</v>
      </c>
      <c r="D73" s="112">
        <v>8.6499999999999997E-9</v>
      </c>
      <c r="E73" s="111">
        <v>9.4253000000000003E-2</v>
      </c>
      <c r="F73" s="111">
        <v>435</v>
      </c>
      <c r="G73" s="111">
        <v>0.62147300000000005</v>
      </c>
      <c r="H73" s="111">
        <v>0.65160499999999999</v>
      </c>
      <c r="I73" s="111">
        <v>6.97446E-4</v>
      </c>
      <c r="J73" s="111">
        <v>-0.15788400999999999</v>
      </c>
      <c r="K73" s="111">
        <v>8.0632219999999997</v>
      </c>
      <c r="L73" s="111" t="s">
        <v>11828</v>
      </c>
    </row>
    <row r="74" spans="1:12">
      <c r="A74" s="111" t="s">
        <v>11893</v>
      </c>
      <c r="B74" s="111">
        <v>2</v>
      </c>
      <c r="C74" s="111">
        <v>28370121</v>
      </c>
      <c r="D74" s="111">
        <v>3.0361000000000001E-13</v>
      </c>
      <c r="E74" s="111">
        <v>0.21381</v>
      </c>
      <c r="F74" s="111">
        <v>601</v>
      </c>
      <c r="G74" s="111">
        <v>0.778115</v>
      </c>
      <c r="H74" s="111">
        <v>0.798736</v>
      </c>
      <c r="I74" s="111">
        <v>4.9966400000000001E-8</v>
      </c>
      <c r="J74" s="111">
        <v>0.31460773399999997</v>
      </c>
      <c r="K74" s="111">
        <v>12.51768</v>
      </c>
      <c r="L74" s="111" t="s">
        <v>11841</v>
      </c>
    </row>
    <row r="75" spans="1:12">
      <c r="A75" s="111" t="s">
        <v>11893</v>
      </c>
      <c r="B75" s="111">
        <v>2</v>
      </c>
      <c r="C75" s="111">
        <v>28370121</v>
      </c>
      <c r="D75" s="112">
        <v>1.18E-8</v>
      </c>
      <c r="E75" s="111">
        <v>0.102299</v>
      </c>
      <c r="F75" s="111">
        <v>435</v>
      </c>
      <c r="G75" s="111">
        <v>0.62147300000000005</v>
      </c>
      <c r="H75" s="111">
        <v>0.65103999999999995</v>
      </c>
      <c r="I75" s="111">
        <v>8.2047499999999998E-4</v>
      </c>
      <c r="J75" s="111">
        <v>0.15152585700000001</v>
      </c>
      <c r="K75" s="111">
        <v>7.9293849999999999</v>
      </c>
      <c r="L75" s="111" t="s">
        <v>11828</v>
      </c>
    </row>
    <row r="76" spans="1:12">
      <c r="A76" s="46" t="s">
        <v>11894</v>
      </c>
      <c r="B76" s="46">
        <v>2</v>
      </c>
      <c r="C76" s="46">
        <v>28370143</v>
      </c>
      <c r="D76" s="46">
        <v>1.7082300000000001E-12</v>
      </c>
      <c r="E76" s="46">
        <v>0.20049900000000001</v>
      </c>
      <c r="F76" s="46">
        <v>601</v>
      </c>
      <c r="G76" s="46">
        <v>0.778115</v>
      </c>
      <c r="H76" s="46">
        <v>0.79736600000000002</v>
      </c>
      <c r="I76" s="46">
        <v>1.9140699999999999E-7</v>
      </c>
      <c r="J76" s="46">
        <v>0.281249888</v>
      </c>
      <c r="K76" s="46">
        <v>11.76745</v>
      </c>
      <c r="L76" s="46" t="s">
        <v>11841</v>
      </c>
    </row>
    <row r="77" spans="1:12">
      <c r="A77" s="46" t="s">
        <v>11895</v>
      </c>
      <c r="B77" s="46">
        <v>2</v>
      </c>
      <c r="C77" s="46">
        <v>28370461</v>
      </c>
      <c r="D77" s="46">
        <v>1.0572100000000001E-12</v>
      </c>
      <c r="E77" s="46">
        <v>0.19467599999999999</v>
      </c>
      <c r="F77" s="46">
        <v>601</v>
      </c>
      <c r="G77" s="46">
        <v>0.778115</v>
      </c>
      <c r="H77" s="46">
        <v>0.79774599999999996</v>
      </c>
      <c r="I77" s="46">
        <v>1.35929E-7</v>
      </c>
      <c r="J77" s="46">
        <v>0.28524750100000001</v>
      </c>
      <c r="K77" s="46">
        <v>11.97584</v>
      </c>
      <c r="L77" s="46" t="s">
        <v>11841</v>
      </c>
    </row>
    <row r="78" spans="1:12">
      <c r="A78" s="46" t="s">
        <v>11896</v>
      </c>
      <c r="B78" s="46">
        <v>2</v>
      </c>
      <c r="C78" s="46">
        <v>28370470</v>
      </c>
      <c r="D78" s="46">
        <v>3.9277E-9</v>
      </c>
      <c r="E78" s="46">
        <v>0.15890199999999999</v>
      </c>
      <c r="F78" s="46">
        <v>601</v>
      </c>
      <c r="G78" s="46">
        <v>0.778115</v>
      </c>
      <c r="H78" s="46">
        <v>0.79134400000000005</v>
      </c>
      <c r="I78" s="46">
        <v>1.1542799999999999E-4</v>
      </c>
      <c r="J78" s="46">
        <v>-0.22871364999999999</v>
      </c>
      <c r="K78" s="46">
        <v>8.4058620000000008</v>
      </c>
      <c r="L78" s="46" t="s">
        <v>11841</v>
      </c>
    </row>
    <row r="79" spans="1:12">
      <c r="A79" s="46" t="s">
        <v>11897</v>
      </c>
      <c r="B79" s="46">
        <v>2</v>
      </c>
      <c r="C79" s="46">
        <v>28370674</v>
      </c>
      <c r="D79" s="46">
        <v>1.1934299999999999E-8</v>
      </c>
      <c r="E79" s="46">
        <v>0.19384399999999999</v>
      </c>
      <c r="F79" s="46">
        <v>601</v>
      </c>
      <c r="G79" s="46">
        <v>0.778115</v>
      </c>
      <c r="H79" s="46">
        <v>0.79049700000000001</v>
      </c>
      <c r="I79" s="46">
        <v>2.8883400000000002E-4</v>
      </c>
      <c r="J79" s="46">
        <v>-0.220578103</v>
      </c>
      <c r="K79" s="46">
        <v>7.9232040000000001</v>
      </c>
      <c r="L79" s="46" t="s">
        <v>11841</v>
      </c>
    </row>
    <row r="80" spans="1:12">
      <c r="A80" s="46" t="s">
        <v>11898</v>
      </c>
      <c r="B80" s="46">
        <v>2</v>
      </c>
      <c r="C80" s="46">
        <v>28370685</v>
      </c>
      <c r="D80" s="46">
        <v>8.9339000000000003E-9</v>
      </c>
      <c r="E80" s="46">
        <v>0.19134799999999999</v>
      </c>
      <c r="F80" s="46">
        <v>601</v>
      </c>
      <c r="G80" s="46">
        <v>0.778115</v>
      </c>
      <c r="H80" s="46">
        <v>0.790717</v>
      </c>
      <c r="I80" s="46">
        <v>2.25505E-4</v>
      </c>
      <c r="J80" s="46">
        <v>0.2219054</v>
      </c>
      <c r="K80" s="46">
        <v>8.048959</v>
      </c>
      <c r="L80" s="46" t="s">
        <v>11841</v>
      </c>
    </row>
    <row r="81" spans="1:12">
      <c r="A81" s="46" t="s">
        <v>11899</v>
      </c>
      <c r="B81" s="46">
        <v>2</v>
      </c>
      <c r="C81" s="46">
        <v>28370883</v>
      </c>
      <c r="D81" s="46">
        <v>1.45512E-14</v>
      </c>
      <c r="E81" s="46">
        <v>0.20049900000000001</v>
      </c>
      <c r="F81" s="46">
        <v>601</v>
      </c>
      <c r="G81" s="46">
        <v>0.778115</v>
      </c>
      <c r="H81" s="46">
        <v>0.80116900000000002</v>
      </c>
      <c r="I81" s="46">
        <v>5.4426299999999998E-9</v>
      </c>
      <c r="J81" s="46">
        <v>0.33312433200000002</v>
      </c>
      <c r="K81" s="46">
        <v>13.8371</v>
      </c>
      <c r="L81" s="46" t="s">
        <v>11841</v>
      </c>
    </row>
    <row r="82" spans="1:12">
      <c r="A82" s="46" t="s">
        <v>11900</v>
      </c>
      <c r="B82" s="46">
        <v>2</v>
      </c>
      <c r="C82" s="46">
        <v>28370900</v>
      </c>
      <c r="D82" s="46">
        <v>7.6039499999999999E-11</v>
      </c>
      <c r="E82" s="46">
        <v>0.20299500000000001</v>
      </c>
      <c r="F82" s="46">
        <v>601</v>
      </c>
      <c r="G82" s="46">
        <v>0.778115</v>
      </c>
      <c r="H82" s="46">
        <v>0.79438799999999998</v>
      </c>
      <c r="I82" s="46">
        <v>4.1165000000000003E-6</v>
      </c>
      <c r="J82" s="46">
        <v>-0.27263074900000001</v>
      </c>
      <c r="K82" s="46">
        <v>10.11896</v>
      </c>
      <c r="L82" s="46" t="s">
        <v>11841</v>
      </c>
    </row>
    <row r="83" spans="1:12">
      <c r="A83" s="46" t="s">
        <v>11901</v>
      </c>
      <c r="B83" s="46">
        <v>2</v>
      </c>
      <c r="C83" s="46">
        <v>28371159</v>
      </c>
      <c r="D83" s="46">
        <v>2.7026700000000001E-10</v>
      </c>
      <c r="E83" s="46">
        <v>0.18635599999999999</v>
      </c>
      <c r="F83" s="46">
        <v>601</v>
      </c>
      <c r="G83" s="46">
        <v>0.778115</v>
      </c>
      <c r="H83" s="46">
        <v>0.793404</v>
      </c>
      <c r="I83" s="46">
        <v>1.1705000000000001E-5</v>
      </c>
      <c r="J83" s="46">
        <v>-0.238901374</v>
      </c>
      <c r="K83" s="46">
        <v>9.5682069999999992</v>
      </c>
      <c r="L83" s="46" t="s">
        <v>11841</v>
      </c>
    </row>
    <row r="84" spans="1:12">
      <c r="A84" s="46" t="s">
        <v>11902</v>
      </c>
      <c r="B84" s="46">
        <v>2</v>
      </c>
      <c r="C84" s="46">
        <v>28371180</v>
      </c>
      <c r="D84" s="46">
        <v>5.3053799999999997E-9</v>
      </c>
      <c r="E84" s="46">
        <v>0.18968399999999999</v>
      </c>
      <c r="F84" s="46">
        <v>601</v>
      </c>
      <c r="G84" s="46">
        <v>0.778115</v>
      </c>
      <c r="H84" s="46">
        <v>0.79111500000000001</v>
      </c>
      <c r="I84" s="46">
        <v>1.4649800000000001E-4</v>
      </c>
      <c r="J84" s="46">
        <v>-0.220888686</v>
      </c>
      <c r="K84" s="46">
        <v>8.2752829999999999</v>
      </c>
      <c r="L84" s="46" t="s">
        <v>11841</v>
      </c>
    </row>
    <row r="85" spans="1:12">
      <c r="A85" s="46" t="s">
        <v>11903</v>
      </c>
      <c r="B85" s="46">
        <v>2</v>
      </c>
      <c r="C85" s="46">
        <v>28371210</v>
      </c>
      <c r="D85" s="46">
        <v>1.2315299999999999E-8</v>
      </c>
      <c r="E85" s="46">
        <v>0.19134799999999999</v>
      </c>
      <c r="F85" s="46">
        <v>601</v>
      </c>
      <c r="G85" s="46">
        <v>0.778115</v>
      </c>
      <c r="H85" s="46">
        <v>0.79047299999999998</v>
      </c>
      <c r="I85" s="46">
        <v>2.9459100000000003E-4</v>
      </c>
      <c r="J85" s="46">
        <v>-0.206816684</v>
      </c>
      <c r="K85" s="46">
        <v>7.909554</v>
      </c>
      <c r="L85" s="46" t="s">
        <v>11841</v>
      </c>
    </row>
    <row r="86" spans="1:12">
      <c r="A86" s="46" t="s">
        <v>11904</v>
      </c>
      <c r="B86" s="46">
        <v>2</v>
      </c>
      <c r="C86" s="46">
        <v>28372573</v>
      </c>
      <c r="D86" s="46">
        <v>5.5683800000000002E-9</v>
      </c>
      <c r="E86" s="46">
        <v>0.178037</v>
      </c>
      <c r="F86" s="46">
        <v>601</v>
      </c>
      <c r="G86" s="46">
        <v>0.778115</v>
      </c>
      <c r="H86" s="46">
        <v>0.79107799999999995</v>
      </c>
      <c r="I86" s="46">
        <v>1.5273500000000001E-4</v>
      </c>
      <c r="J86" s="46">
        <v>-0.22843529300000001</v>
      </c>
      <c r="K86" s="46">
        <v>8.2542709999999992</v>
      </c>
      <c r="L86" s="46" t="s">
        <v>11841</v>
      </c>
    </row>
    <row r="87" spans="1:12">
      <c r="A87" s="46" t="s">
        <v>11905</v>
      </c>
      <c r="B87" s="46">
        <v>2</v>
      </c>
      <c r="C87" s="46">
        <v>28373889</v>
      </c>
      <c r="D87" s="46">
        <v>1.49422E-9</v>
      </c>
      <c r="E87" s="46">
        <v>0.176373</v>
      </c>
      <c r="F87" s="46">
        <v>601</v>
      </c>
      <c r="G87" s="46">
        <v>0.778115</v>
      </c>
      <c r="H87" s="46">
        <v>0.79208500000000004</v>
      </c>
      <c r="I87" s="46">
        <v>4.95785E-5</v>
      </c>
      <c r="J87" s="46">
        <v>0.23529059999999999</v>
      </c>
      <c r="K87" s="46">
        <v>8.8255870000000005</v>
      </c>
      <c r="L87" s="46" t="s">
        <v>11841</v>
      </c>
    </row>
    <row r="88" spans="1:12">
      <c r="A88" s="46" t="s">
        <v>11906</v>
      </c>
      <c r="B88" s="46">
        <v>2</v>
      </c>
      <c r="C88" s="46">
        <v>28373893</v>
      </c>
      <c r="D88" s="46">
        <v>1.51446E-9</v>
      </c>
      <c r="E88" s="46">
        <v>0.177205</v>
      </c>
      <c r="F88" s="46">
        <v>601</v>
      </c>
      <c r="G88" s="46">
        <v>0.778115</v>
      </c>
      <c r="H88" s="46">
        <v>0.79207499999999997</v>
      </c>
      <c r="I88" s="46">
        <v>4.9848200000000002E-5</v>
      </c>
      <c r="J88" s="46">
        <v>-0.23772700699999999</v>
      </c>
      <c r="K88" s="46">
        <v>8.8197430000000008</v>
      </c>
      <c r="L88" s="46" t="s">
        <v>11841</v>
      </c>
    </row>
    <row r="89" spans="1:12">
      <c r="A89" s="46" t="s">
        <v>11907</v>
      </c>
      <c r="B89" s="46">
        <v>2</v>
      </c>
      <c r="C89" s="46">
        <v>28374397</v>
      </c>
      <c r="D89" s="46">
        <v>6.23999E-12</v>
      </c>
      <c r="E89" s="46">
        <v>0.20798700000000001</v>
      </c>
      <c r="F89" s="46">
        <v>601</v>
      </c>
      <c r="G89" s="46">
        <v>0.778115</v>
      </c>
      <c r="H89" s="46">
        <v>0.79634400000000005</v>
      </c>
      <c r="I89" s="46">
        <v>5.03403E-7</v>
      </c>
      <c r="J89" s="46">
        <v>0.26849183300000001</v>
      </c>
      <c r="K89" s="46">
        <v>11.20482</v>
      </c>
      <c r="L89" s="46" t="s">
        <v>11841</v>
      </c>
    </row>
    <row r="90" spans="1:12">
      <c r="A90" s="46" t="s">
        <v>11908</v>
      </c>
      <c r="B90" s="46">
        <v>2</v>
      </c>
      <c r="C90" s="46">
        <v>28388481</v>
      </c>
      <c r="D90" s="46">
        <v>5.5462300000000003E-13</v>
      </c>
      <c r="E90" s="46">
        <v>0.19717100000000001</v>
      </c>
      <c r="F90" s="46">
        <v>601</v>
      </c>
      <c r="G90" s="46">
        <v>0.778115</v>
      </c>
      <c r="H90" s="46">
        <v>0.79825699999999999</v>
      </c>
      <c r="I90" s="46">
        <v>8.4515399999999995E-8</v>
      </c>
      <c r="J90" s="46">
        <v>0.27920661200000002</v>
      </c>
      <c r="K90" s="46">
        <v>12.256</v>
      </c>
      <c r="L90" s="46" t="s">
        <v>11841</v>
      </c>
    </row>
    <row r="91" spans="1:12">
      <c r="A91" s="46" t="s">
        <v>11909</v>
      </c>
      <c r="B91" s="46">
        <v>2</v>
      </c>
      <c r="C91" s="46">
        <v>28389660</v>
      </c>
      <c r="D91" s="46">
        <v>2.1487100000000001E-10</v>
      </c>
      <c r="E91" s="46">
        <v>0.20549100000000001</v>
      </c>
      <c r="F91" s="46">
        <v>601</v>
      </c>
      <c r="G91" s="46">
        <v>0.778115</v>
      </c>
      <c r="H91" s="46">
        <v>0.79358099999999998</v>
      </c>
      <c r="I91" s="46">
        <v>9.9332300000000004E-6</v>
      </c>
      <c r="J91" s="46">
        <v>-0.25435705600000003</v>
      </c>
      <c r="K91" s="46">
        <v>9.6678219999999992</v>
      </c>
      <c r="L91" s="46" t="s">
        <v>11841</v>
      </c>
    </row>
    <row r="92" spans="1:12">
      <c r="A92" s="46" t="s">
        <v>11910</v>
      </c>
      <c r="B92" s="46">
        <v>2</v>
      </c>
      <c r="C92" s="46">
        <v>28389824</v>
      </c>
      <c r="D92" s="46">
        <v>1.1099E-15</v>
      </c>
      <c r="E92" s="46">
        <v>0.20715500000000001</v>
      </c>
      <c r="F92" s="46">
        <v>601</v>
      </c>
      <c r="G92" s="46">
        <v>0.778115</v>
      </c>
      <c r="H92" s="46">
        <v>0.80325199999999997</v>
      </c>
      <c r="I92" s="46">
        <v>1.1794799999999999E-9</v>
      </c>
      <c r="J92" s="46">
        <v>0.32787997299999999</v>
      </c>
      <c r="K92" s="46">
        <v>14.95472</v>
      </c>
      <c r="L92" s="46" t="s">
        <v>11841</v>
      </c>
    </row>
    <row r="93" spans="1:12">
      <c r="A93" s="46" t="s">
        <v>11911</v>
      </c>
      <c r="B93" s="46">
        <v>2</v>
      </c>
      <c r="C93" s="46">
        <v>28390206</v>
      </c>
      <c r="D93" s="46">
        <v>1.51243E-12</v>
      </c>
      <c r="E93" s="46">
        <v>0.216306</v>
      </c>
      <c r="F93" s="46">
        <v>601</v>
      </c>
      <c r="G93" s="46">
        <v>0.778115</v>
      </c>
      <c r="H93" s="46">
        <v>0.797462</v>
      </c>
      <c r="I93" s="46">
        <v>1.8302000000000001E-7</v>
      </c>
      <c r="J93" s="46">
        <v>-0.29651433599999999</v>
      </c>
      <c r="K93" s="46">
        <v>11.82033</v>
      </c>
      <c r="L93" s="46" t="s">
        <v>11841</v>
      </c>
    </row>
    <row r="94" spans="1:12">
      <c r="A94" s="46" t="s">
        <v>11912</v>
      </c>
      <c r="B94" s="46">
        <v>2</v>
      </c>
      <c r="C94" s="46">
        <v>28390511</v>
      </c>
      <c r="D94" s="46">
        <v>9.6576100000000009E-10</v>
      </c>
      <c r="E94" s="46">
        <v>0.20299500000000001</v>
      </c>
      <c r="F94" s="46">
        <v>601</v>
      </c>
      <c r="G94" s="46">
        <v>0.778115</v>
      </c>
      <c r="H94" s="46">
        <v>0.79242100000000004</v>
      </c>
      <c r="I94" s="46">
        <v>3.3390599999999998E-5</v>
      </c>
      <c r="J94" s="46">
        <v>0.244652598</v>
      </c>
      <c r="K94" s="46">
        <v>9.0151310000000002</v>
      </c>
      <c r="L94" s="46" t="s">
        <v>11841</v>
      </c>
    </row>
    <row r="95" spans="1:12">
      <c r="A95" s="46" t="s">
        <v>11913</v>
      </c>
      <c r="B95" s="46">
        <v>2</v>
      </c>
      <c r="C95" s="46">
        <v>28390606</v>
      </c>
      <c r="D95" s="46">
        <v>1.1167000000000001E-12</v>
      </c>
      <c r="E95" s="46">
        <v>0.20216300000000001</v>
      </c>
      <c r="F95" s="46">
        <v>601</v>
      </c>
      <c r="G95" s="46">
        <v>0.778115</v>
      </c>
      <c r="H95" s="46">
        <v>0.79770200000000002</v>
      </c>
      <c r="I95" s="46">
        <v>1.3922700000000001E-7</v>
      </c>
      <c r="J95" s="46">
        <v>-0.27658005400000002</v>
      </c>
      <c r="K95" s="46">
        <v>11.952059999999999</v>
      </c>
      <c r="L95" s="46" t="s">
        <v>11841</v>
      </c>
    </row>
    <row r="96" spans="1:12">
      <c r="A96" s="46" t="s">
        <v>11914</v>
      </c>
      <c r="B96" s="46">
        <v>2</v>
      </c>
      <c r="C96" s="46">
        <v>28391357</v>
      </c>
      <c r="D96" s="46">
        <v>5.4841499999999998E-15</v>
      </c>
      <c r="E96" s="46">
        <v>0.208819</v>
      </c>
      <c r="F96" s="46">
        <v>601</v>
      </c>
      <c r="G96" s="46">
        <v>0.778115</v>
      </c>
      <c r="H96" s="46">
        <v>0.80195700000000003</v>
      </c>
      <c r="I96" s="46">
        <v>3.0783099999999999E-9</v>
      </c>
      <c r="J96" s="46">
        <v>0.33347163499999999</v>
      </c>
      <c r="K96" s="46">
        <v>14.26089</v>
      </c>
      <c r="L96" s="46" t="s">
        <v>11841</v>
      </c>
    </row>
    <row r="97" spans="1:12">
      <c r="A97" s="46" t="s">
        <v>11915</v>
      </c>
      <c r="B97" s="46">
        <v>2</v>
      </c>
      <c r="C97" s="46">
        <v>28392716</v>
      </c>
      <c r="D97" s="46">
        <v>3.0082400000000001E-13</v>
      </c>
      <c r="E97" s="46">
        <v>0.19550699999999999</v>
      </c>
      <c r="F97" s="46">
        <v>601</v>
      </c>
      <c r="G97" s="46">
        <v>0.778115</v>
      </c>
      <c r="H97" s="46">
        <v>0.79874400000000001</v>
      </c>
      <c r="I97" s="46">
        <v>4.9966400000000001E-8</v>
      </c>
      <c r="J97" s="46">
        <v>-0.30182674599999998</v>
      </c>
      <c r="K97" s="46">
        <v>12.52169</v>
      </c>
      <c r="L97" s="46" t="s">
        <v>11841</v>
      </c>
    </row>
    <row r="98" spans="1:12">
      <c r="A98" s="46" t="s">
        <v>11916</v>
      </c>
      <c r="B98" s="46">
        <v>2</v>
      </c>
      <c r="C98" s="46">
        <v>28394389</v>
      </c>
      <c r="D98" s="46">
        <v>2.36643E-12</v>
      </c>
      <c r="E98" s="46">
        <v>0.19883500000000001</v>
      </c>
      <c r="F98" s="46">
        <v>601</v>
      </c>
      <c r="G98" s="46">
        <v>0.778115</v>
      </c>
      <c r="H98" s="46">
        <v>0.79710899999999996</v>
      </c>
      <c r="I98" s="46">
        <v>2.38733E-7</v>
      </c>
      <c r="J98" s="46">
        <v>0.25743844999999999</v>
      </c>
      <c r="K98" s="46">
        <v>11.625909999999999</v>
      </c>
      <c r="L98" s="46" t="s">
        <v>11841</v>
      </c>
    </row>
    <row r="99" spans="1:12">
      <c r="A99" s="46" t="s">
        <v>11917</v>
      </c>
      <c r="B99" s="46">
        <v>2</v>
      </c>
      <c r="C99" s="46">
        <v>28394651</v>
      </c>
      <c r="D99" s="46">
        <v>1.4720699999999999E-11</v>
      </c>
      <c r="E99" s="46">
        <v>0.20798700000000001</v>
      </c>
      <c r="F99" s="46">
        <v>601</v>
      </c>
      <c r="G99" s="46">
        <v>0.778115</v>
      </c>
      <c r="H99" s="46">
        <v>0.79567100000000002</v>
      </c>
      <c r="I99" s="46">
        <v>1.0442399999999999E-6</v>
      </c>
      <c r="J99" s="46">
        <v>-0.285108959</v>
      </c>
      <c r="K99" s="46">
        <v>10.83207</v>
      </c>
      <c r="L99" s="46" t="s">
        <v>11841</v>
      </c>
    </row>
    <row r="100" spans="1:12">
      <c r="A100" s="46" t="s">
        <v>11918</v>
      </c>
      <c r="B100" s="46">
        <v>2</v>
      </c>
      <c r="C100" s="46">
        <v>28394681</v>
      </c>
      <c r="D100" s="46">
        <v>2.9795500000000002E-12</v>
      </c>
      <c r="E100" s="46">
        <v>0.208819</v>
      </c>
      <c r="F100" s="46">
        <v>601</v>
      </c>
      <c r="G100" s="46">
        <v>0.778115</v>
      </c>
      <c r="H100" s="46">
        <v>0.79692700000000005</v>
      </c>
      <c r="I100" s="46">
        <v>2.85515E-7</v>
      </c>
      <c r="J100" s="46">
        <v>0.310087055</v>
      </c>
      <c r="K100" s="46">
        <v>11.52585</v>
      </c>
      <c r="L100" s="46" t="s">
        <v>11841</v>
      </c>
    </row>
    <row r="101" spans="1:12">
      <c r="A101" s="46" t="s">
        <v>11919</v>
      </c>
      <c r="B101" s="46">
        <v>2</v>
      </c>
      <c r="C101" s="46">
        <v>28394762</v>
      </c>
      <c r="D101" s="46">
        <v>5.4071199999999997E-12</v>
      </c>
      <c r="E101" s="46">
        <v>0.20549100000000001</v>
      </c>
      <c r="F101" s="46">
        <v>601</v>
      </c>
      <c r="G101" s="46">
        <v>0.778115</v>
      </c>
      <c r="H101" s="46">
        <v>0.79645699999999997</v>
      </c>
      <c r="I101" s="46">
        <v>4.5401700000000001E-7</v>
      </c>
      <c r="J101" s="46">
        <v>-0.28590471099999998</v>
      </c>
      <c r="K101" s="46">
        <v>11.26703</v>
      </c>
      <c r="L101" s="46" t="s">
        <v>11841</v>
      </c>
    </row>
    <row r="102" spans="1:12">
      <c r="A102" s="46" t="s">
        <v>11920</v>
      </c>
      <c r="B102" s="46">
        <v>2</v>
      </c>
      <c r="C102" s="46">
        <v>28394872</v>
      </c>
      <c r="D102" s="46">
        <v>2.5546500000000001E-13</v>
      </c>
      <c r="E102" s="46">
        <v>0.211314</v>
      </c>
      <c r="F102" s="46">
        <v>601</v>
      </c>
      <c r="G102" s="46">
        <v>0.778115</v>
      </c>
      <c r="H102" s="46">
        <v>0.79887399999999997</v>
      </c>
      <c r="I102" s="46">
        <v>4.5698899999999999E-8</v>
      </c>
      <c r="J102" s="46">
        <v>0.31715459499999998</v>
      </c>
      <c r="K102" s="46">
        <v>12.59267</v>
      </c>
      <c r="L102" s="46" t="s">
        <v>11841</v>
      </c>
    </row>
    <row r="103" spans="1:12">
      <c r="A103" s="46" t="s">
        <v>11921</v>
      </c>
      <c r="B103" s="46">
        <v>2</v>
      </c>
      <c r="C103" s="46">
        <v>28395098</v>
      </c>
      <c r="D103" s="46">
        <v>6.3644600000000005E-11</v>
      </c>
      <c r="E103" s="46">
        <v>0.19217999999999999</v>
      </c>
      <c r="F103" s="46">
        <v>601</v>
      </c>
      <c r="G103" s="46">
        <v>0.778115</v>
      </c>
      <c r="H103" s="46">
        <v>0.79452699999999998</v>
      </c>
      <c r="I103" s="46">
        <v>3.5870799999999998E-6</v>
      </c>
      <c r="J103" s="46">
        <v>0.242133828</v>
      </c>
      <c r="K103" s="46">
        <v>10.19624</v>
      </c>
      <c r="L103" s="46" t="s">
        <v>11841</v>
      </c>
    </row>
    <row r="104" spans="1:12">
      <c r="A104" s="46" t="s">
        <v>11922</v>
      </c>
      <c r="B104" s="46">
        <v>2</v>
      </c>
      <c r="C104" s="46">
        <v>28395483</v>
      </c>
      <c r="D104" s="46">
        <v>1.3476600000000001E-10</v>
      </c>
      <c r="E104" s="46">
        <v>0.208819</v>
      </c>
      <c r="F104" s="46">
        <v>601</v>
      </c>
      <c r="G104" s="46">
        <v>0.778115</v>
      </c>
      <c r="H104" s="46">
        <v>0.79394299999999995</v>
      </c>
      <c r="I104" s="46">
        <v>6.7583899999999997E-6</v>
      </c>
      <c r="J104" s="46">
        <v>0.27444102399999998</v>
      </c>
      <c r="K104" s="46">
        <v>9.8704199999999993</v>
      </c>
      <c r="L104" s="46" t="s">
        <v>11841</v>
      </c>
    </row>
    <row r="105" spans="1:12">
      <c r="A105" s="46" t="s">
        <v>11923</v>
      </c>
      <c r="B105" s="46">
        <v>2</v>
      </c>
      <c r="C105" s="46">
        <v>28396787</v>
      </c>
      <c r="D105" s="46">
        <v>3.70978E-12</v>
      </c>
      <c r="E105" s="46">
        <v>0.20798700000000001</v>
      </c>
      <c r="F105" s="46">
        <v>601</v>
      </c>
      <c r="G105" s="46">
        <v>0.778115</v>
      </c>
      <c r="H105" s="46">
        <v>0.79675399999999996</v>
      </c>
      <c r="I105" s="46">
        <v>3.3181299999999998E-7</v>
      </c>
      <c r="J105" s="46">
        <v>0.297920358</v>
      </c>
      <c r="K105" s="46">
        <v>11.43065</v>
      </c>
      <c r="L105" s="46" t="s">
        <v>11841</v>
      </c>
    </row>
    <row r="106" spans="1:12">
      <c r="A106" s="111" t="s">
        <v>11924</v>
      </c>
      <c r="B106" s="111">
        <v>2</v>
      </c>
      <c r="C106" s="111">
        <v>28396988</v>
      </c>
      <c r="D106" s="111">
        <v>5.4087199999999999E-14</v>
      </c>
      <c r="E106" s="111">
        <v>0.209651</v>
      </c>
      <c r="F106" s="111">
        <v>601</v>
      </c>
      <c r="G106" s="111">
        <v>0.778115</v>
      </c>
      <c r="H106" s="111">
        <v>0.80011399999999999</v>
      </c>
      <c r="I106" s="111">
        <v>1.48356E-8</v>
      </c>
      <c r="J106" s="111">
        <v>-0.32642177300000003</v>
      </c>
      <c r="K106" s="111">
        <v>13.266909999999999</v>
      </c>
      <c r="L106" s="111" t="s">
        <v>11841</v>
      </c>
    </row>
    <row r="107" spans="1:12">
      <c r="A107" s="111" t="s">
        <v>11924</v>
      </c>
      <c r="B107" s="111">
        <v>2</v>
      </c>
      <c r="C107" s="111">
        <v>28396988</v>
      </c>
      <c r="D107" s="112">
        <v>1.3200000000000001E-8</v>
      </c>
      <c r="E107" s="111">
        <v>9.4253000000000003E-2</v>
      </c>
      <c r="F107" s="111">
        <v>435</v>
      </c>
      <c r="G107" s="111">
        <v>0.63141499999999995</v>
      </c>
      <c r="H107" s="111">
        <v>0.66000199999999998</v>
      </c>
      <c r="I107" s="111">
        <v>1.1300660000000001E-3</v>
      </c>
      <c r="J107" s="111">
        <v>0.150103557</v>
      </c>
      <c r="K107" s="111">
        <v>7.8799570000000001</v>
      </c>
      <c r="L107" s="111" t="s">
        <v>11867</v>
      </c>
    </row>
    <row r="108" spans="1:12">
      <c r="A108" s="111" t="s">
        <v>11924</v>
      </c>
      <c r="B108" s="111">
        <v>2</v>
      </c>
      <c r="C108" s="111">
        <v>28396988</v>
      </c>
      <c r="D108" s="112">
        <v>1.02E-8</v>
      </c>
      <c r="E108" s="111">
        <v>9.4253000000000003E-2</v>
      </c>
      <c r="F108" s="111">
        <v>435</v>
      </c>
      <c r="G108" s="111">
        <v>0.62147300000000005</v>
      </c>
      <c r="H108" s="111">
        <v>0.65131099999999997</v>
      </c>
      <c r="I108" s="111">
        <v>7.4828500000000001E-4</v>
      </c>
      <c r="J108" s="111">
        <v>-0.15481700700000001</v>
      </c>
      <c r="K108" s="111">
        <v>7.9934909999999997</v>
      </c>
      <c r="L108" s="111" t="s">
        <v>11828</v>
      </c>
    </row>
    <row r="109" spans="1:12">
      <c r="A109" s="46" t="s">
        <v>11925</v>
      </c>
      <c r="B109" s="46">
        <v>2</v>
      </c>
      <c r="C109" s="46">
        <v>28397491</v>
      </c>
      <c r="D109" s="46">
        <v>1.6351999999999999E-10</v>
      </c>
      <c r="E109" s="46">
        <v>0.210483</v>
      </c>
      <c r="F109" s="46">
        <v>601</v>
      </c>
      <c r="G109" s="46">
        <v>0.778115</v>
      </c>
      <c r="H109" s="46">
        <v>0.79379299999999997</v>
      </c>
      <c r="I109" s="46">
        <v>7.7330899999999999E-6</v>
      </c>
      <c r="J109" s="46">
        <v>0.26946618</v>
      </c>
      <c r="K109" s="46">
        <v>9.7864299999999993</v>
      </c>
      <c r="L109" s="46" t="s">
        <v>11841</v>
      </c>
    </row>
    <row r="110" spans="1:12">
      <c r="A110" s="46" t="s">
        <v>11926</v>
      </c>
      <c r="B110" s="46">
        <v>2</v>
      </c>
      <c r="C110" s="46">
        <v>28397574</v>
      </c>
      <c r="D110" s="46">
        <v>4.6408500000000001E-10</v>
      </c>
      <c r="E110" s="46">
        <v>0.20798700000000001</v>
      </c>
      <c r="F110" s="46">
        <v>601</v>
      </c>
      <c r="G110" s="46">
        <v>0.778115</v>
      </c>
      <c r="H110" s="46">
        <v>0.79298599999999997</v>
      </c>
      <c r="I110" s="46">
        <v>1.9094100000000001E-5</v>
      </c>
      <c r="J110" s="46">
        <v>-0.26086064599999997</v>
      </c>
      <c r="K110" s="46">
        <v>9.3334019999999995</v>
      </c>
      <c r="L110" s="46" t="s">
        <v>11841</v>
      </c>
    </row>
    <row r="111" spans="1:12">
      <c r="A111" s="46" t="s">
        <v>11927</v>
      </c>
      <c r="B111" s="46">
        <v>2</v>
      </c>
      <c r="C111" s="46">
        <v>28397582</v>
      </c>
      <c r="D111" s="46">
        <v>5.8270500000000001E-10</v>
      </c>
      <c r="E111" s="46">
        <v>0.208819</v>
      </c>
      <c r="F111" s="46">
        <v>601</v>
      </c>
      <c r="G111" s="46">
        <v>0.778115</v>
      </c>
      <c r="H111" s="46">
        <v>0.79281000000000001</v>
      </c>
      <c r="I111" s="46">
        <v>2.2469399999999999E-5</v>
      </c>
      <c r="J111" s="46">
        <v>-0.25957050399999998</v>
      </c>
      <c r="K111" s="46">
        <v>9.2345509999999997</v>
      </c>
      <c r="L111" s="46" t="s">
        <v>11841</v>
      </c>
    </row>
    <row r="112" spans="1:12">
      <c r="A112" s="46" t="s">
        <v>11928</v>
      </c>
      <c r="B112" s="46">
        <v>2</v>
      </c>
      <c r="C112" s="46">
        <v>28397758</v>
      </c>
      <c r="D112" s="46">
        <v>1.3144200000000001E-13</v>
      </c>
      <c r="E112" s="46">
        <v>0.20715500000000001</v>
      </c>
      <c r="F112" s="46">
        <v>601</v>
      </c>
      <c r="G112" s="46">
        <v>0.778115</v>
      </c>
      <c r="H112" s="46">
        <v>0.799404</v>
      </c>
      <c r="I112" s="46">
        <v>3.0044299999999997E-8</v>
      </c>
      <c r="J112" s="46">
        <v>-0.31866002399999999</v>
      </c>
      <c r="K112" s="46">
        <v>12.881270000000001</v>
      </c>
      <c r="L112" s="46" t="s">
        <v>11841</v>
      </c>
    </row>
    <row r="113" spans="1:12">
      <c r="A113" s="46" t="s">
        <v>11929</v>
      </c>
      <c r="B113" s="46">
        <v>2</v>
      </c>
      <c r="C113" s="46">
        <v>28397888</v>
      </c>
      <c r="D113" s="46">
        <v>3.21059E-12</v>
      </c>
      <c r="E113" s="46">
        <v>0.19134799999999999</v>
      </c>
      <c r="F113" s="46">
        <v>601</v>
      </c>
      <c r="G113" s="46">
        <v>0.778115</v>
      </c>
      <c r="H113" s="46">
        <v>0.79686800000000002</v>
      </c>
      <c r="I113" s="46">
        <v>2.93545E-7</v>
      </c>
      <c r="J113" s="46">
        <v>-0.32320466199999998</v>
      </c>
      <c r="K113" s="46">
        <v>11.49342</v>
      </c>
      <c r="L113" s="46" t="s">
        <v>11841</v>
      </c>
    </row>
    <row r="114" spans="1:12">
      <c r="A114" s="46" t="s">
        <v>11930</v>
      </c>
      <c r="B114" s="46">
        <v>2</v>
      </c>
      <c r="C114" s="46">
        <v>28398484</v>
      </c>
      <c r="D114" s="46">
        <v>1.38785E-10</v>
      </c>
      <c r="E114" s="46">
        <v>0.177205</v>
      </c>
      <c r="F114" s="46">
        <v>601</v>
      </c>
      <c r="G114" s="46">
        <v>0.778115</v>
      </c>
      <c r="H114" s="46">
        <v>0.79391999999999996</v>
      </c>
      <c r="I114" s="46">
        <v>6.7977799999999998E-6</v>
      </c>
      <c r="J114" s="46">
        <v>-0.22647477399999999</v>
      </c>
      <c r="K114" s="46">
        <v>9.8576560000000004</v>
      </c>
      <c r="L114" s="46" t="s">
        <v>11841</v>
      </c>
    </row>
    <row r="115" spans="1:12">
      <c r="A115" s="46" t="s">
        <v>11931</v>
      </c>
      <c r="B115" s="46">
        <v>2</v>
      </c>
      <c r="C115" s="46">
        <v>28400163</v>
      </c>
      <c r="D115" s="46">
        <v>5.8435099999999996E-10</v>
      </c>
      <c r="E115" s="46">
        <v>0.1797</v>
      </c>
      <c r="F115" s="46">
        <v>601</v>
      </c>
      <c r="G115" s="46">
        <v>0.778115</v>
      </c>
      <c r="H115" s="46">
        <v>0.79280799999999996</v>
      </c>
      <c r="I115" s="46">
        <v>2.2469399999999999E-5</v>
      </c>
      <c r="J115" s="46">
        <v>-0.24682895899999999</v>
      </c>
      <c r="K115" s="46">
        <v>9.2333269999999992</v>
      </c>
      <c r="L115" s="46" t="s">
        <v>11841</v>
      </c>
    </row>
    <row r="116" spans="1:12">
      <c r="A116" s="46" t="s">
        <v>11932</v>
      </c>
      <c r="B116" s="46">
        <v>2</v>
      </c>
      <c r="C116" s="46">
        <v>28400243</v>
      </c>
      <c r="D116" s="46">
        <v>1.0245100000000001E-8</v>
      </c>
      <c r="E116" s="46">
        <v>0.14974999999999999</v>
      </c>
      <c r="F116" s="46">
        <v>601</v>
      </c>
      <c r="G116" s="46">
        <v>0.778115</v>
      </c>
      <c r="H116" s="46">
        <v>0.79061300000000001</v>
      </c>
      <c r="I116" s="46">
        <v>2.5419599999999999E-4</v>
      </c>
      <c r="J116" s="46">
        <v>-0.21299786500000001</v>
      </c>
      <c r="K116" s="46">
        <v>7.9894850000000002</v>
      </c>
      <c r="L116" s="46" t="s">
        <v>11841</v>
      </c>
    </row>
    <row r="117" spans="1:12">
      <c r="A117" s="46" t="s">
        <v>11933</v>
      </c>
      <c r="B117" s="46">
        <v>2</v>
      </c>
      <c r="C117" s="46">
        <v>28403134</v>
      </c>
      <c r="D117" s="46">
        <v>3.00177E-11</v>
      </c>
      <c r="E117" s="46">
        <v>0.19633900000000001</v>
      </c>
      <c r="F117" s="46">
        <v>601</v>
      </c>
      <c r="G117" s="46">
        <v>0.778115</v>
      </c>
      <c r="H117" s="46">
        <v>0.79511299999999996</v>
      </c>
      <c r="I117" s="46">
        <v>1.87127E-6</v>
      </c>
      <c r="J117" s="46">
        <v>0.297251184</v>
      </c>
      <c r="K117" s="46">
        <v>10.52262</v>
      </c>
      <c r="L117" s="46" t="s">
        <v>11841</v>
      </c>
    </row>
    <row r="118" spans="1:12">
      <c r="A118" s="46" t="s">
        <v>11934</v>
      </c>
      <c r="B118" s="46">
        <v>2</v>
      </c>
      <c r="C118" s="46">
        <v>28405061</v>
      </c>
      <c r="D118" s="46">
        <v>7.0814400000000003E-9</v>
      </c>
      <c r="E118" s="46">
        <v>0.18386</v>
      </c>
      <c r="F118" s="46">
        <v>601</v>
      </c>
      <c r="G118" s="46">
        <v>0.778115</v>
      </c>
      <c r="H118" s="46">
        <v>0.79089399999999999</v>
      </c>
      <c r="I118" s="46">
        <v>1.8676700000000001E-4</v>
      </c>
      <c r="J118" s="46">
        <v>0.24265999199999999</v>
      </c>
      <c r="K118" s="46">
        <v>8.1498779999999993</v>
      </c>
      <c r="L118" s="46" t="s">
        <v>11841</v>
      </c>
    </row>
    <row r="119" spans="1:12">
      <c r="A119" s="46" t="s">
        <v>11935</v>
      </c>
      <c r="B119" s="46">
        <v>2</v>
      </c>
      <c r="C119" s="46">
        <v>28405402</v>
      </c>
      <c r="D119" s="46">
        <v>1.57579E-9</v>
      </c>
      <c r="E119" s="46">
        <v>0.20049900000000001</v>
      </c>
      <c r="F119" s="46">
        <v>601</v>
      </c>
      <c r="G119" s="46">
        <v>0.778115</v>
      </c>
      <c r="H119" s="46">
        <v>0.79204399999999997</v>
      </c>
      <c r="I119" s="46">
        <v>5.1455100000000001E-5</v>
      </c>
      <c r="J119" s="46">
        <v>-0.25942372000000002</v>
      </c>
      <c r="K119" s="46">
        <v>8.8025029999999997</v>
      </c>
      <c r="L119" s="46" t="s">
        <v>11841</v>
      </c>
    </row>
    <row r="120" spans="1:12">
      <c r="A120" s="46" t="s">
        <v>11936</v>
      </c>
      <c r="B120" s="46">
        <v>2</v>
      </c>
      <c r="C120" s="46">
        <v>28407124</v>
      </c>
      <c r="D120" s="46">
        <v>6.6691300000000001E-9</v>
      </c>
      <c r="E120" s="46">
        <v>0.18801999999999999</v>
      </c>
      <c r="F120" s="46">
        <v>601</v>
      </c>
      <c r="G120" s="46">
        <v>0.778115</v>
      </c>
      <c r="H120" s="46">
        <v>0.79093999999999998</v>
      </c>
      <c r="I120" s="46">
        <v>1.7817700000000001E-4</v>
      </c>
      <c r="J120" s="46">
        <v>-0.28308735600000001</v>
      </c>
      <c r="K120" s="46">
        <v>8.1759310000000003</v>
      </c>
      <c r="L120" s="46" t="s">
        <v>11841</v>
      </c>
    </row>
    <row r="121" spans="1:12">
      <c r="A121" s="46" t="s">
        <v>11937</v>
      </c>
      <c r="B121" s="46">
        <v>2</v>
      </c>
      <c r="C121" s="46">
        <v>28407901</v>
      </c>
      <c r="D121" s="46">
        <v>1.4873300000000001E-10</v>
      </c>
      <c r="E121" s="46">
        <v>0.19800300000000001</v>
      </c>
      <c r="F121" s="46">
        <v>601</v>
      </c>
      <c r="G121" s="46">
        <v>0.778115</v>
      </c>
      <c r="H121" s="46">
        <v>0.79386699999999999</v>
      </c>
      <c r="I121" s="46">
        <v>7.1171900000000004E-6</v>
      </c>
      <c r="J121" s="46">
        <v>-0.27983642399999997</v>
      </c>
      <c r="K121" s="46">
        <v>9.8275919999999992</v>
      </c>
      <c r="L121" s="46" t="s">
        <v>11841</v>
      </c>
    </row>
    <row r="122" spans="1:12">
      <c r="A122" s="46" t="s">
        <v>11938</v>
      </c>
      <c r="B122" s="46">
        <v>2</v>
      </c>
      <c r="C122" s="46">
        <v>28408860</v>
      </c>
      <c r="D122" s="46">
        <v>1.35997E-8</v>
      </c>
      <c r="E122" s="46">
        <v>0.19384399999999999</v>
      </c>
      <c r="F122" s="46">
        <v>601</v>
      </c>
      <c r="G122" s="46">
        <v>0.778115</v>
      </c>
      <c r="H122" s="46">
        <v>0.79039700000000002</v>
      </c>
      <c r="I122" s="46">
        <v>3.2318899999999998E-4</v>
      </c>
      <c r="J122" s="46">
        <v>0.228232395</v>
      </c>
      <c r="K122" s="46">
        <v>7.8664719999999999</v>
      </c>
      <c r="L122" s="46" t="s">
        <v>11841</v>
      </c>
    </row>
    <row r="123" spans="1:12">
      <c r="A123" s="46" t="s">
        <v>11939</v>
      </c>
      <c r="B123" s="46">
        <v>2</v>
      </c>
      <c r="C123" s="46">
        <v>28409134</v>
      </c>
      <c r="D123" s="46">
        <v>8.2633700000000006E-11</v>
      </c>
      <c r="E123" s="46">
        <v>0.19384399999999999</v>
      </c>
      <c r="F123" s="46">
        <v>601</v>
      </c>
      <c r="G123" s="46">
        <v>0.778115</v>
      </c>
      <c r="H123" s="46">
        <v>0.794323</v>
      </c>
      <c r="I123" s="46">
        <v>4.3669599999999996E-6</v>
      </c>
      <c r="J123" s="46">
        <v>-0.29597732300000001</v>
      </c>
      <c r="K123" s="46">
        <v>10.082839999999999</v>
      </c>
      <c r="L123" s="46" t="s">
        <v>11841</v>
      </c>
    </row>
    <row r="124" spans="1:12">
      <c r="A124" s="46" t="s">
        <v>11940</v>
      </c>
      <c r="B124" s="46">
        <v>2</v>
      </c>
      <c r="C124" s="46">
        <v>28410064</v>
      </c>
      <c r="D124" s="46">
        <v>3.9737299999999997E-9</v>
      </c>
      <c r="E124" s="46">
        <v>0.19134799999999999</v>
      </c>
      <c r="F124" s="46">
        <v>601</v>
      </c>
      <c r="G124" s="46">
        <v>0.778115</v>
      </c>
      <c r="H124" s="46">
        <v>0.79133500000000001</v>
      </c>
      <c r="I124" s="46">
        <v>1.1595300000000001E-4</v>
      </c>
      <c r="J124" s="46">
        <v>0.256908672</v>
      </c>
      <c r="K124" s="46">
        <v>8.4008020000000005</v>
      </c>
      <c r="L124" s="46" t="s">
        <v>11841</v>
      </c>
    </row>
    <row r="125" spans="1:12">
      <c r="A125" s="46" t="s">
        <v>11941</v>
      </c>
      <c r="B125" s="46">
        <v>2</v>
      </c>
      <c r="C125" s="46">
        <v>28410185</v>
      </c>
      <c r="D125" s="46">
        <v>1.11475E-10</v>
      </c>
      <c r="E125" s="46">
        <v>0.19217999999999999</v>
      </c>
      <c r="F125" s="46">
        <v>601</v>
      </c>
      <c r="G125" s="46">
        <v>0.778115</v>
      </c>
      <c r="H125" s="46">
        <v>0.79409099999999999</v>
      </c>
      <c r="I125" s="46">
        <v>5.6623300000000004E-6</v>
      </c>
      <c r="J125" s="46">
        <v>0.28569789800000001</v>
      </c>
      <c r="K125" s="46">
        <v>9.9528219999999994</v>
      </c>
      <c r="L125" s="46" t="s">
        <v>11841</v>
      </c>
    </row>
    <row r="126" spans="1:12">
      <c r="A126" s="46" t="s">
        <v>11942</v>
      </c>
      <c r="B126" s="46">
        <v>2</v>
      </c>
      <c r="C126" s="46">
        <v>28410363</v>
      </c>
      <c r="D126" s="46">
        <v>1.42945E-11</v>
      </c>
      <c r="E126" s="46">
        <v>0.19717100000000001</v>
      </c>
      <c r="F126" s="46">
        <v>601</v>
      </c>
      <c r="G126" s="46">
        <v>0.778115</v>
      </c>
      <c r="H126" s="46">
        <v>0.79569400000000001</v>
      </c>
      <c r="I126" s="46">
        <v>1.0318E-6</v>
      </c>
      <c r="J126" s="46">
        <v>0.296636181</v>
      </c>
      <c r="K126" s="46">
        <v>10.84483</v>
      </c>
      <c r="L126" s="46" t="s">
        <v>11841</v>
      </c>
    </row>
    <row r="127" spans="1:12">
      <c r="A127" s="46" t="s">
        <v>11943</v>
      </c>
      <c r="B127" s="46">
        <v>2</v>
      </c>
      <c r="C127" s="46">
        <v>28410475</v>
      </c>
      <c r="D127" s="46">
        <v>7.9708399999999993E-9</v>
      </c>
      <c r="E127" s="46">
        <v>0.18718799999999999</v>
      </c>
      <c r="F127" s="46">
        <v>601</v>
      </c>
      <c r="G127" s="46">
        <v>0.778115</v>
      </c>
      <c r="H127" s="46">
        <v>0.79080399999999995</v>
      </c>
      <c r="I127" s="46">
        <v>2.0756299999999999E-4</v>
      </c>
      <c r="J127" s="46">
        <v>0.242418255</v>
      </c>
      <c r="K127" s="46">
        <v>8.0984960000000008</v>
      </c>
      <c r="L127" s="46" t="s">
        <v>11841</v>
      </c>
    </row>
    <row r="128" spans="1:12">
      <c r="A128" s="46" t="s">
        <v>11944</v>
      </c>
      <c r="B128" s="46">
        <v>2</v>
      </c>
      <c r="C128" s="46">
        <v>28410780</v>
      </c>
      <c r="D128" s="46">
        <v>9.3388500000000003E-10</v>
      </c>
      <c r="E128" s="46">
        <v>0.20049900000000001</v>
      </c>
      <c r="F128" s="46">
        <v>601</v>
      </c>
      <c r="G128" s="46">
        <v>0.778115</v>
      </c>
      <c r="H128" s="46">
        <v>0.79244700000000001</v>
      </c>
      <c r="I128" s="46">
        <v>3.2562199999999998E-5</v>
      </c>
      <c r="J128" s="46">
        <v>-0.25583785399999998</v>
      </c>
      <c r="K128" s="46">
        <v>9.0297070000000001</v>
      </c>
      <c r="L128" s="46" t="s">
        <v>11841</v>
      </c>
    </row>
    <row r="129" spans="1:12">
      <c r="A129" s="46" t="s">
        <v>11945</v>
      </c>
      <c r="B129" s="46">
        <v>2</v>
      </c>
      <c r="C129" s="46">
        <v>28411679</v>
      </c>
      <c r="D129" s="46">
        <v>2.2344199999999998E-9</v>
      </c>
      <c r="E129" s="46">
        <v>0.19633900000000001</v>
      </c>
      <c r="F129" s="46">
        <v>601</v>
      </c>
      <c r="G129" s="46">
        <v>0.778115</v>
      </c>
      <c r="H129" s="46">
        <v>0.79177600000000004</v>
      </c>
      <c r="I129" s="46">
        <v>6.9645400000000002E-5</v>
      </c>
      <c r="J129" s="46">
        <v>-0.23540665799999999</v>
      </c>
      <c r="K129" s="46">
        <v>8.650836</v>
      </c>
      <c r="L129" s="46" t="s">
        <v>11841</v>
      </c>
    </row>
    <row r="130" spans="1:12">
      <c r="A130" s="46" t="s">
        <v>11946</v>
      </c>
      <c r="B130" s="46">
        <v>2</v>
      </c>
      <c r="C130" s="46">
        <v>28412182</v>
      </c>
      <c r="D130" s="46">
        <v>1.1996799999999999E-9</v>
      </c>
      <c r="E130" s="46">
        <v>0.19467599999999999</v>
      </c>
      <c r="F130" s="46">
        <v>601</v>
      </c>
      <c r="G130" s="46">
        <v>0.778115</v>
      </c>
      <c r="H130" s="46">
        <v>0.79225400000000001</v>
      </c>
      <c r="I130" s="46">
        <v>4.0792499999999999E-5</v>
      </c>
      <c r="J130" s="46">
        <v>-0.26804289100000001</v>
      </c>
      <c r="K130" s="46">
        <v>8.9209359999999993</v>
      </c>
      <c r="L130" s="46" t="s">
        <v>11841</v>
      </c>
    </row>
    <row r="131" spans="1:12">
      <c r="A131" s="46" t="s">
        <v>11947</v>
      </c>
      <c r="B131" s="46">
        <v>2</v>
      </c>
      <c r="C131" s="46">
        <v>28415260</v>
      </c>
      <c r="D131" s="46">
        <v>4.7989999999999997E-9</v>
      </c>
      <c r="E131" s="46">
        <v>0.19800300000000001</v>
      </c>
      <c r="F131" s="46">
        <v>601</v>
      </c>
      <c r="G131" s="46">
        <v>0.778115</v>
      </c>
      <c r="H131" s="46">
        <v>0.79119099999999998</v>
      </c>
      <c r="I131" s="46">
        <v>1.3617100000000001E-4</v>
      </c>
      <c r="J131" s="46">
        <v>0.241828663</v>
      </c>
      <c r="K131" s="46">
        <v>8.3188490000000002</v>
      </c>
      <c r="L131" s="46" t="s">
        <v>11841</v>
      </c>
    </row>
    <row r="132" spans="1:12">
      <c r="A132" s="46" t="s">
        <v>11948</v>
      </c>
      <c r="B132" s="46">
        <v>3</v>
      </c>
      <c r="C132" s="46">
        <v>5039226</v>
      </c>
      <c r="D132" s="46">
        <v>2.6738600000000001E-10</v>
      </c>
      <c r="E132" s="46">
        <v>0.23128099999999999</v>
      </c>
      <c r="F132" s="46">
        <v>601</v>
      </c>
      <c r="G132" s="46">
        <v>0.778115</v>
      </c>
      <c r="H132" s="46">
        <v>0.79341200000000001</v>
      </c>
      <c r="I132" s="46">
        <v>1.17034E-5</v>
      </c>
      <c r="J132" s="46">
        <v>-0.23729838</v>
      </c>
      <c r="K132" s="46">
        <v>9.5728609999999996</v>
      </c>
      <c r="L132" s="46" t="s">
        <v>11841</v>
      </c>
    </row>
    <row r="133" spans="1:12">
      <c r="A133" s="46" t="s">
        <v>11949</v>
      </c>
      <c r="B133" s="46">
        <v>3</v>
      </c>
      <c r="C133" s="46">
        <v>5043349</v>
      </c>
      <c r="D133" s="46">
        <v>6.9590499999999999E-10</v>
      </c>
      <c r="E133" s="46">
        <v>0.20133100000000001</v>
      </c>
      <c r="F133" s="46">
        <v>601</v>
      </c>
      <c r="G133" s="46">
        <v>0.778115</v>
      </c>
      <c r="H133" s="46">
        <v>0.79267299999999996</v>
      </c>
      <c r="I133" s="46">
        <v>2.5564299999999998E-5</v>
      </c>
      <c r="J133" s="46">
        <v>0.24385200700000001</v>
      </c>
      <c r="K133" s="46">
        <v>9.1574500000000008</v>
      </c>
      <c r="L133" s="46" t="s">
        <v>11841</v>
      </c>
    </row>
    <row r="134" spans="1:12">
      <c r="A134" s="46" t="s">
        <v>11950</v>
      </c>
      <c r="B134" s="46">
        <v>3</v>
      </c>
      <c r="C134" s="46">
        <v>5047974</v>
      </c>
      <c r="D134" s="46">
        <v>5.1732200000000001E-9</v>
      </c>
      <c r="E134" s="46">
        <v>0.218802</v>
      </c>
      <c r="F134" s="46">
        <v>601</v>
      </c>
      <c r="G134" s="46">
        <v>0.778115</v>
      </c>
      <c r="H134" s="46">
        <v>0.791134</v>
      </c>
      <c r="I134" s="46">
        <v>1.4479200000000001E-4</v>
      </c>
      <c r="J134" s="46">
        <v>-0.24695197899999999</v>
      </c>
      <c r="K134" s="46">
        <v>8.2862390000000001</v>
      </c>
      <c r="L134" s="46" t="s">
        <v>11841</v>
      </c>
    </row>
    <row r="135" spans="1:12">
      <c r="A135" s="46" t="s">
        <v>11951</v>
      </c>
      <c r="B135" s="46">
        <v>3</v>
      </c>
      <c r="C135" s="46">
        <v>5049967</v>
      </c>
      <c r="D135" s="46">
        <v>8.8393699999999994E-9</v>
      </c>
      <c r="E135" s="46">
        <v>0.212978</v>
      </c>
      <c r="F135" s="46">
        <v>601</v>
      </c>
      <c r="G135" s="46">
        <v>0.778115</v>
      </c>
      <c r="H135" s="46">
        <v>0.79072500000000001</v>
      </c>
      <c r="I135" s="46">
        <v>2.24496E-4</v>
      </c>
      <c r="J135" s="46">
        <v>0.23672602500000001</v>
      </c>
      <c r="K135" s="46">
        <v>8.0535779999999999</v>
      </c>
      <c r="L135" s="46" t="s">
        <v>11841</v>
      </c>
    </row>
    <row r="136" spans="1:12">
      <c r="A136" s="46" t="s">
        <v>11952</v>
      </c>
      <c r="B136" s="46">
        <v>3</v>
      </c>
      <c r="C136" s="46">
        <v>5053966</v>
      </c>
      <c r="D136" s="46">
        <v>6.0877E-9</v>
      </c>
      <c r="E136" s="46">
        <v>0.215474</v>
      </c>
      <c r="F136" s="46">
        <v>601</v>
      </c>
      <c r="G136" s="46">
        <v>0.778115</v>
      </c>
      <c r="H136" s="46">
        <v>0.79100899999999996</v>
      </c>
      <c r="I136" s="46">
        <v>1.64783E-4</v>
      </c>
      <c r="J136" s="46">
        <v>-0.23456501499999999</v>
      </c>
      <c r="K136" s="46">
        <v>8.2155470000000008</v>
      </c>
      <c r="L136" s="46" t="s">
        <v>11841</v>
      </c>
    </row>
    <row r="137" spans="1:12">
      <c r="A137" s="46" t="s">
        <v>11953</v>
      </c>
      <c r="B137" s="46">
        <v>3</v>
      </c>
      <c r="C137" s="46">
        <v>5066423</v>
      </c>
      <c r="D137" s="46">
        <v>5.23331E-10</v>
      </c>
      <c r="E137" s="46">
        <v>0.212978</v>
      </c>
      <c r="F137" s="46">
        <v>601</v>
      </c>
      <c r="G137" s="46">
        <v>0.778115</v>
      </c>
      <c r="H137" s="46">
        <v>0.79289299999999996</v>
      </c>
      <c r="I137" s="46">
        <v>2.1109499999999998E-5</v>
      </c>
      <c r="J137" s="46">
        <v>-0.24426542800000001</v>
      </c>
      <c r="K137" s="46">
        <v>9.2812239999999999</v>
      </c>
      <c r="L137" s="46" t="s">
        <v>11841</v>
      </c>
    </row>
    <row r="138" spans="1:12">
      <c r="A138" s="46" t="s">
        <v>11954</v>
      </c>
      <c r="B138" s="46">
        <v>3</v>
      </c>
      <c r="C138" s="46">
        <v>5082705</v>
      </c>
      <c r="D138" s="46">
        <v>8.5071499999999995E-9</v>
      </c>
      <c r="E138" s="46">
        <v>0.218802</v>
      </c>
      <c r="F138" s="46">
        <v>601</v>
      </c>
      <c r="G138" s="46">
        <v>0.778115</v>
      </c>
      <c r="H138" s="46">
        <v>0.79075399999999996</v>
      </c>
      <c r="I138" s="46">
        <v>2.1875900000000001E-4</v>
      </c>
      <c r="J138" s="46">
        <v>-0.215919954</v>
      </c>
      <c r="K138" s="46">
        <v>8.0702160000000003</v>
      </c>
      <c r="L138" s="46" t="s">
        <v>11841</v>
      </c>
    </row>
    <row r="139" spans="1:12">
      <c r="A139" s="46" t="s">
        <v>11955</v>
      </c>
      <c r="B139" s="46">
        <v>3</v>
      </c>
      <c r="C139" s="46">
        <v>5082820</v>
      </c>
      <c r="D139" s="46">
        <v>6.4906099999999999E-12</v>
      </c>
      <c r="E139" s="46">
        <v>0.20798700000000001</v>
      </c>
      <c r="F139" s="46">
        <v>601</v>
      </c>
      <c r="G139" s="46">
        <v>0.778115</v>
      </c>
      <c r="H139" s="46">
        <v>0.79631300000000005</v>
      </c>
      <c r="I139" s="46">
        <v>5.1355199999999999E-7</v>
      </c>
      <c r="J139" s="46">
        <v>-0.24969720500000001</v>
      </c>
      <c r="K139" s="46">
        <v>11.187709999999999</v>
      </c>
      <c r="L139" s="46" t="s">
        <v>11841</v>
      </c>
    </row>
    <row r="140" spans="1:12">
      <c r="A140" s="46" t="s">
        <v>11956</v>
      </c>
      <c r="B140" s="46">
        <v>3</v>
      </c>
      <c r="C140" s="46">
        <v>5348698</v>
      </c>
      <c r="D140" s="113">
        <v>9.46E-9</v>
      </c>
      <c r="E140" s="46">
        <v>0.265517</v>
      </c>
      <c r="F140" s="46">
        <v>435</v>
      </c>
      <c r="G140" s="46">
        <v>0.63141499999999995</v>
      </c>
      <c r="H140" s="46">
        <v>0.66059500000000004</v>
      </c>
      <c r="I140" s="46">
        <v>9.2653799999999997E-4</v>
      </c>
      <c r="J140" s="46">
        <v>-0.136511822</v>
      </c>
      <c r="K140" s="46">
        <v>8.0241900000000008</v>
      </c>
      <c r="L140" s="46" t="s">
        <v>11867</v>
      </c>
    </row>
    <row r="141" spans="1:12">
      <c r="A141" s="46" t="s">
        <v>11956</v>
      </c>
      <c r="B141" s="46">
        <v>3</v>
      </c>
      <c r="C141" s="46">
        <v>5348698</v>
      </c>
      <c r="D141" s="113">
        <v>1.0600000000000001E-8</v>
      </c>
      <c r="E141" s="46">
        <v>0.265517</v>
      </c>
      <c r="F141" s="46">
        <v>435</v>
      </c>
      <c r="G141" s="46">
        <v>0.62147300000000005</v>
      </c>
      <c r="H141" s="46">
        <v>0.65123699999999995</v>
      </c>
      <c r="I141" s="46">
        <v>7.4954199999999996E-4</v>
      </c>
      <c r="J141" s="46">
        <v>0.13918777500000001</v>
      </c>
      <c r="K141" s="46">
        <v>7.9760790000000004</v>
      </c>
      <c r="L141" s="46" t="s">
        <v>11828</v>
      </c>
    </row>
    <row r="142" spans="1:12">
      <c r="A142" s="46" t="s">
        <v>11957</v>
      </c>
      <c r="B142" s="46">
        <v>5</v>
      </c>
      <c r="C142" s="46">
        <v>29561856</v>
      </c>
      <c r="D142" s="46">
        <v>4.9853299999999998E-9</v>
      </c>
      <c r="E142" s="46">
        <v>0.175541</v>
      </c>
      <c r="F142" s="46">
        <v>601</v>
      </c>
      <c r="G142" s="46">
        <v>0.778115</v>
      </c>
      <c r="H142" s="46">
        <v>0.79116200000000003</v>
      </c>
      <c r="I142" s="46">
        <v>1.4048899999999999E-4</v>
      </c>
      <c r="J142" s="46">
        <v>0.281912628</v>
      </c>
      <c r="K142" s="46">
        <v>8.3023059999999997</v>
      </c>
      <c r="L142" s="46" t="s">
        <v>11841</v>
      </c>
    </row>
    <row r="143" spans="1:12">
      <c r="A143" s="46" t="s">
        <v>11958</v>
      </c>
      <c r="B143" s="46">
        <v>5</v>
      </c>
      <c r="C143" s="46">
        <v>30176239</v>
      </c>
      <c r="D143" s="46">
        <v>1.04732E-8</v>
      </c>
      <c r="E143" s="46">
        <v>0.172213</v>
      </c>
      <c r="F143" s="46">
        <v>601</v>
      </c>
      <c r="G143" s="46">
        <v>0.778115</v>
      </c>
      <c r="H143" s="46">
        <v>0.79059599999999997</v>
      </c>
      <c r="I143" s="46">
        <v>2.5649000000000001E-4</v>
      </c>
      <c r="J143" s="46">
        <v>-0.23536548800000001</v>
      </c>
      <c r="K143" s="46">
        <v>7.9799220000000002</v>
      </c>
      <c r="L143" s="46" t="s">
        <v>11841</v>
      </c>
    </row>
    <row r="144" spans="1:12">
      <c r="A144" s="46" t="s">
        <v>11959</v>
      </c>
      <c r="B144" s="46">
        <v>7</v>
      </c>
      <c r="C144" s="46">
        <v>39119310</v>
      </c>
      <c r="D144" s="113">
        <v>7.9500000000000001E-9</v>
      </c>
      <c r="E144" s="46">
        <v>0.25862099999999999</v>
      </c>
      <c r="F144" s="46">
        <v>435</v>
      </c>
      <c r="G144" s="46">
        <v>0.62147300000000005</v>
      </c>
      <c r="H144" s="46">
        <v>0.65175899999999998</v>
      </c>
      <c r="I144" s="46">
        <v>6.6774499999999997E-4</v>
      </c>
      <c r="J144" s="46">
        <v>0.134175921</v>
      </c>
      <c r="K144" s="46">
        <v>8.0994949999999992</v>
      </c>
      <c r="L144" s="46" t="s">
        <v>11828</v>
      </c>
    </row>
    <row r="145" spans="1:12">
      <c r="A145" s="46" t="s">
        <v>11960</v>
      </c>
      <c r="B145" s="46">
        <v>7</v>
      </c>
      <c r="C145" s="46">
        <v>39122689</v>
      </c>
      <c r="D145" s="113">
        <v>1.28E-8</v>
      </c>
      <c r="E145" s="46">
        <v>0.25747100000000001</v>
      </c>
      <c r="F145" s="46">
        <v>435</v>
      </c>
      <c r="G145" s="46">
        <v>0.62147300000000005</v>
      </c>
      <c r="H145" s="46">
        <v>0.65087799999999996</v>
      </c>
      <c r="I145" s="46">
        <v>8.4076400000000003E-4</v>
      </c>
      <c r="J145" s="46">
        <v>-0.13034927900000001</v>
      </c>
      <c r="K145" s="46">
        <v>7.891159</v>
      </c>
      <c r="L145" s="46" t="s">
        <v>11828</v>
      </c>
    </row>
    <row r="146" spans="1:12">
      <c r="A146" s="46" t="s">
        <v>11961</v>
      </c>
      <c r="B146" s="46">
        <v>7</v>
      </c>
      <c r="C146" s="46">
        <v>39141087</v>
      </c>
      <c r="D146" s="46">
        <v>7.1138099999999999E-10</v>
      </c>
      <c r="E146" s="46">
        <v>0.321963</v>
      </c>
      <c r="F146" s="46">
        <v>601</v>
      </c>
      <c r="G146" s="46">
        <v>0.778115</v>
      </c>
      <c r="H146" s="46">
        <v>0.79265600000000003</v>
      </c>
      <c r="I146" s="46">
        <v>2.5901599999999999E-5</v>
      </c>
      <c r="J146" s="46">
        <v>0.220983438</v>
      </c>
      <c r="K146" s="46">
        <v>9.1478979999999996</v>
      </c>
      <c r="L146" s="46" t="s">
        <v>11841</v>
      </c>
    </row>
    <row r="147" spans="1:12">
      <c r="A147" s="46" t="s">
        <v>11962</v>
      </c>
      <c r="B147" s="46">
        <v>7</v>
      </c>
      <c r="C147" s="46">
        <v>39147047</v>
      </c>
      <c r="D147" s="113">
        <v>8.5199999999999995E-9</v>
      </c>
      <c r="E147" s="46">
        <v>0.22873599999999999</v>
      </c>
      <c r="F147" s="46">
        <v>435</v>
      </c>
      <c r="G147" s="46">
        <v>0.62147300000000005</v>
      </c>
      <c r="H147" s="46">
        <v>0.65163300000000002</v>
      </c>
      <c r="I147" s="46">
        <v>6.97446E-4</v>
      </c>
      <c r="J147" s="46">
        <v>0.13798986699999999</v>
      </c>
      <c r="K147" s="46">
        <v>8.0696399999999997</v>
      </c>
      <c r="L147" s="46" t="s">
        <v>11828</v>
      </c>
    </row>
    <row r="148" spans="1:12">
      <c r="A148" s="111" t="s">
        <v>11963</v>
      </c>
      <c r="B148" s="111">
        <v>7</v>
      </c>
      <c r="C148" s="111">
        <v>39147315</v>
      </c>
      <c r="D148" s="111">
        <v>1.6990700000000001E-11</v>
      </c>
      <c r="E148" s="111">
        <v>0.287022</v>
      </c>
      <c r="F148" s="111">
        <v>601</v>
      </c>
      <c r="G148" s="111">
        <v>0.778115</v>
      </c>
      <c r="H148" s="111">
        <v>0.79555799999999999</v>
      </c>
      <c r="I148" s="111">
        <v>1.18485E-6</v>
      </c>
      <c r="J148" s="111">
        <v>0.26508945</v>
      </c>
      <c r="K148" s="111">
        <v>10.76979</v>
      </c>
      <c r="L148" s="111" t="s">
        <v>11841</v>
      </c>
    </row>
    <row r="149" spans="1:12">
      <c r="A149" s="111" t="s">
        <v>11963</v>
      </c>
      <c r="B149" s="111">
        <v>7</v>
      </c>
      <c r="C149" s="111">
        <v>39147315</v>
      </c>
      <c r="D149" s="112">
        <v>1.32E-9</v>
      </c>
      <c r="E149" s="111">
        <v>0.214943</v>
      </c>
      <c r="F149" s="111">
        <v>435</v>
      </c>
      <c r="G149" s="111">
        <v>0.63141499999999995</v>
      </c>
      <c r="H149" s="111">
        <v>0.66414200000000001</v>
      </c>
      <c r="I149" s="111">
        <v>2.4624899999999998E-4</v>
      </c>
      <c r="J149" s="111">
        <v>-0.15241791399999999</v>
      </c>
      <c r="K149" s="111">
        <v>8.8805049999999994</v>
      </c>
      <c r="L149" s="111" t="s">
        <v>11867</v>
      </c>
    </row>
    <row r="150" spans="1:12">
      <c r="A150" s="111" t="s">
        <v>11963</v>
      </c>
      <c r="B150" s="111">
        <v>7</v>
      </c>
      <c r="C150" s="111">
        <v>39147315</v>
      </c>
      <c r="D150" s="112">
        <v>2.7800000000000002E-10</v>
      </c>
      <c r="E150" s="111">
        <v>0.214943</v>
      </c>
      <c r="F150" s="111">
        <v>435</v>
      </c>
      <c r="G150" s="111">
        <v>0.62147300000000005</v>
      </c>
      <c r="H150" s="111">
        <v>0.65798400000000001</v>
      </c>
      <c r="I150" s="112">
        <v>7.6299999999999998E-5</v>
      </c>
      <c r="J150" s="111">
        <v>0.16252586699999999</v>
      </c>
      <c r="K150" s="111">
        <v>9.5555059999999994</v>
      </c>
      <c r="L150" s="111" t="s">
        <v>11828</v>
      </c>
    </row>
    <row r="151" spans="1:12">
      <c r="A151" s="111" t="s">
        <v>11964</v>
      </c>
      <c r="B151" s="111">
        <v>7</v>
      </c>
      <c r="C151" s="111">
        <v>39149843</v>
      </c>
      <c r="D151" s="111">
        <v>3.2380000000000002E-9</v>
      </c>
      <c r="E151" s="111">
        <v>0.19467599999999999</v>
      </c>
      <c r="F151" s="111">
        <v>601</v>
      </c>
      <c r="G151" s="111">
        <v>0.778115</v>
      </c>
      <c r="H151" s="111">
        <v>0.79149199999999997</v>
      </c>
      <c r="I151" s="111">
        <v>9.7243000000000004E-5</v>
      </c>
      <c r="J151" s="111">
        <v>-0.19745059600000001</v>
      </c>
      <c r="K151" s="111">
        <v>8.4897229999999997</v>
      </c>
      <c r="L151" s="111" t="s">
        <v>11841</v>
      </c>
    </row>
    <row r="152" spans="1:12">
      <c r="A152" s="111" t="s">
        <v>11964</v>
      </c>
      <c r="B152" s="111">
        <v>7</v>
      </c>
      <c r="C152" s="111">
        <v>39149843</v>
      </c>
      <c r="D152" s="112">
        <v>1.18E-8</v>
      </c>
      <c r="E152" s="111">
        <v>0.17241400000000001</v>
      </c>
      <c r="F152" s="111">
        <v>435</v>
      </c>
      <c r="G152" s="111">
        <v>0.63141499999999995</v>
      </c>
      <c r="H152" s="111">
        <v>0.66020699999999999</v>
      </c>
      <c r="I152" s="111">
        <v>1.051183E-3</v>
      </c>
      <c r="J152" s="111">
        <v>0.14624093599999999</v>
      </c>
      <c r="K152" s="111">
        <v>7.9298659999999996</v>
      </c>
      <c r="L152" s="111" t="s">
        <v>11867</v>
      </c>
    </row>
    <row r="153" spans="1:12">
      <c r="A153" s="111" t="s">
        <v>11964</v>
      </c>
      <c r="B153" s="111">
        <v>7</v>
      </c>
      <c r="C153" s="111">
        <v>39149843</v>
      </c>
      <c r="D153" s="112">
        <v>3.94E-9</v>
      </c>
      <c r="E153" s="111">
        <v>0.17241400000000001</v>
      </c>
      <c r="F153" s="111">
        <v>435</v>
      </c>
      <c r="G153" s="111">
        <v>0.62147300000000005</v>
      </c>
      <c r="H153" s="111">
        <v>0.65305400000000002</v>
      </c>
      <c r="I153" s="111">
        <v>3.9513599999999998E-4</v>
      </c>
      <c r="J153" s="111">
        <v>-0.154623339</v>
      </c>
      <c r="K153" s="111">
        <v>8.4047719999999995</v>
      </c>
      <c r="L153" s="111" t="s">
        <v>11828</v>
      </c>
    </row>
    <row r="154" spans="1:12">
      <c r="A154" s="111" t="s">
        <v>11965</v>
      </c>
      <c r="B154" s="111">
        <v>7</v>
      </c>
      <c r="C154" s="111">
        <v>39149897</v>
      </c>
      <c r="D154" s="111">
        <v>2.3789999999999999E-12</v>
      </c>
      <c r="E154" s="111">
        <v>0.284526</v>
      </c>
      <c r="F154" s="111">
        <v>601</v>
      </c>
      <c r="G154" s="111">
        <v>0.778115</v>
      </c>
      <c r="H154" s="111">
        <v>0.79710400000000003</v>
      </c>
      <c r="I154" s="111">
        <v>2.38733E-7</v>
      </c>
      <c r="J154" s="111">
        <v>-0.25632538199999999</v>
      </c>
      <c r="K154" s="111">
        <v>11.623609999999999</v>
      </c>
      <c r="L154" s="111" t="s">
        <v>11841</v>
      </c>
    </row>
    <row r="155" spans="1:12">
      <c r="A155" s="111" t="s">
        <v>11965</v>
      </c>
      <c r="B155" s="111">
        <v>7</v>
      </c>
      <c r="C155" s="111">
        <v>39149897</v>
      </c>
      <c r="D155" s="112">
        <v>6.48E-9</v>
      </c>
      <c r="E155" s="111">
        <v>0.20344799999999999</v>
      </c>
      <c r="F155" s="111">
        <v>435</v>
      </c>
      <c r="G155" s="111">
        <v>0.63141499999999995</v>
      </c>
      <c r="H155" s="111">
        <v>0.661273</v>
      </c>
      <c r="I155" s="111">
        <v>7.5477699999999999E-4</v>
      </c>
      <c r="J155" s="111">
        <v>0.134307914</v>
      </c>
      <c r="K155" s="111">
        <v>8.1887299999999996</v>
      </c>
      <c r="L155" s="111" t="s">
        <v>11867</v>
      </c>
    </row>
    <row r="156" spans="1:12">
      <c r="A156" s="111" t="s">
        <v>11965</v>
      </c>
      <c r="B156" s="111">
        <v>7</v>
      </c>
      <c r="C156" s="111">
        <v>39149897</v>
      </c>
      <c r="D156" s="112">
        <v>2.7799999999999999E-9</v>
      </c>
      <c r="E156" s="111">
        <v>0.20344799999999999</v>
      </c>
      <c r="F156" s="111">
        <v>435</v>
      </c>
      <c r="G156" s="111">
        <v>0.62147300000000005</v>
      </c>
      <c r="H156" s="111">
        <v>0.65369999999999995</v>
      </c>
      <c r="I156" s="111">
        <v>3.2626299999999998E-4</v>
      </c>
      <c r="J156" s="111">
        <v>-0.14086711900000001</v>
      </c>
      <c r="K156" s="111">
        <v>8.5566659999999999</v>
      </c>
      <c r="L156" s="111" t="s">
        <v>11828</v>
      </c>
    </row>
    <row r="157" spans="1:12">
      <c r="A157" s="114" t="s">
        <v>11966</v>
      </c>
      <c r="B157" s="114">
        <v>7</v>
      </c>
      <c r="C157" s="114">
        <v>39149904</v>
      </c>
      <c r="D157" s="114">
        <v>5.5237200000000004E-13</v>
      </c>
      <c r="E157" s="114">
        <v>0.27620600000000001</v>
      </c>
      <c r="F157" s="114">
        <v>601</v>
      </c>
      <c r="G157" s="114">
        <v>0.778115</v>
      </c>
      <c r="H157" s="114">
        <v>0.798261</v>
      </c>
      <c r="I157" s="114">
        <v>8.4515399999999995E-8</v>
      </c>
      <c r="J157" s="114">
        <v>0.25770664199999999</v>
      </c>
      <c r="K157" s="114">
        <v>12.257770000000001</v>
      </c>
      <c r="L157" s="114" t="s">
        <v>11841</v>
      </c>
    </row>
    <row r="158" spans="1:12">
      <c r="A158" s="114" t="s">
        <v>11966</v>
      </c>
      <c r="B158" s="114">
        <v>7</v>
      </c>
      <c r="C158" s="114">
        <v>39149904</v>
      </c>
      <c r="D158" s="115">
        <v>1.29E-8</v>
      </c>
      <c r="E158" s="114">
        <v>0.19770099999999999</v>
      </c>
      <c r="F158" s="114">
        <v>435</v>
      </c>
      <c r="G158" s="114">
        <v>0.62147300000000005</v>
      </c>
      <c r="H158" s="114">
        <v>0.65087499999999998</v>
      </c>
      <c r="I158" s="114">
        <v>8.4076400000000003E-4</v>
      </c>
      <c r="J158" s="114">
        <v>0.138608906</v>
      </c>
      <c r="K158" s="114">
        <v>7.8902869999999998</v>
      </c>
      <c r="L158" s="114" t="s">
        <v>11828</v>
      </c>
    </row>
    <row r="159" spans="1:12">
      <c r="A159" s="46" t="s">
        <v>11967</v>
      </c>
      <c r="B159" s="46">
        <v>7</v>
      </c>
      <c r="C159" s="46">
        <v>39149929</v>
      </c>
      <c r="D159" s="46">
        <v>1.4876600000000001E-10</v>
      </c>
      <c r="E159" s="46">
        <v>0.27454200000000001</v>
      </c>
      <c r="F159" s="46">
        <v>601</v>
      </c>
      <c r="G159" s="46">
        <v>0.778115</v>
      </c>
      <c r="H159" s="46">
        <v>0.79386699999999999</v>
      </c>
      <c r="I159" s="46">
        <v>7.1171900000000004E-6</v>
      </c>
      <c r="J159" s="46">
        <v>0.225724754</v>
      </c>
      <c r="K159" s="46">
        <v>9.8274950000000008</v>
      </c>
      <c r="L159" s="46" t="s">
        <v>11841</v>
      </c>
    </row>
    <row r="160" spans="1:12">
      <c r="A160" s="46" t="s">
        <v>11968</v>
      </c>
      <c r="B160" s="46">
        <v>7</v>
      </c>
      <c r="C160" s="46">
        <v>39150060</v>
      </c>
      <c r="D160" s="46">
        <v>1.7327099999999999E-9</v>
      </c>
      <c r="E160" s="46">
        <v>0.26123099999999999</v>
      </c>
      <c r="F160" s="46">
        <v>601</v>
      </c>
      <c r="G160" s="46">
        <v>0.778115</v>
      </c>
      <c r="H160" s="46">
        <v>0.79197099999999998</v>
      </c>
      <c r="I160" s="46">
        <v>5.5263599999999997E-5</v>
      </c>
      <c r="J160" s="46">
        <v>-0.19921757500000001</v>
      </c>
      <c r="K160" s="46">
        <v>8.7612740000000002</v>
      </c>
      <c r="L160" s="46" t="s">
        <v>11841</v>
      </c>
    </row>
    <row r="161" spans="1:12">
      <c r="A161" s="46" t="s">
        <v>11969</v>
      </c>
      <c r="B161" s="46">
        <v>7</v>
      </c>
      <c r="C161" s="46">
        <v>39150082</v>
      </c>
      <c r="D161" s="46">
        <v>2.25398E-10</v>
      </c>
      <c r="E161" s="46">
        <v>0.23960100000000001</v>
      </c>
      <c r="F161" s="46">
        <v>601</v>
      </c>
      <c r="G161" s="46">
        <v>0.778115</v>
      </c>
      <c r="H161" s="46">
        <v>0.79354400000000003</v>
      </c>
      <c r="I161" s="46">
        <v>1.0190899999999999E-5</v>
      </c>
      <c r="J161" s="46">
        <v>0.19801123700000001</v>
      </c>
      <c r="K161" s="46">
        <v>9.6470490000000009</v>
      </c>
      <c r="L161" s="46" t="s">
        <v>11841</v>
      </c>
    </row>
    <row r="162" spans="1:12">
      <c r="A162" s="111" t="s">
        <v>11970</v>
      </c>
      <c r="B162" s="111">
        <v>7</v>
      </c>
      <c r="C162" s="111">
        <v>39150128</v>
      </c>
      <c r="D162" s="111">
        <v>2.1454499999999999E-9</v>
      </c>
      <c r="E162" s="111">
        <v>0.27038299999999998</v>
      </c>
      <c r="F162" s="111">
        <v>601</v>
      </c>
      <c r="G162" s="111">
        <v>0.778115</v>
      </c>
      <c r="H162" s="111">
        <v>0.79180700000000004</v>
      </c>
      <c r="I162" s="111">
        <v>6.7382899999999995E-5</v>
      </c>
      <c r="J162" s="111">
        <v>-0.21329595500000001</v>
      </c>
      <c r="K162" s="111">
        <v>8.6684809999999999</v>
      </c>
      <c r="L162" s="111" t="s">
        <v>11841</v>
      </c>
    </row>
    <row r="163" spans="1:12">
      <c r="A163" s="111" t="s">
        <v>11970</v>
      </c>
      <c r="B163" s="111">
        <v>7</v>
      </c>
      <c r="C163" s="111">
        <v>39150128</v>
      </c>
      <c r="D163" s="112">
        <v>1.28E-8</v>
      </c>
      <c r="E163" s="111">
        <v>0.19770099999999999</v>
      </c>
      <c r="F163" s="111">
        <v>435</v>
      </c>
      <c r="G163" s="111">
        <v>0.62147300000000005</v>
      </c>
      <c r="H163" s="111">
        <v>0.65088199999999996</v>
      </c>
      <c r="I163" s="111">
        <v>8.4076400000000003E-4</v>
      </c>
      <c r="J163" s="111">
        <v>-0.13657356900000001</v>
      </c>
      <c r="K163" s="111">
        <v>7.8919810000000004</v>
      </c>
      <c r="L163" s="111" t="s">
        <v>11828</v>
      </c>
    </row>
    <row r="164" spans="1:12">
      <c r="A164" s="111" t="s">
        <v>11971</v>
      </c>
      <c r="B164" s="111">
        <v>7</v>
      </c>
      <c r="C164" s="111">
        <v>39150146</v>
      </c>
      <c r="D164" s="112">
        <v>1.16E-8</v>
      </c>
      <c r="E164" s="111">
        <v>0.17931</v>
      </c>
      <c r="F164" s="111">
        <v>435</v>
      </c>
      <c r="G164" s="111">
        <v>0.63141499999999995</v>
      </c>
      <c r="H164" s="111">
        <v>0.66023500000000002</v>
      </c>
      <c r="I164" s="111">
        <v>1.051183E-3</v>
      </c>
      <c r="J164" s="111">
        <v>-0.14370101900000001</v>
      </c>
      <c r="K164" s="111">
        <v>7.9367099999999997</v>
      </c>
      <c r="L164" s="111" t="s">
        <v>11867</v>
      </c>
    </row>
    <row r="165" spans="1:12">
      <c r="A165" s="111" t="s">
        <v>11971</v>
      </c>
      <c r="B165" s="111">
        <v>7</v>
      </c>
      <c r="C165" s="111">
        <v>39150146</v>
      </c>
      <c r="D165" s="112">
        <v>4.8E-9</v>
      </c>
      <c r="E165" s="111">
        <v>0.17931</v>
      </c>
      <c r="F165" s="111">
        <v>435</v>
      </c>
      <c r="G165" s="111">
        <v>0.62147300000000005</v>
      </c>
      <c r="H165" s="111">
        <v>0.65268700000000002</v>
      </c>
      <c r="I165" s="111">
        <v>4.5956300000000002E-4</v>
      </c>
      <c r="J165" s="111">
        <v>0.15097966900000001</v>
      </c>
      <c r="K165" s="111">
        <v>8.3184889999999996</v>
      </c>
      <c r="L165" s="111" t="s">
        <v>11828</v>
      </c>
    </row>
    <row r="166" spans="1:12">
      <c r="A166" s="46" t="s">
        <v>11972</v>
      </c>
      <c r="B166" s="46">
        <v>7</v>
      </c>
      <c r="C166" s="46">
        <v>39150167</v>
      </c>
      <c r="D166" s="46">
        <v>6.4173499999999996E-10</v>
      </c>
      <c r="E166" s="46">
        <v>0.26622299999999999</v>
      </c>
      <c r="F166" s="46">
        <v>601</v>
      </c>
      <c r="G166" s="46">
        <v>0.778115</v>
      </c>
      <c r="H166" s="46">
        <v>0.792736</v>
      </c>
      <c r="I166" s="46">
        <v>2.37867E-5</v>
      </c>
      <c r="J166" s="46">
        <v>0.22003651699999999</v>
      </c>
      <c r="K166" s="46">
        <v>9.1926439999999996</v>
      </c>
      <c r="L166" s="46" t="s">
        <v>11841</v>
      </c>
    </row>
    <row r="167" spans="1:12">
      <c r="A167" s="111" t="s">
        <v>11973</v>
      </c>
      <c r="B167" s="111">
        <v>7</v>
      </c>
      <c r="C167" s="111">
        <v>39150364</v>
      </c>
      <c r="D167" s="111">
        <v>9.7164799999999996E-11</v>
      </c>
      <c r="E167" s="111">
        <v>0.26372699999999999</v>
      </c>
      <c r="F167" s="111">
        <v>601</v>
      </c>
      <c r="G167" s="111">
        <v>0.778115</v>
      </c>
      <c r="H167" s="111">
        <v>0.79419700000000004</v>
      </c>
      <c r="I167" s="111">
        <v>5.06039E-6</v>
      </c>
      <c r="J167" s="111">
        <v>0.22159150399999999</v>
      </c>
      <c r="K167" s="111">
        <v>10.01249</v>
      </c>
      <c r="L167" s="111" t="s">
        <v>11841</v>
      </c>
    </row>
    <row r="168" spans="1:12">
      <c r="A168" s="111" t="s">
        <v>11973</v>
      </c>
      <c r="B168" s="111">
        <v>7</v>
      </c>
      <c r="C168" s="111">
        <v>39150364</v>
      </c>
      <c r="D168" s="112">
        <v>3.1099999999999998E-9</v>
      </c>
      <c r="E168" s="111">
        <v>0.19540199999999999</v>
      </c>
      <c r="F168" s="111">
        <v>435</v>
      </c>
      <c r="G168" s="111">
        <v>0.63141499999999995</v>
      </c>
      <c r="H168" s="111">
        <v>0.66259000000000001</v>
      </c>
      <c r="I168" s="111">
        <v>4.1289499999999998E-4</v>
      </c>
      <c r="J168" s="111">
        <v>-0.13773940800000001</v>
      </c>
      <c r="K168" s="111">
        <v>8.5071010000000005</v>
      </c>
      <c r="L168" s="111" t="s">
        <v>11867</v>
      </c>
    </row>
    <row r="169" spans="1:12">
      <c r="A169" s="111" t="s">
        <v>11973</v>
      </c>
      <c r="B169" s="111">
        <v>7</v>
      </c>
      <c r="C169" s="111">
        <v>39150364</v>
      </c>
      <c r="D169" s="112">
        <v>1.33E-9</v>
      </c>
      <c r="E169" s="111">
        <v>0.19540199999999999</v>
      </c>
      <c r="F169" s="111">
        <v>435</v>
      </c>
      <c r="G169" s="111">
        <v>0.62147300000000005</v>
      </c>
      <c r="H169" s="111">
        <v>0.65506200000000003</v>
      </c>
      <c r="I169" s="111">
        <v>1.82645E-4</v>
      </c>
      <c r="J169" s="111">
        <v>0.14433759400000001</v>
      </c>
      <c r="K169" s="111">
        <v>8.8755740000000003</v>
      </c>
      <c r="L169" s="111" t="s">
        <v>11828</v>
      </c>
    </row>
    <row r="170" spans="1:12">
      <c r="A170" s="111" t="s">
        <v>11974</v>
      </c>
      <c r="B170" s="111">
        <v>7</v>
      </c>
      <c r="C170" s="111">
        <v>39150368</v>
      </c>
      <c r="D170" s="111">
        <v>5.8335199999999997E-10</v>
      </c>
      <c r="E170" s="111">
        <v>0.26289499999999999</v>
      </c>
      <c r="F170" s="111">
        <v>601</v>
      </c>
      <c r="G170" s="111">
        <v>0.778115</v>
      </c>
      <c r="H170" s="111">
        <v>0.79280899999999999</v>
      </c>
      <c r="I170" s="111">
        <v>2.2469399999999999E-5</v>
      </c>
      <c r="J170" s="111">
        <v>0.21359915800000001</v>
      </c>
      <c r="K170" s="111">
        <v>9.2340689999999999</v>
      </c>
      <c r="L170" s="111" t="s">
        <v>11841</v>
      </c>
    </row>
    <row r="171" spans="1:12">
      <c r="A171" s="111" t="s">
        <v>11974</v>
      </c>
      <c r="B171" s="111">
        <v>7</v>
      </c>
      <c r="C171" s="111">
        <v>39150368</v>
      </c>
      <c r="D171" s="112">
        <v>2.2200000000000002E-9</v>
      </c>
      <c r="E171" s="111">
        <v>0.19540199999999999</v>
      </c>
      <c r="F171" s="111">
        <v>435</v>
      </c>
      <c r="G171" s="111">
        <v>0.63141499999999995</v>
      </c>
      <c r="H171" s="111">
        <v>0.66320000000000001</v>
      </c>
      <c r="I171" s="111">
        <v>3.3795199999999998E-4</v>
      </c>
      <c r="J171" s="111">
        <v>-0.141511834</v>
      </c>
      <c r="K171" s="111">
        <v>8.6540839999999992</v>
      </c>
      <c r="L171" s="111" t="s">
        <v>11867</v>
      </c>
    </row>
    <row r="172" spans="1:12">
      <c r="A172" s="111" t="s">
        <v>11974</v>
      </c>
      <c r="B172" s="111">
        <v>7</v>
      </c>
      <c r="C172" s="111">
        <v>39150368</v>
      </c>
      <c r="D172" s="112">
        <v>9.3800000000000007E-10</v>
      </c>
      <c r="E172" s="111">
        <v>0.19540199999999999</v>
      </c>
      <c r="F172" s="111">
        <v>435</v>
      </c>
      <c r="G172" s="111">
        <v>0.62147300000000005</v>
      </c>
      <c r="H172" s="111">
        <v>0.65571400000000002</v>
      </c>
      <c r="I172" s="111">
        <v>1.4530700000000001E-4</v>
      </c>
      <c r="J172" s="111">
        <v>0.148280524</v>
      </c>
      <c r="K172" s="111">
        <v>9.0279100000000003</v>
      </c>
      <c r="L172" s="111" t="s">
        <v>11828</v>
      </c>
    </row>
    <row r="173" spans="1:12">
      <c r="A173" s="46" t="s">
        <v>11975</v>
      </c>
      <c r="B173" s="46">
        <v>7</v>
      </c>
      <c r="C173" s="46">
        <v>39150387</v>
      </c>
      <c r="D173" s="113">
        <v>1.31E-8</v>
      </c>
      <c r="E173" s="46">
        <v>0.196552</v>
      </c>
      <c r="F173" s="46">
        <v>435</v>
      </c>
      <c r="G173" s="46">
        <v>0.62147300000000005</v>
      </c>
      <c r="H173" s="46">
        <v>0.65084600000000004</v>
      </c>
      <c r="I173" s="46">
        <v>8.4077700000000002E-4</v>
      </c>
      <c r="J173" s="46">
        <v>-0.13675962699999999</v>
      </c>
      <c r="K173" s="46">
        <v>7.8834410000000004</v>
      </c>
      <c r="L173" s="46" t="s">
        <v>11828</v>
      </c>
    </row>
    <row r="174" spans="1:12">
      <c r="A174" s="111" t="s">
        <v>11976</v>
      </c>
      <c r="B174" s="111">
        <v>7</v>
      </c>
      <c r="C174" s="111">
        <v>39150403</v>
      </c>
      <c r="D174" s="111">
        <v>1.71467E-9</v>
      </c>
      <c r="E174" s="111">
        <v>0.26539099999999999</v>
      </c>
      <c r="F174" s="111">
        <v>601</v>
      </c>
      <c r="G174" s="111">
        <v>0.778115</v>
      </c>
      <c r="H174" s="111">
        <v>0.79197899999999999</v>
      </c>
      <c r="I174" s="111">
        <v>5.5263599999999997E-5</v>
      </c>
      <c r="J174" s="111">
        <v>-0.201301429</v>
      </c>
      <c r="K174" s="111">
        <v>8.7658199999999997</v>
      </c>
      <c r="L174" s="111" t="s">
        <v>11841</v>
      </c>
    </row>
    <row r="175" spans="1:12">
      <c r="A175" s="111" t="s">
        <v>11976</v>
      </c>
      <c r="B175" s="111">
        <v>7</v>
      </c>
      <c r="C175" s="111">
        <v>39150403</v>
      </c>
      <c r="D175" s="112">
        <v>6.1200000000000004E-9</v>
      </c>
      <c r="E175" s="111">
        <v>0.19770099999999999</v>
      </c>
      <c r="F175" s="111">
        <v>435</v>
      </c>
      <c r="G175" s="111">
        <v>0.63141499999999995</v>
      </c>
      <c r="H175" s="111">
        <v>0.66137299999999999</v>
      </c>
      <c r="I175" s="111">
        <v>7.4116799999999995E-4</v>
      </c>
      <c r="J175" s="111">
        <v>0.13704016699999999</v>
      </c>
      <c r="K175" s="111">
        <v>8.2129069999999995</v>
      </c>
      <c r="L175" s="111" t="s">
        <v>11867</v>
      </c>
    </row>
    <row r="176" spans="1:12">
      <c r="A176" s="111" t="s">
        <v>11976</v>
      </c>
      <c r="B176" s="111">
        <v>7</v>
      </c>
      <c r="C176" s="111">
        <v>39150403</v>
      </c>
      <c r="D176" s="112">
        <v>2.7099999999999999E-9</v>
      </c>
      <c r="E176" s="111">
        <v>0.19770099999999999</v>
      </c>
      <c r="F176" s="111">
        <v>435</v>
      </c>
      <c r="G176" s="111">
        <v>0.62147300000000005</v>
      </c>
      <c r="H176" s="111">
        <v>0.65374699999999997</v>
      </c>
      <c r="I176" s="111">
        <v>3.2626299999999998E-4</v>
      </c>
      <c r="J176" s="111">
        <v>-0.143597323</v>
      </c>
      <c r="K176" s="111">
        <v>8.5676480000000002</v>
      </c>
      <c r="L176" s="111" t="s">
        <v>11828</v>
      </c>
    </row>
    <row r="177" spans="1:12">
      <c r="A177" s="46" t="s">
        <v>11977</v>
      </c>
      <c r="B177" s="46">
        <v>7</v>
      </c>
      <c r="C177" s="46">
        <v>39150533</v>
      </c>
      <c r="D177" s="46">
        <v>3.03783E-9</v>
      </c>
      <c r="E177" s="46">
        <v>0.27787000000000001</v>
      </c>
      <c r="F177" s="46">
        <v>601</v>
      </c>
      <c r="G177" s="46">
        <v>0.778115</v>
      </c>
      <c r="H177" s="46">
        <v>0.79154100000000005</v>
      </c>
      <c r="I177" s="46">
        <v>9.2583099999999998E-5</v>
      </c>
      <c r="J177" s="46">
        <v>0.205514579</v>
      </c>
      <c r="K177" s="46">
        <v>8.5174369999999993</v>
      </c>
      <c r="L177" s="46" t="s">
        <v>11841</v>
      </c>
    </row>
    <row r="178" spans="1:12">
      <c r="A178" s="46" t="s">
        <v>11978</v>
      </c>
      <c r="B178" s="46">
        <v>7</v>
      </c>
      <c r="C178" s="46">
        <v>39150550</v>
      </c>
      <c r="D178" s="46">
        <v>6.80633E-9</v>
      </c>
      <c r="E178" s="46">
        <v>0.27537400000000001</v>
      </c>
      <c r="F178" s="46">
        <v>601</v>
      </c>
      <c r="G178" s="46">
        <v>0.778115</v>
      </c>
      <c r="H178" s="46">
        <v>0.79092399999999996</v>
      </c>
      <c r="I178" s="46">
        <v>1.80669E-4</v>
      </c>
      <c r="J178" s="46">
        <v>0.20635921099999999</v>
      </c>
      <c r="K178" s="46">
        <v>8.1670870000000004</v>
      </c>
      <c r="L178" s="46" t="s">
        <v>11841</v>
      </c>
    </row>
    <row r="179" spans="1:12">
      <c r="A179" s="46" t="s">
        <v>11979</v>
      </c>
      <c r="B179" s="46">
        <v>7</v>
      </c>
      <c r="C179" s="46">
        <v>39151003</v>
      </c>
      <c r="D179" s="46">
        <v>5.9577699999999998E-9</v>
      </c>
      <c r="E179" s="46">
        <v>0.26289499999999999</v>
      </c>
      <c r="F179" s="46">
        <v>601</v>
      </c>
      <c r="G179" s="46">
        <v>0.778115</v>
      </c>
      <c r="H179" s="46">
        <v>0.79102600000000001</v>
      </c>
      <c r="I179" s="46">
        <v>1.6233400000000001E-4</v>
      </c>
      <c r="J179" s="46">
        <v>-0.20679587499999999</v>
      </c>
      <c r="K179" s="46">
        <v>8.2249160000000003</v>
      </c>
      <c r="L179" s="46" t="s">
        <v>11841</v>
      </c>
    </row>
    <row r="180" spans="1:12">
      <c r="A180" s="46" t="s">
        <v>11980</v>
      </c>
      <c r="B180" s="46">
        <v>7</v>
      </c>
      <c r="C180" s="46">
        <v>39151006</v>
      </c>
      <c r="D180" s="46">
        <v>7.5856200000000003E-10</v>
      </c>
      <c r="E180" s="46">
        <v>0.26206299999999999</v>
      </c>
      <c r="F180" s="46">
        <v>601</v>
      </c>
      <c r="G180" s="46">
        <v>0.778115</v>
      </c>
      <c r="H180" s="46">
        <v>0.79260699999999995</v>
      </c>
      <c r="I180" s="46">
        <v>2.6905100000000001E-5</v>
      </c>
      <c r="J180" s="46">
        <v>0.218624339</v>
      </c>
      <c r="K180" s="46">
        <v>9.1200089999999996</v>
      </c>
      <c r="L180" s="46" t="s">
        <v>11841</v>
      </c>
    </row>
    <row r="181" spans="1:12">
      <c r="A181" s="111" t="s">
        <v>11981</v>
      </c>
      <c r="B181" s="111">
        <v>7</v>
      </c>
      <c r="C181" s="111">
        <v>39151008</v>
      </c>
      <c r="D181" s="111">
        <v>4.7103600000000001E-11</v>
      </c>
      <c r="E181" s="111">
        <v>0.26372699999999999</v>
      </c>
      <c r="F181" s="111">
        <v>601</v>
      </c>
      <c r="G181" s="111">
        <v>0.778115</v>
      </c>
      <c r="H181" s="111">
        <v>0.79476100000000005</v>
      </c>
      <c r="I181" s="111">
        <v>2.7685900000000002E-6</v>
      </c>
      <c r="J181" s="111">
        <v>0.23624262400000001</v>
      </c>
      <c r="K181" s="111">
        <v>10.32695</v>
      </c>
      <c r="L181" s="111" t="s">
        <v>11841</v>
      </c>
    </row>
    <row r="182" spans="1:12">
      <c r="A182" s="111" t="s">
        <v>11981</v>
      </c>
      <c r="B182" s="111">
        <v>7</v>
      </c>
      <c r="C182" s="111">
        <v>39151008</v>
      </c>
      <c r="D182" s="112">
        <v>1.2299999999999999E-8</v>
      </c>
      <c r="E182" s="111">
        <v>0.18620700000000001</v>
      </c>
      <c r="F182" s="111">
        <v>435</v>
      </c>
      <c r="G182" s="111">
        <v>0.62147300000000005</v>
      </c>
      <c r="H182" s="111">
        <v>0.65095599999999998</v>
      </c>
      <c r="I182" s="111">
        <v>8.4076400000000003E-4</v>
      </c>
      <c r="J182" s="111">
        <v>0.14086626299999999</v>
      </c>
      <c r="K182" s="111">
        <v>7.9095890000000004</v>
      </c>
      <c r="L182" s="111" t="s">
        <v>11828</v>
      </c>
    </row>
    <row r="183" spans="1:12">
      <c r="A183" s="111" t="s">
        <v>11982</v>
      </c>
      <c r="B183" s="111">
        <v>7</v>
      </c>
      <c r="C183" s="111">
        <v>39151049</v>
      </c>
      <c r="D183" s="111">
        <v>7.0752499999999997E-11</v>
      </c>
      <c r="E183" s="111">
        <v>0.26455899999999999</v>
      </c>
      <c r="F183" s="111">
        <v>601</v>
      </c>
      <c r="G183" s="111">
        <v>0.778115</v>
      </c>
      <c r="H183" s="111">
        <v>0.79444400000000004</v>
      </c>
      <c r="I183" s="111">
        <v>3.8813499999999997E-6</v>
      </c>
      <c r="J183" s="111">
        <v>-0.24468345399999999</v>
      </c>
      <c r="K183" s="111">
        <v>10.150259999999999</v>
      </c>
      <c r="L183" s="111" t="s">
        <v>11841</v>
      </c>
    </row>
    <row r="184" spans="1:12">
      <c r="A184" s="111" t="s">
        <v>11982</v>
      </c>
      <c r="B184" s="111">
        <v>7</v>
      </c>
      <c r="C184" s="111">
        <v>39151049</v>
      </c>
      <c r="D184" s="112">
        <v>2.3699999999999999E-9</v>
      </c>
      <c r="E184" s="111">
        <v>0.182759</v>
      </c>
      <c r="F184" s="111">
        <v>435</v>
      </c>
      <c r="G184" s="111">
        <v>0.63141499999999995</v>
      </c>
      <c r="H184" s="111">
        <v>0.66308</v>
      </c>
      <c r="I184" s="111">
        <v>3.4163599999999998E-4</v>
      </c>
      <c r="J184" s="111">
        <v>0.14678998300000001</v>
      </c>
      <c r="K184" s="111">
        <v>8.6252239999999993</v>
      </c>
      <c r="L184" s="111" t="s">
        <v>11867</v>
      </c>
    </row>
    <row r="185" spans="1:12">
      <c r="A185" s="111" t="s">
        <v>11982</v>
      </c>
      <c r="B185" s="111">
        <v>7</v>
      </c>
      <c r="C185" s="111">
        <v>39151049</v>
      </c>
      <c r="D185" s="112">
        <v>1.0600000000000001E-9</v>
      </c>
      <c r="E185" s="111">
        <v>0.182759</v>
      </c>
      <c r="F185" s="111">
        <v>435</v>
      </c>
      <c r="G185" s="111">
        <v>0.62147300000000005</v>
      </c>
      <c r="H185" s="111">
        <v>0.65549199999999996</v>
      </c>
      <c r="I185" s="111">
        <v>1.5526E-4</v>
      </c>
      <c r="J185" s="111">
        <v>-0.15360137300000001</v>
      </c>
      <c r="K185" s="111">
        <v>8.9760860000000005</v>
      </c>
      <c r="L185" s="111" t="s">
        <v>11828</v>
      </c>
    </row>
    <row r="186" spans="1:12">
      <c r="A186" s="111" t="s">
        <v>11983</v>
      </c>
      <c r="B186" s="111">
        <v>7</v>
      </c>
      <c r="C186" s="111">
        <v>39151062</v>
      </c>
      <c r="D186" s="111">
        <v>3.8140500000000001E-11</v>
      </c>
      <c r="E186" s="111">
        <v>0.26871899999999999</v>
      </c>
      <c r="F186" s="111">
        <v>601</v>
      </c>
      <c r="G186" s="111">
        <v>0.778115</v>
      </c>
      <c r="H186" s="111">
        <v>0.79492600000000002</v>
      </c>
      <c r="I186" s="111">
        <v>2.3421500000000001E-6</v>
      </c>
      <c r="J186" s="111">
        <v>-0.24379149899999999</v>
      </c>
      <c r="K186" s="111">
        <v>10.418609999999999</v>
      </c>
      <c r="L186" s="111" t="s">
        <v>11841</v>
      </c>
    </row>
    <row r="187" spans="1:12">
      <c r="A187" s="111" t="s">
        <v>11983</v>
      </c>
      <c r="B187" s="111">
        <v>7</v>
      </c>
      <c r="C187" s="111">
        <v>39151062</v>
      </c>
      <c r="D187" s="112">
        <v>1.38E-9</v>
      </c>
      <c r="E187" s="111">
        <v>0.18965499999999999</v>
      </c>
      <c r="F187" s="111">
        <v>435</v>
      </c>
      <c r="G187" s="111">
        <v>0.63141499999999995</v>
      </c>
      <c r="H187" s="111">
        <v>0.66405400000000003</v>
      </c>
      <c r="I187" s="111">
        <v>2.4729E-4</v>
      </c>
      <c r="J187" s="111">
        <v>0.144052547</v>
      </c>
      <c r="K187" s="111">
        <v>8.8593670000000007</v>
      </c>
      <c r="L187" s="111" t="s">
        <v>11867</v>
      </c>
    </row>
    <row r="188" spans="1:12">
      <c r="A188" s="111" t="s">
        <v>11983</v>
      </c>
      <c r="B188" s="111">
        <v>7</v>
      </c>
      <c r="C188" s="111">
        <v>39151062</v>
      </c>
      <c r="D188" s="112">
        <v>6.2400000000000002E-10</v>
      </c>
      <c r="E188" s="111">
        <v>0.18965499999999999</v>
      </c>
      <c r="F188" s="111">
        <v>435</v>
      </c>
      <c r="G188" s="111">
        <v>0.62147300000000005</v>
      </c>
      <c r="H188" s="111">
        <v>0.65647200000000006</v>
      </c>
      <c r="I188" s="111">
        <v>1.0704099999999999E-4</v>
      </c>
      <c r="J188" s="111">
        <v>-0.150595282</v>
      </c>
      <c r="K188" s="111">
        <v>9.204542</v>
      </c>
      <c r="L188" s="111" t="s">
        <v>11828</v>
      </c>
    </row>
    <row r="189" spans="1:12">
      <c r="A189" s="111" t="s">
        <v>11984</v>
      </c>
      <c r="B189" s="111">
        <v>7</v>
      </c>
      <c r="C189" s="111">
        <v>39151082</v>
      </c>
      <c r="D189" s="111">
        <v>9.9572499999999998E-13</v>
      </c>
      <c r="E189" s="111">
        <v>0.27121499999999998</v>
      </c>
      <c r="F189" s="111">
        <v>601</v>
      </c>
      <c r="G189" s="111">
        <v>0.778115</v>
      </c>
      <c r="H189" s="111">
        <v>0.79779299999999997</v>
      </c>
      <c r="I189" s="111">
        <v>1.3215400000000001E-7</v>
      </c>
      <c r="J189" s="111">
        <v>-0.26888674600000001</v>
      </c>
      <c r="K189" s="111">
        <v>12.001860000000001</v>
      </c>
      <c r="L189" s="111" t="s">
        <v>11841</v>
      </c>
    </row>
    <row r="190" spans="1:12">
      <c r="A190" s="111" t="s">
        <v>11984</v>
      </c>
      <c r="B190" s="111">
        <v>7</v>
      </c>
      <c r="C190" s="111">
        <v>39151082</v>
      </c>
      <c r="D190" s="112">
        <v>2.5699999999999999E-10</v>
      </c>
      <c r="E190" s="111">
        <v>0.19195400000000001</v>
      </c>
      <c r="F190" s="111">
        <v>435</v>
      </c>
      <c r="G190" s="111">
        <v>0.63141499999999995</v>
      </c>
      <c r="H190" s="111">
        <v>0.66710999999999998</v>
      </c>
      <c r="I190" s="112">
        <v>7.5599999999999994E-5</v>
      </c>
      <c r="J190" s="111">
        <v>0.15218992200000001</v>
      </c>
      <c r="K190" s="111">
        <v>9.5895530000000004</v>
      </c>
      <c r="L190" s="111" t="s">
        <v>11867</v>
      </c>
    </row>
    <row r="191" spans="1:12">
      <c r="A191" s="111" t="s">
        <v>11984</v>
      </c>
      <c r="B191" s="111">
        <v>7</v>
      </c>
      <c r="C191" s="111">
        <v>39151082</v>
      </c>
      <c r="D191" s="112">
        <v>1.15E-10</v>
      </c>
      <c r="E191" s="111">
        <v>0.19195400000000001</v>
      </c>
      <c r="F191" s="111">
        <v>435</v>
      </c>
      <c r="G191" s="111">
        <v>0.62147300000000005</v>
      </c>
      <c r="H191" s="111">
        <v>0.65964500000000004</v>
      </c>
      <c r="I191" s="112">
        <v>3.3800000000000002E-5</v>
      </c>
      <c r="J191" s="111">
        <v>-0.15888619400000001</v>
      </c>
      <c r="K191" s="111">
        <v>9.9394550000000006</v>
      </c>
      <c r="L191" s="111" t="s">
        <v>11828</v>
      </c>
    </row>
    <row r="192" spans="1:12">
      <c r="A192" s="111" t="s">
        <v>11985</v>
      </c>
      <c r="B192" s="111">
        <v>7</v>
      </c>
      <c r="C192" s="111">
        <v>39151094</v>
      </c>
      <c r="D192" s="111">
        <v>1.72355E-14</v>
      </c>
      <c r="E192" s="111">
        <v>0.27121499999999998</v>
      </c>
      <c r="F192" s="111">
        <v>601</v>
      </c>
      <c r="G192" s="111">
        <v>0.778115</v>
      </c>
      <c r="H192" s="111">
        <v>0.801033</v>
      </c>
      <c r="I192" s="111">
        <v>5.9094100000000002E-9</v>
      </c>
      <c r="J192" s="111">
        <v>0.28465627300000002</v>
      </c>
      <c r="K192" s="111">
        <v>13.763579999999999</v>
      </c>
      <c r="L192" s="111" t="s">
        <v>11841</v>
      </c>
    </row>
    <row r="193" spans="1:12">
      <c r="A193" s="111" t="s">
        <v>11985</v>
      </c>
      <c r="B193" s="111">
        <v>7</v>
      </c>
      <c r="C193" s="111">
        <v>39151094</v>
      </c>
      <c r="D193" s="112">
        <v>1.0599999999999999E-11</v>
      </c>
      <c r="E193" s="111">
        <v>0.19770099999999999</v>
      </c>
      <c r="F193" s="111">
        <v>435</v>
      </c>
      <c r="G193" s="111">
        <v>0.63141499999999995</v>
      </c>
      <c r="H193" s="111">
        <v>0.67299299999999995</v>
      </c>
      <c r="I193" s="112">
        <v>1.0900000000000001E-5</v>
      </c>
      <c r="J193" s="111">
        <v>-0.16497340599999999</v>
      </c>
      <c r="K193" s="111">
        <v>10.9763</v>
      </c>
      <c r="L193" s="111" t="s">
        <v>11867</v>
      </c>
    </row>
    <row r="194" spans="1:12">
      <c r="A194" s="111" t="s">
        <v>11985</v>
      </c>
      <c r="B194" s="111">
        <v>7</v>
      </c>
      <c r="C194" s="111">
        <v>39151094</v>
      </c>
      <c r="D194" s="112">
        <v>3.9100000000000001E-12</v>
      </c>
      <c r="E194" s="111">
        <v>0.19770099999999999</v>
      </c>
      <c r="F194" s="111">
        <v>435</v>
      </c>
      <c r="G194" s="111">
        <v>0.62147300000000005</v>
      </c>
      <c r="H194" s="111">
        <v>0.666076</v>
      </c>
      <c r="I194" s="112">
        <v>4.0199999999999996E-6</v>
      </c>
      <c r="J194" s="111">
        <v>0.172502552</v>
      </c>
      <c r="K194" s="111">
        <v>11.408340000000001</v>
      </c>
      <c r="L194" s="111" t="s">
        <v>11828</v>
      </c>
    </row>
    <row r="195" spans="1:12">
      <c r="A195" s="111" t="s">
        <v>11986</v>
      </c>
      <c r="B195" s="111">
        <v>7</v>
      </c>
      <c r="C195" s="111">
        <v>39151095</v>
      </c>
      <c r="D195" s="111">
        <v>4.99653E-15</v>
      </c>
      <c r="E195" s="111">
        <v>0.27454200000000001</v>
      </c>
      <c r="F195" s="111">
        <v>601</v>
      </c>
      <c r="G195" s="111">
        <v>0.778115</v>
      </c>
      <c r="H195" s="111">
        <v>0.80203199999999997</v>
      </c>
      <c r="I195" s="111">
        <v>3.0783099999999999E-9</v>
      </c>
      <c r="J195" s="111">
        <v>-0.293604953</v>
      </c>
      <c r="K195" s="111">
        <v>14.30133</v>
      </c>
      <c r="L195" s="111" t="s">
        <v>11841</v>
      </c>
    </row>
    <row r="196" spans="1:12">
      <c r="A196" s="111" t="s">
        <v>11986</v>
      </c>
      <c r="B196" s="111">
        <v>7</v>
      </c>
      <c r="C196" s="111">
        <v>39151095</v>
      </c>
      <c r="D196" s="112">
        <v>1.0599999999999999E-11</v>
      </c>
      <c r="E196" s="111">
        <v>0.19770099999999999</v>
      </c>
      <c r="F196" s="111">
        <v>435</v>
      </c>
      <c r="G196" s="111">
        <v>0.63141499999999995</v>
      </c>
      <c r="H196" s="111">
        <v>0.67299299999999995</v>
      </c>
      <c r="I196" s="112">
        <v>1.0900000000000001E-5</v>
      </c>
      <c r="J196" s="111">
        <v>0.16497340599999999</v>
      </c>
      <c r="K196" s="111">
        <v>10.9763</v>
      </c>
      <c r="L196" s="111" t="s">
        <v>11867</v>
      </c>
    </row>
    <row r="197" spans="1:12">
      <c r="A197" s="111" t="s">
        <v>11986</v>
      </c>
      <c r="B197" s="111">
        <v>7</v>
      </c>
      <c r="C197" s="111">
        <v>39151095</v>
      </c>
      <c r="D197" s="112">
        <v>3.9100000000000001E-12</v>
      </c>
      <c r="E197" s="111">
        <v>0.19770099999999999</v>
      </c>
      <c r="F197" s="111">
        <v>435</v>
      </c>
      <c r="G197" s="111">
        <v>0.62147300000000005</v>
      </c>
      <c r="H197" s="111">
        <v>0.666076</v>
      </c>
      <c r="I197" s="112">
        <v>4.0199999999999996E-6</v>
      </c>
      <c r="J197" s="111">
        <v>-0.172502552</v>
      </c>
      <c r="K197" s="111">
        <v>11.408340000000001</v>
      </c>
      <c r="L197" s="111" t="s">
        <v>11828</v>
      </c>
    </row>
    <row r="198" spans="1:12">
      <c r="A198" s="111" t="s">
        <v>11987</v>
      </c>
      <c r="B198" s="111">
        <v>7</v>
      </c>
      <c r="C198" s="111">
        <v>39151106</v>
      </c>
      <c r="D198" s="111">
        <v>3.89683E-14</v>
      </c>
      <c r="E198" s="111">
        <v>0.27620600000000001</v>
      </c>
      <c r="F198" s="111">
        <v>601</v>
      </c>
      <c r="G198" s="111">
        <v>0.778115</v>
      </c>
      <c r="H198" s="111">
        <v>0.80037700000000001</v>
      </c>
      <c r="I198" s="111">
        <v>1.2333100000000001E-8</v>
      </c>
      <c r="J198" s="111">
        <v>0.28263237099999999</v>
      </c>
      <c r="K198" s="111">
        <v>13.40929</v>
      </c>
      <c r="L198" s="111" t="s">
        <v>11841</v>
      </c>
    </row>
    <row r="199" spans="1:12">
      <c r="A199" s="111" t="s">
        <v>11987</v>
      </c>
      <c r="B199" s="111">
        <v>7</v>
      </c>
      <c r="C199" s="111">
        <v>39151106</v>
      </c>
      <c r="D199" s="112">
        <v>1.48E-11</v>
      </c>
      <c r="E199" s="111">
        <v>0.19770099999999999</v>
      </c>
      <c r="F199" s="111">
        <v>435</v>
      </c>
      <c r="G199" s="111">
        <v>0.63141499999999995</v>
      </c>
      <c r="H199" s="111">
        <v>0.67236700000000005</v>
      </c>
      <c r="I199" s="112">
        <v>1.22E-5</v>
      </c>
      <c r="J199" s="111">
        <v>-0.16434003</v>
      </c>
      <c r="K199" s="111">
        <v>10.82996</v>
      </c>
      <c r="L199" s="111" t="s">
        <v>11867</v>
      </c>
    </row>
    <row r="200" spans="1:12">
      <c r="A200" s="111" t="s">
        <v>11987</v>
      </c>
      <c r="B200" s="111">
        <v>7</v>
      </c>
      <c r="C200" s="111">
        <v>39151106</v>
      </c>
      <c r="D200" s="112">
        <v>5.6099999999999997E-12</v>
      </c>
      <c r="E200" s="111">
        <v>0.19770099999999999</v>
      </c>
      <c r="F200" s="111">
        <v>435</v>
      </c>
      <c r="G200" s="111">
        <v>0.62147300000000005</v>
      </c>
      <c r="H200" s="111">
        <v>0.665381</v>
      </c>
      <c r="I200" s="112">
        <v>4.6199999999999998E-6</v>
      </c>
      <c r="J200" s="111">
        <v>0.17179338999999999</v>
      </c>
      <c r="K200" s="111">
        <v>11.25084</v>
      </c>
      <c r="L200" s="111" t="s">
        <v>11828</v>
      </c>
    </row>
    <row r="201" spans="1:12">
      <c r="A201" s="111" t="s">
        <v>11988</v>
      </c>
      <c r="B201" s="111">
        <v>7</v>
      </c>
      <c r="C201" s="111">
        <v>39151317</v>
      </c>
      <c r="D201" s="111">
        <v>5.1869899999999998E-11</v>
      </c>
      <c r="E201" s="111">
        <v>0.26955099999999999</v>
      </c>
      <c r="F201" s="111">
        <v>601</v>
      </c>
      <c r="G201" s="111">
        <v>0.778115</v>
      </c>
      <c r="H201" s="111">
        <v>0.794686</v>
      </c>
      <c r="I201" s="111">
        <v>3.0058000000000001E-6</v>
      </c>
      <c r="J201" s="111">
        <v>-0.24386685</v>
      </c>
      <c r="K201" s="111">
        <v>10.285080000000001</v>
      </c>
      <c r="L201" s="111" t="s">
        <v>11841</v>
      </c>
    </row>
    <row r="202" spans="1:12">
      <c r="A202" s="111" t="s">
        <v>11988</v>
      </c>
      <c r="B202" s="111">
        <v>7</v>
      </c>
      <c r="C202" s="111">
        <v>39151317</v>
      </c>
      <c r="D202" s="112">
        <v>1.5299999999999999E-10</v>
      </c>
      <c r="E202" s="111">
        <v>0.19540199999999999</v>
      </c>
      <c r="F202" s="111">
        <v>435</v>
      </c>
      <c r="G202" s="111">
        <v>0.63141499999999995</v>
      </c>
      <c r="H202" s="111">
        <v>0.66805400000000004</v>
      </c>
      <c r="I202" s="112">
        <v>5.1799999999999999E-5</v>
      </c>
      <c r="J202" s="111">
        <v>0.15869317299999999</v>
      </c>
      <c r="K202" s="111">
        <v>9.8138989999999993</v>
      </c>
      <c r="L202" s="111" t="s">
        <v>11867</v>
      </c>
    </row>
    <row r="203" spans="1:12">
      <c r="A203" s="111" t="s">
        <v>11988</v>
      </c>
      <c r="B203" s="111">
        <v>7</v>
      </c>
      <c r="C203" s="111">
        <v>39151317</v>
      </c>
      <c r="D203" s="112">
        <v>5.76E-11</v>
      </c>
      <c r="E203" s="111">
        <v>0.19540199999999999</v>
      </c>
      <c r="F203" s="111">
        <v>435</v>
      </c>
      <c r="G203" s="111">
        <v>0.62147300000000005</v>
      </c>
      <c r="H203" s="111">
        <v>0.66094799999999998</v>
      </c>
      <c r="I203" s="112">
        <v>2.1299999999999999E-5</v>
      </c>
      <c r="J203" s="111">
        <v>-0.16629387300000001</v>
      </c>
      <c r="K203" s="111">
        <v>10.239330000000001</v>
      </c>
      <c r="L203" s="111" t="s">
        <v>11828</v>
      </c>
    </row>
    <row r="204" spans="1:12">
      <c r="A204" s="111" t="s">
        <v>11989</v>
      </c>
      <c r="B204" s="111">
        <v>7</v>
      </c>
      <c r="C204" s="111">
        <v>39151328</v>
      </c>
      <c r="D204" s="111">
        <v>6.2189199999999998E-11</v>
      </c>
      <c r="E204" s="111">
        <v>0.26955099999999999</v>
      </c>
      <c r="F204" s="111">
        <v>601</v>
      </c>
      <c r="G204" s="111">
        <v>0.778115</v>
      </c>
      <c r="H204" s="111">
        <v>0.79454499999999995</v>
      </c>
      <c r="I204" s="111">
        <v>3.5537299999999999E-6</v>
      </c>
      <c r="J204" s="111">
        <v>-0.24077847199999999</v>
      </c>
      <c r="K204" s="111">
        <v>10.20628</v>
      </c>
      <c r="L204" s="111" t="s">
        <v>11841</v>
      </c>
    </row>
    <row r="205" spans="1:12">
      <c r="A205" s="111" t="s">
        <v>11989</v>
      </c>
      <c r="B205" s="111">
        <v>7</v>
      </c>
      <c r="C205" s="111">
        <v>39151328</v>
      </c>
      <c r="D205" s="112">
        <v>1.64E-10</v>
      </c>
      <c r="E205" s="111">
        <v>0.19540199999999999</v>
      </c>
      <c r="F205" s="111">
        <v>435</v>
      </c>
      <c r="G205" s="111">
        <v>0.63141499999999995</v>
      </c>
      <c r="H205" s="111">
        <v>0.66793800000000003</v>
      </c>
      <c r="I205" s="112">
        <v>5.1799999999999999E-5</v>
      </c>
      <c r="J205" s="111">
        <v>0.157323712</v>
      </c>
      <c r="K205" s="111">
        <v>9.7861849999999997</v>
      </c>
      <c r="L205" s="111" t="s">
        <v>11867</v>
      </c>
    </row>
    <row r="206" spans="1:12">
      <c r="A206" s="111" t="s">
        <v>11989</v>
      </c>
      <c r="B206" s="111">
        <v>7</v>
      </c>
      <c r="C206" s="111">
        <v>39151328</v>
      </c>
      <c r="D206" s="112">
        <v>6.2000000000000006E-11</v>
      </c>
      <c r="E206" s="111">
        <v>0.19540199999999999</v>
      </c>
      <c r="F206" s="111">
        <v>435</v>
      </c>
      <c r="G206" s="111">
        <v>0.62147300000000005</v>
      </c>
      <c r="H206" s="111">
        <v>0.66081000000000001</v>
      </c>
      <c r="I206" s="112">
        <v>2.1299999999999999E-5</v>
      </c>
      <c r="J206" s="111">
        <v>-0.164832329</v>
      </c>
      <c r="K206" s="111">
        <v>10.2075</v>
      </c>
      <c r="L206" s="111" t="s">
        <v>11828</v>
      </c>
    </row>
    <row r="207" spans="1:12">
      <c r="A207" s="111" t="s">
        <v>11990</v>
      </c>
      <c r="B207" s="111">
        <v>7</v>
      </c>
      <c r="C207" s="111">
        <v>39151383</v>
      </c>
      <c r="D207" s="111">
        <v>1.7212999999999999E-12</v>
      </c>
      <c r="E207" s="111">
        <v>0.26955099999999999</v>
      </c>
      <c r="F207" s="111">
        <v>601</v>
      </c>
      <c r="G207" s="111">
        <v>0.778115</v>
      </c>
      <c r="H207" s="111">
        <v>0.79735999999999996</v>
      </c>
      <c r="I207" s="111">
        <v>1.9140699999999999E-7</v>
      </c>
      <c r="J207" s="111">
        <v>0.25644250400000002</v>
      </c>
      <c r="K207" s="111">
        <v>11.764139999999999</v>
      </c>
      <c r="L207" s="111" t="s">
        <v>11841</v>
      </c>
    </row>
    <row r="208" spans="1:12">
      <c r="A208" s="111" t="s">
        <v>11990</v>
      </c>
      <c r="B208" s="111">
        <v>7</v>
      </c>
      <c r="C208" s="111">
        <v>39151383</v>
      </c>
      <c r="D208" s="112">
        <v>1.6300000000000001E-10</v>
      </c>
      <c r="E208" s="111">
        <v>0.19425300000000001</v>
      </c>
      <c r="F208" s="111">
        <v>435</v>
      </c>
      <c r="G208" s="111">
        <v>0.63141499999999995</v>
      </c>
      <c r="H208" s="111">
        <v>0.66794900000000001</v>
      </c>
      <c r="I208" s="112">
        <v>5.1799999999999999E-5</v>
      </c>
      <c r="J208" s="111">
        <v>-0.156100404</v>
      </c>
      <c r="K208" s="111">
        <v>9.7888000000000002</v>
      </c>
      <c r="L208" s="111" t="s">
        <v>11867</v>
      </c>
    </row>
    <row r="209" spans="1:12">
      <c r="A209" s="111" t="s">
        <v>11990</v>
      </c>
      <c r="B209" s="111">
        <v>7</v>
      </c>
      <c r="C209" s="111">
        <v>39151383</v>
      </c>
      <c r="D209" s="112">
        <v>6.7300000000000003E-11</v>
      </c>
      <c r="E209" s="111">
        <v>0.19425300000000001</v>
      </c>
      <c r="F209" s="111">
        <v>435</v>
      </c>
      <c r="G209" s="111">
        <v>0.62147300000000005</v>
      </c>
      <c r="H209" s="111">
        <v>0.66065399999999996</v>
      </c>
      <c r="I209" s="112">
        <v>2.1299999999999999E-5</v>
      </c>
      <c r="J209" s="111">
        <v>0.163202599</v>
      </c>
      <c r="K209" s="111">
        <v>10.17179</v>
      </c>
      <c r="L209" s="111" t="s">
        <v>11828</v>
      </c>
    </row>
    <row r="210" spans="1:12">
      <c r="A210" s="111" t="s">
        <v>11991</v>
      </c>
      <c r="B210" s="111">
        <v>7</v>
      </c>
      <c r="C210" s="111">
        <v>39151443</v>
      </c>
      <c r="D210" s="111">
        <v>2.0258499999999999E-12</v>
      </c>
      <c r="E210" s="111">
        <v>0.27371000000000001</v>
      </c>
      <c r="F210" s="111">
        <v>601</v>
      </c>
      <c r="G210" s="111">
        <v>0.778115</v>
      </c>
      <c r="H210" s="111">
        <v>0.79723100000000002</v>
      </c>
      <c r="I210" s="111">
        <v>2.1372000000000001E-7</v>
      </c>
      <c r="J210" s="111">
        <v>-0.26783817199999999</v>
      </c>
      <c r="K210" s="111">
        <v>11.693390000000001</v>
      </c>
      <c r="L210" s="111" t="s">
        <v>11841</v>
      </c>
    </row>
    <row r="211" spans="1:12">
      <c r="A211" s="111" t="s">
        <v>11991</v>
      </c>
      <c r="B211" s="111">
        <v>7</v>
      </c>
      <c r="C211" s="111">
        <v>39151443</v>
      </c>
      <c r="D211" s="112">
        <v>5.4400000000000001E-11</v>
      </c>
      <c r="E211" s="111">
        <v>0.193103</v>
      </c>
      <c r="F211" s="111">
        <v>435</v>
      </c>
      <c r="G211" s="111">
        <v>0.63141499999999995</v>
      </c>
      <c r="H211" s="111">
        <v>0.66995899999999997</v>
      </c>
      <c r="I211" s="112">
        <v>2.8E-5</v>
      </c>
      <c r="J211" s="111">
        <v>0.16260034000000001</v>
      </c>
      <c r="K211" s="111">
        <v>10.26418</v>
      </c>
      <c r="L211" s="111" t="s">
        <v>11867</v>
      </c>
    </row>
    <row r="212" spans="1:12">
      <c r="A212" s="111" t="s">
        <v>11991</v>
      </c>
      <c r="B212" s="111">
        <v>7</v>
      </c>
      <c r="C212" s="111">
        <v>39151443</v>
      </c>
      <c r="D212" s="112">
        <v>1.8799999999999999E-11</v>
      </c>
      <c r="E212" s="111">
        <v>0.193103</v>
      </c>
      <c r="F212" s="111">
        <v>435</v>
      </c>
      <c r="G212" s="111">
        <v>0.62147300000000005</v>
      </c>
      <c r="H212" s="111">
        <v>0.66307700000000003</v>
      </c>
      <c r="I212" s="112">
        <v>9.6500000000000008E-6</v>
      </c>
      <c r="J212" s="111">
        <v>-0.17054567900000001</v>
      </c>
      <c r="K212" s="111">
        <v>10.726660000000001</v>
      </c>
      <c r="L212" s="111" t="s">
        <v>11828</v>
      </c>
    </row>
    <row r="213" spans="1:12">
      <c r="A213" s="111" t="s">
        <v>11992</v>
      </c>
      <c r="B213" s="111">
        <v>7</v>
      </c>
      <c r="C213" s="111">
        <v>39151464</v>
      </c>
      <c r="D213" s="111">
        <v>7.2622899999999997E-10</v>
      </c>
      <c r="E213" s="111">
        <v>0.27371000000000001</v>
      </c>
      <c r="F213" s="111">
        <v>601</v>
      </c>
      <c r="G213" s="111">
        <v>0.778115</v>
      </c>
      <c r="H213" s="111">
        <v>0.79264000000000001</v>
      </c>
      <c r="I213" s="111">
        <v>2.59823E-5</v>
      </c>
      <c r="J213" s="111">
        <v>0.22861780600000001</v>
      </c>
      <c r="K213" s="111">
        <v>9.1389259999999997</v>
      </c>
      <c r="L213" s="111" t="s">
        <v>11841</v>
      </c>
    </row>
    <row r="214" spans="1:12">
      <c r="A214" s="111" t="s">
        <v>11992</v>
      </c>
      <c r="B214" s="111">
        <v>7</v>
      </c>
      <c r="C214" s="111">
        <v>39151464</v>
      </c>
      <c r="D214" s="112">
        <v>9.1599999999999999E-11</v>
      </c>
      <c r="E214" s="111">
        <v>0.2</v>
      </c>
      <c r="F214" s="111">
        <v>435</v>
      </c>
      <c r="G214" s="111">
        <v>0.63141499999999995</v>
      </c>
      <c r="H214" s="111">
        <v>0.66900099999999996</v>
      </c>
      <c r="I214" s="112">
        <v>4.1199999999999999E-5</v>
      </c>
      <c r="J214" s="111">
        <v>-0.160508292</v>
      </c>
      <c r="K214" s="111">
        <v>10.0381</v>
      </c>
      <c r="L214" s="111" t="s">
        <v>11867</v>
      </c>
    </row>
    <row r="215" spans="1:12">
      <c r="A215" s="111" t="s">
        <v>11992</v>
      </c>
      <c r="B215" s="111">
        <v>7</v>
      </c>
      <c r="C215" s="111">
        <v>39151464</v>
      </c>
      <c r="D215" s="112">
        <v>3.12E-11</v>
      </c>
      <c r="E215" s="111">
        <v>0.2</v>
      </c>
      <c r="F215" s="111">
        <v>435</v>
      </c>
      <c r="G215" s="111">
        <v>0.62147300000000005</v>
      </c>
      <c r="H215" s="111">
        <v>0.66210999999999998</v>
      </c>
      <c r="I215" s="112">
        <v>1.43E-5</v>
      </c>
      <c r="J215" s="111">
        <v>0.16848917299999999</v>
      </c>
      <c r="K215" s="111">
        <v>10.505610000000001</v>
      </c>
      <c r="L215" s="111" t="s">
        <v>11828</v>
      </c>
    </row>
    <row r="216" spans="1:12">
      <c r="A216" s="111" t="s">
        <v>11993</v>
      </c>
      <c r="B216" s="111">
        <v>7</v>
      </c>
      <c r="C216" s="111">
        <v>39151497</v>
      </c>
      <c r="D216" s="111">
        <v>1.9162499999999999E-9</v>
      </c>
      <c r="E216" s="111">
        <v>0.27454200000000001</v>
      </c>
      <c r="F216" s="111">
        <v>601</v>
      </c>
      <c r="G216" s="111">
        <v>0.778115</v>
      </c>
      <c r="H216" s="111">
        <v>0.79189399999999999</v>
      </c>
      <c r="I216" s="111">
        <v>6.0647199999999998E-5</v>
      </c>
      <c r="J216" s="111">
        <v>0.22456177999999999</v>
      </c>
      <c r="K216" s="111">
        <v>8.7175480000000007</v>
      </c>
      <c r="L216" s="111" t="s">
        <v>11841</v>
      </c>
    </row>
    <row r="217" spans="1:12">
      <c r="A217" s="111" t="s">
        <v>11993</v>
      </c>
      <c r="B217" s="111">
        <v>7</v>
      </c>
      <c r="C217" s="111">
        <v>39151497</v>
      </c>
      <c r="D217" s="112">
        <v>1.03E-8</v>
      </c>
      <c r="E217" s="111">
        <v>0.196552</v>
      </c>
      <c r="F217" s="111">
        <v>435</v>
      </c>
      <c r="G217" s="111">
        <v>0.63141499999999995</v>
      </c>
      <c r="H217" s="111">
        <v>0.660443</v>
      </c>
      <c r="I217" s="111">
        <v>9.6282900000000001E-4</v>
      </c>
      <c r="J217" s="111">
        <v>-0.14000262499999999</v>
      </c>
      <c r="K217" s="111">
        <v>7.9873000000000003</v>
      </c>
      <c r="L217" s="111" t="s">
        <v>11867</v>
      </c>
    </row>
    <row r="218" spans="1:12">
      <c r="A218" s="111" t="s">
        <v>11993</v>
      </c>
      <c r="B218" s="111">
        <v>7</v>
      </c>
      <c r="C218" s="111">
        <v>39151497</v>
      </c>
      <c r="D218" s="112">
        <v>3.7399999999999999E-9</v>
      </c>
      <c r="E218" s="111">
        <v>0.196552</v>
      </c>
      <c r="F218" s="111">
        <v>435</v>
      </c>
      <c r="G218" s="111">
        <v>0.62147300000000005</v>
      </c>
      <c r="H218" s="111">
        <v>0.65315000000000001</v>
      </c>
      <c r="I218" s="111">
        <v>3.9181099999999999E-4</v>
      </c>
      <c r="J218" s="111">
        <v>0.14764824600000001</v>
      </c>
      <c r="K218" s="111">
        <v>8.4274090000000008</v>
      </c>
      <c r="L218" s="111" t="s">
        <v>11828</v>
      </c>
    </row>
    <row r="219" spans="1:12">
      <c r="A219" s="111" t="s">
        <v>11994</v>
      </c>
      <c r="B219" s="111">
        <v>7</v>
      </c>
      <c r="C219" s="111">
        <v>39151525</v>
      </c>
      <c r="D219" s="111">
        <v>2.98398E-12</v>
      </c>
      <c r="E219" s="111">
        <v>0.27703800000000001</v>
      </c>
      <c r="F219" s="111">
        <v>601</v>
      </c>
      <c r="G219" s="111">
        <v>0.778115</v>
      </c>
      <c r="H219" s="111">
        <v>0.79692600000000002</v>
      </c>
      <c r="I219" s="111">
        <v>2.85515E-7</v>
      </c>
      <c r="J219" s="111">
        <v>-0.26247870800000001</v>
      </c>
      <c r="K219" s="111">
        <v>11.5252</v>
      </c>
      <c r="L219" s="111" t="s">
        <v>11841</v>
      </c>
    </row>
    <row r="220" spans="1:12">
      <c r="A220" s="111" t="s">
        <v>11994</v>
      </c>
      <c r="B220" s="111">
        <v>7</v>
      </c>
      <c r="C220" s="111">
        <v>39151525</v>
      </c>
      <c r="D220" s="112">
        <v>2.8699999999999998E-9</v>
      </c>
      <c r="E220" s="111">
        <v>0.19770099999999999</v>
      </c>
      <c r="F220" s="111">
        <v>435</v>
      </c>
      <c r="G220" s="111">
        <v>0.63141499999999995</v>
      </c>
      <c r="H220" s="111">
        <v>0.66273199999999999</v>
      </c>
      <c r="I220" s="111">
        <v>3.9424799999999998E-4</v>
      </c>
      <c r="J220" s="111">
        <v>0.14448644999999999</v>
      </c>
      <c r="K220" s="111">
        <v>8.5414110000000001</v>
      </c>
      <c r="L220" s="111" t="s">
        <v>11867</v>
      </c>
    </row>
    <row r="221" spans="1:12">
      <c r="A221" s="111" t="s">
        <v>11994</v>
      </c>
      <c r="B221" s="111">
        <v>7</v>
      </c>
      <c r="C221" s="111">
        <v>39151525</v>
      </c>
      <c r="D221" s="112">
        <v>9.5400000000000001E-10</v>
      </c>
      <c r="E221" s="111">
        <v>0.19770099999999999</v>
      </c>
      <c r="F221" s="111">
        <v>435</v>
      </c>
      <c r="G221" s="111">
        <v>0.62147300000000005</v>
      </c>
      <c r="H221" s="111">
        <v>0.65568300000000002</v>
      </c>
      <c r="I221" s="111">
        <v>1.4530700000000001E-4</v>
      </c>
      <c r="J221" s="111">
        <v>-0.15245423399999999</v>
      </c>
      <c r="K221" s="111">
        <v>9.0206520000000001</v>
      </c>
      <c r="L221" s="111" t="s">
        <v>11828</v>
      </c>
    </row>
    <row r="222" spans="1:12">
      <c r="A222" s="111" t="s">
        <v>11995</v>
      </c>
      <c r="B222" s="111">
        <v>7</v>
      </c>
      <c r="C222" s="111">
        <v>39151548</v>
      </c>
      <c r="D222" s="111">
        <v>3.9742000000000001E-11</v>
      </c>
      <c r="E222" s="111">
        <v>0.27620600000000001</v>
      </c>
      <c r="F222" s="111">
        <v>601</v>
      </c>
      <c r="G222" s="111">
        <v>0.778115</v>
      </c>
      <c r="H222" s="111">
        <v>0.79489399999999999</v>
      </c>
      <c r="I222" s="111">
        <v>2.4045999999999998E-6</v>
      </c>
      <c r="J222" s="111">
        <v>-0.25031550800000002</v>
      </c>
      <c r="K222" s="111">
        <v>10.40075</v>
      </c>
      <c r="L222" s="111" t="s">
        <v>11841</v>
      </c>
    </row>
    <row r="223" spans="1:12">
      <c r="A223" s="111" t="s">
        <v>11995</v>
      </c>
      <c r="B223" s="111">
        <v>7</v>
      </c>
      <c r="C223" s="111">
        <v>39151548</v>
      </c>
      <c r="D223" s="112">
        <v>1.03E-9</v>
      </c>
      <c r="E223" s="111">
        <v>0.198851</v>
      </c>
      <c r="F223" s="111">
        <v>435</v>
      </c>
      <c r="G223" s="111">
        <v>0.63141499999999995</v>
      </c>
      <c r="H223" s="111">
        <v>0.66458799999999996</v>
      </c>
      <c r="I223" s="111">
        <v>2.2945800000000001E-4</v>
      </c>
      <c r="J223" s="111">
        <v>0.15025882300000001</v>
      </c>
      <c r="K223" s="111">
        <v>8.9875430000000005</v>
      </c>
      <c r="L223" s="111" t="s">
        <v>11867</v>
      </c>
    </row>
    <row r="224" spans="1:12">
      <c r="A224" s="111" t="s">
        <v>11995</v>
      </c>
      <c r="B224" s="111">
        <v>7</v>
      </c>
      <c r="C224" s="111">
        <v>39151548</v>
      </c>
      <c r="D224" s="112">
        <v>3.3399999999999998E-10</v>
      </c>
      <c r="E224" s="111">
        <v>0.198851</v>
      </c>
      <c r="F224" s="111">
        <v>435</v>
      </c>
      <c r="G224" s="111">
        <v>0.62147300000000005</v>
      </c>
      <c r="H224" s="111">
        <v>0.65764400000000001</v>
      </c>
      <c r="I224" s="112">
        <v>8.0799999999999999E-5</v>
      </c>
      <c r="J224" s="111">
        <v>-0.15839911000000001</v>
      </c>
      <c r="K224" s="111">
        <v>9.4766530000000007</v>
      </c>
      <c r="L224" s="111" t="s">
        <v>11828</v>
      </c>
    </row>
    <row r="225" spans="1:12">
      <c r="A225" s="46" t="s">
        <v>11996</v>
      </c>
      <c r="B225" s="46">
        <v>7</v>
      </c>
      <c r="C225" s="46">
        <v>39151692</v>
      </c>
      <c r="D225" s="46">
        <v>1.06122E-10</v>
      </c>
      <c r="E225" s="46">
        <v>0.26705499999999999</v>
      </c>
      <c r="F225" s="46">
        <v>601</v>
      </c>
      <c r="G225" s="46">
        <v>0.778115</v>
      </c>
      <c r="H225" s="46">
        <v>0.79412899999999997</v>
      </c>
      <c r="I225" s="46">
        <v>5.4577899999999998E-6</v>
      </c>
      <c r="J225" s="46">
        <v>-0.23848080899999999</v>
      </c>
      <c r="K225" s="46">
        <v>9.9741949999999999</v>
      </c>
      <c r="L225" s="46" t="s">
        <v>11841</v>
      </c>
    </row>
    <row r="226" spans="1:12">
      <c r="A226" s="111" t="s">
        <v>11997</v>
      </c>
      <c r="B226" s="111">
        <v>7</v>
      </c>
      <c r="C226" s="111">
        <v>39151913</v>
      </c>
      <c r="D226" s="111">
        <v>4.2620499999999997E-14</v>
      </c>
      <c r="E226" s="111">
        <v>0.283694</v>
      </c>
      <c r="F226" s="111">
        <v>601</v>
      </c>
      <c r="G226" s="111">
        <v>0.778115</v>
      </c>
      <c r="H226" s="111">
        <v>0.80030500000000004</v>
      </c>
      <c r="I226" s="111">
        <v>1.25254E-8</v>
      </c>
      <c r="J226" s="111">
        <v>0.30436323799999998</v>
      </c>
      <c r="K226" s="111">
        <v>13.370380000000001</v>
      </c>
      <c r="L226" s="111" t="s">
        <v>11841</v>
      </c>
    </row>
    <row r="227" spans="1:12">
      <c r="A227" s="111" t="s">
        <v>11997</v>
      </c>
      <c r="B227" s="111">
        <v>7</v>
      </c>
      <c r="C227" s="111">
        <v>39151913</v>
      </c>
      <c r="D227" s="112">
        <v>1E-10</v>
      </c>
      <c r="E227" s="111">
        <v>0.20229900000000001</v>
      </c>
      <c r="F227" s="111">
        <v>435</v>
      </c>
      <c r="G227" s="111">
        <v>0.63141499999999995</v>
      </c>
      <c r="H227" s="111">
        <v>0.66883800000000004</v>
      </c>
      <c r="I227" s="112">
        <v>4.1199999999999999E-5</v>
      </c>
      <c r="J227" s="111">
        <v>-0.15859095000000001</v>
      </c>
      <c r="K227" s="111">
        <v>9.9995879999999993</v>
      </c>
      <c r="L227" s="111" t="s">
        <v>11867</v>
      </c>
    </row>
    <row r="228" spans="1:12">
      <c r="A228" s="111" t="s">
        <v>11997</v>
      </c>
      <c r="B228" s="111">
        <v>7</v>
      </c>
      <c r="C228" s="111">
        <v>39151913</v>
      </c>
      <c r="D228" s="112">
        <v>3.7000000000000001E-11</v>
      </c>
      <c r="E228" s="111">
        <v>0.20229900000000001</v>
      </c>
      <c r="F228" s="111">
        <v>435</v>
      </c>
      <c r="G228" s="111">
        <v>0.62147300000000005</v>
      </c>
      <c r="H228" s="111">
        <v>0.66178899999999996</v>
      </c>
      <c r="I228" s="112">
        <v>1.52E-5</v>
      </c>
      <c r="J228" s="111">
        <v>0.16617802100000001</v>
      </c>
      <c r="K228" s="111">
        <v>10.4321</v>
      </c>
      <c r="L228" s="111" t="s">
        <v>11828</v>
      </c>
    </row>
    <row r="229" spans="1:12">
      <c r="A229" s="111" t="s">
        <v>11998</v>
      </c>
      <c r="B229" s="111">
        <v>7</v>
      </c>
      <c r="C229" s="111">
        <v>39151969</v>
      </c>
      <c r="D229" s="111">
        <v>2.7511199999999999E-11</v>
      </c>
      <c r="E229" s="111">
        <v>0.27287899999999998</v>
      </c>
      <c r="F229" s="111">
        <v>601</v>
      </c>
      <c r="G229" s="111">
        <v>0.778115</v>
      </c>
      <c r="H229" s="111">
        <v>0.79518100000000003</v>
      </c>
      <c r="I229" s="111">
        <v>1.7414E-6</v>
      </c>
      <c r="J229" s="111">
        <v>-0.25443509399999997</v>
      </c>
      <c r="K229" s="111">
        <v>10.56049</v>
      </c>
      <c r="L229" s="111" t="s">
        <v>11841</v>
      </c>
    </row>
    <row r="230" spans="1:12">
      <c r="A230" s="111" t="s">
        <v>11998</v>
      </c>
      <c r="B230" s="111">
        <v>7</v>
      </c>
      <c r="C230" s="111">
        <v>39151969</v>
      </c>
      <c r="D230" s="112">
        <v>1E-8</v>
      </c>
      <c r="E230" s="111">
        <v>0.196552</v>
      </c>
      <c r="F230" s="111">
        <v>435</v>
      </c>
      <c r="G230" s="111">
        <v>0.63141499999999995</v>
      </c>
      <c r="H230" s="111">
        <v>0.66049500000000005</v>
      </c>
      <c r="I230" s="111">
        <v>9.5701100000000002E-4</v>
      </c>
      <c r="J230" s="111">
        <v>0.14171365</v>
      </c>
      <c r="K230" s="111">
        <v>7.9999169999999999</v>
      </c>
      <c r="L230" s="111" t="s">
        <v>11867</v>
      </c>
    </row>
    <row r="231" spans="1:12">
      <c r="A231" s="111" t="s">
        <v>11998</v>
      </c>
      <c r="B231" s="111">
        <v>7</v>
      </c>
      <c r="C231" s="111">
        <v>39151969</v>
      </c>
      <c r="D231" s="112">
        <v>3.8099999999999999E-9</v>
      </c>
      <c r="E231" s="111">
        <v>0.196552</v>
      </c>
      <c r="F231" s="111">
        <v>435</v>
      </c>
      <c r="G231" s="111">
        <v>0.62147300000000005</v>
      </c>
      <c r="H231" s="111">
        <v>0.653115</v>
      </c>
      <c r="I231" s="111">
        <v>3.9181099999999999E-4</v>
      </c>
      <c r="J231" s="111">
        <v>-0.149236588</v>
      </c>
      <c r="K231" s="111">
        <v>8.4191660000000006</v>
      </c>
      <c r="L231" s="111" t="s">
        <v>11828</v>
      </c>
    </row>
    <row r="232" spans="1:12">
      <c r="A232" s="111" t="s">
        <v>11999</v>
      </c>
      <c r="B232" s="111">
        <v>7</v>
      </c>
      <c r="C232" s="111">
        <v>39151983</v>
      </c>
      <c r="D232" s="111">
        <v>5.9194499999999997E-10</v>
      </c>
      <c r="E232" s="111">
        <v>0.27121499999999998</v>
      </c>
      <c r="F232" s="111">
        <v>601</v>
      </c>
      <c r="G232" s="111">
        <v>0.778115</v>
      </c>
      <c r="H232" s="111">
        <v>0.792798</v>
      </c>
      <c r="I232" s="111">
        <v>2.2550700000000001E-5</v>
      </c>
      <c r="J232" s="111">
        <v>0.232364824</v>
      </c>
      <c r="K232" s="111">
        <v>9.2277190000000004</v>
      </c>
      <c r="L232" s="111" t="s">
        <v>11841</v>
      </c>
    </row>
    <row r="233" spans="1:12">
      <c r="A233" s="111" t="s">
        <v>11999</v>
      </c>
      <c r="B233" s="111">
        <v>7</v>
      </c>
      <c r="C233" s="111">
        <v>39151983</v>
      </c>
      <c r="D233" s="112">
        <v>9.1199999999999999E-9</v>
      </c>
      <c r="E233" s="111">
        <v>0.198851</v>
      </c>
      <c r="F233" s="111">
        <v>435</v>
      </c>
      <c r="G233" s="111">
        <v>0.62147300000000005</v>
      </c>
      <c r="H233" s="111">
        <v>0.65150699999999995</v>
      </c>
      <c r="I233" s="111">
        <v>7.2181999999999997E-4</v>
      </c>
      <c r="J233" s="111">
        <v>0.14201018700000001</v>
      </c>
      <c r="K233" s="111">
        <v>8.0398700000000005</v>
      </c>
      <c r="L233" s="111" t="s">
        <v>11828</v>
      </c>
    </row>
    <row r="234" spans="1:12">
      <c r="A234" s="46" t="s">
        <v>12000</v>
      </c>
      <c r="B234" s="46">
        <v>7</v>
      </c>
      <c r="C234" s="46">
        <v>39152730</v>
      </c>
      <c r="D234" s="46">
        <v>7.8243899999999997E-9</v>
      </c>
      <c r="E234" s="46">
        <v>0.26955099999999999</v>
      </c>
      <c r="F234" s="46">
        <v>601</v>
      </c>
      <c r="G234" s="46">
        <v>0.778115</v>
      </c>
      <c r="H234" s="46">
        <v>0.79081800000000002</v>
      </c>
      <c r="I234" s="46">
        <v>2.05047E-4</v>
      </c>
      <c r="J234" s="46">
        <v>0.20250151</v>
      </c>
      <c r="K234" s="46">
        <v>8.1065489999999993</v>
      </c>
      <c r="L234" s="46" t="s">
        <v>11841</v>
      </c>
    </row>
    <row r="235" spans="1:12">
      <c r="A235" s="111" t="s">
        <v>12001</v>
      </c>
      <c r="B235" s="111">
        <v>7</v>
      </c>
      <c r="C235" s="111">
        <v>39152848</v>
      </c>
      <c r="D235" s="111">
        <v>1.7E-12</v>
      </c>
      <c r="E235" s="111">
        <v>0.26705499999999999</v>
      </c>
      <c r="F235" s="111">
        <v>601</v>
      </c>
      <c r="G235" s="111">
        <v>0.778115</v>
      </c>
      <c r="H235" s="111">
        <v>0.79737000000000002</v>
      </c>
      <c r="I235" s="111">
        <v>1.9140699999999999E-7</v>
      </c>
      <c r="J235" s="111">
        <v>-0.25204051</v>
      </c>
      <c r="K235" s="111">
        <v>11.769550000000001</v>
      </c>
      <c r="L235" s="111" t="s">
        <v>11841</v>
      </c>
    </row>
    <row r="236" spans="1:12">
      <c r="A236" s="111" t="s">
        <v>12001</v>
      </c>
      <c r="B236" s="111">
        <v>7</v>
      </c>
      <c r="C236" s="111">
        <v>39152848</v>
      </c>
      <c r="D236" s="112">
        <v>7.5800000000000007E-9</v>
      </c>
      <c r="E236" s="111">
        <v>0.193103</v>
      </c>
      <c r="F236" s="111">
        <v>435</v>
      </c>
      <c r="G236" s="111">
        <v>0.63141499999999995</v>
      </c>
      <c r="H236" s="111">
        <v>0.660991</v>
      </c>
      <c r="I236" s="111">
        <v>8.20593E-4</v>
      </c>
      <c r="J236" s="111">
        <v>0.13930632300000001</v>
      </c>
      <c r="K236" s="111">
        <v>8.1203909999999997</v>
      </c>
      <c r="L236" s="111" t="s">
        <v>11867</v>
      </c>
    </row>
    <row r="237" spans="1:12">
      <c r="A237" s="111" t="s">
        <v>12001</v>
      </c>
      <c r="B237" s="111">
        <v>7</v>
      </c>
      <c r="C237" s="111">
        <v>39152848</v>
      </c>
      <c r="D237" s="112">
        <v>3.12E-9</v>
      </c>
      <c r="E237" s="111">
        <v>0.193103</v>
      </c>
      <c r="F237" s="111">
        <v>435</v>
      </c>
      <c r="G237" s="111">
        <v>0.62147300000000005</v>
      </c>
      <c r="H237" s="111">
        <v>0.65348200000000001</v>
      </c>
      <c r="I237" s="111">
        <v>3.47287E-4</v>
      </c>
      <c r="J237" s="111">
        <v>-0.146306346</v>
      </c>
      <c r="K237" s="111">
        <v>8.5054119999999998</v>
      </c>
      <c r="L237" s="111" t="s">
        <v>11828</v>
      </c>
    </row>
    <row r="238" spans="1:12">
      <c r="A238" s="111" t="s">
        <v>12002</v>
      </c>
      <c r="B238" s="111">
        <v>7</v>
      </c>
      <c r="C238" s="111">
        <v>39152855</v>
      </c>
      <c r="D238" s="111">
        <v>4.8779499999999997E-10</v>
      </c>
      <c r="E238" s="111">
        <v>0.26622299999999999</v>
      </c>
      <c r="F238" s="111">
        <v>601</v>
      </c>
      <c r="G238" s="111">
        <v>0.778115</v>
      </c>
      <c r="H238" s="111">
        <v>0.79294699999999996</v>
      </c>
      <c r="I238" s="111">
        <v>1.98709E-5</v>
      </c>
      <c r="J238" s="111">
        <v>-0.223312546</v>
      </c>
      <c r="K238" s="111">
        <v>9.3117619999999999</v>
      </c>
      <c r="L238" s="111" t="s">
        <v>11841</v>
      </c>
    </row>
    <row r="239" spans="1:12">
      <c r="A239" s="111" t="s">
        <v>12002</v>
      </c>
      <c r="B239" s="111">
        <v>7</v>
      </c>
      <c r="C239" s="111">
        <v>39152855</v>
      </c>
      <c r="D239" s="112">
        <v>9.8799999999999998E-9</v>
      </c>
      <c r="E239" s="111">
        <v>0.193103</v>
      </c>
      <c r="F239" s="111">
        <v>435</v>
      </c>
      <c r="G239" s="111">
        <v>0.62147300000000005</v>
      </c>
      <c r="H239" s="111">
        <v>0.65136000000000005</v>
      </c>
      <c r="I239" s="111">
        <v>7.4828500000000001E-4</v>
      </c>
      <c r="J239" s="111">
        <v>-0.140938852</v>
      </c>
      <c r="K239" s="111">
        <v>8.0052400000000006</v>
      </c>
      <c r="L239" s="111" t="s">
        <v>11828</v>
      </c>
    </row>
    <row r="240" spans="1:12">
      <c r="A240" s="111" t="s">
        <v>12003</v>
      </c>
      <c r="B240" s="111">
        <v>7</v>
      </c>
      <c r="C240" s="111">
        <v>39152898</v>
      </c>
      <c r="D240" s="111">
        <v>2.1856899999999999E-10</v>
      </c>
      <c r="E240" s="111">
        <v>0.26788699999999999</v>
      </c>
      <c r="F240" s="111">
        <v>601</v>
      </c>
      <c r="G240" s="111">
        <v>0.778115</v>
      </c>
      <c r="H240" s="111">
        <v>0.79356800000000005</v>
      </c>
      <c r="I240" s="111">
        <v>9.9919199999999997E-6</v>
      </c>
      <c r="J240" s="111">
        <v>0.228667756</v>
      </c>
      <c r="K240" s="111">
        <v>9.6604109999999999</v>
      </c>
      <c r="L240" s="111" t="s">
        <v>11841</v>
      </c>
    </row>
    <row r="241" spans="1:12">
      <c r="A241" s="111" t="s">
        <v>12003</v>
      </c>
      <c r="B241" s="111">
        <v>7</v>
      </c>
      <c r="C241" s="111">
        <v>39152898</v>
      </c>
      <c r="D241" s="112">
        <v>3.8000000000000001E-9</v>
      </c>
      <c r="E241" s="111">
        <v>0.193103</v>
      </c>
      <c r="F241" s="111">
        <v>435</v>
      </c>
      <c r="G241" s="111">
        <v>0.63141499999999995</v>
      </c>
      <c r="H241" s="111">
        <v>0.66222899999999996</v>
      </c>
      <c r="I241" s="111">
        <v>4.8891099999999997E-4</v>
      </c>
      <c r="J241" s="111">
        <v>-0.14570720200000001</v>
      </c>
      <c r="K241" s="111">
        <v>8.4199219999999997</v>
      </c>
      <c r="L241" s="111" t="s">
        <v>11867</v>
      </c>
    </row>
    <row r="242" spans="1:12">
      <c r="A242" s="111" t="s">
        <v>12003</v>
      </c>
      <c r="B242" s="111">
        <v>7</v>
      </c>
      <c r="C242" s="111">
        <v>39152898</v>
      </c>
      <c r="D242" s="112">
        <v>1.5400000000000001E-9</v>
      </c>
      <c r="E242" s="111">
        <v>0.193103</v>
      </c>
      <c r="F242" s="111">
        <v>435</v>
      </c>
      <c r="G242" s="111">
        <v>0.62147300000000005</v>
      </c>
      <c r="H242" s="111">
        <v>0.65479600000000004</v>
      </c>
      <c r="I242" s="111">
        <v>2.03928E-4</v>
      </c>
      <c r="J242" s="111">
        <v>0.152970828</v>
      </c>
      <c r="K242" s="111">
        <v>8.8134650000000008</v>
      </c>
      <c r="L242" s="111" t="s">
        <v>11828</v>
      </c>
    </row>
    <row r="243" spans="1:12">
      <c r="A243" s="111" t="s">
        <v>12004</v>
      </c>
      <c r="B243" s="111">
        <v>7</v>
      </c>
      <c r="C243" s="111">
        <v>39152940</v>
      </c>
      <c r="D243" s="111">
        <v>1.3633900000000001E-10</v>
      </c>
      <c r="E243" s="111">
        <v>0.26955099999999999</v>
      </c>
      <c r="F243" s="111">
        <v>601</v>
      </c>
      <c r="G243" s="111">
        <v>0.778115</v>
      </c>
      <c r="H243" s="111">
        <v>0.79393400000000003</v>
      </c>
      <c r="I243" s="111">
        <v>6.7583899999999997E-6</v>
      </c>
      <c r="J243" s="111">
        <v>0.23240327999999999</v>
      </c>
      <c r="K243" s="111">
        <v>9.8653809999999993</v>
      </c>
      <c r="L243" s="111" t="s">
        <v>11841</v>
      </c>
    </row>
    <row r="244" spans="1:12">
      <c r="A244" s="111" t="s">
        <v>12004</v>
      </c>
      <c r="B244" s="111">
        <v>7</v>
      </c>
      <c r="C244" s="111">
        <v>39152940</v>
      </c>
      <c r="D244" s="112">
        <v>6.6000000000000004E-9</v>
      </c>
      <c r="E244" s="111">
        <v>0.19195400000000001</v>
      </c>
      <c r="F244" s="111">
        <v>435</v>
      </c>
      <c r="G244" s="111">
        <v>0.63141499999999995</v>
      </c>
      <c r="H244" s="111">
        <v>0.66123799999999999</v>
      </c>
      <c r="I244" s="111">
        <v>7.5477699999999999E-4</v>
      </c>
      <c r="J244" s="111">
        <v>-0.13929239099999999</v>
      </c>
      <c r="K244" s="111">
        <v>8.1801809999999993</v>
      </c>
      <c r="L244" s="111" t="s">
        <v>11867</v>
      </c>
    </row>
    <row r="245" spans="1:12">
      <c r="A245" s="111" t="s">
        <v>12004</v>
      </c>
      <c r="B245" s="111">
        <v>7</v>
      </c>
      <c r="C245" s="111">
        <v>39152940</v>
      </c>
      <c r="D245" s="112">
        <v>2.8699999999999998E-9</v>
      </c>
      <c r="E245" s="111">
        <v>0.19195400000000001</v>
      </c>
      <c r="F245" s="111">
        <v>435</v>
      </c>
      <c r="G245" s="111">
        <v>0.62147300000000005</v>
      </c>
      <c r="H245" s="111">
        <v>0.65364100000000003</v>
      </c>
      <c r="I245" s="111">
        <v>3.2749299999999999E-4</v>
      </c>
      <c r="J245" s="111">
        <v>0.14604737500000001</v>
      </c>
      <c r="K245" s="111">
        <v>8.5427979999999994</v>
      </c>
      <c r="L245" s="111" t="s">
        <v>11828</v>
      </c>
    </row>
    <row r="246" spans="1:12">
      <c r="A246" s="111" t="s">
        <v>12005</v>
      </c>
      <c r="B246" s="111">
        <v>7</v>
      </c>
      <c r="C246" s="111">
        <v>39153026</v>
      </c>
      <c r="D246" s="111">
        <v>2.5978899999999998E-10</v>
      </c>
      <c r="E246" s="111">
        <v>0.26871899999999999</v>
      </c>
      <c r="F246" s="111">
        <v>601</v>
      </c>
      <c r="G246" s="111">
        <v>0.778115</v>
      </c>
      <c r="H246" s="111">
        <v>0.79343399999999997</v>
      </c>
      <c r="I246" s="111">
        <v>1.15811E-5</v>
      </c>
      <c r="J246" s="111">
        <v>-0.235971969</v>
      </c>
      <c r="K246" s="111">
        <v>9.5853800000000007</v>
      </c>
      <c r="L246" s="111" t="s">
        <v>11841</v>
      </c>
    </row>
    <row r="247" spans="1:12">
      <c r="A247" s="111" t="s">
        <v>12005</v>
      </c>
      <c r="B247" s="111">
        <v>7</v>
      </c>
      <c r="C247" s="111">
        <v>39153026</v>
      </c>
      <c r="D247" s="112">
        <v>8.2299999999999999E-9</v>
      </c>
      <c r="E247" s="111">
        <v>0.19540199999999999</v>
      </c>
      <c r="F247" s="111">
        <v>435</v>
      </c>
      <c r="G247" s="111">
        <v>0.63141499999999995</v>
      </c>
      <c r="H247" s="111">
        <v>0.66084399999999999</v>
      </c>
      <c r="I247" s="111">
        <v>8.4656200000000003E-4</v>
      </c>
      <c r="J247" s="111">
        <v>0.13931375600000001</v>
      </c>
      <c r="K247" s="111">
        <v>8.0845839999999995</v>
      </c>
      <c r="L247" s="111" t="s">
        <v>11867</v>
      </c>
    </row>
    <row r="248" spans="1:12">
      <c r="A248" s="111" t="s">
        <v>12005</v>
      </c>
      <c r="B248" s="111">
        <v>7</v>
      </c>
      <c r="C248" s="111">
        <v>39153026</v>
      </c>
      <c r="D248" s="112">
        <v>3.4200000000000002E-9</v>
      </c>
      <c r="E248" s="111">
        <v>0.19540199999999999</v>
      </c>
      <c r="F248" s="111">
        <v>435</v>
      </c>
      <c r="G248" s="111">
        <v>0.62147300000000005</v>
      </c>
      <c r="H248" s="111">
        <v>0.65331600000000001</v>
      </c>
      <c r="I248" s="111">
        <v>3.6987700000000001E-4</v>
      </c>
      <c r="J248" s="111">
        <v>-0.14630032000000001</v>
      </c>
      <c r="K248" s="111">
        <v>8.4664610000000007</v>
      </c>
      <c r="L248" s="111" t="s">
        <v>11828</v>
      </c>
    </row>
    <row r="249" spans="1:12">
      <c r="A249" s="111" t="s">
        <v>12006</v>
      </c>
      <c r="B249" s="111">
        <v>7</v>
      </c>
      <c r="C249" s="111">
        <v>39153091</v>
      </c>
      <c r="D249" s="111">
        <v>2.3625999999999999E-13</v>
      </c>
      <c r="E249" s="111">
        <v>0.27038299999999998</v>
      </c>
      <c r="F249" s="111">
        <v>601</v>
      </c>
      <c r="G249" s="111">
        <v>0.778115</v>
      </c>
      <c r="H249" s="111">
        <v>0.79893599999999998</v>
      </c>
      <c r="I249" s="111">
        <v>4.5698899999999999E-8</v>
      </c>
      <c r="J249" s="111">
        <v>-0.27003849400000002</v>
      </c>
      <c r="K249" s="111">
        <v>12.626609999999999</v>
      </c>
      <c r="L249" s="111" t="s">
        <v>11841</v>
      </c>
    </row>
    <row r="250" spans="1:12">
      <c r="A250" s="111" t="s">
        <v>12006</v>
      </c>
      <c r="B250" s="111">
        <v>7</v>
      </c>
      <c r="C250" s="111">
        <v>39153091</v>
      </c>
      <c r="D250" s="112">
        <v>1.4800000000000001E-9</v>
      </c>
      <c r="E250" s="111">
        <v>0.19540199999999999</v>
      </c>
      <c r="F250" s="111">
        <v>435</v>
      </c>
      <c r="G250" s="111">
        <v>0.63141499999999995</v>
      </c>
      <c r="H250" s="111">
        <v>0.66392600000000002</v>
      </c>
      <c r="I250" s="111">
        <v>2.5436799999999999E-4</v>
      </c>
      <c r="J250" s="111">
        <v>0.14445729199999999</v>
      </c>
      <c r="K250" s="111">
        <v>8.8286289999999994</v>
      </c>
      <c r="L250" s="111" t="s">
        <v>11867</v>
      </c>
    </row>
    <row r="251" spans="1:12">
      <c r="A251" s="111" t="s">
        <v>12006</v>
      </c>
      <c r="B251" s="111">
        <v>7</v>
      </c>
      <c r="C251" s="111">
        <v>39153091</v>
      </c>
      <c r="D251" s="112">
        <v>6.1500000000000005E-10</v>
      </c>
      <c r="E251" s="111">
        <v>0.19540199999999999</v>
      </c>
      <c r="F251" s="111">
        <v>435</v>
      </c>
      <c r="G251" s="111">
        <v>0.62147300000000005</v>
      </c>
      <c r="H251" s="111">
        <v>0.65649999999999997</v>
      </c>
      <c r="I251" s="111">
        <v>1.0704099999999999E-4</v>
      </c>
      <c r="J251" s="111">
        <v>-0.15137534899999999</v>
      </c>
      <c r="K251" s="111">
        <v>9.210998</v>
      </c>
      <c r="L251" s="111" t="s">
        <v>11828</v>
      </c>
    </row>
    <row r="252" spans="1:12">
      <c r="A252" s="111" t="s">
        <v>12007</v>
      </c>
      <c r="B252" s="111">
        <v>7</v>
      </c>
      <c r="C252" s="111">
        <v>39153680</v>
      </c>
      <c r="D252" s="111">
        <v>6.9592099999999999E-11</v>
      </c>
      <c r="E252" s="111">
        <v>0.26955099999999999</v>
      </c>
      <c r="F252" s="111">
        <v>601</v>
      </c>
      <c r="G252" s="111">
        <v>0.778115</v>
      </c>
      <c r="H252" s="111">
        <v>0.79445699999999997</v>
      </c>
      <c r="I252" s="111">
        <v>3.8692799999999998E-6</v>
      </c>
      <c r="J252" s="111">
        <v>0.24256085699999999</v>
      </c>
      <c r="K252" s="111">
        <v>10.157439999999999</v>
      </c>
      <c r="L252" s="111" t="s">
        <v>11841</v>
      </c>
    </row>
    <row r="253" spans="1:12">
      <c r="A253" s="111" t="s">
        <v>12007</v>
      </c>
      <c r="B253" s="111">
        <v>7</v>
      </c>
      <c r="C253" s="111">
        <v>39153680</v>
      </c>
      <c r="D253" s="112">
        <v>1.1800000000000001E-9</v>
      </c>
      <c r="E253" s="111">
        <v>0.193103</v>
      </c>
      <c r="F253" s="111">
        <v>435</v>
      </c>
      <c r="G253" s="111">
        <v>0.63141499999999995</v>
      </c>
      <c r="H253" s="111">
        <v>0.66433799999999998</v>
      </c>
      <c r="I253" s="111">
        <v>2.3144999999999999E-4</v>
      </c>
      <c r="J253" s="111">
        <v>-0.14754229199999999</v>
      </c>
      <c r="K253" s="111">
        <v>8.9276260000000001</v>
      </c>
      <c r="L253" s="111" t="s">
        <v>11867</v>
      </c>
    </row>
    <row r="254" spans="1:12">
      <c r="A254" s="46" t="s">
        <v>12007</v>
      </c>
      <c r="B254" s="46">
        <v>7</v>
      </c>
      <c r="C254" s="46">
        <v>39153680</v>
      </c>
      <c r="D254" s="113">
        <v>4.1600000000000001E-10</v>
      </c>
      <c r="E254" s="46">
        <v>0.193103</v>
      </c>
      <c r="F254" s="46">
        <v>435</v>
      </c>
      <c r="G254" s="46">
        <v>0.62147300000000005</v>
      </c>
      <c r="H254" s="46">
        <v>0.65723100000000001</v>
      </c>
      <c r="I254" s="113">
        <v>8.5599999999999994E-5</v>
      </c>
      <c r="J254" s="46">
        <v>0.15523166799999999</v>
      </c>
      <c r="K254" s="46">
        <v>9.3809280000000008</v>
      </c>
      <c r="L254" s="46" t="s">
        <v>11828</v>
      </c>
    </row>
    <row r="255" spans="1:12">
      <c r="A255" s="46" t="s">
        <v>12008</v>
      </c>
      <c r="B255" s="46">
        <v>7</v>
      </c>
      <c r="C255" s="46">
        <v>39154687</v>
      </c>
      <c r="D255" s="46">
        <v>8.0666499999999994E-12</v>
      </c>
      <c r="E255" s="46">
        <v>0.26788699999999999</v>
      </c>
      <c r="F255" s="46">
        <v>601</v>
      </c>
      <c r="G255" s="46">
        <v>0.778115</v>
      </c>
      <c r="H255" s="46">
        <v>0.79614300000000005</v>
      </c>
      <c r="I255" s="46">
        <v>6.1461300000000005E-7</v>
      </c>
      <c r="J255" s="46">
        <v>0.27071324000000002</v>
      </c>
      <c r="K255" s="46">
        <v>11.093310000000001</v>
      </c>
      <c r="L255" s="46" t="s">
        <v>11841</v>
      </c>
    </row>
    <row r="256" spans="1:12">
      <c r="A256" s="111" t="s">
        <v>12009</v>
      </c>
      <c r="B256" s="111">
        <v>7</v>
      </c>
      <c r="C256" s="111">
        <v>39154920</v>
      </c>
      <c r="D256" s="111">
        <v>1.58086E-13</v>
      </c>
      <c r="E256" s="111">
        <v>0.27620600000000001</v>
      </c>
      <c r="F256" s="111">
        <v>601</v>
      </c>
      <c r="G256" s="111">
        <v>0.778115</v>
      </c>
      <c r="H256" s="111">
        <v>0.799257</v>
      </c>
      <c r="I256" s="111">
        <v>3.4232900000000001E-8</v>
      </c>
      <c r="J256" s="111">
        <v>0.27860741300000003</v>
      </c>
      <c r="K256" s="111">
        <v>12.80111</v>
      </c>
      <c r="L256" s="111" t="s">
        <v>11841</v>
      </c>
    </row>
    <row r="257" spans="1:12">
      <c r="A257" s="111" t="s">
        <v>12009</v>
      </c>
      <c r="B257" s="111">
        <v>7</v>
      </c>
      <c r="C257" s="111">
        <v>39154920</v>
      </c>
      <c r="D257" s="112">
        <v>8.8700000000000008E-12</v>
      </c>
      <c r="E257" s="111">
        <v>0.20229900000000001</v>
      </c>
      <c r="F257" s="111">
        <v>435</v>
      </c>
      <c r="G257" s="111">
        <v>0.63141499999999995</v>
      </c>
      <c r="H257" s="111">
        <v>0.67331799999999997</v>
      </c>
      <c r="I257" s="112">
        <v>1.0900000000000001E-5</v>
      </c>
      <c r="J257" s="111">
        <v>-0.165822793</v>
      </c>
      <c r="K257" s="111">
        <v>11.052250000000001</v>
      </c>
      <c r="L257" s="111" t="s">
        <v>11867</v>
      </c>
    </row>
    <row r="258" spans="1:12">
      <c r="A258" s="111" t="s">
        <v>12009</v>
      </c>
      <c r="B258" s="111">
        <v>7</v>
      </c>
      <c r="C258" s="111">
        <v>39154920</v>
      </c>
      <c r="D258" s="112">
        <v>2.5999999999999998E-12</v>
      </c>
      <c r="E258" s="111">
        <v>0.20229900000000001</v>
      </c>
      <c r="F258" s="111">
        <v>435</v>
      </c>
      <c r="G258" s="111">
        <v>0.62147300000000005</v>
      </c>
      <c r="H258" s="111">
        <v>0.66685899999999998</v>
      </c>
      <c r="I258" s="112">
        <v>4.0199999999999996E-6</v>
      </c>
      <c r="J258" s="111">
        <v>0.174226405</v>
      </c>
      <c r="K258" s="111">
        <v>11.58541</v>
      </c>
      <c r="L258" s="111" t="s">
        <v>11828</v>
      </c>
    </row>
    <row r="259" spans="1:12">
      <c r="A259" s="111" t="s">
        <v>12010</v>
      </c>
      <c r="B259" s="111">
        <v>7</v>
      </c>
      <c r="C259" s="111">
        <v>39155255</v>
      </c>
      <c r="D259" s="111">
        <v>6.3763500000000004E-10</v>
      </c>
      <c r="E259" s="111">
        <v>0.26705499999999999</v>
      </c>
      <c r="F259" s="111">
        <v>601</v>
      </c>
      <c r="G259" s="111">
        <v>0.778115</v>
      </c>
      <c r="H259" s="111">
        <v>0.79274100000000003</v>
      </c>
      <c r="I259" s="111">
        <v>2.37867E-5</v>
      </c>
      <c r="J259" s="111">
        <v>0.24619648099999999</v>
      </c>
      <c r="K259" s="111">
        <v>9.1954279999999997</v>
      </c>
      <c r="L259" s="111" t="s">
        <v>11841</v>
      </c>
    </row>
    <row r="260" spans="1:12">
      <c r="A260" s="111" t="s">
        <v>12010</v>
      </c>
      <c r="B260" s="111">
        <v>7</v>
      </c>
      <c r="C260" s="111">
        <v>39155255</v>
      </c>
      <c r="D260" s="112">
        <v>6.9399999999999996E-9</v>
      </c>
      <c r="E260" s="111">
        <v>0.18965499999999999</v>
      </c>
      <c r="F260" s="111">
        <v>435</v>
      </c>
      <c r="G260" s="111">
        <v>0.63141499999999995</v>
      </c>
      <c r="H260" s="111">
        <v>0.66114899999999999</v>
      </c>
      <c r="I260" s="111">
        <v>7.7181699999999995E-4</v>
      </c>
      <c r="J260" s="111">
        <v>-0.148811148</v>
      </c>
      <c r="K260" s="111">
        <v>8.1585859999999997</v>
      </c>
      <c r="L260" s="111" t="s">
        <v>11867</v>
      </c>
    </row>
    <row r="261" spans="1:12">
      <c r="A261" s="111" t="s">
        <v>12010</v>
      </c>
      <c r="B261" s="111">
        <v>7</v>
      </c>
      <c r="C261" s="111">
        <v>39155255</v>
      </c>
      <c r="D261" s="112">
        <v>2.33E-9</v>
      </c>
      <c r="E261" s="111">
        <v>0.18965499999999999</v>
      </c>
      <c r="F261" s="111">
        <v>435</v>
      </c>
      <c r="G261" s="111">
        <v>0.62147300000000005</v>
      </c>
      <c r="H261" s="111">
        <v>0.65402300000000002</v>
      </c>
      <c r="I261" s="111">
        <v>2.90671E-4</v>
      </c>
      <c r="J261" s="111">
        <v>0.15718591400000001</v>
      </c>
      <c r="K261" s="111">
        <v>8.6323869999999996</v>
      </c>
      <c r="L261" s="111" t="s">
        <v>11828</v>
      </c>
    </row>
    <row r="262" spans="1:12">
      <c r="A262" s="111" t="s">
        <v>12011</v>
      </c>
      <c r="B262" s="111">
        <v>7</v>
      </c>
      <c r="C262" s="111">
        <v>39155282</v>
      </c>
      <c r="D262" s="111">
        <v>8.2788799999999998E-11</v>
      </c>
      <c r="E262" s="111">
        <v>0.26455899999999999</v>
      </c>
      <c r="F262" s="111">
        <v>601</v>
      </c>
      <c r="G262" s="111">
        <v>0.778115</v>
      </c>
      <c r="H262" s="111">
        <v>0.79432199999999997</v>
      </c>
      <c r="I262" s="111">
        <v>4.3669599999999996E-6</v>
      </c>
      <c r="J262" s="111">
        <v>0.25251947400000002</v>
      </c>
      <c r="K262" s="111">
        <v>10.08203</v>
      </c>
      <c r="L262" s="111" t="s">
        <v>11841</v>
      </c>
    </row>
    <row r="263" spans="1:12">
      <c r="A263" s="111" t="s">
        <v>12011</v>
      </c>
      <c r="B263" s="111">
        <v>7</v>
      </c>
      <c r="C263" s="111">
        <v>39155282</v>
      </c>
      <c r="D263" s="112">
        <v>7.5200000000000005E-9</v>
      </c>
      <c r="E263" s="111">
        <v>0.18390799999999999</v>
      </c>
      <c r="F263" s="111">
        <v>435</v>
      </c>
      <c r="G263" s="111">
        <v>0.62147300000000005</v>
      </c>
      <c r="H263" s="111">
        <v>0.65186100000000002</v>
      </c>
      <c r="I263" s="111">
        <v>6.4488999999999996E-4</v>
      </c>
      <c r="J263" s="111">
        <v>0.145173828</v>
      </c>
      <c r="K263" s="111">
        <v>8.1235759999999999</v>
      </c>
      <c r="L263" s="111" t="s">
        <v>11828</v>
      </c>
    </row>
    <row r="264" spans="1:12">
      <c r="A264" s="111" t="s">
        <v>12012</v>
      </c>
      <c r="B264" s="111">
        <v>7</v>
      </c>
      <c r="C264" s="111">
        <v>39155474</v>
      </c>
      <c r="D264" s="111">
        <v>6.7336800000000002E-15</v>
      </c>
      <c r="E264" s="111">
        <v>0.27371000000000001</v>
      </c>
      <c r="F264" s="111">
        <v>601</v>
      </c>
      <c r="G264" s="111">
        <v>0.778115</v>
      </c>
      <c r="H264" s="111">
        <v>0.80179100000000003</v>
      </c>
      <c r="I264" s="111">
        <v>3.0783099999999999E-9</v>
      </c>
      <c r="J264" s="111">
        <v>0.29552907499999997</v>
      </c>
      <c r="K264" s="111">
        <v>14.171749999999999</v>
      </c>
      <c r="L264" s="111" t="s">
        <v>11841</v>
      </c>
    </row>
    <row r="265" spans="1:12">
      <c r="A265" s="111" t="s">
        <v>12012</v>
      </c>
      <c r="B265" s="111">
        <v>7</v>
      </c>
      <c r="C265" s="111">
        <v>39155474</v>
      </c>
      <c r="D265" s="112">
        <v>2.5600000000000001E-11</v>
      </c>
      <c r="E265" s="111">
        <v>0.196552</v>
      </c>
      <c r="F265" s="111">
        <v>435</v>
      </c>
      <c r="G265" s="111">
        <v>0.63141499999999995</v>
      </c>
      <c r="H265" s="111">
        <v>0.67135</v>
      </c>
      <c r="I265" s="112">
        <v>1.5099999999999999E-5</v>
      </c>
      <c r="J265" s="111">
        <v>-0.169288668</v>
      </c>
      <c r="K265" s="111">
        <v>10.59155</v>
      </c>
      <c r="L265" s="111" t="s">
        <v>11867</v>
      </c>
    </row>
    <row r="266" spans="1:12">
      <c r="A266" s="111" t="s">
        <v>12012</v>
      </c>
      <c r="B266" s="111">
        <v>7</v>
      </c>
      <c r="C266" s="111">
        <v>39155474</v>
      </c>
      <c r="D266" s="112">
        <v>9.0899999999999994E-12</v>
      </c>
      <c r="E266" s="111">
        <v>0.196552</v>
      </c>
      <c r="F266" s="111">
        <v>435</v>
      </c>
      <c r="G266" s="111">
        <v>0.62147300000000005</v>
      </c>
      <c r="H266" s="111">
        <v>0.66446000000000005</v>
      </c>
      <c r="I266" s="112">
        <v>5.3399999999999997E-6</v>
      </c>
      <c r="J266" s="111">
        <v>0.177315432</v>
      </c>
      <c r="K266" s="111">
        <v>11.04166</v>
      </c>
      <c r="L266" s="111" t="s">
        <v>11828</v>
      </c>
    </row>
    <row r="267" spans="1:12">
      <c r="A267" s="46" t="s">
        <v>12013</v>
      </c>
      <c r="B267" s="46">
        <v>7</v>
      </c>
      <c r="C267" s="46">
        <v>39155746</v>
      </c>
      <c r="D267" s="46">
        <v>6.0350599999999999E-15</v>
      </c>
      <c r="E267" s="46">
        <v>0.27204699999999998</v>
      </c>
      <c r="F267" s="46">
        <v>601</v>
      </c>
      <c r="G267" s="46">
        <v>0.778115</v>
      </c>
      <c r="H267" s="46">
        <v>0.80187900000000001</v>
      </c>
      <c r="I267" s="46">
        <v>3.0783099999999999E-9</v>
      </c>
      <c r="J267" s="46">
        <v>0.305735374</v>
      </c>
      <c r="K267" s="46">
        <v>14.21932</v>
      </c>
      <c r="L267" s="46" t="s">
        <v>11841</v>
      </c>
    </row>
    <row r="268" spans="1:12">
      <c r="A268" s="46" t="s">
        <v>12014</v>
      </c>
      <c r="B268" s="46">
        <v>7</v>
      </c>
      <c r="C268" s="46">
        <v>39156315</v>
      </c>
      <c r="D268" s="46">
        <v>4.3424500000000002E-15</v>
      </c>
      <c r="E268" s="46">
        <v>0.26206299999999999</v>
      </c>
      <c r="F268" s="46">
        <v>601</v>
      </c>
      <c r="G268" s="46">
        <v>0.778115</v>
      </c>
      <c r="H268" s="46">
        <v>0.802145</v>
      </c>
      <c r="I268" s="46">
        <v>3.0783099999999999E-9</v>
      </c>
      <c r="J268" s="46">
        <v>0.30012592799999999</v>
      </c>
      <c r="K268" s="46">
        <v>14.362270000000001</v>
      </c>
      <c r="L268" s="46" t="s">
        <v>11841</v>
      </c>
    </row>
    <row r="269" spans="1:12">
      <c r="A269" s="111" t="s">
        <v>12015</v>
      </c>
      <c r="B269" s="111">
        <v>7</v>
      </c>
      <c r="C269" s="111">
        <v>39156449</v>
      </c>
      <c r="D269" s="112">
        <v>1.3599999999999999E-8</v>
      </c>
      <c r="E269" s="111">
        <v>0.182759</v>
      </c>
      <c r="F269" s="111">
        <v>435</v>
      </c>
      <c r="G269" s="111">
        <v>0.63141499999999995</v>
      </c>
      <c r="H269" s="111">
        <v>0.65994900000000001</v>
      </c>
      <c r="I269" s="111">
        <v>1.140285E-3</v>
      </c>
      <c r="J269" s="111">
        <v>-0.136408585</v>
      </c>
      <c r="K269" s="111">
        <v>7.8670929999999997</v>
      </c>
      <c r="L269" s="111" t="s">
        <v>11867</v>
      </c>
    </row>
    <row r="270" spans="1:12">
      <c r="A270" s="111" t="s">
        <v>12015</v>
      </c>
      <c r="B270" s="111">
        <v>7</v>
      </c>
      <c r="C270" s="111">
        <v>39156449</v>
      </c>
      <c r="D270" s="112">
        <v>5.3700000000000003E-9</v>
      </c>
      <c r="E270" s="111">
        <v>0.182759</v>
      </c>
      <c r="F270" s="111">
        <v>435</v>
      </c>
      <c r="G270" s="111">
        <v>0.62147300000000005</v>
      </c>
      <c r="H270" s="111">
        <v>0.65248300000000004</v>
      </c>
      <c r="I270" s="111">
        <v>5.0182500000000001E-4</v>
      </c>
      <c r="J270" s="111">
        <v>0.14356201800000001</v>
      </c>
      <c r="K270" s="111">
        <v>8.2702969999999993</v>
      </c>
      <c r="L270" s="111" t="s">
        <v>11828</v>
      </c>
    </row>
    <row r="271" spans="1:12">
      <c r="A271" s="111" t="s">
        <v>12016</v>
      </c>
      <c r="B271" s="111">
        <v>7</v>
      </c>
      <c r="C271" s="111">
        <v>39156837</v>
      </c>
      <c r="D271" s="111">
        <v>8.0073499999999994E-14</v>
      </c>
      <c r="E271" s="111">
        <v>0.26455899999999999</v>
      </c>
      <c r="F271" s="111">
        <v>601</v>
      </c>
      <c r="G271" s="111">
        <v>0.778115</v>
      </c>
      <c r="H271" s="111">
        <v>0.79979999999999996</v>
      </c>
      <c r="I271" s="111">
        <v>1.9379500000000002E-8</v>
      </c>
      <c r="J271" s="111">
        <v>-0.27201730200000002</v>
      </c>
      <c r="K271" s="111">
        <v>13.09651</v>
      </c>
      <c r="L271" s="111" t="s">
        <v>11841</v>
      </c>
    </row>
    <row r="272" spans="1:12">
      <c r="A272" s="111" t="s">
        <v>12016</v>
      </c>
      <c r="B272" s="111">
        <v>7</v>
      </c>
      <c r="C272" s="111">
        <v>39156837</v>
      </c>
      <c r="D272" s="112">
        <v>2.35E-11</v>
      </c>
      <c r="E272" s="111">
        <v>0.19195400000000001</v>
      </c>
      <c r="F272" s="111">
        <v>435</v>
      </c>
      <c r="G272" s="111">
        <v>0.63141499999999995</v>
      </c>
      <c r="H272" s="111">
        <v>0.67150900000000002</v>
      </c>
      <c r="I272" s="112">
        <v>1.5099999999999999E-5</v>
      </c>
      <c r="J272" s="111">
        <v>0.161367704</v>
      </c>
      <c r="K272" s="111">
        <v>10.62885</v>
      </c>
      <c r="L272" s="111" t="s">
        <v>11867</v>
      </c>
    </row>
    <row r="273" spans="1:12">
      <c r="A273" s="111" t="s">
        <v>12016</v>
      </c>
      <c r="B273" s="111">
        <v>7</v>
      </c>
      <c r="C273" s="111">
        <v>39156837</v>
      </c>
      <c r="D273" s="112">
        <v>8.2600000000000008E-12</v>
      </c>
      <c r="E273" s="111">
        <v>0.19195400000000001</v>
      </c>
      <c r="F273" s="111">
        <v>435</v>
      </c>
      <c r="G273" s="111">
        <v>0.62147300000000005</v>
      </c>
      <c r="H273" s="111">
        <v>0.66464199999999996</v>
      </c>
      <c r="I273" s="112">
        <v>5.3399999999999997E-6</v>
      </c>
      <c r="J273" s="111">
        <v>-0.16904061300000001</v>
      </c>
      <c r="K273" s="111">
        <v>11.08306</v>
      </c>
      <c r="L273" s="111" t="s">
        <v>11828</v>
      </c>
    </row>
    <row r="274" spans="1:12">
      <c r="A274" s="111" t="s">
        <v>12017</v>
      </c>
      <c r="B274" s="111">
        <v>7</v>
      </c>
      <c r="C274" s="111">
        <v>39156890</v>
      </c>
      <c r="D274" s="111">
        <v>7.0861400000000003E-12</v>
      </c>
      <c r="E274" s="111">
        <v>0.25790299999999999</v>
      </c>
      <c r="F274" s="111">
        <v>601</v>
      </c>
      <c r="G274" s="111">
        <v>0.778115</v>
      </c>
      <c r="H274" s="111">
        <v>0.79624399999999995</v>
      </c>
      <c r="I274" s="111">
        <v>5.5009299999999995E-7</v>
      </c>
      <c r="J274" s="111">
        <v>-0.24980373</v>
      </c>
      <c r="K274" s="111">
        <v>11.14959</v>
      </c>
      <c r="L274" s="111" t="s">
        <v>11841</v>
      </c>
    </row>
    <row r="275" spans="1:12">
      <c r="A275" s="111" t="s">
        <v>12017</v>
      </c>
      <c r="B275" s="111">
        <v>7</v>
      </c>
      <c r="C275" s="111">
        <v>39156890</v>
      </c>
      <c r="D275" s="112">
        <v>6.7700000000000004E-9</v>
      </c>
      <c r="E275" s="111">
        <v>0.18850600000000001</v>
      </c>
      <c r="F275" s="111">
        <v>435</v>
      </c>
      <c r="G275" s="111">
        <v>0.62147300000000005</v>
      </c>
      <c r="H275" s="111">
        <v>0.65205400000000002</v>
      </c>
      <c r="I275" s="111">
        <v>6.0594299999999995E-4</v>
      </c>
      <c r="J275" s="111">
        <v>-0.146959802</v>
      </c>
      <c r="K275" s="111">
        <v>8.1691129999999994</v>
      </c>
      <c r="L275" s="111" t="s">
        <v>11828</v>
      </c>
    </row>
    <row r="276" spans="1:12">
      <c r="A276" s="111" t="s">
        <v>12018</v>
      </c>
      <c r="B276" s="111">
        <v>7</v>
      </c>
      <c r="C276" s="111">
        <v>39156902</v>
      </c>
      <c r="D276" s="111">
        <v>4.72725E-18</v>
      </c>
      <c r="E276" s="111">
        <v>0.27121499999999998</v>
      </c>
      <c r="F276" s="111">
        <v>601</v>
      </c>
      <c r="G276" s="111">
        <v>0.778115</v>
      </c>
      <c r="H276" s="111">
        <v>0.80773700000000004</v>
      </c>
      <c r="I276" s="111">
        <v>1.94496E-11</v>
      </c>
      <c r="J276" s="111">
        <v>-0.32883727499999998</v>
      </c>
      <c r="K276" s="111">
        <v>17.325389999999999</v>
      </c>
      <c r="L276" s="111" t="s">
        <v>11841</v>
      </c>
    </row>
    <row r="277" spans="1:12">
      <c r="A277" s="111" t="s">
        <v>12018</v>
      </c>
      <c r="B277" s="111">
        <v>7</v>
      </c>
      <c r="C277" s="111">
        <v>39156902</v>
      </c>
      <c r="D277" s="112">
        <v>1.08E-9</v>
      </c>
      <c r="E277" s="111">
        <v>0.190805</v>
      </c>
      <c r="F277" s="111">
        <v>435</v>
      </c>
      <c r="G277" s="111">
        <v>0.63141499999999995</v>
      </c>
      <c r="H277" s="111">
        <v>0.66449499999999995</v>
      </c>
      <c r="I277" s="111">
        <v>2.2945800000000001E-4</v>
      </c>
      <c r="J277" s="111">
        <v>0.14948135400000001</v>
      </c>
      <c r="K277" s="111">
        <v>8.9653360000000006</v>
      </c>
      <c r="L277" s="111" t="s">
        <v>11867</v>
      </c>
    </row>
    <row r="278" spans="1:12">
      <c r="A278" s="111" t="s">
        <v>12018</v>
      </c>
      <c r="B278" s="111">
        <v>7</v>
      </c>
      <c r="C278" s="111">
        <v>39156902</v>
      </c>
      <c r="D278" s="112">
        <v>4.0799999999999999E-10</v>
      </c>
      <c r="E278" s="111">
        <v>0.190805</v>
      </c>
      <c r="F278" s="111">
        <v>435</v>
      </c>
      <c r="G278" s="111">
        <v>0.62147300000000005</v>
      </c>
      <c r="H278" s="111">
        <v>0.65726799999999996</v>
      </c>
      <c r="I278" s="112">
        <v>8.5599999999999994E-5</v>
      </c>
      <c r="J278" s="111">
        <v>-0.15697962400000001</v>
      </c>
      <c r="K278" s="111">
        <v>9.3896149999999992</v>
      </c>
      <c r="L278" s="111" t="s">
        <v>11828</v>
      </c>
    </row>
    <row r="279" spans="1:12">
      <c r="A279" s="111" t="s">
        <v>12019</v>
      </c>
      <c r="B279" s="111">
        <v>7</v>
      </c>
      <c r="C279" s="111">
        <v>39164363</v>
      </c>
      <c r="D279" s="111">
        <v>2.5426299999999998E-13</v>
      </c>
      <c r="E279" s="111">
        <v>0.27870200000000001</v>
      </c>
      <c r="F279" s="111">
        <v>601</v>
      </c>
      <c r="G279" s="111">
        <v>0.778115</v>
      </c>
      <c r="H279" s="111">
        <v>0.79887799999999998</v>
      </c>
      <c r="I279" s="111">
        <v>4.5698899999999999E-8</v>
      </c>
      <c r="J279" s="111">
        <v>-0.280225163</v>
      </c>
      <c r="K279" s="111">
        <v>12.594720000000001</v>
      </c>
      <c r="L279" s="111" t="s">
        <v>11841</v>
      </c>
    </row>
    <row r="280" spans="1:12">
      <c r="A280" s="111" t="s">
        <v>12019</v>
      </c>
      <c r="B280" s="111">
        <v>7</v>
      </c>
      <c r="C280" s="111">
        <v>39164363</v>
      </c>
      <c r="D280" s="112">
        <v>1.5900000000000001E-9</v>
      </c>
      <c r="E280" s="111">
        <v>0.196552</v>
      </c>
      <c r="F280" s="111">
        <v>435</v>
      </c>
      <c r="G280" s="111">
        <v>0.63141499999999995</v>
      </c>
      <c r="H280" s="111">
        <v>0.66380099999999997</v>
      </c>
      <c r="I280" s="111">
        <v>2.61709E-4</v>
      </c>
      <c r="J280" s="111">
        <v>0.138264938</v>
      </c>
      <c r="K280" s="111">
        <v>8.7985439999999997</v>
      </c>
      <c r="L280" s="111" t="s">
        <v>11867</v>
      </c>
    </row>
    <row r="281" spans="1:12">
      <c r="A281" s="111" t="s">
        <v>12019</v>
      </c>
      <c r="B281" s="111">
        <v>7</v>
      </c>
      <c r="C281" s="111">
        <v>39164363</v>
      </c>
      <c r="D281" s="112">
        <v>5.9000000000000003E-10</v>
      </c>
      <c r="E281" s="111">
        <v>0.196552</v>
      </c>
      <c r="F281" s="111">
        <v>435</v>
      </c>
      <c r="G281" s="111">
        <v>0.62147300000000005</v>
      </c>
      <c r="H281" s="111">
        <v>0.65657600000000005</v>
      </c>
      <c r="I281" s="111">
        <v>1.0704099999999999E-4</v>
      </c>
      <c r="J281" s="111">
        <v>-0.145324658</v>
      </c>
      <c r="K281" s="111">
        <v>9.22879</v>
      </c>
      <c r="L281" s="111" t="s">
        <v>11828</v>
      </c>
    </row>
    <row r="282" spans="1:12">
      <c r="A282" s="46" t="s">
        <v>12020</v>
      </c>
      <c r="B282" s="46">
        <v>7</v>
      </c>
      <c r="C282" s="46">
        <v>39164788</v>
      </c>
      <c r="D282" s="46">
        <v>5.0287399999999998E-12</v>
      </c>
      <c r="E282" s="46">
        <v>0.26206299999999999</v>
      </c>
      <c r="F282" s="46">
        <v>601</v>
      </c>
      <c r="G282" s="46">
        <v>0.778115</v>
      </c>
      <c r="H282" s="46">
        <v>0.79651400000000006</v>
      </c>
      <c r="I282" s="46">
        <v>4.31043E-7</v>
      </c>
      <c r="J282" s="46">
        <v>0.244109092</v>
      </c>
      <c r="K282" s="46">
        <v>11.298539999999999</v>
      </c>
      <c r="L282" s="46" t="s">
        <v>11841</v>
      </c>
    </row>
    <row r="283" spans="1:12">
      <c r="A283" s="111" t="s">
        <v>12021</v>
      </c>
      <c r="B283" s="111">
        <v>7</v>
      </c>
      <c r="C283" s="111">
        <v>39186121</v>
      </c>
      <c r="D283" s="111">
        <v>7.2304900000000006E-14</v>
      </c>
      <c r="E283" s="111">
        <v>0.27787000000000001</v>
      </c>
      <c r="F283" s="111">
        <v>601</v>
      </c>
      <c r="G283" s="111">
        <v>0.778115</v>
      </c>
      <c r="H283" s="111">
        <v>0.79988199999999998</v>
      </c>
      <c r="I283" s="111">
        <v>1.8593E-8</v>
      </c>
      <c r="J283" s="111">
        <v>0.29519895499999999</v>
      </c>
      <c r="K283" s="111">
        <v>13.140829999999999</v>
      </c>
      <c r="L283" s="111" t="s">
        <v>11841</v>
      </c>
    </row>
    <row r="284" spans="1:12">
      <c r="A284" s="111" t="s">
        <v>12021</v>
      </c>
      <c r="B284" s="111">
        <v>7</v>
      </c>
      <c r="C284" s="111">
        <v>39186121</v>
      </c>
      <c r="D284" s="112">
        <v>9.8899999999999993E-12</v>
      </c>
      <c r="E284" s="111">
        <v>0.20229900000000001</v>
      </c>
      <c r="F284" s="111">
        <v>435</v>
      </c>
      <c r="G284" s="111">
        <v>0.63141499999999995</v>
      </c>
      <c r="H284" s="111">
        <v>0.67311399999999999</v>
      </c>
      <c r="I284" s="112">
        <v>1.0900000000000001E-5</v>
      </c>
      <c r="J284" s="111">
        <v>-0.17198783600000001</v>
      </c>
      <c r="K284" s="111">
        <v>11.004659999999999</v>
      </c>
      <c r="L284" s="111" t="s">
        <v>11867</v>
      </c>
    </row>
    <row r="285" spans="1:12">
      <c r="A285" s="111" t="s">
        <v>12021</v>
      </c>
      <c r="B285" s="111">
        <v>7</v>
      </c>
      <c r="C285" s="111">
        <v>39186121</v>
      </c>
      <c r="D285" s="112">
        <v>3.2599999999999998E-12</v>
      </c>
      <c r="E285" s="111">
        <v>0.20229900000000001</v>
      </c>
      <c r="F285" s="111">
        <v>435</v>
      </c>
      <c r="G285" s="111">
        <v>0.62147300000000005</v>
      </c>
      <c r="H285" s="111">
        <v>0.66642400000000002</v>
      </c>
      <c r="I285" s="112">
        <v>4.0199999999999996E-6</v>
      </c>
      <c r="J285" s="111">
        <v>0.18027358900000001</v>
      </c>
      <c r="K285" s="111">
        <v>11.486980000000001</v>
      </c>
      <c r="L285" s="111" t="s">
        <v>11828</v>
      </c>
    </row>
    <row r="286" spans="1:12">
      <c r="A286" s="46" t="s">
        <v>12022</v>
      </c>
      <c r="B286" s="46">
        <v>7</v>
      </c>
      <c r="C286" s="46">
        <v>39189059</v>
      </c>
      <c r="D286" s="46">
        <v>1.36679E-8</v>
      </c>
      <c r="E286" s="46">
        <v>0.322795</v>
      </c>
      <c r="F286" s="46">
        <v>601</v>
      </c>
      <c r="G286" s="46">
        <v>0.778115</v>
      </c>
      <c r="H286" s="46">
        <v>0.79039300000000001</v>
      </c>
      <c r="I286" s="46">
        <v>3.2318899999999998E-4</v>
      </c>
      <c r="J286" s="46">
        <v>-0.20471592999999999</v>
      </c>
      <c r="K286" s="46">
        <v>7.8642969999999996</v>
      </c>
      <c r="L286" s="46" t="s">
        <v>11841</v>
      </c>
    </row>
    <row r="287" spans="1:12">
      <c r="A287" s="46" t="s">
        <v>12023</v>
      </c>
      <c r="B287" s="46">
        <v>9</v>
      </c>
      <c r="C287" s="46">
        <v>32686165</v>
      </c>
      <c r="D287" s="46">
        <v>5.2820599999999999E-9</v>
      </c>
      <c r="E287" s="46">
        <v>7.9866999999999994E-2</v>
      </c>
      <c r="F287" s="46">
        <v>601</v>
      </c>
      <c r="G287" s="46">
        <v>0.778115</v>
      </c>
      <c r="H287" s="46">
        <v>0.79111799999999999</v>
      </c>
      <c r="I287" s="46">
        <v>1.4649800000000001E-4</v>
      </c>
      <c r="J287" s="46">
        <v>-0.23208119699999999</v>
      </c>
      <c r="K287" s="46">
        <v>8.2771969999999992</v>
      </c>
      <c r="L287" s="46" t="s">
        <v>11841</v>
      </c>
    </row>
    <row r="288" spans="1:12">
      <c r="A288" s="46" t="s">
        <v>12024</v>
      </c>
      <c r="B288" s="46">
        <v>9</v>
      </c>
      <c r="C288" s="46">
        <v>32690315</v>
      </c>
      <c r="D288" s="46">
        <v>3.2808600000000002E-9</v>
      </c>
      <c r="E288" s="46">
        <v>6.7388000000000003E-2</v>
      </c>
      <c r="F288" s="46">
        <v>601</v>
      </c>
      <c r="G288" s="46">
        <v>0.778115</v>
      </c>
      <c r="H288" s="46">
        <v>0.79148200000000002</v>
      </c>
      <c r="I288" s="46">
        <v>9.7816299999999994E-5</v>
      </c>
      <c r="J288" s="46">
        <v>-0.24466046499999999</v>
      </c>
      <c r="K288" s="46">
        <v>8.4840119999999999</v>
      </c>
      <c r="L288" s="46" t="s">
        <v>11841</v>
      </c>
    </row>
    <row r="290" spans="1:1">
      <c r="A290" s="107" t="s">
        <v>26380</v>
      </c>
    </row>
    <row r="291" spans="1:1">
      <c r="A291" s="107" t="s">
        <v>26381</v>
      </c>
    </row>
    <row r="292" spans="1:1">
      <c r="A292" s="107" t="s">
        <v>26382</v>
      </c>
    </row>
  </sheetData>
  <mergeCells count="1">
    <mergeCell ref="A1:L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130" zoomScaleNormal="130" workbookViewId="0">
      <selection activeCell="E5" sqref="E5"/>
    </sheetView>
  </sheetViews>
  <sheetFormatPr defaultColWidth="8.7109375" defaultRowHeight="15"/>
  <cols>
    <col min="1" max="1" width="8.7109375" style="329"/>
    <col min="2" max="2" width="17.85546875" style="328" customWidth="1"/>
    <col min="3" max="3" width="40.5703125" style="328" customWidth="1"/>
    <col min="4" max="4" width="23.42578125" style="328" customWidth="1"/>
    <col min="5" max="5" width="21.85546875" style="329" customWidth="1"/>
    <col min="6" max="6" width="19.7109375" style="12" customWidth="1"/>
    <col min="7" max="16384" width="8.7109375" style="12"/>
  </cols>
  <sheetData>
    <row r="1" spans="1:4">
      <c r="A1" s="12" t="s">
        <v>26388</v>
      </c>
    </row>
    <row r="2" spans="1:4">
      <c r="A2" s="327" t="s">
        <v>15417</v>
      </c>
      <c r="B2" s="330" t="s">
        <v>737</v>
      </c>
      <c r="C2" s="330" t="s">
        <v>12094</v>
      </c>
      <c r="D2" s="330" t="s">
        <v>12095</v>
      </c>
    </row>
    <row r="3" spans="1:4">
      <c r="A3" s="332" t="s">
        <v>15424</v>
      </c>
      <c r="B3" s="334"/>
      <c r="C3" s="334"/>
      <c r="D3" s="334"/>
    </row>
    <row r="4" spans="1:4">
      <c r="A4" s="12"/>
      <c r="B4" s="328" t="s">
        <v>12707</v>
      </c>
      <c r="C4" s="328" t="s">
        <v>15418</v>
      </c>
      <c r="D4" s="328" t="s">
        <v>12096</v>
      </c>
    </row>
    <row r="5" spans="1:4">
      <c r="B5" s="328" t="s">
        <v>15094</v>
      </c>
      <c r="C5" s="328" t="s">
        <v>15419</v>
      </c>
      <c r="D5" s="328" t="s">
        <v>12097</v>
      </c>
    </row>
    <row r="6" spans="1:4">
      <c r="B6" s="328" t="s">
        <v>13577</v>
      </c>
      <c r="C6" s="328" t="s">
        <v>15420</v>
      </c>
      <c r="D6" s="328" t="s">
        <v>12098</v>
      </c>
    </row>
    <row r="7" spans="1:4">
      <c r="B7" s="328" t="s">
        <v>15463</v>
      </c>
      <c r="C7" s="328" t="s">
        <v>15421</v>
      </c>
      <c r="D7" s="328" t="s">
        <v>12099</v>
      </c>
    </row>
    <row r="8" spans="1:4">
      <c r="B8" s="328" t="s">
        <v>15462</v>
      </c>
      <c r="C8" s="328" t="s">
        <v>15422</v>
      </c>
      <c r="D8" s="328" t="s">
        <v>12100</v>
      </c>
    </row>
    <row r="9" spans="1:4">
      <c r="B9" s="328" t="s">
        <v>11816</v>
      </c>
      <c r="C9" s="328" t="s">
        <v>15423</v>
      </c>
      <c r="D9" s="328" t="s">
        <v>12101</v>
      </c>
    </row>
    <row r="10" spans="1:4" ht="7.5" customHeight="1"/>
    <row r="11" spans="1:4">
      <c r="A11" s="332" t="s">
        <v>15425</v>
      </c>
      <c r="B11" s="331" t="s">
        <v>15461</v>
      </c>
      <c r="C11" s="328" t="s">
        <v>15392</v>
      </c>
      <c r="D11" s="328" t="s">
        <v>15428</v>
      </c>
    </row>
    <row r="12" spans="1:4">
      <c r="B12" s="331" t="s">
        <v>15460</v>
      </c>
      <c r="C12" s="328" t="s">
        <v>15393</v>
      </c>
      <c r="D12" s="328" t="e">
        <v>#N/A</v>
      </c>
    </row>
    <row r="13" spans="1:4">
      <c r="B13" s="331" t="s">
        <v>15459</v>
      </c>
      <c r="C13" s="328" t="s">
        <v>15394</v>
      </c>
      <c r="D13" s="328" t="s">
        <v>15429</v>
      </c>
    </row>
    <row r="14" spans="1:4">
      <c r="B14" s="331" t="s">
        <v>8025</v>
      </c>
      <c r="C14" s="328" t="s">
        <v>15395</v>
      </c>
      <c r="D14" s="328" t="s">
        <v>15430</v>
      </c>
    </row>
    <row r="15" spans="1:4">
      <c r="B15" s="331" t="s">
        <v>15458</v>
      </c>
      <c r="C15" s="328" t="s">
        <v>15396</v>
      </c>
      <c r="D15" s="328" t="e">
        <v>#N/A</v>
      </c>
    </row>
    <row r="16" spans="1:4">
      <c r="B16" s="331" t="s">
        <v>15457</v>
      </c>
      <c r="C16" s="328" t="s">
        <v>15397</v>
      </c>
      <c r="D16" s="328" t="s">
        <v>15431</v>
      </c>
    </row>
    <row r="17" spans="2:4">
      <c r="B17" s="331" t="s">
        <v>15456</v>
      </c>
      <c r="C17" s="328" t="s">
        <v>15398</v>
      </c>
      <c r="D17" s="328" t="e">
        <v>#N/A</v>
      </c>
    </row>
    <row r="18" spans="2:4">
      <c r="B18" s="331" t="s">
        <v>6210</v>
      </c>
      <c r="C18" s="328" t="s">
        <v>15399</v>
      </c>
      <c r="D18" s="328" t="e">
        <v>#N/A</v>
      </c>
    </row>
    <row r="19" spans="2:4">
      <c r="B19" s="331" t="s">
        <v>6209</v>
      </c>
      <c r="C19" s="328" t="s">
        <v>15400</v>
      </c>
      <c r="D19" s="328" t="e">
        <v>#N/A</v>
      </c>
    </row>
    <row r="20" spans="2:4">
      <c r="B20" s="331" t="s">
        <v>15455</v>
      </c>
      <c r="C20" s="328" t="s">
        <v>15401</v>
      </c>
      <c r="D20" s="328" t="s">
        <v>15432</v>
      </c>
    </row>
    <row r="21" spans="2:4">
      <c r="B21" s="331" t="s">
        <v>15454</v>
      </c>
      <c r="C21" s="328" t="s">
        <v>15402</v>
      </c>
      <c r="D21" s="328" t="e">
        <v>#N/A</v>
      </c>
    </row>
    <row r="22" spans="2:4">
      <c r="B22" s="331" t="s">
        <v>15453</v>
      </c>
      <c r="C22" s="328" t="s">
        <v>15403</v>
      </c>
      <c r="D22" s="328" t="e">
        <v>#N/A</v>
      </c>
    </row>
    <row r="23" spans="2:4">
      <c r="B23" s="331" t="s">
        <v>15452</v>
      </c>
      <c r="C23" s="328" t="s">
        <v>15404</v>
      </c>
      <c r="D23" s="328" t="e">
        <v>#N/A</v>
      </c>
    </row>
    <row r="24" spans="2:4">
      <c r="B24" s="331" t="s">
        <v>15451</v>
      </c>
      <c r="C24" s="328" t="s">
        <v>15405</v>
      </c>
      <c r="D24" s="328" t="s">
        <v>15433</v>
      </c>
    </row>
    <row r="25" spans="2:4">
      <c r="B25" s="331" t="s">
        <v>15450</v>
      </c>
      <c r="C25" s="328" t="s">
        <v>15406</v>
      </c>
      <c r="D25" s="328" t="s">
        <v>15434</v>
      </c>
    </row>
    <row r="26" spans="2:4">
      <c r="B26" s="331" t="s">
        <v>6211</v>
      </c>
      <c r="C26" s="328" t="s">
        <v>15407</v>
      </c>
      <c r="D26" s="328" t="e">
        <v>#N/A</v>
      </c>
    </row>
    <row r="27" spans="2:4">
      <c r="B27" s="331" t="s">
        <v>15449</v>
      </c>
      <c r="C27" s="328" t="s">
        <v>15408</v>
      </c>
      <c r="D27" s="328" t="s">
        <v>15435</v>
      </c>
    </row>
    <row r="28" spans="2:4">
      <c r="B28" s="331" t="s">
        <v>15448</v>
      </c>
      <c r="C28" s="328" t="s">
        <v>15409</v>
      </c>
      <c r="D28" s="328" t="s">
        <v>15436</v>
      </c>
    </row>
    <row r="29" spans="2:4">
      <c r="B29" s="331" t="s">
        <v>15447</v>
      </c>
      <c r="C29" s="328" t="s">
        <v>15410</v>
      </c>
      <c r="D29" s="328" t="s">
        <v>15437</v>
      </c>
    </row>
    <row r="30" spans="2:4">
      <c r="B30" s="331" t="s">
        <v>7779</v>
      </c>
      <c r="C30" s="328" t="s">
        <v>15411</v>
      </c>
      <c r="D30" s="328" t="s">
        <v>15438</v>
      </c>
    </row>
    <row r="31" spans="2:4">
      <c r="B31" s="331" t="s">
        <v>15446</v>
      </c>
      <c r="C31" s="328" t="s">
        <v>15412</v>
      </c>
      <c r="D31" s="328" t="s">
        <v>15439</v>
      </c>
    </row>
    <row r="32" spans="2:4">
      <c r="B32" s="331" t="s">
        <v>15445</v>
      </c>
      <c r="C32" s="328" t="s">
        <v>15413</v>
      </c>
      <c r="D32" s="328" t="s">
        <v>15440</v>
      </c>
    </row>
    <row r="33" spans="1:4">
      <c r="B33" s="331" t="s">
        <v>6213</v>
      </c>
      <c r="C33" s="328" t="s">
        <v>15414</v>
      </c>
      <c r="D33" s="328" t="s">
        <v>15441</v>
      </c>
    </row>
    <row r="34" spans="1:4">
      <c r="B34" s="331" t="s">
        <v>15444</v>
      </c>
      <c r="C34" s="328" t="s">
        <v>15415</v>
      </c>
      <c r="D34" s="328" t="s">
        <v>15442</v>
      </c>
    </row>
    <row r="35" spans="1:4">
      <c r="B35" s="331" t="s">
        <v>15427</v>
      </c>
      <c r="C35" s="328" t="s">
        <v>15416</v>
      </c>
      <c r="D35" s="328" t="s">
        <v>15443</v>
      </c>
    </row>
    <row r="36" spans="1:4" ht="6.75" customHeight="1"/>
    <row r="37" spans="1:4" ht="17.25" customHeight="1">
      <c r="A37" s="333" t="s">
        <v>15426</v>
      </c>
      <c r="B37" s="331" t="s">
        <v>12041</v>
      </c>
      <c r="C37" s="335" t="s">
        <v>15465</v>
      </c>
      <c r="D37" s="331" t="s">
        <v>12042</v>
      </c>
    </row>
    <row r="38" spans="1:4">
      <c r="B38" s="331" t="s">
        <v>11822</v>
      </c>
      <c r="C38" s="328" t="s">
        <v>15464</v>
      </c>
      <c r="D38" s="331" t="s">
        <v>11824</v>
      </c>
    </row>
  </sheetData>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G38"/>
  <sheetViews>
    <sheetView workbookViewId="0">
      <selection activeCell="E16" sqref="E16"/>
    </sheetView>
  </sheetViews>
  <sheetFormatPr defaultColWidth="11.85546875" defaultRowHeight="12.75"/>
  <cols>
    <col min="1" max="3" width="13.42578125" style="33" customWidth="1"/>
    <col min="4" max="4" width="27.5703125" style="33" customWidth="1"/>
    <col min="5" max="5" width="22.5703125" style="33" customWidth="1"/>
    <col min="6" max="6" width="72.140625" style="35" customWidth="1"/>
    <col min="7" max="7" width="18" style="35" customWidth="1"/>
    <col min="8" max="16384" width="11.85546875" style="35"/>
  </cols>
  <sheetData>
    <row r="1" spans="1:7" ht="22.5" customHeight="1">
      <c r="A1" s="343" t="s">
        <v>26323</v>
      </c>
      <c r="B1" s="98"/>
      <c r="C1" s="98"/>
      <c r="D1" s="98"/>
      <c r="E1" s="100"/>
      <c r="F1" s="98"/>
    </row>
    <row r="2" spans="1:7" s="97" customFormat="1" ht="15.75">
      <c r="A2" s="99" t="s">
        <v>468</v>
      </c>
      <c r="B2" s="99" t="s">
        <v>740</v>
      </c>
      <c r="C2" s="99" t="s">
        <v>741</v>
      </c>
      <c r="D2" s="99" t="s">
        <v>12025</v>
      </c>
      <c r="E2" s="105" t="s">
        <v>12026</v>
      </c>
      <c r="F2" s="99" t="s">
        <v>11802</v>
      </c>
    </row>
    <row r="3" spans="1:7" s="97" customFormat="1" ht="15.75">
      <c r="A3" s="100">
        <v>2</v>
      </c>
      <c r="B3" s="33">
        <v>28123599</v>
      </c>
      <c r="C3" s="33">
        <v>28366478</v>
      </c>
      <c r="D3" s="33" t="s">
        <v>12027</v>
      </c>
      <c r="E3" s="33" t="s">
        <v>12028</v>
      </c>
      <c r="F3" s="35" t="s">
        <v>12029</v>
      </c>
    </row>
    <row r="4" spans="1:7">
      <c r="A4" s="33">
        <v>3</v>
      </c>
      <c r="B4" s="33">
        <v>5068523</v>
      </c>
      <c r="C4" s="33">
        <v>5073690</v>
      </c>
      <c r="D4" s="33" t="s">
        <v>11816</v>
      </c>
      <c r="E4" s="33" t="s">
        <v>12030</v>
      </c>
      <c r="F4" s="35" t="s">
        <v>12031</v>
      </c>
    </row>
    <row r="5" spans="1:7">
      <c r="A5" s="33">
        <v>4</v>
      </c>
      <c r="B5" s="33">
        <v>37016257</v>
      </c>
      <c r="C5" s="100">
        <v>37027399</v>
      </c>
      <c r="D5" s="33" t="s">
        <v>12032</v>
      </c>
      <c r="E5" s="33" t="s">
        <v>12033</v>
      </c>
      <c r="F5" s="35" t="s">
        <v>12034</v>
      </c>
    </row>
    <row r="6" spans="1:7">
      <c r="A6" s="33">
        <v>5</v>
      </c>
      <c r="B6" s="33">
        <v>30218659</v>
      </c>
      <c r="C6" s="100">
        <v>30222918</v>
      </c>
      <c r="D6" s="33" t="s">
        <v>12035</v>
      </c>
      <c r="E6" s="33" t="s">
        <v>12036</v>
      </c>
      <c r="F6" s="106" t="s">
        <v>12037</v>
      </c>
    </row>
    <row r="7" spans="1:7">
      <c r="A7" s="33">
        <v>5</v>
      </c>
      <c r="B7" s="33">
        <v>29556560</v>
      </c>
      <c r="C7" s="33">
        <v>29558449</v>
      </c>
      <c r="D7" s="46" t="s">
        <v>12038</v>
      </c>
      <c r="E7" s="33" t="s">
        <v>12039</v>
      </c>
      <c r="F7" s="35" t="s">
        <v>12040</v>
      </c>
    </row>
    <row r="8" spans="1:7">
      <c r="A8" s="33">
        <v>7</v>
      </c>
      <c r="B8" s="101">
        <v>39153249</v>
      </c>
      <c r="C8" s="33">
        <v>39157322</v>
      </c>
      <c r="D8" s="33" t="s">
        <v>12041</v>
      </c>
      <c r="E8" s="33" t="s">
        <v>12042</v>
      </c>
      <c r="F8" s="35" t="s">
        <v>12043</v>
      </c>
    </row>
    <row r="9" spans="1:7">
      <c r="A9" s="33">
        <v>7</v>
      </c>
      <c r="B9" s="101">
        <v>39164192</v>
      </c>
      <c r="C9" s="33">
        <v>39186013</v>
      </c>
      <c r="D9" s="33" t="s">
        <v>11822</v>
      </c>
      <c r="E9" s="33" t="s">
        <v>11824</v>
      </c>
      <c r="F9" s="107" t="s">
        <v>11825</v>
      </c>
    </row>
    <row r="10" spans="1:7">
      <c r="A10" s="59">
        <v>9</v>
      </c>
      <c r="B10" s="59">
        <v>32653619</v>
      </c>
      <c r="C10" s="102">
        <v>32655426</v>
      </c>
      <c r="D10" s="59" t="s">
        <v>5665</v>
      </c>
      <c r="E10" s="59" t="s">
        <v>12044</v>
      </c>
      <c r="F10" s="108" t="s">
        <v>12045</v>
      </c>
    </row>
    <row r="11" spans="1:7">
      <c r="C11" s="100"/>
      <c r="F11" s="106"/>
    </row>
    <row r="12" spans="1:7">
      <c r="A12" s="103"/>
      <c r="C12" s="100"/>
      <c r="F12" s="106"/>
    </row>
    <row r="13" spans="1:7">
      <c r="C13" s="100"/>
      <c r="E13" s="46"/>
      <c r="G13" s="106"/>
    </row>
    <row r="14" spans="1:7">
      <c r="C14" s="100"/>
      <c r="E14" s="46"/>
      <c r="G14" s="106"/>
    </row>
    <row r="15" spans="1:7">
      <c r="C15" s="100"/>
      <c r="E15" s="46"/>
      <c r="G15" s="106"/>
    </row>
    <row r="16" spans="1:7">
      <c r="C16" s="100"/>
      <c r="D16" s="46"/>
    </row>
    <row r="17" spans="3:7">
      <c r="C17" s="100"/>
      <c r="D17" s="46"/>
      <c r="F17" s="106"/>
    </row>
    <row r="18" spans="3:7">
      <c r="C18" s="100"/>
      <c r="F18" s="106"/>
    </row>
    <row r="19" spans="3:7">
      <c r="C19" s="100"/>
      <c r="F19" s="106"/>
    </row>
    <row r="20" spans="3:7">
      <c r="C20" s="100"/>
      <c r="E20" s="46"/>
      <c r="G20" s="106"/>
    </row>
    <row r="21" spans="3:7">
      <c r="E21" s="46"/>
      <c r="G21" s="106"/>
    </row>
    <row r="22" spans="3:7">
      <c r="C22" s="100"/>
      <c r="E22" s="46"/>
      <c r="F22" s="106"/>
      <c r="G22" s="106"/>
    </row>
    <row r="23" spans="3:7">
      <c r="C23" s="100"/>
      <c r="F23" s="106"/>
    </row>
    <row r="24" spans="3:7">
      <c r="C24" s="104"/>
      <c r="F24" s="106"/>
    </row>
    <row r="25" spans="3:7">
      <c r="E25" s="46"/>
      <c r="F25" s="106"/>
      <c r="G25" s="106"/>
    </row>
    <row r="26" spans="3:7">
      <c r="E26" s="46"/>
      <c r="F26" s="106"/>
      <c r="G26" s="106"/>
    </row>
    <row r="27" spans="3:7">
      <c r="E27" s="46"/>
      <c r="G27" s="106"/>
    </row>
    <row r="28" spans="3:7">
      <c r="E28" s="46"/>
      <c r="G28" s="106"/>
    </row>
    <row r="29" spans="3:7">
      <c r="E29" s="46"/>
      <c r="G29" s="106"/>
    </row>
    <row r="33" spans="3:3">
      <c r="C33" s="104"/>
    </row>
    <row r="34" spans="3:3">
      <c r="C34" s="100"/>
    </row>
    <row r="35" spans="3:3">
      <c r="C35" s="100"/>
    </row>
    <row r="36" spans="3:3">
      <c r="C36" s="104"/>
    </row>
    <row r="37" spans="3:3">
      <c r="C37" s="104"/>
    </row>
    <row r="38" spans="3:3">
      <c r="C38" s="104"/>
    </row>
  </sheetData>
  <pageMargins left="0.7" right="0.7" top="0.75" bottom="0.75" header="0.3" footer="0.3"/>
  <pageSetup orientation="portrait" horizontalDpi="1200" verticalDpi="12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V22"/>
  <sheetViews>
    <sheetView zoomScale="80" zoomScaleNormal="80" workbookViewId="0">
      <selection activeCell="A2" sqref="A2:A3"/>
    </sheetView>
  </sheetViews>
  <sheetFormatPr defaultColWidth="11.5703125" defaultRowHeight="15.75"/>
  <cols>
    <col min="1" max="1" width="18.140625" style="50" customWidth="1"/>
    <col min="2" max="2" width="19.42578125" style="50" customWidth="1"/>
    <col min="3" max="14" width="12.140625" style="50" customWidth="1"/>
    <col min="15" max="15" width="23.5703125" style="50" customWidth="1"/>
    <col min="16" max="16384" width="11.5703125" style="42"/>
  </cols>
  <sheetData>
    <row r="1" spans="1:22" ht="23.25" customHeight="1">
      <c r="A1" s="426" t="s">
        <v>26322</v>
      </c>
      <c r="B1" s="426"/>
      <c r="C1" s="426"/>
      <c r="D1" s="426"/>
      <c r="E1" s="426"/>
      <c r="F1" s="426"/>
      <c r="G1" s="426"/>
      <c r="H1" s="426"/>
      <c r="I1" s="426"/>
      <c r="J1" s="426"/>
      <c r="K1" s="426"/>
      <c r="L1" s="426"/>
      <c r="M1" s="426"/>
      <c r="N1" s="426"/>
      <c r="O1" s="426"/>
    </row>
    <row r="2" spans="1:22">
      <c r="A2" s="429" t="s">
        <v>12046</v>
      </c>
      <c r="B2" s="429" t="s">
        <v>12047</v>
      </c>
      <c r="C2" s="77"/>
      <c r="D2" s="77" t="s">
        <v>12048</v>
      </c>
      <c r="E2" s="77"/>
      <c r="F2" s="83"/>
      <c r="G2" s="83" t="s">
        <v>12049</v>
      </c>
      <c r="H2" s="83"/>
      <c r="I2" s="88"/>
      <c r="J2" s="88" t="s">
        <v>12050</v>
      </c>
      <c r="K2" s="88"/>
      <c r="L2" s="89"/>
      <c r="M2" s="89" t="s">
        <v>12051</v>
      </c>
      <c r="N2" s="89"/>
      <c r="O2" s="429" t="s">
        <v>12052</v>
      </c>
    </row>
    <row r="3" spans="1:22">
      <c r="A3" s="430"/>
      <c r="B3" s="430"/>
      <c r="C3" s="78" t="s">
        <v>12053</v>
      </c>
      <c r="D3" s="78" t="s">
        <v>12054</v>
      </c>
      <c r="E3" s="78" t="s">
        <v>12055</v>
      </c>
      <c r="F3" s="84" t="s">
        <v>12053</v>
      </c>
      <c r="G3" s="84" t="s">
        <v>12054</v>
      </c>
      <c r="H3" s="84" t="s">
        <v>12055</v>
      </c>
      <c r="I3" s="90" t="s">
        <v>12053</v>
      </c>
      <c r="J3" s="90" t="s">
        <v>12054</v>
      </c>
      <c r="K3" s="90" t="s">
        <v>12055</v>
      </c>
      <c r="L3" s="91" t="s">
        <v>12053</v>
      </c>
      <c r="M3" s="91" t="s">
        <v>12054</v>
      </c>
      <c r="N3" s="91" t="s">
        <v>12055</v>
      </c>
      <c r="O3" s="430"/>
      <c r="V3" s="96"/>
    </row>
    <row r="4" spans="1:22">
      <c r="A4" s="33">
        <v>39153257</v>
      </c>
      <c r="B4" s="79" t="s">
        <v>12056</v>
      </c>
      <c r="C4" s="80">
        <v>98.895027624309407</v>
      </c>
      <c r="D4" s="80">
        <v>0.55248618784530401</v>
      </c>
      <c r="E4" s="80">
        <v>0.55248618784530401</v>
      </c>
      <c r="F4" s="85">
        <v>82.2222222222222</v>
      </c>
      <c r="G4" s="85">
        <v>13.3333333333333</v>
      </c>
      <c r="H4" s="86">
        <f>100-F4-G4</f>
        <v>4.4444444444444997</v>
      </c>
      <c r="I4" s="92">
        <v>97.073170731707293</v>
      </c>
      <c r="J4" s="92">
        <v>1.9512195121951199</v>
      </c>
      <c r="K4" s="92">
        <v>0.97560975609756095</v>
      </c>
      <c r="L4" s="93">
        <v>73.059360730593596</v>
      </c>
      <c r="M4" s="93">
        <v>17.351598173515999</v>
      </c>
      <c r="N4" s="93">
        <v>9.5890410958904102</v>
      </c>
      <c r="O4" s="33" t="s">
        <v>12057</v>
      </c>
      <c r="V4" s="96"/>
    </row>
    <row r="5" spans="1:22">
      <c r="A5" s="33">
        <v>39153260</v>
      </c>
      <c r="B5" s="79" t="s">
        <v>12058</v>
      </c>
      <c r="C5" s="80">
        <v>98.895027624309407</v>
      </c>
      <c r="D5" s="80">
        <v>1.10497237569061</v>
      </c>
      <c r="E5" s="80">
        <v>0</v>
      </c>
      <c r="F5" s="85">
        <v>97.7777777777778</v>
      </c>
      <c r="G5" s="85">
        <v>2.2222222222222201</v>
      </c>
      <c r="H5" s="85">
        <v>0</v>
      </c>
      <c r="I5" s="92">
        <v>98.780487804878007</v>
      </c>
      <c r="J5" s="92">
        <v>1.2195121951219501</v>
      </c>
      <c r="K5" s="92">
        <v>0</v>
      </c>
      <c r="L5" s="93">
        <v>96.803652968036502</v>
      </c>
      <c r="M5" s="93">
        <v>3.1963470319634699</v>
      </c>
      <c r="N5" s="93">
        <v>0</v>
      </c>
      <c r="O5" s="33" t="s">
        <v>12059</v>
      </c>
      <c r="V5" s="96"/>
    </row>
    <row r="6" spans="1:22">
      <c r="A6" s="33">
        <v>39154610</v>
      </c>
      <c r="B6" s="79" t="s">
        <v>12060</v>
      </c>
      <c r="C6" s="80">
        <v>100</v>
      </c>
      <c r="D6" s="80">
        <v>0</v>
      </c>
      <c r="E6" s="80">
        <v>0</v>
      </c>
      <c r="F6" s="85">
        <v>100</v>
      </c>
      <c r="G6" s="85">
        <v>0</v>
      </c>
      <c r="H6" s="85">
        <v>0</v>
      </c>
      <c r="I6" s="92">
        <v>100</v>
      </c>
      <c r="J6" s="92">
        <v>0</v>
      </c>
      <c r="K6" s="92">
        <v>0</v>
      </c>
      <c r="L6" s="93">
        <v>99.090909090909093</v>
      </c>
      <c r="M6" s="93">
        <v>0.90909090909090895</v>
      </c>
      <c r="N6" s="93">
        <v>0</v>
      </c>
      <c r="O6" s="33" t="s">
        <v>12061</v>
      </c>
      <c r="V6" s="96"/>
    </row>
    <row r="7" spans="1:22">
      <c r="A7" s="33">
        <v>39155838</v>
      </c>
      <c r="B7" s="79" t="s">
        <v>12062</v>
      </c>
      <c r="C7" s="80">
        <v>100</v>
      </c>
      <c r="D7" s="80">
        <v>0</v>
      </c>
      <c r="E7" s="80">
        <v>0</v>
      </c>
      <c r="F7" s="85">
        <v>100</v>
      </c>
      <c r="G7" s="85">
        <v>0</v>
      </c>
      <c r="H7" s="85">
        <v>0</v>
      </c>
      <c r="I7" s="92">
        <v>100</v>
      </c>
      <c r="J7" s="92">
        <v>0</v>
      </c>
      <c r="K7" s="92">
        <v>0</v>
      </c>
      <c r="L7" s="93">
        <v>99.086757990867596</v>
      </c>
      <c r="M7" s="93">
        <v>0.91324200913242004</v>
      </c>
      <c r="N7" s="93">
        <v>0</v>
      </c>
      <c r="O7" s="33" t="s">
        <v>12063</v>
      </c>
      <c r="V7" s="96"/>
    </row>
    <row r="8" spans="1:22">
      <c r="A8" s="33">
        <v>39157008</v>
      </c>
      <c r="B8" s="79" t="s">
        <v>12064</v>
      </c>
      <c r="C8" s="80">
        <v>99.168975069252099</v>
      </c>
      <c r="D8" s="80">
        <v>0.277008310249307</v>
      </c>
      <c r="E8" s="80">
        <v>0.554016620498615</v>
      </c>
      <c r="F8" s="85">
        <v>97.7777777777778</v>
      </c>
      <c r="G8" s="85">
        <v>2.2222222222222201</v>
      </c>
      <c r="H8" s="85">
        <v>0</v>
      </c>
      <c r="I8" s="92">
        <v>99.022004889975506</v>
      </c>
      <c r="J8" s="92">
        <v>0.48899755501222503</v>
      </c>
      <c r="K8" s="92">
        <v>0.48899755501222503</v>
      </c>
      <c r="L8" s="93">
        <v>77.625570776255699</v>
      </c>
      <c r="M8" s="93">
        <v>20.5479452054795</v>
      </c>
      <c r="N8" s="93">
        <v>1.8264840182648401</v>
      </c>
      <c r="O8" s="33" t="s">
        <v>12065</v>
      </c>
      <c r="V8" s="96"/>
    </row>
    <row r="9" spans="1:22">
      <c r="A9" s="33">
        <v>39157082</v>
      </c>
      <c r="B9" s="79" t="s">
        <v>12066</v>
      </c>
      <c r="C9" s="80">
        <v>100</v>
      </c>
      <c r="D9" s="80">
        <v>0</v>
      </c>
      <c r="E9" s="80">
        <v>0</v>
      </c>
      <c r="F9" s="85">
        <v>100</v>
      </c>
      <c r="G9" s="85">
        <v>0</v>
      </c>
      <c r="H9" s="85">
        <v>0</v>
      </c>
      <c r="I9" s="92">
        <v>100</v>
      </c>
      <c r="J9" s="92">
        <v>0</v>
      </c>
      <c r="K9" s="92">
        <v>0</v>
      </c>
      <c r="L9" s="93">
        <v>95.909090909090907</v>
      </c>
      <c r="M9" s="93">
        <v>3.6363636363636398</v>
      </c>
      <c r="N9" s="93">
        <v>0.45454545454545497</v>
      </c>
      <c r="O9" s="33" t="s">
        <v>12067</v>
      </c>
      <c r="V9" s="96"/>
    </row>
    <row r="10" spans="1:22">
      <c r="A10" s="33">
        <v>39157118</v>
      </c>
      <c r="B10" s="79" t="s">
        <v>12068</v>
      </c>
      <c r="C10" s="80">
        <v>99.171270718231995</v>
      </c>
      <c r="D10" s="80">
        <v>0</v>
      </c>
      <c r="E10" s="80">
        <v>0.82872928176795602</v>
      </c>
      <c r="F10" s="85">
        <v>84.4444444444444</v>
      </c>
      <c r="G10" s="85">
        <v>8.8888888888888893</v>
      </c>
      <c r="H10" s="85">
        <v>6.6666666666666696</v>
      </c>
      <c r="I10" s="92">
        <v>97.560975609756099</v>
      </c>
      <c r="J10" s="92">
        <v>0.97560975609756095</v>
      </c>
      <c r="K10" s="92">
        <v>1.4634146341463401</v>
      </c>
      <c r="L10" s="93">
        <v>68.663594470046107</v>
      </c>
      <c r="M10" s="93">
        <v>22.119815668202801</v>
      </c>
      <c r="N10" s="93">
        <v>9.2165898617511495</v>
      </c>
      <c r="O10" s="33" t="s">
        <v>12069</v>
      </c>
      <c r="V10" s="96"/>
    </row>
    <row r="11" spans="1:22">
      <c r="A11" s="33">
        <v>39157132</v>
      </c>
      <c r="B11" s="79" t="s">
        <v>12070</v>
      </c>
      <c r="C11" s="80">
        <v>98.342541436464103</v>
      </c>
      <c r="D11" s="80">
        <v>0.27624309392265201</v>
      </c>
      <c r="E11" s="80">
        <v>1.3812154696132599</v>
      </c>
      <c r="F11" s="85">
        <v>82.2222222222222</v>
      </c>
      <c r="G11" s="85">
        <v>11.1111111111111</v>
      </c>
      <c r="H11" s="85">
        <v>6.6666666666666696</v>
      </c>
      <c r="I11" s="92">
        <v>96.585365853658502</v>
      </c>
      <c r="J11" s="92">
        <v>1.4634146341463401</v>
      </c>
      <c r="K11" s="92">
        <v>1.9512195121951199</v>
      </c>
      <c r="L11" s="93">
        <v>53.521126760563398</v>
      </c>
      <c r="M11" s="93">
        <v>29.577464788732399</v>
      </c>
      <c r="N11" s="93">
        <v>16.901408450704199</v>
      </c>
      <c r="O11" s="33" t="s">
        <v>12071</v>
      </c>
      <c r="V11" s="96"/>
    </row>
    <row r="12" spans="1:22">
      <c r="A12" s="33">
        <v>39157133</v>
      </c>
      <c r="B12" s="79" t="s">
        <v>12072</v>
      </c>
      <c r="C12" s="80">
        <v>100</v>
      </c>
      <c r="D12" s="80">
        <v>0</v>
      </c>
      <c r="E12" s="80">
        <v>0</v>
      </c>
      <c r="F12" s="85">
        <v>100</v>
      </c>
      <c r="G12" s="85">
        <v>0</v>
      </c>
      <c r="H12" s="85">
        <v>0</v>
      </c>
      <c r="I12" s="92">
        <v>100</v>
      </c>
      <c r="J12" s="92">
        <v>0</v>
      </c>
      <c r="K12" s="92">
        <v>0</v>
      </c>
      <c r="L12" s="93">
        <v>99.541284403669707</v>
      </c>
      <c r="M12" s="93">
        <v>0</v>
      </c>
      <c r="N12" s="93">
        <v>0.45871559633027498</v>
      </c>
      <c r="O12" s="33" t="s">
        <v>12073</v>
      </c>
      <c r="V12" s="96"/>
    </row>
    <row r="13" spans="1:22">
      <c r="A13" s="33">
        <v>39157145</v>
      </c>
      <c r="B13" s="79" t="s">
        <v>12074</v>
      </c>
      <c r="C13" s="80">
        <v>100</v>
      </c>
      <c r="D13" s="80">
        <v>0</v>
      </c>
      <c r="E13" s="80">
        <v>0</v>
      </c>
      <c r="F13" s="85">
        <v>100</v>
      </c>
      <c r="G13" s="85">
        <v>0</v>
      </c>
      <c r="H13" s="85">
        <v>0</v>
      </c>
      <c r="I13" s="92">
        <v>100</v>
      </c>
      <c r="J13" s="92">
        <v>0</v>
      </c>
      <c r="K13" s="92">
        <v>0</v>
      </c>
      <c r="L13" s="93">
        <v>99.086757990867596</v>
      </c>
      <c r="M13" s="93">
        <v>0.91324200913242004</v>
      </c>
      <c r="N13" s="93">
        <v>0</v>
      </c>
      <c r="O13" s="33" t="s">
        <v>12075</v>
      </c>
      <c r="V13" s="96"/>
    </row>
    <row r="14" spans="1:22">
      <c r="A14" s="33">
        <v>39157162</v>
      </c>
      <c r="B14" s="79" t="s">
        <v>12076</v>
      </c>
      <c r="C14" s="80">
        <v>100</v>
      </c>
      <c r="D14" s="80">
        <v>0</v>
      </c>
      <c r="E14" s="80">
        <v>0</v>
      </c>
      <c r="F14" s="85">
        <v>97.7777777777778</v>
      </c>
      <c r="G14" s="85">
        <v>0</v>
      </c>
      <c r="H14" s="85">
        <v>2.2222222222222201</v>
      </c>
      <c r="I14" s="92">
        <v>99.755501222493905</v>
      </c>
      <c r="J14" s="92">
        <v>0</v>
      </c>
      <c r="K14" s="92">
        <v>0.24449877750611199</v>
      </c>
      <c r="L14" s="93">
        <v>100</v>
      </c>
      <c r="M14" s="93">
        <v>0</v>
      </c>
      <c r="N14" s="93">
        <v>0</v>
      </c>
      <c r="O14" s="33" t="s">
        <v>12077</v>
      </c>
      <c r="V14" s="96"/>
    </row>
    <row r="15" spans="1:22">
      <c r="A15" s="33">
        <v>39157178</v>
      </c>
      <c r="B15" s="79" t="s">
        <v>12078</v>
      </c>
      <c r="C15" s="80">
        <v>100</v>
      </c>
      <c r="D15" s="80">
        <v>0</v>
      </c>
      <c r="E15" s="80">
        <v>0</v>
      </c>
      <c r="F15" s="85">
        <v>100</v>
      </c>
      <c r="G15" s="85">
        <v>0</v>
      </c>
      <c r="H15" s="85">
        <v>0</v>
      </c>
      <c r="I15" s="92">
        <v>100</v>
      </c>
      <c r="J15" s="92">
        <v>0</v>
      </c>
      <c r="K15" s="92">
        <v>0</v>
      </c>
      <c r="L15" s="93">
        <v>98.571428571428598</v>
      </c>
      <c r="M15" s="93">
        <v>0.952380952380952</v>
      </c>
      <c r="N15" s="93">
        <v>0.476190476190476</v>
      </c>
      <c r="O15" s="33" t="s">
        <v>12079</v>
      </c>
      <c r="V15" s="96"/>
    </row>
    <row r="16" spans="1:22">
      <c r="A16" s="33">
        <v>39157181</v>
      </c>
      <c r="B16" s="79" t="s">
        <v>12080</v>
      </c>
      <c r="C16" s="80">
        <v>99.445983379501399</v>
      </c>
      <c r="D16" s="80">
        <v>0.277008310249307</v>
      </c>
      <c r="E16" s="80">
        <v>0.277008310249307</v>
      </c>
      <c r="F16" s="85">
        <v>97.727272727272705</v>
      </c>
      <c r="G16" s="85">
        <v>2.2727272727272698</v>
      </c>
      <c r="H16" s="85">
        <v>0</v>
      </c>
      <c r="I16" s="92">
        <v>99.264705882352899</v>
      </c>
      <c r="J16" s="92">
        <v>0.49019607843137297</v>
      </c>
      <c r="K16" s="92">
        <v>0.24509803921568599</v>
      </c>
      <c r="L16" s="93">
        <v>85.365853658536594</v>
      </c>
      <c r="M16" s="93">
        <v>7.3170731707317103</v>
      </c>
      <c r="N16" s="93">
        <v>7.3170731707317103</v>
      </c>
      <c r="O16" s="33" t="s">
        <v>12081</v>
      </c>
      <c r="V16" s="96"/>
    </row>
    <row r="17" spans="1:22">
      <c r="A17" s="33">
        <v>39157201</v>
      </c>
      <c r="B17" s="79" t="s">
        <v>12082</v>
      </c>
      <c r="C17" s="80">
        <v>99.168975069252099</v>
      </c>
      <c r="D17" s="80">
        <v>0.277008310249307</v>
      </c>
      <c r="E17" s="80">
        <v>0.554016620498615</v>
      </c>
      <c r="F17" s="85">
        <v>81.818181818181799</v>
      </c>
      <c r="G17" s="85">
        <v>9.0909090909090899</v>
      </c>
      <c r="H17" s="85">
        <v>9.0909090909090899</v>
      </c>
      <c r="I17" s="92">
        <v>97.303921568627402</v>
      </c>
      <c r="J17" s="92">
        <v>1.2254901960784299</v>
      </c>
      <c r="K17" s="92">
        <v>1.47058823529412</v>
      </c>
      <c r="L17" s="93">
        <v>68.947368421052602</v>
      </c>
      <c r="M17" s="93">
        <v>8.4210526315789505</v>
      </c>
      <c r="N17" s="93">
        <v>22.6315789473684</v>
      </c>
      <c r="O17" s="33" t="s">
        <v>12083</v>
      </c>
      <c r="V17" s="96"/>
    </row>
    <row r="18" spans="1:22">
      <c r="A18" s="33">
        <v>39157202</v>
      </c>
      <c r="B18" s="79" t="s">
        <v>12084</v>
      </c>
      <c r="C18" s="80">
        <v>100</v>
      </c>
      <c r="D18" s="80">
        <v>0</v>
      </c>
      <c r="E18" s="80">
        <v>0</v>
      </c>
      <c r="F18" s="85">
        <v>100</v>
      </c>
      <c r="G18" s="85">
        <v>0</v>
      </c>
      <c r="H18" s="85">
        <v>0</v>
      </c>
      <c r="I18" s="92">
        <v>100</v>
      </c>
      <c r="J18" s="92">
        <v>0</v>
      </c>
      <c r="K18" s="92">
        <v>0</v>
      </c>
      <c r="L18" s="93">
        <v>95.897435897435898</v>
      </c>
      <c r="M18" s="93">
        <v>1.02564102564103</v>
      </c>
      <c r="N18" s="93">
        <v>3.0769230769230802</v>
      </c>
      <c r="O18" s="33" t="s">
        <v>12085</v>
      </c>
      <c r="V18" s="96"/>
    </row>
    <row r="19" spans="1:22">
      <c r="A19" s="33">
        <v>39157220</v>
      </c>
      <c r="B19" s="79" t="s">
        <v>12086</v>
      </c>
      <c r="C19" s="80">
        <v>100</v>
      </c>
      <c r="D19" s="80">
        <v>0</v>
      </c>
      <c r="E19" s="80">
        <v>0</v>
      </c>
      <c r="F19" s="85">
        <v>100</v>
      </c>
      <c r="G19" s="85">
        <v>0</v>
      </c>
      <c r="H19" s="85">
        <v>0</v>
      </c>
      <c r="I19" s="92">
        <v>100</v>
      </c>
      <c r="J19" s="92">
        <v>0</v>
      </c>
      <c r="K19" s="92">
        <v>0</v>
      </c>
      <c r="L19" s="93">
        <v>99.453551912568301</v>
      </c>
      <c r="M19" s="93">
        <v>0</v>
      </c>
      <c r="N19" s="93">
        <v>0.54644808743169404</v>
      </c>
      <c r="O19" s="33" t="s">
        <v>12087</v>
      </c>
      <c r="V19" s="96"/>
    </row>
    <row r="20" spans="1:22">
      <c r="A20" s="33">
        <v>39157235</v>
      </c>
      <c r="B20" s="79" t="s">
        <v>12088</v>
      </c>
      <c r="C20" s="80">
        <v>100</v>
      </c>
      <c r="D20" s="80">
        <v>0</v>
      </c>
      <c r="E20" s="80">
        <v>0</v>
      </c>
      <c r="F20" s="85">
        <v>100</v>
      </c>
      <c r="G20" s="85">
        <v>0</v>
      </c>
      <c r="H20" s="85">
        <v>0</v>
      </c>
      <c r="I20" s="92">
        <v>100</v>
      </c>
      <c r="J20" s="92">
        <v>0</v>
      </c>
      <c r="K20" s="92">
        <v>0</v>
      </c>
      <c r="L20" s="93">
        <v>98.843930635838106</v>
      </c>
      <c r="M20" s="93">
        <v>0</v>
      </c>
      <c r="N20" s="93">
        <v>1.15606936416185</v>
      </c>
      <c r="O20" s="33" t="s">
        <v>12089</v>
      </c>
      <c r="V20" s="96"/>
    </row>
    <row r="21" spans="1:22">
      <c r="A21" s="33">
        <v>39157255</v>
      </c>
      <c r="B21" s="79" t="s">
        <v>12090</v>
      </c>
      <c r="C21" s="80">
        <v>100</v>
      </c>
      <c r="D21" s="80">
        <v>0</v>
      </c>
      <c r="E21" s="80">
        <v>0</v>
      </c>
      <c r="F21" s="85">
        <v>100</v>
      </c>
      <c r="G21" s="85">
        <v>0</v>
      </c>
      <c r="H21" s="85">
        <v>0</v>
      </c>
      <c r="I21" s="92">
        <v>100</v>
      </c>
      <c r="J21" s="92">
        <v>0</v>
      </c>
      <c r="K21" s="92">
        <v>0</v>
      </c>
      <c r="L21" s="93">
        <v>97.692307692307693</v>
      </c>
      <c r="M21" s="93">
        <v>0.76923076923076905</v>
      </c>
      <c r="N21" s="93">
        <v>1.5384615384615401</v>
      </c>
      <c r="O21" s="33" t="s">
        <v>12091</v>
      </c>
      <c r="V21" s="96"/>
    </row>
    <row r="22" spans="1:22">
      <c r="A22" s="59">
        <v>39157258</v>
      </c>
      <c r="B22" s="81" t="s">
        <v>12092</v>
      </c>
      <c r="C22" s="82">
        <v>100</v>
      </c>
      <c r="D22" s="82">
        <v>0</v>
      </c>
      <c r="E22" s="82">
        <v>0</v>
      </c>
      <c r="F22" s="87">
        <v>100</v>
      </c>
      <c r="G22" s="87">
        <v>0</v>
      </c>
      <c r="H22" s="87">
        <v>0</v>
      </c>
      <c r="I22" s="94">
        <v>100</v>
      </c>
      <c r="J22" s="94">
        <v>0</v>
      </c>
      <c r="K22" s="94">
        <v>0</v>
      </c>
      <c r="L22" s="95">
        <v>99.264705882352899</v>
      </c>
      <c r="M22" s="95">
        <v>0</v>
      </c>
      <c r="N22" s="95">
        <v>0.73529411764705899</v>
      </c>
      <c r="O22" s="59" t="s">
        <v>12093</v>
      </c>
    </row>
  </sheetData>
  <mergeCells count="4">
    <mergeCell ref="A1:O1"/>
    <mergeCell ref="A2:A3"/>
    <mergeCell ref="B2:B3"/>
    <mergeCell ref="O2:O3"/>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N1558"/>
  <sheetViews>
    <sheetView zoomScale="80" zoomScaleNormal="80" workbookViewId="0">
      <selection activeCell="H8" sqref="H8"/>
    </sheetView>
  </sheetViews>
  <sheetFormatPr defaultColWidth="11.85546875" defaultRowHeight="12.75"/>
  <cols>
    <col min="1" max="1" width="17.42578125" style="33" customWidth="1"/>
    <col min="2" max="2" width="11.85546875" style="33"/>
    <col min="3" max="5" width="11.85546875" style="34"/>
    <col min="6" max="7" width="11.85546875" style="33"/>
    <col min="8" max="8" width="17.42578125" style="33" customWidth="1"/>
    <col min="9" max="9" width="11.85546875" style="33"/>
    <col min="10" max="12" width="11.85546875" style="34"/>
    <col min="13" max="14" width="11.85546875" style="33"/>
    <col min="15" max="16384" width="11.85546875" style="69"/>
  </cols>
  <sheetData>
    <row r="1" spans="1:14" s="41" customFormat="1" ht="18.600000000000001" customHeight="1">
      <c r="A1" s="431" t="s">
        <v>26390</v>
      </c>
      <c r="B1" s="426"/>
      <c r="C1" s="426"/>
      <c r="D1" s="426"/>
      <c r="E1" s="432"/>
      <c r="F1" s="432"/>
      <c r="G1" s="432"/>
      <c r="H1" s="428"/>
      <c r="I1" s="428"/>
      <c r="J1" s="428"/>
      <c r="K1" s="428"/>
      <c r="L1" s="428"/>
      <c r="M1" s="428"/>
      <c r="N1" s="428"/>
    </row>
    <row r="2" spans="1:14" s="41" customFormat="1" ht="15" customHeight="1">
      <c r="A2" s="433" t="s">
        <v>12102</v>
      </c>
      <c r="B2" s="433"/>
      <c r="C2" s="433"/>
      <c r="D2" s="434"/>
      <c r="E2" s="434"/>
      <c r="F2" s="434"/>
      <c r="G2" s="435"/>
      <c r="H2" s="433" t="s">
        <v>12103</v>
      </c>
      <c r="I2" s="433"/>
      <c r="J2" s="433"/>
      <c r="K2" s="434"/>
      <c r="L2" s="434"/>
      <c r="M2" s="434"/>
      <c r="N2" s="434"/>
    </row>
    <row r="3" spans="1:14">
      <c r="A3" s="36" t="s">
        <v>12104</v>
      </c>
      <c r="B3" s="36" t="s">
        <v>12105</v>
      </c>
      <c r="C3" s="36" t="s">
        <v>12106</v>
      </c>
      <c r="D3" s="36" t="s">
        <v>12107</v>
      </c>
      <c r="E3" s="36" t="s">
        <v>12108</v>
      </c>
      <c r="F3" s="36" t="s">
        <v>12109</v>
      </c>
      <c r="G3" s="37" t="s">
        <v>12110</v>
      </c>
      <c r="H3" s="36" t="s">
        <v>12104</v>
      </c>
      <c r="I3" s="36" t="s">
        <v>12105</v>
      </c>
      <c r="J3" s="36" t="s">
        <v>12106</v>
      </c>
      <c r="K3" s="36" t="s">
        <v>12107</v>
      </c>
      <c r="L3" s="36" t="s">
        <v>12108</v>
      </c>
      <c r="M3" s="36" t="s">
        <v>12109</v>
      </c>
      <c r="N3" s="1" t="s">
        <v>12110</v>
      </c>
    </row>
    <row r="4" spans="1:14">
      <c r="A4" s="33" t="s">
        <v>8225</v>
      </c>
      <c r="B4" s="33">
        <v>1389</v>
      </c>
      <c r="C4" s="34">
        <v>8.1341405825845907</v>
      </c>
      <c r="D4" s="34">
        <v>2.5228601045324299</v>
      </c>
      <c r="E4" s="34">
        <v>10.7746416338116</v>
      </c>
      <c r="F4" s="38">
        <v>8.9677452401627204E-13</v>
      </c>
      <c r="G4" s="39">
        <v>4.5105673035869602E-10</v>
      </c>
      <c r="H4" s="33" t="s">
        <v>12111</v>
      </c>
      <c r="I4" s="33">
        <v>4530</v>
      </c>
      <c r="J4" s="34">
        <v>-7.6627403093922499</v>
      </c>
      <c r="K4" s="34">
        <v>1.7279954897846901</v>
      </c>
      <c r="L4" s="34">
        <v>-26.946579550660498</v>
      </c>
      <c r="M4" s="38">
        <v>4.7290011352453199E-25</v>
      </c>
      <c r="N4" s="38">
        <v>5.1139418276542903E-21</v>
      </c>
    </row>
    <row r="5" spans="1:14">
      <c r="A5" s="33" t="s">
        <v>12112</v>
      </c>
      <c r="B5" s="33">
        <v>666</v>
      </c>
      <c r="C5" s="34">
        <v>7.4145710167086802</v>
      </c>
      <c r="D5" s="34">
        <v>1.9323431486226701</v>
      </c>
      <c r="E5" s="34">
        <v>10.3749074689567</v>
      </c>
      <c r="F5" s="38">
        <v>2.4126399892058501E-12</v>
      </c>
      <c r="G5" s="39">
        <v>1.0231485820891001E-9</v>
      </c>
      <c r="H5" s="33" t="s">
        <v>7601</v>
      </c>
      <c r="I5" s="33">
        <v>2769</v>
      </c>
      <c r="J5" s="34">
        <v>-7.6616879843124499</v>
      </c>
      <c r="K5" s="34">
        <v>-0.39654556527696899</v>
      </c>
      <c r="L5" s="34">
        <v>-11.353530419336201</v>
      </c>
      <c r="M5" s="38">
        <v>2.10781454179865E-13</v>
      </c>
      <c r="N5" s="38">
        <v>1.3397903277136001E-10</v>
      </c>
    </row>
    <row r="6" spans="1:14">
      <c r="A6" s="33" t="s">
        <v>12113</v>
      </c>
      <c r="B6" s="33">
        <v>360</v>
      </c>
      <c r="C6" s="34">
        <v>7.2013720186587298</v>
      </c>
      <c r="D6" s="34">
        <v>2.3073915064923298</v>
      </c>
      <c r="E6" s="34">
        <v>12.967930484556801</v>
      </c>
      <c r="F6" s="38">
        <v>4.7717193279990002E-15</v>
      </c>
      <c r="G6" s="39">
        <v>6.0707497427036696E-12</v>
      </c>
      <c r="H6" s="33" t="s">
        <v>12114</v>
      </c>
      <c r="I6" s="33">
        <v>1956</v>
      </c>
      <c r="J6" s="34">
        <v>-7.6362153792331897</v>
      </c>
      <c r="K6" s="34">
        <v>5.32614593708833</v>
      </c>
      <c r="L6" s="34">
        <v>-27.7979100766137</v>
      </c>
      <c r="M6" s="38">
        <v>1.6794607706220901E-25</v>
      </c>
      <c r="N6" s="38">
        <v>3.63233775470146E-21</v>
      </c>
    </row>
    <row r="7" spans="1:14">
      <c r="A7" s="33" t="s">
        <v>12115</v>
      </c>
      <c r="B7" s="33">
        <v>2421</v>
      </c>
      <c r="C7" s="34">
        <v>7.1397721791081397</v>
      </c>
      <c r="D7" s="34">
        <v>-0.13104890377469</v>
      </c>
      <c r="E7" s="34">
        <v>12.804419850471399</v>
      </c>
      <c r="F7" s="38">
        <v>6.8752868148664099E-15</v>
      </c>
      <c r="G7" s="39">
        <v>7.4349351615965401E-12</v>
      </c>
      <c r="H7" s="33" t="s">
        <v>7342</v>
      </c>
      <c r="I7" s="33">
        <v>2775</v>
      </c>
      <c r="J7" s="34">
        <v>-6.8431683700024797</v>
      </c>
      <c r="K7" s="34">
        <v>-0.59757153123625795</v>
      </c>
      <c r="L7" s="34">
        <v>-6.5221497458610997</v>
      </c>
      <c r="M7" s="38">
        <v>1.19860294391618E-7</v>
      </c>
      <c r="N7" s="38">
        <v>1.0369353788407701E-5</v>
      </c>
    </row>
    <row r="8" spans="1:14">
      <c r="A8" s="33" t="s">
        <v>12116</v>
      </c>
      <c r="B8" s="33">
        <v>489</v>
      </c>
      <c r="C8" s="34">
        <v>7.0918931341556997</v>
      </c>
      <c r="D8" s="34">
        <v>0.12906813455331101</v>
      </c>
      <c r="E8" s="34">
        <v>13.665426453112699</v>
      </c>
      <c r="F8" s="38">
        <v>1.02518485454847E-15</v>
      </c>
      <c r="G8" s="39">
        <v>2.2172698034174298E-12</v>
      </c>
      <c r="H8" s="33" t="s">
        <v>8648</v>
      </c>
      <c r="I8" s="33">
        <v>2661</v>
      </c>
      <c r="J8" s="34">
        <v>-6.71863362933383</v>
      </c>
      <c r="K8" s="34">
        <v>-0.36260727571332502</v>
      </c>
      <c r="L8" s="34">
        <v>-6.0671827200264996</v>
      </c>
      <c r="M8" s="38">
        <v>4.75916278758185E-7</v>
      </c>
      <c r="N8" s="38">
        <v>3.1097031048284099E-5</v>
      </c>
    </row>
    <row r="9" spans="1:14">
      <c r="A9" s="33" t="s">
        <v>12117</v>
      </c>
      <c r="B9" s="33">
        <v>252</v>
      </c>
      <c r="C9" s="34">
        <v>6.9617329214097303</v>
      </c>
      <c r="D9" s="34">
        <v>0.495409501110113</v>
      </c>
      <c r="E9" s="34">
        <v>21.349625348867601</v>
      </c>
      <c r="F9" s="38">
        <v>9.5823762458968905E-22</v>
      </c>
      <c r="G9" s="39">
        <v>6.9082544482086002E-18</v>
      </c>
      <c r="H9" s="33" t="s">
        <v>12118</v>
      </c>
      <c r="I9" s="33">
        <v>1047</v>
      </c>
      <c r="J9" s="34">
        <v>-6.6827703360118003</v>
      </c>
      <c r="K9" s="34">
        <v>1.35285184321647</v>
      </c>
      <c r="L9" s="34">
        <v>-6.4207661229402397</v>
      </c>
      <c r="M9" s="38">
        <v>1.61984153061175E-7</v>
      </c>
      <c r="N9" s="38">
        <v>1.3340998621781001E-5</v>
      </c>
    </row>
    <row r="10" spans="1:14">
      <c r="A10" s="33" t="s">
        <v>8788</v>
      </c>
      <c r="B10" s="33">
        <v>987</v>
      </c>
      <c r="C10" s="34">
        <v>6.8879938333433604</v>
      </c>
      <c r="D10" s="34">
        <v>1.4506181455136</v>
      </c>
      <c r="E10" s="34">
        <v>11.0962013640188</v>
      </c>
      <c r="F10" s="38">
        <v>3.8486194277818799E-13</v>
      </c>
      <c r="G10" s="39">
        <v>2.19047213115964E-10</v>
      </c>
      <c r="H10" s="33" t="s">
        <v>12119</v>
      </c>
      <c r="I10" s="33">
        <v>663</v>
      </c>
      <c r="J10" s="34">
        <v>-6.4599505713946099</v>
      </c>
      <c r="K10" s="34">
        <v>0.39923964184928301</v>
      </c>
      <c r="L10" s="34">
        <v>-17.197506008960001</v>
      </c>
      <c r="M10" s="38">
        <v>9.1713519969606903E-19</v>
      </c>
      <c r="N10" s="38">
        <v>3.3059666831710999E-15</v>
      </c>
    </row>
    <row r="11" spans="1:14">
      <c r="A11" s="33" t="s">
        <v>8718</v>
      </c>
      <c r="B11" s="33">
        <v>1293</v>
      </c>
      <c r="C11" s="34">
        <v>6.82757088410896</v>
      </c>
      <c r="D11" s="34">
        <v>1.7400268525181599</v>
      </c>
      <c r="E11" s="34">
        <v>10.678802549065001</v>
      </c>
      <c r="F11" s="38">
        <v>1.0886297803715801E-12</v>
      </c>
      <c r="G11" s="39">
        <v>5.2321966421947996E-10</v>
      </c>
      <c r="H11" s="33" t="s">
        <v>12120</v>
      </c>
      <c r="I11" s="33">
        <v>1296</v>
      </c>
      <c r="J11" s="34">
        <v>-6.44213609517581</v>
      </c>
      <c r="K11" s="34">
        <v>-0.59497148610816997</v>
      </c>
      <c r="L11" s="34">
        <v>-9.8721125337745708</v>
      </c>
      <c r="M11" s="38">
        <v>8.5711724527024402E-12</v>
      </c>
      <c r="N11" s="38">
        <v>3.1419884374076001E-9</v>
      </c>
    </row>
    <row r="12" spans="1:14">
      <c r="A12" s="33" t="s">
        <v>12121</v>
      </c>
      <c r="B12" s="33">
        <v>543</v>
      </c>
      <c r="C12" s="34">
        <v>6.6794658723090601</v>
      </c>
      <c r="D12" s="34">
        <v>-0.41675893488417398</v>
      </c>
      <c r="E12" s="34">
        <v>4.3877656968368797</v>
      </c>
      <c r="F12" s="38">
        <v>8.0215957879708295E-5</v>
      </c>
      <c r="G12" s="40">
        <v>1.7867257847809801E-3</v>
      </c>
      <c r="H12" s="33" t="s">
        <v>12122</v>
      </c>
      <c r="I12" s="33">
        <v>738</v>
      </c>
      <c r="J12" s="34">
        <v>-5.9900720754234298</v>
      </c>
      <c r="K12" s="34">
        <v>0.96413255286960597</v>
      </c>
      <c r="L12" s="34">
        <v>-7.6500427965360904</v>
      </c>
      <c r="M12" s="38">
        <v>4.0324568969335697E-9</v>
      </c>
      <c r="N12" s="38">
        <v>6.5574419373593297E-7</v>
      </c>
    </row>
    <row r="13" spans="1:14">
      <c r="A13" s="33" t="s">
        <v>12123</v>
      </c>
      <c r="B13" s="33">
        <v>831</v>
      </c>
      <c r="C13" s="34">
        <v>6.2926424745124798</v>
      </c>
      <c r="D13" s="34">
        <v>-0.72114144259708302</v>
      </c>
      <c r="E13" s="34">
        <v>11.535127381765401</v>
      </c>
      <c r="F13" s="38">
        <v>1.2851187359050001E-13</v>
      </c>
      <c r="G13" s="39">
        <v>9.7046673178950395E-11</v>
      </c>
      <c r="H13" s="33" t="s">
        <v>12124</v>
      </c>
      <c r="I13" s="33">
        <v>531</v>
      </c>
      <c r="J13" s="34">
        <v>-5.9670554718143904</v>
      </c>
      <c r="K13" s="34">
        <v>-0.35901414983626101</v>
      </c>
      <c r="L13" s="34">
        <v>-8.5078836404831097</v>
      </c>
      <c r="M13" s="38">
        <v>3.44445673147708E-10</v>
      </c>
      <c r="N13" s="38">
        <v>8.4655352486802705E-8</v>
      </c>
    </row>
    <row r="14" spans="1:14">
      <c r="A14" s="33" t="s">
        <v>6575</v>
      </c>
      <c r="B14" s="33">
        <v>729</v>
      </c>
      <c r="C14" s="34">
        <v>6.2668974153662198</v>
      </c>
      <c r="D14" s="34">
        <v>-4.5994754766678698E-2</v>
      </c>
      <c r="E14" s="34">
        <v>10.429373597378101</v>
      </c>
      <c r="F14" s="38">
        <v>2.0033485016378999E-12</v>
      </c>
      <c r="G14" s="39">
        <v>8.6656842786848995E-10</v>
      </c>
      <c r="H14" s="33" t="s">
        <v>12125</v>
      </c>
      <c r="I14" s="33">
        <v>339</v>
      </c>
      <c r="J14" s="34">
        <v>-5.9622642496031499</v>
      </c>
      <c r="K14" s="34">
        <v>-0.646016339370453</v>
      </c>
      <c r="L14" s="34">
        <v>-14.710021387752899</v>
      </c>
      <c r="M14" s="38">
        <v>1.08571520489655E-16</v>
      </c>
      <c r="N14" s="38">
        <v>2.93523105643782E-13</v>
      </c>
    </row>
    <row r="15" spans="1:14">
      <c r="A15" s="33" t="s">
        <v>12126</v>
      </c>
      <c r="B15" s="33">
        <v>168</v>
      </c>
      <c r="C15" s="34">
        <v>6.2616928144522896</v>
      </c>
      <c r="D15" s="34">
        <v>-0.75439660191535296</v>
      </c>
      <c r="E15" s="34">
        <v>9.6437446775420703</v>
      </c>
      <c r="F15" s="38">
        <v>1.5565056717726801E-11</v>
      </c>
      <c r="G15" s="39">
        <v>5.1790930260153302E-9</v>
      </c>
      <c r="H15" s="33" t="s">
        <v>12127</v>
      </c>
      <c r="I15" s="33">
        <v>1041</v>
      </c>
      <c r="J15" s="34">
        <v>-5.8567866915753601</v>
      </c>
      <c r="K15" s="34">
        <v>-1.2080404326165299</v>
      </c>
      <c r="L15" s="34">
        <v>-11.3864719876536</v>
      </c>
      <c r="M15" s="38">
        <v>1.80554952977733E-13</v>
      </c>
      <c r="N15" s="38">
        <v>1.2596911364523901E-10</v>
      </c>
    </row>
    <row r="16" spans="1:14">
      <c r="A16" s="33" t="s">
        <v>12128</v>
      </c>
      <c r="B16" s="33">
        <v>501</v>
      </c>
      <c r="C16" s="34">
        <v>6.1087138802115701</v>
      </c>
      <c r="D16" s="34">
        <v>1.31986334719932</v>
      </c>
      <c r="E16" s="34">
        <v>9.9768586803688404</v>
      </c>
      <c r="F16" s="38">
        <v>6.4147636382362902E-12</v>
      </c>
      <c r="G16" s="39">
        <v>2.43400891171534E-9</v>
      </c>
      <c r="H16" s="33" t="s">
        <v>2206</v>
      </c>
      <c r="I16" s="33">
        <v>975</v>
      </c>
      <c r="J16" s="34">
        <v>-5.7294480520684603</v>
      </c>
      <c r="K16" s="34">
        <v>-0.88561331145674504</v>
      </c>
      <c r="L16" s="34">
        <v>-3.1889991357916498</v>
      </c>
      <c r="M16" s="33">
        <v>2.5005760587053301E-3</v>
      </c>
      <c r="N16" s="33">
        <v>2.33214570925739E-2</v>
      </c>
    </row>
    <row r="17" spans="1:14">
      <c r="A17" s="33" t="s">
        <v>1506</v>
      </c>
      <c r="B17" s="33">
        <v>1005</v>
      </c>
      <c r="C17" s="34">
        <v>6.1042763538980003</v>
      </c>
      <c r="D17" s="34">
        <v>-0.81184742564950496</v>
      </c>
      <c r="E17" s="34">
        <v>18.356881174482702</v>
      </c>
      <c r="F17" s="38">
        <v>1.16183950107173E-19</v>
      </c>
      <c r="G17" s="39">
        <v>5.0256529458358898E-16</v>
      </c>
      <c r="H17" s="33" t="s">
        <v>12129</v>
      </c>
      <c r="I17" s="33">
        <v>1047</v>
      </c>
      <c r="J17" s="34">
        <v>-5.6390157949864204</v>
      </c>
      <c r="K17" s="34">
        <v>0.51135536773204604</v>
      </c>
      <c r="L17" s="34">
        <v>-5.5345695467542404</v>
      </c>
      <c r="M17" s="38">
        <v>2.3287524434950899E-6</v>
      </c>
      <c r="N17" s="33">
        <v>1.08782414358341E-4</v>
      </c>
    </row>
    <row r="18" spans="1:14">
      <c r="A18" s="33" t="s">
        <v>12130</v>
      </c>
      <c r="B18" s="33">
        <v>477</v>
      </c>
      <c r="C18" s="34">
        <v>6.0430388627913096</v>
      </c>
      <c r="D18" s="34">
        <v>0.88089795712529295</v>
      </c>
      <c r="E18" s="34">
        <v>11.044752212858</v>
      </c>
      <c r="F18" s="38">
        <v>4.2138641407248199E-13</v>
      </c>
      <c r="G18" s="39">
        <v>2.3368577855281202E-10</v>
      </c>
      <c r="H18" s="33" t="s">
        <v>12131</v>
      </c>
      <c r="I18" s="33">
        <v>1992</v>
      </c>
      <c r="J18" s="70">
        <v>-5.4190984497467403</v>
      </c>
      <c r="K18" s="34">
        <v>2.7805131939589001</v>
      </c>
      <c r="L18" s="34">
        <v>-7.88917724833862</v>
      </c>
      <c r="M18" s="38">
        <v>1.9578682048523798E-9</v>
      </c>
      <c r="N18" s="38">
        <v>3.4995680607063799E-7</v>
      </c>
    </row>
    <row r="19" spans="1:14">
      <c r="A19" s="33" t="s">
        <v>12132</v>
      </c>
      <c r="B19" s="33">
        <v>486</v>
      </c>
      <c r="C19" s="34">
        <v>6.03528726157022</v>
      </c>
      <c r="D19" s="34">
        <v>-0.66699132056612198</v>
      </c>
      <c r="E19" s="34">
        <v>6.0295155836579699</v>
      </c>
      <c r="F19" s="38">
        <v>5.1964430411647302E-7</v>
      </c>
      <c r="G19" s="39">
        <v>3.3649302423446301E-5</v>
      </c>
      <c r="H19" s="33" t="s">
        <v>12133</v>
      </c>
      <c r="I19" s="33">
        <v>477</v>
      </c>
      <c r="J19" s="34">
        <v>-5.3334957821257198</v>
      </c>
      <c r="K19" s="34">
        <v>-1.4246365656611699</v>
      </c>
      <c r="L19" s="34">
        <v>-3.1213836671869899</v>
      </c>
      <c r="M19" s="33">
        <v>2.97003159223874E-3</v>
      </c>
      <c r="N19" s="33">
        <v>2.6399971425140299E-2</v>
      </c>
    </row>
    <row r="20" spans="1:14">
      <c r="A20" s="33" t="s">
        <v>12134</v>
      </c>
      <c r="B20" s="33">
        <v>1725</v>
      </c>
      <c r="C20" s="34">
        <v>5.9701409296747796</v>
      </c>
      <c r="D20" s="34">
        <v>3.51586997284108</v>
      </c>
      <c r="E20" s="34">
        <v>8.7185530626480094</v>
      </c>
      <c r="F20" s="38">
        <v>1.9100971106067999E-10</v>
      </c>
      <c r="G20" s="39">
        <v>4.9180452747861899E-8</v>
      </c>
      <c r="H20" s="33" t="s">
        <v>12135</v>
      </c>
      <c r="I20" s="33">
        <v>273</v>
      </c>
      <c r="J20" s="34">
        <v>-5.3156368367141598</v>
      </c>
      <c r="K20" s="34">
        <v>-4.7521464188818599E-2</v>
      </c>
      <c r="L20" s="34">
        <v>-14.612969410128199</v>
      </c>
      <c r="M20" s="38">
        <v>1.28372492183775E-16</v>
      </c>
      <c r="N20" s="38">
        <v>3.0849336232785298E-13</v>
      </c>
    </row>
    <row r="21" spans="1:14">
      <c r="A21" s="33" t="s">
        <v>12136</v>
      </c>
      <c r="B21" s="33">
        <v>1284</v>
      </c>
      <c r="C21" s="34">
        <v>5.8682482630715</v>
      </c>
      <c r="D21" s="34">
        <v>1.36132342358139</v>
      </c>
      <c r="E21" s="34">
        <v>7.5152054605621803</v>
      </c>
      <c r="F21" s="38">
        <v>5.9490434255250002E-9</v>
      </c>
      <c r="G21" s="39">
        <v>8.9351327227260196E-7</v>
      </c>
      <c r="H21" s="33" t="s">
        <v>12137</v>
      </c>
      <c r="I21" s="33">
        <v>1305</v>
      </c>
      <c r="J21" s="34">
        <v>-5.2759477252740803</v>
      </c>
      <c r="K21" s="34">
        <v>-1.4265071739389601</v>
      </c>
      <c r="L21" s="34">
        <v>-3.09519732695682</v>
      </c>
      <c r="M21" s="33">
        <v>3.1828592381053099E-3</v>
      </c>
      <c r="N21" s="33">
        <v>2.7824931124390301E-2</v>
      </c>
    </row>
    <row r="22" spans="1:14">
      <c r="A22" s="33" t="s">
        <v>12138</v>
      </c>
      <c r="B22" s="33">
        <v>324</v>
      </c>
      <c r="C22" s="34">
        <v>5.82037589151797</v>
      </c>
      <c r="D22" s="34">
        <v>-0.60002222936342198</v>
      </c>
      <c r="E22" s="34">
        <v>16.7855144413322</v>
      </c>
      <c r="F22" s="38">
        <v>1.89630222145312E-18</v>
      </c>
      <c r="G22" s="39">
        <v>5.8590320636554297E-15</v>
      </c>
      <c r="H22" s="33" t="s">
        <v>12139</v>
      </c>
      <c r="I22" s="33">
        <v>1647</v>
      </c>
      <c r="J22" s="34">
        <v>-5.2580969343629</v>
      </c>
      <c r="K22" s="34">
        <v>3.1024292478536299</v>
      </c>
      <c r="L22" s="34">
        <v>-4.3171454480109297</v>
      </c>
      <c r="M22" s="38">
        <v>9.4066328523878705E-5</v>
      </c>
      <c r="N22" s="33">
        <v>2.0164474157536002E-3</v>
      </c>
    </row>
    <row r="23" spans="1:14">
      <c r="A23" s="33" t="s">
        <v>12140</v>
      </c>
      <c r="B23" s="33">
        <v>531</v>
      </c>
      <c r="C23" s="34">
        <v>5.7819604585915796</v>
      </c>
      <c r="D23" s="34">
        <v>-0.78152825947576499</v>
      </c>
      <c r="E23" s="34">
        <v>18.750674838242599</v>
      </c>
      <c r="F23" s="38">
        <v>5.8432583170501204E-20</v>
      </c>
      <c r="G23" s="39">
        <v>3.159449772029E-16</v>
      </c>
      <c r="H23" s="33" t="s">
        <v>12141</v>
      </c>
      <c r="I23" s="33">
        <v>1149</v>
      </c>
      <c r="J23" s="34">
        <v>-5.1732156166660896</v>
      </c>
      <c r="K23" s="34">
        <v>1.3499088625684299</v>
      </c>
      <c r="L23" s="34">
        <v>-6.59584409253935</v>
      </c>
      <c r="M23" s="38">
        <v>8.9004918147155394E-8</v>
      </c>
      <c r="N23" s="38">
        <v>8.1223559902391396E-6</v>
      </c>
    </row>
    <row r="24" spans="1:14">
      <c r="A24" s="33" t="s">
        <v>12142</v>
      </c>
      <c r="B24" s="33">
        <v>840</v>
      </c>
      <c r="C24" s="34">
        <v>5.5451646253973896</v>
      </c>
      <c r="D24" s="34">
        <v>5.2030749410068598E-2</v>
      </c>
      <c r="E24" s="34">
        <v>6.00690200396535</v>
      </c>
      <c r="F24" s="38">
        <v>5.4454344036368902E-7</v>
      </c>
      <c r="G24" s="39">
        <v>3.5051742643410303E-5</v>
      </c>
      <c r="H24" s="33" t="s">
        <v>12143</v>
      </c>
      <c r="I24" s="33">
        <v>777</v>
      </c>
      <c r="J24" s="34">
        <v>-5.1671176506192698</v>
      </c>
      <c r="K24" s="34">
        <v>1.8533280448629501</v>
      </c>
      <c r="L24" s="34">
        <v>-6.9847528237907897</v>
      </c>
      <c r="M24" s="38">
        <v>2.7632654709861499E-8</v>
      </c>
      <c r="N24" s="38">
        <v>3.16211140775072E-6</v>
      </c>
    </row>
    <row r="25" spans="1:14">
      <c r="A25" s="33" t="s">
        <v>8135</v>
      </c>
      <c r="B25" s="33">
        <v>3144</v>
      </c>
      <c r="C25" s="34">
        <v>5.5370755012050203</v>
      </c>
      <c r="D25" s="34">
        <v>0.32515445883680599</v>
      </c>
      <c r="E25" s="34">
        <v>11.153078526067199</v>
      </c>
      <c r="F25" s="38">
        <v>3.1465329775268499E-13</v>
      </c>
      <c r="G25" s="39">
        <v>1.83927608751218E-10</v>
      </c>
      <c r="H25" s="33" t="s">
        <v>12144</v>
      </c>
      <c r="I25" s="33">
        <v>357</v>
      </c>
      <c r="J25" s="34">
        <v>-5.1659163493900904</v>
      </c>
      <c r="K25" s="34">
        <v>-1.1574196332643001</v>
      </c>
      <c r="L25" s="34">
        <v>-2.9552265340280002</v>
      </c>
      <c r="M25" s="33">
        <v>4.6194890984784104E-3</v>
      </c>
      <c r="N25" s="33">
        <v>3.6962748879722902E-2</v>
      </c>
    </row>
    <row r="26" spans="1:14">
      <c r="A26" s="33" t="s">
        <v>12145</v>
      </c>
      <c r="B26" s="33">
        <v>582</v>
      </c>
      <c r="C26" s="34">
        <v>5.4640832974828104</v>
      </c>
      <c r="D26" s="34">
        <v>2.3619995925803399</v>
      </c>
      <c r="E26" s="34">
        <v>6.3184000426719997</v>
      </c>
      <c r="F26" s="38">
        <v>2.0964057006094399E-7</v>
      </c>
      <c r="G26" s="39">
        <v>1.6427921193036599E-5</v>
      </c>
      <c r="H26" s="33" t="s">
        <v>12146</v>
      </c>
      <c r="I26" s="33">
        <v>1701</v>
      </c>
      <c r="J26" s="34">
        <v>-5.1526145093767504</v>
      </c>
      <c r="K26" s="34">
        <v>-1.3718002290715401</v>
      </c>
      <c r="L26" s="34">
        <v>-3.0368918791698301</v>
      </c>
      <c r="M26" s="33">
        <v>3.7104143514875201E-3</v>
      </c>
      <c r="N26" s="33">
        <v>3.1286098087318602E-2</v>
      </c>
    </row>
    <row r="27" spans="1:14">
      <c r="A27" s="33" t="s">
        <v>12147</v>
      </c>
      <c r="B27" s="33">
        <v>1095</v>
      </c>
      <c r="C27" s="34">
        <v>5.3908899620849402</v>
      </c>
      <c r="D27" s="34">
        <v>-0.74128090932831003</v>
      </c>
      <c r="E27" s="34">
        <v>11.3472090199964</v>
      </c>
      <c r="F27" s="38">
        <v>1.9410407108089301E-13</v>
      </c>
      <c r="G27" s="39">
        <v>1.3119008904179899E-10</v>
      </c>
      <c r="H27" s="33" t="s">
        <v>1474</v>
      </c>
      <c r="I27" s="33">
        <v>1980</v>
      </c>
      <c r="J27" s="34">
        <v>-5.1259753944849598</v>
      </c>
      <c r="K27" s="34">
        <v>-0.85549433221158999</v>
      </c>
      <c r="L27" s="34">
        <v>-5.1575827112779598</v>
      </c>
      <c r="M27" s="38">
        <v>7.2324873397469303E-6</v>
      </c>
      <c r="N27" s="33">
        <v>2.7394787422775201E-4</v>
      </c>
    </row>
    <row r="28" spans="1:14">
      <c r="A28" s="33" t="s">
        <v>898</v>
      </c>
      <c r="B28" s="33">
        <v>2739</v>
      </c>
      <c r="C28" s="34">
        <v>5.3716525688764998</v>
      </c>
      <c r="D28" s="34">
        <v>-0.101554204051575</v>
      </c>
      <c r="E28" s="34">
        <v>12.948839966249601</v>
      </c>
      <c r="F28" s="38">
        <v>4.5888239331039503E-15</v>
      </c>
      <c r="G28" s="39">
        <v>6.0707497427036696E-12</v>
      </c>
      <c r="H28" s="33" t="s">
        <v>12148</v>
      </c>
      <c r="I28" s="33">
        <v>1074</v>
      </c>
      <c r="J28" s="34">
        <v>-5.1080000006234503</v>
      </c>
      <c r="K28" s="34">
        <v>-1.6016304362934199</v>
      </c>
      <c r="L28" s="34">
        <v>-13.0234599937846</v>
      </c>
      <c r="M28" s="38">
        <v>3.8302525482982399E-15</v>
      </c>
      <c r="N28" s="38">
        <v>5.5227134743062798E-12</v>
      </c>
    </row>
    <row r="29" spans="1:14">
      <c r="A29" s="33" t="s">
        <v>12149</v>
      </c>
      <c r="B29" s="33">
        <v>123</v>
      </c>
      <c r="C29" s="34">
        <v>5.3390073076905802</v>
      </c>
      <c r="D29" s="34">
        <v>1.9815857182983401</v>
      </c>
      <c r="E29" s="34">
        <v>6.0617894783554798</v>
      </c>
      <c r="F29" s="38">
        <v>4.55698475950538E-7</v>
      </c>
      <c r="G29" s="39">
        <v>3.0042093075246601E-5</v>
      </c>
      <c r="H29" s="33" t="s">
        <v>12150</v>
      </c>
      <c r="I29" s="33">
        <v>384</v>
      </c>
      <c r="J29" s="34">
        <v>-5.1052532628517504</v>
      </c>
      <c r="K29" s="34">
        <v>-1.3715434457517199</v>
      </c>
      <c r="L29" s="34">
        <v>-5.6844695812039898</v>
      </c>
      <c r="M29" s="38">
        <v>1.43108769305725E-6</v>
      </c>
      <c r="N29" s="38">
        <v>7.4582083434800503E-5</v>
      </c>
    </row>
    <row r="30" spans="1:14">
      <c r="A30" s="33" t="s">
        <v>7756</v>
      </c>
      <c r="B30" s="33">
        <v>4332</v>
      </c>
      <c r="C30" s="34">
        <v>5.2928298345959099</v>
      </c>
      <c r="D30" s="34">
        <v>2.1148223868109102</v>
      </c>
      <c r="E30" s="34">
        <v>7.60037892742693</v>
      </c>
      <c r="F30" s="38">
        <v>4.5037440978443703E-9</v>
      </c>
      <c r="G30" s="39">
        <v>7.0076962120991398E-7</v>
      </c>
      <c r="H30" s="33" t="s">
        <v>12151</v>
      </c>
      <c r="I30" s="33">
        <v>1206</v>
      </c>
      <c r="J30" s="34">
        <v>-5.0964655970797796</v>
      </c>
      <c r="K30" s="34">
        <v>-1.5025427269575</v>
      </c>
      <c r="L30" s="34">
        <v>-4.0685776776217804</v>
      </c>
      <c r="M30" s="33">
        <v>1.96196952023346E-4</v>
      </c>
      <c r="N30" s="33">
        <v>3.5302393330789799E-3</v>
      </c>
    </row>
    <row r="31" spans="1:14">
      <c r="A31" s="33" t="s">
        <v>12152</v>
      </c>
      <c r="B31" s="33">
        <v>159</v>
      </c>
      <c r="C31" s="34">
        <v>5.2162345869681097</v>
      </c>
      <c r="D31" s="34">
        <v>1.6747325849168999</v>
      </c>
      <c r="E31" s="34">
        <v>9.1454906280205908</v>
      </c>
      <c r="F31" s="38">
        <v>5.6652455864730297E-11</v>
      </c>
      <c r="G31" s="39">
        <v>1.6557828587059299E-8</v>
      </c>
      <c r="H31" s="33" t="s">
        <v>1955</v>
      </c>
      <c r="I31" s="33">
        <v>975</v>
      </c>
      <c r="J31" s="34">
        <v>-5.0943318223463603</v>
      </c>
      <c r="K31" s="34">
        <v>-1.6950756171688199</v>
      </c>
      <c r="L31" s="34">
        <v>-4.9546335675630004</v>
      </c>
      <c r="M31" s="38">
        <v>1.3455275157641999E-5</v>
      </c>
      <c r="N31" s="33">
        <v>4.52582723342893E-4</v>
      </c>
    </row>
    <row r="32" spans="1:14">
      <c r="A32" s="33" t="s">
        <v>12153</v>
      </c>
      <c r="B32" s="33">
        <v>1557</v>
      </c>
      <c r="C32" s="34">
        <v>5.1723785401011098</v>
      </c>
      <c r="D32" s="34">
        <v>0.92528795545068299</v>
      </c>
      <c r="E32" s="34">
        <v>8.3024285841508991</v>
      </c>
      <c r="F32" s="38">
        <v>5.9133418693009898E-10</v>
      </c>
      <c r="G32" s="39">
        <v>1.3184923499921799E-7</v>
      </c>
      <c r="H32" s="33" t="s">
        <v>7370</v>
      </c>
      <c r="I32" s="33">
        <v>1002</v>
      </c>
      <c r="J32" s="34">
        <v>-5.0913792347416402</v>
      </c>
      <c r="K32" s="34">
        <v>-1.7081963048417701</v>
      </c>
      <c r="L32" s="34">
        <v>-11.5054265929223</v>
      </c>
      <c r="M32" s="38">
        <v>1.3012546338956699E-13</v>
      </c>
      <c r="N32" s="38">
        <v>9.7046673178950395E-11</v>
      </c>
    </row>
    <row r="33" spans="1:14">
      <c r="A33" s="33" t="s">
        <v>12154</v>
      </c>
      <c r="B33" s="33">
        <v>711</v>
      </c>
      <c r="C33" s="34">
        <v>5.13339479174532</v>
      </c>
      <c r="D33" s="34">
        <v>2.9976387642238498</v>
      </c>
      <c r="E33" s="34">
        <v>7.4778231720080601</v>
      </c>
      <c r="F33" s="38">
        <v>6.3949850730604601E-9</v>
      </c>
      <c r="G33" s="39">
        <v>9.4733381616542095E-7</v>
      </c>
      <c r="H33" s="33" t="s">
        <v>7919</v>
      </c>
      <c r="I33" s="33">
        <v>2751</v>
      </c>
      <c r="J33" s="34">
        <v>-5.0325874374881101</v>
      </c>
      <c r="K33" s="34">
        <v>-1.7201132214944601</v>
      </c>
      <c r="L33" s="34">
        <v>-4.9000316780920503</v>
      </c>
      <c r="M33" s="38">
        <v>1.5853079455189101E-5</v>
      </c>
      <c r="N33" s="33">
        <v>5.1327904559405702E-4</v>
      </c>
    </row>
    <row r="34" spans="1:14">
      <c r="A34" s="33" t="s">
        <v>12155</v>
      </c>
      <c r="B34" s="33">
        <v>645</v>
      </c>
      <c r="C34" s="34">
        <v>5.13178945261921</v>
      </c>
      <c r="D34" s="34">
        <v>1.2910803213303099</v>
      </c>
      <c r="E34" s="34">
        <v>6.8955181391992904</v>
      </c>
      <c r="F34" s="38">
        <v>3.6024096531090998E-8</v>
      </c>
      <c r="G34" s="39">
        <v>3.9152219084142597E-6</v>
      </c>
      <c r="H34" s="33" t="s">
        <v>12156</v>
      </c>
      <c r="I34" s="33">
        <v>2010</v>
      </c>
      <c r="J34" s="34">
        <v>-4.9771393859116797</v>
      </c>
      <c r="K34" s="34">
        <v>-0.61074139371953395</v>
      </c>
      <c r="L34" s="34">
        <v>-8.6838069868412209</v>
      </c>
      <c r="M34" s="38">
        <v>1.99917304035622E-10</v>
      </c>
      <c r="N34" s="38">
        <v>5.0868370019793401E-8</v>
      </c>
    </row>
    <row r="35" spans="1:14">
      <c r="A35" s="33" t="s">
        <v>12157</v>
      </c>
      <c r="B35" s="33">
        <v>624</v>
      </c>
      <c r="C35" s="34">
        <v>4.9975872539930002</v>
      </c>
      <c r="D35" s="34">
        <v>1.1484836366134299</v>
      </c>
      <c r="E35" s="34">
        <v>8.2798720481025807</v>
      </c>
      <c r="F35" s="38">
        <v>6.2435866362820796E-10</v>
      </c>
      <c r="G35" s="39">
        <v>1.37792134458682E-7</v>
      </c>
      <c r="H35" s="33" t="s">
        <v>12158</v>
      </c>
      <c r="I35" s="33">
        <v>735</v>
      </c>
      <c r="J35" s="34">
        <v>-4.9671519102039499</v>
      </c>
      <c r="K35" s="34">
        <v>-1.1540012443644601</v>
      </c>
      <c r="L35" s="34">
        <v>-13.224758770274001</v>
      </c>
      <c r="M35" s="38">
        <v>2.4312364926207201E-15</v>
      </c>
      <c r="N35" s="38">
        <v>4.0448294509539201E-12</v>
      </c>
    </row>
    <row r="36" spans="1:14">
      <c r="A36" s="33" t="s">
        <v>12159</v>
      </c>
      <c r="B36" s="33">
        <v>756</v>
      </c>
      <c r="C36" s="34">
        <v>4.94798765633732</v>
      </c>
      <c r="D36" s="34">
        <v>-1.3785874446936499</v>
      </c>
      <c r="E36" s="34">
        <v>11.292137746864499</v>
      </c>
      <c r="F36" s="38">
        <v>2.1681459899193701E-13</v>
      </c>
      <c r="G36" s="39">
        <v>1.3397903277136001E-10</v>
      </c>
      <c r="H36" s="33" t="s">
        <v>12160</v>
      </c>
      <c r="I36" s="33">
        <v>1071</v>
      </c>
      <c r="J36" s="34">
        <v>-4.9148622821366503</v>
      </c>
      <c r="K36" s="34">
        <v>-1.8313753730951301</v>
      </c>
      <c r="L36" s="34">
        <v>-5.7890604202199896</v>
      </c>
      <c r="M36" s="38">
        <v>1.02725062517549E-6</v>
      </c>
      <c r="N36" s="38">
        <v>5.7857751357540203E-5</v>
      </c>
    </row>
    <row r="37" spans="1:14">
      <c r="A37" s="33" t="s">
        <v>12161</v>
      </c>
      <c r="B37" s="33">
        <v>225</v>
      </c>
      <c r="C37" s="34">
        <v>4.9384505229051499</v>
      </c>
      <c r="D37" s="34">
        <v>-2.9219622343229602E-2</v>
      </c>
      <c r="E37" s="34">
        <v>10.1537927244666</v>
      </c>
      <c r="F37" s="38">
        <v>3.8105661104712299E-12</v>
      </c>
      <c r="G37" s="39">
        <v>1.52620229328281E-9</v>
      </c>
      <c r="H37" s="33" t="s">
        <v>12162</v>
      </c>
      <c r="I37" s="33">
        <v>1395</v>
      </c>
      <c r="J37" s="34">
        <v>-4.8775021549131097</v>
      </c>
      <c r="K37" s="34">
        <v>-1.82691246494191</v>
      </c>
      <c r="L37" s="34">
        <v>-5.7555264328394804</v>
      </c>
      <c r="M37" s="38">
        <v>1.13622193704718E-6</v>
      </c>
      <c r="N37" s="38">
        <v>6.2414732294704695E-5</v>
      </c>
    </row>
    <row r="38" spans="1:14">
      <c r="A38" s="33" t="s">
        <v>12163</v>
      </c>
      <c r="B38" s="33">
        <v>972</v>
      </c>
      <c r="C38" s="34">
        <v>4.9019929353353202</v>
      </c>
      <c r="D38" s="34">
        <v>2.0936268244963099</v>
      </c>
      <c r="E38" s="34">
        <v>5.8287616697006701</v>
      </c>
      <c r="F38" s="38">
        <v>9.0877194280408696E-7</v>
      </c>
      <c r="G38" s="39">
        <v>5.2622493873621902E-5</v>
      </c>
      <c r="H38" s="33" t="s">
        <v>2625</v>
      </c>
      <c r="I38" s="33">
        <v>750</v>
      </c>
      <c r="J38" s="34">
        <v>-4.8370823399315697</v>
      </c>
      <c r="K38" s="34">
        <v>-1.4270588508714199</v>
      </c>
      <c r="L38" s="34">
        <v>-2.9141849980722001</v>
      </c>
      <c r="M38" s="33">
        <v>5.0919417464861403E-3</v>
      </c>
      <c r="N38" s="33">
        <v>3.9685951745226003E-2</v>
      </c>
    </row>
    <row r="39" spans="1:14">
      <c r="A39" s="33" t="s">
        <v>12164</v>
      </c>
      <c r="B39" s="33">
        <v>159</v>
      </c>
      <c r="C39" s="34">
        <v>4.8783276203913202</v>
      </c>
      <c r="D39" s="34">
        <v>-2.2111914241427799E-3</v>
      </c>
      <c r="E39" s="34">
        <v>11.8455206562108</v>
      </c>
      <c r="F39" s="38">
        <v>5.6947366980368698E-14</v>
      </c>
      <c r="G39" s="39">
        <v>4.5616950113015403E-11</v>
      </c>
      <c r="H39" s="33" t="s">
        <v>12165</v>
      </c>
      <c r="I39" s="33">
        <v>924</v>
      </c>
      <c r="J39" s="34">
        <v>-4.8252829898868796</v>
      </c>
      <c r="K39" s="34">
        <v>-1.3839301906994199</v>
      </c>
      <c r="L39" s="34">
        <v>-2.9245323837800101</v>
      </c>
      <c r="M39" s="33">
        <v>4.9518917662743703E-3</v>
      </c>
      <c r="N39" s="33">
        <v>3.8944393236481703E-2</v>
      </c>
    </row>
    <row r="40" spans="1:14">
      <c r="A40" s="33" t="s">
        <v>2031</v>
      </c>
      <c r="B40" s="33">
        <v>582</v>
      </c>
      <c r="C40" s="34">
        <v>4.8645302121682201</v>
      </c>
      <c r="D40" s="34">
        <v>-1.3908676031248901</v>
      </c>
      <c r="E40" s="34">
        <v>5.57306061107505</v>
      </c>
      <c r="F40" s="38">
        <v>1.9888144493681101E-6</v>
      </c>
      <c r="G40" s="39">
        <v>9.6444123118684898E-5</v>
      </c>
      <c r="H40" s="33" t="s">
        <v>12166</v>
      </c>
      <c r="I40" s="33">
        <v>987</v>
      </c>
      <c r="J40" s="34">
        <v>-4.82248927453454</v>
      </c>
      <c r="K40" s="34">
        <v>2.5261786363745899E-2</v>
      </c>
      <c r="L40" s="34">
        <v>-6.0953612232974796</v>
      </c>
      <c r="M40" s="38">
        <v>3.9982654170536399E-7</v>
      </c>
      <c r="N40" s="38">
        <v>2.76276308115131E-5</v>
      </c>
    </row>
    <row r="41" spans="1:14">
      <c r="A41" s="33" t="s">
        <v>12167</v>
      </c>
      <c r="B41" s="33">
        <v>1083</v>
      </c>
      <c r="C41" s="34">
        <v>4.81721976538575</v>
      </c>
      <c r="D41" s="34">
        <v>0.16292346228346599</v>
      </c>
      <c r="E41" s="34">
        <v>9.3929725553882992</v>
      </c>
      <c r="F41" s="38">
        <v>2.8309869500884E-11</v>
      </c>
      <c r="G41" s="39">
        <v>9.0042037877223397E-9</v>
      </c>
      <c r="H41" s="33" t="s">
        <v>12168</v>
      </c>
      <c r="J41" s="34">
        <v>-4.8165494175408998</v>
      </c>
      <c r="K41" s="34">
        <v>4.1683559338570699</v>
      </c>
      <c r="L41" s="34">
        <v>-5.6705969116011099</v>
      </c>
      <c r="M41" s="38">
        <v>1.4697069567199999E-6</v>
      </c>
      <c r="N41" s="38">
        <v>7.5901746478219696E-5</v>
      </c>
    </row>
    <row r="42" spans="1:14">
      <c r="A42" s="33" t="s">
        <v>12169</v>
      </c>
      <c r="B42" s="33">
        <v>1437</v>
      </c>
      <c r="C42" s="34">
        <v>4.7822129260606303</v>
      </c>
      <c r="D42" s="34">
        <v>0.85767302113171395</v>
      </c>
      <c r="E42" s="34">
        <v>12.6862004193468</v>
      </c>
      <c r="F42" s="38">
        <v>8.0407030215454993E-15</v>
      </c>
      <c r="G42" s="39">
        <v>8.2811583309517197E-12</v>
      </c>
      <c r="H42" s="33" t="s">
        <v>12170</v>
      </c>
      <c r="I42" s="33">
        <v>1365</v>
      </c>
      <c r="J42" s="34">
        <v>-4.8060341126420099</v>
      </c>
      <c r="K42" s="34">
        <v>0.58305941663001104</v>
      </c>
      <c r="L42" s="34">
        <v>-10.692927774880101</v>
      </c>
      <c r="M42" s="38">
        <v>9.5232897490292609E-13</v>
      </c>
      <c r="N42" s="38">
        <v>4.6811297884546596E-10</v>
      </c>
    </row>
    <row r="43" spans="1:14">
      <c r="A43" s="33" t="s">
        <v>12171</v>
      </c>
      <c r="B43" s="33">
        <v>3567</v>
      </c>
      <c r="C43" s="34">
        <v>4.7476313053732699</v>
      </c>
      <c r="D43" s="34">
        <v>5.01</v>
      </c>
      <c r="E43" s="34">
        <v>12.8285647000925</v>
      </c>
      <c r="F43" s="38">
        <v>5.8148552460638997E-15</v>
      </c>
      <c r="G43" s="39">
        <v>6.6191415400984301E-12</v>
      </c>
      <c r="H43" s="33" t="s">
        <v>12172</v>
      </c>
      <c r="I43" s="33">
        <v>180</v>
      </c>
      <c r="J43" s="34">
        <v>-4.7709413608286804</v>
      </c>
      <c r="K43" s="34">
        <v>-1.81226160946102</v>
      </c>
      <c r="L43" s="34">
        <v>-11.1584517546949</v>
      </c>
      <c r="M43" s="38">
        <v>2.9796477773559898E-13</v>
      </c>
      <c r="N43" s="38">
        <v>1.7901061702404301E-10</v>
      </c>
    </row>
    <row r="44" spans="1:14">
      <c r="A44" s="33" t="s">
        <v>12173</v>
      </c>
      <c r="B44" s="33">
        <v>207</v>
      </c>
      <c r="C44" s="34">
        <v>4.6906265527158704</v>
      </c>
      <c r="D44" s="34">
        <v>-0.134888323005633</v>
      </c>
      <c r="E44" s="34">
        <v>7.59158548508936</v>
      </c>
      <c r="F44" s="38">
        <v>4.4654918392444602E-9</v>
      </c>
      <c r="G44" s="39">
        <v>6.9985259057376205E-7</v>
      </c>
      <c r="H44" s="33" t="s">
        <v>12174</v>
      </c>
      <c r="I44" s="33">
        <v>1221</v>
      </c>
      <c r="J44" s="34">
        <v>-4.7459261858981803</v>
      </c>
      <c r="K44" s="34">
        <v>-0.47624376029203402</v>
      </c>
      <c r="L44" s="34">
        <v>-8.1443535357906907</v>
      </c>
      <c r="M44" s="38">
        <v>9.0544668539579396E-10</v>
      </c>
      <c r="N44" s="38">
        <v>1.8474529162019099E-7</v>
      </c>
    </row>
    <row r="45" spans="1:14">
      <c r="A45" s="33" t="s">
        <v>12175</v>
      </c>
      <c r="B45" s="33">
        <v>996</v>
      </c>
      <c r="C45" s="34">
        <v>4.68571775019723</v>
      </c>
      <c r="D45" s="34">
        <v>1.15436291606407</v>
      </c>
      <c r="E45" s="34">
        <v>8.0657477427819799</v>
      </c>
      <c r="F45" s="38">
        <v>1.12997259429517E-9</v>
      </c>
      <c r="G45" s="39">
        <v>2.1627475459660099E-7</v>
      </c>
      <c r="H45" s="33" t="s">
        <v>12176</v>
      </c>
      <c r="I45" s="33">
        <v>1026</v>
      </c>
      <c r="J45" s="34">
        <v>-4.7436350913165599</v>
      </c>
      <c r="K45" s="34">
        <v>-1.5774995784986201</v>
      </c>
      <c r="L45" s="34">
        <v>-3.6599710220504602</v>
      </c>
      <c r="M45" s="33">
        <v>6.3886137305236505E-4</v>
      </c>
      <c r="N45" s="33">
        <v>8.4977206496780703E-3</v>
      </c>
    </row>
    <row r="46" spans="1:14">
      <c r="A46" s="33" t="s">
        <v>12177</v>
      </c>
      <c r="B46" s="33">
        <v>1566</v>
      </c>
      <c r="C46" s="34">
        <v>4.6243486024139298</v>
      </c>
      <c r="D46" s="34">
        <v>-1.5907136626434399</v>
      </c>
      <c r="E46" s="34">
        <v>6.6756184202006104</v>
      </c>
      <c r="F46" s="38">
        <v>6.7765917073502796E-8</v>
      </c>
      <c r="G46" s="39">
        <v>6.5139611309587499E-6</v>
      </c>
      <c r="H46" s="33" t="s">
        <v>8727</v>
      </c>
      <c r="I46" s="33">
        <v>990</v>
      </c>
      <c r="J46" s="34">
        <v>-4.7218564065062401</v>
      </c>
      <c r="K46" s="34">
        <v>-1.92215926209317</v>
      </c>
      <c r="L46" s="34">
        <v>-7.3776274035406297</v>
      </c>
      <c r="M46" s="38">
        <v>8.3874968332308004E-9</v>
      </c>
      <c r="N46" s="38">
        <v>1.17035342909107E-6</v>
      </c>
    </row>
    <row r="47" spans="1:14">
      <c r="A47" s="33" t="s">
        <v>12178</v>
      </c>
      <c r="B47" s="33">
        <v>435</v>
      </c>
      <c r="C47" s="34">
        <v>4.6085953926426804</v>
      </c>
      <c r="D47" s="34">
        <v>1.13991567369395</v>
      </c>
      <c r="E47" s="34">
        <v>8.7277573560919492</v>
      </c>
      <c r="F47" s="38">
        <v>1.7307996125719101E-10</v>
      </c>
      <c r="G47" s="39">
        <v>4.5100884362295603E-8</v>
      </c>
      <c r="H47" s="33" t="s">
        <v>12179</v>
      </c>
      <c r="I47" s="33">
        <v>1413</v>
      </c>
      <c r="J47" s="34">
        <v>-4.6678094605280798</v>
      </c>
      <c r="K47" s="34">
        <v>-1.7131959220002799</v>
      </c>
      <c r="L47" s="34">
        <v>-3.47729489082676</v>
      </c>
      <c r="M47" s="33">
        <v>1.0741346180976801E-3</v>
      </c>
      <c r="N47" s="33">
        <v>1.25343990561958E-2</v>
      </c>
    </row>
    <row r="48" spans="1:14">
      <c r="A48" s="33" t="s">
        <v>12180</v>
      </c>
      <c r="B48" s="33">
        <v>918</v>
      </c>
      <c r="C48" s="34">
        <v>4.5474875193807804</v>
      </c>
      <c r="D48" s="34">
        <v>3.5902864907615402</v>
      </c>
      <c r="E48" s="34">
        <v>7.0058527391654302</v>
      </c>
      <c r="F48" s="38">
        <v>2.50206213676962E-8</v>
      </c>
      <c r="G48" s="39">
        <v>2.8938288713397499E-6</v>
      </c>
      <c r="H48" s="33" t="s">
        <v>1696</v>
      </c>
      <c r="I48" s="33">
        <v>1668</v>
      </c>
      <c r="J48" s="34">
        <v>-4.6503056451036402</v>
      </c>
      <c r="K48" s="34">
        <v>-0.52810929400742102</v>
      </c>
      <c r="L48" s="34">
        <v>-3.0450869936433</v>
      </c>
      <c r="M48" s="33">
        <v>3.5604104357834102E-3</v>
      </c>
      <c r="N48" s="33">
        <v>3.0376551047386E-2</v>
      </c>
    </row>
    <row r="49" spans="1:14">
      <c r="A49" s="33" t="s">
        <v>12181</v>
      </c>
      <c r="B49" s="33">
        <v>315</v>
      </c>
      <c r="C49" s="34">
        <v>4.5092956035331797</v>
      </c>
      <c r="D49" s="34">
        <v>-0.68222092825934799</v>
      </c>
      <c r="E49" s="34">
        <v>9.7672399223919406</v>
      </c>
      <c r="F49" s="38">
        <v>1.0230295494232999E-11</v>
      </c>
      <c r="G49" s="39">
        <v>3.6272267368733099E-9</v>
      </c>
      <c r="H49" s="33" t="s">
        <v>12182</v>
      </c>
      <c r="I49" s="33">
        <v>1053</v>
      </c>
      <c r="J49" s="34">
        <v>-4.6389907190130897</v>
      </c>
      <c r="K49" s="34">
        <v>-1.63870539615112</v>
      </c>
      <c r="L49" s="34">
        <v>-4.7985133628781202</v>
      </c>
      <c r="M49" s="38">
        <v>2.11653944322752E-5</v>
      </c>
      <c r="N49" s="33">
        <v>6.4931227061169904E-4</v>
      </c>
    </row>
    <row r="50" spans="1:14">
      <c r="A50" s="33" t="s">
        <v>12183</v>
      </c>
      <c r="B50" s="33">
        <v>348</v>
      </c>
      <c r="C50" s="34">
        <v>4.4929258982211104</v>
      </c>
      <c r="D50" s="34">
        <v>-0.88967445911898702</v>
      </c>
      <c r="E50" s="34">
        <v>8.3197581331911099</v>
      </c>
      <c r="F50" s="38">
        <v>5.4099955226431103E-10</v>
      </c>
      <c r="G50" s="39">
        <v>1.25814390498629E-7</v>
      </c>
      <c r="H50" s="33" t="s">
        <v>12184</v>
      </c>
      <c r="I50" s="33">
        <v>282</v>
      </c>
      <c r="J50" s="34">
        <v>-4.6197672910162897</v>
      </c>
      <c r="K50" s="34">
        <v>0.40356673092199602</v>
      </c>
      <c r="L50" s="34">
        <v>-5.6166020357295903</v>
      </c>
      <c r="M50" s="38">
        <v>1.7149383716770301E-6</v>
      </c>
      <c r="N50" s="38">
        <v>8.5858071996830498E-5</v>
      </c>
    </row>
    <row r="51" spans="1:14">
      <c r="A51" s="33" t="s">
        <v>12185</v>
      </c>
      <c r="B51" s="33">
        <v>1071</v>
      </c>
      <c r="C51" s="34">
        <v>4.4693562184601401</v>
      </c>
      <c r="D51" s="34">
        <v>-1.1774761713169699</v>
      </c>
      <c r="E51" s="34">
        <v>4.2430761077278696</v>
      </c>
      <c r="F51" s="33">
        <v>1.12870126461154E-4</v>
      </c>
      <c r="G51" s="40">
        <v>2.33380028212414E-3</v>
      </c>
      <c r="H51" s="33" t="s">
        <v>12186</v>
      </c>
      <c r="I51" s="33">
        <v>1389</v>
      </c>
      <c r="J51" s="34">
        <v>-4.6043230923923497</v>
      </c>
      <c r="K51" s="34">
        <v>0.26013748224809002</v>
      </c>
      <c r="L51" s="34">
        <v>-8.9441481212784506</v>
      </c>
      <c r="M51" s="38">
        <v>9.5019120592699499E-11</v>
      </c>
      <c r="N51" s="38">
        <v>2.6013589116188699E-8</v>
      </c>
    </row>
    <row r="52" spans="1:14">
      <c r="A52" s="33" t="s">
        <v>12187</v>
      </c>
      <c r="B52" s="33">
        <v>558</v>
      </c>
      <c r="C52" s="34">
        <v>4.4248434228748303</v>
      </c>
      <c r="D52" s="34">
        <v>1.4961329843547699</v>
      </c>
      <c r="E52" s="34">
        <v>3.4486754511458502</v>
      </c>
      <c r="F52" s="33">
        <v>1.15126635409588E-3</v>
      </c>
      <c r="G52" s="40">
        <v>1.3230387197867E-2</v>
      </c>
      <c r="H52" s="33" t="s">
        <v>8274</v>
      </c>
      <c r="I52" s="33">
        <v>2646</v>
      </c>
      <c r="J52" s="34">
        <v>-4.5776053385836004</v>
      </c>
      <c r="K52" s="34">
        <v>-1.80208920386146</v>
      </c>
      <c r="L52" s="34">
        <v>-3.5883303415613899</v>
      </c>
      <c r="M52" s="33">
        <v>7.7887897974659103E-4</v>
      </c>
      <c r="N52" s="33">
        <v>9.8751532626983295E-3</v>
      </c>
    </row>
    <row r="53" spans="1:14">
      <c r="A53" s="33" t="s">
        <v>12188</v>
      </c>
      <c r="B53" s="33">
        <v>1908</v>
      </c>
      <c r="C53" s="34">
        <v>4.4205360008969601</v>
      </c>
      <c r="D53" s="34">
        <v>2.6845326308579902</v>
      </c>
      <c r="E53" s="34">
        <v>6.9005710903582003</v>
      </c>
      <c r="F53" s="38">
        <v>3.4010520321073402E-8</v>
      </c>
      <c r="G53" s="39">
        <v>3.7529568035927299E-6</v>
      </c>
      <c r="H53" s="33" t="s">
        <v>12189</v>
      </c>
      <c r="I53" s="33">
        <v>990</v>
      </c>
      <c r="J53" s="34">
        <v>-4.5300386229614</v>
      </c>
      <c r="K53" s="34">
        <v>-1.8366243525489401</v>
      </c>
      <c r="L53" s="34">
        <v>-3.0179620164138399</v>
      </c>
      <c r="M53" s="33">
        <v>3.8111828044024901E-3</v>
      </c>
      <c r="N53" s="33">
        <v>3.1911831859704698E-2</v>
      </c>
    </row>
    <row r="54" spans="1:14">
      <c r="A54" s="33" t="s">
        <v>12190</v>
      </c>
      <c r="B54" s="33">
        <v>1095</v>
      </c>
      <c r="C54" s="34">
        <v>4.4050861509013002</v>
      </c>
      <c r="D54" s="34">
        <v>3.50556554471427</v>
      </c>
      <c r="E54" s="34">
        <v>6.8125012788408501</v>
      </c>
      <c r="F54" s="38">
        <v>4.4256406252336601E-8</v>
      </c>
      <c r="G54" s="39">
        <v>4.6464929826482297E-6</v>
      </c>
      <c r="H54" s="33" t="s">
        <v>12191</v>
      </c>
      <c r="I54" s="33">
        <v>1140</v>
      </c>
      <c r="J54" s="34">
        <v>-4.5230133070634402</v>
      </c>
      <c r="K54" s="34">
        <v>0.99840574966011997</v>
      </c>
      <c r="L54" s="34">
        <v>-12.258777404258201</v>
      </c>
      <c r="M54" s="38">
        <v>2.11471829896388E-14</v>
      </c>
      <c r="N54" s="38">
        <v>1.9885707552169899E-11</v>
      </c>
    </row>
    <row r="55" spans="1:14">
      <c r="A55" s="33" t="s">
        <v>12192</v>
      </c>
      <c r="B55" s="33">
        <v>2061</v>
      </c>
      <c r="C55" s="34">
        <v>4.3904187153544196</v>
      </c>
      <c r="D55" s="34">
        <v>2.4908139439172801</v>
      </c>
      <c r="E55" s="34">
        <v>4.4786821975471902</v>
      </c>
      <c r="F55" s="38">
        <v>5.5210881889755302E-5</v>
      </c>
      <c r="G55" s="40">
        <v>1.3631289423648701E-3</v>
      </c>
      <c r="H55" s="33" t="s">
        <v>12193</v>
      </c>
      <c r="I55" s="33">
        <v>171</v>
      </c>
      <c r="J55" s="34">
        <v>-4.5212310561028097</v>
      </c>
      <c r="K55" s="34">
        <v>-1.76968522349117</v>
      </c>
      <c r="L55" s="34">
        <v>-9.75298352629917</v>
      </c>
      <c r="M55" s="38">
        <v>1.0631327999781799E-11</v>
      </c>
      <c r="N55" s="38">
        <v>3.7086187416013101E-9</v>
      </c>
    </row>
    <row r="56" spans="1:14">
      <c r="A56" s="33" t="s">
        <v>12194</v>
      </c>
      <c r="B56" s="33">
        <v>855</v>
      </c>
      <c r="C56" s="34">
        <v>4.2839837746725697</v>
      </c>
      <c r="D56" s="34">
        <v>-1.72072774597897</v>
      </c>
      <c r="E56" s="34">
        <v>3.25462157776479</v>
      </c>
      <c r="F56" s="33">
        <v>1.9708370761776601E-3</v>
      </c>
      <c r="G56" s="40">
        <v>1.9517062400902199E-2</v>
      </c>
      <c r="H56" s="33" t="s">
        <v>12195</v>
      </c>
      <c r="I56" s="33">
        <v>324</v>
      </c>
      <c r="J56" s="34">
        <v>-4.5202169974583599</v>
      </c>
      <c r="K56" s="34">
        <v>-1.28861414953342</v>
      </c>
      <c r="L56" s="34">
        <v>-3.68876478197785</v>
      </c>
      <c r="M56" s="33">
        <v>5.8135973453463899E-4</v>
      </c>
      <c r="N56" s="33">
        <v>7.9129316164349706E-3</v>
      </c>
    </row>
    <row r="57" spans="1:14">
      <c r="A57" s="33" t="s">
        <v>12196</v>
      </c>
      <c r="B57" s="33">
        <v>1155</v>
      </c>
      <c r="C57" s="34">
        <v>4.26773303980797</v>
      </c>
      <c r="D57" s="34">
        <v>0.34497289246160201</v>
      </c>
      <c r="E57" s="34">
        <v>4.4589105118032499</v>
      </c>
      <c r="F57" s="38">
        <v>5.8176219756932398E-5</v>
      </c>
      <c r="G57" s="40">
        <v>1.41374750663251E-3</v>
      </c>
      <c r="H57" s="33" t="s">
        <v>12197</v>
      </c>
      <c r="I57" s="33">
        <v>768</v>
      </c>
      <c r="J57" s="34">
        <v>-4.5026861395998701</v>
      </c>
      <c r="K57" s="34">
        <v>-1.7719650198480901</v>
      </c>
      <c r="L57" s="34">
        <v>-3.69695566100481</v>
      </c>
      <c r="M57" s="33">
        <v>5.6721193700363297E-4</v>
      </c>
      <c r="N57" s="33">
        <v>7.7643416288067004E-3</v>
      </c>
    </row>
    <row r="58" spans="1:14">
      <c r="A58" s="33" t="s">
        <v>12198</v>
      </c>
      <c r="B58" s="33">
        <v>540</v>
      </c>
      <c r="C58" s="34">
        <v>4.25673430620094</v>
      </c>
      <c r="D58" s="34">
        <v>-1.48051269160079</v>
      </c>
      <c r="E58" s="34">
        <v>11.3565454515554</v>
      </c>
      <c r="F58" s="38">
        <v>1.7797907164830701E-13</v>
      </c>
      <c r="G58" s="39">
        <v>1.2596911364523901E-10</v>
      </c>
      <c r="H58" s="33" t="s">
        <v>12199</v>
      </c>
      <c r="I58" s="33">
        <v>1764</v>
      </c>
      <c r="J58" s="34">
        <v>-4.4944368415440703</v>
      </c>
      <c r="K58" s="34">
        <v>-1.5736309852542401</v>
      </c>
      <c r="L58" s="34">
        <v>-6.8358805092639603</v>
      </c>
      <c r="M58" s="38">
        <v>4.1491668039421203E-8</v>
      </c>
      <c r="N58" s="38">
        <v>4.4645860515253797E-6</v>
      </c>
    </row>
    <row r="59" spans="1:14">
      <c r="A59" s="33" t="s">
        <v>12200</v>
      </c>
      <c r="B59" s="33">
        <v>987</v>
      </c>
      <c r="C59" s="34">
        <v>4.1999395648235298</v>
      </c>
      <c r="D59" s="34">
        <v>1.4015656943015199E-3</v>
      </c>
      <c r="E59" s="34">
        <v>5.7961612410242704</v>
      </c>
      <c r="F59" s="38">
        <v>9.6151656339847995E-7</v>
      </c>
      <c r="G59" s="39">
        <v>5.5018153285277701E-5</v>
      </c>
      <c r="H59" s="33" t="s">
        <v>12201</v>
      </c>
      <c r="I59" s="33">
        <v>675</v>
      </c>
      <c r="J59" s="34">
        <v>-4.4821244194910399</v>
      </c>
      <c r="K59" s="34">
        <v>-1.88811213645994</v>
      </c>
      <c r="L59" s="34">
        <v>-3.6192737078617401</v>
      </c>
      <c r="M59" s="33">
        <v>7.0914496231251004E-4</v>
      </c>
      <c r="N59" s="33">
        <v>9.2005922284912802E-3</v>
      </c>
    </row>
    <row r="60" spans="1:14">
      <c r="A60" s="33" t="s">
        <v>12202</v>
      </c>
      <c r="B60" s="33">
        <v>300</v>
      </c>
      <c r="C60" s="34">
        <v>4.1929355713963901</v>
      </c>
      <c r="D60" s="34">
        <v>0.71193945745930298</v>
      </c>
      <c r="E60" s="34">
        <v>7.3044229370386198</v>
      </c>
      <c r="F60" s="38">
        <v>1.00661795204226E-8</v>
      </c>
      <c r="G60" s="39">
        <v>1.34389710288704E-6</v>
      </c>
      <c r="H60" s="33" t="s">
        <v>12203</v>
      </c>
      <c r="I60" s="33">
        <v>1500</v>
      </c>
      <c r="J60" s="34">
        <v>-4.4674079351911198</v>
      </c>
      <c r="K60" s="34">
        <v>-1.8611859060334299</v>
      </c>
      <c r="L60" s="34">
        <v>-3.0011348468772301</v>
      </c>
      <c r="M60" s="33">
        <v>3.97681997788135E-3</v>
      </c>
      <c r="N60" s="33">
        <v>3.3030208326274103E-2</v>
      </c>
    </row>
    <row r="61" spans="1:14">
      <c r="A61" s="33" t="s">
        <v>12204</v>
      </c>
      <c r="B61" s="33">
        <v>975</v>
      </c>
      <c r="C61" s="34">
        <v>4.1754080513598204</v>
      </c>
      <c r="D61" s="34">
        <v>0.96649410990564599</v>
      </c>
      <c r="E61" s="34">
        <v>6.1888068085586401</v>
      </c>
      <c r="F61" s="38">
        <v>2.8848220706911499E-7</v>
      </c>
      <c r="G61" s="39">
        <v>2.15148040499683E-5</v>
      </c>
      <c r="H61" s="33" t="s">
        <v>12205</v>
      </c>
      <c r="I61" s="33">
        <v>714</v>
      </c>
      <c r="J61" s="34">
        <v>-4.4580390046303604</v>
      </c>
      <c r="K61" s="34">
        <v>-1.8729834157002501</v>
      </c>
      <c r="L61" s="34">
        <v>-5.3234833262191401</v>
      </c>
      <c r="M61" s="38">
        <v>4.1820884877907802E-6</v>
      </c>
      <c r="N61" s="33">
        <v>1.7805159412192701E-4</v>
      </c>
    </row>
    <row r="62" spans="1:14">
      <c r="A62" s="33" t="s">
        <v>12206</v>
      </c>
      <c r="B62" s="33">
        <v>1908</v>
      </c>
      <c r="C62" s="34">
        <v>4.1558180055415797</v>
      </c>
      <c r="D62" s="34">
        <v>-1.6934793934063099</v>
      </c>
      <c r="E62" s="34">
        <v>3.1518018235746701</v>
      </c>
      <c r="F62" s="33">
        <v>2.6009880848220802E-3</v>
      </c>
      <c r="G62" s="40">
        <v>2.4101253935844599E-2</v>
      </c>
      <c r="H62" s="33" t="s">
        <v>12207</v>
      </c>
      <c r="I62" s="33">
        <v>300</v>
      </c>
      <c r="J62" s="34">
        <v>-4.4474158902571403</v>
      </c>
      <c r="K62" s="34">
        <v>-2.02051672972748</v>
      </c>
      <c r="L62" s="34">
        <v>-3.25564563110412</v>
      </c>
      <c r="M62" s="33">
        <v>1.9812496424189202E-3</v>
      </c>
      <c r="N62" s="33">
        <v>1.9593263496221501E-2</v>
      </c>
    </row>
    <row r="63" spans="1:14">
      <c r="A63" s="33" t="s">
        <v>12208</v>
      </c>
      <c r="B63" s="33">
        <v>268</v>
      </c>
      <c r="C63" s="34">
        <v>4.1164884490302196</v>
      </c>
      <c r="D63" s="34">
        <v>-1.5512748261440501</v>
      </c>
      <c r="E63" s="34">
        <v>10.792486050882101</v>
      </c>
      <c r="F63" s="38">
        <v>7.1137604954260404E-13</v>
      </c>
      <c r="G63" s="39">
        <v>3.6632479046446302E-10</v>
      </c>
      <c r="H63" s="33" t="s">
        <v>12209</v>
      </c>
      <c r="I63" s="33">
        <v>504</v>
      </c>
      <c r="J63" s="34">
        <v>-4.4463540124384604</v>
      </c>
      <c r="K63" s="34">
        <v>0.57092977664934796</v>
      </c>
      <c r="L63" s="34">
        <v>-10.512671633083199</v>
      </c>
      <c r="M63" s="38">
        <v>1.4722526078240401E-12</v>
      </c>
      <c r="N63" s="38">
        <v>6.6337248754204799E-10</v>
      </c>
    </row>
    <row r="64" spans="1:14">
      <c r="A64" s="33" t="s">
        <v>12210</v>
      </c>
      <c r="B64" s="33">
        <v>276</v>
      </c>
      <c r="C64" s="34">
        <v>4.1092909176861996</v>
      </c>
      <c r="D64" s="34">
        <v>-1.82126049395324</v>
      </c>
      <c r="E64" s="34">
        <v>9.69368631025878</v>
      </c>
      <c r="F64" s="38">
        <v>1.21253175170553E-11</v>
      </c>
      <c r="G64" s="39">
        <v>4.0975994884198803E-9</v>
      </c>
      <c r="H64" s="33" t="s">
        <v>12211</v>
      </c>
      <c r="I64" s="33">
        <v>1149</v>
      </c>
      <c r="J64" s="34">
        <v>-4.4406898057422897</v>
      </c>
      <c r="K64" s="34">
        <v>-1.31233771780213</v>
      </c>
      <c r="L64" s="34">
        <v>-3.3588007192857301</v>
      </c>
      <c r="M64" s="33">
        <v>1.48480642883628E-3</v>
      </c>
      <c r="N64" s="33">
        <v>1.59960369028289E-2</v>
      </c>
    </row>
    <row r="65" spans="1:14">
      <c r="A65" s="33" t="s">
        <v>12212</v>
      </c>
      <c r="B65" s="33">
        <v>1437</v>
      </c>
      <c r="C65" s="34">
        <v>4.1050207789114603</v>
      </c>
      <c r="D65" s="34">
        <v>1.00537451847639</v>
      </c>
      <c r="E65" s="34">
        <v>6.03141011510741</v>
      </c>
      <c r="F65" s="38">
        <v>4.6442860073046003E-7</v>
      </c>
      <c r="G65" s="39">
        <v>3.0438369019995099E-5</v>
      </c>
      <c r="H65" s="33" t="s">
        <v>12213</v>
      </c>
      <c r="I65" s="33">
        <v>1641</v>
      </c>
      <c r="J65" s="34">
        <v>-4.41728934918756</v>
      </c>
      <c r="K65" s="34">
        <v>0.61272854581965697</v>
      </c>
      <c r="L65" s="34">
        <v>-6.1599617651195304</v>
      </c>
      <c r="M65" s="38">
        <v>3.20154494854494E-7</v>
      </c>
      <c r="N65" s="38">
        <v>2.3392910184841198E-5</v>
      </c>
    </row>
    <row r="66" spans="1:14">
      <c r="A66" s="33" t="s">
        <v>4151</v>
      </c>
      <c r="B66" s="33">
        <v>1053</v>
      </c>
      <c r="C66" s="34">
        <v>4.0315599752664601</v>
      </c>
      <c r="D66" s="34">
        <v>-1.93962924735979</v>
      </c>
      <c r="E66" s="34">
        <v>4.4703867531864798</v>
      </c>
      <c r="F66" s="38">
        <v>5.5326100803447998E-5</v>
      </c>
      <c r="G66" s="40">
        <v>1.3644160868608601E-3</v>
      </c>
      <c r="H66" s="33" t="s">
        <v>12214</v>
      </c>
      <c r="I66" s="33">
        <v>4233</v>
      </c>
      <c r="J66" s="34">
        <v>-4.3804880892876499</v>
      </c>
      <c r="K66" s="34">
        <v>-1.0979769013197</v>
      </c>
      <c r="L66" s="34">
        <v>-2.9279328314311202</v>
      </c>
      <c r="M66" s="33">
        <v>4.8185620118526701E-3</v>
      </c>
      <c r="N66" s="33">
        <v>3.8230322521038002E-2</v>
      </c>
    </row>
    <row r="67" spans="1:14">
      <c r="A67" s="33" t="s">
        <v>12215</v>
      </c>
      <c r="B67" s="33">
        <v>1083</v>
      </c>
      <c r="C67" s="34">
        <v>4.0276480909898904</v>
      </c>
      <c r="D67" s="34">
        <v>4.9841186398760504</v>
      </c>
      <c r="E67" s="34">
        <v>4.77611069970858</v>
      </c>
      <c r="F67" s="38">
        <v>2.18046793336573E-5</v>
      </c>
      <c r="G67" s="40">
        <v>6.6234775930946598E-4</v>
      </c>
      <c r="H67" s="33" t="s">
        <v>12216</v>
      </c>
      <c r="I67" s="33">
        <v>585</v>
      </c>
      <c r="J67" s="34">
        <v>-4.3445865923368796</v>
      </c>
      <c r="K67" s="34">
        <v>-2.0584081826389999</v>
      </c>
      <c r="L67" s="34">
        <v>-7.5677578950619599</v>
      </c>
      <c r="M67" s="38">
        <v>4.6850856033094696E-9</v>
      </c>
      <c r="N67" s="38">
        <v>7.2377879591698104E-7</v>
      </c>
    </row>
    <row r="68" spans="1:14">
      <c r="A68" s="33" t="s">
        <v>12217</v>
      </c>
      <c r="B68" s="33">
        <v>624</v>
      </c>
      <c r="C68" s="34">
        <v>4.0245362178735702</v>
      </c>
      <c r="D68" s="34">
        <v>-0.24465359048308399</v>
      </c>
      <c r="E68" s="34">
        <v>3.2665850372172098</v>
      </c>
      <c r="F68" s="33">
        <v>1.8797461788240999E-3</v>
      </c>
      <c r="G68" s="40">
        <v>1.8891798492382698E-2</v>
      </c>
      <c r="H68" s="33" t="s">
        <v>12218</v>
      </c>
      <c r="I68" s="33">
        <v>1095</v>
      </c>
      <c r="J68" s="34">
        <v>-4.3331625119740904</v>
      </c>
      <c r="K68" s="34">
        <v>-2.1468989313812799</v>
      </c>
      <c r="L68" s="34">
        <v>-12.8766109658589</v>
      </c>
      <c r="M68" s="38">
        <v>5.0960270638894998E-15</v>
      </c>
      <c r="N68" s="38">
        <v>6.1231596298778903E-12</v>
      </c>
    </row>
    <row r="69" spans="1:14">
      <c r="A69" s="33" t="s">
        <v>12219</v>
      </c>
      <c r="B69" s="33">
        <v>234</v>
      </c>
      <c r="C69" s="34">
        <v>3.9535878659524002</v>
      </c>
      <c r="D69" s="34">
        <v>0.105354549707942</v>
      </c>
      <c r="E69" s="34">
        <v>7.1475442697488001</v>
      </c>
      <c r="F69" s="38">
        <v>1.57639516744047E-8</v>
      </c>
      <c r="G69" s="39">
        <v>2.00554556949426E-6</v>
      </c>
      <c r="H69" s="33" t="s">
        <v>12220</v>
      </c>
      <c r="I69" s="33">
        <v>6882</v>
      </c>
      <c r="J69" s="34">
        <v>-4.3304032232251197</v>
      </c>
      <c r="K69" s="34">
        <v>-0.19974390197330999</v>
      </c>
      <c r="L69" s="34">
        <v>-6.3292858690412999</v>
      </c>
      <c r="M69" s="38">
        <v>1.89983467297878E-7</v>
      </c>
      <c r="N69" s="38">
        <v>1.52183793730315E-5</v>
      </c>
    </row>
    <row r="70" spans="1:14">
      <c r="A70" s="33" t="s">
        <v>12221</v>
      </c>
      <c r="B70" s="33">
        <v>789</v>
      </c>
      <c r="C70" s="34">
        <v>3.94725738243327</v>
      </c>
      <c r="D70" s="34">
        <v>-2.0385449534279698</v>
      </c>
      <c r="E70" s="34">
        <v>7.0867760248097103</v>
      </c>
      <c r="F70" s="38">
        <v>1.8880052952269701E-8</v>
      </c>
      <c r="G70" s="39">
        <v>2.3201010525664199E-6</v>
      </c>
      <c r="H70" s="33" t="s">
        <v>3091</v>
      </c>
      <c r="I70" s="33">
        <v>921</v>
      </c>
      <c r="J70" s="34">
        <v>-4.3291649190828601</v>
      </c>
      <c r="K70" s="34">
        <v>-1.93733088209603</v>
      </c>
      <c r="L70" s="34">
        <v>-3.9436880133724199</v>
      </c>
      <c r="M70" s="33">
        <v>2.7296988489673799E-4</v>
      </c>
      <c r="N70" s="33">
        <v>4.5107640201122196E-3</v>
      </c>
    </row>
    <row r="71" spans="1:14">
      <c r="A71" s="33" t="s">
        <v>12222</v>
      </c>
      <c r="B71" s="33">
        <v>390</v>
      </c>
      <c r="C71" s="34">
        <v>3.9350558339049999</v>
      </c>
      <c r="D71" s="34">
        <v>3.3652286422511901</v>
      </c>
      <c r="E71" s="34">
        <v>5.1745250877864502</v>
      </c>
      <c r="F71" s="38">
        <v>6.3824533017599997E-6</v>
      </c>
      <c r="G71" s="40">
        <v>2.4961971068800202E-4</v>
      </c>
      <c r="H71" s="33" t="s">
        <v>8343</v>
      </c>
      <c r="I71" s="33">
        <v>2871</v>
      </c>
      <c r="J71" s="34">
        <v>-4.2859178222960796</v>
      </c>
      <c r="K71" s="34">
        <v>0.29397082591772</v>
      </c>
      <c r="L71" s="34">
        <v>-2.9377544701003599</v>
      </c>
      <c r="M71" s="33">
        <v>4.6738311337329499E-3</v>
      </c>
      <c r="N71" s="33">
        <v>3.7245991068672199E-2</v>
      </c>
    </row>
    <row r="72" spans="1:14">
      <c r="A72" s="33" t="s">
        <v>2702</v>
      </c>
      <c r="B72" s="33">
        <v>573</v>
      </c>
      <c r="C72" s="34">
        <v>3.9333650930594302</v>
      </c>
      <c r="D72" s="34">
        <v>2.8078456004350398</v>
      </c>
      <c r="E72" s="34">
        <v>6.1925687303117698</v>
      </c>
      <c r="F72" s="38">
        <v>2.8034639555033101E-7</v>
      </c>
      <c r="G72" s="39">
        <v>2.1053235565842199E-5</v>
      </c>
      <c r="H72" s="33" t="s">
        <v>8578</v>
      </c>
      <c r="I72" s="33">
        <v>2001</v>
      </c>
      <c r="J72" s="34">
        <v>-4.2464219984740597</v>
      </c>
      <c r="K72" s="34">
        <v>-0.69280993118146705</v>
      </c>
      <c r="L72" s="34">
        <v>-6.2272862291247799</v>
      </c>
      <c r="M72" s="38">
        <v>2.5777111226357899E-7</v>
      </c>
      <c r="N72" s="38">
        <v>1.96305409015376E-5</v>
      </c>
    </row>
    <row r="73" spans="1:14">
      <c r="A73" s="33" t="s">
        <v>12223</v>
      </c>
      <c r="B73" s="33">
        <v>297</v>
      </c>
      <c r="C73" s="34">
        <v>3.9144704551610001</v>
      </c>
      <c r="D73" s="34">
        <v>-0.97326439069105097</v>
      </c>
      <c r="E73" s="34">
        <v>9.0964121371722602</v>
      </c>
      <c r="F73" s="38">
        <v>5.9858138745164102E-11</v>
      </c>
      <c r="G73" s="39">
        <v>1.7261490997072101E-8</v>
      </c>
      <c r="H73" s="33" t="s">
        <v>12224</v>
      </c>
      <c r="I73" s="33">
        <v>522</v>
      </c>
      <c r="J73" s="34">
        <v>-4.2440548533702698</v>
      </c>
      <c r="K73" s="34">
        <v>-1.93358310393245</v>
      </c>
      <c r="L73" s="34">
        <v>-4.2901029620779703</v>
      </c>
      <c r="M73" s="38">
        <v>9.6688673000564504E-5</v>
      </c>
      <c r="N73" s="33">
        <v>2.0602784430110402E-3</v>
      </c>
    </row>
    <row r="74" spans="1:14">
      <c r="A74" s="33" t="s">
        <v>12225</v>
      </c>
      <c r="B74" s="33">
        <v>1011</v>
      </c>
      <c r="C74" s="34">
        <v>3.8976044172078499</v>
      </c>
      <c r="D74" s="34">
        <v>1.1830573881962501</v>
      </c>
      <c r="E74" s="34">
        <v>5.8807949444765599</v>
      </c>
      <c r="F74" s="38">
        <v>7.2586159773803605E-7</v>
      </c>
      <c r="G74" s="39">
        <v>4.4222351086980903E-5</v>
      </c>
      <c r="H74" s="33" t="s">
        <v>12226</v>
      </c>
      <c r="I74" s="33">
        <v>567</v>
      </c>
      <c r="J74" s="34">
        <v>-4.2429018426668499</v>
      </c>
      <c r="K74" s="34">
        <v>-2.15953416220598</v>
      </c>
      <c r="L74" s="34">
        <v>-3.57780908773438</v>
      </c>
      <c r="M74" s="33">
        <v>7.8871895371892501E-4</v>
      </c>
      <c r="N74" s="33">
        <v>9.9873615521270005E-3</v>
      </c>
    </row>
    <row r="75" spans="1:14">
      <c r="A75" s="33" t="s">
        <v>12227</v>
      </c>
      <c r="B75" s="33">
        <v>426</v>
      </c>
      <c r="C75" s="34">
        <v>3.89612797011727</v>
      </c>
      <c r="D75" s="34">
        <v>-0.63946999424784701</v>
      </c>
      <c r="E75" s="34">
        <v>5.7299891666675897</v>
      </c>
      <c r="F75" s="38">
        <v>1.1530432153285799E-6</v>
      </c>
      <c r="G75" s="39">
        <v>6.3134224458548206E-5</v>
      </c>
      <c r="H75" s="33" t="s">
        <v>12228</v>
      </c>
      <c r="I75" s="33">
        <v>1038</v>
      </c>
      <c r="J75" s="34">
        <v>-4.2165678286812698</v>
      </c>
      <c r="K75" s="34">
        <v>2.5219307985800898</v>
      </c>
      <c r="L75" s="34">
        <v>-2.9206455345999598</v>
      </c>
      <c r="M75" s="33">
        <v>4.8758597145962396E-3</v>
      </c>
      <c r="N75" s="33">
        <v>3.8513255665737399E-2</v>
      </c>
    </row>
    <row r="76" spans="1:14">
      <c r="A76" s="33" t="s">
        <v>7248</v>
      </c>
      <c r="B76" s="33">
        <v>1008</v>
      </c>
      <c r="C76" s="34">
        <v>3.8912283299040902</v>
      </c>
      <c r="D76" s="34">
        <v>-0.57573040291313804</v>
      </c>
      <c r="E76" s="34">
        <v>7.5871605813833298</v>
      </c>
      <c r="F76" s="38">
        <v>4.2921356131393999E-9</v>
      </c>
      <c r="G76" s="39">
        <v>6.8247418903896595E-7</v>
      </c>
      <c r="H76" s="33" t="s">
        <v>12229</v>
      </c>
      <c r="I76" s="33">
        <v>360</v>
      </c>
      <c r="J76" s="34">
        <v>-4.2099830526345299</v>
      </c>
      <c r="K76" s="34">
        <v>-1.1851537243619401</v>
      </c>
      <c r="L76" s="34">
        <v>-5.5561682659735601</v>
      </c>
      <c r="M76" s="38">
        <v>2.01161840779304E-6</v>
      </c>
      <c r="N76" s="38">
        <v>9.7331729135901105E-5</v>
      </c>
    </row>
    <row r="77" spans="1:14">
      <c r="A77" s="33" t="s">
        <v>12230</v>
      </c>
      <c r="B77" s="33">
        <v>900</v>
      </c>
      <c r="C77" s="34">
        <v>3.8763526409896198</v>
      </c>
      <c r="D77" s="34">
        <v>1.8369611190726101</v>
      </c>
      <c r="E77" s="34">
        <v>6.0833895569919401</v>
      </c>
      <c r="F77" s="38">
        <v>3.8968670607216499E-7</v>
      </c>
      <c r="G77" s="39">
        <v>2.7275547180999301E-5</v>
      </c>
      <c r="H77" s="33" t="s">
        <v>12231</v>
      </c>
      <c r="I77" s="33">
        <v>792</v>
      </c>
      <c r="J77" s="34">
        <v>-4.1990707933274702</v>
      </c>
      <c r="K77" s="34">
        <v>-1.6830304779109899</v>
      </c>
      <c r="L77" s="34">
        <v>-7.9241460709237899</v>
      </c>
      <c r="M77" s="38">
        <v>1.6467424542765701E-9</v>
      </c>
      <c r="N77" s="38">
        <v>2.9929198152179502E-7</v>
      </c>
    </row>
    <row r="78" spans="1:14">
      <c r="A78" s="33" t="s">
        <v>12232</v>
      </c>
      <c r="B78" s="33">
        <v>612</v>
      </c>
      <c r="C78" s="34">
        <v>3.8497254671189198</v>
      </c>
      <c r="D78" s="34">
        <v>-0.91819908502668401</v>
      </c>
      <c r="E78" s="34">
        <v>9.0044828582604897</v>
      </c>
      <c r="F78" s="38">
        <v>7.6672488910902503E-11</v>
      </c>
      <c r="G78" s="39">
        <v>2.15360076644805E-8</v>
      </c>
      <c r="H78" s="33" t="s">
        <v>12233</v>
      </c>
      <c r="I78" s="33">
        <v>1800</v>
      </c>
      <c r="J78" s="34">
        <v>-4.1894962075560196</v>
      </c>
      <c r="K78" s="34">
        <v>-0.85075659249159896</v>
      </c>
      <c r="L78" s="34">
        <v>-3.21320774653074</v>
      </c>
      <c r="M78" s="33">
        <v>2.19982837526074E-3</v>
      </c>
      <c r="N78" s="33">
        <v>2.1108265288139898E-2</v>
      </c>
    </row>
    <row r="79" spans="1:14">
      <c r="A79" s="33" t="s">
        <v>12234</v>
      </c>
      <c r="B79" s="33">
        <v>270</v>
      </c>
      <c r="C79" s="34">
        <v>3.8448403049059099</v>
      </c>
      <c r="D79" s="34">
        <v>-0.37193897553738198</v>
      </c>
      <c r="E79" s="34">
        <v>6.6278213342736496</v>
      </c>
      <c r="F79" s="38">
        <v>7.4270547136000895E-8</v>
      </c>
      <c r="G79" s="39">
        <v>6.9537809240581302E-6</v>
      </c>
      <c r="H79" s="33" t="s">
        <v>7580</v>
      </c>
      <c r="I79" s="33">
        <v>1980</v>
      </c>
      <c r="J79" s="34">
        <v>-4.1776588178808503</v>
      </c>
      <c r="K79" s="34">
        <v>-2.1261812932149899</v>
      </c>
      <c r="L79" s="34">
        <v>-3.5488206304805101</v>
      </c>
      <c r="M79" s="33">
        <v>8.5393971815171795E-4</v>
      </c>
      <c r="N79" s="33">
        <v>1.0547691732829999E-2</v>
      </c>
    </row>
    <row r="80" spans="1:14">
      <c r="A80" s="33" t="s">
        <v>2253</v>
      </c>
      <c r="B80" s="33">
        <v>867</v>
      </c>
      <c r="C80" s="34">
        <v>3.8077618431187501</v>
      </c>
      <c r="D80" s="34">
        <v>2.8964464871127098</v>
      </c>
      <c r="E80" s="34">
        <v>6.7480740895879103</v>
      </c>
      <c r="F80" s="38">
        <v>5.15399260354235E-8</v>
      </c>
      <c r="G80" s="39">
        <v>5.3081215252101896E-6</v>
      </c>
      <c r="H80" s="33" t="s">
        <v>12235</v>
      </c>
      <c r="I80" s="33">
        <v>666</v>
      </c>
      <c r="J80" s="34">
        <v>-4.1579087049372196</v>
      </c>
      <c r="K80" s="34">
        <v>-2.23819606390563</v>
      </c>
      <c r="L80" s="34">
        <v>-6.4094770249615696</v>
      </c>
      <c r="M80" s="38">
        <v>1.47154270343185E-7</v>
      </c>
      <c r="N80" s="38">
        <v>1.22765284409407E-5</v>
      </c>
    </row>
    <row r="81" spans="1:14">
      <c r="A81" s="33" t="s">
        <v>12236</v>
      </c>
      <c r="B81" s="33">
        <v>639</v>
      </c>
      <c r="C81" s="34">
        <v>3.7944653020915</v>
      </c>
      <c r="D81" s="34">
        <v>-2.1466250409076499</v>
      </c>
      <c r="E81" s="34">
        <v>2.9861244032941698</v>
      </c>
      <c r="F81" s="33">
        <v>4.0012917420844396E-3</v>
      </c>
      <c r="G81" s="40">
        <v>3.3169773015638997E-2</v>
      </c>
      <c r="H81" s="33" t="s">
        <v>7723</v>
      </c>
      <c r="I81" s="33">
        <v>339</v>
      </c>
      <c r="J81" s="34">
        <v>-4.1549912424629296</v>
      </c>
      <c r="K81" s="34">
        <v>-0.45897252863466398</v>
      </c>
      <c r="L81" s="34">
        <v>-8.2546115207715296</v>
      </c>
      <c r="M81" s="38">
        <v>6.3697430399697503E-10</v>
      </c>
      <c r="N81" s="38">
        <v>1.39156366129763E-7</v>
      </c>
    </row>
    <row r="82" spans="1:14">
      <c r="A82" s="33" t="s">
        <v>12237</v>
      </c>
      <c r="B82" s="33">
        <v>144</v>
      </c>
      <c r="C82" s="34">
        <v>3.7710716642950799</v>
      </c>
      <c r="D82" s="34">
        <v>-2.0924079048753002</v>
      </c>
      <c r="E82" s="34">
        <v>3.3721963193790701</v>
      </c>
      <c r="F82" s="33">
        <v>1.3765200539354199E-3</v>
      </c>
      <c r="G82" s="40">
        <v>1.5104706101732699E-2</v>
      </c>
      <c r="H82" s="33" t="s">
        <v>12238</v>
      </c>
      <c r="I82" s="33">
        <v>204</v>
      </c>
      <c r="J82" s="34">
        <v>-4.1528888513984503</v>
      </c>
      <c r="K82" s="34">
        <v>0.352554991914524</v>
      </c>
      <c r="L82" s="34">
        <v>-7.0608468509486304</v>
      </c>
      <c r="M82" s="38">
        <v>2.0691588498217701E-8</v>
      </c>
      <c r="N82" s="38">
        <v>2.4588883298870999E-6</v>
      </c>
    </row>
    <row r="83" spans="1:14">
      <c r="A83" s="33" t="s">
        <v>7485</v>
      </c>
      <c r="B83" s="33">
        <v>1998</v>
      </c>
      <c r="C83" s="34">
        <v>3.745327007442</v>
      </c>
      <c r="D83" s="34">
        <v>2.4664823545927099</v>
      </c>
      <c r="E83" s="34">
        <v>3.93325348449609</v>
      </c>
      <c r="F83" s="33">
        <v>2.71106140719302E-4</v>
      </c>
      <c r="G83" s="40">
        <v>4.5016216243600896E-3</v>
      </c>
      <c r="H83" s="33" t="s">
        <v>12239</v>
      </c>
      <c r="I83" s="33">
        <v>1413</v>
      </c>
      <c r="J83" s="34">
        <v>-4.1464828439166999</v>
      </c>
      <c r="K83" s="34">
        <v>0.48035485851594201</v>
      </c>
      <c r="L83" s="34">
        <v>-5.5518619953669202</v>
      </c>
      <c r="M83" s="38">
        <v>2.0296126284365998E-6</v>
      </c>
      <c r="N83" s="38">
        <v>9.79831739460421E-5</v>
      </c>
    </row>
    <row r="84" spans="1:14">
      <c r="A84" s="33" t="s">
        <v>12240</v>
      </c>
      <c r="B84" s="33">
        <v>873</v>
      </c>
      <c r="C84" s="34">
        <v>3.7423261177887501</v>
      </c>
      <c r="D84" s="34">
        <v>2.7324892730672401</v>
      </c>
      <c r="E84" s="34">
        <v>7.83644246990821</v>
      </c>
      <c r="F84" s="38">
        <v>2.0558578737121701E-9</v>
      </c>
      <c r="G84" s="39">
        <v>3.6327606831713198E-7</v>
      </c>
      <c r="H84" s="33" t="s">
        <v>12241</v>
      </c>
      <c r="I84" s="33">
        <v>747</v>
      </c>
      <c r="J84" s="34">
        <v>-4.1329738853625599</v>
      </c>
      <c r="K84" s="34">
        <v>2.4609089743135</v>
      </c>
      <c r="L84" s="34">
        <v>-12.0713444838706</v>
      </c>
      <c r="M84" s="38">
        <v>3.20029357312435E-14</v>
      </c>
      <c r="N84" s="38">
        <v>2.7686379759813399E-11</v>
      </c>
    </row>
    <row r="85" spans="1:14">
      <c r="A85" s="33" t="s">
        <v>12242</v>
      </c>
      <c r="B85" s="33">
        <v>579</v>
      </c>
      <c r="C85" s="34">
        <v>3.7301786007582902</v>
      </c>
      <c r="D85" s="34">
        <v>2.4855917762442399</v>
      </c>
      <c r="E85" s="34">
        <v>4.2808502922337501</v>
      </c>
      <c r="F85" s="38">
        <v>9.5990552748913597E-5</v>
      </c>
      <c r="G85" s="40">
        <v>2.0494409425997101E-3</v>
      </c>
      <c r="H85" s="33" t="s">
        <v>12243</v>
      </c>
      <c r="I85" s="33">
        <v>306</v>
      </c>
      <c r="J85" s="34">
        <v>-4.1302557325662903</v>
      </c>
      <c r="K85" s="34">
        <v>1.92930478060043</v>
      </c>
      <c r="L85" s="34">
        <v>-3.8511947769981498</v>
      </c>
      <c r="M85" s="33">
        <v>3.5416138289736402E-4</v>
      </c>
      <c r="N85" s="33">
        <v>5.5027316015116299E-3</v>
      </c>
    </row>
    <row r="86" spans="1:14">
      <c r="A86" s="33" t="s">
        <v>12244</v>
      </c>
      <c r="B86" s="33">
        <v>1023</v>
      </c>
      <c r="C86" s="34">
        <v>3.7282829115243201</v>
      </c>
      <c r="D86" s="34">
        <v>-0.18510291786788899</v>
      </c>
      <c r="E86" s="34">
        <v>7.4240398832327603</v>
      </c>
      <c r="F86" s="38">
        <v>6.8455834578059704E-9</v>
      </c>
      <c r="G86" s="39">
        <v>1.00718557160155E-6</v>
      </c>
      <c r="H86" s="33" t="s">
        <v>12245</v>
      </c>
      <c r="I86" s="33">
        <v>522</v>
      </c>
      <c r="J86" s="34">
        <v>-4.1160484759592597</v>
      </c>
      <c r="K86" s="34">
        <v>-1.77513090748403</v>
      </c>
      <c r="L86" s="34">
        <v>-3.4901324427892799</v>
      </c>
      <c r="M86" s="33">
        <v>1.00628091772492E-3</v>
      </c>
      <c r="N86" s="33">
        <v>1.19253938019477E-2</v>
      </c>
    </row>
    <row r="87" spans="1:14">
      <c r="A87" s="33" t="s">
        <v>12246</v>
      </c>
      <c r="B87" s="33">
        <v>423</v>
      </c>
      <c r="C87" s="34">
        <v>3.7106843267602501</v>
      </c>
      <c r="D87" s="34">
        <v>-0.20223172032204201</v>
      </c>
      <c r="E87" s="34">
        <v>7.1682837215116102</v>
      </c>
      <c r="F87" s="38">
        <v>1.456242379387E-8</v>
      </c>
      <c r="G87" s="39">
        <v>1.8747387012727401E-6</v>
      </c>
      <c r="H87" s="33" t="s">
        <v>12247</v>
      </c>
      <c r="I87" s="33">
        <v>228</v>
      </c>
      <c r="J87" s="34">
        <v>-4.1157958405624298</v>
      </c>
      <c r="K87" s="34">
        <v>-0.10854009295704201</v>
      </c>
      <c r="L87" s="34">
        <v>-5.8674843940333297</v>
      </c>
      <c r="M87" s="38">
        <v>7.6803955597333404E-7</v>
      </c>
      <c r="N87" s="38">
        <v>4.61421097683091E-5</v>
      </c>
    </row>
    <row r="88" spans="1:14">
      <c r="A88" s="33" t="s">
        <v>12248</v>
      </c>
      <c r="B88" s="33">
        <v>1098</v>
      </c>
      <c r="C88" s="34">
        <v>3.7023846007568002</v>
      </c>
      <c r="D88" s="34">
        <v>-6.3826828623661194E-2</v>
      </c>
      <c r="E88" s="34">
        <v>6.0723662703547303</v>
      </c>
      <c r="F88" s="38">
        <v>3.9777578427199198E-7</v>
      </c>
      <c r="G88" s="39">
        <v>2.7597872066067701E-5</v>
      </c>
      <c r="H88" s="33" t="s">
        <v>12249</v>
      </c>
      <c r="I88" s="33">
        <v>1845</v>
      </c>
      <c r="J88" s="34">
        <v>-4.1056825611771304</v>
      </c>
      <c r="K88" s="34">
        <v>0.84571867197375805</v>
      </c>
      <c r="L88" s="34">
        <v>-13.496918515418701</v>
      </c>
      <c r="M88" s="38">
        <v>1.2744903370939801E-15</v>
      </c>
      <c r="N88" s="38">
        <v>2.5058797282426002E-12</v>
      </c>
    </row>
    <row r="89" spans="1:14">
      <c r="A89" s="33" t="s">
        <v>12250</v>
      </c>
      <c r="B89" s="33">
        <v>2586</v>
      </c>
      <c r="C89" s="34">
        <v>3.6940311438920399</v>
      </c>
      <c r="D89" s="34">
        <v>2.3992734474909199</v>
      </c>
      <c r="E89" s="34">
        <v>4.0439371787959697</v>
      </c>
      <c r="F89" s="33">
        <v>1.9453543980593599E-4</v>
      </c>
      <c r="G89" s="40">
        <v>3.5077961656164299E-3</v>
      </c>
      <c r="H89" s="33" t="s">
        <v>12251</v>
      </c>
      <c r="I89" s="33">
        <v>1410</v>
      </c>
      <c r="J89" s="34">
        <v>-4.0871278942163496</v>
      </c>
      <c r="K89" s="34">
        <v>-7.2098006686796404E-2</v>
      </c>
      <c r="L89" s="34">
        <v>-8.0317407931760698</v>
      </c>
      <c r="M89" s="38">
        <v>1.19904885581705E-9</v>
      </c>
      <c r="N89" s="38">
        <v>2.2748270748781699E-7</v>
      </c>
    </row>
    <row r="90" spans="1:14">
      <c r="A90" s="33" t="s">
        <v>12252</v>
      </c>
      <c r="B90" s="33">
        <v>705</v>
      </c>
      <c r="C90" s="34">
        <v>3.6723190477305199</v>
      </c>
      <c r="D90" s="34">
        <v>3.14297007231387</v>
      </c>
      <c r="E90" s="34">
        <v>5.6034391711406597</v>
      </c>
      <c r="F90" s="38">
        <v>1.67245744299476E-6</v>
      </c>
      <c r="G90" s="39">
        <v>8.4513807423109203E-5</v>
      </c>
      <c r="H90" s="33" t="s">
        <v>7591</v>
      </c>
      <c r="I90" s="33">
        <v>1755</v>
      </c>
      <c r="J90" s="34">
        <v>-4.0785630801372301</v>
      </c>
      <c r="K90" s="34">
        <v>1.47726220712929</v>
      </c>
      <c r="L90" s="34">
        <v>-6.1257659053867304</v>
      </c>
      <c r="M90" s="38">
        <v>3.4737787933263599E-7</v>
      </c>
      <c r="N90" s="38">
        <v>2.4877777398033899E-5</v>
      </c>
    </row>
    <row r="91" spans="1:14">
      <c r="A91" s="33" t="s">
        <v>12253</v>
      </c>
      <c r="B91" s="33">
        <v>1011</v>
      </c>
      <c r="C91" s="34">
        <v>3.6628482742011501</v>
      </c>
      <c r="D91" s="34">
        <v>1.2374799124737299</v>
      </c>
      <c r="E91" s="34">
        <v>6.2901856876462103</v>
      </c>
      <c r="F91" s="38">
        <v>2.03996401161806E-7</v>
      </c>
      <c r="G91" s="39">
        <v>1.6102314468348699E-5</v>
      </c>
      <c r="H91" s="33" t="s">
        <v>12254</v>
      </c>
      <c r="I91" s="33">
        <v>579</v>
      </c>
      <c r="J91" s="34">
        <v>-4.0682294281742397</v>
      </c>
      <c r="K91" s="34">
        <v>1.54324846341852</v>
      </c>
      <c r="L91" s="34">
        <v>-7.0832908717687397</v>
      </c>
      <c r="M91" s="38">
        <v>1.9240159963306199E-8</v>
      </c>
      <c r="N91" s="38">
        <v>2.3377875263280099E-6</v>
      </c>
    </row>
    <row r="92" spans="1:14">
      <c r="A92" s="33" t="s">
        <v>12255</v>
      </c>
      <c r="B92" s="33">
        <v>1359</v>
      </c>
      <c r="C92" s="34">
        <v>3.64925157180194</v>
      </c>
      <c r="D92" s="34">
        <v>2.2538057645220002</v>
      </c>
      <c r="E92" s="34">
        <v>6.4473115791612301</v>
      </c>
      <c r="F92" s="38">
        <v>1.26397867768006E-7</v>
      </c>
      <c r="G92" s="39">
        <v>1.08481471590731E-5</v>
      </c>
      <c r="H92" s="33" t="s">
        <v>12256</v>
      </c>
      <c r="I92" s="33">
        <v>2406</v>
      </c>
      <c r="J92" s="34">
        <v>-4.06279672980257</v>
      </c>
      <c r="K92" s="34">
        <v>-1.33479954260131</v>
      </c>
      <c r="L92" s="34">
        <v>-2.8974884606158202</v>
      </c>
      <c r="M92" s="33">
        <v>5.14644759240782E-3</v>
      </c>
      <c r="N92" s="33">
        <v>3.9981095017455497E-2</v>
      </c>
    </row>
    <row r="93" spans="1:14">
      <c r="A93" s="33" t="s">
        <v>12257</v>
      </c>
      <c r="B93" s="33">
        <v>243</v>
      </c>
      <c r="C93" s="34">
        <v>3.63748015521423</v>
      </c>
      <c r="D93" s="34">
        <v>2.1931081239043699</v>
      </c>
      <c r="E93" s="34">
        <v>5.6804881192524999</v>
      </c>
      <c r="F93" s="38">
        <v>1.31613719573967E-6</v>
      </c>
      <c r="G93" s="39">
        <v>7.0111860269599704E-5</v>
      </c>
      <c r="H93" s="33" t="s">
        <v>4497</v>
      </c>
      <c r="I93" s="33">
        <v>1098</v>
      </c>
      <c r="J93" s="34">
        <v>-4.0575250235922899</v>
      </c>
      <c r="K93" s="34">
        <v>-1.4957425840866101</v>
      </c>
      <c r="L93" s="34">
        <v>-4.2639388314610196</v>
      </c>
      <c r="M93" s="33">
        <v>1.03354639444529E-4</v>
      </c>
      <c r="N93" s="33">
        <v>2.17024673971483E-3</v>
      </c>
    </row>
    <row r="94" spans="1:14">
      <c r="A94" s="33" t="s">
        <v>12258</v>
      </c>
      <c r="B94" s="33">
        <v>267</v>
      </c>
      <c r="C94" s="34">
        <v>3.63271274828293</v>
      </c>
      <c r="D94" s="34">
        <v>0.14700213770982801</v>
      </c>
      <c r="E94" s="34">
        <v>9.5605214143139907</v>
      </c>
      <c r="F94" s="38">
        <v>1.6750345760827799E-11</v>
      </c>
      <c r="G94" s="39">
        <v>5.4890375471997396E-9</v>
      </c>
      <c r="H94" s="33" t="s">
        <v>12259</v>
      </c>
      <c r="I94" s="33">
        <v>1818</v>
      </c>
      <c r="J94" s="34">
        <v>-4.0112302997556704</v>
      </c>
      <c r="K94" s="34">
        <v>-0.85998532398962702</v>
      </c>
      <c r="L94" s="34">
        <v>-5.8250427361233097</v>
      </c>
      <c r="M94" s="38">
        <v>8.6841660205157795E-7</v>
      </c>
      <c r="N94" s="38">
        <v>5.07624709977609E-5</v>
      </c>
    </row>
    <row r="95" spans="1:14">
      <c r="A95" s="33" t="s">
        <v>12260</v>
      </c>
      <c r="B95" s="33">
        <v>1428</v>
      </c>
      <c r="C95" s="34">
        <v>3.6295155781756598</v>
      </c>
      <c r="D95" s="34">
        <v>4.9067399280152104</v>
      </c>
      <c r="E95" s="34">
        <v>4.1458901301670998</v>
      </c>
      <c r="F95" s="33">
        <v>1.4282378316700701E-4</v>
      </c>
      <c r="G95" s="40">
        <v>2.7853857370027301E-3</v>
      </c>
      <c r="H95" s="33" t="s">
        <v>12261</v>
      </c>
      <c r="I95" s="33">
        <v>1068</v>
      </c>
      <c r="J95" s="34">
        <v>-4.0069754168955098</v>
      </c>
      <c r="K95" s="34">
        <v>-0.32229583540838702</v>
      </c>
      <c r="L95" s="34">
        <v>-5.1029119412927297</v>
      </c>
      <c r="M95" s="38">
        <v>7.9950219770290398E-6</v>
      </c>
      <c r="N95" s="33">
        <v>2.9813161261928298E-4</v>
      </c>
    </row>
    <row r="96" spans="1:14">
      <c r="A96" s="33" t="s">
        <v>12262</v>
      </c>
      <c r="B96" s="33">
        <v>672</v>
      </c>
      <c r="C96" s="34">
        <v>3.6076027915857298</v>
      </c>
      <c r="D96" s="34">
        <v>-1.6906075975238399</v>
      </c>
      <c r="E96" s="34">
        <v>3.3302061562748002</v>
      </c>
      <c r="F96" s="33">
        <v>1.5324283538976199E-3</v>
      </c>
      <c r="G96" s="40">
        <v>1.6350942495361499E-2</v>
      </c>
      <c r="H96" s="33" t="s">
        <v>12263</v>
      </c>
      <c r="I96" s="33">
        <v>912</v>
      </c>
      <c r="J96" s="34">
        <v>-4.00643764842577</v>
      </c>
      <c r="K96" s="34">
        <v>3.3767038438094601</v>
      </c>
      <c r="L96" s="34">
        <v>-6.7347773542311096</v>
      </c>
      <c r="M96" s="38">
        <v>5.4423583314103998E-8</v>
      </c>
      <c r="N96" s="38">
        <v>5.4747593484532101E-6</v>
      </c>
    </row>
    <row r="97" spans="1:14">
      <c r="A97" s="33" t="s">
        <v>12264</v>
      </c>
      <c r="B97" s="33">
        <v>240</v>
      </c>
      <c r="C97" s="34">
        <v>3.59262249689302</v>
      </c>
      <c r="D97" s="34">
        <v>3.6140135161844098</v>
      </c>
      <c r="E97" s="34">
        <v>7.8281857302992197</v>
      </c>
      <c r="F97" s="38">
        <v>2.0827738335178698E-9</v>
      </c>
      <c r="G97" s="39">
        <v>3.6327606831713198E-7</v>
      </c>
      <c r="H97" s="33" t="s">
        <v>7795</v>
      </c>
      <c r="I97" s="33">
        <v>2463</v>
      </c>
      <c r="J97" s="34">
        <v>-3.9915974200589099</v>
      </c>
      <c r="K97" s="34">
        <v>1.0194666939249599</v>
      </c>
      <c r="L97" s="34">
        <v>-4.8358453864294404</v>
      </c>
      <c r="M97" s="38">
        <v>1.8117488850707601E-5</v>
      </c>
      <c r="N97" s="33">
        <v>5.6543297094243099E-4</v>
      </c>
    </row>
    <row r="98" spans="1:14">
      <c r="A98" s="33" t="s">
        <v>12265</v>
      </c>
      <c r="B98" s="33">
        <v>234</v>
      </c>
      <c r="C98" s="34">
        <v>3.58316899647531</v>
      </c>
      <c r="D98" s="34">
        <v>1.3454262943795401</v>
      </c>
      <c r="E98" s="34">
        <v>2.9465314787586001</v>
      </c>
      <c r="F98" s="33">
        <v>4.3935932545116803E-3</v>
      </c>
      <c r="G98" s="40">
        <v>3.55764263978205E-2</v>
      </c>
      <c r="H98" s="33" t="s">
        <v>5044</v>
      </c>
      <c r="I98" s="33">
        <v>819</v>
      </c>
      <c r="J98" s="34">
        <v>-3.99084907994706</v>
      </c>
      <c r="K98" s="34">
        <v>-1.8315504097461801</v>
      </c>
      <c r="L98" s="34">
        <v>-7.3203598378863299</v>
      </c>
      <c r="M98" s="38">
        <v>9.4704574192814295E-9</v>
      </c>
      <c r="N98" s="38">
        <v>1.28016908165137E-6</v>
      </c>
    </row>
    <row r="99" spans="1:14">
      <c r="A99" s="33" t="s">
        <v>12266</v>
      </c>
      <c r="B99" s="33">
        <v>975</v>
      </c>
      <c r="C99" s="34">
        <v>3.56862655847869</v>
      </c>
      <c r="D99" s="34">
        <v>-0.17740223425663701</v>
      </c>
      <c r="E99" s="34">
        <v>5.9771299983992101</v>
      </c>
      <c r="F99" s="38">
        <v>5.2679342983664702E-7</v>
      </c>
      <c r="G99" s="39">
        <v>3.4010412837334401E-5</v>
      </c>
      <c r="H99" s="33" t="s">
        <v>12267</v>
      </c>
      <c r="I99" s="33">
        <v>972</v>
      </c>
      <c r="J99" s="34">
        <v>-3.98493222505906</v>
      </c>
      <c r="K99" s="34">
        <v>-2.2219245642768501</v>
      </c>
      <c r="L99" s="34">
        <v>-3.9045661172019899</v>
      </c>
      <c r="M99" s="33">
        <v>2.9993891084343499E-4</v>
      </c>
      <c r="N99" s="33">
        <v>4.8302894741041099E-3</v>
      </c>
    </row>
    <row r="100" spans="1:14">
      <c r="A100" s="33" t="s">
        <v>12268</v>
      </c>
      <c r="B100" s="33">
        <v>912</v>
      </c>
      <c r="C100" s="34">
        <v>3.5498267967695099</v>
      </c>
      <c r="D100" s="34">
        <v>-0.45916401020655701</v>
      </c>
      <c r="E100" s="34">
        <v>4.8412542077494098</v>
      </c>
      <c r="F100" s="38">
        <v>1.7232020531853599E-5</v>
      </c>
      <c r="G100" s="40">
        <v>5.4496657275328601E-4</v>
      </c>
      <c r="H100" s="33" t="s">
        <v>12269</v>
      </c>
      <c r="I100" s="33">
        <v>834</v>
      </c>
      <c r="J100" s="34">
        <v>-3.9713819074843899</v>
      </c>
      <c r="K100" s="34">
        <v>-1.72583947337719</v>
      </c>
      <c r="L100" s="34">
        <v>-6.7426602515410403</v>
      </c>
      <c r="M100" s="38">
        <v>5.3014308908635198E-8</v>
      </c>
      <c r="N100" s="38">
        <v>5.4084597786601897E-6</v>
      </c>
    </row>
    <row r="101" spans="1:14">
      <c r="A101" s="33" t="s">
        <v>12270</v>
      </c>
      <c r="B101" s="33">
        <v>768</v>
      </c>
      <c r="C101" s="34">
        <v>3.5414398254628199</v>
      </c>
      <c r="D101" s="34">
        <v>2.1820658244275402</v>
      </c>
      <c r="E101" s="34">
        <v>3.4872027730353099</v>
      </c>
      <c r="F101" s="33">
        <v>9.7743721006138891E-4</v>
      </c>
      <c r="G101" s="40">
        <v>1.1673115394372E-2</v>
      </c>
      <c r="H101" s="33" t="s">
        <v>8474</v>
      </c>
      <c r="I101" s="33">
        <v>3063</v>
      </c>
      <c r="J101" s="34">
        <v>-3.96647256121887</v>
      </c>
      <c r="K101" s="34">
        <v>0.169563117364218</v>
      </c>
      <c r="L101" s="34">
        <v>-5.3543337345055297</v>
      </c>
      <c r="M101" s="38">
        <v>3.6795616130832598E-6</v>
      </c>
      <c r="N101" s="33">
        <v>1.6044669066081599E-4</v>
      </c>
    </row>
    <row r="102" spans="1:14">
      <c r="A102" s="33" t="s">
        <v>1031</v>
      </c>
      <c r="B102" s="33">
        <v>327</v>
      </c>
      <c r="C102" s="34">
        <v>3.52919181508382</v>
      </c>
      <c r="D102" s="34">
        <v>0.37893752332601</v>
      </c>
      <c r="E102" s="34">
        <v>4.0952042368936796</v>
      </c>
      <c r="F102" s="33">
        <v>1.6488037661027899E-4</v>
      </c>
      <c r="G102" s="40">
        <v>3.0905302261901202E-3</v>
      </c>
      <c r="H102" s="33" t="s">
        <v>12271</v>
      </c>
      <c r="I102" s="33">
        <v>4992</v>
      </c>
      <c r="J102" s="34">
        <v>-3.9623729511011301</v>
      </c>
      <c r="K102" s="34">
        <v>-2.12243125801744</v>
      </c>
      <c r="L102" s="34">
        <v>-3.42327702874117</v>
      </c>
      <c r="M102" s="33">
        <v>1.2058033720426401E-3</v>
      </c>
      <c r="N102" s="33">
        <v>1.36898243204925E-2</v>
      </c>
    </row>
    <row r="103" spans="1:14">
      <c r="A103" s="33" t="s">
        <v>5987</v>
      </c>
      <c r="B103" s="33">
        <v>705</v>
      </c>
      <c r="C103" s="34">
        <v>3.4991485081819298</v>
      </c>
      <c r="D103" s="34">
        <v>2.7332343753675801</v>
      </c>
      <c r="E103" s="34">
        <v>3.66913590951392</v>
      </c>
      <c r="F103" s="33">
        <v>5.77014703266056E-4</v>
      </c>
      <c r="G103" s="40">
        <v>7.8686469118778492E-3</v>
      </c>
      <c r="H103" s="33" t="s">
        <v>12272</v>
      </c>
      <c r="I103" s="33">
        <v>2253</v>
      </c>
      <c r="J103" s="34">
        <v>-3.9462716577517298</v>
      </c>
      <c r="K103" s="34">
        <v>-2.2333251077407099</v>
      </c>
      <c r="L103" s="34">
        <v>-3.5387749700306999</v>
      </c>
      <c r="M103" s="33">
        <v>8.6680217366947405E-4</v>
      </c>
      <c r="N103" s="33">
        <v>1.06943510622495E-2</v>
      </c>
    </row>
    <row r="104" spans="1:14">
      <c r="A104" s="33" t="s">
        <v>12273</v>
      </c>
      <c r="B104" s="33">
        <v>633</v>
      </c>
      <c r="C104" s="34">
        <v>3.4942432971261099</v>
      </c>
      <c r="D104" s="34">
        <v>1.37398070731739</v>
      </c>
      <c r="E104" s="34">
        <v>4.8420332324693502</v>
      </c>
      <c r="F104" s="38">
        <v>1.7112561006653399E-5</v>
      </c>
      <c r="G104" s="40">
        <v>5.42683972803372E-4</v>
      </c>
      <c r="H104" s="33" t="s">
        <v>12274</v>
      </c>
      <c r="I104" s="33">
        <v>1206</v>
      </c>
      <c r="J104" s="34">
        <v>-3.89971431825612</v>
      </c>
      <c r="K104" s="34">
        <v>-0.39079797394168098</v>
      </c>
      <c r="L104" s="34">
        <v>-4.2434756460247396</v>
      </c>
      <c r="M104" s="33">
        <v>1.0873263032212401E-4</v>
      </c>
      <c r="N104" s="33">
        <v>2.26995108938891E-3</v>
      </c>
    </row>
    <row r="105" spans="1:14">
      <c r="A105" s="33" t="s">
        <v>4804</v>
      </c>
      <c r="B105" s="33">
        <v>162</v>
      </c>
      <c r="C105" s="34">
        <v>3.4914163302772399</v>
      </c>
      <c r="D105" s="34">
        <v>-1.21557518838769</v>
      </c>
      <c r="E105" s="34">
        <v>7.50598760183171</v>
      </c>
      <c r="F105" s="38">
        <v>5.2865911389627603E-9</v>
      </c>
      <c r="G105" s="39">
        <v>8.0519995178511703E-7</v>
      </c>
      <c r="H105" s="33" t="s">
        <v>12275</v>
      </c>
      <c r="I105" s="33">
        <v>702</v>
      </c>
      <c r="J105" s="34">
        <v>-3.8704672622059002</v>
      </c>
      <c r="K105" s="34">
        <v>2.9321431710292201</v>
      </c>
      <c r="L105" s="34">
        <v>-4.0659581401562299</v>
      </c>
      <c r="M105" s="33">
        <v>1.84519663863052E-4</v>
      </c>
      <c r="N105" s="33">
        <v>3.3734499493069201E-3</v>
      </c>
    </row>
    <row r="106" spans="1:14">
      <c r="A106" s="33" t="s">
        <v>12276</v>
      </c>
      <c r="B106" s="33">
        <v>693</v>
      </c>
      <c r="C106" s="34">
        <v>3.4892725219190801</v>
      </c>
      <c r="D106" s="34">
        <v>-1.59252263761296</v>
      </c>
      <c r="E106" s="34">
        <v>2.8729842344817298</v>
      </c>
      <c r="F106" s="33">
        <v>5.3144273775196102E-3</v>
      </c>
      <c r="G106" s="40">
        <v>4.0904069509250601E-2</v>
      </c>
      <c r="H106" s="33" t="s">
        <v>12277</v>
      </c>
      <c r="I106" s="33">
        <v>1527</v>
      </c>
      <c r="J106" s="34">
        <v>-3.8521315181134099</v>
      </c>
      <c r="K106" s="34">
        <v>-2.1425271797169501</v>
      </c>
      <c r="L106" s="34">
        <v>-3.8823033929125201</v>
      </c>
      <c r="M106" s="33">
        <v>3.1743410243809399E-4</v>
      </c>
      <c r="N106" s="33">
        <v>5.0481358584787504E-3</v>
      </c>
    </row>
    <row r="107" spans="1:14">
      <c r="A107" s="33" t="s">
        <v>12278</v>
      </c>
      <c r="B107" s="33">
        <v>240</v>
      </c>
      <c r="C107" s="34">
        <v>3.47180521757396</v>
      </c>
      <c r="D107" s="34">
        <v>0.77461778133338499</v>
      </c>
      <c r="E107" s="34">
        <v>5.7355586702570696</v>
      </c>
      <c r="F107" s="38">
        <v>1.09648391563764E-6</v>
      </c>
      <c r="G107" s="39">
        <v>6.1120500328378701E-5</v>
      </c>
      <c r="H107" s="33" t="s">
        <v>12279</v>
      </c>
      <c r="I107" s="33">
        <v>1989</v>
      </c>
      <c r="J107" s="34">
        <v>-3.8464666390428102</v>
      </c>
      <c r="K107" s="34">
        <v>-1.92580513643155</v>
      </c>
      <c r="L107" s="34">
        <v>-3.3382671000143902</v>
      </c>
      <c r="M107" s="33">
        <v>1.5218198877449999E-3</v>
      </c>
      <c r="N107" s="33">
        <v>1.62698569115911E-2</v>
      </c>
    </row>
    <row r="108" spans="1:14">
      <c r="A108" s="33" t="s">
        <v>12280</v>
      </c>
      <c r="B108" s="33">
        <v>2361</v>
      </c>
      <c r="C108" s="34">
        <v>3.45825034079173</v>
      </c>
      <c r="D108" s="34">
        <v>0.94431542423968595</v>
      </c>
      <c r="E108" s="34">
        <v>3.3624819762310101</v>
      </c>
      <c r="F108" s="33">
        <v>1.3843247086321501E-3</v>
      </c>
      <c r="G108" s="40">
        <v>1.51672618025816E-2</v>
      </c>
      <c r="H108" s="33" t="s">
        <v>12281</v>
      </c>
      <c r="I108" s="33">
        <v>315</v>
      </c>
      <c r="J108" s="34">
        <v>-3.8175539655046502</v>
      </c>
      <c r="K108" s="34">
        <v>-1.9578165507315901</v>
      </c>
      <c r="L108" s="34">
        <v>-3.30513630774051</v>
      </c>
      <c r="M108" s="33">
        <v>1.66703509266565E-3</v>
      </c>
      <c r="N108" s="33">
        <v>1.7388821386396899E-2</v>
      </c>
    </row>
    <row r="109" spans="1:14">
      <c r="A109" s="33" t="s">
        <v>7533</v>
      </c>
      <c r="B109" s="33">
        <v>2394</v>
      </c>
      <c r="C109" s="34">
        <v>3.4384598600224701</v>
      </c>
      <c r="D109" s="34">
        <v>-0.21175947041405699</v>
      </c>
      <c r="E109" s="34">
        <v>5.5178330713459403</v>
      </c>
      <c r="F109" s="38">
        <v>2.1352245120364202E-6</v>
      </c>
      <c r="G109" s="40">
        <v>1.0194400827003E-4</v>
      </c>
      <c r="H109" s="33" t="s">
        <v>12282</v>
      </c>
      <c r="I109" s="33">
        <v>333</v>
      </c>
      <c r="J109" s="34">
        <v>-3.7860227486353102</v>
      </c>
      <c r="K109" s="34">
        <v>-0.74018757947639702</v>
      </c>
      <c r="L109" s="34">
        <v>-3.9836925543508701</v>
      </c>
      <c r="M109" s="33">
        <v>2.34198334589448E-4</v>
      </c>
      <c r="N109" s="33">
        <v>4.0489541011195698E-3</v>
      </c>
    </row>
    <row r="110" spans="1:14">
      <c r="A110" s="33" t="s">
        <v>12283</v>
      </c>
      <c r="B110" s="33">
        <v>330</v>
      </c>
      <c r="C110" s="34">
        <v>3.4335637005306299</v>
      </c>
      <c r="D110" s="34">
        <v>-0.104635242726591</v>
      </c>
      <c r="E110" s="34">
        <v>4.7748136019964997</v>
      </c>
      <c r="F110" s="38">
        <v>2.0914451229370702E-5</v>
      </c>
      <c r="G110" s="40">
        <v>6.4408434017237102E-4</v>
      </c>
      <c r="H110" s="33" t="s">
        <v>4896</v>
      </c>
      <c r="I110" s="33">
        <v>786</v>
      </c>
      <c r="J110" s="34">
        <v>-3.78494773924348</v>
      </c>
      <c r="K110" s="34">
        <v>2.3983588318623799</v>
      </c>
      <c r="L110" s="34">
        <v>-12.092799683289099</v>
      </c>
      <c r="M110" s="38">
        <v>2.9791463414504003E-14</v>
      </c>
      <c r="N110" s="38">
        <v>2.68470737803705E-11</v>
      </c>
    </row>
    <row r="111" spans="1:14">
      <c r="A111" s="33" t="s">
        <v>12284</v>
      </c>
      <c r="B111" s="33">
        <v>273</v>
      </c>
      <c r="C111" s="34">
        <v>3.3946277309196899</v>
      </c>
      <c r="D111" s="34">
        <v>-0.42665500793959898</v>
      </c>
      <c r="E111" s="34">
        <v>7.2222221298746998</v>
      </c>
      <c r="F111" s="38">
        <v>1.2113389675523E-8</v>
      </c>
      <c r="G111" s="39">
        <v>1.5782433247121099E-6</v>
      </c>
      <c r="H111" s="33" t="s">
        <v>12285</v>
      </c>
      <c r="I111" s="33">
        <v>924</v>
      </c>
      <c r="J111" s="34">
        <v>-3.7844474898420701</v>
      </c>
      <c r="K111" s="34">
        <v>2.1553615929310901E-2</v>
      </c>
      <c r="L111" s="34">
        <v>-4.0494739370886199</v>
      </c>
      <c r="M111" s="33">
        <v>1.9262343877264899E-4</v>
      </c>
      <c r="N111" s="33">
        <v>3.4834819120736502E-3</v>
      </c>
    </row>
    <row r="112" spans="1:14">
      <c r="A112" s="33" t="s">
        <v>12286</v>
      </c>
      <c r="B112" s="33">
        <v>351</v>
      </c>
      <c r="C112" s="34">
        <v>3.3893621909337299</v>
      </c>
      <c r="D112" s="34">
        <v>1.10042418465195</v>
      </c>
      <c r="E112" s="34">
        <v>7.2064012823205301</v>
      </c>
      <c r="F112" s="38">
        <v>1.26897253501404E-8</v>
      </c>
      <c r="G112" s="39">
        <v>1.64343341241219E-6</v>
      </c>
      <c r="H112" s="33" t="s">
        <v>12287</v>
      </c>
      <c r="I112" s="33">
        <v>360</v>
      </c>
      <c r="J112" s="34">
        <v>-3.7746591896852801</v>
      </c>
      <c r="K112" s="34">
        <v>-2.3780574363109999</v>
      </c>
      <c r="L112" s="34">
        <v>-4.6079435798692998</v>
      </c>
      <c r="M112" s="38">
        <v>3.5764200460370402E-5</v>
      </c>
      <c r="N112" s="33">
        <v>9.7266586754417197E-4</v>
      </c>
    </row>
    <row r="113" spans="1:14">
      <c r="A113" s="33" t="s">
        <v>12288</v>
      </c>
      <c r="B113" s="33">
        <v>1320</v>
      </c>
      <c r="C113" s="34">
        <v>3.38670140677042</v>
      </c>
      <c r="D113" s="34">
        <v>1.7683245277277</v>
      </c>
      <c r="E113" s="34">
        <v>7.1182933267868398</v>
      </c>
      <c r="F113" s="38">
        <v>1.6480990542019001E-8</v>
      </c>
      <c r="G113" s="39">
        <v>2.0723887409464298E-6</v>
      </c>
      <c r="H113" s="33" t="s">
        <v>12289</v>
      </c>
      <c r="I113" s="33">
        <v>297</v>
      </c>
      <c r="J113" s="34">
        <v>-3.7658349664275499</v>
      </c>
      <c r="K113" s="34">
        <v>-2.33405501210009</v>
      </c>
      <c r="L113" s="34">
        <v>-3.6753962503826001</v>
      </c>
      <c r="M113" s="33">
        <v>5.7772017173447299E-4</v>
      </c>
      <c r="N113" s="33">
        <v>7.8733030083637003E-3</v>
      </c>
    </row>
    <row r="114" spans="1:14">
      <c r="A114" s="33" t="s">
        <v>12290</v>
      </c>
      <c r="B114" s="33">
        <v>483</v>
      </c>
      <c r="C114" s="34">
        <v>3.3750530162146499</v>
      </c>
      <c r="D114" s="34">
        <v>1.7679094934253901</v>
      </c>
      <c r="E114" s="34">
        <v>4.2048668955829198</v>
      </c>
      <c r="F114" s="33">
        <v>1.1725608161836399E-4</v>
      </c>
      <c r="G114" s="40">
        <v>2.39925689048438E-3</v>
      </c>
      <c r="H114" s="33" t="s">
        <v>12291</v>
      </c>
      <c r="I114" s="33">
        <v>1758</v>
      </c>
      <c r="J114" s="34">
        <v>-3.7539953142584999</v>
      </c>
      <c r="K114" s="34">
        <v>-1.4584468489351201</v>
      </c>
      <c r="L114" s="34">
        <v>-4.65877460917583</v>
      </c>
      <c r="M114" s="38">
        <v>3.0584665334923403E-5</v>
      </c>
      <c r="N114" s="33">
        <v>8.5795738244322098E-4</v>
      </c>
    </row>
    <row r="115" spans="1:14">
      <c r="A115" s="33" t="s">
        <v>12292</v>
      </c>
      <c r="B115" s="33">
        <v>426</v>
      </c>
      <c r="C115" s="34">
        <v>3.3679919920246899</v>
      </c>
      <c r="D115" s="34">
        <v>0.48155528127207498</v>
      </c>
      <c r="E115" s="34">
        <v>4.8916104850956303</v>
      </c>
      <c r="F115" s="38">
        <v>1.454483480175E-5</v>
      </c>
      <c r="G115" s="40">
        <v>4.8173918390849799E-4</v>
      </c>
      <c r="H115" s="33" t="s">
        <v>12293</v>
      </c>
      <c r="I115" s="33">
        <v>798</v>
      </c>
      <c r="J115" s="34">
        <v>-3.7415782709243</v>
      </c>
      <c r="K115" s="34">
        <v>-0.41492021981009602</v>
      </c>
      <c r="L115" s="34">
        <v>-4.7305090221277402</v>
      </c>
      <c r="M115" s="38">
        <v>2.4547711401371199E-5</v>
      </c>
      <c r="N115" s="33">
        <v>7.3129187629319102E-4</v>
      </c>
    </row>
    <row r="116" spans="1:14">
      <c r="A116" s="33" t="s">
        <v>12294</v>
      </c>
      <c r="B116" s="33">
        <v>453</v>
      </c>
      <c r="C116" s="34">
        <v>3.36469574380305</v>
      </c>
      <c r="D116" s="34">
        <v>-0.375982561106048</v>
      </c>
      <c r="E116" s="34">
        <v>8.3908047459877206</v>
      </c>
      <c r="F116" s="38">
        <v>4.0957215386582598E-10</v>
      </c>
      <c r="G116" s="39">
        <v>9.7343148833077902E-8</v>
      </c>
      <c r="H116" s="33" t="s">
        <v>5685</v>
      </c>
      <c r="I116" s="33">
        <v>663</v>
      </c>
      <c r="J116" s="34">
        <v>-3.7342584260512099</v>
      </c>
      <c r="K116" s="34">
        <v>-2.3524970023927199</v>
      </c>
      <c r="L116" s="34">
        <v>-3.5567880593688801</v>
      </c>
      <c r="M116" s="33">
        <v>8.1182104495385098E-4</v>
      </c>
      <c r="N116" s="33">
        <v>1.0147373141192E-2</v>
      </c>
    </row>
    <row r="117" spans="1:14">
      <c r="A117" s="33" t="s">
        <v>12295</v>
      </c>
      <c r="B117" s="33">
        <v>1470</v>
      </c>
      <c r="C117" s="34">
        <v>3.3405120694510302</v>
      </c>
      <c r="D117" s="34">
        <v>-1.66512370512371</v>
      </c>
      <c r="E117" s="34">
        <v>5.2335922379162803</v>
      </c>
      <c r="F117" s="38">
        <v>5.07628148616962E-6</v>
      </c>
      <c r="G117" s="40">
        <v>2.0788670718351E-4</v>
      </c>
      <c r="H117" s="33" t="s">
        <v>12296</v>
      </c>
      <c r="I117" s="33">
        <v>420</v>
      </c>
      <c r="J117" s="34">
        <v>-3.7308821800770802</v>
      </c>
      <c r="K117" s="34">
        <v>-1.5078427212358001</v>
      </c>
      <c r="L117" s="34">
        <v>-3.7533069244554</v>
      </c>
      <c r="M117" s="33">
        <v>4.5942304355167402E-4</v>
      </c>
      <c r="N117" s="33">
        <v>6.7228698145707696E-3</v>
      </c>
    </row>
    <row r="118" spans="1:14">
      <c r="A118" s="33" t="s">
        <v>12297</v>
      </c>
      <c r="B118" s="33">
        <v>537</v>
      </c>
      <c r="C118" s="34">
        <v>3.3360701395547099</v>
      </c>
      <c r="D118" s="34">
        <v>0.92283752238459105</v>
      </c>
      <c r="E118" s="34">
        <v>5.7384493362553801</v>
      </c>
      <c r="F118" s="38">
        <v>1.07447134422679E-6</v>
      </c>
      <c r="G118" s="39">
        <v>6.0140731882356298E-5</v>
      </c>
      <c r="H118" s="33" t="s">
        <v>12298</v>
      </c>
      <c r="I118" s="33">
        <v>414</v>
      </c>
      <c r="J118" s="34">
        <v>-3.71827169783624</v>
      </c>
      <c r="K118" s="34">
        <v>-1.9427971681042</v>
      </c>
      <c r="L118" s="34">
        <v>-3.2145424484017302</v>
      </c>
      <c r="M118" s="33">
        <v>2.1324415621321599E-3</v>
      </c>
      <c r="N118" s="33">
        <v>2.06818143972172E-2</v>
      </c>
    </row>
    <row r="119" spans="1:14">
      <c r="A119" s="33" t="s">
        <v>12299</v>
      </c>
      <c r="B119" s="33">
        <v>357</v>
      </c>
      <c r="C119" s="34">
        <v>3.3303843957850501</v>
      </c>
      <c r="D119" s="34">
        <v>1.09753810578915</v>
      </c>
      <c r="E119" s="34">
        <v>5.3602435003877602</v>
      </c>
      <c r="F119" s="38">
        <v>3.4353801900489501E-6</v>
      </c>
      <c r="G119" s="40">
        <v>1.5163347500077301E-4</v>
      </c>
      <c r="H119" s="33" t="s">
        <v>12300</v>
      </c>
      <c r="I119" s="33">
        <v>702</v>
      </c>
      <c r="J119" s="34">
        <v>-3.68635975264757</v>
      </c>
      <c r="K119" s="34">
        <v>-2.0811273777317498</v>
      </c>
      <c r="L119" s="34">
        <v>-4.2132711201249098</v>
      </c>
      <c r="M119" s="33">
        <v>1.17220523187654E-4</v>
      </c>
      <c r="N119" s="33">
        <v>2.39925689048438E-3</v>
      </c>
    </row>
    <row r="120" spans="1:14">
      <c r="A120" s="33" t="s">
        <v>7736</v>
      </c>
      <c r="B120" s="33">
        <v>1140</v>
      </c>
      <c r="C120" s="34">
        <v>3.3265655801469798</v>
      </c>
      <c r="D120" s="34">
        <v>0.70931850856851497</v>
      </c>
      <c r="E120" s="34">
        <v>4.8456926115792101</v>
      </c>
      <c r="F120" s="38">
        <v>1.66816571376476E-5</v>
      </c>
      <c r="G120" s="40">
        <v>5.3529804239323803E-4</v>
      </c>
      <c r="H120" s="33" t="s">
        <v>12301</v>
      </c>
      <c r="I120" s="33">
        <v>342</v>
      </c>
      <c r="J120" s="34">
        <v>-3.6848340608641998</v>
      </c>
      <c r="K120" s="34">
        <v>-2.4233211231448699</v>
      </c>
      <c r="L120" s="34">
        <v>-4.2144376394400798</v>
      </c>
      <c r="M120" s="33">
        <v>1.16797437155305E-4</v>
      </c>
      <c r="N120" s="33">
        <v>2.3966745453462401E-3</v>
      </c>
    </row>
    <row r="121" spans="1:14">
      <c r="A121" s="33" t="s">
        <v>12302</v>
      </c>
      <c r="B121" s="33">
        <v>1602</v>
      </c>
      <c r="C121" s="34">
        <v>3.3045948847016602</v>
      </c>
      <c r="D121" s="34">
        <v>-1.18160163641551</v>
      </c>
      <c r="E121" s="34">
        <v>4.3685322196086398</v>
      </c>
      <c r="F121" s="38">
        <v>7.1185118517317098E-5</v>
      </c>
      <c r="G121" s="40">
        <v>1.63960782033284E-3</v>
      </c>
      <c r="H121" s="33" t="s">
        <v>3482</v>
      </c>
      <c r="I121" s="33">
        <v>414</v>
      </c>
      <c r="J121" s="34">
        <v>-3.66839581135405</v>
      </c>
      <c r="K121" s="34">
        <v>-2.13913405798922</v>
      </c>
      <c r="L121" s="34">
        <v>-4.7009358254014799</v>
      </c>
      <c r="M121" s="38">
        <v>2.6716397609393801E-5</v>
      </c>
      <c r="N121" s="33">
        <v>7.8500364068977298E-4</v>
      </c>
    </row>
    <row r="122" spans="1:14">
      <c r="A122" s="33" t="s">
        <v>8045</v>
      </c>
      <c r="B122" s="33">
        <v>960</v>
      </c>
      <c r="C122" s="34">
        <v>3.2887377072923001</v>
      </c>
      <c r="D122" s="34">
        <v>-1.12527382453339</v>
      </c>
      <c r="E122" s="34">
        <v>2.9327558806655598</v>
      </c>
      <c r="F122" s="33">
        <v>4.4681687446747401E-3</v>
      </c>
      <c r="G122" s="40">
        <v>3.6031899183379998E-2</v>
      </c>
      <c r="H122" s="33" t="s">
        <v>12303</v>
      </c>
      <c r="I122" s="33">
        <v>1584</v>
      </c>
      <c r="J122" s="34">
        <v>-3.6672402333648302</v>
      </c>
      <c r="K122" s="34">
        <v>-0.27043218722780898</v>
      </c>
      <c r="L122" s="34">
        <v>-5.7191765196265196</v>
      </c>
      <c r="M122" s="38">
        <v>1.17137248736696E-6</v>
      </c>
      <c r="N122" s="38">
        <v>6.3814720797916006E-5</v>
      </c>
    </row>
    <row r="123" spans="1:14">
      <c r="A123" s="33" t="s">
        <v>12304</v>
      </c>
      <c r="B123" s="33">
        <v>1323</v>
      </c>
      <c r="C123" s="34">
        <v>3.2765970283141002</v>
      </c>
      <c r="D123" s="34">
        <v>-0.84546209963079999</v>
      </c>
      <c r="E123" s="34">
        <v>4.95456233327074</v>
      </c>
      <c r="F123" s="38">
        <v>1.18959102714472E-5</v>
      </c>
      <c r="G123" s="40">
        <v>4.1364107291134999E-4</v>
      </c>
      <c r="H123" s="33" t="s">
        <v>12305</v>
      </c>
      <c r="I123" s="33">
        <v>795</v>
      </c>
      <c r="J123" s="34">
        <v>-3.6599544308430501</v>
      </c>
      <c r="K123" s="34">
        <v>0.37160221887814698</v>
      </c>
      <c r="L123" s="34">
        <v>-6.3058839168932099</v>
      </c>
      <c r="M123" s="38">
        <v>1.9443233592637E-7</v>
      </c>
      <c r="N123" s="38">
        <v>1.5403599126064202E-5</v>
      </c>
    </row>
    <row r="124" spans="1:14">
      <c r="A124" s="33" t="s">
        <v>8493</v>
      </c>
      <c r="B124" s="33">
        <v>3354</v>
      </c>
      <c r="C124" s="34">
        <v>3.2724236300994201</v>
      </c>
      <c r="D124" s="34">
        <v>4.9115050716341297</v>
      </c>
      <c r="E124" s="34">
        <v>3.7981524853829201</v>
      </c>
      <c r="F124" s="33">
        <v>3.8880750945394801E-4</v>
      </c>
      <c r="G124" s="40">
        <v>5.9107607803935104E-3</v>
      </c>
      <c r="H124" s="33" t="s">
        <v>12306</v>
      </c>
      <c r="I124" s="33">
        <v>1353</v>
      </c>
      <c r="J124" s="34">
        <v>-3.6508413800023201</v>
      </c>
      <c r="K124" s="34">
        <v>-2.23639582137629</v>
      </c>
      <c r="L124" s="34">
        <v>-3.9379873649374302</v>
      </c>
      <c r="M124" s="33">
        <v>2.65496980095508E-4</v>
      </c>
      <c r="N124" s="33">
        <v>4.4375337600507303E-3</v>
      </c>
    </row>
    <row r="125" spans="1:14">
      <c r="A125" s="33" t="s">
        <v>12307</v>
      </c>
      <c r="B125" s="33">
        <v>1956</v>
      </c>
      <c r="C125" s="34">
        <v>3.2655716873311702</v>
      </c>
      <c r="D125" s="34">
        <v>-1.2029370372835899</v>
      </c>
      <c r="E125" s="34">
        <v>6.9637774387802303</v>
      </c>
      <c r="F125" s="38">
        <v>2.58728362923501E-8</v>
      </c>
      <c r="G125" s="39">
        <v>2.9764771453773801E-6</v>
      </c>
      <c r="H125" s="33" t="s">
        <v>1235</v>
      </c>
      <c r="I125" s="33">
        <v>1614</v>
      </c>
      <c r="J125" s="34">
        <v>-3.6327733037095902</v>
      </c>
      <c r="K125" s="34">
        <v>2.5859860061199398</v>
      </c>
      <c r="L125" s="34">
        <v>-7.0422118464532701</v>
      </c>
      <c r="M125" s="38">
        <v>2.1069223164775599E-8</v>
      </c>
      <c r="N125" s="38">
        <v>2.4900828339222198E-6</v>
      </c>
    </row>
    <row r="126" spans="1:14">
      <c r="A126" s="33" t="s">
        <v>12308</v>
      </c>
      <c r="B126" s="33">
        <v>729</v>
      </c>
      <c r="C126" s="34">
        <v>3.2582207045670599</v>
      </c>
      <c r="D126" s="34">
        <v>2.2506977960935801</v>
      </c>
      <c r="E126" s="34">
        <v>4.7596266749936298</v>
      </c>
      <c r="F126" s="38">
        <v>2.1576767373806098E-5</v>
      </c>
      <c r="G126" s="40">
        <v>6.5819791926752897E-4</v>
      </c>
      <c r="H126" s="33" t="s">
        <v>12309</v>
      </c>
      <c r="I126" s="33">
        <v>393</v>
      </c>
      <c r="J126" s="34">
        <v>-3.6080148466193398</v>
      </c>
      <c r="K126" s="34">
        <v>-1.4793672244514999</v>
      </c>
      <c r="L126" s="34">
        <v>-3.55252489201207</v>
      </c>
      <c r="M126" s="33">
        <v>8.1457311809414001E-4</v>
      </c>
      <c r="N126" s="33">
        <v>1.01659477196423E-2</v>
      </c>
    </row>
    <row r="127" spans="1:14">
      <c r="A127" s="33" t="s">
        <v>12310</v>
      </c>
      <c r="B127" s="33">
        <v>588</v>
      </c>
      <c r="C127" s="34">
        <v>3.2539903876354899</v>
      </c>
      <c r="D127" s="34">
        <v>-0.85195146411781497</v>
      </c>
      <c r="E127" s="34">
        <v>2.9990393960057302</v>
      </c>
      <c r="F127" s="33">
        <v>3.7273969567085201E-3</v>
      </c>
      <c r="G127" s="40">
        <v>3.1368148396767298E-2</v>
      </c>
      <c r="H127" s="33" t="s">
        <v>12311</v>
      </c>
      <c r="I127" s="33">
        <v>465</v>
      </c>
      <c r="J127" s="34">
        <v>-3.6060038202657001</v>
      </c>
      <c r="K127" s="34">
        <v>-1.64555590550915</v>
      </c>
      <c r="L127" s="34">
        <v>-3.4092123704702799</v>
      </c>
      <c r="M127" s="33">
        <v>1.2259577456709401E-3</v>
      </c>
      <c r="N127" s="33">
        <v>1.3867685210968201E-2</v>
      </c>
    </row>
    <row r="128" spans="1:14">
      <c r="A128" s="33" t="s">
        <v>12312</v>
      </c>
      <c r="B128" s="33">
        <v>717</v>
      </c>
      <c r="C128" s="34">
        <v>3.2489109376427101</v>
      </c>
      <c r="D128" s="34">
        <v>-0.67379394816688498</v>
      </c>
      <c r="E128" s="34">
        <v>5.3333018368322502</v>
      </c>
      <c r="F128" s="38">
        <v>3.70564147148603E-6</v>
      </c>
      <c r="G128" s="40">
        <v>1.6125878017163E-4</v>
      </c>
      <c r="H128" s="33" t="s">
        <v>12313</v>
      </c>
      <c r="I128" s="33">
        <v>1581</v>
      </c>
      <c r="J128" s="34">
        <v>-3.6031891522084298</v>
      </c>
      <c r="K128" s="34">
        <v>-1.8671353876329799</v>
      </c>
      <c r="L128" s="34">
        <v>-3.8734038507783999</v>
      </c>
      <c r="M128" s="33">
        <v>3.2008064101926202E-4</v>
      </c>
      <c r="N128" s="33">
        <v>5.0790198855206201E-3</v>
      </c>
    </row>
    <row r="129" spans="1:14">
      <c r="A129" s="33" t="s">
        <v>12314</v>
      </c>
      <c r="B129" s="33">
        <v>1380</v>
      </c>
      <c r="C129" s="34">
        <v>3.2469877155131801</v>
      </c>
      <c r="D129" s="34">
        <v>5.8161130100060099</v>
      </c>
      <c r="E129" s="34">
        <v>3.6523614434790899</v>
      </c>
      <c r="F129" s="33">
        <v>5.9355131947390197E-4</v>
      </c>
      <c r="G129" s="40">
        <v>8.04848146556837E-3</v>
      </c>
      <c r="H129" s="33" t="s">
        <v>12315</v>
      </c>
      <c r="I129" s="33">
        <v>273</v>
      </c>
      <c r="J129" s="34">
        <v>-3.5899999979486501</v>
      </c>
      <c r="K129" s="34">
        <v>1.36037203987763</v>
      </c>
      <c r="L129" s="34">
        <v>-2.7859152217285699</v>
      </c>
      <c r="M129" s="33">
        <v>6.7290399458325304E-3</v>
      </c>
      <c r="N129" s="33">
        <v>4.8936004017641498E-2</v>
      </c>
    </row>
    <row r="130" spans="1:14">
      <c r="A130" s="33" t="s">
        <v>12316</v>
      </c>
      <c r="B130" s="33">
        <v>1641</v>
      </c>
      <c r="C130" s="34">
        <v>3.2425416768619901</v>
      </c>
      <c r="D130" s="34">
        <v>-0.63142033350206095</v>
      </c>
      <c r="E130" s="34">
        <v>4.1381770280679699</v>
      </c>
      <c r="F130" s="33">
        <v>1.41558728170541E-4</v>
      </c>
      <c r="G130" s="40">
        <v>2.7632059321953599E-3</v>
      </c>
      <c r="H130" s="33" t="s">
        <v>12317</v>
      </c>
      <c r="I130" s="33">
        <v>642</v>
      </c>
      <c r="J130" s="34">
        <v>-3.5784717507419201</v>
      </c>
      <c r="K130" s="34">
        <v>1.1727608384618899</v>
      </c>
      <c r="L130" s="34">
        <v>-6.6641358895515301</v>
      </c>
      <c r="M130" s="38">
        <v>6.5228938485546901E-8</v>
      </c>
      <c r="N130" s="38">
        <v>6.3548264935378701E-6</v>
      </c>
    </row>
    <row r="131" spans="1:14">
      <c r="A131" s="33" t="s">
        <v>12318</v>
      </c>
      <c r="B131" s="33">
        <v>681</v>
      </c>
      <c r="C131" s="34">
        <v>3.2401013513759498</v>
      </c>
      <c r="D131" s="34">
        <v>-1.15487002391864</v>
      </c>
      <c r="E131" s="34">
        <v>5.4654474180244703</v>
      </c>
      <c r="F131" s="38">
        <v>2.4660169301487E-6</v>
      </c>
      <c r="G131" s="40">
        <v>1.1371660854925499E-4</v>
      </c>
      <c r="H131" s="33" t="s">
        <v>7510</v>
      </c>
      <c r="I131" s="33">
        <v>2337</v>
      </c>
      <c r="J131" s="34">
        <v>-3.5780544580094902</v>
      </c>
      <c r="K131" s="34">
        <v>2.2013535745778698</v>
      </c>
      <c r="L131" s="34">
        <v>-9.2505896334885698</v>
      </c>
      <c r="M131" s="38">
        <v>3.8440519318876499E-11</v>
      </c>
      <c r="N131" s="38">
        <v>1.17097401666009E-8</v>
      </c>
    </row>
    <row r="132" spans="1:14">
      <c r="A132" s="33" t="s">
        <v>12319</v>
      </c>
      <c r="B132" s="33">
        <v>492</v>
      </c>
      <c r="C132" s="34">
        <v>3.22767386627554</v>
      </c>
      <c r="D132" s="34">
        <v>-0.596902366139619</v>
      </c>
      <c r="E132" s="34">
        <v>4.8813749207820498</v>
      </c>
      <c r="F132" s="38">
        <v>1.4823349805659601E-5</v>
      </c>
      <c r="G132" s="40">
        <v>4.8854399038047698E-4</v>
      </c>
      <c r="H132" s="33" t="s">
        <v>12320</v>
      </c>
      <c r="I132" s="33">
        <v>1203</v>
      </c>
      <c r="J132" s="34">
        <v>-3.5445230410122299</v>
      </c>
      <c r="K132" s="34">
        <v>-1.4350488383622499</v>
      </c>
      <c r="L132" s="34">
        <v>-3.4341145711818002</v>
      </c>
      <c r="M132" s="33">
        <v>1.1373011459550699E-3</v>
      </c>
      <c r="N132" s="33">
        <v>1.3111699991853E-2</v>
      </c>
    </row>
    <row r="133" spans="1:14">
      <c r="A133" s="33" t="s">
        <v>4198</v>
      </c>
      <c r="B133" s="33">
        <v>2037</v>
      </c>
      <c r="C133" s="34">
        <v>3.2208508026981701</v>
      </c>
      <c r="D133" s="34">
        <v>-1.52529341659735</v>
      </c>
      <c r="E133" s="34">
        <v>3.3314762258922599</v>
      </c>
      <c r="F133" s="33">
        <v>1.48296522322125E-3</v>
      </c>
      <c r="G133" s="40">
        <v>1.59960369028289E-2</v>
      </c>
      <c r="H133" s="33" t="s">
        <v>7303</v>
      </c>
      <c r="I133" s="33">
        <v>1890</v>
      </c>
      <c r="J133" s="34">
        <v>-3.5289357016688099</v>
      </c>
      <c r="K133" s="34">
        <v>0.46916204170979697</v>
      </c>
      <c r="L133" s="34">
        <v>-5.39971811311168</v>
      </c>
      <c r="M133" s="38">
        <v>3.09388864321078E-6</v>
      </c>
      <c r="N133" s="33">
        <v>1.3882701986589799E-4</v>
      </c>
    </row>
    <row r="134" spans="1:14">
      <c r="A134" s="33" t="s">
        <v>12321</v>
      </c>
      <c r="B134" s="33">
        <v>402</v>
      </c>
      <c r="C134" s="34">
        <v>3.1885067302254302</v>
      </c>
      <c r="D134" s="34">
        <v>-0.91989823878127597</v>
      </c>
      <c r="E134" s="34">
        <v>4.1188403450139397</v>
      </c>
      <c r="F134" s="33">
        <v>1.49261123753153E-4</v>
      </c>
      <c r="G134" s="40">
        <v>2.8842781049362399E-3</v>
      </c>
      <c r="H134" s="33" t="s">
        <v>965</v>
      </c>
      <c r="I134" s="33">
        <v>642</v>
      </c>
      <c r="J134" s="34">
        <v>-3.5242201665566202</v>
      </c>
      <c r="K134" s="34">
        <v>-0.30534692232476601</v>
      </c>
      <c r="L134" s="34">
        <v>-6.8650717126281702</v>
      </c>
      <c r="M134" s="38">
        <v>3.5490175916661102E-8</v>
      </c>
      <c r="N134" s="38">
        <v>3.8766743673007403E-6</v>
      </c>
    </row>
    <row r="135" spans="1:14">
      <c r="A135" s="33" t="s">
        <v>12322</v>
      </c>
      <c r="B135" s="33">
        <v>447</v>
      </c>
      <c r="C135" s="34">
        <v>3.1833165043783</v>
      </c>
      <c r="D135" s="34">
        <v>3.1267714771483699</v>
      </c>
      <c r="E135" s="34">
        <v>3.925521128867</v>
      </c>
      <c r="F135" s="33">
        <v>2.6511400852638099E-4</v>
      </c>
      <c r="G135" s="40">
        <v>4.4375337600507303E-3</v>
      </c>
      <c r="H135" s="33" t="s">
        <v>12323</v>
      </c>
      <c r="I135" s="33">
        <v>2466</v>
      </c>
      <c r="J135" s="34">
        <v>-3.5134998892656699</v>
      </c>
      <c r="K135" s="34">
        <v>-0.14828708239820301</v>
      </c>
      <c r="L135" s="34">
        <v>-5.0520952987643497</v>
      </c>
      <c r="M135" s="38">
        <v>8.9988913260075094E-6</v>
      </c>
      <c r="N135" s="33">
        <v>3.2710591865359699E-4</v>
      </c>
    </row>
    <row r="136" spans="1:14">
      <c r="A136" s="33" t="s">
        <v>12324</v>
      </c>
      <c r="B136" s="33">
        <v>291</v>
      </c>
      <c r="C136" s="34">
        <v>3.16147943294088</v>
      </c>
      <c r="D136" s="34">
        <v>4.9183546929239901</v>
      </c>
      <c r="E136" s="34">
        <v>5.5787483947907397</v>
      </c>
      <c r="F136" s="38">
        <v>1.7284281184571199E-6</v>
      </c>
      <c r="G136" s="39">
        <v>8.6333587404135303E-5</v>
      </c>
      <c r="H136" s="33" t="s">
        <v>12325</v>
      </c>
      <c r="I136" s="33">
        <v>1677</v>
      </c>
      <c r="J136" s="34">
        <v>-3.4793789840498501</v>
      </c>
      <c r="K136" s="34">
        <v>-2.3773444685468599</v>
      </c>
      <c r="L136" s="34">
        <v>-3.50887060155882</v>
      </c>
      <c r="M136" s="33">
        <v>9.1447856905622199E-4</v>
      </c>
      <c r="N136" s="33">
        <v>1.11490092962503E-2</v>
      </c>
    </row>
    <row r="137" spans="1:14">
      <c r="A137" s="33" t="s">
        <v>12326</v>
      </c>
      <c r="B137" s="33">
        <v>903</v>
      </c>
      <c r="C137" s="34">
        <v>3.1579769187470301</v>
      </c>
      <c r="D137" s="34">
        <v>-0.12422839788257101</v>
      </c>
      <c r="E137" s="34">
        <v>6.7460391859014299</v>
      </c>
      <c r="F137" s="38">
        <v>4.9265146803551899E-8</v>
      </c>
      <c r="G137" s="39">
        <v>5.1226278609001001E-6</v>
      </c>
      <c r="H137" s="33" t="s">
        <v>12327</v>
      </c>
      <c r="I137" s="33">
        <v>1374</v>
      </c>
      <c r="J137" s="34">
        <v>-3.4735348577304501</v>
      </c>
      <c r="K137" s="34">
        <v>6.1753568866156301E-2</v>
      </c>
      <c r="L137" s="34">
        <v>-7.9661710318858097</v>
      </c>
      <c r="M137" s="38">
        <v>1.38610204731535E-9</v>
      </c>
      <c r="N137" s="38">
        <v>2.5843633689083199E-7</v>
      </c>
    </row>
    <row r="138" spans="1:14">
      <c r="A138" s="33" t="s">
        <v>12328</v>
      </c>
      <c r="B138" s="33">
        <v>849</v>
      </c>
      <c r="C138" s="34">
        <v>3.1316376979366698</v>
      </c>
      <c r="D138" s="34">
        <v>2.28570398962307</v>
      </c>
      <c r="E138" s="34">
        <v>4.0429736572823796</v>
      </c>
      <c r="F138" s="33">
        <v>1.8620801130954701E-4</v>
      </c>
      <c r="G138" s="40">
        <v>3.39613132898207E-3</v>
      </c>
      <c r="H138" s="33" t="s">
        <v>12329</v>
      </c>
      <c r="I138" s="33">
        <v>1068</v>
      </c>
      <c r="J138" s="34">
        <v>-3.4715350084847598</v>
      </c>
      <c r="K138" s="34">
        <v>-0.29460010048684698</v>
      </c>
      <c r="L138" s="34">
        <v>-6.28239742545908</v>
      </c>
      <c r="M138" s="38">
        <v>2.0575035692415299E-7</v>
      </c>
      <c r="N138" s="38">
        <v>1.6181704434747601E-5</v>
      </c>
    </row>
    <row r="139" spans="1:14">
      <c r="A139" s="33" t="s">
        <v>3870</v>
      </c>
      <c r="B139" s="33">
        <v>3345</v>
      </c>
      <c r="C139" s="34">
        <v>3.1297140602919402</v>
      </c>
      <c r="D139" s="34">
        <v>-2.07492961817402</v>
      </c>
      <c r="E139" s="34">
        <v>3.43684914172642</v>
      </c>
      <c r="F139" s="33">
        <v>1.0917731919615099E-3</v>
      </c>
      <c r="G139" s="40">
        <v>1.2695091718141699E-2</v>
      </c>
      <c r="H139" s="33" t="s">
        <v>12330</v>
      </c>
      <c r="I139" s="33">
        <v>360</v>
      </c>
      <c r="J139" s="34">
        <v>-3.4692050015634299</v>
      </c>
      <c r="K139" s="34">
        <v>-0.55982712340583396</v>
      </c>
      <c r="L139" s="34">
        <v>-3.3249879432672498</v>
      </c>
      <c r="M139" s="33">
        <v>1.5398017717267801E-3</v>
      </c>
      <c r="N139" s="33">
        <v>1.64054739833174E-2</v>
      </c>
    </row>
    <row r="140" spans="1:14">
      <c r="A140" s="33" t="s">
        <v>12331</v>
      </c>
      <c r="B140" s="33">
        <v>2538</v>
      </c>
      <c r="C140" s="34">
        <v>3.1210878096766099</v>
      </c>
      <c r="D140" s="34">
        <v>-0.168718870040203</v>
      </c>
      <c r="E140" s="34">
        <v>7.3090914621325496</v>
      </c>
      <c r="F140" s="38">
        <v>9.16735833854508E-9</v>
      </c>
      <c r="G140" s="39">
        <v>1.2628765996563899E-6</v>
      </c>
      <c r="H140" s="33" t="s">
        <v>12332</v>
      </c>
      <c r="I140" s="33">
        <v>186</v>
      </c>
      <c r="J140" s="34">
        <v>-3.4642338735827098</v>
      </c>
      <c r="K140" s="34">
        <v>-0.25161170661531701</v>
      </c>
      <c r="L140" s="34">
        <v>-5.3660730282540703</v>
      </c>
      <c r="M140" s="38">
        <v>3.4129835444857698E-6</v>
      </c>
      <c r="N140" s="33">
        <v>1.50952981799874E-4</v>
      </c>
    </row>
    <row r="141" spans="1:14">
      <c r="A141" s="33" t="s">
        <v>7922</v>
      </c>
      <c r="B141" s="33">
        <v>3162</v>
      </c>
      <c r="C141" s="34">
        <v>3.1176456772561401</v>
      </c>
      <c r="D141" s="34">
        <v>0.55660909727967001</v>
      </c>
      <c r="E141" s="34">
        <v>7.0591058105018396</v>
      </c>
      <c r="F141" s="38">
        <v>1.9235083892320599E-8</v>
      </c>
      <c r="G141" s="39">
        <v>2.3377875263280099E-6</v>
      </c>
      <c r="H141" s="33" t="s">
        <v>7759</v>
      </c>
      <c r="I141" s="33">
        <v>2406</v>
      </c>
      <c r="J141" s="34">
        <v>-3.45201227053367</v>
      </c>
      <c r="K141" s="34">
        <v>-0.81509439281710905</v>
      </c>
      <c r="L141" s="34">
        <v>-3.5123608692013</v>
      </c>
      <c r="M141" s="33">
        <v>9.0350205660629402E-4</v>
      </c>
      <c r="N141" s="33">
        <v>1.10400804973339E-2</v>
      </c>
    </row>
    <row r="142" spans="1:14">
      <c r="A142" s="33" t="s">
        <v>12333</v>
      </c>
      <c r="B142" s="33">
        <v>342</v>
      </c>
      <c r="C142" s="34">
        <v>3.1099949886260898</v>
      </c>
      <c r="D142" s="34">
        <v>-0.83402507494390599</v>
      </c>
      <c r="E142" s="34">
        <v>3.7344263632901602</v>
      </c>
      <c r="F142" s="33">
        <v>4.6182288744629399E-4</v>
      </c>
      <c r="G142" s="40">
        <v>6.7488550065462503E-3</v>
      </c>
      <c r="H142" s="33" t="s">
        <v>12334</v>
      </c>
      <c r="I142" s="33">
        <v>744</v>
      </c>
      <c r="J142" s="34">
        <v>-3.4356589952527301</v>
      </c>
      <c r="K142" s="34">
        <v>1.3206932173833199</v>
      </c>
      <c r="L142" s="34">
        <v>-7.3033676453938199</v>
      </c>
      <c r="M142" s="38">
        <v>9.5581205375598106E-9</v>
      </c>
      <c r="N142" s="38">
        <v>1.2839939812816399E-6</v>
      </c>
    </row>
    <row r="143" spans="1:14">
      <c r="A143" s="33" t="s">
        <v>12335</v>
      </c>
      <c r="B143" s="33">
        <v>1161</v>
      </c>
      <c r="C143" s="34">
        <v>3.1047970377029599</v>
      </c>
      <c r="D143" s="34">
        <v>3.58821071055042</v>
      </c>
      <c r="E143" s="34">
        <v>3.5802705578474598</v>
      </c>
      <c r="F143" s="33">
        <v>7.2212240119266303E-4</v>
      </c>
      <c r="G143" s="40">
        <v>9.3226629671606005E-3</v>
      </c>
      <c r="H143" s="33" t="s">
        <v>12336</v>
      </c>
      <c r="I143" s="33">
        <v>498</v>
      </c>
      <c r="J143" s="34">
        <v>-3.39396530418164</v>
      </c>
      <c r="K143" s="34">
        <v>-2.4878110388947201</v>
      </c>
      <c r="L143" s="34">
        <v>-3.65228529567201</v>
      </c>
      <c r="M143" s="33">
        <v>6.0094027615490504E-4</v>
      </c>
      <c r="N143" s="33">
        <v>8.1181363477066098E-3</v>
      </c>
    </row>
    <row r="144" spans="1:14">
      <c r="A144" s="33" t="s">
        <v>12337</v>
      </c>
      <c r="B144" s="33">
        <v>756</v>
      </c>
      <c r="C144" s="34">
        <v>3.0952378196605599</v>
      </c>
      <c r="D144" s="34">
        <v>2.4925028203649302</v>
      </c>
      <c r="E144" s="34">
        <v>4.4470703748459899</v>
      </c>
      <c r="F144" s="38">
        <v>5.5061981790051798E-5</v>
      </c>
      <c r="G144" s="40">
        <v>1.3625635493767099E-3</v>
      </c>
      <c r="H144" s="33" t="s">
        <v>12338</v>
      </c>
      <c r="I144" s="33">
        <v>762</v>
      </c>
      <c r="J144" s="34">
        <v>-3.3674928291801098</v>
      </c>
      <c r="K144" s="34">
        <v>1.63513246649693</v>
      </c>
      <c r="L144" s="34">
        <v>-3.6871728936743802</v>
      </c>
      <c r="M144" s="33">
        <v>5.4189590861285599E-4</v>
      </c>
      <c r="N144" s="33">
        <v>7.4936858769046296E-3</v>
      </c>
    </row>
    <row r="145" spans="1:14">
      <c r="A145" s="33" t="s">
        <v>12339</v>
      </c>
      <c r="B145" s="33">
        <v>204</v>
      </c>
      <c r="C145" s="34">
        <v>3.0921711698490602</v>
      </c>
      <c r="D145" s="34">
        <v>-0.28974174247874102</v>
      </c>
      <c r="E145" s="34">
        <v>6.0808974656285404</v>
      </c>
      <c r="F145" s="38">
        <v>3.6841416850749998E-7</v>
      </c>
      <c r="G145" s="39">
        <v>2.6124792250754799E-5</v>
      </c>
      <c r="H145" s="33" t="s">
        <v>12340</v>
      </c>
      <c r="I145" s="33">
        <v>1041</v>
      </c>
      <c r="J145" s="34">
        <v>-3.3493802779936601</v>
      </c>
      <c r="K145" s="34">
        <v>5.0511006569839303</v>
      </c>
      <c r="L145" s="34">
        <v>-3.6003145316071201</v>
      </c>
      <c r="M145" s="33">
        <v>6.9593850198840603E-4</v>
      </c>
      <c r="N145" s="33">
        <v>9.0727895846927399E-3</v>
      </c>
    </row>
    <row r="146" spans="1:14">
      <c r="A146" s="33" t="s">
        <v>12341</v>
      </c>
      <c r="B146" s="33">
        <v>1032</v>
      </c>
      <c r="C146" s="34">
        <v>3.0917602429222</v>
      </c>
      <c r="D146" s="34">
        <v>4.2220312304670697</v>
      </c>
      <c r="E146" s="34">
        <v>3.8626527897287999</v>
      </c>
      <c r="F146" s="33">
        <v>3.1651396111653899E-4</v>
      </c>
      <c r="G146" s="40">
        <v>5.0399245593027104E-3</v>
      </c>
      <c r="H146" s="33" t="s">
        <v>12342</v>
      </c>
      <c r="I146" s="33">
        <v>4116</v>
      </c>
      <c r="J146" s="34">
        <v>-3.3462818534729402</v>
      </c>
      <c r="K146" s="34">
        <v>2.0677076996456001</v>
      </c>
      <c r="L146" s="34">
        <v>-5.0802458005237199</v>
      </c>
      <c r="M146" s="38">
        <v>8.1373321313632007E-6</v>
      </c>
      <c r="N146" s="33">
        <v>3.0239556587134599E-4</v>
      </c>
    </row>
    <row r="147" spans="1:14">
      <c r="A147" s="33" t="s">
        <v>12343</v>
      </c>
      <c r="B147" s="33">
        <v>243</v>
      </c>
      <c r="C147" s="34">
        <v>3.0898929549125098</v>
      </c>
      <c r="D147" s="34">
        <v>-2.3069567157896698E-2</v>
      </c>
      <c r="E147" s="34">
        <v>5.6642405198215302</v>
      </c>
      <c r="F147" s="38">
        <v>1.32054578546057E-6</v>
      </c>
      <c r="G147" s="39">
        <v>7.0173867931059495E-5</v>
      </c>
      <c r="H147" s="33" t="s">
        <v>12344</v>
      </c>
      <c r="I147" s="33">
        <v>375</v>
      </c>
      <c r="J147" s="34">
        <v>-3.3437829284252798</v>
      </c>
      <c r="K147" s="34">
        <v>0.83570721402131798</v>
      </c>
      <c r="L147" s="34">
        <v>-5.9483913808520503</v>
      </c>
      <c r="M147" s="38">
        <v>5.6472025401091504E-7</v>
      </c>
      <c r="N147" s="38">
        <v>3.6028819037604897E-5</v>
      </c>
    </row>
    <row r="148" spans="1:14">
      <c r="A148" s="33" t="s">
        <v>12345</v>
      </c>
      <c r="B148" s="33">
        <v>516</v>
      </c>
      <c r="C148" s="34">
        <v>3.0848633628117099</v>
      </c>
      <c r="D148" s="34">
        <v>1.70241834483344</v>
      </c>
      <c r="E148" s="34">
        <v>4.3000453858602601</v>
      </c>
      <c r="F148" s="38">
        <v>8.5796721342790394E-5</v>
      </c>
      <c r="G148" s="40">
        <v>1.88770243052072E-3</v>
      </c>
      <c r="H148" s="33" t="s">
        <v>8256</v>
      </c>
      <c r="I148" s="33">
        <v>2463</v>
      </c>
      <c r="J148" s="34">
        <v>-3.3416054779759201</v>
      </c>
      <c r="K148" s="34">
        <v>-1.3967843174349499</v>
      </c>
      <c r="L148" s="34">
        <v>-6.4773449233885998</v>
      </c>
      <c r="M148" s="38">
        <v>1.1259508494317901E-7</v>
      </c>
      <c r="N148" s="38">
        <v>9.8591356159962805E-6</v>
      </c>
    </row>
    <row r="149" spans="1:14">
      <c r="A149" s="33" t="s">
        <v>12346</v>
      </c>
      <c r="B149" s="33">
        <v>372</v>
      </c>
      <c r="C149" s="34">
        <v>3.0726540830242399</v>
      </c>
      <c r="D149" s="34">
        <v>4.97291154803293</v>
      </c>
      <c r="E149" s="34">
        <v>7.7957659235625396</v>
      </c>
      <c r="F149" s="38">
        <v>2.1992510858466098E-9</v>
      </c>
      <c r="G149" s="39">
        <v>3.8052321987752401E-7</v>
      </c>
      <c r="H149" s="33" t="s">
        <v>12347</v>
      </c>
      <c r="I149" s="33">
        <v>1989</v>
      </c>
      <c r="J149" s="34">
        <v>-3.3111172771852702</v>
      </c>
      <c r="K149" s="34">
        <v>0.97238814921982097</v>
      </c>
      <c r="L149" s="34">
        <v>-7.4912186970280796</v>
      </c>
      <c r="M149" s="38">
        <v>5.44467665357732E-9</v>
      </c>
      <c r="N149" s="38">
        <v>8.2347878785713398E-7</v>
      </c>
    </row>
    <row r="150" spans="1:14">
      <c r="A150" s="33" t="s">
        <v>12348</v>
      </c>
      <c r="B150" s="33">
        <v>384</v>
      </c>
      <c r="C150" s="34">
        <v>3.0725538315685998</v>
      </c>
      <c r="D150" s="34">
        <v>1.7493832440127599</v>
      </c>
      <c r="E150" s="34">
        <v>9.18909332175107</v>
      </c>
      <c r="F150" s="38">
        <v>4.38483165623237E-11</v>
      </c>
      <c r="G150" s="39">
        <v>1.29911149398622E-8</v>
      </c>
      <c r="H150" s="33" t="s">
        <v>12349</v>
      </c>
      <c r="I150" s="33">
        <v>696</v>
      </c>
      <c r="J150" s="34">
        <v>-3.3046611269381199</v>
      </c>
      <c r="K150" s="34">
        <v>-0.30099992392339697</v>
      </c>
      <c r="L150" s="34">
        <v>-2.9729802376787302</v>
      </c>
      <c r="M150" s="33">
        <v>4.0145630811471104E-3</v>
      </c>
      <c r="N150" s="33">
        <v>3.3241565972071098E-2</v>
      </c>
    </row>
    <row r="151" spans="1:14">
      <c r="A151" s="33" t="s">
        <v>7373</v>
      </c>
      <c r="B151" s="33">
        <v>528</v>
      </c>
      <c r="C151" s="34">
        <v>3.0592619535150298</v>
      </c>
      <c r="D151" s="34">
        <v>0.39365677213830802</v>
      </c>
      <c r="E151" s="34">
        <v>5.2034303628490601</v>
      </c>
      <c r="F151" s="38">
        <v>5.4298669614035199E-6</v>
      </c>
      <c r="G151" s="40">
        <v>2.1828468892422901E-4</v>
      </c>
      <c r="H151" s="33" t="s">
        <v>12350</v>
      </c>
      <c r="I151" s="33">
        <v>936</v>
      </c>
      <c r="J151" s="34">
        <v>-3.3045370538990002</v>
      </c>
      <c r="K151" s="34">
        <v>-1.4205545781057101</v>
      </c>
      <c r="L151" s="34">
        <v>-3.25252055251566</v>
      </c>
      <c r="M151" s="33">
        <v>1.8630610720981201E-3</v>
      </c>
      <c r="N151" s="33">
        <v>1.87852143903675E-2</v>
      </c>
    </row>
    <row r="152" spans="1:14">
      <c r="A152" s="33" t="s">
        <v>12351</v>
      </c>
      <c r="B152" s="33">
        <v>864</v>
      </c>
      <c r="C152" s="34">
        <v>3.0539814656210802</v>
      </c>
      <c r="D152" s="34">
        <v>1.37124584134158</v>
      </c>
      <c r="E152" s="34">
        <v>5.3683524472858499</v>
      </c>
      <c r="F152" s="38">
        <v>3.2684299546725801E-6</v>
      </c>
      <c r="G152" s="40">
        <v>1.4575175888589399E-4</v>
      </c>
      <c r="H152" s="33" t="s">
        <v>12352</v>
      </c>
      <c r="I152" s="33">
        <v>1269</v>
      </c>
      <c r="J152" s="34">
        <v>-3.3044454637854699</v>
      </c>
      <c r="K152" s="34">
        <v>-1.25082318942272</v>
      </c>
      <c r="L152" s="34">
        <v>-6.4852860020901604</v>
      </c>
      <c r="M152" s="38">
        <v>1.09581357810017E-7</v>
      </c>
      <c r="N152" s="38">
        <v>9.7132196996518003E-6</v>
      </c>
    </row>
    <row r="153" spans="1:14">
      <c r="A153" s="33" t="s">
        <v>12353</v>
      </c>
      <c r="B153" s="33">
        <v>1317</v>
      </c>
      <c r="C153" s="34">
        <v>3.0495030295813299</v>
      </c>
      <c r="D153" s="34">
        <v>2.4777485168606299</v>
      </c>
      <c r="E153" s="34">
        <v>4.5404564460303796</v>
      </c>
      <c r="F153" s="38">
        <v>4.1288182814230702E-5</v>
      </c>
      <c r="G153" s="40">
        <v>1.0850313704813899E-3</v>
      </c>
      <c r="H153" s="33" t="s">
        <v>12354</v>
      </c>
      <c r="I153" s="33">
        <v>792</v>
      </c>
      <c r="J153" s="34">
        <v>-3.2919061011481801</v>
      </c>
      <c r="K153" s="34">
        <v>8.3245886945517905E-2</v>
      </c>
      <c r="L153" s="34">
        <v>-6.9898736106536301</v>
      </c>
      <c r="M153" s="38">
        <v>2.3983363845804399E-8</v>
      </c>
      <c r="N153" s="38">
        <v>2.7967778796450901E-6</v>
      </c>
    </row>
    <row r="154" spans="1:14">
      <c r="A154" s="33" t="s">
        <v>12355</v>
      </c>
      <c r="B154" s="33">
        <v>4182</v>
      </c>
      <c r="C154" s="34">
        <v>3.0442324530011602</v>
      </c>
      <c r="D154" s="34">
        <v>0.70826627888213001</v>
      </c>
      <c r="E154" s="34">
        <v>5.71626280871721</v>
      </c>
      <c r="F154" s="38">
        <v>1.1208972558634701E-6</v>
      </c>
      <c r="G154" s="39">
        <v>6.2018352001164302E-5</v>
      </c>
      <c r="H154" s="33" t="s">
        <v>12356</v>
      </c>
      <c r="I154" s="33">
        <v>387</v>
      </c>
      <c r="J154" s="34">
        <v>-3.2898217744073599</v>
      </c>
      <c r="K154" s="34">
        <v>-1.8411137320912401</v>
      </c>
      <c r="L154" s="34">
        <v>-3.28594348446082</v>
      </c>
      <c r="M154" s="33">
        <v>1.69480013436751E-3</v>
      </c>
      <c r="N154" s="33">
        <v>1.7546738777453601E-2</v>
      </c>
    </row>
    <row r="155" spans="1:14">
      <c r="A155" s="33" t="s">
        <v>12357</v>
      </c>
      <c r="B155" s="33">
        <v>1497</v>
      </c>
      <c r="C155" s="34">
        <v>3.04095505309779</v>
      </c>
      <c r="D155" s="34">
        <v>-1.2151676740278401</v>
      </c>
      <c r="E155" s="34">
        <v>4.0754288167386701</v>
      </c>
      <c r="F155" s="33">
        <v>1.67600334260533E-4</v>
      </c>
      <c r="G155" s="40">
        <v>3.12487933567829E-3</v>
      </c>
      <c r="H155" s="33" t="s">
        <v>4616</v>
      </c>
      <c r="I155" s="33">
        <v>1020</v>
      </c>
      <c r="J155" s="34">
        <v>-3.2878072620725698</v>
      </c>
      <c r="K155" s="34">
        <v>-2.0547757066690999</v>
      </c>
      <c r="L155" s="34">
        <v>-4.6355396525732999</v>
      </c>
      <c r="M155" s="38">
        <v>3.15981798693659E-5</v>
      </c>
      <c r="N155" s="33">
        <v>8.8200559215468103E-4</v>
      </c>
    </row>
    <row r="156" spans="1:14">
      <c r="A156" s="33" t="s">
        <v>12358</v>
      </c>
      <c r="B156" s="33">
        <v>1407</v>
      </c>
      <c r="C156" s="34">
        <v>3.0385655420653999</v>
      </c>
      <c r="D156" s="34">
        <v>3.1991390420784498</v>
      </c>
      <c r="E156" s="34">
        <v>3.8685087596549699</v>
      </c>
      <c r="F156" s="33">
        <v>3.09546236731172E-4</v>
      </c>
      <c r="G156" s="40">
        <v>4.9554892731471399E-3</v>
      </c>
      <c r="H156" s="33" t="s">
        <v>8410</v>
      </c>
      <c r="I156" s="33">
        <v>594</v>
      </c>
      <c r="J156" s="34">
        <v>-3.2647413130827299</v>
      </c>
      <c r="K156" s="34">
        <v>-0.81896804910169996</v>
      </c>
      <c r="L156" s="34">
        <v>-4.7012027756167702</v>
      </c>
      <c r="M156" s="38">
        <v>2.5808652416909899E-5</v>
      </c>
      <c r="N156" s="33">
        <v>7.6464319790812095E-4</v>
      </c>
    </row>
    <row r="157" spans="1:14">
      <c r="A157" s="33" t="s">
        <v>12359</v>
      </c>
      <c r="B157" s="33">
        <v>1788</v>
      </c>
      <c r="C157" s="34">
        <v>3.0284354212480298</v>
      </c>
      <c r="D157" s="34">
        <v>0.38769993774412298</v>
      </c>
      <c r="E157" s="34">
        <v>4.0216070717911796</v>
      </c>
      <c r="F157" s="33">
        <v>1.9651236798703901E-4</v>
      </c>
      <c r="G157" s="40">
        <v>3.53297547366889E-3</v>
      </c>
      <c r="H157" s="33" t="s">
        <v>12360</v>
      </c>
      <c r="I157" s="33">
        <v>474</v>
      </c>
      <c r="J157" s="34">
        <v>-3.2606308292965802</v>
      </c>
      <c r="K157" s="34">
        <v>-1.19188160485647</v>
      </c>
      <c r="L157" s="34">
        <v>-3.6645200137625298</v>
      </c>
      <c r="M157" s="33">
        <v>5.7364047892164696E-4</v>
      </c>
      <c r="N157" s="33">
        <v>7.82756862972705E-3</v>
      </c>
    </row>
    <row r="158" spans="1:14">
      <c r="A158" s="33" t="s">
        <v>12361</v>
      </c>
      <c r="B158" s="33">
        <v>435</v>
      </c>
      <c r="C158" s="34">
        <v>3.0274735807881199</v>
      </c>
      <c r="D158" s="34">
        <v>0.24405472943807599</v>
      </c>
      <c r="E158" s="34">
        <v>4.92559611493364</v>
      </c>
      <c r="F158" s="38">
        <v>1.2705216533015599E-5</v>
      </c>
      <c r="G158" s="40">
        <v>4.3479180882288098E-4</v>
      </c>
      <c r="H158" s="33" t="s">
        <v>12362</v>
      </c>
      <c r="I158" s="33">
        <v>1032</v>
      </c>
      <c r="J158" s="34">
        <v>-3.2511926454051099</v>
      </c>
      <c r="K158" s="34">
        <v>1.2555760499917901</v>
      </c>
      <c r="L158" s="34">
        <v>-3.7343899735665098</v>
      </c>
      <c r="M158" s="33">
        <v>4.67687080687575E-4</v>
      </c>
      <c r="N158" s="33">
        <v>6.8055615749553697E-3</v>
      </c>
    </row>
    <row r="159" spans="1:14">
      <c r="A159" s="33" t="s">
        <v>12363</v>
      </c>
      <c r="B159" s="33">
        <v>648</v>
      </c>
      <c r="C159" s="34">
        <v>3.0194165951072298</v>
      </c>
      <c r="D159" s="34">
        <v>0.66357991413294604</v>
      </c>
      <c r="E159" s="34">
        <v>3.6251710438154499</v>
      </c>
      <c r="F159" s="33">
        <v>6.29254212330628E-4</v>
      </c>
      <c r="G159" s="40">
        <v>8.4113165045036006E-3</v>
      </c>
      <c r="H159" s="33" t="s">
        <v>8480</v>
      </c>
      <c r="I159" s="33">
        <v>1953</v>
      </c>
      <c r="J159" s="34">
        <v>-3.23872978593932</v>
      </c>
      <c r="K159" s="34">
        <v>-0.69911840460669294</v>
      </c>
      <c r="L159" s="34">
        <v>-4.6774369246526497</v>
      </c>
      <c r="M159" s="38">
        <v>2.7685846136852099E-5</v>
      </c>
      <c r="N159" s="33">
        <v>8.0482457022558701E-4</v>
      </c>
    </row>
    <row r="160" spans="1:14">
      <c r="A160" s="33" t="s">
        <v>12364</v>
      </c>
      <c r="B160" s="33">
        <v>597</v>
      </c>
      <c r="C160" s="34">
        <v>3.0148955771628998</v>
      </c>
      <c r="D160" s="34">
        <v>1.3234540874470799</v>
      </c>
      <c r="E160" s="34">
        <v>5.6314751442995501</v>
      </c>
      <c r="F160" s="38">
        <v>1.4503624506846801E-6</v>
      </c>
      <c r="G160" s="39">
        <v>7.5404901642808103E-5</v>
      </c>
      <c r="H160" s="33" t="s">
        <v>12365</v>
      </c>
      <c r="I160" s="33">
        <v>1512</v>
      </c>
      <c r="J160" s="34">
        <v>-3.2346322226055602</v>
      </c>
      <c r="K160" s="34">
        <v>1.04763404814857</v>
      </c>
      <c r="L160" s="34">
        <v>-4.5648224676711999</v>
      </c>
      <c r="M160" s="38">
        <v>3.9006023210843701E-5</v>
      </c>
      <c r="N160" s="33">
        <v>1.0445369092912701E-3</v>
      </c>
    </row>
    <row r="161" spans="1:14">
      <c r="A161" s="33" t="s">
        <v>8156</v>
      </c>
      <c r="B161" s="33">
        <v>2589</v>
      </c>
      <c r="C161" s="34">
        <v>3.0073903656412</v>
      </c>
      <c r="D161" s="34">
        <v>0.36984926187744799</v>
      </c>
      <c r="E161" s="34">
        <v>4.3167016867690897</v>
      </c>
      <c r="F161" s="38">
        <v>8.0987015571969701E-5</v>
      </c>
      <c r="G161" s="40">
        <v>1.80204441645119E-3</v>
      </c>
      <c r="H161" s="33" t="s">
        <v>12366</v>
      </c>
      <c r="I161" s="33">
        <v>2709</v>
      </c>
      <c r="J161" s="34">
        <v>-3.2132170807921101</v>
      </c>
      <c r="K161" s="34">
        <v>-1.5819721275505201</v>
      </c>
      <c r="L161" s="34">
        <v>-4.9778245113467801</v>
      </c>
      <c r="M161" s="38">
        <v>1.1013664603166E-5</v>
      </c>
      <c r="N161" s="33">
        <v>3.8606732258877397E-4</v>
      </c>
    </row>
    <row r="162" spans="1:14">
      <c r="A162" s="33" t="s">
        <v>12367</v>
      </c>
      <c r="B162" s="33">
        <v>198</v>
      </c>
      <c r="C162" s="34">
        <v>3.00044892009354</v>
      </c>
      <c r="D162" s="34">
        <v>-0.88789127854687799</v>
      </c>
      <c r="E162" s="34">
        <v>4.1804361863702697</v>
      </c>
      <c r="F162" s="33">
        <v>1.21940230850318E-4</v>
      </c>
      <c r="G162" s="40">
        <v>2.4717181938431901E-3</v>
      </c>
      <c r="H162" s="33" t="s">
        <v>7002</v>
      </c>
      <c r="I162" s="33">
        <v>2652</v>
      </c>
      <c r="J162" s="34">
        <v>-3.2112234516196798</v>
      </c>
      <c r="K162" s="34">
        <v>-0.58624410536373095</v>
      </c>
      <c r="L162" s="34">
        <v>-3.27825136397635</v>
      </c>
      <c r="M162" s="33">
        <v>1.7207770731128399E-3</v>
      </c>
      <c r="N162" s="33">
        <v>1.7739259550660001E-2</v>
      </c>
    </row>
    <row r="163" spans="1:14">
      <c r="A163" s="33" t="s">
        <v>12368</v>
      </c>
      <c r="B163" s="33">
        <v>219</v>
      </c>
      <c r="C163" s="34">
        <v>2.9959071469978</v>
      </c>
      <c r="D163" s="34">
        <v>2.8088852497387</v>
      </c>
      <c r="E163" s="34">
        <v>13.211762766313299</v>
      </c>
      <c r="F163" s="38">
        <v>2.2297228292660799E-15</v>
      </c>
      <c r="G163" s="39">
        <v>4.01870377928057E-12</v>
      </c>
      <c r="H163" s="33" t="s">
        <v>8094</v>
      </c>
      <c r="I163" s="33">
        <v>1314</v>
      </c>
      <c r="J163" s="34">
        <v>-3.2101968988187299</v>
      </c>
      <c r="K163" s="34">
        <v>0.15734889531719801</v>
      </c>
      <c r="L163" s="34">
        <v>-3.79165749137568</v>
      </c>
      <c r="M163" s="33">
        <v>3.9414648931133001E-4</v>
      </c>
      <c r="N163" s="33">
        <v>5.9684265364796001E-3</v>
      </c>
    </row>
    <row r="164" spans="1:14">
      <c r="A164" s="33" t="s">
        <v>7686</v>
      </c>
      <c r="B164" s="33">
        <v>1674</v>
      </c>
      <c r="C164" s="34">
        <v>2.9908389564810598</v>
      </c>
      <c r="D164" s="34">
        <v>1.6493104929325799</v>
      </c>
      <c r="E164" s="34">
        <v>8.2181698150345497</v>
      </c>
      <c r="F164" s="38">
        <v>6.4982566998666302E-10</v>
      </c>
      <c r="G164" s="39">
        <v>1.40544295904716E-7</v>
      </c>
      <c r="H164" s="33" t="s">
        <v>12369</v>
      </c>
      <c r="I164" s="33">
        <v>357</v>
      </c>
      <c r="J164" s="34">
        <v>-3.2101585768700902</v>
      </c>
      <c r="K164" s="34">
        <v>-0.87781670115237997</v>
      </c>
      <c r="L164" s="34">
        <v>-4.8705331836196901</v>
      </c>
      <c r="M164" s="38">
        <v>1.52997350161202E-5</v>
      </c>
      <c r="N164" s="33">
        <v>5.0136768019492096E-4</v>
      </c>
    </row>
    <row r="165" spans="1:14">
      <c r="A165" s="33" t="s">
        <v>12370</v>
      </c>
      <c r="B165" s="33">
        <v>1089</v>
      </c>
      <c r="C165" s="34">
        <v>2.98240359302133</v>
      </c>
      <c r="D165" s="34">
        <v>4.0316950729527603</v>
      </c>
      <c r="E165" s="34">
        <v>4.9166498083061896</v>
      </c>
      <c r="F165" s="38">
        <v>1.30017453142601E-5</v>
      </c>
      <c r="G165" s="40">
        <v>4.4144701358998101E-4</v>
      </c>
      <c r="H165" s="33" t="s">
        <v>968</v>
      </c>
      <c r="I165" s="33">
        <v>642</v>
      </c>
      <c r="J165" s="34">
        <v>-3.2024221706657099</v>
      </c>
      <c r="K165" s="34">
        <v>-0.85562696366588298</v>
      </c>
      <c r="L165" s="34">
        <v>-7.38441878463472</v>
      </c>
      <c r="M165" s="38">
        <v>7.3892065592808396E-9</v>
      </c>
      <c r="N165" s="38">
        <v>1.0514063122639899E-6</v>
      </c>
    </row>
    <row r="166" spans="1:14">
      <c r="A166" s="33" t="s">
        <v>12371</v>
      </c>
      <c r="B166" s="33">
        <v>381</v>
      </c>
      <c r="C166" s="34">
        <v>2.9801909465854899</v>
      </c>
      <c r="D166" s="34">
        <v>1.38223514896834</v>
      </c>
      <c r="E166" s="34">
        <v>3.5894395928671399</v>
      </c>
      <c r="F166" s="33">
        <v>6.9517502139852696E-4</v>
      </c>
      <c r="G166" s="40">
        <v>9.0683023901129908E-3</v>
      </c>
      <c r="H166" s="33" t="s">
        <v>12372</v>
      </c>
      <c r="I166" s="33">
        <v>489</v>
      </c>
      <c r="J166" s="34">
        <v>-3.1982455976199899</v>
      </c>
      <c r="K166" s="34">
        <v>3.0156897442982098</v>
      </c>
      <c r="L166" s="34">
        <v>-8.5478780450534497</v>
      </c>
      <c r="M166" s="38">
        <v>2.6002626312766602E-10</v>
      </c>
      <c r="N166" s="38">
        <v>6.4641931252013205E-8</v>
      </c>
    </row>
    <row r="167" spans="1:14">
      <c r="A167" s="33" t="s">
        <v>12373</v>
      </c>
      <c r="B167" s="33">
        <v>867</v>
      </c>
      <c r="C167" s="34">
        <v>2.9768191097269301</v>
      </c>
      <c r="D167" s="34">
        <v>0.60656080649636901</v>
      </c>
      <c r="E167" s="34">
        <v>7.0389230463283798</v>
      </c>
      <c r="F167" s="38">
        <v>2.01908028818338E-8</v>
      </c>
      <c r="G167" s="39">
        <v>2.4395904174765498E-6</v>
      </c>
      <c r="H167" s="33" t="s">
        <v>12374</v>
      </c>
      <c r="I167" s="33">
        <v>879</v>
      </c>
      <c r="J167" s="34">
        <v>-3.1979785387799802</v>
      </c>
      <c r="K167" s="34">
        <v>-1.33560541537485</v>
      </c>
      <c r="L167" s="34">
        <v>-4.5414374811674403</v>
      </c>
      <c r="M167" s="38">
        <v>4.1742252480032298E-5</v>
      </c>
      <c r="N167" s="33">
        <v>1.09563281145405E-3</v>
      </c>
    </row>
    <row r="168" spans="1:14">
      <c r="A168" s="33" t="s">
        <v>12375</v>
      </c>
      <c r="B168" s="33">
        <v>522</v>
      </c>
      <c r="C168" s="34">
        <v>2.9661909120764798</v>
      </c>
      <c r="D168" s="34">
        <v>2.0795942245802399</v>
      </c>
      <c r="E168" s="34">
        <v>4.1340182748173602</v>
      </c>
      <c r="F168" s="33">
        <v>1.39661812184751E-4</v>
      </c>
      <c r="G168" s="40">
        <v>2.7360558640686602E-3</v>
      </c>
      <c r="H168" s="33" t="s">
        <v>12376</v>
      </c>
      <c r="I168" s="33">
        <v>1599</v>
      </c>
      <c r="J168" s="34">
        <v>-3.18770927687941</v>
      </c>
      <c r="K168" s="34">
        <v>5.6599521353775897</v>
      </c>
      <c r="L168" s="34">
        <v>-5.4632485925693004</v>
      </c>
      <c r="M168" s="38">
        <v>2.4711857785347599E-6</v>
      </c>
      <c r="N168" s="33">
        <v>1.1371660854925499E-4</v>
      </c>
    </row>
    <row r="169" spans="1:14">
      <c r="A169" s="33" t="s">
        <v>8651</v>
      </c>
      <c r="B169" s="33">
        <v>2052</v>
      </c>
      <c r="C169" s="34">
        <v>2.9650507375032902</v>
      </c>
      <c r="D169" s="34">
        <v>2.6065897094578201</v>
      </c>
      <c r="E169" s="34">
        <v>3.5956615389672999</v>
      </c>
      <c r="F169" s="33">
        <v>6.8180005518297796E-4</v>
      </c>
      <c r="G169" s="40">
        <v>8.9153395365764495E-3</v>
      </c>
      <c r="H169" s="33" t="s">
        <v>12377</v>
      </c>
      <c r="I169" s="33">
        <v>2454</v>
      </c>
      <c r="J169" s="34">
        <v>-3.1694633630164399</v>
      </c>
      <c r="K169" s="34">
        <v>0.56132736404963002</v>
      </c>
      <c r="L169" s="34">
        <v>-6.6488600042698396</v>
      </c>
      <c r="M169" s="38">
        <v>6.6081752460146105E-8</v>
      </c>
      <c r="N169" s="38">
        <v>6.4090409964486098E-6</v>
      </c>
    </row>
    <row r="170" spans="1:14">
      <c r="A170" s="33" t="s">
        <v>12378</v>
      </c>
      <c r="B170" s="33">
        <v>1782</v>
      </c>
      <c r="C170" s="34">
        <v>2.9585712210675701</v>
      </c>
      <c r="D170" s="34">
        <v>3.1582719167570001</v>
      </c>
      <c r="E170" s="34">
        <v>9.7379163702926306</v>
      </c>
      <c r="F170" s="38">
        <v>9.9813091269269297E-12</v>
      </c>
      <c r="G170" s="39">
        <v>3.59792922995293E-9</v>
      </c>
      <c r="H170" s="33" t="s">
        <v>7867</v>
      </c>
      <c r="I170" s="33">
        <v>1236</v>
      </c>
      <c r="J170" s="34">
        <v>-3.1558211384419401</v>
      </c>
      <c r="K170" s="34">
        <v>-0.61131395559231905</v>
      </c>
      <c r="L170" s="34">
        <v>-4.3550659409021604</v>
      </c>
      <c r="M170" s="38">
        <v>7.3154639248338004E-5</v>
      </c>
      <c r="N170" s="33">
        <v>1.67250373960154E-3</v>
      </c>
    </row>
    <row r="171" spans="1:14">
      <c r="A171" s="33" t="s">
        <v>12379</v>
      </c>
      <c r="B171" s="33">
        <v>2118</v>
      </c>
      <c r="C171" s="34">
        <v>2.9497406216031399</v>
      </c>
      <c r="D171" s="34">
        <v>1.79961649145382</v>
      </c>
      <c r="E171" s="34">
        <v>5.9182962574757401</v>
      </c>
      <c r="F171" s="38">
        <v>5.9808324422346596E-7</v>
      </c>
      <c r="G171" s="39">
        <v>3.7822644462178703E-5</v>
      </c>
      <c r="H171" s="33" t="s">
        <v>12380</v>
      </c>
      <c r="I171" s="33">
        <v>1782</v>
      </c>
      <c r="J171" s="34">
        <v>-3.15550421319971</v>
      </c>
      <c r="K171" s="34">
        <v>-0.72660099668071199</v>
      </c>
      <c r="L171" s="34">
        <v>-3.0793319129179699</v>
      </c>
      <c r="M171" s="33">
        <v>2.9722549667198302E-3</v>
      </c>
      <c r="N171" s="33">
        <v>2.6399971425140299E-2</v>
      </c>
    </row>
    <row r="172" spans="1:14">
      <c r="A172" s="33" t="s">
        <v>7562</v>
      </c>
      <c r="B172" s="33">
        <v>2739</v>
      </c>
      <c r="C172" s="34">
        <v>2.9474933747395098</v>
      </c>
      <c r="D172" s="34">
        <v>0.80061174269842805</v>
      </c>
      <c r="E172" s="34">
        <v>3.5086472406148799</v>
      </c>
      <c r="F172" s="33">
        <v>8.74453247746108E-4</v>
      </c>
      <c r="G172" s="40">
        <v>1.0752513246599401E-2</v>
      </c>
      <c r="H172" s="33" t="s">
        <v>1649</v>
      </c>
      <c r="I172" s="33">
        <v>1209</v>
      </c>
      <c r="J172" s="34">
        <v>-3.1065233737481601</v>
      </c>
      <c r="K172" s="34">
        <v>2.1798555449318799</v>
      </c>
      <c r="L172" s="34">
        <v>-5.2537830287331397</v>
      </c>
      <c r="M172" s="38">
        <v>4.67164986432682E-6</v>
      </c>
      <c r="N172" s="33">
        <v>1.93931752909137E-4</v>
      </c>
    </row>
    <row r="173" spans="1:14">
      <c r="A173" s="33" t="s">
        <v>12381</v>
      </c>
      <c r="B173" s="33">
        <v>1743</v>
      </c>
      <c r="C173" s="34">
        <v>2.9394375985604499</v>
      </c>
      <c r="D173" s="34">
        <v>0.30919761688553699</v>
      </c>
      <c r="E173" s="34">
        <v>5.3064045705160199</v>
      </c>
      <c r="F173" s="38">
        <v>3.9115453201597104E-6</v>
      </c>
      <c r="G173" s="40">
        <v>1.6785496465161599E-4</v>
      </c>
      <c r="H173" s="33" t="s">
        <v>12382</v>
      </c>
      <c r="I173" s="33">
        <v>1077</v>
      </c>
      <c r="J173" s="34">
        <v>-3.09726640396141</v>
      </c>
      <c r="K173" s="34">
        <v>-0.63087108564600902</v>
      </c>
      <c r="L173" s="34">
        <v>-7.0918624799460002</v>
      </c>
      <c r="M173" s="38">
        <v>1.74189848835371E-8</v>
      </c>
      <c r="N173" s="38">
        <v>2.17767517376382E-6</v>
      </c>
    </row>
    <row r="174" spans="1:14">
      <c r="A174" s="33" t="s">
        <v>12383</v>
      </c>
      <c r="B174" s="33">
        <v>171</v>
      </c>
      <c r="C174" s="34">
        <v>2.9366176484239901</v>
      </c>
      <c r="D174" s="34">
        <v>3.2828281388279E-2</v>
      </c>
      <c r="E174" s="34">
        <v>5.2122383538027401</v>
      </c>
      <c r="F174" s="38">
        <v>5.2233088544895797E-6</v>
      </c>
      <c r="G174" s="40">
        <v>2.1163682089306001E-4</v>
      </c>
      <c r="H174" s="33" t="s">
        <v>12384</v>
      </c>
      <c r="I174" s="33">
        <v>600</v>
      </c>
      <c r="J174" s="34">
        <v>-3.0920567316219798</v>
      </c>
      <c r="K174" s="34">
        <v>-1.42275003336147</v>
      </c>
      <c r="L174" s="34">
        <v>-2.8569040580896998</v>
      </c>
      <c r="M174" s="33">
        <v>5.3899437301249704E-3</v>
      </c>
      <c r="N174" s="33">
        <v>4.1279639870801299E-2</v>
      </c>
    </row>
    <row r="175" spans="1:14">
      <c r="A175" s="33" t="s">
        <v>12385</v>
      </c>
      <c r="B175" s="33">
        <v>1440</v>
      </c>
      <c r="C175" s="34">
        <v>2.9284169337182102</v>
      </c>
      <c r="D175" s="34">
        <v>0.41795395743203001</v>
      </c>
      <c r="E175" s="34">
        <v>6.1068261466710103</v>
      </c>
      <c r="F175" s="38">
        <v>3.3540981722189498E-7</v>
      </c>
      <c r="G175" s="39">
        <v>2.4223827410052401E-5</v>
      </c>
      <c r="H175" s="33" t="s">
        <v>12386</v>
      </c>
      <c r="I175" s="33">
        <v>1071</v>
      </c>
      <c r="J175" s="34">
        <v>-3.0840700302602699</v>
      </c>
      <c r="K175" s="34">
        <v>1.65639860313884</v>
      </c>
      <c r="L175" s="34">
        <v>-7.89091234982385</v>
      </c>
      <c r="M175" s="38">
        <v>1.6717600572851199E-9</v>
      </c>
      <c r="N175" s="38">
        <v>3.0130688765802101E-7</v>
      </c>
    </row>
    <row r="176" spans="1:14">
      <c r="A176" s="33" t="s">
        <v>12387</v>
      </c>
      <c r="B176" s="33">
        <v>1083</v>
      </c>
      <c r="C176" s="34">
        <v>2.9124507043497201</v>
      </c>
      <c r="D176" s="34">
        <v>1.67228600184372</v>
      </c>
      <c r="E176" s="34">
        <v>4.3283585300019496</v>
      </c>
      <c r="F176" s="38">
        <v>7.7453441482297001E-5</v>
      </c>
      <c r="G176" s="40">
        <v>1.74496149206158E-3</v>
      </c>
      <c r="H176" s="33" t="s">
        <v>12388</v>
      </c>
      <c r="I176" s="33">
        <v>1038</v>
      </c>
      <c r="J176" s="34">
        <v>-3.0837865540179399</v>
      </c>
      <c r="K176" s="34">
        <v>0.57175715513062297</v>
      </c>
      <c r="L176" s="34">
        <v>-5.4325471491364796</v>
      </c>
      <c r="M176" s="38">
        <v>2.6903205061435102E-6</v>
      </c>
      <c r="N176" s="33">
        <v>1.23275957429813E-4</v>
      </c>
    </row>
    <row r="177" spans="1:14">
      <c r="A177" s="33" t="s">
        <v>8612</v>
      </c>
      <c r="B177" s="33">
        <v>2028</v>
      </c>
      <c r="C177" s="34">
        <v>2.9059323304140698</v>
      </c>
      <c r="D177" s="34">
        <v>-0.71019063469136301</v>
      </c>
      <c r="E177" s="34">
        <v>2.8604665996524701</v>
      </c>
      <c r="F177" s="33">
        <v>5.2566123774527998E-3</v>
      </c>
      <c r="G177" s="40">
        <v>4.05890797927701E-2</v>
      </c>
      <c r="H177" s="33" t="s">
        <v>12389</v>
      </c>
      <c r="I177" s="33">
        <v>1110</v>
      </c>
      <c r="J177" s="34">
        <v>-3.0801198106885499</v>
      </c>
      <c r="K177" s="34">
        <v>-1.3032552857123501</v>
      </c>
      <c r="L177" s="34">
        <v>-4.5992172414961701</v>
      </c>
      <c r="M177" s="38">
        <v>3.4629219991823603E-5</v>
      </c>
      <c r="N177" s="33">
        <v>9.4805160757362097E-4</v>
      </c>
    </row>
    <row r="178" spans="1:14">
      <c r="A178" s="33" t="s">
        <v>12390</v>
      </c>
      <c r="B178" s="33">
        <v>825</v>
      </c>
      <c r="C178" s="34">
        <v>2.8999334044266201</v>
      </c>
      <c r="D178" s="34">
        <v>2.1620634523599001</v>
      </c>
      <c r="E178" s="34">
        <v>5.1116726709246203</v>
      </c>
      <c r="F178" s="38">
        <v>7.0889603294027199E-6</v>
      </c>
      <c r="G178" s="40">
        <v>2.7040570371132601E-4</v>
      </c>
      <c r="H178" s="33" t="s">
        <v>12391</v>
      </c>
      <c r="I178" s="33">
        <v>1575</v>
      </c>
      <c r="J178" s="34">
        <v>-3.0782733668017701</v>
      </c>
      <c r="K178" s="34">
        <v>-0.360169173117101</v>
      </c>
      <c r="L178" s="34">
        <v>-4.0114160565960004</v>
      </c>
      <c r="M178" s="33">
        <v>2.0352338218998799E-4</v>
      </c>
      <c r="N178" s="33">
        <v>3.6258679654077898E-3</v>
      </c>
    </row>
    <row r="179" spans="1:14">
      <c r="A179" s="33" t="s">
        <v>7447</v>
      </c>
      <c r="B179" s="33">
        <v>1911</v>
      </c>
      <c r="C179" s="34">
        <v>2.8970946954276902</v>
      </c>
      <c r="D179" s="34">
        <v>-1.13747976926786</v>
      </c>
      <c r="E179" s="34">
        <v>3.8736139812605499</v>
      </c>
      <c r="F179" s="33">
        <v>3.0072189450932202E-4</v>
      </c>
      <c r="G179" s="40">
        <v>4.83929548694019E-3</v>
      </c>
      <c r="H179" s="33" t="s">
        <v>12392</v>
      </c>
      <c r="I179" s="33">
        <v>1455</v>
      </c>
      <c r="J179" s="34">
        <v>-3.0705391645703601</v>
      </c>
      <c r="K179" s="34">
        <v>0.34610023878406898</v>
      </c>
      <c r="L179" s="34">
        <v>-7.31786353631185</v>
      </c>
      <c r="M179" s="38">
        <v>8.8967250215261001E-9</v>
      </c>
      <c r="N179" s="38">
        <v>1.2334510818305499E-6</v>
      </c>
    </row>
    <row r="180" spans="1:14">
      <c r="A180" s="33" t="s">
        <v>12393</v>
      </c>
      <c r="B180" s="33">
        <v>492</v>
      </c>
      <c r="C180" s="34">
        <v>2.8866220791961799</v>
      </c>
      <c r="D180" s="34">
        <v>0.91263122753384895</v>
      </c>
      <c r="E180" s="34">
        <v>4.7515404804458301</v>
      </c>
      <c r="F180" s="38">
        <v>2.1348445362236801E-5</v>
      </c>
      <c r="G180" s="40">
        <v>6.5307521399498897E-4</v>
      </c>
      <c r="H180" s="33" t="s">
        <v>12394</v>
      </c>
      <c r="I180" s="33">
        <v>699</v>
      </c>
      <c r="J180" s="34">
        <v>-3.0612496407555798</v>
      </c>
      <c r="K180" s="34">
        <v>-0.36338262439519597</v>
      </c>
      <c r="L180" s="34">
        <v>-3.3149744058394699</v>
      </c>
      <c r="M180" s="33">
        <v>1.5324128728796101E-3</v>
      </c>
      <c r="N180" s="33">
        <v>1.6350942495361499E-2</v>
      </c>
    </row>
    <row r="181" spans="1:14">
      <c r="A181" s="33" t="s">
        <v>8908</v>
      </c>
      <c r="B181" s="33">
        <v>2502</v>
      </c>
      <c r="C181" s="34">
        <v>2.87347059823971</v>
      </c>
      <c r="D181" s="34">
        <v>1.3557796910539099</v>
      </c>
      <c r="E181" s="34">
        <v>2.9954241083992401</v>
      </c>
      <c r="F181" s="33">
        <v>3.6460958751770201E-3</v>
      </c>
      <c r="G181" s="40">
        <v>3.0912489842543599E-2</v>
      </c>
      <c r="H181" s="33" t="s">
        <v>12395</v>
      </c>
      <c r="I181" s="33">
        <v>171</v>
      </c>
      <c r="J181" s="34">
        <v>-3.0595503708682301</v>
      </c>
      <c r="K181" s="34">
        <v>-2.0001940435902101</v>
      </c>
      <c r="L181" s="34">
        <v>-2.99307770651289</v>
      </c>
      <c r="M181" s="33">
        <v>3.72986948711947E-3</v>
      </c>
      <c r="N181" s="33">
        <v>3.1371662845114098E-2</v>
      </c>
    </row>
    <row r="182" spans="1:14">
      <c r="A182" s="33" t="s">
        <v>12396</v>
      </c>
      <c r="B182" s="33">
        <v>312</v>
      </c>
      <c r="C182" s="34">
        <v>2.8713643501862598</v>
      </c>
      <c r="D182" s="34">
        <v>2.0386142461956398</v>
      </c>
      <c r="E182" s="34">
        <v>4.9222589240402499</v>
      </c>
      <c r="F182" s="38">
        <v>1.2640593751479701E-5</v>
      </c>
      <c r="G182" s="40">
        <v>4.3326586633439502E-4</v>
      </c>
      <c r="H182" s="33" t="s">
        <v>2634</v>
      </c>
      <c r="I182" s="33">
        <v>1653</v>
      </c>
      <c r="J182" s="34">
        <v>-3.0556255267146599</v>
      </c>
      <c r="K182" s="34">
        <v>-0.45122614600476602</v>
      </c>
      <c r="L182" s="34">
        <v>-4.9549552371131602</v>
      </c>
      <c r="M182" s="38">
        <v>1.16426046511714E-5</v>
      </c>
      <c r="N182" s="33">
        <v>4.0548511013773901E-4</v>
      </c>
    </row>
    <row r="183" spans="1:14">
      <c r="A183" s="33" t="s">
        <v>12397</v>
      </c>
      <c r="B183" s="33">
        <v>1602</v>
      </c>
      <c r="C183" s="34">
        <v>2.86956346352143</v>
      </c>
      <c r="D183" s="34">
        <v>0.149463843881284</v>
      </c>
      <c r="E183" s="34">
        <v>3.3290616339660302</v>
      </c>
      <c r="F183" s="33">
        <v>1.4466915842904101E-3</v>
      </c>
      <c r="G183" s="40">
        <v>1.5700553270267498E-2</v>
      </c>
      <c r="H183" s="33" t="s">
        <v>4887</v>
      </c>
      <c r="I183" s="33">
        <v>528</v>
      </c>
      <c r="J183" s="34">
        <v>-3.0488472416849399</v>
      </c>
      <c r="K183" s="34">
        <v>-0.83873240589188003</v>
      </c>
      <c r="L183" s="34">
        <v>-2.8603154880864299</v>
      </c>
      <c r="M183" s="33">
        <v>5.3227349750450499E-3</v>
      </c>
      <c r="N183" s="33">
        <v>4.0938873414037798E-2</v>
      </c>
    </row>
    <row r="184" spans="1:14">
      <c r="A184" s="33" t="s">
        <v>12398</v>
      </c>
      <c r="B184" s="33">
        <v>282</v>
      </c>
      <c r="C184" s="34">
        <v>2.85573044920165</v>
      </c>
      <c r="D184" s="34">
        <v>1.5396374175560701E-2</v>
      </c>
      <c r="E184" s="34">
        <v>3.67325118625764</v>
      </c>
      <c r="F184" s="33">
        <v>5.3859035561156204E-4</v>
      </c>
      <c r="G184" s="40">
        <v>7.4718615850974199E-3</v>
      </c>
      <c r="H184" s="33" t="s">
        <v>12399</v>
      </c>
      <c r="I184" s="33">
        <v>957</v>
      </c>
      <c r="J184" s="34">
        <v>-3.0469816541352301</v>
      </c>
      <c r="K184" s="34">
        <v>-0.55807077189760101</v>
      </c>
      <c r="L184" s="34">
        <v>-3.3706238554006398</v>
      </c>
      <c r="M184" s="33">
        <v>1.3079855858867499E-3</v>
      </c>
      <c r="N184" s="33">
        <v>1.45295902678781E-2</v>
      </c>
    </row>
    <row r="185" spans="1:14">
      <c r="A185" s="33" t="s">
        <v>12400</v>
      </c>
      <c r="B185" s="33">
        <v>1422</v>
      </c>
      <c r="C185" s="34">
        <v>2.83898254481206</v>
      </c>
      <c r="D185" s="34">
        <v>0.428175692575337</v>
      </c>
      <c r="E185" s="34">
        <v>5.2739133464228898</v>
      </c>
      <c r="F185" s="38">
        <v>4.28020900339932E-6</v>
      </c>
      <c r="G185" s="40">
        <v>1.81514432010824E-4</v>
      </c>
      <c r="H185" s="33" t="s">
        <v>7269</v>
      </c>
      <c r="I185" s="33">
        <v>1038</v>
      </c>
      <c r="J185" s="34">
        <v>-3.0399321000497501</v>
      </c>
      <c r="K185" s="34">
        <v>-0.78719929838485603</v>
      </c>
      <c r="L185" s="34">
        <v>-5.5934396051564601</v>
      </c>
      <c r="M185" s="38">
        <v>1.63393477369321E-6</v>
      </c>
      <c r="N185" s="38">
        <v>8.3149979495145094E-5</v>
      </c>
    </row>
    <row r="186" spans="1:14">
      <c r="A186" s="33" t="s">
        <v>12401</v>
      </c>
      <c r="B186" s="33">
        <v>1785</v>
      </c>
      <c r="C186" s="34">
        <v>2.8310752095064999</v>
      </c>
      <c r="D186" s="34">
        <v>2.95533886757786</v>
      </c>
      <c r="E186" s="34">
        <v>4.5948438048589297</v>
      </c>
      <c r="F186" s="38">
        <v>3.4237170032974697E-5</v>
      </c>
      <c r="G186" s="40">
        <v>9.3993482646123996E-4</v>
      </c>
      <c r="H186" s="33" t="s">
        <v>12402</v>
      </c>
      <c r="I186" s="33">
        <v>3054</v>
      </c>
      <c r="J186" s="34">
        <v>-3.0255488271456401</v>
      </c>
      <c r="K186" s="34">
        <v>-1.24319817296574</v>
      </c>
      <c r="L186" s="34">
        <v>-3.7260805699914101</v>
      </c>
      <c r="M186" s="33">
        <v>4.6951117223820703E-4</v>
      </c>
      <c r="N186" s="33">
        <v>6.8105886205016399E-3</v>
      </c>
    </row>
    <row r="187" spans="1:14">
      <c r="A187" s="33" t="s">
        <v>5087</v>
      </c>
      <c r="B187" s="33">
        <v>879</v>
      </c>
      <c r="C187" s="34">
        <v>2.8263569291307902</v>
      </c>
      <c r="D187" s="34">
        <v>-0.166338404548733</v>
      </c>
      <c r="E187" s="34">
        <v>3.4736023393818298</v>
      </c>
      <c r="F187" s="33">
        <v>9.5530373681027405E-4</v>
      </c>
      <c r="G187" s="40">
        <v>1.1497667901910201E-2</v>
      </c>
      <c r="H187" s="33" t="s">
        <v>12403</v>
      </c>
      <c r="I187" s="33">
        <v>546</v>
      </c>
      <c r="J187" s="34">
        <v>-3.0221882443856698</v>
      </c>
      <c r="K187" s="34">
        <v>1.5075279286190399</v>
      </c>
      <c r="L187" s="34">
        <v>-7.9406027415776101</v>
      </c>
      <c r="M187" s="38">
        <v>1.4417524219471899E-9</v>
      </c>
      <c r="N187" s="38">
        <v>2.6651471266558898E-7</v>
      </c>
    </row>
    <row r="188" spans="1:14">
      <c r="A188" s="33" t="s">
        <v>7319</v>
      </c>
      <c r="B188" s="33">
        <v>993</v>
      </c>
      <c r="C188" s="34">
        <v>2.82190893838118</v>
      </c>
      <c r="D188" s="34">
        <v>0.66926377728048103</v>
      </c>
      <c r="E188" s="34">
        <v>6.7724586702338003</v>
      </c>
      <c r="F188" s="38">
        <v>4.4222579238189701E-8</v>
      </c>
      <c r="G188" s="39">
        <v>4.6464929826482297E-6</v>
      </c>
      <c r="H188" s="33" t="s">
        <v>12404</v>
      </c>
      <c r="I188" s="33">
        <v>1422</v>
      </c>
      <c r="J188" s="34">
        <v>-3.0157302140512798</v>
      </c>
      <c r="K188" s="34">
        <v>1.38044173345845</v>
      </c>
      <c r="L188" s="34">
        <v>-5.9024333704618401</v>
      </c>
      <c r="M188" s="38">
        <v>6.3165291197848102E-7</v>
      </c>
      <c r="N188" s="38">
        <v>3.9369997637667398E-5</v>
      </c>
    </row>
    <row r="189" spans="1:14">
      <c r="A189" s="33" t="s">
        <v>12405</v>
      </c>
      <c r="B189" s="33">
        <v>1947</v>
      </c>
      <c r="C189" s="34">
        <v>2.8208701056448899</v>
      </c>
      <c r="D189" s="34">
        <v>0.927912847225277</v>
      </c>
      <c r="E189" s="34">
        <v>4.0671606953312498</v>
      </c>
      <c r="F189" s="33">
        <v>1.6803595230198E-4</v>
      </c>
      <c r="G189" s="40">
        <v>3.1292836020905801E-3</v>
      </c>
      <c r="H189" s="33" t="s">
        <v>12406</v>
      </c>
      <c r="I189" s="33">
        <v>1377</v>
      </c>
      <c r="J189" s="34">
        <v>-3.0112085562974702</v>
      </c>
      <c r="K189" s="34">
        <v>-1.3872264614754</v>
      </c>
      <c r="L189" s="34">
        <v>-4.0919435230366403</v>
      </c>
      <c r="M189" s="33">
        <v>1.5908147091609699E-4</v>
      </c>
      <c r="N189" s="33">
        <v>3.0200790416216698E-3</v>
      </c>
    </row>
    <row r="190" spans="1:14">
      <c r="A190" s="33" t="s">
        <v>12407</v>
      </c>
      <c r="B190" s="33">
        <v>2070</v>
      </c>
      <c r="C190" s="34">
        <v>2.81456614060082</v>
      </c>
      <c r="D190" s="34">
        <v>2.51862128668748</v>
      </c>
      <c r="E190" s="34">
        <v>5.14867027831896</v>
      </c>
      <c r="F190" s="38">
        <v>6.2739284424496998E-6</v>
      </c>
      <c r="G190" s="40">
        <v>2.4581979049511298E-4</v>
      </c>
      <c r="H190" s="33" t="s">
        <v>5778</v>
      </c>
      <c r="I190" s="33">
        <v>735</v>
      </c>
      <c r="J190" s="34">
        <v>-2.9828891469218699</v>
      </c>
      <c r="K190" s="34">
        <v>2.9018922408735102</v>
      </c>
      <c r="L190" s="34">
        <v>-3.7115334117919598</v>
      </c>
      <c r="M190" s="33">
        <v>4.8787398742650601E-4</v>
      </c>
      <c r="N190" s="33">
        <v>7.0064665339047002E-3</v>
      </c>
    </row>
    <row r="191" spans="1:14">
      <c r="A191" s="33" t="s">
        <v>12408</v>
      </c>
      <c r="B191" s="33">
        <v>624</v>
      </c>
      <c r="C191" s="34">
        <v>2.8103921266554299</v>
      </c>
      <c r="D191" s="34">
        <v>0.58187768615387503</v>
      </c>
      <c r="E191" s="34">
        <v>4.5769483082040603</v>
      </c>
      <c r="F191" s="38">
        <v>3.6076285314879299E-5</v>
      </c>
      <c r="G191" s="40">
        <v>9.7654305230314095E-4</v>
      </c>
      <c r="H191" s="33" t="s">
        <v>12409</v>
      </c>
      <c r="I191" s="33">
        <v>969</v>
      </c>
      <c r="J191" s="34">
        <v>-2.9818296235024602</v>
      </c>
      <c r="K191" s="34">
        <v>2.3648352467520199</v>
      </c>
      <c r="L191" s="34">
        <v>-5.7153973871714703</v>
      </c>
      <c r="M191" s="38">
        <v>1.1174372967837201E-6</v>
      </c>
      <c r="N191" s="38">
        <v>6.2018352001164302E-5</v>
      </c>
    </row>
    <row r="192" spans="1:14">
      <c r="A192" s="33" t="s">
        <v>12410</v>
      </c>
      <c r="B192" s="33">
        <v>1302</v>
      </c>
      <c r="C192" s="34">
        <v>2.8041165185874899</v>
      </c>
      <c r="D192" s="34">
        <v>0.77510815444391001</v>
      </c>
      <c r="E192" s="34">
        <v>4.6528186275982</v>
      </c>
      <c r="F192" s="38">
        <v>2.86136698158005E-5</v>
      </c>
      <c r="G192" s="40">
        <v>8.2185451630296697E-4</v>
      </c>
      <c r="H192" s="33" t="s">
        <v>12411</v>
      </c>
      <c r="I192" s="33">
        <v>915</v>
      </c>
      <c r="J192" s="34">
        <v>-2.98024793225136</v>
      </c>
      <c r="K192" s="34">
        <v>-0.653362618442071</v>
      </c>
      <c r="L192" s="34">
        <v>-5.42976077555491</v>
      </c>
      <c r="M192" s="38">
        <v>2.6873445215361999E-6</v>
      </c>
      <c r="N192" s="33">
        <v>1.23275957429813E-4</v>
      </c>
    </row>
    <row r="193" spans="1:14">
      <c r="A193" s="33" t="s">
        <v>12412</v>
      </c>
      <c r="B193" s="33">
        <v>588</v>
      </c>
      <c r="C193" s="34">
        <v>2.7930026844175999</v>
      </c>
      <c r="D193" s="34">
        <v>-1.6050452336321801</v>
      </c>
      <c r="E193" s="34">
        <v>3.2396468491186501</v>
      </c>
      <c r="F193" s="33">
        <v>1.8456266329118899E-3</v>
      </c>
      <c r="G193" s="40">
        <v>1.86529031853357E-2</v>
      </c>
      <c r="H193" s="33" t="s">
        <v>12413</v>
      </c>
      <c r="I193" s="33">
        <v>480</v>
      </c>
      <c r="J193" s="34">
        <v>-2.9784402913247798</v>
      </c>
      <c r="K193" s="34">
        <v>-1.0811910859999401</v>
      </c>
      <c r="L193" s="34">
        <v>-6.9802893532928598</v>
      </c>
      <c r="M193" s="38">
        <v>2.4052186314684101E-8</v>
      </c>
      <c r="N193" s="38">
        <v>2.7967778796450901E-6</v>
      </c>
    </row>
    <row r="194" spans="1:14">
      <c r="A194" s="33" t="s">
        <v>12414</v>
      </c>
      <c r="B194" s="33">
        <v>498</v>
      </c>
      <c r="C194" s="34">
        <v>2.7870627704928999</v>
      </c>
      <c r="D194" s="34">
        <v>1.7865334391516801</v>
      </c>
      <c r="E194" s="34">
        <v>4.2138886170627403</v>
      </c>
      <c r="F194" s="33">
        <v>1.0791921508464401E-4</v>
      </c>
      <c r="G194" s="40">
        <v>2.2551466510634501E-3</v>
      </c>
      <c r="H194" s="33" t="s">
        <v>12415</v>
      </c>
      <c r="I194" s="33">
        <v>390</v>
      </c>
      <c r="J194" s="34">
        <v>-2.9678023270737</v>
      </c>
      <c r="K194" s="34">
        <v>0.860534790804655</v>
      </c>
      <c r="L194" s="34">
        <v>-2.81545599612486</v>
      </c>
      <c r="M194" s="33">
        <v>5.9551867844927497E-3</v>
      </c>
      <c r="N194" s="33">
        <v>4.4536230904221701E-2</v>
      </c>
    </row>
    <row r="195" spans="1:14">
      <c r="A195" s="33" t="s">
        <v>12416</v>
      </c>
      <c r="B195" s="33">
        <v>624</v>
      </c>
      <c r="C195" s="34">
        <v>2.7792180237244901</v>
      </c>
      <c r="D195" s="34">
        <v>3.3134747017633002</v>
      </c>
      <c r="E195" s="34">
        <v>3.76072757993545</v>
      </c>
      <c r="F195" s="33">
        <v>4.1394664596656398E-4</v>
      </c>
      <c r="G195" s="40">
        <v>6.1871721209155704E-3</v>
      </c>
      <c r="H195" s="33" t="s">
        <v>12417</v>
      </c>
      <c r="I195" s="33">
        <v>2118</v>
      </c>
      <c r="J195" s="34">
        <v>-2.9671142496203</v>
      </c>
      <c r="K195" s="34">
        <v>-0.45465558678253998</v>
      </c>
      <c r="L195" s="34">
        <v>-3.6585132156977198</v>
      </c>
      <c r="M195" s="33">
        <v>5.6840778485597301E-4</v>
      </c>
      <c r="N195" s="33">
        <v>7.7708745707111204E-3</v>
      </c>
    </row>
    <row r="196" spans="1:14">
      <c r="A196" s="33" t="s">
        <v>12418</v>
      </c>
      <c r="B196" s="33">
        <v>1605</v>
      </c>
      <c r="C196" s="34">
        <v>2.7703010807215902</v>
      </c>
      <c r="D196" s="34">
        <v>-0.330772390625795</v>
      </c>
      <c r="E196" s="34">
        <v>4.6399011638331302</v>
      </c>
      <c r="F196" s="38">
        <v>2.9657831210604399E-5</v>
      </c>
      <c r="G196" s="40">
        <v>8.4068096123584798E-4</v>
      </c>
      <c r="H196" s="33" t="s">
        <v>12419</v>
      </c>
      <c r="I196" s="33">
        <v>1614</v>
      </c>
      <c r="J196" s="34">
        <v>-2.9609114604452098</v>
      </c>
      <c r="K196" s="34">
        <v>-0.103790614715024</v>
      </c>
      <c r="L196" s="34">
        <v>-6.4372691031730396</v>
      </c>
      <c r="M196" s="38">
        <v>1.2308433529150601E-7</v>
      </c>
      <c r="N196" s="38">
        <v>1.06058486202577E-5</v>
      </c>
    </row>
    <row r="197" spans="1:14">
      <c r="A197" s="33" t="s">
        <v>1987</v>
      </c>
      <c r="B197" s="33">
        <v>825</v>
      </c>
      <c r="C197" s="34">
        <v>2.7644493685785601</v>
      </c>
      <c r="D197" s="34">
        <v>-0.51881843876280598</v>
      </c>
      <c r="E197" s="34">
        <v>6.4457852662326998</v>
      </c>
      <c r="F197" s="38">
        <v>1.17874204169154E-7</v>
      </c>
      <c r="G197" s="39">
        <v>1.0238487099479799E-5</v>
      </c>
      <c r="H197" s="33" t="s">
        <v>8817</v>
      </c>
      <c r="I197" s="33">
        <v>987</v>
      </c>
      <c r="J197" s="34">
        <v>-2.9560116004340902</v>
      </c>
      <c r="K197" s="34">
        <v>0.228779910901734</v>
      </c>
      <c r="L197" s="34">
        <v>-2.86623350354605</v>
      </c>
      <c r="M197" s="33">
        <v>5.1990424976965204E-3</v>
      </c>
      <c r="N197" s="33">
        <v>4.0302828365656101E-2</v>
      </c>
    </row>
    <row r="198" spans="1:14">
      <c r="A198" s="33" t="s">
        <v>7231</v>
      </c>
      <c r="B198" s="33">
        <v>2331</v>
      </c>
      <c r="C198" s="34">
        <v>2.7621914718471201</v>
      </c>
      <c r="D198" s="34">
        <v>1.27014027213717</v>
      </c>
      <c r="E198" s="34">
        <v>3.93427417306463</v>
      </c>
      <c r="F198" s="33">
        <v>2.4786730599313901E-4</v>
      </c>
      <c r="G198" s="40">
        <v>4.2263280610824704E-3</v>
      </c>
      <c r="H198" s="33" t="s">
        <v>12420</v>
      </c>
      <c r="I198" s="33">
        <v>234</v>
      </c>
      <c r="J198" s="34">
        <v>-2.9438914454432998</v>
      </c>
      <c r="K198" s="34">
        <v>-0.53816479330864198</v>
      </c>
      <c r="L198" s="34">
        <v>-3.2109637627386101</v>
      </c>
      <c r="M198" s="33">
        <v>2.0287239933650201E-3</v>
      </c>
      <c r="N198" s="33">
        <v>1.9927907181352698E-2</v>
      </c>
    </row>
    <row r="199" spans="1:14">
      <c r="A199" s="33" t="s">
        <v>6633</v>
      </c>
      <c r="B199" s="33">
        <v>741</v>
      </c>
      <c r="C199" s="34">
        <v>2.7605007840690998</v>
      </c>
      <c r="D199" s="34">
        <v>-0.54797293787185997</v>
      </c>
      <c r="E199" s="34">
        <v>3.22438616504978</v>
      </c>
      <c r="F199" s="33">
        <v>1.9196900603415199E-3</v>
      </c>
      <c r="G199" s="40">
        <v>1.9204003989392399E-2</v>
      </c>
      <c r="H199" s="33" t="s">
        <v>5934</v>
      </c>
      <c r="I199" s="33">
        <v>1239</v>
      </c>
      <c r="J199" s="34">
        <v>-2.9372603872860199</v>
      </c>
      <c r="K199" s="34">
        <v>1.74844044224877</v>
      </c>
      <c r="L199" s="34">
        <v>-5.5274525323489696</v>
      </c>
      <c r="M199" s="38">
        <v>1.9821234450393602E-6</v>
      </c>
      <c r="N199" s="38">
        <v>9.6335653638901893E-5</v>
      </c>
    </row>
    <row r="200" spans="1:14">
      <c r="A200" s="33" t="s">
        <v>12421</v>
      </c>
      <c r="B200" s="33">
        <v>987</v>
      </c>
      <c r="C200" s="34">
        <v>2.7541313650546102</v>
      </c>
      <c r="D200" s="34">
        <v>0.171503921653582</v>
      </c>
      <c r="E200" s="34">
        <v>3.3249199885980998</v>
      </c>
      <c r="F200" s="33">
        <v>1.4467913199391199E-3</v>
      </c>
      <c r="G200" s="40">
        <v>1.5700553270267498E-2</v>
      </c>
      <c r="H200" s="33" t="s">
        <v>12422</v>
      </c>
      <c r="I200" s="33">
        <v>219</v>
      </c>
      <c r="J200" s="34">
        <v>-2.9328213219817201</v>
      </c>
      <c r="K200" s="34">
        <v>-0.50803701315347805</v>
      </c>
      <c r="L200" s="34">
        <v>-3.1938761937917901</v>
      </c>
      <c r="M200" s="33">
        <v>2.1253166394679499E-3</v>
      </c>
      <c r="N200" s="33">
        <v>2.0640479693943801E-2</v>
      </c>
    </row>
    <row r="201" spans="1:14">
      <c r="A201" s="33" t="s">
        <v>8313</v>
      </c>
      <c r="B201" s="33">
        <v>1890</v>
      </c>
      <c r="C201" s="34">
        <v>2.7414547886235301</v>
      </c>
      <c r="D201" s="34">
        <v>-0.730918094363604</v>
      </c>
      <c r="E201" s="34">
        <v>3.3523384053037999</v>
      </c>
      <c r="F201" s="33">
        <v>1.3371810847257199E-3</v>
      </c>
      <c r="G201" s="40">
        <v>1.4762916028814599E-2</v>
      </c>
      <c r="H201" s="33" t="s">
        <v>12423</v>
      </c>
      <c r="I201" s="33">
        <v>2073</v>
      </c>
      <c r="J201" s="34">
        <v>-2.9309409083861899</v>
      </c>
      <c r="K201" s="34">
        <v>4.1105219781591699E-2</v>
      </c>
      <c r="L201" s="34">
        <v>-10.142253690895499</v>
      </c>
      <c r="M201" s="38">
        <v>3.4562382161068601E-12</v>
      </c>
      <c r="N201" s="38">
        <v>1.41040604033885E-9</v>
      </c>
    </row>
    <row r="202" spans="1:14">
      <c r="A202" s="33" t="s">
        <v>12424</v>
      </c>
      <c r="B202" s="33">
        <v>1671</v>
      </c>
      <c r="C202" s="34">
        <v>2.74099014491033</v>
      </c>
      <c r="D202" s="34">
        <v>4.6979159904466998</v>
      </c>
      <c r="E202" s="34">
        <v>4.49498612575539</v>
      </c>
      <c r="F202" s="38">
        <v>4.59436910313448E-5</v>
      </c>
      <c r="G202" s="40">
        <v>1.18294065431658E-3</v>
      </c>
      <c r="H202" s="33" t="s">
        <v>12425</v>
      </c>
      <c r="I202" s="33">
        <v>1521</v>
      </c>
      <c r="J202" s="34">
        <v>-2.9260083545358602</v>
      </c>
      <c r="K202" s="34">
        <v>-8.5241573340070403E-2</v>
      </c>
      <c r="L202" s="34">
        <v>-5.6033768092059697</v>
      </c>
      <c r="M202" s="38">
        <v>1.56801395429849E-6</v>
      </c>
      <c r="N202" s="38">
        <v>8.0553457965719003E-5</v>
      </c>
    </row>
    <row r="203" spans="1:14">
      <c r="A203" s="33" t="s">
        <v>12426</v>
      </c>
      <c r="B203" s="33">
        <v>798</v>
      </c>
      <c r="C203" s="34">
        <v>2.7404439657749502</v>
      </c>
      <c r="D203" s="34">
        <v>3.16389009834162</v>
      </c>
      <c r="E203" s="34">
        <v>3.8969781704312298</v>
      </c>
      <c r="F203" s="33">
        <v>2.7612568368176702E-4</v>
      </c>
      <c r="G203" s="40">
        <v>4.5380290932137196E-3</v>
      </c>
      <c r="H203" s="33" t="s">
        <v>8152</v>
      </c>
      <c r="I203" s="33">
        <v>1911</v>
      </c>
      <c r="J203" s="34">
        <v>-2.9243942239088501</v>
      </c>
      <c r="K203" s="34">
        <v>-2.9006767659108998E-3</v>
      </c>
      <c r="L203" s="34">
        <v>-3.2516615789098</v>
      </c>
      <c r="M203" s="33">
        <v>1.80758567356912E-3</v>
      </c>
      <c r="N203" s="33">
        <v>1.8388740803364501E-2</v>
      </c>
    </row>
    <row r="204" spans="1:14">
      <c r="A204" s="33" t="s">
        <v>12427</v>
      </c>
      <c r="B204" s="33">
        <v>1143</v>
      </c>
      <c r="C204" s="34">
        <v>2.7392379896658401</v>
      </c>
      <c r="D204" s="34">
        <v>0.181579379283728</v>
      </c>
      <c r="E204" s="34">
        <v>3.9452991878266102</v>
      </c>
      <c r="F204" s="33">
        <v>2.3931268782162899E-4</v>
      </c>
      <c r="G204" s="40">
        <v>4.1201872292139204E-3</v>
      </c>
      <c r="H204" s="33" t="s">
        <v>12428</v>
      </c>
      <c r="I204" s="33">
        <v>987</v>
      </c>
      <c r="J204" s="34">
        <v>-2.9209649571453702</v>
      </c>
      <c r="K204" s="34">
        <v>0.205049769392318</v>
      </c>
      <c r="L204" s="34">
        <v>-7.1080783500744698</v>
      </c>
      <c r="M204" s="38">
        <v>1.6359204791961399E-8</v>
      </c>
      <c r="N204" s="38">
        <v>2.0691045686581301E-6</v>
      </c>
    </row>
    <row r="205" spans="1:14">
      <c r="A205" s="33" t="s">
        <v>6640</v>
      </c>
      <c r="B205" s="33">
        <v>636</v>
      </c>
      <c r="C205" s="34">
        <v>2.7376094248419598</v>
      </c>
      <c r="D205" s="34">
        <v>-0.145696364369933</v>
      </c>
      <c r="E205" s="34">
        <v>2.8080971603802101</v>
      </c>
      <c r="F205" s="33">
        <v>5.9482213558405498E-3</v>
      </c>
      <c r="G205" s="40">
        <v>4.4499526628889501E-2</v>
      </c>
      <c r="H205" s="33" t="s">
        <v>8780</v>
      </c>
      <c r="I205" s="33">
        <v>267</v>
      </c>
      <c r="J205" s="34">
        <v>-2.9189204186244</v>
      </c>
      <c r="K205" s="34">
        <v>-2.1825351642521</v>
      </c>
      <c r="L205" s="34">
        <v>-3.7781047610193301</v>
      </c>
      <c r="M205" s="33">
        <v>3.9908579936890303E-4</v>
      </c>
      <c r="N205" s="33">
        <v>6.0107435019154803E-3</v>
      </c>
    </row>
    <row r="206" spans="1:14">
      <c r="A206" s="33" t="s">
        <v>12429</v>
      </c>
      <c r="B206" s="33">
        <v>2505</v>
      </c>
      <c r="C206" s="34">
        <v>2.7300454494025201</v>
      </c>
      <c r="D206" s="34">
        <v>2.7729238487776602</v>
      </c>
      <c r="E206" s="34">
        <v>10.5262999154192</v>
      </c>
      <c r="F206" s="38">
        <v>1.27393629172572E-12</v>
      </c>
      <c r="G206" s="39">
        <v>5.8622753441369896E-10</v>
      </c>
      <c r="H206" s="33" t="s">
        <v>12430</v>
      </c>
      <c r="I206" s="33">
        <v>417</v>
      </c>
      <c r="J206" s="34">
        <v>-2.9133948824896398</v>
      </c>
      <c r="K206" s="34">
        <v>-3.5249016944493498E-2</v>
      </c>
      <c r="L206" s="34">
        <v>-9.3252303455030194</v>
      </c>
      <c r="M206" s="38">
        <v>2.9985098623317801E-11</v>
      </c>
      <c r="N206" s="38">
        <v>9.2645387575016695E-9</v>
      </c>
    </row>
    <row r="207" spans="1:14">
      <c r="A207" s="33" t="s">
        <v>8689</v>
      </c>
      <c r="B207" s="33">
        <v>2871</v>
      </c>
      <c r="C207" s="34">
        <v>2.7299278473360098</v>
      </c>
      <c r="D207" s="34">
        <v>1.73185723425539</v>
      </c>
      <c r="E207" s="34">
        <v>3.6107805692126602</v>
      </c>
      <c r="F207" s="33">
        <v>6.3720804986768095E-4</v>
      </c>
      <c r="G207" s="40">
        <v>8.4933118879190507E-3</v>
      </c>
      <c r="H207" s="33" t="s">
        <v>12431</v>
      </c>
      <c r="I207" s="33">
        <v>2028</v>
      </c>
      <c r="J207" s="34">
        <v>-2.9072234546848201</v>
      </c>
      <c r="K207" s="34">
        <v>-0.43589870153804999</v>
      </c>
      <c r="L207" s="34">
        <v>-3.6135435964152798</v>
      </c>
      <c r="M207" s="33">
        <v>6.4379072884577105E-4</v>
      </c>
      <c r="N207" s="33">
        <v>8.5475174238651506E-3</v>
      </c>
    </row>
    <row r="208" spans="1:14">
      <c r="A208" s="33" t="s">
        <v>12432</v>
      </c>
      <c r="B208" s="33">
        <v>105</v>
      </c>
      <c r="C208" s="34">
        <v>2.7206306349998801</v>
      </c>
      <c r="D208" s="34">
        <v>3.1748500732840501</v>
      </c>
      <c r="E208" s="34">
        <v>6.4660355561856004</v>
      </c>
      <c r="F208" s="38">
        <v>1.10427999943997E-7</v>
      </c>
      <c r="G208" s="39">
        <v>9.7483133991378405E-6</v>
      </c>
      <c r="H208" s="33" t="s">
        <v>12433</v>
      </c>
      <c r="I208" s="33">
        <v>444</v>
      </c>
      <c r="J208" s="34">
        <v>-2.88785851648686</v>
      </c>
      <c r="K208" s="34">
        <v>0.717125497248015</v>
      </c>
      <c r="L208" s="34">
        <v>-3.6746072993302898</v>
      </c>
      <c r="M208" s="33">
        <v>5.3821405260136605E-4</v>
      </c>
      <c r="N208" s="33">
        <v>7.4718615850974199E-3</v>
      </c>
    </row>
    <row r="209" spans="1:14">
      <c r="A209" s="33" t="s">
        <v>12434</v>
      </c>
      <c r="B209" s="33">
        <v>405</v>
      </c>
      <c r="C209" s="34">
        <v>2.71826439423474</v>
      </c>
      <c r="D209" s="34">
        <v>1.3849367350331301</v>
      </c>
      <c r="E209" s="34">
        <v>3.7634108632797898</v>
      </c>
      <c r="F209" s="33">
        <v>4.08032002937329E-4</v>
      </c>
      <c r="G209" s="40">
        <v>6.1183988351431904E-3</v>
      </c>
      <c r="H209" s="33" t="s">
        <v>12435</v>
      </c>
      <c r="I209" s="33">
        <v>1089</v>
      </c>
      <c r="J209" s="34">
        <v>-2.8840290896095402</v>
      </c>
      <c r="K209" s="34">
        <v>3.0612153630938099</v>
      </c>
      <c r="L209" s="34">
        <v>-12.977070388487</v>
      </c>
      <c r="M209" s="38">
        <v>3.7314999674893997E-15</v>
      </c>
      <c r="N209" s="38">
        <v>5.5227134743062798E-12</v>
      </c>
    </row>
    <row r="210" spans="1:14">
      <c r="A210" s="33" t="s">
        <v>12436</v>
      </c>
      <c r="B210" s="33">
        <v>747</v>
      </c>
      <c r="C210" s="34">
        <v>2.7174006746547099</v>
      </c>
      <c r="D210" s="34">
        <v>-0.71725521108461199</v>
      </c>
      <c r="E210" s="34">
        <v>2.9683206701953599</v>
      </c>
      <c r="F210" s="33">
        <v>3.86562978538306E-3</v>
      </c>
      <c r="G210" s="40">
        <v>3.2280247489677498E-2</v>
      </c>
      <c r="H210" s="33" t="s">
        <v>12437</v>
      </c>
      <c r="I210" s="33">
        <v>345</v>
      </c>
      <c r="J210" s="34">
        <v>-2.87148728245137</v>
      </c>
      <c r="K210" s="34">
        <v>0.265154837789636</v>
      </c>
      <c r="L210" s="34">
        <v>-3.5401296072475099</v>
      </c>
      <c r="M210" s="33">
        <v>7.9289836622159395E-4</v>
      </c>
      <c r="N210" s="33">
        <v>1.00158567924334E-2</v>
      </c>
    </row>
    <row r="211" spans="1:14">
      <c r="A211" s="33" t="s">
        <v>12438</v>
      </c>
      <c r="B211" s="33">
        <v>234</v>
      </c>
      <c r="C211" s="34">
        <v>2.7124278011305698</v>
      </c>
      <c r="D211" s="34">
        <v>1.51364919003384</v>
      </c>
      <c r="E211" s="34">
        <v>3.9555927094677301</v>
      </c>
      <c r="F211" s="33">
        <v>2.3144693673141E-4</v>
      </c>
      <c r="G211" s="40">
        <v>4.0077937130719998E-3</v>
      </c>
      <c r="H211" s="33" t="s">
        <v>12439</v>
      </c>
      <c r="I211" s="33">
        <v>1059</v>
      </c>
      <c r="J211" s="34">
        <v>-2.8623051244840201</v>
      </c>
      <c r="K211" s="34">
        <v>1.27106931110856</v>
      </c>
      <c r="L211" s="34">
        <v>-5.4654208334521401</v>
      </c>
      <c r="M211" s="38">
        <v>2.38126314870466E-6</v>
      </c>
      <c r="N211" s="33">
        <v>1.10756901892869E-4</v>
      </c>
    </row>
    <row r="212" spans="1:14">
      <c r="A212" s="33" t="s">
        <v>12440</v>
      </c>
      <c r="B212" s="33">
        <v>2634</v>
      </c>
      <c r="C212" s="34">
        <v>2.7096578809077601</v>
      </c>
      <c r="D212" s="34">
        <v>2.2530138187243098</v>
      </c>
      <c r="E212" s="34">
        <v>5.2961835252816103</v>
      </c>
      <c r="F212" s="38">
        <v>3.9455530802946303E-6</v>
      </c>
      <c r="G212" s="40">
        <v>1.68979053506163E-4</v>
      </c>
      <c r="H212" s="33" t="s">
        <v>12441</v>
      </c>
      <c r="I212" s="33">
        <v>804</v>
      </c>
      <c r="J212" s="34">
        <v>-2.8616041309210098</v>
      </c>
      <c r="K212" s="34">
        <v>-0.487837877513144</v>
      </c>
      <c r="L212" s="34">
        <v>-8.1081725573830994</v>
      </c>
      <c r="M212" s="38">
        <v>8.8057860463623902E-10</v>
      </c>
      <c r="N212" s="38">
        <v>1.8138241962926299E-7</v>
      </c>
    </row>
    <row r="213" spans="1:14">
      <c r="A213" s="33" t="s">
        <v>12442</v>
      </c>
      <c r="B213" s="33">
        <v>684</v>
      </c>
      <c r="C213" s="34">
        <v>2.7024674970001401</v>
      </c>
      <c r="D213" s="34">
        <v>-0.91259434623897095</v>
      </c>
      <c r="E213" s="34">
        <v>5.0845982421787097</v>
      </c>
      <c r="F213" s="38">
        <v>7.5510576831333301E-6</v>
      </c>
      <c r="G213" s="40">
        <v>2.8353172842154097E-4</v>
      </c>
      <c r="H213" s="33" t="s">
        <v>12443</v>
      </c>
      <c r="I213" s="33">
        <v>1324</v>
      </c>
      <c r="J213" s="34">
        <v>-2.8514821309516498</v>
      </c>
      <c r="K213" s="34">
        <v>-1.88788942175106</v>
      </c>
      <c r="L213" s="34">
        <v>-2.8724327371929701</v>
      </c>
      <c r="M213" s="33">
        <v>5.0668066656298603E-3</v>
      </c>
      <c r="N213" s="33">
        <v>3.9518533921472303E-2</v>
      </c>
    </row>
    <row r="214" spans="1:14">
      <c r="A214" s="33" t="s">
        <v>7439</v>
      </c>
      <c r="B214" s="33">
        <v>2613</v>
      </c>
      <c r="C214" s="34">
        <v>2.69357756145298</v>
      </c>
      <c r="D214" s="34">
        <v>4.49222233346386</v>
      </c>
      <c r="E214" s="34">
        <v>4.2422072414301404</v>
      </c>
      <c r="F214" s="38">
        <v>9.8119444579519995E-5</v>
      </c>
      <c r="G214" s="40">
        <v>2.0795644580149002E-3</v>
      </c>
      <c r="H214" s="33" t="s">
        <v>12444</v>
      </c>
      <c r="I214" s="33">
        <v>594</v>
      </c>
      <c r="J214" s="34">
        <v>-2.8390069793149699</v>
      </c>
      <c r="K214" s="34">
        <v>-1.16187281809385</v>
      </c>
      <c r="L214" s="34">
        <v>-2.8529130038328598</v>
      </c>
      <c r="M214" s="33">
        <v>5.3313473898027597E-3</v>
      </c>
      <c r="N214" s="33">
        <v>4.0965077826910203E-2</v>
      </c>
    </row>
    <row r="215" spans="1:14">
      <c r="A215" s="33" t="s">
        <v>12445</v>
      </c>
      <c r="B215" s="33">
        <v>885</v>
      </c>
      <c r="C215" s="34">
        <v>2.67606137323344</v>
      </c>
      <c r="D215" s="34">
        <v>2.1927999778526499</v>
      </c>
      <c r="E215" s="34">
        <v>5.66565630961769</v>
      </c>
      <c r="F215" s="38">
        <v>1.26418828226222E-6</v>
      </c>
      <c r="G215" s="39">
        <v>6.7677881605859505E-5</v>
      </c>
      <c r="H215" s="33" t="s">
        <v>12446</v>
      </c>
      <c r="I215" s="33">
        <v>1206</v>
      </c>
      <c r="J215" s="34">
        <v>-2.8369010197737698</v>
      </c>
      <c r="K215" s="34">
        <v>4.6015103978118397</v>
      </c>
      <c r="L215" s="34">
        <v>-4.1674637871617897</v>
      </c>
      <c r="M215" s="33">
        <v>1.24701787745142E-4</v>
      </c>
      <c r="N215" s="33">
        <v>2.5088839677692401E-3</v>
      </c>
    </row>
    <row r="216" spans="1:14">
      <c r="A216" s="33" t="s">
        <v>8724</v>
      </c>
      <c r="B216" s="33">
        <v>2874</v>
      </c>
      <c r="C216" s="34">
        <v>2.6717415544091598</v>
      </c>
      <c r="D216" s="34">
        <v>-0.83875326868618305</v>
      </c>
      <c r="E216" s="34">
        <v>3.0235885827462701</v>
      </c>
      <c r="F216" s="33">
        <v>3.31110638902107E-3</v>
      </c>
      <c r="G216" s="40">
        <v>2.8729128435033901E-2</v>
      </c>
      <c r="H216" s="33" t="s">
        <v>12447</v>
      </c>
      <c r="I216" s="33">
        <v>6627</v>
      </c>
      <c r="J216" s="34">
        <v>-2.8322827958511501</v>
      </c>
      <c r="K216" s="34">
        <v>5.5412761986227599</v>
      </c>
      <c r="L216" s="34">
        <v>-7.3841770240013398</v>
      </c>
      <c r="M216" s="38">
        <v>7.1774153424289097E-9</v>
      </c>
      <c r="N216" s="38">
        <v>1.02803403328512E-6</v>
      </c>
    </row>
    <row r="217" spans="1:14">
      <c r="A217" s="33" t="s">
        <v>7681</v>
      </c>
      <c r="B217" s="33">
        <v>2595</v>
      </c>
      <c r="C217" s="34">
        <v>2.6568506330375699</v>
      </c>
      <c r="D217" s="34">
        <v>0.544328365972094</v>
      </c>
      <c r="E217" s="34">
        <v>4.6479613591303197</v>
      </c>
      <c r="F217" s="38">
        <v>2.8589161664678301E-5</v>
      </c>
      <c r="G217" s="40">
        <v>8.2185451630296697E-4</v>
      </c>
      <c r="H217" s="33" t="s">
        <v>12448</v>
      </c>
      <c r="I217" s="33">
        <v>1254</v>
      </c>
      <c r="J217" s="34">
        <v>-2.8178332902193901</v>
      </c>
      <c r="K217" s="34">
        <v>4.3291805704198998</v>
      </c>
      <c r="L217" s="34">
        <v>-4.2708571287012402</v>
      </c>
      <c r="M217" s="38">
        <v>9.1221615340534901E-5</v>
      </c>
      <c r="N217" s="33">
        <v>1.9808645548043098E-3</v>
      </c>
    </row>
    <row r="218" spans="1:14">
      <c r="A218" s="33" t="s">
        <v>12449</v>
      </c>
      <c r="B218" s="33">
        <v>444</v>
      </c>
      <c r="C218" s="34">
        <v>2.6548892567344899</v>
      </c>
      <c r="D218" s="34">
        <v>3.06878339775592</v>
      </c>
      <c r="E218" s="34">
        <v>5.7035591960198104</v>
      </c>
      <c r="F218" s="38">
        <v>1.1230749670566401E-6</v>
      </c>
      <c r="G218" s="39">
        <v>6.2018352001164302E-5</v>
      </c>
      <c r="H218" s="33" t="s">
        <v>12450</v>
      </c>
      <c r="I218" s="33">
        <v>1065</v>
      </c>
      <c r="J218" s="34">
        <v>-2.7969750014799102</v>
      </c>
      <c r="K218" s="34">
        <v>-0.28365169036427901</v>
      </c>
      <c r="L218" s="34">
        <v>-3.7585125458766901</v>
      </c>
      <c r="M218" s="33">
        <v>4.1741968037222198E-4</v>
      </c>
      <c r="N218" s="33">
        <v>6.2261743773037396E-3</v>
      </c>
    </row>
    <row r="219" spans="1:14">
      <c r="A219" s="33" t="s">
        <v>12451</v>
      </c>
      <c r="B219" s="33">
        <v>1494</v>
      </c>
      <c r="C219" s="34">
        <v>2.6546226240325099</v>
      </c>
      <c r="D219" s="34">
        <v>0.22944358231707801</v>
      </c>
      <c r="E219" s="34">
        <v>4.7475240192748096</v>
      </c>
      <c r="F219" s="38">
        <v>2.1094556999880699E-5</v>
      </c>
      <c r="G219" s="40">
        <v>6.4805835055883605E-4</v>
      </c>
      <c r="H219" s="33" t="s">
        <v>12452</v>
      </c>
      <c r="I219" s="33">
        <v>1329</v>
      </c>
      <c r="J219" s="34">
        <v>-2.7961531049522699</v>
      </c>
      <c r="K219" s="34">
        <v>-0.14569993091885799</v>
      </c>
      <c r="L219" s="34">
        <v>-5.2585782863905504</v>
      </c>
      <c r="M219" s="38">
        <v>4.4676810127681502E-6</v>
      </c>
      <c r="N219" s="33">
        <v>1.8726163748866199E-4</v>
      </c>
    </row>
    <row r="220" spans="1:14">
      <c r="A220" s="33" t="s">
        <v>12453</v>
      </c>
      <c r="B220" s="33">
        <v>558</v>
      </c>
      <c r="C220" s="34">
        <v>2.65433242220664</v>
      </c>
      <c r="D220" s="34">
        <v>2.8809401062665798</v>
      </c>
      <c r="E220" s="34">
        <v>3.6219804849719202</v>
      </c>
      <c r="F220" s="33">
        <v>6.1179164867458701E-4</v>
      </c>
      <c r="G220" s="40">
        <v>8.22363566036915E-3</v>
      </c>
      <c r="H220" s="33" t="s">
        <v>2002</v>
      </c>
      <c r="I220" s="33">
        <v>846</v>
      </c>
      <c r="J220" s="34">
        <v>-2.78220285970741</v>
      </c>
      <c r="K220" s="34">
        <v>-0.94995328547373503</v>
      </c>
      <c r="L220" s="34">
        <v>-3.2192173844291099</v>
      </c>
      <c r="M220" s="33">
        <v>1.95186731748209E-3</v>
      </c>
      <c r="N220" s="33">
        <v>1.94002694588707E-2</v>
      </c>
    </row>
    <row r="221" spans="1:14">
      <c r="A221" s="33" t="s">
        <v>12454</v>
      </c>
      <c r="B221" s="33">
        <v>1551</v>
      </c>
      <c r="C221" s="34">
        <v>2.6524086208897599</v>
      </c>
      <c r="D221" s="34">
        <v>5.9580927386550204</v>
      </c>
      <c r="E221" s="34">
        <v>7.3883622475252499</v>
      </c>
      <c r="F221" s="38">
        <v>6.9867584240018299E-9</v>
      </c>
      <c r="G221" s="39">
        <v>1.0089325112562699E-6</v>
      </c>
      <c r="H221" s="33" t="s">
        <v>12455</v>
      </c>
      <c r="I221" s="33">
        <v>558</v>
      </c>
      <c r="J221" s="34">
        <v>-2.7730976039508199</v>
      </c>
      <c r="K221" s="34">
        <v>0.42082311357375801</v>
      </c>
      <c r="L221" s="34">
        <v>-5.3871086875250302</v>
      </c>
      <c r="M221" s="38">
        <v>3.0028390138590098E-6</v>
      </c>
      <c r="N221" s="33">
        <v>1.35439079971905E-4</v>
      </c>
    </row>
    <row r="222" spans="1:14">
      <c r="A222" s="33" t="s">
        <v>7906</v>
      </c>
      <c r="B222" s="33">
        <v>1095</v>
      </c>
      <c r="C222" s="34">
        <v>2.6296274994375199</v>
      </c>
      <c r="D222" s="34">
        <v>-0.66268394745914205</v>
      </c>
      <c r="E222" s="34">
        <v>5.8285075280581102</v>
      </c>
      <c r="F222" s="38">
        <v>7.6386412551495897E-7</v>
      </c>
      <c r="G222" s="39">
        <v>4.6019089990633802E-5</v>
      </c>
      <c r="H222" s="33" t="s">
        <v>12456</v>
      </c>
      <c r="I222" s="33">
        <v>1131</v>
      </c>
      <c r="J222" s="34">
        <v>-2.77296749156333</v>
      </c>
      <c r="K222" s="34">
        <v>-1.2291985208937899</v>
      </c>
      <c r="L222" s="34">
        <v>-3.7524096443815198</v>
      </c>
      <c r="M222" s="33">
        <v>4.23867247135709E-4</v>
      </c>
      <c r="N222" s="33">
        <v>6.2962917726999499E-3</v>
      </c>
    </row>
    <row r="223" spans="1:14">
      <c r="A223" s="33" t="s">
        <v>8866</v>
      </c>
      <c r="B223" s="33">
        <v>1914</v>
      </c>
      <c r="C223" s="34">
        <v>2.6275202499121302</v>
      </c>
      <c r="D223" s="34">
        <v>1.4834247686370299E-2</v>
      </c>
      <c r="E223" s="34">
        <v>4.4112553780169002</v>
      </c>
      <c r="F223" s="38">
        <v>5.84880138961221E-5</v>
      </c>
      <c r="G223" s="40">
        <v>1.41743473540237E-3</v>
      </c>
      <c r="H223" s="33" t="s">
        <v>12457</v>
      </c>
      <c r="I223" s="33">
        <v>1551</v>
      </c>
      <c r="J223" s="34">
        <v>-2.7694140695368898</v>
      </c>
      <c r="K223" s="34">
        <v>2.0155679266822299</v>
      </c>
      <c r="L223" s="34">
        <v>-5.3114891204793198</v>
      </c>
      <c r="M223" s="38">
        <v>3.7870567350054202E-6</v>
      </c>
      <c r="N223" s="33">
        <v>1.6381292612939401E-4</v>
      </c>
    </row>
    <row r="224" spans="1:14">
      <c r="A224" s="33" t="s">
        <v>12458</v>
      </c>
      <c r="B224" s="33">
        <v>960</v>
      </c>
      <c r="C224" s="34">
        <v>2.6250097183477701</v>
      </c>
      <c r="D224" s="34">
        <v>1.8832129505699799</v>
      </c>
      <c r="E224" s="34">
        <v>3.58966124124807</v>
      </c>
      <c r="F224" s="33">
        <v>6.69587578511729E-4</v>
      </c>
      <c r="G224" s="40">
        <v>8.7928598348826301E-3</v>
      </c>
      <c r="H224" s="33" t="s">
        <v>12459</v>
      </c>
      <c r="I224" s="33">
        <v>1854</v>
      </c>
      <c r="J224" s="34">
        <v>-2.7562294380616801</v>
      </c>
      <c r="K224" s="34">
        <v>-1.0598876774433299</v>
      </c>
      <c r="L224" s="34">
        <v>-3.9511042083455101</v>
      </c>
      <c r="M224" s="33">
        <v>2.3566236209496299E-4</v>
      </c>
      <c r="N224" s="33">
        <v>4.0710108365733704E-3</v>
      </c>
    </row>
    <row r="225" spans="1:14">
      <c r="A225" s="33" t="s">
        <v>12460</v>
      </c>
      <c r="B225" s="33">
        <v>939</v>
      </c>
      <c r="C225" s="34">
        <v>2.6229973138362799</v>
      </c>
      <c r="D225" s="34">
        <v>1.2114707431056699</v>
      </c>
      <c r="E225" s="34">
        <v>3.6641547215491901</v>
      </c>
      <c r="F225" s="33">
        <v>5.3939278175234805E-4</v>
      </c>
      <c r="G225" s="40">
        <v>7.4781968485511403E-3</v>
      </c>
      <c r="H225" s="33" t="s">
        <v>12461</v>
      </c>
      <c r="I225" s="33">
        <v>1197</v>
      </c>
      <c r="J225" s="34">
        <v>-2.74548286934915</v>
      </c>
      <c r="K225" s="34">
        <v>-1.4145506733454001</v>
      </c>
      <c r="L225" s="34">
        <v>-3.5346068194949098</v>
      </c>
      <c r="M225" s="33">
        <v>7.9521374964170799E-4</v>
      </c>
      <c r="N225" s="33">
        <v>1.00285031937323E-2</v>
      </c>
    </row>
    <row r="226" spans="1:14">
      <c r="A226" s="33" t="s">
        <v>12462</v>
      </c>
      <c r="B226" s="33">
        <v>789</v>
      </c>
      <c r="C226" s="34">
        <v>2.6198690739761701</v>
      </c>
      <c r="D226" s="34">
        <v>-0.49419765266079901</v>
      </c>
      <c r="E226" s="34">
        <v>3.01113373356129</v>
      </c>
      <c r="F226" s="33">
        <v>3.4068324180002302E-3</v>
      </c>
      <c r="G226" s="40">
        <v>2.9355765552394001E-2</v>
      </c>
      <c r="H226" s="33" t="s">
        <v>12463</v>
      </c>
      <c r="I226" s="33">
        <v>606</v>
      </c>
      <c r="J226" s="34">
        <v>-2.7419381184249199</v>
      </c>
      <c r="K226" s="34">
        <v>2.2632685053255002</v>
      </c>
      <c r="L226" s="34">
        <v>-7.6245142304365396</v>
      </c>
      <c r="M226" s="38">
        <v>3.5246446447872101E-9</v>
      </c>
      <c r="N226" s="38">
        <v>5.8422436428433004E-7</v>
      </c>
    </row>
    <row r="227" spans="1:14">
      <c r="A227" s="33" t="s">
        <v>12464</v>
      </c>
      <c r="B227" s="33">
        <v>1146</v>
      </c>
      <c r="C227" s="34">
        <v>2.6158737892356401</v>
      </c>
      <c r="D227" s="34">
        <v>2.4779034939263802</v>
      </c>
      <c r="E227" s="34">
        <v>3.7439922191980499</v>
      </c>
      <c r="F227" s="33">
        <v>4.2700681178860499E-4</v>
      </c>
      <c r="G227" s="40">
        <v>6.33857469139598E-3</v>
      </c>
      <c r="H227" s="33" t="s">
        <v>12465</v>
      </c>
      <c r="I227" s="33">
        <v>1269</v>
      </c>
      <c r="J227" s="34">
        <v>-2.7405694124316202</v>
      </c>
      <c r="K227" s="34">
        <v>3.4724208137716901</v>
      </c>
      <c r="L227" s="34">
        <v>-2.9870718319657299</v>
      </c>
      <c r="M227" s="33">
        <v>3.6825601081826699E-3</v>
      </c>
      <c r="N227" s="33">
        <v>3.1130754146270301E-2</v>
      </c>
    </row>
    <row r="228" spans="1:14">
      <c r="A228" s="33" t="s">
        <v>12466</v>
      </c>
      <c r="B228" s="33">
        <v>780</v>
      </c>
      <c r="C228" s="34">
        <v>2.6045864172903501</v>
      </c>
      <c r="D228" s="34">
        <v>1.1266670742162599</v>
      </c>
      <c r="E228" s="34">
        <v>3.1885807108317099</v>
      </c>
      <c r="F228" s="33">
        <v>2.0863992437490601E-3</v>
      </c>
      <c r="G228" s="40">
        <v>2.0353920994048098E-2</v>
      </c>
      <c r="H228" s="33" t="s">
        <v>12467</v>
      </c>
      <c r="I228" s="33">
        <v>348</v>
      </c>
      <c r="J228" s="34">
        <v>-2.7221180476164402</v>
      </c>
      <c r="K228" s="34">
        <v>0.14570288323804001</v>
      </c>
      <c r="L228" s="34">
        <v>-7.2883984661138701</v>
      </c>
      <c r="M228" s="38">
        <v>9.4330462706678999E-9</v>
      </c>
      <c r="N228" s="38">
        <v>1.28016908165137E-6</v>
      </c>
    </row>
    <row r="229" spans="1:14">
      <c r="A229" s="33" t="s">
        <v>12468</v>
      </c>
      <c r="B229" s="33">
        <v>552</v>
      </c>
      <c r="C229" s="34">
        <v>2.6028935437819598</v>
      </c>
      <c r="D229" s="34">
        <v>-0.46357116337582999</v>
      </c>
      <c r="E229" s="34">
        <v>5.7525260703542198</v>
      </c>
      <c r="F229" s="38">
        <v>9.6157120130548208E-7</v>
      </c>
      <c r="G229" s="39">
        <v>5.5018153285277701E-5</v>
      </c>
      <c r="H229" s="33" t="s">
        <v>12469</v>
      </c>
      <c r="I229" s="33">
        <v>744</v>
      </c>
      <c r="J229" s="34">
        <v>-2.7145060376445902</v>
      </c>
      <c r="K229" s="34">
        <v>-1.08469413311021</v>
      </c>
      <c r="L229" s="34">
        <v>-5.4579434073827198</v>
      </c>
      <c r="M229" s="38">
        <v>2.4013969080519801E-6</v>
      </c>
      <c r="N229" s="33">
        <v>1.11215015690253E-4</v>
      </c>
    </row>
    <row r="230" spans="1:14">
      <c r="A230" s="33" t="s">
        <v>1046</v>
      </c>
      <c r="B230" s="33">
        <v>1197</v>
      </c>
      <c r="C230" s="34">
        <v>2.6010015365249202</v>
      </c>
      <c r="D230" s="34">
        <v>-0.14428560122211601</v>
      </c>
      <c r="E230" s="34">
        <v>3.4344114334906899</v>
      </c>
      <c r="F230" s="33">
        <v>1.04301134318306E-3</v>
      </c>
      <c r="G230" s="40">
        <v>1.2266584736467301E-2</v>
      </c>
      <c r="H230" s="33" t="s">
        <v>12470</v>
      </c>
      <c r="I230" s="33">
        <v>1776</v>
      </c>
      <c r="J230" s="34">
        <v>-2.71192302374781</v>
      </c>
      <c r="K230" s="34">
        <v>4.4814641185132604</v>
      </c>
      <c r="L230" s="34">
        <v>-9.9523142305181196</v>
      </c>
      <c r="M230" s="38">
        <v>5.5869471242759299E-12</v>
      </c>
      <c r="N230" s="38">
        <v>2.1577587929257101E-9</v>
      </c>
    </row>
    <row r="231" spans="1:14">
      <c r="A231" s="33" t="s">
        <v>12471</v>
      </c>
      <c r="B231" s="33">
        <v>2295</v>
      </c>
      <c r="C231" s="34">
        <v>2.5970614036833002</v>
      </c>
      <c r="D231" s="34">
        <v>1.4299750882437301</v>
      </c>
      <c r="E231" s="34">
        <v>6.6072190989903499</v>
      </c>
      <c r="F231" s="38">
        <v>7.1291563147004597E-8</v>
      </c>
      <c r="G231" s="39">
        <v>6.73316125652146E-6</v>
      </c>
      <c r="H231" s="33" t="s">
        <v>12472</v>
      </c>
      <c r="I231" s="33">
        <v>483</v>
      </c>
      <c r="J231" s="34">
        <v>-2.70970870899004</v>
      </c>
      <c r="K231" s="34">
        <v>-0.83226420488660402</v>
      </c>
      <c r="L231" s="34">
        <v>-5.12603495098144</v>
      </c>
      <c r="M231" s="38">
        <v>6.6541077171133003E-6</v>
      </c>
      <c r="N231" s="33">
        <v>2.5791226112137301E-4</v>
      </c>
    </row>
    <row r="232" spans="1:14">
      <c r="A232" s="33" t="s">
        <v>12473</v>
      </c>
      <c r="B232" s="33">
        <v>318</v>
      </c>
      <c r="C232" s="34">
        <v>2.5948002151919698</v>
      </c>
      <c r="D232" s="34">
        <v>2.7374136251547099</v>
      </c>
      <c r="E232" s="34">
        <v>3.5192149762391498</v>
      </c>
      <c r="F232" s="33">
        <v>8.1755372177680602E-4</v>
      </c>
      <c r="G232" s="40">
        <v>1.0179649910528899E-2</v>
      </c>
      <c r="H232" s="33" t="s">
        <v>12474</v>
      </c>
      <c r="I232" s="33">
        <v>1419</v>
      </c>
      <c r="J232" s="34">
        <v>-2.7030643126757399</v>
      </c>
      <c r="K232" s="34">
        <v>1.09802665866199</v>
      </c>
      <c r="L232" s="34">
        <v>-4.3291522625059304</v>
      </c>
      <c r="M232" s="38">
        <v>7.5587259072243604E-5</v>
      </c>
      <c r="N232" s="33">
        <v>1.71892410951169E-3</v>
      </c>
    </row>
    <row r="233" spans="1:14">
      <c r="A233" s="33" t="s">
        <v>12475</v>
      </c>
      <c r="B233" s="33">
        <v>465</v>
      </c>
      <c r="C233" s="34">
        <v>2.5943238557957899</v>
      </c>
      <c r="D233" s="34">
        <v>4.2059926955404299</v>
      </c>
      <c r="E233" s="34">
        <v>5.4896217461947998</v>
      </c>
      <c r="F233" s="38">
        <v>2.15247888355732E-6</v>
      </c>
      <c r="G233" s="40">
        <v>1.02316073172698E-4</v>
      </c>
      <c r="H233" s="33" t="s">
        <v>12476</v>
      </c>
      <c r="I233" s="33">
        <v>2499</v>
      </c>
      <c r="J233" s="34">
        <v>-2.6977746228688599</v>
      </c>
      <c r="K233" s="34">
        <v>1.9820171453966999</v>
      </c>
      <c r="L233" s="34">
        <v>-4.4767230911615403</v>
      </c>
      <c r="M233" s="38">
        <v>4.8336168800706702E-5</v>
      </c>
      <c r="N233" s="33">
        <v>1.23280030521425E-3</v>
      </c>
    </row>
    <row r="234" spans="1:14">
      <c r="A234" s="33" t="s">
        <v>4484</v>
      </c>
      <c r="B234" s="33">
        <v>1044</v>
      </c>
      <c r="C234" s="34">
        <v>2.59349182447481</v>
      </c>
      <c r="D234" s="34">
        <v>3.94475372058645</v>
      </c>
      <c r="E234" s="34">
        <v>4.3127315137906796</v>
      </c>
      <c r="F234" s="38">
        <v>7.8464285802447002E-5</v>
      </c>
      <c r="G234" s="40">
        <v>1.75876614315396E-3</v>
      </c>
      <c r="H234" s="33" t="s">
        <v>12477</v>
      </c>
      <c r="I234" s="33">
        <v>744</v>
      </c>
      <c r="J234" s="34">
        <v>-2.6914866873390699</v>
      </c>
      <c r="K234" s="34">
        <v>6.8222877407026496</v>
      </c>
      <c r="L234" s="34">
        <v>-7.06003885558754</v>
      </c>
      <c r="M234" s="38">
        <v>1.85122758492547E-8</v>
      </c>
      <c r="N234" s="38">
        <v>2.2879057261010298E-6</v>
      </c>
    </row>
    <row r="235" spans="1:14">
      <c r="A235" s="33" t="s">
        <v>12478</v>
      </c>
      <c r="B235" s="33">
        <v>1449</v>
      </c>
      <c r="C235" s="34">
        <v>2.5914915096661102</v>
      </c>
      <c r="D235" s="34">
        <v>1.5916348223446899</v>
      </c>
      <c r="E235" s="34">
        <v>5.0414760656523203</v>
      </c>
      <c r="F235" s="38">
        <v>8.5190034342324695E-6</v>
      </c>
      <c r="G235" s="40">
        <v>3.1281664902475402E-4</v>
      </c>
      <c r="H235" s="33" t="s">
        <v>12479</v>
      </c>
      <c r="I235" s="33">
        <v>1233</v>
      </c>
      <c r="J235" s="34">
        <v>-2.6892653899977601</v>
      </c>
      <c r="K235" s="34">
        <v>2.5029085889667799</v>
      </c>
      <c r="L235" s="34">
        <v>-4.25682605975698</v>
      </c>
      <c r="M235" s="38">
        <v>9.3853605092975194E-5</v>
      </c>
      <c r="N235" s="33">
        <v>2.0164474157536002E-3</v>
      </c>
    </row>
    <row r="236" spans="1:14">
      <c r="A236" s="33" t="s">
        <v>2703</v>
      </c>
      <c r="B236" s="33">
        <v>480</v>
      </c>
      <c r="C236" s="34">
        <v>2.5885760031507399</v>
      </c>
      <c r="D236" s="34">
        <v>1.1379168559881401</v>
      </c>
      <c r="E236" s="34">
        <v>5.4769622567641703</v>
      </c>
      <c r="F236" s="38">
        <v>2.2364911096804499E-6</v>
      </c>
      <c r="G236" s="40">
        <v>1.0561316532788E-4</v>
      </c>
      <c r="H236" s="33" t="s">
        <v>12480</v>
      </c>
      <c r="I236" s="33">
        <v>984</v>
      </c>
      <c r="J236" s="34">
        <v>-2.6856491760671699</v>
      </c>
      <c r="K236" s="34">
        <v>-0.53661295059193703</v>
      </c>
      <c r="L236" s="34">
        <v>-2.7771874866124699</v>
      </c>
      <c r="M236" s="33">
        <v>6.42184047277106E-3</v>
      </c>
      <c r="N236" s="33">
        <v>4.73063916025519E-2</v>
      </c>
    </row>
    <row r="237" spans="1:14">
      <c r="A237" s="33" t="s">
        <v>12481</v>
      </c>
      <c r="B237" s="33">
        <v>675</v>
      </c>
      <c r="C237" s="34">
        <v>2.5850273629273501</v>
      </c>
      <c r="D237" s="34">
        <v>0.85642885995458196</v>
      </c>
      <c r="E237" s="34">
        <v>2.8323401871799501</v>
      </c>
      <c r="F237" s="33">
        <v>5.4930171271003799E-3</v>
      </c>
      <c r="G237" s="40">
        <v>4.1874450355984E-2</v>
      </c>
      <c r="H237" s="33" t="s">
        <v>12482</v>
      </c>
      <c r="I237" s="33">
        <v>1479</v>
      </c>
      <c r="J237" s="34">
        <v>-2.6842837439032001</v>
      </c>
      <c r="K237" s="34">
        <v>-1.36560753817376</v>
      </c>
      <c r="L237" s="34">
        <v>-3.04318099002246</v>
      </c>
      <c r="M237" s="33">
        <v>3.14268052693847E-3</v>
      </c>
      <c r="N237" s="33">
        <v>2.7596384261723599E-2</v>
      </c>
    </row>
    <row r="238" spans="1:14">
      <c r="A238" s="33" t="s">
        <v>12483</v>
      </c>
      <c r="B238" s="33">
        <v>1536</v>
      </c>
      <c r="C238" s="34">
        <v>2.5845668674562399</v>
      </c>
      <c r="D238" s="34">
        <v>-0.681502798305476</v>
      </c>
      <c r="E238" s="34">
        <v>4.6121985626113604</v>
      </c>
      <c r="F238" s="38">
        <v>3.1626731776406999E-5</v>
      </c>
      <c r="G238" s="40">
        <v>8.8200559215468103E-4</v>
      </c>
      <c r="H238" s="33" t="s">
        <v>12484</v>
      </c>
      <c r="I238" s="33">
        <v>612</v>
      </c>
      <c r="J238" s="34">
        <v>-2.6819094700017598</v>
      </c>
      <c r="K238" s="34">
        <v>1.92641183878716E-2</v>
      </c>
      <c r="L238" s="34">
        <v>-8.2488228762154598</v>
      </c>
      <c r="M238" s="38">
        <v>5.8195817596385501E-10</v>
      </c>
      <c r="N238" s="38">
        <v>1.3111032739319E-7</v>
      </c>
    </row>
    <row r="239" spans="1:14">
      <c r="A239" s="33" t="s">
        <v>12485</v>
      </c>
      <c r="B239" s="33">
        <v>2739</v>
      </c>
      <c r="C239" s="34">
        <v>2.5809531751427301</v>
      </c>
      <c r="D239" s="34">
        <v>3.39835414000911</v>
      </c>
      <c r="E239" s="34">
        <v>3.4722471499839398</v>
      </c>
      <c r="F239" s="33">
        <v>9.3398904096415197E-4</v>
      </c>
      <c r="G239" s="40">
        <v>1.13135455037261E-2</v>
      </c>
      <c r="H239" s="33" t="s">
        <v>12486</v>
      </c>
      <c r="I239" s="33">
        <v>1533</v>
      </c>
      <c r="J239" s="34">
        <v>-2.6722456449460599</v>
      </c>
      <c r="K239" s="34">
        <v>7.8402503137102397E-2</v>
      </c>
      <c r="L239" s="34">
        <v>-3.6289208096800101</v>
      </c>
      <c r="M239" s="33">
        <v>6.0079660160207795E-4</v>
      </c>
      <c r="N239" s="33">
        <v>8.1181363477066098E-3</v>
      </c>
    </row>
    <row r="240" spans="1:14">
      <c r="A240" s="33" t="s">
        <v>12487</v>
      </c>
      <c r="B240" s="33">
        <v>459</v>
      </c>
      <c r="C240" s="34">
        <v>2.5797886749465699</v>
      </c>
      <c r="D240" s="34">
        <v>-0.48505977754495799</v>
      </c>
      <c r="E240" s="34">
        <v>4.1585185812791599</v>
      </c>
      <c r="F240" s="33">
        <v>1.2453883117004001E-4</v>
      </c>
      <c r="G240" s="40">
        <v>2.5079383990182801E-3</v>
      </c>
      <c r="H240" s="33" t="s">
        <v>8558</v>
      </c>
      <c r="I240" s="33">
        <v>2796</v>
      </c>
      <c r="J240" s="34">
        <v>-2.6703124154669502</v>
      </c>
      <c r="K240" s="34">
        <v>1.31189928371678</v>
      </c>
      <c r="L240" s="34">
        <v>-3.1236752343323202</v>
      </c>
      <c r="M240" s="33">
        <v>2.5154217929619599E-3</v>
      </c>
      <c r="N240" s="33">
        <v>2.3429604882937698E-2</v>
      </c>
    </row>
    <row r="241" spans="1:14">
      <c r="A241" s="33" t="s">
        <v>12488</v>
      </c>
      <c r="B241" s="33">
        <v>1635</v>
      </c>
      <c r="C241" s="34">
        <v>2.5754707143049198</v>
      </c>
      <c r="D241" s="34">
        <v>-0.46226672376634997</v>
      </c>
      <c r="E241" s="34">
        <v>3.2364245814247301</v>
      </c>
      <c r="F241" s="33">
        <v>1.8197633902494799E-3</v>
      </c>
      <c r="G241" s="40">
        <v>1.8475085842014901E-2</v>
      </c>
      <c r="H241" s="33" t="s">
        <v>12489</v>
      </c>
      <c r="I241" s="33">
        <v>540</v>
      </c>
      <c r="J241" s="34">
        <v>-2.6655925123321502</v>
      </c>
      <c r="K241" s="34">
        <v>4.5120753503952997</v>
      </c>
      <c r="L241" s="34">
        <v>-7.5620405237565</v>
      </c>
      <c r="M241" s="38">
        <v>4.20394028853942E-9</v>
      </c>
      <c r="N241" s="38">
        <v>6.7350237452244899E-7</v>
      </c>
    </row>
    <row r="242" spans="1:14">
      <c r="A242" s="33" t="s">
        <v>8154</v>
      </c>
      <c r="B242" s="33">
        <v>2637</v>
      </c>
      <c r="C242" s="34">
        <v>2.5687560184090801</v>
      </c>
      <c r="D242" s="34">
        <v>-1.30278179744497</v>
      </c>
      <c r="E242" s="34">
        <v>4.5347577248081903</v>
      </c>
      <c r="F242" s="38">
        <v>3.9954376886584899E-5</v>
      </c>
      <c r="G242" s="40">
        <v>1.06082870903534E-3</v>
      </c>
      <c r="H242" s="33" t="s">
        <v>12490</v>
      </c>
      <c r="I242" s="33">
        <v>1317</v>
      </c>
      <c r="J242" s="34">
        <v>-2.6585091429278198</v>
      </c>
      <c r="K242" s="34">
        <v>-1.4384157784390701</v>
      </c>
      <c r="L242" s="34">
        <v>-3.3055653050693201</v>
      </c>
      <c r="M242" s="33">
        <v>1.51252061592599E-3</v>
      </c>
      <c r="N242" s="33">
        <v>1.6194453406558E-2</v>
      </c>
    </row>
    <row r="243" spans="1:14">
      <c r="A243" s="33" t="s">
        <v>12491</v>
      </c>
      <c r="B243" s="33">
        <v>1320</v>
      </c>
      <c r="C243" s="34">
        <v>2.56844293966105</v>
      </c>
      <c r="D243" s="34">
        <v>-2.1493321702983801</v>
      </c>
      <c r="E243" s="34">
        <v>2.87935268896875</v>
      </c>
      <c r="F243" s="33">
        <v>4.8368270842825299E-3</v>
      </c>
      <c r="G243" s="40">
        <v>3.83157682111996E-2</v>
      </c>
      <c r="H243" s="33" t="s">
        <v>12492</v>
      </c>
      <c r="I243" s="33">
        <v>492</v>
      </c>
      <c r="J243" s="34">
        <v>-2.6512940806678702</v>
      </c>
      <c r="K243" s="34">
        <v>-1.7446178001986701</v>
      </c>
      <c r="L243" s="34">
        <v>-3.9307890406903701</v>
      </c>
      <c r="M243" s="33">
        <v>2.4741357745224502E-4</v>
      </c>
      <c r="N243" s="33">
        <v>4.2234103023971303E-3</v>
      </c>
    </row>
    <row r="244" spans="1:14">
      <c r="A244" s="33" t="s">
        <v>12493</v>
      </c>
      <c r="B244" s="33">
        <v>243</v>
      </c>
      <c r="C244" s="34">
        <v>2.5673474014602902</v>
      </c>
      <c r="D244" s="34">
        <v>-0.53252561207332505</v>
      </c>
      <c r="E244" s="34">
        <v>4.2787667695987199</v>
      </c>
      <c r="F244" s="38">
        <v>8.6661649118297703E-5</v>
      </c>
      <c r="G244" s="40">
        <v>1.9009311837023799E-3</v>
      </c>
      <c r="H244" s="33" t="s">
        <v>12494</v>
      </c>
      <c r="I244" s="33">
        <v>471</v>
      </c>
      <c r="J244" s="34">
        <v>-2.6493581249320699</v>
      </c>
      <c r="K244" s="34">
        <v>0.89555633203950602</v>
      </c>
      <c r="L244" s="34">
        <v>-3.10674269185755</v>
      </c>
      <c r="M244" s="33">
        <v>2.6298621570599902E-3</v>
      </c>
      <c r="N244" s="33">
        <v>2.4237131625311301E-2</v>
      </c>
    </row>
    <row r="245" spans="1:14">
      <c r="A245" s="33" t="s">
        <v>12495</v>
      </c>
      <c r="B245" s="33">
        <v>1005</v>
      </c>
      <c r="C245" s="34">
        <v>2.5641132464570999</v>
      </c>
      <c r="D245" s="34">
        <v>0.24386097325974501</v>
      </c>
      <c r="E245" s="34">
        <v>3.3464434064411499</v>
      </c>
      <c r="F245" s="33">
        <v>1.33356759285845E-3</v>
      </c>
      <c r="G245" s="40">
        <v>1.47380684202057E-2</v>
      </c>
      <c r="H245" s="33" t="s">
        <v>8876</v>
      </c>
      <c r="I245" s="33">
        <v>3006</v>
      </c>
      <c r="J245" s="34">
        <v>-2.6327528761684098</v>
      </c>
      <c r="K245" s="34">
        <v>0.94587566766757603</v>
      </c>
      <c r="L245" s="34">
        <v>-3.0354137311888199</v>
      </c>
      <c r="M245" s="33">
        <v>3.1928378841540499E-3</v>
      </c>
      <c r="N245" s="33">
        <v>2.7889619450114599E-2</v>
      </c>
    </row>
    <row r="246" spans="1:14">
      <c r="A246" s="33" t="s">
        <v>12496</v>
      </c>
      <c r="B246" s="33">
        <v>783</v>
      </c>
      <c r="C246" s="34">
        <v>2.5613072646752801</v>
      </c>
      <c r="D246" s="34">
        <v>1.5752976264201699</v>
      </c>
      <c r="E246" s="34">
        <v>3.0555809970858201</v>
      </c>
      <c r="F246" s="33">
        <v>2.9980913483381899E-3</v>
      </c>
      <c r="G246" s="40">
        <v>2.6563998230994802E-2</v>
      </c>
      <c r="H246" s="33" t="s">
        <v>12497</v>
      </c>
      <c r="I246" s="33">
        <v>312</v>
      </c>
      <c r="J246" s="34">
        <v>-2.6220444914051302</v>
      </c>
      <c r="K246" s="34">
        <v>0.84140480326990996</v>
      </c>
      <c r="L246" s="34">
        <v>-5.4878141263928599</v>
      </c>
      <c r="M246" s="38">
        <v>2.1705631346063802E-6</v>
      </c>
      <c r="N246" s="33">
        <v>1.0294942867383E-4</v>
      </c>
    </row>
    <row r="247" spans="1:14">
      <c r="A247" s="33" t="s">
        <v>12498</v>
      </c>
      <c r="B247" s="33">
        <v>1476</v>
      </c>
      <c r="C247" s="34">
        <v>2.5600861135888899</v>
      </c>
      <c r="D247" s="34">
        <v>0.59961494902331502</v>
      </c>
      <c r="E247" s="34">
        <v>3.3040048028585098</v>
      </c>
      <c r="F247" s="33">
        <v>1.5026392220788599E-3</v>
      </c>
      <c r="G247" s="40">
        <v>1.6136584456366201E-2</v>
      </c>
      <c r="H247" s="33" t="s">
        <v>12499</v>
      </c>
      <c r="I247" s="33">
        <v>2571</v>
      </c>
      <c r="J247" s="34">
        <v>-2.6039324030109898</v>
      </c>
      <c r="K247" s="34">
        <v>-0.61659991243798196</v>
      </c>
      <c r="L247" s="34">
        <v>-4.9947307482252397</v>
      </c>
      <c r="M247" s="38">
        <v>9.8450437997809999E-6</v>
      </c>
      <c r="N247" s="33">
        <v>3.5194811124241902E-4</v>
      </c>
    </row>
    <row r="248" spans="1:14">
      <c r="A248" s="33" t="s">
        <v>12500</v>
      </c>
      <c r="B248" s="33">
        <v>4260</v>
      </c>
      <c r="C248" s="34">
        <v>2.5463615752419102</v>
      </c>
      <c r="D248" s="34">
        <v>2.1360185660383202</v>
      </c>
      <c r="E248" s="34">
        <v>3.4225794209436402</v>
      </c>
      <c r="F248" s="33">
        <v>1.07207845328439E-3</v>
      </c>
      <c r="G248" s="40">
        <v>1.2519931310817901E-2</v>
      </c>
      <c r="H248" s="33" t="s">
        <v>12501</v>
      </c>
      <c r="I248" s="33">
        <v>2928</v>
      </c>
      <c r="J248" s="34">
        <v>-2.6020401976701901</v>
      </c>
      <c r="K248" s="34">
        <v>-0.67439869366646099</v>
      </c>
      <c r="L248" s="34">
        <v>-8.3768483744427495</v>
      </c>
      <c r="M248" s="38">
        <v>4.02668413356255E-10</v>
      </c>
      <c r="N248" s="38">
        <v>9.7343148833077902E-8</v>
      </c>
    </row>
    <row r="249" spans="1:14">
      <c r="A249" s="33" t="s">
        <v>7986</v>
      </c>
      <c r="B249" s="33">
        <v>2544</v>
      </c>
      <c r="C249" s="34">
        <v>2.5393910225642999</v>
      </c>
      <c r="D249" s="34">
        <v>5.62142458490937</v>
      </c>
      <c r="E249" s="34">
        <v>5.5204598880326703</v>
      </c>
      <c r="F249" s="38">
        <v>1.9470935189043999E-6</v>
      </c>
      <c r="G249" s="39">
        <v>9.4846258168613203E-5</v>
      </c>
      <c r="H249" s="33" t="s">
        <v>12502</v>
      </c>
      <c r="I249" s="33">
        <v>642</v>
      </c>
      <c r="J249" s="34">
        <v>-2.5995064042801102</v>
      </c>
      <c r="K249" s="34">
        <v>1.7852600124192199</v>
      </c>
      <c r="L249" s="34">
        <v>-5.9640356542542401</v>
      </c>
      <c r="M249" s="38">
        <v>5.0310076528457196E-7</v>
      </c>
      <c r="N249" s="38">
        <v>3.26758659206448E-5</v>
      </c>
    </row>
    <row r="250" spans="1:14">
      <c r="A250" s="33" t="s">
        <v>7836</v>
      </c>
      <c r="B250" s="33">
        <v>2214</v>
      </c>
      <c r="C250" s="34">
        <v>2.5339047368660599</v>
      </c>
      <c r="D250" s="34">
        <v>2.9416981584648498</v>
      </c>
      <c r="E250" s="34">
        <v>4.56853919588207</v>
      </c>
      <c r="F250" s="38">
        <v>3.5914221683313899E-5</v>
      </c>
      <c r="G250" s="40">
        <v>9.7337441925653297E-4</v>
      </c>
      <c r="H250" s="33" t="s">
        <v>12503</v>
      </c>
      <c r="I250" s="33">
        <v>1563</v>
      </c>
      <c r="J250" s="34">
        <v>-2.5949627748223301</v>
      </c>
      <c r="K250" s="34">
        <v>0.92314982831989501</v>
      </c>
      <c r="L250" s="34">
        <v>-7.3862633820274199</v>
      </c>
      <c r="M250" s="38">
        <v>6.99740506234696E-9</v>
      </c>
      <c r="N250" s="38">
        <v>1.0089325112562699E-6</v>
      </c>
    </row>
    <row r="251" spans="1:14">
      <c r="A251" s="33" t="s">
        <v>12504</v>
      </c>
      <c r="B251" s="33">
        <v>1194</v>
      </c>
      <c r="C251" s="34">
        <v>2.5281868968827501</v>
      </c>
      <c r="D251" s="34">
        <v>4.3531289898882303E-2</v>
      </c>
      <c r="E251" s="34">
        <v>3.99202266353279</v>
      </c>
      <c r="F251" s="33">
        <v>2.0343285420603899E-4</v>
      </c>
      <c r="G251" s="40">
        <v>3.6258679654077898E-3</v>
      </c>
      <c r="H251" s="33" t="s">
        <v>12505</v>
      </c>
      <c r="I251" s="33">
        <v>2418</v>
      </c>
      <c r="J251" s="34">
        <v>-2.5833298970763301</v>
      </c>
      <c r="K251" s="34">
        <v>2.5873971118515802</v>
      </c>
      <c r="L251" s="34">
        <v>-8.1822075435500601</v>
      </c>
      <c r="M251" s="38">
        <v>6.9819217549530005E-10</v>
      </c>
      <c r="N251" s="38">
        <v>1.49509904669429E-7</v>
      </c>
    </row>
    <row r="252" spans="1:14">
      <c r="A252" s="33" t="s">
        <v>12506</v>
      </c>
      <c r="B252" s="33">
        <v>1209</v>
      </c>
      <c r="C252" s="34">
        <v>2.5265596484465398</v>
      </c>
      <c r="D252" s="34">
        <v>3.2003349526329199</v>
      </c>
      <c r="E252" s="34">
        <v>3.42625401519058</v>
      </c>
      <c r="F252" s="33">
        <v>1.05846233917814E-3</v>
      </c>
      <c r="G252" s="40">
        <v>1.23943819554655E-2</v>
      </c>
      <c r="H252" s="33" t="s">
        <v>12507</v>
      </c>
      <c r="I252" s="33">
        <v>1398</v>
      </c>
      <c r="J252" s="34">
        <v>-2.5827708031857299</v>
      </c>
      <c r="K252" s="34">
        <v>2.8271713765097899</v>
      </c>
      <c r="L252" s="34">
        <v>-3.09581714090884</v>
      </c>
      <c r="M252" s="33">
        <v>2.6907556966362699E-3</v>
      </c>
      <c r="N252" s="33">
        <v>2.4596645903148501E-2</v>
      </c>
    </row>
    <row r="253" spans="1:14">
      <c r="A253" s="33" t="s">
        <v>12508</v>
      </c>
      <c r="B253" s="33">
        <v>423</v>
      </c>
      <c r="C253" s="34">
        <v>2.5257012469195099</v>
      </c>
      <c r="D253" s="34">
        <v>2.3347556566291101</v>
      </c>
      <c r="E253" s="34">
        <v>3.1965490351158601</v>
      </c>
      <c r="F253" s="33">
        <v>2.0225805226406599E-3</v>
      </c>
      <c r="G253" s="40">
        <v>1.9892847450510301E-2</v>
      </c>
      <c r="H253" s="33" t="s">
        <v>12509</v>
      </c>
      <c r="I253" s="33">
        <v>555</v>
      </c>
      <c r="J253" s="34">
        <v>-2.5809651905859101</v>
      </c>
      <c r="K253" s="34">
        <v>-0.75193893568302095</v>
      </c>
      <c r="L253" s="34">
        <v>-3.3282271440348299</v>
      </c>
      <c r="M253" s="33">
        <v>1.4067295429427799E-3</v>
      </c>
      <c r="N253" s="33">
        <v>1.53690645755108E-2</v>
      </c>
    </row>
    <row r="254" spans="1:14">
      <c r="A254" s="33" t="s">
        <v>3437</v>
      </c>
      <c r="B254" s="33">
        <v>4563</v>
      </c>
      <c r="C254" s="34">
        <v>2.5223741492845702</v>
      </c>
      <c r="D254" s="34">
        <v>3.0367204884191801</v>
      </c>
      <c r="E254" s="34">
        <v>7.5909312939517202</v>
      </c>
      <c r="F254" s="38">
        <v>3.8204776018661398E-9</v>
      </c>
      <c r="G254" s="39">
        <v>6.2597946646334096E-7</v>
      </c>
      <c r="H254" s="33" t="s">
        <v>12510</v>
      </c>
      <c r="I254" s="33">
        <v>1575</v>
      </c>
      <c r="J254" s="34">
        <v>-2.57693627449498</v>
      </c>
      <c r="K254" s="34">
        <v>4.6474103950919403</v>
      </c>
      <c r="L254" s="34">
        <v>-3.1778606571042101</v>
      </c>
      <c r="M254" s="33">
        <v>2.1429602895844E-3</v>
      </c>
      <c r="N254" s="33">
        <v>2.07373356345107E-2</v>
      </c>
    </row>
    <row r="255" spans="1:14">
      <c r="A255" s="33" t="s">
        <v>12511</v>
      </c>
      <c r="B255" s="33">
        <v>1302</v>
      </c>
      <c r="C255" s="34">
        <v>2.5202610973474999</v>
      </c>
      <c r="D255" s="34">
        <v>0.75446875606864305</v>
      </c>
      <c r="E255" s="34">
        <v>5.6866151362338204</v>
      </c>
      <c r="F255" s="38">
        <v>1.1672435899250299E-6</v>
      </c>
      <c r="G255" s="39">
        <v>6.3750364552774095E-5</v>
      </c>
      <c r="H255" s="33" t="s">
        <v>12512</v>
      </c>
      <c r="I255" s="33">
        <v>990</v>
      </c>
      <c r="J255" s="34">
        <v>-2.56756035464007</v>
      </c>
      <c r="K255" s="34">
        <v>1.72234764374756</v>
      </c>
      <c r="L255" s="34">
        <v>-3.8931081137121</v>
      </c>
      <c r="M255" s="33">
        <v>2.7394539061352101E-4</v>
      </c>
      <c r="N255" s="33">
        <v>4.5177923905545302E-3</v>
      </c>
    </row>
    <row r="256" spans="1:14">
      <c r="A256" s="33" t="s">
        <v>12513</v>
      </c>
      <c r="B256" s="33">
        <v>153</v>
      </c>
      <c r="C256" s="34">
        <v>2.5163563589896398</v>
      </c>
      <c r="D256" s="34">
        <v>0.65390758417624395</v>
      </c>
      <c r="E256" s="34">
        <v>4.9204564923080296</v>
      </c>
      <c r="F256" s="38">
        <v>1.2243735729648399E-5</v>
      </c>
      <c r="G256" s="40">
        <v>4.23015201854371E-4</v>
      </c>
      <c r="H256" s="33" t="s">
        <v>5847</v>
      </c>
      <c r="I256" s="33">
        <v>1578</v>
      </c>
      <c r="J256" s="34">
        <v>-2.5555445087618298</v>
      </c>
      <c r="K256" s="34">
        <v>-1.4488017428122599</v>
      </c>
      <c r="L256" s="34">
        <v>-3.89514643131908</v>
      </c>
      <c r="M256" s="33">
        <v>2.7192065044721799E-4</v>
      </c>
      <c r="N256" s="33">
        <v>4.5065899064156501E-3</v>
      </c>
    </row>
    <row r="257" spans="1:14">
      <c r="A257" s="33" t="s">
        <v>12514</v>
      </c>
      <c r="B257" s="33">
        <v>1038</v>
      </c>
      <c r="C257" s="34">
        <v>2.51481852871945</v>
      </c>
      <c r="D257" s="34">
        <v>0.29663308750995598</v>
      </c>
      <c r="E257" s="34">
        <v>4.7287927004933099</v>
      </c>
      <c r="F257" s="38">
        <v>2.1994464755328901E-5</v>
      </c>
      <c r="G257" s="40">
        <v>6.6717571350386005E-4</v>
      </c>
      <c r="H257" s="33" t="s">
        <v>12515</v>
      </c>
      <c r="I257" s="33">
        <v>222</v>
      </c>
      <c r="J257" s="34">
        <v>-2.5519509168358701</v>
      </c>
      <c r="K257" s="34">
        <v>1.3914405179117899</v>
      </c>
      <c r="L257" s="34">
        <v>-6.3340801430085998</v>
      </c>
      <c r="M257" s="38">
        <v>1.62228714514907E-7</v>
      </c>
      <c r="N257" s="38">
        <v>1.3340998621781001E-5</v>
      </c>
    </row>
    <row r="258" spans="1:14">
      <c r="A258" s="33" t="s">
        <v>8412</v>
      </c>
      <c r="B258" s="33">
        <v>2526</v>
      </c>
      <c r="C258" s="34">
        <v>2.5105828264041898</v>
      </c>
      <c r="D258" s="34">
        <v>1.8775906724570599</v>
      </c>
      <c r="E258" s="34">
        <v>4.6583022517543</v>
      </c>
      <c r="F258" s="38">
        <v>2.72559127860887E-5</v>
      </c>
      <c r="G258" s="40">
        <v>7.95534253356985E-4</v>
      </c>
      <c r="H258" s="33" t="s">
        <v>12516</v>
      </c>
      <c r="I258" s="33">
        <v>1170</v>
      </c>
      <c r="J258" s="34">
        <v>-2.5436625852320298</v>
      </c>
      <c r="K258" s="34">
        <v>1.1202649414297601</v>
      </c>
      <c r="L258" s="34">
        <v>-5.8012146458603198</v>
      </c>
      <c r="M258" s="38">
        <v>8.2349223287275196E-7</v>
      </c>
      <c r="N258" s="38">
        <v>4.8529945538342998E-5</v>
      </c>
    </row>
    <row r="259" spans="1:14">
      <c r="A259" s="33" t="s">
        <v>12517</v>
      </c>
      <c r="B259" s="33">
        <v>1014</v>
      </c>
      <c r="C259" s="34">
        <v>2.5045162881865202</v>
      </c>
      <c r="D259" s="34">
        <v>-0.46007492910394798</v>
      </c>
      <c r="E259" s="34">
        <v>4.8218941712956296</v>
      </c>
      <c r="F259" s="38">
        <v>1.6531317412370599E-5</v>
      </c>
      <c r="G259" s="40">
        <v>5.3126201039339004E-4</v>
      </c>
      <c r="H259" s="33" t="s">
        <v>3527</v>
      </c>
      <c r="I259" s="33">
        <v>2268</v>
      </c>
      <c r="J259" s="34">
        <v>-2.5403029579958099</v>
      </c>
      <c r="K259" s="34">
        <v>0.95929213452571904</v>
      </c>
      <c r="L259" s="34">
        <v>-3.9743825016331402</v>
      </c>
      <c r="M259" s="33">
        <v>2.1467620700344701E-4</v>
      </c>
      <c r="N259" s="33">
        <v>3.77174411459834E-3</v>
      </c>
    </row>
    <row r="260" spans="1:14">
      <c r="A260" s="33" t="s">
        <v>12518</v>
      </c>
      <c r="B260" s="33">
        <v>264</v>
      </c>
      <c r="C260" s="34">
        <v>2.4985587473767299</v>
      </c>
      <c r="D260" s="34">
        <v>4.9962041159089496</v>
      </c>
      <c r="E260" s="34">
        <v>4.3469310088938604</v>
      </c>
      <c r="F260" s="38">
        <v>7.0003108541527505E-5</v>
      </c>
      <c r="G260" s="40">
        <v>1.6180747625465499E-3</v>
      </c>
      <c r="H260" s="33" t="s">
        <v>12519</v>
      </c>
      <c r="I260" s="33">
        <v>528</v>
      </c>
      <c r="J260" s="34">
        <v>-2.5376575723431798</v>
      </c>
      <c r="K260" s="34">
        <v>-1.2643505969731601</v>
      </c>
      <c r="L260" s="34">
        <v>-4.27632077438337</v>
      </c>
      <c r="M260" s="38">
        <v>8.7004255846854101E-5</v>
      </c>
      <c r="N260" s="33">
        <v>1.9045830419592701E-3</v>
      </c>
    </row>
    <row r="261" spans="1:14">
      <c r="A261" s="33" t="s">
        <v>12520</v>
      </c>
      <c r="B261" s="33">
        <v>4260</v>
      </c>
      <c r="C261" s="34">
        <v>2.4965060489991102</v>
      </c>
      <c r="D261" s="34">
        <v>1.3015234674166101</v>
      </c>
      <c r="E261" s="34">
        <v>3.56684375466677</v>
      </c>
      <c r="F261" s="33">
        <v>7.0462430407556903E-4</v>
      </c>
      <c r="G261" s="40">
        <v>9.1584221445591401E-3</v>
      </c>
      <c r="H261" s="33" t="s">
        <v>12521</v>
      </c>
      <c r="I261" s="33">
        <v>303</v>
      </c>
      <c r="J261" s="34">
        <v>-2.5287004528980499</v>
      </c>
      <c r="K261" s="34">
        <v>4.6832918539017196</v>
      </c>
      <c r="L261" s="34">
        <v>-3.4904656254140698</v>
      </c>
      <c r="M261" s="33">
        <v>8.8113811778062895E-4</v>
      </c>
      <c r="N261" s="33">
        <v>1.08156953526444E-2</v>
      </c>
    </row>
    <row r="262" spans="1:14">
      <c r="A262" s="33" t="s">
        <v>12522</v>
      </c>
      <c r="B262" s="33">
        <v>1047</v>
      </c>
      <c r="C262" s="34">
        <v>2.4944038255044401</v>
      </c>
      <c r="D262" s="34">
        <v>4.8666692856939902</v>
      </c>
      <c r="E262" s="34">
        <v>6.2172262396702003</v>
      </c>
      <c r="F262" s="38">
        <v>2.30144849991996E-7</v>
      </c>
      <c r="G262" s="39">
        <v>1.7588596521649701E-5</v>
      </c>
      <c r="H262" s="33" t="s">
        <v>12523</v>
      </c>
      <c r="I262" s="33">
        <v>1473</v>
      </c>
      <c r="J262" s="34">
        <v>-2.5272191903927199</v>
      </c>
      <c r="K262" s="34">
        <v>0.61330227918453095</v>
      </c>
      <c r="L262" s="34">
        <v>-5.2398606587884</v>
      </c>
      <c r="M262" s="38">
        <v>4.6026474962856298E-6</v>
      </c>
      <c r="N262" s="33">
        <v>1.9217386109974101E-4</v>
      </c>
    </row>
    <row r="263" spans="1:14">
      <c r="A263" s="33" t="s">
        <v>12524</v>
      </c>
      <c r="B263" s="33">
        <v>465</v>
      </c>
      <c r="C263" s="34">
        <v>2.4938587076614498</v>
      </c>
      <c r="D263" s="34">
        <v>8.7623276575671305</v>
      </c>
      <c r="E263" s="34">
        <v>2.9038687316893301</v>
      </c>
      <c r="F263" s="33">
        <v>4.4919845819645096E-3</v>
      </c>
      <c r="G263" s="40">
        <v>3.6196960707424897E-2</v>
      </c>
      <c r="H263" s="33" t="s">
        <v>12525</v>
      </c>
      <c r="I263" s="33">
        <v>2418</v>
      </c>
      <c r="J263" s="34">
        <v>-2.5268712542110099</v>
      </c>
      <c r="K263" s="34">
        <v>1.52257853417278</v>
      </c>
      <c r="L263" s="34">
        <v>-8.2656364503081896</v>
      </c>
      <c r="M263" s="38">
        <v>5.4856948012651899E-10</v>
      </c>
      <c r="N263" s="38">
        <v>1.26217667193365E-7</v>
      </c>
    </row>
    <row r="264" spans="1:14">
      <c r="A264" s="33" t="s">
        <v>12526</v>
      </c>
      <c r="B264" s="33">
        <v>1137</v>
      </c>
      <c r="C264" s="34">
        <v>2.4928515429640901</v>
      </c>
      <c r="D264" s="34">
        <v>0.35069086027988999</v>
      </c>
      <c r="E264" s="34">
        <v>3.6656545749407399</v>
      </c>
      <c r="F264" s="33">
        <v>5.2896827471891905E-4</v>
      </c>
      <c r="G264" s="40">
        <v>7.4065009905456202E-3</v>
      </c>
      <c r="H264" s="33" t="s">
        <v>12527</v>
      </c>
      <c r="I264" s="33">
        <v>1395</v>
      </c>
      <c r="J264" s="34">
        <v>-2.5210325398653799</v>
      </c>
      <c r="K264" s="34">
        <v>-0.286086208270664</v>
      </c>
      <c r="L264" s="34">
        <v>-5.5024541061453496</v>
      </c>
      <c r="M264" s="38">
        <v>2.0538728414203202E-6</v>
      </c>
      <c r="N264" s="38">
        <v>9.8576034380190805E-5</v>
      </c>
    </row>
    <row r="265" spans="1:14">
      <c r="A265" s="33" t="s">
        <v>12528</v>
      </c>
      <c r="B265" s="33">
        <v>414</v>
      </c>
      <c r="C265" s="34">
        <v>2.4856240966825198</v>
      </c>
      <c r="D265" s="34">
        <v>3.16644999617598</v>
      </c>
      <c r="E265" s="34">
        <v>6.3285786820001997</v>
      </c>
      <c r="F265" s="38">
        <v>1.6395535246209199E-7</v>
      </c>
      <c r="G265" s="39">
        <v>1.34255408946308E-5</v>
      </c>
      <c r="H265" s="33" t="s">
        <v>4824</v>
      </c>
      <c r="I265" s="33">
        <v>1656</v>
      </c>
      <c r="J265" s="34">
        <v>-2.5193586333845501</v>
      </c>
      <c r="K265" s="34">
        <v>0.81085284711918704</v>
      </c>
      <c r="L265" s="34">
        <v>-5.5698686438011196</v>
      </c>
      <c r="M265" s="38">
        <v>1.6697149997435799E-6</v>
      </c>
      <c r="N265" s="38">
        <v>8.4513807423109203E-5</v>
      </c>
    </row>
    <row r="266" spans="1:14">
      <c r="A266" s="33" t="s">
        <v>12529</v>
      </c>
      <c r="B266" s="33">
        <v>477</v>
      </c>
      <c r="C266" s="34">
        <v>2.48124678657287</v>
      </c>
      <c r="D266" s="34">
        <v>2.6980595339953899</v>
      </c>
      <c r="E266" s="34">
        <v>3.3399427667799202</v>
      </c>
      <c r="F266" s="33">
        <v>1.34524542130977E-3</v>
      </c>
      <c r="G266" s="40">
        <v>1.48216851615322E-2</v>
      </c>
      <c r="H266" s="33" t="s">
        <v>5226</v>
      </c>
      <c r="I266" s="33">
        <v>1398</v>
      </c>
      <c r="J266" s="34">
        <v>-2.5175211296553801</v>
      </c>
      <c r="K266" s="34">
        <v>3.95627465805575</v>
      </c>
      <c r="L266" s="34">
        <v>-4.7510222571577998</v>
      </c>
      <c r="M266" s="38">
        <v>2.05577553763592E-5</v>
      </c>
      <c r="N266" s="33">
        <v>6.3517590468556797E-4</v>
      </c>
    </row>
    <row r="267" spans="1:14">
      <c r="A267" s="33" t="s">
        <v>12530</v>
      </c>
      <c r="B267" s="33">
        <v>240</v>
      </c>
      <c r="C267" s="34">
        <v>2.4771371039864798</v>
      </c>
      <c r="D267" s="34">
        <v>-0.92988036015018605</v>
      </c>
      <c r="E267" s="34">
        <v>3.8346890835223699</v>
      </c>
      <c r="F267" s="33">
        <v>3.2196873893534499E-4</v>
      </c>
      <c r="G267" s="40">
        <v>5.1014944217535902E-3</v>
      </c>
      <c r="H267" s="33" t="s">
        <v>7604</v>
      </c>
      <c r="I267" s="33">
        <v>2466</v>
      </c>
      <c r="J267" s="34">
        <v>-2.51168634763384</v>
      </c>
      <c r="K267" s="34">
        <v>1.02361618172364</v>
      </c>
      <c r="L267" s="34">
        <v>-5.4782627376404296</v>
      </c>
      <c r="M267" s="38">
        <v>2.2100725389180498E-6</v>
      </c>
      <c r="N267" s="33">
        <v>1.0459398002564499E-4</v>
      </c>
    </row>
    <row r="268" spans="1:14">
      <c r="A268" s="33" t="s">
        <v>12531</v>
      </c>
      <c r="B268" s="33">
        <v>723</v>
      </c>
      <c r="C268" s="34">
        <v>2.4766563702424498</v>
      </c>
      <c r="D268" s="34">
        <v>6.2434332161847896</v>
      </c>
      <c r="E268" s="34">
        <v>3.5059269469793901</v>
      </c>
      <c r="F268" s="33">
        <v>8.3769929171323995E-4</v>
      </c>
      <c r="G268" s="40">
        <v>1.03826706482372E-2</v>
      </c>
      <c r="H268" s="33" t="s">
        <v>12532</v>
      </c>
      <c r="I268" s="33">
        <v>864</v>
      </c>
      <c r="J268" s="34">
        <v>-2.5109293133786399</v>
      </c>
      <c r="K268" s="34">
        <v>-0.884306303468401</v>
      </c>
      <c r="L268" s="34">
        <v>-6.02855276188519</v>
      </c>
      <c r="M268" s="38">
        <v>4.0961115760636102E-7</v>
      </c>
      <c r="N268" s="38">
        <v>2.78587110588376E-5</v>
      </c>
    </row>
    <row r="269" spans="1:14">
      <c r="A269" s="33" t="s">
        <v>12533</v>
      </c>
      <c r="B269" s="33">
        <v>267</v>
      </c>
      <c r="C269" s="34">
        <v>2.4704653114779398</v>
      </c>
      <c r="D269" s="34">
        <v>6.9362333175625803</v>
      </c>
      <c r="E269" s="34">
        <v>3.6502489635460198</v>
      </c>
      <c r="F269" s="33">
        <v>5.5170378502074401E-4</v>
      </c>
      <c r="G269" s="40">
        <v>7.5904894799164397E-3</v>
      </c>
      <c r="H269" s="33" t="s">
        <v>12534</v>
      </c>
      <c r="I269" s="33">
        <v>300</v>
      </c>
      <c r="J269" s="34">
        <v>-2.5078086521620202</v>
      </c>
      <c r="K269" s="34">
        <v>1.4718144754535201</v>
      </c>
      <c r="L269" s="34">
        <v>-3.2646512674175101</v>
      </c>
      <c r="M269" s="33">
        <v>1.6683799847255201E-3</v>
      </c>
      <c r="N269" s="33">
        <v>1.7389745691394499E-2</v>
      </c>
    </row>
    <row r="270" spans="1:14">
      <c r="A270" s="33" t="s">
        <v>12535</v>
      </c>
      <c r="B270" s="33">
        <v>462</v>
      </c>
      <c r="C270" s="34">
        <v>2.4626894835303701</v>
      </c>
      <c r="D270" s="34">
        <v>2.3231549806937499</v>
      </c>
      <c r="E270" s="34">
        <v>3.5551252166628302</v>
      </c>
      <c r="F270" s="33">
        <v>7.2588936703905504E-4</v>
      </c>
      <c r="G270" s="40">
        <v>9.3560996605010008E-3</v>
      </c>
      <c r="H270" s="33" t="s">
        <v>12536</v>
      </c>
      <c r="I270" s="33">
        <v>1989</v>
      </c>
      <c r="J270" s="34">
        <v>-2.4939619229685199</v>
      </c>
      <c r="K270" s="34">
        <v>3.8225060072425499</v>
      </c>
      <c r="L270" s="34">
        <v>-4.0306655319266502</v>
      </c>
      <c r="M270" s="33">
        <v>1.8061791855708599E-4</v>
      </c>
      <c r="N270" s="33">
        <v>3.32459944047035E-3</v>
      </c>
    </row>
    <row r="271" spans="1:14">
      <c r="A271" s="33" t="s">
        <v>5884</v>
      </c>
      <c r="B271" s="33">
        <v>2196</v>
      </c>
      <c r="C271" s="34">
        <v>2.4621342031370901</v>
      </c>
      <c r="D271" s="34">
        <v>-0.30461564486457698</v>
      </c>
      <c r="E271" s="34">
        <v>3.0049104629795198</v>
      </c>
      <c r="F271" s="33">
        <v>3.4047601538012401E-3</v>
      </c>
      <c r="G271" s="40">
        <v>2.93496024736601E-2</v>
      </c>
      <c r="H271" s="33" t="s">
        <v>12537</v>
      </c>
      <c r="I271" s="33">
        <v>756</v>
      </c>
      <c r="J271" s="34">
        <v>-2.4921763317161298</v>
      </c>
      <c r="K271" s="34">
        <v>3.0706283130813801</v>
      </c>
      <c r="L271" s="34">
        <v>-5.0983821292352403</v>
      </c>
      <c r="M271" s="38">
        <v>7.0784430034223697E-6</v>
      </c>
      <c r="N271" s="33">
        <v>2.7040570371132601E-4</v>
      </c>
    </row>
    <row r="272" spans="1:14">
      <c r="A272" s="33" t="s">
        <v>12538</v>
      </c>
      <c r="B272" s="33">
        <v>1029</v>
      </c>
      <c r="C272" s="34">
        <v>2.4597346694605098</v>
      </c>
      <c r="D272" s="34">
        <v>2.8745406597768501</v>
      </c>
      <c r="E272" s="34">
        <v>4.9481218236562396</v>
      </c>
      <c r="F272" s="38">
        <v>1.11789639879742E-5</v>
      </c>
      <c r="G272" s="40">
        <v>3.9122756170211197E-4</v>
      </c>
      <c r="H272" s="33" t="s">
        <v>4293</v>
      </c>
      <c r="I272" s="33">
        <v>3438</v>
      </c>
      <c r="J272" s="34">
        <v>-2.4856271915726902</v>
      </c>
      <c r="K272" s="34">
        <v>-6.7760495639992502E-3</v>
      </c>
      <c r="L272" s="34">
        <v>-3.5568054034224299</v>
      </c>
      <c r="M272" s="33">
        <v>7.2438429858877405E-4</v>
      </c>
      <c r="N272" s="33">
        <v>9.3422681036839598E-3</v>
      </c>
    </row>
    <row r="273" spans="1:14">
      <c r="A273" s="33" t="s">
        <v>6233</v>
      </c>
      <c r="B273" s="33">
        <v>2364</v>
      </c>
      <c r="C273" s="34">
        <v>2.4530633767270702</v>
      </c>
      <c r="D273" s="34">
        <v>0.98857279503277096</v>
      </c>
      <c r="E273" s="34">
        <v>4.4195380652122802</v>
      </c>
      <c r="F273" s="38">
        <v>5.5911085905139997E-5</v>
      </c>
      <c r="G273" s="40">
        <v>1.3725822542070001E-3</v>
      </c>
      <c r="H273" s="33" t="s">
        <v>12539</v>
      </c>
      <c r="I273" s="33">
        <v>336</v>
      </c>
      <c r="J273" s="34">
        <v>-2.4671946175944801</v>
      </c>
      <c r="K273" s="34">
        <v>-0.77759882908995004</v>
      </c>
      <c r="L273" s="34">
        <v>-2.9801044879761398</v>
      </c>
      <c r="M273" s="33">
        <v>3.6445897890198002E-3</v>
      </c>
      <c r="N273" s="33">
        <v>3.0911838414478501E-2</v>
      </c>
    </row>
    <row r="274" spans="1:14">
      <c r="A274" s="33" t="s">
        <v>12540</v>
      </c>
      <c r="B274" s="33">
        <v>1554</v>
      </c>
      <c r="C274" s="34">
        <v>2.4487491891795301</v>
      </c>
      <c r="D274" s="34">
        <v>6.0649196151915996</v>
      </c>
      <c r="E274" s="34">
        <v>9.3260060496912303</v>
      </c>
      <c r="F274" s="38">
        <v>2.90063481347982E-11</v>
      </c>
      <c r="G274" s="39">
        <v>9.0920188037596408E-9</v>
      </c>
      <c r="H274" s="33" t="s">
        <v>12541</v>
      </c>
      <c r="I274" s="33">
        <v>462</v>
      </c>
      <c r="J274" s="34">
        <v>-2.46551012801367</v>
      </c>
      <c r="K274" s="34">
        <v>-7.9403450148239796E-2</v>
      </c>
      <c r="L274" s="34">
        <v>-3.5380370840634301</v>
      </c>
      <c r="M274" s="33">
        <v>7.6278683300529701E-4</v>
      </c>
      <c r="N274" s="33">
        <v>9.72733114636707E-3</v>
      </c>
    </row>
    <row r="275" spans="1:14">
      <c r="A275" s="33" t="s">
        <v>12542</v>
      </c>
      <c r="B275" s="33">
        <v>807</v>
      </c>
      <c r="C275" s="34">
        <v>2.4452260362417402</v>
      </c>
      <c r="D275" s="34">
        <v>2.0685797779352799</v>
      </c>
      <c r="E275" s="34">
        <v>4.0070440451376301</v>
      </c>
      <c r="F275" s="33">
        <v>1.9263197553357199E-4</v>
      </c>
      <c r="G275" s="40">
        <v>3.4834819120736502E-3</v>
      </c>
      <c r="H275" s="33" t="s">
        <v>12543</v>
      </c>
      <c r="I275" s="33">
        <v>1581</v>
      </c>
      <c r="J275" s="34">
        <v>-2.4639858633033298</v>
      </c>
      <c r="K275" s="34">
        <v>0.94796799491190098</v>
      </c>
      <c r="L275" s="34">
        <v>-4.2537437581456903</v>
      </c>
      <c r="M275" s="38">
        <v>9.2318991504362804E-5</v>
      </c>
      <c r="N275" s="33">
        <v>1.9966918572431802E-3</v>
      </c>
    </row>
    <row r="276" spans="1:14">
      <c r="A276" s="33" t="s">
        <v>8740</v>
      </c>
      <c r="B276" s="33">
        <v>1830</v>
      </c>
      <c r="C276" s="34">
        <v>2.4322268866705801</v>
      </c>
      <c r="D276" s="34">
        <v>-0.33317916345283399</v>
      </c>
      <c r="E276" s="34">
        <v>3.1220091941597401</v>
      </c>
      <c r="F276" s="33">
        <v>2.4602089753294198E-3</v>
      </c>
      <c r="G276" s="40">
        <v>2.31244675004019E-2</v>
      </c>
      <c r="H276" s="33" t="s">
        <v>12544</v>
      </c>
      <c r="I276" s="33">
        <v>264</v>
      </c>
      <c r="J276" s="34">
        <v>-2.4630843941585501</v>
      </c>
      <c r="K276" s="34">
        <v>-0.52110460664970204</v>
      </c>
      <c r="L276" s="34">
        <v>-3.04864873428409</v>
      </c>
      <c r="M276" s="33">
        <v>3.0215936297973999E-3</v>
      </c>
      <c r="N276" s="33">
        <v>2.6739372759925599E-2</v>
      </c>
    </row>
    <row r="277" spans="1:14">
      <c r="A277" s="33" t="s">
        <v>12545</v>
      </c>
      <c r="B277" s="33">
        <v>1542</v>
      </c>
      <c r="C277" s="34">
        <v>2.4301617283669499</v>
      </c>
      <c r="D277" s="34">
        <v>3.52110677353041</v>
      </c>
      <c r="E277" s="34">
        <v>6.6794906024474097</v>
      </c>
      <c r="F277" s="38">
        <v>5.6510843964616303E-8</v>
      </c>
      <c r="G277" s="39">
        <v>5.6323342546853498E-6</v>
      </c>
      <c r="H277" s="33" t="s">
        <v>12546</v>
      </c>
      <c r="I277" s="33">
        <v>375</v>
      </c>
      <c r="J277" s="34">
        <v>-2.4554287976558302</v>
      </c>
      <c r="K277" s="34">
        <v>0.59257922261104101</v>
      </c>
      <c r="L277" s="34">
        <v>-3.4190298884624699</v>
      </c>
      <c r="M277" s="33">
        <v>1.0713641247918099E-3</v>
      </c>
      <c r="N277" s="33">
        <v>1.25183486175026E-2</v>
      </c>
    </row>
    <row r="278" spans="1:14">
      <c r="A278" s="33" t="s">
        <v>12547</v>
      </c>
      <c r="B278" s="33">
        <v>348</v>
      </c>
      <c r="C278" s="34">
        <v>2.42293831054416</v>
      </c>
      <c r="D278" s="34">
        <v>2.04827805558965</v>
      </c>
      <c r="E278" s="34">
        <v>4.14450527363618</v>
      </c>
      <c r="F278" s="33">
        <v>1.27492046402134E-4</v>
      </c>
      <c r="G278" s="40">
        <v>2.5512375979230501E-3</v>
      </c>
      <c r="H278" s="33" t="s">
        <v>5790</v>
      </c>
      <c r="I278" s="33">
        <v>1811</v>
      </c>
      <c r="J278" s="34">
        <v>-2.4513428148484899</v>
      </c>
      <c r="K278" s="34">
        <v>0.37223340894673101</v>
      </c>
      <c r="L278" s="34">
        <v>-2.92917941128725</v>
      </c>
      <c r="M278" s="33">
        <v>4.1756630732584397E-3</v>
      </c>
      <c r="N278" s="33">
        <v>3.4247721254620202E-2</v>
      </c>
    </row>
    <row r="279" spans="1:14">
      <c r="A279" s="33" t="s">
        <v>12548</v>
      </c>
      <c r="B279" s="33">
        <v>231</v>
      </c>
      <c r="C279" s="34">
        <v>2.41750422298845</v>
      </c>
      <c r="D279" s="34">
        <v>0.92074593990600295</v>
      </c>
      <c r="E279" s="34">
        <v>7.7972577951577797</v>
      </c>
      <c r="F279" s="38">
        <v>2.0814593247841399E-9</v>
      </c>
      <c r="G279" s="39">
        <v>3.6327606831713198E-7</v>
      </c>
      <c r="H279" s="33" t="s">
        <v>12549</v>
      </c>
      <c r="I279" s="33">
        <v>951</v>
      </c>
      <c r="J279" s="34">
        <v>-2.4476492759072102</v>
      </c>
      <c r="K279" s="34">
        <v>2.8598137861369799</v>
      </c>
      <c r="L279" s="34">
        <v>-3.7937978487228601</v>
      </c>
      <c r="M279" s="33">
        <v>3.6178133200569202E-4</v>
      </c>
      <c r="N279" s="33">
        <v>5.5929997488342502E-3</v>
      </c>
    </row>
    <row r="280" spans="1:14">
      <c r="A280" s="33" t="s">
        <v>12550</v>
      </c>
      <c r="B280" s="33">
        <v>3198</v>
      </c>
      <c r="C280" s="34">
        <v>2.4146095582830598</v>
      </c>
      <c r="D280" s="34">
        <v>2.8606226921247502</v>
      </c>
      <c r="E280" s="34">
        <v>4.6436576751079199</v>
      </c>
      <c r="F280" s="38">
        <v>2.8186802264034801E-5</v>
      </c>
      <c r="G280" s="40">
        <v>8.1579646789801399E-4</v>
      </c>
      <c r="H280" s="33" t="s">
        <v>12551</v>
      </c>
      <c r="I280" s="33">
        <v>1212</v>
      </c>
      <c r="J280" s="34">
        <v>-2.4313245572523101</v>
      </c>
      <c r="K280" s="34">
        <v>7.0396435510401797E-2</v>
      </c>
      <c r="L280" s="34">
        <v>-3.71191058177638</v>
      </c>
      <c r="M280" s="33">
        <v>4.5883256531644898E-4</v>
      </c>
      <c r="N280" s="33">
        <v>6.7187750322709296E-3</v>
      </c>
    </row>
    <row r="281" spans="1:14">
      <c r="A281" s="33" t="s">
        <v>12552</v>
      </c>
      <c r="B281" s="33">
        <v>561</v>
      </c>
      <c r="C281" s="34">
        <v>2.41090814660026</v>
      </c>
      <c r="D281" s="34">
        <v>1.9906764373424899</v>
      </c>
      <c r="E281" s="34">
        <v>2.73811843188063</v>
      </c>
      <c r="F281" s="33">
        <v>6.9129898083727503E-3</v>
      </c>
      <c r="G281" s="40">
        <v>4.9878516254313103E-2</v>
      </c>
      <c r="H281" s="33" t="s">
        <v>12553</v>
      </c>
      <c r="I281" s="33">
        <v>885</v>
      </c>
      <c r="J281" s="34">
        <v>-2.4283773538303701</v>
      </c>
      <c r="K281" s="34">
        <v>2.3260807433468802</v>
      </c>
      <c r="L281" s="34">
        <v>-6.91506675386906</v>
      </c>
      <c r="M281" s="38">
        <v>2.78911375934109E-8</v>
      </c>
      <c r="N281" s="38">
        <v>3.17489223089627E-6</v>
      </c>
    </row>
    <row r="282" spans="1:14">
      <c r="A282" s="33" t="s">
        <v>7306</v>
      </c>
      <c r="B282" s="33">
        <v>1692</v>
      </c>
      <c r="C282" s="34">
        <v>2.4099154914590701</v>
      </c>
      <c r="D282" s="34">
        <v>-0.22766337432343001</v>
      </c>
      <c r="E282" s="34">
        <v>2.7449115256543299</v>
      </c>
      <c r="F282" s="33">
        <v>6.7899072802215504E-3</v>
      </c>
      <c r="G282" s="40">
        <v>4.92131751530267E-2</v>
      </c>
      <c r="H282" s="33" t="s">
        <v>12554</v>
      </c>
      <c r="I282" s="33">
        <v>489</v>
      </c>
      <c r="J282" s="34">
        <v>-2.4213411725307199</v>
      </c>
      <c r="K282" s="34">
        <v>1.04829697744793</v>
      </c>
      <c r="L282" s="34">
        <v>-3.9114676549839098</v>
      </c>
      <c r="M282" s="33">
        <v>2.5498163339117002E-4</v>
      </c>
      <c r="N282" s="33">
        <v>4.3033257765055502E-3</v>
      </c>
    </row>
    <row r="283" spans="1:14">
      <c r="A283" s="33" t="s">
        <v>12555</v>
      </c>
      <c r="B283" s="33">
        <v>402</v>
      </c>
      <c r="C283" s="34">
        <v>2.4071085688330598</v>
      </c>
      <c r="D283" s="34">
        <v>0.29733760611364402</v>
      </c>
      <c r="E283" s="34">
        <v>4.0683430000953997</v>
      </c>
      <c r="F283" s="33">
        <v>1.5975401766841601E-4</v>
      </c>
      <c r="G283" s="40">
        <v>3.0255340579093798E-3</v>
      </c>
      <c r="H283" s="33" t="s">
        <v>12556</v>
      </c>
      <c r="I283" s="33">
        <v>300</v>
      </c>
      <c r="J283" s="34">
        <v>-2.4135557139728698</v>
      </c>
      <c r="K283" s="34">
        <v>1.0088886603959299</v>
      </c>
      <c r="L283" s="34">
        <v>-3.17009356932319</v>
      </c>
      <c r="M283" s="33">
        <v>2.1483767033484598E-3</v>
      </c>
      <c r="N283" s="33">
        <v>2.0754067132883299E-2</v>
      </c>
    </row>
    <row r="284" spans="1:14">
      <c r="A284" s="33" t="s">
        <v>2129</v>
      </c>
      <c r="B284" s="33">
        <v>876</v>
      </c>
      <c r="C284" s="34">
        <v>2.4049862364997101</v>
      </c>
      <c r="D284" s="34">
        <v>2.6323029501729298</v>
      </c>
      <c r="E284" s="34">
        <v>3.99007072230035</v>
      </c>
      <c r="F284" s="33">
        <v>2.0159878924584499E-4</v>
      </c>
      <c r="G284" s="40">
        <v>3.6090937467821598E-3</v>
      </c>
      <c r="H284" s="33" t="s">
        <v>12557</v>
      </c>
      <c r="I284" s="33">
        <v>1668</v>
      </c>
      <c r="J284" s="34">
        <v>-2.4108346765161399</v>
      </c>
      <c r="K284" s="34">
        <v>-1.5164417136953501</v>
      </c>
      <c r="L284" s="34">
        <v>-4.1243366808493898</v>
      </c>
      <c r="M284" s="33">
        <v>1.35220786955828E-4</v>
      </c>
      <c r="N284" s="33">
        <v>2.6611268409639302E-3</v>
      </c>
    </row>
    <row r="285" spans="1:14">
      <c r="A285" s="33" t="s">
        <v>12558</v>
      </c>
      <c r="B285" s="33">
        <v>1650</v>
      </c>
      <c r="C285" s="34">
        <v>2.40462543713083</v>
      </c>
      <c r="D285" s="34">
        <v>1.8328645086100199</v>
      </c>
      <c r="E285" s="34">
        <v>3.2653489920782701</v>
      </c>
      <c r="F285" s="33">
        <v>1.64460560876607E-3</v>
      </c>
      <c r="G285" s="40">
        <v>1.71999662023175E-2</v>
      </c>
      <c r="H285" s="33" t="s">
        <v>12559</v>
      </c>
      <c r="I285" s="33">
        <v>1989</v>
      </c>
      <c r="J285" s="34">
        <v>-2.3966731118984099</v>
      </c>
      <c r="K285" s="34">
        <v>1.29021007404998</v>
      </c>
      <c r="L285" s="34">
        <v>-4.2451242520660797</v>
      </c>
      <c r="M285" s="38">
        <v>9.3978770139199199E-5</v>
      </c>
      <c r="N285" s="33">
        <v>2.0164474157536002E-3</v>
      </c>
    </row>
    <row r="286" spans="1:14">
      <c r="A286" s="33" t="s">
        <v>7892</v>
      </c>
      <c r="B286" s="33">
        <v>2079</v>
      </c>
      <c r="C286" s="34">
        <v>2.4039972639866298</v>
      </c>
      <c r="D286" s="34">
        <v>4.0023946711947902</v>
      </c>
      <c r="E286" s="34">
        <v>9.6896791543759697</v>
      </c>
      <c r="F286" s="38">
        <v>1.09411022629395E-11</v>
      </c>
      <c r="G286" s="39">
        <v>3.7560977736961102E-9</v>
      </c>
      <c r="H286" s="33" t="s">
        <v>3305</v>
      </c>
      <c r="I286" s="33">
        <v>627</v>
      </c>
      <c r="J286" s="34">
        <v>-2.3953400460012002</v>
      </c>
      <c r="K286" s="34">
        <v>0.66207256003120996</v>
      </c>
      <c r="L286" s="34">
        <v>-4.8011339179483903</v>
      </c>
      <c r="M286" s="38">
        <v>1.73976489428238E-5</v>
      </c>
      <c r="N286" s="33">
        <v>5.48507800780456E-4</v>
      </c>
    </row>
    <row r="287" spans="1:14">
      <c r="A287" s="33" t="s">
        <v>12560</v>
      </c>
      <c r="B287" s="33">
        <v>477</v>
      </c>
      <c r="C287" s="34">
        <v>2.4032508871033</v>
      </c>
      <c r="D287" s="34">
        <v>2.67145927463263</v>
      </c>
      <c r="E287" s="34">
        <v>4.01275739885895</v>
      </c>
      <c r="F287" s="33">
        <v>1.8841713819330101E-4</v>
      </c>
      <c r="G287" s="40">
        <v>3.4244419032308602E-3</v>
      </c>
      <c r="H287" s="33" t="s">
        <v>7907</v>
      </c>
      <c r="I287" s="33">
        <v>1914</v>
      </c>
      <c r="J287" s="34">
        <v>-2.3773141106605302</v>
      </c>
      <c r="K287" s="34">
        <v>1.46195756141082</v>
      </c>
      <c r="L287" s="34">
        <v>-5.1125353955669599</v>
      </c>
      <c r="M287" s="38">
        <v>6.6930417269045898E-6</v>
      </c>
      <c r="N287" s="33">
        <v>2.5895725665383299E-4</v>
      </c>
    </row>
    <row r="288" spans="1:14">
      <c r="A288" s="33" t="s">
        <v>12561</v>
      </c>
      <c r="B288" s="33">
        <v>4305</v>
      </c>
      <c r="C288" s="34">
        <v>2.3940663833776998</v>
      </c>
      <c r="D288" s="34">
        <v>3.2803170036455098</v>
      </c>
      <c r="E288" s="34">
        <v>5.3019870058600196</v>
      </c>
      <c r="F288" s="38">
        <v>3.7498862811762099E-6</v>
      </c>
      <c r="G288" s="40">
        <v>1.62856507006585E-4</v>
      </c>
      <c r="H288" s="33" t="s">
        <v>12562</v>
      </c>
      <c r="I288" s="33">
        <v>264</v>
      </c>
      <c r="J288" s="34">
        <v>-2.3743059961489199</v>
      </c>
      <c r="K288" s="34">
        <v>0.89162061442601703</v>
      </c>
      <c r="L288" s="34">
        <v>-2.9487549813610099</v>
      </c>
      <c r="M288" s="33">
        <v>3.9244550948312404E-3</v>
      </c>
      <c r="N288" s="33">
        <v>3.2695729888678797E-2</v>
      </c>
    </row>
    <row r="289" spans="1:14">
      <c r="A289" s="33" t="s">
        <v>8364</v>
      </c>
      <c r="B289" s="33">
        <v>2508</v>
      </c>
      <c r="C289" s="34">
        <v>2.39024704872141</v>
      </c>
      <c r="D289" s="34">
        <v>0.41400255884001003</v>
      </c>
      <c r="E289" s="34">
        <v>3.9313963495431898</v>
      </c>
      <c r="F289" s="33">
        <v>2.3946159363426599E-4</v>
      </c>
      <c r="G289" s="40">
        <v>4.1201872292139204E-3</v>
      </c>
      <c r="H289" s="33" t="s">
        <v>12563</v>
      </c>
      <c r="I289" s="33">
        <v>516</v>
      </c>
      <c r="J289" s="34">
        <v>-2.3741160752577501</v>
      </c>
      <c r="K289" s="34">
        <v>4.5455418898010196</v>
      </c>
      <c r="L289" s="34">
        <v>-5.0114459431489999</v>
      </c>
      <c r="M289" s="38">
        <v>9.1204749096962608E-6</v>
      </c>
      <c r="N289" s="33">
        <v>3.30969180112266E-4</v>
      </c>
    </row>
    <row r="290" spans="1:14">
      <c r="A290" s="33" t="s">
        <v>12564</v>
      </c>
      <c r="B290" s="33">
        <v>1602</v>
      </c>
      <c r="C290" s="34">
        <v>2.3888892955621999</v>
      </c>
      <c r="D290" s="34">
        <v>0.65737984573874597</v>
      </c>
      <c r="E290" s="34">
        <v>4.4736827567825204</v>
      </c>
      <c r="F290" s="38">
        <v>4.7096203454119902E-5</v>
      </c>
      <c r="G290" s="40">
        <v>1.20651584320934E-3</v>
      </c>
      <c r="H290" s="33" t="s">
        <v>8553</v>
      </c>
      <c r="I290" s="33">
        <v>1128</v>
      </c>
      <c r="J290" s="34">
        <v>-2.3667160126642699</v>
      </c>
      <c r="K290" s="34">
        <v>1.76078837789883</v>
      </c>
      <c r="L290" s="34">
        <v>-3.3605589896627901</v>
      </c>
      <c r="M290" s="33">
        <v>1.25123825037612E-3</v>
      </c>
      <c r="N290" s="33">
        <v>1.40653746773049E-2</v>
      </c>
    </row>
    <row r="291" spans="1:14">
      <c r="A291" s="33" t="s">
        <v>12565</v>
      </c>
      <c r="B291" s="33">
        <v>453</v>
      </c>
      <c r="C291" s="34">
        <v>2.3862399916099699</v>
      </c>
      <c r="D291" s="34">
        <v>2.66484687254865</v>
      </c>
      <c r="E291" s="34">
        <v>3.8926031398345899</v>
      </c>
      <c r="F291" s="33">
        <v>2.6842542627905701E-4</v>
      </c>
      <c r="G291" s="40">
        <v>4.4726541753185196E-3</v>
      </c>
      <c r="H291" s="33" t="s">
        <v>12566</v>
      </c>
      <c r="I291" s="33">
        <v>1308</v>
      </c>
      <c r="J291" s="34">
        <v>-2.3656028100920699</v>
      </c>
      <c r="K291" s="34">
        <v>0.97550493473554301</v>
      </c>
      <c r="L291" s="34">
        <v>-4.8769122599683099</v>
      </c>
      <c r="M291" s="38">
        <v>1.3753984357859699E-5</v>
      </c>
      <c r="N291" s="33">
        <v>4.6119561812680502E-4</v>
      </c>
    </row>
    <row r="292" spans="1:14">
      <c r="A292" s="33" t="s">
        <v>12567</v>
      </c>
      <c r="B292" s="33">
        <v>945</v>
      </c>
      <c r="C292" s="34">
        <v>2.3842160434588702</v>
      </c>
      <c r="D292" s="34">
        <v>2.7186883343836499</v>
      </c>
      <c r="E292" s="34">
        <v>5.5743272703706399</v>
      </c>
      <c r="F292" s="38">
        <v>1.62435632154835E-6</v>
      </c>
      <c r="G292" s="39">
        <v>8.3053377121625898E-5</v>
      </c>
      <c r="H292" s="33" t="s">
        <v>12568</v>
      </c>
      <c r="I292" s="33">
        <v>1110</v>
      </c>
      <c r="J292" s="34">
        <v>-2.3618077086432301</v>
      </c>
      <c r="K292" s="34">
        <v>1.8676220734985802E-2</v>
      </c>
      <c r="L292" s="34">
        <v>-4.1026568792037699</v>
      </c>
      <c r="M292" s="33">
        <v>1.4340049544719501E-4</v>
      </c>
      <c r="N292" s="33">
        <v>2.78908805353592E-3</v>
      </c>
    </row>
    <row r="293" spans="1:14">
      <c r="A293" s="33" t="s">
        <v>12569</v>
      </c>
      <c r="B293" s="33">
        <v>366</v>
      </c>
      <c r="C293" s="34">
        <v>2.3825152554527098</v>
      </c>
      <c r="D293" s="34">
        <v>1.58452783104767</v>
      </c>
      <c r="E293" s="34">
        <v>3.1681635769376899</v>
      </c>
      <c r="F293" s="33">
        <v>2.1517027770873898E-3</v>
      </c>
      <c r="G293" s="40">
        <v>2.0766188158342701E-2</v>
      </c>
      <c r="H293" s="33" t="s">
        <v>12570</v>
      </c>
      <c r="I293" s="33">
        <v>774</v>
      </c>
      <c r="J293" s="34">
        <v>-2.36008545271494</v>
      </c>
      <c r="K293" s="34">
        <v>4.9175314452580299</v>
      </c>
      <c r="L293" s="34">
        <v>-6.5378836746493203</v>
      </c>
      <c r="M293" s="38">
        <v>8.6041107051656E-8</v>
      </c>
      <c r="N293" s="38">
        <v>7.8851570479373496E-6</v>
      </c>
    </row>
    <row r="294" spans="1:14">
      <c r="A294" s="33" t="s">
        <v>12571</v>
      </c>
      <c r="B294" s="33">
        <v>465</v>
      </c>
      <c r="C294" s="34">
        <v>2.3823293850346099</v>
      </c>
      <c r="D294" s="34">
        <v>1.89543921016136</v>
      </c>
      <c r="E294" s="34">
        <v>4.2687695502541301</v>
      </c>
      <c r="F294" s="38">
        <v>8.7375764915353804E-5</v>
      </c>
      <c r="G294" s="40">
        <v>1.9089572467852901E-3</v>
      </c>
      <c r="H294" s="33" t="s">
        <v>779</v>
      </c>
      <c r="I294" s="33">
        <v>1248</v>
      </c>
      <c r="J294" s="34">
        <v>-2.3590440318274499</v>
      </c>
      <c r="K294" s="34">
        <v>-1.0465729194668201</v>
      </c>
      <c r="L294" s="34">
        <v>-3.99781361157924</v>
      </c>
      <c r="M294" s="33">
        <v>1.9589200339400201E-4</v>
      </c>
      <c r="N294" s="33">
        <v>3.5276871352252102E-3</v>
      </c>
    </row>
    <row r="295" spans="1:14">
      <c r="A295" s="33" t="s">
        <v>3577</v>
      </c>
      <c r="B295" s="33">
        <v>1782</v>
      </c>
      <c r="C295" s="34">
        <v>2.3795549137610599</v>
      </c>
      <c r="D295" s="34">
        <v>2.8047673924213599</v>
      </c>
      <c r="E295" s="34">
        <v>3.85956936139267</v>
      </c>
      <c r="F295" s="33">
        <v>2.9565095630510699E-4</v>
      </c>
      <c r="G295" s="40">
        <v>4.7790275657450402E-3</v>
      </c>
      <c r="H295" s="33" t="s">
        <v>12572</v>
      </c>
      <c r="I295" s="33">
        <v>2295</v>
      </c>
      <c r="J295" s="34">
        <v>-2.3518845844893699</v>
      </c>
      <c r="K295" s="34">
        <v>4.0529598597282801</v>
      </c>
      <c r="L295" s="34">
        <v>-4.5082662861531597</v>
      </c>
      <c r="M295" s="38">
        <v>4.2220753729431E-5</v>
      </c>
      <c r="N295" s="33">
        <v>1.10550903348684E-3</v>
      </c>
    </row>
    <row r="296" spans="1:14">
      <c r="A296" s="33" t="s">
        <v>8429</v>
      </c>
      <c r="B296" s="33">
        <v>2619</v>
      </c>
      <c r="C296" s="34">
        <v>2.3746393818240601</v>
      </c>
      <c r="D296" s="34">
        <v>2.2385682658533299</v>
      </c>
      <c r="E296" s="34">
        <v>4.5637196297476201</v>
      </c>
      <c r="F296" s="38">
        <v>3.57765305172207E-5</v>
      </c>
      <c r="G296" s="40">
        <v>9.7266586754417197E-4</v>
      </c>
      <c r="H296" s="33" t="s">
        <v>12573</v>
      </c>
      <c r="I296" s="33">
        <v>894</v>
      </c>
      <c r="J296" s="34">
        <v>-2.35074608538886</v>
      </c>
      <c r="K296" s="34">
        <v>1.0836678732362399</v>
      </c>
      <c r="L296" s="34">
        <v>-4.6383245711161303</v>
      </c>
      <c r="M296" s="38">
        <v>2.8434249939472699E-5</v>
      </c>
      <c r="N296" s="33">
        <v>8.1887610877618702E-4</v>
      </c>
    </row>
    <row r="297" spans="1:14">
      <c r="A297" s="33" t="s">
        <v>7401</v>
      </c>
      <c r="B297" s="33">
        <v>1515</v>
      </c>
      <c r="C297" s="34">
        <v>2.3661665197316402</v>
      </c>
      <c r="D297" s="34">
        <v>2.6248162993444102</v>
      </c>
      <c r="E297" s="34">
        <v>5.8171721467519903</v>
      </c>
      <c r="F297" s="38">
        <v>7.7054824917330599E-7</v>
      </c>
      <c r="G297" s="39">
        <v>4.6164591504488199E-5</v>
      </c>
      <c r="H297" s="33" t="s">
        <v>12574</v>
      </c>
      <c r="I297" s="33">
        <v>1668</v>
      </c>
      <c r="J297" s="34">
        <v>-2.3504846865873499</v>
      </c>
      <c r="K297" s="34">
        <v>-8.2069505148563995E-2</v>
      </c>
      <c r="L297" s="34">
        <v>-3.1425720004089799</v>
      </c>
      <c r="M297" s="33">
        <v>2.3008506230222702E-3</v>
      </c>
      <c r="N297" s="33">
        <v>2.1873757043835401E-2</v>
      </c>
    </row>
    <row r="298" spans="1:14">
      <c r="A298" s="33" t="s">
        <v>8143</v>
      </c>
      <c r="B298" s="33">
        <v>1110</v>
      </c>
      <c r="C298" s="34">
        <v>2.3643541478641898</v>
      </c>
      <c r="D298" s="34">
        <v>4.2562451152237504</v>
      </c>
      <c r="E298" s="34">
        <v>3.9485418650269599</v>
      </c>
      <c r="F298" s="33">
        <v>2.26872156038624E-4</v>
      </c>
      <c r="G298" s="40">
        <v>3.9411975829745797E-3</v>
      </c>
      <c r="H298" s="33" t="s">
        <v>12575</v>
      </c>
      <c r="I298" s="33">
        <v>1806</v>
      </c>
      <c r="J298" s="34">
        <v>-2.3239468058941899</v>
      </c>
      <c r="K298" s="34">
        <v>-0.48502006123149999</v>
      </c>
      <c r="L298" s="34">
        <v>-2.83551768241959</v>
      </c>
      <c r="M298" s="33">
        <v>5.2871734130752997E-3</v>
      </c>
      <c r="N298" s="33">
        <v>4.0761793089657702E-2</v>
      </c>
    </row>
    <row r="299" spans="1:14">
      <c r="A299" s="33" t="s">
        <v>12576</v>
      </c>
      <c r="B299" s="33">
        <v>354</v>
      </c>
      <c r="C299" s="34">
        <v>2.3597297530409098</v>
      </c>
      <c r="D299" s="34">
        <v>-1.4372058223247901</v>
      </c>
      <c r="E299" s="34">
        <v>3.7326330086736301</v>
      </c>
      <c r="F299" s="33">
        <v>4.2803578354330799E-4</v>
      </c>
      <c r="G299" s="40">
        <v>6.3414821031340498E-3</v>
      </c>
      <c r="H299" s="33" t="s">
        <v>12577</v>
      </c>
      <c r="I299" s="33">
        <v>312</v>
      </c>
      <c r="J299" s="34">
        <v>-2.3223716931615201</v>
      </c>
      <c r="K299" s="34">
        <v>1.0939775021197999</v>
      </c>
      <c r="L299" s="34">
        <v>-4.0534190835163502</v>
      </c>
      <c r="M299" s="33">
        <v>1.6526282555056701E-4</v>
      </c>
      <c r="N299" s="33">
        <v>3.0919588157505701E-3</v>
      </c>
    </row>
    <row r="300" spans="1:14">
      <c r="A300" s="33" t="s">
        <v>12578</v>
      </c>
      <c r="B300" s="33">
        <v>222</v>
      </c>
      <c r="C300" s="34">
        <v>2.3589934077880899</v>
      </c>
      <c r="D300" s="34">
        <v>2.6931727862372399</v>
      </c>
      <c r="E300" s="34">
        <v>3.8513517012655201</v>
      </c>
      <c r="F300" s="33">
        <v>3.02111827403483E-4</v>
      </c>
      <c r="G300" s="40">
        <v>4.8508348946418199E-3</v>
      </c>
      <c r="H300" s="33" t="s">
        <v>8603</v>
      </c>
      <c r="I300" s="33">
        <v>1071</v>
      </c>
      <c r="J300" s="34">
        <v>-2.3203551178420301</v>
      </c>
      <c r="K300" s="34">
        <v>-0.263389904144326</v>
      </c>
      <c r="L300" s="34">
        <v>-6.5114951091647804</v>
      </c>
      <c r="M300" s="38">
        <v>9.2845837186333697E-8</v>
      </c>
      <c r="N300" s="38">
        <v>8.3956210223256308E-6</v>
      </c>
    </row>
    <row r="301" spans="1:14">
      <c r="A301" s="33" t="s">
        <v>12579</v>
      </c>
      <c r="B301" s="33">
        <v>717</v>
      </c>
      <c r="C301" s="34">
        <v>2.3588867379049301</v>
      </c>
      <c r="D301" s="34">
        <v>3.36682467811083</v>
      </c>
      <c r="E301" s="34">
        <v>8.02257848330302</v>
      </c>
      <c r="F301" s="38">
        <v>1.08353550286433E-9</v>
      </c>
      <c r="G301" s="39">
        <v>2.1112347617972701E-7</v>
      </c>
      <c r="H301" s="33" t="s">
        <v>2265</v>
      </c>
      <c r="I301" s="33">
        <v>1008</v>
      </c>
      <c r="J301" s="34">
        <v>-2.3180922707480098</v>
      </c>
      <c r="K301" s="34">
        <v>-0.94059308258978802</v>
      </c>
      <c r="L301" s="34">
        <v>-3.1593240958781199</v>
      </c>
      <c r="M301" s="33">
        <v>2.1873388813982101E-3</v>
      </c>
      <c r="N301" s="33">
        <v>2.1019755997856202E-2</v>
      </c>
    </row>
    <row r="302" spans="1:14">
      <c r="A302" s="33" t="s">
        <v>12580</v>
      </c>
      <c r="B302" s="33">
        <v>738</v>
      </c>
      <c r="C302" s="34">
        <v>2.3522180615616302</v>
      </c>
      <c r="D302" s="34">
        <v>-0.71730213732543602</v>
      </c>
      <c r="E302" s="34">
        <v>4.6565842914937301</v>
      </c>
      <c r="F302" s="38">
        <v>2.6901483890862E-5</v>
      </c>
      <c r="G302" s="40">
        <v>7.8731433503594496E-4</v>
      </c>
      <c r="H302" s="33" t="s">
        <v>12581</v>
      </c>
      <c r="I302" s="33">
        <v>1572</v>
      </c>
      <c r="J302" s="34">
        <v>-2.31257678265602</v>
      </c>
      <c r="K302" s="34">
        <v>0.93891156935481701</v>
      </c>
      <c r="L302" s="34">
        <v>-5.81324526199995</v>
      </c>
      <c r="M302" s="38">
        <v>7.7570954986196895E-7</v>
      </c>
      <c r="N302" s="38">
        <v>4.6345431338161997E-5</v>
      </c>
    </row>
    <row r="303" spans="1:14">
      <c r="A303" s="33" t="s">
        <v>6970</v>
      </c>
      <c r="B303" s="33">
        <v>1935</v>
      </c>
      <c r="C303" s="34">
        <v>2.3499009367442798</v>
      </c>
      <c r="D303" s="34">
        <v>0.43499538278974598</v>
      </c>
      <c r="E303" s="34">
        <v>6.76218604171717</v>
      </c>
      <c r="F303" s="38">
        <v>4.3778259935239097E-8</v>
      </c>
      <c r="G303" s="39">
        <v>4.6464929826482297E-6</v>
      </c>
      <c r="H303" s="33" t="s">
        <v>12582</v>
      </c>
      <c r="I303" s="33">
        <v>975</v>
      </c>
      <c r="J303" s="34">
        <v>-2.30476060345294</v>
      </c>
      <c r="K303" s="34">
        <v>0.73223105934109001</v>
      </c>
      <c r="L303" s="34">
        <v>-3.4603404145441701</v>
      </c>
      <c r="M303" s="33">
        <v>9.3425153826774904E-4</v>
      </c>
      <c r="N303" s="33">
        <v>1.13135455037261E-2</v>
      </c>
    </row>
    <row r="304" spans="1:14">
      <c r="A304" s="33" t="s">
        <v>12583</v>
      </c>
      <c r="B304" s="33">
        <v>492</v>
      </c>
      <c r="C304" s="34">
        <v>2.34978264198456</v>
      </c>
      <c r="D304" s="34">
        <v>-2.13141195454982</v>
      </c>
      <c r="E304" s="34">
        <v>3.02608949362609</v>
      </c>
      <c r="F304" s="33">
        <v>3.1703437282194001E-3</v>
      </c>
      <c r="G304" s="40">
        <v>2.77716460728753E-2</v>
      </c>
      <c r="H304" s="33" t="s">
        <v>12584</v>
      </c>
      <c r="I304" s="33">
        <v>516</v>
      </c>
      <c r="J304" s="34">
        <v>-2.2987997012611299</v>
      </c>
      <c r="K304" s="34">
        <v>-1.11811153437018</v>
      </c>
      <c r="L304" s="34">
        <v>-3.8214578246364299</v>
      </c>
      <c r="M304" s="33">
        <v>3.2735107693828601E-4</v>
      </c>
      <c r="N304" s="33">
        <v>5.1640766535530598E-3</v>
      </c>
    </row>
    <row r="305" spans="1:14">
      <c r="A305" s="33" t="s">
        <v>4216</v>
      </c>
      <c r="B305" s="33">
        <v>786</v>
      </c>
      <c r="C305" s="34">
        <v>2.3492893951034102</v>
      </c>
      <c r="D305" s="34">
        <v>4.2471639528966101</v>
      </c>
      <c r="E305" s="34">
        <v>3.9863604732647802</v>
      </c>
      <c r="F305" s="33">
        <v>2.02419898635073E-4</v>
      </c>
      <c r="G305" s="40">
        <v>3.61514250014811E-3</v>
      </c>
      <c r="H305" s="33" t="s">
        <v>12585</v>
      </c>
      <c r="I305" s="33">
        <v>765</v>
      </c>
      <c r="J305" s="34">
        <v>-2.2930332765591799</v>
      </c>
      <c r="K305" s="34">
        <v>0.35593256433272902</v>
      </c>
      <c r="L305" s="34">
        <v>-4.2993121474214897</v>
      </c>
      <c r="M305" s="38">
        <v>7.8827496113878802E-5</v>
      </c>
      <c r="N305" s="33">
        <v>1.76486972606297E-3</v>
      </c>
    </row>
    <row r="306" spans="1:14">
      <c r="A306" s="33" t="s">
        <v>12586</v>
      </c>
      <c r="B306" s="33">
        <v>981</v>
      </c>
      <c r="C306" s="34">
        <v>2.3491730608705899</v>
      </c>
      <c r="D306" s="34">
        <v>3.0441690230389402</v>
      </c>
      <c r="E306" s="34">
        <v>3.5427885929791998</v>
      </c>
      <c r="F306" s="33">
        <v>7.4159087075501798E-4</v>
      </c>
      <c r="G306" s="40">
        <v>9.5187699422489801E-3</v>
      </c>
      <c r="H306" s="33" t="s">
        <v>3967</v>
      </c>
      <c r="I306" s="33">
        <v>696</v>
      </c>
      <c r="J306" s="34">
        <v>-2.2762787567609499</v>
      </c>
      <c r="K306" s="34">
        <v>4.2252408612435799</v>
      </c>
      <c r="L306" s="34">
        <v>-6.1070885129604999</v>
      </c>
      <c r="M306" s="38">
        <v>3.1524168531344998E-7</v>
      </c>
      <c r="N306" s="38">
        <v>2.3190636632514599E-5</v>
      </c>
    </row>
    <row r="307" spans="1:14">
      <c r="A307" s="33" t="s">
        <v>12587</v>
      </c>
      <c r="B307" s="33">
        <v>1695</v>
      </c>
      <c r="C307" s="34">
        <v>2.3416036539492402</v>
      </c>
      <c r="D307" s="34">
        <v>5.1753839976628697</v>
      </c>
      <c r="E307" s="34">
        <v>4.5189350080652204</v>
      </c>
      <c r="F307" s="38">
        <v>4.0825735839173898E-5</v>
      </c>
      <c r="G307" s="40">
        <v>1.0754921007669299E-3</v>
      </c>
      <c r="H307" s="33" t="s">
        <v>12588</v>
      </c>
      <c r="I307" s="33">
        <v>1473</v>
      </c>
      <c r="J307" s="34">
        <v>-2.2697071239711999</v>
      </c>
      <c r="K307" s="34">
        <v>1.3699796776922399</v>
      </c>
      <c r="L307" s="34">
        <v>-7.8777250875968203</v>
      </c>
      <c r="M307" s="38">
        <v>1.63227899464766E-9</v>
      </c>
      <c r="N307" s="38">
        <v>2.9917737369694502E-7</v>
      </c>
    </row>
    <row r="308" spans="1:14">
      <c r="A308" s="33" t="s">
        <v>12589</v>
      </c>
      <c r="B308" s="33">
        <v>201</v>
      </c>
      <c r="C308" s="34">
        <v>2.3412182447910701</v>
      </c>
      <c r="D308" s="34">
        <v>2.8888734523188</v>
      </c>
      <c r="E308" s="34">
        <v>4.0749131433709298</v>
      </c>
      <c r="F308" s="33">
        <v>1.5537738209707601E-4</v>
      </c>
      <c r="G308" s="40">
        <v>2.9738955929164198E-3</v>
      </c>
      <c r="H308" s="33" t="s">
        <v>12590</v>
      </c>
      <c r="I308" s="33">
        <v>1257</v>
      </c>
      <c r="J308" s="34">
        <v>-2.2566651128392201</v>
      </c>
      <c r="K308" s="34">
        <v>2.17110274409292</v>
      </c>
      <c r="L308" s="34">
        <v>-3.9515045666083601</v>
      </c>
      <c r="M308" s="33">
        <v>2.2180418588501201E-4</v>
      </c>
      <c r="N308" s="33">
        <v>3.8749442102754801E-3</v>
      </c>
    </row>
    <row r="309" spans="1:14">
      <c r="A309" s="33" t="s">
        <v>12591</v>
      </c>
      <c r="B309" s="33">
        <v>969</v>
      </c>
      <c r="C309" s="34">
        <v>2.3312722193824502</v>
      </c>
      <c r="D309" s="34">
        <v>-1.0072000209990299</v>
      </c>
      <c r="E309" s="34">
        <v>2.99942001799874</v>
      </c>
      <c r="F309" s="33">
        <v>3.4018293737499202E-3</v>
      </c>
      <c r="G309" s="40">
        <v>2.9336030979052401E-2</v>
      </c>
      <c r="H309" s="33" t="s">
        <v>12592</v>
      </c>
      <c r="I309" s="33">
        <v>402</v>
      </c>
      <c r="J309" s="34">
        <v>-2.2518276243809301</v>
      </c>
      <c r="K309" s="34">
        <v>-0.92056275923015496</v>
      </c>
      <c r="L309" s="34">
        <v>-4.5200299846288603</v>
      </c>
      <c r="M309" s="38">
        <v>4.0248359549900498E-5</v>
      </c>
      <c r="N309" s="33">
        <v>1.06417056276925E-3</v>
      </c>
    </row>
    <row r="310" spans="1:14">
      <c r="A310" s="33" t="s">
        <v>12593</v>
      </c>
      <c r="B310" s="33">
        <v>1575</v>
      </c>
      <c r="C310" s="34">
        <v>2.3254386743259401</v>
      </c>
      <c r="D310" s="34">
        <v>2.7465826880052999</v>
      </c>
      <c r="E310" s="34">
        <v>4.0444551515073002</v>
      </c>
      <c r="F310" s="33">
        <v>1.6979977874489601E-4</v>
      </c>
      <c r="G310" s="40">
        <v>3.1468976989671099E-3</v>
      </c>
      <c r="H310" s="33" t="s">
        <v>8781</v>
      </c>
      <c r="I310" s="33">
        <v>2805</v>
      </c>
      <c r="J310" s="34">
        <v>-2.2395227567309299</v>
      </c>
      <c r="K310" s="34">
        <v>0.66856924025908504</v>
      </c>
      <c r="L310" s="34">
        <v>-3.9146644675056801</v>
      </c>
      <c r="M310" s="33">
        <v>2.4678986794756698E-4</v>
      </c>
      <c r="N310" s="33">
        <v>4.2194239240869397E-3</v>
      </c>
    </row>
    <row r="311" spans="1:14">
      <c r="A311" s="33" t="s">
        <v>8629</v>
      </c>
      <c r="B311" s="33">
        <v>2973</v>
      </c>
      <c r="C311" s="34">
        <v>2.3237597547583801</v>
      </c>
      <c r="D311" s="34">
        <v>2.3791757947419199</v>
      </c>
      <c r="E311" s="34">
        <v>4.5795439191722398</v>
      </c>
      <c r="F311" s="38">
        <v>3.389071105793E-5</v>
      </c>
      <c r="G311" s="40">
        <v>9.3493405454197803E-4</v>
      </c>
      <c r="H311" s="33" t="s">
        <v>1181</v>
      </c>
      <c r="I311" s="33">
        <v>600</v>
      </c>
      <c r="J311" s="34">
        <v>-2.2388145468759002</v>
      </c>
      <c r="K311" s="34">
        <v>1.2077595163513499</v>
      </c>
      <c r="L311" s="34">
        <v>-4.2128248046353001</v>
      </c>
      <c r="M311" s="33">
        <v>1.0152709836697799E-4</v>
      </c>
      <c r="N311" s="33">
        <v>2.1377640538974198E-3</v>
      </c>
    </row>
    <row r="312" spans="1:14">
      <c r="A312" s="33" t="s">
        <v>8704</v>
      </c>
      <c r="B312" s="33">
        <v>1197</v>
      </c>
      <c r="C312" s="34">
        <v>2.3175832389020901</v>
      </c>
      <c r="D312" s="34">
        <v>1.8416010038955399</v>
      </c>
      <c r="E312" s="34">
        <v>4.4144011698474603</v>
      </c>
      <c r="F312" s="38">
        <v>5.5869618596998498E-5</v>
      </c>
      <c r="G312" s="40">
        <v>1.3725822542070001E-3</v>
      </c>
      <c r="H312" s="33" t="s">
        <v>12594</v>
      </c>
      <c r="I312" s="33">
        <v>1362</v>
      </c>
      <c r="J312" s="34">
        <v>-2.2320205834540801</v>
      </c>
      <c r="K312" s="34">
        <v>2.9411954661781601</v>
      </c>
      <c r="L312" s="34">
        <v>-3.5411667249838299</v>
      </c>
      <c r="M312" s="33">
        <v>7.3365918353365399E-4</v>
      </c>
      <c r="N312" s="33">
        <v>9.4393699116394197E-3</v>
      </c>
    </row>
    <row r="313" spans="1:14">
      <c r="A313" s="33" t="s">
        <v>12595</v>
      </c>
      <c r="B313" s="33">
        <v>609</v>
      </c>
      <c r="C313" s="34">
        <v>2.3158260103589599</v>
      </c>
      <c r="D313" s="34">
        <v>1.0734929713892301</v>
      </c>
      <c r="E313" s="34">
        <v>4.6911692437563604</v>
      </c>
      <c r="F313" s="38">
        <v>2.41078919732725E-5</v>
      </c>
      <c r="G313" s="40">
        <v>7.21529521985281E-4</v>
      </c>
      <c r="H313" s="33" t="s">
        <v>8395</v>
      </c>
      <c r="I313" s="33">
        <v>2427</v>
      </c>
      <c r="J313" s="34">
        <v>-2.22988286701603</v>
      </c>
      <c r="K313" s="34">
        <v>1.1408521135893599</v>
      </c>
      <c r="L313" s="34">
        <v>-3.90813039415898</v>
      </c>
      <c r="M313" s="33">
        <v>2.5128003142511999E-4</v>
      </c>
      <c r="N313" s="33">
        <v>4.2624976624803896E-3</v>
      </c>
    </row>
    <row r="314" spans="1:14">
      <c r="A314" s="33" t="s">
        <v>12596</v>
      </c>
      <c r="B314" s="33">
        <v>426</v>
      </c>
      <c r="C314" s="34">
        <v>2.3088340755036998</v>
      </c>
      <c r="D314" s="34">
        <v>4.5883112624567799</v>
      </c>
      <c r="E314" s="34">
        <v>3.3908572184226098</v>
      </c>
      <c r="F314" s="33">
        <v>1.1396085843600201E-3</v>
      </c>
      <c r="G314" s="40">
        <v>1.3131302324208E-2</v>
      </c>
      <c r="H314" s="33" t="s">
        <v>12597</v>
      </c>
      <c r="I314" s="33">
        <v>675</v>
      </c>
      <c r="J314" s="34">
        <v>-2.2235511079066601</v>
      </c>
      <c r="K314" s="34">
        <v>-0.34996930069833698</v>
      </c>
      <c r="L314" s="34">
        <v>-3.1173584159661698</v>
      </c>
      <c r="M314" s="33">
        <v>2.42666384194334E-3</v>
      </c>
      <c r="N314" s="33">
        <v>2.2894246197119002E-2</v>
      </c>
    </row>
    <row r="315" spans="1:14">
      <c r="A315" s="33" t="s">
        <v>12598</v>
      </c>
      <c r="B315" s="33">
        <v>1086</v>
      </c>
      <c r="C315" s="34">
        <v>2.2981520912578302</v>
      </c>
      <c r="D315" s="34">
        <v>0.492177637825017</v>
      </c>
      <c r="E315" s="34">
        <v>3.0333957851926798</v>
      </c>
      <c r="F315" s="33">
        <v>3.0873814658265099E-3</v>
      </c>
      <c r="G315" s="40">
        <v>2.7188064471863099E-2</v>
      </c>
      <c r="H315" s="33" t="s">
        <v>12599</v>
      </c>
      <c r="I315" s="33">
        <v>1932</v>
      </c>
      <c r="J315" s="34">
        <v>-2.21611714946539</v>
      </c>
      <c r="K315" s="34">
        <v>0.70402402169753397</v>
      </c>
      <c r="L315" s="34">
        <v>-7.24620521019121</v>
      </c>
      <c r="M315" s="38">
        <v>1.0257206483927001E-8</v>
      </c>
      <c r="N315" s="38">
        <v>1.3609991523581201E-6</v>
      </c>
    </row>
    <row r="316" spans="1:14">
      <c r="A316" s="33" t="s">
        <v>12600</v>
      </c>
      <c r="B316" s="33">
        <v>285</v>
      </c>
      <c r="C316" s="34">
        <v>2.2943694246350601</v>
      </c>
      <c r="D316" s="34">
        <v>0.74072303097549097</v>
      </c>
      <c r="E316" s="34">
        <v>4.12138838115958</v>
      </c>
      <c r="F316" s="33">
        <v>1.34450348924907E-4</v>
      </c>
      <c r="G316" s="40">
        <v>2.6507676814474801E-3</v>
      </c>
      <c r="H316" s="33" t="s">
        <v>12601</v>
      </c>
      <c r="I316" s="33">
        <v>1845</v>
      </c>
      <c r="J316" s="34">
        <v>-2.2150322307226902</v>
      </c>
      <c r="K316" s="34">
        <v>1.28037140398417</v>
      </c>
      <c r="L316" s="34">
        <v>-3.1600764902007001</v>
      </c>
      <c r="M316" s="33">
        <v>2.1532413988975302E-3</v>
      </c>
      <c r="N316" s="33">
        <v>2.07717684992666E-2</v>
      </c>
    </row>
    <row r="317" spans="1:14">
      <c r="A317" s="33" t="s">
        <v>12602</v>
      </c>
      <c r="B317" s="33">
        <v>1515</v>
      </c>
      <c r="C317" s="34">
        <v>2.2902743114974</v>
      </c>
      <c r="D317" s="34">
        <v>0.85776514636416101</v>
      </c>
      <c r="E317" s="34">
        <v>4.9887011556909098</v>
      </c>
      <c r="F317" s="38">
        <v>9.6860877509324005E-6</v>
      </c>
      <c r="G317" s="40">
        <v>3.4683891701517601E-4</v>
      </c>
      <c r="H317" s="33" t="s">
        <v>12603</v>
      </c>
      <c r="I317" s="33">
        <v>1230</v>
      </c>
      <c r="J317" s="34">
        <v>-2.2091904158215399</v>
      </c>
      <c r="K317" s="34">
        <v>1.2314500834408499</v>
      </c>
      <c r="L317" s="34">
        <v>-6.0240838641029599</v>
      </c>
      <c r="M317" s="38">
        <v>4.03361109760429E-7</v>
      </c>
      <c r="N317" s="38">
        <v>2.7635661271179299E-5</v>
      </c>
    </row>
    <row r="318" spans="1:14">
      <c r="A318" s="33" t="s">
        <v>12604</v>
      </c>
      <c r="B318" s="33">
        <v>819</v>
      </c>
      <c r="C318" s="34">
        <v>2.28859936772397</v>
      </c>
      <c r="D318" s="34">
        <v>-0.89300375838985602</v>
      </c>
      <c r="E318" s="34">
        <v>3.5638388393240099</v>
      </c>
      <c r="F318" s="33">
        <v>6.9245080251148202E-4</v>
      </c>
      <c r="G318" s="40">
        <v>9.0382172339881408E-3</v>
      </c>
      <c r="H318" s="33" t="s">
        <v>2293</v>
      </c>
      <c r="I318" s="33">
        <v>2553</v>
      </c>
      <c r="J318" s="34">
        <v>-2.20642100029161</v>
      </c>
      <c r="K318" s="34">
        <v>1.5055438656089699</v>
      </c>
      <c r="L318" s="34">
        <v>-5.2889211639358802</v>
      </c>
      <c r="M318" s="38">
        <v>3.8245876996484098E-6</v>
      </c>
      <c r="N318" s="33">
        <v>1.65106153229533E-4</v>
      </c>
    </row>
    <row r="319" spans="1:14">
      <c r="A319" s="33" t="s">
        <v>12605</v>
      </c>
      <c r="B319" s="33">
        <v>1767</v>
      </c>
      <c r="C319" s="34">
        <v>2.2850595213142899</v>
      </c>
      <c r="D319" s="34">
        <v>1.1484119814138301</v>
      </c>
      <c r="E319" s="34">
        <v>3.3431417327859001</v>
      </c>
      <c r="F319" s="33">
        <v>1.30072315213305E-3</v>
      </c>
      <c r="G319" s="40">
        <v>1.4470235299877499E-2</v>
      </c>
      <c r="H319" s="33" t="s">
        <v>12606</v>
      </c>
      <c r="I319" s="33">
        <v>1704</v>
      </c>
      <c r="J319" s="34">
        <v>-2.2059169907349201</v>
      </c>
      <c r="K319" s="34">
        <v>5.0778479785919099</v>
      </c>
      <c r="L319" s="34">
        <v>-6.0753123758646099</v>
      </c>
      <c r="M319" s="38">
        <v>3.4496361018958101E-7</v>
      </c>
      <c r="N319" s="38">
        <v>2.4786953359402801E-5</v>
      </c>
    </row>
    <row r="320" spans="1:14">
      <c r="A320" s="33" t="s">
        <v>12607</v>
      </c>
      <c r="B320" s="33">
        <v>345</v>
      </c>
      <c r="C320" s="34">
        <v>2.28464375085106</v>
      </c>
      <c r="D320" s="34">
        <v>0.74903760282863796</v>
      </c>
      <c r="E320" s="34">
        <v>4.6200471292898904</v>
      </c>
      <c r="F320" s="38">
        <v>2.9823938792721399E-5</v>
      </c>
      <c r="G320" s="40">
        <v>8.4207852246602803E-4</v>
      </c>
      <c r="H320" s="33" t="s">
        <v>12608</v>
      </c>
      <c r="I320" s="33">
        <v>705</v>
      </c>
      <c r="J320" s="34">
        <v>-2.2055918392895402</v>
      </c>
      <c r="K320" s="34">
        <v>-0.70833807998179998</v>
      </c>
      <c r="L320" s="34">
        <v>-3.7615212486337501</v>
      </c>
      <c r="M320" s="33">
        <v>3.8547578615098299E-4</v>
      </c>
      <c r="N320" s="33">
        <v>5.8836064240461996E-3</v>
      </c>
    </row>
    <row r="321" spans="1:14">
      <c r="A321" s="33" t="s">
        <v>12609</v>
      </c>
      <c r="B321" s="33">
        <v>2415</v>
      </c>
      <c r="C321" s="34">
        <v>2.28053306266745</v>
      </c>
      <c r="D321" s="34">
        <v>1.2785984946031299</v>
      </c>
      <c r="E321" s="34">
        <v>4.3489734259630497</v>
      </c>
      <c r="F321" s="38">
        <v>6.7764402255230099E-5</v>
      </c>
      <c r="G321" s="40">
        <v>1.58273055288998E-3</v>
      </c>
      <c r="H321" s="33" t="s">
        <v>4224</v>
      </c>
      <c r="I321" s="33">
        <v>681</v>
      </c>
      <c r="J321" s="34">
        <v>-2.2054885290382198</v>
      </c>
      <c r="K321" s="34">
        <v>1.59703793918445</v>
      </c>
      <c r="L321" s="34">
        <v>-6.5962190453211003</v>
      </c>
      <c r="M321" s="38">
        <v>7.1196213718355305E-8</v>
      </c>
      <c r="N321" s="38">
        <v>6.73316125652146E-6</v>
      </c>
    </row>
    <row r="322" spans="1:14">
      <c r="A322" s="33" t="s">
        <v>12610</v>
      </c>
      <c r="B322" s="33">
        <v>2598</v>
      </c>
      <c r="C322" s="34">
        <v>2.2689550113989099</v>
      </c>
      <c r="D322" s="34">
        <v>4.0938043992872997</v>
      </c>
      <c r="E322" s="34">
        <v>3.1629441031834999</v>
      </c>
      <c r="F322" s="33">
        <v>2.1516449085343002E-3</v>
      </c>
      <c r="G322" s="40">
        <v>2.0766188158342701E-2</v>
      </c>
      <c r="H322" s="33" t="s">
        <v>12611</v>
      </c>
      <c r="I322" s="33">
        <v>252</v>
      </c>
      <c r="J322" s="34">
        <v>-2.1996809661140602</v>
      </c>
      <c r="K322" s="34">
        <v>-1.5045141511337901</v>
      </c>
      <c r="L322" s="34">
        <v>-3.4987645439918502</v>
      </c>
      <c r="M322" s="33">
        <v>8.2513294467903705E-4</v>
      </c>
      <c r="N322" s="33">
        <v>1.02622054787339E-2</v>
      </c>
    </row>
    <row r="323" spans="1:14">
      <c r="A323" s="33" t="s">
        <v>12612</v>
      </c>
      <c r="B323" s="33">
        <v>1525</v>
      </c>
      <c r="C323" s="34">
        <v>2.2676225329264699</v>
      </c>
      <c r="D323" s="34">
        <v>5.5711909565762302E-2</v>
      </c>
      <c r="E323" s="34">
        <v>3.2639941161292199</v>
      </c>
      <c r="F323" s="33">
        <v>1.6221695116213799E-3</v>
      </c>
      <c r="G323" s="40">
        <v>1.7022941386388699E-2</v>
      </c>
      <c r="H323" s="33" t="s">
        <v>12613</v>
      </c>
      <c r="I323" s="33">
        <v>315</v>
      </c>
      <c r="J323" s="34">
        <v>-2.1996423448701599</v>
      </c>
      <c r="K323" s="34">
        <v>-1.1010964016354201</v>
      </c>
      <c r="L323" s="34">
        <v>-3.6756003407756701</v>
      </c>
      <c r="M323" s="33">
        <v>4.9493620057252297E-4</v>
      </c>
      <c r="N323" s="33">
        <v>7.0902788403666601E-3</v>
      </c>
    </row>
    <row r="324" spans="1:14">
      <c r="A324" s="33" t="s">
        <v>12614</v>
      </c>
      <c r="B324" s="33">
        <v>501</v>
      </c>
      <c r="C324" s="34">
        <v>2.2670380234570602</v>
      </c>
      <c r="D324" s="34">
        <v>2.7962148595385501</v>
      </c>
      <c r="E324" s="34">
        <v>2.8180498972302099</v>
      </c>
      <c r="F324" s="33">
        <v>5.4995984946968404E-3</v>
      </c>
      <c r="G324" s="40">
        <v>4.1874450355984E-2</v>
      </c>
      <c r="H324" s="33" t="s">
        <v>12615</v>
      </c>
      <c r="I324" s="33">
        <v>1866</v>
      </c>
      <c r="J324" s="34">
        <v>-2.19865252951513</v>
      </c>
      <c r="K324" s="34">
        <v>-0.16008032049117699</v>
      </c>
      <c r="L324" s="34">
        <v>-4.9336072312509502</v>
      </c>
      <c r="M324" s="38">
        <v>1.1343911682475599E-5</v>
      </c>
      <c r="N324" s="33">
        <v>3.9571955140093798E-4</v>
      </c>
    </row>
    <row r="325" spans="1:14">
      <c r="A325" s="33" t="s">
        <v>12616</v>
      </c>
      <c r="B325" s="33">
        <v>2259</v>
      </c>
      <c r="C325" s="34">
        <v>2.2626287748129599</v>
      </c>
      <c r="D325" s="34">
        <v>2.3487656893818998</v>
      </c>
      <c r="E325" s="34">
        <v>3.1028837215320202</v>
      </c>
      <c r="F325" s="33">
        <v>2.5388640577261798E-3</v>
      </c>
      <c r="G325" s="40">
        <v>2.3627604062177999E-2</v>
      </c>
      <c r="H325" s="33" t="s">
        <v>12617</v>
      </c>
      <c r="I325" s="33">
        <v>681</v>
      </c>
      <c r="J325" s="34">
        <v>-2.1940742139124998</v>
      </c>
      <c r="K325" s="34">
        <v>0.72991336861880396</v>
      </c>
      <c r="L325" s="34">
        <v>-3.9161796610801298</v>
      </c>
      <c r="M325" s="33">
        <v>2.4420405474900002E-4</v>
      </c>
      <c r="N325" s="33">
        <v>4.1818252542449603E-3</v>
      </c>
    </row>
    <row r="326" spans="1:14">
      <c r="A326" s="33" t="s">
        <v>12618</v>
      </c>
      <c r="B326" s="33">
        <v>177</v>
      </c>
      <c r="C326" s="34">
        <v>2.2622368501166399</v>
      </c>
      <c r="D326" s="34">
        <v>-2.2040398436387298</v>
      </c>
      <c r="E326" s="34">
        <v>2.9744936462311098</v>
      </c>
      <c r="F326" s="33">
        <v>3.6085496903894799E-3</v>
      </c>
      <c r="G326" s="40">
        <v>3.0666291828582999E-2</v>
      </c>
      <c r="H326" s="33" t="s">
        <v>12619</v>
      </c>
      <c r="I326" s="33">
        <v>2115</v>
      </c>
      <c r="J326" s="34">
        <v>-2.1899305584853601</v>
      </c>
      <c r="K326" s="34">
        <v>0.70810018558599896</v>
      </c>
      <c r="L326" s="34">
        <v>-3.17464148763196</v>
      </c>
      <c r="M326" s="33">
        <v>2.0606894045021402E-3</v>
      </c>
      <c r="N326" s="33">
        <v>2.01667830047839E-2</v>
      </c>
    </row>
    <row r="327" spans="1:14">
      <c r="A327" s="33" t="s">
        <v>12620</v>
      </c>
      <c r="B327" s="33">
        <v>477</v>
      </c>
      <c r="C327" s="34">
        <v>2.2615555309570698</v>
      </c>
      <c r="D327" s="34">
        <v>4.4082260066774897</v>
      </c>
      <c r="E327" s="34">
        <v>6.2241034975438101</v>
      </c>
      <c r="F327" s="38">
        <v>2.2053613940480899E-7</v>
      </c>
      <c r="G327" s="39">
        <v>1.7034841510882901E-5</v>
      </c>
      <c r="H327" s="33" t="s">
        <v>8294</v>
      </c>
      <c r="I327" s="33">
        <v>2535</v>
      </c>
      <c r="J327" s="34">
        <v>-2.1889269886839999</v>
      </c>
      <c r="K327" s="34">
        <v>-0.85329485280232897</v>
      </c>
      <c r="L327" s="34">
        <v>-2.7993467434700601</v>
      </c>
      <c r="M327" s="33">
        <v>5.7212940318962999E-3</v>
      </c>
      <c r="N327" s="33">
        <v>4.3161733523155603E-2</v>
      </c>
    </row>
    <row r="328" spans="1:14">
      <c r="A328" s="33" t="s">
        <v>12621</v>
      </c>
      <c r="B328" s="33">
        <v>477</v>
      </c>
      <c r="C328" s="34">
        <v>2.25601563052482</v>
      </c>
      <c r="D328" s="34">
        <v>3.3618807255165502</v>
      </c>
      <c r="E328" s="34">
        <v>3.1628489577560499</v>
      </c>
      <c r="F328" s="33">
        <v>2.1485276637010198E-3</v>
      </c>
      <c r="G328" s="40">
        <v>2.0754067132883299E-2</v>
      </c>
      <c r="H328" s="33" t="s">
        <v>12622</v>
      </c>
      <c r="I328" s="33">
        <v>1458</v>
      </c>
      <c r="J328" s="34">
        <v>-2.1713667857163399</v>
      </c>
      <c r="K328" s="34">
        <v>0.883548827249105</v>
      </c>
      <c r="L328" s="34">
        <v>-3.9099555202886598</v>
      </c>
      <c r="M328" s="33">
        <v>2.4797532409439899E-4</v>
      </c>
      <c r="N328" s="33">
        <v>4.2263280610824704E-3</v>
      </c>
    </row>
    <row r="329" spans="1:14">
      <c r="A329" s="33" t="s">
        <v>12623</v>
      </c>
      <c r="B329" s="33">
        <v>1431</v>
      </c>
      <c r="C329" s="34">
        <v>2.25146976795159</v>
      </c>
      <c r="D329" s="34">
        <v>2.8316228633442599</v>
      </c>
      <c r="E329" s="34">
        <v>3.6656250114993001</v>
      </c>
      <c r="F329" s="33">
        <v>5.1308600658325201E-4</v>
      </c>
      <c r="G329" s="40">
        <v>7.2577005561691096E-3</v>
      </c>
      <c r="H329" s="33" t="s">
        <v>7539</v>
      </c>
      <c r="I329" s="33">
        <v>1194</v>
      </c>
      <c r="J329" s="34">
        <v>-2.17082360713006</v>
      </c>
      <c r="K329" s="34">
        <v>1.43236205311516</v>
      </c>
      <c r="L329" s="34">
        <v>-4.6210142547324802</v>
      </c>
      <c r="M329" s="38">
        <v>2.93268081806506E-5</v>
      </c>
      <c r="N329" s="33">
        <v>8.3457922017251597E-4</v>
      </c>
    </row>
    <row r="330" spans="1:14">
      <c r="A330" s="33" t="s">
        <v>12624</v>
      </c>
      <c r="B330" s="33">
        <v>1392</v>
      </c>
      <c r="C330" s="34">
        <v>2.2494750736612099</v>
      </c>
      <c r="D330" s="34">
        <v>1.8765501974152301</v>
      </c>
      <c r="E330" s="34">
        <v>3.24866665756032</v>
      </c>
      <c r="F330" s="33">
        <v>1.6893711183175999E-3</v>
      </c>
      <c r="G330" s="40">
        <v>1.7498907350082901E-2</v>
      </c>
      <c r="H330" s="33" t="s">
        <v>2520</v>
      </c>
      <c r="I330" s="33">
        <v>1212</v>
      </c>
      <c r="J330" s="34">
        <v>-2.1602736741363602</v>
      </c>
      <c r="K330" s="34">
        <v>2.7252439551004599</v>
      </c>
      <c r="L330" s="34">
        <v>-6.6580962569287703</v>
      </c>
      <c r="M330" s="38">
        <v>5.8877750371881801E-8</v>
      </c>
      <c r="N330" s="38">
        <v>5.8146483335299496E-6</v>
      </c>
    </row>
    <row r="331" spans="1:14">
      <c r="A331" s="33" t="s">
        <v>12625</v>
      </c>
      <c r="B331" s="33">
        <v>1974</v>
      </c>
      <c r="C331" s="34">
        <v>2.2490426624965099</v>
      </c>
      <c r="D331" s="34">
        <v>1.27987637313336</v>
      </c>
      <c r="E331" s="34">
        <v>3.3062366496718201</v>
      </c>
      <c r="F331" s="33">
        <v>1.4367703697599E-3</v>
      </c>
      <c r="G331" s="40">
        <v>1.56231621705214E-2</v>
      </c>
      <c r="H331" s="33" t="s">
        <v>12626</v>
      </c>
      <c r="I331" s="33">
        <v>2532</v>
      </c>
      <c r="J331" s="34">
        <v>-2.1484945190902698</v>
      </c>
      <c r="K331" s="34">
        <v>3.8573350370867301</v>
      </c>
      <c r="L331" s="34">
        <v>-3.3678033092589201</v>
      </c>
      <c r="M331" s="33">
        <v>1.1905098599353E-3</v>
      </c>
      <c r="N331" s="33">
        <v>1.3553869295102499E-2</v>
      </c>
    </row>
    <row r="332" spans="1:14">
      <c r="A332" s="33" t="s">
        <v>12627</v>
      </c>
      <c r="B332" s="33">
        <v>669</v>
      </c>
      <c r="C332" s="34">
        <v>2.2394125094507702</v>
      </c>
      <c r="D332" s="34">
        <v>2.1439951667994102</v>
      </c>
      <c r="E332" s="34">
        <v>5.1733071842337397</v>
      </c>
      <c r="F332" s="38">
        <v>5.4710343751499397E-6</v>
      </c>
      <c r="G332" s="40">
        <v>2.1872002119361001E-4</v>
      </c>
      <c r="H332" s="33" t="s">
        <v>795</v>
      </c>
      <c r="I332" s="33">
        <v>1422</v>
      </c>
      <c r="J332" s="34">
        <v>-2.1382995518093502</v>
      </c>
      <c r="K332" s="34">
        <v>-0.36758742727520299</v>
      </c>
      <c r="L332" s="34">
        <v>-4.8901079631426096</v>
      </c>
      <c r="M332" s="38">
        <v>1.2865258457505601E-5</v>
      </c>
      <c r="N332" s="33">
        <v>4.3818867703768498E-4</v>
      </c>
    </row>
    <row r="333" spans="1:14">
      <c r="A333" s="33" t="s">
        <v>12628</v>
      </c>
      <c r="B333" s="33">
        <v>1131</v>
      </c>
      <c r="C333" s="34">
        <v>2.2296941399042098</v>
      </c>
      <c r="D333" s="34">
        <v>3.7314693721604102</v>
      </c>
      <c r="E333" s="34">
        <v>3.3298059021755</v>
      </c>
      <c r="F333" s="33">
        <v>1.3407603694695299E-3</v>
      </c>
      <c r="G333" s="40">
        <v>1.47797988128883E-2</v>
      </c>
      <c r="H333" s="33" t="s">
        <v>12629</v>
      </c>
      <c r="I333" s="33">
        <v>213</v>
      </c>
      <c r="J333" s="34">
        <v>-2.1371140705017502</v>
      </c>
      <c r="K333" s="34">
        <v>3.2196518890519399</v>
      </c>
      <c r="L333" s="34">
        <v>-4.5388437518244302</v>
      </c>
      <c r="M333" s="38">
        <v>3.7477897046147203E-5</v>
      </c>
      <c r="N333" s="33">
        <v>1.00817407626128E-3</v>
      </c>
    </row>
    <row r="334" spans="1:14">
      <c r="A334" s="33" t="s">
        <v>12630</v>
      </c>
      <c r="B334" s="33">
        <v>573</v>
      </c>
      <c r="C334" s="34">
        <v>2.2279567714056401</v>
      </c>
      <c r="D334" s="34">
        <v>3.7024859516091402</v>
      </c>
      <c r="E334" s="34">
        <v>3.1916320796079698</v>
      </c>
      <c r="F334" s="33">
        <v>1.9756877346318201E-3</v>
      </c>
      <c r="G334" s="40">
        <v>1.9556143855659999E-2</v>
      </c>
      <c r="H334" s="33" t="s">
        <v>7553</v>
      </c>
      <c r="I334" s="33">
        <v>2718</v>
      </c>
      <c r="J334" s="34">
        <v>-2.1178914251679299</v>
      </c>
      <c r="K334" s="34">
        <v>2.0365241873973301</v>
      </c>
      <c r="L334" s="34">
        <v>-5.50891031776486</v>
      </c>
      <c r="M334" s="38">
        <v>1.9305987797370598E-6</v>
      </c>
      <c r="N334" s="38">
        <v>9.4255057354747496E-5</v>
      </c>
    </row>
    <row r="335" spans="1:14">
      <c r="A335" s="33" t="s">
        <v>12631</v>
      </c>
      <c r="B335" s="33">
        <v>1716</v>
      </c>
      <c r="C335" s="34">
        <v>2.22626151811866</v>
      </c>
      <c r="D335" s="34">
        <v>1.30221701332025</v>
      </c>
      <c r="E335" s="34">
        <v>3.8879033567588501</v>
      </c>
      <c r="F335" s="33">
        <v>2.6661506057187103E-4</v>
      </c>
      <c r="G335" s="40">
        <v>4.4527803320837302E-3</v>
      </c>
      <c r="H335" s="33" t="s">
        <v>12632</v>
      </c>
      <c r="I335" s="33">
        <v>1062</v>
      </c>
      <c r="J335" s="34">
        <v>-2.1121832809275101</v>
      </c>
      <c r="K335" s="34">
        <v>2.1197924217822601</v>
      </c>
      <c r="L335" s="34">
        <v>-6.4416882126589998</v>
      </c>
      <c r="M335" s="38">
        <v>1.12552707798082E-7</v>
      </c>
      <c r="N335" s="38">
        <v>9.8591356159962805E-6</v>
      </c>
    </row>
    <row r="336" spans="1:14">
      <c r="A336" s="33" t="s">
        <v>12633</v>
      </c>
      <c r="B336" s="33">
        <v>1389</v>
      </c>
      <c r="C336" s="34">
        <v>2.2255307455571298</v>
      </c>
      <c r="D336" s="34">
        <v>-2.2823355186445599E-2</v>
      </c>
      <c r="E336" s="34">
        <v>3.0411700005689402</v>
      </c>
      <c r="F336" s="33">
        <v>2.9936649521321401E-3</v>
      </c>
      <c r="G336" s="40">
        <v>2.65465295550283E-2</v>
      </c>
      <c r="H336" s="33" t="s">
        <v>12634</v>
      </c>
      <c r="I336" s="33">
        <v>1260</v>
      </c>
      <c r="J336" s="34">
        <v>-2.10408825545439</v>
      </c>
      <c r="K336" s="34">
        <v>4.3534093107898899</v>
      </c>
      <c r="L336" s="34">
        <v>-4.0092014289423501</v>
      </c>
      <c r="M336" s="33">
        <v>1.8313705034116599E-4</v>
      </c>
      <c r="N336" s="33">
        <v>3.3538426120057101E-3</v>
      </c>
    </row>
    <row r="337" spans="1:14">
      <c r="A337" s="33" t="s">
        <v>12635</v>
      </c>
      <c r="B337" s="33">
        <v>1947</v>
      </c>
      <c r="C337" s="34">
        <v>2.2185048425449398</v>
      </c>
      <c r="D337" s="34">
        <v>0.75913799108667002</v>
      </c>
      <c r="E337" s="34">
        <v>3.5258766395305901</v>
      </c>
      <c r="F337" s="33">
        <v>7.6526333326088901E-4</v>
      </c>
      <c r="G337" s="40">
        <v>9.7474177690026493E-3</v>
      </c>
      <c r="H337" s="33" t="s">
        <v>12636</v>
      </c>
      <c r="I337" s="33">
        <v>1482</v>
      </c>
      <c r="J337" s="34">
        <v>-2.0885087393899799</v>
      </c>
      <c r="K337" s="34">
        <v>-0.52305948363416799</v>
      </c>
      <c r="L337" s="34">
        <v>-3.13072676967957</v>
      </c>
      <c r="M337" s="33">
        <v>2.2946175546426002E-3</v>
      </c>
      <c r="N337" s="33">
        <v>2.18336948842104E-2</v>
      </c>
    </row>
    <row r="338" spans="1:14">
      <c r="A338" s="33" t="s">
        <v>12637</v>
      </c>
      <c r="B338" s="33">
        <v>489</v>
      </c>
      <c r="C338" s="34">
        <v>2.2173537134053598</v>
      </c>
      <c r="D338" s="34">
        <v>4.1614041519939802</v>
      </c>
      <c r="E338" s="34">
        <v>5.72655340261948</v>
      </c>
      <c r="F338" s="38">
        <v>1.0017046127930601E-6</v>
      </c>
      <c r="G338" s="39">
        <v>5.6714312475100299E-5</v>
      </c>
      <c r="H338" s="33" t="s">
        <v>12638</v>
      </c>
      <c r="I338" s="33">
        <v>735</v>
      </c>
      <c r="J338" s="34">
        <v>-2.0773621746554101</v>
      </c>
      <c r="K338" s="34">
        <v>0.54459026078418005</v>
      </c>
      <c r="L338" s="34">
        <v>-3.8425673237643201</v>
      </c>
      <c r="M338" s="33">
        <v>2.9855007265359101E-4</v>
      </c>
      <c r="N338" s="33">
        <v>4.8186872920536299E-3</v>
      </c>
    </row>
    <row r="339" spans="1:14">
      <c r="A339" s="33" t="s">
        <v>12639</v>
      </c>
      <c r="B339" s="33">
        <v>1137</v>
      </c>
      <c r="C339" s="34">
        <v>2.2132456105468798</v>
      </c>
      <c r="D339" s="34">
        <v>4.7217362576914501E-2</v>
      </c>
      <c r="E339" s="34">
        <v>3.5194654477159601</v>
      </c>
      <c r="F339" s="33">
        <v>7.7894449168500798E-4</v>
      </c>
      <c r="G339" s="40">
        <v>9.8751532626983295E-3</v>
      </c>
      <c r="H339" s="33" t="s">
        <v>8067</v>
      </c>
      <c r="I339" s="33">
        <v>729</v>
      </c>
      <c r="J339" s="34">
        <v>-2.0744190989920601</v>
      </c>
      <c r="K339" s="34">
        <v>-0.90357047314975802</v>
      </c>
      <c r="L339" s="34">
        <v>-4.6062047614374801</v>
      </c>
      <c r="M339" s="38">
        <v>3.0310614185983901E-5</v>
      </c>
      <c r="N339" s="33">
        <v>8.5248109702790599E-4</v>
      </c>
    </row>
    <row r="340" spans="1:14">
      <c r="A340" s="33" t="s">
        <v>12640</v>
      </c>
      <c r="B340" s="33">
        <v>1368</v>
      </c>
      <c r="C340" s="34">
        <v>2.2033553655621998</v>
      </c>
      <c r="D340" s="34">
        <v>7.9758020571128505E-2</v>
      </c>
      <c r="E340" s="34">
        <v>3.68572688125436</v>
      </c>
      <c r="F340" s="33">
        <v>4.80803769133284E-4</v>
      </c>
      <c r="G340" s="40">
        <v>6.9325492792097704E-3</v>
      </c>
      <c r="H340" s="33" t="s">
        <v>12641</v>
      </c>
      <c r="I340" s="33">
        <v>1155</v>
      </c>
      <c r="J340" s="34">
        <v>-2.0736557599374699</v>
      </c>
      <c r="K340" s="34">
        <v>-0.77704878094519003</v>
      </c>
      <c r="L340" s="34">
        <v>-4.6294743533779199</v>
      </c>
      <c r="M340" s="38">
        <v>2.8239901294161302E-5</v>
      </c>
      <c r="N340" s="33">
        <v>8.1579646789801399E-4</v>
      </c>
    </row>
    <row r="341" spans="1:14">
      <c r="A341" s="33" t="s">
        <v>12642</v>
      </c>
      <c r="B341" s="33">
        <v>1494</v>
      </c>
      <c r="C341" s="34">
        <v>2.2009104895966698</v>
      </c>
      <c r="D341" s="34">
        <v>1.5189893192671799</v>
      </c>
      <c r="E341" s="34">
        <v>6.3814192869621396</v>
      </c>
      <c r="F341" s="38">
        <v>1.3611389984836401E-7</v>
      </c>
      <c r="G341" s="39">
        <v>1.15561054252625E-5</v>
      </c>
      <c r="H341" s="33" t="s">
        <v>12643</v>
      </c>
      <c r="I341" s="33">
        <v>4431</v>
      </c>
      <c r="J341" s="34">
        <v>-2.0668780433304299</v>
      </c>
      <c r="K341" s="34">
        <v>-8.5736296769864898E-2</v>
      </c>
      <c r="L341" s="34">
        <v>-6.0197230542162998</v>
      </c>
      <c r="M341" s="38">
        <v>4.0328065809656297E-7</v>
      </c>
      <c r="N341" s="38">
        <v>2.7635661271179299E-5</v>
      </c>
    </row>
    <row r="342" spans="1:14">
      <c r="A342" s="33" t="s">
        <v>12644</v>
      </c>
      <c r="B342" s="33">
        <v>213</v>
      </c>
      <c r="C342" s="34">
        <v>2.19277444353335</v>
      </c>
      <c r="D342" s="34">
        <v>0.179983535089348</v>
      </c>
      <c r="E342" s="34">
        <v>3.1997149619196099</v>
      </c>
      <c r="F342" s="33">
        <v>1.9223929737044499E-3</v>
      </c>
      <c r="G342" s="40">
        <v>1.9222152212334701E-2</v>
      </c>
      <c r="H342" s="33" t="s">
        <v>12645</v>
      </c>
      <c r="I342" s="33">
        <v>2196</v>
      </c>
      <c r="J342" s="34">
        <v>-2.0643986566622901</v>
      </c>
      <c r="K342" s="34">
        <v>-1.1954362308170301</v>
      </c>
      <c r="L342" s="34">
        <v>-3.7460582690778099</v>
      </c>
      <c r="M342" s="33">
        <v>3.9544885226422698E-4</v>
      </c>
      <c r="N342" s="33">
        <v>5.9809564872522298E-3</v>
      </c>
    </row>
    <row r="343" spans="1:14">
      <c r="A343" s="33" t="s">
        <v>12646</v>
      </c>
      <c r="B343" s="33">
        <v>2868</v>
      </c>
      <c r="C343" s="34">
        <v>2.1881923467773698</v>
      </c>
      <c r="D343" s="34">
        <v>1.9413936738909801</v>
      </c>
      <c r="E343" s="34">
        <v>4.4466965593314596</v>
      </c>
      <c r="F343" s="38">
        <v>4.98616697881462E-5</v>
      </c>
      <c r="G343" s="40">
        <v>1.2680706071806901E-3</v>
      </c>
      <c r="H343" s="33" t="s">
        <v>2877</v>
      </c>
      <c r="I343" s="33">
        <v>477</v>
      </c>
      <c r="J343" s="34">
        <v>-2.06177675591973</v>
      </c>
      <c r="K343" s="34">
        <v>0.15205069501423099</v>
      </c>
      <c r="L343" s="34">
        <v>-3.25507283988073</v>
      </c>
      <c r="M343" s="33">
        <v>1.61596912470161E-3</v>
      </c>
      <c r="N343" s="33">
        <v>1.6982594863482199E-2</v>
      </c>
    </row>
    <row r="344" spans="1:14">
      <c r="A344" s="33" t="s">
        <v>7726</v>
      </c>
      <c r="B344" s="33">
        <v>1029</v>
      </c>
      <c r="C344" s="34">
        <v>2.1874256403922101</v>
      </c>
      <c r="D344" s="34">
        <v>-1.40926310013776</v>
      </c>
      <c r="E344" s="34">
        <v>4.0070867747268402</v>
      </c>
      <c r="F344" s="33">
        <v>1.8638035448548999E-4</v>
      </c>
      <c r="G344" s="40">
        <v>3.39613132898207E-3</v>
      </c>
      <c r="H344" s="33" t="s">
        <v>1449</v>
      </c>
      <c r="I344" s="33">
        <v>705</v>
      </c>
      <c r="J344" s="34">
        <v>-2.0611030283814902</v>
      </c>
      <c r="K344" s="34">
        <v>0.49426820030798302</v>
      </c>
      <c r="L344" s="34">
        <v>-3.33476508449901</v>
      </c>
      <c r="M344" s="33">
        <v>1.2908854335329999E-3</v>
      </c>
      <c r="N344" s="33">
        <v>1.4398798430351601E-2</v>
      </c>
    </row>
    <row r="345" spans="1:14">
      <c r="A345" s="33" t="s">
        <v>12647</v>
      </c>
      <c r="B345" s="33">
        <v>1605</v>
      </c>
      <c r="C345" s="34">
        <v>2.18585137463482</v>
      </c>
      <c r="D345" s="34">
        <v>2.3447645657865199</v>
      </c>
      <c r="E345" s="34">
        <v>4.3858378102869304</v>
      </c>
      <c r="F345" s="38">
        <v>5.9910884595043599E-5</v>
      </c>
      <c r="G345" s="40">
        <v>1.4461524687741101E-3</v>
      </c>
      <c r="H345" s="33" t="s">
        <v>12648</v>
      </c>
      <c r="I345" s="33">
        <v>1473</v>
      </c>
      <c r="J345" s="34">
        <v>-2.0585598306380901</v>
      </c>
      <c r="K345" s="34">
        <v>0.49545457247755798</v>
      </c>
      <c r="L345" s="34">
        <v>-3.1263951410327402</v>
      </c>
      <c r="M345" s="33">
        <v>2.3120996702997E-3</v>
      </c>
      <c r="N345" s="33">
        <v>2.1971042033937599E-2</v>
      </c>
    </row>
    <row r="346" spans="1:14">
      <c r="A346" s="33" t="s">
        <v>12649</v>
      </c>
      <c r="B346" s="33">
        <v>1476</v>
      </c>
      <c r="C346" s="34">
        <v>2.1835246418921699</v>
      </c>
      <c r="D346" s="34">
        <v>0.69065647080709403</v>
      </c>
      <c r="E346" s="34">
        <v>3.23047759506772</v>
      </c>
      <c r="F346" s="33">
        <v>1.7617773612010499E-3</v>
      </c>
      <c r="G346" s="40">
        <v>1.8024975666394199E-2</v>
      </c>
      <c r="H346" s="33" t="s">
        <v>12650</v>
      </c>
      <c r="I346" s="33">
        <v>921</v>
      </c>
      <c r="J346" s="34">
        <v>-2.05112232947809</v>
      </c>
      <c r="K346" s="34">
        <v>0.196558354187577</v>
      </c>
      <c r="L346" s="34">
        <v>-2.7740725423304302</v>
      </c>
      <c r="M346" s="33">
        <v>6.0013406805773002E-3</v>
      </c>
      <c r="N346" s="33">
        <v>4.4742156580326001E-2</v>
      </c>
    </row>
    <row r="347" spans="1:14">
      <c r="A347" s="33" t="s">
        <v>12651</v>
      </c>
      <c r="B347" s="33">
        <v>1533</v>
      </c>
      <c r="C347" s="34">
        <v>2.1806841469915201</v>
      </c>
      <c r="D347" s="34">
        <v>1.2458759533513699</v>
      </c>
      <c r="E347" s="34">
        <v>4.3923206692313501</v>
      </c>
      <c r="F347" s="38">
        <v>5.87110836089831E-5</v>
      </c>
      <c r="G347" s="40">
        <v>1.42036165133679E-3</v>
      </c>
      <c r="H347" s="33" t="s">
        <v>12652</v>
      </c>
      <c r="I347" s="33">
        <v>648</v>
      </c>
      <c r="J347" s="34">
        <v>-2.0432364359992201</v>
      </c>
      <c r="K347" s="34">
        <v>-0.34816702912588499</v>
      </c>
      <c r="L347" s="34">
        <v>-3.8375836039341702</v>
      </c>
      <c r="M347" s="33">
        <v>3.0149101063552602E-4</v>
      </c>
      <c r="N347" s="33">
        <v>4.8473470979601696E-3</v>
      </c>
    </row>
    <row r="348" spans="1:14">
      <c r="A348" s="33" t="s">
        <v>12653</v>
      </c>
      <c r="B348" s="33">
        <v>900</v>
      </c>
      <c r="C348" s="34">
        <v>2.18028724898867</v>
      </c>
      <c r="D348" s="34">
        <v>4.2782966067665802</v>
      </c>
      <c r="E348" s="34">
        <v>5.9822300319624704</v>
      </c>
      <c r="F348" s="38">
        <v>4.56993185766419E-7</v>
      </c>
      <c r="G348" s="39">
        <v>3.0042093075246601E-5</v>
      </c>
      <c r="H348" s="33" t="s">
        <v>12654</v>
      </c>
      <c r="I348" s="33">
        <v>300</v>
      </c>
      <c r="J348" s="34">
        <v>-2.0430060980490401</v>
      </c>
      <c r="K348" s="34">
        <v>-8.9642216733959501E-2</v>
      </c>
      <c r="L348" s="34">
        <v>-5.5142152902441302</v>
      </c>
      <c r="M348" s="38">
        <v>1.8846891967371001E-6</v>
      </c>
      <c r="N348" s="38">
        <v>9.2931583583151999E-5</v>
      </c>
    </row>
    <row r="349" spans="1:14">
      <c r="A349" s="33" t="s">
        <v>12655</v>
      </c>
      <c r="B349" s="33">
        <v>786</v>
      </c>
      <c r="C349" s="34">
        <v>2.1792541370334702</v>
      </c>
      <c r="D349" s="34">
        <v>-0.360138014479993</v>
      </c>
      <c r="E349" s="34">
        <v>3.2502826870852299</v>
      </c>
      <c r="F349" s="33">
        <v>1.66568657620643E-3</v>
      </c>
      <c r="G349" s="40">
        <v>1.7386809493336201E-2</v>
      </c>
      <c r="H349" s="33" t="s">
        <v>12656</v>
      </c>
      <c r="I349" s="33">
        <v>402</v>
      </c>
      <c r="J349" s="34">
        <v>-2.03674883789341</v>
      </c>
      <c r="K349" s="34">
        <v>0.67876017423437995</v>
      </c>
      <c r="L349" s="34">
        <v>-5.1533592746032904</v>
      </c>
      <c r="M349" s="38">
        <v>5.6850255304490696E-6</v>
      </c>
      <c r="N349" s="33">
        <v>2.25606848023032E-4</v>
      </c>
    </row>
    <row r="350" spans="1:14">
      <c r="A350" s="33" t="s">
        <v>12657</v>
      </c>
      <c r="B350" s="33">
        <v>408</v>
      </c>
      <c r="C350" s="34">
        <v>2.1759290715556201</v>
      </c>
      <c r="D350" s="34">
        <v>0.19360460706438301</v>
      </c>
      <c r="E350" s="34">
        <v>3.5829304921502301</v>
      </c>
      <c r="F350" s="33">
        <v>6.45406222188642E-4</v>
      </c>
      <c r="G350" s="40">
        <v>8.5584584754726904E-3</v>
      </c>
      <c r="H350" s="33" t="s">
        <v>12658</v>
      </c>
      <c r="I350" s="33">
        <v>624</v>
      </c>
      <c r="J350" s="34">
        <v>-2.0339067996333702</v>
      </c>
      <c r="K350" s="34">
        <v>-1.1040339223740201</v>
      </c>
      <c r="L350" s="34">
        <v>-3.4861748154960202</v>
      </c>
      <c r="M350" s="33">
        <v>8.3542713287303497E-4</v>
      </c>
      <c r="N350" s="33">
        <v>1.03663901490407E-2</v>
      </c>
    </row>
    <row r="351" spans="1:14">
      <c r="A351" s="33" t="s">
        <v>12659</v>
      </c>
      <c r="B351" s="33">
        <v>2082</v>
      </c>
      <c r="C351" s="34">
        <v>2.1749312910113701</v>
      </c>
      <c r="D351" s="34">
        <v>2.3832645254651799</v>
      </c>
      <c r="E351" s="34">
        <v>2.8690241897062498</v>
      </c>
      <c r="F351" s="33">
        <v>4.7416607587409199E-3</v>
      </c>
      <c r="G351" s="40">
        <v>3.7689319694982903E-2</v>
      </c>
      <c r="H351" s="33" t="s">
        <v>959</v>
      </c>
      <c r="I351" s="33">
        <v>672</v>
      </c>
      <c r="J351" s="34">
        <v>-2.0333362424802202</v>
      </c>
      <c r="K351" s="34">
        <v>-1.11877399106848</v>
      </c>
      <c r="L351" s="34">
        <v>-4.6549354213878402</v>
      </c>
      <c r="M351" s="38">
        <v>2.6006434603081199E-5</v>
      </c>
      <c r="N351" s="33">
        <v>7.6839776993912502E-4</v>
      </c>
    </row>
    <row r="352" spans="1:14">
      <c r="A352" s="33" t="s">
        <v>12660</v>
      </c>
      <c r="B352" s="33">
        <v>807</v>
      </c>
      <c r="C352" s="34">
        <v>2.1710148065380301</v>
      </c>
      <c r="D352" s="34">
        <v>0.71807114646030301</v>
      </c>
      <c r="E352" s="34">
        <v>6.3690662047086404</v>
      </c>
      <c r="F352" s="38">
        <v>1.4092273038137801E-7</v>
      </c>
      <c r="G352" s="39">
        <v>1.1905768799564201E-5</v>
      </c>
      <c r="H352" s="33" t="s">
        <v>12661</v>
      </c>
      <c r="I352" s="33">
        <v>1653</v>
      </c>
      <c r="J352" s="34">
        <v>-2.0322244232632301</v>
      </c>
      <c r="K352" s="34">
        <v>5.8155352488627097</v>
      </c>
      <c r="L352" s="34">
        <v>-6.0228904469105604</v>
      </c>
      <c r="M352" s="38">
        <v>3.9811984855803197E-7</v>
      </c>
      <c r="N352" s="38">
        <v>2.7597872066067701E-5</v>
      </c>
    </row>
    <row r="353" spans="1:14">
      <c r="A353" s="33" t="s">
        <v>12662</v>
      </c>
      <c r="B353" s="33">
        <v>975</v>
      </c>
      <c r="C353" s="34">
        <v>2.1694431145784101</v>
      </c>
      <c r="D353" s="34">
        <v>0.18323592363282301</v>
      </c>
      <c r="E353" s="34">
        <v>3.2717161185416201</v>
      </c>
      <c r="F353" s="33">
        <v>1.5662546795280499E-3</v>
      </c>
      <c r="G353" s="40">
        <v>1.6602699217389699E-2</v>
      </c>
      <c r="H353" s="33" t="s">
        <v>12663</v>
      </c>
      <c r="I353" s="33">
        <v>843</v>
      </c>
      <c r="J353" s="34">
        <v>-2.0288996493153699</v>
      </c>
      <c r="K353" s="34">
        <v>3.9913394654051499</v>
      </c>
      <c r="L353" s="34">
        <v>-6.5124354243028604</v>
      </c>
      <c r="M353" s="38">
        <v>9.0272123775502205E-8</v>
      </c>
      <c r="N353" s="38">
        <v>8.2033844244393292E-6</v>
      </c>
    </row>
    <row r="354" spans="1:14">
      <c r="A354" s="33" t="s">
        <v>7558</v>
      </c>
      <c r="B354" s="33">
        <v>2820</v>
      </c>
      <c r="C354" s="34">
        <v>2.1629303378577198</v>
      </c>
      <c r="D354" s="34">
        <v>1.94649707225993</v>
      </c>
      <c r="E354" s="34">
        <v>3.6415382907405802</v>
      </c>
      <c r="F354" s="33">
        <v>5.4367720324710904E-4</v>
      </c>
      <c r="G354" s="40">
        <v>7.5135147296028597E-3</v>
      </c>
      <c r="H354" s="33" t="s">
        <v>12664</v>
      </c>
      <c r="I354" s="33">
        <v>156</v>
      </c>
      <c r="J354" s="34">
        <v>-2.0231501224308501</v>
      </c>
      <c r="K354" s="34">
        <v>-0.83114543061888702</v>
      </c>
      <c r="L354" s="34">
        <v>-5.7890217339336996</v>
      </c>
      <c r="M354" s="38">
        <v>8.1170846622689398E-7</v>
      </c>
      <c r="N354" s="38">
        <v>4.8069394468263701E-5</v>
      </c>
    </row>
    <row r="355" spans="1:14">
      <c r="A355" s="33" t="s">
        <v>12665</v>
      </c>
      <c r="B355" s="33">
        <v>1569</v>
      </c>
      <c r="C355" s="34">
        <v>2.1613460648602998</v>
      </c>
      <c r="D355" s="34">
        <v>-0.32835468771505799</v>
      </c>
      <c r="E355" s="34">
        <v>4.2754861308051497</v>
      </c>
      <c r="F355" s="38">
        <v>8.3274459685899699E-5</v>
      </c>
      <c r="G355" s="40">
        <v>1.84029143198409E-3</v>
      </c>
      <c r="H355" s="33" t="s">
        <v>12666</v>
      </c>
      <c r="I355" s="33">
        <v>471</v>
      </c>
      <c r="J355" s="34">
        <v>-2.0218289624246499</v>
      </c>
      <c r="K355" s="34">
        <v>1.1345661925038</v>
      </c>
      <c r="L355" s="34">
        <v>-3.1459695424874399</v>
      </c>
      <c r="M355" s="33">
        <v>2.17798982557098E-3</v>
      </c>
      <c r="N355" s="33">
        <v>2.0973091695213299E-2</v>
      </c>
    </row>
    <row r="356" spans="1:14">
      <c r="A356" s="33" t="s">
        <v>5839</v>
      </c>
      <c r="B356" s="33">
        <v>1755</v>
      </c>
      <c r="C356" s="34">
        <v>2.1605539222495902</v>
      </c>
      <c r="D356" s="34">
        <v>8.4976772471174993</v>
      </c>
      <c r="E356" s="34">
        <v>6.5657468142173103</v>
      </c>
      <c r="F356" s="38">
        <v>7.7738051658763203E-8</v>
      </c>
      <c r="G356" s="39">
        <v>7.2470628503264297E-6</v>
      </c>
      <c r="H356" s="33" t="s">
        <v>12667</v>
      </c>
      <c r="I356" s="33">
        <v>1587</v>
      </c>
      <c r="J356" s="34">
        <v>-2.0185451410870301</v>
      </c>
      <c r="K356" s="34">
        <v>-0.30409674474867998</v>
      </c>
      <c r="L356" s="34">
        <v>-4.3231651504850097</v>
      </c>
      <c r="M356" s="38">
        <v>7.0803963660611696E-5</v>
      </c>
      <c r="N356" s="33">
        <v>1.6343096329260499E-3</v>
      </c>
    </row>
    <row r="357" spans="1:14">
      <c r="A357" s="33" t="s">
        <v>12668</v>
      </c>
      <c r="B357" s="33">
        <v>696</v>
      </c>
      <c r="C357" s="34">
        <v>2.1564181821386201</v>
      </c>
      <c r="D357" s="34">
        <v>1.28838873558323</v>
      </c>
      <c r="E357" s="34">
        <v>4.04897104454035</v>
      </c>
      <c r="F357" s="33">
        <v>1.63878078469088E-4</v>
      </c>
      <c r="G357" s="40">
        <v>3.0847302707828002E-3</v>
      </c>
      <c r="H357" s="33" t="s">
        <v>7693</v>
      </c>
      <c r="I357" s="33">
        <v>1392</v>
      </c>
      <c r="J357" s="34">
        <v>-2.0170081431089799</v>
      </c>
      <c r="K357" s="34">
        <v>3.1567989241936401</v>
      </c>
      <c r="L357" s="34">
        <v>-8.7690181657251003</v>
      </c>
      <c r="M357" s="38">
        <v>1.2951621703133E-10</v>
      </c>
      <c r="N357" s="38">
        <v>3.5014709274420102E-8</v>
      </c>
    </row>
    <row r="358" spans="1:14">
      <c r="A358" s="33" t="s">
        <v>12669</v>
      </c>
      <c r="B358" s="33">
        <v>831</v>
      </c>
      <c r="C358" s="34">
        <v>2.15152490192775</v>
      </c>
      <c r="D358" s="34">
        <v>3.06658315662765</v>
      </c>
      <c r="E358" s="34">
        <v>4.6467102154366398</v>
      </c>
      <c r="F358" s="38">
        <v>2.7058770310428499E-5</v>
      </c>
      <c r="G358" s="40">
        <v>7.9084741118101004E-4</v>
      </c>
      <c r="H358" s="33" t="s">
        <v>7923</v>
      </c>
      <c r="I358" s="33">
        <v>1758</v>
      </c>
      <c r="J358" s="34">
        <v>-2.0164954499552201</v>
      </c>
      <c r="K358" s="34">
        <v>-0.163940907737463</v>
      </c>
      <c r="L358" s="34">
        <v>-4.6316772744696504</v>
      </c>
      <c r="M358" s="38">
        <v>2.78513151993271E-5</v>
      </c>
      <c r="N358" s="33">
        <v>8.0746413556440598E-4</v>
      </c>
    </row>
    <row r="359" spans="1:14">
      <c r="A359" s="33" t="s">
        <v>12670</v>
      </c>
      <c r="B359" s="33">
        <v>531</v>
      </c>
      <c r="C359" s="34">
        <v>2.1469235976359902</v>
      </c>
      <c r="D359" s="34">
        <v>-0.74294961828262196</v>
      </c>
      <c r="E359" s="34">
        <v>3.8582152402893399</v>
      </c>
      <c r="F359" s="33">
        <v>2.87891571085459E-4</v>
      </c>
      <c r="G359" s="40">
        <v>4.6815931574709204E-3</v>
      </c>
      <c r="H359" s="33" t="s">
        <v>12671</v>
      </c>
      <c r="I359" s="33">
        <v>912</v>
      </c>
      <c r="J359" s="34">
        <v>-2.0147974760145502</v>
      </c>
      <c r="K359" s="34">
        <v>0.87268602920237603</v>
      </c>
      <c r="L359" s="34">
        <v>-4.3138426685179301</v>
      </c>
      <c r="M359" s="38">
        <v>7.2781041615068305E-5</v>
      </c>
      <c r="N359" s="33">
        <v>1.6674876780198101E-3</v>
      </c>
    </row>
    <row r="360" spans="1:14">
      <c r="A360" s="33" t="s">
        <v>12672</v>
      </c>
      <c r="B360" s="33">
        <v>1116</v>
      </c>
      <c r="C360" s="34">
        <v>2.1465123838756699</v>
      </c>
      <c r="D360" s="34">
        <v>-0.63038830030947401</v>
      </c>
      <c r="E360" s="34">
        <v>6.1463772429451797</v>
      </c>
      <c r="F360" s="38">
        <v>2.76337244402146E-7</v>
      </c>
      <c r="G360" s="39">
        <v>2.0824466626932399E-5</v>
      </c>
      <c r="H360" s="33" t="s">
        <v>8886</v>
      </c>
      <c r="I360" s="33">
        <v>1758</v>
      </c>
      <c r="J360" s="34">
        <v>-2.0135590425046699</v>
      </c>
      <c r="K360" s="34">
        <v>1.4478173526559801</v>
      </c>
      <c r="L360" s="34">
        <v>-5.6503852991756203</v>
      </c>
      <c r="M360" s="38">
        <v>1.2387826877884101E-6</v>
      </c>
      <c r="N360" s="38">
        <v>6.6647741222606501E-5</v>
      </c>
    </row>
    <row r="361" spans="1:14">
      <c r="A361" s="33" t="s">
        <v>12673</v>
      </c>
      <c r="B361" s="33">
        <v>843</v>
      </c>
      <c r="C361" s="34">
        <v>2.1454399531171502</v>
      </c>
      <c r="D361" s="34">
        <v>1.82936423740729</v>
      </c>
      <c r="E361" s="34">
        <v>4.2432098177084097</v>
      </c>
      <c r="F361" s="38">
        <v>9.1562506805721795E-5</v>
      </c>
      <c r="G361" s="40">
        <v>1.9862727153401702E-3</v>
      </c>
      <c r="H361" s="33" t="s">
        <v>12674</v>
      </c>
      <c r="I361" s="33">
        <v>747</v>
      </c>
      <c r="J361" s="34">
        <v>-2.0120695238592798</v>
      </c>
      <c r="K361" s="34">
        <v>5.9647093069461299</v>
      </c>
      <c r="L361" s="34">
        <v>-5.2128488591478801</v>
      </c>
      <c r="M361" s="38">
        <v>4.7257428268499396E-6</v>
      </c>
      <c r="N361" s="33">
        <v>1.9505413331891299E-4</v>
      </c>
    </row>
    <row r="362" spans="1:14">
      <c r="A362" s="33" t="s">
        <v>12675</v>
      </c>
      <c r="B362" s="33">
        <v>1212</v>
      </c>
      <c r="C362" s="34">
        <v>2.1420805129734601</v>
      </c>
      <c r="D362" s="34">
        <v>1.7406382222854599</v>
      </c>
      <c r="E362" s="34">
        <v>3.6658167521047602</v>
      </c>
      <c r="F362" s="33">
        <v>5.0518616487001502E-4</v>
      </c>
      <c r="G362" s="40">
        <v>7.1831322816704899E-3</v>
      </c>
      <c r="H362" s="33" t="s">
        <v>12676</v>
      </c>
      <c r="I362" s="33">
        <v>1833</v>
      </c>
      <c r="J362" s="34">
        <v>-2.0107403502847201</v>
      </c>
      <c r="K362" s="34">
        <v>0.62613144848601199</v>
      </c>
      <c r="L362" s="34">
        <v>-4.72908945584817</v>
      </c>
      <c r="M362" s="38">
        <v>2.0698404449042498E-5</v>
      </c>
      <c r="N362" s="33">
        <v>6.3860926023379496E-4</v>
      </c>
    </row>
    <row r="363" spans="1:14">
      <c r="A363" s="33" t="s">
        <v>7369</v>
      </c>
      <c r="B363" s="33">
        <v>1797</v>
      </c>
      <c r="C363" s="34">
        <v>2.14168815483163</v>
      </c>
      <c r="D363" s="34">
        <v>-0.46116436504088298</v>
      </c>
      <c r="E363" s="34">
        <v>2.8080015322888898</v>
      </c>
      <c r="F363" s="33">
        <v>5.5554828659513597E-3</v>
      </c>
      <c r="G363" s="40">
        <v>4.2203717395432397E-2</v>
      </c>
      <c r="H363" s="33" t="s">
        <v>7469</v>
      </c>
      <c r="I363" s="33">
        <v>1347</v>
      </c>
      <c r="J363" s="34">
        <v>-2.00941374678131</v>
      </c>
      <c r="K363" s="34">
        <v>1.69466995964484</v>
      </c>
      <c r="L363" s="34">
        <v>-3.9352238657554799</v>
      </c>
      <c r="M363" s="33">
        <v>2.2500592939423699E-4</v>
      </c>
      <c r="N363" s="33">
        <v>3.92137650357659E-3</v>
      </c>
    </row>
    <row r="364" spans="1:14">
      <c r="A364" s="33" t="s">
        <v>12677</v>
      </c>
      <c r="B364" s="33">
        <v>366</v>
      </c>
      <c r="C364" s="34">
        <v>2.13956218533635</v>
      </c>
      <c r="D364" s="34">
        <v>2.81810407976735</v>
      </c>
      <c r="E364" s="34">
        <v>4.6565179887928903</v>
      </c>
      <c r="F364" s="38">
        <v>2.6225024366585502E-5</v>
      </c>
      <c r="G364" s="40">
        <v>7.7379921828173495E-4</v>
      </c>
      <c r="H364" s="33" t="s">
        <v>12678</v>
      </c>
      <c r="I364" s="33">
        <v>1509</v>
      </c>
      <c r="J364" s="34">
        <v>-2.00610655250855</v>
      </c>
      <c r="K364" s="34">
        <v>1.4463873379110099</v>
      </c>
      <c r="L364" s="34">
        <v>-3.2275982424592899</v>
      </c>
      <c r="M364" s="33">
        <v>1.7307565580631601E-3</v>
      </c>
      <c r="N364" s="33">
        <v>1.78081840332018E-2</v>
      </c>
    </row>
    <row r="365" spans="1:14">
      <c r="A365" s="33" t="s">
        <v>12679</v>
      </c>
      <c r="B365" s="33">
        <v>1491</v>
      </c>
      <c r="C365" s="34">
        <v>2.1387992161978699</v>
      </c>
      <c r="D365" s="34">
        <v>-0.36259502045089798</v>
      </c>
      <c r="E365" s="34">
        <v>3.19560854635791</v>
      </c>
      <c r="F365" s="33">
        <v>1.9299061963630199E-3</v>
      </c>
      <c r="G365" s="40">
        <v>1.9270549960729098E-2</v>
      </c>
      <c r="H365" s="33" t="s">
        <v>1786</v>
      </c>
      <c r="I365" s="33">
        <v>873</v>
      </c>
      <c r="J365" s="34">
        <v>-2.0036099871740398</v>
      </c>
      <c r="K365" s="34">
        <v>1.40979530654001</v>
      </c>
      <c r="L365" s="34">
        <v>-4.1747576149909804</v>
      </c>
      <c r="M365" s="33">
        <v>1.10284289502358E-4</v>
      </c>
      <c r="N365" s="33">
        <v>2.29422623494465E-3</v>
      </c>
    </row>
    <row r="366" spans="1:14">
      <c r="A366" s="33" t="s">
        <v>12680</v>
      </c>
      <c r="B366" s="33">
        <v>3684</v>
      </c>
      <c r="C366" s="34">
        <v>2.1387168992108601</v>
      </c>
      <c r="D366" s="34">
        <v>0.70244364407138604</v>
      </c>
      <c r="E366" s="34">
        <v>2.9221313812498102</v>
      </c>
      <c r="F366" s="33">
        <v>4.0897126145004997E-3</v>
      </c>
      <c r="G366" s="40">
        <v>3.3734669880403099E-2</v>
      </c>
      <c r="H366" s="33" t="s">
        <v>12681</v>
      </c>
      <c r="I366" s="33">
        <v>459</v>
      </c>
      <c r="J366" s="34">
        <v>-1.9943714841199101</v>
      </c>
      <c r="K366" s="34">
        <v>5.8669846028153998</v>
      </c>
      <c r="L366" s="34">
        <v>-3.8675181848642399</v>
      </c>
      <c r="M366" s="33">
        <v>2.74145736496673E-4</v>
      </c>
      <c r="N366" s="33">
        <v>4.5177923905545302E-3</v>
      </c>
    </row>
    <row r="367" spans="1:14">
      <c r="A367" s="33" t="s">
        <v>1730</v>
      </c>
      <c r="B367" s="33">
        <v>681</v>
      </c>
      <c r="C367" s="34">
        <v>2.1371060636123902</v>
      </c>
      <c r="D367" s="34">
        <v>0.36522829185635097</v>
      </c>
      <c r="E367" s="34">
        <v>4.6499011565989701</v>
      </c>
      <c r="F367" s="38">
        <v>2.6749939115422699E-5</v>
      </c>
      <c r="G367" s="40">
        <v>7.8500364068977298E-4</v>
      </c>
      <c r="H367" s="33" t="s">
        <v>12682</v>
      </c>
      <c r="I367" s="33">
        <v>1794</v>
      </c>
      <c r="J367" s="34">
        <v>-1.9942988890249</v>
      </c>
      <c r="K367" s="34">
        <v>-0.85666513780624898</v>
      </c>
      <c r="L367" s="34">
        <v>-4.4112329907883003</v>
      </c>
      <c r="M367" s="38">
        <v>5.4128605079169102E-5</v>
      </c>
      <c r="N367" s="33">
        <v>1.34562467891065E-3</v>
      </c>
    </row>
    <row r="368" spans="1:14">
      <c r="A368" s="33" t="s">
        <v>3554</v>
      </c>
      <c r="B368" s="33">
        <v>717</v>
      </c>
      <c r="C368" s="34">
        <v>2.1366031498149201</v>
      </c>
      <c r="D368" s="34">
        <v>1.3912392363508801</v>
      </c>
      <c r="E368" s="34">
        <v>4.4817909929595698</v>
      </c>
      <c r="F368" s="38">
        <v>4.4546442534358899E-5</v>
      </c>
      <c r="G368" s="40">
        <v>1.15660319223663E-3</v>
      </c>
      <c r="H368" s="33" t="s">
        <v>12683</v>
      </c>
      <c r="I368" s="33">
        <v>1308</v>
      </c>
      <c r="J368" s="34">
        <v>-1.9884007080675901</v>
      </c>
      <c r="K368" s="34">
        <v>1.94001700068459</v>
      </c>
      <c r="L368" s="34">
        <v>-5.1544434511403798</v>
      </c>
      <c r="M368" s="38">
        <v>5.6354879019684099E-6</v>
      </c>
      <c r="N368" s="33">
        <v>2.2487884196267999E-4</v>
      </c>
    </row>
    <row r="369" spans="1:14">
      <c r="A369" s="33" t="s">
        <v>12684</v>
      </c>
      <c r="B369" s="33">
        <v>288</v>
      </c>
      <c r="C369" s="34">
        <v>2.1346949753795501</v>
      </c>
      <c r="D369" s="34">
        <v>0.25241735424829498</v>
      </c>
      <c r="E369" s="34">
        <v>3.30411129815724</v>
      </c>
      <c r="F369" s="33">
        <v>1.42272766408571E-3</v>
      </c>
      <c r="G369" s="40">
        <v>1.5501639253826501E-2</v>
      </c>
      <c r="H369" s="33" t="s">
        <v>12685</v>
      </c>
      <c r="I369" s="33">
        <v>1455</v>
      </c>
      <c r="J369" s="34">
        <v>-1.9877599415465199</v>
      </c>
      <c r="K369" s="34">
        <v>-0.56967126832985304</v>
      </c>
      <c r="L369" s="34">
        <v>-3.4309180684584102</v>
      </c>
      <c r="M369" s="33">
        <v>9.7163201636325802E-4</v>
      </c>
      <c r="N369" s="33">
        <v>1.16390458253493E-2</v>
      </c>
    </row>
    <row r="370" spans="1:14">
      <c r="A370" s="33" t="s">
        <v>5036</v>
      </c>
      <c r="B370" s="33">
        <v>2106</v>
      </c>
      <c r="C370" s="34">
        <v>2.1265961299243501</v>
      </c>
      <c r="D370" s="34">
        <v>3.224218709764</v>
      </c>
      <c r="E370" s="34">
        <v>3.59617721356683</v>
      </c>
      <c r="F370" s="33">
        <v>6.1688132568829004E-4</v>
      </c>
      <c r="G370" s="40">
        <v>8.2817562458015696E-3</v>
      </c>
      <c r="H370" s="33" t="s">
        <v>12686</v>
      </c>
      <c r="I370" s="33">
        <v>1092</v>
      </c>
      <c r="J370" s="34">
        <v>-1.98489553691205</v>
      </c>
      <c r="K370" s="34">
        <v>2.3078882803530298</v>
      </c>
      <c r="L370" s="34">
        <v>-7.4226687473845097</v>
      </c>
      <c r="M370" s="38">
        <v>6.0030115297179901E-9</v>
      </c>
      <c r="N370" s="38">
        <v>8.9540091975683197E-7</v>
      </c>
    </row>
    <row r="371" spans="1:14">
      <c r="A371" s="33" t="s">
        <v>6861</v>
      </c>
      <c r="B371" s="33">
        <v>1863</v>
      </c>
      <c r="C371" s="34">
        <v>2.1257670389318299</v>
      </c>
      <c r="D371" s="34">
        <v>3.02353362278145</v>
      </c>
      <c r="E371" s="34">
        <v>3.8683765679262798</v>
      </c>
      <c r="F371" s="33">
        <v>2.7858937760713798E-4</v>
      </c>
      <c r="G371" s="40">
        <v>4.5681054275111396E-3</v>
      </c>
      <c r="H371" s="33" t="s">
        <v>12687</v>
      </c>
      <c r="I371" s="33">
        <v>1395</v>
      </c>
      <c r="J371" s="34">
        <v>-1.9759146438538899</v>
      </c>
      <c r="K371" s="34">
        <v>-0.82578712165520995</v>
      </c>
      <c r="L371" s="34">
        <v>-2.8219225730169799</v>
      </c>
      <c r="M371" s="33">
        <v>5.2255187780116596E-3</v>
      </c>
      <c r="N371" s="33">
        <v>4.0434601928679703E-2</v>
      </c>
    </row>
    <row r="372" spans="1:14">
      <c r="A372" s="33" t="s">
        <v>12688</v>
      </c>
      <c r="B372" s="33">
        <v>1608</v>
      </c>
      <c r="C372" s="34">
        <v>2.1226564842379401</v>
      </c>
      <c r="D372" s="34">
        <v>2.1403846858417301</v>
      </c>
      <c r="E372" s="34">
        <v>2.78227423745642</v>
      </c>
      <c r="F372" s="33">
        <v>5.9324918288818198E-3</v>
      </c>
      <c r="G372" s="40">
        <v>4.44180075011541E-2</v>
      </c>
      <c r="H372" s="33" t="s">
        <v>12689</v>
      </c>
      <c r="I372" s="33">
        <v>738</v>
      </c>
      <c r="J372" s="34">
        <v>-1.9751998790938601</v>
      </c>
      <c r="K372" s="34">
        <v>1.7993584524970001</v>
      </c>
      <c r="L372" s="34">
        <v>-3.8980830920229601</v>
      </c>
      <c r="M372" s="33">
        <v>2.4984464308457901E-4</v>
      </c>
      <c r="N372" s="33">
        <v>4.2448074946058699E-3</v>
      </c>
    </row>
    <row r="373" spans="1:14">
      <c r="A373" s="33" t="s">
        <v>12690</v>
      </c>
      <c r="B373" s="33">
        <v>2100</v>
      </c>
      <c r="C373" s="34">
        <v>2.1196905200769902</v>
      </c>
      <c r="D373" s="34">
        <v>5.6207027594047698</v>
      </c>
      <c r="E373" s="34">
        <v>3.2819906044537599</v>
      </c>
      <c r="F373" s="33">
        <v>1.5109526185454699E-3</v>
      </c>
      <c r="G373" s="40">
        <v>1.6185677679000199E-2</v>
      </c>
      <c r="H373" s="33" t="s">
        <v>12691</v>
      </c>
      <c r="I373" s="33">
        <v>792</v>
      </c>
      <c r="J373" s="34">
        <v>-1.9668494620036101</v>
      </c>
      <c r="K373" s="34">
        <v>1.6981437176018299</v>
      </c>
      <c r="L373" s="34">
        <v>-3.14920316582378</v>
      </c>
      <c r="M373" s="33">
        <v>2.1403667579829801E-3</v>
      </c>
      <c r="N373" s="33">
        <v>2.0724891793261702E-2</v>
      </c>
    </row>
    <row r="374" spans="1:14">
      <c r="A374" s="33" t="s">
        <v>12692</v>
      </c>
      <c r="B374" s="33">
        <v>501</v>
      </c>
      <c r="C374" s="34">
        <v>2.1173514529958402</v>
      </c>
      <c r="D374" s="34">
        <v>4.1343915331439103</v>
      </c>
      <c r="E374" s="34">
        <v>3.95809894023941</v>
      </c>
      <c r="F374" s="33">
        <v>2.1348663447819799E-4</v>
      </c>
      <c r="G374" s="40">
        <v>3.7574863589416099E-3</v>
      </c>
      <c r="H374" s="33" t="s">
        <v>12693</v>
      </c>
      <c r="I374" s="33">
        <v>687</v>
      </c>
      <c r="J374" s="34">
        <v>-1.9619507661913</v>
      </c>
      <c r="K374" s="34">
        <v>0.59722042774021999</v>
      </c>
      <c r="L374" s="34">
        <v>-8.0914052957115405</v>
      </c>
      <c r="M374" s="38">
        <v>8.6691278406818503E-10</v>
      </c>
      <c r="N374" s="38">
        <v>1.80284516286795E-7</v>
      </c>
    </row>
    <row r="375" spans="1:14">
      <c r="A375" s="33" t="s">
        <v>12694</v>
      </c>
      <c r="B375" s="33">
        <v>633</v>
      </c>
      <c r="C375" s="34">
        <v>2.1152786944859598</v>
      </c>
      <c r="D375" s="34">
        <v>1.20061634283783</v>
      </c>
      <c r="E375" s="34">
        <v>5.1253570140138001</v>
      </c>
      <c r="F375" s="38">
        <v>6.2489121791156503E-6</v>
      </c>
      <c r="G375" s="40">
        <v>2.4528397932833599E-4</v>
      </c>
      <c r="H375" s="33" t="s">
        <v>12695</v>
      </c>
      <c r="I375" s="33">
        <v>1320</v>
      </c>
      <c r="J375" s="34">
        <v>-1.9549877323801801</v>
      </c>
      <c r="K375" s="34">
        <v>1.37736355967558</v>
      </c>
      <c r="L375" s="34">
        <v>-3.69762672559518</v>
      </c>
      <c r="M375" s="33">
        <v>4.4819228871981599E-4</v>
      </c>
      <c r="N375" s="33">
        <v>6.5852600682283803E-3</v>
      </c>
    </row>
    <row r="376" spans="1:14">
      <c r="A376" s="33" t="s">
        <v>12696</v>
      </c>
      <c r="B376" s="33">
        <v>930</v>
      </c>
      <c r="C376" s="34">
        <v>2.1133972093185802</v>
      </c>
      <c r="D376" s="34">
        <v>-0.54673003500975104</v>
      </c>
      <c r="E376" s="34">
        <v>3.8819031413569398</v>
      </c>
      <c r="F376" s="33">
        <v>2.6724373014636998E-4</v>
      </c>
      <c r="G376" s="40">
        <v>4.4598359533994502E-3</v>
      </c>
      <c r="H376" s="33" t="s">
        <v>12697</v>
      </c>
      <c r="I376" s="33">
        <v>1419</v>
      </c>
      <c r="J376" s="34">
        <v>-1.95454796492827</v>
      </c>
      <c r="K376" s="34">
        <v>1.7638388985709601</v>
      </c>
      <c r="L376" s="34">
        <v>-3.00673129502138</v>
      </c>
      <c r="M376" s="33">
        <v>3.1624055043858201E-3</v>
      </c>
      <c r="N376" s="33">
        <v>2.77245667810525E-2</v>
      </c>
    </row>
    <row r="377" spans="1:14">
      <c r="A377" s="33" t="s">
        <v>12698</v>
      </c>
      <c r="B377" s="33">
        <v>606</v>
      </c>
      <c r="C377" s="34">
        <v>2.1097885179059901</v>
      </c>
      <c r="D377" s="34">
        <v>4.5738446428438602</v>
      </c>
      <c r="E377" s="34">
        <v>5.75442492435206</v>
      </c>
      <c r="F377" s="38">
        <v>9.0996914688064603E-7</v>
      </c>
      <c r="G377" s="39">
        <v>5.2622493873621902E-5</v>
      </c>
      <c r="H377" s="33" t="s">
        <v>2319</v>
      </c>
      <c r="I377" s="33">
        <v>189</v>
      </c>
      <c r="J377" s="34">
        <v>-1.9524370776973601</v>
      </c>
      <c r="K377" s="34">
        <v>4.4528409178987296</v>
      </c>
      <c r="L377" s="34">
        <v>-12.2253279245637</v>
      </c>
      <c r="M377" s="38">
        <v>1.9776807219085299E-14</v>
      </c>
      <c r="N377" s="38">
        <v>1.9442399387926299E-11</v>
      </c>
    </row>
    <row r="378" spans="1:14">
      <c r="A378" s="33" t="s">
        <v>12699</v>
      </c>
      <c r="B378" s="33">
        <v>699</v>
      </c>
      <c r="C378" s="34">
        <v>2.10714085500208</v>
      </c>
      <c r="D378" s="34">
        <v>-0.39683758667749203</v>
      </c>
      <c r="E378" s="34">
        <v>5.4353500087639697</v>
      </c>
      <c r="F378" s="38">
        <v>2.4157514835846502E-6</v>
      </c>
      <c r="G378" s="40">
        <v>1.1164075445933499E-4</v>
      </c>
      <c r="H378" s="33" t="s">
        <v>12700</v>
      </c>
      <c r="I378" s="33">
        <v>1536</v>
      </c>
      <c r="J378" s="34">
        <v>-1.94941575478688</v>
      </c>
      <c r="K378" s="34">
        <v>-0.33831314545243801</v>
      </c>
      <c r="L378" s="34">
        <v>-3.21278700071819</v>
      </c>
      <c r="M378" s="33">
        <v>1.78816573826229E-3</v>
      </c>
      <c r="N378" s="33">
        <v>1.82329216888624E-2</v>
      </c>
    </row>
    <row r="379" spans="1:14">
      <c r="A379" s="33" t="s">
        <v>12701</v>
      </c>
      <c r="B379" s="33">
        <v>1668</v>
      </c>
      <c r="C379" s="34">
        <v>2.1030125260187602</v>
      </c>
      <c r="D379" s="34">
        <v>3.87971286904139</v>
      </c>
      <c r="E379" s="34">
        <v>4.0114340307781404</v>
      </c>
      <c r="F379" s="33">
        <v>1.8190026300395301E-4</v>
      </c>
      <c r="G379" s="40">
        <v>3.3340160069910999E-3</v>
      </c>
      <c r="H379" s="33" t="s">
        <v>7861</v>
      </c>
      <c r="I379" s="33">
        <v>1818</v>
      </c>
      <c r="J379" s="34">
        <v>-1.9473322175332499</v>
      </c>
      <c r="K379" s="34">
        <v>2.8611963847795501</v>
      </c>
      <c r="L379" s="34">
        <v>-4.9655677868777701</v>
      </c>
      <c r="M379" s="38">
        <v>9.9900573736800994E-6</v>
      </c>
      <c r="N379" s="33">
        <v>3.5595545449415702E-4</v>
      </c>
    </row>
    <row r="380" spans="1:14">
      <c r="A380" s="33" t="s">
        <v>12702</v>
      </c>
      <c r="B380" s="33">
        <v>861</v>
      </c>
      <c r="C380" s="34">
        <v>2.1024778338589001</v>
      </c>
      <c r="D380" s="34">
        <v>3.0112802075713101</v>
      </c>
      <c r="E380" s="34">
        <v>4.4012465212444702</v>
      </c>
      <c r="F380" s="38">
        <v>5.6579004474163798E-5</v>
      </c>
      <c r="G380" s="40">
        <v>1.3811407548162699E-3</v>
      </c>
      <c r="H380" s="33" t="s">
        <v>12703</v>
      </c>
      <c r="I380" s="33">
        <v>1443</v>
      </c>
      <c r="J380" s="34">
        <v>-1.9468865077136499</v>
      </c>
      <c r="K380" s="34">
        <v>3.96192102355722</v>
      </c>
      <c r="L380" s="34">
        <v>-3.77712876385604</v>
      </c>
      <c r="M380" s="33">
        <v>3.5494879324612401E-4</v>
      </c>
      <c r="N380" s="33">
        <v>5.5110068200482304E-3</v>
      </c>
    </row>
    <row r="381" spans="1:14">
      <c r="A381" s="33" t="s">
        <v>12704</v>
      </c>
      <c r="B381" s="33">
        <v>972</v>
      </c>
      <c r="C381" s="34">
        <v>2.0991657665327899</v>
      </c>
      <c r="D381" s="34">
        <v>2.9287663039648901</v>
      </c>
      <c r="E381" s="34">
        <v>5.2315436003509399</v>
      </c>
      <c r="F381" s="38">
        <v>4.5061827300898498E-6</v>
      </c>
      <c r="G381" s="40">
        <v>1.8851009687888401E-4</v>
      </c>
      <c r="H381" s="33" t="s">
        <v>12705</v>
      </c>
      <c r="I381" s="33">
        <v>1116</v>
      </c>
      <c r="J381" s="34">
        <v>-1.94217683345032</v>
      </c>
      <c r="K381" s="34">
        <v>1.20737568911141</v>
      </c>
      <c r="L381" s="34">
        <v>-4.7908100301759298</v>
      </c>
      <c r="M381" s="38">
        <v>1.70097201997921E-5</v>
      </c>
      <c r="N381" s="33">
        <v>5.4100915953103602E-4</v>
      </c>
    </row>
    <row r="382" spans="1:14">
      <c r="A382" s="33" t="s">
        <v>12706</v>
      </c>
      <c r="B382" s="33">
        <v>1047</v>
      </c>
      <c r="C382" s="34">
        <v>2.09875953015804</v>
      </c>
      <c r="D382" s="34">
        <v>1.6560655629849701</v>
      </c>
      <c r="E382" s="34">
        <v>4.3925868431379103</v>
      </c>
      <c r="F382" s="38">
        <v>5.8049282534207699E-5</v>
      </c>
      <c r="G382" s="40">
        <v>1.41224958678273E-3</v>
      </c>
      <c r="H382" s="33" t="s">
        <v>1874</v>
      </c>
      <c r="I382" s="33">
        <v>1803</v>
      </c>
      <c r="J382" s="34">
        <v>-1.9383547967899499</v>
      </c>
      <c r="K382" s="34">
        <v>-0.92683009696855301</v>
      </c>
      <c r="L382" s="34">
        <v>-2.7162810339343402</v>
      </c>
      <c r="M382" s="33">
        <v>6.8717152563364603E-3</v>
      </c>
      <c r="N382" s="33">
        <v>4.9639765385452603E-2</v>
      </c>
    </row>
    <row r="383" spans="1:14">
      <c r="A383" s="33" t="s">
        <v>12707</v>
      </c>
      <c r="B383" s="33">
        <v>423</v>
      </c>
      <c r="C383" s="34">
        <v>2.0983187733440398</v>
      </c>
      <c r="D383" s="34">
        <v>0.70493409659207795</v>
      </c>
      <c r="E383" s="34">
        <v>3.3080866448070099</v>
      </c>
      <c r="F383" s="33">
        <v>1.3995247673033199E-3</v>
      </c>
      <c r="G383" s="40">
        <v>1.53105319510552E-2</v>
      </c>
      <c r="H383" s="33" t="s">
        <v>12708</v>
      </c>
      <c r="I383" s="33">
        <v>1179</v>
      </c>
      <c r="J383" s="34">
        <v>-1.9330872486169299</v>
      </c>
      <c r="K383" s="34">
        <v>-0.52585491664074702</v>
      </c>
      <c r="L383" s="34">
        <v>-2.8310419554400301</v>
      </c>
      <c r="M383" s="33">
        <v>5.0659023269472199E-3</v>
      </c>
      <c r="N383" s="33">
        <v>3.9518533921472303E-2</v>
      </c>
    </row>
    <row r="384" spans="1:14">
      <c r="A384" s="33" t="s">
        <v>12709</v>
      </c>
      <c r="B384" s="33">
        <v>699</v>
      </c>
      <c r="C384" s="34">
        <v>2.0959845296325201</v>
      </c>
      <c r="D384" s="34">
        <v>3.1953186088263101</v>
      </c>
      <c r="E384" s="34">
        <v>4.4485309361550396</v>
      </c>
      <c r="F384" s="38">
        <v>4.9006807289095298E-5</v>
      </c>
      <c r="G384" s="40">
        <v>1.2484325418710899E-3</v>
      </c>
      <c r="H384" s="33" t="s">
        <v>12710</v>
      </c>
      <c r="I384" s="33">
        <v>3261</v>
      </c>
      <c r="J384" s="34">
        <v>-1.9293611595406699</v>
      </c>
      <c r="K384" s="34">
        <v>3.3796096888862301</v>
      </c>
      <c r="L384" s="34">
        <v>-4.7005720855588304</v>
      </c>
      <c r="M384" s="38">
        <v>2.2346866989957798E-5</v>
      </c>
      <c r="N384" s="33">
        <v>6.75969285676654E-4</v>
      </c>
    </row>
    <row r="385" spans="1:14">
      <c r="A385" s="33" t="s">
        <v>8142</v>
      </c>
      <c r="B385" s="33">
        <v>2676</v>
      </c>
      <c r="C385" s="34">
        <v>2.09355821880269</v>
      </c>
      <c r="D385" s="34">
        <v>0.51200750997189404</v>
      </c>
      <c r="E385" s="34">
        <v>3.7822524453873099</v>
      </c>
      <c r="F385" s="33">
        <v>3.5718877425823102E-4</v>
      </c>
      <c r="G385" s="40">
        <v>5.5378342721555604E-3</v>
      </c>
      <c r="H385" s="33" t="s">
        <v>12711</v>
      </c>
      <c r="I385" s="33">
        <v>1068</v>
      </c>
      <c r="J385" s="34">
        <v>-1.92678233622291</v>
      </c>
      <c r="K385" s="34">
        <v>2.41654035809429E-2</v>
      </c>
      <c r="L385" s="34">
        <v>-5.2099402739052003</v>
      </c>
      <c r="M385" s="38">
        <v>4.7232150972620703E-6</v>
      </c>
      <c r="N385" s="33">
        <v>1.9505413331891299E-4</v>
      </c>
    </row>
    <row r="386" spans="1:14">
      <c r="A386" s="33" t="s">
        <v>12712</v>
      </c>
      <c r="B386" s="33">
        <v>828</v>
      </c>
      <c r="C386" s="34">
        <v>2.0831861558192601</v>
      </c>
      <c r="D386" s="34">
        <v>0.28681390999703898</v>
      </c>
      <c r="E386" s="34">
        <v>3.2821739892596198</v>
      </c>
      <c r="F386" s="33">
        <v>1.5022025215799999E-3</v>
      </c>
      <c r="G386" s="40">
        <v>1.6136584456366201E-2</v>
      </c>
      <c r="H386" s="33" t="s">
        <v>12713</v>
      </c>
      <c r="I386" s="33">
        <v>492</v>
      </c>
      <c r="J386" s="34">
        <v>-1.91923975577954</v>
      </c>
      <c r="K386" s="34">
        <v>3.5642723478750198</v>
      </c>
      <c r="L386" s="34">
        <v>-5.8728592474706396</v>
      </c>
      <c r="M386" s="38">
        <v>6.2226837178718805E-7</v>
      </c>
      <c r="N386" s="38">
        <v>3.9009914043516798E-5</v>
      </c>
    </row>
    <row r="387" spans="1:14">
      <c r="A387" s="33" t="s">
        <v>12714</v>
      </c>
      <c r="B387" s="33">
        <v>2328</v>
      </c>
      <c r="C387" s="34">
        <v>2.0797089158126298</v>
      </c>
      <c r="D387" s="34">
        <v>1.33213435371231</v>
      </c>
      <c r="E387" s="34">
        <v>3.14103084515971</v>
      </c>
      <c r="F387" s="33">
        <v>2.2271533589632801E-3</v>
      </c>
      <c r="G387" s="40">
        <v>2.1294815582518899E-2</v>
      </c>
      <c r="H387" s="33" t="s">
        <v>12715</v>
      </c>
      <c r="I387" s="33">
        <v>519</v>
      </c>
      <c r="J387" s="34">
        <v>-1.9148450723709001</v>
      </c>
      <c r="K387" s="34">
        <v>-1.09872245035936</v>
      </c>
      <c r="L387" s="34">
        <v>-3.0218663292594301</v>
      </c>
      <c r="M387" s="33">
        <v>3.0151416949075901E-3</v>
      </c>
      <c r="N387" s="33">
        <v>2.6693198762775799E-2</v>
      </c>
    </row>
    <row r="388" spans="1:14">
      <c r="A388" s="33" t="s">
        <v>12716</v>
      </c>
      <c r="B388" s="33">
        <v>645</v>
      </c>
      <c r="C388" s="34">
        <v>2.0774698589229699</v>
      </c>
      <c r="D388" s="34">
        <v>0.13591131642147</v>
      </c>
      <c r="E388" s="34">
        <v>2.9369330615526401</v>
      </c>
      <c r="F388" s="33">
        <v>3.8950894114674799E-3</v>
      </c>
      <c r="G388" s="40">
        <v>3.2488620821912298E-2</v>
      </c>
      <c r="H388" s="33" t="s">
        <v>12717</v>
      </c>
      <c r="I388" s="33">
        <v>804</v>
      </c>
      <c r="J388" s="34">
        <v>-1.9116497406752599</v>
      </c>
      <c r="K388" s="34">
        <v>-0.87715367795221399</v>
      </c>
      <c r="L388" s="34">
        <v>-5.1472336990434302</v>
      </c>
      <c r="M388" s="38">
        <v>5.7117924584623297E-6</v>
      </c>
      <c r="N388" s="33">
        <v>2.26253932768541E-4</v>
      </c>
    </row>
    <row r="389" spans="1:14">
      <c r="A389" s="33" t="s">
        <v>12718</v>
      </c>
      <c r="B389" s="33">
        <v>555</v>
      </c>
      <c r="C389" s="34">
        <v>2.0759235567794101</v>
      </c>
      <c r="D389" s="34">
        <v>3.70678850144433</v>
      </c>
      <c r="E389" s="34">
        <v>3.4607276662909099</v>
      </c>
      <c r="F389" s="33">
        <v>9.0414344552308798E-4</v>
      </c>
      <c r="G389" s="40">
        <v>1.1041679525563701E-2</v>
      </c>
      <c r="H389" s="33" t="s">
        <v>12719</v>
      </c>
      <c r="I389" s="33">
        <v>1869</v>
      </c>
      <c r="J389" s="34">
        <v>-1.9090148391761901</v>
      </c>
      <c r="K389" s="34">
        <v>1.2798467911923701</v>
      </c>
      <c r="L389" s="34">
        <v>-4.3988315455784504</v>
      </c>
      <c r="M389" s="38">
        <v>5.5558437395775902E-5</v>
      </c>
      <c r="N389" s="33">
        <v>1.3685852892891101E-3</v>
      </c>
    </row>
    <row r="390" spans="1:14">
      <c r="A390" s="33" t="s">
        <v>12720</v>
      </c>
      <c r="B390" s="33">
        <v>555</v>
      </c>
      <c r="C390" s="34">
        <v>2.0683571418277502</v>
      </c>
      <c r="D390" s="34">
        <v>4.7435880853960803</v>
      </c>
      <c r="E390" s="34">
        <v>3.5268515822301199</v>
      </c>
      <c r="F390" s="33">
        <v>7.4712990309973196E-4</v>
      </c>
      <c r="G390" s="40">
        <v>9.5671554436003604E-3</v>
      </c>
      <c r="H390" s="33" t="s">
        <v>12721</v>
      </c>
      <c r="I390" s="33">
        <v>2361</v>
      </c>
      <c r="J390" s="34">
        <v>-1.9077399669648001</v>
      </c>
      <c r="K390" s="34">
        <v>2.2937486274332701</v>
      </c>
      <c r="L390" s="34">
        <v>-3.5845099571179202</v>
      </c>
      <c r="M390" s="33">
        <v>6.1764287035060198E-4</v>
      </c>
      <c r="N390" s="33">
        <v>8.2866359601271207E-3</v>
      </c>
    </row>
    <row r="391" spans="1:14">
      <c r="A391" s="33" t="s">
        <v>12722</v>
      </c>
      <c r="B391" s="33">
        <v>921</v>
      </c>
      <c r="C391" s="34">
        <v>2.0656333996032399</v>
      </c>
      <c r="D391" s="34">
        <v>8.1394183552082097E-2</v>
      </c>
      <c r="E391" s="34">
        <v>3.87660366077536</v>
      </c>
      <c r="F391" s="33">
        <v>2.6964155909704198E-4</v>
      </c>
      <c r="G391" s="40">
        <v>4.4891099400750402E-3</v>
      </c>
      <c r="H391" s="33" t="s">
        <v>12723</v>
      </c>
      <c r="I391" s="33">
        <v>525</v>
      </c>
      <c r="J391" s="34">
        <v>-1.90303993648184</v>
      </c>
      <c r="K391" s="34">
        <v>2.4138582495226801</v>
      </c>
      <c r="L391" s="34">
        <v>-9.8422286269990895</v>
      </c>
      <c r="M391" s="38">
        <v>7.1269027772866304E-12</v>
      </c>
      <c r="N391" s="38">
        <v>2.65759747012336E-9</v>
      </c>
    </row>
    <row r="392" spans="1:14">
      <c r="A392" s="33" t="s">
        <v>12724</v>
      </c>
      <c r="B392" s="33">
        <v>549</v>
      </c>
      <c r="C392" s="34">
        <v>2.06526436158246</v>
      </c>
      <c r="D392" s="34">
        <v>1.23738873486148</v>
      </c>
      <c r="E392" s="34">
        <v>5.2565830964538804</v>
      </c>
      <c r="F392" s="38">
        <v>4.1579567864169998E-6</v>
      </c>
      <c r="G392" s="40">
        <v>1.77373351827666E-4</v>
      </c>
      <c r="H392" s="33" t="s">
        <v>8117</v>
      </c>
      <c r="I392" s="33">
        <v>2073</v>
      </c>
      <c r="J392" s="34">
        <v>-1.90244779458331</v>
      </c>
      <c r="K392" s="34">
        <v>3.2771023577551399</v>
      </c>
      <c r="L392" s="34">
        <v>-6.7018175707714303</v>
      </c>
      <c r="M392" s="38">
        <v>5.0575472665600501E-8</v>
      </c>
      <c r="N392" s="38">
        <v>5.2337144632134303E-6</v>
      </c>
    </row>
    <row r="393" spans="1:14">
      <c r="A393" s="33" t="s">
        <v>12725</v>
      </c>
      <c r="B393" s="33">
        <v>993</v>
      </c>
      <c r="C393" s="34">
        <v>2.0635139216023801</v>
      </c>
      <c r="D393" s="34">
        <v>1.7859196684190499</v>
      </c>
      <c r="E393" s="34">
        <v>3.2072444423438098</v>
      </c>
      <c r="F393" s="33">
        <v>1.84795971437228E-3</v>
      </c>
      <c r="G393" s="40">
        <v>1.8667759319216999E-2</v>
      </c>
      <c r="H393" s="33" t="s">
        <v>12726</v>
      </c>
      <c r="I393" s="33">
        <v>789</v>
      </c>
      <c r="J393" s="34">
        <v>-1.8960871284265399</v>
      </c>
      <c r="K393" s="34">
        <v>0.18556403770272001</v>
      </c>
      <c r="L393" s="34">
        <v>-5.0132933980468897</v>
      </c>
      <c r="M393" s="38">
        <v>8.5843507540941496E-6</v>
      </c>
      <c r="N393" s="33">
        <v>3.1468192899923402E-4</v>
      </c>
    </row>
    <row r="394" spans="1:14">
      <c r="A394" s="33" t="s">
        <v>12727</v>
      </c>
      <c r="B394" s="33">
        <v>1026</v>
      </c>
      <c r="C394" s="34">
        <v>2.0623705297596602</v>
      </c>
      <c r="D394" s="34">
        <v>4.3458230136697099E-2</v>
      </c>
      <c r="E394" s="34">
        <v>3.54302323350869</v>
      </c>
      <c r="F394" s="33">
        <v>7.1253521012080003E-4</v>
      </c>
      <c r="G394" s="40">
        <v>9.2335000146750498E-3</v>
      </c>
      <c r="H394" s="33" t="s">
        <v>12728</v>
      </c>
      <c r="I394" s="33">
        <v>2073</v>
      </c>
      <c r="J394" s="34">
        <v>-1.8855506603990499</v>
      </c>
      <c r="K394" s="34">
        <v>2.7485464120452598</v>
      </c>
      <c r="L394" s="34">
        <v>-4.55537638680073</v>
      </c>
      <c r="M394" s="38">
        <v>3.4519314155854101E-5</v>
      </c>
      <c r="N394" s="33">
        <v>9.4624046459164998E-4</v>
      </c>
    </row>
    <row r="395" spans="1:14">
      <c r="A395" s="33" t="s">
        <v>12729</v>
      </c>
      <c r="B395" s="33">
        <v>1308</v>
      </c>
      <c r="C395" s="34">
        <v>2.0596351991823298</v>
      </c>
      <c r="D395" s="34">
        <v>-0.44244227909038802</v>
      </c>
      <c r="E395" s="34">
        <v>3.6917819462323598</v>
      </c>
      <c r="F395" s="33">
        <v>4.6296849878126002E-4</v>
      </c>
      <c r="G395" s="40">
        <v>6.7610281510068204E-3</v>
      </c>
      <c r="H395" s="33" t="s">
        <v>12730</v>
      </c>
      <c r="I395" s="33">
        <v>972</v>
      </c>
      <c r="J395" s="34">
        <v>-1.8836161556947699</v>
      </c>
      <c r="K395" s="34">
        <v>2.03221953554874</v>
      </c>
      <c r="L395" s="34">
        <v>-3.4094218764838899</v>
      </c>
      <c r="M395" s="33">
        <v>1.0163225532227301E-3</v>
      </c>
      <c r="N395" s="33">
        <v>1.20246302960073E-2</v>
      </c>
    </row>
    <row r="396" spans="1:14">
      <c r="A396" s="33" t="s">
        <v>8345</v>
      </c>
      <c r="B396" s="33">
        <v>525</v>
      </c>
      <c r="C396" s="34">
        <v>2.0556400847901299</v>
      </c>
      <c r="D396" s="34">
        <v>9.0735683581671805E-3</v>
      </c>
      <c r="E396" s="34">
        <v>4.3632439752543304</v>
      </c>
      <c r="F396" s="38">
        <v>6.3063897656767497E-5</v>
      </c>
      <c r="G396" s="40">
        <v>1.49837290447476E-3</v>
      </c>
      <c r="H396" s="33" t="s">
        <v>7725</v>
      </c>
      <c r="I396" s="33">
        <v>5316</v>
      </c>
      <c r="J396" s="34">
        <v>-1.8817211018835001</v>
      </c>
      <c r="K396" s="34">
        <v>1.34803832104217</v>
      </c>
      <c r="L396" s="34">
        <v>-3.5311947630912202</v>
      </c>
      <c r="M396" s="33">
        <v>7.1722950463362102E-4</v>
      </c>
      <c r="N396" s="33">
        <v>9.2812459304049896E-3</v>
      </c>
    </row>
    <row r="397" spans="1:14">
      <c r="A397" s="33" t="s">
        <v>12731</v>
      </c>
      <c r="B397" s="33">
        <v>1683</v>
      </c>
      <c r="C397" s="34">
        <v>2.0471924804568</v>
      </c>
      <c r="D397" s="34">
        <v>1.8731299547748601</v>
      </c>
      <c r="E397" s="34">
        <v>2.7201052475188399</v>
      </c>
      <c r="F397" s="33">
        <v>6.9154749817217902E-3</v>
      </c>
      <c r="G397" s="40">
        <v>4.9878516254313103E-2</v>
      </c>
      <c r="H397" s="33" t="s">
        <v>12732</v>
      </c>
      <c r="I397" s="33">
        <v>396</v>
      </c>
      <c r="J397" s="34">
        <v>-1.87920868221448</v>
      </c>
      <c r="K397" s="34">
        <v>1.5883492938910699</v>
      </c>
      <c r="L397" s="34">
        <v>-4.0008274555877197</v>
      </c>
      <c r="M397" s="33">
        <v>1.81850093049917E-4</v>
      </c>
      <c r="N397" s="33">
        <v>3.3340160069910999E-3</v>
      </c>
    </row>
    <row r="398" spans="1:14">
      <c r="A398" s="33" t="s">
        <v>12733</v>
      </c>
      <c r="B398" s="33">
        <v>1824</v>
      </c>
      <c r="C398" s="34">
        <v>2.0458852103274201</v>
      </c>
      <c r="D398" s="34">
        <v>3.1069458903777099</v>
      </c>
      <c r="E398" s="34">
        <v>4.0352867063927302</v>
      </c>
      <c r="F398" s="33">
        <v>1.6812592683693601E-4</v>
      </c>
      <c r="G398" s="40">
        <v>3.1292836020905801E-3</v>
      </c>
      <c r="H398" s="33" t="s">
        <v>12734</v>
      </c>
      <c r="I398" s="33">
        <v>1134</v>
      </c>
      <c r="J398" s="34">
        <v>-1.8761273627841599</v>
      </c>
      <c r="K398" s="34">
        <v>1.2136276207288199</v>
      </c>
      <c r="L398" s="34">
        <v>-3.4817927779108402</v>
      </c>
      <c r="M398" s="33">
        <v>8.2568022248290902E-4</v>
      </c>
      <c r="N398" s="33">
        <v>1.02631102596899E-2</v>
      </c>
    </row>
    <row r="399" spans="1:14">
      <c r="A399" s="33" t="s">
        <v>12735</v>
      </c>
      <c r="B399" s="33">
        <v>621</v>
      </c>
      <c r="C399" s="34">
        <v>2.0456622783864198</v>
      </c>
      <c r="D399" s="34">
        <v>0.50425735486533296</v>
      </c>
      <c r="E399" s="34">
        <v>3.1946612866120101</v>
      </c>
      <c r="F399" s="33">
        <v>1.9089308106940699E-3</v>
      </c>
      <c r="G399" s="40">
        <v>1.91229067038866E-2</v>
      </c>
      <c r="H399" s="33" t="s">
        <v>12736</v>
      </c>
      <c r="I399" s="33">
        <v>321</v>
      </c>
      <c r="J399" s="34">
        <v>-1.8605419971468899</v>
      </c>
      <c r="K399" s="34">
        <v>4.2345202070127703</v>
      </c>
      <c r="L399" s="34">
        <v>-5.0968616737983297</v>
      </c>
      <c r="M399" s="38">
        <v>6.6241176194118303E-6</v>
      </c>
      <c r="N399" s="33">
        <v>2.57605792224839E-4</v>
      </c>
    </row>
    <row r="400" spans="1:14">
      <c r="A400" s="33" t="s">
        <v>12737</v>
      </c>
      <c r="B400" s="33">
        <v>387</v>
      </c>
      <c r="C400" s="34">
        <v>2.0448437345077801</v>
      </c>
      <c r="D400" s="34">
        <v>2.9743767302304298</v>
      </c>
      <c r="E400" s="34">
        <v>3.68132780361183</v>
      </c>
      <c r="F400" s="33">
        <v>4.7624867215469602E-4</v>
      </c>
      <c r="G400" s="40">
        <v>6.8806321184781303E-3</v>
      </c>
      <c r="H400" s="33" t="s">
        <v>12738</v>
      </c>
      <c r="I400" s="33">
        <v>1416</v>
      </c>
      <c r="J400" s="34">
        <v>-1.85834019505397</v>
      </c>
      <c r="K400" s="34">
        <v>0.94737123447557003</v>
      </c>
      <c r="L400" s="34">
        <v>-2.7829751948999299</v>
      </c>
      <c r="M400" s="33">
        <v>5.6881694590566198E-3</v>
      </c>
      <c r="N400" s="33">
        <v>4.2985230279691401E-2</v>
      </c>
    </row>
    <row r="401" spans="1:14">
      <c r="A401" s="33" t="s">
        <v>12739</v>
      </c>
      <c r="B401" s="33">
        <v>1845</v>
      </c>
      <c r="C401" s="34">
        <v>2.0408047417804198</v>
      </c>
      <c r="D401" s="34">
        <v>1.7519544142682799</v>
      </c>
      <c r="E401" s="34">
        <v>3.8709966778596399</v>
      </c>
      <c r="F401" s="33">
        <v>2.7316831829382398E-4</v>
      </c>
      <c r="G401" s="40">
        <v>4.5107640201122196E-3</v>
      </c>
      <c r="H401" s="33" t="s">
        <v>12740</v>
      </c>
      <c r="I401" s="33">
        <v>816</v>
      </c>
      <c r="J401" s="34">
        <v>-1.8571219386956099</v>
      </c>
      <c r="K401" s="34">
        <v>-0.67485742922423098</v>
      </c>
      <c r="L401" s="34">
        <v>-3.7422712787216899</v>
      </c>
      <c r="M401" s="33">
        <v>3.8769189957359802E-4</v>
      </c>
      <c r="N401" s="33">
        <v>5.90077438703573E-3</v>
      </c>
    </row>
    <row r="402" spans="1:14">
      <c r="A402" s="33" t="s">
        <v>12741</v>
      </c>
      <c r="B402" s="33">
        <v>1167</v>
      </c>
      <c r="C402" s="34">
        <v>2.0375384494592499</v>
      </c>
      <c r="D402" s="34">
        <v>6.4841644157140497</v>
      </c>
      <c r="E402" s="34">
        <v>4.1283421626199699</v>
      </c>
      <c r="F402" s="33">
        <v>1.2728117497166799E-4</v>
      </c>
      <c r="G402" s="40">
        <v>2.5512375979230501E-3</v>
      </c>
      <c r="H402" s="33" t="s">
        <v>7403</v>
      </c>
      <c r="I402" s="33">
        <v>2148</v>
      </c>
      <c r="J402" s="34">
        <v>-1.8502480850358201</v>
      </c>
      <c r="K402" s="34">
        <v>0.41374702312898098</v>
      </c>
      <c r="L402" s="34">
        <v>-2.8420211334924801</v>
      </c>
      <c r="M402" s="33">
        <v>4.8535378982689104E-3</v>
      </c>
      <c r="N402" s="33">
        <v>3.8399840093022601E-2</v>
      </c>
    </row>
    <row r="403" spans="1:14">
      <c r="A403" s="33" t="s">
        <v>12742</v>
      </c>
      <c r="B403" s="33">
        <v>216</v>
      </c>
      <c r="C403" s="34">
        <v>2.0362322675226898</v>
      </c>
      <c r="D403" s="34">
        <v>2.2288578413176401</v>
      </c>
      <c r="E403" s="34">
        <v>3.1904303624276098</v>
      </c>
      <c r="F403" s="33">
        <v>1.92885658599492E-3</v>
      </c>
      <c r="G403" s="40">
        <v>1.92689654696989E-2</v>
      </c>
      <c r="H403" s="33" t="s">
        <v>12743</v>
      </c>
      <c r="I403" s="33">
        <v>1098</v>
      </c>
      <c r="J403" s="34">
        <v>-1.84711505950406</v>
      </c>
      <c r="K403" s="34">
        <v>0.89099683380150796</v>
      </c>
      <c r="L403" s="34">
        <v>-5.4997870861353499</v>
      </c>
      <c r="M403" s="38">
        <v>1.93053941161381E-6</v>
      </c>
      <c r="N403" s="38">
        <v>9.4255057354747496E-5</v>
      </c>
    </row>
    <row r="404" spans="1:14">
      <c r="A404" s="33" t="s">
        <v>12744</v>
      </c>
      <c r="B404" s="33">
        <v>573</v>
      </c>
      <c r="C404" s="34">
        <v>2.0355337503177902</v>
      </c>
      <c r="D404" s="34">
        <v>-1.2658146490040201</v>
      </c>
      <c r="E404" s="34">
        <v>3.8859297120417899</v>
      </c>
      <c r="F404" s="33">
        <v>2.6121405067951501E-4</v>
      </c>
      <c r="G404" s="40">
        <v>4.3862868696401798E-3</v>
      </c>
      <c r="H404" s="33" t="s">
        <v>8545</v>
      </c>
      <c r="I404" s="33">
        <v>1212</v>
      </c>
      <c r="J404" s="34">
        <v>-1.8407565521556899</v>
      </c>
      <c r="K404" s="34">
        <v>-0.67213708727491195</v>
      </c>
      <c r="L404" s="34">
        <v>-2.7194536001063399</v>
      </c>
      <c r="M404" s="33">
        <v>6.7079317461974999E-3</v>
      </c>
      <c r="N404" s="33">
        <v>4.8815325641574599E-2</v>
      </c>
    </row>
    <row r="405" spans="1:14">
      <c r="A405" s="33" t="s">
        <v>7412</v>
      </c>
      <c r="B405" s="33">
        <v>1944</v>
      </c>
      <c r="C405" s="34">
        <v>2.0281328995499499</v>
      </c>
      <c r="D405" s="34">
        <v>1.69382600536897</v>
      </c>
      <c r="E405" s="34">
        <v>2.9787182013621898</v>
      </c>
      <c r="F405" s="33">
        <v>3.4522093789621099E-3</v>
      </c>
      <c r="G405" s="40">
        <v>2.9664038318709798E-2</v>
      </c>
      <c r="H405" s="33" t="s">
        <v>5958</v>
      </c>
      <c r="I405" s="33">
        <v>1068</v>
      </c>
      <c r="J405" s="34">
        <v>-1.8402414003413301</v>
      </c>
      <c r="K405" s="34">
        <v>1.0306536860789699</v>
      </c>
      <c r="L405" s="34">
        <v>-5.3693159389223597</v>
      </c>
      <c r="M405" s="38">
        <v>2.8745690702045502E-6</v>
      </c>
      <c r="N405" s="33">
        <v>1.30337903250281E-4</v>
      </c>
    </row>
    <row r="406" spans="1:14">
      <c r="A406" s="33" t="s">
        <v>8165</v>
      </c>
      <c r="B406" s="33">
        <v>2766</v>
      </c>
      <c r="C406" s="34">
        <v>2.0262667850542599</v>
      </c>
      <c r="D406" s="34">
        <v>0.45604093297824499</v>
      </c>
      <c r="E406" s="34">
        <v>4.67942275671352</v>
      </c>
      <c r="F406" s="38">
        <v>2.41199299239577E-5</v>
      </c>
      <c r="G406" s="40">
        <v>7.21529521985281E-4</v>
      </c>
      <c r="H406" s="33" t="s">
        <v>12745</v>
      </c>
      <c r="I406" s="33">
        <v>3588</v>
      </c>
      <c r="J406" s="34">
        <v>-1.8402406596687999</v>
      </c>
      <c r="K406" s="34">
        <v>1.7361340861560299</v>
      </c>
      <c r="L406" s="34">
        <v>-6.5480363833102997</v>
      </c>
      <c r="M406" s="38">
        <v>7.9878031913772303E-8</v>
      </c>
      <c r="N406" s="38">
        <v>7.3514981882173102E-6</v>
      </c>
    </row>
    <row r="407" spans="1:14">
      <c r="A407" s="33" t="s">
        <v>7739</v>
      </c>
      <c r="B407" s="33">
        <v>678</v>
      </c>
      <c r="C407" s="34">
        <v>2.0258628743176401</v>
      </c>
      <c r="D407" s="34">
        <v>0.16860578846978699</v>
      </c>
      <c r="E407" s="34">
        <v>3.8873638040588401</v>
      </c>
      <c r="F407" s="33">
        <v>2.59753517455211E-4</v>
      </c>
      <c r="G407" s="40">
        <v>4.3685451598143897E-3</v>
      </c>
      <c r="H407" s="33" t="s">
        <v>8374</v>
      </c>
      <c r="I407" s="33">
        <v>1089</v>
      </c>
      <c r="J407" s="34">
        <v>-1.8352037658079201</v>
      </c>
      <c r="K407" s="34">
        <v>2.8978241808778602</v>
      </c>
      <c r="L407" s="34">
        <v>-3.3563444891978098</v>
      </c>
      <c r="M407" s="33">
        <v>1.1723139547028601E-3</v>
      </c>
      <c r="N407" s="33">
        <v>1.34152413821765E-2</v>
      </c>
    </row>
    <row r="408" spans="1:14">
      <c r="A408" s="33" t="s">
        <v>12746</v>
      </c>
      <c r="B408" s="33">
        <v>249</v>
      </c>
      <c r="C408" s="34">
        <v>2.0238675126907699</v>
      </c>
      <c r="D408" s="34">
        <v>7.3836344897567394E-2</v>
      </c>
      <c r="E408" s="34">
        <v>3.4594852838600501</v>
      </c>
      <c r="F408" s="33">
        <v>9.0040863766810701E-4</v>
      </c>
      <c r="G408" s="40">
        <v>1.10147273843246E-2</v>
      </c>
      <c r="H408" s="33" t="s">
        <v>12747</v>
      </c>
      <c r="I408" s="33">
        <v>1395</v>
      </c>
      <c r="J408" s="34">
        <v>-1.83070632159567</v>
      </c>
      <c r="K408" s="34">
        <v>-0.73851456952941397</v>
      </c>
      <c r="L408" s="34">
        <v>-3.3462856853431</v>
      </c>
      <c r="M408" s="33">
        <v>1.20526843598057E-3</v>
      </c>
      <c r="N408" s="33">
        <v>1.36898243204925E-2</v>
      </c>
    </row>
    <row r="409" spans="1:14">
      <c r="A409" s="33" t="s">
        <v>12748</v>
      </c>
      <c r="B409" s="33">
        <v>780</v>
      </c>
      <c r="C409" s="34">
        <v>2.0183025525315599</v>
      </c>
      <c r="D409" s="34">
        <v>0.58636913335500296</v>
      </c>
      <c r="E409" s="34">
        <v>4.32894015165905</v>
      </c>
      <c r="F409" s="38">
        <v>6.9582064041783499E-5</v>
      </c>
      <c r="G409" s="40">
        <v>1.61299129806612E-3</v>
      </c>
      <c r="H409" s="33" t="s">
        <v>12749</v>
      </c>
      <c r="I409" s="33">
        <v>1410</v>
      </c>
      <c r="J409" s="34">
        <v>-1.8132997658545</v>
      </c>
      <c r="K409" s="34">
        <v>-0.60483107064275299</v>
      </c>
      <c r="L409" s="34">
        <v>-5.0946280069956504</v>
      </c>
      <c r="M409" s="38">
        <v>6.6342900993728096E-6</v>
      </c>
      <c r="N409" s="33">
        <v>2.57605792224839E-4</v>
      </c>
    </row>
    <row r="410" spans="1:14">
      <c r="A410" s="33" t="s">
        <v>3233</v>
      </c>
      <c r="B410" s="33">
        <v>1887</v>
      </c>
      <c r="C410" s="34">
        <v>2.0175580936215498</v>
      </c>
      <c r="D410" s="34">
        <v>-0.60673339073771304</v>
      </c>
      <c r="E410" s="34">
        <v>3.0649109373458701</v>
      </c>
      <c r="F410" s="33">
        <v>2.7227424299747999E-3</v>
      </c>
      <c r="G410" s="40">
        <v>2.4826084854761801E-2</v>
      </c>
      <c r="H410" s="33" t="s">
        <v>12750</v>
      </c>
      <c r="I410" s="33">
        <v>1467</v>
      </c>
      <c r="J410" s="34">
        <v>-1.81312614522002</v>
      </c>
      <c r="K410" s="34">
        <v>1.92745759715321</v>
      </c>
      <c r="L410" s="34">
        <v>-4.8206594143578103</v>
      </c>
      <c r="M410" s="38">
        <v>1.5291438893117199E-5</v>
      </c>
      <c r="N410" s="33">
        <v>5.0136768019492096E-4</v>
      </c>
    </row>
    <row r="411" spans="1:14">
      <c r="A411" s="33" t="s">
        <v>5576</v>
      </c>
      <c r="B411" s="33">
        <v>363</v>
      </c>
      <c r="C411" s="34">
        <v>2.01609959768868</v>
      </c>
      <c r="D411" s="34">
        <v>0.86913881076608701</v>
      </c>
      <c r="E411" s="34">
        <v>3.5013687617429001</v>
      </c>
      <c r="F411" s="33">
        <v>7.9768841420672703E-4</v>
      </c>
      <c r="G411" s="40">
        <v>1.00479936065597E-2</v>
      </c>
      <c r="H411" s="33" t="s">
        <v>12751</v>
      </c>
      <c r="I411" s="33">
        <v>771</v>
      </c>
      <c r="J411" s="34">
        <v>-1.8112937877700901</v>
      </c>
      <c r="K411" s="34">
        <v>-9.9129634208781195E-2</v>
      </c>
      <c r="L411" s="34">
        <v>-3.1281817571794202</v>
      </c>
      <c r="M411" s="33">
        <v>2.2119986544986299E-3</v>
      </c>
      <c r="N411" s="33">
        <v>2.12155684698432E-2</v>
      </c>
    </row>
    <row r="412" spans="1:14">
      <c r="A412" s="33" t="s">
        <v>12752</v>
      </c>
      <c r="B412" s="33">
        <v>291</v>
      </c>
      <c r="C412" s="34">
        <v>2.0141316842531198</v>
      </c>
      <c r="D412" s="34">
        <v>4.0045470114465802</v>
      </c>
      <c r="E412" s="34">
        <v>3.4238850609264402</v>
      </c>
      <c r="F412" s="33">
        <v>9.9528097579918199E-4</v>
      </c>
      <c r="G412" s="40">
        <v>1.18189240650675E-2</v>
      </c>
      <c r="H412" s="33" t="s">
        <v>12753</v>
      </c>
      <c r="I412" s="33">
        <v>198</v>
      </c>
      <c r="J412" s="34">
        <v>-1.8060615901027</v>
      </c>
      <c r="K412" s="34">
        <v>0.18900376930774701</v>
      </c>
      <c r="L412" s="34">
        <v>-5.8139967599126496</v>
      </c>
      <c r="M412" s="38">
        <v>7.3685167335463196E-7</v>
      </c>
      <c r="N412" s="38">
        <v>4.4765808964365103E-5</v>
      </c>
    </row>
    <row r="413" spans="1:14">
      <c r="A413" s="33" t="s">
        <v>12754</v>
      </c>
      <c r="B413" s="33">
        <v>276</v>
      </c>
      <c r="C413" s="34">
        <v>2.0131062924725298</v>
      </c>
      <c r="D413" s="34">
        <v>1.7974899332871399</v>
      </c>
      <c r="E413" s="34">
        <v>3.1874137816014101</v>
      </c>
      <c r="F413" s="33">
        <v>1.9383551495922801E-3</v>
      </c>
      <c r="G413" s="40">
        <v>1.9325648844429399E-2</v>
      </c>
      <c r="H413" s="33" t="s">
        <v>12755</v>
      </c>
      <c r="I413" s="33">
        <v>1230</v>
      </c>
      <c r="J413" s="34">
        <v>-1.79636317444157</v>
      </c>
      <c r="K413" s="34">
        <v>2.2932900616977601</v>
      </c>
      <c r="L413" s="34">
        <v>-6.6724386615822802</v>
      </c>
      <c r="M413" s="38">
        <v>5.4799139806169697E-8</v>
      </c>
      <c r="N413" s="38">
        <v>5.4870175728140698E-6</v>
      </c>
    </row>
    <row r="414" spans="1:14">
      <c r="A414" s="33" t="s">
        <v>12756</v>
      </c>
      <c r="B414" s="33">
        <v>1545</v>
      </c>
      <c r="C414" s="34">
        <v>2.00822179430613</v>
      </c>
      <c r="D414" s="34">
        <v>1.17945433085787</v>
      </c>
      <c r="E414" s="34">
        <v>2.8997870382386002</v>
      </c>
      <c r="F414" s="33">
        <v>4.2620537968894303E-3</v>
      </c>
      <c r="G414" s="40">
        <v>3.4758559396351599E-2</v>
      </c>
      <c r="H414" s="33" t="s">
        <v>12757</v>
      </c>
      <c r="I414" s="33">
        <v>3012</v>
      </c>
      <c r="J414" s="34">
        <v>-1.7941545302017099</v>
      </c>
      <c r="K414" s="34">
        <v>6.7140635579902304</v>
      </c>
      <c r="L414" s="34">
        <v>-10.419542544499899</v>
      </c>
      <c r="M414" s="38">
        <v>1.59337949769747E-12</v>
      </c>
      <c r="N414" s="38">
        <v>7.0329819951430197E-10</v>
      </c>
    </row>
    <row r="415" spans="1:14">
      <c r="A415" s="33" t="s">
        <v>12758</v>
      </c>
      <c r="B415" s="33">
        <v>936</v>
      </c>
      <c r="C415" s="34">
        <v>2.0080981284661799</v>
      </c>
      <c r="D415" s="34">
        <v>4.2056718743527197</v>
      </c>
      <c r="E415" s="34">
        <v>3.9173972729961202</v>
      </c>
      <c r="F415" s="33">
        <v>2.3712679510190201E-4</v>
      </c>
      <c r="G415" s="40">
        <v>4.0865837493056396E-3</v>
      </c>
      <c r="H415" s="33" t="s">
        <v>6980</v>
      </c>
      <c r="I415" s="33">
        <v>3777</v>
      </c>
      <c r="J415" s="34">
        <v>-1.7882005281473601</v>
      </c>
      <c r="K415" s="34">
        <v>2.6871956247931199</v>
      </c>
      <c r="L415" s="34">
        <v>-3.7302482672663499</v>
      </c>
      <c r="M415" s="33">
        <v>3.97227292431465E-4</v>
      </c>
      <c r="N415" s="33">
        <v>5.9978380228329197E-3</v>
      </c>
    </row>
    <row r="416" spans="1:14">
      <c r="A416" s="33" t="s">
        <v>12759</v>
      </c>
      <c r="B416" s="33">
        <v>1089</v>
      </c>
      <c r="C416" s="34">
        <v>2.00630913700012</v>
      </c>
      <c r="D416" s="34">
        <v>2.10784212231288</v>
      </c>
      <c r="E416" s="34">
        <v>2.9175734065923602</v>
      </c>
      <c r="F416" s="33">
        <v>4.0612132255177296E-3</v>
      </c>
      <c r="G416" s="40">
        <v>3.3576421881306301E-2</v>
      </c>
      <c r="H416" s="33" t="s">
        <v>12760</v>
      </c>
      <c r="I416" s="33">
        <v>891</v>
      </c>
      <c r="J416" s="34">
        <v>-1.78626040526268</v>
      </c>
      <c r="K416" s="34">
        <v>3.1672252029710499</v>
      </c>
      <c r="L416" s="34">
        <v>-5.0214225410565199</v>
      </c>
      <c r="M416" s="38">
        <v>8.2695586590293307E-6</v>
      </c>
      <c r="N416" s="33">
        <v>3.0573335842305402E-4</v>
      </c>
    </row>
    <row r="417" spans="1:14">
      <c r="A417" s="33" t="s">
        <v>12761</v>
      </c>
      <c r="B417" s="33">
        <v>1086</v>
      </c>
      <c r="C417" s="34">
        <v>2.0035194909265099</v>
      </c>
      <c r="D417" s="34">
        <v>5.4348851811532599</v>
      </c>
      <c r="E417" s="34">
        <v>3.0440224162859901</v>
      </c>
      <c r="F417" s="33">
        <v>2.8773338237742499E-3</v>
      </c>
      <c r="G417" s="40">
        <v>2.58462520421553E-2</v>
      </c>
      <c r="H417" s="33" t="s">
        <v>12762</v>
      </c>
      <c r="I417" s="33">
        <v>411</v>
      </c>
      <c r="J417" s="34">
        <v>-1.78432763209906</v>
      </c>
      <c r="K417" s="34">
        <v>1.35781731626612</v>
      </c>
      <c r="L417" s="34">
        <v>-3.0893594386874201</v>
      </c>
      <c r="M417" s="33">
        <v>2.4510137298740099E-3</v>
      </c>
      <c r="N417" s="33">
        <v>2.3068113555141399E-2</v>
      </c>
    </row>
    <row r="418" spans="1:14">
      <c r="A418" s="33" t="s">
        <v>12763</v>
      </c>
      <c r="B418" s="33">
        <v>159</v>
      </c>
      <c r="C418" s="34">
        <v>2.0025158403118501</v>
      </c>
      <c r="D418" s="34">
        <v>-0.50097293729331704</v>
      </c>
      <c r="E418" s="34">
        <v>2.82593983545447</v>
      </c>
      <c r="F418" s="33">
        <v>5.1908417862795604E-3</v>
      </c>
      <c r="G418" s="40">
        <v>4.0253684529815099E-2</v>
      </c>
      <c r="H418" s="33" t="s">
        <v>12764</v>
      </c>
      <c r="I418" s="33">
        <v>363</v>
      </c>
      <c r="J418" s="34">
        <v>-1.7824630636133101</v>
      </c>
      <c r="K418" s="34">
        <v>3.6159558479116199E-3</v>
      </c>
      <c r="L418" s="34">
        <v>-3.8075370880914199</v>
      </c>
      <c r="M418" s="33">
        <v>3.1668473627207198E-4</v>
      </c>
      <c r="N418" s="33">
        <v>5.0399245593027104E-3</v>
      </c>
    </row>
    <row r="419" spans="1:14">
      <c r="A419" s="33" t="s">
        <v>12765</v>
      </c>
      <c r="B419" s="33">
        <v>1458</v>
      </c>
      <c r="C419" s="34">
        <v>1.9990100534644999</v>
      </c>
      <c r="D419" s="34">
        <v>5.0557545945277198</v>
      </c>
      <c r="E419" s="34">
        <v>6.06322583864472</v>
      </c>
      <c r="F419" s="38">
        <v>3.5105126383110803E-7</v>
      </c>
      <c r="G419" s="39">
        <v>2.5057877010360399E-5</v>
      </c>
      <c r="H419" s="33" t="s">
        <v>12766</v>
      </c>
      <c r="I419" s="33">
        <v>165</v>
      </c>
      <c r="J419" s="34">
        <v>-1.7767418359036999</v>
      </c>
      <c r="K419" s="34">
        <v>1.31246096401704E-2</v>
      </c>
      <c r="L419" s="34">
        <v>-5.0233481452329896</v>
      </c>
      <c r="M419" s="38">
        <v>8.21230507335535E-6</v>
      </c>
      <c r="N419" s="33">
        <v>3.0413653103857801E-4</v>
      </c>
    </row>
    <row r="420" spans="1:14">
      <c r="A420" s="33" t="s">
        <v>12767</v>
      </c>
      <c r="B420" s="33">
        <v>897</v>
      </c>
      <c r="C420" s="34">
        <v>1.99788124799594</v>
      </c>
      <c r="D420" s="34">
        <v>1.1679474984487701</v>
      </c>
      <c r="E420" s="34">
        <v>2.7819091896150501</v>
      </c>
      <c r="F420" s="33">
        <v>5.8317377399824399E-3</v>
      </c>
      <c r="G420" s="40">
        <v>4.3809942285634E-2</v>
      </c>
      <c r="H420" s="33" t="s">
        <v>8483</v>
      </c>
      <c r="I420" s="33">
        <v>522</v>
      </c>
      <c r="J420" s="34">
        <v>-1.7749770627107599</v>
      </c>
      <c r="K420" s="34">
        <v>9.0636714733709406E-2</v>
      </c>
      <c r="L420" s="34">
        <v>-3.0736976947391699</v>
      </c>
      <c r="M420" s="33">
        <v>2.5548826322117899E-3</v>
      </c>
      <c r="N420" s="33">
        <v>2.3766452287946899E-2</v>
      </c>
    </row>
    <row r="421" spans="1:14">
      <c r="A421" s="33" t="s">
        <v>12768</v>
      </c>
      <c r="B421" s="33">
        <v>1881</v>
      </c>
      <c r="C421" s="34">
        <v>1.99548833400779</v>
      </c>
      <c r="D421" s="34">
        <v>4.9178956602846799</v>
      </c>
      <c r="E421" s="34">
        <v>4.1340480998071003</v>
      </c>
      <c r="F421" s="33">
        <v>1.2440734951678399E-4</v>
      </c>
      <c r="G421" s="40">
        <v>2.5076254942674701E-3</v>
      </c>
      <c r="H421" s="33" t="s">
        <v>7316</v>
      </c>
      <c r="I421" s="33">
        <v>2265</v>
      </c>
      <c r="J421" s="34">
        <v>-1.77107318797766</v>
      </c>
      <c r="K421" s="34">
        <v>3.3273048403470602</v>
      </c>
      <c r="L421" s="34">
        <v>-3.8390275585861802</v>
      </c>
      <c r="M421" s="33">
        <v>2.88263616361451E-4</v>
      </c>
      <c r="N421" s="33">
        <v>4.6841213333324297E-3</v>
      </c>
    </row>
    <row r="422" spans="1:14">
      <c r="A422" s="33" t="s">
        <v>12769</v>
      </c>
      <c r="B422" s="33">
        <v>1476</v>
      </c>
      <c r="C422" s="34">
        <v>1.9948217875391201</v>
      </c>
      <c r="D422" s="34">
        <v>1.9073469609487099</v>
      </c>
      <c r="E422" s="34">
        <v>3.6804423236533799</v>
      </c>
      <c r="F422" s="33">
        <v>4.7398142269045003E-4</v>
      </c>
      <c r="G422" s="40">
        <v>6.8570369297317997E-3</v>
      </c>
      <c r="H422" s="33" t="s">
        <v>12770</v>
      </c>
      <c r="I422" s="33">
        <v>1947</v>
      </c>
      <c r="J422" s="34">
        <v>-1.76180959465292</v>
      </c>
      <c r="K422" s="34">
        <v>0.64125059230672599</v>
      </c>
      <c r="L422" s="34">
        <v>-3.42984281464628</v>
      </c>
      <c r="M422" s="33">
        <v>9.3995468012721703E-4</v>
      </c>
      <c r="N422" s="33">
        <v>1.1369876857825201E-2</v>
      </c>
    </row>
    <row r="423" spans="1:14">
      <c r="A423" s="33" t="s">
        <v>12771</v>
      </c>
      <c r="B423" s="33">
        <v>558</v>
      </c>
      <c r="C423" s="34">
        <v>1.9947843357622199</v>
      </c>
      <c r="D423" s="34">
        <v>3.8153436392993898</v>
      </c>
      <c r="E423" s="34">
        <v>4.8206708952317001</v>
      </c>
      <c r="F423" s="38">
        <v>1.5630395312796899E-5</v>
      </c>
      <c r="G423" s="40">
        <v>5.0758887361136804E-4</v>
      </c>
      <c r="H423" s="33" t="s">
        <v>12772</v>
      </c>
      <c r="I423" s="33">
        <v>1113</v>
      </c>
      <c r="J423" s="34">
        <v>-1.7594789472837</v>
      </c>
      <c r="K423" s="34">
        <v>2.1390061767729698</v>
      </c>
      <c r="L423" s="34">
        <v>-3.8467934343882799</v>
      </c>
      <c r="M423" s="33">
        <v>2.8126636336467598E-4</v>
      </c>
      <c r="N423" s="33">
        <v>4.60153472530349E-3</v>
      </c>
    </row>
    <row r="424" spans="1:14">
      <c r="A424" s="33" t="s">
        <v>6704</v>
      </c>
      <c r="B424" s="33">
        <v>1800</v>
      </c>
      <c r="C424" s="34">
        <v>1.9937024974681099</v>
      </c>
      <c r="D424" s="34">
        <v>-0.497563687989656</v>
      </c>
      <c r="E424" s="34">
        <v>4.07100666554964</v>
      </c>
      <c r="F424" s="33">
        <v>1.5008433036976801E-4</v>
      </c>
      <c r="G424" s="40">
        <v>2.8930694271277501E-3</v>
      </c>
      <c r="H424" s="33" t="s">
        <v>12773</v>
      </c>
      <c r="I424" s="33">
        <v>150</v>
      </c>
      <c r="J424" s="34">
        <v>-1.7572804275274601</v>
      </c>
      <c r="K424" s="34">
        <v>-0.74366447707272199</v>
      </c>
      <c r="L424" s="34">
        <v>-2.8050023092760199</v>
      </c>
      <c r="M424" s="33">
        <v>5.2724372628624996E-3</v>
      </c>
      <c r="N424" s="33">
        <v>4.0682223732140602E-2</v>
      </c>
    </row>
    <row r="425" spans="1:14">
      <c r="A425" s="33" t="s">
        <v>1706</v>
      </c>
      <c r="B425" s="33">
        <v>1650</v>
      </c>
      <c r="C425" s="34">
        <v>1.9911525312385401</v>
      </c>
      <c r="D425" s="34">
        <v>0.307166133361643</v>
      </c>
      <c r="E425" s="34">
        <v>5.5552347828193902</v>
      </c>
      <c r="F425" s="38">
        <v>1.6534826345848299E-6</v>
      </c>
      <c r="G425" s="39">
        <v>8.3947235729579304E-5</v>
      </c>
      <c r="H425" s="33" t="s">
        <v>2942</v>
      </c>
      <c r="I425" s="33">
        <v>1176</v>
      </c>
      <c r="J425" s="34">
        <v>-1.7568200667055001</v>
      </c>
      <c r="K425" s="34">
        <v>-1.0501920217483101</v>
      </c>
      <c r="L425" s="34">
        <v>-2.99863187103798</v>
      </c>
      <c r="M425" s="33">
        <v>3.1282227371614E-3</v>
      </c>
      <c r="N425" s="33">
        <v>2.7502927381840198E-2</v>
      </c>
    </row>
    <row r="426" spans="1:14">
      <c r="A426" s="33" t="s">
        <v>12774</v>
      </c>
      <c r="B426" s="33">
        <v>1350</v>
      </c>
      <c r="C426" s="34">
        <v>1.9890726428302401</v>
      </c>
      <c r="D426" s="34">
        <v>0.51803651015240504</v>
      </c>
      <c r="E426" s="34">
        <v>3.1949909044139999</v>
      </c>
      <c r="F426" s="33">
        <v>1.8908710742872501E-3</v>
      </c>
      <c r="G426" s="40">
        <v>1.8985540957785201E-2</v>
      </c>
      <c r="H426" s="33" t="s">
        <v>12775</v>
      </c>
      <c r="I426" s="33">
        <v>1545</v>
      </c>
      <c r="J426" s="34">
        <v>-1.7541627070671399</v>
      </c>
      <c r="K426" s="34">
        <v>2.5006804623460899</v>
      </c>
      <c r="L426" s="34">
        <v>-3.14621880403591</v>
      </c>
      <c r="M426" s="33">
        <v>2.0835631756491902E-3</v>
      </c>
      <c r="N426" s="33">
        <v>2.0335426156561601E-2</v>
      </c>
    </row>
    <row r="427" spans="1:14">
      <c r="A427" s="33" t="s">
        <v>5117</v>
      </c>
      <c r="B427" s="33">
        <v>1887</v>
      </c>
      <c r="C427" s="34">
        <v>1.9883652855787</v>
      </c>
      <c r="D427" s="34">
        <v>-0.73001920285573496</v>
      </c>
      <c r="E427" s="34">
        <v>4.6082458783881801</v>
      </c>
      <c r="F427" s="38">
        <v>2.9798251359036001E-5</v>
      </c>
      <c r="G427" s="40">
        <v>8.4207852246602803E-4</v>
      </c>
      <c r="H427" s="33" t="s">
        <v>7088</v>
      </c>
      <c r="I427" s="33">
        <v>1953</v>
      </c>
      <c r="J427" s="34">
        <v>-1.75323501897209</v>
      </c>
      <c r="K427" s="34">
        <v>1.02634189258317</v>
      </c>
      <c r="L427" s="34">
        <v>-3.0445373057430598</v>
      </c>
      <c r="M427" s="33">
        <v>2.7574010586944699E-3</v>
      </c>
      <c r="N427" s="33">
        <v>2.5036553357449198E-2</v>
      </c>
    </row>
    <row r="428" spans="1:14">
      <c r="A428" s="33" t="s">
        <v>5001</v>
      </c>
      <c r="B428" s="33">
        <v>846</v>
      </c>
      <c r="C428" s="34">
        <v>1.98777734124329</v>
      </c>
      <c r="D428" s="34">
        <v>2.9861790578228899</v>
      </c>
      <c r="E428" s="34">
        <v>5.7659413147737499</v>
      </c>
      <c r="F428" s="38">
        <v>8.6799110288677796E-7</v>
      </c>
      <c r="G428" s="39">
        <v>5.07624709977609E-5</v>
      </c>
      <c r="H428" s="33" t="s">
        <v>12776</v>
      </c>
      <c r="I428" s="33">
        <v>963</v>
      </c>
      <c r="J428" s="34">
        <v>-1.7516972773729</v>
      </c>
      <c r="K428" s="34">
        <v>-0.35197176848961298</v>
      </c>
      <c r="L428" s="34">
        <v>-3.9305513450646701</v>
      </c>
      <c r="M428" s="33">
        <v>2.19603417505321E-4</v>
      </c>
      <c r="N428" s="33">
        <v>3.84280475915541E-3</v>
      </c>
    </row>
    <row r="429" spans="1:14">
      <c r="A429" s="33" t="s">
        <v>12777</v>
      </c>
      <c r="B429" s="33">
        <v>516</v>
      </c>
      <c r="C429" s="34">
        <v>1.9869172870187299</v>
      </c>
      <c r="D429" s="34">
        <v>3.27428455558299</v>
      </c>
      <c r="E429" s="34">
        <v>3.2599904821141599</v>
      </c>
      <c r="F429" s="33">
        <v>1.5759052903833301E-3</v>
      </c>
      <c r="G429" s="40">
        <v>1.66505518419202E-2</v>
      </c>
      <c r="H429" s="33" t="s">
        <v>12778</v>
      </c>
      <c r="I429" s="33">
        <v>525</v>
      </c>
      <c r="J429" s="34">
        <v>-1.7486192164563501</v>
      </c>
      <c r="K429" s="34">
        <v>-0.65724476345767102</v>
      </c>
      <c r="L429" s="34">
        <v>-4.39031327930548</v>
      </c>
      <c r="M429" s="38">
        <v>5.57850381896311E-5</v>
      </c>
      <c r="N429" s="33">
        <v>1.3725822542070001E-3</v>
      </c>
    </row>
    <row r="430" spans="1:14">
      <c r="A430" s="33" t="s">
        <v>8680</v>
      </c>
      <c r="B430" s="33">
        <v>3387</v>
      </c>
      <c r="C430" s="34">
        <v>1.9839395762702601</v>
      </c>
      <c r="D430" s="34">
        <v>4.0673667677732501</v>
      </c>
      <c r="E430" s="34">
        <v>3.8747068653874099</v>
      </c>
      <c r="F430" s="33">
        <v>2.6799922612621697E-4</v>
      </c>
      <c r="G430" s="40">
        <v>4.4689955764516702E-3</v>
      </c>
      <c r="H430" s="33" t="s">
        <v>12779</v>
      </c>
      <c r="I430" s="33">
        <v>591</v>
      </c>
      <c r="J430" s="34">
        <v>-1.7440707621314799</v>
      </c>
      <c r="K430" s="34">
        <v>4.1855961871976604</v>
      </c>
      <c r="L430" s="34">
        <v>-3.6238311251994602</v>
      </c>
      <c r="M430" s="33">
        <v>5.3712938943097695E-4</v>
      </c>
      <c r="N430" s="33">
        <v>7.47076169428499E-3</v>
      </c>
    </row>
    <row r="431" spans="1:14">
      <c r="A431" s="33" t="s">
        <v>12780</v>
      </c>
      <c r="B431" s="33">
        <v>375</v>
      </c>
      <c r="C431" s="34">
        <v>1.97569382814061</v>
      </c>
      <c r="D431" s="34">
        <v>2.4261475366835001</v>
      </c>
      <c r="E431" s="34">
        <v>3.42204234128811</v>
      </c>
      <c r="F431" s="33">
        <v>9.9469490084941607E-4</v>
      </c>
      <c r="G431" s="40">
        <v>1.18189240650675E-2</v>
      </c>
      <c r="H431" s="33" t="s">
        <v>12781</v>
      </c>
      <c r="I431" s="33">
        <v>1206</v>
      </c>
      <c r="J431" s="34">
        <v>-1.7420154231702101</v>
      </c>
      <c r="K431" s="34">
        <v>2.5251595684892201</v>
      </c>
      <c r="L431" s="34">
        <v>-2.9096554380100401</v>
      </c>
      <c r="M431" s="33">
        <v>3.9718849017035401E-3</v>
      </c>
      <c r="N431" s="33">
        <v>3.3014575962353597E-2</v>
      </c>
    </row>
    <row r="432" spans="1:14">
      <c r="A432" s="33" t="s">
        <v>12782</v>
      </c>
      <c r="B432" s="33">
        <v>1545</v>
      </c>
      <c r="C432" s="34">
        <v>1.96959474328202</v>
      </c>
      <c r="D432" s="34">
        <v>4.7806604257896597</v>
      </c>
      <c r="E432" s="34">
        <v>8.1290273857997306</v>
      </c>
      <c r="F432" s="38">
        <v>7.7912675114166101E-10</v>
      </c>
      <c r="G432" s="39">
        <v>1.6520542523227299E-7</v>
      </c>
      <c r="H432" s="33" t="s">
        <v>12783</v>
      </c>
      <c r="I432" s="33">
        <v>2346</v>
      </c>
      <c r="J432" s="34">
        <v>-1.74195869897949</v>
      </c>
      <c r="K432" s="34">
        <v>2.1006185788698599</v>
      </c>
      <c r="L432" s="34">
        <v>-6.3419233849182399</v>
      </c>
      <c r="M432" s="38">
        <v>1.4758171789553301E-7</v>
      </c>
      <c r="N432" s="38">
        <v>1.22765284409407E-5</v>
      </c>
    </row>
    <row r="433" spans="1:14">
      <c r="A433" s="33" t="s">
        <v>12784</v>
      </c>
      <c r="B433" s="33">
        <v>309</v>
      </c>
      <c r="C433" s="34">
        <v>1.9605635220350199</v>
      </c>
      <c r="D433" s="34">
        <v>-0.85326353294116797</v>
      </c>
      <c r="E433" s="34">
        <v>4.1172753357116196</v>
      </c>
      <c r="F433" s="33">
        <v>1.3015483782103E-4</v>
      </c>
      <c r="G433" s="40">
        <v>2.58968613835624E-3</v>
      </c>
      <c r="H433" s="33" t="s">
        <v>7747</v>
      </c>
      <c r="I433" s="33">
        <v>1026</v>
      </c>
      <c r="J433" s="34">
        <v>-1.7374436258620101</v>
      </c>
      <c r="K433" s="34">
        <v>-0.33059224115221197</v>
      </c>
      <c r="L433" s="34">
        <v>-3.9331835375231199</v>
      </c>
      <c r="M433" s="33">
        <v>2.1743377518057799E-4</v>
      </c>
      <c r="N433" s="33">
        <v>3.8139965041407401E-3</v>
      </c>
    </row>
    <row r="434" spans="1:14">
      <c r="A434" s="33" t="s">
        <v>12785</v>
      </c>
      <c r="B434" s="33">
        <v>480</v>
      </c>
      <c r="C434" s="34">
        <v>1.95799866320405</v>
      </c>
      <c r="D434" s="34">
        <v>1.0209669884739501</v>
      </c>
      <c r="E434" s="34">
        <v>3.4292223294072501</v>
      </c>
      <c r="F434" s="33">
        <v>9.7189369153786E-4</v>
      </c>
      <c r="G434" s="40">
        <v>1.16390458253493E-2</v>
      </c>
      <c r="H434" s="33" t="s">
        <v>12786</v>
      </c>
      <c r="I434" s="33">
        <v>1689</v>
      </c>
      <c r="J434" s="34">
        <v>-1.7326497583361899</v>
      </c>
      <c r="K434" s="34">
        <v>4.03251023297633</v>
      </c>
      <c r="L434" s="34">
        <v>-4.4154825515645202</v>
      </c>
      <c r="M434" s="38">
        <v>5.1606433221240701E-5</v>
      </c>
      <c r="N434" s="33">
        <v>1.30069079572087E-3</v>
      </c>
    </row>
    <row r="435" spans="1:14">
      <c r="A435" s="33" t="s">
        <v>12787</v>
      </c>
      <c r="B435" s="33">
        <v>1272</v>
      </c>
      <c r="C435" s="34">
        <v>1.9577847304742</v>
      </c>
      <c r="D435" s="34">
        <v>-1.0840765362245099</v>
      </c>
      <c r="E435" s="34">
        <v>4.1722419742939296</v>
      </c>
      <c r="F435" s="33">
        <v>1.10415235430288E-4</v>
      </c>
      <c r="G435" s="40">
        <v>2.29422623494465E-3</v>
      </c>
      <c r="H435" s="33" t="s">
        <v>12788</v>
      </c>
      <c r="I435" s="33">
        <v>1395</v>
      </c>
      <c r="J435" s="34">
        <v>-1.7264364849676701</v>
      </c>
      <c r="K435" s="34">
        <v>3.5007276558259002</v>
      </c>
      <c r="L435" s="34">
        <v>-3.17844092292296</v>
      </c>
      <c r="M435" s="33">
        <v>1.8959723986941501E-3</v>
      </c>
      <c r="N435" s="33">
        <v>1.9016774784714301E-2</v>
      </c>
    </row>
    <row r="436" spans="1:14">
      <c r="A436" s="33" t="s">
        <v>7397</v>
      </c>
      <c r="B436" s="33">
        <v>2472</v>
      </c>
      <c r="C436" s="34">
        <v>1.9543087137927899</v>
      </c>
      <c r="D436" s="34">
        <v>-0.31615386591509198</v>
      </c>
      <c r="E436" s="34">
        <v>2.8196545553622201</v>
      </c>
      <c r="F436" s="33">
        <v>5.2396502152627601E-3</v>
      </c>
      <c r="G436" s="40">
        <v>4.05159652683958E-2</v>
      </c>
      <c r="H436" s="33" t="s">
        <v>12789</v>
      </c>
      <c r="I436" s="33">
        <v>1446</v>
      </c>
      <c r="J436" s="34">
        <v>-1.726025997974</v>
      </c>
      <c r="K436" s="34">
        <v>0.77109645052074804</v>
      </c>
      <c r="L436" s="34">
        <v>-2.9334872433013</v>
      </c>
      <c r="M436" s="33">
        <v>3.7134669517850799E-3</v>
      </c>
      <c r="N436" s="33">
        <v>3.1299634931102001E-2</v>
      </c>
    </row>
    <row r="437" spans="1:14">
      <c r="A437" s="33" t="s">
        <v>12790</v>
      </c>
      <c r="B437" s="33">
        <v>936</v>
      </c>
      <c r="C437" s="34">
        <v>1.94954635563014</v>
      </c>
      <c r="D437" s="34">
        <v>0.54969529752400303</v>
      </c>
      <c r="E437" s="34">
        <v>4.3387425128628703</v>
      </c>
      <c r="F437" s="38">
        <v>6.6940184128698595E-5</v>
      </c>
      <c r="G437" s="40">
        <v>1.5688656730955099E-3</v>
      </c>
      <c r="H437" s="33" t="s">
        <v>3250</v>
      </c>
      <c r="I437" s="33">
        <v>585</v>
      </c>
      <c r="J437" s="34">
        <v>-1.7218693991262799</v>
      </c>
      <c r="K437" s="34">
        <v>0.22900790189218001</v>
      </c>
      <c r="L437" s="34">
        <v>-3.7390313806232101</v>
      </c>
      <c r="M437" s="33">
        <v>3.8313159374766598E-4</v>
      </c>
      <c r="N437" s="33">
        <v>5.8594428367931698E-3</v>
      </c>
    </row>
    <row r="438" spans="1:14">
      <c r="A438" s="33" t="s">
        <v>12791</v>
      </c>
      <c r="B438" s="33">
        <v>477</v>
      </c>
      <c r="C438" s="34">
        <v>1.9465908704764701</v>
      </c>
      <c r="D438" s="34">
        <v>6.2263743813992702</v>
      </c>
      <c r="E438" s="34">
        <v>8.0697676527760702</v>
      </c>
      <c r="F438" s="38">
        <v>9.2128426948833796E-10</v>
      </c>
      <c r="G438" s="39">
        <v>1.8621996430368001E-7</v>
      </c>
      <c r="H438" s="33" t="s">
        <v>12792</v>
      </c>
      <c r="I438" s="33">
        <v>1971</v>
      </c>
      <c r="J438" s="34">
        <v>-1.7186576170318899</v>
      </c>
      <c r="K438" s="34">
        <v>6.4319798636013603</v>
      </c>
      <c r="L438" s="34">
        <v>-4.93716970802926</v>
      </c>
      <c r="M438" s="38">
        <v>1.06081696164727E-5</v>
      </c>
      <c r="N438" s="33">
        <v>3.7550489765150898E-4</v>
      </c>
    </row>
    <row r="439" spans="1:14">
      <c r="A439" s="33" t="s">
        <v>12793</v>
      </c>
      <c r="B439" s="33">
        <v>2310</v>
      </c>
      <c r="C439" s="34">
        <v>1.9444195948830201</v>
      </c>
      <c r="D439" s="34">
        <v>2.9488651606384901</v>
      </c>
      <c r="E439" s="34">
        <v>5.2320753334205801</v>
      </c>
      <c r="F439" s="38">
        <v>4.4226065175538101E-6</v>
      </c>
      <c r="G439" s="40">
        <v>1.8579157272106701E-4</v>
      </c>
      <c r="H439" s="33" t="s">
        <v>12794</v>
      </c>
      <c r="I439" s="33">
        <v>1098</v>
      </c>
      <c r="J439" s="34">
        <v>-1.71864261235784</v>
      </c>
      <c r="K439" s="34">
        <v>4.6666788103533499</v>
      </c>
      <c r="L439" s="34">
        <v>-10.523758092195401</v>
      </c>
      <c r="M439" s="38">
        <v>1.21943864636558E-12</v>
      </c>
      <c r="N439" s="38">
        <v>5.73348240078148E-10</v>
      </c>
    </row>
    <row r="440" spans="1:14">
      <c r="A440" s="33" t="s">
        <v>12795</v>
      </c>
      <c r="B440" s="33">
        <v>966</v>
      </c>
      <c r="C440" s="34">
        <v>1.94322881349358</v>
      </c>
      <c r="D440" s="34">
        <v>-5.6871366824668097E-2</v>
      </c>
      <c r="E440" s="34">
        <v>3.59303186551799</v>
      </c>
      <c r="F440" s="33">
        <v>6.0593301958980505E-4</v>
      </c>
      <c r="G440" s="40">
        <v>8.1702739075363504E-3</v>
      </c>
      <c r="H440" s="33" t="s">
        <v>12796</v>
      </c>
      <c r="I440" s="33">
        <v>1185</v>
      </c>
      <c r="J440" s="34">
        <v>-1.7149808531653701</v>
      </c>
      <c r="K440" s="34">
        <v>-0.22003815338744601</v>
      </c>
      <c r="L440" s="34">
        <v>-6.9995659863646997</v>
      </c>
      <c r="M440" s="38">
        <v>2.0540194087971799E-8</v>
      </c>
      <c r="N440" s="38">
        <v>2.4588883298870999E-6</v>
      </c>
    </row>
    <row r="441" spans="1:14">
      <c r="A441" s="33" t="s">
        <v>12797</v>
      </c>
      <c r="B441" s="33">
        <v>483</v>
      </c>
      <c r="C441" s="34">
        <v>1.9345910130008199</v>
      </c>
      <c r="D441" s="34">
        <v>2.5776925825168</v>
      </c>
      <c r="E441" s="34">
        <v>3.0653597701439601</v>
      </c>
      <c r="F441" s="33">
        <v>2.6845570743538501E-3</v>
      </c>
      <c r="G441" s="40">
        <v>2.4575177329700999E-2</v>
      </c>
      <c r="H441" s="33" t="s">
        <v>12798</v>
      </c>
      <c r="I441" s="33">
        <v>3270</v>
      </c>
      <c r="J441" s="34">
        <v>-1.71389931527971</v>
      </c>
      <c r="K441" s="34">
        <v>2.2744805420866601</v>
      </c>
      <c r="L441" s="34">
        <v>-5.8349361991118602</v>
      </c>
      <c r="M441" s="38">
        <v>6.8568712066563304E-7</v>
      </c>
      <c r="N441" s="38">
        <v>4.2130798425444098E-5</v>
      </c>
    </row>
    <row r="442" spans="1:14">
      <c r="A442" s="33" t="s">
        <v>12799</v>
      </c>
      <c r="B442" s="33">
        <v>861</v>
      </c>
      <c r="C442" s="34">
        <v>1.93349006060975</v>
      </c>
      <c r="D442" s="34">
        <v>3.3272411084736602</v>
      </c>
      <c r="E442" s="34">
        <v>2.91942003370036</v>
      </c>
      <c r="F442" s="33">
        <v>3.99554650238547E-3</v>
      </c>
      <c r="G442" s="40">
        <v>3.3139676365816897E-2</v>
      </c>
      <c r="H442" s="33" t="s">
        <v>12800</v>
      </c>
      <c r="I442" s="33">
        <v>366</v>
      </c>
      <c r="J442" s="34">
        <v>-1.7108679686528001</v>
      </c>
      <c r="K442" s="34">
        <v>4.0063752129354198</v>
      </c>
      <c r="L442" s="34">
        <v>-6.4422661142132602</v>
      </c>
      <c r="M442" s="38">
        <v>1.0878284815869999E-7</v>
      </c>
      <c r="N442" s="38">
        <v>9.6821211521661392E-6</v>
      </c>
    </row>
    <row r="443" spans="1:14">
      <c r="A443" s="33" t="s">
        <v>12801</v>
      </c>
      <c r="B443" s="33">
        <v>1134</v>
      </c>
      <c r="C443" s="34">
        <v>1.9331092032572299</v>
      </c>
      <c r="D443" s="34">
        <v>5.1784722085938597</v>
      </c>
      <c r="E443" s="34">
        <v>4.0278847916226397</v>
      </c>
      <c r="F443" s="33">
        <v>1.69145033226897E-4</v>
      </c>
      <c r="G443" s="40">
        <v>3.1374517827026899E-3</v>
      </c>
      <c r="H443" s="33" t="s">
        <v>12802</v>
      </c>
      <c r="I443" s="33">
        <v>1248</v>
      </c>
      <c r="J443" s="34">
        <v>-1.70871441770947</v>
      </c>
      <c r="K443" s="34">
        <v>5.9060876013175196</v>
      </c>
      <c r="L443" s="34">
        <v>-2.9731948431554498</v>
      </c>
      <c r="M443" s="33">
        <v>3.3238304124730399E-3</v>
      </c>
      <c r="N443" s="33">
        <v>2.8801203590131001E-2</v>
      </c>
    </row>
    <row r="444" spans="1:14">
      <c r="A444" s="33" t="s">
        <v>6331</v>
      </c>
      <c r="B444" s="33">
        <v>447</v>
      </c>
      <c r="C444" s="34">
        <v>1.93217192273923</v>
      </c>
      <c r="D444" s="34">
        <v>-1.5021047554375899</v>
      </c>
      <c r="E444" s="34">
        <v>2.9916434559651899</v>
      </c>
      <c r="F444" s="33">
        <v>3.28365773627477E-3</v>
      </c>
      <c r="G444" s="40">
        <v>2.85331255605266E-2</v>
      </c>
      <c r="H444" s="33" t="s">
        <v>12803</v>
      </c>
      <c r="I444" s="33">
        <v>1302</v>
      </c>
      <c r="J444" s="34">
        <v>-1.7086562350133501</v>
      </c>
      <c r="K444" s="34">
        <v>-0.24298118379587</v>
      </c>
      <c r="L444" s="34">
        <v>-2.8238395053326002</v>
      </c>
      <c r="M444" s="33">
        <v>4.9704683463713704E-3</v>
      </c>
      <c r="N444" s="33">
        <v>3.9034600361408801E-2</v>
      </c>
    </row>
    <row r="445" spans="1:14">
      <c r="A445" s="33" t="s">
        <v>12804</v>
      </c>
      <c r="B445" s="33">
        <v>2229</v>
      </c>
      <c r="C445" s="34">
        <v>1.9297552141979599</v>
      </c>
      <c r="D445" s="34">
        <v>2.0130643343952901</v>
      </c>
      <c r="E445" s="34">
        <v>3.6559203644136802</v>
      </c>
      <c r="F445" s="33">
        <v>5.0402251528089805E-4</v>
      </c>
      <c r="G445" s="40">
        <v>7.1737629373666697E-3</v>
      </c>
      <c r="H445" s="33" t="s">
        <v>12805</v>
      </c>
      <c r="I445" s="33">
        <v>1110</v>
      </c>
      <c r="J445" s="34">
        <v>-1.7076714628559599</v>
      </c>
      <c r="K445" s="34">
        <v>0.762105123201262</v>
      </c>
      <c r="L445" s="34">
        <v>-2.8857217851027301</v>
      </c>
      <c r="M445" s="33">
        <v>4.2102196161494304E-3</v>
      </c>
      <c r="N445" s="33">
        <v>3.4439723849500802E-2</v>
      </c>
    </row>
    <row r="446" spans="1:14">
      <c r="A446" s="33" t="s">
        <v>5652</v>
      </c>
      <c r="B446" s="33">
        <v>3417</v>
      </c>
      <c r="C446" s="34">
        <v>1.92808903747128</v>
      </c>
      <c r="D446" s="34">
        <v>1.04453074947112</v>
      </c>
      <c r="E446" s="34">
        <v>3.05299502285808</v>
      </c>
      <c r="F446" s="33">
        <v>2.77445274780893E-3</v>
      </c>
      <c r="G446" s="40">
        <v>2.5130744514569099E-2</v>
      </c>
      <c r="H446" s="33" t="s">
        <v>12806</v>
      </c>
      <c r="I446" s="33">
        <v>1212</v>
      </c>
      <c r="J446" s="34">
        <v>-1.698454364809</v>
      </c>
      <c r="K446" s="34">
        <v>0.76162135751376803</v>
      </c>
      <c r="L446" s="34">
        <v>-4.8260114580177396</v>
      </c>
      <c r="M446" s="38">
        <v>1.4840641838356399E-5</v>
      </c>
      <c r="N446" s="33">
        <v>4.8854399038047698E-4</v>
      </c>
    </row>
    <row r="447" spans="1:14">
      <c r="A447" s="33" t="s">
        <v>12807</v>
      </c>
      <c r="B447" s="33">
        <v>1254</v>
      </c>
      <c r="C447" s="34">
        <v>1.9260766140008101</v>
      </c>
      <c r="D447" s="34">
        <v>1.9824494195251401</v>
      </c>
      <c r="E447" s="34">
        <v>2.7742918092878699</v>
      </c>
      <c r="F447" s="33">
        <v>5.8849450970417999E-3</v>
      </c>
      <c r="G447" s="40">
        <v>4.41330071285784E-2</v>
      </c>
      <c r="H447" s="33" t="s">
        <v>12808</v>
      </c>
      <c r="I447" s="33">
        <v>3018</v>
      </c>
      <c r="J447" s="34">
        <v>-1.6983380082266499</v>
      </c>
      <c r="K447" s="34">
        <v>3.8775442076025599</v>
      </c>
      <c r="L447" s="34">
        <v>-5.7545907897225996</v>
      </c>
      <c r="M447" s="38">
        <v>8.7464896580444203E-7</v>
      </c>
      <c r="N447" s="38">
        <v>5.09737533650604E-5</v>
      </c>
    </row>
    <row r="448" spans="1:14">
      <c r="A448" s="33" t="s">
        <v>12809</v>
      </c>
      <c r="B448" s="33">
        <v>2064</v>
      </c>
      <c r="C448" s="34">
        <v>1.9252239789430901</v>
      </c>
      <c r="D448" s="34">
        <v>6.3336105619284</v>
      </c>
      <c r="E448" s="34">
        <v>6.6018128492040802</v>
      </c>
      <c r="F448" s="38">
        <v>6.8400795585710103E-8</v>
      </c>
      <c r="G448" s="39">
        <v>6.5458956058749498E-6</v>
      </c>
      <c r="H448" s="33" t="s">
        <v>12810</v>
      </c>
      <c r="I448" s="33">
        <v>675</v>
      </c>
      <c r="J448" s="34">
        <v>-1.69551456209173</v>
      </c>
      <c r="K448" s="34">
        <v>3.0296670305955402</v>
      </c>
      <c r="L448" s="34">
        <v>-4.3562065361319799</v>
      </c>
      <c r="M448" s="38">
        <v>6.1361458999251094E-5</v>
      </c>
      <c r="N448" s="33">
        <v>1.4696850888547099E-3</v>
      </c>
    </row>
    <row r="449" spans="1:14">
      <c r="A449" s="33" t="s">
        <v>1713</v>
      </c>
      <c r="B449" s="33">
        <v>1830</v>
      </c>
      <c r="C449" s="34">
        <v>1.92426895167442</v>
      </c>
      <c r="D449" s="34">
        <v>-0.139937449541544</v>
      </c>
      <c r="E449" s="34">
        <v>4.1453051284881797</v>
      </c>
      <c r="F449" s="33">
        <v>1.19105956273014E-4</v>
      </c>
      <c r="G449" s="40">
        <v>2.4279204733956201E-3</v>
      </c>
      <c r="H449" s="33" t="s">
        <v>1005</v>
      </c>
      <c r="I449" s="33">
        <v>1026</v>
      </c>
      <c r="J449" s="34">
        <v>-1.69504644936208</v>
      </c>
      <c r="K449" s="34">
        <v>3.7259372559285602</v>
      </c>
      <c r="L449" s="34">
        <v>-3.8764150050526598</v>
      </c>
      <c r="M449" s="33">
        <v>2.5527866521438E-4</v>
      </c>
      <c r="N449" s="33">
        <v>4.3033257765055502E-3</v>
      </c>
    </row>
    <row r="450" spans="1:14">
      <c r="A450" s="33" t="s">
        <v>12811</v>
      </c>
      <c r="B450" s="33">
        <v>390</v>
      </c>
      <c r="C450" s="34">
        <v>1.92402039653082</v>
      </c>
      <c r="D450" s="34">
        <v>6.08610578201133E-2</v>
      </c>
      <c r="E450" s="34">
        <v>5.6232157816281996</v>
      </c>
      <c r="F450" s="38">
        <v>1.3340691067241899E-6</v>
      </c>
      <c r="G450" s="39">
        <v>7.05458353061877E-5</v>
      </c>
      <c r="H450" s="33" t="s">
        <v>12812</v>
      </c>
      <c r="I450" s="33">
        <v>1071</v>
      </c>
      <c r="J450" s="34">
        <v>-1.6890243816716399</v>
      </c>
      <c r="K450" s="34">
        <v>0.23183901171874199</v>
      </c>
      <c r="L450" s="34">
        <v>-3.1029493470777298</v>
      </c>
      <c r="M450" s="33">
        <v>2.3213193583217101E-3</v>
      </c>
      <c r="N450" s="33">
        <v>2.2012089007831099E-2</v>
      </c>
    </row>
    <row r="451" spans="1:14">
      <c r="A451" s="33" t="s">
        <v>12813</v>
      </c>
      <c r="B451" s="33">
        <v>3867</v>
      </c>
      <c r="C451" s="34">
        <v>1.92371373771909</v>
      </c>
      <c r="D451" s="34">
        <v>5.6700701424566304</v>
      </c>
      <c r="E451" s="34">
        <v>5.7148773530671599</v>
      </c>
      <c r="F451" s="38">
        <v>1.0081824464113399E-6</v>
      </c>
      <c r="G451" s="39">
        <v>5.6932036425546901E-5</v>
      </c>
      <c r="H451" s="33" t="s">
        <v>12814</v>
      </c>
      <c r="I451" s="33">
        <v>1275</v>
      </c>
      <c r="J451" s="34">
        <v>-1.685147379739</v>
      </c>
      <c r="K451" s="34">
        <v>-0.78486627615462101</v>
      </c>
      <c r="L451" s="34">
        <v>-3.9233109087192299</v>
      </c>
      <c r="M451" s="33">
        <v>2.22062303223437E-4</v>
      </c>
      <c r="N451" s="33">
        <v>3.8757899753619398E-3</v>
      </c>
    </row>
    <row r="452" spans="1:14">
      <c r="A452" s="33" t="s">
        <v>12815</v>
      </c>
      <c r="B452" s="33">
        <v>2715</v>
      </c>
      <c r="C452" s="34">
        <v>1.92347520213821</v>
      </c>
      <c r="D452" s="34">
        <v>7.0447079685345401E-2</v>
      </c>
      <c r="E452" s="34">
        <v>2.9668351610366401</v>
      </c>
      <c r="F452" s="33">
        <v>3.5081725667832301E-3</v>
      </c>
      <c r="G452" s="40">
        <v>3.0050036202262199E-2</v>
      </c>
      <c r="H452" s="33" t="s">
        <v>12816</v>
      </c>
      <c r="I452" s="33">
        <v>855</v>
      </c>
      <c r="J452" s="34">
        <v>-1.68487140384076</v>
      </c>
      <c r="K452" s="34">
        <v>0.42278177128906602</v>
      </c>
      <c r="L452" s="34">
        <v>-3.9058815662547901</v>
      </c>
      <c r="M452" s="33">
        <v>2.3373620539136799E-4</v>
      </c>
      <c r="N452" s="33">
        <v>4.0441973201635999E-3</v>
      </c>
    </row>
    <row r="453" spans="1:14">
      <c r="A453" s="33" t="s">
        <v>5515</v>
      </c>
      <c r="B453" s="33">
        <v>435</v>
      </c>
      <c r="C453" s="34">
        <v>1.9222197460955299</v>
      </c>
      <c r="D453" s="34">
        <v>1.7576134053002099</v>
      </c>
      <c r="E453" s="34">
        <v>3.6516924362800101</v>
      </c>
      <c r="F453" s="33">
        <v>5.0965654434717198E-4</v>
      </c>
      <c r="G453" s="40">
        <v>7.2234855604728296E-3</v>
      </c>
      <c r="H453" s="33" t="s">
        <v>12817</v>
      </c>
      <c r="I453" s="33">
        <v>1773</v>
      </c>
      <c r="J453" s="34">
        <v>-1.68282524823992</v>
      </c>
      <c r="K453" s="34">
        <v>2.8021976682982102</v>
      </c>
      <c r="L453" s="34">
        <v>-3.1652718482337598</v>
      </c>
      <c r="M453" s="33">
        <v>1.9513726262874399E-3</v>
      </c>
      <c r="N453" s="33">
        <v>1.94002694588707E-2</v>
      </c>
    </row>
    <row r="454" spans="1:14">
      <c r="A454" s="33" t="s">
        <v>12818</v>
      </c>
      <c r="B454" s="33">
        <v>363</v>
      </c>
      <c r="C454" s="34">
        <v>1.9125445900579501</v>
      </c>
      <c r="D454" s="34">
        <v>0.158657449700987</v>
      </c>
      <c r="E454" s="34">
        <v>5.0658652798675297</v>
      </c>
      <c r="F454" s="38">
        <v>7.3249081018644297E-6</v>
      </c>
      <c r="G454" s="40">
        <v>2.7696348326420299E-4</v>
      </c>
      <c r="H454" s="33" t="s">
        <v>12819</v>
      </c>
      <c r="I454" s="33">
        <v>627</v>
      </c>
      <c r="J454" s="34">
        <v>-1.68180079344566</v>
      </c>
      <c r="K454" s="34">
        <v>1.0535791748269401</v>
      </c>
      <c r="L454" s="34">
        <v>-3.0597643656163598</v>
      </c>
      <c r="M454" s="33">
        <v>2.6108221738091902E-3</v>
      </c>
      <c r="N454" s="33">
        <v>2.41412228190519E-2</v>
      </c>
    </row>
    <row r="455" spans="1:14">
      <c r="A455" s="33" t="s">
        <v>12820</v>
      </c>
      <c r="B455" s="33">
        <v>1203</v>
      </c>
      <c r="C455" s="34">
        <v>1.9096503125509501</v>
      </c>
      <c r="D455" s="34">
        <v>1.8480114408601001</v>
      </c>
      <c r="E455" s="34">
        <v>5.2660218115307602</v>
      </c>
      <c r="F455" s="38">
        <v>3.9713576371548801E-6</v>
      </c>
      <c r="G455" s="40">
        <v>1.69748069123292E-4</v>
      </c>
      <c r="H455" s="33" t="s">
        <v>12821</v>
      </c>
      <c r="I455" s="33">
        <v>717</v>
      </c>
      <c r="J455" s="34">
        <v>-1.6678547167665001</v>
      </c>
      <c r="K455" s="34">
        <v>4.93517258715511</v>
      </c>
      <c r="L455" s="34">
        <v>-6.8208341475397303</v>
      </c>
      <c r="M455" s="38">
        <v>3.4857712167527402E-8</v>
      </c>
      <c r="N455" s="38">
        <v>3.8269167449709796E-6</v>
      </c>
    </row>
    <row r="456" spans="1:14">
      <c r="A456" s="33" t="s">
        <v>4867</v>
      </c>
      <c r="B456" s="33">
        <v>597</v>
      </c>
      <c r="C456" s="34">
        <v>1.90873891295708</v>
      </c>
      <c r="D456" s="34">
        <v>1.11281596685993</v>
      </c>
      <c r="E456" s="34">
        <v>3.7114987090026301</v>
      </c>
      <c r="F456" s="33">
        <v>4.2744717256636697E-4</v>
      </c>
      <c r="G456" s="40">
        <v>6.3407595667115098E-3</v>
      </c>
      <c r="H456" s="33" t="s">
        <v>12822</v>
      </c>
      <c r="I456" s="33">
        <v>1464</v>
      </c>
      <c r="J456" s="34">
        <v>-1.6645333906947399</v>
      </c>
      <c r="K456" s="34">
        <v>0.40014714442848198</v>
      </c>
      <c r="L456" s="34">
        <v>-4.2054591051843504</v>
      </c>
      <c r="M456" s="38">
        <v>9.5927049977786807E-5</v>
      </c>
      <c r="N456" s="33">
        <v>2.0494409425997101E-3</v>
      </c>
    </row>
    <row r="457" spans="1:14">
      <c r="A457" s="33" t="s">
        <v>12823</v>
      </c>
      <c r="B457" s="33">
        <v>471</v>
      </c>
      <c r="C457" s="34">
        <v>1.9076214645151599</v>
      </c>
      <c r="D457" s="34">
        <v>-0.14856680197675001</v>
      </c>
      <c r="E457" s="34">
        <v>4.5823096406785897</v>
      </c>
      <c r="F457" s="38">
        <v>3.19060242415162E-5</v>
      </c>
      <c r="G457" s="40">
        <v>8.8811260269692702E-4</v>
      </c>
      <c r="H457" s="33" t="s">
        <v>12824</v>
      </c>
      <c r="I457" s="33">
        <v>1146</v>
      </c>
      <c r="J457" s="34">
        <v>-1.66413933055037</v>
      </c>
      <c r="K457" s="34">
        <v>2.5490742356728598E-2</v>
      </c>
      <c r="L457" s="34">
        <v>-3.7605464702668101</v>
      </c>
      <c r="M457" s="33">
        <v>3.5652909024182201E-4</v>
      </c>
      <c r="N457" s="33">
        <v>5.5315718534792897E-3</v>
      </c>
    </row>
    <row r="458" spans="1:14">
      <c r="A458" s="33" t="s">
        <v>12825</v>
      </c>
      <c r="B458" s="33">
        <v>852</v>
      </c>
      <c r="C458" s="34">
        <v>1.9067237650822799</v>
      </c>
      <c r="D458" s="34">
        <v>2.4079735366639499</v>
      </c>
      <c r="E458" s="34">
        <v>3.9568518058244</v>
      </c>
      <c r="F458" s="33">
        <v>2.0796076589052901E-4</v>
      </c>
      <c r="G458" s="40">
        <v>3.6806673033390898E-3</v>
      </c>
      <c r="H458" s="33" t="s">
        <v>3832</v>
      </c>
      <c r="I458" s="33">
        <v>1251</v>
      </c>
      <c r="J458" s="34">
        <v>-1.6630720314727301</v>
      </c>
      <c r="K458" s="34">
        <v>3.5238473022295098</v>
      </c>
      <c r="L458" s="34">
        <v>-6.2164375488651897</v>
      </c>
      <c r="M458" s="38">
        <v>2.1441129264340199E-7</v>
      </c>
      <c r="N458" s="38">
        <v>1.6621101925775998E-5</v>
      </c>
    </row>
    <row r="459" spans="1:14">
      <c r="A459" s="33" t="s">
        <v>12826</v>
      </c>
      <c r="B459" s="33">
        <v>735</v>
      </c>
      <c r="C459" s="34">
        <v>1.8959750837914799</v>
      </c>
      <c r="D459" s="34">
        <v>1.4057304556614101</v>
      </c>
      <c r="E459" s="34">
        <v>3.0963239161902099</v>
      </c>
      <c r="F459" s="33">
        <v>2.44982934644876E-3</v>
      </c>
      <c r="G459" s="40">
        <v>2.3067004399213699E-2</v>
      </c>
      <c r="H459" s="33" t="s">
        <v>12827</v>
      </c>
      <c r="I459" s="33">
        <v>1113</v>
      </c>
      <c r="J459" s="34">
        <v>-1.6597404676432601</v>
      </c>
      <c r="K459" s="34">
        <v>1.99337476263527</v>
      </c>
      <c r="L459" s="34">
        <v>-3.7826923320352299</v>
      </c>
      <c r="M459" s="33">
        <v>3.3399488508555498E-4</v>
      </c>
      <c r="N459" s="33">
        <v>5.2455792025666702E-3</v>
      </c>
    </row>
    <row r="460" spans="1:14">
      <c r="A460" s="33" t="s">
        <v>12828</v>
      </c>
      <c r="B460" s="33">
        <v>1701</v>
      </c>
      <c r="C460" s="34">
        <v>1.8959348308887201</v>
      </c>
      <c r="D460" s="34">
        <v>0.51637271382677097</v>
      </c>
      <c r="E460" s="34">
        <v>3.4728611760066701</v>
      </c>
      <c r="F460" s="33">
        <v>8.49722102399855E-4</v>
      </c>
      <c r="G460" s="40">
        <v>1.0507598416640399E-2</v>
      </c>
      <c r="H460" s="33" t="s">
        <v>12829</v>
      </c>
      <c r="I460" s="33">
        <v>684</v>
      </c>
      <c r="J460" s="34">
        <v>-1.65780441502502</v>
      </c>
      <c r="K460" s="34">
        <v>1.7393526969412201</v>
      </c>
      <c r="L460" s="34">
        <v>-3.5279330612513502</v>
      </c>
      <c r="M460" s="33">
        <v>6.9777841791095305E-4</v>
      </c>
      <c r="N460" s="33">
        <v>9.0858227709681508E-3</v>
      </c>
    </row>
    <row r="461" spans="1:14">
      <c r="A461" s="33" t="s">
        <v>12830</v>
      </c>
      <c r="B461" s="33">
        <v>1095</v>
      </c>
      <c r="C461" s="34">
        <v>1.8944069260720799</v>
      </c>
      <c r="D461" s="34">
        <v>3.5135877520768202</v>
      </c>
      <c r="E461" s="34">
        <v>3.1308300621584402</v>
      </c>
      <c r="F461" s="33">
        <v>2.2263827710926002E-3</v>
      </c>
      <c r="G461" s="40">
        <v>2.1294815582518899E-2</v>
      </c>
      <c r="H461" s="33" t="s">
        <v>12831</v>
      </c>
      <c r="I461" s="33">
        <v>3456</v>
      </c>
      <c r="J461" s="34">
        <v>-1.65757446568168</v>
      </c>
      <c r="K461" s="34">
        <v>0.160505423459983</v>
      </c>
      <c r="L461" s="34">
        <v>-3.6664294318375501</v>
      </c>
      <c r="M461" s="33">
        <v>4.6814261550756902E-4</v>
      </c>
      <c r="N461" s="33">
        <v>6.8055615749553697E-3</v>
      </c>
    </row>
    <row r="462" spans="1:14">
      <c r="A462" s="33" t="s">
        <v>12832</v>
      </c>
      <c r="B462" s="33">
        <v>1347</v>
      </c>
      <c r="C462" s="34">
        <v>1.8898607720529801</v>
      </c>
      <c r="D462" s="34">
        <v>0.35005073465450398</v>
      </c>
      <c r="E462" s="34">
        <v>4.5484489922796199</v>
      </c>
      <c r="F462" s="38">
        <v>3.5270358598486103E-5</v>
      </c>
      <c r="G462" s="40">
        <v>9.6436715173022197E-4</v>
      </c>
      <c r="H462" s="33" t="s">
        <v>12833</v>
      </c>
      <c r="I462" s="33">
        <v>246</v>
      </c>
      <c r="J462" s="34">
        <v>-1.6558962236009001</v>
      </c>
      <c r="K462" s="34">
        <v>-0.576021813184172</v>
      </c>
      <c r="L462" s="34">
        <v>-3.63357837706842</v>
      </c>
      <c r="M462" s="33">
        <v>5.1466587442163805E-4</v>
      </c>
      <c r="N462" s="33">
        <v>7.2705379046317303E-3</v>
      </c>
    </row>
    <row r="463" spans="1:14">
      <c r="A463" s="33" t="s">
        <v>8255</v>
      </c>
      <c r="B463" s="33">
        <v>1989</v>
      </c>
      <c r="C463" s="34">
        <v>1.8895997289768101</v>
      </c>
      <c r="D463" s="34">
        <v>0.725899875919783</v>
      </c>
      <c r="E463" s="34">
        <v>5.8820231559097804</v>
      </c>
      <c r="F463" s="38">
        <v>6.0346423029536099E-7</v>
      </c>
      <c r="G463" s="39">
        <v>3.8051674556349999E-5</v>
      </c>
      <c r="H463" s="33" t="s">
        <v>12834</v>
      </c>
      <c r="I463" s="33">
        <v>975</v>
      </c>
      <c r="J463" s="34">
        <v>-1.6544762617876501</v>
      </c>
      <c r="K463" s="34">
        <v>-0.40741402097271501</v>
      </c>
      <c r="L463" s="34">
        <v>-3.0298752928825801</v>
      </c>
      <c r="M463" s="33">
        <v>2.8194249243183801E-3</v>
      </c>
      <c r="N463" s="33">
        <v>2.5418308571553899E-2</v>
      </c>
    </row>
    <row r="464" spans="1:14">
      <c r="A464" s="33" t="s">
        <v>12835</v>
      </c>
      <c r="B464" s="33">
        <v>1437</v>
      </c>
      <c r="C464" s="34">
        <v>1.8893338368403401</v>
      </c>
      <c r="D464" s="34">
        <v>7.4229867542312302</v>
      </c>
      <c r="E464" s="34">
        <v>3.8975704819977501</v>
      </c>
      <c r="F464" s="33">
        <v>2.4708707454359802E-4</v>
      </c>
      <c r="G464" s="40">
        <v>4.2211684425189104E-3</v>
      </c>
      <c r="H464" s="33" t="s">
        <v>12836</v>
      </c>
      <c r="I464" s="33">
        <v>726</v>
      </c>
      <c r="J464" s="34">
        <v>-1.6524228084085399</v>
      </c>
      <c r="K464" s="34">
        <v>1.96715345467252</v>
      </c>
      <c r="L464" s="34">
        <v>-3.6129775479641602</v>
      </c>
      <c r="M464" s="33">
        <v>5.4588685549645003E-4</v>
      </c>
      <c r="N464" s="33">
        <v>7.5344230444653604E-3</v>
      </c>
    </row>
    <row r="465" spans="1:14">
      <c r="A465" s="33" t="s">
        <v>12837</v>
      </c>
      <c r="B465" s="33">
        <v>711</v>
      </c>
      <c r="C465" s="34">
        <v>1.88759549583453</v>
      </c>
      <c r="D465" s="34">
        <v>0.76630287526740104</v>
      </c>
      <c r="E465" s="34">
        <v>4.2983040989608297</v>
      </c>
      <c r="F465" s="38">
        <v>7.4956917861226699E-5</v>
      </c>
      <c r="G465" s="40">
        <v>1.70829106375407E-3</v>
      </c>
      <c r="H465" s="33" t="s">
        <v>12838</v>
      </c>
      <c r="I465" s="33">
        <v>1530</v>
      </c>
      <c r="J465" s="34">
        <v>-1.6479978446180901</v>
      </c>
      <c r="K465" s="34">
        <v>1.5328617238951701</v>
      </c>
      <c r="L465" s="34">
        <v>-4.3521556168132403</v>
      </c>
      <c r="M465" s="38">
        <v>6.1712279591238204E-5</v>
      </c>
      <c r="N465" s="33">
        <v>1.4764526360611699E-3</v>
      </c>
    </row>
    <row r="466" spans="1:14">
      <c r="A466" s="33" t="s">
        <v>1365</v>
      </c>
      <c r="B466" s="33">
        <v>3522</v>
      </c>
      <c r="C466" s="34">
        <v>1.88484602582135</v>
      </c>
      <c r="D466" s="34">
        <v>3.36534972889037</v>
      </c>
      <c r="E466" s="34">
        <v>3.4401794629061899</v>
      </c>
      <c r="F466" s="33">
        <v>9.3123686719901897E-4</v>
      </c>
      <c r="G466" s="40">
        <v>1.12896810335092E-2</v>
      </c>
      <c r="H466" s="33" t="s">
        <v>12839</v>
      </c>
      <c r="I466" s="33">
        <v>606</v>
      </c>
      <c r="J466" s="34">
        <v>-1.64774004446242</v>
      </c>
      <c r="K466" s="34">
        <v>1.1539166448690901</v>
      </c>
      <c r="L466" s="34">
        <v>-3.3471782913436301</v>
      </c>
      <c r="M466" s="33">
        <v>1.16506242353702E-3</v>
      </c>
      <c r="N466" s="33">
        <v>1.33647256677909E-2</v>
      </c>
    </row>
    <row r="467" spans="1:14">
      <c r="A467" s="33" t="s">
        <v>12840</v>
      </c>
      <c r="B467" s="33">
        <v>147</v>
      </c>
      <c r="C467" s="34">
        <v>1.8785065312014</v>
      </c>
      <c r="D467" s="34">
        <v>-0.11076952273270201</v>
      </c>
      <c r="E467" s="34">
        <v>3.8947847669047899</v>
      </c>
      <c r="F467" s="33">
        <v>2.4872174718522301E-4</v>
      </c>
      <c r="G467" s="40">
        <v>4.2290518460078698E-3</v>
      </c>
      <c r="H467" s="33" t="s">
        <v>12841</v>
      </c>
      <c r="I467" s="33">
        <v>693</v>
      </c>
      <c r="J467" s="34">
        <v>-1.64353366290439</v>
      </c>
      <c r="K467" s="34">
        <v>2.4399608967041799</v>
      </c>
      <c r="L467" s="34">
        <v>-9.9888763361107493</v>
      </c>
      <c r="M467" s="38">
        <v>4.8102493572977703E-12</v>
      </c>
      <c r="N467" s="38">
        <v>1.89156496544793E-9</v>
      </c>
    </row>
    <row r="468" spans="1:14">
      <c r="A468" s="33" t="s">
        <v>12842</v>
      </c>
      <c r="B468" s="33">
        <v>1560</v>
      </c>
      <c r="C468" s="34">
        <v>1.87645070852555</v>
      </c>
      <c r="D468" s="34">
        <v>-0.25668720095104902</v>
      </c>
      <c r="E468" s="34">
        <v>2.81725591306212</v>
      </c>
      <c r="F468" s="33">
        <v>5.2079654922797397E-3</v>
      </c>
      <c r="G468" s="40">
        <v>4.0343079393633997E-2</v>
      </c>
      <c r="H468" s="33" t="s">
        <v>12843</v>
      </c>
      <c r="I468" s="33">
        <v>705</v>
      </c>
      <c r="J468" s="34">
        <v>-1.63984912177661</v>
      </c>
      <c r="K468" s="34">
        <v>-0.178434621526117</v>
      </c>
      <c r="L468" s="34">
        <v>-2.9442883837851799</v>
      </c>
      <c r="M468" s="33">
        <v>3.5494023960437699E-3</v>
      </c>
      <c r="N468" s="33">
        <v>3.0306543632702201E-2</v>
      </c>
    </row>
    <row r="469" spans="1:14">
      <c r="A469" s="33" t="s">
        <v>8360</v>
      </c>
      <c r="B469" s="33">
        <v>2265</v>
      </c>
      <c r="C469" s="34">
        <v>1.8762040864921601</v>
      </c>
      <c r="D469" s="34">
        <v>0.99953185564149605</v>
      </c>
      <c r="E469" s="34">
        <v>4.99772231235369</v>
      </c>
      <c r="F469" s="38">
        <v>8.9815594766885299E-6</v>
      </c>
      <c r="G469" s="40">
        <v>3.2702553596265901E-4</v>
      </c>
      <c r="H469" s="33" t="s">
        <v>12844</v>
      </c>
      <c r="I469" s="33">
        <v>948</v>
      </c>
      <c r="J469" s="34">
        <v>-1.6396816515036201</v>
      </c>
      <c r="K469" s="34">
        <v>1.17595573792509</v>
      </c>
      <c r="L469" s="34">
        <v>-3.2492744481159601</v>
      </c>
      <c r="M469" s="33">
        <v>1.5319658152084701E-3</v>
      </c>
      <c r="N469" s="33">
        <v>1.6350942495361499E-2</v>
      </c>
    </row>
    <row r="470" spans="1:14">
      <c r="A470" s="33" t="s">
        <v>12845</v>
      </c>
      <c r="B470" s="33">
        <v>1632</v>
      </c>
      <c r="C470" s="34">
        <v>1.87067579258661</v>
      </c>
      <c r="D470" s="34">
        <v>0.27474880870317198</v>
      </c>
      <c r="E470" s="34">
        <v>3.1834274869402899</v>
      </c>
      <c r="F470" s="33">
        <v>1.91636683060978E-3</v>
      </c>
      <c r="G470" s="40">
        <v>1.9179630639717001E-2</v>
      </c>
      <c r="H470" s="33" t="s">
        <v>12846</v>
      </c>
      <c r="I470" s="33">
        <v>327</v>
      </c>
      <c r="J470" s="34">
        <v>-1.63706411504756</v>
      </c>
      <c r="K470" s="34">
        <v>-0.79252304310571897</v>
      </c>
      <c r="L470" s="34">
        <v>-4.8078120308339702</v>
      </c>
      <c r="M470" s="38">
        <v>1.5571754206547602E-5</v>
      </c>
      <c r="N470" s="33">
        <v>5.0720768069158499E-4</v>
      </c>
    </row>
    <row r="471" spans="1:14">
      <c r="A471" s="33" t="s">
        <v>12847</v>
      </c>
      <c r="B471" s="33">
        <v>1434</v>
      </c>
      <c r="C471" s="34">
        <v>1.8682497270763401</v>
      </c>
      <c r="D471" s="34">
        <v>1.82546997533768</v>
      </c>
      <c r="E471" s="34">
        <v>4.2275775709332697</v>
      </c>
      <c r="F471" s="38">
        <v>9.2412083831164201E-5</v>
      </c>
      <c r="G471" s="40">
        <v>1.9966918572431802E-3</v>
      </c>
      <c r="H471" s="33" t="s">
        <v>12848</v>
      </c>
      <c r="I471" s="33">
        <v>1641</v>
      </c>
      <c r="J471" s="34">
        <v>-1.6361967843946099</v>
      </c>
      <c r="K471" s="34">
        <v>-0.54043640055754605</v>
      </c>
      <c r="L471" s="34">
        <v>-3.7562571747619802</v>
      </c>
      <c r="M471" s="33">
        <v>3.59384623322564E-4</v>
      </c>
      <c r="N471" s="33">
        <v>5.5639016701649396E-3</v>
      </c>
    </row>
    <row r="472" spans="1:14">
      <c r="A472" s="33" t="s">
        <v>12849</v>
      </c>
      <c r="B472" s="33">
        <v>1296</v>
      </c>
      <c r="C472" s="34">
        <v>1.8670082358326701</v>
      </c>
      <c r="D472" s="34">
        <v>2.5183540266402198</v>
      </c>
      <c r="E472" s="34">
        <v>4.2902296752285398</v>
      </c>
      <c r="F472" s="38">
        <v>7.6578863637539099E-5</v>
      </c>
      <c r="G472" s="40">
        <v>1.7360894358810701E-3</v>
      </c>
      <c r="H472" s="33" t="s">
        <v>1647</v>
      </c>
      <c r="I472" s="33">
        <v>618</v>
      </c>
      <c r="J472" s="34">
        <v>-1.6361365176406999</v>
      </c>
      <c r="K472" s="34">
        <v>0.41301300251183398</v>
      </c>
      <c r="L472" s="34">
        <v>-4.1006067035189098</v>
      </c>
      <c r="M472" s="33">
        <v>1.30514400225786E-4</v>
      </c>
      <c r="N472" s="33">
        <v>2.5930550127619698E-3</v>
      </c>
    </row>
    <row r="473" spans="1:14">
      <c r="A473" s="33" t="s">
        <v>12850</v>
      </c>
      <c r="B473" s="33">
        <v>4398</v>
      </c>
      <c r="C473" s="34">
        <v>1.8627029443977801</v>
      </c>
      <c r="D473" s="34">
        <v>3.7487216689877401</v>
      </c>
      <c r="E473" s="34">
        <v>2.8768055936279699</v>
      </c>
      <c r="F473" s="33">
        <v>4.43050790139127E-3</v>
      </c>
      <c r="G473" s="40">
        <v>3.5781562692789502E-2</v>
      </c>
      <c r="H473" s="33" t="s">
        <v>12851</v>
      </c>
      <c r="I473" s="33">
        <v>1023</v>
      </c>
      <c r="J473" s="34">
        <v>-1.63567261278674</v>
      </c>
      <c r="K473" s="34">
        <v>4.5470220962801102</v>
      </c>
      <c r="L473" s="34">
        <v>-2.8935660453762901</v>
      </c>
      <c r="M473" s="33">
        <v>4.0671890956389904E-3</v>
      </c>
      <c r="N473" s="33">
        <v>3.3612978892044398E-2</v>
      </c>
    </row>
    <row r="474" spans="1:14">
      <c r="A474" s="33" t="s">
        <v>12852</v>
      </c>
      <c r="B474" s="33">
        <v>288</v>
      </c>
      <c r="C474" s="34">
        <v>1.8581785768632999</v>
      </c>
      <c r="D474" s="34">
        <v>2.3318298427245199</v>
      </c>
      <c r="E474" s="34">
        <v>3.3441747347833002</v>
      </c>
      <c r="F474" s="33">
        <v>1.21796142481886E-3</v>
      </c>
      <c r="G474" s="40">
        <v>1.37916595266923E-2</v>
      </c>
      <c r="H474" s="33" t="s">
        <v>12853</v>
      </c>
      <c r="I474" s="33">
        <v>873</v>
      </c>
      <c r="J474" s="34">
        <v>-1.6323943764332201</v>
      </c>
      <c r="K474" s="34">
        <v>-0.67866303872550904</v>
      </c>
      <c r="L474" s="34">
        <v>-3.58283868333619</v>
      </c>
      <c r="M474" s="33">
        <v>5.93400608561416E-4</v>
      </c>
      <c r="N474" s="33">
        <v>8.04848146556837E-3</v>
      </c>
    </row>
    <row r="475" spans="1:14">
      <c r="A475" s="33" t="s">
        <v>12854</v>
      </c>
      <c r="B475" s="33">
        <v>942</v>
      </c>
      <c r="C475" s="34">
        <v>1.8563665896480599</v>
      </c>
      <c r="D475" s="34">
        <v>4.1658176545758501</v>
      </c>
      <c r="E475" s="34">
        <v>4.3612142030930698</v>
      </c>
      <c r="F475" s="38">
        <v>6.1781722548596594E-5</v>
      </c>
      <c r="G475" s="40">
        <v>1.4764807682663499E-3</v>
      </c>
      <c r="H475" s="33" t="s">
        <v>12855</v>
      </c>
      <c r="I475" s="33">
        <v>1518</v>
      </c>
      <c r="J475" s="34">
        <v>-1.62569794458209</v>
      </c>
      <c r="K475" s="34">
        <v>3.4026086888211</v>
      </c>
      <c r="L475" s="34">
        <v>-3.6611013658218901</v>
      </c>
      <c r="M475" s="33">
        <v>4.7290974752031299E-4</v>
      </c>
      <c r="N475" s="33">
        <v>6.8461124627639397E-3</v>
      </c>
    </row>
    <row r="476" spans="1:14">
      <c r="A476" s="33" t="s">
        <v>12856</v>
      </c>
      <c r="B476" s="33">
        <v>1125</v>
      </c>
      <c r="C476" s="34">
        <v>1.85397477258026</v>
      </c>
      <c r="D476" s="34">
        <v>0.98660372252086803</v>
      </c>
      <c r="E476" s="34">
        <v>2.7766772506945201</v>
      </c>
      <c r="F476" s="33">
        <v>5.77980531541395E-3</v>
      </c>
      <c r="G476" s="40">
        <v>4.34953477250428E-2</v>
      </c>
      <c r="H476" s="33" t="s">
        <v>12857</v>
      </c>
      <c r="I476" s="33">
        <v>219</v>
      </c>
      <c r="J476" s="34">
        <v>-1.62533473492474</v>
      </c>
      <c r="K476" s="34">
        <v>0.54605180497582295</v>
      </c>
      <c r="L476" s="34">
        <v>-3.0217878655743902</v>
      </c>
      <c r="M476" s="33">
        <v>2.86672292003411E-3</v>
      </c>
      <c r="N476" s="33">
        <v>2.5769527562135401E-2</v>
      </c>
    </row>
    <row r="477" spans="1:14">
      <c r="A477" s="33" t="s">
        <v>12858</v>
      </c>
      <c r="B477" s="33">
        <v>657</v>
      </c>
      <c r="C477" s="34">
        <v>1.8536707902818499</v>
      </c>
      <c r="D477" s="34">
        <v>0.574446255633977</v>
      </c>
      <c r="E477" s="34">
        <v>3.8069828859955699</v>
      </c>
      <c r="F477" s="33">
        <v>3.2069877699759101E-4</v>
      </c>
      <c r="G477" s="40">
        <v>5.0850976164984601E-3</v>
      </c>
      <c r="H477" s="33" t="s">
        <v>12859</v>
      </c>
      <c r="I477" s="33">
        <v>1503</v>
      </c>
      <c r="J477" s="34">
        <v>-1.6249858588402799</v>
      </c>
      <c r="K477" s="34">
        <v>0.22616610415388599</v>
      </c>
      <c r="L477" s="34">
        <v>-2.7102057823802501</v>
      </c>
      <c r="M477" s="33">
        <v>6.6107842270305504E-3</v>
      </c>
      <c r="N477" s="33">
        <v>4.8401503474006999E-2</v>
      </c>
    </row>
    <row r="478" spans="1:14">
      <c r="A478" s="33" t="s">
        <v>12860</v>
      </c>
      <c r="B478" s="33">
        <v>681</v>
      </c>
      <c r="C478" s="34">
        <v>1.8526751587892301</v>
      </c>
      <c r="D478" s="34">
        <v>1.43160414275849</v>
      </c>
      <c r="E478" s="34">
        <v>5.6228638337030503</v>
      </c>
      <c r="F478" s="38">
        <v>1.32615701855217E-6</v>
      </c>
      <c r="G478" s="39">
        <v>7.0299323522662503E-5</v>
      </c>
      <c r="H478" s="33" t="s">
        <v>12861</v>
      </c>
      <c r="I478" s="33">
        <v>2373</v>
      </c>
      <c r="J478" s="34">
        <v>-1.62348648809662</v>
      </c>
      <c r="K478" s="34">
        <v>2.0135651569721902</v>
      </c>
      <c r="L478" s="34">
        <v>-2.9474435872867599</v>
      </c>
      <c r="M478" s="33">
        <v>3.5082458577173998E-3</v>
      </c>
      <c r="N478" s="33">
        <v>3.0050036202262199E-2</v>
      </c>
    </row>
    <row r="479" spans="1:14">
      <c r="A479" s="33" t="s">
        <v>12862</v>
      </c>
      <c r="B479" s="33">
        <v>375</v>
      </c>
      <c r="C479" s="34">
        <v>1.84775968673322</v>
      </c>
      <c r="D479" s="34">
        <v>3.2002896013523898</v>
      </c>
      <c r="E479" s="34">
        <v>3.5969346052564002</v>
      </c>
      <c r="F479" s="33">
        <v>5.9030083458408401E-4</v>
      </c>
      <c r="G479" s="40">
        <v>8.0194889763722105E-3</v>
      </c>
      <c r="H479" s="33" t="s">
        <v>12863</v>
      </c>
      <c r="I479" s="33">
        <v>1476</v>
      </c>
      <c r="J479" s="34">
        <v>-1.61347064225165</v>
      </c>
      <c r="K479" s="34">
        <v>2.33398746825626</v>
      </c>
      <c r="L479" s="34">
        <v>-4.7247852351121997</v>
      </c>
      <c r="M479" s="38">
        <v>1.9974208832711498E-5</v>
      </c>
      <c r="N479" s="33">
        <v>6.2090760065839105E-4</v>
      </c>
    </row>
    <row r="480" spans="1:14">
      <c r="A480" s="33" t="s">
        <v>12864</v>
      </c>
      <c r="B480" s="33">
        <v>573</v>
      </c>
      <c r="C480" s="34">
        <v>1.84451832111308</v>
      </c>
      <c r="D480" s="34">
        <v>5.39134600264972</v>
      </c>
      <c r="E480" s="34">
        <v>3.1581842096570401</v>
      </c>
      <c r="F480" s="33">
        <v>2.0468555055455002E-3</v>
      </c>
      <c r="G480" s="40">
        <v>2.0049542968269E-2</v>
      </c>
      <c r="H480" s="33" t="s">
        <v>12865</v>
      </c>
      <c r="I480" s="33">
        <v>3447</v>
      </c>
      <c r="J480" s="34">
        <v>-1.6128102675129301</v>
      </c>
      <c r="K480" s="34">
        <v>3.40992817002906</v>
      </c>
      <c r="L480" s="34">
        <v>-4.61878351799621</v>
      </c>
      <c r="M480" s="38">
        <v>2.7524551160900901E-5</v>
      </c>
      <c r="N480" s="33">
        <v>8.0121264132969805E-4</v>
      </c>
    </row>
    <row r="481" spans="1:14">
      <c r="A481" s="33" t="s">
        <v>12866</v>
      </c>
      <c r="B481" s="33">
        <v>363</v>
      </c>
      <c r="C481" s="34">
        <v>1.8440920962645</v>
      </c>
      <c r="D481" s="34">
        <v>-0.91324772199526905</v>
      </c>
      <c r="E481" s="34">
        <v>3.4928168892243399</v>
      </c>
      <c r="F481" s="33">
        <v>7.9592840349243803E-4</v>
      </c>
      <c r="G481" s="40">
        <v>1.00316663815469E-2</v>
      </c>
      <c r="H481" s="33" t="s">
        <v>12867</v>
      </c>
      <c r="I481" s="33">
        <v>438</v>
      </c>
      <c r="J481" s="34">
        <v>-1.61193858974754</v>
      </c>
      <c r="K481" s="34">
        <v>1.7983314821377101</v>
      </c>
      <c r="L481" s="34">
        <v>-5.9894553336482703</v>
      </c>
      <c r="M481" s="38">
        <v>4.2505680363265401E-7</v>
      </c>
      <c r="N481" s="38">
        <v>2.8614950430857799E-5</v>
      </c>
    </row>
    <row r="482" spans="1:14">
      <c r="A482" s="33" t="s">
        <v>12868</v>
      </c>
      <c r="B482" s="33">
        <v>1110</v>
      </c>
      <c r="C482" s="34">
        <v>1.8432703854408701</v>
      </c>
      <c r="D482" s="34">
        <v>1.0088622696121099</v>
      </c>
      <c r="E482" s="34">
        <v>3.2091905818599198</v>
      </c>
      <c r="F482" s="33">
        <v>1.77548046320622E-3</v>
      </c>
      <c r="G482" s="40">
        <v>1.8147491237345999E-2</v>
      </c>
      <c r="H482" s="33" t="s">
        <v>3053</v>
      </c>
      <c r="I482" s="33">
        <v>2859</v>
      </c>
      <c r="J482" s="34">
        <v>-1.60991001432278</v>
      </c>
      <c r="K482" s="34">
        <v>2.5245513172149798</v>
      </c>
      <c r="L482" s="34">
        <v>-2.9328783666871701</v>
      </c>
      <c r="M482" s="33">
        <v>3.6398175329426601E-3</v>
      </c>
      <c r="N482" s="33">
        <v>3.0883473363077198E-2</v>
      </c>
    </row>
    <row r="483" spans="1:14">
      <c r="A483" s="33" t="s">
        <v>12869</v>
      </c>
      <c r="B483" s="33">
        <v>744</v>
      </c>
      <c r="C483" s="34">
        <v>1.8419431390412699</v>
      </c>
      <c r="D483" s="34">
        <v>5.8126661092077203</v>
      </c>
      <c r="E483" s="34">
        <v>4.2061381166068497</v>
      </c>
      <c r="F483" s="38">
        <v>9.8170672814555795E-5</v>
      </c>
      <c r="G483" s="40">
        <v>2.0795644580149002E-3</v>
      </c>
      <c r="H483" s="33" t="s">
        <v>12870</v>
      </c>
      <c r="I483" s="33">
        <v>261</v>
      </c>
      <c r="J483" s="34">
        <v>-1.6085572278490901</v>
      </c>
      <c r="K483" s="34">
        <v>2.4344693377183302</v>
      </c>
      <c r="L483" s="34">
        <v>-7.6383395488807402</v>
      </c>
      <c r="M483" s="38">
        <v>3.13191968176358E-9</v>
      </c>
      <c r="N483" s="38">
        <v>5.2509425486188098E-7</v>
      </c>
    </row>
    <row r="484" spans="1:14">
      <c r="A484" s="33" t="s">
        <v>12871</v>
      </c>
      <c r="B484" s="33">
        <v>1362</v>
      </c>
      <c r="C484" s="34">
        <v>1.8377428589640801</v>
      </c>
      <c r="D484" s="34">
        <v>2.6857822333138399</v>
      </c>
      <c r="E484" s="34">
        <v>4.2448558589811203</v>
      </c>
      <c r="F484" s="38">
        <v>8.7380602659396895E-5</v>
      </c>
      <c r="G484" s="40">
        <v>1.9089572467852901E-3</v>
      </c>
      <c r="H484" s="33" t="s">
        <v>12872</v>
      </c>
      <c r="I484" s="33">
        <v>1410</v>
      </c>
      <c r="J484" s="34">
        <v>-1.6073111466430201</v>
      </c>
      <c r="K484" s="34">
        <v>2.8758834761407699</v>
      </c>
      <c r="L484" s="34">
        <v>-5.1165123245894799</v>
      </c>
      <c r="M484" s="38">
        <v>6.0697854153090197E-6</v>
      </c>
      <c r="N484" s="33">
        <v>2.39077680167787E-4</v>
      </c>
    </row>
    <row r="485" spans="1:14">
      <c r="A485" s="33" t="s">
        <v>12873</v>
      </c>
      <c r="B485" s="33">
        <v>594</v>
      </c>
      <c r="C485" s="34">
        <v>1.8309401502921001</v>
      </c>
      <c r="D485" s="34">
        <v>-0.36389953996670998</v>
      </c>
      <c r="E485" s="34">
        <v>3.9346001668151702</v>
      </c>
      <c r="F485" s="33">
        <v>2.1960914935805899E-4</v>
      </c>
      <c r="G485" s="40">
        <v>3.84280475915541E-3</v>
      </c>
      <c r="H485" s="33" t="s">
        <v>12874</v>
      </c>
      <c r="I485" s="33">
        <v>1536</v>
      </c>
      <c r="J485" s="34">
        <v>-1.6063090181066599</v>
      </c>
      <c r="K485" s="34">
        <v>4.4166368122747199</v>
      </c>
      <c r="L485" s="34">
        <v>-6.15020619870646</v>
      </c>
      <c r="M485" s="38">
        <v>2.6093487847172801E-7</v>
      </c>
      <c r="N485" s="38">
        <v>1.98017528125843E-5</v>
      </c>
    </row>
    <row r="486" spans="1:14">
      <c r="A486" s="33" t="s">
        <v>12875</v>
      </c>
      <c r="B486" s="33">
        <v>1434</v>
      </c>
      <c r="C486" s="34">
        <v>1.8291068451775301</v>
      </c>
      <c r="D486" s="34">
        <v>1.53550943133627</v>
      </c>
      <c r="E486" s="34">
        <v>4.8187063532934502</v>
      </c>
      <c r="F486" s="38">
        <v>1.54121864520829E-5</v>
      </c>
      <c r="G486" s="40">
        <v>5.0417044293015801E-4</v>
      </c>
      <c r="H486" s="33" t="s">
        <v>12876</v>
      </c>
      <c r="I486" s="33">
        <v>870</v>
      </c>
      <c r="J486" s="34">
        <v>-1.6032415589901099</v>
      </c>
      <c r="K486" s="34">
        <v>9.6127319639701891</v>
      </c>
      <c r="L486" s="34">
        <v>-3.4443793034730801</v>
      </c>
      <c r="M486" s="33">
        <v>8.7749610940301699E-4</v>
      </c>
      <c r="N486" s="33">
        <v>1.07771072425715E-2</v>
      </c>
    </row>
    <row r="487" spans="1:14">
      <c r="A487" s="33" t="s">
        <v>7279</v>
      </c>
      <c r="B487" s="33">
        <v>1173</v>
      </c>
      <c r="C487" s="34">
        <v>1.82718537502052</v>
      </c>
      <c r="D487" s="34">
        <v>4.07169777503867</v>
      </c>
      <c r="E487" s="34">
        <v>11.2447751774847</v>
      </c>
      <c r="F487" s="38">
        <v>2.03417741938682E-13</v>
      </c>
      <c r="G487" s="39">
        <v>1.3331875523181299E-10</v>
      </c>
      <c r="H487" s="33" t="s">
        <v>12877</v>
      </c>
      <c r="I487" s="33">
        <v>1371</v>
      </c>
      <c r="J487" s="34">
        <v>-1.6023023891778501</v>
      </c>
      <c r="K487" s="34">
        <v>0.49302661247792401</v>
      </c>
      <c r="L487" s="34">
        <v>-2.8755303221659601</v>
      </c>
      <c r="M487" s="33">
        <v>4.2418841673795803E-3</v>
      </c>
      <c r="N487" s="33">
        <v>3.4646325820274E-2</v>
      </c>
    </row>
    <row r="488" spans="1:14">
      <c r="A488" s="33" t="s">
        <v>7822</v>
      </c>
      <c r="B488" s="33">
        <v>2904</v>
      </c>
      <c r="C488" s="34">
        <v>1.8251171896006899</v>
      </c>
      <c r="D488" s="34">
        <v>0.83004069710042006</v>
      </c>
      <c r="E488" s="34">
        <v>3.4228821709203099</v>
      </c>
      <c r="F488" s="33">
        <v>9.6889656128310898E-4</v>
      </c>
      <c r="G488" s="40">
        <v>1.1622459693528099E-2</v>
      </c>
      <c r="H488" s="33" t="s">
        <v>12878</v>
      </c>
      <c r="I488" s="33">
        <v>555</v>
      </c>
      <c r="J488" s="34">
        <v>-1.5995396888881499</v>
      </c>
      <c r="K488" s="34">
        <v>2.5788003222659399</v>
      </c>
      <c r="L488" s="34">
        <v>-3.6365350294562302</v>
      </c>
      <c r="M488" s="33">
        <v>5.0548951972916999E-4</v>
      </c>
      <c r="N488" s="33">
        <v>7.1831322816704899E-3</v>
      </c>
    </row>
    <row r="489" spans="1:14">
      <c r="A489" s="33" t="s">
        <v>1559</v>
      </c>
      <c r="B489" s="33">
        <v>897</v>
      </c>
      <c r="C489" s="34">
        <v>1.8241456737803201</v>
      </c>
      <c r="D489" s="34">
        <v>-0.109826248162356</v>
      </c>
      <c r="E489" s="34">
        <v>2.8643618457832098</v>
      </c>
      <c r="F489" s="33">
        <v>4.5514784029916404E-3</v>
      </c>
      <c r="G489" s="40">
        <v>3.6526669721670998E-2</v>
      </c>
      <c r="H489" s="33" t="s">
        <v>12879</v>
      </c>
      <c r="I489" s="33">
        <v>999</v>
      </c>
      <c r="J489" s="34">
        <v>-1.5993066516421901</v>
      </c>
      <c r="K489" s="34">
        <v>0.99650331469168796</v>
      </c>
      <c r="L489" s="34">
        <v>-4.1846070680837704</v>
      </c>
      <c r="M489" s="33">
        <v>1.01133949901547E-4</v>
      </c>
      <c r="N489" s="33">
        <v>2.1339756765567401E-3</v>
      </c>
    </row>
    <row r="490" spans="1:14">
      <c r="A490" s="33" t="s">
        <v>6403</v>
      </c>
      <c r="B490" s="33">
        <v>822</v>
      </c>
      <c r="C490" s="34">
        <v>1.8170053920583</v>
      </c>
      <c r="D490" s="34">
        <v>1.9440340757207999</v>
      </c>
      <c r="E490" s="34">
        <v>4.6000579610661196</v>
      </c>
      <c r="F490" s="38">
        <v>2.9887422006272999E-5</v>
      </c>
      <c r="G490" s="40">
        <v>8.42770747264241E-4</v>
      </c>
      <c r="H490" s="33" t="s">
        <v>12880</v>
      </c>
      <c r="I490" s="33">
        <v>933</v>
      </c>
      <c r="J490" s="34">
        <v>-1.5981809483585401</v>
      </c>
      <c r="K490" s="34">
        <v>2.0210110490573099</v>
      </c>
      <c r="L490" s="34">
        <v>-4.2562539270786104</v>
      </c>
      <c r="M490" s="38">
        <v>8.1667093062394694E-5</v>
      </c>
      <c r="N490" s="33">
        <v>1.81158552692664E-3</v>
      </c>
    </row>
    <row r="491" spans="1:14">
      <c r="A491" s="33" t="s">
        <v>12881</v>
      </c>
      <c r="B491" s="33">
        <v>414</v>
      </c>
      <c r="C491" s="34">
        <v>1.8169496216232599</v>
      </c>
      <c r="D491" s="34">
        <v>3.3482797168977299</v>
      </c>
      <c r="E491" s="34">
        <v>3.23755786158751</v>
      </c>
      <c r="F491" s="33">
        <v>1.6329237525398001E-3</v>
      </c>
      <c r="G491" s="40">
        <v>1.7105603896855399E-2</v>
      </c>
      <c r="H491" s="33" t="s">
        <v>12882</v>
      </c>
      <c r="I491" s="33">
        <v>654</v>
      </c>
      <c r="J491" s="34">
        <v>-1.58793529489649</v>
      </c>
      <c r="K491" s="34">
        <v>4.17449896296056</v>
      </c>
      <c r="L491" s="34">
        <v>-4.5832390448517097</v>
      </c>
      <c r="M491" s="38">
        <v>3.0549472407080199E-5</v>
      </c>
      <c r="N491" s="33">
        <v>8.5795738244322098E-4</v>
      </c>
    </row>
    <row r="492" spans="1:14">
      <c r="A492" s="33" t="s">
        <v>12883</v>
      </c>
      <c r="B492" s="33">
        <v>1632</v>
      </c>
      <c r="C492" s="34">
        <v>1.81617261768542</v>
      </c>
      <c r="D492" s="34">
        <v>1.3703450184742001</v>
      </c>
      <c r="E492" s="34">
        <v>5.5207226760054997</v>
      </c>
      <c r="F492" s="38">
        <v>1.8053212025161401E-6</v>
      </c>
      <c r="G492" s="39">
        <v>8.9759740156365701E-5</v>
      </c>
      <c r="H492" s="33" t="s">
        <v>12884</v>
      </c>
      <c r="I492" s="33">
        <v>1239</v>
      </c>
      <c r="J492" s="34">
        <v>-1.5867561958704</v>
      </c>
      <c r="K492" s="34">
        <v>4.77794382218985</v>
      </c>
      <c r="L492" s="34">
        <v>-3.8725611889446001</v>
      </c>
      <c r="M492" s="33">
        <v>2.53834843323072E-4</v>
      </c>
      <c r="N492" s="33">
        <v>4.2890156182745299E-3</v>
      </c>
    </row>
    <row r="493" spans="1:14">
      <c r="A493" s="33" t="s">
        <v>12885</v>
      </c>
      <c r="B493" s="33">
        <v>354</v>
      </c>
      <c r="C493" s="34">
        <v>1.8077086862570899</v>
      </c>
      <c r="D493" s="34">
        <v>2.03366084956322</v>
      </c>
      <c r="E493" s="34">
        <v>4.1492470849768397</v>
      </c>
      <c r="F493" s="33">
        <v>1.15780868583144E-4</v>
      </c>
      <c r="G493" s="40">
        <v>2.3803313932663798E-3</v>
      </c>
      <c r="H493" s="33" t="s">
        <v>12886</v>
      </c>
      <c r="I493" s="33">
        <v>1221</v>
      </c>
      <c r="J493" s="34">
        <v>-1.5803908743025901</v>
      </c>
      <c r="K493" s="34">
        <v>1.7067025263162601</v>
      </c>
      <c r="L493" s="34">
        <v>-4.3197319368303697</v>
      </c>
      <c r="M493" s="38">
        <v>6.73867249764606E-5</v>
      </c>
      <c r="N493" s="33">
        <v>1.5773161123278001E-3</v>
      </c>
    </row>
    <row r="494" spans="1:14">
      <c r="A494" s="33" t="s">
        <v>12887</v>
      </c>
      <c r="B494" s="33">
        <v>1677</v>
      </c>
      <c r="C494" s="34">
        <v>1.79603008248826</v>
      </c>
      <c r="D494" s="34">
        <v>0.45808217097986098</v>
      </c>
      <c r="E494" s="34">
        <v>4.1072308880397603</v>
      </c>
      <c r="F494" s="33">
        <v>1.3099424577754399E-4</v>
      </c>
      <c r="G494" s="40">
        <v>2.59776342890396E-3</v>
      </c>
      <c r="H494" s="33" t="s">
        <v>12888</v>
      </c>
      <c r="I494" s="33">
        <v>417</v>
      </c>
      <c r="J494" s="34">
        <v>-1.5793867098999299</v>
      </c>
      <c r="K494" s="34">
        <v>0.49153886748680597</v>
      </c>
      <c r="L494" s="34">
        <v>-4.1173308246737097</v>
      </c>
      <c r="M494" s="33">
        <v>1.2316897000106401E-4</v>
      </c>
      <c r="N494" s="33">
        <v>2.4896247506383399E-3</v>
      </c>
    </row>
    <row r="495" spans="1:14">
      <c r="A495" s="33" t="s">
        <v>12889</v>
      </c>
      <c r="B495" s="33">
        <v>1266</v>
      </c>
      <c r="C495" s="34">
        <v>1.7952638061555199</v>
      </c>
      <c r="D495" s="34">
        <v>-1.09357439743311</v>
      </c>
      <c r="E495" s="34">
        <v>3.2023726900433198</v>
      </c>
      <c r="F495" s="33">
        <v>1.79502470875169E-3</v>
      </c>
      <c r="G495" s="40">
        <v>1.8269550306297198E-2</v>
      </c>
      <c r="H495" s="33" t="s">
        <v>12890</v>
      </c>
      <c r="I495" s="33">
        <v>2025</v>
      </c>
      <c r="J495" s="34">
        <v>-1.57879218586366</v>
      </c>
      <c r="K495" s="34">
        <v>1.69572096335094</v>
      </c>
      <c r="L495" s="34">
        <v>-4.7779240524074504</v>
      </c>
      <c r="M495" s="38">
        <v>1.6934867869911201E-5</v>
      </c>
      <c r="N495" s="33">
        <v>5.3942168231287297E-4</v>
      </c>
    </row>
    <row r="496" spans="1:14">
      <c r="A496" s="33" t="s">
        <v>12891</v>
      </c>
      <c r="B496" s="33">
        <v>954</v>
      </c>
      <c r="C496" s="34">
        <v>1.79516975956721</v>
      </c>
      <c r="D496" s="34">
        <v>0.88472168741513502</v>
      </c>
      <c r="E496" s="34">
        <v>3.13984624839371</v>
      </c>
      <c r="F496" s="33">
        <v>2.1357966307124698E-3</v>
      </c>
      <c r="G496" s="40">
        <v>2.0705069264477498E-2</v>
      </c>
      <c r="H496" s="33" t="s">
        <v>12892</v>
      </c>
      <c r="I496" s="33">
        <v>501</v>
      </c>
      <c r="J496" s="34">
        <v>-1.57818552749124</v>
      </c>
      <c r="K496" s="34">
        <v>6.1550577376205498</v>
      </c>
      <c r="L496" s="34">
        <v>-2.7223884844016299</v>
      </c>
      <c r="M496" s="33">
        <v>6.3435752567470799E-3</v>
      </c>
      <c r="N496" s="33">
        <v>4.6905588257410501E-2</v>
      </c>
    </row>
    <row r="497" spans="1:14">
      <c r="A497" s="33" t="s">
        <v>12893</v>
      </c>
      <c r="B497" s="33">
        <v>213</v>
      </c>
      <c r="C497" s="34">
        <v>1.7919085147982701</v>
      </c>
      <c r="D497" s="34">
        <v>1.6841889139042201</v>
      </c>
      <c r="E497" s="34">
        <v>4.3348138632428999</v>
      </c>
      <c r="F497" s="38">
        <v>6.6298943173232801E-5</v>
      </c>
      <c r="G497" s="40">
        <v>1.5569093843112701E-3</v>
      </c>
      <c r="H497" s="33" t="s">
        <v>12894</v>
      </c>
      <c r="I497" s="33">
        <v>1596</v>
      </c>
      <c r="J497" s="34">
        <v>-1.5775914666420101</v>
      </c>
      <c r="K497" s="34">
        <v>1.7109138499543199</v>
      </c>
      <c r="L497" s="34">
        <v>-3.91133341099698</v>
      </c>
      <c r="M497" s="33">
        <v>2.2621925216507899E-4</v>
      </c>
      <c r="N497" s="33">
        <v>3.9393478146749804E-3</v>
      </c>
    </row>
    <row r="498" spans="1:14">
      <c r="A498" s="33" t="s">
        <v>12895</v>
      </c>
      <c r="B498" s="33">
        <v>477</v>
      </c>
      <c r="C498" s="34">
        <v>1.7902645849140599</v>
      </c>
      <c r="D498" s="34">
        <v>3.8827498563614502</v>
      </c>
      <c r="E498" s="34">
        <v>3.2157734362536199</v>
      </c>
      <c r="F498" s="33">
        <v>1.72765631871527E-3</v>
      </c>
      <c r="G498" s="40">
        <v>1.7793214695797099E-2</v>
      </c>
      <c r="H498" s="33" t="s">
        <v>12896</v>
      </c>
      <c r="I498" s="33">
        <v>1461</v>
      </c>
      <c r="J498" s="34">
        <v>-1.5685788887099701</v>
      </c>
      <c r="K498" s="34">
        <v>2.1717828255612801</v>
      </c>
      <c r="L498" s="34">
        <v>-3.3956849971152798</v>
      </c>
      <c r="M498" s="33">
        <v>1.00137008180235E-3</v>
      </c>
      <c r="N498" s="33">
        <v>1.1880215101053899E-2</v>
      </c>
    </row>
    <row r="499" spans="1:14">
      <c r="A499" s="33" t="s">
        <v>12897</v>
      </c>
      <c r="B499" s="33">
        <v>1065</v>
      </c>
      <c r="C499" s="34">
        <v>1.78634710844532</v>
      </c>
      <c r="D499" s="34">
        <v>-0.118704256243054</v>
      </c>
      <c r="E499" s="34">
        <v>3.2085182442129101</v>
      </c>
      <c r="F499" s="33">
        <v>1.7618271943202E-3</v>
      </c>
      <c r="G499" s="40">
        <v>1.8024975666394199E-2</v>
      </c>
      <c r="H499" s="33" t="s">
        <v>12898</v>
      </c>
      <c r="I499" s="33">
        <v>642</v>
      </c>
      <c r="J499" s="34">
        <v>-1.56786638828491</v>
      </c>
      <c r="K499" s="34">
        <v>0.76246133758170698</v>
      </c>
      <c r="L499" s="34">
        <v>-4.27145400020982</v>
      </c>
      <c r="M499" s="38">
        <v>7.77162309564309E-5</v>
      </c>
      <c r="N499" s="33">
        <v>1.74819924866477E-3</v>
      </c>
    </row>
    <row r="500" spans="1:14">
      <c r="A500" s="33" t="s">
        <v>7124</v>
      </c>
      <c r="B500" s="33">
        <v>1092</v>
      </c>
      <c r="C500" s="34">
        <v>1.78385619878517</v>
      </c>
      <c r="D500" s="34">
        <v>0.42797290121282899</v>
      </c>
      <c r="E500" s="34">
        <v>4.2947797944141897</v>
      </c>
      <c r="F500" s="38">
        <v>7.4678593967151294E-5</v>
      </c>
      <c r="G500" s="40">
        <v>1.7037432809299E-3</v>
      </c>
      <c r="H500" s="33" t="s">
        <v>12899</v>
      </c>
      <c r="I500" s="33">
        <v>423</v>
      </c>
      <c r="J500" s="34">
        <v>-1.5651325683214501</v>
      </c>
      <c r="K500" s="34">
        <v>3.3147911726055201</v>
      </c>
      <c r="L500" s="34">
        <v>-3.7092407838005501</v>
      </c>
      <c r="M500" s="33">
        <v>4.0722849147891598E-4</v>
      </c>
      <c r="N500" s="33">
        <v>6.1121011892477399E-3</v>
      </c>
    </row>
    <row r="501" spans="1:14">
      <c r="A501" s="33" t="s">
        <v>12900</v>
      </c>
      <c r="B501" s="33">
        <v>564</v>
      </c>
      <c r="C501" s="34">
        <v>1.7831621798864601</v>
      </c>
      <c r="D501" s="34">
        <v>4.98303166294858</v>
      </c>
      <c r="E501" s="34">
        <v>6.4529739336645102</v>
      </c>
      <c r="F501" s="38">
        <v>1.0589161646645199E-7</v>
      </c>
      <c r="G501" s="39">
        <v>9.4637350451918501E-6</v>
      </c>
      <c r="H501" s="33" t="s">
        <v>5353</v>
      </c>
      <c r="I501" s="33">
        <v>429</v>
      </c>
      <c r="J501" s="34">
        <v>-1.5564099572052299</v>
      </c>
      <c r="K501" s="34">
        <v>1.8167112684205999</v>
      </c>
      <c r="L501" s="34">
        <v>-3.1977501465995002</v>
      </c>
      <c r="M501" s="33">
        <v>1.7416347739438499E-3</v>
      </c>
      <c r="N501" s="33">
        <v>1.78775875134587E-2</v>
      </c>
    </row>
    <row r="502" spans="1:14">
      <c r="A502" s="33" t="s">
        <v>12901</v>
      </c>
      <c r="B502" s="33">
        <v>408</v>
      </c>
      <c r="C502" s="34">
        <v>1.7818269650452401</v>
      </c>
      <c r="D502" s="34">
        <v>-0.53179855650293395</v>
      </c>
      <c r="E502" s="34">
        <v>4.5555020647055198</v>
      </c>
      <c r="F502" s="38">
        <v>3.4047032312653998E-5</v>
      </c>
      <c r="G502" s="40">
        <v>9.3804995523322503E-4</v>
      </c>
      <c r="H502" s="33" t="s">
        <v>2508</v>
      </c>
      <c r="I502" s="33">
        <v>960</v>
      </c>
      <c r="J502" s="34">
        <v>-1.5514219610292099</v>
      </c>
      <c r="K502" s="34">
        <v>3.5944017130784101</v>
      </c>
      <c r="L502" s="34">
        <v>-2.6863974242087898</v>
      </c>
      <c r="M502" s="33">
        <v>6.9345451416713702E-3</v>
      </c>
      <c r="N502" s="33">
        <v>4.9970335419269797E-2</v>
      </c>
    </row>
    <row r="503" spans="1:14">
      <c r="A503" s="33" t="s">
        <v>12902</v>
      </c>
      <c r="B503" s="33">
        <v>510</v>
      </c>
      <c r="C503" s="34">
        <v>1.7803341871784299</v>
      </c>
      <c r="D503" s="34">
        <v>-1.04089305806972</v>
      </c>
      <c r="E503" s="34">
        <v>2.7394001775814401</v>
      </c>
      <c r="F503" s="33">
        <v>6.2991931909516198E-3</v>
      </c>
      <c r="G503" s="40">
        <v>4.6678854342803701E-2</v>
      </c>
      <c r="H503" s="33" t="s">
        <v>6514</v>
      </c>
      <c r="I503" s="33">
        <v>8721</v>
      </c>
      <c r="J503" s="34">
        <v>-1.54766692195484</v>
      </c>
      <c r="K503" s="34">
        <v>3.3026185541964801</v>
      </c>
      <c r="L503" s="34">
        <v>-4.7450580613151399</v>
      </c>
      <c r="M503" s="38">
        <v>1.8640972210336299E-5</v>
      </c>
      <c r="N503" s="33">
        <v>5.8093220023797305E-4</v>
      </c>
    </row>
    <row r="504" spans="1:14">
      <c r="A504" s="33" t="s">
        <v>2161</v>
      </c>
      <c r="B504" s="33">
        <v>2121</v>
      </c>
      <c r="C504" s="34">
        <v>1.7757369022932601</v>
      </c>
      <c r="D504" s="34">
        <v>0.57853298078113302</v>
      </c>
      <c r="E504" s="34">
        <v>3.0016105813466898</v>
      </c>
      <c r="F504" s="33">
        <v>3.1132298539413802E-3</v>
      </c>
      <c r="G504" s="40">
        <v>2.7393382945909001E-2</v>
      </c>
      <c r="H504" s="33" t="s">
        <v>12903</v>
      </c>
      <c r="I504" s="33">
        <v>444</v>
      </c>
      <c r="J504" s="34">
        <v>-1.54494803293228</v>
      </c>
      <c r="K504" s="34">
        <v>3.00412551447514</v>
      </c>
      <c r="L504" s="34">
        <v>-3.3516104554452002</v>
      </c>
      <c r="M504" s="33">
        <v>1.1293544062174301E-3</v>
      </c>
      <c r="N504" s="33">
        <v>1.3033979241019501E-2</v>
      </c>
    </row>
    <row r="505" spans="1:14">
      <c r="A505" s="33" t="s">
        <v>12904</v>
      </c>
      <c r="B505" s="33">
        <v>2136</v>
      </c>
      <c r="C505" s="34">
        <v>1.7751806522453699</v>
      </c>
      <c r="D505" s="34">
        <v>1.00982583300427</v>
      </c>
      <c r="E505" s="34">
        <v>3.06634059081907</v>
      </c>
      <c r="F505" s="33">
        <v>2.60719305500447E-3</v>
      </c>
      <c r="G505" s="40">
        <v>2.41285286237213E-2</v>
      </c>
      <c r="H505" s="33" t="s">
        <v>12905</v>
      </c>
      <c r="I505" s="33">
        <v>1248</v>
      </c>
      <c r="J505" s="34">
        <v>-1.5446802768861201</v>
      </c>
      <c r="K505" s="34">
        <v>1.6397706234031499</v>
      </c>
      <c r="L505" s="34">
        <v>-2.7671065017860301</v>
      </c>
      <c r="M505" s="33">
        <v>5.5992590356738602E-3</v>
      </c>
      <c r="N505" s="33">
        <v>4.2441431571754E-2</v>
      </c>
    </row>
    <row r="506" spans="1:14">
      <c r="A506" s="33" t="s">
        <v>8451</v>
      </c>
      <c r="B506" s="33">
        <v>1143</v>
      </c>
      <c r="C506" s="34">
        <v>1.772283477117</v>
      </c>
      <c r="D506" s="34">
        <v>0.83686955395669305</v>
      </c>
      <c r="E506" s="34">
        <v>3.65682026221456</v>
      </c>
      <c r="F506" s="33">
        <v>4.9045321945822705E-4</v>
      </c>
      <c r="G506" s="40">
        <v>7.0388335968430997E-3</v>
      </c>
      <c r="H506" s="33" t="s">
        <v>12906</v>
      </c>
      <c r="I506" s="33">
        <v>828</v>
      </c>
      <c r="J506" s="34">
        <v>-1.5441919407626901</v>
      </c>
      <c r="K506" s="34">
        <v>1.4098569499732601</v>
      </c>
      <c r="L506" s="34">
        <v>-3.5939422050971399</v>
      </c>
      <c r="M506" s="33">
        <v>5.6613571673336401E-4</v>
      </c>
      <c r="N506" s="33">
        <v>7.75451759436934E-3</v>
      </c>
    </row>
    <row r="507" spans="1:14">
      <c r="A507" s="33" t="s">
        <v>12907</v>
      </c>
      <c r="B507" s="33">
        <v>231</v>
      </c>
      <c r="C507" s="34">
        <v>1.77201463952315</v>
      </c>
      <c r="D507" s="34">
        <v>1.0522574921422201</v>
      </c>
      <c r="E507" s="34">
        <v>3.44307561862967</v>
      </c>
      <c r="F507" s="33">
        <v>9.0672259527618305E-4</v>
      </c>
      <c r="G507" s="40">
        <v>1.10669279292513E-2</v>
      </c>
      <c r="H507" s="33" t="s">
        <v>12908</v>
      </c>
      <c r="I507" s="33">
        <v>987</v>
      </c>
      <c r="J507" s="34">
        <v>-1.54230530127203</v>
      </c>
      <c r="K507" s="34">
        <v>1.8109075019142999</v>
      </c>
      <c r="L507" s="34">
        <v>-2.9368746229020699</v>
      </c>
      <c r="M507" s="33">
        <v>3.5531449756797599E-3</v>
      </c>
      <c r="N507" s="33">
        <v>3.03265270457782E-2</v>
      </c>
    </row>
    <row r="508" spans="1:14">
      <c r="A508" s="33" t="s">
        <v>12909</v>
      </c>
      <c r="B508" s="33">
        <v>1539</v>
      </c>
      <c r="C508" s="34">
        <v>1.76732142043568</v>
      </c>
      <c r="D508" s="34">
        <v>4.3341767166962901</v>
      </c>
      <c r="E508" s="34">
        <v>5.0345815598085704</v>
      </c>
      <c r="F508" s="38">
        <v>7.9273432304405399E-6</v>
      </c>
      <c r="G508" s="40">
        <v>2.9611844453880502E-4</v>
      </c>
      <c r="H508" s="33" t="s">
        <v>12910</v>
      </c>
      <c r="I508" s="33">
        <v>1260</v>
      </c>
      <c r="J508" s="34">
        <v>-1.5416154677021501</v>
      </c>
      <c r="K508" s="34">
        <v>4.02023776654271</v>
      </c>
      <c r="L508" s="34">
        <v>-7.17554001636179</v>
      </c>
      <c r="M508" s="38">
        <v>1.2087850909485299E-8</v>
      </c>
      <c r="N508" s="38">
        <v>1.5782433247121099E-6</v>
      </c>
    </row>
    <row r="509" spans="1:14">
      <c r="A509" s="33" t="s">
        <v>12911</v>
      </c>
      <c r="B509" s="33">
        <v>753</v>
      </c>
      <c r="C509" s="34">
        <v>1.76729586726347</v>
      </c>
      <c r="D509" s="34">
        <v>2.47807969377254</v>
      </c>
      <c r="E509" s="34">
        <v>4.1910749905550597</v>
      </c>
      <c r="F509" s="33">
        <v>1.01610016987542E-4</v>
      </c>
      <c r="G509" s="40">
        <v>2.1377640538974198E-3</v>
      </c>
      <c r="H509" s="33" t="s">
        <v>12912</v>
      </c>
      <c r="I509" s="33">
        <v>1692</v>
      </c>
      <c r="J509" s="34">
        <v>-1.54132514820765</v>
      </c>
      <c r="K509" s="34">
        <v>4.3658920953003904</v>
      </c>
      <c r="L509" s="34">
        <v>-3.3534593200634002</v>
      </c>
      <c r="M509" s="33">
        <v>1.1227304151266099E-3</v>
      </c>
      <c r="N509" s="33">
        <v>1.2971374689293901E-2</v>
      </c>
    </row>
    <row r="510" spans="1:14">
      <c r="A510" s="33" t="s">
        <v>12913</v>
      </c>
      <c r="B510" s="33">
        <v>999</v>
      </c>
      <c r="C510" s="34">
        <v>1.76507689816396</v>
      </c>
      <c r="D510" s="34">
        <v>-0.520099504957098</v>
      </c>
      <c r="E510" s="34">
        <v>3.6224905146417399</v>
      </c>
      <c r="F510" s="33">
        <v>5.4106102688758397E-4</v>
      </c>
      <c r="G510" s="40">
        <v>7.4869276324534004E-3</v>
      </c>
      <c r="H510" s="33" t="s">
        <v>6157</v>
      </c>
      <c r="I510" s="33">
        <v>2370</v>
      </c>
      <c r="J510" s="34">
        <v>-1.5401629120593601</v>
      </c>
      <c r="K510" s="34">
        <v>1.2735702823153701</v>
      </c>
      <c r="L510" s="34">
        <v>-2.78830489290673</v>
      </c>
      <c r="M510" s="33">
        <v>5.2884035236535698E-3</v>
      </c>
      <c r="N510" s="33">
        <v>4.0761793089657702E-2</v>
      </c>
    </row>
    <row r="511" spans="1:14">
      <c r="A511" s="33" t="s">
        <v>12914</v>
      </c>
      <c r="B511" s="33">
        <v>363</v>
      </c>
      <c r="C511" s="34">
        <v>1.7642955977971699</v>
      </c>
      <c r="D511" s="34">
        <v>3.26711928045105</v>
      </c>
      <c r="E511" s="34">
        <v>2.99020384883588</v>
      </c>
      <c r="F511" s="33">
        <v>3.2051536329196001E-3</v>
      </c>
      <c r="G511" s="40">
        <v>2.7963316971676099E-2</v>
      </c>
      <c r="H511" s="33" t="s">
        <v>4076</v>
      </c>
      <c r="I511" s="33">
        <v>1284</v>
      </c>
      <c r="J511" s="34">
        <v>-1.5385532675357101</v>
      </c>
      <c r="K511" s="34">
        <v>0.81715874096435503</v>
      </c>
      <c r="L511" s="34">
        <v>-3.42481939451122</v>
      </c>
      <c r="M511" s="33">
        <v>9.1698040012835901E-4</v>
      </c>
      <c r="N511" s="33">
        <v>1.1166921224085699E-2</v>
      </c>
    </row>
    <row r="512" spans="1:14">
      <c r="A512" s="33" t="s">
        <v>8048</v>
      </c>
      <c r="B512" s="33">
        <v>1197</v>
      </c>
      <c r="C512" s="34">
        <v>1.7638349805423099</v>
      </c>
      <c r="D512" s="34">
        <v>0.66567193906099498</v>
      </c>
      <c r="E512" s="34">
        <v>3.1188362620744901</v>
      </c>
      <c r="F512" s="33">
        <v>2.2514562950034802E-3</v>
      </c>
      <c r="G512" s="40">
        <v>2.1498674061075199E-2</v>
      </c>
      <c r="H512" s="33" t="s">
        <v>12915</v>
      </c>
      <c r="I512" s="33">
        <v>630</v>
      </c>
      <c r="J512" s="34">
        <v>-1.5362979542505899</v>
      </c>
      <c r="K512" s="34">
        <v>5.9221320842875098</v>
      </c>
      <c r="L512" s="34">
        <v>-6.5659226643887898</v>
      </c>
      <c r="M512" s="38">
        <v>7.4148643333209698E-8</v>
      </c>
      <c r="N512" s="38">
        <v>6.9537809240581302E-6</v>
      </c>
    </row>
    <row r="513" spans="1:14">
      <c r="A513" s="33" t="s">
        <v>12916</v>
      </c>
      <c r="B513" s="33">
        <v>1074</v>
      </c>
      <c r="C513" s="34">
        <v>1.7634284366628501</v>
      </c>
      <c r="D513" s="34">
        <v>3.4327981702854702</v>
      </c>
      <c r="E513" s="34">
        <v>3.8440580075310602</v>
      </c>
      <c r="F513" s="33">
        <v>2.8370583672374501E-4</v>
      </c>
      <c r="G513" s="40">
        <v>4.6274433157323996E-3</v>
      </c>
      <c r="H513" s="33" t="s">
        <v>12917</v>
      </c>
      <c r="I513" s="33">
        <v>849</v>
      </c>
      <c r="J513" s="34">
        <v>-1.53567423327074</v>
      </c>
      <c r="K513" s="34">
        <v>4.8108744616086598</v>
      </c>
      <c r="L513" s="34">
        <v>-3.21537712220697</v>
      </c>
      <c r="M513" s="33">
        <v>1.65171640193696E-3</v>
      </c>
      <c r="N513" s="33">
        <v>1.72659846984498E-2</v>
      </c>
    </row>
    <row r="514" spans="1:14">
      <c r="A514" s="33" t="s">
        <v>12918</v>
      </c>
      <c r="B514" s="33">
        <v>1368</v>
      </c>
      <c r="C514" s="34">
        <v>1.75981510289141</v>
      </c>
      <c r="D514" s="34">
        <v>1.24466248919886</v>
      </c>
      <c r="E514" s="34">
        <v>4.2175597568427596</v>
      </c>
      <c r="F514" s="38">
        <v>9.37823358278292E-5</v>
      </c>
      <c r="G514" s="40">
        <v>2.0164474157536002E-3</v>
      </c>
      <c r="H514" s="33" t="s">
        <v>12919</v>
      </c>
      <c r="I514" s="33">
        <v>120</v>
      </c>
      <c r="J514" s="34">
        <v>-1.5355406847889399</v>
      </c>
      <c r="K514" s="34">
        <v>0.34049706880796199</v>
      </c>
      <c r="L514" s="34">
        <v>-5.66773254168249</v>
      </c>
      <c r="M514" s="38">
        <v>1.1240611237496001E-6</v>
      </c>
      <c r="N514" s="38">
        <v>6.2018352001164302E-5</v>
      </c>
    </row>
    <row r="515" spans="1:14">
      <c r="A515" s="33" t="s">
        <v>12920</v>
      </c>
      <c r="B515" s="33">
        <v>342</v>
      </c>
      <c r="C515" s="34">
        <v>1.7596147178814101</v>
      </c>
      <c r="D515" s="34">
        <v>0.12329404918998101</v>
      </c>
      <c r="E515" s="34">
        <v>3.7869893998159601</v>
      </c>
      <c r="F515" s="33">
        <v>3.35103281960356E-4</v>
      </c>
      <c r="G515" s="40">
        <v>5.2557025251911398E-3</v>
      </c>
      <c r="H515" s="33" t="s">
        <v>1787</v>
      </c>
      <c r="I515" s="33">
        <v>879</v>
      </c>
      <c r="J515" s="34">
        <v>-1.53050994896648</v>
      </c>
      <c r="K515" s="34">
        <v>1.91190888971845</v>
      </c>
      <c r="L515" s="34">
        <v>-3.0787987422227401</v>
      </c>
      <c r="M515" s="33">
        <v>2.4076238657160499E-3</v>
      </c>
      <c r="N515" s="33">
        <v>2.2738903479347899E-2</v>
      </c>
    </row>
    <row r="516" spans="1:14">
      <c r="A516" s="33" t="s">
        <v>12921</v>
      </c>
      <c r="B516" s="33">
        <v>2289</v>
      </c>
      <c r="C516" s="34">
        <v>1.7583622400613701</v>
      </c>
      <c r="D516" s="34">
        <v>1.0807436110841799</v>
      </c>
      <c r="E516" s="34">
        <v>3.0592502440885601</v>
      </c>
      <c r="F516" s="33">
        <v>2.65067729869308E-3</v>
      </c>
      <c r="G516" s="40">
        <v>2.4343460134239499E-2</v>
      </c>
      <c r="H516" s="33" t="s">
        <v>12922</v>
      </c>
      <c r="I516" s="33">
        <v>270</v>
      </c>
      <c r="J516" s="34">
        <v>-1.5273434407037001</v>
      </c>
      <c r="K516" s="34">
        <v>1.6031563928618699</v>
      </c>
      <c r="L516" s="34">
        <v>-6.1168868500585303</v>
      </c>
      <c r="M516" s="38">
        <v>2.8705238332762301E-7</v>
      </c>
      <c r="N516" s="38">
        <v>2.1482245489999401E-5</v>
      </c>
    </row>
    <row r="517" spans="1:14">
      <c r="A517" s="33" t="s">
        <v>12923</v>
      </c>
      <c r="B517" s="33">
        <v>858</v>
      </c>
      <c r="C517" s="34">
        <v>1.7580219419069201</v>
      </c>
      <c r="D517" s="34">
        <v>-0.57948932111946405</v>
      </c>
      <c r="E517" s="34">
        <v>3.20382896187022</v>
      </c>
      <c r="F517" s="33">
        <v>1.77634023713857E-3</v>
      </c>
      <c r="G517" s="40">
        <v>1.8147702715556401E-2</v>
      </c>
      <c r="H517" s="33" t="s">
        <v>7945</v>
      </c>
      <c r="I517" s="33">
        <v>1878</v>
      </c>
      <c r="J517" s="34">
        <v>-1.5264696386708301</v>
      </c>
      <c r="K517" s="34">
        <v>1.38584423925324</v>
      </c>
      <c r="L517" s="34">
        <v>-3.2628402865683102</v>
      </c>
      <c r="M517" s="33">
        <v>1.4442292528148899E-3</v>
      </c>
      <c r="N517" s="33">
        <v>1.5688795521458101E-2</v>
      </c>
    </row>
    <row r="518" spans="1:14">
      <c r="A518" s="33" t="s">
        <v>7098</v>
      </c>
      <c r="B518" s="33">
        <v>2601</v>
      </c>
      <c r="C518" s="34">
        <v>1.75790923031042</v>
      </c>
      <c r="D518" s="34">
        <v>0.94524821431287098</v>
      </c>
      <c r="E518" s="34">
        <v>4.4775368051127096</v>
      </c>
      <c r="F518" s="38">
        <v>4.2951015676872001E-5</v>
      </c>
      <c r="G518" s="40">
        <v>1.1205603945227799E-3</v>
      </c>
      <c r="H518" s="33" t="s">
        <v>12924</v>
      </c>
      <c r="I518" s="33">
        <v>1863</v>
      </c>
      <c r="J518" s="34">
        <v>-1.5216240156056</v>
      </c>
      <c r="K518" s="34">
        <v>2.2068137970578299</v>
      </c>
      <c r="L518" s="34">
        <v>-4.8241265332314196</v>
      </c>
      <c r="M518" s="38">
        <v>1.4627473362376E-5</v>
      </c>
      <c r="N518" s="33">
        <v>4.8299693722361498E-4</v>
      </c>
    </row>
    <row r="519" spans="1:14">
      <c r="A519" s="33" t="s">
        <v>3320</v>
      </c>
      <c r="B519" s="33">
        <v>3210</v>
      </c>
      <c r="C519" s="34">
        <v>1.7575595900620999</v>
      </c>
      <c r="D519" s="34">
        <v>-0.172327649059515</v>
      </c>
      <c r="E519" s="34">
        <v>3.1203297666894301</v>
      </c>
      <c r="F519" s="33">
        <v>2.23972233543365E-3</v>
      </c>
      <c r="G519" s="40">
        <v>2.1396075384610899E-2</v>
      </c>
      <c r="H519" s="33" t="s">
        <v>12925</v>
      </c>
      <c r="I519" s="33">
        <v>2880</v>
      </c>
      <c r="J519" s="34">
        <v>-1.5204009252475099</v>
      </c>
      <c r="K519" s="34">
        <v>3.4828518111357498</v>
      </c>
      <c r="L519" s="34">
        <v>-3.0253273653280299</v>
      </c>
      <c r="M519" s="33">
        <v>2.7817643999617598E-3</v>
      </c>
      <c r="N519" s="33">
        <v>2.5173221942415398E-2</v>
      </c>
    </row>
    <row r="520" spans="1:14">
      <c r="A520" s="33" t="s">
        <v>8246</v>
      </c>
      <c r="B520" s="33">
        <v>2865</v>
      </c>
      <c r="C520" s="34">
        <v>1.7568750530055901</v>
      </c>
      <c r="D520" s="34">
        <v>3.9225279311380601</v>
      </c>
      <c r="E520" s="34">
        <v>7.9532429350700804</v>
      </c>
      <c r="F520" s="38">
        <v>1.27229479867702E-9</v>
      </c>
      <c r="G520" s="39">
        <v>2.3927992961553499E-7</v>
      </c>
      <c r="H520" s="33" t="s">
        <v>12926</v>
      </c>
      <c r="I520" s="33">
        <v>1782</v>
      </c>
      <c r="J520" s="34">
        <v>-1.5195607206564199</v>
      </c>
      <c r="K520" s="34">
        <v>5.3539256411694902</v>
      </c>
      <c r="L520" s="34">
        <v>-3.2069752100528301</v>
      </c>
      <c r="M520" s="33">
        <v>1.6855973734356199E-3</v>
      </c>
      <c r="N520" s="33">
        <v>1.74765580022367E-2</v>
      </c>
    </row>
    <row r="521" spans="1:14">
      <c r="A521" s="33" t="s">
        <v>12927</v>
      </c>
      <c r="B521" s="33">
        <v>783</v>
      </c>
      <c r="C521" s="34">
        <v>1.7551081928782899</v>
      </c>
      <c r="D521" s="34">
        <v>6.0001529420790698</v>
      </c>
      <c r="E521" s="34">
        <v>4.4276846718220702</v>
      </c>
      <c r="F521" s="38">
        <v>4.9894954998648501E-5</v>
      </c>
      <c r="G521" s="40">
        <v>1.2680706071806901E-3</v>
      </c>
      <c r="H521" s="33" t="s">
        <v>7368</v>
      </c>
      <c r="I521" s="33">
        <v>3213</v>
      </c>
      <c r="J521" s="34">
        <v>-1.5091708645055</v>
      </c>
      <c r="K521" s="34">
        <v>4.3926537979486799E-2</v>
      </c>
      <c r="L521" s="34">
        <v>-2.9060165297362102</v>
      </c>
      <c r="M521" s="33">
        <v>3.8358767867680298E-3</v>
      </c>
      <c r="N521" s="33">
        <v>3.2106169947453099E-2</v>
      </c>
    </row>
    <row r="522" spans="1:14">
      <c r="A522" s="33" t="s">
        <v>8759</v>
      </c>
      <c r="B522" s="33">
        <v>2472</v>
      </c>
      <c r="C522" s="34">
        <v>1.7528745782280499</v>
      </c>
      <c r="D522" s="34">
        <v>2.3709563808398002</v>
      </c>
      <c r="E522" s="34">
        <v>4.1037880529631598</v>
      </c>
      <c r="F522" s="33">
        <v>1.31514974138027E-4</v>
      </c>
      <c r="G522" s="40">
        <v>2.6023841360084598E-3</v>
      </c>
      <c r="H522" s="33" t="s">
        <v>12928</v>
      </c>
      <c r="I522" s="33">
        <v>1932</v>
      </c>
      <c r="J522" s="34">
        <v>-1.50828713166246</v>
      </c>
      <c r="K522" s="34">
        <v>-0.45410629394059099</v>
      </c>
      <c r="L522" s="34">
        <v>-2.9038954029588102</v>
      </c>
      <c r="M522" s="33">
        <v>3.8571507978030599E-3</v>
      </c>
      <c r="N522" s="33">
        <v>3.2234334410697299E-2</v>
      </c>
    </row>
    <row r="523" spans="1:14">
      <c r="A523" s="33" t="s">
        <v>12929</v>
      </c>
      <c r="B523" s="33">
        <v>1059</v>
      </c>
      <c r="C523" s="34">
        <v>1.7518870496155701</v>
      </c>
      <c r="D523" s="34">
        <v>1.6184959500866001</v>
      </c>
      <c r="E523" s="34">
        <v>3.8919045571401099</v>
      </c>
      <c r="F523" s="33">
        <v>2.4607368850769798E-4</v>
      </c>
      <c r="G523" s="40">
        <v>4.2105077017757101E-3</v>
      </c>
      <c r="H523" s="33" t="s">
        <v>12930</v>
      </c>
      <c r="I523" s="33">
        <v>432</v>
      </c>
      <c r="J523" s="34">
        <v>-1.5075290432594699</v>
      </c>
      <c r="K523" s="34">
        <v>0.11316987913490301</v>
      </c>
      <c r="L523" s="34">
        <v>-3.7065772087132198</v>
      </c>
      <c r="M523" s="33">
        <v>4.0646870258165399E-4</v>
      </c>
      <c r="N523" s="33">
        <v>6.1049340968305698E-3</v>
      </c>
    </row>
    <row r="524" spans="1:14">
      <c r="A524" s="33" t="s">
        <v>12931</v>
      </c>
      <c r="B524" s="33">
        <v>501</v>
      </c>
      <c r="C524" s="34">
        <v>1.75180780192371</v>
      </c>
      <c r="D524" s="34">
        <v>0.72646584856639096</v>
      </c>
      <c r="E524" s="34">
        <v>2.9531005327000202</v>
      </c>
      <c r="F524" s="33">
        <v>3.5375559678707102E-3</v>
      </c>
      <c r="G524" s="40">
        <v>3.02292613485215E-2</v>
      </c>
      <c r="H524" s="33" t="s">
        <v>6131</v>
      </c>
      <c r="I524" s="33">
        <v>711</v>
      </c>
      <c r="J524" s="34">
        <v>-1.5032530295212601</v>
      </c>
      <c r="K524" s="34">
        <v>1.3783751150497101</v>
      </c>
      <c r="L524" s="34">
        <v>-4.0629820766340998</v>
      </c>
      <c r="M524" s="33">
        <v>1.4307899544419801E-4</v>
      </c>
      <c r="N524" s="33">
        <v>2.78784911123164E-3</v>
      </c>
    </row>
    <row r="525" spans="1:14">
      <c r="A525" s="33" t="s">
        <v>7084</v>
      </c>
      <c r="B525" s="33">
        <v>3711</v>
      </c>
      <c r="C525" s="34">
        <v>1.7507631652299001</v>
      </c>
      <c r="D525" s="34">
        <v>4.9375244490297696</v>
      </c>
      <c r="E525" s="34">
        <v>7.6432368021908301</v>
      </c>
      <c r="F525" s="38">
        <v>3.1101806463495299E-9</v>
      </c>
      <c r="G525" s="39">
        <v>5.2509425486188098E-7</v>
      </c>
      <c r="H525" s="33" t="s">
        <v>12932</v>
      </c>
      <c r="I525" s="33">
        <v>477</v>
      </c>
      <c r="J525" s="34">
        <v>-1.50236427062505</v>
      </c>
      <c r="K525" s="34">
        <v>0.77219675490125705</v>
      </c>
      <c r="L525" s="34">
        <v>-3.6322051536125999</v>
      </c>
      <c r="M525" s="33">
        <v>5.0345903025798995E-4</v>
      </c>
      <c r="N525" s="33">
        <v>7.1731303731355804E-3</v>
      </c>
    </row>
    <row r="526" spans="1:14">
      <c r="A526" s="33" t="s">
        <v>12933</v>
      </c>
      <c r="B526" s="33">
        <v>489</v>
      </c>
      <c r="C526" s="34">
        <v>1.7460433527858401</v>
      </c>
      <c r="D526" s="34">
        <v>6.1835586263826903</v>
      </c>
      <c r="E526" s="34">
        <v>5.7352776704880997</v>
      </c>
      <c r="F526" s="38">
        <v>9.3163242505404599E-7</v>
      </c>
      <c r="G526" s="39">
        <v>5.3731589570850403E-5</v>
      </c>
      <c r="H526" s="33" t="s">
        <v>12934</v>
      </c>
      <c r="I526" s="33">
        <v>2469</v>
      </c>
      <c r="J526" s="34">
        <v>-1.49976496320951</v>
      </c>
      <c r="K526" s="34">
        <v>2.0108279507189302</v>
      </c>
      <c r="L526" s="34">
        <v>-4.9702310618818304</v>
      </c>
      <c r="M526" s="38">
        <v>9.3675357687473997E-6</v>
      </c>
      <c r="N526" s="33">
        <v>3.3710659501908299E-4</v>
      </c>
    </row>
    <row r="527" spans="1:14">
      <c r="A527" s="33" t="s">
        <v>12935</v>
      </c>
      <c r="B527" s="33">
        <v>231</v>
      </c>
      <c r="C527" s="34">
        <v>1.7424626803568599</v>
      </c>
      <c r="D527" s="34">
        <v>0.110650430601447</v>
      </c>
      <c r="E527" s="34">
        <v>3.0079068693838602</v>
      </c>
      <c r="F527" s="33">
        <v>3.0422832670213202E-3</v>
      </c>
      <c r="G527" s="40">
        <v>2.68811292485048E-2</v>
      </c>
      <c r="H527" s="33" t="s">
        <v>12936</v>
      </c>
      <c r="I527" s="33">
        <v>657</v>
      </c>
      <c r="J527" s="34">
        <v>-1.4937584209169401</v>
      </c>
      <c r="K527" s="34">
        <v>4.8090172720228299</v>
      </c>
      <c r="L527" s="34">
        <v>-6.7097112994695598</v>
      </c>
      <c r="M527" s="38">
        <v>4.8088327554154903E-8</v>
      </c>
      <c r="N527" s="38">
        <v>5.0244171417452297E-6</v>
      </c>
    </row>
    <row r="528" spans="1:14">
      <c r="A528" s="33" t="s">
        <v>8687</v>
      </c>
      <c r="B528" s="33">
        <v>1980</v>
      </c>
      <c r="C528" s="34">
        <v>1.7396024962605701</v>
      </c>
      <c r="D528" s="34">
        <v>3.2111063397249899</v>
      </c>
      <c r="E528" s="34">
        <v>3.6283328745466199</v>
      </c>
      <c r="F528" s="33">
        <v>5.2979808322692399E-4</v>
      </c>
      <c r="G528" s="40">
        <v>7.40730016399096E-3</v>
      </c>
      <c r="H528" s="33" t="s">
        <v>8637</v>
      </c>
      <c r="I528" s="33">
        <v>2997</v>
      </c>
      <c r="J528" s="34">
        <v>-1.4911575543804001</v>
      </c>
      <c r="K528" s="34">
        <v>2.58356558764731</v>
      </c>
      <c r="L528" s="34">
        <v>-3.5493964247153098</v>
      </c>
      <c r="M528" s="33">
        <v>6.3742729062421001E-4</v>
      </c>
      <c r="N528" s="33">
        <v>8.4933118879190507E-3</v>
      </c>
    </row>
    <row r="529" spans="1:14">
      <c r="A529" s="33" t="s">
        <v>12937</v>
      </c>
      <c r="B529" s="33">
        <v>918</v>
      </c>
      <c r="C529" s="34">
        <v>1.7379232744413</v>
      </c>
      <c r="D529" s="34">
        <v>2.51606297823295</v>
      </c>
      <c r="E529" s="34">
        <v>2.75609284860061</v>
      </c>
      <c r="F529" s="33">
        <v>5.9823760222727099E-3</v>
      </c>
      <c r="G529" s="40">
        <v>4.46432951157529E-2</v>
      </c>
      <c r="H529" s="33" t="s">
        <v>12938</v>
      </c>
      <c r="I529" s="33">
        <v>303</v>
      </c>
      <c r="J529" s="34">
        <v>-1.48619427690262</v>
      </c>
      <c r="K529" s="34">
        <v>-0.29619835599142902</v>
      </c>
      <c r="L529" s="34">
        <v>-2.7435191136678698</v>
      </c>
      <c r="M529" s="33">
        <v>5.88735722242329E-3</v>
      </c>
      <c r="N529" s="33">
        <v>4.4135792723248198E-2</v>
      </c>
    </row>
    <row r="530" spans="1:14">
      <c r="A530" s="33" t="s">
        <v>12939</v>
      </c>
      <c r="B530" s="33">
        <v>1155</v>
      </c>
      <c r="C530" s="34">
        <v>1.73205467664725</v>
      </c>
      <c r="D530" s="34">
        <v>-4.6647986879614897E-2</v>
      </c>
      <c r="E530" s="34">
        <v>3.0820389341326502</v>
      </c>
      <c r="F530" s="33">
        <v>2.4781124866771901E-3</v>
      </c>
      <c r="G530" s="40">
        <v>2.3216795549650501E-2</v>
      </c>
      <c r="H530" s="33" t="s">
        <v>12940</v>
      </c>
      <c r="I530" s="33">
        <v>2415</v>
      </c>
      <c r="J530" s="34">
        <v>-1.48615036041906</v>
      </c>
      <c r="K530" s="34">
        <v>-0.219984690919795</v>
      </c>
      <c r="L530" s="34">
        <v>-4.0549831605859001</v>
      </c>
      <c r="M530" s="33">
        <v>1.4613362592132701E-4</v>
      </c>
      <c r="N530" s="33">
        <v>2.8320591948265798E-3</v>
      </c>
    </row>
    <row r="531" spans="1:14">
      <c r="A531" s="33" t="s">
        <v>12941</v>
      </c>
      <c r="B531" s="33">
        <v>1689</v>
      </c>
      <c r="C531" s="34">
        <v>1.7315631491886001</v>
      </c>
      <c r="D531" s="34">
        <v>0.77729030150690603</v>
      </c>
      <c r="E531" s="34">
        <v>3.3466369678175698</v>
      </c>
      <c r="F531" s="33">
        <v>1.1841052398177199E-3</v>
      </c>
      <c r="G531" s="40">
        <v>1.35144211750806E-2</v>
      </c>
      <c r="H531" s="33" t="s">
        <v>12942</v>
      </c>
      <c r="I531" s="33">
        <v>1419</v>
      </c>
      <c r="J531" s="34">
        <v>-1.48001411491682</v>
      </c>
      <c r="K531" s="34">
        <v>2.1257237980526398</v>
      </c>
      <c r="L531" s="34">
        <v>-5.8988637193090501</v>
      </c>
      <c r="M531" s="38">
        <v>5.5428424686474796E-7</v>
      </c>
      <c r="N531" s="38">
        <v>3.5467632222457903E-5</v>
      </c>
    </row>
    <row r="532" spans="1:14">
      <c r="A532" s="33" t="s">
        <v>12943</v>
      </c>
      <c r="B532" s="33">
        <v>2187</v>
      </c>
      <c r="C532" s="34">
        <v>1.7292494084394601</v>
      </c>
      <c r="D532" s="34">
        <v>0.40055984163188602</v>
      </c>
      <c r="E532" s="34">
        <v>3.2065575898896399</v>
      </c>
      <c r="F532" s="33">
        <v>1.75403704277741E-3</v>
      </c>
      <c r="G532" s="40">
        <v>1.7987820370407599E-2</v>
      </c>
      <c r="H532" s="33" t="s">
        <v>12944</v>
      </c>
      <c r="I532" s="33">
        <v>870</v>
      </c>
      <c r="J532" s="34">
        <v>-1.4764120189211301</v>
      </c>
      <c r="K532" s="34">
        <v>5.6299425226583004</v>
      </c>
      <c r="L532" s="34">
        <v>-6.7481359641557397</v>
      </c>
      <c r="M532" s="38">
        <v>4.2834667180914798E-8</v>
      </c>
      <c r="N532" s="38">
        <v>4.5862781276674497E-6</v>
      </c>
    </row>
    <row r="533" spans="1:14">
      <c r="A533" s="33" t="s">
        <v>12945</v>
      </c>
      <c r="B533" s="33">
        <v>408</v>
      </c>
      <c r="C533" s="34">
        <v>1.72784578400401</v>
      </c>
      <c r="D533" s="34">
        <v>3.3571019180466299</v>
      </c>
      <c r="E533" s="34">
        <v>4.3800221420299801</v>
      </c>
      <c r="F533" s="38">
        <v>5.7376641061710702E-5</v>
      </c>
      <c r="G533" s="40">
        <v>1.39903268645172E-3</v>
      </c>
      <c r="H533" s="33" t="s">
        <v>4314</v>
      </c>
      <c r="I533" s="33">
        <v>1023</v>
      </c>
      <c r="J533" s="34">
        <v>-1.4761041943882001</v>
      </c>
      <c r="K533" s="34">
        <v>5.4569900347452496</v>
      </c>
      <c r="L533" s="34">
        <v>-2.7003787369960599</v>
      </c>
      <c r="M533" s="33">
        <v>6.5805623656254404E-3</v>
      </c>
      <c r="N533" s="33">
        <v>4.8245560286016002E-2</v>
      </c>
    </row>
    <row r="534" spans="1:14">
      <c r="A534" s="33" t="s">
        <v>12946</v>
      </c>
      <c r="B534" s="33">
        <v>588</v>
      </c>
      <c r="C534" s="34">
        <v>1.72463676346131</v>
      </c>
      <c r="D534" s="34">
        <v>6.46669357358609</v>
      </c>
      <c r="E534" s="34">
        <v>5.0113651843319298</v>
      </c>
      <c r="F534" s="38">
        <v>8.4681420118950507E-6</v>
      </c>
      <c r="G534" s="40">
        <v>3.1147784937630302E-4</v>
      </c>
      <c r="H534" s="33" t="s">
        <v>2257</v>
      </c>
      <c r="I534" s="33">
        <v>798</v>
      </c>
      <c r="J534" s="34">
        <v>-1.47248764265604</v>
      </c>
      <c r="K534" s="34">
        <v>2.4760779852932702</v>
      </c>
      <c r="L534" s="34">
        <v>-2.9576470108853199</v>
      </c>
      <c r="M534" s="33">
        <v>3.3115275193517399E-3</v>
      </c>
      <c r="N534" s="33">
        <v>2.8729128435033901E-2</v>
      </c>
    </row>
    <row r="535" spans="1:14">
      <c r="A535" s="33" t="s">
        <v>12947</v>
      </c>
      <c r="B535" s="33">
        <v>372</v>
      </c>
      <c r="C535" s="34">
        <v>1.7210607389131301</v>
      </c>
      <c r="D535" s="34">
        <v>-6.4576883643847893E-2</v>
      </c>
      <c r="E535" s="34">
        <v>3.1272706989689301</v>
      </c>
      <c r="F535" s="33">
        <v>2.1830250821311798E-3</v>
      </c>
      <c r="G535" s="40">
        <v>2.1000908002105301E-2</v>
      </c>
      <c r="H535" s="33" t="s">
        <v>12948</v>
      </c>
      <c r="I535" s="33">
        <v>702</v>
      </c>
      <c r="J535" s="34">
        <v>-1.4723469510035501</v>
      </c>
      <c r="K535" s="34">
        <v>2.7859369375754599</v>
      </c>
      <c r="L535" s="34">
        <v>-6.2654071726308196</v>
      </c>
      <c r="M535" s="38">
        <v>1.82547948279267E-7</v>
      </c>
      <c r="N535" s="38">
        <v>1.4677126488416301E-5</v>
      </c>
    </row>
    <row r="536" spans="1:14">
      <c r="A536" s="33" t="s">
        <v>12949</v>
      </c>
      <c r="B536" s="33">
        <v>1860</v>
      </c>
      <c r="C536" s="34">
        <v>1.71832758174452</v>
      </c>
      <c r="D536" s="34">
        <v>3.7679418838746401</v>
      </c>
      <c r="E536" s="34">
        <v>7.3370103963511397</v>
      </c>
      <c r="F536" s="38">
        <v>7.5882640674819102E-9</v>
      </c>
      <c r="G536" s="39">
        <v>1.0726135561572201E-6</v>
      </c>
      <c r="H536" s="33" t="s">
        <v>12950</v>
      </c>
      <c r="I536" s="33">
        <v>216</v>
      </c>
      <c r="J536" s="34">
        <v>-1.46683734002098</v>
      </c>
      <c r="K536" s="34">
        <v>4.6959268321124101</v>
      </c>
      <c r="L536" s="34">
        <v>-3.9464242465103099</v>
      </c>
      <c r="M536" s="33">
        <v>2.0060871181402701E-4</v>
      </c>
      <c r="N536" s="33">
        <v>3.59625024567807E-3</v>
      </c>
    </row>
    <row r="537" spans="1:14">
      <c r="A537" s="33" t="s">
        <v>12951</v>
      </c>
      <c r="B537" s="33">
        <v>2028</v>
      </c>
      <c r="C537" s="34">
        <v>1.71745884641195</v>
      </c>
      <c r="D537" s="34">
        <v>2.29677231853525</v>
      </c>
      <c r="E537" s="34">
        <v>3.2090644755932098</v>
      </c>
      <c r="F537" s="33">
        <v>1.73819817119151E-3</v>
      </c>
      <c r="G537" s="40">
        <v>1.7853192406468599E-2</v>
      </c>
      <c r="H537" s="33" t="s">
        <v>12952</v>
      </c>
      <c r="I537" s="33">
        <v>1587</v>
      </c>
      <c r="J537" s="34">
        <v>-1.4638991722349</v>
      </c>
      <c r="K537" s="34">
        <v>3.10131900026248</v>
      </c>
      <c r="L537" s="34">
        <v>-2.7679185050503099</v>
      </c>
      <c r="M537" s="33">
        <v>5.4936700156576496E-3</v>
      </c>
      <c r="N537" s="33">
        <v>4.1874450355984E-2</v>
      </c>
    </row>
    <row r="538" spans="1:14">
      <c r="A538" s="33" t="s">
        <v>7258</v>
      </c>
      <c r="B538" s="33">
        <v>2418</v>
      </c>
      <c r="C538" s="34">
        <v>1.7156188396857199</v>
      </c>
      <c r="D538" s="34">
        <v>0.33907864066035798</v>
      </c>
      <c r="E538" s="34">
        <v>2.81382062332586</v>
      </c>
      <c r="F538" s="33">
        <v>5.1115767917339298E-3</v>
      </c>
      <c r="G538" s="40">
        <v>3.9810292708542097E-2</v>
      </c>
      <c r="H538" s="33" t="s">
        <v>12953</v>
      </c>
      <c r="I538" s="33">
        <v>966</v>
      </c>
      <c r="J538" s="34">
        <v>-1.4584258098496701</v>
      </c>
      <c r="K538" s="34">
        <v>3.3525786853970798</v>
      </c>
      <c r="L538" s="34">
        <v>-2.8787278299954799</v>
      </c>
      <c r="M538" s="33">
        <v>4.0844787749089503E-3</v>
      </c>
      <c r="N538" s="33">
        <v>3.3704352134197202E-2</v>
      </c>
    </row>
    <row r="539" spans="1:14">
      <c r="A539" s="33" t="s">
        <v>12954</v>
      </c>
      <c r="B539" s="33">
        <v>933</v>
      </c>
      <c r="C539" s="34">
        <v>1.7137418640222899</v>
      </c>
      <c r="D539" s="34">
        <v>0.18368062917429401</v>
      </c>
      <c r="E539" s="34">
        <v>4.0925087012874402</v>
      </c>
      <c r="F539" s="33">
        <v>1.35221860468807E-4</v>
      </c>
      <c r="G539" s="40">
        <v>2.6611268409639302E-3</v>
      </c>
      <c r="H539" s="33" t="s">
        <v>12955</v>
      </c>
      <c r="I539" s="33">
        <v>2169</v>
      </c>
      <c r="J539" s="34">
        <v>-1.4576768392092101</v>
      </c>
      <c r="K539" s="34">
        <v>2.3830995802923498</v>
      </c>
      <c r="L539" s="34">
        <v>-5.3426292086926503</v>
      </c>
      <c r="M539" s="38">
        <v>3.0058608464265899E-6</v>
      </c>
      <c r="N539" s="33">
        <v>1.35439079971905E-4</v>
      </c>
    </row>
    <row r="540" spans="1:14">
      <c r="A540" s="33" t="s">
        <v>8786</v>
      </c>
      <c r="B540" s="33">
        <v>3084</v>
      </c>
      <c r="C540" s="34">
        <v>1.71365998707278</v>
      </c>
      <c r="D540" s="34">
        <v>-1.1377750626566201</v>
      </c>
      <c r="E540" s="34">
        <v>3.0248415806589302</v>
      </c>
      <c r="F540" s="33">
        <v>2.8897326373578799E-3</v>
      </c>
      <c r="G540" s="40">
        <v>2.5901010145369299E-2</v>
      </c>
      <c r="H540" s="33" t="s">
        <v>12956</v>
      </c>
      <c r="I540" s="33">
        <v>1011</v>
      </c>
      <c r="J540" s="34">
        <v>-1.4546650729889901</v>
      </c>
      <c r="K540" s="34">
        <v>2.5905790768198802</v>
      </c>
      <c r="L540" s="34">
        <v>-5.8419371198830703</v>
      </c>
      <c r="M540" s="38">
        <v>6.5775205686466004E-7</v>
      </c>
      <c r="N540" s="38">
        <v>4.0645318531053897E-5</v>
      </c>
    </row>
    <row r="541" spans="1:14">
      <c r="A541" s="33" t="s">
        <v>12957</v>
      </c>
      <c r="B541" s="33">
        <v>375</v>
      </c>
      <c r="C541" s="34">
        <v>1.7127165579319199</v>
      </c>
      <c r="D541" s="34">
        <v>-0.25534924590025598</v>
      </c>
      <c r="E541" s="34">
        <v>3.4333452093105898</v>
      </c>
      <c r="F541" s="33">
        <v>9.2291515397514205E-4</v>
      </c>
      <c r="G541" s="40">
        <v>1.12076411848256E-2</v>
      </c>
      <c r="H541" s="33" t="s">
        <v>12958</v>
      </c>
      <c r="I541" s="33">
        <v>1110</v>
      </c>
      <c r="J541" s="34">
        <v>-1.45457457760153</v>
      </c>
      <c r="K541" s="34">
        <v>-0.16357846375304499</v>
      </c>
      <c r="L541" s="34">
        <v>-4.7031949589112703</v>
      </c>
      <c r="M541" s="38">
        <v>2.0935421266006001E-5</v>
      </c>
      <c r="N541" s="33">
        <v>6.4408434017237102E-4</v>
      </c>
    </row>
    <row r="542" spans="1:14">
      <c r="A542" s="33" t="s">
        <v>12959</v>
      </c>
      <c r="B542" s="33">
        <v>1065</v>
      </c>
      <c r="C542" s="34">
        <v>1.70880771721448</v>
      </c>
      <c r="D542" s="34">
        <v>0.42780817124215498</v>
      </c>
      <c r="E542" s="34">
        <v>4.3630879506270297</v>
      </c>
      <c r="F542" s="38">
        <v>6.0215450762910903E-5</v>
      </c>
      <c r="G542" s="40">
        <v>1.4486538032260699E-3</v>
      </c>
      <c r="H542" s="33" t="s">
        <v>12960</v>
      </c>
      <c r="I542" s="33">
        <v>816</v>
      </c>
      <c r="J542" s="34">
        <v>-1.4533033654843599</v>
      </c>
      <c r="K542" s="34">
        <v>0.622913695542198</v>
      </c>
      <c r="L542" s="34">
        <v>-3.8376861643242099</v>
      </c>
      <c r="M542" s="33">
        <v>2.7520489870542603E-4</v>
      </c>
      <c r="N542" s="33">
        <v>4.5263357788600496E-3</v>
      </c>
    </row>
    <row r="543" spans="1:14">
      <c r="A543" s="33" t="s">
        <v>12961</v>
      </c>
      <c r="B543" s="33">
        <v>351</v>
      </c>
      <c r="C543" s="34">
        <v>1.7077336887624499</v>
      </c>
      <c r="D543" s="34">
        <v>0.678175865466211</v>
      </c>
      <c r="E543" s="34">
        <v>3.2651383118461199</v>
      </c>
      <c r="F543" s="33">
        <v>1.48333430961488E-3</v>
      </c>
      <c r="G543" s="40">
        <v>1.59960369028289E-2</v>
      </c>
      <c r="H543" s="33" t="s">
        <v>12962</v>
      </c>
      <c r="I543" s="33">
        <v>372</v>
      </c>
      <c r="J543" s="34">
        <v>-1.4508041530773601</v>
      </c>
      <c r="K543" s="34">
        <v>-0.44026557704963898</v>
      </c>
      <c r="L543" s="34">
        <v>-4.7597055657034399</v>
      </c>
      <c r="M543" s="38">
        <v>1.76410579643236E-5</v>
      </c>
      <c r="N543" s="33">
        <v>5.5527775333112498E-4</v>
      </c>
    </row>
    <row r="544" spans="1:14">
      <c r="A544" s="33" t="s">
        <v>12963</v>
      </c>
      <c r="B544" s="33">
        <v>900</v>
      </c>
      <c r="C544" s="34">
        <v>1.7075757337317401</v>
      </c>
      <c r="D544" s="34">
        <v>0.74326874845187596</v>
      </c>
      <c r="E544" s="34">
        <v>4.3782938401054103</v>
      </c>
      <c r="F544" s="38">
        <v>5.7517522473537401E-5</v>
      </c>
      <c r="G544" s="40">
        <v>1.4008884865514301E-3</v>
      </c>
      <c r="H544" s="33" t="s">
        <v>12964</v>
      </c>
      <c r="I544" s="33">
        <v>816</v>
      </c>
      <c r="J544" s="34">
        <v>-1.44478462999313</v>
      </c>
      <c r="K544" s="34">
        <v>3.6386103269558201</v>
      </c>
      <c r="L544" s="34">
        <v>-3.765120683653</v>
      </c>
      <c r="M544" s="33">
        <v>3.3945967048424198E-4</v>
      </c>
      <c r="N544" s="33">
        <v>5.3124701542931899E-3</v>
      </c>
    </row>
    <row r="545" spans="1:14">
      <c r="A545" s="33" t="s">
        <v>2722</v>
      </c>
      <c r="B545" s="33">
        <v>948</v>
      </c>
      <c r="C545" s="34">
        <v>1.7054880937481001</v>
      </c>
      <c r="D545" s="34">
        <v>2.4235109821423499</v>
      </c>
      <c r="E545" s="34">
        <v>3.0287388113601099</v>
      </c>
      <c r="F545" s="33">
        <v>2.8548596763354902E-3</v>
      </c>
      <c r="G545" s="40">
        <v>2.5684236722039899E-2</v>
      </c>
      <c r="H545" s="33" t="s">
        <v>12965</v>
      </c>
      <c r="I545" s="33">
        <v>933</v>
      </c>
      <c r="J545" s="34">
        <v>-1.4402614776490701</v>
      </c>
      <c r="K545" s="34">
        <v>-0.80974221756349196</v>
      </c>
      <c r="L545" s="34">
        <v>-3.3968986013485098</v>
      </c>
      <c r="M545" s="33">
        <v>9.74692021337097E-4</v>
      </c>
      <c r="N545" s="33">
        <v>1.1646761899159501E-2</v>
      </c>
    </row>
    <row r="546" spans="1:14">
      <c r="A546" s="33" t="s">
        <v>6018</v>
      </c>
      <c r="B546" s="33">
        <v>3126</v>
      </c>
      <c r="C546" s="34">
        <v>1.7014748629722001</v>
      </c>
      <c r="D546" s="34">
        <v>6.0453961141345296</v>
      </c>
      <c r="E546" s="34">
        <v>5.2078839122376497</v>
      </c>
      <c r="F546" s="38">
        <v>4.63905412604199E-6</v>
      </c>
      <c r="G546" s="40">
        <v>1.93320737260185E-4</v>
      </c>
      <c r="H546" s="33" t="s">
        <v>12966</v>
      </c>
      <c r="I546" s="33">
        <v>1515</v>
      </c>
      <c r="J546" s="34">
        <v>-1.43871443735862</v>
      </c>
      <c r="K546" s="34">
        <v>6.9902045344400499</v>
      </c>
      <c r="L546" s="34">
        <v>-9.3240067173319403</v>
      </c>
      <c r="M546" s="38">
        <v>2.7825279872232301E-11</v>
      </c>
      <c r="N546" s="38">
        <v>8.9821664638304399E-9</v>
      </c>
    </row>
    <row r="547" spans="1:14">
      <c r="A547" s="33" t="s">
        <v>12967</v>
      </c>
      <c r="B547" s="33">
        <v>714</v>
      </c>
      <c r="C547" s="34">
        <v>1.69798173333698</v>
      </c>
      <c r="D547" s="34">
        <v>2.70754572635609</v>
      </c>
      <c r="E547" s="34">
        <v>3.9687225618114899</v>
      </c>
      <c r="F547" s="33">
        <v>1.9462527273625399E-4</v>
      </c>
      <c r="G547" s="40">
        <v>3.5077961656164299E-3</v>
      </c>
      <c r="H547" s="33" t="s">
        <v>12968</v>
      </c>
      <c r="I547" s="33">
        <v>1230</v>
      </c>
      <c r="J547" s="34">
        <v>-1.43274554823089</v>
      </c>
      <c r="K547" s="34">
        <v>5.3730563648885799</v>
      </c>
      <c r="L547" s="34">
        <v>-3.88755851572575</v>
      </c>
      <c r="M547" s="33">
        <v>2.37130691944636E-4</v>
      </c>
      <c r="N547" s="33">
        <v>4.0865837493056396E-3</v>
      </c>
    </row>
    <row r="548" spans="1:14">
      <c r="A548" s="33" t="s">
        <v>12969</v>
      </c>
      <c r="B548" s="33">
        <v>687</v>
      </c>
      <c r="C548" s="34">
        <v>1.69713948712121</v>
      </c>
      <c r="D548" s="34">
        <v>4.9025618927975696</v>
      </c>
      <c r="E548" s="34">
        <v>2.91677068672039</v>
      </c>
      <c r="F548" s="33">
        <v>3.8647521565763E-3</v>
      </c>
      <c r="G548" s="40">
        <v>3.2280247489677498E-2</v>
      </c>
      <c r="H548" s="33" t="s">
        <v>12970</v>
      </c>
      <c r="I548" s="33">
        <v>1026</v>
      </c>
      <c r="J548" s="34">
        <v>-1.42400232815757</v>
      </c>
      <c r="K548" s="34">
        <v>-0.35053193309723002</v>
      </c>
      <c r="L548" s="34">
        <v>-3.5982692729886501</v>
      </c>
      <c r="M548" s="33">
        <v>5.47621626355688E-4</v>
      </c>
      <c r="N548" s="33">
        <v>7.5487320170942104E-3</v>
      </c>
    </row>
    <row r="549" spans="1:14">
      <c r="A549" s="33" t="s">
        <v>12971</v>
      </c>
      <c r="B549" s="33">
        <v>1014</v>
      </c>
      <c r="C549" s="34">
        <v>1.6956477736514</v>
      </c>
      <c r="D549" s="34">
        <v>2.4441758626154702</v>
      </c>
      <c r="E549" s="34">
        <v>2.7854490693120901</v>
      </c>
      <c r="F549" s="33">
        <v>5.4921514264900401E-3</v>
      </c>
      <c r="G549" s="40">
        <v>4.1874450355984E-2</v>
      </c>
      <c r="H549" s="33" t="s">
        <v>12972</v>
      </c>
      <c r="I549" s="33">
        <v>1311</v>
      </c>
      <c r="J549" s="34">
        <v>-1.4230116011467699</v>
      </c>
      <c r="K549" s="34">
        <v>2.2056467771129098</v>
      </c>
      <c r="L549" s="34">
        <v>-7.4694245306563003</v>
      </c>
      <c r="M549" s="38">
        <v>5.0795160985937097E-9</v>
      </c>
      <c r="N549" s="38">
        <v>7.7914733461265803E-7</v>
      </c>
    </row>
    <row r="550" spans="1:14">
      <c r="A550" s="33" t="s">
        <v>12973</v>
      </c>
      <c r="B550" s="33">
        <v>5550</v>
      </c>
      <c r="C550" s="34">
        <v>1.69281353861003</v>
      </c>
      <c r="D550" s="34">
        <v>-0.465203448854559</v>
      </c>
      <c r="E550" s="34">
        <v>3.5275289772432301</v>
      </c>
      <c r="F550" s="33">
        <v>7.02756249016927E-4</v>
      </c>
      <c r="G550" s="40">
        <v>9.1396344881167196E-3</v>
      </c>
      <c r="H550" s="33" t="s">
        <v>12974</v>
      </c>
      <c r="I550" s="33">
        <v>1446</v>
      </c>
      <c r="J550" s="34">
        <v>-1.4214816543970099</v>
      </c>
      <c r="K550" s="34">
        <v>2.6253956761266601</v>
      </c>
      <c r="L550" s="34">
        <v>-4.7504560182191096</v>
      </c>
      <c r="M550" s="38">
        <v>1.80843721869016E-5</v>
      </c>
      <c r="N550" s="33">
        <v>5.6521503129813302E-4</v>
      </c>
    </row>
    <row r="551" spans="1:14">
      <c r="A551" s="33" t="s">
        <v>12975</v>
      </c>
      <c r="B551" s="33">
        <v>315</v>
      </c>
      <c r="C551" s="34">
        <v>1.6915341283016101</v>
      </c>
      <c r="D551" s="34">
        <v>-0.39099927023883002</v>
      </c>
      <c r="E551" s="34">
        <v>3.7939812615906399</v>
      </c>
      <c r="F551" s="33">
        <v>3.24810802787275E-4</v>
      </c>
      <c r="G551" s="40">
        <v>5.1317095916005298E-3</v>
      </c>
      <c r="H551" s="33" t="s">
        <v>12976</v>
      </c>
      <c r="I551" s="33">
        <v>630</v>
      </c>
      <c r="J551" s="34">
        <v>-1.42086545396488</v>
      </c>
      <c r="K551" s="34">
        <v>5.4302849182829203</v>
      </c>
      <c r="L551" s="34">
        <v>-6.6683225252825498</v>
      </c>
      <c r="M551" s="38">
        <v>5.4223482413458298E-8</v>
      </c>
      <c r="N551" s="38">
        <v>5.4747593484532101E-6</v>
      </c>
    </row>
    <row r="552" spans="1:14">
      <c r="A552" s="33" t="s">
        <v>12977</v>
      </c>
      <c r="B552" s="33">
        <v>699</v>
      </c>
      <c r="C552" s="34">
        <v>1.68843842264613</v>
      </c>
      <c r="D552" s="34">
        <v>3.2943690365718798</v>
      </c>
      <c r="E552" s="34">
        <v>6.0022730902666304</v>
      </c>
      <c r="F552" s="38">
        <v>4.1129226015114902E-7</v>
      </c>
      <c r="G552" s="39">
        <v>2.7885357374761899E-5</v>
      </c>
      <c r="H552" s="33" t="s">
        <v>12978</v>
      </c>
      <c r="I552" s="33">
        <v>1647</v>
      </c>
      <c r="J552" s="34">
        <v>-1.4165577121350299</v>
      </c>
      <c r="K552" s="34">
        <v>0.25675540280596398</v>
      </c>
      <c r="L552" s="34">
        <v>-2.7885417817407201</v>
      </c>
      <c r="M552" s="33">
        <v>5.1485068244894001E-3</v>
      </c>
      <c r="N552" s="33">
        <v>3.9982730915639801E-2</v>
      </c>
    </row>
    <row r="553" spans="1:14">
      <c r="A553" s="33" t="s">
        <v>12979</v>
      </c>
      <c r="B553" s="33">
        <v>939</v>
      </c>
      <c r="C553" s="34">
        <v>1.68304302619619</v>
      </c>
      <c r="D553" s="34">
        <v>0.54749237865202305</v>
      </c>
      <c r="E553" s="34">
        <v>4.5342690678342796</v>
      </c>
      <c r="F553" s="38">
        <v>3.5843105993744498E-5</v>
      </c>
      <c r="G553" s="40">
        <v>9.7266586754417197E-4</v>
      </c>
      <c r="H553" s="33" t="s">
        <v>3362</v>
      </c>
      <c r="I553" s="33">
        <v>477</v>
      </c>
      <c r="J553" s="34">
        <v>-1.41361078895193</v>
      </c>
      <c r="K553" s="34">
        <v>1.49870149904501</v>
      </c>
      <c r="L553" s="34">
        <v>-2.7730464385165901</v>
      </c>
      <c r="M553" s="33">
        <v>5.3607215503816696E-3</v>
      </c>
      <c r="N553" s="33">
        <v>4.1114072940303101E-2</v>
      </c>
    </row>
    <row r="554" spans="1:14">
      <c r="A554" s="33" t="s">
        <v>12980</v>
      </c>
      <c r="B554" s="33">
        <v>864</v>
      </c>
      <c r="C554" s="34">
        <v>1.6803291476648801</v>
      </c>
      <c r="D554" s="34">
        <v>3.4991792219664299</v>
      </c>
      <c r="E554" s="34">
        <v>3.3911486822235601</v>
      </c>
      <c r="F554" s="33">
        <v>1.03467454533379E-3</v>
      </c>
      <c r="G554" s="40">
        <v>1.21884210601739E-2</v>
      </c>
      <c r="H554" s="33" t="s">
        <v>8692</v>
      </c>
      <c r="I554" s="33">
        <v>3108</v>
      </c>
      <c r="J554" s="34">
        <v>-1.4098709256820201</v>
      </c>
      <c r="K554" s="34">
        <v>0.58482242195398604</v>
      </c>
      <c r="L554" s="34">
        <v>-5.4927252454748601</v>
      </c>
      <c r="M554" s="38">
        <v>1.8962331933590401E-6</v>
      </c>
      <c r="N554" s="38">
        <v>9.3208480695385006E-5</v>
      </c>
    </row>
    <row r="555" spans="1:14">
      <c r="A555" s="33" t="s">
        <v>12981</v>
      </c>
      <c r="B555" s="33">
        <v>699</v>
      </c>
      <c r="C555" s="34">
        <v>1.67739533740994</v>
      </c>
      <c r="D555" s="34">
        <v>1.18423725533226</v>
      </c>
      <c r="E555" s="34">
        <v>3.9723414031163902</v>
      </c>
      <c r="F555" s="33">
        <v>1.91956307358144E-4</v>
      </c>
      <c r="G555" s="40">
        <v>3.4770779024639298E-3</v>
      </c>
      <c r="H555" s="33" t="s">
        <v>2872</v>
      </c>
      <c r="I555" s="33">
        <v>2247</v>
      </c>
      <c r="J555" s="34">
        <v>-1.4063966103509</v>
      </c>
      <c r="K555" s="34">
        <v>4.63069637447511</v>
      </c>
      <c r="L555" s="34">
        <v>-5.7709289052505603</v>
      </c>
      <c r="M555" s="38">
        <v>8.1345470572334596E-7</v>
      </c>
      <c r="N555" s="38">
        <v>4.8069394468263701E-5</v>
      </c>
    </row>
    <row r="556" spans="1:14">
      <c r="A556" s="33" t="s">
        <v>12982</v>
      </c>
      <c r="B556" s="33">
        <v>1920</v>
      </c>
      <c r="C556" s="34">
        <v>1.6753856733739401</v>
      </c>
      <c r="D556" s="34">
        <v>4.2855046918232604</v>
      </c>
      <c r="E556" s="34">
        <v>3.50398562729481</v>
      </c>
      <c r="F556" s="33">
        <v>7.4957126739798503E-4</v>
      </c>
      <c r="G556" s="40">
        <v>9.5927380895169407E-3</v>
      </c>
      <c r="H556" s="33" t="s">
        <v>12983</v>
      </c>
      <c r="I556" s="33">
        <v>1584</v>
      </c>
      <c r="J556" s="34">
        <v>-1.40624334105632</v>
      </c>
      <c r="K556" s="34">
        <v>2.5739348029084002</v>
      </c>
      <c r="L556" s="34">
        <v>-4.7086577187189302</v>
      </c>
      <c r="M556" s="38">
        <v>2.0484585439942E-5</v>
      </c>
      <c r="N556" s="33">
        <v>6.3382062073686002E-4</v>
      </c>
    </row>
    <row r="557" spans="1:14">
      <c r="A557" s="33" t="s">
        <v>12984</v>
      </c>
      <c r="B557" s="33">
        <v>1344</v>
      </c>
      <c r="C557" s="34">
        <v>1.67418364954049</v>
      </c>
      <c r="D557" s="34">
        <v>4.7192127954248102</v>
      </c>
      <c r="E557" s="34">
        <v>2.8283949027987698</v>
      </c>
      <c r="F557" s="33">
        <v>4.8791529741132097E-3</v>
      </c>
      <c r="G557" s="40">
        <v>3.8513255665737399E-2</v>
      </c>
      <c r="H557" s="33" t="s">
        <v>12985</v>
      </c>
      <c r="I557" s="33">
        <v>1602</v>
      </c>
      <c r="J557" s="34">
        <v>-1.40452344238572</v>
      </c>
      <c r="K557" s="34">
        <v>1.9787162984693301</v>
      </c>
      <c r="L557" s="34">
        <v>-3.7549328201397199</v>
      </c>
      <c r="M557" s="33">
        <v>3.47354946740542E-4</v>
      </c>
      <c r="N557" s="33">
        <v>5.4125308271645899E-3</v>
      </c>
    </row>
    <row r="558" spans="1:14">
      <c r="A558" s="33" t="s">
        <v>3459</v>
      </c>
      <c r="B558" s="33">
        <v>447</v>
      </c>
      <c r="C558" s="34">
        <v>1.67204048662475</v>
      </c>
      <c r="D558" s="34">
        <v>2.13433964692081</v>
      </c>
      <c r="E558" s="34">
        <v>2.9683669824490502</v>
      </c>
      <c r="F558" s="33">
        <v>3.3451111249323401E-3</v>
      </c>
      <c r="G558" s="40">
        <v>2.8966581038442501E-2</v>
      </c>
      <c r="H558" s="33" t="s">
        <v>1741</v>
      </c>
      <c r="I558" s="33">
        <v>963</v>
      </c>
      <c r="J558" s="34">
        <v>-1.3993397714453</v>
      </c>
      <c r="K558" s="34">
        <v>4.6963455067467299</v>
      </c>
      <c r="L558" s="34">
        <v>-4.4912863385689397</v>
      </c>
      <c r="M558" s="38">
        <v>3.9378268163818497E-5</v>
      </c>
      <c r="N558" s="33">
        <v>1.05015189130341E-3</v>
      </c>
    </row>
    <row r="559" spans="1:14">
      <c r="A559" s="33" t="s">
        <v>12986</v>
      </c>
      <c r="B559" s="33">
        <v>993</v>
      </c>
      <c r="C559" s="34">
        <v>1.67009951928482</v>
      </c>
      <c r="D559" s="34">
        <v>2.4517763715165102</v>
      </c>
      <c r="E559" s="34">
        <v>2.7271050833953598</v>
      </c>
      <c r="F559" s="33">
        <v>6.3780304398425797E-3</v>
      </c>
      <c r="G559" s="40">
        <v>4.7031722588788002E-2</v>
      </c>
      <c r="H559" s="33" t="s">
        <v>12987</v>
      </c>
      <c r="I559" s="33">
        <v>246</v>
      </c>
      <c r="J559" s="34">
        <v>-1.39819395217494</v>
      </c>
      <c r="K559" s="34">
        <v>1.9348317674293101</v>
      </c>
      <c r="L559" s="34">
        <v>-4.9703940255064198</v>
      </c>
      <c r="M559" s="38">
        <v>9.2696823379781394E-6</v>
      </c>
      <c r="N559" s="33">
        <v>3.3469898097794902E-4</v>
      </c>
    </row>
    <row r="560" spans="1:14">
      <c r="A560" s="33" t="s">
        <v>8532</v>
      </c>
      <c r="B560" s="33">
        <v>2637</v>
      </c>
      <c r="C560" s="34">
        <v>1.66970236522027</v>
      </c>
      <c r="D560" s="34">
        <v>3.0942732512125501</v>
      </c>
      <c r="E560" s="34">
        <v>6.8708279310939604</v>
      </c>
      <c r="F560" s="38">
        <v>3.00350250866755E-8</v>
      </c>
      <c r="G560" s="39">
        <v>3.3833204300761399E-6</v>
      </c>
      <c r="H560" s="33" t="s">
        <v>4593</v>
      </c>
      <c r="I560" s="33">
        <v>546</v>
      </c>
      <c r="J560" s="34">
        <v>-1.39139322368962</v>
      </c>
      <c r="K560" s="34">
        <v>3.5941391595390302</v>
      </c>
      <c r="L560" s="34">
        <v>-4.6767391513021801</v>
      </c>
      <c r="M560" s="38">
        <v>2.2519554730978E-5</v>
      </c>
      <c r="N560" s="33">
        <v>6.7929278901198299E-4</v>
      </c>
    </row>
    <row r="561" spans="1:14">
      <c r="A561" s="33" t="s">
        <v>8472</v>
      </c>
      <c r="B561" s="33">
        <v>3405</v>
      </c>
      <c r="C561" s="34">
        <v>1.66783783220945</v>
      </c>
      <c r="D561" s="34">
        <v>1.54984083690179</v>
      </c>
      <c r="E561" s="34">
        <v>2.9843689123426</v>
      </c>
      <c r="F561" s="33">
        <v>3.2001677653766799E-3</v>
      </c>
      <c r="G561" s="40">
        <v>2.7931084919114901E-2</v>
      </c>
      <c r="H561" s="33" t="s">
        <v>12988</v>
      </c>
      <c r="I561" s="33">
        <v>2331</v>
      </c>
      <c r="J561" s="34">
        <v>-1.3911954745333299</v>
      </c>
      <c r="K561" s="34">
        <v>2.1622636810290699</v>
      </c>
      <c r="L561" s="34">
        <v>-3.05379664492565</v>
      </c>
      <c r="M561" s="33">
        <v>2.50646881081591E-3</v>
      </c>
      <c r="N561" s="33">
        <v>2.3356272055289298E-2</v>
      </c>
    </row>
    <row r="562" spans="1:14">
      <c r="A562" s="33" t="s">
        <v>12989</v>
      </c>
      <c r="B562" s="33">
        <v>330</v>
      </c>
      <c r="C562" s="34">
        <v>1.6677693489798799</v>
      </c>
      <c r="D562" s="34">
        <v>1.27528560948805</v>
      </c>
      <c r="E562" s="34">
        <v>3.6196267039379602</v>
      </c>
      <c r="F562" s="33">
        <v>5.3688851082641905E-4</v>
      </c>
      <c r="G562" s="40">
        <v>7.47076169428499E-3</v>
      </c>
      <c r="H562" s="33" t="s">
        <v>12990</v>
      </c>
      <c r="I562" s="33">
        <v>1329</v>
      </c>
      <c r="J562" s="34">
        <v>-1.3881509220753401</v>
      </c>
      <c r="K562" s="34">
        <v>4.2881435163132799</v>
      </c>
      <c r="L562" s="34">
        <v>-6.19465131873201</v>
      </c>
      <c r="M562" s="38">
        <v>2.2495264163727801E-7</v>
      </c>
      <c r="N562" s="38">
        <v>1.72700970062319E-5</v>
      </c>
    </row>
    <row r="563" spans="1:14">
      <c r="A563" s="33" t="s">
        <v>12991</v>
      </c>
      <c r="B563" s="33">
        <v>1380</v>
      </c>
      <c r="C563" s="34">
        <v>1.66585827445485</v>
      </c>
      <c r="D563" s="34">
        <v>3.20193901253637</v>
      </c>
      <c r="E563" s="34">
        <v>5.0705790482087698</v>
      </c>
      <c r="F563" s="38">
        <v>7.0246798155823699E-6</v>
      </c>
      <c r="G563" s="40">
        <v>2.6890225672816901E-4</v>
      </c>
      <c r="H563" s="33" t="s">
        <v>12992</v>
      </c>
      <c r="I563" s="33">
        <v>387</v>
      </c>
      <c r="J563" s="34">
        <v>-1.38583978678321</v>
      </c>
      <c r="K563" s="34">
        <v>3.28633639513881</v>
      </c>
      <c r="L563" s="34">
        <v>-4.3018987971387403</v>
      </c>
      <c r="M563" s="38">
        <v>6.9267426563930296E-5</v>
      </c>
      <c r="N563" s="33">
        <v>1.6091470480393999E-3</v>
      </c>
    </row>
    <row r="564" spans="1:14">
      <c r="A564" s="33" t="s">
        <v>12993</v>
      </c>
      <c r="B564" s="33">
        <v>1449</v>
      </c>
      <c r="C564" s="34">
        <v>1.6657698977897899</v>
      </c>
      <c r="D564" s="34">
        <v>1.1264805121153201</v>
      </c>
      <c r="E564" s="34">
        <v>4.26856955872318</v>
      </c>
      <c r="F564" s="38">
        <v>7.9460687096289805E-5</v>
      </c>
      <c r="G564" s="40">
        <v>1.77394793896082E-3</v>
      </c>
      <c r="H564" s="33" t="s">
        <v>8287</v>
      </c>
      <c r="I564" s="33">
        <v>1923</v>
      </c>
      <c r="J564" s="34">
        <v>-1.38538318366345</v>
      </c>
      <c r="K564" s="34">
        <v>6.1169841412303896</v>
      </c>
      <c r="L564" s="34">
        <v>-4.2283900647766099</v>
      </c>
      <c r="M564" s="38">
        <v>8.6199063243925605E-5</v>
      </c>
      <c r="N564" s="33">
        <v>1.8946273778858E-3</v>
      </c>
    </row>
    <row r="565" spans="1:14">
      <c r="A565" s="33" t="s">
        <v>7234</v>
      </c>
      <c r="B565" s="33">
        <v>2838</v>
      </c>
      <c r="C565" s="34">
        <v>1.6616297071919399</v>
      </c>
      <c r="D565" s="34">
        <v>2.9370272464966498</v>
      </c>
      <c r="E565" s="34">
        <v>6.3441010181313304</v>
      </c>
      <c r="F565" s="38">
        <v>1.45751205668012E-7</v>
      </c>
      <c r="G565" s="39">
        <v>1.22182444813479E-5</v>
      </c>
      <c r="H565" s="33" t="s">
        <v>12994</v>
      </c>
      <c r="I565" s="33">
        <v>528</v>
      </c>
      <c r="J565" s="34">
        <v>-1.3850043773629299</v>
      </c>
      <c r="K565" s="34">
        <v>2.6203413723403601</v>
      </c>
      <c r="L565" s="34">
        <v>-5.3180001420568699</v>
      </c>
      <c r="M565" s="38">
        <v>3.2204859508196899E-6</v>
      </c>
      <c r="N565" s="33">
        <v>1.4391047550481101E-4</v>
      </c>
    </row>
    <row r="566" spans="1:14">
      <c r="A566" s="33" t="s">
        <v>12995</v>
      </c>
      <c r="B566" s="33">
        <v>1314</v>
      </c>
      <c r="C566" s="34">
        <v>1.6603245370536599</v>
      </c>
      <c r="D566" s="34">
        <v>1.69481103117942</v>
      </c>
      <c r="E566" s="34">
        <v>8.6684050282976006</v>
      </c>
      <c r="F566" s="38">
        <v>1.6828672375347199E-10</v>
      </c>
      <c r="G566" s="39">
        <v>4.4386649528537703E-8</v>
      </c>
      <c r="H566" s="33" t="s">
        <v>12996</v>
      </c>
      <c r="I566" s="33">
        <v>2655</v>
      </c>
      <c r="J566" s="34">
        <v>-1.3848428187923401</v>
      </c>
      <c r="K566" s="34">
        <v>-0.213682935515765</v>
      </c>
      <c r="L566" s="34">
        <v>-3.6914106489710701</v>
      </c>
      <c r="M566" s="33">
        <v>4.1606861316515999E-4</v>
      </c>
      <c r="N566" s="33">
        <v>6.2103050141725799E-3</v>
      </c>
    </row>
    <row r="567" spans="1:14">
      <c r="A567" s="33" t="s">
        <v>7838</v>
      </c>
      <c r="B567" s="33">
        <v>2667</v>
      </c>
      <c r="C567" s="34">
        <v>1.65705171051779</v>
      </c>
      <c r="D567" s="34">
        <v>2.4245405849587498</v>
      </c>
      <c r="E567" s="34">
        <v>4.9292591053559001</v>
      </c>
      <c r="F567" s="38">
        <v>1.07910795316338E-5</v>
      </c>
      <c r="G567" s="40">
        <v>3.8073322693340101E-4</v>
      </c>
      <c r="H567" s="33" t="s">
        <v>12997</v>
      </c>
      <c r="I567" s="33">
        <v>1032</v>
      </c>
      <c r="J567" s="34">
        <v>-1.3844225746785901</v>
      </c>
      <c r="K567" s="34">
        <v>4.7435641256895797</v>
      </c>
      <c r="L567" s="34">
        <v>-5.8189784054581004</v>
      </c>
      <c r="M567" s="38">
        <v>7.0197393278161596E-7</v>
      </c>
      <c r="N567" s="38">
        <v>4.2887831124861002E-5</v>
      </c>
    </row>
    <row r="568" spans="1:14">
      <c r="A568" s="33" t="s">
        <v>12998</v>
      </c>
      <c r="B568" s="33">
        <v>1845</v>
      </c>
      <c r="C568" s="34">
        <v>1.6564900588217899</v>
      </c>
      <c r="D568" s="34">
        <v>-0.78678491148051499</v>
      </c>
      <c r="E568" s="34">
        <v>2.7503047137635401</v>
      </c>
      <c r="F568" s="33">
        <v>5.9839519391792001E-3</v>
      </c>
      <c r="G568" s="40">
        <v>4.46432951157529E-2</v>
      </c>
      <c r="H568" s="33" t="s">
        <v>12999</v>
      </c>
      <c r="I568" s="33">
        <v>216</v>
      </c>
      <c r="J568" s="34">
        <v>-1.3826280012496299</v>
      </c>
      <c r="K568" s="34">
        <v>3.6232866395737999</v>
      </c>
      <c r="L568" s="34">
        <v>-3.7704601124522199</v>
      </c>
      <c r="M568" s="33">
        <v>3.3088291375537899E-4</v>
      </c>
      <c r="N568" s="33">
        <v>5.2159880894324601E-3</v>
      </c>
    </row>
    <row r="569" spans="1:14">
      <c r="A569" s="33" t="s">
        <v>13000</v>
      </c>
      <c r="B569" s="33">
        <v>105</v>
      </c>
      <c r="C569" s="34">
        <v>1.65561590120589</v>
      </c>
      <c r="D569" s="34">
        <v>0.27780804365501799</v>
      </c>
      <c r="E569" s="34">
        <v>3.7939410855156801</v>
      </c>
      <c r="F569" s="33">
        <v>3.2299225677726501E-4</v>
      </c>
      <c r="G569" s="40">
        <v>5.1139652485934798E-3</v>
      </c>
      <c r="H569" s="33" t="s">
        <v>8694</v>
      </c>
      <c r="I569" s="33">
        <v>2151</v>
      </c>
      <c r="J569" s="34">
        <v>-1.37852761562571</v>
      </c>
      <c r="K569" s="34">
        <v>2.7692356617892302</v>
      </c>
      <c r="L569" s="34">
        <v>-4.7850654080001203</v>
      </c>
      <c r="M569" s="38">
        <v>1.6215893444157399E-5</v>
      </c>
      <c r="N569" s="33">
        <v>5.2267860418813003E-4</v>
      </c>
    </row>
    <row r="570" spans="1:14">
      <c r="A570" s="33" t="s">
        <v>13001</v>
      </c>
      <c r="B570" s="33">
        <v>474</v>
      </c>
      <c r="C570" s="34">
        <v>1.65419924256732</v>
      </c>
      <c r="D570" s="34">
        <v>3.0275047629823102</v>
      </c>
      <c r="E570" s="34">
        <v>3.79192576760112</v>
      </c>
      <c r="F570" s="33">
        <v>3.2482478411786198E-4</v>
      </c>
      <c r="G570" s="40">
        <v>5.1317095916005298E-3</v>
      </c>
      <c r="H570" s="33" t="s">
        <v>13002</v>
      </c>
      <c r="I570" s="33">
        <v>909</v>
      </c>
      <c r="J570" s="34">
        <v>-1.37098527498756</v>
      </c>
      <c r="K570" s="34">
        <v>-0.44717044760844499</v>
      </c>
      <c r="L570" s="34">
        <v>-3.2229953100877098</v>
      </c>
      <c r="M570" s="33">
        <v>1.5658333536574501E-3</v>
      </c>
      <c r="N570" s="33">
        <v>1.6602699217389699E-2</v>
      </c>
    </row>
    <row r="571" spans="1:14">
      <c r="A571" s="33" t="s">
        <v>13003</v>
      </c>
      <c r="B571" s="33">
        <v>222</v>
      </c>
      <c r="C571" s="34">
        <v>1.6534000932388799</v>
      </c>
      <c r="D571" s="34">
        <v>0.47944288792515899</v>
      </c>
      <c r="E571" s="34">
        <v>2.9254027064730401</v>
      </c>
      <c r="F571" s="33">
        <v>3.7450647353871299E-3</v>
      </c>
      <c r="G571" s="40">
        <v>3.1467855515521698E-2</v>
      </c>
      <c r="H571" s="33" t="s">
        <v>13004</v>
      </c>
      <c r="I571" s="33">
        <v>459</v>
      </c>
      <c r="J571" s="34">
        <v>-1.36688164902325</v>
      </c>
      <c r="K571" s="34">
        <v>0.89872170305930199</v>
      </c>
      <c r="L571" s="34">
        <v>-2.9184889118386801</v>
      </c>
      <c r="M571" s="33">
        <v>3.5990132290621298E-3</v>
      </c>
      <c r="N571" s="33">
        <v>3.0605229922624499E-2</v>
      </c>
    </row>
    <row r="572" spans="1:14">
      <c r="A572" s="33" t="s">
        <v>5456</v>
      </c>
      <c r="B572" s="33">
        <v>849</v>
      </c>
      <c r="C572" s="34">
        <v>1.65115589575264</v>
      </c>
      <c r="D572" s="34">
        <v>3.88982851327438E-2</v>
      </c>
      <c r="E572" s="34">
        <v>3.8018727620932902</v>
      </c>
      <c r="F572" s="33">
        <v>3.1537084942939199E-4</v>
      </c>
      <c r="G572" s="40">
        <v>5.0301185335242596E-3</v>
      </c>
      <c r="H572" s="33" t="s">
        <v>5392</v>
      </c>
      <c r="I572" s="33">
        <v>2070</v>
      </c>
      <c r="J572" s="34">
        <v>-1.3658102942569701</v>
      </c>
      <c r="K572" s="34">
        <v>0.84191071325913402</v>
      </c>
      <c r="L572" s="34">
        <v>-3.0265786510294301</v>
      </c>
      <c r="M572" s="33">
        <v>2.6852772468572701E-3</v>
      </c>
      <c r="N572" s="33">
        <v>2.4575177329700999E-2</v>
      </c>
    </row>
    <row r="573" spans="1:14">
      <c r="A573" s="33" t="s">
        <v>13005</v>
      </c>
      <c r="B573" s="33">
        <v>1527</v>
      </c>
      <c r="C573" s="34">
        <v>1.6483148876439699</v>
      </c>
      <c r="D573" s="34">
        <v>3.53066569425232</v>
      </c>
      <c r="E573" s="34">
        <v>4.5530987356042401</v>
      </c>
      <c r="F573" s="38">
        <v>3.3713051659589198E-5</v>
      </c>
      <c r="G573" s="40">
        <v>9.3122079347841098E-4</v>
      </c>
      <c r="H573" s="33" t="s">
        <v>13006</v>
      </c>
      <c r="I573" s="33">
        <v>1884</v>
      </c>
      <c r="J573" s="34">
        <v>-1.36441209956973</v>
      </c>
      <c r="K573" s="34">
        <v>0.98059646112614096</v>
      </c>
      <c r="L573" s="34">
        <v>-3.92738453886773</v>
      </c>
      <c r="M573" s="33">
        <v>2.08858543167869E-4</v>
      </c>
      <c r="N573" s="33">
        <v>3.69051680689107E-3</v>
      </c>
    </row>
    <row r="574" spans="1:14">
      <c r="A574" s="33" t="s">
        <v>8229</v>
      </c>
      <c r="B574" s="33">
        <v>3048</v>
      </c>
      <c r="C574" s="34">
        <v>1.6478078254786499</v>
      </c>
      <c r="D574" s="34">
        <v>0.66186112653853302</v>
      </c>
      <c r="E574" s="34">
        <v>4.4065833570106898</v>
      </c>
      <c r="F574" s="38">
        <v>5.24084209022219E-5</v>
      </c>
      <c r="G574" s="40">
        <v>1.3119089436033E-3</v>
      </c>
      <c r="H574" s="33" t="s">
        <v>13007</v>
      </c>
      <c r="I574" s="33">
        <v>1128</v>
      </c>
      <c r="J574" s="34">
        <v>-1.3594152387237699</v>
      </c>
      <c r="K574" s="34">
        <v>7.7916260646893998E-2</v>
      </c>
      <c r="L574" s="34">
        <v>-3.4354392325015102</v>
      </c>
      <c r="M574" s="33">
        <v>8.6101908715354098E-4</v>
      </c>
      <c r="N574" s="33">
        <v>1.06290643932402E-2</v>
      </c>
    </row>
    <row r="575" spans="1:14">
      <c r="A575" s="33" t="s">
        <v>13008</v>
      </c>
      <c r="B575" s="33">
        <v>1800</v>
      </c>
      <c r="C575" s="34">
        <v>1.6460923087266901</v>
      </c>
      <c r="D575" s="34">
        <v>1.75571586971617E-2</v>
      </c>
      <c r="E575" s="34">
        <v>4.0556099356487501</v>
      </c>
      <c r="F575" s="33">
        <v>1.4936154418016399E-4</v>
      </c>
      <c r="G575" s="40">
        <v>2.8842781049362399E-3</v>
      </c>
      <c r="H575" s="33" t="s">
        <v>13009</v>
      </c>
      <c r="I575" s="33">
        <v>1092</v>
      </c>
      <c r="J575" s="34">
        <v>-1.3585999946559599</v>
      </c>
      <c r="K575" s="34">
        <v>2.85609915521766</v>
      </c>
      <c r="L575" s="34">
        <v>-5.1304746841539499</v>
      </c>
      <c r="M575" s="38">
        <v>5.6823014702272202E-6</v>
      </c>
      <c r="N575" s="33">
        <v>2.25606848023032E-4</v>
      </c>
    </row>
    <row r="576" spans="1:14">
      <c r="A576" s="33" t="s">
        <v>13010</v>
      </c>
      <c r="B576" s="33">
        <v>501</v>
      </c>
      <c r="C576" s="34">
        <v>1.64596960152867</v>
      </c>
      <c r="D576" s="34">
        <v>1.7960014657560801</v>
      </c>
      <c r="E576" s="34">
        <v>5.3080912587018902</v>
      </c>
      <c r="F576" s="38">
        <v>3.3978861057828198E-6</v>
      </c>
      <c r="G576" s="40">
        <v>1.5059319814727601E-4</v>
      </c>
      <c r="H576" s="33" t="s">
        <v>13011</v>
      </c>
      <c r="I576" s="33">
        <v>3951</v>
      </c>
      <c r="J576" s="34">
        <v>-1.3570487836854399</v>
      </c>
      <c r="K576" s="34">
        <v>3.1320959997073197E-2</v>
      </c>
      <c r="L576" s="34">
        <v>-4.1168158741757104</v>
      </c>
      <c r="M576" s="33">
        <v>1.19517934687182E-4</v>
      </c>
      <c r="N576" s="33">
        <v>2.4317346109260399E-3</v>
      </c>
    </row>
    <row r="577" spans="1:14">
      <c r="A577" s="33" t="s">
        <v>1602</v>
      </c>
      <c r="B577" s="33">
        <v>933</v>
      </c>
      <c r="C577" s="34">
        <v>1.64405404917801</v>
      </c>
      <c r="D577" s="34">
        <v>-0.67999015250072403</v>
      </c>
      <c r="E577" s="34">
        <v>3.05845160618528</v>
      </c>
      <c r="F577" s="33">
        <v>2.6020171971609602E-3</v>
      </c>
      <c r="G577" s="40">
        <v>2.4101253935844599E-2</v>
      </c>
      <c r="H577" s="33" t="s">
        <v>13012</v>
      </c>
      <c r="I577" s="33">
        <v>2004</v>
      </c>
      <c r="J577" s="34">
        <v>-1.35390389103035</v>
      </c>
      <c r="K577" s="34">
        <v>2.1369658682154902</v>
      </c>
      <c r="L577" s="34">
        <v>-3.3332460199788398</v>
      </c>
      <c r="M577" s="33">
        <v>1.14712878012672E-3</v>
      </c>
      <c r="N577" s="33">
        <v>1.31968623705216E-2</v>
      </c>
    </row>
    <row r="578" spans="1:14">
      <c r="A578" s="33" t="s">
        <v>13013</v>
      </c>
      <c r="B578" s="33">
        <v>3510</v>
      </c>
      <c r="C578" s="34">
        <v>1.64383156115202</v>
      </c>
      <c r="D578" s="34">
        <v>2.9742798346788999</v>
      </c>
      <c r="E578" s="34">
        <v>3.95994851862041</v>
      </c>
      <c r="F578" s="33">
        <v>1.9808530005876901E-4</v>
      </c>
      <c r="G578" s="40">
        <v>3.5582964033812701E-3</v>
      </c>
      <c r="H578" s="33" t="s">
        <v>13014</v>
      </c>
      <c r="I578" s="33">
        <v>813</v>
      </c>
      <c r="J578" s="34">
        <v>-1.3538909275387401</v>
      </c>
      <c r="K578" s="34">
        <v>2.8820301558348498</v>
      </c>
      <c r="L578" s="34">
        <v>-3.2247441962733099</v>
      </c>
      <c r="M578" s="33">
        <v>1.55293371591007E-3</v>
      </c>
      <c r="N578" s="33">
        <v>1.65078089557785E-2</v>
      </c>
    </row>
    <row r="579" spans="1:14">
      <c r="A579" s="33" t="s">
        <v>13015</v>
      </c>
      <c r="B579" s="33">
        <v>1482</v>
      </c>
      <c r="C579" s="34">
        <v>1.6421377228815901</v>
      </c>
      <c r="D579" s="34">
        <v>2.5847432107791</v>
      </c>
      <c r="E579" s="34">
        <v>3.8775470454054899</v>
      </c>
      <c r="F579" s="33">
        <v>2.5233754459523397E-4</v>
      </c>
      <c r="G579" s="40">
        <v>4.2675770169933102E-3</v>
      </c>
      <c r="H579" s="33" t="s">
        <v>13016</v>
      </c>
      <c r="I579" s="33">
        <v>1455</v>
      </c>
      <c r="J579" s="34">
        <v>-1.35256189719215</v>
      </c>
      <c r="K579" s="34">
        <v>4.2929090872647997</v>
      </c>
      <c r="L579" s="34">
        <v>-3.0890317994959902</v>
      </c>
      <c r="M579" s="33">
        <v>2.2577243619387498E-3</v>
      </c>
      <c r="N579" s="33">
        <v>2.1539507057790602E-2</v>
      </c>
    </row>
    <row r="580" spans="1:14">
      <c r="A580" s="33" t="s">
        <v>13017</v>
      </c>
      <c r="B580" s="33">
        <v>924</v>
      </c>
      <c r="C580" s="34">
        <v>1.6369707808411</v>
      </c>
      <c r="D580" s="34">
        <v>8.04249456636493E-2</v>
      </c>
      <c r="E580" s="34">
        <v>2.8534407131673398</v>
      </c>
      <c r="F580" s="33">
        <v>4.5310207539255003E-3</v>
      </c>
      <c r="G580" s="40">
        <v>3.6416542871014798E-2</v>
      </c>
      <c r="H580" s="33" t="s">
        <v>13018</v>
      </c>
      <c r="I580" s="33">
        <v>360</v>
      </c>
      <c r="J580" s="34">
        <v>-1.34917397652763</v>
      </c>
      <c r="K580" s="34">
        <v>2.3914161490943302</v>
      </c>
      <c r="L580" s="34">
        <v>-6.0612766347321498</v>
      </c>
      <c r="M580" s="38">
        <v>3.3600648340187399E-7</v>
      </c>
      <c r="N580" s="38">
        <v>2.4223827410052401E-5</v>
      </c>
    </row>
    <row r="581" spans="1:14">
      <c r="A581" s="33" t="s">
        <v>8906</v>
      </c>
      <c r="B581" s="33">
        <v>1473</v>
      </c>
      <c r="C581" s="34">
        <v>1.63165368119807</v>
      </c>
      <c r="D581" s="34">
        <v>3.3102383242180902</v>
      </c>
      <c r="E581" s="34">
        <v>5.5672281886416499</v>
      </c>
      <c r="F581" s="38">
        <v>1.53932824123832E-6</v>
      </c>
      <c r="G581" s="39">
        <v>7.9268074289291502E-5</v>
      </c>
      <c r="H581" s="33" t="s">
        <v>3212</v>
      </c>
      <c r="I581" s="33">
        <v>1323</v>
      </c>
      <c r="J581" s="34">
        <v>-1.34399606203032</v>
      </c>
      <c r="K581" s="34">
        <v>1.6505431403159501</v>
      </c>
      <c r="L581" s="34">
        <v>-4.2793468758521396</v>
      </c>
      <c r="M581" s="38">
        <v>7.3687159394542501E-5</v>
      </c>
      <c r="N581" s="33">
        <v>1.68289956006881E-3</v>
      </c>
    </row>
    <row r="582" spans="1:14">
      <c r="A582" s="33" t="s">
        <v>13019</v>
      </c>
      <c r="B582" s="33">
        <v>1215</v>
      </c>
      <c r="C582" s="34">
        <v>1.6290293884371101</v>
      </c>
      <c r="D582" s="34">
        <v>5.0864722905566904</v>
      </c>
      <c r="E582" s="34">
        <v>4.1853542656116396</v>
      </c>
      <c r="F582" s="33">
        <v>1.0133791304178899E-4</v>
      </c>
      <c r="G582" s="40">
        <v>2.1361953053292502E-3</v>
      </c>
      <c r="H582" s="33" t="s">
        <v>13020</v>
      </c>
      <c r="I582" s="33">
        <v>453</v>
      </c>
      <c r="J582" s="34">
        <v>-1.34142231272023</v>
      </c>
      <c r="K582" s="34">
        <v>1.60493413189101</v>
      </c>
      <c r="L582" s="34">
        <v>-3.9271274578307902</v>
      </c>
      <c r="M582" s="33">
        <v>2.0829961448353199E-4</v>
      </c>
      <c r="N582" s="33">
        <v>3.6836500916188298E-3</v>
      </c>
    </row>
    <row r="583" spans="1:14">
      <c r="A583" s="33" t="s">
        <v>13021</v>
      </c>
      <c r="B583" s="33">
        <v>5529</v>
      </c>
      <c r="C583" s="34">
        <v>1.62883975230778</v>
      </c>
      <c r="D583" s="34">
        <v>2.3543281764222299</v>
      </c>
      <c r="E583" s="34">
        <v>4.7049895283980598</v>
      </c>
      <c r="F583" s="38">
        <v>2.1247403859480599E-5</v>
      </c>
      <c r="G583" s="40">
        <v>6.5090488763859197E-4</v>
      </c>
      <c r="H583" s="33" t="s">
        <v>13022</v>
      </c>
      <c r="I583" s="33">
        <v>1458</v>
      </c>
      <c r="J583" s="34">
        <v>-1.3380995138331699</v>
      </c>
      <c r="K583" s="34">
        <v>2.9216072191435298</v>
      </c>
      <c r="L583" s="34">
        <v>-4.2826062931215798</v>
      </c>
      <c r="M583" s="38">
        <v>7.2922207013947397E-5</v>
      </c>
      <c r="N583" s="33">
        <v>1.66895396116154E-3</v>
      </c>
    </row>
    <row r="584" spans="1:14">
      <c r="A584" s="33" t="s">
        <v>6860</v>
      </c>
      <c r="B584" s="33">
        <v>2184</v>
      </c>
      <c r="C584" s="34">
        <v>1.6275830634437001</v>
      </c>
      <c r="D584" s="34">
        <v>2.0000035360555901</v>
      </c>
      <c r="E584" s="34">
        <v>3.58116433346063</v>
      </c>
      <c r="F584" s="33">
        <v>5.9577915721020498E-4</v>
      </c>
      <c r="G584" s="40">
        <v>8.0685733325875503E-3</v>
      </c>
      <c r="H584" s="33" t="s">
        <v>13023</v>
      </c>
      <c r="I584" s="33">
        <v>1455</v>
      </c>
      <c r="J584" s="34">
        <v>-1.3369687618180199</v>
      </c>
      <c r="K584" s="34">
        <v>0.779796020210893</v>
      </c>
      <c r="L584" s="34">
        <v>-2.8577640705004299</v>
      </c>
      <c r="M584" s="33">
        <v>4.2072259412096902E-3</v>
      </c>
      <c r="N584" s="33">
        <v>3.4428256775059903E-2</v>
      </c>
    </row>
    <row r="585" spans="1:14">
      <c r="A585" s="33" t="s">
        <v>13024</v>
      </c>
      <c r="B585" s="33">
        <v>258</v>
      </c>
      <c r="C585" s="34">
        <v>1.6237122496212399</v>
      </c>
      <c r="D585" s="34">
        <v>2.5717528182761802</v>
      </c>
      <c r="E585" s="34">
        <v>2.6955875101693998</v>
      </c>
      <c r="F585" s="33">
        <v>6.86769215527784E-3</v>
      </c>
      <c r="G585" s="40">
        <v>4.9639765385452603E-2</v>
      </c>
      <c r="H585" s="33" t="s">
        <v>4010</v>
      </c>
      <c r="I585" s="33">
        <v>759</v>
      </c>
      <c r="J585" s="34">
        <v>-1.33477495120278</v>
      </c>
      <c r="K585" s="34">
        <v>1.96080380061765</v>
      </c>
      <c r="L585" s="34">
        <v>-3.6166511313673402</v>
      </c>
      <c r="M585" s="33">
        <v>5.1155645942697198E-4</v>
      </c>
      <c r="N585" s="33">
        <v>7.2408004610514101E-3</v>
      </c>
    </row>
    <row r="586" spans="1:14">
      <c r="A586" s="33" t="s">
        <v>7134</v>
      </c>
      <c r="B586" s="33">
        <v>3180</v>
      </c>
      <c r="C586" s="34">
        <v>1.62292560810149</v>
      </c>
      <c r="D586" s="34">
        <v>0.56191440570486095</v>
      </c>
      <c r="E586" s="34">
        <v>2.8420678734473102</v>
      </c>
      <c r="F586" s="33">
        <v>4.6584714467984897E-3</v>
      </c>
      <c r="G586" s="40">
        <v>3.7137272558554299E-2</v>
      </c>
      <c r="H586" s="33" t="s">
        <v>13025</v>
      </c>
      <c r="I586" s="33">
        <v>372</v>
      </c>
      <c r="J586" s="34">
        <v>-1.33398077731763</v>
      </c>
      <c r="K586" s="34">
        <v>5.3111775666167604</v>
      </c>
      <c r="L586" s="34">
        <v>-4.2977715323619403</v>
      </c>
      <c r="M586" s="38">
        <v>6.9668843922440107E-5</v>
      </c>
      <c r="N586" s="33">
        <v>1.61327382907338E-3</v>
      </c>
    </row>
    <row r="587" spans="1:14">
      <c r="A587" s="33" t="s">
        <v>13026</v>
      </c>
      <c r="B587" s="33">
        <v>1488</v>
      </c>
      <c r="C587" s="34">
        <v>1.6226548027532299</v>
      </c>
      <c r="D587" s="34">
        <v>2.31906343153031</v>
      </c>
      <c r="E587" s="34">
        <v>3.0527764434432698</v>
      </c>
      <c r="F587" s="33">
        <v>2.6322381580333098E-3</v>
      </c>
      <c r="G587" s="40">
        <v>2.4237131625311301E-2</v>
      </c>
      <c r="H587" s="33" t="s">
        <v>13027</v>
      </c>
      <c r="I587" s="33">
        <v>1989</v>
      </c>
      <c r="J587" s="34">
        <v>-1.3314865585843201</v>
      </c>
      <c r="K587" s="34">
        <v>1.17101468676583</v>
      </c>
      <c r="L587" s="34">
        <v>-2.85220483699961</v>
      </c>
      <c r="M587" s="33">
        <v>4.2648446134645798E-3</v>
      </c>
      <c r="N587" s="33">
        <v>3.4768209310219303E-2</v>
      </c>
    </row>
    <row r="588" spans="1:14">
      <c r="A588" s="33" t="s">
        <v>13028</v>
      </c>
      <c r="B588" s="33">
        <v>1155</v>
      </c>
      <c r="C588" s="34">
        <v>1.6213155848935501</v>
      </c>
      <c r="D588" s="34">
        <v>0.74258673030325995</v>
      </c>
      <c r="E588" s="34">
        <v>3.63738880597105</v>
      </c>
      <c r="F588" s="33">
        <v>5.0609516768373303E-4</v>
      </c>
      <c r="G588" s="40">
        <v>7.1870166031935603E-3</v>
      </c>
      <c r="H588" s="33" t="s">
        <v>13029</v>
      </c>
      <c r="I588" s="33">
        <v>756</v>
      </c>
      <c r="J588" s="34">
        <v>-1.3296764522554501</v>
      </c>
      <c r="K588" s="34">
        <v>2.0404399094382399</v>
      </c>
      <c r="L588" s="34">
        <v>-2.83791351465735</v>
      </c>
      <c r="M588" s="33">
        <v>4.42863844115863E-3</v>
      </c>
      <c r="N588" s="33">
        <v>3.5779825254157203E-2</v>
      </c>
    </row>
    <row r="589" spans="1:14">
      <c r="A589" s="33" t="s">
        <v>13030</v>
      </c>
      <c r="B589" s="33">
        <v>747</v>
      </c>
      <c r="C589" s="34">
        <v>1.61104166931693</v>
      </c>
      <c r="D589" s="34">
        <v>9.1926693390123599</v>
      </c>
      <c r="E589" s="34">
        <v>4.2683561769861402</v>
      </c>
      <c r="F589" s="38">
        <v>7.8908314458243405E-5</v>
      </c>
      <c r="G589" s="40">
        <v>1.76486972606297E-3</v>
      </c>
      <c r="H589" s="33" t="s">
        <v>13031</v>
      </c>
      <c r="I589" s="33">
        <v>1095</v>
      </c>
      <c r="J589" s="34">
        <v>-1.3281555025057701</v>
      </c>
      <c r="K589" s="34">
        <v>0.88730773610566005</v>
      </c>
      <c r="L589" s="34">
        <v>-4.4301658054395796</v>
      </c>
      <c r="M589" s="38">
        <v>4.6900115407484697E-5</v>
      </c>
      <c r="N589" s="33">
        <v>1.2032689158162301E-3</v>
      </c>
    </row>
    <row r="590" spans="1:14">
      <c r="A590" s="33" t="s">
        <v>13032</v>
      </c>
      <c r="B590" s="33">
        <v>1845</v>
      </c>
      <c r="C590" s="34">
        <v>1.61046941246155</v>
      </c>
      <c r="D590" s="34">
        <v>5.2637581581006296</v>
      </c>
      <c r="E590" s="34">
        <v>4.5315125266108902</v>
      </c>
      <c r="F590" s="38">
        <v>3.5808813507276598E-5</v>
      </c>
      <c r="G590" s="40">
        <v>9.7266586754417197E-4</v>
      </c>
      <c r="H590" s="33" t="s">
        <v>13033</v>
      </c>
      <c r="I590" s="33">
        <v>1332</v>
      </c>
      <c r="J590" s="34">
        <v>-1.3250748357454301</v>
      </c>
      <c r="K590" s="34">
        <v>0.21272165195668599</v>
      </c>
      <c r="L590" s="34">
        <v>-3.0107291803543701</v>
      </c>
      <c r="M590" s="33">
        <v>2.7791954604100399E-3</v>
      </c>
      <c r="N590" s="33">
        <v>2.5160502058496601E-2</v>
      </c>
    </row>
    <row r="591" spans="1:14">
      <c r="A591" s="33" t="s">
        <v>13034</v>
      </c>
      <c r="B591" s="33">
        <v>330</v>
      </c>
      <c r="C591" s="34">
        <v>1.61045671723297</v>
      </c>
      <c r="D591" s="34">
        <v>4.0367981658338801</v>
      </c>
      <c r="E591" s="34">
        <v>3.3144617192500001</v>
      </c>
      <c r="F591" s="33">
        <v>1.2690908488471101E-3</v>
      </c>
      <c r="G591" s="40">
        <v>1.42217082273913E-2</v>
      </c>
      <c r="H591" s="33" t="s">
        <v>13035</v>
      </c>
      <c r="I591" s="33">
        <v>423</v>
      </c>
      <c r="J591" s="34">
        <v>-1.3244550496340599</v>
      </c>
      <c r="K591" s="34">
        <v>2.3048180618351402</v>
      </c>
      <c r="L591" s="34">
        <v>-2.8793184494759299</v>
      </c>
      <c r="M591" s="33">
        <v>3.9604975553848799E-3</v>
      </c>
      <c r="N591" s="33">
        <v>3.2970608594251001E-2</v>
      </c>
    </row>
    <row r="592" spans="1:14">
      <c r="A592" s="33" t="s">
        <v>13036</v>
      </c>
      <c r="B592" s="33">
        <v>558</v>
      </c>
      <c r="C592" s="34">
        <v>1.6086030227657799</v>
      </c>
      <c r="D592" s="34">
        <v>0.62982487000662102</v>
      </c>
      <c r="E592" s="34">
        <v>3.5150318405463898</v>
      </c>
      <c r="F592" s="33">
        <v>7.1793621423929803E-4</v>
      </c>
      <c r="G592" s="40">
        <v>9.2812459304049896E-3</v>
      </c>
      <c r="H592" s="33" t="s">
        <v>13037</v>
      </c>
      <c r="I592" s="33">
        <v>723</v>
      </c>
      <c r="J592" s="34">
        <v>-1.31864813991621</v>
      </c>
      <c r="K592" s="34">
        <v>2.55710874607913</v>
      </c>
      <c r="L592" s="34">
        <v>-6.2897635391334701</v>
      </c>
      <c r="M592" s="38">
        <v>1.6822456790959099E-7</v>
      </c>
      <c r="N592" s="38">
        <v>1.3626820055238299E-5</v>
      </c>
    </row>
    <row r="593" spans="1:14">
      <c r="A593" s="33" t="s">
        <v>13038</v>
      </c>
      <c r="B593" s="33">
        <v>510</v>
      </c>
      <c r="C593" s="34">
        <v>1.6078959426175199</v>
      </c>
      <c r="D593" s="34">
        <v>1.92466732767796</v>
      </c>
      <c r="E593" s="34">
        <v>4.8897907206681204</v>
      </c>
      <c r="F593" s="38">
        <v>1.2099876704018E-5</v>
      </c>
      <c r="G593" s="40">
        <v>4.1938482909375201E-4</v>
      </c>
      <c r="H593" s="33" t="s">
        <v>6431</v>
      </c>
      <c r="I593" s="33">
        <v>1989</v>
      </c>
      <c r="J593" s="34">
        <v>-1.31065721593513</v>
      </c>
      <c r="K593" s="34">
        <v>0.802125577864648</v>
      </c>
      <c r="L593" s="34">
        <v>-3.4237748519978202</v>
      </c>
      <c r="M593" s="33">
        <v>8.8188525801502005E-4</v>
      </c>
      <c r="N593" s="33">
        <v>1.08187262395626E-2</v>
      </c>
    </row>
    <row r="594" spans="1:14">
      <c r="A594" s="33" t="s">
        <v>13039</v>
      </c>
      <c r="B594" s="33">
        <v>2169</v>
      </c>
      <c r="C594" s="34">
        <v>1.6064348857883299</v>
      </c>
      <c r="D594" s="34">
        <v>1.0356536628572801</v>
      </c>
      <c r="E594" s="34">
        <v>3.1794590994732799</v>
      </c>
      <c r="F594" s="33">
        <v>1.8498282896944899E-3</v>
      </c>
      <c r="G594" s="40">
        <v>1.8677911414338201E-2</v>
      </c>
      <c r="H594" s="33" t="s">
        <v>13040</v>
      </c>
      <c r="I594" s="33">
        <v>780</v>
      </c>
      <c r="J594" s="34">
        <v>-1.31016281029529</v>
      </c>
      <c r="K594" s="34">
        <v>5.1772877431615703</v>
      </c>
      <c r="L594" s="34">
        <v>-4.7626563507906603</v>
      </c>
      <c r="M594" s="38">
        <v>1.7234933223749201E-5</v>
      </c>
      <c r="N594" s="33">
        <v>5.4496657275328601E-4</v>
      </c>
    </row>
    <row r="595" spans="1:14">
      <c r="A595" s="33" t="s">
        <v>13041</v>
      </c>
      <c r="B595" s="33">
        <v>1437</v>
      </c>
      <c r="C595" s="34">
        <v>1.6056013635786099</v>
      </c>
      <c r="D595" s="34">
        <v>1.54199485135347</v>
      </c>
      <c r="E595" s="34">
        <v>4.2584869575365696</v>
      </c>
      <c r="F595" s="38">
        <v>8.1208057291544297E-5</v>
      </c>
      <c r="G595" s="40">
        <v>1.8051057174732999E-3</v>
      </c>
      <c r="H595" s="33" t="s">
        <v>1041</v>
      </c>
      <c r="I595" s="33">
        <v>876</v>
      </c>
      <c r="J595" s="34">
        <v>-1.3100393378844699</v>
      </c>
      <c r="K595" s="34">
        <v>1.5186287731450001</v>
      </c>
      <c r="L595" s="34">
        <v>-3.75054332435319</v>
      </c>
      <c r="M595" s="33">
        <v>3.4646613019418299E-4</v>
      </c>
      <c r="N595" s="33">
        <v>5.4025735139436202E-3</v>
      </c>
    </row>
    <row r="596" spans="1:14">
      <c r="A596" s="33" t="s">
        <v>13042</v>
      </c>
      <c r="B596" s="33">
        <v>303</v>
      </c>
      <c r="C596" s="34">
        <v>1.6043542337744701</v>
      </c>
      <c r="D596" s="34">
        <v>3.4983959879567101</v>
      </c>
      <c r="E596" s="34">
        <v>3.2333244181245302</v>
      </c>
      <c r="F596" s="33">
        <v>1.59147451418831E-3</v>
      </c>
      <c r="G596" s="40">
        <v>1.67822578219721E-2</v>
      </c>
      <c r="H596" s="33" t="s">
        <v>13043</v>
      </c>
      <c r="I596" s="33">
        <v>510</v>
      </c>
      <c r="J596" s="34">
        <v>-1.3094151792265001</v>
      </c>
      <c r="K596" s="34">
        <v>2.9567488147070198</v>
      </c>
      <c r="L596" s="34">
        <v>-4.8785274542993902</v>
      </c>
      <c r="M596" s="38">
        <v>1.21435844552164E-5</v>
      </c>
      <c r="N596" s="33">
        <v>4.2022631135587202E-4</v>
      </c>
    </row>
    <row r="597" spans="1:14">
      <c r="A597" s="33" t="s">
        <v>13044</v>
      </c>
      <c r="B597" s="33">
        <v>1578</v>
      </c>
      <c r="C597" s="34">
        <v>1.6027283777328301</v>
      </c>
      <c r="D597" s="34">
        <v>-0.79814467473634598</v>
      </c>
      <c r="E597" s="34">
        <v>3.8891728330083701</v>
      </c>
      <c r="F597" s="33">
        <v>2.4237376837355301E-4</v>
      </c>
      <c r="G597" s="40">
        <v>4.1570657116441001E-3</v>
      </c>
      <c r="H597" s="33" t="s">
        <v>13045</v>
      </c>
      <c r="I597" s="33">
        <v>303</v>
      </c>
      <c r="J597" s="34">
        <v>-1.30936903832789</v>
      </c>
      <c r="K597" s="34">
        <v>0.154545559797824</v>
      </c>
      <c r="L597" s="34">
        <v>-2.67195057930171</v>
      </c>
      <c r="M597" s="33">
        <v>6.8258940508340599E-3</v>
      </c>
      <c r="N597" s="33">
        <v>4.9396987426637097E-2</v>
      </c>
    </row>
    <row r="598" spans="1:14">
      <c r="A598" s="33" t="s">
        <v>13046</v>
      </c>
      <c r="B598" s="33">
        <v>621</v>
      </c>
      <c r="C598" s="34">
        <v>1.60200565334808</v>
      </c>
      <c r="D598" s="34">
        <v>4.5085166221807196</v>
      </c>
      <c r="E598" s="34">
        <v>7.3643783659259201</v>
      </c>
      <c r="F598" s="38">
        <v>6.9595302021004902E-9</v>
      </c>
      <c r="G598" s="39">
        <v>1.0089325112562699E-6</v>
      </c>
      <c r="H598" s="33" t="s">
        <v>13047</v>
      </c>
      <c r="I598" s="33">
        <v>579</v>
      </c>
      <c r="J598" s="34">
        <v>-1.30837699140035</v>
      </c>
      <c r="K598" s="34">
        <v>2.22868305074158</v>
      </c>
      <c r="L598" s="34">
        <v>-3.45614600420204</v>
      </c>
      <c r="M598" s="33">
        <v>8.0442443551459496E-4</v>
      </c>
      <c r="N598" s="33">
        <v>1.01031801909847E-2</v>
      </c>
    </row>
    <row r="599" spans="1:14">
      <c r="A599" s="33" t="s">
        <v>13048</v>
      </c>
      <c r="B599" s="33">
        <v>519</v>
      </c>
      <c r="C599" s="34">
        <v>1.60095700663537</v>
      </c>
      <c r="D599" s="34">
        <v>0.10636145515875001</v>
      </c>
      <c r="E599" s="34">
        <v>3.5415707439442001</v>
      </c>
      <c r="F599" s="33">
        <v>6.6449691955652597E-4</v>
      </c>
      <c r="G599" s="40">
        <v>8.7379349073478003E-3</v>
      </c>
      <c r="H599" s="33" t="s">
        <v>13049</v>
      </c>
      <c r="I599" s="33">
        <v>528</v>
      </c>
      <c r="J599" s="34">
        <v>-1.30685315963654</v>
      </c>
      <c r="K599" s="34">
        <v>2.1686732393966199</v>
      </c>
      <c r="L599" s="34">
        <v>-4.2632280267548497</v>
      </c>
      <c r="M599" s="38">
        <v>7.6947377930596805E-5</v>
      </c>
      <c r="N599" s="33">
        <v>1.73899466027476E-3</v>
      </c>
    </row>
    <row r="600" spans="1:14">
      <c r="A600" s="33" t="s">
        <v>13050</v>
      </c>
      <c r="B600" s="33">
        <v>207</v>
      </c>
      <c r="C600" s="34">
        <v>1.6007729936028301</v>
      </c>
      <c r="D600" s="34">
        <v>0.31450860732860397</v>
      </c>
      <c r="E600" s="34">
        <v>2.8918308818263698</v>
      </c>
      <c r="F600" s="33">
        <v>4.0588177091398702E-3</v>
      </c>
      <c r="G600" s="40">
        <v>3.3576421881306301E-2</v>
      </c>
      <c r="H600" s="33" t="s">
        <v>13051</v>
      </c>
      <c r="I600" s="33">
        <v>1056</v>
      </c>
      <c r="J600" s="34">
        <v>-1.3059792952729701</v>
      </c>
      <c r="K600" s="34">
        <v>0.88931090857144102</v>
      </c>
      <c r="L600" s="34">
        <v>-2.8843620565530501</v>
      </c>
      <c r="M600" s="33">
        <v>3.8911458999744898E-3</v>
      </c>
      <c r="N600" s="33">
        <v>3.2468249816608202E-2</v>
      </c>
    </row>
    <row r="601" spans="1:14">
      <c r="A601" s="33" t="s">
        <v>13052</v>
      </c>
      <c r="B601" s="33">
        <v>1959</v>
      </c>
      <c r="C601" s="34">
        <v>1.59993097910861</v>
      </c>
      <c r="D601" s="34">
        <v>8.7889168813532894</v>
      </c>
      <c r="E601" s="34">
        <v>5.8505989858123302</v>
      </c>
      <c r="F601" s="38">
        <v>6.4762043294348697E-7</v>
      </c>
      <c r="G601" s="39">
        <v>4.0249237711786602E-5</v>
      </c>
      <c r="H601" s="33" t="s">
        <v>13053</v>
      </c>
      <c r="I601" s="33">
        <v>312</v>
      </c>
      <c r="J601" s="34">
        <v>-1.3051043345306399</v>
      </c>
      <c r="K601" s="34">
        <v>1.3288943125255901</v>
      </c>
      <c r="L601" s="34">
        <v>-3.97585523095883</v>
      </c>
      <c r="M601" s="33">
        <v>1.79652696678378E-4</v>
      </c>
      <c r="N601" s="33">
        <v>3.30964950916521E-3</v>
      </c>
    </row>
    <row r="602" spans="1:14">
      <c r="A602" s="33" t="s">
        <v>13054</v>
      </c>
      <c r="B602" s="33">
        <v>1473</v>
      </c>
      <c r="C602" s="34">
        <v>1.5983482761158101</v>
      </c>
      <c r="D602" s="34">
        <v>3.0171436218348799</v>
      </c>
      <c r="E602" s="34">
        <v>3.10769799198932</v>
      </c>
      <c r="F602" s="33">
        <v>2.2528673186043998E-3</v>
      </c>
      <c r="G602" s="40">
        <v>2.15026541777475E-2</v>
      </c>
      <c r="H602" s="33" t="s">
        <v>13055</v>
      </c>
      <c r="I602" s="33">
        <v>912</v>
      </c>
      <c r="J602" s="34">
        <v>-1.3035476399918</v>
      </c>
      <c r="K602" s="34">
        <v>0.32561399974531102</v>
      </c>
      <c r="L602" s="34">
        <v>-3.0181924147927801</v>
      </c>
      <c r="M602" s="33">
        <v>2.71074481469242E-3</v>
      </c>
      <c r="N602" s="33">
        <v>2.47479902288592E-2</v>
      </c>
    </row>
    <row r="603" spans="1:14">
      <c r="A603" s="33" t="s">
        <v>13056</v>
      </c>
      <c r="B603" s="33">
        <v>2265</v>
      </c>
      <c r="C603" s="34">
        <v>1.59754750342019</v>
      </c>
      <c r="D603" s="34">
        <v>3.8979722262349901</v>
      </c>
      <c r="E603" s="34">
        <v>6.6008949764490596</v>
      </c>
      <c r="F603" s="38">
        <v>6.70099055348424E-8</v>
      </c>
      <c r="G603" s="39">
        <v>6.4700457004802296E-6</v>
      </c>
      <c r="H603" s="33" t="s">
        <v>13057</v>
      </c>
      <c r="I603" s="33">
        <v>1044</v>
      </c>
      <c r="J603" s="34">
        <v>-1.30249219585547</v>
      </c>
      <c r="K603" s="34">
        <v>3.6745664057020702</v>
      </c>
      <c r="L603" s="34">
        <v>-5.0390191030998004</v>
      </c>
      <c r="M603" s="38">
        <v>7.46477223517826E-6</v>
      </c>
      <c r="N603" s="33">
        <v>2.8077929374336599E-4</v>
      </c>
    </row>
    <row r="604" spans="1:14">
      <c r="A604" s="33" t="s">
        <v>2829</v>
      </c>
      <c r="B604" s="33">
        <v>975</v>
      </c>
      <c r="C604" s="34">
        <v>1.59039869697132</v>
      </c>
      <c r="D604" s="34">
        <v>5.1634277720542796</v>
      </c>
      <c r="E604" s="34">
        <v>6.3727895954741696</v>
      </c>
      <c r="F604" s="38">
        <v>1.3301335454181999E-7</v>
      </c>
      <c r="G604" s="39">
        <v>1.13708017076304E-5</v>
      </c>
      <c r="H604" s="33" t="s">
        <v>13058</v>
      </c>
      <c r="I604" s="33">
        <v>1434</v>
      </c>
      <c r="J604" s="34">
        <v>-1.2951405080690199</v>
      </c>
      <c r="K604" s="34">
        <v>2.1940593410087899</v>
      </c>
      <c r="L604" s="34">
        <v>-2.97148217569702</v>
      </c>
      <c r="M604" s="33">
        <v>3.0708518968389901E-3</v>
      </c>
      <c r="N604" s="33">
        <v>2.7097668227186299E-2</v>
      </c>
    </row>
    <row r="605" spans="1:14">
      <c r="A605" s="33" t="s">
        <v>13059</v>
      </c>
      <c r="B605" s="33">
        <v>657</v>
      </c>
      <c r="C605" s="34">
        <v>1.5883690873812899</v>
      </c>
      <c r="D605" s="34">
        <v>4.0426185967997101</v>
      </c>
      <c r="E605" s="34">
        <v>2.8503008710012701</v>
      </c>
      <c r="F605" s="33">
        <v>4.5263623871475396E-3</v>
      </c>
      <c r="G605" s="40">
        <v>3.63926266577052E-2</v>
      </c>
      <c r="H605" s="33" t="s">
        <v>13060</v>
      </c>
      <c r="I605" s="33">
        <v>1842</v>
      </c>
      <c r="J605" s="34">
        <v>-1.2916819067878</v>
      </c>
      <c r="K605" s="34">
        <v>4.1445786236596698</v>
      </c>
      <c r="L605" s="34">
        <v>-4.2559901616712397</v>
      </c>
      <c r="M605" s="38">
        <v>7.8472781955963295E-5</v>
      </c>
      <c r="N605" s="33">
        <v>1.75876614315396E-3</v>
      </c>
    </row>
    <row r="606" spans="1:14">
      <c r="A606" s="33" t="s">
        <v>13061</v>
      </c>
      <c r="B606" s="33">
        <v>1356</v>
      </c>
      <c r="C606" s="34">
        <v>1.58828941247665</v>
      </c>
      <c r="D606" s="34">
        <v>-0.52193881279887999</v>
      </c>
      <c r="E606" s="34">
        <v>4.1262961601930703</v>
      </c>
      <c r="F606" s="33">
        <v>1.20089628900349E-4</v>
      </c>
      <c r="G606" s="40">
        <v>2.4410700130232501E-3</v>
      </c>
      <c r="H606" s="33" t="s">
        <v>13062</v>
      </c>
      <c r="I606" s="33">
        <v>489</v>
      </c>
      <c r="J606" s="34">
        <v>-1.28811301347205</v>
      </c>
      <c r="K606" s="34">
        <v>1.68771944357732</v>
      </c>
      <c r="L606" s="34">
        <v>-2.85569832339527</v>
      </c>
      <c r="M606" s="33">
        <v>4.1837467220045103E-3</v>
      </c>
      <c r="N606" s="33">
        <v>3.42750280695127E-2</v>
      </c>
    </row>
    <row r="607" spans="1:14">
      <c r="A607" s="33" t="s">
        <v>13063</v>
      </c>
      <c r="B607" s="33">
        <v>543</v>
      </c>
      <c r="C607" s="34">
        <v>1.5878481080525999</v>
      </c>
      <c r="D607" s="34">
        <v>3.0914780831612001</v>
      </c>
      <c r="E607" s="34">
        <v>3.2374783248210299</v>
      </c>
      <c r="F607" s="33">
        <v>1.5683056455117E-3</v>
      </c>
      <c r="G607" s="40">
        <v>1.6602699217389699E-2</v>
      </c>
      <c r="H607" s="33" t="s">
        <v>13064</v>
      </c>
      <c r="I607" s="33">
        <v>477</v>
      </c>
      <c r="J607" s="34">
        <v>-1.2876530365614001</v>
      </c>
      <c r="K607" s="34">
        <v>0.81393851715656496</v>
      </c>
      <c r="L607" s="34">
        <v>-3.2647614214559901</v>
      </c>
      <c r="M607" s="33">
        <v>1.37120072072731E-3</v>
      </c>
      <c r="N607" s="33">
        <v>1.5061619699284099E-2</v>
      </c>
    </row>
    <row r="608" spans="1:14">
      <c r="A608" s="33" t="s">
        <v>13065</v>
      </c>
      <c r="B608" s="33">
        <v>1017</v>
      </c>
      <c r="C608" s="34">
        <v>1.5874658057326201</v>
      </c>
      <c r="D608" s="34">
        <v>1.48704212194095</v>
      </c>
      <c r="E608" s="34">
        <v>3.0583264095368099</v>
      </c>
      <c r="F608" s="33">
        <v>2.57515096395381E-3</v>
      </c>
      <c r="G608" s="40">
        <v>2.39344069825497E-2</v>
      </c>
      <c r="H608" s="33" t="s">
        <v>8017</v>
      </c>
      <c r="I608" s="33">
        <v>3132</v>
      </c>
      <c r="J608" s="34">
        <v>-1.2838158572164899</v>
      </c>
      <c r="K608" s="34">
        <v>2.96701241274498</v>
      </c>
      <c r="L608" s="34">
        <v>-3.0530416209071101</v>
      </c>
      <c r="M608" s="33">
        <v>2.4549961768783098E-3</v>
      </c>
      <c r="N608" s="33">
        <v>2.3095544720976201E-2</v>
      </c>
    </row>
    <row r="609" spans="1:14">
      <c r="A609" s="33" t="s">
        <v>13066</v>
      </c>
      <c r="B609" s="33">
        <v>786</v>
      </c>
      <c r="C609" s="34">
        <v>1.58556019112796</v>
      </c>
      <c r="D609" s="34">
        <v>-0.40871453191968998</v>
      </c>
      <c r="E609" s="34">
        <v>3.34938934376498</v>
      </c>
      <c r="F609" s="33">
        <v>1.1449297285154301E-3</v>
      </c>
      <c r="G609" s="40">
        <v>1.3185591143946599E-2</v>
      </c>
      <c r="H609" s="33" t="s">
        <v>2934</v>
      </c>
      <c r="I609" s="33">
        <v>291</v>
      </c>
      <c r="J609" s="34">
        <v>-1.2831903262488</v>
      </c>
      <c r="K609" s="34">
        <v>1.5189302514921299</v>
      </c>
      <c r="L609" s="34">
        <v>-3.4514200632619598</v>
      </c>
      <c r="M609" s="33">
        <v>8.1151012696811299E-4</v>
      </c>
      <c r="N609" s="33">
        <v>1.0147373141192E-2</v>
      </c>
    </row>
    <row r="610" spans="1:14">
      <c r="A610" s="33" t="s">
        <v>13067</v>
      </c>
      <c r="B610" s="33">
        <v>2541</v>
      </c>
      <c r="C610" s="34">
        <v>1.58481353785817</v>
      </c>
      <c r="D610" s="34">
        <v>3.32988491521736</v>
      </c>
      <c r="E610" s="34">
        <v>3.1368806079656002</v>
      </c>
      <c r="F610" s="33">
        <v>2.07309930722702E-3</v>
      </c>
      <c r="G610" s="40">
        <v>2.02551618708545E-2</v>
      </c>
      <c r="H610" s="33" t="s">
        <v>13068</v>
      </c>
      <c r="I610" s="33">
        <v>402</v>
      </c>
      <c r="J610" s="34">
        <v>-1.2830380412328399</v>
      </c>
      <c r="K610" s="34">
        <v>0.62272505781360599</v>
      </c>
      <c r="L610" s="34">
        <v>-4.2350312328630197</v>
      </c>
      <c r="M610" s="38">
        <v>8.3419456013431303E-5</v>
      </c>
      <c r="N610" s="33">
        <v>1.84029143198409E-3</v>
      </c>
    </row>
    <row r="611" spans="1:14">
      <c r="A611" s="33" t="s">
        <v>13069</v>
      </c>
      <c r="B611" s="33">
        <v>4500</v>
      </c>
      <c r="C611" s="34">
        <v>1.5829285453326001</v>
      </c>
      <c r="D611" s="34">
        <v>5.9944448120965799</v>
      </c>
      <c r="E611" s="34">
        <v>5.60271901085168</v>
      </c>
      <c r="F611" s="38">
        <v>1.3756178996125201E-6</v>
      </c>
      <c r="G611" s="39">
        <v>7.2388963340193395E-5</v>
      </c>
      <c r="H611" s="33" t="s">
        <v>13070</v>
      </c>
      <c r="I611" s="33">
        <v>1122</v>
      </c>
      <c r="J611" s="34">
        <v>-1.27697667561977</v>
      </c>
      <c r="K611" s="34">
        <v>2.64372223209473</v>
      </c>
      <c r="L611" s="34">
        <v>-4.0100584525673604</v>
      </c>
      <c r="M611" s="33">
        <v>1.6187036094924599E-4</v>
      </c>
      <c r="N611" s="33">
        <v>3.0602553903936098E-3</v>
      </c>
    </row>
    <row r="612" spans="1:14">
      <c r="A612" s="33" t="s">
        <v>13071</v>
      </c>
      <c r="B612" s="33">
        <v>528</v>
      </c>
      <c r="C612" s="34">
        <v>1.57604816698293</v>
      </c>
      <c r="D612" s="34">
        <v>3.1701177457562699</v>
      </c>
      <c r="E612" s="34">
        <v>3.8274525356725801</v>
      </c>
      <c r="F612" s="33">
        <v>2.8916419569289099E-4</v>
      </c>
      <c r="G612" s="40">
        <v>4.6952276459803601E-3</v>
      </c>
      <c r="H612" s="33" t="s">
        <v>1952</v>
      </c>
      <c r="I612" s="33">
        <v>618</v>
      </c>
      <c r="J612" s="34">
        <v>-1.26575200390627</v>
      </c>
      <c r="K612" s="34">
        <v>3.09233061002289</v>
      </c>
      <c r="L612" s="34">
        <v>-3.6235274182930501</v>
      </c>
      <c r="M612" s="33">
        <v>4.9574797471541802E-4</v>
      </c>
      <c r="N612" s="33">
        <v>7.0959875560192296E-3</v>
      </c>
    </row>
    <row r="613" spans="1:14">
      <c r="A613" s="33" t="s">
        <v>13072</v>
      </c>
      <c r="B613" s="33">
        <v>1791</v>
      </c>
      <c r="C613" s="34">
        <v>1.5739685865603299</v>
      </c>
      <c r="D613" s="34">
        <v>1.4776411775390801</v>
      </c>
      <c r="E613" s="34">
        <v>4.2715520158893598</v>
      </c>
      <c r="F613" s="38">
        <v>7.7758816220432005E-5</v>
      </c>
      <c r="G613" s="40">
        <v>1.74819924866477E-3</v>
      </c>
      <c r="H613" s="33" t="s">
        <v>4908</v>
      </c>
      <c r="I613" s="33">
        <v>714</v>
      </c>
      <c r="J613" s="34">
        <v>-1.2623861141124499</v>
      </c>
      <c r="K613" s="34">
        <v>4.9157656151694997</v>
      </c>
      <c r="L613" s="34">
        <v>-4.2154205309394399</v>
      </c>
      <c r="M613" s="38">
        <v>8.8188035124607504E-5</v>
      </c>
      <c r="N613" s="33">
        <v>1.92271252386594E-3</v>
      </c>
    </row>
    <row r="614" spans="1:14">
      <c r="A614" s="33" t="s">
        <v>13073</v>
      </c>
      <c r="B614" s="33">
        <v>360</v>
      </c>
      <c r="C614" s="34">
        <v>1.57345974936864</v>
      </c>
      <c r="D614" s="34">
        <v>1.61371993947912</v>
      </c>
      <c r="E614" s="34">
        <v>4.1501622636876299</v>
      </c>
      <c r="F614" s="33">
        <v>1.1163152819595001E-4</v>
      </c>
      <c r="G614" s="40">
        <v>2.31482904297411E-3</v>
      </c>
      <c r="H614" s="33" t="s">
        <v>13074</v>
      </c>
      <c r="I614" s="33">
        <v>1446</v>
      </c>
      <c r="J614" s="34">
        <v>-1.2604462947427</v>
      </c>
      <c r="K614" s="34">
        <v>3.1911254303343499</v>
      </c>
      <c r="L614" s="34">
        <v>-4.8581656231455899</v>
      </c>
      <c r="M614" s="38">
        <v>1.2859084595151E-5</v>
      </c>
      <c r="N614" s="33">
        <v>4.3818867703768498E-4</v>
      </c>
    </row>
    <row r="615" spans="1:14">
      <c r="A615" s="33" t="s">
        <v>4445</v>
      </c>
      <c r="B615" s="33">
        <v>657</v>
      </c>
      <c r="C615" s="34">
        <v>1.5722499411162301</v>
      </c>
      <c r="D615" s="34">
        <v>-0.184609053179042</v>
      </c>
      <c r="E615" s="34">
        <v>3.15941168996746</v>
      </c>
      <c r="F615" s="33">
        <v>1.9430908742119001E-3</v>
      </c>
      <c r="G615" s="40">
        <v>1.9357517009421898E-2</v>
      </c>
      <c r="H615" s="33" t="s">
        <v>13075</v>
      </c>
      <c r="I615" s="33">
        <v>726</v>
      </c>
      <c r="J615" s="34">
        <v>-1.2595316794246401</v>
      </c>
      <c r="K615" s="34">
        <v>3.24142423449109</v>
      </c>
      <c r="L615" s="34">
        <v>-4.3281919446049999</v>
      </c>
      <c r="M615" s="38">
        <v>6.3076407353869905E-5</v>
      </c>
      <c r="N615" s="33">
        <v>1.49837290447476E-3</v>
      </c>
    </row>
    <row r="616" spans="1:14">
      <c r="A616" s="33" t="s">
        <v>4991</v>
      </c>
      <c r="B616" s="33">
        <v>1482</v>
      </c>
      <c r="C616" s="34">
        <v>1.5713637351476499</v>
      </c>
      <c r="D616" s="34">
        <v>1.2032122540446699</v>
      </c>
      <c r="E616" s="34">
        <v>5.42487356643504</v>
      </c>
      <c r="F616" s="38">
        <v>2.3631023104918898E-6</v>
      </c>
      <c r="G616" s="40">
        <v>1.1014908786922101E-4</v>
      </c>
      <c r="H616" s="33" t="s">
        <v>13076</v>
      </c>
      <c r="I616" s="33">
        <v>531</v>
      </c>
      <c r="J616" s="34">
        <v>-1.2565327045541499</v>
      </c>
      <c r="K616" s="34">
        <v>1.34399576921169</v>
      </c>
      <c r="L616" s="34">
        <v>-3.6346739853716601</v>
      </c>
      <c r="M616" s="33">
        <v>4.7943435505693301E-4</v>
      </c>
      <c r="N616" s="33">
        <v>6.9220335321571102E-3</v>
      </c>
    </row>
    <row r="617" spans="1:14">
      <c r="A617" s="33" t="s">
        <v>13077</v>
      </c>
      <c r="B617" s="33">
        <v>240</v>
      </c>
      <c r="C617" s="34">
        <v>1.5668851522345399</v>
      </c>
      <c r="D617" s="34">
        <v>3.8039374605873499</v>
      </c>
      <c r="E617" s="34">
        <v>3.8485728283082099</v>
      </c>
      <c r="F617" s="33">
        <v>2.7145046732263899E-4</v>
      </c>
      <c r="G617" s="40">
        <v>4.5022474748880699E-3</v>
      </c>
      <c r="H617" s="33" t="s">
        <v>13078</v>
      </c>
      <c r="I617" s="33">
        <v>531</v>
      </c>
      <c r="J617" s="34">
        <v>-1.25518732574291</v>
      </c>
      <c r="K617" s="34">
        <v>0.53234562718186595</v>
      </c>
      <c r="L617" s="34">
        <v>-4.4519121546279896</v>
      </c>
      <c r="M617" s="38">
        <v>4.3593568710712903E-5</v>
      </c>
      <c r="N617" s="33">
        <v>1.13322320201358E-3</v>
      </c>
    </row>
    <row r="618" spans="1:14">
      <c r="A618" s="33" t="s">
        <v>13079</v>
      </c>
      <c r="B618" s="33">
        <v>738</v>
      </c>
      <c r="C618" s="34">
        <v>1.56201360750605</v>
      </c>
      <c r="D618" s="34">
        <v>2.0992423447516599</v>
      </c>
      <c r="E618" s="34">
        <v>4.2985251346425901</v>
      </c>
      <c r="F618" s="38">
        <v>7.1620245878318501E-5</v>
      </c>
      <c r="G618" s="40">
        <v>1.6478751892087999E-3</v>
      </c>
      <c r="H618" s="33" t="s">
        <v>13080</v>
      </c>
      <c r="I618" s="33">
        <v>1710</v>
      </c>
      <c r="J618" s="34">
        <v>-1.25078886387827</v>
      </c>
      <c r="K618" s="34">
        <v>3.7609505569516202</v>
      </c>
      <c r="L618" s="34">
        <v>-3.8940196606125399</v>
      </c>
      <c r="M618" s="33">
        <v>2.2640523618776401E-4</v>
      </c>
      <c r="N618" s="33">
        <v>3.9394146808278104E-3</v>
      </c>
    </row>
    <row r="619" spans="1:14">
      <c r="A619" s="33" t="s">
        <v>13081</v>
      </c>
      <c r="B619" s="33">
        <v>2451</v>
      </c>
      <c r="C619" s="34">
        <v>1.55818760206232</v>
      </c>
      <c r="D619" s="34">
        <v>3.5725424937846202</v>
      </c>
      <c r="E619" s="34">
        <v>3.3789879741632798</v>
      </c>
      <c r="F619" s="33">
        <v>1.0478521742075301E-3</v>
      </c>
      <c r="G619" s="40">
        <v>1.22901013144037E-2</v>
      </c>
      <c r="H619" s="33" t="s">
        <v>13082</v>
      </c>
      <c r="I619" s="33">
        <v>993</v>
      </c>
      <c r="J619" s="34">
        <v>-1.24897778732044</v>
      </c>
      <c r="K619" s="34">
        <v>0.81994867117173598</v>
      </c>
      <c r="L619" s="34">
        <v>-5.6421485696669604</v>
      </c>
      <c r="M619" s="38">
        <v>1.1913257013098401E-6</v>
      </c>
      <c r="N619" s="38">
        <v>6.4576421724133194E-5</v>
      </c>
    </row>
    <row r="620" spans="1:14">
      <c r="A620" s="33" t="s">
        <v>13083</v>
      </c>
      <c r="B620" s="33">
        <v>498</v>
      </c>
      <c r="C620" s="34">
        <v>1.5530256954808499</v>
      </c>
      <c r="D620" s="34">
        <v>1.3829726463316101</v>
      </c>
      <c r="E620" s="34">
        <v>3.5410317654241998</v>
      </c>
      <c r="F620" s="33">
        <v>6.6000469222684101E-4</v>
      </c>
      <c r="G620" s="40">
        <v>8.6987090088251704E-3</v>
      </c>
      <c r="H620" s="33" t="s">
        <v>13084</v>
      </c>
      <c r="I620" s="33">
        <v>7410</v>
      </c>
      <c r="J620" s="34">
        <v>-1.2428168050078401</v>
      </c>
      <c r="K620" s="34">
        <v>5.6328544980785002</v>
      </c>
      <c r="L620" s="34">
        <v>-5.9823017590975596</v>
      </c>
      <c r="M620" s="38">
        <v>4.2447793214267499E-7</v>
      </c>
      <c r="N620" s="38">
        <v>2.8614950430857799E-5</v>
      </c>
    </row>
    <row r="621" spans="1:14">
      <c r="A621" s="33" t="s">
        <v>8279</v>
      </c>
      <c r="B621" s="33">
        <v>2007</v>
      </c>
      <c r="C621" s="34">
        <v>1.55272294774663</v>
      </c>
      <c r="D621" s="34">
        <v>0.205514622955873</v>
      </c>
      <c r="E621" s="34">
        <v>2.9346753291149801</v>
      </c>
      <c r="F621" s="33">
        <v>3.5817802152308602E-3</v>
      </c>
      <c r="G621" s="40">
        <v>3.0512384946587801E-2</v>
      </c>
      <c r="H621" s="33" t="s">
        <v>13085</v>
      </c>
      <c r="I621" s="33">
        <v>468</v>
      </c>
      <c r="J621" s="34">
        <v>-1.2420750209637601</v>
      </c>
      <c r="K621" s="34">
        <v>3.6501232103774499</v>
      </c>
      <c r="L621" s="34">
        <v>-6.8436668158040801</v>
      </c>
      <c r="M621" s="38">
        <v>3.1913188927847702E-8</v>
      </c>
      <c r="N621" s="38">
        <v>3.5677496829626099E-6</v>
      </c>
    </row>
    <row r="622" spans="1:14">
      <c r="A622" s="33" t="s">
        <v>13086</v>
      </c>
      <c r="B622" s="33">
        <v>1128</v>
      </c>
      <c r="C622" s="34">
        <v>1.5515078188162501</v>
      </c>
      <c r="D622" s="34">
        <v>1.4753403774782901</v>
      </c>
      <c r="E622" s="34">
        <v>3.3611106166470002</v>
      </c>
      <c r="F622" s="33">
        <v>1.1008031438881601E-3</v>
      </c>
      <c r="G622" s="40">
        <v>1.27657750112671E-2</v>
      </c>
      <c r="H622" s="33" t="s">
        <v>13087</v>
      </c>
      <c r="I622" s="33">
        <v>3672</v>
      </c>
      <c r="J622" s="34">
        <v>-1.2412510368352101</v>
      </c>
      <c r="K622" s="34">
        <v>3.0544380461142899</v>
      </c>
      <c r="L622" s="34">
        <v>-3.3841102229630802</v>
      </c>
      <c r="M622" s="33">
        <v>9.7342888961069298E-4</v>
      </c>
      <c r="N622" s="33">
        <v>1.1644535411780999E-2</v>
      </c>
    </row>
    <row r="623" spans="1:14">
      <c r="A623" s="33" t="s">
        <v>13088</v>
      </c>
      <c r="B623" s="33">
        <v>918</v>
      </c>
      <c r="C623" s="34">
        <v>1.5463848456204701</v>
      </c>
      <c r="D623" s="34">
        <v>6.0223318428218198</v>
      </c>
      <c r="E623" s="34">
        <v>3.5521729013008101</v>
      </c>
      <c r="F623" s="33">
        <v>6.3852225689932395E-4</v>
      </c>
      <c r="G623" s="40">
        <v>8.4977206496780703E-3</v>
      </c>
      <c r="H623" s="33" t="s">
        <v>13089</v>
      </c>
      <c r="I623" s="33">
        <v>1416</v>
      </c>
      <c r="J623" s="34">
        <v>-1.23745281525684</v>
      </c>
      <c r="K623" s="34">
        <v>2.1280000886721502</v>
      </c>
      <c r="L623" s="34">
        <v>-2.7655455221879102</v>
      </c>
      <c r="M623" s="33">
        <v>5.24992041545098E-3</v>
      </c>
      <c r="N623" s="33">
        <v>4.0554155309904499E-2</v>
      </c>
    </row>
    <row r="624" spans="1:14">
      <c r="A624" s="33" t="s">
        <v>13090</v>
      </c>
      <c r="B624" s="33">
        <v>1116</v>
      </c>
      <c r="C624" s="34">
        <v>1.54553433599027</v>
      </c>
      <c r="D624" s="34">
        <v>3.4297653792101199</v>
      </c>
      <c r="E624" s="34">
        <v>3.4093582995813398</v>
      </c>
      <c r="F624" s="33">
        <v>9.5930153043230395E-4</v>
      </c>
      <c r="G624" s="40">
        <v>1.1539362347157901E-2</v>
      </c>
      <c r="H624" s="33" t="s">
        <v>13091</v>
      </c>
      <c r="I624" s="33">
        <v>1449</v>
      </c>
      <c r="J624" s="34">
        <v>-1.23742575154053</v>
      </c>
      <c r="K624" s="34">
        <v>5.4194584750651602</v>
      </c>
      <c r="L624" s="34">
        <v>-3.0454483516024702</v>
      </c>
      <c r="M624" s="33">
        <v>2.48122777341838E-3</v>
      </c>
      <c r="N624" s="33">
        <v>2.32311663564903E-2</v>
      </c>
    </row>
    <row r="625" spans="1:14">
      <c r="A625" s="33" t="s">
        <v>13092</v>
      </c>
      <c r="B625" s="33">
        <v>1164</v>
      </c>
      <c r="C625" s="34">
        <v>1.5437111463520901</v>
      </c>
      <c r="D625" s="34">
        <v>1.8354719278387099</v>
      </c>
      <c r="E625" s="34">
        <v>5.5043285288589896</v>
      </c>
      <c r="F625" s="38">
        <v>1.85034841276154E-6</v>
      </c>
      <c r="G625" s="39">
        <v>9.1577426707566505E-5</v>
      </c>
      <c r="H625" s="33" t="s">
        <v>13093</v>
      </c>
      <c r="I625" s="33">
        <v>2013</v>
      </c>
      <c r="J625" s="34">
        <v>-1.2348559173740199</v>
      </c>
      <c r="K625" s="34">
        <v>0.44206261307036399</v>
      </c>
      <c r="L625" s="34">
        <v>-3.0086336177199802</v>
      </c>
      <c r="M625" s="33">
        <v>2.7404066436441002E-3</v>
      </c>
      <c r="N625" s="33">
        <v>2.4945082023878198E-2</v>
      </c>
    </row>
    <row r="626" spans="1:14">
      <c r="A626" s="33" t="s">
        <v>13094</v>
      </c>
      <c r="B626" s="33">
        <v>393</v>
      </c>
      <c r="C626" s="34">
        <v>1.54308031638639</v>
      </c>
      <c r="D626" s="34">
        <v>4.0001400380635896</v>
      </c>
      <c r="E626" s="34">
        <v>4.0169276332308197</v>
      </c>
      <c r="F626" s="33">
        <v>1.64900678797087E-4</v>
      </c>
      <c r="G626" s="40">
        <v>3.0905302261901202E-3</v>
      </c>
      <c r="H626" s="33" t="s">
        <v>13095</v>
      </c>
      <c r="I626" s="33">
        <v>522</v>
      </c>
      <c r="J626" s="34">
        <v>-1.23474820369073</v>
      </c>
      <c r="K626" s="34">
        <v>0.44519198718515901</v>
      </c>
      <c r="L626" s="34">
        <v>-2.8057225127459899</v>
      </c>
      <c r="M626" s="33">
        <v>4.7185131730851197E-3</v>
      </c>
      <c r="N626" s="33">
        <v>3.7532917582745497E-2</v>
      </c>
    </row>
    <row r="627" spans="1:14">
      <c r="A627" s="33" t="s">
        <v>13096</v>
      </c>
      <c r="B627" s="33">
        <v>402</v>
      </c>
      <c r="C627" s="34">
        <v>1.5418020191264601</v>
      </c>
      <c r="D627" s="34">
        <v>4.4184741944843804</v>
      </c>
      <c r="E627" s="34">
        <v>3.8549296534790698</v>
      </c>
      <c r="F627" s="33">
        <v>2.6539001426261703E-4</v>
      </c>
      <c r="G627" s="40">
        <v>4.4375337600507303E-3</v>
      </c>
      <c r="H627" s="33" t="s">
        <v>7293</v>
      </c>
      <c r="I627" s="33">
        <v>2790</v>
      </c>
      <c r="J627" s="34">
        <v>-1.2343103840982499</v>
      </c>
      <c r="K627" s="34">
        <v>0.33435622193984299</v>
      </c>
      <c r="L627" s="34">
        <v>-3.9246136552261701</v>
      </c>
      <c r="M627" s="33">
        <v>2.0660477293315399E-4</v>
      </c>
      <c r="N627" s="33">
        <v>3.6655128042329299E-3</v>
      </c>
    </row>
    <row r="628" spans="1:14">
      <c r="A628" s="33" t="s">
        <v>7212</v>
      </c>
      <c r="B628" s="33">
        <v>3405</v>
      </c>
      <c r="C628" s="34">
        <v>1.54063160696877</v>
      </c>
      <c r="D628" s="34">
        <v>4.0028992898183002</v>
      </c>
      <c r="E628" s="34">
        <v>4.5840720389097003</v>
      </c>
      <c r="F628" s="38">
        <v>3.02963598110383E-5</v>
      </c>
      <c r="G628" s="40">
        <v>8.5248109702790599E-4</v>
      </c>
      <c r="H628" s="33" t="s">
        <v>13097</v>
      </c>
      <c r="I628" s="33">
        <v>693</v>
      </c>
      <c r="J628" s="34">
        <v>-1.23379342817566</v>
      </c>
      <c r="K628" s="34">
        <v>3.1208053153219701</v>
      </c>
      <c r="L628" s="34">
        <v>-3.5130365751926398</v>
      </c>
      <c r="M628" s="33">
        <v>6.7555659647212799E-4</v>
      </c>
      <c r="N628" s="33">
        <v>8.8551139809086004E-3</v>
      </c>
    </row>
    <row r="629" spans="1:14">
      <c r="A629" s="33" t="s">
        <v>13098</v>
      </c>
      <c r="B629" s="33">
        <v>951</v>
      </c>
      <c r="C629" s="34">
        <v>1.54020030069644</v>
      </c>
      <c r="D629" s="34">
        <v>2.45257370469721</v>
      </c>
      <c r="E629" s="34">
        <v>4.2475227246422103</v>
      </c>
      <c r="F629" s="38">
        <v>8.3151858810330404E-5</v>
      </c>
      <c r="G629" s="40">
        <v>1.84029143198409E-3</v>
      </c>
      <c r="H629" s="33" t="s">
        <v>13099</v>
      </c>
      <c r="I629" s="33">
        <v>3051</v>
      </c>
      <c r="J629" s="34">
        <v>-1.2329960407823199</v>
      </c>
      <c r="K629" s="34">
        <v>-0.132848628842997</v>
      </c>
      <c r="L629" s="34">
        <v>-4.0446858497098797</v>
      </c>
      <c r="M629" s="33">
        <v>1.45366635578404E-4</v>
      </c>
      <c r="N629" s="33">
        <v>2.8197216092284401E-3</v>
      </c>
    </row>
    <row r="630" spans="1:14">
      <c r="A630" s="33" t="s">
        <v>13100</v>
      </c>
      <c r="B630" s="33">
        <v>837</v>
      </c>
      <c r="C630" s="34">
        <v>1.5397967230034999</v>
      </c>
      <c r="D630" s="34">
        <v>1.7980729609981201</v>
      </c>
      <c r="E630" s="34">
        <v>4.9725345491322903</v>
      </c>
      <c r="F630" s="38">
        <v>9.3408475367209403E-6</v>
      </c>
      <c r="G630" s="40">
        <v>3.36706417540334E-4</v>
      </c>
      <c r="H630" s="33" t="s">
        <v>13101</v>
      </c>
      <c r="I630" s="33">
        <v>1221</v>
      </c>
      <c r="J630" s="34">
        <v>-1.23253744712622</v>
      </c>
      <c r="K630" s="34">
        <v>1.9463229133917199</v>
      </c>
      <c r="L630" s="34">
        <v>-4.2137261624417004</v>
      </c>
      <c r="M630" s="38">
        <v>8.8313138900568598E-5</v>
      </c>
      <c r="N630" s="33">
        <v>1.9235010756712E-3</v>
      </c>
    </row>
    <row r="631" spans="1:14">
      <c r="A631" s="33" t="s">
        <v>13102</v>
      </c>
      <c r="B631" s="33">
        <v>372</v>
      </c>
      <c r="C631" s="34">
        <v>1.5391007390178499</v>
      </c>
      <c r="D631" s="34">
        <v>-0.18250867442900301</v>
      </c>
      <c r="E631" s="34">
        <v>5.11729192547641</v>
      </c>
      <c r="F631" s="38">
        <v>6.0137817887831899E-6</v>
      </c>
      <c r="G631" s="40">
        <v>2.37610404553522E-4</v>
      </c>
      <c r="H631" s="33" t="s">
        <v>13103</v>
      </c>
      <c r="I631" s="33">
        <v>1920</v>
      </c>
      <c r="J631" s="34">
        <v>-1.2317946748156701</v>
      </c>
      <c r="K631" s="34">
        <v>3.9291300704134402</v>
      </c>
      <c r="L631" s="34">
        <v>-2.9007926286438099</v>
      </c>
      <c r="M631" s="33">
        <v>3.66115382366458E-3</v>
      </c>
      <c r="N631" s="33">
        <v>3.10036941653162E-2</v>
      </c>
    </row>
    <row r="632" spans="1:14">
      <c r="A632" s="33" t="s">
        <v>13104</v>
      </c>
      <c r="B632" s="33">
        <v>342</v>
      </c>
      <c r="C632" s="34">
        <v>1.5370117622420301</v>
      </c>
      <c r="D632" s="34">
        <v>-0.63751198209118198</v>
      </c>
      <c r="E632" s="34">
        <v>3.7260402723292398</v>
      </c>
      <c r="F632" s="33">
        <v>3.8605466998333101E-4</v>
      </c>
      <c r="G632" s="40">
        <v>5.8882866025384197E-3</v>
      </c>
      <c r="H632" s="33" t="s">
        <v>13105</v>
      </c>
      <c r="I632" s="33">
        <v>618</v>
      </c>
      <c r="J632" s="34">
        <v>-1.22871704255397</v>
      </c>
      <c r="K632" s="34">
        <v>1.50792660944043</v>
      </c>
      <c r="L632" s="34">
        <v>-4.7639011027466598</v>
      </c>
      <c r="M632" s="38">
        <v>1.7043447140403801E-5</v>
      </c>
      <c r="N632" s="33">
        <v>5.4128586600977102E-4</v>
      </c>
    </row>
    <row r="633" spans="1:14">
      <c r="A633" s="33" t="s">
        <v>13106</v>
      </c>
      <c r="B633" s="33">
        <v>1803</v>
      </c>
      <c r="C633" s="34">
        <v>1.5368622241063199</v>
      </c>
      <c r="D633" s="34">
        <v>3.1660573086863</v>
      </c>
      <c r="E633" s="34">
        <v>5.02683674697876</v>
      </c>
      <c r="F633" s="38">
        <v>7.9170587166854992E-6</v>
      </c>
      <c r="G633" s="40">
        <v>2.9611844453880502E-4</v>
      </c>
      <c r="H633" s="33" t="s">
        <v>13107</v>
      </c>
      <c r="I633" s="33">
        <v>1164</v>
      </c>
      <c r="J633" s="34">
        <v>-1.22818715913502</v>
      </c>
      <c r="K633" s="34">
        <v>4.4491787217012</v>
      </c>
      <c r="L633" s="34">
        <v>-8.0172550289003492</v>
      </c>
      <c r="M633" s="38">
        <v>1.0395826021084001E-9</v>
      </c>
      <c r="N633" s="38">
        <v>2.04400841076368E-7</v>
      </c>
    </row>
    <row r="634" spans="1:14">
      <c r="A634" s="33" t="s">
        <v>13108</v>
      </c>
      <c r="B634" s="33">
        <v>177</v>
      </c>
      <c r="C634" s="34">
        <v>1.5335362778927799</v>
      </c>
      <c r="D634" s="34">
        <v>2.8128408446450699</v>
      </c>
      <c r="E634" s="34">
        <v>6.9724750234055604</v>
      </c>
      <c r="F634" s="38">
        <v>2.2031324881067E-8</v>
      </c>
      <c r="G634" s="39">
        <v>2.5896385572158602E-6</v>
      </c>
      <c r="H634" s="33" t="s">
        <v>13109</v>
      </c>
      <c r="I634" s="33">
        <v>528</v>
      </c>
      <c r="J634" s="34">
        <v>-1.2273688366459901</v>
      </c>
      <c r="K634" s="34">
        <v>2.48187529800644</v>
      </c>
      <c r="L634" s="34">
        <v>-4.03403406760075</v>
      </c>
      <c r="M634" s="33">
        <v>1.4987184650261699E-4</v>
      </c>
      <c r="N634" s="33">
        <v>2.8915506656187399E-3</v>
      </c>
    </row>
    <row r="635" spans="1:14">
      <c r="A635" s="33" t="s">
        <v>13110</v>
      </c>
      <c r="B635" s="33">
        <v>1503</v>
      </c>
      <c r="C635" s="34">
        <v>1.5320332128988501</v>
      </c>
      <c r="D635" s="34">
        <v>1.14901418921066</v>
      </c>
      <c r="E635" s="34">
        <v>3.9420383371985799</v>
      </c>
      <c r="F635" s="33">
        <v>2.0525221296252401E-4</v>
      </c>
      <c r="G635" s="40">
        <v>3.6476539539469699E-3</v>
      </c>
      <c r="H635" s="33" t="s">
        <v>13111</v>
      </c>
      <c r="I635" s="33">
        <v>2112</v>
      </c>
      <c r="J635" s="34">
        <v>-1.22672632564206</v>
      </c>
      <c r="K635" s="34">
        <v>2.4411206599178499</v>
      </c>
      <c r="L635" s="34">
        <v>-8.2342562401317192</v>
      </c>
      <c r="M635" s="38">
        <v>5.6116091275270103E-10</v>
      </c>
      <c r="N635" s="38">
        <v>1.2775566548437301E-7</v>
      </c>
    </row>
    <row r="636" spans="1:14">
      <c r="A636" s="33" t="s">
        <v>13112</v>
      </c>
      <c r="B636" s="33">
        <v>999</v>
      </c>
      <c r="C636" s="34">
        <v>1.5310943628243301</v>
      </c>
      <c r="D636" s="34">
        <v>3.80595866018629</v>
      </c>
      <c r="E636" s="34">
        <v>3.0475719348479799</v>
      </c>
      <c r="F636" s="33">
        <v>2.62318367765848E-3</v>
      </c>
      <c r="G636" s="40">
        <v>2.4209578008595301E-2</v>
      </c>
      <c r="H636" s="33" t="s">
        <v>13113</v>
      </c>
      <c r="I636" s="33">
        <v>1230</v>
      </c>
      <c r="J636" s="34">
        <v>-1.2250744428385001</v>
      </c>
      <c r="K636" s="34">
        <v>2.2335128218381302</v>
      </c>
      <c r="L636" s="34">
        <v>-3.5046487331785601</v>
      </c>
      <c r="M636" s="33">
        <v>6.9076218328626099E-4</v>
      </c>
      <c r="N636" s="33">
        <v>9.0216210749488202E-3</v>
      </c>
    </row>
    <row r="637" spans="1:14">
      <c r="A637" s="33" t="s">
        <v>13114</v>
      </c>
      <c r="B637" s="33">
        <v>1149</v>
      </c>
      <c r="C637" s="34">
        <v>1.5308959559219499</v>
      </c>
      <c r="D637" s="34">
        <v>-0.58260451688694004</v>
      </c>
      <c r="E637" s="34">
        <v>2.9887544873272902</v>
      </c>
      <c r="F637" s="33">
        <v>3.0797637333108102E-3</v>
      </c>
      <c r="G637" s="40">
        <v>2.7147151129923601E-2</v>
      </c>
      <c r="H637" s="33" t="s">
        <v>7638</v>
      </c>
      <c r="I637" s="33">
        <v>1170</v>
      </c>
      <c r="J637" s="34">
        <v>-1.22501710620355</v>
      </c>
      <c r="K637" s="34">
        <v>0.81990352160410496</v>
      </c>
      <c r="L637" s="34">
        <v>-2.71697986444036</v>
      </c>
      <c r="M637" s="33">
        <v>5.9457806974489904E-3</v>
      </c>
      <c r="N637" s="33">
        <v>4.4496659143400299E-2</v>
      </c>
    </row>
    <row r="638" spans="1:14">
      <c r="A638" s="33" t="s">
        <v>13115</v>
      </c>
      <c r="B638" s="33">
        <v>309</v>
      </c>
      <c r="C638" s="34">
        <v>1.5235534726150599</v>
      </c>
      <c r="D638" s="34">
        <v>3.54099706548427</v>
      </c>
      <c r="E638" s="34">
        <v>3.8482672213296398</v>
      </c>
      <c r="F638" s="33">
        <v>2.69828135846937E-4</v>
      </c>
      <c r="G638" s="40">
        <v>4.4891099400750402E-3</v>
      </c>
      <c r="H638" s="33" t="s">
        <v>13116</v>
      </c>
      <c r="I638" s="33">
        <v>1128</v>
      </c>
      <c r="J638" s="34">
        <v>-1.22266274629654</v>
      </c>
      <c r="K638" s="34">
        <v>1.4967248873439201</v>
      </c>
      <c r="L638" s="34">
        <v>-3.0861220994812402</v>
      </c>
      <c r="M638" s="33">
        <v>2.21388586160656E-3</v>
      </c>
      <c r="N638" s="33">
        <v>2.1224256832813301E-2</v>
      </c>
    </row>
    <row r="639" spans="1:14">
      <c r="A639" s="33" t="s">
        <v>13117</v>
      </c>
      <c r="B639" s="33">
        <v>408</v>
      </c>
      <c r="C639" s="34">
        <v>1.52347738585992</v>
      </c>
      <c r="D639" s="34">
        <v>1.5215321817929399</v>
      </c>
      <c r="E639" s="34">
        <v>3.3317830374936901</v>
      </c>
      <c r="F639" s="33">
        <v>1.1895121813261401E-3</v>
      </c>
      <c r="G639" s="40">
        <v>1.3553869295102499E-2</v>
      </c>
      <c r="H639" s="33" t="s">
        <v>13118</v>
      </c>
      <c r="I639" s="33">
        <v>480</v>
      </c>
      <c r="J639" s="34">
        <v>-1.22041990712985</v>
      </c>
      <c r="K639" s="34">
        <v>8.5065904014110603E-3</v>
      </c>
      <c r="L639" s="34">
        <v>-3.2719598680276301</v>
      </c>
      <c r="M639" s="33">
        <v>1.32628740860298E-3</v>
      </c>
      <c r="N639" s="33">
        <v>1.4672605664074301E-2</v>
      </c>
    </row>
    <row r="640" spans="1:14">
      <c r="A640" s="33" t="s">
        <v>13119</v>
      </c>
      <c r="B640" s="33">
        <v>1188</v>
      </c>
      <c r="C640" s="34">
        <v>1.5169884127979101</v>
      </c>
      <c r="D640" s="34">
        <v>2.0212339304896498</v>
      </c>
      <c r="E640" s="34">
        <v>4.1925054421827399</v>
      </c>
      <c r="F640" s="38">
        <v>9.7640724074953296E-5</v>
      </c>
      <c r="G640" s="40">
        <v>2.07443377239007E-3</v>
      </c>
      <c r="H640" s="33" t="s">
        <v>4946</v>
      </c>
      <c r="I640" s="33">
        <v>2100</v>
      </c>
      <c r="J640" s="34">
        <v>-1.2177660420851399</v>
      </c>
      <c r="K640" s="34">
        <v>1.8716502040244101</v>
      </c>
      <c r="L640" s="34">
        <v>-4.0399910786730597</v>
      </c>
      <c r="M640" s="33">
        <v>1.4709100256403901E-4</v>
      </c>
      <c r="N640" s="33">
        <v>2.8480610594942102E-3</v>
      </c>
    </row>
    <row r="641" spans="1:14">
      <c r="A641" s="33" t="s">
        <v>8882</v>
      </c>
      <c r="B641" s="33">
        <v>1281</v>
      </c>
      <c r="C641" s="34">
        <v>1.51634815689317</v>
      </c>
      <c r="D641" s="34">
        <v>2.5461800239077301</v>
      </c>
      <c r="E641" s="34">
        <v>5.0755682788321401</v>
      </c>
      <c r="F641" s="38">
        <v>6.8124286745158903E-6</v>
      </c>
      <c r="G641" s="40">
        <v>2.6263673328418902E-4</v>
      </c>
      <c r="H641" s="33" t="s">
        <v>13120</v>
      </c>
      <c r="I641" s="33">
        <v>1110</v>
      </c>
      <c r="J641" s="34">
        <v>-1.21011735465661</v>
      </c>
      <c r="K641" s="34">
        <v>2.19907613190319</v>
      </c>
      <c r="L641" s="34">
        <v>-4.4571060542358101</v>
      </c>
      <c r="M641" s="38">
        <v>4.2722402309011302E-5</v>
      </c>
      <c r="N641" s="33">
        <v>1.1159421704580899E-3</v>
      </c>
    </row>
    <row r="642" spans="1:14">
      <c r="A642" s="33" t="s">
        <v>13121</v>
      </c>
      <c r="B642" s="33">
        <v>1440</v>
      </c>
      <c r="C642" s="34">
        <v>1.5144600825324499</v>
      </c>
      <c r="D642" s="34">
        <v>4.49273134069999</v>
      </c>
      <c r="E642" s="34">
        <v>6.0719651456352102</v>
      </c>
      <c r="F642" s="38">
        <v>3.28615128869624E-7</v>
      </c>
      <c r="G642" s="39">
        <v>2.3849959755678599E-5</v>
      </c>
      <c r="H642" s="33" t="s">
        <v>13122</v>
      </c>
      <c r="I642" s="33">
        <v>1371</v>
      </c>
      <c r="J642" s="34">
        <v>-1.20849656275608</v>
      </c>
      <c r="K642" s="34">
        <v>4.3760211600913097</v>
      </c>
      <c r="L642" s="34">
        <v>-3.2140948135387499</v>
      </c>
      <c r="M642" s="33">
        <v>1.5532361394955301E-3</v>
      </c>
      <c r="N642" s="33">
        <v>1.65078089557785E-2</v>
      </c>
    </row>
    <row r="643" spans="1:14">
      <c r="A643" s="33" t="s">
        <v>13123</v>
      </c>
      <c r="B643" s="33">
        <v>1359</v>
      </c>
      <c r="C643" s="34">
        <v>1.5140493961727299</v>
      </c>
      <c r="D643" s="34">
        <v>1.60096210095828</v>
      </c>
      <c r="E643" s="34">
        <v>6.0214587375527397</v>
      </c>
      <c r="F643" s="38">
        <v>3.82977749080719E-7</v>
      </c>
      <c r="G643" s="39">
        <v>2.6892995964668101E-5</v>
      </c>
      <c r="H643" s="33" t="s">
        <v>13124</v>
      </c>
      <c r="I643" s="33">
        <v>1311</v>
      </c>
      <c r="J643" s="34">
        <v>-1.20638033107479</v>
      </c>
      <c r="K643" s="34">
        <v>0.53437808659560404</v>
      </c>
      <c r="L643" s="34">
        <v>-4.48573477788094</v>
      </c>
      <c r="M643" s="38">
        <v>3.92053316411037E-5</v>
      </c>
      <c r="N643" s="33">
        <v>1.04812473761902E-3</v>
      </c>
    </row>
    <row r="644" spans="1:14">
      <c r="A644" s="33" t="s">
        <v>8484</v>
      </c>
      <c r="B644" s="33">
        <v>2469</v>
      </c>
      <c r="C644" s="34">
        <v>1.51216472247788</v>
      </c>
      <c r="D644" s="34">
        <v>2.0940149724685302</v>
      </c>
      <c r="E644" s="34">
        <v>6.3631661696570401</v>
      </c>
      <c r="F644" s="38">
        <v>1.3624962471989701E-7</v>
      </c>
      <c r="G644" s="39">
        <v>1.15561054252625E-5</v>
      </c>
      <c r="H644" s="33" t="s">
        <v>7852</v>
      </c>
      <c r="I644" s="33">
        <v>546</v>
      </c>
      <c r="J644" s="34">
        <v>-1.2048628108138499</v>
      </c>
      <c r="K644" s="34">
        <v>0.37190906281616998</v>
      </c>
      <c r="L644" s="34">
        <v>-2.8169961127829102</v>
      </c>
      <c r="M644" s="33">
        <v>4.5472349086899504E-3</v>
      </c>
      <c r="N644" s="33">
        <v>3.6506160580974799E-2</v>
      </c>
    </row>
    <row r="645" spans="1:14">
      <c r="A645" s="33" t="s">
        <v>1704</v>
      </c>
      <c r="B645" s="33">
        <v>1659</v>
      </c>
      <c r="C645" s="34">
        <v>1.51212546429243</v>
      </c>
      <c r="D645" s="34">
        <v>0.47554089285564899</v>
      </c>
      <c r="E645" s="34">
        <v>4.0753461965185602</v>
      </c>
      <c r="F645" s="33">
        <v>1.38121805621308E-4</v>
      </c>
      <c r="G645" s="40">
        <v>2.7107971070577598E-3</v>
      </c>
      <c r="H645" s="33" t="s">
        <v>13125</v>
      </c>
      <c r="I645" s="33">
        <v>765</v>
      </c>
      <c r="J645" s="34">
        <v>-1.2027446176047101</v>
      </c>
      <c r="K645" s="34">
        <v>3.6608730393607098</v>
      </c>
      <c r="L645" s="34">
        <v>-5.0499077280014504</v>
      </c>
      <c r="M645" s="38">
        <v>7.16770897801045E-6</v>
      </c>
      <c r="N645" s="33">
        <v>2.7292818622607398E-4</v>
      </c>
    </row>
    <row r="646" spans="1:14">
      <c r="A646" s="33" t="s">
        <v>13126</v>
      </c>
      <c r="B646" s="33">
        <v>408</v>
      </c>
      <c r="C646" s="34">
        <v>1.5054865346392401</v>
      </c>
      <c r="D646" s="34">
        <v>-0.67612842424814701</v>
      </c>
      <c r="E646" s="34">
        <v>2.84121353222262</v>
      </c>
      <c r="F646" s="33">
        <v>4.5606962279363603E-3</v>
      </c>
      <c r="G646" s="40">
        <v>3.6573503158252703E-2</v>
      </c>
      <c r="H646" s="33" t="s">
        <v>13127</v>
      </c>
      <c r="I646" s="33">
        <v>624</v>
      </c>
      <c r="J646" s="34">
        <v>-1.2026547504888101</v>
      </c>
      <c r="K646" s="34">
        <v>6.4669890594316204</v>
      </c>
      <c r="L646" s="34">
        <v>-5.4477164781330902</v>
      </c>
      <c r="M646" s="38">
        <v>2.1445302759506799E-6</v>
      </c>
      <c r="N646" s="33">
        <v>1.0216277711070801E-4</v>
      </c>
    </row>
    <row r="647" spans="1:14">
      <c r="A647" s="33" t="s">
        <v>13128</v>
      </c>
      <c r="B647" s="33">
        <v>672</v>
      </c>
      <c r="C647" s="34">
        <v>1.5038668527944199</v>
      </c>
      <c r="D647" s="34">
        <v>4.4273580263831001</v>
      </c>
      <c r="E647" s="34">
        <v>6.2188159845365298</v>
      </c>
      <c r="F647" s="38">
        <v>2.1054838415178299E-7</v>
      </c>
      <c r="G647" s="39">
        <v>1.64394962181761E-5</v>
      </c>
      <c r="H647" s="33" t="s">
        <v>5745</v>
      </c>
      <c r="I647" s="33">
        <v>798</v>
      </c>
      <c r="J647" s="34">
        <v>-1.19973894495414</v>
      </c>
      <c r="K647" s="34">
        <v>3.4209808709691099</v>
      </c>
      <c r="L647" s="34">
        <v>-6.0317603680713701</v>
      </c>
      <c r="M647" s="38">
        <v>3.6478294357887099E-7</v>
      </c>
      <c r="N647" s="38">
        <v>2.5952386525407301E-5</v>
      </c>
    </row>
    <row r="648" spans="1:14">
      <c r="A648" s="33" t="s">
        <v>13129</v>
      </c>
      <c r="B648" s="33">
        <v>1983</v>
      </c>
      <c r="C648" s="34">
        <v>1.50352798249625</v>
      </c>
      <c r="D648" s="34">
        <v>1.64196307419691</v>
      </c>
      <c r="E648" s="34">
        <v>4.8537692972230602</v>
      </c>
      <c r="F648" s="38">
        <v>1.3344051050656899E-5</v>
      </c>
      <c r="G648" s="40">
        <v>4.4954071047290898E-4</v>
      </c>
      <c r="H648" s="33" t="s">
        <v>13130</v>
      </c>
      <c r="I648" s="33">
        <v>450</v>
      </c>
      <c r="J648" s="34">
        <v>-1.1990903828683299</v>
      </c>
      <c r="K648" s="34">
        <v>4.7476633456425796</v>
      </c>
      <c r="L648" s="34">
        <v>-4.3958951991776898</v>
      </c>
      <c r="M648" s="38">
        <v>5.1223047196354999E-5</v>
      </c>
      <c r="N648" s="33">
        <v>1.2956481538903E-3</v>
      </c>
    </row>
    <row r="649" spans="1:14">
      <c r="A649" s="33" t="s">
        <v>13131</v>
      </c>
      <c r="B649" s="33">
        <v>2907</v>
      </c>
      <c r="C649" s="34">
        <v>1.5028449758800899</v>
      </c>
      <c r="D649" s="34">
        <v>5.1345374207037402</v>
      </c>
      <c r="E649" s="34">
        <v>6.2483701780454304</v>
      </c>
      <c r="F649" s="38">
        <v>1.92547124182349E-7</v>
      </c>
      <c r="G649" s="39">
        <v>1.5310327947852401E-5</v>
      </c>
      <c r="H649" s="33" t="s">
        <v>13132</v>
      </c>
      <c r="I649" s="33">
        <v>672</v>
      </c>
      <c r="J649" s="34">
        <v>-1.19387254842037</v>
      </c>
      <c r="K649" s="34">
        <v>2.8544090543008802</v>
      </c>
      <c r="L649" s="34">
        <v>-2.7681542891312301</v>
      </c>
      <c r="M649" s="33">
        <v>5.1591502691722604E-3</v>
      </c>
      <c r="N649" s="33">
        <v>4.00366350992672E-2</v>
      </c>
    </row>
    <row r="650" spans="1:14">
      <c r="A650" s="33" t="s">
        <v>13133</v>
      </c>
      <c r="B650" s="33">
        <v>1344</v>
      </c>
      <c r="C650" s="34">
        <v>1.50070059459702</v>
      </c>
      <c r="D650" s="34">
        <v>7.2346080573160396</v>
      </c>
      <c r="E650" s="34">
        <v>4.9750330673683001</v>
      </c>
      <c r="F650" s="38">
        <v>9.2327827649813297E-6</v>
      </c>
      <c r="G650" s="40">
        <v>3.3441990463315102E-4</v>
      </c>
      <c r="H650" s="33" t="s">
        <v>13134</v>
      </c>
      <c r="I650" s="33">
        <v>1872</v>
      </c>
      <c r="J650" s="34">
        <v>-1.1906455637197499</v>
      </c>
      <c r="K650" s="34">
        <v>2.0714757317110801</v>
      </c>
      <c r="L650" s="34">
        <v>-4.3177437371045304</v>
      </c>
      <c r="M650" s="38">
        <v>6.4571522410196701E-5</v>
      </c>
      <c r="N650" s="33">
        <v>1.5246210553359501E-3</v>
      </c>
    </row>
    <row r="651" spans="1:14">
      <c r="A651" s="33" t="s">
        <v>13135</v>
      </c>
      <c r="B651" s="33">
        <v>486</v>
      </c>
      <c r="C651" s="34">
        <v>1.49841384110119</v>
      </c>
      <c r="D651" s="34">
        <v>2.2850055191221501</v>
      </c>
      <c r="E651" s="34">
        <v>2.8546588932669801</v>
      </c>
      <c r="F651" s="33">
        <v>4.39319728707645E-3</v>
      </c>
      <c r="G651" s="40">
        <v>3.55764263978205E-2</v>
      </c>
      <c r="H651" s="33" t="s">
        <v>823</v>
      </c>
      <c r="I651" s="33">
        <v>516</v>
      </c>
      <c r="J651" s="34">
        <v>-1.1896163937264099</v>
      </c>
      <c r="K651" s="34">
        <v>-0.21547242545253101</v>
      </c>
      <c r="L651" s="34">
        <v>-3.70577407738514</v>
      </c>
      <c r="M651" s="33">
        <v>3.8679395369938598E-4</v>
      </c>
      <c r="N651" s="33">
        <v>5.8912532609931801E-3</v>
      </c>
    </row>
    <row r="652" spans="1:14">
      <c r="A652" s="33" t="s">
        <v>13136</v>
      </c>
      <c r="B652" s="33">
        <v>444</v>
      </c>
      <c r="C652" s="34">
        <v>1.4960070252533999</v>
      </c>
      <c r="D652" s="34">
        <v>-0.94129723554020295</v>
      </c>
      <c r="E652" s="34">
        <v>3.9596269093682501</v>
      </c>
      <c r="F652" s="33">
        <v>1.93836472676094E-4</v>
      </c>
      <c r="G652" s="40">
        <v>3.4994117120522102E-3</v>
      </c>
      <c r="H652" s="33" t="s">
        <v>13137</v>
      </c>
      <c r="I652" s="33">
        <v>981</v>
      </c>
      <c r="J652" s="34">
        <v>-1.1836130687267901</v>
      </c>
      <c r="K652" s="34">
        <v>4.2167111722856703</v>
      </c>
      <c r="L652" s="34">
        <v>-2.75648518631164</v>
      </c>
      <c r="M652" s="33">
        <v>5.3064821360633199E-3</v>
      </c>
      <c r="N652" s="33">
        <v>4.0872006993866603E-2</v>
      </c>
    </row>
    <row r="653" spans="1:14">
      <c r="A653" s="33" t="s">
        <v>6846</v>
      </c>
      <c r="B653" s="33">
        <v>1227</v>
      </c>
      <c r="C653" s="34">
        <v>1.49546543372996</v>
      </c>
      <c r="D653" s="34">
        <v>0.14436130098300901</v>
      </c>
      <c r="E653" s="34">
        <v>3.4076548599757701</v>
      </c>
      <c r="F653" s="33">
        <v>9.5517619153972404E-4</v>
      </c>
      <c r="G653" s="40">
        <v>1.1497667901910201E-2</v>
      </c>
      <c r="H653" s="33" t="s">
        <v>13138</v>
      </c>
      <c r="I653" s="33">
        <v>1872</v>
      </c>
      <c r="J653" s="34">
        <v>-1.1828666304033399</v>
      </c>
      <c r="K653" s="34">
        <v>4.3351670059805096</v>
      </c>
      <c r="L653" s="34">
        <v>-2.85077615206683</v>
      </c>
      <c r="M653" s="33">
        <v>4.1358355418195103E-3</v>
      </c>
      <c r="N653" s="33">
        <v>3.4011350227556102E-2</v>
      </c>
    </row>
    <row r="654" spans="1:14">
      <c r="A654" s="33" t="s">
        <v>13139</v>
      </c>
      <c r="B654" s="33">
        <v>486</v>
      </c>
      <c r="C654" s="34">
        <v>1.49239385422714</v>
      </c>
      <c r="D654" s="34">
        <v>5.15107045597692</v>
      </c>
      <c r="E654" s="34">
        <v>4.6814598957309101</v>
      </c>
      <c r="F654" s="38">
        <v>2.2451691980213699E-5</v>
      </c>
      <c r="G654" s="40">
        <v>6.7819161193863396E-4</v>
      </c>
      <c r="H654" s="33" t="s">
        <v>7784</v>
      </c>
      <c r="I654" s="33">
        <v>1776</v>
      </c>
      <c r="J654" s="34">
        <v>-1.1823660286875</v>
      </c>
      <c r="K654" s="34">
        <v>1.0427829448496699</v>
      </c>
      <c r="L654" s="34">
        <v>-3.4478820199411602</v>
      </c>
      <c r="M654" s="33">
        <v>8.0487236309722003E-4</v>
      </c>
      <c r="N654" s="33">
        <v>1.01031801909847E-2</v>
      </c>
    </row>
    <row r="655" spans="1:14">
      <c r="A655" s="33" t="s">
        <v>7706</v>
      </c>
      <c r="B655" s="33">
        <v>2847</v>
      </c>
      <c r="C655" s="34">
        <v>1.4920924722517499</v>
      </c>
      <c r="D655" s="34">
        <v>2.2774712708907598</v>
      </c>
      <c r="E655" s="34">
        <v>5.1690931185116797</v>
      </c>
      <c r="F655" s="38">
        <v>5.1134169983315898E-6</v>
      </c>
      <c r="G655" s="40">
        <v>2.08666005358331E-4</v>
      </c>
      <c r="H655" s="33" t="s">
        <v>13140</v>
      </c>
      <c r="I655" s="33">
        <v>2307</v>
      </c>
      <c r="J655" s="34">
        <v>-1.1817535065000799</v>
      </c>
      <c r="K655" s="34">
        <v>5.7834872314592802</v>
      </c>
      <c r="L655" s="34">
        <v>-6.0756113065605604</v>
      </c>
      <c r="M655" s="38">
        <v>3.1925525004819002E-7</v>
      </c>
      <c r="N655" s="38">
        <v>2.3392910184841198E-5</v>
      </c>
    </row>
    <row r="656" spans="1:14">
      <c r="A656" s="33" t="s">
        <v>13141</v>
      </c>
      <c r="B656" s="33">
        <v>390</v>
      </c>
      <c r="C656" s="34">
        <v>1.4913170542726499</v>
      </c>
      <c r="D656" s="34">
        <v>4.3485386880023302</v>
      </c>
      <c r="E656" s="34">
        <v>7.5359626355016296</v>
      </c>
      <c r="F656" s="38">
        <v>4.1954007318169001E-9</v>
      </c>
      <c r="G656" s="39">
        <v>6.7350237452244899E-7</v>
      </c>
      <c r="H656" s="33" t="s">
        <v>2187</v>
      </c>
      <c r="I656" s="33">
        <v>2865</v>
      </c>
      <c r="J656" s="34">
        <v>-1.18170013135687</v>
      </c>
      <c r="K656" s="34">
        <v>4.4321030388046196</v>
      </c>
      <c r="L656" s="34">
        <v>-6.0730771390706302</v>
      </c>
      <c r="M656" s="38">
        <v>3.2170957687288602E-7</v>
      </c>
      <c r="N656" s="38">
        <v>2.3427389658608701E-5</v>
      </c>
    </row>
    <row r="657" spans="1:14">
      <c r="A657" s="33" t="s">
        <v>1085</v>
      </c>
      <c r="B657" s="33">
        <v>624</v>
      </c>
      <c r="C657" s="34">
        <v>1.48862820448516</v>
      </c>
      <c r="D657" s="34">
        <v>2.1970296840176502</v>
      </c>
      <c r="E657" s="34">
        <v>4.6040130751506601</v>
      </c>
      <c r="F657" s="38">
        <v>2.83510037404737E-5</v>
      </c>
      <c r="G657" s="40">
        <v>8.1756734519862104E-4</v>
      </c>
      <c r="H657" s="33" t="s">
        <v>13142</v>
      </c>
      <c r="I657" s="33">
        <v>246</v>
      </c>
      <c r="J657" s="34">
        <v>-1.1761231912808601</v>
      </c>
      <c r="K657" s="34">
        <v>1.5752291687953901</v>
      </c>
      <c r="L657" s="34">
        <v>-3.6283326850701898</v>
      </c>
      <c r="M657" s="33">
        <v>4.8185053238203698E-4</v>
      </c>
      <c r="N657" s="33">
        <v>6.9360865148611998E-3</v>
      </c>
    </row>
    <row r="658" spans="1:14">
      <c r="A658" s="33" t="s">
        <v>13143</v>
      </c>
      <c r="B658" s="33">
        <v>4428</v>
      </c>
      <c r="C658" s="34">
        <v>1.48778785113055</v>
      </c>
      <c r="D658" s="34">
        <v>3.5041925978072501</v>
      </c>
      <c r="E658" s="34">
        <v>2.7571922659983099</v>
      </c>
      <c r="F658" s="33">
        <v>5.6805262894677796E-3</v>
      </c>
      <c r="G658" s="40">
        <v>4.2942475564001797E-2</v>
      </c>
      <c r="H658" s="33" t="s">
        <v>13144</v>
      </c>
      <c r="I658" s="33">
        <v>660</v>
      </c>
      <c r="J658" s="34">
        <v>-1.1751325163541499</v>
      </c>
      <c r="K658" s="34">
        <v>2.8709082954512102</v>
      </c>
      <c r="L658" s="34">
        <v>-3.1822300074157202</v>
      </c>
      <c r="M658" s="33">
        <v>1.68440651925943E-3</v>
      </c>
      <c r="N658" s="33">
        <v>1.7472587145584102E-2</v>
      </c>
    </row>
    <row r="659" spans="1:14">
      <c r="A659" s="33" t="s">
        <v>13145</v>
      </c>
      <c r="B659" s="33">
        <v>1020</v>
      </c>
      <c r="C659" s="34">
        <v>1.48716246604587</v>
      </c>
      <c r="D659" s="34">
        <v>-0.43477036345530101</v>
      </c>
      <c r="E659" s="34">
        <v>2.7441588912714301</v>
      </c>
      <c r="F659" s="33">
        <v>5.8786354063281301E-3</v>
      </c>
      <c r="G659" s="40">
        <v>4.4112416669055403E-2</v>
      </c>
      <c r="H659" s="33" t="s">
        <v>13146</v>
      </c>
      <c r="I659" s="33">
        <v>825</v>
      </c>
      <c r="J659" s="34">
        <v>-1.17502462501472</v>
      </c>
      <c r="K659" s="34">
        <v>3.0033044254286598</v>
      </c>
      <c r="L659" s="34">
        <v>-3.0157064514603</v>
      </c>
      <c r="M659" s="33">
        <v>2.6530740792841201E-3</v>
      </c>
      <c r="N659" s="33">
        <v>2.4355129960423098E-2</v>
      </c>
    </row>
    <row r="660" spans="1:14">
      <c r="A660" s="33" t="s">
        <v>13147</v>
      </c>
      <c r="B660" s="33">
        <v>432</v>
      </c>
      <c r="C660" s="34">
        <v>1.4837371725611199</v>
      </c>
      <c r="D660" s="34">
        <v>-0.68921637705505701</v>
      </c>
      <c r="E660" s="34">
        <v>2.8888499125787499</v>
      </c>
      <c r="F660" s="33">
        <v>3.9961289052177903E-3</v>
      </c>
      <c r="G660" s="40">
        <v>3.3139676365816897E-2</v>
      </c>
      <c r="H660" s="33" t="s">
        <v>13148</v>
      </c>
      <c r="I660" s="33">
        <v>1746</v>
      </c>
      <c r="J660" s="34">
        <v>-1.17288973790476</v>
      </c>
      <c r="K660" s="34">
        <v>1.7160904042336</v>
      </c>
      <c r="L660" s="34">
        <v>-3.7084592182911602</v>
      </c>
      <c r="M660" s="33">
        <v>3.82840066619783E-4</v>
      </c>
      <c r="N660" s="33">
        <v>5.8594428367931698E-3</v>
      </c>
    </row>
    <row r="661" spans="1:14">
      <c r="A661" s="33" t="s">
        <v>13149</v>
      </c>
      <c r="B661" s="33">
        <v>1077</v>
      </c>
      <c r="C661" s="34">
        <v>1.4833204909453099</v>
      </c>
      <c r="D661" s="34">
        <v>4.69608995861911</v>
      </c>
      <c r="E661" s="34">
        <v>3.06103859767398</v>
      </c>
      <c r="F661" s="33">
        <v>2.5042042837749301E-3</v>
      </c>
      <c r="G661" s="40">
        <v>2.33452285558121E-2</v>
      </c>
      <c r="H661" s="33" t="s">
        <v>13150</v>
      </c>
      <c r="I661" s="33">
        <v>1731</v>
      </c>
      <c r="J661" s="34">
        <v>-1.17277127581441</v>
      </c>
      <c r="K661" s="34">
        <v>3.7604349024730301</v>
      </c>
      <c r="L661" s="34">
        <v>-3.5559761503965501</v>
      </c>
      <c r="M661" s="33">
        <v>5.9182080724690502E-4</v>
      </c>
      <c r="N661" s="33">
        <v>8.0350912863377706E-3</v>
      </c>
    </row>
    <row r="662" spans="1:14">
      <c r="A662" s="33" t="s">
        <v>13151</v>
      </c>
      <c r="B662" s="33">
        <v>1047</v>
      </c>
      <c r="C662" s="34">
        <v>1.48259493021344</v>
      </c>
      <c r="D662" s="34">
        <v>3.92928141925902</v>
      </c>
      <c r="E662" s="34">
        <v>5.2163890184060104</v>
      </c>
      <c r="F662" s="38">
        <v>4.4240179374583597E-6</v>
      </c>
      <c r="G662" s="40">
        <v>1.8579157272106701E-4</v>
      </c>
      <c r="H662" s="33" t="s">
        <v>6317</v>
      </c>
      <c r="I662" s="33">
        <v>912</v>
      </c>
      <c r="J662" s="34">
        <v>-1.1703557974033301</v>
      </c>
      <c r="K662" s="34">
        <v>0.65100144154717499</v>
      </c>
      <c r="L662" s="34">
        <v>-3.2305950783914099</v>
      </c>
      <c r="M662" s="33">
        <v>1.47270355702304E-3</v>
      </c>
      <c r="N662" s="33">
        <v>1.5946951999148001E-2</v>
      </c>
    </row>
    <row r="663" spans="1:14">
      <c r="A663" s="33" t="s">
        <v>13152</v>
      </c>
      <c r="B663" s="33">
        <v>1230</v>
      </c>
      <c r="C663" s="34">
        <v>1.4807918234830599</v>
      </c>
      <c r="D663" s="34">
        <v>4.0760313854665799</v>
      </c>
      <c r="E663" s="34">
        <v>3.2290448008525501</v>
      </c>
      <c r="F663" s="33">
        <v>1.5733212911946399E-3</v>
      </c>
      <c r="G663" s="40">
        <v>1.6639507523695699E-2</v>
      </c>
      <c r="H663" s="33" t="s">
        <v>13153</v>
      </c>
      <c r="I663" s="33">
        <v>510</v>
      </c>
      <c r="J663" s="34">
        <v>-1.16858628162457</v>
      </c>
      <c r="K663" s="34">
        <v>3.7104504944271501</v>
      </c>
      <c r="L663" s="34">
        <v>-4.7853478552784701</v>
      </c>
      <c r="M663" s="38">
        <v>1.58983793075161E-5</v>
      </c>
      <c r="N663" s="33">
        <v>5.1397630442893603E-4</v>
      </c>
    </row>
    <row r="664" spans="1:14">
      <c r="A664" s="33" t="s">
        <v>13154</v>
      </c>
      <c r="B664" s="33">
        <v>603</v>
      </c>
      <c r="C664" s="34">
        <v>1.4796713768071601</v>
      </c>
      <c r="D664" s="34">
        <v>3.3678361085374098</v>
      </c>
      <c r="E664" s="34">
        <v>3.92851339568033</v>
      </c>
      <c r="F664" s="33">
        <v>2.11853515116204E-4</v>
      </c>
      <c r="G664" s="40">
        <v>3.7373310154431099E-3</v>
      </c>
      <c r="H664" s="33" t="s">
        <v>13155</v>
      </c>
      <c r="I664" s="33">
        <v>1872</v>
      </c>
      <c r="J664" s="34">
        <v>-1.1681805831910701</v>
      </c>
      <c r="K664" s="34">
        <v>3.1900357608997898</v>
      </c>
      <c r="L664" s="34">
        <v>-2.87022594359351</v>
      </c>
      <c r="M664" s="33">
        <v>3.9137673560571302E-3</v>
      </c>
      <c r="N664" s="33">
        <v>3.2619252553681498E-2</v>
      </c>
    </row>
    <row r="665" spans="1:14">
      <c r="A665" s="33" t="s">
        <v>13156</v>
      </c>
      <c r="B665" s="33">
        <v>1329</v>
      </c>
      <c r="C665" s="34">
        <v>1.47356502481865</v>
      </c>
      <c r="D665" s="34">
        <v>-0.25748882029310899</v>
      </c>
      <c r="E665" s="34">
        <v>2.6947363100820398</v>
      </c>
      <c r="F665" s="33">
        <v>6.6749768626978203E-3</v>
      </c>
      <c r="G665" s="40">
        <v>4.8673769246941501E-2</v>
      </c>
      <c r="H665" s="33" t="s">
        <v>13157</v>
      </c>
      <c r="I665" s="33">
        <v>1395</v>
      </c>
      <c r="J665" s="34">
        <v>-1.1677675103684799</v>
      </c>
      <c r="K665" s="34">
        <v>-7.2918864086366303E-2</v>
      </c>
      <c r="L665" s="34">
        <v>-2.98103151032034</v>
      </c>
      <c r="M665" s="33">
        <v>2.90869988760646E-3</v>
      </c>
      <c r="N665" s="33">
        <v>2.5984866240872501E-2</v>
      </c>
    </row>
    <row r="666" spans="1:14">
      <c r="A666" s="33" t="s">
        <v>4031</v>
      </c>
      <c r="B666" s="33">
        <v>792</v>
      </c>
      <c r="C666" s="34">
        <v>1.4715329167553</v>
      </c>
      <c r="D666" s="34">
        <v>1.2205177367154001</v>
      </c>
      <c r="E666" s="34">
        <v>3.6194860241172702</v>
      </c>
      <c r="F666" s="33">
        <v>5.1948351544569204E-4</v>
      </c>
      <c r="G666" s="40">
        <v>7.3147066875386899E-3</v>
      </c>
      <c r="H666" s="33" t="s">
        <v>13158</v>
      </c>
      <c r="I666" s="33">
        <v>1047</v>
      </c>
      <c r="J666" s="34">
        <v>-1.1676657256042</v>
      </c>
      <c r="K666" s="34">
        <v>2.9665954989927301</v>
      </c>
      <c r="L666" s="34">
        <v>-5.0681131388232696</v>
      </c>
      <c r="M666" s="38">
        <v>6.76723462997224E-6</v>
      </c>
      <c r="N666" s="33">
        <v>2.6136026888757099E-4</v>
      </c>
    </row>
    <row r="667" spans="1:14">
      <c r="A667" s="33" t="s">
        <v>8192</v>
      </c>
      <c r="B667" s="33">
        <v>3405</v>
      </c>
      <c r="C667" s="34">
        <v>1.47024229881235</v>
      </c>
      <c r="D667" s="34">
        <v>3.3882298511569902</v>
      </c>
      <c r="E667" s="34">
        <v>5.1469220668209497</v>
      </c>
      <c r="F667" s="38">
        <v>5.4590734471730199E-6</v>
      </c>
      <c r="G667" s="40">
        <v>2.1872002119361001E-4</v>
      </c>
      <c r="H667" s="33" t="s">
        <v>13159</v>
      </c>
      <c r="I667" s="33">
        <v>744</v>
      </c>
      <c r="J667" s="34">
        <v>-1.1675930191053501</v>
      </c>
      <c r="K667" s="34">
        <v>2.43880543879609</v>
      </c>
      <c r="L667" s="34">
        <v>-3.7495558782635001</v>
      </c>
      <c r="M667" s="33">
        <v>3.3989238289215999E-4</v>
      </c>
      <c r="N667" s="33">
        <v>5.31539584757168E-3</v>
      </c>
    </row>
    <row r="668" spans="1:14">
      <c r="A668" s="33" t="s">
        <v>7499</v>
      </c>
      <c r="B668" s="33">
        <v>2619</v>
      </c>
      <c r="C668" s="34">
        <v>1.46863023930991</v>
      </c>
      <c r="D668" s="34">
        <v>2.6998452330964602</v>
      </c>
      <c r="E668" s="34">
        <v>2.8707040814888298</v>
      </c>
      <c r="F668" s="33">
        <v>4.1822980961447702E-3</v>
      </c>
      <c r="G668" s="40">
        <v>3.42750280695127E-2</v>
      </c>
      <c r="H668" s="33" t="s">
        <v>13160</v>
      </c>
      <c r="I668" s="33">
        <v>2679</v>
      </c>
      <c r="J668" s="34">
        <v>-1.1667506938613099</v>
      </c>
      <c r="K668" s="34">
        <v>3.1202546831545801</v>
      </c>
      <c r="L668" s="34">
        <v>-3.11268964492844</v>
      </c>
      <c r="M668" s="33">
        <v>2.0346037434596899E-3</v>
      </c>
      <c r="N668" s="33">
        <v>1.99657031595037E-2</v>
      </c>
    </row>
    <row r="669" spans="1:14">
      <c r="A669" s="33" t="s">
        <v>13161</v>
      </c>
      <c r="B669" s="33">
        <v>603</v>
      </c>
      <c r="C669" s="34">
        <v>1.4636739353167201</v>
      </c>
      <c r="D669" s="34">
        <v>4.4102309017004204</v>
      </c>
      <c r="E669" s="34">
        <v>3.10880259709795</v>
      </c>
      <c r="F669" s="33">
        <v>2.1876951521719199E-3</v>
      </c>
      <c r="G669" s="40">
        <v>2.1019755997856202E-2</v>
      </c>
      <c r="H669" s="33" t="s">
        <v>13162</v>
      </c>
      <c r="I669" s="33">
        <v>522</v>
      </c>
      <c r="J669" s="34">
        <v>-1.1651843989406101</v>
      </c>
      <c r="K669" s="34">
        <v>2.5022971241078502</v>
      </c>
      <c r="L669" s="34">
        <v>-5.9580334188557202</v>
      </c>
      <c r="M669" s="38">
        <v>4.5532732124133097E-7</v>
      </c>
      <c r="N669" s="38">
        <v>3.0042093075246601E-5</v>
      </c>
    </row>
    <row r="670" spans="1:14">
      <c r="A670" s="33" t="s">
        <v>13163</v>
      </c>
      <c r="B670" s="33">
        <v>546</v>
      </c>
      <c r="C670" s="34">
        <v>1.46208667796542</v>
      </c>
      <c r="D670" s="34">
        <v>0.309540113553473</v>
      </c>
      <c r="E670" s="34">
        <v>3.32425657357838</v>
      </c>
      <c r="F670" s="33">
        <v>1.2010276481297199E-3</v>
      </c>
      <c r="G670" s="40">
        <v>1.36499348259325E-2</v>
      </c>
      <c r="H670" s="33" t="s">
        <v>6869</v>
      </c>
      <c r="I670" s="33">
        <v>2103</v>
      </c>
      <c r="J670" s="34">
        <v>-1.16382360587942</v>
      </c>
      <c r="K670" s="34">
        <v>0.55809708613448605</v>
      </c>
      <c r="L670" s="34">
        <v>-3.4518660517144499</v>
      </c>
      <c r="M670" s="33">
        <v>7.9328475519874003E-4</v>
      </c>
      <c r="N670" s="33">
        <v>1.00158567924334E-2</v>
      </c>
    </row>
    <row r="671" spans="1:14">
      <c r="A671" s="33" t="s">
        <v>766</v>
      </c>
      <c r="B671" s="33">
        <v>930</v>
      </c>
      <c r="C671" s="34">
        <v>1.46202093940353</v>
      </c>
      <c r="D671" s="34">
        <v>5.4091275311286502</v>
      </c>
      <c r="E671" s="34">
        <v>6.4885026051874801</v>
      </c>
      <c r="F671" s="38">
        <v>9.3163909994366203E-8</v>
      </c>
      <c r="G671" s="39">
        <v>8.3956210223256308E-6</v>
      </c>
      <c r="H671" s="33" t="s">
        <v>13164</v>
      </c>
      <c r="I671" s="33">
        <v>1365</v>
      </c>
      <c r="J671" s="34">
        <v>-1.16347266968823</v>
      </c>
      <c r="K671" s="34">
        <v>2.6807658595653598</v>
      </c>
      <c r="L671" s="34">
        <v>-4.3728682266099499</v>
      </c>
      <c r="M671" s="38">
        <v>5.4659852911839699E-5</v>
      </c>
      <c r="N671" s="33">
        <v>1.35416185426949E-3</v>
      </c>
    </row>
    <row r="672" spans="1:14">
      <c r="A672" s="33" t="s">
        <v>13165</v>
      </c>
      <c r="B672" s="33">
        <v>222</v>
      </c>
      <c r="C672" s="34">
        <v>1.4552506915722501</v>
      </c>
      <c r="D672" s="34">
        <v>3.6849275634467</v>
      </c>
      <c r="E672" s="34">
        <v>5.8574554021761998</v>
      </c>
      <c r="F672" s="38">
        <v>6.2749039141724695E-7</v>
      </c>
      <c r="G672" s="39">
        <v>3.9223590131711598E-5</v>
      </c>
      <c r="H672" s="33" t="s">
        <v>13166</v>
      </c>
      <c r="I672" s="33">
        <v>900</v>
      </c>
      <c r="J672" s="34">
        <v>-1.16340334903334</v>
      </c>
      <c r="K672" s="34">
        <v>1.06686407450139</v>
      </c>
      <c r="L672" s="34">
        <v>-3.6372258419262899</v>
      </c>
      <c r="M672" s="33">
        <v>4.6881566272569201E-4</v>
      </c>
      <c r="N672" s="33">
        <v>6.8096340855817797E-3</v>
      </c>
    </row>
    <row r="673" spans="1:14">
      <c r="A673" s="33" t="s">
        <v>8768</v>
      </c>
      <c r="B673" s="33">
        <v>3432</v>
      </c>
      <c r="C673" s="34">
        <v>1.4550065538204799</v>
      </c>
      <c r="D673" s="34">
        <v>5.3262412547173899</v>
      </c>
      <c r="E673" s="34">
        <v>3.7088177869970602</v>
      </c>
      <c r="F673" s="33">
        <v>4.0031698705632899E-4</v>
      </c>
      <c r="G673" s="40">
        <v>6.0250910202186998E-3</v>
      </c>
      <c r="H673" s="33" t="s">
        <v>13167</v>
      </c>
      <c r="I673" s="33">
        <v>462</v>
      </c>
      <c r="J673" s="34">
        <v>-1.16315444093682</v>
      </c>
      <c r="K673" s="34">
        <v>3.78895457347034</v>
      </c>
      <c r="L673" s="34">
        <v>-4.5828237333323099</v>
      </c>
      <c r="M673" s="38">
        <v>2.9202284065942101E-5</v>
      </c>
      <c r="N673" s="33">
        <v>8.3322823189735504E-4</v>
      </c>
    </row>
    <row r="674" spans="1:14">
      <c r="A674" s="33" t="s">
        <v>13168</v>
      </c>
      <c r="B674" s="33">
        <v>1515</v>
      </c>
      <c r="C674" s="34">
        <v>1.4544337959240901</v>
      </c>
      <c r="D674" s="34">
        <v>2.2012581587923399</v>
      </c>
      <c r="E674" s="34">
        <v>5.4331741927908501</v>
      </c>
      <c r="F674" s="38">
        <v>2.2810381935973901E-6</v>
      </c>
      <c r="G674" s="40">
        <v>1.07015822236712E-4</v>
      </c>
      <c r="H674" s="33" t="s">
        <v>5008</v>
      </c>
      <c r="I674" s="33">
        <v>981</v>
      </c>
      <c r="J674" s="34">
        <v>-1.1601348896352901</v>
      </c>
      <c r="K674" s="34">
        <v>2.0455921599889502</v>
      </c>
      <c r="L674" s="34">
        <v>-6.7690105315790996</v>
      </c>
      <c r="M674" s="38">
        <v>3.9762440216097802E-8</v>
      </c>
      <c r="N674" s="38">
        <v>4.2999102849688098E-6</v>
      </c>
    </row>
    <row r="675" spans="1:14">
      <c r="A675" s="33" t="s">
        <v>13169</v>
      </c>
      <c r="B675" s="33">
        <v>1335</v>
      </c>
      <c r="C675" s="34">
        <v>1.45352063259211</v>
      </c>
      <c r="D675" s="34">
        <v>0.34291353528994201</v>
      </c>
      <c r="E675" s="34">
        <v>3.5086288684623299</v>
      </c>
      <c r="F675" s="33">
        <v>7.1143255773696101E-4</v>
      </c>
      <c r="G675" s="40">
        <v>9.2247382246612702E-3</v>
      </c>
      <c r="H675" s="33" t="s">
        <v>13170</v>
      </c>
      <c r="I675" s="33">
        <v>945</v>
      </c>
      <c r="J675" s="34">
        <v>-1.1599082189235399</v>
      </c>
      <c r="K675" s="34">
        <v>2.9958331487202701</v>
      </c>
      <c r="L675" s="34">
        <v>-3.3824029875922799</v>
      </c>
      <c r="M675" s="33">
        <v>9.6348509804633096E-4</v>
      </c>
      <c r="N675" s="33">
        <v>1.1576808722525599E-2</v>
      </c>
    </row>
    <row r="676" spans="1:14">
      <c r="A676" s="33" t="s">
        <v>13171</v>
      </c>
      <c r="B676" s="33">
        <v>1170</v>
      </c>
      <c r="C676" s="34">
        <v>1.4526315155071099</v>
      </c>
      <c r="D676" s="34">
        <v>1.51596401756338</v>
      </c>
      <c r="E676" s="34">
        <v>3.1566388027283199</v>
      </c>
      <c r="F676" s="33">
        <v>1.91297090735778E-3</v>
      </c>
      <c r="G676" s="40">
        <v>1.9154506844599101E-2</v>
      </c>
      <c r="H676" s="33" t="s">
        <v>5570</v>
      </c>
      <c r="I676" s="33">
        <v>756</v>
      </c>
      <c r="J676" s="34">
        <v>-1.15480621661682</v>
      </c>
      <c r="K676" s="34">
        <v>2.4685425041314399</v>
      </c>
      <c r="L676" s="34">
        <v>-2.7696224702029002</v>
      </c>
      <c r="M676" s="33">
        <v>5.0901692352265703E-3</v>
      </c>
      <c r="N676" s="33">
        <v>3.9685951745226003E-2</v>
      </c>
    </row>
    <row r="677" spans="1:14">
      <c r="A677" s="33" t="s">
        <v>13172</v>
      </c>
      <c r="B677" s="33">
        <v>390</v>
      </c>
      <c r="C677" s="34">
        <v>1.4513113832345901</v>
      </c>
      <c r="D677" s="34">
        <v>1.3425690169926301</v>
      </c>
      <c r="E677" s="34">
        <v>4.2687429488600204</v>
      </c>
      <c r="F677" s="38">
        <v>7.7117293236308201E-5</v>
      </c>
      <c r="G677" s="40">
        <v>1.7410154677608299E-3</v>
      </c>
      <c r="H677" s="33" t="s">
        <v>13173</v>
      </c>
      <c r="I677" s="33">
        <v>423</v>
      </c>
      <c r="J677" s="34">
        <v>-1.15478079714737</v>
      </c>
      <c r="K677" s="34">
        <v>5.2070456758769801</v>
      </c>
      <c r="L677" s="34">
        <v>-2.8723410373640599</v>
      </c>
      <c r="M677" s="33">
        <v>3.87949429105714E-3</v>
      </c>
      <c r="N677" s="33">
        <v>3.23835208517885E-2</v>
      </c>
    </row>
    <row r="678" spans="1:14">
      <c r="A678" s="33" t="s">
        <v>7272</v>
      </c>
      <c r="B678" s="33">
        <v>2286</v>
      </c>
      <c r="C678" s="34">
        <v>1.44767230371065</v>
      </c>
      <c r="D678" s="34">
        <v>0.261976150245605</v>
      </c>
      <c r="E678" s="34">
        <v>4.1847472317476999</v>
      </c>
      <c r="F678" s="38">
        <v>9.8958743473678303E-5</v>
      </c>
      <c r="G678" s="40">
        <v>2.0921600233125299E-3</v>
      </c>
      <c r="H678" s="33" t="s">
        <v>13174</v>
      </c>
      <c r="I678" s="33">
        <v>1236</v>
      </c>
      <c r="J678" s="34">
        <v>-1.1540298432152201</v>
      </c>
      <c r="K678" s="34">
        <v>1.44933967218007</v>
      </c>
      <c r="L678" s="34">
        <v>-3.1698343877164499</v>
      </c>
      <c r="M678" s="33">
        <v>1.73527272811648E-3</v>
      </c>
      <c r="N678" s="33">
        <v>1.7846161941846499E-2</v>
      </c>
    </row>
    <row r="679" spans="1:14">
      <c r="A679" s="33" t="s">
        <v>5663</v>
      </c>
      <c r="B679" s="33">
        <v>1122</v>
      </c>
      <c r="C679" s="34">
        <v>1.44428541102009</v>
      </c>
      <c r="D679" s="34">
        <v>1.8457647538736</v>
      </c>
      <c r="E679" s="34">
        <v>3.17046460204471</v>
      </c>
      <c r="F679" s="33">
        <v>1.83811187851389E-3</v>
      </c>
      <c r="G679" s="40">
        <v>1.8603034023630501E-2</v>
      </c>
      <c r="H679" s="33" t="s">
        <v>13175</v>
      </c>
      <c r="I679" s="33">
        <v>861</v>
      </c>
      <c r="J679" s="34">
        <v>-1.1519769103301201</v>
      </c>
      <c r="K679" s="34">
        <v>-0.52879652736434901</v>
      </c>
      <c r="L679" s="34">
        <v>-2.7512775509429002</v>
      </c>
      <c r="M679" s="33">
        <v>5.3375119568185598E-3</v>
      </c>
      <c r="N679" s="33">
        <v>4.0970072395553898E-2</v>
      </c>
    </row>
    <row r="680" spans="1:14">
      <c r="A680" s="33" t="s">
        <v>13176</v>
      </c>
      <c r="B680" s="33">
        <v>420</v>
      </c>
      <c r="C680" s="34">
        <v>1.44196346215652</v>
      </c>
      <c r="D680" s="34">
        <v>5.6172032871209998</v>
      </c>
      <c r="E680" s="34">
        <v>7.5938663124251802</v>
      </c>
      <c r="F680" s="38">
        <v>3.53862547259327E-9</v>
      </c>
      <c r="G680" s="39">
        <v>5.8422436428433004E-7</v>
      </c>
      <c r="H680" s="33" t="s">
        <v>13177</v>
      </c>
      <c r="I680" s="33">
        <v>2934</v>
      </c>
      <c r="J680" s="34">
        <v>-1.1513132383717299</v>
      </c>
      <c r="K680" s="34">
        <v>8.4764128616394494</v>
      </c>
      <c r="L680" s="34">
        <v>-3.0835943675702899</v>
      </c>
      <c r="M680" s="33">
        <v>2.1953653558649702E-3</v>
      </c>
      <c r="N680" s="33">
        <v>2.1084086108635599E-2</v>
      </c>
    </row>
    <row r="681" spans="1:14">
      <c r="A681" s="33" t="s">
        <v>13178</v>
      </c>
      <c r="B681" s="33">
        <v>1050</v>
      </c>
      <c r="C681" s="34">
        <v>1.43750453174048</v>
      </c>
      <c r="D681" s="34">
        <v>4.9479918726663197</v>
      </c>
      <c r="E681" s="34">
        <v>2.9437334213612401</v>
      </c>
      <c r="F681" s="33">
        <v>3.4135317229334601E-3</v>
      </c>
      <c r="G681" s="40">
        <v>2.9390073289651601E-2</v>
      </c>
      <c r="H681" s="33" t="s">
        <v>13179</v>
      </c>
      <c r="I681" s="33">
        <v>477</v>
      </c>
      <c r="J681" s="34">
        <v>-1.15108132905356</v>
      </c>
      <c r="K681" s="34">
        <v>2.24236585690949</v>
      </c>
      <c r="L681" s="34">
        <v>-5.8169843507321799</v>
      </c>
      <c r="M681" s="38">
        <v>6.9763546546928696E-7</v>
      </c>
      <c r="N681" s="38">
        <v>4.2743512314928403E-5</v>
      </c>
    </row>
    <row r="682" spans="1:14">
      <c r="A682" s="33" t="s">
        <v>13180</v>
      </c>
      <c r="B682" s="33">
        <v>1575</v>
      </c>
      <c r="C682" s="34">
        <v>1.4319588809139401</v>
      </c>
      <c r="D682" s="34">
        <v>2.3945993318741099</v>
      </c>
      <c r="E682" s="34">
        <v>3.0144336921887902</v>
      </c>
      <c r="F682" s="33">
        <v>2.8144655426377099E-3</v>
      </c>
      <c r="G682" s="40">
        <v>2.5418308571553899E-2</v>
      </c>
      <c r="H682" s="33" t="s">
        <v>13181</v>
      </c>
      <c r="I682" s="33">
        <v>987</v>
      </c>
      <c r="J682" s="34">
        <v>-1.1445459359943999</v>
      </c>
      <c r="K682" s="34">
        <v>2.9607094225573301</v>
      </c>
      <c r="L682" s="34">
        <v>-7.662761001762</v>
      </c>
      <c r="M682" s="38">
        <v>2.8752685037989801E-9</v>
      </c>
      <c r="N682" s="38">
        <v>4.93542120636225E-7</v>
      </c>
    </row>
    <row r="683" spans="1:14">
      <c r="A683" s="33" t="s">
        <v>13182</v>
      </c>
      <c r="B683" s="33">
        <v>1287</v>
      </c>
      <c r="C683" s="34">
        <v>1.4284456934849199</v>
      </c>
      <c r="D683" s="34">
        <v>2.9524155526407299</v>
      </c>
      <c r="E683" s="34">
        <v>3.8266900744339698</v>
      </c>
      <c r="F683" s="33">
        <v>2.8305052648368003E-4</v>
      </c>
      <c r="G683" s="40">
        <v>4.6202390843690898E-3</v>
      </c>
      <c r="H683" s="33" t="s">
        <v>13183</v>
      </c>
      <c r="I683" s="33">
        <v>360</v>
      </c>
      <c r="J683" s="34">
        <v>-1.14154785089652</v>
      </c>
      <c r="K683" s="34">
        <v>3.1860772994185398</v>
      </c>
      <c r="L683" s="34">
        <v>-5.6839753480893203</v>
      </c>
      <c r="M683" s="38">
        <v>1.0437790085662999E-6</v>
      </c>
      <c r="N683" s="38">
        <v>5.8635980252654503E-5</v>
      </c>
    </row>
    <row r="684" spans="1:14">
      <c r="A684" s="33" t="s">
        <v>13184</v>
      </c>
      <c r="B684" s="33">
        <v>639</v>
      </c>
      <c r="C684" s="34">
        <v>1.4275808042827201</v>
      </c>
      <c r="D684" s="34">
        <v>0.68743934141540397</v>
      </c>
      <c r="E684" s="34">
        <v>3.1248013321022801</v>
      </c>
      <c r="F684" s="33">
        <v>2.07821600574289E-3</v>
      </c>
      <c r="G684" s="40">
        <v>2.0292395382486301E-2</v>
      </c>
      <c r="H684" s="33" t="s">
        <v>13185</v>
      </c>
      <c r="I684" s="33">
        <v>1602</v>
      </c>
      <c r="J684" s="34">
        <v>-1.14011835044599</v>
      </c>
      <c r="K684" s="34">
        <v>5.0793629185739597</v>
      </c>
      <c r="L684" s="34">
        <v>-4.0992684066906397</v>
      </c>
      <c r="M684" s="33">
        <v>1.2242834487913301E-4</v>
      </c>
      <c r="N684" s="33">
        <v>2.4792886170841699E-3</v>
      </c>
    </row>
    <row r="685" spans="1:14">
      <c r="A685" s="33" t="s">
        <v>13186</v>
      </c>
      <c r="B685" s="33">
        <v>126</v>
      </c>
      <c r="C685" s="34">
        <v>1.4239801001815899</v>
      </c>
      <c r="D685" s="34">
        <v>6.4107690099973498</v>
      </c>
      <c r="E685" s="34">
        <v>8.3477317810056206</v>
      </c>
      <c r="F685" s="38">
        <v>4.0927219867960499E-10</v>
      </c>
      <c r="G685" s="39">
        <v>9.7343148833077902E-8</v>
      </c>
      <c r="H685" s="33" t="s">
        <v>13187</v>
      </c>
      <c r="I685" s="33">
        <v>438</v>
      </c>
      <c r="J685" s="34">
        <v>-1.13883730431047</v>
      </c>
      <c r="K685" s="34">
        <v>1.36156574651942</v>
      </c>
      <c r="L685" s="34">
        <v>-3.1832162150435601</v>
      </c>
      <c r="M685" s="33">
        <v>1.66748731068001E-3</v>
      </c>
      <c r="N685" s="33">
        <v>1.7388821386396899E-2</v>
      </c>
    </row>
    <row r="686" spans="1:14">
      <c r="A686" s="33" t="s">
        <v>4997</v>
      </c>
      <c r="B686" s="33">
        <v>1620</v>
      </c>
      <c r="C686" s="34">
        <v>1.4229585637941</v>
      </c>
      <c r="D686" s="34">
        <v>-0.33674190875679</v>
      </c>
      <c r="E686" s="34">
        <v>4.1250920035834602</v>
      </c>
      <c r="F686" s="33">
        <v>1.1769885674630701E-4</v>
      </c>
      <c r="G686" s="40">
        <v>2.4060405233545701E-3</v>
      </c>
      <c r="H686" s="33" t="s">
        <v>13188</v>
      </c>
      <c r="I686" s="33">
        <v>285</v>
      </c>
      <c r="J686" s="34">
        <v>-1.1375024324226199</v>
      </c>
      <c r="K686" s="34">
        <v>1.2032509123794399</v>
      </c>
      <c r="L686" s="34">
        <v>-3.4681731026702902</v>
      </c>
      <c r="M686" s="33">
        <v>7.5420818101591702E-4</v>
      </c>
      <c r="N686" s="33">
        <v>9.6349761010113798E-3</v>
      </c>
    </row>
    <row r="687" spans="1:14">
      <c r="A687" s="33" t="s">
        <v>13189</v>
      </c>
      <c r="B687" s="33">
        <v>771</v>
      </c>
      <c r="C687" s="34">
        <v>1.41787905055098</v>
      </c>
      <c r="D687" s="34">
        <v>4.6829416924112204</v>
      </c>
      <c r="E687" s="34">
        <v>5.0132605977031997</v>
      </c>
      <c r="F687" s="38">
        <v>8.1542582589682696E-6</v>
      </c>
      <c r="G687" s="40">
        <v>3.0250479867061E-4</v>
      </c>
      <c r="H687" s="33" t="s">
        <v>13190</v>
      </c>
      <c r="I687" s="33">
        <v>1728</v>
      </c>
      <c r="J687" s="34">
        <v>-1.13603252359971</v>
      </c>
      <c r="K687" s="34">
        <v>2.26543546860441</v>
      </c>
      <c r="L687" s="34">
        <v>-4.01283939794902</v>
      </c>
      <c r="M687" s="33">
        <v>1.5763689522595899E-4</v>
      </c>
      <c r="N687" s="33">
        <v>3.0080321453796999E-3</v>
      </c>
    </row>
    <row r="688" spans="1:14">
      <c r="A688" s="33" t="s">
        <v>13191</v>
      </c>
      <c r="B688" s="33">
        <v>660</v>
      </c>
      <c r="C688" s="34">
        <v>1.4163345957870199</v>
      </c>
      <c r="D688" s="34">
        <v>-0.39375314711245502</v>
      </c>
      <c r="E688" s="34">
        <v>3.40348583882444</v>
      </c>
      <c r="F688" s="33">
        <v>9.5246172434178104E-4</v>
      </c>
      <c r="G688" s="40">
        <v>1.14762351944646E-2</v>
      </c>
      <c r="H688" s="33" t="s">
        <v>13192</v>
      </c>
      <c r="I688" s="33">
        <v>1260</v>
      </c>
      <c r="J688" s="34">
        <v>-1.1355826708277199</v>
      </c>
      <c r="K688" s="34">
        <v>1.8697582246679101</v>
      </c>
      <c r="L688" s="34">
        <v>-4.6805803228039498</v>
      </c>
      <c r="M688" s="38">
        <v>2.1731240812037299E-5</v>
      </c>
      <c r="N688" s="33">
        <v>6.6122287510165601E-4</v>
      </c>
    </row>
    <row r="689" spans="1:14">
      <c r="A689" s="33" t="s">
        <v>13193</v>
      </c>
      <c r="B689" s="33">
        <v>1305</v>
      </c>
      <c r="C689" s="34">
        <v>1.41572934898889</v>
      </c>
      <c r="D689" s="34">
        <v>3.4000474418001798</v>
      </c>
      <c r="E689" s="34">
        <v>5.7818711405638004</v>
      </c>
      <c r="F689" s="38">
        <v>7.8734644811300404E-7</v>
      </c>
      <c r="G689" s="39">
        <v>4.6782222471945197E-5</v>
      </c>
      <c r="H689" s="33" t="s">
        <v>13194</v>
      </c>
      <c r="I689" s="33">
        <v>1137</v>
      </c>
      <c r="J689" s="34">
        <v>-1.13501715450812</v>
      </c>
      <c r="K689" s="34">
        <v>1.88787226828632</v>
      </c>
      <c r="L689" s="34">
        <v>-3.1434461523625199</v>
      </c>
      <c r="M689" s="33">
        <v>1.8581494060811699E-3</v>
      </c>
      <c r="N689" s="33">
        <v>1.87444288035091E-2</v>
      </c>
    </row>
    <row r="690" spans="1:14">
      <c r="A690" s="33" t="s">
        <v>13195</v>
      </c>
      <c r="B690" s="33">
        <v>414</v>
      </c>
      <c r="C690" s="34">
        <v>1.4149428949863501</v>
      </c>
      <c r="D690" s="34">
        <v>7.6190883405837804</v>
      </c>
      <c r="E690" s="34">
        <v>8.8862417851095792</v>
      </c>
      <c r="F690" s="38">
        <v>9.1466343242068497E-11</v>
      </c>
      <c r="G690" s="39">
        <v>2.5361975277428901E-8</v>
      </c>
      <c r="H690" s="33" t="s">
        <v>4392</v>
      </c>
      <c r="I690" s="33">
        <v>1749</v>
      </c>
      <c r="J690" s="34">
        <v>-1.1338466285217701</v>
      </c>
      <c r="K690" s="34">
        <v>3.0643536527412198</v>
      </c>
      <c r="L690" s="34">
        <v>-4.0118265397952104</v>
      </c>
      <c r="M690" s="33">
        <v>1.5806243643460199E-4</v>
      </c>
      <c r="N690" s="33">
        <v>3.0119598019450102E-3</v>
      </c>
    </row>
    <row r="691" spans="1:14">
      <c r="A691" s="33" t="s">
        <v>13196</v>
      </c>
      <c r="B691" s="33">
        <v>1497</v>
      </c>
      <c r="C691" s="34">
        <v>1.4132355460861501</v>
      </c>
      <c r="D691" s="34">
        <v>7.03791637403382</v>
      </c>
      <c r="E691" s="34">
        <v>4.2415382815556102</v>
      </c>
      <c r="F691" s="38">
        <v>8.3200726308131195E-5</v>
      </c>
      <c r="G691" s="40">
        <v>1.84029143198409E-3</v>
      </c>
      <c r="H691" s="33" t="s">
        <v>13197</v>
      </c>
      <c r="I691" s="33">
        <v>1122</v>
      </c>
      <c r="J691" s="34">
        <v>-1.13278488266752</v>
      </c>
      <c r="K691" s="34">
        <v>2.8894229495553598</v>
      </c>
      <c r="L691" s="34">
        <v>-3.09013761316365</v>
      </c>
      <c r="M691" s="33">
        <v>2.1481080033316801E-3</v>
      </c>
      <c r="N691" s="33">
        <v>2.0754067132883299E-2</v>
      </c>
    </row>
    <row r="692" spans="1:14">
      <c r="A692" s="33" t="s">
        <v>13198</v>
      </c>
      <c r="B692" s="33">
        <v>1926</v>
      </c>
      <c r="C692" s="34">
        <v>1.4120213619919799</v>
      </c>
      <c r="D692" s="34">
        <v>0.32538185273245301</v>
      </c>
      <c r="E692" s="34">
        <v>3.0574573183928702</v>
      </c>
      <c r="F692" s="33">
        <v>2.49228830209504E-3</v>
      </c>
      <c r="G692" s="40">
        <v>2.3294386948017099E-2</v>
      </c>
      <c r="H692" s="33" t="s">
        <v>4945</v>
      </c>
      <c r="I692" s="33">
        <v>519</v>
      </c>
      <c r="J692" s="34">
        <v>-1.1283444231295701</v>
      </c>
      <c r="K692" s="34">
        <v>0.21247106412208899</v>
      </c>
      <c r="L692" s="34">
        <v>-3.9253256316285698</v>
      </c>
      <c r="M692" s="33">
        <v>2.03265244515294E-4</v>
      </c>
      <c r="N692" s="33">
        <v>3.6258679654077898E-3</v>
      </c>
    </row>
    <row r="693" spans="1:14">
      <c r="A693" s="33" t="s">
        <v>13199</v>
      </c>
      <c r="B693" s="33">
        <v>1782</v>
      </c>
      <c r="C693" s="34">
        <v>1.40674638368169</v>
      </c>
      <c r="D693" s="34">
        <v>4.5835319400328798</v>
      </c>
      <c r="E693" s="34">
        <v>4.1892361750377303</v>
      </c>
      <c r="F693" s="38">
        <v>9.7103760616548405E-5</v>
      </c>
      <c r="G693" s="40">
        <v>2.0650542129938099E-3</v>
      </c>
      <c r="H693" s="33" t="s">
        <v>13200</v>
      </c>
      <c r="I693" s="33">
        <v>234</v>
      </c>
      <c r="J693" s="34">
        <v>-1.1279017049856199</v>
      </c>
      <c r="K693" s="34">
        <v>7.9329440647480602</v>
      </c>
      <c r="L693" s="34">
        <v>-3.50476292432614</v>
      </c>
      <c r="M693" s="33">
        <v>6.7912889057864098E-4</v>
      </c>
      <c r="N693" s="33">
        <v>8.8911620129750908E-3</v>
      </c>
    </row>
    <row r="694" spans="1:14">
      <c r="A694" s="33" t="s">
        <v>8509</v>
      </c>
      <c r="B694" s="33">
        <v>2439</v>
      </c>
      <c r="C694" s="34">
        <v>1.4025945067283201</v>
      </c>
      <c r="D694" s="34">
        <v>2.5248108987720301</v>
      </c>
      <c r="E694" s="34">
        <v>3.60309384645335</v>
      </c>
      <c r="F694" s="33">
        <v>5.3809063297525096E-4</v>
      </c>
      <c r="G694" s="40">
        <v>7.4718615850974199E-3</v>
      </c>
      <c r="H694" s="33" t="s">
        <v>1686</v>
      </c>
      <c r="I694" s="33">
        <v>891</v>
      </c>
      <c r="J694" s="34">
        <v>-1.1263195189033901</v>
      </c>
      <c r="K694" s="34">
        <v>5.0105294686964097</v>
      </c>
      <c r="L694" s="34">
        <v>-3.2970534717198001</v>
      </c>
      <c r="M694" s="33">
        <v>1.21470252791461E-3</v>
      </c>
      <c r="N694" s="33">
        <v>1.37619624273113E-2</v>
      </c>
    </row>
    <row r="695" spans="1:14">
      <c r="A695" s="33" t="s">
        <v>13201</v>
      </c>
      <c r="B695" s="33">
        <v>1458</v>
      </c>
      <c r="C695" s="34">
        <v>1.40166830071766</v>
      </c>
      <c r="D695" s="34">
        <v>2.0060321844382898</v>
      </c>
      <c r="E695" s="34">
        <v>2.8003787915756901</v>
      </c>
      <c r="F695" s="33">
        <v>4.9730153706411696E-3</v>
      </c>
      <c r="G695" s="40">
        <v>3.9040427018594302E-2</v>
      </c>
      <c r="H695" s="33" t="s">
        <v>13202</v>
      </c>
      <c r="I695" s="33">
        <v>2427</v>
      </c>
      <c r="J695" s="34">
        <v>-1.12593659324586</v>
      </c>
      <c r="K695" s="34">
        <v>3.8061609936275098</v>
      </c>
      <c r="L695" s="34">
        <v>-5.7412675564531002</v>
      </c>
      <c r="M695" s="38">
        <v>8.7674478693371803E-7</v>
      </c>
      <c r="N695" s="38">
        <v>5.09737533650604E-5</v>
      </c>
    </row>
    <row r="696" spans="1:14">
      <c r="A696" s="33" t="s">
        <v>13203</v>
      </c>
      <c r="B696" s="33">
        <v>1206</v>
      </c>
      <c r="C696" s="34">
        <v>1.40100807804926</v>
      </c>
      <c r="D696" s="34">
        <v>1.9947992094357301</v>
      </c>
      <c r="E696" s="34">
        <v>4.1608630819027601</v>
      </c>
      <c r="F696" s="33">
        <v>1.05545347295176E-4</v>
      </c>
      <c r="G696" s="40">
        <v>2.2130046334574902E-3</v>
      </c>
      <c r="H696" s="33" t="s">
        <v>13204</v>
      </c>
      <c r="I696" s="33">
        <v>1110</v>
      </c>
      <c r="J696" s="34">
        <v>-1.12511147224939</v>
      </c>
      <c r="K696" s="34">
        <v>1.5905985668479701</v>
      </c>
      <c r="L696" s="34">
        <v>-2.9527747155518802</v>
      </c>
      <c r="M696" s="33">
        <v>3.1080196364880199E-3</v>
      </c>
      <c r="N696" s="33">
        <v>2.73586685787395E-2</v>
      </c>
    </row>
    <row r="697" spans="1:14">
      <c r="A697" s="33" t="s">
        <v>13205</v>
      </c>
      <c r="B697" s="33">
        <v>1491</v>
      </c>
      <c r="C697" s="34">
        <v>1.40039655607034</v>
      </c>
      <c r="D697" s="34">
        <v>2.79536201648714</v>
      </c>
      <c r="E697" s="34">
        <v>2.88145603752944</v>
      </c>
      <c r="F697" s="33">
        <v>4.0045884541425004E-3</v>
      </c>
      <c r="G697" s="40">
        <v>3.3184382791645199E-2</v>
      </c>
      <c r="H697" s="33" t="s">
        <v>13206</v>
      </c>
      <c r="I697" s="33">
        <v>630</v>
      </c>
      <c r="J697" s="34">
        <v>-1.1250306175503699</v>
      </c>
      <c r="K697" s="34">
        <v>3.2140008240303701</v>
      </c>
      <c r="L697" s="34">
        <v>-2.6547850802575899</v>
      </c>
      <c r="M697" s="33">
        <v>6.8154908116861397E-3</v>
      </c>
      <c r="N697" s="33">
        <v>4.9348990718161297E-2</v>
      </c>
    </row>
    <row r="698" spans="1:14">
      <c r="A698" s="33" t="s">
        <v>13207</v>
      </c>
      <c r="B698" s="33">
        <v>372</v>
      </c>
      <c r="C698" s="34">
        <v>1.4003063892987899</v>
      </c>
      <c r="D698" s="34">
        <v>0.93415622579411595</v>
      </c>
      <c r="E698" s="34">
        <v>4.1968181132506297</v>
      </c>
      <c r="F698" s="38">
        <v>9.4860542593115494E-5</v>
      </c>
      <c r="G698" s="40">
        <v>2.0313305101028701E-3</v>
      </c>
      <c r="H698" s="33" t="s">
        <v>2177</v>
      </c>
      <c r="I698" s="33">
        <v>2154</v>
      </c>
      <c r="J698" s="34">
        <v>-1.12210292614718</v>
      </c>
      <c r="K698" s="34">
        <v>4.6395034866177198</v>
      </c>
      <c r="L698" s="34">
        <v>-3.7166554339632798</v>
      </c>
      <c r="M698" s="33">
        <v>3.7112434435080099E-4</v>
      </c>
      <c r="N698" s="33">
        <v>5.7170066379053598E-3</v>
      </c>
    </row>
    <row r="699" spans="1:14">
      <c r="A699" s="33" t="s">
        <v>13208</v>
      </c>
      <c r="B699" s="33">
        <v>438</v>
      </c>
      <c r="C699" s="34">
        <v>1.3962372863150101</v>
      </c>
      <c r="D699" s="34">
        <v>1.3727483630480299</v>
      </c>
      <c r="E699" s="34">
        <v>3.7982010744086199</v>
      </c>
      <c r="F699" s="33">
        <v>3.0594324074774198E-4</v>
      </c>
      <c r="G699" s="40">
        <v>4.9087095036291998E-3</v>
      </c>
      <c r="H699" s="33" t="s">
        <v>13209</v>
      </c>
      <c r="I699" s="33">
        <v>324</v>
      </c>
      <c r="J699" s="34">
        <v>-1.11862447069854</v>
      </c>
      <c r="K699" s="34">
        <v>1.27778974372147</v>
      </c>
      <c r="L699" s="34">
        <v>-3.70722327074356</v>
      </c>
      <c r="M699" s="33">
        <v>3.8110836111887901E-4</v>
      </c>
      <c r="N699" s="33">
        <v>5.8416808180574804E-3</v>
      </c>
    </row>
    <row r="700" spans="1:14">
      <c r="A700" s="33" t="s">
        <v>13210</v>
      </c>
      <c r="B700" s="33">
        <v>465</v>
      </c>
      <c r="C700" s="34">
        <v>1.3950024403482699</v>
      </c>
      <c r="D700" s="34">
        <v>1.2047124971901799</v>
      </c>
      <c r="E700" s="34">
        <v>3.3274927627216</v>
      </c>
      <c r="F700" s="33">
        <v>1.1750329339781801E-3</v>
      </c>
      <c r="G700" s="40">
        <v>1.3432141805539199E-2</v>
      </c>
      <c r="H700" s="33" t="s">
        <v>13211</v>
      </c>
      <c r="I700" s="33">
        <v>1263</v>
      </c>
      <c r="J700" s="34">
        <v>-1.1158726673595101</v>
      </c>
      <c r="K700" s="34">
        <v>6.6264087749876204</v>
      </c>
      <c r="L700" s="34">
        <v>-4.43028314732359</v>
      </c>
      <c r="M700" s="38">
        <v>4.58674291284616E-5</v>
      </c>
      <c r="N700" s="33">
        <v>1.1823846927179599E-3</v>
      </c>
    </row>
    <row r="701" spans="1:14">
      <c r="A701" s="33" t="s">
        <v>13212</v>
      </c>
      <c r="B701" s="33">
        <v>876</v>
      </c>
      <c r="C701" s="34">
        <v>1.39458832973271</v>
      </c>
      <c r="D701" s="34">
        <v>5.8143258072211301</v>
      </c>
      <c r="E701" s="34">
        <v>2.9551911330971401</v>
      </c>
      <c r="F701" s="33">
        <v>3.2793842549224302E-3</v>
      </c>
      <c r="G701" s="40">
        <v>2.8507444801230901E-2</v>
      </c>
      <c r="H701" s="33" t="s">
        <v>13213</v>
      </c>
      <c r="I701" s="33">
        <v>1074</v>
      </c>
      <c r="J701" s="34">
        <v>-1.11535117781473</v>
      </c>
      <c r="K701" s="34">
        <v>3.0089484310747601</v>
      </c>
      <c r="L701" s="34">
        <v>-2.94587371248813</v>
      </c>
      <c r="M701" s="33">
        <v>3.1589756809009299E-3</v>
      </c>
      <c r="N701" s="33">
        <v>2.7705728315703702E-2</v>
      </c>
    </row>
    <row r="702" spans="1:14">
      <c r="A702" s="33" t="s">
        <v>7680</v>
      </c>
      <c r="B702" s="33">
        <v>1257</v>
      </c>
      <c r="C702" s="34">
        <v>1.3933270456200699</v>
      </c>
      <c r="D702" s="34">
        <v>3.0790902627262602</v>
      </c>
      <c r="E702" s="34">
        <v>4.4015123048145099</v>
      </c>
      <c r="F702" s="38">
        <v>5.1494322406608903E-5</v>
      </c>
      <c r="G702" s="40">
        <v>1.29955566512268E-3</v>
      </c>
      <c r="H702" s="33" t="s">
        <v>7047</v>
      </c>
      <c r="I702" s="33">
        <v>966</v>
      </c>
      <c r="J702" s="34">
        <v>-1.1151790161662201</v>
      </c>
      <c r="K702" s="34">
        <v>0.88494321225435502</v>
      </c>
      <c r="L702" s="34">
        <v>-3.4376785321935799</v>
      </c>
      <c r="M702" s="33">
        <v>8.1861075922704896E-4</v>
      </c>
      <c r="N702" s="33">
        <v>1.0186946778229299E-2</v>
      </c>
    </row>
    <row r="703" spans="1:14">
      <c r="A703" s="33" t="s">
        <v>7777</v>
      </c>
      <c r="B703" s="33">
        <v>1833</v>
      </c>
      <c r="C703" s="34">
        <v>1.3897137586705</v>
      </c>
      <c r="D703" s="34">
        <v>0.24845015413074201</v>
      </c>
      <c r="E703" s="34">
        <v>3.1169381510326701</v>
      </c>
      <c r="F703" s="33">
        <v>2.1073579496706401E-3</v>
      </c>
      <c r="G703" s="40">
        <v>2.0512123193283799E-2</v>
      </c>
      <c r="H703" s="33" t="s">
        <v>13214</v>
      </c>
      <c r="I703" s="33">
        <v>1092</v>
      </c>
      <c r="J703" s="34">
        <v>-1.1139204052362901</v>
      </c>
      <c r="K703" s="34">
        <v>2.58082762931737</v>
      </c>
      <c r="L703" s="34">
        <v>-4.6799382972835604</v>
      </c>
      <c r="M703" s="38">
        <v>2.1737075281915899E-5</v>
      </c>
      <c r="N703" s="33">
        <v>6.6122287510165601E-4</v>
      </c>
    </row>
    <row r="704" spans="1:14">
      <c r="A704" s="33" t="s">
        <v>13215</v>
      </c>
      <c r="B704" s="33">
        <v>540</v>
      </c>
      <c r="C704" s="34">
        <v>1.3892570976415399</v>
      </c>
      <c r="D704" s="34">
        <v>0.22345455535655401</v>
      </c>
      <c r="E704" s="34">
        <v>3.9304626293073599</v>
      </c>
      <c r="F704" s="33">
        <v>2.07759780696752E-4</v>
      </c>
      <c r="G704" s="40">
        <v>3.6801216518504102E-3</v>
      </c>
      <c r="H704" s="33" t="s">
        <v>13216</v>
      </c>
      <c r="I704" s="33">
        <v>1413</v>
      </c>
      <c r="J704" s="34">
        <v>-1.1093219718159</v>
      </c>
      <c r="K704" s="34">
        <v>1.84875412163173</v>
      </c>
      <c r="L704" s="34">
        <v>-4.0075432862837799</v>
      </c>
      <c r="M704" s="33">
        <v>1.5958499871854701E-4</v>
      </c>
      <c r="N704" s="33">
        <v>3.0249819038428898E-3</v>
      </c>
    </row>
    <row r="705" spans="1:14">
      <c r="A705" s="33" t="s">
        <v>13217</v>
      </c>
      <c r="B705" s="33">
        <v>1815</v>
      </c>
      <c r="C705" s="34">
        <v>1.3821333956020201</v>
      </c>
      <c r="D705" s="34">
        <v>1.61889847216602</v>
      </c>
      <c r="E705" s="34">
        <v>3.30599880128096</v>
      </c>
      <c r="F705" s="33">
        <v>1.2449244813594099E-3</v>
      </c>
      <c r="G705" s="40">
        <v>1.4011948704535E-2</v>
      </c>
      <c r="H705" s="33" t="s">
        <v>13218</v>
      </c>
      <c r="I705" s="33">
        <v>744</v>
      </c>
      <c r="J705" s="34">
        <v>-1.1092658074888999</v>
      </c>
      <c r="K705" s="34">
        <v>3.1516569813947499</v>
      </c>
      <c r="L705" s="34">
        <v>-2.73626370358352</v>
      </c>
      <c r="M705" s="33">
        <v>5.4921936036668798E-3</v>
      </c>
      <c r="N705" s="33">
        <v>4.1874450355984E-2</v>
      </c>
    </row>
    <row r="706" spans="1:14">
      <c r="A706" s="33" t="s">
        <v>13219</v>
      </c>
      <c r="B706" s="33">
        <v>495</v>
      </c>
      <c r="C706" s="34">
        <v>1.38111435569479</v>
      </c>
      <c r="D706" s="34">
        <v>6.1957996109207203</v>
      </c>
      <c r="E706" s="34">
        <v>4.1044769250702897</v>
      </c>
      <c r="F706" s="33">
        <v>1.2436820350266199E-4</v>
      </c>
      <c r="G706" s="40">
        <v>2.5076254942674701E-3</v>
      </c>
      <c r="H706" s="33" t="s">
        <v>13220</v>
      </c>
      <c r="I706" s="33">
        <v>399</v>
      </c>
      <c r="J706" s="34">
        <v>-1.10755682458001</v>
      </c>
      <c r="K706" s="34">
        <v>-0.20385484431877701</v>
      </c>
      <c r="L706" s="34">
        <v>-2.9427743239381998</v>
      </c>
      <c r="M706" s="33">
        <v>3.17961726573688E-3</v>
      </c>
      <c r="N706" s="33">
        <v>2.7818278272748399E-2</v>
      </c>
    </row>
    <row r="707" spans="1:14">
      <c r="A707" s="33" t="s">
        <v>13221</v>
      </c>
      <c r="B707" s="33">
        <v>534</v>
      </c>
      <c r="C707" s="34">
        <v>1.3810528860219999</v>
      </c>
      <c r="D707" s="34">
        <v>3.2980610206735101</v>
      </c>
      <c r="E707" s="34">
        <v>5.3452568951465196</v>
      </c>
      <c r="F707" s="38">
        <v>2.9633398830390402E-6</v>
      </c>
      <c r="G707" s="40">
        <v>1.34081830523783E-4</v>
      </c>
      <c r="H707" s="33" t="s">
        <v>13222</v>
      </c>
      <c r="I707" s="33">
        <v>468</v>
      </c>
      <c r="J707" s="34">
        <v>-1.1070491415046</v>
      </c>
      <c r="K707" s="34">
        <v>2.9035556283184398</v>
      </c>
      <c r="L707" s="34">
        <v>-4.5923182205170301</v>
      </c>
      <c r="M707" s="38">
        <v>2.8251875090420399E-5</v>
      </c>
      <c r="N707" s="33">
        <v>8.1579646789801399E-4</v>
      </c>
    </row>
    <row r="708" spans="1:14">
      <c r="A708" s="33" t="s">
        <v>13223</v>
      </c>
      <c r="B708" s="33">
        <v>396</v>
      </c>
      <c r="C708" s="34">
        <v>1.38003597294137</v>
      </c>
      <c r="D708" s="34">
        <v>1.9102763524289901</v>
      </c>
      <c r="E708" s="34">
        <v>6.2761622417836902</v>
      </c>
      <c r="F708" s="38">
        <v>1.7580248053958201E-7</v>
      </c>
      <c r="G708" s="39">
        <v>1.4187522571306301E-5</v>
      </c>
      <c r="H708" s="33" t="s">
        <v>13224</v>
      </c>
      <c r="I708" s="33">
        <v>1104</v>
      </c>
      <c r="J708" s="34">
        <v>-1.1044703778647</v>
      </c>
      <c r="K708" s="34">
        <v>0.19312686454234401</v>
      </c>
      <c r="L708" s="34">
        <v>-3.4739545901762199</v>
      </c>
      <c r="M708" s="33">
        <v>7.3788251153909497E-4</v>
      </c>
      <c r="N708" s="33">
        <v>9.4824260009313995E-3</v>
      </c>
    </row>
    <row r="709" spans="1:14">
      <c r="A709" s="33" t="s">
        <v>13225</v>
      </c>
      <c r="B709" s="33">
        <v>645</v>
      </c>
      <c r="C709" s="34">
        <v>1.37917796417044</v>
      </c>
      <c r="D709" s="34">
        <v>0.32751476134641999</v>
      </c>
      <c r="E709" s="34">
        <v>3.0021898873180799</v>
      </c>
      <c r="F709" s="33">
        <v>2.8776481837206398E-3</v>
      </c>
      <c r="G709" s="40">
        <v>2.58462520421553E-2</v>
      </c>
      <c r="H709" s="33" t="s">
        <v>13226</v>
      </c>
      <c r="I709" s="33">
        <v>801</v>
      </c>
      <c r="J709" s="34">
        <v>-1.1039163433697801</v>
      </c>
      <c r="K709" s="34">
        <v>4.2298716807376797</v>
      </c>
      <c r="L709" s="34">
        <v>-4.0024913895277301</v>
      </c>
      <c r="M709" s="33">
        <v>1.6185350207458901E-4</v>
      </c>
      <c r="N709" s="33">
        <v>3.0602553903936098E-3</v>
      </c>
    </row>
    <row r="710" spans="1:14">
      <c r="A710" s="33" t="s">
        <v>13227</v>
      </c>
      <c r="B710" s="33">
        <v>3081</v>
      </c>
      <c r="C710" s="34">
        <v>1.37889577986404</v>
      </c>
      <c r="D710" s="34">
        <v>0.70282168137261902</v>
      </c>
      <c r="E710" s="34">
        <v>3.70033993744152</v>
      </c>
      <c r="F710" s="33">
        <v>4.0507996139594601E-4</v>
      </c>
      <c r="G710" s="40">
        <v>6.0883039646084302E-3</v>
      </c>
      <c r="H710" s="33" t="s">
        <v>13228</v>
      </c>
      <c r="I710" s="33">
        <v>546</v>
      </c>
      <c r="J710" s="34">
        <v>-1.1006540540492999</v>
      </c>
      <c r="K710" s="34">
        <v>2.8596201872640798</v>
      </c>
      <c r="L710" s="34">
        <v>-3.6612718441340202</v>
      </c>
      <c r="M710" s="33">
        <v>4.33520969590606E-4</v>
      </c>
      <c r="N710" s="33">
        <v>6.4101109834254098E-3</v>
      </c>
    </row>
    <row r="711" spans="1:14">
      <c r="A711" s="33" t="s">
        <v>13229</v>
      </c>
      <c r="B711" s="33">
        <v>4278</v>
      </c>
      <c r="C711" s="34">
        <v>1.37695412479652</v>
      </c>
      <c r="D711" s="34">
        <v>-0.34922434625195398</v>
      </c>
      <c r="E711" s="34">
        <v>3.1924364986986</v>
      </c>
      <c r="F711" s="33">
        <v>1.7064249988874001E-3</v>
      </c>
      <c r="G711" s="40">
        <v>1.7641759022914299E-2</v>
      </c>
      <c r="H711" s="33" t="s">
        <v>13230</v>
      </c>
      <c r="I711" s="33">
        <v>618</v>
      </c>
      <c r="J711" s="34">
        <v>-1.09804938371424</v>
      </c>
      <c r="K711" s="34">
        <v>2.6683286970092799</v>
      </c>
      <c r="L711" s="34">
        <v>-2.8974737443604899</v>
      </c>
      <c r="M711" s="33">
        <v>3.58034104969456E-3</v>
      </c>
      <c r="N711" s="33">
        <v>3.0512384946587801E-2</v>
      </c>
    </row>
    <row r="712" spans="1:14">
      <c r="A712" s="33" t="s">
        <v>7418</v>
      </c>
      <c r="B712" s="33">
        <v>2412</v>
      </c>
      <c r="C712" s="34">
        <v>1.3746639375860701</v>
      </c>
      <c r="D712" s="34">
        <v>1.43444545051301</v>
      </c>
      <c r="E712" s="34">
        <v>3.0375780451659198</v>
      </c>
      <c r="F712" s="33">
        <v>2.61086388231529E-3</v>
      </c>
      <c r="G712" s="40">
        <v>2.41412228190519E-2</v>
      </c>
      <c r="H712" s="33" t="s">
        <v>7283</v>
      </c>
      <c r="I712" s="33">
        <v>2931</v>
      </c>
      <c r="J712" s="34">
        <v>-1.0971101934769101</v>
      </c>
      <c r="K712" s="34">
        <v>1.4450938714638</v>
      </c>
      <c r="L712" s="34">
        <v>-3.3543078987721802</v>
      </c>
      <c r="M712" s="33">
        <v>1.03034458032592E-3</v>
      </c>
      <c r="N712" s="33">
        <v>1.21639151655508E-2</v>
      </c>
    </row>
    <row r="713" spans="1:14">
      <c r="A713" s="33" t="s">
        <v>13231</v>
      </c>
      <c r="B713" s="33">
        <v>657</v>
      </c>
      <c r="C713" s="34">
        <v>1.37164717073856</v>
      </c>
      <c r="D713" s="34">
        <v>6.5722900655915097</v>
      </c>
      <c r="E713" s="34">
        <v>4.6339152105671104</v>
      </c>
      <c r="F713" s="38">
        <v>2.5567212820004201E-5</v>
      </c>
      <c r="G713" s="40">
        <v>7.6006521109597597E-4</v>
      </c>
      <c r="H713" s="33" t="s">
        <v>13232</v>
      </c>
      <c r="I713" s="33">
        <v>1119</v>
      </c>
      <c r="J713" s="34">
        <v>-1.0956588291375999</v>
      </c>
      <c r="K713" s="34">
        <v>0.58819513246373001</v>
      </c>
      <c r="L713" s="34">
        <v>-3.20714059404528</v>
      </c>
      <c r="M713" s="33">
        <v>1.54797323827851E-3</v>
      </c>
      <c r="N713" s="33">
        <v>1.6468059615094802E-2</v>
      </c>
    </row>
    <row r="714" spans="1:14">
      <c r="A714" s="33" t="s">
        <v>13233</v>
      </c>
      <c r="B714" s="33">
        <v>195</v>
      </c>
      <c r="C714" s="34">
        <v>1.36989476645014</v>
      </c>
      <c r="D714" s="34">
        <v>-0.11484690153454299</v>
      </c>
      <c r="E714" s="34">
        <v>3.3041033360926599</v>
      </c>
      <c r="F714" s="33">
        <v>1.24858461972025E-3</v>
      </c>
      <c r="G714" s="40">
        <v>1.4042843554503101E-2</v>
      </c>
      <c r="H714" s="33" t="s">
        <v>13234</v>
      </c>
      <c r="I714" s="33">
        <v>1068</v>
      </c>
      <c r="J714" s="34">
        <v>-1.0954337786605799</v>
      </c>
      <c r="K714" s="34">
        <v>2.3157403948832198</v>
      </c>
      <c r="L714" s="34">
        <v>-2.8024040979753302</v>
      </c>
      <c r="M714" s="33">
        <v>4.6018225722195497E-3</v>
      </c>
      <c r="N714" s="33">
        <v>3.6835045186969499E-2</v>
      </c>
    </row>
    <row r="715" spans="1:14">
      <c r="A715" s="33" t="s">
        <v>13235</v>
      </c>
      <c r="B715" s="33">
        <v>81</v>
      </c>
      <c r="C715" s="34">
        <v>1.36885534577379</v>
      </c>
      <c r="D715" s="34">
        <v>0.30573997451130502</v>
      </c>
      <c r="E715" s="34">
        <v>2.94859196773518</v>
      </c>
      <c r="F715" s="33">
        <v>3.3199214466370901E-3</v>
      </c>
      <c r="G715" s="40">
        <v>2.8778862143433701E-2</v>
      </c>
      <c r="H715" s="33" t="s">
        <v>13236</v>
      </c>
      <c r="I715" s="33">
        <v>1356</v>
      </c>
      <c r="J715" s="34">
        <v>-1.0953940804309299</v>
      </c>
      <c r="K715" s="34">
        <v>9.4113641744187895</v>
      </c>
      <c r="L715" s="34">
        <v>-8.5247619413538693</v>
      </c>
      <c r="M715" s="38">
        <v>2.4760150462792102E-10</v>
      </c>
      <c r="N715" s="38">
        <v>6.2268899326659001E-8</v>
      </c>
    </row>
    <row r="716" spans="1:14">
      <c r="A716" s="33" t="s">
        <v>13237</v>
      </c>
      <c r="B716" s="33">
        <v>1269</v>
      </c>
      <c r="C716" s="34">
        <v>1.36493439577274</v>
      </c>
      <c r="D716" s="34">
        <v>2.8049808178815199</v>
      </c>
      <c r="E716" s="34">
        <v>5.2785139537049899</v>
      </c>
      <c r="F716" s="38">
        <v>3.6255851781536398E-6</v>
      </c>
      <c r="G716" s="40">
        <v>1.58412436834559E-4</v>
      </c>
      <c r="H716" s="33" t="s">
        <v>13238</v>
      </c>
      <c r="I716" s="33">
        <v>1914</v>
      </c>
      <c r="J716" s="34">
        <v>-1.0948766035048301</v>
      </c>
      <c r="K716" s="34">
        <v>6.7658761354395098</v>
      </c>
      <c r="L716" s="34">
        <v>-4.7894136728834198</v>
      </c>
      <c r="M716" s="38">
        <v>1.56214393196805E-5</v>
      </c>
      <c r="N716" s="33">
        <v>5.0758887361136804E-4</v>
      </c>
    </row>
    <row r="717" spans="1:14">
      <c r="A717" s="33" t="s">
        <v>13239</v>
      </c>
      <c r="B717" s="33">
        <v>267</v>
      </c>
      <c r="C717" s="34">
        <v>1.3633868270498599</v>
      </c>
      <c r="D717" s="34">
        <v>0.21036685722020901</v>
      </c>
      <c r="E717" s="34">
        <v>2.8183692756976999</v>
      </c>
      <c r="F717" s="33">
        <v>4.7006854354574197E-3</v>
      </c>
      <c r="G717" s="40">
        <v>3.7418632535176001E-2</v>
      </c>
      <c r="H717" s="33" t="s">
        <v>5052</v>
      </c>
      <c r="I717" s="33">
        <v>951</v>
      </c>
      <c r="J717" s="34">
        <v>-1.09342980299307</v>
      </c>
      <c r="K717" s="34">
        <v>2.7655756929363902</v>
      </c>
      <c r="L717" s="34">
        <v>-2.9667573420638802</v>
      </c>
      <c r="M717" s="33">
        <v>2.9721937550991101E-3</v>
      </c>
      <c r="N717" s="33">
        <v>2.6399971425140299E-2</v>
      </c>
    </row>
    <row r="718" spans="1:14">
      <c r="A718" s="33" t="s">
        <v>13240</v>
      </c>
      <c r="B718" s="33">
        <v>723</v>
      </c>
      <c r="C718" s="34">
        <v>1.36246959720733</v>
      </c>
      <c r="D718" s="34">
        <v>2.1374246924446099</v>
      </c>
      <c r="E718" s="34">
        <v>3.2283439980161202</v>
      </c>
      <c r="F718" s="33">
        <v>1.5401149446828499E-3</v>
      </c>
      <c r="G718" s="40">
        <v>1.64054739833174E-2</v>
      </c>
      <c r="H718" s="33" t="s">
        <v>13241</v>
      </c>
      <c r="I718" s="33">
        <v>441</v>
      </c>
      <c r="J718" s="34">
        <v>-1.09227385106311</v>
      </c>
      <c r="K718" s="34">
        <v>1.10028104423858</v>
      </c>
      <c r="L718" s="34">
        <v>-2.66010851149752</v>
      </c>
      <c r="M718" s="33">
        <v>6.6649329963937602E-3</v>
      </c>
      <c r="N718" s="33">
        <v>4.8656472977969302E-2</v>
      </c>
    </row>
    <row r="719" spans="1:14">
      <c r="A719" s="33" t="s">
        <v>13242</v>
      </c>
      <c r="B719" s="33">
        <v>1533</v>
      </c>
      <c r="C719" s="34">
        <v>1.36143095461841</v>
      </c>
      <c r="D719" s="34">
        <v>1.6297476914726501</v>
      </c>
      <c r="E719" s="34">
        <v>4.3467099525590296</v>
      </c>
      <c r="F719" s="38">
        <v>6.0418327652223099E-5</v>
      </c>
      <c r="G719" s="40">
        <v>1.45191954495809E-3</v>
      </c>
      <c r="H719" s="33" t="s">
        <v>13243</v>
      </c>
      <c r="I719" s="33">
        <v>807</v>
      </c>
      <c r="J719" s="34">
        <v>-1.0863026844837</v>
      </c>
      <c r="K719" s="34">
        <v>3.0477762512453799</v>
      </c>
      <c r="L719" s="34">
        <v>-3.6546995068253199</v>
      </c>
      <c r="M719" s="33">
        <v>4.4080227551076699E-4</v>
      </c>
      <c r="N719" s="33">
        <v>6.49432671304282E-3</v>
      </c>
    </row>
    <row r="720" spans="1:14">
      <c r="A720" s="33" t="s">
        <v>13244</v>
      </c>
      <c r="B720" s="33">
        <v>390</v>
      </c>
      <c r="C720" s="34">
        <v>1.3589966166910199</v>
      </c>
      <c r="D720" s="34">
        <v>2.7230331395476299</v>
      </c>
      <c r="E720" s="34">
        <v>3.48818546849061</v>
      </c>
      <c r="F720" s="33">
        <v>7.4134170311348103E-4</v>
      </c>
      <c r="G720" s="40">
        <v>9.5187699422489801E-3</v>
      </c>
      <c r="H720" s="33" t="s">
        <v>13245</v>
      </c>
      <c r="I720" s="33">
        <v>639</v>
      </c>
      <c r="J720" s="34">
        <v>-1.08577453809736</v>
      </c>
      <c r="K720" s="34">
        <v>5.0349559361988003</v>
      </c>
      <c r="L720" s="34">
        <v>-10.1317471877759</v>
      </c>
      <c r="M720" s="38">
        <v>3.28832940266812E-12</v>
      </c>
      <c r="N720" s="38">
        <v>1.3676920830943499E-9</v>
      </c>
    </row>
    <row r="721" spans="1:14">
      <c r="A721" s="33" t="s">
        <v>13246</v>
      </c>
      <c r="B721" s="33">
        <v>459</v>
      </c>
      <c r="C721" s="34">
        <v>1.35843246024523</v>
      </c>
      <c r="D721" s="34">
        <v>3.8182886653733301</v>
      </c>
      <c r="E721" s="34">
        <v>5.0041171587658999</v>
      </c>
      <c r="F721" s="38">
        <v>8.3379816437883302E-6</v>
      </c>
      <c r="G721" s="40">
        <v>3.0773697438882898E-4</v>
      </c>
      <c r="H721" s="33" t="s">
        <v>13247</v>
      </c>
      <c r="I721" s="33">
        <v>1443</v>
      </c>
      <c r="J721" s="34">
        <v>-1.08119513318755</v>
      </c>
      <c r="K721" s="34">
        <v>3.0905746859403198</v>
      </c>
      <c r="L721" s="34">
        <v>-3.3492290034910899</v>
      </c>
      <c r="M721" s="33">
        <v>1.0420479620515701E-3</v>
      </c>
      <c r="N721" s="33">
        <v>1.2261922373912699E-2</v>
      </c>
    </row>
    <row r="722" spans="1:14">
      <c r="A722" s="33" t="s">
        <v>13248</v>
      </c>
      <c r="B722" s="33">
        <v>1398</v>
      </c>
      <c r="C722" s="34">
        <v>1.3560581219535</v>
      </c>
      <c r="D722" s="34">
        <v>2.2831800323674201</v>
      </c>
      <c r="E722" s="34">
        <v>3.2274108696895998</v>
      </c>
      <c r="F722" s="33">
        <v>1.5421394274889599E-3</v>
      </c>
      <c r="G722" s="40">
        <v>1.6414070638647301E-2</v>
      </c>
      <c r="H722" s="33" t="s">
        <v>13249</v>
      </c>
      <c r="I722" s="33">
        <v>753</v>
      </c>
      <c r="J722" s="34">
        <v>-1.07870007226163</v>
      </c>
      <c r="K722" s="34">
        <v>0.67229227341294495</v>
      </c>
      <c r="L722" s="34">
        <v>-3.35612098264559</v>
      </c>
      <c r="M722" s="33">
        <v>1.02179145551254E-3</v>
      </c>
      <c r="N722" s="33">
        <v>1.2076123278593E-2</v>
      </c>
    </row>
    <row r="723" spans="1:14">
      <c r="A723" s="33" t="s">
        <v>13250</v>
      </c>
      <c r="B723" s="33">
        <v>1278</v>
      </c>
      <c r="C723" s="34">
        <v>1.35502235800113</v>
      </c>
      <c r="D723" s="34">
        <v>1.64070102748117</v>
      </c>
      <c r="E723" s="34">
        <v>4.2846041803611197</v>
      </c>
      <c r="F723" s="38">
        <v>7.2644163951532002E-5</v>
      </c>
      <c r="G723" s="40">
        <v>1.6661166256031099E-3</v>
      </c>
      <c r="H723" s="33" t="s">
        <v>13251</v>
      </c>
      <c r="I723" s="33">
        <v>1134</v>
      </c>
      <c r="J723" s="34">
        <v>-1.0780223990045099</v>
      </c>
      <c r="K723" s="34">
        <v>3.2064399529497298</v>
      </c>
      <c r="L723" s="34">
        <v>-3.0037792472423801</v>
      </c>
      <c r="M723" s="33">
        <v>2.6816206799655001E-3</v>
      </c>
      <c r="N723" s="33">
        <v>2.4575177329700999E-2</v>
      </c>
    </row>
    <row r="724" spans="1:14">
      <c r="A724" s="33" t="s">
        <v>13252</v>
      </c>
      <c r="B724" s="33">
        <v>375</v>
      </c>
      <c r="C724" s="34">
        <v>1.35239091491213</v>
      </c>
      <c r="D724" s="34">
        <v>5.0677881107823204</v>
      </c>
      <c r="E724" s="34">
        <v>4.9616237480783596</v>
      </c>
      <c r="F724" s="38">
        <v>9.4791989645623095E-6</v>
      </c>
      <c r="G724" s="40">
        <v>3.40558330906235E-4</v>
      </c>
      <c r="H724" s="33" t="s">
        <v>3731</v>
      </c>
      <c r="I724" s="33">
        <v>462</v>
      </c>
      <c r="J724" s="34">
        <v>-1.07766393742598</v>
      </c>
      <c r="K724" s="34">
        <v>2.96275249465734</v>
      </c>
      <c r="L724" s="34">
        <v>-3.3047568754113001</v>
      </c>
      <c r="M724" s="33">
        <v>1.1782995916821901E-3</v>
      </c>
      <c r="N724" s="33">
        <v>1.34552605960414E-2</v>
      </c>
    </row>
    <row r="725" spans="1:14">
      <c r="A725" s="33" t="s">
        <v>13253</v>
      </c>
      <c r="B725" s="33">
        <v>2388</v>
      </c>
      <c r="C725" s="34">
        <v>1.35063828529182</v>
      </c>
      <c r="D725" s="34">
        <v>4.3053358236983703</v>
      </c>
      <c r="E725" s="34">
        <v>3.9054859060633298</v>
      </c>
      <c r="F725" s="33">
        <v>2.22211002841169E-4</v>
      </c>
      <c r="G725" s="40">
        <v>3.8757899753619398E-3</v>
      </c>
      <c r="H725" s="33" t="s">
        <v>13254</v>
      </c>
      <c r="I725" s="33">
        <v>1431</v>
      </c>
      <c r="J725" s="34">
        <v>-1.0768208487806601</v>
      </c>
      <c r="K725" s="34">
        <v>4.5215339358901199</v>
      </c>
      <c r="L725" s="34">
        <v>-6.0040421344536004</v>
      </c>
      <c r="M725" s="38">
        <v>3.9496848020740098E-7</v>
      </c>
      <c r="N725" s="38">
        <v>2.7556058999760201E-5</v>
      </c>
    </row>
    <row r="726" spans="1:14">
      <c r="A726" s="33" t="s">
        <v>13255</v>
      </c>
      <c r="B726" s="33">
        <v>2490</v>
      </c>
      <c r="C726" s="34">
        <v>1.3486157957240701</v>
      </c>
      <c r="D726" s="34">
        <v>4.0224141800100801</v>
      </c>
      <c r="E726" s="34">
        <v>4.0108842343120203</v>
      </c>
      <c r="F726" s="33">
        <v>1.63114829842468E-4</v>
      </c>
      <c r="G726" s="40">
        <v>3.0757171227836898E-3</v>
      </c>
      <c r="H726" s="33" t="s">
        <v>13256</v>
      </c>
      <c r="I726" s="33">
        <v>1017</v>
      </c>
      <c r="J726" s="34">
        <v>-1.07197182254909</v>
      </c>
      <c r="K726" s="34">
        <v>5.2189945011475203</v>
      </c>
      <c r="L726" s="34">
        <v>-4.9389426310088398</v>
      </c>
      <c r="M726" s="38">
        <v>9.9406714438757595E-6</v>
      </c>
      <c r="N726" s="33">
        <v>3.5478026730717001E-4</v>
      </c>
    </row>
    <row r="727" spans="1:14">
      <c r="A727" s="33" t="s">
        <v>13257</v>
      </c>
      <c r="B727" s="33">
        <v>2058</v>
      </c>
      <c r="C727" s="34">
        <v>1.3484871637833</v>
      </c>
      <c r="D727" s="34">
        <v>7.1350522593521104</v>
      </c>
      <c r="E727" s="34">
        <v>4.0542195846239499</v>
      </c>
      <c r="F727" s="33">
        <v>1.4358716836002699E-4</v>
      </c>
      <c r="G727" s="40">
        <v>2.7902095932530601E-3</v>
      </c>
      <c r="H727" s="33" t="s">
        <v>13258</v>
      </c>
      <c r="I727" s="33">
        <v>1086</v>
      </c>
      <c r="J727" s="34">
        <v>-1.07147504051272</v>
      </c>
      <c r="K727" s="34">
        <v>5.4000371397014204</v>
      </c>
      <c r="L727" s="34">
        <v>-5.3190480366681996</v>
      </c>
      <c r="M727" s="38">
        <v>3.1476660809148902E-6</v>
      </c>
      <c r="N727" s="33">
        <v>1.40947664592189E-4</v>
      </c>
    </row>
    <row r="728" spans="1:14">
      <c r="A728" s="33" t="s">
        <v>13259</v>
      </c>
      <c r="B728" s="33">
        <v>585</v>
      </c>
      <c r="C728" s="34">
        <v>1.34542311135718</v>
      </c>
      <c r="D728" s="34">
        <v>2.2549306448068398</v>
      </c>
      <c r="E728" s="34">
        <v>4.8413260984905504</v>
      </c>
      <c r="F728" s="38">
        <v>1.36351132981882E-5</v>
      </c>
      <c r="G728" s="40">
        <v>4.5791961244287798E-4</v>
      </c>
      <c r="H728" s="33" t="s">
        <v>13260</v>
      </c>
      <c r="I728" s="33">
        <v>1359</v>
      </c>
      <c r="J728" s="34">
        <v>-1.0709214759763399</v>
      </c>
      <c r="K728" s="34">
        <v>2.18296609574513</v>
      </c>
      <c r="L728" s="34">
        <v>-2.6824668962126799</v>
      </c>
      <c r="M728" s="33">
        <v>6.2551949333966303E-3</v>
      </c>
      <c r="N728" s="33">
        <v>4.6391260453999099E-2</v>
      </c>
    </row>
    <row r="729" spans="1:14">
      <c r="A729" s="33" t="s">
        <v>13261</v>
      </c>
      <c r="B729" s="33">
        <v>2031</v>
      </c>
      <c r="C729" s="34">
        <v>1.3439116773042801</v>
      </c>
      <c r="D729" s="34">
        <v>2.2165830762335101</v>
      </c>
      <c r="E729" s="34">
        <v>3.0859951982160201</v>
      </c>
      <c r="F729" s="33">
        <v>2.2724625919051302E-3</v>
      </c>
      <c r="G729" s="40">
        <v>2.1661005261226999E-2</v>
      </c>
      <c r="H729" s="33" t="s">
        <v>1048</v>
      </c>
      <c r="I729" s="33">
        <v>900</v>
      </c>
      <c r="J729" s="34">
        <v>-1.06808079158484</v>
      </c>
      <c r="K729" s="34">
        <v>4.9811206564284198</v>
      </c>
      <c r="L729" s="34">
        <v>-3.2858194166768802</v>
      </c>
      <c r="M729" s="33">
        <v>1.2395468203995001E-3</v>
      </c>
      <c r="N729" s="33">
        <v>1.39775383897813E-2</v>
      </c>
    </row>
    <row r="730" spans="1:14">
      <c r="A730" s="33" t="s">
        <v>13262</v>
      </c>
      <c r="B730" s="33">
        <v>645</v>
      </c>
      <c r="C730" s="34">
        <v>1.3435721899428501</v>
      </c>
      <c r="D730" s="34">
        <v>1.8419438256198899</v>
      </c>
      <c r="E730" s="34">
        <v>5.1315317368307802</v>
      </c>
      <c r="F730" s="38">
        <v>5.6569990207535701E-6</v>
      </c>
      <c r="G730" s="40">
        <v>2.2532150059089901E-4</v>
      </c>
      <c r="H730" s="33" t="s">
        <v>13263</v>
      </c>
      <c r="I730" s="33">
        <v>471</v>
      </c>
      <c r="J730" s="34">
        <v>-1.0674198746983199</v>
      </c>
      <c r="K730" s="34">
        <v>2.4250886871413901</v>
      </c>
      <c r="L730" s="34">
        <v>-4.6228031072426798</v>
      </c>
      <c r="M730" s="38">
        <v>2.57111630652132E-5</v>
      </c>
      <c r="N730" s="33">
        <v>7.6279977335312903E-4</v>
      </c>
    </row>
    <row r="731" spans="1:14">
      <c r="A731" s="33" t="s">
        <v>13264</v>
      </c>
      <c r="B731" s="33">
        <v>360</v>
      </c>
      <c r="C731" s="34">
        <v>1.3413307418234901</v>
      </c>
      <c r="D731" s="34">
        <v>2.86026765214659</v>
      </c>
      <c r="E731" s="34">
        <v>3.7724688984361201</v>
      </c>
      <c r="F731" s="33">
        <v>3.2678690694829801E-4</v>
      </c>
      <c r="G731" s="40">
        <v>5.1589395791808703E-3</v>
      </c>
      <c r="H731" s="33" t="s">
        <v>13265</v>
      </c>
      <c r="I731" s="33">
        <v>1953</v>
      </c>
      <c r="J731" s="34">
        <v>-1.0666247462246901</v>
      </c>
      <c r="K731" s="34">
        <v>1.0316850310457399</v>
      </c>
      <c r="L731" s="34">
        <v>-2.6581689524737602</v>
      </c>
      <c r="M731" s="33">
        <v>6.6533117309615997E-3</v>
      </c>
      <c r="N731" s="33">
        <v>4.8597712298965701E-2</v>
      </c>
    </row>
    <row r="732" spans="1:14">
      <c r="A732" s="33" t="s">
        <v>6862</v>
      </c>
      <c r="B732" s="33">
        <v>1860</v>
      </c>
      <c r="C732" s="34">
        <v>1.3400523377992699</v>
      </c>
      <c r="D732" s="34">
        <v>0.85323504746363099</v>
      </c>
      <c r="E732" s="34">
        <v>4.6184129198209698</v>
      </c>
      <c r="F732" s="38">
        <v>2.6698130945081802E-5</v>
      </c>
      <c r="G732" s="40">
        <v>7.8500364068977298E-4</v>
      </c>
      <c r="H732" s="33" t="s">
        <v>13266</v>
      </c>
      <c r="I732" s="33">
        <v>927</v>
      </c>
      <c r="J732" s="34">
        <v>-1.0639461086563</v>
      </c>
      <c r="K732" s="34">
        <v>3.7286806596900401</v>
      </c>
      <c r="L732" s="34">
        <v>-4.7851085285633603</v>
      </c>
      <c r="M732" s="38">
        <v>1.57933910235808E-5</v>
      </c>
      <c r="N732" s="33">
        <v>5.1211313501949897E-4</v>
      </c>
    </row>
    <row r="733" spans="1:14">
      <c r="A733" s="33" t="s">
        <v>7775</v>
      </c>
      <c r="B733" s="33">
        <v>2838</v>
      </c>
      <c r="C733" s="34">
        <v>1.33676817201752</v>
      </c>
      <c r="D733" s="34">
        <v>2.4304838642042799</v>
      </c>
      <c r="E733" s="34">
        <v>3.2368546351405101</v>
      </c>
      <c r="F733" s="33">
        <v>1.49641920088608E-3</v>
      </c>
      <c r="G733" s="40">
        <v>1.60937615498578E-2</v>
      </c>
      <c r="H733" s="33" t="s">
        <v>3004</v>
      </c>
      <c r="I733" s="33">
        <v>528</v>
      </c>
      <c r="J733" s="34">
        <v>-1.0622773074624801</v>
      </c>
      <c r="K733" s="34">
        <v>3.4930866324982501</v>
      </c>
      <c r="L733" s="34">
        <v>-3.5818161274300202</v>
      </c>
      <c r="M733" s="33">
        <v>5.4041675645791502E-4</v>
      </c>
      <c r="N733" s="33">
        <v>7.4828000055517201E-3</v>
      </c>
    </row>
    <row r="734" spans="1:14">
      <c r="A734" s="33" t="s">
        <v>13267</v>
      </c>
      <c r="B734" s="33">
        <v>399</v>
      </c>
      <c r="C734" s="34">
        <v>1.33606956923943</v>
      </c>
      <c r="D734" s="34">
        <v>2.4159888180467899</v>
      </c>
      <c r="E734" s="34">
        <v>3.05568981081993</v>
      </c>
      <c r="F734" s="33">
        <v>2.4647301417635502E-3</v>
      </c>
      <c r="G734" s="40">
        <v>2.3156899872311901E-2</v>
      </c>
      <c r="H734" s="33" t="s">
        <v>13268</v>
      </c>
      <c r="I734" s="33">
        <v>1233</v>
      </c>
      <c r="J734" s="34">
        <v>-1.05904880699822</v>
      </c>
      <c r="K734" s="34">
        <v>2.3332557989098501</v>
      </c>
      <c r="L734" s="34">
        <v>-2.7486508342668001</v>
      </c>
      <c r="M734" s="33">
        <v>5.2502142994143002E-3</v>
      </c>
      <c r="N734" s="33">
        <v>4.0554155309904499E-2</v>
      </c>
    </row>
    <row r="735" spans="1:14">
      <c r="A735" s="33" t="s">
        <v>13269</v>
      </c>
      <c r="B735" s="33">
        <v>3918</v>
      </c>
      <c r="C735" s="34">
        <v>1.3359859226105599</v>
      </c>
      <c r="D735" s="34">
        <v>3.03212171140683</v>
      </c>
      <c r="E735" s="34">
        <v>3.6374544602507601</v>
      </c>
      <c r="F735" s="33">
        <v>4.8201119067118502E-4</v>
      </c>
      <c r="G735" s="40">
        <v>6.9360865148611998E-3</v>
      </c>
      <c r="H735" s="33" t="s">
        <v>13270</v>
      </c>
      <c r="I735" s="33">
        <v>1113</v>
      </c>
      <c r="J735" s="34">
        <v>-1.05729823422762</v>
      </c>
      <c r="K735" s="34">
        <v>3.13529154875993</v>
      </c>
      <c r="L735" s="34">
        <v>-5.7077497414657596</v>
      </c>
      <c r="M735" s="38">
        <v>9.6809288649161403E-7</v>
      </c>
      <c r="N735" s="38">
        <v>5.5245152899843303E-5</v>
      </c>
    </row>
    <row r="736" spans="1:14">
      <c r="A736" s="33" t="s">
        <v>13271</v>
      </c>
      <c r="B736" s="33">
        <v>714</v>
      </c>
      <c r="C736" s="34">
        <v>1.33352182696972</v>
      </c>
      <c r="D736" s="34">
        <v>0.91658632788285499</v>
      </c>
      <c r="E736" s="34">
        <v>3.0186058032561598</v>
      </c>
      <c r="F736" s="33">
        <v>2.7252963834934001E-3</v>
      </c>
      <c r="G736" s="40">
        <v>2.4828437313477301E-2</v>
      </c>
      <c r="H736" s="33" t="s">
        <v>13272</v>
      </c>
      <c r="I736" s="33">
        <v>1440</v>
      </c>
      <c r="J736" s="34">
        <v>-1.05582029981488</v>
      </c>
      <c r="K736" s="34">
        <v>3.76443245620995</v>
      </c>
      <c r="L736" s="34">
        <v>-5.2775236713264002</v>
      </c>
      <c r="M736" s="38">
        <v>3.56729197551687E-6</v>
      </c>
      <c r="N736" s="33">
        <v>1.5618095313052401E-4</v>
      </c>
    </row>
    <row r="737" spans="1:14">
      <c r="A737" s="33" t="s">
        <v>13273</v>
      </c>
      <c r="B737" s="33">
        <v>795</v>
      </c>
      <c r="C737" s="34">
        <v>1.33346080652776</v>
      </c>
      <c r="D737" s="34">
        <v>-0.52696815637778605</v>
      </c>
      <c r="E737" s="34">
        <v>3.4021571278517699</v>
      </c>
      <c r="F737" s="33">
        <v>9.4134673724976799E-4</v>
      </c>
      <c r="G737" s="40">
        <v>1.1373992867730699E-2</v>
      </c>
      <c r="H737" s="33" t="s">
        <v>1508</v>
      </c>
      <c r="I737" s="33">
        <v>1311</v>
      </c>
      <c r="J737" s="34">
        <v>-1.0536488242634101</v>
      </c>
      <c r="K737" s="34">
        <v>3.2322690138472199</v>
      </c>
      <c r="L737" s="34">
        <v>-4.0163046726043898</v>
      </c>
      <c r="M737" s="33">
        <v>1.54582499580643E-4</v>
      </c>
      <c r="N737" s="33">
        <v>2.9613023037468101E-3</v>
      </c>
    </row>
    <row r="738" spans="1:14">
      <c r="A738" s="33" t="s">
        <v>4936</v>
      </c>
      <c r="B738" s="33">
        <v>1302</v>
      </c>
      <c r="C738" s="34">
        <v>1.3324651098892599</v>
      </c>
      <c r="D738" s="34">
        <v>3.03342425303109</v>
      </c>
      <c r="E738" s="34">
        <v>3.9526975156791599</v>
      </c>
      <c r="F738" s="33">
        <v>1.9302473976050199E-4</v>
      </c>
      <c r="G738" s="40">
        <v>3.4876683972766402E-3</v>
      </c>
      <c r="H738" s="33" t="s">
        <v>13274</v>
      </c>
      <c r="I738" s="33">
        <v>1602</v>
      </c>
      <c r="J738" s="34">
        <v>-1.05108936378567</v>
      </c>
      <c r="K738" s="34">
        <v>4.2029339619351296</v>
      </c>
      <c r="L738" s="34">
        <v>-3.0298212773981499</v>
      </c>
      <c r="M738" s="33">
        <v>2.4854081600397199E-3</v>
      </c>
      <c r="N738" s="33">
        <v>2.3250176334489201E-2</v>
      </c>
    </row>
    <row r="739" spans="1:14">
      <c r="A739" s="33" t="s">
        <v>7320</v>
      </c>
      <c r="B739" s="33">
        <v>2487</v>
      </c>
      <c r="C739" s="34">
        <v>1.32967142915923</v>
      </c>
      <c r="D739" s="34">
        <v>4.5778460836512398</v>
      </c>
      <c r="E739" s="34">
        <v>6.5417933606282901</v>
      </c>
      <c r="F739" s="38">
        <v>7.8879072721985497E-8</v>
      </c>
      <c r="G739" s="39">
        <v>7.2905836958594097E-6</v>
      </c>
      <c r="H739" s="33" t="s">
        <v>7359</v>
      </c>
      <c r="I739" s="33">
        <v>3342</v>
      </c>
      <c r="J739" s="34">
        <v>-1.04984341108047</v>
      </c>
      <c r="K739" s="34">
        <v>3.0498857019732402</v>
      </c>
      <c r="L739" s="34">
        <v>-3.3460883029162898</v>
      </c>
      <c r="M739" s="33">
        <v>1.0453892315176599E-3</v>
      </c>
      <c r="N739" s="33">
        <v>1.2281194078904999E-2</v>
      </c>
    </row>
    <row r="740" spans="1:14">
      <c r="A740" s="33" t="s">
        <v>13275</v>
      </c>
      <c r="B740" s="33">
        <v>318</v>
      </c>
      <c r="C740" s="34">
        <v>1.3263309342305001</v>
      </c>
      <c r="D740" s="34">
        <v>3.20197059755569</v>
      </c>
      <c r="E740" s="34">
        <v>2.9065389393143302</v>
      </c>
      <c r="F740" s="33">
        <v>3.6833549038425102E-3</v>
      </c>
      <c r="G740" s="40">
        <v>3.1130754146270301E-2</v>
      </c>
      <c r="H740" s="33" t="s">
        <v>13276</v>
      </c>
      <c r="I740" s="33">
        <v>258</v>
      </c>
      <c r="J740" s="34">
        <v>-1.0444764377731199</v>
      </c>
      <c r="K740" s="34">
        <v>1.22168884629022</v>
      </c>
      <c r="L740" s="34">
        <v>-4.1210474676963598</v>
      </c>
      <c r="M740" s="33">
        <v>1.1368047442464099E-4</v>
      </c>
      <c r="N740" s="33">
        <v>2.3460699435650101E-3</v>
      </c>
    </row>
    <row r="741" spans="1:14">
      <c r="A741" s="33" t="s">
        <v>7196</v>
      </c>
      <c r="B741" s="33">
        <v>3291</v>
      </c>
      <c r="C741" s="34">
        <v>1.3224685227167401</v>
      </c>
      <c r="D741" s="34">
        <v>2.1847796574604699</v>
      </c>
      <c r="E741" s="34">
        <v>3.4441764667119799</v>
      </c>
      <c r="F741" s="33">
        <v>8.3429138707497605E-4</v>
      </c>
      <c r="G741" s="40">
        <v>1.0358240022765501E-2</v>
      </c>
      <c r="H741" s="33" t="s">
        <v>13277</v>
      </c>
      <c r="I741" s="33">
        <v>2967</v>
      </c>
      <c r="J741" s="34">
        <v>-1.04418990286538</v>
      </c>
      <c r="K741" s="34">
        <v>6.7918435696394397</v>
      </c>
      <c r="L741" s="34">
        <v>-10.883181000951</v>
      </c>
      <c r="M741" s="38">
        <v>4.8912967515073496E-13</v>
      </c>
      <c r="N741" s="38">
        <v>2.64472415354002E-10</v>
      </c>
    </row>
    <row r="742" spans="1:14">
      <c r="A742" s="33" t="s">
        <v>13278</v>
      </c>
      <c r="B742" s="33">
        <v>2541</v>
      </c>
      <c r="C742" s="34">
        <v>1.3204467271050599</v>
      </c>
      <c r="D742" s="34">
        <v>3.6012314063959701</v>
      </c>
      <c r="E742" s="34">
        <v>2.7948078488689401</v>
      </c>
      <c r="F742" s="33">
        <v>4.9553805338819002E-3</v>
      </c>
      <c r="G742" s="40">
        <v>3.8944393236481703E-2</v>
      </c>
      <c r="H742" s="33" t="s">
        <v>13279</v>
      </c>
      <c r="I742" s="33">
        <v>879</v>
      </c>
      <c r="J742" s="34">
        <v>-1.04292231794301</v>
      </c>
      <c r="K742" s="34">
        <v>1.5266366197899901</v>
      </c>
      <c r="L742" s="34">
        <v>-4.0798129013599098</v>
      </c>
      <c r="M742" s="33">
        <v>1.28258216870448E-4</v>
      </c>
      <c r="N742" s="33">
        <v>2.55901172921961E-3</v>
      </c>
    </row>
    <row r="743" spans="1:14">
      <c r="A743" s="33" t="s">
        <v>13280</v>
      </c>
      <c r="B743" s="33">
        <v>624</v>
      </c>
      <c r="C743" s="34">
        <v>1.32043619727756</v>
      </c>
      <c r="D743" s="34">
        <v>3.5442401922619702</v>
      </c>
      <c r="E743" s="34">
        <v>3.1334147913683998</v>
      </c>
      <c r="F743" s="33">
        <v>1.9853425958046601E-3</v>
      </c>
      <c r="G743" s="40">
        <v>1.9606844594549401E-2</v>
      </c>
      <c r="H743" s="33" t="s">
        <v>13281</v>
      </c>
      <c r="I743" s="33">
        <v>4332</v>
      </c>
      <c r="J743" s="34">
        <v>-1.04158887719571</v>
      </c>
      <c r="K743" s="34">
        <v>5.2709929777976701</v>
      </c>
      <c r="L743" s="34">
        <v>-4.8474314698730696</v>
      </c>
      <c r="M743" s="38">
        <v>1.30753622514213E-5</v>
      </c>
      <c r="N743" s="33">
        <v>4.4325068146354099E-4</v>
      </c>
    </row>
    <row r="744" spans="1:14">
      <c r="A744" s="33" t="s">
        <v>13282</v>
      </c>
      <c r="B744" s="33">
        <v>519</v>
      </c>
      <c r="C744" s="34">
        <v>1.32002243506315</v>
      </c>
      <c r="D744" s="34">
        <v>3.2200225787462702</v>
      </c>
      <c r="E744" s="34">
        <v>2.6959497131929702</v>
      </c>
      <c r="F744" s="33">
        <v>6.4275185582021999E-3</v>
      </c>
      <c r="G744" s="40">
        <v>4.7332097847053799E-2</v>
      </c>
      <c r="H744" s="33" t="s">
        <v>13283</v>
      </c>
      <c r="I744" s="33">
        <v>1698</v>
      </c>
      <c r="J744" s="34">
        <v>-1.0391872032696501</v>
      </c>
      <c r="K744" s="34">
        <v>1.6784610228751</v>
      </c>
      <c r="L744" s="34">
        <v>-4.1205204422703803</v>
      </c>
      <c r="M744" s="33">
        <v>1.1379768473684E-4</v>
      </c>
      <c r="N744" s="33">
        <v>2.3462500719622198E-3</v>
      </c>
    </row>
    <row r="745" spans="1:14">
      <c r="A745" s="33" t="s">
        <v>13284</v>
      </c>
      <c r="B745" s="33">
        <v>903</v>
      </c>
      <c r="C745" s="34">
        <v>1.31876939634087</v>
      </c>
      <c r="D745" s="34">
        <v>0.22084028137351999</v>
      </c>
      <c r="E745" s="34">
        <v>3.3072116198505599</v>
      </c>
      <c r="F745" s="33">
        <v>1.22553814265398E-3</v>
      </c>
      <c r="G745" s="40">
        <v>1.3867685210968201E-2</v>
      </c>
      <c r="H745" s="33" t="s">
        <v>5746</v>
      </c>
      <c r="I745" s="33">
        <v>1134</v>
      </c>
      <c r="J745" s="34">
        <v>-1.0387432867681601</v>
      </c>
      <c r="K745" s="34">
        <v>4.6511711004017799</v>
      </c>
      <c r="L745" s="34">
        <v>-4.8650272485771202</v>
      </c>
      <c r="M745" s="38">
        <v>1.2398638624101799E-5</v>
      </c>
      <c r="N745" s="33">
        <v>4.2768382163010102E-4</v>
      </c>
    </row>
    <row r="746" spans="1:14">
      <c r="A746" s="33" t="s">
        <v>13285</v>
      </c>
      <c r="B746" s="33">
        <v>960</v>
      </c>
      <c r="C746" s="34">
        <v>1.31532304129707</v>
      </c>
      <c r="D746" s="34">
        <v>-0.54950467291756799</v>
      </c>
      <c r="E746" s="34">
        <v>2.7393174661769399</v>
      </c>
      <c r="F746" s="33">
        <v>5.7301709391481704E-3</v>
      </c>
      <c r="G746" s="40">
        <v>4.3182327047223697E-2</v>
      </c>
      <c r="H746" s="33" t="s">
        <v>13286</v>
      </c>
      <c r="I746" s="33">
        <v>357</v>
      </c>
      <c r="J746" s="34">
        <v>-1.03858761324117</v>
      </c>
      <c r="K746" s="34">
        <v>2.9381435686317499</v>
      </c>
      <c r="L746" s="34">
        <v>-7.3266483253803898</v>
      </c>
      <c r="M746" s="38">
        <v>7.6374370098118902E-9</v>
      </c>
      <c r="N746" s="38">
        <v>1.0726135561572201E-6</v>
      </c>
    </row>
    <row r="747" spans="1:14">
      <c r="A747" s="33" t="s">
        <v>6849</v>
      </c>
      <c r="B747" s="33">
        <v>1854</v>
      </c>
      <c r="C747" s="34">
        <v>1.31350371003411</v>
      </c>
      <c r="D747" s="34">
        <v>2.42599821125668</v>
      </c>
      <c r="E747" s="34">
        <v>3.2851824353360102</v>
      </c>
      <c r="F747" s="33">
        <v>1.3019732704624401E-3</v>
      </c>
      <c r="G747" s="40">
        <v>1.4470235299877499E-2</v>
      </c>
      <c r="H747" s="33" t="s">
        <v>6796</v>
      </c>
      <c r="I747" s="33">
        <v>582</v>
      </c>
      <c r="J747" s="34">
        <v>-1.0378559542960899</v>
      </c>
      <c r="K747" s="34">
        <v>1.63238621210373</v>
      </c>
      <c r="L747" s="34">
        <v>-6.2106031634470096</v>
      </c>
      <c r="M747" s="38">
        <v>2.1148684582525699E-7</v>
      </c>
      <c r="N747" s="38">
        <v>1.6453372307585101E-5</v>
      </c>
    </row>
    <row r="748" spans="1:14">
      <c r="A748" s="33" t="s">
        <v>13287</v>
      </c>
      <c r="B748" s="33">
        <v>3753</v>
      </c>
      <c r="C748" s="34">
        <v>1.31122392523826</v>
      </c>
      <c r="D748" s="34">
        <v>5.4407174290352902</v>
      </c>
      <c r="E748" s="34">
        <v>2.8837664655954001</v>
      </c>
      <c r="F748" s="33">
        <v>3.9019760703807699E-3</v>
      </c>
      <c r="G748" s="40">
        <v>3.2533515208248001E-2</v>
      </c>
      <c r="H748" s="33" t="s">
        <v>13288</v>
      </c>
      <c r="I748" s="33">
        <v>1041</v>
      </c>
      <c r="J748" s="34">
        <v>-1.0374230504255899</v>
      </c>
      <c r="K748" s="34">
        <v>2.92631434714961</v>
      </c>
      <c r="L748" s="34">
        <v>-5.5229693665448796</v>
      </c>
      <c r="M748" s="38">
        <v>1.69399877881497E-6</v>
      </c>
      <c r="N748" s="38">
        <v>8.5323715041766597E-5</v>
      </c>
    </row>
    <row r="749" spans="1:14">
      <c r="A749" s="33" t="s">
        <v>13289</v>
      </c>
      <c r="B749" s="33">
        <v>1578</v>
      </c>
      <c r="C749" s="34">
        <v>1.3102704134815299</v>
      </c>
      <c r="D749" s="34">
        <v>3.8391498836215798</v>
      </c>
      <c r="E749" s="34">
        <v>5.1570553707866296</v>
      </c>
      <c r="F749" s="38">
        <v>5.2211844921319103E-6</v>
      </c>
      <c r="G749" s="40">
        <v>2.1163682089306001E-4</v>
      </c>
      <c r="H749" s="33" t="s">
        <v>13290</v>
      </c>
      <c r="I749" s="33">
        <v>633</v>
      </c>
      <c r="J749" s="34">
        <v>-1.03612168579574</v>
      </c>
      <c r="K749" s="34">
        <v>5.9077236647937097</v>
      </c>
      <c r="L749" s="34">
        <v>-3.0585770078509098</v>
      </c>
      <c r="M749" s="33">
        <v>2.29260187750058E-3</v>
      </c>
      <c r="N749" s="33">
        <v>2.1824116816277501E-2</v>
      </c>
    </row>
    <row r="750" spans="1:14">
      <c r="A750" s="33" t="s">
        <v>13291</v>
      </c>
      <c r="B750" s="33">
        <v>732</v>
      </c>
      <c r="C750" s="34">
        <v>1.3079835584153301</v>
      </c>
      <c r="D750" s="34">
        <v>3.44199436673467</v>
      </c>
      <c r="E750" s="34">
        <v>3.4506328691934098</v>
      </c>
      <c r="F750" s="33">
        <v>8.1701495343692199E-4</v>
      </c>
      <c r="G750" s="40">
        <v>1.01788015051462E-2</v>
      </c>
      <c r="H750" s="33" t="s">
        <v>2158</v>
      </c>
      <c r="I750" s="33">
        <v>312</v>
      </c>
      <c r="J750" s="34">
        <v>-1.03596999973056</v>
      </c>
      <c r="K750" s="34">
        <v>1.9061797521061099</v>
      </c>
      <c r="L750" s="34">
        <v>-3.1825706483237899</v>
      </c>
      <c r="M750" s="33">
        <v>1.6366739155838799E-3</v>
      </c>
      <c r="N750" s="33">
        <v>1.7133583468658301E-2</v>
      </c>
    </row>
    <row r="751" spans="1:14">
      <c r="A751" s="33" t="s">
        <v>7053</v>
      </c>
      <c r="B751" s="33">
        <v>1173</v>
      </c>
      <c r="C751" s="34">
        <v>1.30730608128495</v>
      </c>
      <c r="D751" s="34">
        <v>3.85970091419009</v>
      </c>
      <c r="E751" s="34">
        <v>10.7379904928587</v>
      </c>
      <c r="F751" s="38">
        <v>7.0427673440957704E-13</v>
      </c>
      <c r="G751" s="39">
        <v>3.6632479046446302E-10</v>
      </c>
      <c r="H751" s="33" t="s">
        <v>13292</v>
      </c>
      <c r="I751" s="33">
        <v>1599</v>
      </c>
      <c r="J751" s="34">
        <v>-1.0317391825864199</v>
      </c>
      <c r="K751" s="34">
        <v>4.1406206083133101</v>
      </c>
      <c r="L751" s="34">
        <v>-3.1333677375768398</v>
      </c>
      <c r="M751" s="33">
        <v>1.8702130563657601E-3</v>
      </c>
      <c r="N751" s="33">
        <v>1.8822228005155199E-2</v>
      </c>
    </row>
    <row r="752" spans="1:14">
      <c r="A752" s="33" t="s">
        <v>13293</v>
      </c>
      <c r="B752" s="33">
        <v>972</v>
      </c>
      <c r="C752" s="34">
        <v>1.3072482569423201</v>
      </c>
      <c r="D752" s="34">
        <v>4.89420284294276</v>
      </c>
      <c r="E752" s="34">
        <v>2.7855663496087999</v>
      </c>
      <c r="F752" s="33">
        <v>5.0626088459039802E-3</v>
      </c>
      <c r="G752" s="40">
        <v>3.9514292356265301E-2</v>
      </c>
      <c r="H752" s="33" t="s">
        <v>13294</v>
      </c>
      <c r="I752" s="33">
        <v>1905</v>
      </c>
      <c r="J752" s="34">
        <v>-1.03029024614374</v>
      </c>
      <c r="K752" s="34">
        <v>1.9602334417067599</v>
      </c>
      <c r="L752" s="34">
        <v>-2.7771683977293402</v>
      </c>
      <c r="M752" s="33">
        <v>4.8381895221373296E-3</v>
      </c>
      <c r="N752" s="33">
        <v>3.83157682111996E-2</v>
      </c>
    </row>
    <row r="753" spans="1:14">
      <c r="A753" s="33" t="s">
        <v>13295</v>
      </c>
      <c r="B753" s="33">
        <v>231</v>
      </c>
      <c r="C753" s="34">
        <v>1.3050925900186701</v>
      </c>
      <c r="D753" s="34">
        <v>1.7935620419848199</v>
      </c>
      <c r="E753" s="34">
        <v>4.4870971203055801</v>
      </c>
      <c r="F753" s="38">
        <v>3.9450062107370397E-5</v>
      </c>
      <c r="G753" s="40">
        <v>1.05077086608154E-3</v>
      </c>
      <c r="H753" s="33" t="s">
        <v>13296</v>
      </c>
      <c r="I753" s="33">
        <v>495</v>
      </c>
      <c r="J753" s="34">
        <v>-1.02783741038822</v>
      </c>
      <c r="K753" s="34">
        <v>6.9998232143027996</v>
      </c>
      <c r="L753" s="34">
        <v>-3.50957110182254</v>
      </c>
      <c r="M753" s="33">
        <v>6.59354177554544E-4</v>
      </c>
      <c r="N753" s="33">
        <v>8.6954342391156493E-3</v>
      </c>
    </row>
    <row r="754" spans="1:14">
      <c r="A754" s="33" t="s">
        <v>13297</v>
      </c>
      <c r="B754" s="33">
        <v>1680</v>
      </c>
      <c r="C754" s="34">
        <v>1.30256681636736</v>
      </c>
      <c r="D754" s="34">
        <v>2.5468923139942601</v>
      </c>
      <c r="E754" s="34">
        <v>3.52306080415193</v>
      </c>
      <c r="F754" s="33">
        <v>6.6459695406820502E-4</v>
      </c>
      <c r="G754" s="40">
        <v>8.7379349073478003E-3</v>
      </c>
      <c r="H754" s="33" t="s">
        <v>13298</v>
      </c>
      <c r="I754" s="33">
        <v>4779</v>
      </c>
      <c r="J754" s="34">
        <v>-1.0275191202491301</v>
      </c>
      <c r="K754" s="34">
        <v>4.8059175337405602</v>
      </c>
      <c r="L754" s="34">
        <v>-3.8066220263403401</v>
      </c>
      <c r="M754" s="33">
        <v>2.8298798034806098E-4</v>
      </c>
      <c r="N754" s="33">
        <v>4.6202390843690898E-3</v>
      </c>
    </row>
    <row r="755" spans="1:14">
      <c r="A755" s="33" t="s">
        <v>13299</v>
      </c>
      <c r="B755" s="33">
        <v>423</v>
      </c>
      <c r="C755" s="34">
        <v>1.2985287372638801</v>
      </c>
      <c r="D755" s="34">
        <v>0.239068766411133</v>
      </c>
      <c r="E755" s="34">
        <v>4.4390728881270602</v>
      </c>
      <c r="F755" s="38">
        <v>4.5514058508943003E-5</v>
      </c>
      <c r="G755" s="40">
        <v>1.17607892166239E-3</v>
      </c>
      <c r="H755" s="33" t="s">
        <v>2998</v>
      </c>
      <c r="I755" s="33">
        <v>945</v>
      </c>
      <c r="J755" s="34">
        <v>-1.02730383562606</v>
      </c>
      <c r="K755" s="34">
        <v>4.1703423237918402</v>
      </c>
      <c r="L755" s="34">
        <v>-4.2121627060801803</v>
      </c>
      <c r="M755" s="38">
        <v>8.6834109240529805E-5</v>
      </c>
      <c r="N755" s="33">
        <v>1.90278431069319E-3</v>
      </c>
    </row>
    <row r="756" spans="1:14">
      <c r="A756" s="33" t="s">
        <v>13300</v>
      </c>
      <c r="B756" s="33">
        <v>2334</v>
      </c>
      <c r="C756" s="34">
        <v>1.29848827386703</v>
      </c>
      <c r="D756" s="34">
        <v>2.5240298320008998</v>
      </c>
      <c r="E756" s="34">
        <v>3.2627473923915402</v>
      </c>
      <c r="F756" s="33">
        <v>1.3818721949949301E-3</v>
      </c>
      <c r="G756" s="40">
        <v>1.5148064791358599E-2</v>
      </c>
      <c r="H756" s="33" t="s">
        <v>13301</v>
      </c>
      <c r="I756" s="33">
        <v>1638</v>
      </c>
      <c r="J756" s="34">
        <v>-1.02698215762693</v>
      </c>
      <c r="K756" s="34">
        <v>1.5755850469770201</v>
      </c>
      <c r="L756" s="34">
        <v>-3.0444517200107102</v>
      </c>
      <c r="M756" s="33">
        <v>2.3770821421400801E-3</v>
      </c>
      <c r="N756" s="33">
        <v>2.2479900555402499E-2</v>
      </c>
    </row>
    <row r="757" spans="1:14">
      <c r="A757" s="33" t="s">
        <v>13302</v>
      </c>
      <c r="B757" s="33">
        <v>813</v>
      </c>
      <c r="C757" s="34">
        <v>1.29532764918406</v>
      </c>
      <c r="D757" s="34">
        <v>1.1626620055865999</v>
      </c>
      <c r="E757" s="34">
        <v>2.78955619991808</v>
      </c>
      <c r="F757" s="33">
        <v>4.9955755006684697E-3</v>
      </c>
      <c r="G757" s="40">
        <v>3.9132309644497501E-2</v>
      </c>
      <c r="H757" s="33" t="s">
        <v>13303</v>
      </c>
      <c r="I757" s="33">
        <v>2319</v>
      </c>
      <c r="J757" s="34">
        <v>-1.0269672318795899</v>
      </c>
      <c r="K757" s="34">
        <v>7.0220904825665</v>
      </c>
      <c r="L757" s="34">
        <v>-4.2950348383326897</v>
      </c>
      <c r="M757" s="38">
        <v>6.7995342001152999E-5</v>
      </c>
      <c r="N757" s="33">
        <v>1.5864112802599099E-3</v>
      </c>
    </row>
    <row r="758" spans="1:14">
      <c r="A758" s="33" t="s">
        <v>13304</v>
      </c>
      <c r="B758" s="33">
        <v>906</v>
      </c>
      <c r="C758" s="34">
        <v>1.2936573408308301</v>
      </c>
      <c r="D758" s="34">
        <v>4.1182800961580897E-2</v>
      </c>
      <c r="E758" s="34">
        <v>3.8897684315944701</v>
      </c>
      <c r="F758" s="33">
        <v>2.30669346530525E-4</v>
      </c>
      <c r="G758" s="40">
        <v>3.9987556065455296E-3</v>
      </c>
      <c r="H758" s="33" t="s">
        <v>13305</v>
      </c>
      <c r="I758" s="33">
        <v>2286</v>
      </c>
      <c r="J758" s="34">
        <v>-1.0269557785897201</v>
      </c>
      <c r="K758" s="34">
        <v>4.0969503857876699</v>
      </c>
      <c r="L758" s="34">
        <v>-3.58747038638692</v>
      </c>
      <c r="M758" s="33">
        <v>5.2908470641728196E-4</v>
      </c>
      <c r="N758" s="33">
        <v>7.4065009905456202E-3</v>
      </c>
    </row>
    <row r="759" spans="1:14">
      <c r="A759" s="33" t="s">
        <v>2636</v>
      </c>
      <c r="B759" s="33">
        <v>1119</v>
      </c>
      <c r="C759" s="34">
        <v>1.2860874302196801</v>
      </c>
      <c r="D759" s="34">
        <v>-0.10993562362930399</v>
      </c>
      <c r="E759" s="34">
        <v>3.87264105129695</v>
      </c>
      <c r="F759" s="33">
        <v>2.4219999570504499E-4</v>
      </c>
      <c r="G759" s="40">
        <v>4.1570657116441001E-3</v>
      </c>
      <c r="H759" s="33" t="s">
        <v>13306</v>
      </c>
      <c r="I759" s="33">
        <v>969</v>
      </c>
      <c r="J759" s="34">
        <v>-1.02694456270416</v>
      </c>
      <c r="K759" s="34">
        <v>4.59390138441836</v>
      </c>
      <c r="L759" s="34">
        <v>-2.7539645362585299</v>
      </c>
      <c r="M759" s="33">
        <v>5.1361197348878196E-3</v>
      </c>
      <c r="N759" s="33">
        <v>3.9915198572099797E-2</v>
      </c>
    </row>
    <row r="760" spans="1:14">
      <c r="A760" s="33" t="s">
        <v>6046</v>
      </c>
      <c r="B760" s="33">
        <v>1098</v>
      </c>
      <c r="C760" s="34">
        <v>1.2844796019956799</v>
      </c>
      <c r="D760" s="34">
        <v>4.9962472123352599</v>
      </c>
      <c r="E760" s="34">
        <v>5.7211434135647696</v>
      </c>
      <c r="F760" s="38">
        <v>9.3912266533116001E-7</v>
      </c>
      <c r="G760" s="39">
        <v>5.4019534589846599E-5</v>
      </c>
      <c r="H760" s="33" t="s">
        <v>13307</v>
      </c>
      <c r="I760" s="33">
        <v>990</v>
      </c>
      <c r="J760" s="34">
        <v>-1.02534847728928</v>
      </c>
      <c r="K760" s="34">
        <v>0.99913363355590301</v>
      </c>
      <c r="L760" s="34">
        <v>-2.9604548129439001</v>
      </c>
      <c r="M760" s="33">
        <v>2.97691565873834E-3</v>
      </c>
      <c r="N760" s="33">
        <v>2.6430513902788499E-2</v>
      </c>
    </row>
    <row r="761" spans="1:14">
      <c r="A761" s="33" t="s">
        <v>13308</v>
      </c>
      <c r="B761" s="33">
        <v>1470</v>
      </c>
      <c r="C761" s="34">
        <v>1.2790410355075399</v>
      </c>
      <c r="D761" s="34">
        <v>0.17795797743175301</v>
      </c>
      <c r="E761" s="34">
        <v>2.8442146870190701</v>
      </c>
      <c r="F761" s="33">
        <v>4.30471852355709E-3</v>
      </c>
      <c r="G761" s="40">
        <v>3.5014085079914499E-2</v>
      </c>
      <c r="H761" s="33" t="s">
        <v>13309</v>
      </c>
      <c r="I761" s="33">
        <v>1110</v>
      </c>
      <c r="J761" s="34">
        <v>-1.0229979667104401</v>
      </c>
      <c r="K761" s="34">
        <v>3.0038475192512899</v>
      </c>
      <c r="L761" s="34">
        <v>-4.8407484193916801</v>
      </c>
      <c r="M761" s="38">
        <v>1.3327360378892201E-5</v>
      </c>
      <c r="N761" s="33">
        <v>4.4954071047290898E-4</v>
      </c>
    </row>
    <row r="762" spans="1:14">
      <c r="A762" s="33" t="s">
        <v>13310</v>
      </c>
      <c r="B762" s="33">
        <v>966</v>
      </c>
      <c r="C762" s="34">
        <v>1.2773120607546899</v>
      </c>
      <c r="D762" s="34">
        <v>1.1964437168548101</v>
      </c>
      <c r="E762" s="34">
        <v>3.0088734560278199</v>
      </c>
      <c r="F762" s="33">
        <v>2.7643330296764201E-3</v>
      </c>
      <c r="G762" s="40">
        <v>2.5078437401779199E-2</v>
      </c>
      <c r="H762" s="33" t="s">
        <v>13311</v>
      </c>
      <c r="I762" s="33">
        <v>756</v>
      </c>
      <c r="J762" s="34">
        <v>-1.0218336070448899</v>
      </c>
      <c r="K762" s="34">
        <v>3.2438675811658699</v>
      </c>
      <c r="L762" s="34">
        <v>-4.3362382450272303</v>
      </c>
      <c r="M762" s="38">
        <v>6.0166418275804E-5</v>
      </c>
      <c r="N762" s="33">
        <v>1.4486538032260699E-3</v>
      </c>
    </row>
    <row r="763" spans="1:14">
      <c r="A763" s="33" t="s">
        <v>13312</v>
      </c>
      <c r="B763" s="33">
        <v>855</v>
      </c>
      <c r="C763" s="34">
        <v>1.26142524708366</v>
      </c>
      <c r="D763" s="34">
        <v>0.42288531949083802</v>
      </c>
      <c r="E763" s="34">
        <v>2.9171176482987402</v>
      </c>
      <c r="F763" s="33">
        <v>3.5282746135179999E-3</v>
      </c>
      <c r="G763" s="40">
        <v>3.0185729169765502E-2</v>
      </c>
      <c r="H763" s="33" t="s">
        <v>13313</v>
      </c>
      <c r="I763" s="33">
        <v>651</v>
      </c>
      <c r="J763" s="34">
        <v>-1.01954813887034</v>
      </c>
      <c r="K763" s="34">
        <v>4.2654305367168401</v>
      </c>
      <c r="L763" s="34">
        <v>-7.2602316391569603</v>
      </c>
      <c r="M763" s="38">
        <v>9.27680501369577E-9</v>
      </c>
      <c r="N763" s="38">
        <v>1.2698654356722299E-6</v>
      </c>
    </row>
    <row r="764" spans="1:14">
      <c r="A764" s="33" t="s">
        <v>13314</v>
      </c>
      <c r="B764" s="33">
        <v>855</v>
      </c>
      <c r="C764" s="34">
        <v>1.2610530223696701</v>
      </c>
      <c r="D764" s="34">
        <v>1.4361089906314199</v>
      </c>
      <c r="E764" s="34">
        <v>3.2063033761190098</v>
      </c>
      <c r="F764" s="33">
        <v>1.6040463491221999E-3</v>
      </c>
      <c r="G764" s="40">
        <v>1.68901238747882E-2</v>
      </c>
      <c r="H764" s="33" t="s">
        <v>13315</v>
      </c>
      <c r="I764" s="33">
        <v>405</v>
      </c>
      <c r="J764" s="34">
        <v>-1.0195327479128899</v>
      </c>
      <c r="K764" s="34">
        <v>2.34047129742576</v>
      </c>
      <c r="L764" s="34">
        <v>-3.35723884555799</v>
      </c>
      <c r="M764" s="33">
        <v>1.0082459794194399E-3</v>
      </c>
      <c r="N764" s="33">
        <v>1.19358462211922E-2</v>
      </c>
    </row>
    <row r="765" spans="1:14">
      <c r="A765" s="33" t="s">
        <v>8426</v>
      </c>
      <c r="B765" s="33">
        <v>2817</v>
      </c>
      <c r="C765" s="34">
        <v>1.2584179243017199</v>
      </c>
      <c r="D765" s="34">
        <v>2.6441268673637799</v>
      </c>
      <c r="E765" s="34">
        <v>4.9548935041141204</v>
      </c>
      <c r="F765" s="38">
        <v>9.5965870308645897E-6</v>
      </c>
      <c r="G765" s="40">
        <v>3.4420395406888798E-4</v>
      </c>
      <c r="H765" s="33" t="s">
        <v>13316</v>
      </c>
      <c r="I765" s="33">
        <v>1221</v>
      </c>
      <c r="J765" s="34">
        <v>-1.01923214002608</v>
      </c>
      <c r="K765" s="34">
        <v>2.0632408492223102</v>
      </c>
      <c r="L765" s="34">
        <v>-5.6357625049276203</v>
      </c>
      <c r="M765" s="38">
        <v>1.20269265113822E-6</v>
      </c>
      <c r="N765" s="38">
        <v>6.5029591647043305E-5</v>
      </c>
    </row>
    <row r="766" spans="1:14">
      <c r="A766" s="33" t="s">
        <v>13317</v>
      </c>
      <c r="B766" s="33">
        <v>936</v>
      </c>
      <c r="C766" s="34">
        <v>1.2581093623016799</v>
      </c>
      <c r="D766" s="34">
        <v>5.2069475250234198</v>
      </c>
      <c r="E766" s="34">
        <v>3.36958450817077</v>
      </c>
      <c r="F766" s="33">
        <v>1.01716085423313E-3</v>
      </c>
      <c r="G766" s="40">
        <v>1.20279688110192E-2</v>
      </c>
      <c r="H766" s="33" t="s">
        <v>13318</v>
      </c>
      <c r="I766" s="33">
        <v>1422</v>
      </c>
      <c r="J766" s="34">
        <v>-1.0188641446251401</v>
      </c>
      <c r="K766" s="34">
        <v>2.99708629749875</v>
      </c>
      <c r="L766" s="34">
        <v>-2.8332280587369301</v>
      </c>
      <c r="M766" s="33">
        <v>4.16485817809812E-3</v>
      </c>
      <c r="N766" s="33">
        <v>3.4172060954440898E-2</v>
      </c>
    </row>
    <row r="767" spans="1:14">
      <c r="A767" s="33" t="s">
        <v>8678</v>
      </c>
      <c r="B767" s="33">
        <v>2625</v>
      </c>
      <c r="C767" s="34">
        <v>1.2577449609109099</v>
      </c>
      <c r="D767" s="34">
        <v>3.0641525994450398</v>
      </c>
      <c r="E767" s="34">
        <v>5.5479498962108398</v>
      </c>
      <c r="F767" s="38">
        <v>1.5867326401593199E-6</v>
      </c>
      <c r="G767" s="39">
        <v>8.1321927823141806E-5</v>
      </c>
      <c r="H767" s="33" t="s">
        <v>13319</v>
      </c>
      <c r="I767" s="33">
        <v>576</v>
      </c>
      <c r="J767" s="34">
        <v>-1.0187486772744001</v>
      </c>
      <c r="K767" s="34">
        <v>4.0584055704682402</v>
      </c>
      <c r="L767" s="34">
        <v>-3.9179697230456201</v>
      </c>
      <c r="M767" s="33">
        <v>2.04967938427057E-4</v>
      </c>
      <c r="N767" s="33">
        <v>3.6455975101154399E-3</v>
      </c>
    </row>
    <row r="768" spans="1:14">
      <c r="A768" s="33" t="s">
        <v>13320</v>
      </c>
      <c r="B768" s="33">
        <v>2772</v>
      </c>
      <c r="C768" s="34">
        <v>1.2567166751836001</v>
      </c>
      <c r="D768" s="34">
        <v>3.44895645214139</v>
      </c>
      <c r="E768" s="34">
        <v>2.6865090554947901</v>
      </c>
      <c r="F768" s="33">
        <v>6.4886609963895501E-3</v>
      </c>
      <c r="G768" s="40">
        <v>4.7720067266944902E-2</v>
      </c>
      <c r="H768" s="33" t="s">
        <v>13321</v>
      </c>
      <c r="I768" s="33">
        <v>2265</v>
      </c>
      <c r="J768" s="34">
        <v>-1.0177344870187699</v>
      </c>
      <c r="K768" s="34">
        <v>2.2115136116038401</v>
      </c>
      <c r="L768" s="34">
        <v>-2.9316828712128702</v>
      </c>
      <c r="M768" s="33">
        <v>3.2087551578565301E-3</v>
      </c>
      <c r="N768" s="33">
        <v>2.7976329879394999E-2</v>
      </c>
    </row>
    <row r="769" spans="1:14">
      <c r="A769" s="33" t="s">
        <v>13322</v>
      </c>
      <c r="B769" s="33">
        <v>1077</v>
      </c>
      <c r="C769" s="34">
        <v>1.25401452688009</v>
      </c>
      <c r="D769" s="34">
        <v>6.2918529209640903</v>
      </c>
      <c r="E769" s="34">
        <v>6.2950057631769498</v>
      </c>
      <c r="F769" s="38">
        <v>1.6511900674920401E-7</v>
      </c>
      <c r="G769" s="39">
        <v>1.34255408946308E-5</v>
      </c>
      <c r="H769" s="33" t="s">
        <v>13323</v>
      </c>
      <c r="I769" s="33">
        <v>1548</v>
      </c>
      <c r="J769" s="34">
        <v>-1.01765434606731</v>
      </c>
      <c r="K769" s="34">
        <v>2.1617962550007599</v>
      </c>
      <c r="L769" s="34">
        <v>-3.5726661085171401</v>
      </c>
      <c r="M769" s="33">
        <v>5.5099314088628002E-4</v>
      </c>
      <c r="N769" s="33">
        <v>7.5855376518704403E-3</v>
      </c>
    </row>
    <row r="770" spans="1:14">
      <c r="A770" s="33" t="s">
        <v>13324</v>
      </c>
      <c r="B770" s="33">
        <v>1095</v>
      </c>
      <c r="C770" s="34">
        <v>1.2477294512396799</v>
      </c>
      <c r="D770" s="34">
        <v>3.0210468498598999</v>
      </c>
      <c r="E770" s="34">
        <v>2.7455172074897298</v>
      </c>
      <c r="F770" s="33">
        <v>5.5476753860487704E-3</v>
      </c>
      <c r="G770" s="40">
        <v>4.2174032776612601E-2</v>
      </c>
      <c r="H770" s="33" t="s">
        <v>13325</v>
      </c>
      <c r="I770" s="33">
        <v>468</v>
      </c>
      <c r="J770" s="34">
        <v>-1.0125207024331599</v>
      </c>
      <c r="K770" s="34">
        <v>4.9162733983884097</v>
      </c>
      <c r="L770" s="34">
        <v>-3.6331113238658701</v>
      </c>
      <c r="M770" s="33">
        <v>4.6389966710620002E-4</v>
      </c>
      <c r="N770" s="33">
        <v>6.7654902226385004E-3</v>
      </c>
    </row>
    <row r="771" spans="1:14">
      <c r="A771" s="33" t="s">
        <v>13326</v>
      </c>
      <c r="B771" s="33">
        <v>1206</v>
      </c>
      <c r="C771" s="34">
        <v>1.2357145324215999</v>
      </c>
      <c r="D771" s="34">
        <v>6.2913826923815499</v>
      </c>
      <c r="E771" s="34">
        <v>2.8561024551626701</v>
      </c>
      <c r="F771" s="33">
        <v>4.1287873305621897E-3</v>
      </c>
      <c r="G771" s="40">
        <v>3.3972244810235398E-2</v>
      </c>
      <c r="H771" s="33" t="s">
        <v>13327</v>
      </c>
      <c r="I771" s="33">
        <v>1380</v>
      </c>
      <c r="J771" s="34">
        <v>-1.01214464732193</v>
      </c>
      <c r="K771" s="34">
        <v>3.7335705410542399</v>
      </c>
      <c r="L771" s="34">
        <v>-3.34435682575503</v>
      </c>
      <c r="M771" s="33">
        <v>1.0436501810650999E-3</v>
      </c>
      <c r="N771" s="33">
        <v>1.2267427236997801E-2</v>
      </c>
    </row>
    <row r="772" spans="1:14">
      <c r="A772" s="33" t="s">
        <v>13328</v>
      </c>
      <c r="B772" s="33">
        <v>267</v>
      </c>
      <c r="C772" s="34">
        <v>1.2316767842082901</v>
      </c>
      <c r="D772" s="34">
        <v>4.3755085859838602E-2</v>
      </c>
      <c r="E772" s="34">
        <v>3.0298564188425501</v>
      </c>
      <c r="F772" s="33">
        <v>2.58534906795431E-3</v>
      </c>
      <c r="G772" s="40">
        <v>2.3998253065114099E-2</v>
      </c>
      <c r="H772" s="33" t="s">
        <v>13329</v>
      </c>
      <c r="I772" s="33">
        <v>465</v>
      </c>
      <c r="J772" s="34">
        <v>-1.00791839640056</v>
      </c>
      <c r="K772" s="34">
        <v>0.43019641972517397</v>
      </c>
      <c r="L772" s="34">
        <v>-3.98462200568484</v>
      </c>
      <c r="M772" s="33">
        <v>1.6871769573805699E-4</v>
      </c>
      <c r="N772" s="33">
        <v>3.1349023397102202E-3</v>
      </c>
    </row>
    <row r="773" spans="1:14">
      <c r="A773" s="33" t="s">
        <v>13330</v>
      </c>
      <c r="B773" s="33">
        <v>840</v>
      </c>
      <c r="C773" s="34">
        <v>1.2306814099766901</v>
      </c>
      <c r="D773" s="34">
        <v>2.3530389121328601</v>
      </c>
      <c r="E773" s="34">
        <v>5.1891901758455896</v>
      </c>
      <c r="F773" s="38">
        <v>4.7085255629170301E-6</v>
      </c>
      <c r="G773" s="40">
        <v>1.9505413331891299E-4</v>
      </c>
      <c r="H773" s="33" t="s">
        <v>13331</v>
      </c>
      <c r="I773" s="33">
        <v>537</v>
      </c>
      <c r="J773" s="34">
        <v>-1.0071213768762199</v>
      </c>
      <c r="K773" s="34">
        <v>3.63785772077645</v>
      </c>
      <c r="L773" s="34">
        <v>-3.5314695564766598</v>
      </c>
      <c r="M773" s="33">
        <v>6.1801108764957598E-4</v>
      </c>
      <c r="N773" s="33">
        <v>8.2866359601271207E-3</v>
      </c>
    </row>
    <row r="774" spans="1:14">
      <c r="A774" s="33" t="s">
        <v>13332</v>
      </c>
      <c r="B774" s="33">
        <v>1470</v>
      </c>
      <c r="C774" s="34">
        <v>1.2304462360530799</v>
      </c>
      <c r="D774" s="34">
        <v>2.58392494459128</v>
      </c>
      <c r="E774" s="34">
        <v>3.7185371807820302</v>
      </c>
      <c r="F774" s="33">
        <v>3.7522720463424499E-4</v>
      </c>
      <c r="G774" s="40">
        <v>5.7686674373554001E-3</v>
      </c>
      <c r="H774" s="33" t="s">
        <v>13333</v>
      </c>
      <c r="I774" s="33">
        <v>282</v>
      </c>
      <c r="J774" s="34">
        <v>-1.00678976410731</v>
      </c>
      <c r="K774" s="34">
        <v>3.9702839357176298</v>
      </c>
      <c r="L774" s="34">
        <v>-3.6178179199909599</v>
      </c>
      <c r="M774" s="33">
        <v>4.84108624838727E-4</v>
      </c>
      <c r="N774" s="33">
        <v>6.9570108558219199E-3</v>
      </c>
    </row>
    <row r="775" spans="1:14">
      <c r="A775" s="33" t="s">
        <v>13334</v>
      </c>
      <c r="B775" s="33">
        <v>342</v>
      </c>
      <c r="C775" s="34">
        <v>1.22815687101874</v>
      </c>
      <c r="D775" s="34">
        <v>-5.43405106987839E-2</v>
      </c>
      <c r="E775" s="34">
        <v>2.9729355553888199</v>
      </c>
      <c r="F775" s="33">
        <v>3.0135235567587599E-3</v>
      </c>
      <c r="G775" s="40">
        <v>2.6689798315142701E-2</v>
      </c>
      <c r="H775" s="33" t="s">
        <v>13335</v>
      </c>
      <c r="I775" s="33">
        <v>1068</v>
      </c>
      <c r="J775" s="34">
        <v>-1.0060433217357601</v>
      </c>
      <c r="K775" s="34">
        <v>-0.27944293946134002</v>
      </c>
      <c r="L775" s="34">
        <v>-2.6894955834369401</v>
      </c>
      <c r="M775" s="33">
        <v>6.0392177562085302E-3</v>
      </c>
      <c r="N775" s="33">
        <v>4.4978030864765199E-2</v>
      </c>
    </row>
    <row r="776" spans="1:14">
      <c r="A776" s="33" t="s">
        <v>7222</v>
      </c>
      <c r="B776" s="33">
        <v>1272</v>
      </c>
      <c r="C776" s="34">
        <v>1.22198648739772</v>
      </c>
      <c r="D776" s="34">
        <v>5.6669992034499597</v>
      </c>
      <c r="E776" s="34">
        <v>3.2685729534694499</v>
      </c>
      <c r="F776" s="33">
        <v>1.3392401284835799E-3</v>
      </c>
      <c r="G776" s="40">
        <v>1.47769222089979E-2</v>
      </c>
      <c r="H776" s="33" t="s">
        <v>13336</v>
      </c>
      <c r="I776" s="33">
        <v>2292</v>
      </c>
      <c r="J776" s="34">
        <v>-1.0058498688691</v>
      </c>
      <c r="K776" s="34">
        <v>3.8893771412975999</v>
      </c>
      <c r="L776" s="34">
        <v>-2.71028914615282</v>
      </c>
      <c r="M776" s="33">
        <v>5.7226440793541403E-3</v>
      </c>
      <c r="N776" s="33">
        <v>4.3161733523155603E-2</v>
      </c>
    </row>
    <row r="777" spans="1:14">
      <c r="A777" s="33" t="s">
        <v>13337</v>
      </c>
      <c r="B777" s="33">
        <v>402</v>
      </c>
      <c r="C777" s="34">
        <v>1.22057952945573</v>
      </c>
      <c r="D777" s="34">
        <v>2.1431806510615701</v>
      </c>
      <c r="E777" s="34">
        <v>3.45656760328901</v>
      </c>
      <c r="F777" s="33">
        <v>7.9077423652403598E-4</v>
      </c>
      <c r="G777" s="40">
        <v>1.00075279037694E-2</v>
      </c>
      <c r="H777" s="33" t="s">
        <v>13338</v>
      </c>
      <c r="I777" s="33">
        <v>1299</v>
      </c>
      <c r="J777" s="34">
        <v>-1.00369001968253</v>
      </c>
      <c r="K777" s="34">
        <v>4.70325910148473</v>
      </c>
      <c r="L777" s="34">
        <v>-2.7972493034618102</v>
      </c>
      <c r="M777" s="33">
        <v>4.5604898754975304E-3</v>
      </c>
      <c r="N777" s="33">
        <v>3.6573503158252703E-2</v>
      </c>
    </row>
    <row r="778" spans="1:14">
      <c r="A778" s="33" t="s">
        <v>13339</v>
      </c>
      <c r="B778" s="33">
        <v>804</v>
      </c>
      <c r="C778" s="34">
        <v>1.21818169199992</v>
      </c>
      <c r="D778" s="34">
        <v>1.24386374525513</v>
      </c>
      <c r="E778" s="34">
        <v>3.3098865393883399</v>
      </c>
      <c r="F778" s="33">
        <v>1.1928919274246401E-3</v>
      </c>
      <c r="G778" s="40">
        <v>1.35717341432615E-2</v>
      </c>
      <c r="H778" s="33" t="s">
        <v>13340</v>
      </c>
      <c r="I778" s="33">
        <v>1413</v>
      </c>
      <c r="J778" s="34">
        <v>-1.00047429676111</v>
      </c>
      <c r="K778" s="34">
        <v>4.20886528453486</v>
      </c>
      <c r="L778" s="34">
        <v>-5.2876464267849599</v>
      </c>
      <c r="M778" s="38">
        <v>3.4519544367826699E-6</v>
      </c>
      <c r="N778" s="33">
        <v>1.5205472618887099E-4</v>
      </c>
    </row>
    <row r="779" spans="1:14">
      <c r="A779" s="33" t="s">
        <v>13341</v>
      </c>
      <c r="B779" s="33">
        <v>1425</v>
      </c>
      <c r="C779" s="34">
        <v>1.2174168137413599</v>
      </c>
      <c r="D779" s="34">
        <v>2.7220194123519601</v>
      </c>
      <c r="E779" s="34">
        <v>2.9390100115786701</v>
      </c>
      <c r="F779" s="33">
        <v>3.2936975760941398E-3</v>
      </c>
      <c r="G779" s="40">
        <v>2.8608871958138202E-2</v>
      </c>
      <c r="H779" s="33" t="s">
        <v>4223</v>
      </c>
      <c r="I779" s="33">
        <v>3348</v>
      </c>
      <c r="J779" s="34">
        <v>-1.00000958548553</v>
      </c>
      <c r="K779" s="34">
        <v>6.0874260871849302</v>
      </c>
      <c r="L779" s="34">
        <v>-5.04422476897434</v>
      </c>
      <c r="M779" s="38">
        <v>7.2080740817283704E-6</v>
      </c>
      <c r="N779" s="33">
        <v>2.7369447139787099E-4</v>
      </c>
    </row>
    <row r="780" spans="1:14">
      <c r="A780" s="33" t="s">
        <v>13342</v>
      </c>
      <c r="B780" s="33">
        <v>1053</v>
      </c>
      <c r="C780" s="34">
        <v>1.21725996059736</v>
      </c>
      <c r="D780" s="34">
        <v>2.32737429465306</v>
      </c>
      <c r="E780" s="34">
        <v>3.9549594360381102</v>
      </c>
      <c r="F780" s="33">
        <v>1.88648540737727E-4</v>
      </c>
      <c r="G780" s="40">
        <v>3.4257687985520999E-3</v>
      </c>
      <c r="H780" s="33" t="s">
        <v>13343</v>
      </c>
      <c r="I780" s="33">
        <v>1218</v>
      </c>
      <c r="J780" s="34">
        <v>-0.99722063004655404</v>
      </c>
      <c r="K780" s="34">
        <v>5.9085104152515502</v>
      </c>
      <c r="L780" s="34">
        <v>-5.3617975358128298</v>
      </c>
      <c r="M780" s="38">
        <v>2.7572085566735798E-6</v>
      </c>
      <c r="N780" s="33">
        <v>1.2580781996568801E-4</v>
      </c>
    </row>
    <row r="781" spans="1:14">
      <c r="A781" s="33" t="s">
        <v>7651</v>
      </c>
      <c r="B781" s="33">
        <v>1278</v>
      </c>
      <c r="C781" s="34">
        <v>1.21725607606387</v>
      </c>
      <c r="D781" s="34">
        <v>2.6380623071987799</v>
      </c>
      <c r="E781" s="34">
        <v>4.4379142202553501</v>
      </c>
      <c r="F781" s="38">
        <v>4.5274822365487299E-5</v>
      </c>
      <c r="G781" s="40">
        <v>1.17129648100569E-3</v>
      </c>
      <c r="H781" s="33" t="s">
        <v>13344</v>
      </c>
      <c r="I781" s="33">
        <v>156</v>
      </c>
      <c r="J781" s="34">
        <v>-0.99671029762813701</v>
      </c>
      <c r="K781" s="34">
        <v>4.6744328511056699</v>
      </c>
      <c r="L781" s="34">
        <v>-4.9796856841495298</v>
      </c>
      <c r="M781" s="38">
        <v>8.7571113489731998E-6</v>
      </c>
      <c r="N781" s="33">
        <v>3.1993041259390599E-4</v>
      </c>
    </row>
    <row r="782" spans="1:14">
      <c r="A782" s="33" t="s">
        <v>6154</v>
      </c>
      <c r="B782" s="33">
        <v>516</v>
      </c>
      <c r="C782" s="34">
        <v>1.21642894466594</v>
      </c>
      <c r="D782" s="34">
        <v>0.41782132674816103</v>
      </c>
      <c r="E782" s="34">
        <v>3.7053397652904598</v>
      </c>
      <c r="F782" s="33">
        <v>3.8889460840114498E-4</v>
      </c>
      <c r="G782" s="40">
        <v>5.9107607803935104E-3</v>
      </c>
      <c r="H782" s="33" t="s">
        <v>13345</v>
      </c>
      <c r="I782" s="33">
        <v>516</v>
      </c>
      <c r="J782" s="34">
        <v>-0.99380033237428</v>
      </c>
      <c r="K782" s="34">
        <v>4.8010689394015502</v>
      </c>
      <c r="L782" s="34">
        <v>-5.4262880587047597</v>
      </c>
      <c r="M782" s="38">
        <v>2.2675406999782301E-6</v>
      </c>
      <c r="N782" s="33">
        <v>1.06846122568909E-4</v>
      </c>
    </row>
    <row r="783" spans="1:14">
      <c r="A783" s="33" t="s">
        <v>7666</v>
      </c>
      <c r="B783" s="33">
        <v>1401</v>
      </c>
      <c r="C783" s="34">
        <v>1.21593129709752</v>
      </c>
      <c r="D783" s="34">
        <v>1.9108400561552199</v>
      </c>
      <c r="E783" s="34">
        <v>2.8816552830407298</v>
      </c>
      <c r="F783" s="33">
        <v>3.8391402689801398E-3</v>
      </c>
      <c r="G783" s="40">
        <v>3.2121054443908101E-2</v>
      </c>
      <c r="H783" s="33" t="s">
        <v>13346</v>
      </c>
      <c r="I783" s="33">
        <v>858</v>
      </c>
      <c r="J783" s="34">
        <v>-0.99138597883818103</v>
      </c>
      <c r="K783" s="34">
        <v>-0.24692785277000001</v>
      </c>
      <c r="L783" s="34">
        <v>-3.6321865404974498</v>
      </c>
      <c r="M783" s="33">
        <v>4.6381197511884001E-4</v>
      </c>
      <c r="N783" s="33">
        <v>6.7654902226385004E-3</v>
      </c>
    </row>
    <row r="784" spans="1:14">
      <c r="A784" s="33" t="s">
        <v>13347</v>
      </c>
      <c r="B784" s="33">
        <v>900</v>
      </c>
      <c r="C784" s="34">
        <v>1.21550981375526</v>
      </c>
      <c r="D784" s="34">
        <v>3.13360941760034</v>
      </c>
      <c r="E784" s="34">
        <v>2.9282633833234599</v>
      </c>
      <c r="F784" s="33">
        <v>3.3886369049681698E-3</v>
      </c>
      <c r="G784" s="40">
        <v>2.9233920614539902E-2</v>
      </c>
      <c r="H784" s="33" t="s">
        <v>13348</v>
      </c>
      <c r="I784" s="33">
        <v>1524</v>
      </c>
      <c r="J784" s="34">
        <v>-0.99097621754935905</v>
      </c>
      <c r="K784" s="34">
        <v>2.6685908352188501</v>
      </c>
      <c r="L784" s="34">
        <v>-2.7720288754353302</v>
      </c>
      <c r="M784" s="33">
        <v>4.8559072801191497E-3</v>
      </c>
      <c r="N784" s="33">
        <v>3.8399840093022601E-2</v>
      </c>
    </row>
    <row r="785" spans="1:14">
      <c r="A785" s="33" t="s">
        <v>7912</v>
      </c>
      <c r="B785" s="33">
        <v>3486</v>
      </c>
      <c r="C785" s="34">
        <v>1.21380950895477</v>
      </c>
      <c r="D785" s="34">
        <v>2.7718337457389302</v>
      </c>
      <c r="E785" s="34">
        <v>5.2625223000468697</v>
      </c>
      <c r="F785" s="38">
        <v>3.76508272794218E-6</v>
      </c>
      <c r="G785" s="40">
        <v>1.63188796072011E-4</v>
      </c>
      <c r="H785" s="33" t="s">
        <v>13349</v>
      </c>
      <c r="I785" s="33">
        <v>855</v>
      </c>
      <c r="J785" s="34">
        <v>-0.98772515442637099</v>
      </c>
      <c r="K785" s="34">
        <v>1.5225146479288001</v>
      </c>
      <c r="L785" s="34">
        <v>-3.0979351549926699</v>
      </c>
      <c r="M785" s="33">
        <v>2.0409827880720102E-3</v>
      </c>
      <c r="N785" s="33">
        <v>2.00101431280242E-2</v>
      </c>
    </row>
    <row r="786" spans="1:14">
      <c r="A786" s="33" t="s">
        <v>6390</v>
      </c>
      <c r="B786" s="33">
        <v>1887</v>
      </c>
      <c r="C786" s="34">
        <v>1.21189347722815</v>
      </c>
      <c r="D786" s="34">
        <v>0.58022187197052799</v>
      </c>
      <c r="E786" s="34">
        <v>2.9056506870016299</v>
      </c>
      <c r="F786" s="33">
        <v>3.5973111127656E-3</v>
      </c>
      <c r="G786" s="40">
        <v>3.0605229922624499E-2</v>
      </c>
      <c r="H786" s="33" t="s">
        <v>13350</v>
      </c>
      <c r="I786" s="33">
        <v>1683</v>
      </c>
      <c r="J786" s="34">
        <v>-0.98728780830052199</v>
      </c>
      <c r="K786" s="34">
        <v>6.5725185559586103</v>
      </c>
      <c r="L786" s="34">
        <v>-4.0039674744085003</v>
      </c>
      <c r="M786" s="33">
        <v>1.5916074926134799E-4</v>
      </c>
      <c r="N786" s="33">
        <v>3.0200790416216698E-3</v>
      </c>
    </row>
    <row r="787" spans="1:14">
      <c r="A787" s="33" t="s">
        <v>13351</v>
      </c>
      <c r="B787" s="33">
        <v>594</v>
      </c>
      <c r="C787" s="34">
        <v>1.2108502655226501</v>
      </c>
      <c r="D787" s="34">
        <v>0.389379245521838</v>
      </c>
      <c r="E787" s="34">
        <v>2.7781357175069101</v>
      </c>
      <c r="F787" s="33">
        <v>5.0461089495419699E-3</v>
      </c>
      <c r="G787" s="40">
        <v>3.9399727206026601E-2</v>
      </c>
      <c r="H787" s="33" t="s">
        <v>1284</v>
      </c>
      <c r="I787" s="33">
        <v>1467</v>
      </c>
      <c r="J787" s="34">
        <v>-0.98613604485101902</v>
      </c>
      <c r="K787" s="34">
        <v>1.63725904201989</v>
      </c>
      <c r="L787" s="34">
        <v>-4.97328102959725</v>
      </c>
      <c r="M787" s="38">
        <v>8.9237608844473596E-6</v>
      </c>
      <c r="N787" s="33">
        <v>3.25468972021632E-4</v>
      </c>
    </row>
    <row r="788" spans="1:14">
      <c r="A788" s="33" t="s">
        <v>13352</v>
      </c>
      <c r="B788" s="33">
        <v>1104</v>
      </c>
      <c r="C788" s="34">
        <v>1.2102716388585799</v>
      </c>
      <c r="D788" s="34">
        <v>2.1693249561243899</v>
      </c>
      <c r="E788" s="34">
        <v>6.8424093460128699</v>
      </c>
      <c r="F788" s="38">
        <v>3.2002193383334001E-8</v>
      </c>
      <c r="G788" s="39">
        <v>3.5677496829626099E-6</v>
      </c>
      <c r="H788" s="33" t="s">
        <v>13353</v>
      </c>
      <c r="I788" s="33">
        <v>942</v>
      </c>
      <c r="J788" s="34">
        <v>-0.98563102353312704</v>
      </c>
      <c r="K788" s="34">
        <v>-3.6900688678098197E-2</v>
      </c>
      <c r="L788" s="34">
        <v>-3.5424530059441501</v>
      </c>
      <c r="M788" s="33">
        <v>5.9734369860437798E-4</v>
      </c>
      <c r="N788" s="33">
        <v>8.0796432228989901E-3</v>
      </c>
    </row>
    <row r="789" spans="1:14">
      <c r="A789" s="33" t="s">
        <v>13354</v>
      </c>
      <c r="B789" s="33">
        <v>1422</v>
      </c>
      <c r="C789" s="34">
        <v>1.2089154183906901</v>
      </c>
      <c r="D789" s="34">
        <v>1.21285953914879</v>
      </c>
      <c r="E789" s="34">
        <v>3.0634950329328299</v>
      </c>
      <c r="F789" s="33">
        <v>2.34776784551301E-3</v>
      </c>
      <c r="G789" s="40">
        <v>2.2231840176337701E-2</v>
      </c>
      <c r="H789" s="33" t="s">
        <v>13355</v>
      </c>
      <c r="I789" s="33">
        <v>480</v>
      </c>
      <c r="J789" s="34">
        <v>-0.98513882067431602</v>
      </c>
      <c r="K789" s="34">
        <v>3.9921317261846401</v>
      </c>
      <c r="L789" s="34">
        <v>-3.6675353399208501</v>
      </c>
      <c r="M789" s="33">
        <v>4.1914462475596E-4</v>
      </c>
      <c r="N789" s="33">
        <v>6.2432919726046103E-3</v>
      </c>
    </row>
    <row r="790" spans="1:14">
      <c r="A790" s="33" t="s">
        <v>4730</v>
      </c>
      <c r="B790" s="33">
        <v>2073</v>
      </c>
      <c r="C790" s="34">
        <v>1.2088647902319201</v>
      </c>
      <c r="D790" s="34">
        <v>2.79754536052925</v>
      </c>
      <c r="E790" s="34">
        <v>2.8807562793375299</v>
      </c>
      <c r="F790" s="33">
        <v>3.8420253714663401E-3</v>
      </c>
      <c r="G790" s="40">
        <v>3.2132762851536698E-2</v>
      </c>
      <c r="H790" s="33" t="s">
        <v>13356</v>
      </c>
      <c r="I790" s="33">
        <v>267</v>
      </c>
      <c r="J790" s="34">
        <v>-0.98450581562441497</v>
      </c>
      <c r="K790" s="34">
        <v>4.7273267451712</v>
      </c>
      <c r="L790" s="34">
        <v>-3.9641834688574602</v>
      </c>
      <c r="M790" s="33">
        <v>1.7862172802419601E-4</v>
      </c>
      <c r="N790" s="33">
        <v>3.2934618360676202E-3</v>
      </c>
    </row>
    <row r="791" spans="1:14">
      <c r="A791" s="33" t="s">
        <v>13357</v>
      </c>
      <c r="B791" s="33">
        <v>1023</v>
      </c>
      <c r="C791" s="34">
        <v>1.20833900821948</v>
      </c>
      <c r="D791" s="34">
        <v>4.0130700850968397</v>
      </c>
      <c r="E791" s="34">
        <v>6.6121558099928697</v>
      </c>
      <c r="F791" s="38">
        <v>6.3600715501015197E-8</v>
      </c>
      <c r="G791" s="39">
        <v>6.2525285220725303E-6</v>
      </c>
      <c r="H791" s="33" t="s">
        <v>13358</v>
      </c>
      <c r="I791" s="33">
        <v>792</v>
      </c>
      <c r="J791" s="34">
        <v>-0.98373226634316602</v>
      </c>
      <c r="K791" s="34">
        <v>5.4084464579233797</v>
      </c>
      <c r="L791" s="34">
        <v>-4.6190891359295403</v>
      </c>
      <c r="M791" s="38">
        <v>2.58594175464812E-5</v>
      </c>
      <c r="N791" s="33">
        <v>7.6509915553392102E-4</v>
      </c>
    </row>
    <row r="792" spans="1:14">
      <c r="A792" s="33" t="s">
        <v>5834</v>
      </c>
      <c r="B792" s="33">
        <v>1218</v>
      </c>
      <c r="C792" s="34">
        <v>1.20809095009237</v>
      </c>
      <c r="D792" s="34">
        <v>6.6970747936692296</v>
      </c>
      <c r="E792" s="34">
        <v>3.3450805780420598</v>
      </c>
      <c r="F792" s="33">
        <v>1.07916982377863E-3</v>
      </c>
      <c r="G792" s="40">
        <v>1.25688125733356E-2</v>
      </c>
      <c r="H792" s="33" t="s">
        <v>13359</v>
      </c>
      <c r="I792" s="33">
        <v>2805</v>
      </c>
      <c r="J792" s="34">
        <v>-0.98321192256356504</v>
      </c>
      <c r="K792" s="34">
        <v>1.9238645893181201</v>
      </c>
      <c r="L792" s="34">
        <v>-3.9937996751331499</v>
      </c>
      <c r="M792" s="33">
        <v>1.6387446752118E-4</v>
      </c>
      <c r="N792" s="33">
        <v>3.0847302707828002E-3</v>
      </c>
    </row>
    <row r="793" spans="1:14">
      <c r="A793" s="33" t="s">
        <v>7149</v>
      </c>
      <c r="B793" s="33">
        <v>3039</v>
      </c>
      <c r="C793" s="34">
        <v>1.20753521471367</v>
      </c>
      <c r="D793" s="34">
        <v>2.3199682023231101</v>
      </c>
      <c r="E793" s="34">
        <v>3.4036033412432101</v>
      </c>
      <c r="F793" s="33">
        <v>9.1581834036485402E-4</v>
      </c>
      <c r="G793" s="40">
        <v>1.1159052994597801E-2</v>
      </c>
      <c r="H793" s="33" t="s">
        <v>13360</v>
      </c>
      <c r="I793" s="33">
        <v>1104</v>
      </c>
      <c r="J793" s="34">
        <v>-0.98294989284302203</v>
      </c>
      <c r="K793" s="34">
        <v>1.0332785379476099</v>
      </c>
      <c r="L793" s="34">
        <v>-3.0476715112166999</v>
      </c>
      <c r="M793" s="33">
        <v>2.33508845607865E-3</v>
      </c>
      <c r="N793" s="33">
        <v>2.2131153868566601E-2</v>
      </c>
    </row>
    <row r="794" spans="1:14">
      <c r="A794" s="33" t="s">
        <v>4808</v>
      </c>
      <c r="B794" s="33">
        <v>780</v>
      </c>
      <c r="C794" s="34">
        <v>1.2071841462148101</v>
      </c>
      <c r="D794" s="34">
        <v>1.5268699767702201</v>
      </c>
      <c r="E794" s="34">
        <v>3.22771690901692</v>
      </c>
      <c r="F794" s="33">
        <v>1.4954368875357801E-3</v>
      </c>
      <c r="G794" s="40">
        <v>1.6091198509265599E-2</v>
      </c>
      <c r="H794" s="33" t="s">
        <v>6092</v>
      </c>
      <c r="I794" s="33">
        <v>1230</v>
      </c>
      <c r="J794" s="34">
        <v>-0.98066062787103503</v>
      </c>
      <c r="K794" s="34">
        <v>3.82063556489737</v>
      </c>
      <c r="L794" s="34">
        <v>-3.5888499597444299</v>
      </c>
      <c r="M794" s="33">
        <v>5.2365897854950399E-4</v>
      </c>
      <c r="N794" s="33">
        <v>7.3539597165939198E-3</v>
      </c>
    </row>
    <row r="795" spans="1:14">
      <c r="A795" s="33" t="s">
        <v>13361</v>
      </c>
      <c r="B795" s="33">
        <v>1464</v>
      </c>
      <c r="C795" s="34">
        <v>1.20488420359032</v>
      </c>
      <c r="D795" s="34">
        <v>3.77514467753387</v>
      </c>
      <c r="E795" s="34">
        <v>4.8191688133368196</v>
      </c>
      <c r="F795" s="38">
        <v>1.4398829022565599E-5</v>
      </c>
      <c r="G795" s="40">
        <v>4.7763477622706798E-4</v>
      </c>
      <c r="H795" s="33" t="s">
        <v>13362</v>
      </c>
      <c r="I795" s="33">
        <v>312</v>
      </c>
      <c r="J795" s="34">
        <v>-0.98060253813198095</v>
      </c>
      <c r="K795" s="34">
        <v>3.32780445470509</v>
      </c>
      <c r="L795" s="34">
        <v>-4.0716922753999398</v>
      </c>
      <c r="M795" s="33">
        <v>1.3056394067402399E-4</v>
      </c>
      <c r="N795" s="33">
        <v>2.5930550127619698E-3</v>
      </c>
    </row>
    <row r="796" spans="1:14">
      <c r="A796" s="33" t="s">
        <v>13363</v>
      </c>
      <c r="B796" s="33">
        <v>402</v>
      </c>
      <c r="C796" s="34">
        <v>1.2043557541410099</v>
      </c>
      <c r="D796" s="34">
        <v>1.2238947934634601</v>
      </c>
      <c r="E796" s="34">
        <v>2.75374738881318</v>
      </c>
      <c r="F796" s="33">
        <v>5.3720664354688303E-3</v>
      </c>
      <c r="G796" s="40">
        <v>4.1186477442864203E-2</v>
      </c>
      <c r="H796" s="33" t="s">
        <v>13364</v>
      </c>
      <c r="I796" s="33">
        <v>1851</v>
      </c>
      <c r="J796" s="34">
        <v>-0.97905126285130595</v>
      </c>
      <c r="K796" s="34">
        <v>2.4534772661789499</v>
      </c>
      <c r="L796" s="34">
        <v>-3.59986926247432</v>
      </c>
      <c r="M796" s="33">
        <v>5.0747832985349598E-4</v>
      </c>
      <c r="N796" s="33">
        <v>7.2019299987345301E-3</v>
      </c>
    </row>
    <row r="797" spans="1:14">
      <c r="A797" s="33" t="s">
        <v>13365</v>
      </c>
      <c r="B797" s="33">
        <v>324</v>
      </c>
      <c r="C797" s="34">
        <v>1.2039730148265</v>
      </c>
      <c r="D797" s="34">
        <v>3.51739514039066</v>
      </c>
      <c r="E797" s="34">
        <v>4.1456933744286202</v>
      </c>
      <c r="F797" s="33">
        <v>1.07601932558799E-4</v>
      </c>
      <c r="G797" s="40">
        <v>2.2506910999823102E-3</v>
      </c>
      <c r="H797" s="33" t="s">
        <v>13366</v>
      </c>
      <c r="I797" s="33">
        <v>1560</v>
      </c>
      <c r="J797" s="34">
        <v>-0.97831748791317397</v>
      </c>
      <c r="K797" s="34">
        <v>2.02132820049304</v>
      </c>
      <c r="L797" s="34">
        <v>-2.6406026597361598</v>
      </c>
      <c r="M797" s="33">
        <v>6.7989618237917302E-3</v>
      </c>
      <c r="N797" s="33">
        <v>4.92622935762035E-2</v>
      </c>
    </row>
    <row r="798" spans="1:14">
      <c r="A798" s="33" t="s">
        <v>13367</v>
      </c>
      <c r="B798" s="33">
        <v>963</v>
      </c>
      <c r="C798" s="34">
        <v>1.2019090871001401</v>
      </c>
      <c r="D798" s="34">
        <v>3.5210649305168098</v>
      </c>
      <c r="E798" s="34">
        <v>3.2279450780310999</v>
      </c>
      <c r="F798" s="33">
        <v>1.49291336223082E-3</v>
      </c>
      <c r="G798" s="40">
        <v>1.6072040915046399E-2</v>
      </c>
      <c r="H798" s="33" t="s">
        <v>13368</v>
      </c>
      <c r="I798" s="33">
        <v>555</v>
      </c>
      <c r="J798" s="34">
        <v>-0.97800656621191995</v>
      </c>
      <c r="K798" s="34">
        <v>2.3880999813753601</v>
      </c>
      <c r="L798" s="34">
        <v>-3.2007290048725499</v>
      </c>
      <c r="M798" s="33">
        <v>1.54057322267975E-3</v>
      </c>
      <c r="N798" s="33">
        <v>1.64054739833174E-2</v>
      </c>
    </row>
    <row r="799" spans="1:14">
      <c r="A799" s="33" t="s">
        <v>13369</v>
      </c>
      <c r="B799" s="33">
        <v>492</v>
      </c>
      <c r="C799" s="34">
        <v>1.19599575079126</v>
      </c>
      <c r="D799" s="34">
        <v>1.8461757984615299</v>
      </c>
      <c r="E799" s="34">
        <v>3.43189515805682</v>
      </c>
      <c r="F799" s="33">
        <v>8.4399667800817604E-4</v>
      </c>
      <c r="G799" s="40">
        <v>1.04487465094223E-2</v>
      </c>
      <c r="H799" s="33" t="s">
        <v>6214</v>
      </c>
      <c r="I799" s="33">
        <v>5256</v>
      </c>
      <c r="J799" s="34">
        <v>-0.97204278417934797</v>
      </c>
      <c r="K799" s="34">
        <v>10.834796196267201</v>
      </c>
      <c r="L799" s="34">
        <v>-4.1264943269994498</v>
      </c>
      <c r="M799" s="33">
        <v>1.11146851363436E-4</v>
      </c>
      <c r="N799" s="33">
        <v>2.3069905002767802E-3</v>
      </c>
    </row>
    <row r="800" spans="1:14">
      <c r="A800" s="33" t="s">
        <v>13370</v>
      </c>
      <c r="B800" s="33">
        <v>360</v>
      </c>
      <c r="C800" s="34">
        <v>1.1959667728518499</v>
      </c>
      <c r="D800" s="34">
        <v>1.1333729168703499</v>
      </c>
      <c r="E800" s="34">
        <v>2.93896496622714</v>
      </c>
      <c r="F800" s="33">
        <v>3.27801067413399E-3</v>
      </c>
      <c r="G800" s="40">
        <v>2.8506962147233601E-2</v>
      </c>
      <c r="H800" s="33" t="s">
        <v>13371</v>
      </c>
      <c r="I800" s="33">
        <v>2181</v>
      </c>
      <c r="J800" s="34">
        <v>-0.97172970904702705</v>
      </c>
      <c r="K800" s="34">
        <v>5.1782724866756897</v>
      </c>
      <c r="L800" s="34">
        <v>-3.9776229026391601</v>
      </c>
      <c r="M800" s="33">
        <v>1.7157429222833999E-4</v>
      </c>
      <c r="N800" s="33">
        <v>3.1770623221870999E-3</v>
      </c>
    </row>
    <row r="801" spans="1:14">
      <c r="A801" s="33" t="s">
        <v>13372</v>
      </c>
      <c r="B801" s="33">
        <v>1473</v>
      </c>
      <c r="C801" s="34">
        <v>1.19486115531959</v>
      </c>
      <c r="D801" s="34">
        <v>2.3829299323060198</v>
      </c>
      <c r="E801" s="34">
        <v>5.44927965835973</v>
      </c>
      <c r="F801" s="38">
        <v>2.1334504844654098E-6</v>
      </c>
      <c r="G801" s="40">
        <v>1.0194400827003E-4</v>
      </c>
      <c r="H801" s="33" t="s">
        <v>13373</v>
      </c>
      <c r="I801" s="33">
        <v>492</v>
      </c>
      <c r="J801" s="34">
        <v>-0.97057271513255705</v>
      </c>
      <c r="K801" s="34">
        <v>4.6846233104124604</v>
      </c>
      <c r="L801" s="34">
        <v>-4.9914812122859598</v>
      </c>
      <c r="M801" s="38">
        <v>8.4415314084273899E-6</v>
      </c>
      <c r="N801" s="33">
        <v>3.1102800903146099E-4</v>
      </c>
    </row>
    <row r="802" spans="1:14">
      <c r="A802" s="33" t="s">
        <v>13374</v>
      </c>
      <c r="B802" s="33">
        <v>855</v>
      </c>
      <c r="C802" s="34">
        <v>1.19000542875775</v>
      </c>
      <c r="D802" s="34">
        <v>1.9443317160568101</v>
      </c>
      <c r="E802" s="34">
        <v>2.8267906970546499</v>
      </c>
      <c r="F802" s="33">
        <v>4.4150618531274503E-3</v>
      </c>
      <c r="G802" s="40">
        <v>3.5683467025201997E-2</v>
      </c>
      <c r="H802" s="33" t="s">
        <v>13375</v>
      </c>
      <c r="I802" s="33">
        <v>801</v>
      </c>
      <c r="J802" s="34">
        <v>-0.97031524213472498</v>
      </c>
      <c r="K802" s="34">
        <v>3.1648543482869198</v>
      </c>
      <c r="L802" s="34">
        <v>-3.7216340075500201</v>
      </c>
      <c r="M802" s="33">
        <v>3.5860150926800299E-4</v>
      </c>
      <c r="N802" s="33">
        <v>5.5557546149343703E-3</v>
      </c>
    </row>
    <row r="803" spans="1:14">
      <c r="A803" s="33" t="s">
        <v>13376</v>
      </c>
      <c r="B803" s="33">
        <v>1227</v>
      </c>
      <c r="C803" s="34">
        <v>1.1897536671001201</v>
      </c>
      <c r="D803" s="34">
        <v>2.4658285208726798</v>
      </c>
      <c r="E803" s="34">
        <v>3.26228814529903</v>
      </c>
      <c r="F803" s="33">
        <v>1.35418667216702E-3</v>
      </c>
      <c r="G803" s="40">
        <v>1.4897872470837801E-2</v>
      </c>
      <c r="H803" s="33" t="s">
        <v>13377</v>
      </c>
      <c r="I803" s="33">
        <v>1338</v>
      </c>
      <c r="J803" s="34">
        <v>-0.97012754040139004</v>
      </c>
      <c r="K803" s="34">
        <v>4.4359894589754196</v>
      </c>
      <c r="L803" s="34">
        <v>-5.59004445076922</v>
      </c>
      <c r="M803" s="38">
        <v>1.3795252160632701E-6</v>
      </c>
      <c r="N803" s="38">
        <v>7.2418377118972006E-5</v>
      </c>
    </row>
    <row r="804" spans="1:14">
      <c r="A804" s="33" t="s">
        <v>13378</v>
      </c>
      <c r="B804" s="33">
        <v>2493</v>
      </c>
      <c r="C804" s="34">
        <v>1.1868385501268399</v>
      </c>
      <c r="D804" s="34">
        <v>4.45688217788675</v>
      </c>
      <c r="E804" s="34">
        <v>5.0474562660687496</v>
      </c>
      <c r="F804" s="38">
        <v>7.2131426251519496E-6</v>
      </c>
      <c r="G804" s="40">
        <v>2.7369447139787099E-4</v>
      </c>
      <c r="H804" s="33" t="s">
        <v>4492</v>
      </c>
      <c r="I804" s="33">
        <v>3417</v>
      </c>
      <c r="J804" s="34">
        <v>-0.96855974834374003</v>
      </c>
      <c r="K804" s="34">
        <v>3.30103048908687</v>
      </c>
      <c r="L804" s="34">
        <v>-2.6409851407870102</v>
      </c>
      <c r="M804" s="33">
        <v>6.7745764002340603E-3</v>
      </c>
      <c r="N804" s="33">
        <v>4.9167965900759197E-2</v>
      </c>
    </row>
    <row r="805" spans="1:14">
      <c r="A805" s="33" t="s">
        <v>4667</v>
      </c>
      <c r="B805" s="33">
        <v>531</v>
      </c>
      <c r="C805" s="34">
        <v>1.1845945526447901</v>
      </c>
      <c r="D805" s="34">
        <v>4.3496998837074097</v>
      </c>
      <c r="E805" s="34">
        <v>2.8968940668701801</v>
      </c>
      <c r="F805" s="33">
        <v>3.6592596117689599E-3</v>
      </c>
      <c r="G805" s="40">
        <v>3.0999791180312999E-2</v>
      </c>
      <c r="H805" s="33" t="s">
        <v>13379</v>
      </c>
      <c r="I805" s="33">
        <v>462</v>
      </c>
      <c r="J805" s="34">
        <v>-0.96773232459676195</v>
      </c>
      <c r="K805" s="34">
        <v>6.8555078240562803</v>
      </c>
      <c r="L805" s="34">
        <v>-4.5405512402003003</v>
      </c>
      <c r="M805" s="38">
        <v>3.2663447328721003E-5</v>
      </c>
      <c r="N805" s="33">
        <v>9.0569876772509999E-4</v>
      </c>
    </row>
    <row r="806" spans="1:14">
      <c r="A806" s="33" t="s">
        <v>13380</v>
      </c>
      <c r="B806" s="33">
        <v>777</v>
      </c>
      <c r="C806" s="34">
        <v>1.1819626890999699</v>
      </c>
      <c r="D806" s="34">
        <v>4.0062324017237003</v>
      </c>
      <c r="E806" s="34">
        <v>2.8436642324279302</v>
      </c>
      <c r="F806" s="33">
        <v>4.2137684145949397E-3</v>
      </c>
      <c r="G806" s="40">
        <v>3.4455721463462902E-2</v>
      </c>
      <c r="H806" s="33" t="s">
        <v>13381</v>
      </c>
      <c r="I806" s="33">
        <v>1044</v>
      </c>
      <c r="J806" s="34">
        <v>-0.96664315762067199</v>
      </c>
      <c r="K806" s="34">
        <v>0.39382942060393999</v>
      </c>
      <c r="L806" s="34">
        <v>-2.7969078536244898</v>
      </c>
      <c r="M806" s="33">
        <v>4.52357950750057E-3</v>
      </c>
      <c r="N806" s="33">
        <v>3.6383777459361201E-2</v>
      </c>
    </row>
    <row r="807" spans="1:14">
      <c r="A807" s="33" t="s">
        <v>7458</v>
      </c>
      <c r="B807" s="33">
        <v>2736</v>
      </c>
      <c r="C807" s="34">
        <v>1.18188730516927</v>
      </c>
      <c r="D807" s="34">
        <v>0.64418204769950105</v>
      </c>
      <c r="E807" s="34">
        <v>3.6017508817639801</v>
      </c>
      <c r="F807" s="33">
        <v>5.2031033210924501E-4</v>
      </c>
      <c r="G807" s="40">
        <v>7.3215822139614502E-3</v>
      </c>
      <c r="H807" s="33" t="s">
        <v>13382</v>
      </c>
      <c r="I807" s="33">
        <v>588</v>
      </c>
      <c r="J807" s="34">
        <v>-0.965347484093935</v>
      </c>
      <c r="K807" s="34">
        <v>2.9900297142785202</v>
      </c>
      <c r="L807" s="34">
        <v>-4.3862094873544901</v>
      </c>
      <c r="M807" s="38">
        <v>5.1675112364720599E-5</v>
      </c>
      <c r="N807" s="33">
        <v>1.30069079572087E-3</v>
      </c>
    </row>
    <row r="808" spans="1:14">
      <c r="A808" s="33" t="s">
        <v>13383</v>
      </c>
      <c r="B808" s="33">
        <v>1398</v>
      </c>
      <c r="C808" s="34">
        <v>1.1768642207578299</v>
      </c>
      <c r="D808" s="34">
        <v>1.76434928924516</v>
      </c>
      <c r="E808" s="34">
        <v>3.20729324399182</v>
      </c>
      <c r="F808" s="33">
        <v>1.5725987092968E-3</v>
      </c>
      <c r="G808" s="40">
        <v>1.6639507523695699E-2</v>
      </c>
      <c r="H808" s="33" t="s">
        <v>13384</v>
      </c>
      <c r="I808" s="33">
        <v>1314</v>
      </c>
      <c r="J808" s="34">
        <v>-0.96468822505129603</v>
      </c>
      <c r="K808" s="34">
        <v>3.0980088593981301</v>
      </c>
      <c r="L808" s="34">
        <v>-3.1843047215534401</v>
      </c>
      <c r="M808" s="33">
        <v>1.6072942256322601E-3</v>
      </c>
      <c r="N808" s="33">
        <v>1.69160873537589E-2</v>
      </c>
    </row>
    <row r="809" spans="1:14">
      <c r="A809" s="33" t="s">
        <v>13385</v>
      </c>
      <c r="B809" s="33">
        <v>744</v>
      </c>
      <c r="C809" s="34">
        <v>1.17274992810501</v>
      </c>
      <c r="D809" s="34">
        <v>4.5864652243957202</v>
      </c>
      <c r="E809" s="34">
        <v>5.5957806085431798</v>
      </c>
      <c r="F809" s="38">
        <v>1.3659746095691299E-6</v>
      </c>
      <c r="G809" s="39">
        <v>7.2056826477466301E-5</v>
      </c>
      <c r="H809" s="33" t="s">
        <v>13386</v>
      </c>
      <c r="I809" s="33">
        <v>1278</v>
      </c>
      <c r="J809" s="34">
        <v>-0.96461188316031998</v>
      </c>
      <c r="K809" s="34">
        <v>2.9159590724411801</v>
      </c>
      <c r="L809" s="34">
        <v>-3.2359508739248399</v>
      </c>
      <c r="M809" s="33">
        <v>1.39573518188509E-3</v>
      </c>
      <c r="N809" s="33">
        <v>1.5276801879458899E-2</v>
      </c>
    </row>
    <row r="810" spans="1:14">
      <c r="A810" s="33" t="s">
        <v>13387</v>
      </c>
      <c r="B810" s="33">
        <v>609</v>
      </c>
      <c r="C810" s="34">
        <v>1.17043266686834</v>
      </c>
      <c r="D810" s="34">
        <v>4.5058848236764799</v>
      </c>
      <c r="E810" s="34">
        <v>2.7293120275337599</v>
      </c>
      <c r="F810" s="33">
        <v>5.6796417247999701E-3</v>
      </c>
      <c r="G810" s="40">
        <v>4.2942475564001797E-2</v>
      </c>
      <c r="H810" s="33" t="s">
        <v>13388</v>
      </c>
      <c r="I810" s="33">
        <v>1146</v>
      </c>
      <c r="J810" s="34">
        <v>-0.96446863676604699</v>
      </c>
      <c r="K810" s="34">
        <v>2.02227627443229</v>
      </c>
      <c r="L810" s="34">
        <v>-3.9252308656812498</v>
      </c>
      <c r="M810" s="33">
        <v>1.99579575812379E-4</v>
      </c>
      <c r="N810" s="33">
        <v>3.5821635399752101E-3</v>
      </c>
    </row>
    <row r="811" spans="1:14">
      <c r="A811" s="33" t="s">
        <v>13389</v>
      </c>
      <c r="B811" s="33">
        <v>2604</v>
      </c>
      <c r="C811" s="34">
        <v>1.1703651036821701</v>
      </c>
      <c r="D811" s="34">
        <v>1.76084482435734</v>
      </c>
      <c r="E811" s="34">
        <v>2.6657039428063301</v>
      </c>
      <c r="F811" s="33">
        <v>6.7033548528891897E-3</v>
      </c>
      <c r="G811" s="40">
        <v>4.8798437818339799E-2</v>
      </c>
      <c r="H811" s="33" t="s">
        <v>13390</v>
      </c>
      <c r="I811" s="33">
        <v>780</v>
      </c>
      <c r="J811" s="34">
        <v>-0.96434948398764997</v>
      </c>
      <c r="K811" s="34">
        <v>1.4096953665799099</v>
      </c>
      <c r="L811" s="34">
        <v>-3.3040572351687501</v>
      </c>
      <c r="M811" s="33">
        <v>1.15742778355566E-3</v>
      </c>
      <c r="N811" s="33">
        <v>1.32941306971544E-2</v>
      </c>
    </row>
    <row r="812" spans="1:14">
      <c r="A812" s="33" t="s">
        <v>13391</v>
      </c>
      <c r="B812" s="33">
        <v>1404</v>
      </c>
      <c r="C812" s="34">
        <v>1.1699965311451499</v>
      </c>
      <c r="D812" s="34">
        <v>7.3979841129703203</v>
      </c>
      <c r="E812" s="34">
        <v>5.96314848170947</v>
      </c>
      <c r="F812" s="38">
        <v>4.48416479461201E-7</v>
      </c>
      <c r="G812" s="39">
        <v>2.9841081900882599E-5</v>
      </c>
      <c r="H812" s="33" t="s">
        <v>13392</v>
      </c>
      <c r="I812" s="33">
        <v>1491</v>
      </c>
      <c r="J812" s="34">
        <v>-0.96391728392568599</v>
      </c>
      <c r="K812" s="34">
        <v>4.5724263957597504</v>
      </c>
      <c r="L812" s="34">
        <v>-3.5833488292165199</v>
      </c>
      <c r="M812" s="33">
        <v>5.3069031395868804E-4</v>
      </c>
      <c r="N812" s="33">
        <v>7.40979348631279E-3</v>
      </c>
    </row>
    <row r="813" spans="1:14">
      <c r="A813" s="33" t="s">
        <v>13393</v>
      </c>
      <c r="B813" s="33">
        <v>1635</v>
      </c>
      <c r="C813" s="34">
        <v>1.16863837776475</v>
      </c>
      <c r="D813" s="34">
        <v>3.9588945205805999</v>
      </c>
      <c r="E813" s="34">
        <v>3.0000828189800899</v>
      </c>
      <c r="F813" s="33">
        <v>2.7635625270783499E-3</v>
      </c>
      <c r="G813" s="40">
        <v>2.5078437401779199E-2</v>
      </c>
      <c r="H813" s="33" t="s">
        <v>13394</v>
      </c>
      <c r="I813" s="33">
        <v>1455</v>
      </c>
      <c r="J813" s="34">
        <v>-0.96305208324067904</v>
      </c>
      <c r="K813" s="34">
        <v>4.0503447483082402</v>
      </c>
      <c r="L813" s="34">
        <v>-4.3963764630113502</v>
      </c>
      <c r="M813" s="38">
        <v>5.0133294081361499E-5</v>
      </c>
      <c r="N813" s="33">
        <v>1.2711405444216701E-3</v>
      </c>
    </row>
    <row r="814" spans="1:14">
      <c r="A814" s="33" t="s">
        <v>13395</v>
      </c>
      <c r="B814" s="33">
        <v>2442</v>
      </c>
      <c r="C814" s="34">
        <v>1.1666948519515199</v>
      </c>
      <c r="D814" s="34">
        <v>2.0278936002007399</v>
      </c>
      <c r="E814" s="34">
        <v>3.5566925283385</v>
      </c>
      <c r="F814" s="33">
        <v>5.9002214444933395E-4</v>
      </c>
      <c r="G814" s="40">
        <v>8.0194889763722105E-3</v>
      </c>
      <c r="H814" s="33" t="s">
        <v>13396</v>
      </c>
      <c r="I814" s="33">
        <v>1080</v>
      </c>
      <c r="J814" s="34">
        <v>-0.96105827465061799</v>
      </c>
      <c r="K814" s="34">
        <v>2.2423059564578098</v>
      </c>
      <c r="L814" s="34">
        <v>-2.7692215446007298</v>
      </c>
      <c r="M814" s="33">
        <v>4.8555412750480196E-3</v>
      </c>
      <c r="N814" s="33">
        <v>3.8399840093022601E-2</v>
      </c>
    </row>
    <row r="815" spans="1:14">
      <c r="A815" s="33" t="s">
        <v>13397</v>
      </c>
      <c r="B815" s="33">
        <v>1419</v>
      </c>
      <c r="C815" s="34">
        <v>1.1645024008281499</v>
      </c>
      <c r="D815" s="34">
        <v>0.70546711460132405</v>
      </c>
      <c r="E815" s="34">
        <v>3.1934214289714702</v>
      </c>
      <c r="F815" s="33">
        <v>1.62979145058879E-3</v>
      </c>
      <c r="G815" s="40">
        <v>1.70863448828572E-2</v>
      </c>
      <c r="H815" s="33" t="s">
        <v>13398</v>
      </c>
      <c r="I815" s="33">
        <v>2100</v>
      </c>
      <c r="J815" s="34">
        <v>-0.95910526868850599</v>
      </c>
      <c r="K815" s="34">
        <v>5.0667664419212199</v>
      </c>
      <c r="L815" s="34">
        <v>-6.1006765623631303</v>
      </c>
      <c r="M815" s="38">
        <v>2.9416853530089397E-7</v>
      </c>
      <c r="N815" s="38">
        <v>2.1788620142081301E-5</v>
      </c>
    </row>
    <row r="816" spans="1:14">
      <c r="A816" s="33" t="s">
        <v>13399</v>
      </c>
      <c r="B816" s="33">
        <v>711</v>
      </c>
      <c r="C816" s="34">
        <v>1.1636140673252899</v>
      </c>
      <c r="D816" s="34">
        <v>-0.123981512650406</v>
      </c>
      <c r="E816" s="34">
        <v>3.2371682686962702</v>
      </c>
      <c r="F816" s="33">
        <v>1.44425706876379E-3</v>
      </c>
      <c r="G816" s="40">
        <v>1.5688795521458101E-2</v>
      </c>
      <c r="H816" s="33" t="s">
        <v>13400</v>
      </c>
      <c r="I816" s="33">
        <v>2169</v>
      </c>
      <c r="J816" s="34">
        <v>-0.95820103923213196</v>
      </c>
      <c r="K816" s="34">
        <v>4.0416927819189699</v>
      </c>
      <c r="L816" s="34">
        <v>-2.7273524535566098</v>
      </c>
      <c r="M816" s="33">
        <v>5.4090329078921497E-3</v>
      </c>
      <c r="N816" s="33">
        <v>4.13818760990066E-2</v>
      </c>
    </row>
    <row r="817" spans="1:14">
      <c r="A817" s="33" t="s">
        <v>13401</v>
      </c>
      <c r="B817" s="33">
        <v>966</v>
      </c>
      <c r="C817" s="34">
        <v>1.1604266540446699</v>
      </c>
      <c r="D817" s="34">
        <v>3.67935383553794</v>
      </c>
      <c r="E817" s="34">
        <v>5.9619534207678297</v>
      </c>
      <c r="F817" s="38">
        <v>4.4987366691826302E-7</v>
      </c>
      <c r="G817" s="39">
        <v>2.9846219840822699E-5</v>
      </c>
      <c r="H817" s="33" t="s">
        <v>4447</v>
      </c>
      <c r="I817" s="33">
        <v>798</v>
      </c>
      <c r="J817" s="34">
        <v>-0.95707615836953996</v>
      </c>
      <c r="K817" s="34">
        <v>5.4572134002550099</v>
      </c>
      <c r="L817" s="34">
        <v>-5.0367404559800297</v>
      </c>
      <c r="M817" s="38">
        <v>7.3600529376467799E-6</v>
      </c>
      <c r="N817" s="33">
        <v>2.77558678574146E-4</v>
      </c>
    </row>
    <row r="818" spans="1:14">
      <c r="A818" s="33" t="s">
        <v>13402</v>
      </c>
      <c r="B818" s="33">
        <v>1107</v>
      </c>
      <c r="C818" s="34">
        <v>1.15659972646099</v>
      </c>
      <c r="D818" s="34">
        <v>5.2332492658179897</v>
      </c>
      <c r="E818" s="34">
        <v>3.1934387619862501</v>
      </c>
      <c r="F818" s="33">
        <v>1.6271079016822699E-3</v>
      </c>
      <c r="G818" s="40">
        <v>1.7066483849458899E-2</v>
      </c>
      <c r="H818" s="33" t="s">
        <v>13403</v>
      </c>
      <c r="I818" s="33">
        <v>1506</v>
      </c>
      <c r="J818" s="34">
        <v>-0.95611287334324002</v>
      </c>
      <c r="K818" s="34">
        <v>2.99616582813927</v>
      </c>
      <c r="L818" s="34">
        <v>-3.6272645830436199</v>
      </c>
      <c r="M818" s="33">
        <v>4.6822062250479E-4</v>
      </c>
      <c r="N818" s="33">
        <v>6.8055615749553697E-3</v>
      </c>
    </row>
    <row r="819" spans="1:14">
      <c r="A819" s="33" t="s">
        <v>13404</v>
      </c>
      <c r="B819" s="33">
        <v>699</v>
      </c>
      <c r="C819" s="34">
        <v>1.15527996336519</v>
      </c>
      <c r="D819" s="34">
        <v>-0.37244240424355002</v>
      </c>
      <c r="E819" s="34">
        <v>2.9836246983000798</v>
      </c>
      <c r="F819" s="33">
        <v>2.8803493191657701E-3</v>
      </c>
      <c r="G819" s="40">
        <v>2.58597737961467E-2</v>
      </c>
      <c r="H819" s="33" t="s">
        <v>13405</v>
      </c>
      <c r="I819" s="33">
        <v>1155</v>
      </c>
      <c r="J819" s="34">
        <v>-0.95584338868752605</v>
      </c>
      <c r="K819" s="34">
        <v>3.4261382971197398</v>
      </c>
      <c r="L819" s="34">
        <v>-2.66394977436729</v>
      </c>
      <c r="M819" s="33">
        <v>6.3655845306619498E-3</v>
      </c>
      <c r="N819" s="33">
        <v>4.6971976195549901E-2</v>
      </c>
    </row>
    <row r="820" spans="1:14">
      <c r="A820" s="33" t="s">
        <v>13406</v>
      </c>
      <c r="B820" s="33">
        <v>1455</v>
      </c>
      <c r="C820" s="34">
        <v>1.15363404531869</v>
      </c>
      <c r="D820" s="34">
        <v>0.262897992342917</v>
      </c>
      <c r="E820" s="34">
        <v>3.5291349394339901</v>
      </c>
      <c r="F820" s="33">
        <v>6.3661098510562502E-4</v>
      </c>
      <c r="G820" s="40">
        <v>8.4933118879190507E-3</v>
      </c>
      <c r="H820" s="33" t="s">
        <v>13407</v>
      </c>
      <c r="I820" s="33">
        <v>1308</v>
      </c>
      <c r="J820" s="34">
        <v>-0.955416144029966</v>
      </c>
      <c r="K820" s="34">
        <v>2.7318699030737101</v>
      </c>
      <c r="L820" s="34">
        <v>-4.2891902388077403</v>
      </c>
      <c r="M820" s="38">
        <v>6.8803366335990106E-5</v>
      </c>
      <c r="N820" s="33">
        <v>1.6000851689406399E-3</v>
      </c>
    </row>
    <row r="821" spans="1:14">
      <c r="A821" s="33" t="s">
        <v>7184</v>
      </c>
      <c r="B821" s="33">
        <v>1863</v>
      </c>
      <c r="C821" s="34">
        <v>1.15285196695718</v>
      </c>
      <c r="D821" s="34">
        <v>2.21558064177127</v>
      </c>
      <c r="E821" s="34">
        <v>3.1515411574089001</v>
      </c>
      <c r="F821" s="33">
        <v>1.8241252785926E-3</v>
      </c>
      <c r="G821" s="40">
        <v>1.8504775574765799E-2</v>
      </c>
      <c r="H821" s="33" t="s">
        <v>1144</v>
      </c>
      <c r="I821" s="33">
        <v>1191</v>
      </c>
      <c r="J821" s="34">
        <v>-0.95466012139519596</v>
      </c>
      <c r="K821" s="34">
        <v>3.30657412517587</v>
      </c>
      <c r="L821" s="34">
        <v>-3.3612024338151798</v>
      </c>
      <c r="M821" s="33">
        <v>9.8679629234246194E-4</v>
      </c>
      <c r="N821" s="33">
        <v>1.17653970290974E-2</v>
      </c>
    </row>
    <row r="822" spans="1:14">
      <c r="A822" s="33" t="s">
        <v>13408</v>
      </c>
      <c r="B822" s="33">
        <v>441</v>
      </c>
      <c r="C822" s="34">
        <v>1.1511411358232699</v>
      </c>
      <c r="D822" s="34">
        <v>2.24904269682244</v>
      </c>
      <c r="E822" s="34">
        <v>4.6146578548360502</v>
      </c>
      <c r="F822" s="38">
        <v>2.6517675886198301E-5</v>
      </c>
      <c r="G822" s="40">
        <v>7.8136824804726996E-4</v>
      </c>
      <c r="H822" s="33" t="s">
        <v>13409</v>
      </c>
      <c r="I822" s="33">
        <v>1146</v>
      </c>
      <c r="J822" s="34">
        <v>-0.95454231115256205</v>
      </c>
      <c r="K822" s="34">
        <v>4.6945901624111999</v>
      </c>
      <c r="L822" s="34">
        <v>-4.2723675728132102</v>
      </c>
      <c r="M822" s="38">
        <v>7.2299396617793302E-5</v>
      </c>
      <c r="N822" s="33">
        <v>1.6599695860399499E-3</v>
      </c>
    </row>
    <row r="823" spans="1:14">
      <c r="A823" s="33" t="s">
        <v>8858</v>
      </c>
      <c r="B823" s="33">
        <v>918</v>
      </c>
      <c r="C823" s="34">
        <v>1.15068920553717</v>
      </c>
      <c r="D823" s="34">
        <v>5.1222351790312199</v>
      </c>
      <c r="E823" s="34">
        <v>4.6662681502457399</v>
      </c>
      <c r="F823" s="38">
        <v>2.2712771640523798E-5</v>
      </c>
      <c r="G823" s="40">
        <v>6.8340957400526297E-4</v>
      </c>
      <c r="H823" s="33" t="s">
        <v>13410</v>
      </c>
      <c r="I823" s="33">
        <v>2496</v>
      </c>
      <c r="J823" s="34">
        <v>-0.95337834795623599</v>
      </c>
      <c r="K823" s="34">
        <v>3.5361209379990801</v>
      </c>
      <c r="L823" s="34">
        <v>-4.4136057332418996</v>
      </c>
      <c r="M823" s="38">
        <v>4.7606581739469203E-5</v>
      </c>
      <c r="N823" s="33">
        <v>1.21562591483027E-3</v>
      </c>
    </row>
    <row r="824" spans="1:14">
      <c r="A824" s="33" t="s">
        <v>13411</v>
      </c>
      <c r="B824" s="33">
        <v>402</v>
      </c>
      <c r="C824" s="34">
        <v>1.15041677817267</v>
      </c>
      <c r="D824" s="34">
        <v>3.7200094679905602</v>
      </c>
      <c r="E824" s="34">
        <v>4.0824085356246096</v>
      </c>
      <c r="F824" s="33">
        <v>1.2879569604858101E-4</v>
      </c>
      <c r="G824" s="40">
        <v>2.56736710980526E-3</v>
      </c>
      <c r="H824" s="33" t="s">
        <v>13412</v>
      </c>
      <c r="I824" s="33">
        <v>249</v>
      </c>
      <c r="J824" s="34">
        <v>-0.95275876411958105</v>
      </c>
      <c r="K824" s="34">
        <v>1.4747313805113</v>
      </c>
      <c r="L824" s="34">
        <v>-2.6324877988499402</v>
      </c>
      <c r="M824" s="33">
        <v>6.8942553959363898E-3</v>
      </c>
      <c r="N824" s="33">
        <v>4.97693443602511E-2</v>
      </c>
    </row>
    <row r="825" spans="1:14">
      <c r="A825" s="33" t="s">
        <v>13413</v>
      </c>
      <c r="B825" s="33">
        <v>582</v>
      </c>
      <c r="C825" s="34">
        <v>1.1482685331515201</v>
      </c>
      <c r="D825" s="34">
        <v>5.0915027178094396</v>
      </c>
      <c r="E825" s="34">
        <v>4.1262618811221099</v>
      </c>
      <c r="F825" s="33">
        <v>1.13196124251568E-4</v>
      </c>
      <c r="G825" s="40">
        <v>2.3383054205471901E-3</v>
      </c>
      <c r="H825" s="33" t="s">
        <v>13414</v>
      </c>
      <c r="I825" s="33">
        <v>471</v>
      </c>
      <c r="J825" s="34">
        <v>-0.95208851032424902</v>
      </c>
      <c r="K825" s="34">
        <v>1.93314319377704</v>
      </c>
      <c r="L825" s="34">
        <v>-2.7275882035975099</v>
      </c>
      <c r="M825" s="33">
        <v>5.3974007879030797E-3</v>
      </c>
      <c r="N825" s="33">
        <v>4.13220389017806E-2</v>
      </c>
    </row>
    <row r="826" spans="1:14">
      <c r="A826" s="33" t="s">
        <v>13415</v>
      </c>
      <c r="B826" s="33">
        <v>1266</v>
      </c>
      <c r="C826" s="34">
        <v>1.14794465053435</v>
      </c>
      <c r="D826" s="34">
        <v>2.9935461759794499</v>
      </c>
      <c r="E826" s="34">
        <v>2.8245073431236598</v>
      </c>
      <c r="F826" s="33">
        <v>4.3970947248543899E-3</v>
      </c>
      <c r="G826" s="40">
        <v>3.5591453858215098E-2</v>
      </c>
      <c r="H826" s="33" t="s">
        <v>13416</v>
      </c>
      <c r="I826" s="33">
        <v>1410</v>
      </c>
      <c r="J826" s="34">
        <v>-0.95106919628418396</v>
      </c>
      <c r="K826" s="34">
        <v>3.4658047383846302</v>
      </c>
      <c r="L826" s="34">
        <v>-3.32280425616747</v>
      </c>
      <c r="M826" s="33">
        <v>1.09672740017335E-3</v>
      </c>
      <c r="N826" s="33">
        <v>1.27333814575633E-2</v>
      </c>
    </row>
    <row r="827" spans="1:14">
      <c r="A827" s="33" t="s">
        <v>13417</v>
      </c>
      <c r="B827" s="33">
        <v>210</v>
      </c>
      <c r="C827" s="34">
        <v>1.1466451968237299</v>
      </c>
      <c r="D827" s="34">
        <v>1.83389265186179</v>
      </c>
      <c r="E827" s="34">
        <v>3.9984279727252301</v>
      </c>
      <c r="F827" s="33">
        <v>1.6463209484093901E-4</v>
      </c>
      <c r="G827" s="40">
        <v>3.0905302261901202E-3</v>
      </c>
      <c r="H827" s="33" t="s">
        <v>13418</v>
      </c>
      <c r="I827" s="33">
        <v>477</v>
      </c>
      <c r="J827" s="34">
        <v>-0.95012400277776199</v>
      </c>
      <c r="K827" s="34">
        <v>2.2227656321243798</v>
      </c>
      <c r="L827" s="34">
        <v>-4.2324606406313698</v>
      </c>
      <c r="M827" s="38">
        <v>8.1292835960916897E-5</v>
      </c>
      <c r="N827" s="33">
        <v>1.8051349652594599E-3</v>
      </c>
    </row>
    <row r="828" spans="1:14">
      <c r="A828" s="33" t="s">
        <v>7771</v>
      </c>
      <c r="B828" s="33">
        <v>444</v>
      </c>
      <c r="C828" s="34">
        <v>1.14589178794177</v>
      </c>
      <c r="D828" s="34">
        <v>1.17216312022305</v>
      </c>
      <c r="E828" s="34">
        <v>2.8904597441925102</v>
      </c>
      <c r="F828" s="33">
        <v>3.6890489045587698E-3</v>
      </c>
      <c r="G828" s="40">
        <v>3.11545293665744E-2</v>
      </c>
      <c r="H828" s="33" t="s">
        <v>13419</v>
      </c>
      <c r="I828" s="33">
        <v>387</v>
      </c>
      <c r="J828" s="34">
        <v>-0.94637670497745296</v>
      </c>
      <c r="K828" s="34">
        <v>4.4398087433935602</v>
      </c>
      <c r="L828" s="34">
        <v>-4.3343788944051598</v>
      </c>
      <c r="M828" s="38">
        <v>6.0169689467217503E-5</v>
      </c>
      <c r="N828" s="33">
        <v>1.4486538032260699E-3</v>
      </c>
    </row>
    <row r="829" spans="1:14">
      <c r="A829" s="33" t="s">
        <v>13420</v>
      </c>
      <c r="B829" s="33">
        <v>1107</v>
      </c>
      <c r="C829" s="34">
        <v>1.1438510998362199</v>
      </c>
      <c r="D829" s="34">
        <v>4.7750109750305203</v>
      </c>
      <c r="E829" s="34">
        <v>3.3437703524656701</v>
      </c>
      <c r="F829" s="33">
        <v>1.07015638381374E-3</v>
      </c>
      <c r="G829" s="40">
        <v>1.25109958211479E-2</v>
      </c>
      <c r="H829" s="33" t="s">
        <v>13421</v>
      </c>
      <c r="I829" s="33">
        <v>1431</v>
      </c>
      <c r="J829" s="34">
        <v>-0.94573335492564603</v>
      </c>
      <c r="K829" s="34">
        <v>1.84120139388532</v>
      </c>
      <c r="L829" s="34">
        <v>-5.1629641662333503</v>
      </c>
      <c r="M829" s="38">
        <v>5.0246173813682497E-6</v>
      </c>
      <c r="N829" s="33">
        <v>2.06209534581087E-4</v>
      </c>
    </row>
    <row r="830" spans="1:14">
      <c r="A830" s="33" t="s">
        <v>13422</v>
      </c>
      <c r="B830" s="33">
        <v>1146</v>
      </c>
      <c r="C830" s="34">
        <v>1.14200874212029</v>
      </c>
      <c r="D830" s="34">
        <v>4.82077954473991</v>
      </c>
      <c r="E830" s="34">
        <v>6.8365658925070099</v>
      </c>
      <c r="F830" s="38">
        <v>3.2505083043381503E-8</v>
      </c>
      <c r="G830" s="39">
        <v>3.6052304413449E-6</v>
      </c>
      <c r="H830" s="33" t="s">
        <v>7863</v>
      </c>
      <c r="I830" s="33">
        <v>2841</v>
      </c>
      <c r="J830" s="34">
        <v>-0.94502178966874195</v>
      </c>
      <c r="K830" s="34">
        <v>-0.15568473145939399</v>
      </c>
      <c r="L830" s="34">
        <v>-2.8121704412639001</v>
      </c>
      <c r="M830" s="33">
        <v>4.3243130930868002E-3</v>
      </c>
      <c r="N830" s="33">
        <v>3.51338255361687E-2</v>
      </c>
    </row>
    <row r="831" spans="1:14">
      <c r="A831" s="33" t="s">
        <v>13423</v>
      </c>
      <c r="B831" s="33">
        <v>1062</v>
      </c>
      <c r="C831" s="34">
        <v>1.13840190489063</v>
      </c>
      <c r="D831" s="34">
        <v>4.3188958174198104</v>
      </c>
      <c r="E831" s="34">
        <v>3.2935929699370701</v>
      </c>
      <c r="F831" s="33">
        <v>1.22924002174672E-3</v>
      </c>
      <c r="G831" s="40">
        <v>1.38902837985047E-2</v>
      </c>
      <c r="H831" s="33" t="s">
        <v>5557</v>
      </c>
      <c r="I831" s="33">
        <v>2109</v>
      </c>
      <c r="J831" s="34">
        <v>-0.94449125534721401</v>
      </c>
      <c r="K831" s="34">
        <v>3.27555055077839</v>
      </c>
      <c r="L831" s="34">
        <v>-3.3973237519992501</v>
      </c>
      <c r="M831" s="33">
        <v>8.9132282466850596E-4</v>
      </c>
      <c r="N831" s="33">
        <v>1.09221133438699E-2</v>
      </c>
    </row>
    <row r="832" spans="1:14">
      <c r="A832" s="33" t="s">
        <v>13424</v>
      </c>
      <c r="B832" s="33">
        <v>2886</v>
      </c>
      <c r="C832" s="34">
        <v>1.1376074166265</v>
      </c>
      <c r="D832" s="34">
        <v>4.9411736193471496</v>
      </c>
      <c r="E832" s="34">
        <v>2.67074467165371</v>
      </c>
      <c r="F832" s="33">
        <v>6.5608487893921404E-3</v>
      </c>
      <c r="G832" s="40">
        <v>4.8166339992183699E-2</v>
      </c>
      <c r="H832" s="33" t="s">
        <v>13425</v>
      </c>
      <c r="I832" s="33">
        <v>1020</v>
      </c>
      <c r="J832" s="34">
        <v>-0.94008847123043404</v>
      </c>
      <c r="K832" s="34">
        <v>1.68205575131866</v>
      </c>
      <c r="L832" s="34">
        <v>-2.7184666682490999</v>
      </c>
      <c r="M832" s="33">
        <v>5.50946635590349E-3</v>
      </c>
      <c r="N832" s="33">
        <v>4.1927775631766598E-2</v>
      </c>
    </row>
    <row r="833" spans="1:14">
      <c r="A833" s="33" t="s">
        <v>7116</v>
      </c>
      <c r="B833" s="33">
        <v>828</v>
      </c>
      <c r="C833" s="34">
        <v>1.13603469233142</v>
      </c>
      <c r="D833" s="34">
        <v>1.30515902168192</v>
      </c>
      <c r="E833" s="34">
        <v>2.71997509743903</v>
      </c>
      <c r="F833" s="33">
        <v>5.7697842101604698E-3</v>
      </c>
      <c r="G833" s="40">
        <v>4.34366531076305E-2</v>
      </c>
      <c r="H833" s="33" t="s">
        <v>13426</v>
      </c>
      <c r="I833" s="33">
        <v>1023</v>
      </c>
      <c r="J833" s="34">
        <v>-0.93997456122906398</v>
      </c>
      <c r="K833" s="34">
        <v>3.63727156541652</v>
      </c>
      <c r="L833" s="34">
        <v>-6.9890690183041198</v>
      </c>
      <c r="M833" s="38">
        <v>2.0610725685131801E-8</v>
      </c>
      <c r="N833" s="38">
        <v>2.4588883298870999E-6</v>
      </c>
    </row>
    <row r="834" spans="1:14">
      <c r="A834" s="33" t="s">
        <v>13427</v>
      </c>
      <c r="B834" s="33">
        <v>543</v>
      </c>
      <c r="C834" s="34">
        <v>1.1355509298841899</v>
      </c>
      <c r="D834" s="34">
        <v>0.71509254296574198</v>
      </c>
      <c r="E834" s="34">
        <v>3.3130216950134201</v>
      </c>
      <c r="F834" s="33">
        <v>1.16402130441878E-3</v>
      </c>
      <c r="G834" s="40">
        <v>1.33627668641026E-2</v>
      </c>
      <c r="H834" s="33" t="s">
        <v>13428</v>
      </c>
      <c r="I834" s="33">
        <v>849</v>
      </c>
      <c r="J834" s="34">
        <v>-0.93920074485490501</v>
      </c>
      <c r="K834" s="34">
        <v>2.39458665682946</v>
      </c>
      <c r="L834" s="34">
        <v>-3.49713033280148</v>
      </c>
      <c r="M834" s="33">
        <v>6.7416634856512199E-4</v>
      </c>
      <c r="N834" s="33">
        <v>8.8422497190821393E-3</v>
      </c>
    </row>
    <row r="835" spans="1:14">
      <c r="A835" s="33" t="s">
        <v>5346</v>
      </c>
      <c r="B835" s="33">
        <v>1290</v>
      </c>
      <c r="C835" s="34">
        <v>1.1350785772558301</v>
      </c>
      <c r="D835" s="34">
        <v>3.0108534707591899</v>
      </c>
      <c r="E835" s="34">
        <v>3.3259864830277301</v>
      </c>
      <c r="F835" s="33">
        <v>1.1226859326971101E-3</v>
      </c>
      <c r="G835" s="40">
        <v>1.2971374689293901E-2</v>
      </c>
      <c r="H835" s="33" t="s">
        <v>13429</v>
      </c>
      <c r="I835" s="33">
        <v>1188</v>
      </c>
      <c r="J835" s="34">
        <v>-0.93804427469969298</v>
      </c>
      <c r="K835" s="34">
        <v>8.9085257964535203E-2</v>
      </c>
      <c r="L835" s="34">
        <v>-2.9274226898603901</v>
      </c>
      <c r="M835" s="33">
        <v>3.1884186264283698E-3</v>
      </c>
      <c r="N835" s="33">
        <v>2.7862269920158701E-2</v>
      </c>
    </row>
    <row r="836" spans="1:14">
      <c r="A836" s="33" t="s">
        <v>2521</v>
      </c>
      <c r="B836" s="33">
        <v>1218</v>
      </c>
      <c r="C836" s="34">
        <v>1.13168282537772</v>
      </c>
      <c r="D836" s="34">
        <v>3.5135705965858501</v>
      </c>
      <c r="E836" s="34">
        <v>3.1653329834006998</v>
      </c>
      <c r="F836" s="33">
        <v>1.7488284220268601E-3</v>
      </c>
      <c r="G836" s="40">
        <v>1.7942913240795499E-2</v>
      </c>
      <c r="H836" s="33" t="s">
        <v>13430</v>
      </c>
      <c r="I836" s="33">
        <v>1290</v>
      </c>
      <c r="J836" s="34">
        <v>-0.93761561553149197</v>
      </c>
      <c r="K836" s="34">
        <v>4.8295267549764</v>
      </c>
      <c r="L836" s="34">
        <v>-3.0979818057306101</v>
      </c>
      <c r="M836" s="33">
        <v>2.0210251601723902E-3</v>
      </c>
      <c r="N836" s="33">
        <v>1.98865933413141E-2</v>
      </c>
    </row>
    <row r="837" spans="1:14">
      <c r="A837" s="33" t="s">
        <v>13431</v>
      </c>
      <c r="B837" s="33">
        <v>909</v>
      </c>
      <c r="C837" s="34">
        <v>1.13144335453309</v>
      </c>
      <c r="D837" s="34">
        <v>3.7101816779785599</v>
      </c>
      <c r="E837" s="34">
        <v>4.08385929578386</v>
      </c>
      <c r="F837" s="33">
        <v>1.2796535575845301E-4</v>
      </c>
      <c r="G837" s="40">
        <v>2.5578879060478899E-3</v>
      </c>
      <c r="H837" s="33" t="s">
        <v>13432</v>
      </c>
      <c r="I837" s="33">
        <v>1476</v>
      </c>
      <c r="J837" s="34">
        <v>-0.93683220701143299</v>
      </c>
      <c r="K837" s="34">
        <v>4.2751857333600896</v>
      </c>
      <c r="L837" s="34">
        <v>-3.4345774453166098</v>
      </c>
      <c r="M837" s="33">
        <v>8.0266834888115105E-4</v>
      </c>
      <c r="N837" s="33">
        <v>1.0087223154910801E-2</v>
      </c>
    </row>
    <row r="838" spans="1:14">
      <c r="A838" s="33" t="s">
        <v>13433</v>
      </c>
      <c r="B838" s="33">
        <v>237</v>
      </c>
      <c r="C838" s="34">
        <v>1.1311894367970501</v>
      </c>
      <c r="D838" s="34">
        <v>2.8230387693240901</v>
      </c>
      <c r="E838" s="34">
        <v>5.7054564183040597</v>
      </c>
      <c r="F838" s="38">
        <v>9.7751919855814806E-7</v>
      </c>
      <c r="G838" s="39">
        <v>5.5636276911619998E-5</v>
      </c>
      <c r="H838" s="33" t="s">
        <v>13434</v>
      </c>
      <c r="I838" s="33">
        <v>870</v>
      </c>
      <c r="J838" s="34">
        <v>-0.93471113861431598</v>
      </c>
      <c r="K838" s="34">
        <v>3.4842566576134701</v>
      </c>
      <c r="L838" s="34">
        <v>-4.3080705204177603</v>
      </c>
      <c r="M838" s="38">
        <v>6.4983913077117602E-5</v>
      </c>
      <c r="N838" s="33">
        <v>1.5310153290107799E-3</v>
      </c>
    </row>
    <row r="839" spans="1:14">
      <c r="A839" s="33" t="s">
        <v>13435</v>
      </c>
      <c r="B839" s="33">
        <v>465</v>
      </c>
      <c r="C839" s="34">
        <v>1.12817163859334</v>
      </c>
      <c r="D839" s="34">
        <v>6.6028143872826002</v>
      </c>
      <c r="E839" s="34">
        <v>2.9161001462483598</v>
      </c>
      <c r="F839" s="33">
        <v>3.4309179929719498E-3</v>
      </c>
      <c r="G839" s="40">
        <v>2.9516266647572599E-2</v>
      </c>
      <c r="H839" s="33" t="s">
        <v>13436</v>
      </c>
      <c r="I839" s="33">
        <v>1359</v>
      </c>
      <c r="J839" s="34">
        <v>-0.93371162374926797</v>
      </c>
      <c r="K839" s="34">
        <v>2.9417248163341401</v>
      </c>
      <c r="L839" s="34">
        <v>-3.6459179254666401</v>
      </c>
      <c r="M839" s="33">
        <v>4.4291282004079498E-4</v>
      </c>
      <c r="N839" s="33">
        <v>6.5209792184086597E-3</v>
      </c>
    </row>
    <row r="840" spans="1:14">
      <c r="A840" s="33" t="s">
        <v>3275</v>
      </c>
      <c r="B840" s="33">
        <v>957</v>
      </c>
      <c r="C840" s="34">
        <v>1.12748758123752</v>
      </c>
      <c r="D840" s="34">
        <v>4.0434053622204598</v>
      </c>
      <c r="E840" s="34">
        <v>3.1816004904749602</v>
      </c>
      <c r="F840" s="33">
        <v>1.6710624965996499E-3</v>
      </c>
      <c r="G840" s="40">
        <v>1.7401101485405E-2</v>
      </c>
      <c r="H840" s="33" t="s">
        <v>13437</v>
      </c>
      <c r="I840" s="33">
        <v>369</v>
      </c>
      <c r="J840" s="34">
        <v>-0.92934678857326802</v>
      </c>
      <c r="K840" s="34">
        <v>2.41578732358427</v>
      </c>
      <c r="L840" s="34">
        <v>-3.1207793035456501</v>
      </c>
      <c r="M840" s="33">
        <v>1.89745699951052E-3</v>
      </c>
      <c r="N840" s="33">
        <v>1.9016774784714301E-2</v>
      </c>
    </row>
    <row r="841" spans="1:14">
      <c r="A841" s="33" t="s">
        <v>13438</v>
      </c>
      <c r="B841" s="33">
        <v>966</v>
      </c>
      <c r="C841" s="34">
        <v>1.1250291360064499</v>
      </c>
      <c r="D841" s="34">
        <v>6.0905117766497696</v>
      </c>
      <c r="E841" s="34">
        <v>3.1254229844216899</v>
      </c>
      <c r="F841" s="33">
        <v>1.9479374666817699E-3</v>
      </c>
      <c r="G841" s="40">
        <v>1.9387939037916899E-2</v>
      </c>
      <c r="H841" s="33" t="s">
        <v>4193</v>
      </c>
      <c r="I841" s="33">
        <v>789</v>
      </c>
      <c r="J841" s="34">
        <v>-0.92696208914822797</v>
      </c>
      <c r="K841" s="34">
        <v>1.8583159214137399</v>
      </c>
      <c r="L841" s="34">
        <v>-2.92870443458051</v>
      </c>
      <c r="M841" s="33">
        <v>3.1700509966725099E-3</v>
      </c>
      <c r="N841" s="33">
        <v>2.77716460728753E-2</v>
      </c>
    </row>
    <row r="842" spans="1:14">
      <c r="A842" s="33" t="s">
        <v>13439</v>
      </c>
      <c r="B842" s="33">
        <v>1017</v>
      </c>
      <c r="C842" s="34">
        <v>1.12366088197258</v>
      </c>
      <c r="D842" s="34">
        <v>4.4007348144315799</v>
      </c>
      <c r="E842" s="34">
        <v>4.1069516537282604</v>
      </c>
      <c r="F842" s="33">
        <v>1.19473031901127E-4</v>
      </c>
      <c r="G842" s="40">
        <v>2.4317346109260399E-3</v>
      </c>
      <c r="H842" s="33" t="s">
        <v>13440</v>
      </c>
      <c r="I842" s="33">
        <v>390</v>
      </c>
      <c r="J842" s="34">
        <v>-0.92592822010184495</v>
      </c>
      <c r="K842" s="34">
        <v>5.1251456179336996</v>
      </c>
      <c r="L842" s="34">
        <v>-4.8153566568272499</v>
      </c>
      <c r="M842" s="38">
        <v>1.43192302149058E-5</v>
      </c>
      <c r="N842" s="33">
        <v>4.7572398016587202E-4</v>
      </c>
    </row>
    <row r="843" spans="1:14">
      <c r="A843" s="33" t="s">
        <v>13441</v>
      </c>
      <c r="B843" s="33">
        <v>828</v>
      </c>
      <c r="C843" s="34">
        <v>1.12057713147792</v>
      </c>
      <c r="D843" s="34">
        <v>1.5941918433637501</v>
      </c>
      <c r="E843" s="34">
        <v>3.3386785143029698</v>
      </c>
      <c r="F843" s="33">
        <v>1.0807970453238999E-3</v>
      </c>
      <c r="G843" s="40">
        <v>1.25809895028338E-2</v>
      </c>
      <c r="H843" s="33" t="s">
        <v>13442</v>
      </c>
      <c r="I843" s="33">
        <v>2226</v>
      </c>
      <c r="J843" s="34">
        <v>-0.92568215765636896</v>
      </c>
      <c r="K843" s="34">
        <v>3.11847843912195</v>
      </c>
      <c r="L843" s="34">
        <v>-3.20561001997521</v>
      </c>
      <c r="M843" s="33">
        <v>1.5062586032102501E-3</v>
      </c>
      <c r="N843" s="33">
        <v>1.6166953884945E-2</v>
      </c>
    </row>
    <row r="844" spans="1:14">
      <c r="A844" s="33" t="s">
        <v>13443</v>
      </c>
      <c r="B844" s="33">
        <v>1248</v>
      </c>
      <c r="C844" s="34">
        <v>1.12027766834635</v>
      </c>
      <c r="D844" s="34">
        <v>5.6222444925410002</v>
      </c>
      <c r="E844" s="34">
        <v>3.5055897479078002</v>
      </c>
      <c r="F844" s="33">
        <v>6.7668599080569596E-4</v>
      </c>
      <c r="G844" s="40">
        <v>8.8645454931227108E-3</v>
      </c>
      <c r="H844" s="33" t="s">
        <v>13444</v>
      </c>
      <c r="I844" s="33">
        <v>1059</v>
      </c>
      <c r="J844" s="34">
        <v>-0.92384919724247305</v>
      </c>
      <c r="K844" s="34">
        <v>7.2513897413503798</v>
      </c>
      <c r="L844" s="34">
        <v>-3.1144729494013501</v>
      </c>
      <c r="M844" s="33">
        <v>1.9281122307374301E-3</v>
      </c>
      <c r="N844" s="33">
        <v>1.92689654696989E-2</v>
      </c>
    </row>
    <row r="845" spans="1:14">
      <c r="A845" s="33" t="s">
        <v>13445</v>
      </c>
      <c r="B845" s="33">
        <v>1092</v>
      </c>
      <c r="C845" s="34">
        <v>1.11958161051611</v>
      </c>
      <c r="D845" s="34">
        <v>4.1101175312240299</v>
      </c>
      <c r="E845" s="34">
        <v>3.3871324215129199</v>
      </c>
      <c r="F845" s="33">
        <v>9.4391825029830896E-4</v>
      </c>
      <c r="G845" s="40">
        <v>1.1398695654635299E-2</v>
      </c>
      <c r="H845" s="33" t="s">
        <v>13446</v>
      </c>
      <c r="I845" s="33">
        <v>1026</v>
      </c>
      <c r="J845" s="34">
        <v>-0.92264487404426598</v>
      </c>
      <c r="K845" s="34">
        <v>4.30240241370924</v>
      </c>
      <c r="L845" s="34">
        <v>-3.69632692587279</v>
      </c>
      <c r="M845" s="33">
        <v>3.8335082365740402E-4</v>
      </c>
      <c r="N845" s="33">
        <v>5.8594428367931698E-3</v>
      </c>
    </row>
    <row r="846" spans="1:14">
      <c r="A846" s="33" t="s">
        <v>7998</v>
      </c>
      <c r="B846" s="33">
        <v>1917</v>
      </c>
      <c r="C846" s="34">
        <v>1.1184235324041201</v>
      </c>
      <c r="D846" s="34">
        <v>0.88094246132785003</v>
      </c>
      <c r="E846" s="34">
        <v>6.4165101717413</v>
      </c>
      <c r="F846" s="38">
        <v>1.14039136222323E-7</v>
      </c>
      <c r="G846" s="39">
        <v>9.9453162831306897E-6</v>
      </c>
      <c r="H846" s="33" t="s">
        <v>13447</v>
      </c>
      <c r="I846" s="33">
        <v>1149</v>
      </c>
      <c r="J846" s="34">
        <v>-0.92247696538165602</v>
      </c>
      <c r="K846" s="34">
        <v>3.0648210133873302</v>
      </c>
      <c r="L846" s="34">
        <v>-4.7625129569234801</v>
      </c>
      <c r="M846" s="38">
        <v>1.6778533913779298E-5</v>
      </c>
      <c r="N846" s="33">
        <v>5.3681167579222101E-4</v>
      </c>
    </row>
    <row r="847" spans="1:14">
      <c r="A847" s="33" t="s">
        <v>13448</v>
      </c>
      <c r="B847" s="33">
        <v>786</v>
      </c>
      <c r="C847" s="34">
        <v>1.11789228308387</v>
      </c>
      <c r="D847" s="34">
        <v>5.7318719124600896</v>
      </c>
      <c r="E847" s="34">
        <v>3.8239089920369902</v>
      </c>
      <c r="F847" s="33">
        <v>2.7236211591102899E-4</v>
      </c>
      <c r="G847" s="40">
        <v>4.51045010943625E-3</v>
      </c>
      <c r="H847" s="33" t="s">
        <v>13449</v>
      </c>
      <c r="I847" s="33">
        <v>2244</v>
      </c>
      <c r="J847" s="34">
        <v>-0.92174176280236397</v>
      </c>
      <c r="K847" s="34">
        <v>4.9016490490394897</v>
      </c>
      <c r="L847" s="34">
        <v>-3.9441230418725399</v>
      </c>
      <c r="M847" s="33">
        <v>1.8822000757906599E-4</v>
      </c>
      <c r="N847" s="33">
        <v>3.4237361849621898E-3</v>
      </c>
    </row>
    <row r="848" spans="1:14">
      <c r="A848" s="33" t="s">
        <v>13450</v>
      </c>
      <c r="B848" s="33">
        <v>1395</v>
      </c>
      <c r="C848" s="34">
        <v>1.1144709829949999</v>
      </c>
      <c r="D848" s="34">
        <v>2.6905123503180399</v>
      </c>
      <c r="E848" s="34">
        <v>3.3389451621916102</v>
      </c>
      <c r="F848" s="33">
        <v>1.0787850498897901E-3</v>
      </c>
      <c r="G848" s="40">
        <v>1.25688125733356E-2</v>
      </c>
      <c r="H848" s="33" t="s">
        <v>13451</v>
      </c>
      <c r="I848" s="33">
        <v>2454</v>
      </c>
      <c r="J848" s="34">
        <v>-0.920637542007126</v>
      </c>
      <c r="K848" s="34">
        <v>5.9458081033968604</v>
      </c>
      <c r="L848" s="34">
        <v>-2.8303020674859201</v>
      </c>
      <c r="M848" s="33">
        <v>4.1007347976438997E-3</v>
      </c>
      <c r="N848" s="33">
        <v>3.3798291353294797E-2</v>
      </c>
    </row>
    <row r="849" spans="1:14">
      <c r="A849" s="33" t="s">
        <v>7817</v>
      </c>
      <c r="B849" s="33">
        <v>981</v>
      </c>
      <c r="C849" s="34">
        <v>1.1127252887879</v>
      </c>
      <c r="D849" s="34">
        <v>0.46348567514448902</v>
      </c>
      <c r="E849" s="34">
        <v>3.2068918634530199</v>
      </c>
      <c r="F849" s="33">
        <v>1.5542599321000099E-3</v>
      </c>
      <c r="G849" s="40">
        <v>1.65105765282215E-2</v>
      </c>
      <c r="H849" s="33" t="s">
        <v>13452</v>
      </c>
      <c r="I849" s="33">
        <v>2865</v>
      </c>
      <c r="J849" s="34">
        <v>-0.91886705207447705</v>
      </c>
      <c r="K849" s="34">
        <v>3.1004894106496899</v>
      </c>
      <c r="L849" s="34">
        <v>-3.0081511168525998</v>
      </c>
      <c r="M849" s="33">
        <v>2.56248212388893E-3</v>
      </c>
      <c r="N849" s="33">
        <v>2.38268974099182E-2</v>
      </c>
    </row>
    <row r="850" spans="1:14">
      <c r="A850" s="33" t="s">
        <v>13453</v>
      </c>
      <c r="B850" s="33">
        <v>447</v>
      </c>
      <c r="C850" s="34">
        <v>1.11131715758003</v>
      </c>
      <c r="D850" s="34">
        <v>3.1721809588307099</v>
      </c>
      <c r="E850" s="34">
        <v>3.2429160944295301</v>
      </c>
      <c r="F850" s="33">
        <v>1.4070070214310801E-3</v>
      </c>
      <c r="G850" s="40">
        <v>1.53690645755108E-2</v>
      </c>
      <c r="H850" s="33" t="s">
        <v>13454</v>
      </c>
      <c r="I850" s="33">
        <v>648</v>
      </c>
      <c r="J850" s="34">
        <v>-0.916487834821335</v>
      </c>
      <c r="K850" s="34">
        <v>2.56873999987832</v>
      </c>
      <c r="L850" s="34">
        <v>-2.77946200641522</v>
      </c>
      <c r="M850" s="33">
        <v>4.6771452728459296E-3</v>
      </c>
      <c r="N850" s="33">
        <v>3.7258673282177399E-2</v>
      </c>
    </row>
    <row r="851" spans="1:14">
      <c r="A851" s="33" t="s">
        <v>13455</v>
      </c>
      <c r="B851" s="33">
        <v>342</v>
      </c>
      <c r="C851" s="34">
        <v>1.10864050964778</v>
      </c>
      <c r="D851" s="34">
        <v>0.16778526990593801</v>
      </c>
      <c r="E851" s="34">
        <v>2.6556142076670199</v>
      </c>
      <c r="F851" s="33">
        <v>6.7718288102501696E-3</v>
      </c>
      <c r="G851" s="40">
        <v>4.9164522829167702E-2</v>
      </c>
      <c r="H851" s="33" t="s">
        <v>13456</v>
      </c>
      <c r="I851" s="33">
        <v>939</v>
      </c>
      <c r="J851" s="34">
        <v>-0.91521083577518003</v>
      </c>
      <c r="K851" s="34">
        <v>2.2181801454624601</v>
      </c>
      <c r="L851" s="34">
        <v>-3.0801285605425499</v>
      </c>
      <c r="M851" s="33">
        <v>2.1116680921304501E-3</v>
      </c>
      <c r="N851" s="33">
        <v>2.0535592399549201E-2</v>
      </c>
    </row>
    <row r="852" spans="1:14">
      <c r="A852" s="33" t="s">
        <v>8040</v>
      </c>
      <c r="B852" s="33">
        <v>2778</v>
      </c>
      <c r="C852" s="34">
        <v>1.1045643712539499</v>
      </c>
      <c r="D852" s="34">
        <v>2.5538523289749802</v>
      </c>
      <c r="E852" s="34">
        <v>3.6231136192442799</v>
      </c>
      <c r="F852" s="33">
        <v>4.8364784989459901E-4</v>
      </c>
      <c r="G852" s="40">
        <v>6.9550104371811196E-3</v>
      </c>
      <c r="H852" s="33" t="s">
        <v>13457</v>
      </c>
      <c r="I852" s="33">
        <v>1842</v>
      </c>
      <c r="J852" s="34">
        <v>-0.91386189840890597</v>
      </c>
      <c r="K852" s="34">
        <v>3.59039311037558</v>
      </c>
      <c r="L852" s="34">
        <v>-3.7455536022888598</v>
      </c>
      <c r="M852" s="33">
        <v>3.3286368728254102E-4</v>
      </c>
      <c r="N852" s="33">
        <v>5.2395748388259101E-3</v>
      </c>
    </row>
    <row r="853" spans="1:14">
      <c r="A853" s="33" t="s">
        <v>13458</v>
      </c>
      <c r="B853" s="33">
        <v>5259</v>
      </c>
      <c r="C853" s="34">
        <v>1.1041915344011499</v>
      </c>
      <c r="D853" s="34">
        <v>6.8629462412631401</v>
      </c>
      <c r="E853" s="34">
        <v>2.81578324782719</v>
      </c>
      <c r="F853" s="33">
        <v>4.4519905606964097E-3</v>
      </c>
      <c r="G853" s="40">
        <v>3.5914827246080597E-2</v>
      </c>
      <c r="H853" s="33" t="s">
        <v>13459</v>
      </c>
      <c r="I853" s="33">
        <v>1032</v>
      </c>
      <c r="J853" s="34">
        <v>-0.91310928186370399</v>
      </c>
      <c r="K853" s="34">
        <v>5.3809655392220499</v>
      </c>
      <c r="L853" s="34">
        <v>-2.91690542916756</v>
      </c>
      <c r="M853" s="33">
        <v>3.2607905132116502E-3</v>
      </c>
      <c r="N853" s="33">
        <v>2.8380031074342699E-2</v>
      </c>
    </row>
    <row r="854" spans="1:14">
      <c r="A854" s="33" t="s">
        <v>13460</v>
      </c>
      <c r="B854" s="33">
        <v>372</v>
      </c>
      <c r="C854" s="34">
        <v>1.1038164627732501</v>
      </c>
      <c r="D854" s="34">
        <v>0.42520555212215799</v>
      </c>
      <c r="E854" s="34">
        <v>3.60466503118354</v>
      </c>
      <c r="F854" s="33">
        <v>5.0966520091000301E-4</v>
      </c>
      <c r="G854" s="40">
        <v>7.2234855604728296E-3</v>
      </c>
      <c r="H854" s="71" t="s">
        <v>11822</v>
      </c>
      <c r="I854" s="71">
        <v>783</v>
      </c>
      <c r="J854" s="72">
        <v>-0.91083385136288297</v>
      </c>
      <c r="K854" s="72">
        <v>4.7704469666490601</v>
      </c>
      <c r="L854" s="72">
        <v>-3.3046580145059701</v>
      </c>
      <c r="M854" s="71">
        <v>1.14574870655368E-3</v>
      </c>
      <c r="N854" s="71">
        <v>1.31880005456855E-2</v>
      </c>
    </row>
    <row r="855" spans="1:14">
      <c r="A855" s="33" t="s">
        <v>13461</v>
      </c>
      <c r="B855" s="33">
        <v>5136</v>
      </c>
      <c r="C855" s="34">
        <v>1.10309941569084</v>
      </c>
      <c r="D855" s="34">
        <v>6.1132851602415403</v>
      </c>
      <c r="E855" s="34">
        <v>2.7711550623867698</v>
      </c>
      <c r="F855" s="33">
        <v>5.0050644746910001E-3</v>
      </c>
      <c r="G855" s="40">
        <v>3.9192445495516599E-2</v>
      </c>
      <c r="H855" s="33" t="s">
        <v>3474</v>
      </c>
      <c r="I855" s="33">
        <v>723</v>
      </c>
      <c r="J855" s="34">
        <v>-0.909742901602836</v>
      </c>
      <c r="K855" s="34">
        <v>5.2750444039209201</v>
      </c>
      <c r="L855" s="34">
        <v>-2.7662149384467201</v>
      </c>
      <c r="M855" s="33">
        <v>4.8329155475863601E-3</v>
      </c>
      <c r="N855" s="33">
        <v>3.8302051104139902E-2</v>
      </c>
    </row>
    <row r="856" spans="1:14">
      <c r="A856" s="33" t="s">
        <v>13462</v>
      </c>
      <c r="B856" s="33">
        <v>771</v>
      </c>
      <c r="C856" s="34">
        <v>1.1012400563420299</v>
      </c>
      <c r="D856" s="34">
        <v>2.5964780218415</v>
      </c>
      <c r="E856" s="34">
        <v>3.0676257370069102</v>
      </c>
      <c r="F856" s="33">
        <v>2.2682595923531699E-3</v>
      </c>
      <c r="G856" s="40">
        <v>2.1630475512969299E-2</v>
      </c>
      <c r="H856" s="33" t="s">
        <v>13463</v>
      </c>
      <c r="I856" s="33">
        <v>1782</v>
      </c>
      <c r="J856" s="34">
        <v>-0.90954259955372596</v>
      </c>
      <c r="K856" s="34">
        <v>2.99259371745217</v>
      </c>
      <c r="L856" s="34">
        <v>-2.8689441739983801</v>
      </c>
      <c r="M856" s="33">
        <v>3.6966962293416799E-3</v>
      </c>
      <c r="N856" s="33">
        <v>3.1206926638642399E-2</v>
      </c>
    </row>
    <row r="857" spans="1:14">
      <c r="A857" s="33" t="s">
        <v>13464</v>
      </c>
      <c r="B857" s="33">
        <v>510</v>
      </c>
      <c r="C857" s="34">
        <v>1.10095831285533</v>
      </c>
      <c r="D857" s="34">
        <v>4.8998545707846404</v>
      </c>
      <c r="E857" s="34">
        <v>3.81566680639511</v>
      </c>
      <c r="F857" s="33">
        <v>2.78291700644451E-4</v>
      </c>
      <c r="G857" s="40">
        <v>4.5666865717285199E-3</v>
      </c>
      <c r="H857" s="33" t="s">
        <v>13465</v>
      </c>
      <c r="I857" s="33">
        <v>501</v>
      </c>
      <c r="J857" s="34">
        <v>-0.90923218669502004</v>
      </c>
      <c r="K857" s="34">
        <v>5.1520613717188004</v>
      </c>
      <c r="L857" s="34">
        <v>-4.7447627724111499</v>
      </c>
      <c r="M857" s="38">
        <v>1.76863908618358E-5</v>
      </c>
      <c r="N857" s="33">
        <v>5.5527775333112498E-4</v>
      </c>
    </row>
    <row r="858" spans="1:14">
      <c r="A858" s="33" t="s">
        <v>13466</v>
      </c>
      <c r="B858" s="33">
        <v>981</v>
      </c>
      <c r="C858" s="34">
        <v>1.09904109415742</v>
      </c>
      <c r="D858" s="34">
        <v>4.8406232728357503</v>
      </c>
      <c r="E858" s="34">
        <v>3.3297051129996902</v>
      </c>
      <c r="F858" s="33">
        <v>1.1037604050754199E-3</v>
      </c>
      <c r="G858" s="40">
        <v>1.27932100969835E-2</v>
      </c>
      <c r="H858" s="33" t="s">
        <v>13467</v>
      </c>
      <c r="I858" s="33">
        <v>1788</v>
      </c>
      <c r="J858" s="34">
        <v>-0.90908198485385905</v>
      </c>
      <c r="K858" s="34">
        <v>2.3448610408491199</v>
      </c>
      <c r="L858" s="34">
        <v>-2.6607505033468999</v>
      </c>
      <c r="M858" s="33">
        <v>6.3399554738591503E-3</v>
      </c>
      <c r="N858" s="33">
        <v>4.6904159121461703E-2</v>
      </c>
    </row>
    <row r="859" spans="1:14">
      <c r="A859" s="33" t="s">
        <v>13468</v>
      </c>
      <c r="B859" s="33">
        <v>168</v>
      </c>
      <c r="C859" s="34">
        <v>1.09860759189107</v>
      </c>
      <c r="D859" s="34">
        <v>-9.4304083288264506E-2</v>
      </c>
      <c r="E859" s="34">
        <v>3.2558783824258</v>
      </c>
      <c r="F859" s="33">
        <v>1.35422680218546E-3</v>
      </c>
      <c r="G859" s="40">
        <v>1.4897872470837801E-2</v>
      </c>
      <c r="H859" s="33" t="s">
        <v>13469</v>
      </c>
      <c r="I859" s="33">
        <v>1308</v>
      </c>
      <c r="J859" s="34">
        <v>-0.90846077928194902</v>
      </c>
      <c r="K859" s="34">
        <v>3.4503811042026902</v>
      </c>
      <c r="L859" s="34">
        <v>-6.3135784902942902</v>
      </c>
      <c r="M859" s="38">
        <v>1.54770341489836E-7</v>
      </c>
      <c r="N859" s="38">
        <v>1.2825183700161601E-5</v>
      </c>
    </row>
    <row r="860" spans="1:14">
      <c r="A860" s="33" t="s">
        <v>4631</v>
      </c>
      <c r="B860" s="33">
        <v>660</v>
      </c>
      <c r="C860" s="34">
        <v>1.09833941413363</v>
      </c>
      <c r="D860" s="34">
        <v>4.8019697413793399</v>
      </c>
      <c r="E860" s="34">
        <v>2.7923696483638101</v>
      </c>
      <c r="F860" s="33">
        <v>4.7282851209144603E-3</v>
      </c>
      <c r="G860" s="40">
        <v>3.75968200717419E-2</v>
      </c>
      <c r="H860" s="33" t="s">
        <v>13470</v>
      </c>
      <c r="I860" s="33">
        <v>609</v>
      </c>
      <c r="J860" s="34">
        <v>-0.90842141590730296</v>
      </c>
      <c r="K860" s="34">
        <v>2.6097388871062699</v>
      </c>
      <c r="L860" s="34">
        <v>-3.0184464131417501</v>
      </c>
      <c r="M860" s="33">
        <v>2.4879019922445901E-3</v>
      </c>
      <c r="N860" s="33">
        <v>2.3263443272056199E-2</v>
      </c>
    </row>
    <row r="861" spans="1:14">
      <c r="A861" s="33" t="s">
        <v>13471</v>
      </c>
      <c r="B861" s="33">
        <v>1506</v>
      </c>
      <c r="C861" s="34">
        <v>1.09797533388562</v>
      </c>
      <c r="D861" s="34">
        <v>3.20726832642708</v>
      </c>
      <c r="E861" s="34">
        <v>3.23875672549593</v>
      </c>
      <c r="F861" s="33">
        <v>1.4195746928676999E-3</v>
      </c>
      <c r="G861" s="40">
        <v>1.54785161001771E-2</v>
      </c>
      <c r="H861" s="33" t="s">
        <v>13472</v>
      </c>
      <c r="I861" s="33">
        <v>2592</v>
      </c>
      <c r="J861" s="34">
        <v>-0.90837487737843703</v>
      </c>
      <c r="K861" s="34">
        <v>3.3200878480689302</v>
      </c>
      <c r="L861" s="34">
        <v>-4.1717450912158203</v>
      </c>
      <c r="M861" s="38">
        <v>9.6880821838541306E-5</v>
      </c>
      <c r="N861" s="33">
        <v>2.0623409593739902E-3</v>
      </c>
    </row>
    <row r="862" spans="1:14">
      <c r="A862" s="33" t="s">
        <v>13473</v>
      </c>
      <c r="B862" s="33">
        <v>204</v>
      </c>
      <c r="C862" s="34">
        <v>1.09697213323448</v>
      </c>
      <c r="D862" s="34">
        <v>3.8872309338000899</v>
      </c>
      <c r="E862" s="34">
        <v>3.19082629927567</v>
      </c>
      <c r="F862" s="33">
        <v>1.6193364184366799E-3</v>
      </c>
      <c r="G862" s="40">
        <v>1.7009717366657899E-2</v>
      </c>
      <c r="H862" s="33" t="s">
        <v>1954</v>
      </c>
      <c r="I862" s="33">
        <v>882</v>
      </c>
      <c r="J862" s="34">
        <v>-0.90787860250948105</v>
      </c>
      <c r="K862" s="34">
        <v>4.9493278160261998</v>
      </c>
      <c r="L862" s="34">
        <v>-3.4668588907579498</v>
      </c>
      <c r="M862" s="33">
        <v>7.3068400670314401E-4</v>
      </c>
      <c r="N862" s="33">
        <v>9.4066867243902397E-3</v>
      </c>
    </row>
    <row r="863" spans="1:14">
      <c r="A863" s="33" t="s">
        <v>13474</v>
      </c>
      <c r="B863" s="33">
        <v>1938</v>
      </c>
      <c r="C863" s="34">
        <v>1.0955238768603399</v>
      </c>
      <c r="D863" s="34">
        <v>4.6912167664690703</v>
      </c>
      <c r="E863" s="34">
        <v>6.0216472206651499</v>
      </c>
      <c r="F863" s="38">
        <v>3.7470579378025899E-7</v>
      </c>
      <c r="G863" s="39">
        <v>2.6484107542089701E-5</v>
      </c>
      <c r="H863" s="33" t="s">
        <v>6668</v>
      </c>
      <c r="I863" s="33">
        <v>1194</v>
      </c>
      <c r="J863" s="34">
        <v>-0.90777091651006303</v>
      </c>
      <c r="K863" s="34">
        <v>5.0697088799042103</v>
      </c>
      <c r="L863" s="34">
        <v>-4.2881998863311903</v>
      </c>
      <c r="M863" s="38">
        <v>6.8792025394097701E-5</v>
      </c>
      <c r="N863" s="33">
        <v>1.6000851689406399E-3</v>
      </c>
    </row>
    <row r="864" spans="1:14">
      <c r="A864" s="33" t="s">
        <v>13475</v>
      </c>
      <c r="B864" s="33">
        <v>3669</v>
      </c>
      <c r="C864" s="34">
        <v>1.09469175640146</v>
      </c>
      <c r="D864" s="34">
        <v>4.0198987147495098</v>
      </c>
      <c r="E864" s="34">
        <v>2.9226260596449198</v>
      </c>
      <c r="F864" s="33">
        <v>3.3455945734247E-3</v>
      </c>
      <c r="G864" s="40">
        <v>2.8966581038442501E-2</v>
      </c>
      <c r="H864" s="33" t="s">
        <v>4305</v>
      </c>
      <c r="I864" s="33">
        <v>1659</v>
      </c>
      <c r="J864" s="34">
        <v>-0.90631755697972105</v>
      </c>
      <c r="K864" s="34">
        <v>3.6106278866108901</v>
      </c>
      <c r="L864" s="34">
        <v>-4.0640940369205296</v>
      </c>
      <c r="M864" s="33">
        <v>1.3268358472977399E-4</v>
      </c>
      <c r="N864" s="33">
        <v>2.61832168844484E-3</v>
      </c>
    </row>
    <row r="865" spans="1:14">
      <c r="A865" s="33" t="s">
        <v>13476</v>
      </c>
      <c r="B865" s="33">
        <v>711</v>
      </c>
      <c r="C865" s="34">
        <v>1.0942039753489901</v>
      </c>
      <c r="D865" s="34">
        <v>2.9407110619541399</v>
      </c>
      <c r="E865" s="34">
        <v>3.46606581272493</v>
      </c>
      <c r="F865" s="33">
        <v>7.5315352645128101E-4</v>
      </c>
      <c r="G865" s="40">
        <v>9.6328825961492105E-3</v>
      </c>
      <c r="H865" s="33" t="s">
        <v>4980</v>
      </c>
      <c r="I865" s="33">
        <v>921</v>
      </c>
      <c r="J865" s="34">
        <v>-0.90602155891698</v>
      </c>
      <c r="K865" s="34">
        <v>2.5834250617305599</v>
      </c>
      <c r="L865" s="34">
        <v>-2.6954541906043601</v>
      </c>
      <c r="M865" s="33">
        <v>5.7957893215962904E-3</v>
      </c>
      <c r="N865" s="33">
        <v>4.36004631121686E-2</v>
      </c>
    </row>
    <row r="866" spans="1:14">
      <c r="A866" s="33" t="s">
        <v>8380</v>
      </c>
      <c r="B866" s="33">
        <v>2043</v>
      </c>
      <c r="C866" s="34">
        <v>1.0939053793694999</v>
      </c>
      <c r="D866" s="34">
        <v>3.9664438557335</v>
      </c>
      <c r="E866" s="34">
        <v>4.3240614703675302</v>
      </c>
      <c r="F866" s="38">
        <v>6.2763542078296105E-5</v>
      </c>
      <c r="G866" s="40">
        <v>1.49541467960393E-3</v>
      </c>
      <c r="H866" s="33" t="s">
        <v>13477</v>
      </c>
      <c r="I866" s="33">
        <v>2280</v>
      </c>
      <c r="J866" s="34">
        <v>-0.90317584739732903</v>
      </c>
      <c r="K866" s="34">
        <v>0.68531414199322604</v>
      </c>
      <c r="L866" s="34">
        <v>-3.6698364023405299</v>
      </c>
      <c r="M866" s="33">
        <v>4.1245386440869199E-4</v>
      </c>
      <c r="N866" s="33">
        <v>6.1691232222899003E-3</v>
      </c>
    </row>
    <row r="867" spans="1:14">
      <c r="A867" s="33" t="s">
        <v>13478</v>
      </c>
      <c r="B867" s="33">
        <v>1164</v>
      </c>
      <c r="C867" s="34">
        <v>1.0916892330646</v>
      </c>
      <c r="D867" s="34">
        <v>1.5310430025064801</v>
      </c>
      <c r="E867" s="34">
        <v>3.40126344942471</v>
      </c>
      <c r="F867" s="33">
        <v>9.0289276071614402E-4</v>
      </c>
      <c r="G867" s="40">
        <v>1.1038872034352E-2</v>
      </c>
      <c r="H867" s="33" t="s">
        <v>13479</v>
      </c>
      <c r="I867" s="33">
        <v>2247</v>
      </c>
      <c r="J867" s="34">
        <v>-0.902967438706058</v>
      </c>
      <c r="K867" s="34">
        <v>4.7457690816111899</v>
      </c>
      <c r="L867" s="34">
        <v>-5.2466950639997201</v>
      </c>
      <c r="M867" s="38">
        <v>3.8958061596405001E-6</v>
      </c>
      <c r="N867" s="33">
        <v>1.6751191972307099E-4</v>
      </c>
    </row>
    <row r="868" spans="1:14">
      <c r="A868" s="33" t="s">
        <v>4825</v>
      </c>
      <c r="B868" s="33">
        <v>1584</v>
      </c>
      <c r="C868" s="34">
        <v>1.0881496483922699</v>
      </c>
      <c r="D868" s="34">
        <v>5.47840815707118</v>
      </c>
      <c r="E868" s="34">
        <v>7.9938380661046704</v>
      </c>
      <c r="F868" s="38">
        <v>1.10905549321232E-9</v>
      </c>
      <c r="G868" s="39">
        <v>2.14166537564251E-7</v>
      </c>
      <c r="H868" s="33" t="s">
        <v>13480</v>
      </c>
      <c r="I868" s="33">
        <v>1194</v>
      </c>
      <c r="J868" s="34">
        <v>-0.90238988367513595</v>
      </c>
      <c r="K868" s="34">
        <v>3.3010905275224598</v>
      </c>
      <c r="L868" s="34">
        <v>-4.0641628685948197</v>
      </c>
      <c r="M868" s="33">
        <v>1.3261878955189501E-4</v>
      </c>
      <c r="N868" s="33">
        <v>2.61832168844484E-3</v>
      </c>
    </row>
    <row r="869" spans="1:14">
      <c r="A869" s="33" t="s">
        <v>13481</v>
      </c>
      <c r="B869" s="33">
        <v>2235</v>
      </c>
      <c r="C869" s="34">
        <v>1.0873007643027399</v>
      </c>
      <c r="D869" s="34">
        <v>3.99280240133477</v>
      </c>
      <c r="E869" s="34">
        <v>2.9651904359750998</v>
      </c>
      <c r="F869" s="33">
        <v>2.9805784086371998E-3</v>
      </c>
      <c r="G869" s="40">
        <v>2.6452174732049801E-2</v>
      </c>
      <c r="H869" s="33" t="s">
        <v>6821</v>
      </c>
      <c r="I869" s="33">
        <v>501</v>
      </c>
      <c r="J869" s="34">
        <v>-0.90150632151749799</v>
      </c>
      <c r="K869" s="34">
        <v>4.2765433667355</v>
      </c>
      <c r="L869" s="34">
        <v>-3.1876979033701001</v>
      </c>
      <c r="M869" s="33">
        <v>1.5750800837086099E-3</v>
      </c>
      <c r="N869" s="33">
        <v>1.6649966789076199E-2</v>
      </c>
    </row>
    <row r="870" spans="1:14">
      <c r="A870" s="33" t="s">
        <v>13482</v>
      </c>
      <c r="B870" s="33">
        <v>489</v>
      </c>
      <c r="C870" s="34">
        <v>1.08712750552927</v>
      </c>
      <c r="D870" s="34">
        <v>2.0628530962835998</v>
      </c>
      <c r="E870" s="34">
        <v>2.8225196383373299</v>
      </c>
      <c r="F870" s="33">
        <v>4.35544741068551E-3</v>
      </c>
      <c r="G870" s="40">
        <v>3.5293973997117402E-2</v>
      </c>
      <c r="H870" s="33" t="s">
        <v>13483</v>
      </c>
      <c r="I870" s="33">
        <v>939</v>
      </c>
      <c r="J870" s="34">
        <v>-0.90051835793082202</v>
      </c>
      <c r="K870" s="34">
        <v>0.29181942820722301</v>
      </c>
      <c r="L870" s="34">
        <v>-2.7426716887792599</v>
      </c>
      <c r="M870" s="33">
        <v>5.1250688506121102E-3</v>
      </c>
      <c r="N870" s="33">
        <v>3.9872298237783703E-2</v>
      </c>
    </row>
    <row r="871" spans="1:14">
      <c r="A871" s="33" t="s">
        <v>13484</v>
      </c>
      <c r="B871" s="33">
        <v>870</v>
      </c>
      <c r="C871" s="34">
        <v>1.08294751408417</v>
      </c>
      <c r="D871" s="34">
        <v>1.62573473066475</v>
      </c>
      <c r="E871" s="34">
        <v>4.1726153471106997</v>
      </c>
      <c r="F871" s="38">
        <v>9.8071463228108205E-5</v>
      </c>
      <c r="G871" s="40">
        <v>2.0795644580149002E-3</v>
      </c>
      <c r="H871" s="33" t="s">
        <v>5696</v>
      </c>
      <c r="I871" s="33">
        <v>1494</v>
      </c>
      <c r="J871" s="34">
        <v>-0.90017936650046004</v>
      </c>
      <c r="K871" s="34">
        <v>2.8501808892126799</v>
      </c>
      <c r="L871" s="34">
        <v>-3.7386882956736298</v>
      </c>
      <c r="M871" s="33">
        <v>3.3898286786636898E-4</v>
      </c>
      <c r="N871" s="33">
        <v>5.3088497220954598E-3</v>
      </c>
    </row>
    <row r="872" spans="1:14">
      <c r="A872" s="33" t="s">
        <v>1221</v>
      </c>
      <c r="B872" s="33">
        <v>690</v>
      </c>
      <c r="C872" s="34">
        <v>1.0811866668421499</v>
      </c>
      <c r="D872" s="34">
        <v>5.1133413161726997</v>
      </c>
      <c r="E872" s="34">
        <v>4.2159753921280503</v>
      </c>
      <c r="F872" s="38">
        <v>8.6294693322549801E-5</v>
      </c>
      <c r="G872" s="40">
        <v>1.89480368241635E-3</v>
      </c>
      <c r="H872" s="33" t="s">
        <v>13485</v>
      </c>
      <c r="I872" s="33">
        <v>981</v>
      </c>
      <c r="J872" s="34">
        <v>-0.89860453998254497</v>
      </c>
      <c r="K872" s="34">
        <v>3.1596936893368901</v>
      </c>
      <c r="L872" s="34">
        <v>-4.3845781751546102</v>
      </c>
      <c r="M872" s="38">
        <v>5.1719719082668299E-5</v>
      </c>
      <c r="N872" s="33">
        <v>1.30069079572087E-3</v>
      </c>
    </row>
    <row r="873" spans="1:14">
      <c r="A873" s="33" t="s">
        <v>13486</v>
      </c>
      <c r="B873" s="33">
        <v>1782</v>
      </c>
      <c r="C873" s="34">
        <v>1.0787479667384301</v>
      </c>
      <c r="D873" s="34">
        <v>7.1757784378967804</v>
      </c>
      <c r="E873" s="34">
        <v>2.82306246162885</v>
      </c>
      <c r="F873" s="33">
        <v>4.3403562237296503E-3</v>
      </c>
      <c r="G873" s="40">
        <v>3.522447444909E-2</v>
      </c>
      <c r="H873" s="33" t="s">
        <v>13487</v>
      </c>
      <c r="I873" s="33">
        <v>1347</v>
      </c>
      <c r="J873" s="34">
        <v>-0.89660104136438901</v>
      </c>
      <c r="K873" s="34">
        <v>2.9162133379168198</v>
      </c>
      <c r="L873" s="34">
        <v>-6.1348857640537604</v>
      </c>
      <c r="M873" s="38">
        <v>2.65076027647831E-7</v>
      </c>
      <c r="N873" s="38">
        <v>2.0045679461424101E-5</v>
      </c>
    </row>
    <row r="874" spans="1:14">
      <c r="A874" s="33" t="s">
        <v>13488</v>
      </c>
      <c r="B874" s="33">
        <v>1236</v>
      </c>
      <c r="C874" s="34">
        <v>1.07687109080793</v>
      </c>
      <c r="D874" s="34">
        <v>4.8579163156256904</v>
      </c>
      <c r="E874" s="34">
        <v>3.2702896067889902</v>
      </c>
      <c r="F874" s="33">
        <v>1.29603371674756E-3</v>
      </c>
      <c r="G874" s="40">
        <v>1.4433891465404899E-2</v>
      </c>
      <c r="H874" s="33" t="s">
        <v>13489</v>
      </c>
      <c r="I874" s="33">
        <v>726</v>
      </c>
      <c r="J874" s="34">
        <v>-0.89582247796660197</v>
      </c>
      <c r="K874" s="34">
        <v>1.5181406819774499</v>
      </c>
      <c r="L874" s="34">
        <v>-3.1586964095230701</v>
      </c>
      <c r="M874" s="33">
        <v>1.7023660794947401E-3</v>
      </c>
      <c r="N874" s="33">
        <v>1.7608213088145499E-2</v>
      </c>
    </row>
    <row r="875" spans="1:14">
      <c r="A875" s="33" t="s">
        <v>13490</v>
      </c>
      <c r="B875" s="33">
        <v>1671</v>
      </c>
      <c r="C875" s="34">
        <v>1.0762348947832201</v>
      </c>
      <c r="D875" s="34">
        <v>5.3806373083224202</v>
      </c>
      <c r="E875" s="34">
        <v>5.4263113973829498</v>
      </c>
      <c r="F875" s="38">
        <v>2.2742859770148801E-6</v>
      </c>
      <c r="G875" s="40">
        <v>1.069309937193E-4</v>
      </c>
      <c r="H875" s="33" t="s">
        <v>13491</v>
      </c>
      <c r="I875" s="33">
        <v>1002</v>
      </c>
      <c r="J875" s="34">
        <v>-0.89347727816480504</v>
      </c>
      <c r="K875" s="34">
        <v>4.1396592222433002</v>
      </c>
      <c r="L875" s="34">
        <v>-3.0162141898282799</v>
      </c>
      <c r="M875" s="33">
        <v>2.4955352750230799E-3</v>
      </c>
      <c r="N875" s="33">
        <v>2.33146595802157E-2</v>
      </c>
    </row>
    <row r="876" spans="1:14">
      <c r="A876" s="33" t="s">
        <v>13492</v>
      </c>
      <c r="B876" s="33">
        <v>858</v>
      </c>
      <c r="C876" s="34">
        <v>1.07529663563801</v>
      </c>
      <c r="D876" s="34">
        <v>6.17056346670363</v>
      </c>
      <c r="E876" s="34">
        <v>4.5017064220315</v>
      </c>
      <c r="F876" s="38">
        <v>3.69464075604951E-5</v>
      </c>
      <c r="G876" s="40">
        <v>9.9635524029724107E-4</v>
      </c>
      <c r="H876" s="33" t="s">
        <v>13493</v>
      </c>
      <c r="I876" s="33">
        <v>4044</v>
      </c>
      <c r="J876" s="34">
        <v>-0.89309807924723805</v>
      </c>
      <c r="K876" s="34">
        <v>5.5357579744979697</v>
      </c>
      <c r="L876" s="34">
        <v>-5.8316246744354601</v>
      </c>
      <c r="M876" s="38">
        <v>6.6269075718135204E-7</v>
      </c>
      <c r="N876" s="38">
        <v>4.08338338926446E-5</v>
      </c>
    </row>
    <row r="877" spans="1:14">
      <c r="A877" s="33" t="s">
        <v>13494</v>
      </c>
      <c r="B877" s="33">
        <v>1896</v>
      </c>
      <c r="C877" s="34">
        <v>1.0743287617387201</v>
      </c>
      <c r="D877" s="34">
        <v>3.2359819724205399</v>
      </c>
      <c r="E877" s="34">
        <v>3.9786047644475402</v>
      </c>
      <c r="F877" s="33">
        <v>1.7293501960883201E-4</v>
      </c>
      <c r="G877" s="40">
        <v>3.19678513170925E-3</v>
      </c>
      <c r="H877" s="33" t="s">
        <v>13495</v>
      </c>
      <c r="I877" s="33">
        <v>1764</v>
      </c>
      <c r="J877" s="34">
        <v>-0.89158643432486295</v>
      </c>
      <c r="K877" s="34">
        <v>2.9180343246923801</v>
      </c>
      <c r="L877" s="34">
        <v>-3.5276441189185102</v>
      </c>
      <c r="M877" s="33">
        <v>6.1518208241695003E-4</v>
      </c>
      <c r="N877" s="33">
        <v>8.2640733406917997E-3</v>
      </c>
    </row>
    <row r="878" spans="1:14">
      <c r="A878" s="33" t="s">
        <v>8358</v>
      </c>
      <c r="B878" s="33">
        <v>987</v>
      </c>
      <c r="C878" s="34">
        <v>1.07407161420303</v>
      </c>
      <c r="D878" s="34">
        <v>2.6540835856951102</v>
      </c>
      <c r="E878" s="34">
        <v>3.1446873618596398</v>
      </c>
      <c r="F878" s="33">
        <v>1.8288893114157101E-3</v>
      </c>
      <c r="G878" s="40">
        <v>1.85357160390342E-2</v>
      </c>
      <c r="H878" s="33" t="s">
        <v>4030</v>
      </c>
      <c r="I878" s="33">
        <v>675</v>
      </c>
      <c r="J878" s="34">
        <v>-0.89064876416090399</v>
      </c>
      <c r="K878" s="34">
        <v>5.3147800087788104</v>
      </c>
      <c r="L878" s="34">
        <v>-4.5718821572771899</v>
      </c>
      <c r="M878" s="38">
        <v>2.9634498769129701E-5</v>
      </c>
      <c r="N878" s="33">
        <v>8.4068096123584798E-4</v>
      </c>
    </row>
    <row r="879" spans="1:14">
      <c r="A879" s="33" t="s">
        <v>13496</v>
      </c>
      <c r="B879" s="33">
        <v>1179</v>
      </c>
      <c r="C879" s="34">
        <v>1.07399069723214</v>
      </c>
      <c r="D879" s="34">
        <v>7.9233755762867304</v>
      </c>
      <c r="E879" s="34">
        <v>2.9657013849450502</v>
      </c>
      <c r="F879" s="33">
        <v>2.9675826076664799E-3</v>
      </c>
      <c r="G879" s="40">
        <v>2.6399971425140299E-2</v>
      </c>
      <c r="H879" s="33" t="s">
        <v>13497</v>
      </c>
      <c r="I879" s="33">
        <v>1209</v>
      </c>
      <c r="J879" s="34">
        <v>-0.88969285008306298</v>
      </c>
      <c r="K879" s="34">
        <v>5.1401745636481202</v>
      </c>
      <c r="L879" s="34">
        <v>-4.6797227196263496</v>
      </c>
      <c r="M879" s="38">
        <v>2.1473408741398901E-5</v>
      </c>
      <c r="N879" s="33">
        <v>6.5597017550702696E-4</v>
      </c>
    </row>
    <row r="880" spans="1:14">
      <c r="A880" s="33" t="s">
        <v>13498</v>
      </c>
      <c r="B880" s="33">
        <v>1155</v>
      </c>
      <c r="C880" s="34">
        <v>1.07198512645558</v>
      </c>
      <c r="D880" s="34">
        <v>5.7483949925098399</v>
      </c>
      <c r="E880" s="34">
        <v>5.1495986801026001</v>
      </c>
      <c r="F880" s="38">
        <v>5.2590559270904098E-6</v>
      </c>
      <c r="G880" s="40">
        <v>2.1260347960955399E-4</v>
      </c>
      <c r="H880" s="33" t="s">
        <v>13499</v>
      </c>
      <c r="I880" s="33">
        <v>921</v>
      </c>
      <c r="J880" s="34">
        <v>-0.88968604950569397</v>
      </c>
      <c r="K880" s="34">
        <v>4.6916622391806904</v>
      </c>
      <c r="L880" s="34">
        <v>-11.9400308067453</v>
      </c>
      <c r="M880" s="38">
        <v>3.7892922712288197E-14</v>
      </c>
      <c r="N880" s="38">
        <v>3.15210820162065E-11</v>
      </c>
    </row>
    <row r="881" spans="1:14">
      <c r="A881" s="33" t="s">
        <v>13500</v>
      </c>
      <c r="B881" s="33">
        <v>1461</v>
      </c>
      <c r="C881" s="34">
        <v>1.07114817528757</v>
      </c>
      <c r="D881" s="34">
        <v>4.3392428469539297</v>
      </c>
      <c r="E881" s="34">
        <v>4.3712794053545103</v>
      </c>
      <c r="F881" s="38">
        <v>5.4450106126972297E-5</v>
      </c>
      <c r="G881" s="40">
        <v>1.35051249462633E-3</v>
      </c>
      <c r="H881" s="33" t="s">
        <v>13501</v>
      </c>
      <c r="I881" s="33">
        <v>1530</v>
      </c>
      <c r="J881" s="34">
        <v>-0.889538090699593</v>
      </c>
      <c r="K881" s="34">
        <v>3.7364338798936299</v>
      </c>
      <c r="L881" s="34">
        <v>-4.3805568180561902</v>
      </c>
      <c r="M881" s="38">
        <v>5.2314164135035798E-5</v>
      </c>
      <c r="N881" s="33">
        <v>1.3110669083575401E-3</v>
      </c>
    </row>
    <row r="882" spans="1:14">
      <c r="A882" s="33" t="s">
        <v>13502</v>
      </c>
      <c r="B882" s="33">
        <v>525</v>
      </c>
      <c r="C882" s="34">
        <v>1.07095534581703</v>
      </c>
      <c r="D882" s="34">
        <v>2.3438551318557499</v>
      </c>
      <c r="E882" s="34">
        <v>5.9933857858040902</v>
      </c>
      <c r="F882" s="38">
        <v>4.07832798569868E-7</v>
      </c>
      <c r="G882" s="39">
        <v>2.7825261096116999E-5</v>
      </c>
      <c r="H882" s="33" t="s">
        <v>13503</v>
      </c>
      <c r="I882" s="33">
        <v>2070</v>
      </c>
      <c r="J882" s="34">
        <v>-0.88928284103885202</v>
      </c>
      <c r="K882" s="34">
        <v>4.6203946755173604</v>
      </c>
      <c r="L882" s="34">
        <v>-6.5397704535584404</v>
      </c>
      <c r="M882" s="38">
        <v>7.8491613451737598E-8</v>
      </c>
      <c r="N882" s="38">
        <v>7.2859082220351099E-6</v>
      </c>
    </row>
    <row r="883" spans="1:14">
      <c r="A883" s="33" t="s">
        <v>13504</v>
      </c>
      <c r="B883" s="33">
        <v>1341</v>
      </c>
      <c r="C883" s="34">
        <v>1.06887581230747</v>
      </c>
      <c r="D883" s="34">
        <v>2.2353046762662498</v>
      </c>
      <c r="E883" s="34">
        <v>3.8068854070967602</v>
      </c>
      <c r="F883" s="33">
        <v>2.8423577718707103E-4</v>
      </c>
      <c r="G883" s="40">
        <v>4.6325933602124796E-3</v>
      </c>
      <c r="H883" s="33" t="s">
        <v>13505</v>
      </c>
      <c r="I883" s="33">
        <v>1785</v>
      </c>
      <c r="J883" s="34">
        <v>-0.88687111996538703</v>
      </c>
      <c r="K883" s="34">
        <v>6.83004047103804</v>
      </c>
      <c r="L883" s="34">
        <v>-3.16310741997754</v>
      </c>
      <c r="M883" s="33">
        <v>1.6796260556522699E-3</v>
      </c>
      <c r="N883" s="33">
        <v>1.7471258266145501E-2</v>
      </c>
    </row>
    <row r="884" spans="1:14">
      <c r="A884" s="33" t="s">
        <v>13506</v>
      </c>
      <c r="B884" s="33">
        <v>1542</v>
      </c>
      <c r="C884" s="34">
        <v>1.0670980427532599</v>
      </c>
      <c r="D884" s="34">
        <v>4.3597469890296097</v>
      </c>
      <c r="E884" s="34">
        <v>4.3780872566871398</v>
      </c>
      <c r="F884" s="38">
        <v>5.3342294139574803E-5</v>
      </c>
      <c r="G884" s="40">
        <v>1.3291326470630501E-3</v>
      </c>
      <c r="H884" s="33" t="s">
        <v>13507</v>
      </c>
      <c r="I884" s="33">
        <v>870</v>
      </c>
      <c r="J884" s="34">
        <v>-0.88400369370373</v>
      </c>
      <c r="K884" s="34">
        <v>4.4418172444641097</v>
      </c>
      <c r="L884" s="34">
        <v>-2.7064390391785502</v>
      </c>
      <c r="M884" s="33">
        <v>5.6036448237273698E-3</v>
      </c>
      <c r="N884" s="33">
        <v>4.2450308317889901E-2</v>
      </c>
    </row>
    <row r="885" spans="1:14">
      <c r="A885" s="33" t="s">
        <v>13508</v>
      </c>
      <c r="B885" s="33">
        <v>993</v>
      </c>
      <c r="C885" s="34">
        <v>1.06642958961366</v>
      </c>
      <c r="D885" s="34">
        <v>4.0718857667345896</v>
      </c>
      <c r="E885" s="34">
        <v>4.5563728849008198</v>
      </c>
      <c r="F885" s="38">
        <v>3.1361208257660303E-5</v>
      </c>
      <c r="G885" s="40">
        <v>8.78601311135593E-4</v>
      </c>
      <c r="H885" s="33" t="s">
        <v>13509</v>
      </c>
      <c r="I885" s="33">
        <v>1092</v>
      </c>
      <c r="J885" s="34">
        <v>-0.88248033229990097</v>
      </c>
      <c r="K885" s="34">
        <v>2.2958820676068101</v>
      </c>
      <c r="L885" s="34">
        <v>-4.8538803769277399</v>
      </c>
      <c r="M885" s="38">
        <v>1.27341085662356E-5</v>
      </c>
      <c r="N885" s="33">
        <v>4.3509210121728899E-4</v>
      </c>
    </row>
    <row r="886" spans="1:14">
      <c r="A886" s="33" t="s">
        <v>13510</v>
      </c>
      <c r="B886" s="33">
        <v>795</v>
      </c>
      <c r="C886" s="34">
        <v>1.0646276577104601</v>
      </c>
      <c r="D886" s="34">
        <v>1.4334727868525701</v>
      </c>
      <c r="E886" s="34">
        <v>3.51427947650427</v>
      </c>
      <c r="F886" s="33">
        <v>6.5437492208336202E-4</v>
      </c>
      <c r="G886" s="40">
        <v>8.64030574775272E-3</v>
      </c>
      <c r="H886" s="33" t="s">
        <v>13511</v>
      </c>
      <c r="I886" s="33">
        <v>3291</v>
      </c>
      <c r="J886" s="34">
        <v>-0.88202662272657895</v>
      </c>
      <c r="K886" s="34">
        <v>6.0947738500642403</v>
      </c>
      <c r="L886" s="34">
        <v>-5.85579207390915</v>
      </c>
      <c r="M886" s="38">
        <v>6.1586314469116897E-7</v>
      </c>
      <c r="N886" s="38">
        <v>3.8720604922618001E-5</v>
      </c>
    </row>
    <row r="887" spans="1:14">
      <c r="A887" s="33" t="s">
        <v>13512</v>
      </c>
      <c r="B887" s="33">
        <v>1251</v>
      </c>
      <c r="C887" s="34">
        <v>1.06291039709638</v>
      </c>
      <c r="D887" s="34">
        <v>2.3197321736050802</v>
      </c>
      <c r="E887" s="34">
        <v>5.2500297634096196</v>
      </c>
      <c r="F887" s="38">
        <v>3.8783634433022396E-6</v>
      </c>
      <c r="G887" s="40">
        <v>1.6709411265287001E-4</v>
      </c>
      <c r="H887" s="33" t="s">
        <v>4934</v>
      </c>
      <c r="I887" s="33">
        <v>1506</v>
      </c>
      <c r="J887" s="34">
        <v>-0.88120696153144196</v>
      </c>
      <c r="K887" s="34">
        <v>2.7844559028823301</v>
      </c>
      <c r="L887" s="34">
        <v>-5.1750865380297704</v>
      </c>
      <c r="M887" s="38">
        <v>4.8350292363909396E-6</v>
      </c>
      <c r="N887" s="33">
        <v>1.98806107081109E-4</v>
      </c>
    </row>
    <row r="888" spans="1:14">
      <c r="A888" s="33" t="s">
        <v>13513</v>
      </c>
      <c r="B888" s="33">
        <v>1821</v>
      </c>
      <c r="C888" s="34">
        <v>1.0625457176008499</v>
      </c>
      <c r="D888" s="34">
        <v>1.8852358353504099</v>
      </c>
      <c r="E888" s="34">
        <v>4.4668316166356004</v>
      </c>
      <c r="F888" s="38">
        <v>4.0953249783599199E-5</v>
      </c>
      <c r="G888" s="40">
        <v>1.0775387911431699E-3</v>
      </c>
      <c r="H888" s="33" t="s">
        <v>13514</v>
      </c>
      <c r="I888" s="33">
        <v>1710</v>
      </c>
      <c r="J888" s="34">
        <v>-0.88081773727537704</v>
      </c>
      <c r="K888" s="34">
        <v>4.3042936108577798</v>
      </c>
      <c r="L888" s="34">
        <v>-2.9005430498893001</v>
      </c>
      <c r="M888" s="33">
        <v>3.3812657063861801E-3</v>
      </c>
      <c r="N888" s="33">
        <v>2.9181969153120602E-2</v>
      </c>
    </row>
    <row r="889" spans="1:14">
      <c r="A889" s="33" t="s">
        <v>3643</v>
      </c>
      <c r="B889" s="33">
        <v>570</v>
      </c>
      <c r="C889" s="34">
        <v>1.06126157450249</v>
      </c>
      <c r="D889" s="34">
        <v>1.3579566188285299</v>
      </c>
      <c r="E889" s="34">
        <v>3.0387311437490001</v>
      </c>
      <c r="F889" s="33">
        <v>2.4317225849957002E-3</v>
      </c>
      <c r="G889" s="40">
        <v>2.2921664763549201E-2</v>
      </c>
      <c r="H889" s="33" t="s">
        <v>13515</v>
      </c>
      <c r="I889" s="33">
        <v>1404</v>
      </c>
      <c r="J889" s="34">
        <v>-0.88031707252625502</v>
      </c>
      <c r="K889" s="34">
        <v>7.3315523230167097</v>
      </c>
      <c r="L889" s="34">
        <v>-4.3232528039483</v>
      </c>
      <c r="M889" s="38">
        <v>6.1938665049101404E-5</v>
      </c>
      <c r="N889" s="33">
        <v>1.47859762437303E-3</v>
      </c>
    </row>
    <row r="890" spans="1:14">
      <c r="A890" s="33" t="s">
        <v>13516</v>
      </c>
      <c r="B890" s="33">
        <v>2214</v>
      </c>
      <c r="C890" s="34">
        <v>1.05987766752271</v>
      </c>
      <c r="D890" s="34">
        <v>3.2136678607787998</v>
      </c>
      <c r="E890" s="34">
        <v>3.20185345579113</v>
      </c>
      <c r="F890" s="33">
        <v>1.5596762517283401E-3</v>
      </c>
      <c r="G890" s="40">
        <v>1.6559979367884399E-2</v>
      </c>
      <c r="H890" s="33" t="s">
        <v>13517</v>
      </c>
      <c r="I890" s="33">
        <v>1443</v>
      </c>
      <c r="J890" s="34">
        <v>-0.87704658551607495</v>
      </c>
      <c r="K890" s="34">
        <v>5.1643330911152603</v>
      </c>
      <c r="L890" s="34">
        <v>-2.6804687725291201</v>
      </c>
      <c r="M890" s="33">
        <v>5.9789753458345902E-3</v>
      </c>
      <c r="N890" s="33">
        <v>4.4636961953645297E-2</v>
      </c>
    </row>
    <row r="891" spans="1:14">
      <c r="A891" s="33" t="s">
        <v>7421</v>
      </c>
      <c r="B891" s="33">
        <v>3678</v>
      </c>
      <c r="C891" s="34">
        <v>1.05855027506753</v>
      </c>
      <c r="D891" s="34">
        <v>5.35228237412319</v>
      </c>
      <c r="E891" s="34">
        <v>3.0087803256971402</v>
      </c>
      <c r="F891" s="33">
        <v>2.6345024345939901E-3</v>
      </c>
      <c r="G891" s="40">
        <v>2.4246390917191E-2</v>
      </c>
      <c r="H891" s="33" t="s">
        <v>13518</v>
      </c>
      <c r="I891" s="33">
        <v>1707</v>
      </c>
      <c r="J891" s="34">
        <v>-0.87623320225684298</v>
      </c>
      <c r="K891" s="34">
        <v>3.8334076159055201</v>
      </c>
      <c r="L891" s="34">
        <v>-2.63684913642415</v>
      </c>
      <c r="M891" s="33">
        <v>6.6812746663557502E-3</v>
      </c>
      <c r="N891" s="33">
        <v>4.8703272155019302E-2</v>
      </c>
    </row>
    <row r="892" spans="1:14">
      <c r="A892" s="33" t="s">
        <v>13519</v>
      </c>
      <c r="B892" s="33">
        <v>1464</v>
      </c>
      <c r="C892" s="34">
        <v>1.05844787654317</v>
      </c>
      <c r="D892" s="34">
        <v>7.1485881941821701</v>
      </c>
      <c r="E892" s="34">
        <v>4.6595951668010596</v>
      </c>
      <c r="F892" s="38">
        <v>2.30134958483553E-5</v>
      </c>
      <c r="G892" s="40">
        <v>6.9129984473365004E-4</v>
      </c>
      <c r="H892" s="33" t="s">
        <v>13520</v>
      </c>
      <c r="I892" s="33">
        <v>234</v>
      </c>
      <c r="J892" s="34">
        <v>-0.87542419378439396</v>
      </c>
      <c r="K892" s="34">
        <v>9.6611555792963397</v>
      </c>
      <c r="L892" s="34">
        <v>-2.97613671381148</v>
      </c>
      <c r="M892" s="33">
        <v>2.7664877468280401E-3</v>
      </c>
      <c r="N892" s="33">
        <v>2.5087462049642299E-2</v>
      </c>
    </row>
    <row r="893" spans="1:14">
      <c r="A893" s="33" t="s">
        <v>13521</v>
      </c>
      <c r="B893" s="33">
        <v>2367</v>
      </c>
      <c r="C893" s="34">
        <v>1.05612200418411</v>
      </c>
      <c r="D893" s="34">
        <v>0.10960652064430999</v>
      </c>
      <c r="E893" s="34">
        <v>3.4422856033212699</v>
      </c>
      <c r="F893" s="33">
        <v>8.0009763828143795E-4</v>
      </c>
      <c r="G893" s="40">
        <v>1.00666153116643E-2</v>
      </c>
      <c r="H893" s="33" t="s">
        <v>3614</v>
      </c>
      <c r="I893" s="33">
        <v>465</v>
      </c>
      <c r="J893" s="34">
        <v>-0.87518982760504105</v>
      </c>
      <c r="K893" s="34">
        <v>4.561674084162</v>
      </c>
      <c r="L893" s="34">
        <v>-4.7726483866895197</v>
      </c>
      <c r="M893" s="38">
        <v>1.6247358178141002E-5</v>
      </c>
      <c r="N893" s="33">
        <v>5.2291348612624198E-4</v>
      </c>
    </row>
    <row r="894" spans="1:14">
      <c r="A894" s="33" t="s">
        <v>13522</v>
      </c>
      <c r="B894" s="33">
        <v>1554</v>
      </c>
      <c r="C894" s="34">
        <v>1.0558809603897601</v>
      </c>
      <c r="D894" s="34">
        <v>2.5476693965184198</v>
      </c>
      <c r="E894" s="34">
        <v>3.0136002440060898</v>
      </c>
      <c r="F894" s="33">
        <v>2.5990531772940302E-3</v>
      </c>
      <c r="G894" s="40">
        <v>2.4094437256114602E-2</v>
      </c>
      <c r="H894" s="33" t="s">
        <v>13523</v>
      </c>
      <c r="I894" s="33">
        <v>582</v>
      </c>
      <c r="J894" s="34">
        <v>-0.87428686656198495</v>
      </c>
      <c r="K894" s="34">
        <v>5.6671992004814804</v>
      </c>
      <c r="L894" s="34">
        <v>-4.5327788381443899</v>
      </c>
      <c r="M894" s="38">
        <v>3.3272484884224402E-5</v>
      </c>
      <c r="N894" s="33">
        <v>9.2022673027622199E-4</v>
      </c>
    </row>
    <row r="895" spans="1:14">
      <c r="A895" s="33" t="s">
        <v>7851</v>
      </c>
      <c r="B895" s="33">
        <v>1092</v>
      </c>
      <c r="C895" s="34">
        <v>1.0558797372315201</v>
      </c>
      <c r="D895" s="34">
        <v>0.203189225946246</v>
      </c>
      <c r="E895" s="34">
        <v>2.6480734587118002</v>
      </c>
      <c r="F895" s="33">
        <v>6.8094059968669398E-3</v>
      </c>
      <c r="G895" s="40">
        <v>4.9321444373823901E-2</v>
      </c>
      <c r="H895" s="33" t="s">
        <v>13524</v>
      </c>
      <c r="I895" s="33">
        <v>1356</v>
      </c>
      <c r="J895" s="34">
        <v>-0.87259640444947595</v>
      </c>
      <c r="K895" s="34">
        <v>5.2532589493614097</v>
      </c>
      <c r="L895" s="34">
        <v>-4.5781631645713698</v>
      </c>
      <c r="M895" s="38">
        <v>2.9062915004204001E-5</v>
      </c>
      <c r="N895" s="33">
        <v>8.3034706170531495E-4</v>
      </c>
    </row>
    <row r="896" spans="1:14">
      <c r="A896" s="33" t="s">
        <v>11809</v>
      </c>
      <c r="B896" s="33">
        <v>864</v>
      </c>
      <c r="C896" s="34">
        <v>1.0550991697268901</v>
      </c>
      <c r="D896" s="34">
        <v>7.5464869630450204</v>
      </c>
      <c r="E896" s="34">
        <v>4.8755570692891403</v>
      </c>
      <c r="F896" s="38">
        <v>1.2022613147125099E-5</v>
      </c>
      <c r="G896" s="40">
        <v>4.1737572575605399E-4</v>
      </c>
      <c r="H896" s="33" t="s">
        <v>13525</v>
      </c>
      <c r="I896" s="33">
        <v>1059</v>
      </c>
      <c r="J896" s="34">
        <v>-0.87093423271234105</v>
      </c>
      <c r="K896" s="34">
        <v>2.5400906769301201</v>
      </c>
      <c r="L896" s="34">
        <v>-4.9170896307578102</v>
      </c>
      <c r="M896" s="38">
        <v>1.0525874497412699E-5</v>
      </c>
      <c r="N896" s="33">
        <v>3.7348986799518399E-4</v>
      </c>
    </row>
    <row r="897" spans="1:14">
      <c r="A897" s="33" t="s">
        <v>13526</v>
      </c>
      <c r="B897" s="33">
        <v>1413</v>
      </c>
      <c r="C897" s="34">
        <v>1.0550825161744199</v>
      </c>
      <c r="D897" s="34">
        <v>1.7199624650704</v>
      </c>
      <c r="E897" s="34">
        <v>2.7472397809141702</v>
      </c>
      <c r="F897" s="33">
        <v>5.2642970980255896E-3</v>
      </c>
      <c r="G897" s="40">
        <v>4.0633910648143298E-2</v>
      </c>
      <c r="H897" s="33" t="s">
        <v>13527</v>
      </c>
      <c r="I897" s="33">
        <v>723</v>
      </c>
      <c r="J897" s="34">
        <v>-0.87020057576537102</v>
      </c>
      <c r="K897" s="34">
        <v>4.67804685816626</v>
      </c>
      <c r="L897" s="34">
        <v>-3.8542947117806698</v>
      </c>
      <c r="M897" s="33">
        <v>2.4282240234150599E-4</v>
      </c>
      <c r="N897" s="33">
        <v>4.1614603152472897E-3</v>
      </c>
    </row>
    <row r="898" spans="1:14">
      <c r="A898" s="33" t="s">
        <v>13528</v>
      </c>
      <c r="B898" s="33">
        <v>1515</v>
      </c>
      <c r="C898" s="34">
        <v>1.05430054698575</v>
      </c>
      <c r="D898" s="34">
        <v>5.70361630976541</v>
      </c>
      <c r="E898" s="34">
        <v>5.2940222059929498</v>
      </c>
      <c r="F898" s="38">
        <v>3.3931320760225299E-6</v>
      </c>
      <c r="G898" s="40">
        <v>1.5059319814727601E-4</v>
      </c>
      <c r="H898" s="33" t="s">
        <v>5244</v>
      </c>
      <c r="I898" s="33">
        <v>1404</v>
      </c>
      <c r="J898" s="34">
        <v>-0.869836925930076</v>
      </c>
      <c r="K898" s="34">
        <v>3.6942844726993398E-2</v>
      </c>
      <c r="L898" s="34">
        <v>-2.6301889129652398</v>
      </c>
      <c r="M898" s="33">
        <v>6.7840620034626403E-3</v>
      </c>
      <c r="N898" s="33">
        <v>4.9187292326815298E-2</v>
      </c>
    </row>
    <row r="899" spans="1:14">
      <c r="A899" s="33" t="s">
        <v>13529</v>
      </c>
      <c r="B899" s="33">
        <v>1518</v>
      </c>
      <c r="C899" s="34">
        <v>1.0538014543349801</v>
      </c>
      <c r="D899" s="34">
        <v>2.1466622444881298</v>
      </c>
      <c r="E899" s="34">
        <v>4.4806666372202502</v>
      </c>
      <c r="F899" s="38">
        <v>3.92729641541654E-5</v>
      </c>
      <c r="G899" s="40">
        <v>1.04863662805715E-3</v>
      </c>
      <c r="H899" s="33" t="s">
        <v>13530</v>
      </c>
      <c r="I899" s="33">
        <v>1491</v>
      </c>
      <c r="J899" s="34">
        <v>-0.86748480079005696</v>
      </c>
      <c r="K899" s="34">
        <v>6.6210110638605402</v>
      </c>
      <c r="L899" s="34">
        <v>-3.6554233607651101</v>
      </c>
      <c r="M899" s="33">
        <v>4.2808229473717898E-4</v>
      </c>
      <c r="N899" s="33">
        <v>6.3414821031340498E-3</v>
      </c>
    </row>
    <row r="900" spans="1:14">
      <c r="A900" s="33" t="s">
        <v>2060</v>
      </c>
      <c r="B900" s="33">
        <v>771</v>
      </c>
      <c r="C900" s="34">
        <v>1.0533652851142301</v>
      </c>
      <c r="D900" s="34">
        <v>3.1652503137780301</v>
      </c>
      <c r="E900" s="34">
        <v>5.4825676019566298</v>
      </c>
      <c r="F900" s="38">
        <v>1.91586572156196E-6</v>
      </c>
      <c r="G900" s="39">
        <v>9.3959963324131794E-5</v>
      </c>
      <c r="H900" s="33" t="s">
        <v>13531</v>
      </c>
      <c r="I900" s="33">
        <v>696</v>
      </c>
      <c r="J900" s="34">
        <v>-0.86748022480783105</v>
      </c>
      <c r="K900" s="34">
        <v>2.76693168300267</v>
      </c>
      <c r="L900" s="34">
        <v>-3.3326000789730501</v>
      </c>
      <c r="M900" s="33">
        <v>1.0543684504839899E-3</v>
      </c>
      <c r="N900" s="33">
        <v>1.2353131553124499E-2</v>
      </c>
    </row>
    <row r="901" spans="1:14">
      <c r="A901" s="33" t="s">
        <v>13532</v>
      </c>
      <c r="B901" s="33">
        <v>1434</v>
      </c>
      <c r="C901" s="34">
        <v>1.05283653669875</v>
      </c>
      <c r="D901" s="34">
        <v>4.86789968838311</v>
      </c>
      <c r="E901" s="34">
        <v>3.8627194484355298</v>
      </c>
      <c r="F901" s="33">
        <v>2.41450929444069E-4</v>
      </c>
      <c r="G901" s="40">
        <v>4.1501009364204597E-3</v>
      </c>
      <c r="H901" s="33" t="s">
        <v>13533</v>
      </c>
      <c r="I901" s="33">
        <v>828</v>
      </c>
      <c r="J901" s="34">
        <v>-0.86637572164057197</v>
      </c>
      <c r="K901" s="34">
        <v>2.7030901594148702</v>
      </c>
      <c r="L901" s="34">
        <v>-3.4316980898202001</v>
      </c>
      <c r="M901" s="33">
        <v>8.01599697873533E-4</v>
      </c>
      <c r="N901" s="33">
        <v>1.00796501544237E-2</v>
      </c>
    </row>
    <row r="902" spans="1:14">
      <c r="A902" s="33" t="s">
        <v>13534</v>
      </c>
      <c r="B902" s="33">
        <v>342</v>
      </c>
      <c r="C902" s="34">
        <v>1.04982564024601</v>
      </c>
      <c r="D902" s="34">
        <v>6.2760641951905001</v>
      </c>
      <c r="E902" s="34">
        <v>3.5847846084749602</v>
      </c>
      <c r="F902" s="33">
        <v>5.3489859842765499E-4</v>
      </c>
      <c r="G902" s="40">
        <v>7.4589212680808096E-3</v>
      </c>
      <c r="H902" s="33" t="s">
        <v>13535</v>
      </c>
      <c r="I902" s="33">
        <v>612</v>
      </c>
      <c r="J902" s="34">
        <v>-0.86164277124445399</v>
      </c>
      <c r="K902" s="34">
        <v>0.74017557651485899</v>
      </c>
      <c r="L902" s="34">
        <v>-2.9784620553323302</v>
      </c>
      <c r="M902" s="33">
        <v>2.7422191020588598E-3</v>
      </c>
      <c r="N902" s="33">
        <v>2.4951078981627701E-2</v>
      </c>
    </row>
    <row r="903" spans="1:14">
      <c r="A903" s="33" t="s">
        <v>13536</v>
      </c>
      <c r="B903" s="33">
        <v>984</v>
      </c>
      <c r="C903" s="34">
        <v>1.0479582918402199</v>
      </c>
      <c r="D903" s="34">
        <v>2.8192940059949398</v>
      </c>
      <c r="E903" s="34">
        <v>2.81182066097168</v>
      </c>
      <c r="F903" s="33">
        <v>4.4372668966967304E-3</v>
      </c>
      <c r="G903" s="40">
        <v>3.5810349217781201E-2</v>
      </c>
      <c r="H903" s="33" t="s">
        <v>13537</v>
      </c>
      <c r="I903" s="33">
        <v>165</v>
      </c>
      <c r="J903" s="34">
        <v>-0.86132591394129798</v>
      </c>
      <c r="K903" s="34">
        <v>6.0898650538363199</v>
      </c>
      <c r="L903" s="34">
        <v>-2.8856394166743802</v>
      </c>
      <c r="M903" s="33">
        <v>3.5019322941570201E-3</v>
      </c>
      <c r="N903" s="33">
        <v>3.0043550836187299E-2</v>
      </c>
    </row>
    <row r="904" spans="1:14">
      <c r="A904" s="33" t="s">
        <v>13538</v>
      </c>
      <c r="B904" s="33">
        <v>402</v>
      </c>
      <c r="C904" s="34">
        <v>1.0474088150870799</v>
      </c>
      <c r="D904" s="34">
        <v>4.9091395404232401</v>
      </c>
      <c r="E904" s="34">
        <v>2.7912342668697199</v>
      </c>
      <c r="F904" s="33">
        <v>4.6830589468352E-3</v>
      </c>
      <c r="G904" s="40">
        <v>3.72920467239145E-2</v>
      </c>
      <c r="H904" s="33" t="s">
        <v>13539</v>
      </c>
      <c r="I904" s="33">
        <v>1683</v>
      </c>
      <c r="J904" s="34">
        <v>-0.86120674327174296</v>
      </c>
      <c r="K904" s="34">
        <v>7.38602791442253</v>
      </c>
      <c r="L904" s="34">
        <v>-4.2359031533207796</v>
      </c>
      <c r="M904" s="38">
        <v>8.0027003985146006E-5</v>
      </c>
      <c r="N904" s="33">
        <v>1.7843546826708601E-3</v>
      </c>
    </row>
    <row r="905" spans="1:14">
      <c r="A905" s="33" t="s">
        <v>13540</v>
      </c>
      <c r="B905" s="33">
        <v>609</v>
      </c>
      <c r="C905" s="34">
        <v>1.04660332870118</v>
      </c>
      <c r="D905" s="34">
        <v>1.7659019999027199</v>
      </c>
      <c r="E905" s="34">
        <v>2.7451632987893699</v>
      </c>
      <c r="F905" s="33">
        <v>5.2815304235242404E-3</v>
      </c>
      <c r="G905" s="40">
        <v>4.0737853067040801E-2</v>
      </c>
      <c r="H905" s="33" t="s">
        <v>1739</v>
      </c>
      <c r="I905" s="33">
        <v>975</v>
      </c>
      <c r="J905" s="34">
        <v>-0.85973795039988998</v>
      </c>
      <c r="K905" s="34">
        <v>1.7026912041289799</v>
      </c>
      <c r="L905" s="34">
        <v>-3.4852701662632</v>
      </c>
      <c r="M905" s="33">
        <v>6.9001193473673997E-4</v>
      </c>
      <c r="N905" s="33">
        <v>9.0172677489342608E-3</v>
      </c>
    </row>
    <row r="906" spans="1:14">
      <c r="A906" s="33" t="s">
        <v>13541</v>
      </c>
      <c r="B906" s="33">
        <v>684</v>
      </c>
      <c r="C906" s="34">
        <v>1.04612370056985</v>
      </c>
      <c r="D906" s="34">
        <v>6.7610188341661397</v>
      </c>
      <c r="E906" s="34">
        <v>2.7055969671362798</v>
      </c>
      <c r="F906" s="33">
        <v>5.8532927397502103E-3</v>
      </c>
      <c r="G906" s="40">
        <v>4.3941345149363903E-2</v>
      </c>
      <c r="H906" s="33" t="s">
        <v>7823</v>
      </c>
      <c r="I906" s="33">
        <v>1776</v>
      </c>
      <c r="J906" s="34">
        <v>-0.85934927164304598</v>
      </c>
      <c r="K906" s="34">
        <v>4.4767263722367501</v>
      </c>
      <c r="L906" s="34">
        <v>-3.51379258229194</v>
      </c>
      <c r="M906" s="33">
        <v>6.3714504214945503E-4</v>
      </c>
      <c r="N906" s="33">
        <v>8.4933118879190507E-3</v>
      </c>
    </row>
    <row r="907" spans="1:14">
      <c r="A907" s="33" t="s">
        <v>13542</v>
      </c>
      <c r="B907" s="33">
        <v>1656</v>
      </c>
      <c r="C907" s="34">
        <v>1.0418117522086201</v>
      </c>
      <c r="D907" s="34">
        <v>1.0341108406567201</v>
      </c>
      <c r="E907" s="34">
        <v>5.0098717196317901</v>
      </c>
      <c r="F907" s="38">
        <v>8.0116904656026499E-6</v>
      </c>
      <c r="G907" s="40">
        <v>2.9823896969028303E-4</v>
      </c>
      <c r="H907" s="33" t="s">
        <v>4110</v>
      </c>
      <c r="I907" s="33">
        <v>1617</v>
      </c>
      <c r="J907" s="34">
        <v>-0.858294869345131</v>
      </c>
      <c r="K907" s="34">
        <v>4.8222240737476199</v>
      </c>
      <c r="L907" s="34">
        <v>-4.6207213105440603</v>
      </c>
      <c r="M907" s="38">
        <v>2.5583848422316901E-5</v>
      </c>
      <c r="N907" s="33">
        <v>7.6006521109597597E-4</v>
      </c>
    </row>
    <row r="908" spans="1:14">
      <c r="A908" s="33" t="s">
        <v>13543</v>
      </c>
      <c r="B908" s="33">
        <v>1347</v>
      </c>
      <c r="C908" s="34">
        <v>1.0412539578476301</v>
      </c>
      <c r="D908" s="34">
        <v>2.7293899281858902</v>
      </c>
      <c r="E908" s="34">
        <v>3.0087443869943402</v>
      </c>
      <c r="F908" s="33">
        <v>2.6248464769342201E-3</v>
      </c>
      <c r="G908" s="40">
        <v>2.4209578008595301E-2</v>
      </c>
      <c r="H908" s="33" t="s">
        <v>13544</v>
      </c>
      <c r="I908" s="33">
        <v>1944</v>
      </c>
      <c r="J908" s="34">
        <v>-0.85822644279528304</v>
      </c>
      <c r="K908" s="34">
        <v>7.5909684163022799</v>
      </c>
      <c r="L908" s="34">
        <v>-4.11321393475923</v>
      </c>
      <c r="M908" s="33">
        <v>1.14607082077188E-4</v>
      </c>
      <c r="N908" s="33">
        <v>2.3606875915861102E-3</v>
      </c>
    </row>
    <row r="909" spans="1:14">
      <c r="A909" s="33" t="s">
        <v>13545</v>
      </c>
      <c r="B909" s="33">
        <v>672</v>
      </c>
      <c r="C909" s="34">
        <v>1.0365606180317199</v>
      </c>
      <c r="D909" s="34">
        <v>4.6663436742295801</v>
      </c>
      <c r="E909" s="34">
        <v>3.0808073547299002</v>
      </c>
      <c r="F909" s="33">
        <v>2.15906242779044E-3</v>
      </c>
      <c r="G909" s="40">
        <v>2.08093592639268E-2</v>
      </c>
      <c r="H909" s="33" t="s">
        <v>13546</v>
      </c>
      <c r="I909" s="33">
        <v>567</v>
      </c>
      <c r="J909" s="34">
        <v>-0.85606588539368</v>
      </c>
      <c r="K909" s="34">
        <v>2.3588223126435302</v>
      </c>
      <c r="L909" s="34">
        <v>-3.6132106247551201</v>
      </c>
      <c r="M909" s="33">
        <v>4.8176195995908801E-4</v>
      </c>
      <c r="N909" s="33">
        <v>6.9360865148611998E-3</v>
      </c>
    </row>
    <row r="910" spans="1:14">
      <c r="A910" s="33" t="s">
        <v>13547</v>
      </c>
      <c r="B910" s="33">
        <v>1647</v>
      </c>
      <c r="C910" s="34">
        <v>1.0348992361351099</v>
      </c>
      <c r="D910" s="34">
        <v>2.6694145910418299</v>
      </c>
      <c r="E910" s="34">
        <v>3.6475438023226499</v>
      </c>
      <c r="F910" s="33">
        <v>4.4660990191614701E-4</v>
      </c>
      <c r="G910" s="40">
        <v>6.5664710799744602E-3</v>
      </c>
      <c r="H910" s="33" t="s">
        <v>13548</v>
      </c>
      <c r="I910" s="33">
        <v>264</v>
      </c>
      <c r="J910" s="34">
        <v>-0.85598873573796896</v>
      </c>
      <c r="K910" s="34">
        <v>6.0587089231836897</v>
      </c>
      <c r="L910" s="34">
        <v>-3.6996939884665601</v>
      </c>
      <c r="M910" s="33">
        <v>3.7717877195333799E-4</v>
      </c>
      <c r="N910" s="33">
        <v>5.7937659657718698E-3</v>
      </c>
    </row>
    <row r="911" spans="1:14">
      <c r="A911" s="33" t="s">
        <v>13549</v>
      </c>
      <c r="B911" s="33">
        <v>1107</v>
      </c>
      <c r="C911" s="34">
        <v>1.0321178572716301</v>
      </c>
      <c r="D911" s="34">
        <v>2.8371596750371899</v>
      </c>
      <c r="E911" s="34">
        <v>4.8201167404568404</v>
      </c>
      <c r="F911" s="38">
        <v>1.41880644870249E-5</v>
      </c>
      <c r="G911" s="40">
        <v>4.72091474962115E-4</v>
      </c>
      <c r="H911" s="33" t="s">
        <v>13550</v>
      </c>
      <c r="I911" s="33">
        <v>1569</v>
      </c>
      <c r="J911" s="34">
        <v>-0.85371225107353199</v>
      </c>
      <c r="K911" s="34">
        <v>5.47856391794266</v>
      </c>
      <c r="L911" s="34">
        <v>-2.7037717094133402</v>
      </c>
      <c r="M911" s="33">
        <v>5.6005107132321898E-3</v>
      </c>
      <c r="N911" s="33">
        <v>4.2441431571754E-2</v>
      </c>
    </row>
    <row r="912" spans="1:14">
      <c r="A912" s="33" t="s">
        <v>13551</v>
      </c>
      <c r="B912" s="33">
        <v>528</v>
      </c>
      <c r="C912" s="34">
        <v>1.03181164195262</v>
      </c>
      <c r="D912" s="34">
        <v>4.4858761008550596</v>
      </c>
      <c r="E912" s="34">
        <v>5.21327078307782</v>
      </c>
      <c r="F912" s="38">
        <v>4.32914474154666E-6</v>
      </c>
      <c r="G912" s="40">
        <v>1.8287254388705301E-4</v>
      </c>
      <c r="H912" s="33" t="s">
        <v>13552</v>
      </c>
      <c r="I912" s="33">
        <v>717</v>
      </c>
      <c r="J912" s="34">
        <v>-0.85177011209347298</v>
      </c>
      <c r="K912" s="34">
        <v>3.4481309724574598</v>
      </c>
      <c r="L912" s="34">
        <v>-3.2651315117883399</v>
      </c>
      <c r="M912" s="33">
        <v>1.2658230384735699E-3</v>
      </c>
      <c r="N912" s="33">
        <v>1.4199803255241899E-2</v>
      </c>
    </row>
    <row r="913" spans="1:14">
      <c r="A913" s="33" t="s">
        <v>4253</v>
      </c>
      <c r="B913" s="33">
        <v>5178</v>
      </c>
      <c r="C913" s="34">
        <v>1.0316588060135701</v>
      </c>
      <c r="D913" s="34">
        <v>4.5127556091498997</v>
      </c>
      <c r="E913" s="34">
        <v>5.5216752337778798</v>
      </c>
      <c r="F913" s="38">
        <v>1.70032001031077E-6</v>
      </c>
      <c r="G913" s="39">
        <v>8.5323715041766597E-5</v>
      </c>
      <c r="H913" s="33" t="s">
        <v>13553</v>
      </c>
      <c r="I913" s="33">
        <v>762</v>
      </c>
      <c r="J913" s="34">
        <v>-0.85110406823872298</v>
      </c>
      <c r="K913" s="34">
        <v>4.9345859837873496</v>
      </c>
      <c r="L913" s="34">
        <v>-3.2878987774658501</v>
      </c>
      <c r="M913" s="33">
        <v>1.1893184437415799E-3</v>
      </c>
      <c r="N913" s="33">
        <v>1.3553869295102499E-2</v>
      </c>
    </row>
    <row r="914" spans="1:14">
      <c r="A914" s="33" t="s">
        <v>13554</v>
      </c>
      <c r="B914" s="33">
        <v>1848</v>
      </c>
      <c r="C914" s="34">
        <v>1.03079633776257</v>
      </c>
      <c r="D914" s="34">
        <v>4.4890718483156897</v>
      </c>
      <c r="E914" s="34">
        <v>5.69796039234242</v>
      </c>
      <c r="F914" s="38">
        <v>9.9640911179771892E-7</v>
      </c>
      <c r="G914" s="39">
        <v>5.6562562388349199E-5</v>
      </c>
      <c r="H914" s="33" t="s">
        <v>13555</v>
      </c>
      <c r="I914" s="33">
        <v>657</v>
      </c>
      <c r="J914" s="34">
        <v>-0.85078932598309698</v>
      </c>
      <c r="K914" s="34">
        <v>6.32267274643148</v>
      </c>
      <c r="L914" s="34">
        <v>-3.15011512989896</v>
      </c>
      <c r="M914" s="33">
        <v>1.7295125552478699E-3</v>
      </c>
      <c r="N914" s="33">
        <v>1.7803854138458301E-2</v>
      </c>
    </row>
    <row r="915" spans="1:14">
      <c r="A915" s="33" t="s">
        <v>7416</v>
      </c>
      <c r="B915" s="33">
        <v>1560</v>
      </c>
      <c r="C915" s="34">
        <v>1.0298221738678801</v>
      </c>
      <c r="D915" s="34">
        <v>0.63589242984421901</v>
      </c>
      <c r="E915" s="34">
        <v>4.5108999843977999</v>
      </c>
      <c r="F915" s="38">
        <v>3.58255079086337E-5</v>
      </c>
      <c r="G915" s="40">
        <v>9.7266586754417197E-4</v>
      </c>
      <c r="H915" s="33" t="s">
        <v>13556</v>
      </c>
      <c r="I915" s="33">
        <v>438</v>
      </c>
      <c r="J915" s="34">
        <v>-0.84914248395890701</v>
      </c>
      <c r="K915" s="34">
        <v>5.1223051656784397</v>
      </c>
      <c r="L915" s="34">
        <v>-4.7878302786350897</v>
      </c>
      <c r="M915" s="38">
        <v>1.5511423148363901E-5</v>
      </c>
      <c r="N915" s="33">
        <v>5.0600461516261703E-4</v>
      </c>
    </row>
    <row r="916" spans="1:14">
      <c r="A916" s="33" t="s">
        <v>13557</v>
      </c>
      <c r="B916" s="33">
        <v>1548</v>
      </c>
      <c r="C916" s="34">
        <v>1.0298195048836101</v>
      </c>
      <c r="D916" s="34">
        <v>2.9144650056830601</v>
      </c>
      <c r="E916" s="34">
        <v>3.0292174905219502</v>
      </c>
      <c r="F916" s="33">
        <v>2.4781338744309001E-3</v>
      </c>
      <c r="G916" s="40">
        <v>2.3216795549650501E-2</v>
      </c>
      <c r="H916" s="33" t="s">
        <v>13558</v>
      </c>
      <c r="I916" s="33">
        <v>1152</v>
      </c>
      <c r="J916" s="34">
        <v>-0.84886646534995203</v>
      </c>
      <c r="K916" s="34">
        <v>1.25191865543659</v>
      </c>
      <c r="L916" s="34">
        <v>-3.0891976554554601</v>
      </c>
      <c r="M916" s="33">
        <v>2.03677582084749E-3</v>
      </c>
      <c r="N916" s="33">
        <v>1.99779534935553E-2</v>
      </c>
    </row>
    <row r="917" spans="1:14">
      <c r="A917" s="33" t="s">
        <v>13559</v>
      </c>
      <c r="B917" s="33">
        <v>696</v>
      </c>
      <c r="C917" s="34">
        <v>1.02880685874789</v>
      </c>
      <c r="D917" s="34">
        <v>1.58484259675968</v>
      </c>
      <c r="E917" s="34">
        <v>3.13858762193408</v>
      </c>
      <c r="F917" s="33">
        <v>1.8427603107795401E-3</v>
      </c>
      <c r="G917" s="40">
        <v>1.86326414219447E-2</v>
      </c>
      <c r="H917" s="33" t="s">
        <v>1025</v>
      </c>
      <c r="I917" s="33">
        <v>309</v>
      </c>
      <c r="J917" s="34">
        <v>-0.84749112291844197</v>
      </c>
      <c r="K917" s="34">
        <v>4.86046189282263</v>
      </c>
      <c r="L917" s="34">
        <v>-3.8291795625017402</v>
      </c>
      <c r="M917" s="33">
        <v>2.6049951832366901E-4</v>
      </c>
      <c r="N917" s="33">
        <v>4.3776873211377699E-3</v>
      </c>
    </row>
    <row r="918" spans="1:14">
      <c r="A918" s="33" t="s">
        <v>13560</v>
      </c>
      <c r="B918" s="33">
        <v>501</v>
      </c>
      <c r="C918" s="34">
        <v>1.0247514402684099</v>
      </c>
      <c r="D918" s="34">
        <v>1.8193974087092399</v>
      </c>
      <c r="E918" s="34">
        <v>2.69822592554815</v>
      </c>
      <c r="F918" s="33">
        <v>5.9332172956738597E-3</v>
      </c>
      <c r="G918" s="40">
        <v>4.44180075011541E-2</v>
      </c>
      <c r="H918" s="33" t="s">
        <v>13561</v>
      </c>
      <c r="I918" s="33">
        <v>1566</v>
      </c>
      <c r="J918" s="34">
        <v>-0.84636721899088296</v>
      </c>
      <c r="K918" s="34">
        <v>4.4553449111968497</v>
      </c>
      <c r="L918" s="34">
        <v>-2.6680427306264898</v>
      </c>
      <c r="M918" s="33">
        <v>6.1246806848755404E-3</v>
      </c>
      <c r="N918" s="33">
        <v>4.5544719754955297E-2</v>
      </c>
    </row>
    <row r="919" spans="1:14">
      <c r="A919" s="33" t="s">
        <v>13562</v>
      </c>
      <c r="B919" s="33">
        <v>1611</v>
      </c>
      <c r="C919" s="34">
        <v>1.0243158157385099</v>
      </c>
      <c r="D919" s="34">
        <v>3.35757127467132</v>
      </c>
      <c r="E919" s="34">
        <v>4.2473843421430004</v>
      </c>
      <c r="F919" s="38">
        <v>7.8251540273120397E-5</v>
      </c>
      <c r="G919" s="40">
        <v>1.7574499616064901E-3</v>
      </c>
      <c r="H919" s="33" t="s">
        <v>13563</v>
      </c>
      <c r="I919" s="33">
        <v>1068</v>
      </c>
      <c r="J919" s="34">
        <v>-0.84463431815507595</v>
      </c>
      <c r="K919" s="34">
        <v>4.3333783955892198</v>
      </c>
      <c r="L919" s="34">
        <v>-5.6312860693528597</v>
      </c>
      <c r="M919" s="38">
        <v>1.21455960524677E-6</v>
      </c>
      <c r="N919" s="38">
        <v>6.5507469182735897E-5</v>
      </c>
    </row>
    <row r="920" spans="1:14">
      <c r="A920" s="33" t="s">
        <v>8789</v>
      </c>
      <c r="B920" s="33">
        <v>2190</v>
      </c>
      <c r="C920" s="34">
        <v>1.0241316448742199</v>
      </c>
      <c r="D920" s="34">
        <v>1.8945983707302601</v>
      </c>
      <c r="E920" s="34">
        <v>2.7777024762940301</v>
      </c>
      <c r="F920" s="33">
        <v>4.8240430129371497E-3</v>
      </c>
      <c r="G920" s="40">
        <v>3.8259559070685602E-2</v>
      </c>
      <c r="H920" s="33" t="s">
        <v>13564</v>
      </c>
      <c r="I920" s="33">
        <v>1686</v>
      </c>
      <c r="J920" s="34">
        <v>-0.84371222974319604</v>
      </c>
      <c r="K920" s="34">
        <v>2.6668067890562202</v>
      </c>
      <c r="L920" s="34">
        <v>-4.4253841995083203</v>
      </c>
      <c r="M920" s="38">
        <v>4.5714401708922701E-5</v>
      </c>
      <c r="N920" s="33">
        <v>1.1798461577095199E-3</v>
      </c>
    </row>
    <row r="921" spans="1:14">
      <c r="A921" s="33" t="s">
        <v>13565</v>
      </c>
      <c r="B921" s="33">
        <v>1575</v>
      </c>
      <c r="C921" s="34">
        <v>1.0231366118451</v>
      </c>
      <c r="D921" s="34">
        <v>0.249795153746139</v>
      </c>
      <c r="E921" s="34">
        <v>2.7610734796837701</v>
      </c>
      <c r="F921" s="33">
        <v>5.0369343671245502E-3</v>
      </c>
      <c r="G921" s="40">
        <v>3.9384966193842998E-2</v>
      </c>
      <c r="H921" s="33" t="s">
        <v>13566</v>
      </c>
      <c r="I921" s="33">
        <v>2115</v>
      </c>
      <c r="J921" s="34">
        <v>-0.84332007292802702</v>
      </c>
      <c r="K921" s="34">
        <v>4.8811530019765703</v>
      </c>
      <c r="L921" s="34">
        <v>-5.9354352881360901</v>
      </c>
      <c r="M921" s="38">
        <v>4.8381595602063001E-7</v>
      </c>
      <c r="N921" s="38">
        <v>3.1517986436187301E-5</v>
      </c>
    </row>
    <row r="922" spans="1:14">
      <c r="A922" s="33" t="s">
        <v>13567</v>
      </c>
      <c r="B922" s="33">
        <v>1482</v>
      </c>
      <c r="C922" s="34">
        <v>1.02249034290177</v>
      </c>
      <c r="D922" s="34">
        <v>4.1269001434330503</v>
      </c>
      <c r="E922" s="34">
        <v>8.0293763187449105</v>
      </c>
      <c r="F922" s="38">
        <v>1.00142629730747E-9</v>
      </c>
      <c r="G922" s="39">
        <v>2.0054488850153601E-7</v>
      </c>
      <c r="H922" s="33" t="s">
        <v>5988</v>
      </c>
      <c r="I922" s="33">
        <v>468</v>
      </c>
      <c r="J922" s="34">
        <v>-0.84217072517878599</v>
      </c>
      <c r="K922" s="34">
        <v>3.9022170798004301</v>
      </c>
      <c r="L922" s="34">
        <v>-3.0734470073126499</v>
      </c>
      <c r="M922" s="33">
        <v>2.1221321018745402E-3</v>
      </c>
      <c r="N922" s="33">
        <v>2.0618810916146701E-2</v>
      </c>
    </row>
    <row r="923" spans="1:14">
      <c r="A923" s="33" t="s">
        <v>13568</v>
      </c>
      <c r="B923" s="33">
        <v>1695</v>
      </c>
      <c r="C923" s="34">
        <v>1.01894732160666</v>
      </c>
      <c r="D923" s="34">
        <v>1.52937330648764</v>
      </c>
      <c r="E923" s="34">
        <v>3.0058804803097501</v>
      </c>
      <c r="F923" s="33">
        <v>2.6323757253493701E-3</v>
      </c>
      <c r="G923" s="40">
        <v>2.4237131625311301E-2</v>
      </c>
      <c r="H923" s="33" t="s">
        <v>13569</v>
      </c>
      <c r="I923" s="33">
        <v>1509</v>
      </c>
      <c r="J923" s="34">
        <v>-0.84214991184528298</v>
      </c>
      <c r="K923" s="34">
        <v>2.9147573141867702</v>
      </c>
      <c r="L923" s="34">
        <v>-3.7611327900034501</v>
      </c>
      <c r="M923" s="33">
        <v>3.1630526630768398E-4</v>
      </c>
      <c r="N923" s="33">
        <v>5.0399245593027104E-3</v>
      </c>
    </row>
    <row r="924" spans="1:14">
      <c r="A924" s="33" t="s">
        <v>13570</v>
      </c>
      <c r="B924" s="33">
        <v>2127</v>
      </c>
      <c r="C924" s="34">
        <v>1.0166056451451</v>
      </c>
      <c r="D924" s="34">
        <v>3.2985560456479002</v>
      </c>
      <c r="E924" s="34">
        <v>3.9761210298399399</v>
      </c>
      <c r="F924" s="33">
        <v>1.7309470782749E-4</v>
      </c>
      <c r="G924" s="40">
        <v>3.1970045609675001E-3</v>
      </c>
      <c r="H924" s="33" t="s">
        <v>13571</v>
      </c>
      <c r="I924" s="33">
        <v>930</v>
      </c>
      <c r="J924" s="34">
        <v>-0.841623240988989</v>
      </c>
      <c r="K924" s="34">
        <v>4.5908566807466498</v>
      </c>
      <c r="L924" s="34">
        <v>-4.80779299008901</v>
      </c>
      <c r="M924" s="38">
        <v>1.46065529501673E-5</v>
      </c>
      <c r="N924" s="33">
        <v>4.8299693722361498E-4</v>
      </c>
    </row>
    <row r="925" spans="1:14">
      <c r="A925" s="33" t="s">
        <v>1800</v>
      </c>
      <c r="B925" s="33">
        <v>681</v>
      </c>
      <c r="C925" s="34">
        <v>1.0148461263655799</v>
      </c>
      <c r="D925" s="34">
        <v>3.3783273129210398</v>
      </c>
      <c r="E925" s="34">
        <v>3.5207142497386101</v>
      </c>
      <c r="F925" s="33">
        <v>6.3774452126782598E-4</v>
      </c>
      <c r="G925" s="40">
        <v>8.4933118879190507E-3</v>
      </c>
      <c r="H925" s="33" t="s">
        <v>13572</v>
      </c>
      <c r="I925" s="33">
        <v>624</v>
      </c>
      <c r="J925" s="34">
        <v>-0.84007368601102494</v>
      </c>
      <c r="K925" s="34">
        <v>0.78200441988750502</v>
      </c>
      <c r="L925" s="34">
        <v>-2.7802101637741998</v>
      </c>
      <c r="M925" s="33">
        <v>4.5863916227515504E-3</v>
      </c>
      <c r="N925" s="33">
        <v>3.67523075275549E-2</v>
      </c>
    </row>
    <row r="926" spans="1:14">
      <c r="A926" s="33" t="s">
        <v>13573</v>
      </c>
      <c r="B926" s="33">
        <v>1734</v>
      </c>
      <c r="C926" s="34">
        <v>1.0105154646894901</v>
      </c>
      <c r="D926" s="34">
        <v>3.0184028894013002</v>
      </c>
      <c r="E926" s="34">
        <v>3.536062773821</v>
      </c>
      <c r="F926" s="33">
        <v>6.1036289855344002E-4</v>
      </c>
      <c r="G926" s="40">
        <v>8.2146414249619094E-3</v>
      </c>
      <c r="H926" s="33" t="s">
        <v>13574</v>
      </c>
      <c r="I926" s="33">
        <v>1287</v>
      </c>
      <c r="J926" s="34">
        <v>-0.83706510403922896</v>
      </c>
      <c r="K926" s="34">
        <v>2.6993179953047899</v>
      </c>
      <c r="L926" s="34">
        <v>-5.9774099859263696</v>
      </c>
      <c r="M926" s="38">
        <v>4.2614708505758199E-7</v>
      </c>
      <c r="N926" s="38">
        <v>2.8614950430857799E-5</v>
      </c>
    </row>
    <row r="927" spans="1:14">
      <c r="A927" s="33" t="s">
        <v>13575</v>
      </c>
      <c r="B927" s="33">
        <v>2148</v>
      </c>
      <c r="C927" s="34">
        <v>1.00981576794267</v>
      </c>
      <c r="D927" s="34">
        <v>3.8139863021580598</v>
      </c>
      <c r="E927" s="34">
        <v>3.2513313846099199</v>
      </c>
      <c r="F927" s="33">
        <v>1.3488134052764701E-3</v>
      </c>
      <c r="G927" s="40">
        <v>1.4853429902912199E-2</v>
      </c>
      <c r="H927" s="33" t="s">
        <v>13576</v>
      </c>
      <c r="I927" s="33">
        <v>1164</v>
      </c>
      <c r="J927" s="34">
        <v>-0.835402512306475</v>
      </c>
      <c r="K927" s="34">
        <v>3.7190231466157102</v>
      </c>
      <c r="L927" s="34">
        <v>-3.33808092511426</v>
      </c>
      <c r="M927" s="33">
        <v>1.0342428166319601E-3</v>
      </c>
      <c r="N927" s="33">
        <v>1.21884210601739E-2</v>
      </c>
    </row>
    <row r="928" spans="1:14">
      <c r="A928" s="33" t="s">
        <v>13577</v>
      </c>
      <c r="B928" s="33">
        <v>780</v>
      </c>
      <c r="C928" s="34">
        <v>1.0097588878452699</v>
      </c>
      <c r="D928" s="34">
        <v>1.8307824059667801</v>
      </c>
      <c r="E928" s="34">
        <v>3.4654329240400599</v>
      </c>
      <c r="F928" s="33">
        <v>7.4433266912235399E-4</v>
      </c>
      <c r="G928" s="40">
        <v>9.5426360212082194E-3</v>
      </c>
      <c r="H928" s="33" t="s">
        <v>13578</v>
      </c>
      <c r="I928" s="33">
        <v>2106</v>
      </c>
      <c r="J928" s="34">
        <v>-0.83536212265097898</v>
      </c>
      <c r="K928" s="34">
        <v>3.8303755315273</v>
      </c>
      <c r="L928" s="34">
        <v>-6.4801078863799004</v>
      </c>
      <c r="M928" s="38">
        <v>9.38122745113007E-8</v>
      </c>
      <c r="N928" s="38">
        <v>8.4189704279270197E-6</v>
      </c>
    </row>
    <row r="929" spans="1:14">
      <c r="A929" s="33" t="s">
        <v>13579</v>
      </c>
      <c r="B929" s="33">
        <v>1065</v>
      </c>
      <c r="C929" s="34">
        <v>1.0090182010875</v>
      </c>
      <c r="D929" s="34">
        <v>2.8908528532184099</v>
      </c>
      <c r="E929" s="34">
        <v>5.46081070132667</v>
      </c>
      <c r="F929" s="38">
        <v>2.0432908048966501E-6</v>
      </c>
      <c r="G929" s="39">
        <v>9.84238163213914E-5</v>
      </c>
      <c r="H929" s="33" t="s">
        <v>13580</v>
      </c>
      <c r="I929" s="33">
        <v>714</v>
      </c>
      <c r="J929" s="34">
        <v>-0.83477727414506897</v>
      </c>
      <c r="K929" s="34">
        <v>3.7657789383573199</v>
      </c>
      <c r="L929" s="34">
        <v>-4.4673264023491202</v>
      </c>
      <c r="M929" s="38">
        <v>4.0354120651359597E-5</v>
      </c>
      <c r="N929" s="33">
        <v>1.06566412875166E-3</v>
      </c>
    </row>
    <row r="930" spans="1:14">
      <c r="A930" s="33" t="s">
        <v>13581</v>
      </c>
      <c r="B930" s="33">
        <v>729</v>
      </c>
      <c r="C930" s="34">
        <v>1.00824620426943</v>
      </c>
      <c r="D930" s="34">
        <v>3.7807871659905601</v>
      </c>
      <c r="E930" s="34">
        <v>3.34695068139431</v>
      </c>
      <c r="F930" s="33">
        <v>1.0354893365591899E-3</v>
      </c>
      <c r="G930" s="40">
        <v>1.21913790806218E-2</v>
      </c>
      <c r="H930" s="33" t="s">
        <v>13582</v>
      </c>
      <c r="I930" s="33">
        <v>1287</v>
      </c>
      <c r="J930" s="34">
        <v>-0.83399190108931998</v>
      </c>
      <c r="K930" s="34">
        <v>3.9447249864092</v>
      </c>
      <c r="L930" s="34">
        <v>-5.4951568524067698</v>
      </c>
      <c r="M930" s="38">
        <v>1.83397212287865E-6</v>
      </c>
      <c r="N930" s="38">
        <v>9.0975112554173097E-5</v>
      </c>
    </row>
    <row r="931" spans="1:14">
      <c r="A931" s="33" t="s">
        <v>8812</v>
      </c>
      <c r="B931" s="33">
        <v>2850</v>
      </c>
      <c r="C931" s="34">
        <v>1.0082095320440601</v>
      </c>
      <c r="D931" s="34">
        <v>5.1872922334675096</v>
      </c>
      <c r="E931" s="34">
        <v>4.5544226439087199</v>
      </c>
      <c r="F931" s="38">
        <v>3.1417294539602697E-5</v>
      </c>
      <c r="G931" s="40">
        <v>8.7903395381956802E-4</v>
      </c>
      <c r="H931" s="33" t="s">
        <v>2580</v>
      </c>
      <c r="I931" s="33">
        <v>1050</v>
      </c>
      <c r="J931" s="34">
        <v>-0.83096807431614605</v>
      </c>
      <c r="K931" s="34">
        <v>5.9475005336097704</v>
      </c>
      <c r="L931" s="34">
        <v>-8.0988757683918493</v>
      </c>
      <c r="M931" s="38">
        <v>8.2083766838858299E-10</v>
      </c>
      <c r="N931" s="38">
        <v>1.723599717661E-7</v>
      </c>
    </row>
    <row r="932" spans="1:14">
      <c r="A932" s="33" t="s">
        <v>13583</v>
      </c>
      <c r="B932" s="33">
        <v>666</v>
      </c>
      <c r="C932" s="34">
        <v>1.00754479668741</v>
      </c>
      <c r="D932" s="34">
        <v>3.24804870857513</v>
      </c>
      <c r="E932" s="34">
        <v>2.8333973868151898</v>
      </c>
      <c r="F932" s="33">
        <v>4.1517114965662801E-3</v>
      </c>
      <c r="G932" s="40">
        <v>3.4128930538858099E-2</v>
      </c>
      <c r="H932" s="33" t="s">
        <v>13584</v>
      </c>
      <c r="I932" s="33">
        <v>207</v>
      </c>
      <c r="J932" s="34">
        <v>-0.83028923362672402</v>
      </c>
      <c r="K932" s="34">
        <v>3.6144111680767002</v>
      </c>
      <c r="L932" s="34">
        <v>-4.3534328657794799</v>
      </c>
      <c r="M932" s="38">
        <v>5.65258091352287E-5</v>
      </c>
      <c r="N932" s="33">
        <v>1.3811407548162699E-3</v>
      </c>
    </row>
    <row r="933" spans="1:14">
      <c r="A933" s="33" t="s">
        <v>13585</v>
      </c>
      <c r="B933" s="33">
        <v>1560</v>
      </c>
      <c r="C933" s="34">
        <v>1.0063506370181501</v>
      </c>
      <c r="D933" s="34">
        <v>1.42455428519105</v>
      </c>
      <c r="E933" s="34">
        <v>2.7989715968026201</v>
      </c>
      <c r="F933" s="33">
        <v>4.5429278515215603E-3</v>
      </c>
      <c r="G933" s="40">
        <v>3.64851257232486E-2</v>
      </c>
      <c r="H933" s="33" t="s">
        <v>3665</v>
      </c>
      <c r="I933" s="33">
        <v>2889</v>
      </c>
      <c r="J933" s="34">
        <v>-0.830011160925475</v>
      </c>
      <c r="K933" s="34">
        <v>6.8588394373031196</v>
      </c>
      <c r="L933" s="34">
        <v>-3.9100347216536</v>
      </c>
      <c r="M933" s="33">
        <v>2.06235074759491E-4</v>
      </c>
      <c r="N933" s="33">
        <v>3.6621118201135301E-3</v>
      </c>
    </row>
    <row r="934" spans="1:14">
      <c r="A934" s="33" t="s">
        <v>13586</v>
      </c>
      <c r="B934" s="33">
        <v>1065</v>
      </c>
      <c r="C934" s="34">
        <v>1.0057029770802199</v>
      </c>
      <c r="D934" s="34">
        <v>4.0269492466400303</v>
      </c>
      <c r="E934" s="34">
        <v>4.3196549255750201</v>
      </c>
      <c r="F934" s="38">
        <v>6.3113450895899004E-5</v>
      </c>
      <c r="G934" s="40">
        <v>1.49837290447476E-3</v>
      </c>
      <c r="H934" s="33" t="s">
        <v>13587</v>
      </c>
      <c r="I934" s="33">
        <v>1584</v>
      </c>
      <c r="J934" s="34">
        <v>-0.82850230760457999</v>
      </c>
      <c r="K934" s="34">
        <v>0.57315602563979096</v>
      </c>
      <c r="L934" s="34">
        <v>-2.9259626660434299</v>
      </c>
      <c r="M934" s="33">
        <v>3.1298669971691301E-3</v>
      </c>
      <c r="N934" s="33">
        <v>2.75062021189654E-2</v>
      </c>
    </row>
    <row r="935" spans="1:14">
      <c r="A935" s="33" t="s">
        <v>13588</v>
      </c>
      <c r="B935" s="33">
        <v>2070</v>
      </c>
      <c r="C935" s="34">
        <v>1.0055850988880699</v>
      </c>
      <c r="D935" s="34">
        <v>3.8960542218896101</v>
      </c>
      <c r="E935" s="34">
        <v>3.02723365440117</v>
      </c>
      <c r="F935" s="33">
        <v>2.4786194250112298E-3</v>
      </c>
      <c r="G935" s="40">
        <v>2.3216795549650501E-2</v>
      </c>
      <c r="H935" s="33" t="s">
        <v>13589</v>
      </c>
      <c r="I935" s="33">
        <v>483</v>
      </c>
      <c r="J935" s="34">
        <v>-0.82677727719718397</v>
      </c>
      <c r="K935" s="34">
        <v>9.0041626907280108</v>
      </c>
      <c r="L935" s="34">
        <v>-3.4340602794461002</v>
      </c>
      <c r="M935" s="33">
        <v>7.9268531706502496E-4</v>
      </c>
      <c r="N935" s="33">
        <v>1.00158567924334E-2</v>
      </c>
    </row>
    <row r="936" spans="1:14">
      <c r="A936" s="33" t="s">
        <v>13590</v>
      </c>
      <c r="B936" s="33">
        <v>1272</v>
      </c>
      <c r="C936" s="34">
        <v>1.005516634311</v>
      </c>
      <c r="D936" s="34">
        <v>2.8772500189514698</v>
      </c>
      <c r="E936" s="34">
        <v>4.9617924562566103</v>
      </c>
      <c r="F936" s="38">
        <v>9.2464907976060892E-6</v>
      </c>
      <c r="G936" s="40">
        <v>3.3441990463315102E-4</v>
      </c>
      <c r="H936" s="33" t="s">
        <v>13591</v>
      </c>
      <c r="I936" s="33">
        <v>1002</v>
      </c>
      <c r="J936" s="34">
        <v>-0.825735060473059</v>
      </c>
      <c r="K936" s="34">
        <v>4.1178009821526098</v>
      </c>
      <c r="L936" s="34">
        <v>-6.6374136596607904</v>
      </c>
      <c r="M936" s="38">
        <v>5.8590706856759603E-8</v>
      </c>
      <c r="N936" s="38">
        <v>5.8128431554954004E-6</v>
      </c>
    </row>
    <row r="937" spans="1:14">
      <c r="A937" s="33" t="s">
        <v>8845</v>
      </c>
      <c r="B937" s="33">
        <v>2889</v>
      </c>
      <c r="C937" s="34">
        <v>1.0049183678794</v>
      </c>
      <c r="D937" s="34">
        <v>2.5000994085745201</v>
      </c>
      <c r="E937" s="34">
        <v>4.4716531669598298</v>
      </c>
      <c r="F937" s="38">
        <v>4.0199142265549397E-5</v>
      </c>
      <c r="G937" s="40">
        <v>1.06417056276925E-3</v>
      </c>
      <c r="H937" s="33" t="s">
        <v>13592</v>
      </c>
      <c r="I937" s="33">
        <v>372</v>
      </c>
      <c r="J937" s="34">
        <v>-0.82487318932154097</v>
      </c>
      <c r="K937" s="34">
        <v>1.12875418786316</v>
      </c>
      <c r="L937" s="34">
        <v>-3.2437579337979101</v>
      </c>
      <c r="M937" s="33">
        <v>1.33679897148827E-3</v>
      </c>
      <c r="N937" s="33">
        <v>1.4762916028814599E-2</v>
      </c>
    </row>
    <row r="938" spans="1:14">
      <c r="A938" s="33" t="s">
        <v>13593</v>
      </c>
      <c r="B938" s="33">
        <v>1236</v>
      </c>
      <c r="C938" s="34">
        <v>1.0007649715860301</v>
      </c>
      <c r="D938" s="34">
        <v>3.8227894172714598</v>
      </c>
      <c r="E938" s="34">
        <v>4.8255056485008803</v>
      </c>
      <c r="F938" s="38">
        <v>1.3936455622071E-5</v>
      </c>
      <c r="G938" s="40">
        <v>4.6586964790440802E-4</v>
      </c>
      <c r="H938" s="33" t="s">
        <v>13594</v>
      </c>
      <c r="I938" s="33">
        <v>492</v>
      </c>
      <c r="J938" s="34">
        <v>-0.82468041291461702</v>
      </c>
      <c r="K938" s="34">
        <v>4.7516271561227601</v>
      </c>
      <c r="L938" s="34">
        <v>-3.3598856328464199</v>
      </c>
      <c r="M938" s="33">
        <v>9.7275396358306005E-4</v>
      </c>
      <c r="N938" s="33">
        <v>1.1642901341657101E-2</v>
      </c>
    </row>
    <row r="939" spans="1:14">
      <c r="A939" s="33" t="s">
        <v>13595</v>
      </c>
      <c r="B939" s="33">
        <v>1191</v>
      </c>
      <c r="C939" s="34">
        <v>0.99589907175674397</v>
      </c>
      <c r="D939" s="34">
        <v>3.6472922238199801</v>
      </c>
      <c r="E939" s="34">
        <v>4.7439298267932299</v>
      </c>
      <c r="F939" s="38">
        <v>1.78026360626043E-5</v>
      </c>
      <c r="G939" s="40">
        <v>5.58022337336241E-4</v>
      </c>
      <c r="H939" s="33" t="s">
        <v>13596</v>
      </c>
      <c r="I939" s="33">
        <v>1581</v>
      </c>
      <c r="J939" s="34">
        <v>-0.82400695443467697</v>
      </c>
      <c r="K939" s="34">
        <v>-0.27330374013932801</v>
      </c>
      <c r="L939" s="34">
        <v>-2.8055748238632998</v>
      </c>
      <c r="M939" s="33">
        <v>4.2803041664044097E-3</v>
      </c>
      <c r="N939" s="33">
        <v>3.4867954241429203E-2</v>
      </c>
    </row>
    <row r="940" spans="1:14">
      <c r="A940" s="33" t="s">
        <v>13597</v>
      </c>
      <c r="B940" s="33">
        <v>1548</v>
      </c>
      <c r="C940" s="34">
        <v>0.99480080855573905</v>
      </c>
      <c r="D940" s="34">
        <v>1.2068068627764801</v>
      </c>
      <c r="E940" s="34">
        <v>2.7032961161523401</v>
      </c>
      <c r="F940" s="33">
        <v>5.8105672195964001E-3</v>
      </c>
      <c r="G940" s="40">
        <v>4.36660694320469E-2</v>
      </c>
      <c r="H940" s="33" t="s">
        <v>8202</v>
      </c>
      <c r="I940" s="33">
        <v>2760</v>
      </c>
      <c r="J940" s="34">
        <v>-0.823699555278116</v>
      </c>
      <c r="K940" s="34">
        <v>2.15786737827862</v>
      </c>
      <c r="L940" s="34">
        <v>-3.3937144401866299</v>
      </c>
      <c r="M940" s="33">
        <v>8.8601414735543598E-4</v>
      </c>
      <c r="N940" s="33">
        <v>1.08632165413851E-2</v>
      </c>
    </row>
    <row r="941" spans="1:14">
      <c r="A941" s="33" t="s">
        <v>6341</v>
      </c>
      <c r="B941" s="33">
        <v>303</v>
      </c>
      <c r="C941" s="34">
        <v>0.99451266585049702</v>
      </c>
      <c r="D941" s="34">
        <v>3.3603597723196601</v>
      </c>
      <c r="E941" s="34">
        <v>2.63815185200807</v>
      </c>
      <c r="F941" s="33">
        <v>6.8716146724538702E-3</v>
      </c>
      <c r="G941" s="40">
        <v>4.9639765385452603E-2</v>
      </c>
      <c r="H941" s="33" t="s">
        <v>13598</v>
      </c>
      <c r="I941" s="33">
        <v>411</v>
      </c>
      <c r="J941" s="34">
        <v>-0.82341097324152801</v>
      </c>
      <c r="K941" s="34">
        <v>5.73627126158578</v>
      </c>
      <c r="L941" s="34">
        <v>-3.9172847773112598</v>
      </c>
      <c r="M941" s="33">
        <v>2.01884682323784E-4</v>
      </c>
      <c r="N941" s="33">
        <v>3.6090937467821598E-3</v>
      </c>
    </row>
    <row r="942" spans="1:14">
      <c r="A942" s="33" t="s">
        <v>13599</v>
      </c>
      <c r="B942" s="33">
        <v>1890</v>
      </c>
      <c r="C942" s="34">
        <v>0.99252924562377898</v>
      </c>
      <c r="D942" s="34">
        <v>5.0556138125332</v>
      </c>
      <c r="E942" s="34">
        <v>4.0781695813396199</v>
      </c>
      <c r="F942" s="33">
        <v>1.2825430264244001E-4</v>
      </c>
      <c r="G942" s="40">
        <v>2.55901172921961E-3</v>
      </c>
      <c r="H942" s="33" t="s">
        <v>13600</v>
      </c>
      <c r="I942" s="33">
        <v>1128</v>
      </c>
      <c r="J942" s="34">
        <v>-0.82295014570579195</v>
      </c>
      <c r="K942" s="34">
        <v>5.3198564130444899</v>
      </c>
      <c r="L942" s="34">
        <v>-6.0162777843187403</v>
      </c>
      <c r="M942" s="38">
        <v>3.7888895504982703E-7</v>
      </c>
      <c r="N942" s="38">
        <v>2.66925417583637E-5</v>
      </c>
    </row>
    <row r="943" spans="1:14">
      <c r="A943" s="33" t="s">
        <v>13601</v>
      </c>
      <c r="B943" s="33">
        <v>1011</v>
      </c>
      <c r="C943" s="34">
        <v>0.99249082767519003</v>
      </c>
      <c r="D943" s="34">
        <v>5.26442433716133</v>
      </c>
      <c r="E943" s="34">
        <v>4.4818532109438598</v>
      </c>
      <c r="F943" s="38">
        <v>3.8964661541994499E-5</v>
      </c>
      <c r="G943" s="40">
        <v>1.0445369092912701E-3</v>
      </c>
      <c r="H943" s="33" t="s">
        <v>13602</v>
      </c>
      <c r="I943" s="33">
        <v>339</v>
      </c>
      <c r="J943" s="34">
        <v>-0.819010084507374</v>
      </c>
      <c r="K943" s="34">
        <v>9.0693551631536806</v>
      </c>
      <c r="L943" s="34">
        <v>-2.9360494094499199</v>
      </c>
      <c r="M943" s="33">
        <v>3.0425838912677898E-3</v>
      </c>
      <c r="N943" s="33">
        <v>2.68811292485048E-2</v>
      </c>
    </row>
    <row r="944" spans="1:14">
      <c r="A944" s="33" t="s">
        <v>13603</v>
      </c>
      <c r="B944" s="33">
        <v>654</v>
      </c>
      <c r="C944" s="34">
        <v>0.99214126788668</v>
      </c>
      <c r="D944" s="34">
        <v>1.51227017446949</v>
      </c>
      <c r="E944" s="34">
        <v>2.8891768312183599</v>
      </c>
      <c r="F944" s="33">
        <v>3.5708720485775102E-3</v>
      </c>
      <c r="G944" s="40">
        <v>3.04537936382628E-2</v>
      </c>
      <c r="H944" s="33" t="s">
        <v>13604</v>
      </c>
      <c r="I944" s="33">
        <v>369</v>
      </c>
      <c r="J944" s="34">
        <v>-0.81879680070809202</v>
      </c>
      <c r="K944" s="34">
        <v>3.7728226151387001</v>
      </c>
      <c r="L944" s="34">
        <v>-3.0781732403140301</v>
      </c>
      <c r="M944" s="33">
        <v>2.0874984468798102E-3</v>
      </c>
      <c r="N944" s="33">
        <v>2.0355462763352799E-2</v>
      </c>
    </row>
    <row r="945" spans="1:14">
      <c r="A945" s="33" t="s">
        <v>5676</v>
      </c>
      <c r="B945" s="33">
        <v>1392</v>
      </c>
      <c r="C945" s="34">
        <v>0.9906207105732</v>
      </c>
      <c r="D945" s="34">
        <v>1.82612330814716</v>
      </c>
      <c r="E945" s="34">
        <v>2.6970428972433802</v>
      </c>
      <c r="F945" s="33">
        <v>5.8988687823844001E-3</v>
      </c>
      <c r="G945" s="40">
        <v>4.4206768546573003E-2</v>
      </c>
      <c r="H945" s="33" t="s">
        <v>13605</v>
      </c>
      <c r="I945" s="33">
        <v>1053</v>
      </c>
      <c r="J945" s="34">
        <v>-0.81671932399786196</v>
      </c>
      <c r="K945" s="34">
        <v>5.9412165869580704</v>
      </c>
      <c r="L945" s="34">
        <v>-3.9542359248234802</v>
      </c>
      <c r="M945" s="33">
        <v>1.81395337423736E-4</v>
      </c>
      <c r="N945" s="33">
        <v>3.33318341648674E-3</v>
      </c>
    </row>
    <row r="946" spans="1:14">
      <c r="A946" s="33" t="s">
        <v>13606</v>
      </c>
      <c r="B946" s="33">
        <v>1899</v>
      </c>
      <c r="C946" s="34">
        <v>0.98993708886560605</v>
      </c>
      <c r="D946" s="34">
        <v>3.69980807459602</v>
      </c>
      <c r="E946" s="34">
        <v>3.0850937942365801</v>
      </c>
      <c r="F946" s="33">
        <v>2.11400520204673E-3</v>
      </c>
      <c r="G946" s="40">
        <v>2.0549080678591802E-2</v>
      </c>
      <c r="H946" s="33" t="s">
        <v>13607</v>
      </c>
      <c r="I946" s="33">
        <v>1173</v>
      </c>
      <c r="J946" s="34">
        <v>-0.81646830552569805</v>
      </c>
      <c r="K946" s="34">
        <v>4.7257247869318197</v>
      </c>
      <c r="L946" s="34">
        <v>-3.0688557406651098</v>
      </c>
      <c r="M946" s="33">
        <v>2.1392990041969899E-3</v>
      </c>
      <c r="N946" s="33">
        <v>2.0724891793261702E-2</v>
      </c>
    </row>
    <row r="947" spans="1:14">
      <c r="A947" s="33" t="s">
        <v>13608</v>
      </c>
      <c r="B947" s="33">
        <v>1203</v>
      </c>
      <c r="C947" s="34">
        <v>0.98909419763961404</v>
      </c>
      <c r="D947" s="34">
        <v>2.5350967690085899</v>
      </c>
      <c r="E947" s="34">
        <v>2.93077185164544</v>
      </c>
      <c r="F947" s="33">
        <v>3.1959120370110301E-3</v>
      </c>
      <c r="G947" s="40">
        <v>2.79052020736675E-2</v>
      </c>
      <c r="H947" s="33" t="s">
        <v>8029</v>
      </c>
      <c r="I947" s="33">
        <v>3051</v>
      </c>
      <c r="J947" s="34">
        <v>-0.81508830719012104</v>
      </c>
      <c r="K947" s="34">
        <v>3.1877484252633801</v>
      </c>
      <c r="L947" s="34">
        <v>-5.4574009281010998</v>
      </c>
      <c r="M947" s="38">
        <v>2.0555664650206198E-6</v>
      </c>
      <c r="N947" s="38">
        <v>9.8576034380190805E-5</v>
      </c>
    </row>
    <row r="948" spans="1:14">
      <c r="A948" s="33" t="s">
        <v>13609</v>
      </c>
      <c r="B948" s="33">
        <v>204</v>
      </c>
      <c r="C948" s="34">
        <v>0.98810995003883795</v>
      </c>
      <c r="D948" s="34">
        <v>1.06580063980238</v>
      </c>
      <c r="E948" s="34">
        <v>3.2635024415805001</v>
      </c>
      <c r="F948" s="33">
        <v>1.2994012537130501E-3</v>
      </c>
      <c r="G948" s="40">
        <v>1.44639476661379E-2</v>
      </c>
      <c r="H948" s="33" t="s">
        <v>13610</v>
      </c>
      <c r="I948" s="33">
        <v>534</v>
      </c>
      <c r="J948" s="34">
        <v>-0.81507611233350097</v>
      </c>
      <c r="K948" s="34">
        <v>3.1752636906941301</v>
      </c>
      <c r="L948" s="34">
        <v>-4.6460941179898301</v>
      </c>
      <c r="M948" s="38">
        <v>2.3684566330926601E-5</v>
      </c>
      <c r="N948" s="33">
        <v>7.1047129071467505E-4</v>
      </c>
    </row>
    <row r="949" spans="1:14">
      <c r="A949" s="33" t="s">
        <v>13611</v>
      </c>
      <c r="B949" s="33">
        <v>1497</v>
      </c>
      <c r="C949" s="34">
        <v>0.98677785407464602</v>
      </c>
      <c r="D949" s="34">
        <v>6.4406077764562299</v>
      </c>
      <c r="E949" s="34">
        <v>5.6539872350075902</v>
      </c>
      <c r="F949" s="38">
        <v>1.1370170392136901E-6</v>
      </c>
      <c r="G949" s="39">
        <v>6.2414732294704695E-5</v>
      </c>
      <c r="H949" s="33" t="s">
        <v>13612</v>
      </c>
      <c r="I949" s="33">
        <v>1326</v>
      </c>
      <c r="J949" s="34">
        <v>-0.81419460158246704</v>
      </c>
      <c r="K949" s="34">
        <v>0.651608349041923</v>
      </c>
      <c r="L949" s="34">
        <v>-3.0151995435910299</v>
      </c>
      <c r="M949" s="33">
        <v>2.46666016508439E-3</v>
      </c>
      <c r="N949" s="33">
        <v>2.31649700609836E-2</v>
      </c>
    </row>
    <row r="950" spans="1:14">
      <c r="A950" s="33" t="s">
        <v>13613</v>
      </c>
      <c r="B950" s="33">
        <v>177</v>
      </c>
      <c r="C950" s="34">
        <v>0.98656130837034195</v>
      </c>
      <c r="D950" s="34">
        <v>3.0876139245874499</v>
      </c>
      <c r="E950" s="34">
        <v>4.2597326252802903</v>
      </c>
      <c r="F950" s="38">
        <v>7.5221594299351203E-5</v>
      </c>
      <c r="G950" s="40">
        <v>1.7125185700066999E-3</v>
      </c>
      <c r="H950" s="33" t="s">
        <v>13614</v>
      </c>
      <c r="I950" s="33">
        <v>1440</v>
      </c>
      <c r="J950" s="34">
        <v>-0.81411698096965202</v>
      </c>
      <c r="K950" s="34">
        <v>3.5628622652556299</v>
      </c>
      <c r="L950" s="34">
        <v>-2.8042766549884499</v>
      </c>
      <c r="M950" s="33">
        <v>4.2857613587428496E-3</v>
      </c>
      <c r="N950" s="33">
        <v>3.4886129720320097E-2</v>
      </c>
    </row>
    <row r="951" spans="1:14">
      <c r="A951" s="33" t="s">
        <v>13615</v>
      </c>
      <c r="B951" s="33">
        <v>1848</v>
      </c>
      <c r="C951" s="34">
        <v>0.98528725118336602</v>
      </c>
      <c r="D951" s="34">
        <v>2.3951478894360898</v>
      </c>
      <c r="E951" s="34">
        <v>2.8307521473723001</v>
      </c>
      <c r="F951" s="33">
        <v>4.1584925721031996E-3</v>
      </c>
      <c r="G951" s="40">
        <v>3.4166955046946799E-2</v>
      </c>
      <c r="H951" s="33" t="s">
        <v>13616</v>
      </c>
      <c r="I951" s="33">
        <v>960</v>
      </c>
      <c r="J951" s="34">
        <v>-0.81359549846654</v>
      </c>
      <c r="K951" s="34">
        <v>3.2688234318800302</v>
      </c>
      <c r="L951" s="34">
        <v>-5.6394682740954698</v>
      </c>
      <c r="M951" s="38">
        <v>1.18439456306218E-6</v>
      </c>
      <c r="N951" s="38">
        <v>6.4362024145499597E-5</v>
      </c>
    </row>
    <row r="952" spans="1:14">
      <c r="A952" s="33" t="s">
        <v>13617</v>
      </c>
      <c r="B952" s="33">
        <v>276</v>
      </c>
      <c r="C952" s="34">
        <v>0.98435325193591094</v>
      </c>
      <c r="D952" s="34">
        <v>0.21563918506239199</v>
      </c>
      <c r="E952" s="34">
        <v>4.3446284943966598</v>
      </c>
      <c r="F952" s="38">
        <v>5.8524561619859401E-5</v>
      </c>
      <c r="G952" s="40">
        <v>1.41743473540237E-3</v>
      </c>
      <c r="H952" s="33" t="s">
        <v>13618</v>
      </c>
      <c r="I952" s="33">
        <v>1356</v>
      </c>
      <c r="J952" s="34">
        <v>-0.81304557370909902</v>
      </c>
      <c r="K952" s="34">
        <v>1.59956369114212</v>
      </c>
      <c r="L952" s="34">
        <v>-2.9673184046160901</v>
      </c>
      <c r="M952" s="33">
        <v>2.7991091626461601E-3</v>
      </c>
      <c r="N952" s="33">
        <v>2.5319587189339701E-2</v>
      </c>
    </row>
    <row r="953" spans="1:14">
      <c r="A953" s="33" t="s">
        <v>13619</v>
      </c>
      <c r="B953" s="33">
        <v>822</v>
      </c>
      <c r="C953" s="34">
        <v>0.98306836486861104</v>
      </c>
      <c r="D953" s="34">
        <v>3.45332558588504</v>
      </c>
      <c r="E953" s="34">
        <v>2.9777439517111901</v>
      </c>
      <c r="F953" s="33">
        <v>2.8164090688471101E-3</v>
      </c>
      <c r="G953" s="40">
        <v>2.5418308571553899E-2</v>
      </c>
      <c r="H953" s="33" t="s">
        <v>2428</v>
      </c>
      <c r="I953" s="33">
        <v>4887</v>
      </c>
      <c r="J953" s="34">
        <v>-0.81246771033363396</v>
      </c>
      <c r="K953" s="34">
        <v>4.4571321150518104</v>
      </c>
      <c r="L953" s="34">
        <v>-3.69767244991449</v>
      </c>
      <c r="M953" s="33">
        <v>3.7795021927242498E-4</v>
      </c>
      <c r="N953" s="33">
        <v>5.80149562982541E-3</v>
      </c>
    </row>
    <row r="954" spans="1:14">
      <c r="A954" s="33" t="s">
        <v>13620</v>
      </c>
      <c r="B954" s="33">
        <v>2487</v>
      </c>
      <c r="C954" s="34">
        <v>0.98116405144152596</v>
      </c>
      <c r="D954" s="34">
        <v>1.7686503953944299</v>
      </c>
      <c r="E954" s="34">
        <v>6.7351222426478401</v>
      </c>
      <c r="F954" s="38">
        <v>4.38363896202211E-8</v>
      </c>
      <c r="G954" s="39">
        <v>4.6464929826482297E-6</v>
      </c>
      <c r="H954" s="33" t="s">
        <v>13621</v>
      </c>
      <c r="I954" s="33">
        <v>1488</v>
      </c>
      <c r="J954" s="34">
        <v>-0.81210388435152003</v>
      </c>
      <c r="K954" s="34">
        <v>3.1371252023998299</v>
      </c>
      <c r="L954" s="34">
        <v>-3.3085487695804998</v>
      </c>
      <c r="M954" s="33">
        <v>1.11828674147146E-3</v>
      </c>
      <c r="N954" s="33">
        <v>1.29338532858528E-2</v>
      </c>
    </row>
    <row r="955" spans="1:14">
      <c r="A955" s="33" t="s">
        <v>6038</v>
      </c>
      <c r="B955" s="33">
        <v>1092</v>
      </c>
      <c r="C955" s="34">
        <v>0.98004965480145201</v>
      </c>
      <c r="D955" s="34">
        <v>4.9333522264299301</v>
      </c>
      <c r="E955" s="34">
        <v>3.1306478365795898</v>
      </c>
      <c r="F955" s="33">
        <v>1.8651121918811301E-3</v>
      </c>
      <c r="G955" s="40">
        <v>1.8788377496974901E-2</v>
      </c>
      <c r="H955" s="33" t="s">
        <v>13622</v>
      </c>
      <c r="I955" s="33">
        <v>1317</v>
      </c>
      <c r="J955" s="34">
        <v>-0.811957484780643</v>
      </c>
      <c r="K955" s="34">
        <v>4.7519183005964498</v>
      </c>
      <c r="L955" s="34">
        <v>-3.4771457618673001</v>
      </c>
      <c r="M955" s="33">
        <v>7.0218155337290801E-4</v>
      </c>
      <c r="N955" s="33">
        <v>9.1376550158539498E-3</v>
      </c>
    </row>
    <row r="956" spans="1:14">
      <c r="A956" s="33" t="s">
        <v>1762</v>
      </c>
      <c r="B956" s="33">
        <v>1011</v>
      </c>
      <c r="C956" s="34">
        <v>0.97816983158645399</v>
      </c>
      <c r="D956" s="34">
        <v>1.0083935956432799</v>
      </c>
      <c r="E956" s="34">
        <v>3.2567593534135599</v>
      </c>
      <c r="F956" s="33">
        <v>1.32141354480822E-3</v>
      </c>
      <c r="G956" s="40">
        <v>1.4633657013370299E-2</v>
      </c>
      <c r="H956" s="33" t="s">
        <v>13623</v>
      </c>
      <c r="I956" s="33">
        <v>1149</v>
      </c>
      <c r="J956" s="34">
        <v>-0.81142000996209296</v>
      </c>
      <c r="K956" s="34">
        <v>2.4760744830878201</v>
      </c>
      <c r="L956" s="34">
        <v>-4.25085321959497</v>
      </c>
      <c r="M956" s="38">
        <v>7.6406264734536606E-5</v>
      </c>
      <c r="N956" s="33">
        <v>1.73401331970468E-3</v>
      </c>
    </row>
    <row r="957" spans="1:14">
      <c r="A957" s="33" t="s">
        <v>13624</v>
      </c>
      <c r="B957" s="33">
        <v>378</v>
      </c>
      <c r="C957" s="34">
        <v>0.97666218860582499</v>
      </c>
      <c r="D957" s="34">
        <v>2.3453320345296098</v>
      </c>
      <c r="E957" s="34">
        <v>3.3780482535679299</v>
      </c>
      <c r="F957" s="33">
        <v>9.44988147443586E-4</v>
      </c>
      <c r="G957" s="40">
        <v>1.14052475741685E-2</v>
      </c>
      <c r="H957" s="33" t="s">
        <v>13625</v>
      </c>
      <c r="I957" s="33">
        <v>468</v>
      </c>
      <c r="J957" s="34">
        <v>-0.80995240232378796</v>
      </c>
      <c r="K957" s="34">
        <v>4.5692712992178697E-2</v>
      </c>
      <c r="L957" s="34">
        <v>-2.9457380287830399</v>
      </c>
      <c r="M957" s="33">
        <v>2.96116749115387E-3</v>
      </c>
      <c r="N957" s="33">
        <v>2.6388628805958401E-2</v>
      </c>
    </row>
    <row r="958" spans="1:14">
      <c r="A958" s="33" t="s">
        <v>13626</v>
      </c>
      <c r="B958" s="33">
        <v>744</v>
      </c>
      <c r="C958" s="34">
        <v>0.97649262541646398</v>
      </c>
      <c r="D958" s="34">
        <v>3.29041551466953</v>
      </c>
      <c r="E958" s="34">
        <v>3.0327738338285402</v>
      </c>
      <c r="F958" s="33">
        <v>2.4272473890324499E-3</v>
      </c>
      <c r="G958" s="40">
        <v>2.2894246197119002E-2</v>
      </c>
      <c r="H958" s="33" t="s">
        <v>13627</v>
      </c>
      <c r="I958" s="33">
        <v>1353</v>
      </c>
      <c r="J958" s="34">
        <v>-0.80960222490228295</v>
      </c>
      <c r="K958" s="34">
        <v>11.7117936750833</v>
      </c>
      <c r="L958" s="34">
        <v>-3.39891527809427</v>
      </c>
      <c r="M958" s="33">
        <v>8.7200238020349301E-4</v>
      </c>
      <c r="N958" s="33">
        <v>1.07340167780542E-2</v>
      </c>
    </row>
    <row r="959" spans="1:14">
      <c r="A959" s="33" t="s">
        <v>13628</v>
      </c>
      <c r="B959" s="33">
        <v>978</v>
      </c>
      <c r="C959" s="34">
        <v>0.97633240725011805</v>
      </c>
      <c r="D959" s="34">
        <v>4.3675745138253701</v>
      </c>
      <c r="E959" s="34">
        <v>3.0532870924748301</v>
      </c>
      <c r="F959" s="33">
        <v>2.2969793243415998E-3</v>
      </c>
      <c r="G959" s="40">
        <v>2.18465562123395E-2</v>
      </c>
      <c r="H959" s="33" t="s">
        <v>7841</v>
      </c>
      <c r="I959" s="33">
        <v>2610</v>
      </c>
      <c r="J959" s="34">
        <v>-0.80861264549689005</v>
      </c>
      <c r="K959" s="34">
        <v>3.58213630274768</v>
      </c>
      <c r="L959" s="34">
        <v>-4.1025510350243799</v>
      </c>
      <c r="M959" s="33">
        <v>1.17908379362608E-4</v>
      </c>
      <c r="N959" s="33">
        <v>2.4080476193149001E-3</v>
      </c>
    </row>
    <row r="960" spans="1:14">
      <c r="A960" s="33" t="s">
        <v>13629</v>
      </c>
      <c r="B960" s="33">
        <v>1575</v>
      </c>
      <c r="C960" s="34">
        <v>0.97622239232380004</v>
      </c>
      <c r="D960" s="34">
        <v>1.2586754248905601</v>
      </c>
      <c r="E960" s="34">
        <v>3.2141520626184898</v>
      </c>
      <c r="F960" s="33">
        <v>1.48459430140843E-3</v>
      </c>
      <c r="G960" s="40">
        <v>1.59960369028289E-2</v>
      </c>
      <c r="H960" s="33" t="s">
        <v>13630</v>
      </c>
      <c r="I960" s="33">
        <v>648</v>
      </c>
      <c r="J960" s="34">
        <v>-0.807485767082602</v>
      </c>
      <c r="K960" s="34">
        <v>3.2775291148321899</v>
      </c>
      <c r="L960" s="34">
        <v>-4.2836669904551297</v>
      </c>
      <c r="M960" s="38">
        <v>6.9368036194617701E-5</v>
      </c>
      <c r="N960" s="33">
        <v>1.6097552433660899E-3</v>
      </c>
    </row>
    <row r="961" spans="1:14">
      <c r="A961" s="33" t="s">
        <v>13631</v>
      </c>
      <c r="B961" s="33">
        <v>1491</v>
      </c>
      <c r="C961" s="34">
        <v>0.97605511721662197</v>
      </c>
      <c r="D961" s="34">
        <v>1.60060696178227</v>
      </c>
      <c r="E961" s="34">
        <v>3.53540459857164</v>
      </c>
      <c r="F961" s="33">
        <v>6.0850956637469999E-4</v>
      </c>
      <c r="G961" s="40">
        <v>8.1947975725728608E-3</v>
      </c>
      <c r="H961" s="33" t="s">
        <v>1466</v>
      </c>
      <c r="I961" s="33">
        <v>816</v>
      </c>
      <c r="J961" s="34">
        <v>-0.80747838136081496</v>
      </c>
      <c r="K961" s="34">
        <v>0.39408244616680699</v>
      </c>
      <c r="L961" s="34">
        <v>-2.9453882135526399</v>
      </c>
      <c r="M961" s="33">
        <v>2.9625785490219902E-3</v>
      </c>
      <c r="N961" s="33">
        <v>2.6388628805958401E-2</v>
      </c>
    </row>
    <row r="962" spans="1:14">
      <c r="A962" s="33" t="s">
        <v>13632</v>
      </c>
      <c r="B962" s="33">
        <v>513</v>
      </c>
      <c r="C962" s="34">
        <v>0.97376540303533099</v>
      </c>
      <c r="D962" s="34">
        <v>6.4063748448096298</v>
      </c>
      <c r="E962" s="34">
        <v>3.2639379569981801</v>
      </c>
      <c r="F962" s="33">
        <v>1.29462106044289E-3</v>
      </c>
      <c r="G962" s="40">
        <v>1.4425586963039101E-2</v>
      </c>
      <c r="H962" s="33" t="s">
        <v>13633</v>
      </c>
      <c r="I962" s="33">
        <v>522</v>
      </c>
      <c r="J962" s="34">
        <v>-0.805831223986889</v>
      </c>
      <c r="K962" s="34">
        <v>3.5518207653515401</v>
      </c>
      <c r="L962" s="34">
        <v>-3.9121455961447</v>
      </c>
      <c r="M962" s="33">
        <v>2.0467158088041001E-4</v>
      </c>
      <c r="N962" s="33">
        <v>3.6433225936473301E-3</v>
      </c>
    </row>
    <row r="963" spans="1:14">
      <c r="A963" s="33" t="s">
        <v>13634</v>
      </c>
      <c r="B963" s="33">
        <v>2904</v>
      </c>
      <c r="C963" s="34">
        <v>0.97128167462168802</v>
      </c>
      <c r="D963" s="34">
        <v>7.3208548233563899</v>
      </c>
      <c r="E963" s="34">
        <v>3.1256064839694799</v>
      </c>
      <c r="F963" s="33">
        <v>1.88760957000823E-3</v>
      </c>
      <c r="G963" s="40">
        <v>1.89620156897993E-2</v>
      </c>
      <c r="H963" s="33" t="s">
        <v>8434</v>
      </c>
      <c r="I963" s="33">
        <v>1998</v>
      </c>
      <c r="J963" s="34">
        <v>-0.80480867994507799</v>
      </c>
      <c r="K963" s="34">
        <v>2.34115090638507</v>
      </c>
      <c r="L963" s="34">
        <v>-2.7483082970075499</v>
      </c>
      <c r="M963" s="33">
        <v>4.9404045261093703E-3</v>
      </c>
      <c r="N963" s="33">
        <v>3.8883212915099503E-2</v>
      </c>
    </row>
    <row r="964" spans="1:14">
      <c r="A964" s="33" t="s">
        <v>7956</v>
      </c>
      <c r="B964" s="33">
        <v>1839</v>
      </c>
      <c r="C964" s="34">
        <v>0.96971067566934799</v>
      </c>
      <c r="D964" s="34">
        <v>5.7215975672930801</v>
      </c>
      <c r="E964" s="34">
        <v>4.3888987975802696</v>
      </c>
      <c r="F964" s="38">
        <v>5.1279582935551102E-5</v>
      </c>
      <c r="G964" s="40">
        <v>1.2956481538903E-3</v>
      </c>
      <c r="H964" s="33" t="s">
        <v>13635</v>
      </c>
      <c r="I964" s="33">
        <v>1578</v>
      </c>
      <c r="J964" s="34">
        <v>-0.80347748289262599</v>
      </c>
      <c r="K964" s="34">
        <v>3.4479804614621701</v>
      </c>
      <c r="L964" s="34">
        <v>-5.4857365856398799</v>
      </c>
      <c r="M964" s="38">
        <v>1.8863031807381E-6</v>
      </c>
      <c r="N964" s="38">
        <v>9.2931583583151999E-5</v>
      </c>
    </row>
    <row r="965" spans="1:14">
      <c r="A965" s="33" t="s">
        <v>8548</v>
      </c>
      <c r="B965" s="33">
        <v>2847</v>
      </c>
      <c r="C965" s="34">
        <v>0.96742060637050897</v>
      </c>
      <c r="D965" s="34">
        <v>3.63245956210665</v>
      </c>
      <c r="E965" s="34">
        <v>3.2286736019909199</v>
      </c>
      <c r="F965" s="33">
        <v>1.4245295073938599E-3</v>
      </c>
      <c r="G965" s="40">
        <v>1.55056488102236E-2</v>
      </c>
      <c r="H965" s="33" t="s">
        <v>13636</v>
      </c>
      <c r="I965" s="33">
        <v>1257</v>
      </c>
      <c r="J965" s="34">
        <v>-0.80279998407325504</v>
      </c>
      <c r="K965" s="34">
        <v>7.1895812452771199</v>
      </c>
      <c r="L965" s="34">
        <v>-3.3505005296465198</v>
      </c>
      <c r="M965" s="33">
        <v>9.956574647009889E-4</v>
      </c>
      <c r="N965" s="33">
        <v>1.18189240650675E-2</v>
      </c>
    </row>
    <row r="966" spans="1:14">
      <c r="A966" s="33" t="s">
        <v>13637</v>
      </c>
      <c r="B966" s="33">
        <v>171</v>
      </c>
      <c r="C966" s="34">
        <v>0.96568741953013804</v>
      </c>
      <c r="D966" s="34">
        <v>2.6921345272801802</v>
      </c>
      <c r="E966" s="34">
        <v>2.7328420136345399</v>
      </c>
      <c r="F966" s="33">
        <v>5.3427667492325403E-3</v>
      </c>
      <c r="G966" s="40">
        <v>4.0990904310890898E-2</v>
      </c>
      <c r="H966" s="33" t="s">
        <v>13638</v>
      </c>
      <c r="I966" s="33">
        <v>1149</v>
      </c>
      <c r="J966" s="34">
        <v>-0.802443373049611</v>
      </c>
      <c r="K966" s="34">
        <v>7.7243639484029902</v>
      </c>
      <c r="L966" s="34">
        <v>-3.5672175402503998</v>
      </c>
      <c r="M966" s="33">
        <v>5.4551795983825502E-4</v>
      </c>
      <c r="N966" s="33">
        <v>7.5341394861952599E-3</v>
      </c>
    </row>
    <row r="967" spans="1:14">
      <c r="A967" s="33" t="s">
        <v>13639</v>
      </c>
      <c r="B967" s="33">
        <v>471</v>
      </c>
      <c r="C967" s="34">
        <v>0.96470215683931604</v>
      </c>
      <c r="D967" s="34">
        <v>3.7197845228940101</v>
      </c>
      <c r="E967" s="34">
        <v>4.2986451922123203</v>
      </c>
      <c r="F967" s="38">
        <v>6.6953163319176604E-5</v>
      </c>
      <c r="G967" s="40">
        <v>1.5688656730955099E-3</v>
      </c>
      <c r="H967" s="33" t="s">
        <v>13640</v>
      </c>
      <c r="I967" s="33">
        <v>273</v>
      </c>
      <c r="J967" s="34">
        <v>-0.80238751605900205</v>
      </c>
      <c r="K967" s="34">
        <v>2.8759673500631902</v>
      </c>
      <c r="L967" s="34">
        <v>-5.0565046058343199</v>
      </c>
      <c r="M967" s="38">
        <v>6.9051766652258901E-6</v>
      </c>
      <c r="N967" s="33">
        <v>2.6526671565809198E-4</v>
      </c>
    </row>
    <row r="968" spans="1:14">
      <c r="A968" s="33" t="s">
        <v>13641</v>
      </c>
      <c r="B968" s="33">
        <v>249</v>
      </c>
      <c r="C968" s="34">
        <v>0.96458111711049899</v>
      </c>
      <c r="D968" s="34">
        <v>4.1026901321770701</v>
      </c>
      <c r="E968" s="34">
        <v>2.7056692883892599</v>
      </c>
      <c r="F968" s="33">
        <v>5.7302237204333297E-3</v>
      </c>
      <c r="G968" s="40">
        <v>4.3182327047223697E-2</v>
      </c>
      <c r="H968" s="33" t="s">
        <v>13642</v>
      </c>
      <c r="I968" s="33">
        <v>1212</v>
      </c>
      <c r="J968" s="34">
        <v>-0.79971249934233701</v>
      </c>
      <c r="K968" s="34">
        <v>2.4797908635047401</v>
      </c>
      <c r="L968" s="34">
        <v>-2.96577240055186</v>
      </c>
      <c r="M968" s="33">
        <v>2.8040080291935302E-3</v>
      </c>
      <c r="N968" s="33">
        <v>2.5349499518241201E-2</v>
      </c>
    </row>
    <row r="969" spans="1:14">
      <c r="A969" s="33" t="s">
        <v>13643</v>
      </c>
      <c r="B969" s="33">
        <v>1935</v>
      </c>
      <c r="C969" s="34">
        <v>0.96384191947775</v>
      </c>
      <c r="D969" s="34">
        <v>3.26853065679102</v>
      </c>
      <c r="E969" s="34">
        <v>4.3096222978216998</v>
      </c>
      <c r="F969" s="38">
        <v>6.4813347030647794E-5</v>
      </c>
      <c r="G969" s="40">
        <v>1.5286620169889301E-3</v>
      </c>
      <c r="H969" s="33" t="s">
        <v>13644</v>
      </c>
      <c r="I969" s="33">
        <v>1845</v>
      </c>
      <c r="J969" s="34">
        <v>-0.79224059194048202</v>
      </c>
      <c r="K969" s="34">
        <v>4.9959958433652396</v>
      </c>
      <c r="L969" s="34">
        <v>-7.0865007638086999</v>
      </c>
      <c r="M969" s="38">
        <v>1.5442107774785502E-8</v>
      </c>
      <c r="N969" s="38">
        <v>1.9762243014974E-6</v>
      </c>
    </row>
    <row r="970" spans="1:14">
      <c r="A970" s="33" t="s">
        <v>7399</v>
      </c>
      <c r="B970" s="33">
        <v>1872</v>
      </c>
      <c r="C970" s="34">
        <v>0.96224651602128397</v>
      </c>
      <c r="D970" s="34">
        <v>8.05487968796103</v>
      </c>
      <c r="E970" s="34">
        <v>5.8956612287913996</v>
      </c>
      <c r="F970" s="38">
        <v>5.4662835238597398E-7</v>
      </c>
      <c r="G970" s="39">
        <v>3.5081537108023298E-5</v>
      </c>
      <c r="H970" s="33" t="s">
        <v>13645</v>
      </c>
      <c r="I970" s="33">
        <v>1746</v>
      </c>
      <c r="J970" s="34">
        <v>-0.79108321969227902</v>
      </c>
      <c r="K970" s="34">
        <v>4.9684861883965299</v>
      </c>
      <c r="L970" s="34">
        <v>-3.2718479263065898</v>
      </c>
      <c r="M970" s="33">
        <v>1.23305127447673E-3</v>
      </c>
      <c r="N970" s="33">
        <v>1.39188063488427E-2</v>
      </c>
    </row>
    <row r="971" spans="1:14">
      <c r="A971" s="33" t="s">
        <v>13646</v>
      </c>
      <c r="B971" s="33">
        <v>1704</v>
      </c>
      <c r="C971" s="34">
        <v>0.96165747722261696</v>
      </c>
      <c r="D971" s="34">
        <v>3.0247888569245198</v>
      </c>
      <c r="E971" s="34">
        <v>3.3904760059218102</v>
      </c>
      <c r="F971" s="33">
        <v>9.1079370647652097E-4</v>
      </c>
      <c r="G971" s="40">
        <v>1.11103475937249E-2</v>
      </c>
      <c r="H971" s="33" t="s">
        <v>13647</v>
      </c>
      <c r="I971" s="33">
        <v>657</v>
      </c>
      <c r="J971" s="34">
        <v>-0.79034865437172297</v>
      </c>
      <c r="K971" s="34">
        <v>6.20142582774844</v>
      </c>
      <c r="L971" s="34">
        <v>-4.3556769568924096</v>
      </c>
      <c r="M971" s="38">
        <v>5.60683502262299E-5</v>
      </c>
      <c r="N971" s="33">
        <v>1.37488240214614E-3</v>
      </c>
    </row>
    <row r="972" spans="1:14">
      <c r="A972" s="33" t="s">
        <v>13648</v>
      </c>
      <c r="B972" s="33">
        <v>1743</v>
      </c>
      <c r="C972" s="34">
        <v>0.96127143287700101</v>
      </c>
      <c r="D972" s="34">
        <v>2.8784836989896201</v>
      </c>
      <c r="E972" s="34">
        <v>3.2285251376938202</v>
      </c>
      <c r="F972" s="33">
        <v>1.42357539801498E-3</v>
      </c>
      <c r="G972" s="40">
        <v>1.55030658148379E-2</v>
      </c>
      <c r="H972" s="33" t="s">
        <v>7803</v>
      </c>
      <c r="I972" s="33">
        <v>2094</v>
      </c>
      <c r="J972" s="34">
        <v>-0.79031175039774204</v>
      </c>
      <c r="K972" s="34">
        <v>4.1212432561418204</v>
      </c>
      <c r="L972" s="34">
        <v>-4.6998284646880597</v>
      </c>
      <c r="M972" s="38">
        <v>2.01581889131011E-5</v>
      </c>
      <c r="N972" s="33">
        <v>6.2461505703803805E-4</v>
      </c>
    </row>
    <row r="973" spans="1:14">
      <c r="A973" s="33" t="s">
        <v>4968</v>
      </c>
      <c r="B973" s="33">
        <v>2283</v>
      </c>
      <c r="C973" s="34">
        <v>0.96109690078826704</v>
      </c>
      <c r="D973" s="34">
        <v>2.7923907930889502</v>
      </c>
      <c r="E973" s="34">
        <v>3.8187867041593102</v>
      </c>
      <c r="F973" s="33">
        <v>2.71204594809562E-4</v>
      </c>
      <c r="G973" s="40">
        <v>4.5016216243600896E-3</v>
      </c>
      <c r="H973" s="33" t="s">
        <v>13649</v>
      </c>
      <c r="I973" s="33">
        <v>4326</v>
      </c>
      <c r="J973" s="34">
        <v>-0.78865540363115505</v>
      </c>
      <c r="K973" s="34">
        <v>5.9803529137519904</v>
      </c>
      <c r="L973" s="34">
        <v>-4.0239119213283603</v>
      </c>
      <c r="M973" s="33">
        <v>1.4804588632998201E-4</v>
      </c>
      <c r="N973" s="33">
        <v>2.8639860729381401E-3</v>
      </c>
    </row>
    <row r="974" spans="1:14">
      <c r="A974" s="33" t="s">
        <v>13650</v>
      </c>
      <c r="B974" s="33">
        <v>1029</v>
      </c>
      <c r="C974" s="34">
        <v>0.96103082301172105</v>
      </c>
      <c r="D974" s="34">
        <v>6.5236115280101599</v>
      </c>
      <c r="E974" s="34">
        <v>3.2139530741850799</v>
      </c>
      <c r="F974" s="33">
        <v>1.48139241783495E-3</v>
      </c>
      <c r="G974" s="40">
        <v>1.59960369028289E-2</v>
      </c>
      <c r="H974" s="33" t="s">
        <v>13651</v>
      </c>
      <c r="I974" s="33">
        <v>315</v>
      </c>
      <c r="J974" s="34">
        <v>-0.78786526894764497</v>
      </c>
      <c r="K974" s="34">
        <v>2.0142851472090699</v>
      </c>
      <c r="L974" s="34">
        <v>-3.5283494278100398</v>
      </c>
      <c r="M974" s="33">
        <v>6.07412574261343E-4</v>
      </c>
      <c r="N974" s="33">
        <v>8.1851209695478697E-3</v>
      </c>
    </row>
    <row r="975" spans="1:14">
      <c r="A975" s="33" t="s">
        <v>13652</v>
      </c>
      <c r="B975" s="33">
        <v>450</v>
      </c>
      <c r="C975" s="34">
        <v>0.95808831658142302</v>
      </c>
      <c r="D975" s="34">
        <v>1.95236344803786</v>
      </c>
      <c r="E975" s="34">
        <v>4.0353533413009997</v>
      </c>
      <c r="F975" s="33">
        <v>1.44874397611583E-4</v>
      </c>
      <c r="G975" s="40">
        <v>2.81269611449132E-3</v>
      </c>
      <c r="H975" s="33" t="s">
        <v>13653</v>
      </c>
      <c r="I975" s="33">
        <v>483</v>
      </c>
      <c r="J975" s="34">
        <v>-0.78597847995575099</v>
      </c>
      <c r="K975" s="34">
        <v>1.97099219548453</v>
      </c>
      <c r="L975" s="34">
        <v>-2.9461783331398999</v>
      </c>
      <c r="M975" s="33">
        <v>2.94534234763667E-3</v>
      </c>
      <c r="N975" s="33">
        <v>2.63013477682436E-2</v>
      </c>
    </row>
    <row r="976" spans="1:14">
      <c r="A976" s="33" t="s">
        <v>13654</v>
      </c>
      <c r="B976" s="33">
        <v>468</v>
      </c>
      <c r="C976" s="34">
        <v>0.95700479963500396</v>
      </c>
      <c r="D976" s="34">
        <v>2.2488709818306098</v>
      </c>
      <c r="E976" s="34">
        <v>3.16093340136181</v>
      </c>
      <c r="F976" s="33">
        <v>1.7104555564984201E-3</v>
      </c>
      <c r="G976" s="40">
        <v>1.7674112572596101E-2</v>
      </c>
      <c r="H976" s="33" t="s">
        <v>13655</v>
      </c>
      <c r="I976" s="33">
        <v>1251</v>
      </c>
      <c r="J976" s="34">
        <v>-0.78466326714653101</v>
      </c>
      <c r="K976" s="34">
        <v>4.89401870292442</v>
      </c>
      <c r="L976" s="34">
        <v>-5.4071916760152003</v>
      </c>
      <c r="M976" s="38">
        <v>2.3921255297644101E-6</v>
      </c>
      <c r="N976" s="33">
        <v>1.11023371153959E-4</v>
      </c>
    </row>
    <row r="977" spans="1:14">
      <c r="A977" s="33" t="s">
        <v>13656</v>
      </c>
      <c r="B977" s="33">
        <v>1404</v>
      </c>
      <c r="C977" s="34">
        <v>0.95664495957023798</v>
      </c>
      <c r="D977" s="34">
        <v>1.24912983990744</v>
      </c>
      <c r="E977" s="34">
        <v>3.41480075224765</v>
      </c>
      <c r="F977" s="33">
        <v>8.5056614768815899E-4</v>
      </c>
      <c r="G977" s="40">
        <v>1.0512025509828301E-2</v>
      </c>
      <c r="H977" s="33" t="s">
        <v>13657</v>
      </c>
      <c r="I977" s="33">
        <v>1074</v>
      </c>
      <c r="J977" s="34">
        <v>-0.78394951670019597</v>
      </c>
      <c r="K977" s="34">
        <v>5.3209839371599603</v>
      </c>
      <c r="L977" s="34">
        <v>-2.8555001784672598</v>
      </c>
      <c r="M977" s="33">
        <v>3.7307155926407198E-3</v>
      </c>
      <c r="N977" s="33">
        <v>3.1371662845114098E-2</v>
      </c>
    </row>
    <row r="978" spans="1:14">
      <c r="A978" s="33" t="s">
        <v>13658</v>
      </c>
      <c r="B978" s="33">
        <v>954</v>
      </c>
      <c r="C978" s="34">
        <v>0.95539935031839296</v>
      </c>
      <c r="D978" s="34">
        <v>4.3307414470745904</v>
      </c>
      <c r="E978" s="34">
        <v>5.8346854318763004</v>
      </c>
      <c r="F978" s="38">
        <v>6.57304759618642E-7</v>
      </c>
      <c r="G978" s="39">
        <v>4.0645318531053897E-5</v>
      </c>
      <c r="H978" s="33" t="s">
        <v>921</v>
      </c>
      <c r="I978" s="33">
        <v>1518</v>
      </c>
      <c r="J978" s="34">
        <v>-0.78313771523239895</v>
      </c>
      <c r="K978" s="34">
        <v>5.3737672869867001</v>
      </c>
      <c r="L978" s="34">
        <v>-5.7482901775796096</v>
      </c>
      <c r="M978" s="38">
        <v>8.5172719087229696E-7</v>
      </c>
      <c r="N978" s="38">
        <v>5.0057488272244697E-5</v>
      </c>
    </row>
    <row r="979" spans="1:14">
      <c r="A979" s="33" t="s">
        <v>13659</v>
      </c>
      <c r="B979" s="33">
        <v>1671</v>
      </c>
      <c r="C979" s="34">
        <v>0.95419363495292198</v>
      </c>
      <c r="D979" s="34">
        <v>6.1098413532720697</v>
      </c>
      <c r="E979" s="34">
        <v>3.42088443016008</v>
      </c>
      <c r="F979" s="33">
        <v>8.35974262782157E-4</v>
      </c>
      <c r="G979" s="40">
        <v>1.03672312817961E-2</v>
      </c>
      <c r="H979" s="33" t="s">
        <v>13660</v>
      </c>
      <c r="I979" s="33">
        <v>297</v>
      </c>
      <c r="J979" s="34">
        <v>-0.78258900892053396</v>
      </c>
      <c r="K979" s="34">
        <v>2.1295251980133001</v>
      </c>
      <c r="L979" s="34">
        <v>-4.0811849075820401</v>
      </c>
      <c r="M979" s="33">
        <v>1.25323867360213E-4</v>
      </c>
      <c r="N979" s="33">
        <v>2.5190563227385598E-3</v>
      </c>
    </row>
    <row r="980" spans="1:14">
      <c r="A980" s="33" t="s">
        <v>13661</v>
      </c>
      <c r="B980" s="33">
        <v>2601</v>
      </c>
      <c r="C980" s="34">
        <v>0.95159092603383899</v>
      </c>
      <c r="D980" s="34">
        <v>3.80208829976088</v>
      </c>
      <c r="E980" s="34">
        <v>2.9571816867626701</v>
      </c>
      <c r="F980" s="33">
        <v>2.95497153323784E-3</v>
      </c>
      <c r="G980" s="40">
        <v>2.6354690441595E-2</v>
      </c>
      <c r="H980" s="33" t="s">
        <v>13662</v>
      </c>
      <c r="I980" s="33">
        <v>993</v>
      </c>
      <c r="J980" s="34">
        <v>-0.78183556117083397</v>
      </c>
      <c r="K980" s="34">
        <v>4.8549495389441999</v>
      </c>
      <c r="L980" s="34">
        <v>-3.22778877133416</v>
      </c>
      <c r="M980" s="33">
        <v>1.3883334541029901E-3</v>
      </c>
      <c r="N980" s="33">
        <v>1.5203481491311101E-2</v>
      </c>
    </row>
    <row r="981" spans="1:14">
      <c r="A981" s="33" t="s">
        <v>8801</v>
      </c>
      <c r="B981" s="33">
        <v>2481</v>
      </c>
      <c r="C981" s="34">
        <v>0.95137598539907198</v>
      </c>
      <c r="D981" s="34">
        <v>3.43233126015084</v>
      </c>
      <c r="E981" s="34">
        <v>4.6617899128663201</v>
      </c>
      <c r="F981" s="38">
        <v>2.2719228949037599E-5</v>
      </c>
      <c r="G981" s="40">
        <v>6.8340957400526297E-4</v>
      </c>
      <c r="H981" s="33" t="s">
        <v>13663</v>
      </c>
      <c r="I981" s="33">
        <v>780</v>
      </c>
      <c r="J981" s="34">
        <v>-0.78071855408345103</v>
      </c>
      <c r="K981" s="34">
        <v>8.0134118058346004</v>
      </c>
      <c r="L981" s="34">
        <v>-3.1957335084701102</v>
      </c>
      <c r="M981" s="33">
        <v>1.51391438457072E-3</v>
      </c>
      <c r="N981" s="33">
        <v>1.6201355917612799E-2</v>
      </c>
    </row>
    <row r="982" spans="1:14">
      <c r="A982" s="33" t="s">
        <v>13664</v>
      </c>
      <c r="B982" s="33">
        <v>1227</v>
      </c>
      <c r="C982" s="34">
        <v>0.94845621947126701</v>
      </c>
      <c r="D982" s="34">
        <v>4.5318692153534199</v>
      </c>
      <c r="E982" s="34">
        <v>3.36018864506695</v>
      </c>
      <c r="F982" s="33">
        <v>9.886237820845589E-4</v>
      </c>
      <c r="G982" s="40">
        <v>1.1774204382667901E-2</v>
      </c>
      <c r="H982" s="33" t="s">
        <v>13665</v>
      </c>
      <c r="I982" s="33">
        <v>561</v>
      </c>
      <c r="J982" s="34">
        <v>-0.77882811595669199</v>
      </c>
      <c r="K982" s="34">
        <v>5.3526325574369498</v>
      </c>
      <c r="L982" s="34">
        <v>-4.7889745878240602</v>
      </c>
      <c r="M982" s="38">
        <v>1.54318861300058E-5</v>
      </c>
      <c r="N982" s="33">
        <v>5.0417044293015801E-4</v>
      </c>
    </row>
    <row r="983" spans="1:14">
      <c r="A983" s="33" t="s">
        <v>13666</v>
      </c>
      <c r="B983" s="33">
        <v>1410</v>
      </c>
      <c r="C983" s="34">
        <v>0.94678728408256296</v>
      </c>
      <c r="D983" s="34">
        <v>5.4314826159518601</v>
      </c>
      <c r="E983" s="34">
        <v>3.3328785844341202</v>
      </c>
      <c r="F983" s="33">
        <v>1.06591713279398E-3</v>
      </c>
      <c r="G983" s="40">
        <v>1.2473152512120301E-2</v>
      </c>
      <c r="H983" s="33" t="s">
        <v>13667</v>
      </c>
      <c r="I983" s="33">
        <v>804</v>
      </c>
      <c r="J983" s="34">
        <v>-0.77743200095325904</v>
      </c>
      <c r="K983" s="34">
        <v>3.49205183234315</v>
      </c>
      <c r="L983" s="34">
        <v>-3.3966675791754302</v>
      </c>
      <c r="M983" s="33">
        <v>8.7449929724285104E-4</v>
      </c>
      <c r="N983" s="33">
        <v>1.0752513246599401E-2</v>
      </c>
    </row>
    <row r="984" spans="1:14">
      <c r="A984" s="33" t="s">
        <v>8185</v>
      </c>
      <c r="B984" s="33">
        <v>2466</v>
      </c>
      <c r="C984" s="34">
        <v>0.94637609251967103</v>
      </c>
      <c r="D984" s="34">
        <v>4.1443661897686201</v>
      </c>
      <c r="E984" s="34">
        <v>5.6718299404355097</v>
      </c>
      <c r="F984" s="38">
        <v>1.0761264674714199E-6</v>
      </c>
      <c r="G984" s="39">
        <v>6.0140731882356298E-5</v>
      </c>
      <c r="H984" s="33" t="s">
        <v>13668</v>
      </c>
      <c r="I984" s="33">
        <v>1491</v>
      </c>
      <c r="J984" s="34">
        <v>-0.77637168158270697</v>
      </c>
      <c r="K984" s="34">
        <v>9.0485376780535205</v>
      </c>
      <c r="L984" s="34">
        <v>-6.0856312487216799</v>
      </c>
      <c r="M984" s="38">
        <v>3.0721854181493503E-7</v>
      </c>
      <c r="N984" s="38">
        <v>2.2677551612195899E-5</v>
      </c>
    </row>
    <row r="985" spans="1:14">
      <c r="A985" s="33" t="s">
        <v>13669</v>
      </c>
      <c r="B985" s="33">
        <v>627</v>
      </c>
      <c r="C985" s="34">
        <v>0.944802766098638</v>
      </c>
      <c r="D985" s="34">
        <v>3.1295292276135398</v>
      </c>
      <c r="E985" s="34">
        <v>2.9288779113267802</v>
      </c>
      <c r="F985" s="33">
        <v>3.1808120107502599E-3</v>
      </c>
      <c r="G985" s="40">
        <v>2.7818278272748399E-2</v>
      </c>
      <c r="H985" s="33" t="s">
        <v>13670</v>
      </c>
      <c r="I985" s="33">
        <v>342</v>
      </c>
      <c r="J985" s="34">
        <v>-0.77428715540714399</v>
      </c>
      <c r="K985" s="34">
        <v>2.71439467778149</v>
      </c>
      <c r="L985" s="34">
        <v>-3.25816874082102</v>
      </c>
      <c r="M985" s="33">
        <v>1.27729871434468E-3</v>
      </c>
      <c r="N985" s="33">
        <v>1.42767010820913E-2</v>
      </c>
    </row>
    <row r="986" spans="1:14">
      <c r="A986" s="33" t="s">
        <v>13671</v>
      </c>
      <c r="B986" s="33">
        <v>117</v>
      </c>
      <c r="C986" s="34">
        <v>0.94007601576300204</v>
      </c>
      <c r="D986" s="34">
        <v>1.1805261839584</v>
      </c>
      <c r="E986" s="34">
        <v>2.7131705013310601</v>
      </c>
      <c r="F986" s="33">
        <v>5.5852920355604699E-3</v>
      </c>
      <c r="G986" s="40">
        <v>4.2355784062097397E-2</v>
      </c>
      <c r="H986" s="33" t="s">
        <v>5499</v>
      </c>
      <c r="I986" s="33">
        <v>1080</v>
      </c>
      <c r="J986" s="34">
        <v>-0.77394635191438399</v>
      </c>
      <c r="K986" s="34">
        <v>3.6749287990272501</v>
      </c>
      <c r="L986" s="34">
        <v>-2.8174986167165499</v>
      </c>
      <c r="M986" s="33">
        <v>4.10855930952265E-3</v>
      </c>
      <c r="N986" s="33">
        <v>3.3825626473679399E-2</v>
      </c>
    </row>
    <row r="987" spans="1:14">
      <c r="A987" s="33" t="s">
        <v>13672</v>
      </c>
      <c r="B987" s="33">
        <v>1656</v>
      </c>
      <c r="C987" s="34">
        <v>0.93660216533505003</v>
      </c>
      <c r="D987" s="34">
        <v>1.9837764585489399</v>
      </c>
      <c r="E987" s="34">
        <v>3.1110605145057599</v>
      </c>
      <c r="F987" s="33">
        <v>1.9505550683138E-3</v>
      </c>
      <c r="G987" s="40">
        <v>1.94002694588707E-2</v>
      </c>
      <c r="H987" s="33" t="s">
        <v>13673</v>
      </c>
      <c r="I987" s="33">
        <v>531</v>
      </c>
      <c r="J987" s="34">
        <v>-0.77387697469122896</v>
      </c>
      <c r="K987" s="34">
        <v>4.27466999195331</v>
      </c>
      <c r="L987" s="34">
        <v>-4.5223537381266796</v>
      </c>
      <c r="M987" s="38">
        <v>3.42048206858075E-5</v>
      </c>
      <c r="N987" s="33">
        <v>9.3993482646123996E-4</v>
      </c>
    </row>
    <row r="988" spans="1:14">
      <c r="A988" s="33" t="s">
        <v>13674</v>
      </c>
      <c r="B988" s="33">
        <v>849</v>
      </c>
      <c r="C988" s="34">
        <v>0.93656262410360203</v>
      </c>
      <c r="D988" s="34">
        <v>6.04653173673527</v>
      </c>
      <c r="E988" s="34">
        <v>3.2984561617866102</v>
      </c>
      <c r="F988" s="33">
        <v>1.1701432036472E-3</v>
      </c>
      <c r="G988" s="40">
        <v>1.33974892580633E-2</v>
      </c>
      <c r="H988" s="33" t="s">
        <v>13675</v>
      </c>
      <c r="I988" s="33">
        <v>498</v>
      </c>
      <c r="J988" s="34">
        <v>-0.77323085090983301</v>
      </c>
      <c r="K988" s="34">
        <v>2.38645747349605</v>
      </c>
      <c r="L988" s="34">
        <v>-3.5257530375861799</v>
      </c>
      <c r="M988" s="33">
        <v>6.11068550129786E-4</v>
      </c>
      <c r="N988" s="33">
        <v>8.2190240063476395E-3</v>
      </c>
    </row>
    <row r="989" spans="1:14">
      <c r="A989" s="33" t="s">
        <v>13676</v>
      </c>
      <c r="B989" s="33">
        <v>492</v>
      </c>
      <c r="C989" s="34">
        <v>0.93583218202032104</v>
      </c>
      <c r="D989" s="34">
        <v>5.1963078008507999</v>
      </c>
      <c r="E989" s="34">
        <v>5.5687048167114304</v>
      </c>
      <c r="F989" s="38">
        <v>1.4704471876444501E-6</v>
      </c>
      <c r="G989" s="39">
        <v>7.5901746478219696E-5</v>
      </c>
      <c r="H989" s="33" t="s">
        <v>6350</v>
      </c>
      <c r="I989" s="33">
        <v>2304</v>
      </c>
      <c r="J989" s="34">
        <v>-0.77312049304594499</v>
      </c>
      <c r="K989" s="34">
        <v>4.0537500023204904</v>
      </c>
      <c r="L989" s="34">
        <v>-3.0367209078697002</v>
      </c>
      <c r="M989" s="33">
        <v>2.3146629872935602E-3</v>
      </c>
      <c r="N989" s="33">
        <v>2.1985740487125701E-2</v>
      </c>
    </row>
    <row r="990" spans="1:14">
      <c r="A990" s="33" t="s">
        <v>13677</v>
      </c>
      <c r="B990" s="33">
        <v>717</v>
      </c>
      <c r="C990" s="34">
        <v>0.93511618149800801</v>
      </c>
      <c r="D990" s="34">
        <v>2.6679012443774099</v>
      </c>
      <c r="E990" s="34">
        <v>3.2562313368765401</v>
      </c>
      <c r="F990" s="33">
        <v>1.3137080502553201E-3</v>
      </c>
      <c r="G990" s="40">
        <v>1.4570706518421499E-2</v>
      </c>
      <c r="H990" s="33" t="s">
        <v>13678</v>
      </c>
      <c r="I990" s="33">
        <v>2649</v>
      </c>
      <c r="J990" s="34">
        <v>-0.77221743061651305</v>
      </c>
      <c r="K990" s="34">
        <v>1.5679732082059801</v>
      </c>
      <c r="L990" s="34">
        <v>-3.0860515301232101</v>
      </c>
      <c r="M990" s="33">
        <v>2.0298307527519799E-3</v>
      </c>
      <c r="N990" s="33">
        <v>1.9927907181352698E-2</v>
      </c>
    </row>
    <row r="991" spans="1:14">
      <c r="A991" s="33" t="s">
        <v>8199</v>
      </c>
      <c r="B991" s="33">
        <v>2490</v>
      </c>
      <c r="C991" s="34">
        <v>0.93507623583524901</v>
      </c>
      <c r="D991" s="34">
        <v>3.9723120687176099</v>
      </c>
      <c r="E991" s="34">
        <v>3.1872409711561902</v>
      </c>
      <c r="F991" s="33">
        <v>1.5861025166784199E-3</v>
      </c>
      <c r="G991" s="40">
        <v>1.67419352028896E-2</v>
      </c>
      <c r="H991" s="33" t="s">
        <v>13679</v>
      </c>
      <c r="I991" s="33">
        <v>2190</v>
      </c>
      <c r="J991" s="34">
        <v>-0.77215900827599404</v>
      </c>
      <c r="K991" s="34">
        <v>6.3295384938371502</v>
      </c>
      <c r="L991" s="34">
        <v>-5.7780237002348596</v>
      </c>
      <c r="M991" s="38">
        <v>7.7837031614538699E-7</v>
      </c>
      <c r="N991" s="38">
        <v>4.6376289800530102E-5</v>
      </c>
    </row>
    <row r="992" spans="1:14">
      <c r="A992" s="33" t="s">
        <v>13680</v>
      </c>
      <c r="B992" s="33">
        <v>393</v>
      </c>
      <c r="C992" s="34">
        <v>0.933820960001711</v>
      </c>
      <c r="D992" s="34">
        <v>5.4029573322178104</v>
      </c>
      <c r="E992" s="34">
        <v>3.2489700130639201</v>
      </c>
      <c r="F992" s="33">
        <v>1.3398161851232201E-3</v>
      </c>
      <c r="G992" s="40">
        <v>1.47769222089979E-2</v>
      </c>
      <c r="H992" s="33" t="s">
        <v>13681</v>
      </c>
      <c r="I992" s="33">
        <v>546</v>
      </c>
      <c r="J992" s="34">
        <v>-0.77058191837804402</v>
      </c>
      <c r="K992" s="34">
        <v>4.7766574784151397</v>
      </c>
      <c r="L992" s="34">
        <v>-3.3873019783838898</v>
      </c>
      <c r="M992" s="33">
        <v>8.9675914871176297E-4</v>
      </c>
      <c r="N992" s="33">
        <v>1.0982506720463201E-2</v>
      </c>
    </row>
    <row r="993" spans="1:14">
      <c r="A993" s="33" t="s">
        <v>1620</v>
      </c>
      <c r="B993" s="33">
        <v>1368</v>
      </c>
      <c r="C993" s="34">
        <v>0.93361114235474596</v>
      </c>
      <c r="D993" s="34">
        <v>0.226050371504323</v>
      </c>
      <c r="E993" s="34">
        <v>2.6371038838068999</v>
      </c>
      <c r="F993" s="33">
        <v>6.7786104106277497E-3</v>
      </c>
      <c r="G993" s="40">
        <v>4.91697750260413E-2</v>
      </c>
      <c r="H993" s="33" t="s">
        <v>13682</v>
      </c>
      <c r="I993" s="33">
        <v>525</v>
      </c>
      <c r="J993" s="34">
        <v>-0.76736040027101704</v>
      </c>
      <c r="K993" s="34">
        <v>2.3520807571144</v>
      </c>
      <c r="L993" s="34">
        <v>-3.1400921483623101</v>
      </c>
      <c r="M993" s="33">
        <v>1.7555108198748701E-3</v>
      </c>
      <c r="N993" s="33">
        <v>1.7994401901542001E-2</v>
      </c>
    </row>
    <row r="994" spans="1:14">
      <c r="A994" s="33" t="s">
        <v>13683</v>
      </c>
      <c r="B994" s="33">
        <v>936</v>
      </c>
      <c r="C994" s="34">
        <v>0.93294447152020898</v>
      </c>
      <c r="D994" s="34">
        <v>2.28776328137717</v>
      </c>
      <c r="E994" s="34">
        <v>2.9734186736745101</v>
      </c>
      <c r="F994" s="33">
        <v>2.8189882995043902E-3</v>
      </c>
      <c r="G994" s="40">
        <v>2.5418308571553899E-2</v>
      </c>
      <c r="H994" s="33" t="s">
        <v>13684</v>
      </c>
      <c r="I994" s="33">
        <v>975</v>
      </c>
      <c r="J994" s="34">
        <v>-0.76663176053250603</v>
      </c>
      <c r="K994" s="34">
        <v>6.1939517487132596</v>
      </c>
      <c r="L994" s="34">
        <v>-2.9235697912596601</v>
      </c>
      <c r="M994" s="33">
        <v>3.11487588248843E-3</v>
      </c>
      <c r="N994" s="33">
        <v>2.7396720449963299E-2</v>
      </c>
    </row>
    <row r="995" spans="1:14">
      <c r="A995" s="33" t="s">
        <v>13685</v>
      </c>
      <c r="B995" s="33">
        <v>1107</v>
      </c>
      <c r="C995" s="34">
        <v>0.93256492945690705</v>
      </c>
      <c r="D995" s="34">
        <v>2.9555487214332099</v>
      </c>
      <c r="E995" s="34">
        <v>4.57938662366056</v>
      </c>
      <c r="F995" s="38">
        <v>2.90353846408455E-5</v>
      </c>
      <c r="G995" s="40">
        <v>8.3034706170531495E-4</v>
      </c>
      <c r="H995" s="33" t="s">
        <v>13686</v>
      </c>
      <c r="I995" s="33">
        <v>903</v>
      </c>
      <c r="J995" s="34">
        <v>-0.76600182416652995</v>
      </c>
      <c r="K995" s="34">
        <v>3.6888091856998702</v>
      </c>
      <c r="L995" s="34">
        <v>-3.9446097392681598</v>
      </c>
      <c r="M995" s="33">
        <v>1.85994029426337E-4</v>
      </c>
      <c r="N995" s="33">
        <v>3.39613132898207E-3</v>
      </c>
    </row>
    <row r="996" spans="1:14">
      <c r="A996" s="33" t="s">
        <v>13687</v>
      </c>
      <c r="B996" s="33">
        <v>2817</v>
      </c>
      <c r="C996" s="34">
        <v>0.928494340443765</v>
      </c>
      <c r="D996" s="34">
        <v>4.9845117901419203</v>
      </c>
      <c r="E996" s="34">
        <v>4.2826083707373197</v>
      </c>
      <c r="F996" s="38">
        <v>7.0025798859976306E-5</v>
      </c>
      <c r="G996" s="40">
        <v>1.6180747625465499E-3</v>
      </c>
      <c r="H996" s="33" t="s">
        <v>1205</v>
      </c>
      <c r="I996" s="33">
        <v>1704</v>
      </c>
      <c r="J996" s="34">
        <v>-0.76350226845672198</v>
      </c>
      <c r="K996" s="34">
        <v>3.77936286591398</v>
      </c>
      <c r="L996" s="34">
        <v>-5.3464525931670703</v>
      </c>
      <c r="M996" s="38">
        <v>2.87416394985976E-6</v>
      </c>
      <c r="N996" s="33">
        <v>1.30337903250281E-4</v>
      </c>
    </row>
    <row r="997" spans="1:14">
      <c r="A997" s="33" t="s">
        <v>13688</v>
      </c>
      <c r="B997" s="33">
        <v>1239</v>
      </c>
      <c r="C997" s="34">
        <v>0.92646042944213303</v>
      </c>
      <c r="D997" s="34">
        <v>3.9858644904149299</v>
      </c>
      <c r="E997" s="34">
        <v>4.0782434075048704</v>
      </c>
      <c r="F997" s="33">
        <v>1.2751469591986401E-4</v>
      </c>
      <c r="G997" s="40">
        <v>2.5512375979230501E-3</v>
      </c>
      <c r="H997" s="33" t="s">
        <v>13689</v>
      </c>
      <c r="I997" s="33">
        <v>1197</v>
      </c>
      <c r="J997" s="34">
        <v>-0.76327277798662996</v>
      </c>
      <c r="K997" s="34">
        <v>2.76059890349332</v>
      </c>
      <c r="L997" s="34">
        <v>-4.4141052863380104</v>
      </c>
      <c r="M997" s="38">
        <v>4.7138241516177698E-5</v>
      </c>
      <c r="N997" s="33">
        <v>1.20651584320934E-3</v>
      </c>
    </row>
    <row r="998" spans="1:14">
      <c r="A998" s="33" t="s">
        <v>13690</v>
      </c>
      <c r="B998" s="33">
        <v>333</v>
      </c>
      <c r="C998" s="34">
        <v>0.92504990689661404</v>
      </c>
      <c r="D998" s="34">
        <v>2.6325934353539702</v>
      </c>
      <c r="E998" s="34">
        <v>3.08830100252796</v>
      </c>
      <c r="F998" s="33">
        <v>2.0695471998905101E-3</v>
      </c>
      <c r="G998" s="40">
        <v>2.0244308837282701E-2</v>
      </c>
      <c r="H998" s="33" t="s">
        <v>8849</v>
      </c>
      <c r="I998" s="33">
        <v>2313</v>
      </c>
      <c r="J998" s="34">
        <v>-0.76301094518179402</v>
      </c>
      <c r="K998" s="34">
        <v>4.7795614021150303</v>
      </c>
      <c r="L998" s="34">
        <v>-5.02185612120714</v>
      </c>
      <c r="M998" s="38">
        <v>7.6607535946028507E-6</v>
      </c>
      <c r="N998" s="33">
        <v>2.87152129539117E-4</v>
      </c>
    </row>
    <row r="999" spans="1:14">
      <c r="A999" s="33" t="s">
        <v>1796</v>
      </c>
      <c r="B999" s="33">
        <v>939</v>
      </c>
      <c r="C999" s="34">
        <v>0.92484337944958095</v>
      </c>
      <c r="D999" s="34">
        <v>5.7591876858434397</v>
      </c>
      <c r="E999" s="34">
        <v>2.8956451541242898</v>
      </c>
      <c r="F999" s="33">
        <v>3.4576413401479298E-3</v>
      </c>
      <c r="G999" s="40">
        <v>2.9698914576933799E-2</v>
      </c>
      <c r="H999" s="33" t="s">
        <v>13691</v>
      </c>
      <c r="I999" s="33">
        <v>1458</v>
      </c>
      <c r="J999" s="34">
        <v>-0.76214217198162004</v>
      </c>
      <c r="K999" s="34">
        <v>3.21574441270291</v>
      </c>
      <c r="L999" s="34">
        <v>-2.9310776723730099</v>
      </c>
      <c r="M999" s="33">
        <v>3.0520398558268802E-3</v>
      </c>
      <c r="N999" s="33">
        <v>2.6953661903562201E-2</v>
      </c>
    </row>
    <row r="1000" spans="1:14">
      <c r="A1000" s="33" t="s">
        <v>13692</v>
      </c>
      <c r="B1000" s="33">
        <v>894</v>
      </c>
      <c r="C1000" s="34">
        <v>0.92418550683885803</v>
      </c>
      <c r="D1000" s="34">
        <v>7.8902294474674397</v>
      </c>
      <c r="E1000" s="34">
        <v>2.7513810918997499</v>
      </c>
      <c r="F1000" s="33">
        <v>5.0399066477071399E-3</v>
      </c>
      <c r="G1000" s="40">
        <v>3.9393964935529498E-2</v>
      </c>
      <c r="H1000" s="33" t="s">
        <v>3893</v>
      </c>
      <c r="I1000" s="33">
        <v>1218</v>
      </c>
      <c r="J1000" s="34">
        <v>-0.76158597157818997</v>
      </c>
      <c r="K1000" s="34">
        <v>2.5989200544311002</v>
      </c>
      <c r="L1000" s="34">
        <v>-3.1166221701562802</v>
      </c>
      <c r="M1000" s="33">
        <v>1.8680005742135299E-3</v>
      </c>
      <c r="N1000" s="33">
        <v>1.88087134167087E-2</v>
      </c>
    </row>
    <row r="1001" spans="1:14">
      <c r="A1001" s="33" t="s">
        <v>1516</v>
      </c>
      <c r="B1001" s="33">
        <v>948</v>
      </c>
      <c r="C1001" s="34">
        <v>0.92412215307177203</v>
      </c>
      <c r="D1001" s="34">
        <v>2.7173815351020201</v>
      </c>
      <c r="E1001" s="34">
        <v>2.9512637326649598</v>
      </c>
      <c r="F1001" s="33">
        <v>2.9843608371477801E-3</v>
      </c>
      <c r="G1001" s="40">
        <v>2.6474879485575101E-2</v>
      </c>
      <c r="H1001" s="33" t="s">
        <v>13693</v>
      </c>
      <c r="I1001" s="33">
        <v>1455</v>
      </c>
      <c r="J1001" s="34">
        <v>-0.760737744054369</v>
      </c>
      <c r="K1001" s="34">
        <v>3.94340572546681</v>
      </c>
      <c r="L1001" s="34">
        <v>-3.4478841184601401</v>
      </c>
      <c r="M1001" s="33">
        <v>7.5793392006461902E-4</v>
      </c>
      <c r="N1001" s="33">
        <v>9.6768406398112395E-3</v>
      </c>
    </row>
    <row r="1002" spans="1:14">
      <c r="A1002" s="33" t="s">
        <v>13694</v>
      </c>
      <c r="B1002" s="33">
        <v>1350</v>
      </c>
      <c r="C1002" s="34">
        <v>0.92406881815247</v>
      </c>
      <c r="D1002" s="34">
        <v>1.0016587050964301</v>
      </c>
      <c r="E1002" s="34">
        <v>2.7667212420248699</v>
      </c>
      <c r="F1002" s="33">
        <v>4.8432641173656397E-3</v>
      </c>
      <c r="G1002" s="40">
        <v>3.83419166655872E-2</v>
      </c>
      <c r="H1002" s="33" t="s">
        <v>13695</v>
      </c>
      <c r="I1002" s="33">
        <v>618</v>
      </c>
      <c r="J1002" s="34">
        <v>-0.76033516738834295</v>
      </c>
      <c r="K1002" s="34">
        <v>1.65987644409201</v>
      </c>
      <c r="L1002" s="34">
        <v>-3.7757601795342</v>
      </c>
      <c r="M1002" s="33">
        <v>3.0167048242345099E-4</v>
      </c>
      <c r="N1002" s="33">
        <v>4.8473470979601696E-3</v>
      </c>
    </row>
    <row r="1003" spans="1:14">
      <c r="A1003" s="33" t="s">
        <v>13696</v>
      </c>
      <c r="B1003" s="33">
        <v>669</v>
      </c>
      <c r="C1003" s="34">
        <v>0.92329136976095305</v>
      </c>
      <c r="D1003" s="34">
        <v>0.59911227356257701</v>
      </c>
      <c r="E1003" s="34">
        <v>2.7832946515184398</v>
      </c>
      <c r="F1003" s="33">
        <v>4.63831640718266E-3</v>
      </c>
      <c r="G1003" s="40">
        <v>3.7031194999832602E-2</v>
      </c>
      <c r="H1003" s="33" t="s">
        <v>13697</v>
      </c>
      <c r="I1003" s="33">
        <v>912</v>
      </c>
      <c r="J1003" s="34">
        <v>-0.75986699772087896</v>
      </c>
      <c r="K1003" s="34">
        <v>3.5867014970139901</v>
      </c>
      <c r="L1003" s="34">
        <v>-3.9863075437860198</v>
      </c>
      <c r="M1003" s="33">
        <v>1.6485205917498701E-4</v>
      </c>
      <c r="N1003" s="33">
        <v>3.0905302261901202E-3</v>
      </c>
    </row>
    <row r="1004" spans="1:14">
      <c r="A1004" s="33" t="s">
        <v>13698</v>
      </c>
      <c r="B1004" s="33">
        <v>1011</v>
      </c>
      <c r="C1004" s="34">
        <v>0.92228819168263798</v>
      </c>
      <c r="D1004" s="34">
        <v>3.41791889347699</v>
      </c>
      <c r="E1004" s="34">
        <v>3.58046432090886</v>
      </c>
      <c r="F1004" s="33">
        <v>5.3223543966763199E-4</v>
      </c>
      <c r="G1004" s="40">
        <v>7.4265729607300296E-3</v>
      </c>
      <c r="H1004" s="33" t="s">
        <v>13699</v>
      </c>
      <c r="I1004" s="33">
        <v>666</v>
      </c>
      <c r="J1004" s="34">
        <v>-0.75961988350262499</v>
      </c>
      <c r="K1004" s="34">
        <v>3.2170945315903698</v>
      </c>
      <c r="L1004" s="34">
        <v>-5.7886055842432604</v>
      </c>
      <c r="M1004" s="38">
        <v>7.5377946405795096E-7</v>
      </c>
      <c r="N1004" s="38">
        <v>4.5538386169400402E-5</v>
      </c>
    </row>
    <row r="1005" spans="1:14">
      <c r="A1005" s="33" t="s">
        <v>7351</v>
      </c>
      <c r="B1005" s="33">
        <v>1170</v>
      </c>
      <c r="C1005" s="34">
        <v>0.92210526307051599</v>
      </c>
      <c r="D1005" s="34">
        <v>1.56402030211871</v>
      </c>
      <c r="E1005" s="34">
        <v>3.1806005181026702</v>
      </c>
      <c r="F1005" s="33">
        <v>1.6113759951771501E-3</v>
      </c>
      <c r="G1005" s="40">
        <v>1.6950797676892702E-2</v>
      </c>
      <c r="H1005" s="33" t="s">
        <v>13700</v>
      </c>
      <c r="I1005" s="33">
        <v>756</v>
      </c>
      <c r="J1005" s="34">
        <v>-0.75938849497511796</v>
      </c>
      <c r="K1005" s="34">
        <v>5.5826290297943801</v>
      </c>
      <c r="L1005" s="34">
        <v>-3.1750311080270199</v>
      </c>
      <c r="M1005" s="33">
        <v>1.5966011719135099E-3</v>
      </c>
      <c r="N1005" s="33">
        <v>1.6828114106308599E-2</v>
      </c>
    </row>
    <row r="1006" spans="1:14">
      <c r="A1006" s="33" t="s">
        <v>2130</v>
      </c>
      <c r="B1006" s="33">
        <v>2811</v>
      </c>
      <c r="C1006" s="34">
        <v>0.92170815782495596</v>
      </c>
      <c r="D1006" s="34">
        <v>4.0642400476375897</v>
      </c>
      <c r="E1006" s="34">
        <v>3.8255189088358099</v>
      </c>
      <c r="F1006" s="33">
        <v>2.6495195676309001E-4</v>
      </c>
      <c r="G1006" s="40">
        <v>4.4375337600507303E-3</v>
      </c>
      <c r="H1006" s="33" t="s">
        <v>13701</v>
      </c>
      <c r="I1006" s="33">
        <v>1017</v>
      </c>
      <c r="J1006" s="34">
        <v>-0.75805824699749202</v>
      </c>
      <c r="K1006" s="34">
        <v>5.0589528456236303</v>
      </c>
      <c r="L1006" s="34">
        <v>-2.98247379031563</v>
      </c>
      <c r="M1006" s="33">
        <v>2.6652601526682999E-3</v>
      </c>
      <c r="N1006" s="33">
        <v>2.4456617132757701E-2</v>
      </c>
    </row>
    <row r="1007" spans="1:14">
      <c r="A1007" s="33" t="s">
        <v>13702</v>
      </c>
      <c r="B1007" s="33">
        <v>1098</v>
      </c>
      <c r="C1007" s="34">
        <v>0.92119414640059605</v>
      </c>
      <c r="D1007" s="34">
        <v>3.1829100932871399</v>
      </c>
      <c r="E1007" s="34">
        <v>3.2723407229521801</v>
      </c>
      <c r="F1007" s="33">
        <v>1.2541149261908701E-3</v>
      </c>
      <c r="G1007" s="40">
        <v>1.40903883759253E-2</v>
      </c>
      <c r="H1007" s="33" t="s">
        <v>13703</v>
      </c>
      <c r="I1007" s="33">
        <v>807</v>
      </c>
      <c r="J1007" s="34">
        <v>-0.75702266256203998</v>
      </c>
      <c r="K1007" s="34">
        <v>5.1290790311477599</v>
      </c>
      <c r="L1007" s="34">
        <v>-3.5694514497620302</v>
      </c>
      <c r="M1007" s="33">
        <v>5.4012903794959798E-4</v>
      </c>
      <c r="N1007" s="33">
        <v>7.4828000055517201E-3</v>
      </c>
    </row>
    <row r="1008" spans="1:14">
      <c r="A1008" s="33" t="s">
        <v>5865</v>
      </c>
      <c r="B1008" s="33">
        <v>1056</v>
      </c>
      <c r="C1008" s="34">
        <v>0.919829595108412</v>
      </c>
      <c r="D1008" s="34">
        <v>3.9891944150819301</v>
      </c>
      <c r="E1008" s="34">
        <v>3.5238253328161502</v>
      </c>
      <c r="F1008" s="33">
        <v>6.2396534256150096E-4</v>
      </c>
      <c r="G1008" s="40">
        <v>8.3509420971040506E-3</v>
      </c>
      <c r="H1008" s="33" t="s">
        <v>1428</v>
      </c>
      <c r="I1008" s="33">
        <v>4251</v>
      </c>
      <c r="J1008" s="34">
        <v>-0.75676612912101504</v>
      </c>
      <c r="K1008" s="34">
        <v>5.3447435339212799</v>
      </c>
      <c r="L1008" s="34">
        <v>-5.3646648209674703</v>
      </c>
      <c r="M1008" s="38">
        <v>2.7199039049815602E-6</v>
      </c>
      <c r="N1008" s="33">
        <v>1.24368037329685E-4</v>
      </c>
    </row>
    <row r="1009" spans="1:14">
      <c r="A1009" s="33" t="s">
        <v>13704</v>
      </c>
      <c r="B1009" s="33">
        <v>3318</v>
      </c>
      <c r="C1009" s="34">
        <v>0.91978966512775695</v>
      </c>
      <c r="D1009" s="34">
        <v>6.6794743908767602</v>
      </c>
      <c r="E1009" s="34">
        <v>4.2517013689242402</v>
      </c>
      <c r="F1009" s="38">
        <v>7.66582860766795E-5</v>
      </c>
      <c r="G1009" s="40">
        <v>1.7360894358810701E-3</v>
      </c>
      <c r="H1009" s="33" t="s">
        <v>13705</v>
      </c>
      <c r="I1009" s="33">
        <v>3621</v>
      </c>
      <c r="J1009" s="34">
        <v>-0.75655224150751199</v>
      </c>
      <c r="K1009" s="34">
        <v>5.3376422948030804</v>
      </c>
      <c r="L1009" s="34">
        <v>-7.2004439226873798</v>
      </c>
      <c r="M1009" s="38">
        <v>1.1039515242967301E-8</v>
      </c>
      <c r="N1009" s="38">
        <v>1.45586972972498E-6</v>
      </c>
    </row>
    <row r="1010" spans="1:14">
      <c r="A1010" s="33" t="s">
        <v>13706</v>
      </c>
      <c r="B1010" s="33">
        <v>2703</v>
      </c>
      <c r="C1010" s="34">
        <v>0.91958784875819799</v>
      </c>
      <c r="D1010" s="34">
        <v>8.1711136517558902</v>
      </c>
      <c r="E1010" s="34">
        <v>2.9963226648725501</v>
      </c>
      <c r="F1010" s="33">
        <v>2.6449765641393301E-3</v>
      </c>
      <c r="G1010" s="40">
        <v>2.4316154278110898E-2</v>
      </c>
      <c r="H1010" s="33" t="s">
        <v>13707</v>
      </c>
      <c r="I1010" s="33">
        <v>1155</v>
      </c>
      <c r="J1010" s="34">
        <v>-0.75552732724412797</v>
      </c>
      <c r="K1010" s="34">
        <v>3.9560039530636701</v>
      </c>
      <c r="L1010" s="34">
        <v>-2.9949995811392802</v>
      </c>
      <c r="M1010" s="33">
        <v>2.5777878788479499E-3</v>
      </c>
      <c r="N1010" s="33">
        <v>2.39486238160324E-2</v>
      </c>
    </row>
    <row r="1011" spans="1:14">
      <c r="A1011" s="33" t="s">
        <v>13708</v>
      </c>
      <c r="B1011" s="33">
        <v>1728</v>
      </c>
      <c r="C1011" s="34">
        <v>0.91849012488104098</v>
      </c>
      <c r="D1011" s="34">
        <v>4.7188362724995203</v>
      </c>
      <c r="E1011" s="34">
        <v>3.9021552499021399</v>
      </c>
      <c r="F1011" s="33">
        <v>2.12431475680653E-4</v>
      </c>
      <c r="G1011" s="40">
        <v>3.74447266179394E-3</v>
      </c>
      <c r="H1011" s="33" t="s">
        <v>13709</v>
      </c>
      <c r="I1011" s="33">
        <v>687</v>
      </c>
      <c r="J1011" s="34">
        <v>-0.75542232435266699</v>
      </c>
      <c r="K1011" s="34">
        <v>3.32292333765445</v>
      </c>
      <c r="L1011" s="34">
        <v>-3.8089217101592099</v>
      </c>
      <c r="M1011" s="33">
        <v>2.7437680005094601E-4</v>
      </c>
      <c r="N1011" s="33">
        <v>4.5177923905545302E-3</v>
      </c>
    </row>
    <row r="1012" spans="1:14">
      <c r="A1012" s="33" t="s">
        <v>13710</v>
      </c>
      <c r="B1012" s="33">
        <v>4905</v>
      </c>
      <c r="C1012" s="34">
        <v>0.91720620104587003</v>
      </c>
      <c r="D1012" s="34">
        <v>2.9167789132093702</v>
      </c>
      <c r="E1012" s="34">
        <v>2.8869354928335098</v>
      </c>
      <c r="F1012" s="33">
        <v>3.5319396627982E-3</v>
      </c>
      <c r="G1012" s="40">
        <v>3.02051368236455E-2</v>
      </c>
      <c r="H1012" s="33" t="s">
        <v>13711</v>
      </c>
      <c r="I1012" s="33">
        <v>1551</v>
      </c>
      <c r="J1012" s="34">
        <v>-0.75488384043577395</v>
      </c>
      <c r="K1012" s="34">
        <v>5.9049532050261604</v>
      </c>
      <c r="L1012" s="34">
        <v>-4.8242745706867796</v>
      </c>
      <c r="M1012" s="38">
        <v>1.38757570244097E-5</v>
      </c>
      <c r="N1012" s="33">
        <v>4.6455862681723397E-4</v>
      </c>
    </row>
    <row r="1013" spans="1:14">
      <c r="A1013" s="33" t="s">
        <v>6913</v>
      </c>
      <c r="B1013" s="33">
        <v>4809</v>
      </c>
      <c r="C1013" s="34">
        <v>0.91458354207145998</v>
      </c>
      <c r="D1013" s="34">
        <v>5.5856768233277503</v>
      </c>
      <c r="E1013" s="34">
        <v>4.4129127661237098</v>
      </c>
      <c r="F1013" s="38">
        <v>4.7596551942101903E-5</v>
      </c>
      <c r="G1013" s="40">
        <v>1.21562591483027E-3</v>
      </c>
      <c r="H1013" s="33" t="s">
        <v>13712</v>
      </c>
      <c r="I1013" s="33">
        <v>906</v>
      </c>
      <c r="J1013" s="34">
        <v>-0.75322416678627102</v>
      </c>
      <c r="K1013" s="34">
        <v>3.6729087284493298</v>
      </c>
      <c r="L1013" s="34">
        <v>-4.3423680515276804</v>
      </c>
      <c r="M1013" s="38">
        <v>5.8247158071561401E-5</v>
      </c>
      <c r="N1013" s="33">
        <v>1.41388275507489E-3</v>
      </c>
    </row>
    <row r="1014" spans="1:14">
      <c r="A1014" s="33" t="s">
        <v>13713</v>
      </c>
      <c r="B1014" s="33">
        <v>1590</v>
      </c>
      <c r="C1014" s="34">
        <v>0.91408615983445796</v>
      </c>
      <c r="D1014" s="34">
        <v>1.9074286346515099</v>
      </c>
      <c r="E1014" s="34">
        <v>3.0817470960914202</v>
      </c>
      <c r="F1014" s="33">
        <v>2.1020575417310902E-3</v>
      </c>
      <c r="G1014" s="40">
        <v>2.0469743589626301E-2</v>
      </c>
      <c r="H1014" s="33" t="s">
        <v>13714</v>
      </c>
      <c r="I1014" s="33">
        <v>3162</v>
      </c>
      <c r="J1014" s="34">
        <v>-0.75256777239191097</v>
      </c>
      <c r="K1014" s="34">
        <v>6.4632492954032799</v>
      </c>
      <c r="L1014" s="34">
        <v>-3.7990214223196799</v>
      </c>
      <c r="M1014" s="33">
        <v>2.8219579355963901E-4</v>
      </c>
      <c r="N1014" s="33">
        <v>4.6132506599454804E-3</v>
      </c>
    </row>
    <row r="1015" spans="1:14">
      <c r="A1015" s="33" t="s">
        <v>4820</v>
      </c>
      <c r="B1015" s="33">
        <v>399</v>
      </c>
      <c r="C1015" s="34">
        <v>0.91307298419559102</v>
      </c>
      <c r="D1015" s="34">
        <v>0.32328228711625001</v>
      </c>
      <c r="E1015" s="34">
        <v>3.1578818495171599</v>
      </c>
      <c r="F1015" s="33">
        <v>1.7111888166735801E-3</v>
      </c>
      <c r="G1015" s="40">
        <v>1.7674112572596101E-2</v>
      </c>
      <c r="H1015" s="33" t="s">
        <v>1223</v>
      </c>
      <c r="I1015" s="33">
        <v>1428</v>
      </c>
      <c r="J1015" s="34">
        <v>-0.75119125367105899</v>
      </c>
      <c r="K1015" s="34">
        <v>4.0894029909524097</v>
      </c>
      <c r="L1015" s="34">
        <v>-4.38853851625346</v>
      </c>
      <c r="M1015" s="38">
        <v>5.0823443432109897E-5</v>
      </c>
      <c r="N1015" s="33">
        <v>1.2871304854211599E-3</v>
      </c>
    </row>
    <row r="1016" spans="1:14">
      <c r="A1016" s="33" t="s">
        <v>13715</v>
      </c>
      <c r="B1016" s="33">
        <v>468</v>
      </c>
      <c r="C1016" s="34">
        <v>0.91278077604988095</v>
      </c>
      <c r="D1016" s="34">
        <v>2.2382224170901299</v>
      </c>
      <c r="E1016" s="34">
        <v>4.1198469557079598</v>
      </c>
      <c r="F1016" s="33">
        <v>1.12810632895846E-4</v>
      </c>
      <c r="G1016" s="40">
        <v>2.33380028212414E-3</v>
      </c>
      <c r="H1016" s="33" t="s">
        <v>13716</v>
      </c>
      <c r="I1016" s="33">
        <v>396</v>
      </c>
      <c r="J1016" s="34">
        <v>-0.75105532973987599</v>
      </c>
      <c r="K1016" s="34">
        <v>1.1439635981604701</v>
      </c>
      <c r="L1016" s="34">
        <v>-2.96067215489568</v>
      </c>
      <c r="M1016" s="33">
        <v>2.8193815415491902E-3</v>
      </c>
      <c r="N1016" s="33">
        <v>2.5418308571553899E-2</v>
      </c>
    </row>
    <row r="1017" spans="1:14">
      <c r="A1017" s="33" t="s">
        <v>13717</v>
      </c>
      <c r="B1017" s="33">
        <v>339</v>
      </c>
      <c r="C1017" s="34">
        <v>0.91228067036065796</v>
      </c>
      <c r="D1017" s="34">
        <v>2.33999871627412</v>
      </c>
      <c r="E1017" s="34">
        <v>3.50997326816745</v>
      </c>
      <c r="F1017" s="33">
        <v>6.4805829138088196E-4</v>
      </c>
      <c r="G1017" s="40">
        <v>8.5883607389618307E-3</v>
      </c>
      <c r="H1017" s="33" t="s">
        <v>13718</v>
      </c>
      <c r="I1017" s="33">
        <v>3666</v>
      </c>
      <c r="J1017" s="34">
        <v>-0.75009917249136904</v>
      </c>
      <c r="K1017" s="34">
        <v>3.3394787721838002</v>
      </c>
      <c r="L1017" s="34">
        <v>-3.2034405802827801</v>
      </c>
      <c r="M1017" s="33">
        <v>1.47730184906621E-3</v>
      </c>
      <c r="N1017" s="33">
        <v>1.5975938022121602E-2</v>
      </c>
    </row>
    <row r="1018" spans="1:14">
      <c r="A1018" s="33" t="s">
        <v>8138</v>
      </c>
      <c r="B1018" s="33">
        <v>2421</v>
      </c>
      <c r="C1018" s="34">
        <v>0.91203983045620096</v>
      </c>
      <c r="D1018" s="34">
        <v>0.59086801565021296</v>
      </c>
      <c r="E1018" s="34">
        <v>2.7579532183167599</v>
      </c>
      <c r="F1018" s="33">
        <v>4.9402217533480496E-3</v>
      </c>
      <c r="G1018" s="40">
        <v>3.8883212915099503E-2</v>
      </c>
      <c r="H1018" s="33" t="s">
        <v>13719</v>
      </c>
      <c r="I1018" s="33">
        <v>555</v>
      </c>
      <c r="J1018" s="34">
        <v>-0.74930731919383298</v>
      </c>
      <c r="K1018" s="34">
        <v>4.0544651291788396</v>
      </c>
      <c r="L1018" s="34">
        <v>-4.6698555928158898</v>
      </c>
      <c r="M1018" s="38">
        <v>2.2028553839585399E-5</v>
      </c>
      <c r="N1018" s="33">
        <v>6.6727389697836704E-4</v>
      </c>
    </row>
    <row r="1019" spans="1:14">
      <c r="A1019" s="33" t="s">
        <v>6563</v>
      </c>
      <c r="B1019" s="33">
        <v>1356</v>
      </c>
      <c r="C1019" s="34">
        <v>0.91081589173965805</v>
      </c>
      <c r="D1019" s="34">
        <v>0.87626792197611802</v>
      </c>
      <c r="E1019" s="34">
        <v>2.98108346163432</v>
      </c>
      <c r="F1019" s="33">
        <v>2.7496096541012398E-3</v>
      </c>
      <c r="G1019" s="40">
        <v>2.4986788907101501E-2</v>
      </c>
      <c r="H1019" s="33" t="s">
        <v>13720</v>
      </c>
      <c r="I1019" s="33">
        <v>846</v>
      </c>
      <c r="J1019" s="34">
        <v>-0.74693349733219705</v>
      </c>
      <c r="K1019" s="34">
        <v>5.9366677267727201</v>
      </c>
      <c r="L1019" s="34">
        <v>-4.1174069826862096</v>
      </c>
      <c r="M1019" s="33">
        <v>1.1262117189139199E-4</v>
      </c>
      <c r="N1019" s="33">
        <v>2.3331137027461902E-3</v>
      </c>
    </row>
    <row r="1020" spans="1:14">
      <c r="A1020" s="33" t="s">
        <v>13721</v>
      </c>
      <c r="B1020" s="33">
        <v>717</v>
      </c>
      <c r="C1020" s="34">
        <v>0.90883542996349398</v>
      </c>
      <c r="D1020" s="34">
        <v>0.450316161398996</v>
      </c>
      <c r="E1020" s="34">
        <v>3.0210105615080902</v>
      </c>
      <c r="F1020" s="33">
        <v>2.47112678314978E-3</v>
      </c>
      <c r="G1020" s="40">
        <v>2.31954891278317E-2</v>
      </c>
      <c r="H1020" s="33" t="s">
        <v>13722</v>
      </c>
      <c r="I1020" s="33">
        <v>1317</v>
      </c>
      <c r="J1020" s="34">
        <v>-0.74680892808275401</v>
      </c>
      <c r="K1020" s="34">
        <v>3.9681198749002302</v>
      </c>
      <c r="L1020" s="34">
        <v>-3.7054519002578599</v>
      </c>
      <c r="M1020" s="33">
        <v>3.6804478908299701E-4</v>
      </c>
      <c r="N1020" s="33">
        <v>5.6776552769522504E-3</v>
      </c>
    </row>
    <row r="1021" spans="1:14">
      <c r="A1021" s="33" t="s">
        <v>13723</v>
      </c>
      <c r="B1021" s="33">
        <v>756</v>
      </c>
      <c r="C1021" s="34">
        <v>0.90592764947967397</v>
      </c>
      <c r="D1021" s="34">
        <v>2.22606450111976</v>
      </c>
      <c r="E1021" s="34">
        <v>2.85899825498772</v>
      </c>
      <c r="F1021" s="33">
        <v>3.7913518972743599E-3</v>
      </c>
      <c r="G1021" s="40">
        <v>3.1795020874079101E-2</v>
      </c>
      <c r="H1021" s="33" t="s">
        <v>13724</v>
      </c>
      <c r="I1021" s="33">
        <v>318</v>
      </c>
      <c r="J1021" s="34">
        <v>-0.74443565612071905</v>
      </c>
      <c r="K1021" s="34">
        <v>4.0448394701452797</v>
      </c>
      <c r="L1021" s="34">
        <v>-4.8203227620951496</v>
      </c>
      <c r="M1021" s="38">
        <v>1.40389696322372E-5</v>
      </c>
      <c r="N1021" s="33">
        <v>4.6785028537138002E-4</v>
      </c>
    </row>
    <row r="1022" spans="1:14">
      <c r="A1022" s="33" t="s">
        <v>2290</v>
      </c>
      <c r="B1022" s="33">
        <v>513</v>
      </c>
      <c r="C1022" s="34">
        <v>0.905867225600265</v>
      </c>
      <c r="D1022" s="34">
        <v>3.0046347603803301</v>
      </c>
      <c r="E1022" s="34">
        <v>2.84185910898037</v>
      </c>
      <c r="F1022" s="33">
        <v>3.9652987050154496E-3</v>
      </c>
      <c r="G1022" s="40">
        <v>3.2985184766182299E-2</v>
      </c>
      <c r="H1022" s="33" t="s">
        <v>13725</v>
      </c>
      <c r="I1022" s="33">
        <v>672</v>
      </c>
      <c r="J1022" s="34">
        <v>-0.74390802074788898</v>
      </c>
      <c r="K1022" s="34">
        <v>2.12298824055675</v>
      </c>
      <c r="L1022" s="34">
        <v>-2.81855352680493</v>
      </c>
      <c r="M1022" s="33">
        <v>4.0746213682577104E-3</v>
      </c>
      <c r="N1022" s="33">
        <v>3.3635843875067899E-2</v>
      </c>
    </row>
    <row r="1023" spans="1:14">
      <c r="A1023" s="33" t="s">
        <v>7969</v>
      </c>
      <c r="B1023" s="33">
        <v>2421</v>
      </c>
      <c r="C1023" s="34">
        <v>0.90449103828746402</v>
      </c>
      <c r="D1023" s="34">
        <v>4.9243821032995196</v>
      </c>
      <c r="E1023" s="34">
        <v>4.1506719934203904</v>
      </c>
      <c r="F1023" s="33">
        <v>1.0302313441393301E-4</v>
      </c>
      <c r="G1023" s="40">
        <v>2.1653880963114999E-3</v>
      </c>
      <c r="H1023" s="33" t="s">
        <v>4628</v>
      </c>
      <c r="I1023" s="33">
        <v>834</v>
      </c>
      <c r="J1023" s="34">
        <v>-0.74385109913055802</v>
      </c>
      <c r="K1023" s="34">
        <v>3.2147097194615801</v>
      </c>
      <c r="L1023" s="34">
        <v>-3.1913251620679</v>
      </c>
      <c r="M1023" s="33">
        <v>1.5252849346257299E-3</v>
      </c>
      <c r="N1023" s="33">
        <v>1.62988451413465E-2</v>
      </c>
    </row>
    <row r="1024" spans="1:14">
      <c r="A1024" s="33" t="s">
        <v>5853</v>
      </c>
      <c r="B1024" s="33">
        <v>1398</v>
      </c>
      <c r="C1024" s="34">
        <v>0.90442816407046001</v>
      </c>
      <c r="D1024" s="34">
        <v>4.7775071052118099</v>
      </c>
      <c r="E1024" s="34">
        <v>2.8146663614345102</v>
      </c>
      <c r="F1024" s="33">
        <v>4.2556799124142701E-3</v>
      </c>
      <c r="G1024" s="40">
        <v>3.4719669990832099E-2</v>
      </c>
      <c r="H1024" s="33" t="s">
        <v>13726</v>
      </c>
      <c r="I1024" s="33">
        <v>1251</v>
      </c>
      <c r="J1024" s="34">
        <v>-0.74328458886169202</v>
      </c>
      <c r="K1024" s="34">
        <v>6.0273857146882301</v>
      </c>
      <c r="L1024" s="34">
        <v>-3.2439332707811901</v>
      </c>
      <c r="M1024" s="33">
        <v>1.32308832206598E-3</v>
      </c>
      <c r="N1024" s="33">
        <v>1.4644705337586E-2</v>
      </c>
    </row>
    <row r="1025" spans="1:14">
      <c r="A1025" s="33" t="s">
        <v>13727</v>
      </c>
      <c r="B1025" s="33">
        <v>1383</v>
      </c>
      <c r="C1025" s="34">
        <v>0.90423471966804503</v>
      </c>
      <c r="D1025" s="34">
        <v>7.7263846706822097</v>
      </c>
      <c r="E1025" s="34">
        <v>4.0683156087257002</v>
      </c>
      <c r="F1025" s="33">
        <v>1.3104123825292299E-4</v>
      </c>
      <c r="G1025" s="40">
        <v>2.59776342890396E-3</v>
      </c>
      <c r="H1025" s="33" t="s">
        <v>13728</v>
      </c>
      <c r="I1025" s="33">
        <v>1110</v>
      </c>
      <c r="J1025" s="34">
        <v>-0.74047245682177998</v>
      </c>
      <c r="K1025" s="34">
        <v>7.26522850760733</v>
      </c>
      <c r="L1025" s="34">
        <v>-6.1024602028160899</v>
      </c>
      <c r="M1025" s="38">
        <v>2.91960444533709E-7</v>
      </c>
      <c r="N1025" s="38">
        <v>2.1699383142182301E-5</v>
      </c>
    </row>
    <row r="1026" spans="1:14">
      <c r="A1026" s="33" t="s">
        <v>13729</v>
      </c>
      <c r="B1026" s="33">
        <v>942</v>
      </c>
      <c r="C1026" s="34">
        <v>0.90389555600294802</v>
      </c>
      <c r="D1026" s="34">
        <v>2.5036017267049999</v>
      </c>
      <c r="E1026" s="34">
        <v>3.08132553628425</v>
      </c>
      <c r="F1026" s="33">
        <v>2.1004790989876598E-3</v>
      </c>
      <c r="G1026" s="40">
        <v>2.0463586465272601E-2</v>
      </c>
      <c r="H1026" s="33" t="s">
        <v>13730</v>
      </c>
      <c r="I1026" s="33">
        <v>1758</v>
      </c>
      <c r="J1026" s="34">
        <v>-0.74041338585672301</v>
      </c>
      <c r="K1026" s="34">
        <v>1.5169018620108701</v>
      </c>
      <c r="L1026" s="34">
        <v>-3.6895892298909301</v>
      </c>
      <c r="M1026" s="33">
        <v>3.8479433568810702E-4</v>
      </c>
      <c r="N1026" s="33">
        <v>5.8773530312587396E-3</v>
      </c>
    </row>
    <row r="1027" spans="1:14">
      <c r="A1027" s="33" t="s">
        <v>1533</v>
      </c>
      <c r="B1027" s="33">
        <v>672</v>
      </c>
      <c r="C1027" s="34">
        <v>0.90217975448484899</v>
      </c>
      <c r="D1027" s="34">
        <v>5.2785905226603296</v>
      </c>
      <c r="E1027" s="34">
        <v>4.9171558936663597</v>
      </c>
      <c r="F1027" s="38">
        <v>1.0533975378077601E-5</v>
      </c>
      <c r="G1027" s="40">
        <v>3.7348986799518399E-4</v>
      </c>
      <c r="H1027" s="33" t="s">
        <v>13731</v>
      </c>
      <c r="I1027" s="33">
        <v>408</v>
      </c>
      <c r="J1027" s="34">
        <v>-0.73908988228337702</v>
      </c>
      <c r="K1027" s="34">
        <v>3.2461024482191898</v>
      </c>
      <c r="L1027" s="34">
        <v>-4.3803697684979301</v>
      </c>
      <c r="M1027" s="38">
        <v>5.2049060995225E-5</v>
      </c>
      <c r="N1027" s="33">
        <v>1.30593630070154E-3</v>
      </c>
    </row>
    <row r="1028" spans="1:14">
      <c r="A1028" s="33" t="s">
        <v>13732</v>
      </c>
      <c r="B1028" s="33">
        <v>549</v>
      </c>
      <c r="C1028" s="34">
        <v>0.90046053167965201</v>
      </c>
      <c r="D1028" s="34">
        <v>4.9767363312879001</v>
      </c>
      <c r="E1028" s="34">
        <v>7.63613627572742</v>
      </c>
      <c r="F1028" s="38">
        <v>3.09776942350971E-9</v>
      </c>
      <c r="G1028" s="39">
        <v>5.2509425486188098E-7</v>
      </c>
      <c r="H1028" s="33" t="s">
        <v>13733</v>
      </c>
      <c r="I1028" s="33">
        <v>2046</v>
      </c>
      <c r="J1028" s="34">
        <v>-0.73730029286502896</v>
      </c>
      <c r="K1028" s="34">
        <v>3.799682662635</v>
      </c>
      <c r="L1028" s="34">
        <v>-5.5098410532465198</v>
      </c>
      <c r="M1028" s="38">
        <v>1.75250466611235E-6</v>
      </c>
      <c r="N1028" s="38">
        <v>8.7334495204326995E-5</v>
      </c>
    </row>
    <row r="1029" spans="1:14">
      <c r="A1029" s="33" t="s">
        <v>7204</v>
      </c>
      <c r="B1029" s="33">
        <v>2808</v>
      </c>
      <c r="C1029" s="34">
        <v>0.90012989443036795</v>
      </c>
      <c r="D1029" s="34">
        <v>4.0250545554367001</v>
      </c>
      <c r="E1029" s="34">
        <v>3.7683969592148201</v>
      </c>
      <c r="F1029" s="33">
        <v>3.11414401482252E-4</v>
      </c>
      <c r="G1029" s="40">
        <v>4.9743505725687899E-3</v>
      </c>
      <c r="H1029" s="33" t="s">
        <v>6556</v>
      </c>
      <c r="I1029" s="33">
        <v>948</v>
      </c>
      <c r="J1029" s="34">
        <v>-0.73651990071943296</v>
      </c>
      <c r="K1029" s="34">
        <v>6.3166341269940798</v>
      </c>
      <c r="L1029" s="34">
        <v>-3.8752314776848298</v>
      </c>
      <c r="M1029" s="33">
        <v>2.2674811026650901E-4</v>
      </c>
      <c r="N1029" s="33">
        <v>3.9411975829745797E-3</v>
      </c>
    </row>
    <row r="1030" spans="1:14">
      <c r="A1030" s="33" t="s">
        <v>13734</v>
      </c>
      <c r="B1030" s="33">
        <v>789</v>
      </c>
      <c r="C1030" s="34">
        <v>0.89994096201915497</v>
      </c>
      <c r="D1030" s="34">
        <v>4.2561284683408598</v>
      </c>
      <c r="E1030" s="34">
        <v>4.9818737937333202</v>
      </c>
      <c r="F1030" s="38">
        <v>8.6676461057825895E-6</v>
      </c>
      <c r="G1030" s="40">
        <v>3.17197715695205E-4</v>
      </c>
      <c r="H1030" s="33" t="s">
        <v>13735</v>
      </c>
      <c r="I1030" s="33">
        <v>1377</v>
      </c>
      <c r="J1030" s="34">
        <v>-0.73634661867595497</v>
      </c>
      <c r="K1030" s="34">
        <v>4.0058970465734296</v>
      </c>
      <c r="L1030" s="34">
        <v>-4.8582228348771102</v>
      </c>
      <c r="M1030" s="38">
        <v>1.2528173959519699E-5</v>
      </c>
      <c r="N1030" s="33">
        <v>4.3077797519315201E-4</v>
      </c>
    </row>
    <row r="1031" spans="1:14">
      <c r="A1031" s="33" t="s">
        <v>13736</v>
      </c>
      <c r="B1031" s="33">
        <v>459</v>
      </c>
      <c r="C1031" s="34">
        <v>0.89902982548825605</v>
      </c>
      <c r="D1031" s="34">
        <v>3.1587638033157299</v>
      </c>
      <c r="E1031" s="34">
        <v>4.5802922107656698</v>
      </c>
      <c r="F1031" s="38">
        <v>2.8911161434893199E-5</v>
      </c>
      <c r="G1031" s="40">
        <v>8.2819946955479604E-4</v>
      </c>
      <c r="H1031" s="33" t="s">
        <v>13737</v>
      </c>
      <c r="I1031" s="33">
        <v>858</v>
      </c>
      <c r="J1031" s="34">
        <v>-0.73556696190197302</v>
      </c>
      <c r="K1031" s="34">
        <v>6.5738565196656404</v>
      </c>
      <c r="L1031" s="34">
        <v>-3.7689596697330701</v>
      </c>
      <c r="M1031" s="33">
        <v>3.07152759304297E-4</v>
      </c>
      <c r="N1031" s="33">
        <v>4.9241794738227101E-3</v>
      </c>
    </row>
    <row r="1032" spans="1:14">
      <c r="A1032" s="33" t="s">
        <v>13738</v>
      </c>
      <c r="B1032" s="33">
        <v>438</v>
      </c>
      <c r="C1032" s="34">
        <v>0.89861585937712496</v>
      </c>
      <c r="D1032" s="34">
        <v>4.5311626822631004</v>
      </c>
      <c r="E1032" s="34">
        <v>8.2673259053094306</v>
      </c>
      <c r="F1032" s="38">
        <v>5.0943304429086001E-10</v>
      </c>
      <c r="G1032" s="39">
        <v>1.19761063933943E-7</v>
      </c>
      <c r="H1032" s="33" t="s">
        <v>13739</v>
      </c>
      <c r="I1032" s="33">
        <v>1716</v>
      </c>
      <c r="J1032" s="34">
        <v>-0.73508785987069103</v>
      </c>
      <c r="K1032" s="34">
        <v>4.0805892864189399</v>
      </c>
      <c r="L1032" s="34">
        <v>-5.6162476233510503</v>
      </c>
      <c r="M1032" s="38">
        <v>1.2698389504297599E-6</v>
      </c>
      <c r="N1032" s="38">
        <v>6.7812535357765206E-5</v>
      </c>
    </row>
    <row r="1033" spans="1:14">
      <c r="A1033" s="33" t="s">
        <v>13740</v>
      </c>
      <c r="B1033" s="33">
        <v>714</v>
      </c>
      <c r="C1033" s="34">
        <v>0.89857841954281503</v>
      </c>
      <c r="D1033" s="34">
        <v>5.4577027457115896</v>
      </c>
      <c r="E1033" s="34">
        <v>4.4714360012746903</v>
      </c>
      <c r="F1033" s="38">
        <v>3.9974819579424998E-5</v>
      </c>
      <c r="G1033" s="40">
        <v>1.06082870903534E-3</v>
      </c>
      <c r="H1033" s="33" t="s">
        <v>5309</v>
      </c>
      <c r="I1033" s="33">
        <v>888</v>
      </c>
      <c r="J1033" s="34">
        <v>-0.73271063514344004</v>
      </c>
      <c r="K1033" s="34">
        <v>4.5251957424466598</v>
      </c>
      <c r="L1033" s="34">
        <v>-2.7876632675052502</v>
      </c>
      <c r="M1033" s="33">
        <v>4.4022507904101799E-3</v>
      </c>
      <c r="N1033" s="33">
        <v>3.5606537058710301E-2</v>
      </c>
    </row>
    <row r="1034" spans="1:14">
      <c r="A1034" s="33" t="s">
        <v>8187</v>
      </c>
      <c r="B1034" s="33">
        <v>2103</v>
      </c>
      <c r="C1034" s="34">
        <v>0.89612353488958996</v>
      </c>
      <c r="D1034" s="34">
        <v>4.8780196554566002</v>
      </c>
      <c r="E1034" s="34">
        <v>3.9844747701672398</v>
      </c>
      <c r="F1034" s="33">
        <v>1.6710620540264499E-4</v>
      </c>
      <c r="G1034" s="40">
        <v>3.1202702425530398E-3</v>
      </c>
      <c r="H1034" s="33" t="s">
        <v>3137</v>
      </c>
      <c r="I1034" s="33">
        <v>1302</v>
      </c>
      <c r="J1034" s="34">
        <v>-0.73236170711669302</v>
      </c>
      <c r="K1034" s="34">
        <v>0.76068694701191997</v>
      </c>
      <c r="L1034" s="34">
        <v>-2.9926277523834499</v>
      </c>
      <c r="M1034" s="33">
        <v>2.5852717995943002E-3</v>
      </c>
      <c r="N1034" s="33">
        <v>2.3998253065114099E-2</v>
      </c>
    </row>
    <row r="1035" spans="1:14">
      <c r="A1035" s="33" t="s">
        <v>13741</v>
      </c>
      <c r="B1035" s="33">
        <v>1881</v>
      </c>
      <c r="C1035" s="34">
        <v>0.89496076646800504</v>
      </c>
      <c r="D1035" s="34">
        <v>3.0428387515189499</v>
      </c>
      <c r="E1035" s="34">
        <v>4.3553330696212704</v>
      </c>
      <c r="F1035" s="38">
        <v>5.6382681151850998E-5</v>
      </c>
      <c r="G1035" s="40">
        <v>1.37946224881474E-3</v>
      </c>
      <c r="H1035" s="33" t="s">
        <v>13742</v>
      </c>
      <c r="I1035" s="33">
        <v>1068</v>
      </c>
      <c r="J1035" s="34">
        <v>-0.731656168770213</v>
      </c>
      <c r="K1035" s="34">
        <v>3.77195112781195</v>
      </c>
      <c r="L1035" s="34">
        <v>-2.67932529034552</v>
      </c>
      <c r="M1035" s="33">
        <v>5.79783598376323E-3</v>
      </c>
      <c r="N1035" s="33">
        <v>4.36006942478551E-2</v>
      </c>
    </row>
    <row r="1036" spans="1:14">
      <c r="A1036" s="33" t="s">
        <v>13743</v>
      </c>
      <c r="B1036" s="33">
        <v>609</v>
      </c>
      <c r="C1036" s="34">
        <v>0.89281220959533902</v>
      </c>
      <c r="D1036" s="34">
        <v>0.55175136866791397</v>
      </c>
      <c r="E1036" s="34">
        <v>3.7550296887658701</v>
      </c>
      <c r="F1036" s="33">
        <v>3.2330822634906402E-4</v>
      </c>
      <c r="G1036" s="40">
        <v>5.1152233500201599E-3</v>
      </c>
      <c r="H1036" s="33" t="s">
        <v>1531</v>
      </c>
      <c r="I1036" s="33">
        <v>1698</v>
      </c>
      <c r="J1036" s="34">
        <v>-0.73025259578966395</v>
      </c>
      <c r="K1036" s="34">
        <v>3.8182060243993798</v>
      </c>
      <c r="L1036" s="34">
        <v>-2.88271880546802</v>
      </c>
      <c r="M1036" s="33">
        <v>3.4439840874578901E-3</v>
      </c>
      <c r="N1036" s="33">
        <v>2.9616893774767099E-2</v>
      </c>
    </row>
    <row r="1037" spans="1:14">
      <c r="A1037" s="33" t="s">
        <v>13744</v>
      </c>
      <c r="B1037" s="33">
        <v>1455</v>
      </c>
      <c r="C1037" s="34">
        <v>0.89266118950016304</v>
      </c>
      <c r="D1037" s="34">
        <v>6.7685845524947599</v>
      </c>
      <c r="E1037" s="34">
        <v>3.2896717425272799</v>
      </c>
      <c r="F1037" s="33">
        <v>1.19063167719941E-3</v>
      </c>
      <c r="G1037" s="40">
        <v>1.3553869295102499E-2</v>
      </c>
      <c r="H1037" s="33" t="s">
        <v>13745</v>
      </c>
      <c r="I1037" s="33">
        <v>204</v>
      </c>
      <c r="J1037" s="34">
        <v>-0.72658752139838201</v>
      </c>
      <c r="K1037" s="34">
        <v>1.5552309603667001</v>
      </c>
      <c r="L1037" s="34">
        <v>-3.1378928818400502</v>
      </c>
      <c r="M1037" s="33">
        <v>1.75715321509789E-3</v>
      </c>
      <c r="N1037" s="33">
        <v>1.8002704754209901E-2</v>
      </c>
    </row>
    <row r="1038" spans="1:14">
      <c r="A1038" s="33" t="s">
        <v>13746</v>
      </c>
      <c r="B1038" s="33">
        <v>750</v>
      </c>
      <c r="C1038" s="34">
        <v>0.89012373924032495</v>
      </c>
      <c r="D1038" s="34">
        <v>2.0824193194469398</v>
      </c>
      <c r="E1038" s="34">
        <v>2.9505689190183602</v>
      </c>
      <c r="F1038" s="33">
        <v>2.9689710420585098E-3</v>
      </c>
      <c r="G1038" s="40">
        <v>2.6399971425140299E-2</v>
      </c>
      <c r="H1038" s="33" t="s">
        <v>13747</v>
      </c>
      <c r="I1038" s="33">
        <v>939</v>
      </c>
      <c r="J1038" s="34">
        <v>-0.726087138889425</v>
      </c>
      <c r="K1038" s="34">
        <v>7.4312110576194099</v>
      </c>
      <c r="L1038" s="34">
        <v>-6.6731625880148497</v>
      </c>
      <c r="M1038" s="38">
        <v>5.2641368651508897E-8</v>
      </c>
      <c r="N1038" s="38">
        <v>5.39586502935941E-6</v>
      </c>
    </row>
    <row r="1039" spans="1:14">
      <c r="A1039" s="33" t="s">
        <v>13748</v>
      </c>
      <c r="B1039" s="33">
        <v>2250</v>
      </c>
      <c r="C1039" s="34">
        <v>0.88837532937129904</v>
      </c>
      <c r="D1039" s="34">
        <v>6.51284613894203</v>
      </c>
      <c r="E1039" s="34">
        <v>8.9625939398531997</v>
      </c>
      <c r="F1039" s="38">
        <v>7.3723430300959204E-11</v>
      </c>
      <c r="G1039" s="39">
        <v>2.09801361914361E-8</v>
      </c>
      <c r="H1039" s="33" t="s">
        <v>13749</v>
      </c>
      <c r="I1039" s="33">
        <v>1083</v>
      </c>
      <c r="J1039" s="34">
        <v>-0.72577837439674597</v>
      </c>
      <c r="K1039" s="34">
        <v>5.5454433341535196</v>
      </c>
      <c r="L1039" s="34">
        <v>-6.6623741432313102</v>
      </c>
      <c r="M1039" s="38">
        <v>5.43636668402494E-8</v>
      </c>
      <c r="N1039" s="38">
        <v>5.4747593484532101E-6</v>
      </c>
    </row>
    <row r="1040" spans="1:14">
      <c r="A1040" s="33" t="s">
        <v>13750</v>
      </c>
      <c r="B1040" s="33">
        <v>1935</v>
      </c>
      <c r="C1040" s="34">
        <v>0.88612780516873402</v>
      </c>
      <c r="D1040" s="34">
        <v>9.23663570929582</v>
      </c>
      <c r="E1040" s="34">
        <v>3.1022428993936901</v>
      </c>
      <c r="F1040" s="33">
        <v>1.9792707063891598E-3</v>
      </c>
      <c r="G1040" s="40">
        <v>1.9582647226800001E-2</v>
      </c>
      <c r="H1040" s="33" t="s">
        <v>13751</v>
      </c>
      <c r="I1040" s="33">
        <v>723</v>
      </c>
      <c r="J1040" s="34">
        <v>-0.72508780029751596</v>
      </c>
      <c r="K1040" s="34">
        <v>5.5096533373890804</v>
      </c>
      <c r="L1040" s="34">
        <v>-4.7597681071564599</v>
      </c>
      <c r="M1040" s="38">
        <v>1.6828107831844201E-5</v>
      </c>
      <c r="N1040" s="33">
        <v>5.3681167579222101E-4</v>
      </c>
    </row>
    <row r="1041" spans="1:14">
      <c r="A1041" s="33" t="s">
        <v>13752</v>
      </c>
      <c r="B1041" s="33">
        <v>1479</v>
      </c>
      <c r="C1041" s="34">
        <v>0.88587800017796003</v>
      </c>
      <c r="D1041" s="34">
        <v>5.1671369469799204</v>
      </c>
      <c r="E1041" s="34">
        <v>8.7526288134873802</v>
      </c>
      <c r="F1041" s="38">
        <v>1.3132391186069299E-10</v>
      </c>
      <c r="G1041" s="39">
        <v>3.5065105749667602E-8</v>
      </c>
      <c r="H1041" s="33" t="s">
        <v>13753</v>
      </c>
      <c r="I1041" s="33">
        <v>747</v>
      </c>
      <c r="J1041" s="34">
        <v>-0.72502244541053895</v>
      </c>
      <c r="K1041" s="34">
        <v>8.3013922645377196</v>
      </c>
      <c r="L1041" s="34">
        <v>-2.6263017281210099</v>
      </c>
      <c r="M1041" s="33">
        <v>6.6155886167197104E-3</v>
      </c>
      <c r="N1041" s="33">
        <v>4.8403907510965502E-2</v>
      </c>
    </row>
    <row r="1042" spans="1:14">
      <c r="A1042" s="33" t="s">
        <v>13754</v>
      </c>
      <c r="B1042" s="33">
        <v>1128</v>
      </c>
      <c r="C1042" s="34">
        <v>0.88495407651768099</v>
      </c>
      <c r="D1042" s="34">
        <v>4.21364929093457</v>
      </c>
      <c r="E1042" s="34">
        <v>4.2220116399215399</v>
      </c>
      <c r="F1042" s="38">
        <v>8.3471698482355994E-5</v>
      </c>
      <c r="G1042" s="40">
        <v>1.84029143198409E-3</v>
      </c>
      <c r="H1042" s="33" t="s">
        <v>2412</v>
      </c>
      <c r="I1042" s="33">
        <v>885</v>
      </c>
      <c r="J1042" s="34">
        <v>-0.72371445743986396</v>
      </c>
      <c r="K1042" s="34">
        <v>5.3539362651587998</v>
      </c>
      <c r="L1042" s="34">
        <v>-3.1805071432016501</v>
      </c>
      <c r="M1042" s="33">
        <v>1.56689537995962E-3</v>
      </c>
      <c r="N1042" s="33">
        <v>1.6602699217389699E-2</v>
      </c>
    </row>
    <row r="1043" spans="1:14">
      <c r="A1043" s="33" t="s">
        <v>13755</v>
      </c>
      <c r="B1043" s="33">
        <v>381</v>
      </c>
      <c r="C1043" s="34">
        <v>0.88467092823082205</v>
      </c>
      <c r="D1043" s="34">
        <v>1.41319934237168</v>
      </c>
      <c r="E1043" s="34">
        <v>2.74180941647387</v>
      </c>
      <c r="F1043" s="33">
        <v>5.1168681219824702E-3</v>
      </c>
      <c r="G1043" s="40">
        <v>3.9837157574599297E-2</v>
      </c>
      <c r="H1043" s="33" t="s">
        <v>13756</v>
      </c>
      <c r="I1043" s="33">
        <v>627</v>
      </c>
      <c r="J1043" s="34">
        <v>-0.72203698915391201</v>
      </c>
      <c r="K1043" s="34">
        <v>5.6034496694600797</v>
      </c>
      <c r="L1043" s="34">
        <v>-3.6980868732553001</v>
      </c>
      <c r="M1043" s="33">
        <v>3.75278115607501E-4</v>
      </c>
      <c r="N1043" s="33">
        <v>5.7686674373554001E-3</v>
      </c>
    </row>
    <row r="1044" spans="1:14">
      <c r="A1044" s="33" t="s">
        <v>13757</v>
      </c>
      <c r="B1044" s="33">
        <v>1917</v>
      </c>
      <c r="C1044" s="34">
        <v>0.88448201727823905</v>
      </c>
      <c r="D1044" s="34">
        <v>4.0165229723909901</v>
      </c>
      <c r="E1044" s="34">
        <v>3.8564851688188502</v>
      </c>
      <c r="F1044" s="33">
        <v>2.4158392264441301E-4</v>
      </c>
      <c r="G1044" s="40">
        <v>4.1501009364204597E-3</v>
      </c>
      <c r="H1044" s="33" t="s">
        <v>7813</v>
      </c>
      <c r="I1044" s="33">
        <v>654</v>
      </c>
      <c r="J1044" s="34">
        <v>-0.72176459381089997</v>
      </c>
      <c r="K1044" s="34">
        <v>5.6452260355903103</v>
      </c>
      <c r="L1044" s="34">
        <v>-4.0440699732656196</v>
      </c>
      <c r="M1044" s="33">
        <v>1.39260531368529E-4</v>
      </c>
      <c r="N1044" s="33">
        <v>2.7306679713858099E-3</v>
      </c>
    </row>
    <row r="1045" spans="1:14">
      <c r="A1045" s="33" t="s">
        <v>13758</v>
      </c>
      <c r="B1045" s="33">
        <v>924</v>
      </c>
      <c r="C1045" s="34">
        <v>0.88388375004687803</v>
      </c>
      <c r="D1045" s="34">
        <v>4.0895086702053103</v>
      </c>
      <c r="E1045" s="34">
        <v>4.5434718905156801</v>
      </c>
      <c r="F1045" s="38">
        <v>3.2243049514555002E-5</v>
      </c>
      <c r="G1045" s="40">
        <v>8.9634019910127998E-4</v>
      </c>
      <c r="H1045" s="33" t="s">
        <v>13759</v>
      </c>
      <c r="I1045" s="33">
        <v>924</v>
      </c>
      <c r="J1045" s="34">
        <v>-0.72065487035513498</v>
      </c>
      <c r="K1045" s="34">
        <v>5.1109360546991702</v>
      </c>
      <c r="L1045" s="34">
        <v>-3.8375998922911698</v>
      </c>
      <c r="M1045" s="33">
        <v>2.52368735192087E-4</v>
      </c>
      <c r="N1045" s="33">
        <v>4.2675770169933102E-3</v>
      </c>
    </row>
    <row r="1046" spans="1:14">
      <c r="A1046" s="33" t="s">
        <v>13760</v>
      </c>
      <c r="B1046" s="33">
        <v>1452</v>
      </c>
      <c r="C1046" s="34">
        <v>0.88360720867826104</v>
      </c>
      <c r="D1046" s="34">
        <v>2.5373050572219</v>
      </c>
      <c r="E1046" s="34">
        <v>2.68044789567668</v>
      </c>
      <c r="F1046" s="33">
        <v>5.9891680931430701E-3</v>
      </c>
      <c r="G1046" s="40">
        <v>4.4666802592585597E-2</v>
      </c>
      <c r="H1046" s="33" t="s">
        <v>1507</v>
      </c>
      <c r="I1046" s="33">
        <v>831</v>
      </c>
      <c r="J1046" s="34">
        <v>-0.719093701297157</v>
      </c>
      <c r="K1046" s="34">
        <v>5.2637384280696802</v>
      </c>
      <c r="L1046" s="34">
        <v>-5.8726952862172199</v>
      </c>
      <c r="M1046" s="38">
        <v>5.8437203120046702E-7</v>
      </c>
      <c r="N1046" s="38">
        <v>3.7160360871961501E-5</v>
      </c>
    </row>
    <row r="1047" spans="1:14">
      <c r="A1047" s="33" t="s">
        <v>8625</v>
      </c>
      <c r="B1047" s="33">
        <v>2610</v>
      </c>
      <c r="C1047" s="34">
        <v>0.88193971871110499</v>
      </c>
      <c r="D1047" s="34">
        <v>3.1936908351351501</v>
      </c>
      <c r="E1047" s="34">
        <v>4.5128742590521602</v>
      </c>
      <c r="F1047" s="38">
        <v>3.5314351034322901E-5</v>
      </c>
      <c r="G1047" s="40">
        <v>9.6436715173022197E-4</v>
      </c>
      <c r="H1047" s="33" t="s">
        <v>13761</v>
      </c>
      <c r="I1047" s="33">
        <v>417</v>
      </c>
      <c r="J1047" s="34">
        <v>-0.71443901126601395</v>
      </c>
      <c r="K1047" s="34">
        <v>2.5259257058473299</v>
      </c>
      <c r="L1047" s="34">
        <v>-3.6830223920049798</v>
      </c>
      <c r="M1047" s="33">
        <v>3.9144424154194499E-4</v>
      </c>
      <c r="N1047" s="33">
        <v>5.9444034561873501E-3</v>
      </c>
    </row>
    <row r="1048" spans="1:14">
      <c r="A1048" s="33" t="s">
        <v>13762</v>
      </c>
      <c r="B1048" s="33">
        <v>570</v>
      </c>
      <c r="C1048" s="34">
        <v>0.88075937344033095</v>
      </c>
      <c r="D1048" s="34">
        <v>4.16969047439453</v>
      </c>
      <c r="E1048" s="34">
        <v>7.5212396611475798</v>
      </c>
      <c r="F1048" s="38">
        <v>4.3230517800230398E-9</v>
      </c>
      <c r="G1048" s="39">
        <v>6.8247418903896595E-7</v>
      </c>
      <c r="H1048" s="33" t="s">
        <v>13763</v>
      </c>
      <c r="I1048" s="33">
        <v>2961</v>
      </c>
      <c r="J1048" s="34">
        <v>-0.71258311213964898</v>
      </c>
      <c r="K1048" s="34">
        <v>7.23511275295788</v>
      </c>
      <c r="L1048" s="34">
        <v>-3.61952146220447</v>
      </c>
      <c r="M1048" s="33">
        <v>4.6804538181904599E-4</v>
      </c>
      <c r="N1048" s="33">
        <v>6.8055615749553697E-3</v>
      </c>
    </row>
    <row r="1049" spans="1:14">
      <c r="A1049" s="33" t="s">
        <v>13764</v>
      </c>
      <c r="B1049" s="33">
        <v>1509</v>
      </c>
      <c r="C1049" s="34">
        <v>0.88040996487946499</v>
      </c>
      <c r="D1049" s="34">
        <v>4.5633426356562099</v>
      </c>
      <c r="E1049" s="34">
        <v>3.4522560939587099</v>
      </c>
      <c r="F1049" s="33">
        <v>7.5838010377658803E-4</v>
      </c>
      <c r="G1049" s="40">
        <v>9.6768406398112395E-3</v>
      </c>
      <c r="H1049" s="33" t="s">
        <v>13765</v>
      </c>
      <c r="I1049" s="33">
        <v>1533</v>
      </c>
      <c r="J1049" s="34">
        <v>-0.711388086250763</v>
      </c>
      <c r="K1049" s="34">
        <v>5.12094965786922</v>
      </c>
      <c r="L1049" s="34">
        <v>-2.88079633234398</v>
      </c>
      <c r="M1049" s="33">
        <v>3.4510781564219802E-3</v>
      </c>
      <c r="N1049" s="33">
        <v>2.9664038318709798E-2</v>
      </c>
    </row>
    <row r="1050" spans="1:14">
      <c r="A1050" s="33" t="s">
        <v>13766</v>
      </c>
      <c r="B1050" s="33">
        <v>1509</v>
      </c>
      <c r="C1050" s="34">
        <v>0.88038343264801799</v>
      </c>
      <c r="D1050" s="34">
        <v>4.8556062243801597</v>
      </c>
      <c r="E1050" s="34">
        <v>3.2081086075924601</v>
      </c>
      <c r="F1050" s="33">
        <v>1.4849769567204601E-3</v>
      </c>
      <c r="G1050" s="40">
        <v>1.59960369028289E-2</v>
      </c>
      <c r="H1050" s="33" t="s">
        <v>13767</v>
      </c>
      <c r="I1050" s="33">
        <v>510</v>
      </c>
      <c r="J1050" s="34">
        <v>-0.71120904239897798</v>
      </c>
      <c r="K1050" s="34">
        <v>4.8343432939210604</v>
      </c>
      <c r="L1050" s="34">
        <v>-3.4661000407047999</v>
      </c>
      <c r="M1050" s="33">
        <v>7.1790389036502497E-4</v>
      </c>
      <c r="N1050" s="33">
        <v>9.2812459304049896E-3</v>
      </c>
    </row>
    <row r="1051" spans="1:14">
      <c r="A1051" s="33" t="s">
        <v>13768</v>
      </c>
      <c r="B1051" s="33">
        <v>3111</v>
      </c>
      <c r="C1051" s="34">
        <v>0.87921185491818399</v>
      </c>
      <c r="D1051" s="34">
        <v>5.5142072429480997</v>
      </c>
      <c r="E1051" s="34">
        <v>4.5701321808792397</v>
      </c>
      <c r="F1051" s="38">
        <v>2.9775093242348401E-5</v>
      </c>
      <c r="G1051" s="40">
        <v>8.4207852246602803E-4</v>
      </c>
      <c r="H1051" s="33" t="s">
        <v>13769</v>
      </c>
      <c r="I1051" s="33">
        <v>2037</v>
      </c>
      <c r="J1051" s="34">
        <v>-0.71090968588744496</v>
      </c>
      <c r="K1051" s="34">
        <v>5.1084098318375997</v>
      </c>
      <c r="L1051" s="34">
        <v>-5.6202262605172999</v>
      </c>
      <c r="M1051" s="38">
        <v>1.2544751835515001E-6</v>
      </c>
      <c r="N1051" s="38">
        <v>6.7324539131145903E-5</v>
      </c>
    </row>
    <row r="1052" spans="1:14">
      <c r="A1052" s="33" t="s">
        <v>13770</v>
      </c>
      <c r="B1052" s="33">
        <v>1806</v>
      </c>
      <c r="C1052" s="34">
        <v>0.878659203531441</v>
      </c>
      <c r="D1052" s="34">
        <v>4.1947818656682099</v>
      </c>
      <c r="E1052" s="34">
        <v>2.9930671703937701</v>
      </c>
      <c r="F1052" s="33">
        <v>2.6465797656127798E-3</v>
      </c>
      <c r="G1052" s="40">
        <v>2.4316154278110898E-2</v>
      </c>
      <c r="H1052" s="33" t="s">
        <v>13771</v>
      </c>
      <c r="I1052" s="33">
        <v>2313</v>
      </c>
      <c r="J1052" s="34">
        <v>-0.71052987844832804</v>
      </c>
      <c r="K1052" s="34">
        <v>6.9219949614331</v>
      </c>
      <c r="L1052" s="34">
        <v>-3.0387292269917601</v>
      </c>
      <c r="M1052" s="33">
        <v>2.2829255033295298E-3</v>
      </c>
      <c r="N1052" s="33">
        <v>2.1751151007053299E-2</v>
      </c>
    </row>
    <row r="1053" spans="1:14">
      <c r="A1053" s="33" t="s">
        <v>13772</v>
      </c>
      <c r="B1053" s="33">
        <v>609</v>
      </c>
      <c r="C1053" s="34">
        <v>0.878185156945677</v>
      </c>
      <c r="D1053" s="34">
        <v>4.2725075920556996</v>
      </c>
      <c r="E1053" s="34">
        <v>4.21848546348743</v>
      </c>
      <c r="F1053" s="38">
        <v>8.4307268732932301E-5</v>
      </c>
      <c r="G1053" s="40">
        <v>1.85682037490413E-3</v>
      </c>
      <c r="H1053" s="33" t="s">
        <v>13773</v>
      </c>
      <c r="I1053" s="33">
        <v>1698</v>
      </c>
      <c r="J1053" s="34">
        <v>-0.707829987716034</v>
      </c>
      <c r="K1053" s="34">
        <v>2.9116354887067799</v>
      </c>
      <c r="L1053" s="34">
        <v>-3.9984420657433999</v>
      </c>
      <c r="M1053" s="33">
        <v>1.58855356879236E-4</v>
      </c>
      <c r="N1053" s="33">
        <v>3.0200790416216698E-3</v>
      </c>
    </row>
    <row r="1054" spans="1:14">
      <c r="A1054" s="33" t="s">
        <v>7483</v>
      </c>
      <c r="B1054" s="33">
        <v>2499</v>
      </c>
      <c r="C1054" s="34">
        <v>0.87794300388688595</v>
      </c>
      <c r="D1054" s="34">
        <v>3.85301527111739</v>
      </c>
      <c r="E1054" s="34">
        <v>3.25351629046428</v>
      </c>
      <c r="F1054" s="33">
        <v>1.3116153206805001E-3</v>
      </c>
      <c r="G1054" s="40">
        <v>1.45624312914157E-2</v>
      </c>
      <c r="H1054" s="33" t="s">
        <v>13774</v>
      </c>
      <c r="I1054" s="33">
        <v>1824</v>
      </c>
      <c r="J1054" s="34">
        <v>-0.70594619538169801</v>
      </c>
      <c r="K1054" s="34">
        <v>2.1898773250973198</v>
      </c>
      <c r="L1054" s="34">
        <v>-3.1535943330156</v>
      </c>
      <c r="M1054" s="33">
        <v>1.6811059118645099E-3</v>
      </c>
      <c r="N1054" s="33">
        <v>1.7471258266145501E-2</v>
      </c>
    </row>
    <row r="1055" spans="1:14">
      <c r="A1055" s="33" t="s">
        <v>13775</v>
      </c>
      <c r="B1055" s="33">
        <v>639</v>
      </c>
      <c r="C1055" s="34">
        <v>0.876859608293307</v>
      </c>
      <c r="D1055" s="34">
        <v>3.2953292615138499</v>
      </c>
      <c r="E1055" s="34">
        <v>2.8781100938596502</v>
      </c>
      <c r="F1055" s="33">
        <v>3.5833853229301298E-3</v>
      </c>
      <c r="G1055" s="40">
        <v>3.0512384946587801E-2</v>
      </c>
      <c r="H1055" s="33" t="s">
        <v>13776</v>
      </c>
      <c r="I1055" s="33">
        <v>537</v>
      </c>
      <c r="J1055" s="34">
        <v>-0.70452168861291398</v>
      </c>
      <c r="K1055" s="34">
        <v>2.1973175402099199</v>
      </c>
      <c r="L1055" s="34">
        <v>-2.90709613831591</v>
      </c>
      <c r="M1055" s="33">
        <v>3.2203167093547802E-3</v>
      </c>
      <c r="N1055" s="33">
        <v>2.8039053860678401E-2</v>
      </c>
    </row>
    <row r="1056" spans="1:14">
      <c r="A1056" s="33" t="s">
        <v>4508</v>
      </c>
      <c r="B1056" s="33">
        <v>1659</v>
      </c>
      <c r="C1056" s="34">
        <v>0.87233089474104597</v>
      </c>
      <c r="D1056" s="34">
        <v>0.44644576893774501</v>
      </c>
      <c r="E1056" s="34">
        <v>2.7100924620137099</v>
      </c>
      <c r="F1056" s="33">
        <v>5.5354416657878401E-3</v>
      </c>
      <c r="G1056" s="40">
        <v>4.21106339597817E-2</v>
      </c>
      <c r="H1056" s="33" t="s">
        <v>13777</v>
      </c>
      <c r="I1056" s="33">
        <v>750</v>
      </c>
      <c r="J1056" s="34">
        <v>-0.70414780465565896</v>
      </c>
      <c r="K1056" s="34">
        <v>4.3862796132495001</v>
      </c>
      <c r="L1056" s="34">
        <v>-3.25740777533179</v>
      </c>
      <c r="M1056" s="33">
        <v>1.27086193184402E-3</v>
      </c>
      <c r="N1056" s="33">
        <v>1.42268125579309E-2</v>
      </c>
    </row>
    <row r="1057" spans="1:14">
      <c r="A1057" s="33" t="s">
        <v>8269</v>
      </c>
      <c r="B1057" s="33">
        <v>1626</v>
      </c>
      <c r="C1057" s="34">
        <v>0.871720016574</v>
      </c>
      <c r="D1057" s="34">
        <v>2.0449267809912</v>
      </c>
      <c r="E1057" s="34">
        <v>3.2820415181457698</v>
      </c>
      <c r="F1057" s="33">
        <v>1.2120613005322501E-3</v>
      </c>
      <c r="G1057" s="40">
        <v>1.37392357483813E-2</v>
      </c>
      <c r="H1057" s="33" t="s">
        <v>13778</v>
      </c>
      <c r="I1057" s="33">
        <v>681</v>
      </c>
      <c r="J1057" s="34">
        <v>-0.70277212422122304</v>
      </c>
      <c r="K1057" s="34">
        <v>4.6082531386663801</v>
      </c>
      <c r="L1057" s="34">
        <v>-2.6862933875205299</v>
      </c>
      <c r="M1057" s="33">
        <v>5.6644204356885797E-3</v>
      </c>
      <c r="N1057" s="33">
        <v>4.2850676874107298E-2</v>
      </c>
    </row>
    <row r="1058" spans="1:14">
      <c r="A1058" s="33" t="s">
        <v>13779</v>
      </c>
      <c r="B1058" s="33">
        <v>1857</v>
      </c>
      <c r="C1058" s="34">
        <v>0.87091673035092598</v>
      </c>
      <c r="D1058" s="34">
        <v>5.07767296670366</v>
      </c>
      <c r="E1058" s="34">
        <v>3.9101596945833599</v>
      </c>
      <c r="F1058" s="33">
        <v>2.06765564137422E-4</v>
      </c>
      <c r="G1058" s="40">
        <v>3.6655128042329299E-3</v>
      </c>
      <c r="H1058" s="33" t="s">
        <v>13780</v>
      </c>
      <c r="I1058" s="33">
        <v>1557</v>
      </c>
      <c r="J1058" s="34">
        <v>-0.70223091821105199</v>
      </c>
      <c r="K1058" s="34">
        <v>6.4458002516416304</v>
      </c>
      <c r="L1058" s="34">
        <v>-2.65355988117319</v>
      </c>
      <c r="M1058" s="33">
        <v>6.1496904116802101E-3</v>
      </c>
      <c r="N1058" s="33">
        <v>4.5694797313943297E-2</v>
      </c>
    </row>
    <row r="1059" spans="1:14">
      <c r="A1059" s="33" t="s">
        <v>13781</v>
      </c>
      <c r="B1059" s="33">
        <v>1905</v>
      </c>
      <c r="C1059" s="34">
        <v>0.86980200597694901</v>
      </c>
      <c r="D1059" s="34">
        <v>3.7292905140393402</v>
      </c>
      <c r="E1059" s="34">
        <v>3.3799046827421702</v>
      </c>
      <c r="F1059" s="33">
        <v>9.25696110323368E-4</v>
      </c>
      <c r="G1059" s="40">
        <v>1.12351040819718E-2</v>
      </c>
      <c r="H1059" s="33" t="s">
        <v>13782</v>
      </c>
      <c r="I1059" s="33">
        <v>768</v>
      </c>
      <c r="J1059" s="34">
        <v>-0.70188667938720295</v>
      </c>
      <c r="K1059" s="34">
        <v>4.7277456370312798</v>
      </c>
      <c r="L1059" s="34">
        <v>-2.7110770349620301</v>
      </c>
      <c r="M1059" s="33">
        <v>5.3200096302692002E-3</v>
      </c>
      <c r="N1059" s="33">
        <v>4.0932468261637198E-2</v>
      </c>
    </row>
    <row r="1060" spans="1:14">
      <c r="A1060" s="33" t="s">
        <v>13783</v>
      </c>
      <c r="B1060" s="33">
        <v>1680</v>
      </c>
      <c r="C1060" s="34">
        <v>0.86857016149988997</v>
      </c>
      <c r="D1060" s="34">
        <v>3.02395036766712</v>
      </c>
      <c r="E1060" s="34">
        <v>6.33473328096599</v>
      </c>
      <c r="F1060" s="38">
        <v>1.4517292900631601E-7</v>
      </c>
      <c r="G1060" s="39">
        <v>1.22171210449362E-5</v>
      </c>
      <c r="H1060" s="33" t="s">
        <v>4212</v>
      </c>
      <c r="I1060" s="33">
        <v>1113</v>
      </c>
      <c r="J1060" s="34">
        <v>-0.70143478134296999</v>
      </c>
      <c r="K1060" s="34">
        <v>5.1211835532518002</v>
      </c>
      <c r="L1060" s="34">
        <v>-4.0398620688058502</v>
      </c>
      <c r="M1060" s="33">
        <v>1.4088112376134E-4</v>
      </c>
      <c r="N1060" s="33">
        <v>2.7549520295752799E-3</v>
      </c>
    </row>
    <row r="1061" spans="1:14">
      <c r="A1061" s="33" t="s">
        <v>13784</v>
      </c>
      <c r="B1061" s="33">
        <v>834</v>
      </c>
      <c r="C1061" s="34">
        <v>0.86705584648141298</v>
      </c>
      <c r="D1061" s="34">
        <v>5.1051190749667699</v>
      </c>
      <c r="E1061" s="34">
        <v>5.2125239378187302</v>
      </c>
      <c r="F1061" s="38">
        <v>4.3162998490833703E-6</v>
      </c>
      <c r="G1061" s="40">
        <v>1.8268675760464801E-4</v>
      </c>
      <c r="H1061" s="33" t="s">
        <v>4282</v>
      </c>
      <c r="I1061" s="33">
        <v>585</v>
      </c>
      <c r="J1061" s="34">
        <v>-0.70013230231534196</v>
      </c>
      <c r="K1061" s="34">
        <v>2.3793395926221299</v>
      </c>
      <c r="L1061" s="34">
        <v>-2.7236265363337901</v>
      </c>
      <c r="M1061" s="33">
        <v>5.15207034589897E-3</v>
      </c>
      <c r="N1061" s="33">
        <v>3.9996043589771303E-2</v>
      </c>
    </row>
    <row r="1062" spans="1:14">
      <c r="A1062" s="33" t="s">
        <v>13785</v>
      </c>
      <c r="B1062" s="33">
        <v>1737</v>
      </c>
      <c r="C1062" s="34">
        <v>0.86696599990628098</v>
      </c>
      <c r="D1062" s="34">
        <v>1.1728703704085901</v>
      </c>
      <c r="E1062" s="34">
        <v>4.3624400737255202</v>
      </c>
      <c r="F1062" s="38">
        <v>5.5131747435278198E-5</v>
      </c>
      <c r="G1062" s="40">
        <v>1.3627307811773699E-3</v>
      </c>
      <c r="H1062" s="33" t="s">
        <v>13786</v>
      </c>
      <c r="I1062" s="33">
        <v>705</v>
      </c>
      <c r="J1062" s="34">
        <v>-0.70006927882950798</v>
      </c>
      <c r="K1062" s="34">
        <v>3.01355531635412</v>
      </c>
      <c r="L1062" s="34">
        <v>-2.9293071937905801</v>
      </c>
      <c r="M1062" s="33">
        <v>3.03771286790625E-3</v>
      </c>
      <c r="N1062" s="33">
        <v>2.6871024092873799E-2</v>
      </c>
    </row>
    <row r="1063" spans="1:14">
      <c r="A1063" s="33" t="s">
        <v>13787</v>
      </c>
      <c r="B1063" s="33">
        <v>813</v>
      </c>
      <c r="C1063" s="34">
        <v>0.86381386071958099</v>
      </c>
      <c r="D1063" s="34">
        <v>5.3875455811214303</v>
      </c>
      <c r="E1063" s="34">
        <v>3.31124543133655</v>
      </c>
      <c r="F1063" s="33">
        <v>1.1175410414859699E-3</v>
      </c>
      <c r="G1063" s="40">
        <v>1.2932144272476499E-2</v>
      </c>
      <c r="H1063" s="33" t="s">
        <v>13788</v>
      </c>
      <c r="I1063" s="33">
        <v>336</v>
      </c>
      <c r="J1063" s="34">
        <v>-0.69641605641351301</v>
      </c>
      <c r="K1063" s="34">
        <v>1.1397874267911099</v>
      </c>
      <c r="L1063" s="34">
        <v>-2.7176404042633</v>
      </c>
      <c r="M1063" s="33">
        <v>5.2272585071476002E-3</v>
      </c>
      <c r="N1063" s="33">
        <v>4.0434601928679703E-2</v>
      </c>
    </row>
    <row r="1064" spans="1:14">
      <c r="A1064" s="33" t="s">
        <v>13789</v>
      </c>
      <c r="B1064" s="33">
        <v>420</v>
      </c>
      <c r="C1064" s="34">
        <v>0.86364875702136201</v>
      </c>
      <c r="D1064" s="34">
        <v>4.53070918405004</v>
      </c>
      <c r="E1064" s="34">
        <v>4.1284166686498702</v>
      </c>
      <c r="F1064" s="33">
        <v>1.09665859524387E-4</v>
      </c>
      <c r="G1064" s="40">
        <v>2.2850223601092899E-3</v>
      </c>
      <c r="H1064" s="33" t="s">
        <v>3562</v>
      </c>
      <c r="I1064" s="33">
        <v>2583</v>
      </c>
      <c r="J1064" s="34">
        <v>-0.69473922634485696</v>
      </c>
      <c r="K1064" s="34">
        <v>2.8195855108065402</v>
      </c>
      <c r="L1064" s="34">
        <v>-3.1299192658018802</v>
      </c>
      <c r="M1064" s="33">
        <v>1.7888967922954501E-3</v>
      </c>
      <c r="N1064" s="33">
        <v>1.82329216888624E-2</v>
      </c>
    </row>
    <row r="1065" spans="1:14">
      <c r="A1065" s="33" t="s">
        <v>13790</v>
      </c>
      <c r="B1065" s="33">
        <v>1965</v>
      </c>
      <c r="C1065" s="34">
        <v>0.86215727180330903</v>
      </c>
      <c r="D1065" s="34">
        <v>6.3600054938375701</v>
      </c>
      <c r="E1065" s="34">
        <v>5.5207829938841204</v>
      </c>
      <c r="F1065" s="38">
        <v>1.6977488339355799E-6</v>
      </c>
      <c r="G1065" s="39">
        <v>8.5323715041766597E-5</v>
      </c>
      <c r="H1065" s="33" t="s">
        <v>13791</v>
      </c>
      <c r="I1065" s="33">
        <v>969</v>
      </c>
      <c r="J1065" s="34">
        <v>-0.69410243487405598</v>
      </c>
      <c r="K1065" s="34">
        <v>6.3953284753955097</v>
      </c>
      <c r="L1065" s="34">
        <v>-2.9703986558137001</v>
      </c>
      <c r="M1065" s="33">
        <v>2.7266583979892699E-3</v>
      </c>
      <c r="N1065" s="33">
        <v>2.4830386455457699E-2</v>
      </c>
    </row>
    <row r="1066" spans="1:14">
      <c r="A1066" s="33" t="s">
        <v>13792</v>
      </c>
      <c r="B1066" s="33">
        <v>1725</v>
      </c>
      <c r="C1066" s="34">
        <v>0.86162187874567797</v>
      </c>
      <c r="D1066" s="34">
        <v>0.63324776270264205</v>
      </c>
      <c r="E1066" s="34">
        <v>3.4385543084419501</v>
      </c>
      <c r="F1066" s="33">
        <v>7.8602280649461603E-4</v>
      </c>
      <c r="G1066" s="40">
        <v>9.9590517040805803E-3</v>
      </c>
      <c r="H1066" s="33" t="s">
        <v>13793</v>
      </c>
      <c r="I1066" s="33">
        <v>603</v>
      </c>
      <c r="J1066" s="34">
        <v>-0.69248189183228503</v>
      </c>
      <c r="K1066" s="34">
        <v>3.1174589355875799</v>
      </c>
      <c r="L1066" s="34">
        <v>-3.5176040961694302</v>
      </c>
      <c r="M1066" s="33">
        <v>6.2157883643594602E-4</v>
      </c>
      <c r="N1066" s="33">
        <v>8.3293104550412906E-3</v>
      </c>
    </row>
    <row r="1067" spans="1:14">
      <c r="A1067" s="33" t="s">
        <v>4927</v>
      </c>
      <c r="B1067" s="33">
        <v>855</v>
      </c>
      <c r="C1067" s="34">
        <v>0.86120592074846603</v>
      </c>
      <c r="D1067" s="34">
        <v>7.5922815558079497</v>
      </c>
      <c r="E1067" s="34">
        <v>4.6045633148532001</v>
      </c>
      <c r="F1067" s="38">
        <v>2.6850598090722698E-5</v>
      </c>
      <c r="G1067" s="40">
        <v>7.8688988550968796E-4</v>
      </c>
      <c r="H1067" s="33" t="s">
        <v>13794</v>
      </c>
      <c r="I1067" s="33">
        <v>1446</v>
      </c>
      <c r="J1067" s="34">
        <v>-0.69168729334141099</v>
      </c>
      <c r="K1067" s="34">
        <v>4.8962072468824003</v>
      </c>
      <c r="L1067" s="34">
        <v>-3.34953045512782</v>
      </c>
      <c r="M1067" s="33">
        <v>9.8805384730063094E-4</v>
      </c>
      <c r="N1067" s="33">
        <v>1.17739000602854E-2</v>
      </c>
    </row>
    <row r="1068" spans="1:14">
      <c r="A1068" s="33" t="s">
        <v>13795</v>
      </c>
      <c r="B1068" s="33">
        <v>1275</v>
      </c>
      <c r="C1068" s="34">
        <v>0.86112676603308402</v>
      </c>
      <c r="D1068" s="34">
        <v>4.8486954075681403</v>
      </c>
      <c r="E1068" s="34">
        <v>9.1781908947032491</v>
      </c>
      <c r="F1068" s="38">
        <v>4.0988439141012099E-11</v>
      </c>
      <c r="G1068" s="39">
        <v>1.2312471690858501E-8</v>
      </c>
      <c r="H1068" s="33" t="s">
        <v>13796</v>
      </c>
      <c r="I1068" s="33">
        <v>1101</v>
      </c>
      <c r="J1068" s="34">
        <v>-0.69160304941779505</v>
      </c>
      <c r="K1068" s="34">
        <v>3.4772370091819198</v>
      </c>
      <c r="L1068" s="34">
        <v>-4.4413444301215401</v>
      </c>
      <c r="M1068" s="38">
        <v>4.3421931498243899E-5</v>
      </c>
      <c r="N1068" s="33">
        <v>1.13148136680002E-3</v>
      </c>
    </row>
    <row r="1069" spans="1:14">
      <c r="A1069" s="33" t="s">
        <v>13797</v>
      </c>
      <c r="B1069" s="33">
        <v>2043</v>
      </c>
      <c r="C1069" s="34">
        <v>0.86067715618472596</v>
      </c>
      <c r="D1069" s="34">
        <v>3.6671239163484</v>
      </c>
      <c r="E1069" s="34">
        <v>5.9953376601231003</v>
      </c>
      <c r="F1069" s="38">
        <v>4.0377607553600301E-7</v>
      </c>
      <c r="G1069" s="39">
        <v>2.7635661271179299E-5</v>
      </c>
      <c r="H1069" s="33" t="s">
        <v>13798</v>
      </c>
      <c r="I1069" s="33">
        <v>1341</v>
      </c>
      <c r="J1069" s="34">
        <v>-0.689107127419744</v>
      </c>
      <c r="K1069" s="34">
        <v>4.5265910414573103</v>
      </c>
      <c r="L1069" s="34">
        <v>-5.2846137800022097</v>
      </c>
      <c r="M1069" s="38">
        <v>3.4633053990481701E-6</v>
      </c>
      <c r="N1069" s="33">
        <v>1.52244652785801E-4</v>
      </c>
    </row>
    <row r="1070" spans="1:14">
      <c r="A1070" s="33" t="s">
        <v>13799</v>
      </c>
      <c r="B1070" s="33">
        <v>2172</v>
      </c>
      <c r="C1070" s="34">
        <v>0.85986433725134803</v>
      </c>
      <c r="D1070" s="34">
        <v>4.28710727498268</v>
      </c>
      <c r="E1070" s="34">
        <v>3.7820686737786202</v>
      </c>
      <c r="F1070" s="33">
        <v>2.9839499145244299E-4</v>
      </c>
      <c r="G1070" s="40">
        <v>4.8186872920536299E-3</v>
      </c>
      <c r="H1070" s="33" t="s">
        <v>13800</v>
      </c>
      <c r="I1070" s="33">
        <v>912</v>
      </c>
      <c r="J1070" s="34">
        <v>-0.68904043082613498</v>
      </c>
      <c r="K1070" s="34">
        <v>3.3336980668526</v>
      </c>
      <c r="L1070" s="34">
        <v>-4.9012858423438503</v>
      </c>
      <c r="M1070" s="38">
        <v>1.10024532480331E-5</v>
      </c>
      <c r="N1070" s="33">
        <v>3.8606732258877397E-4</v>
      </c>
    </row>
    <row r="1071" spans="1:14">
      <c r="A1071" s="33" t="s">
        <v>13801</v>
      </c>
      <c r="B1071" s="33">
        <v>1275</v>
      </c>
      <c r="C1071" s="34">
        <v>0.85921435078910502</v>
      </c>
      <c r="D1071" s="34">
        <v>0.83082677224631296</v>
      </c>
      <c r="E1071" s="34">
        <v>3.15414910747098</v>
      </c>
      <c r="F1071" s="33">
        <v>1.713069450571E-3</v>
      </c>
      <c r="G1071" s="40">
        <v>1.7685091206181201E-2</v>
      </c>
      <c r="H1071" s="33" t="s">
        <v>13802</v>
      </c>
      <c r="I1071" s="33">
        <v>879</v>
      </c>
      <c r="J1071" s="34">
        <v>-0.68843230195888805</v>
      </c>
      <c r="K1071" s="34">
        <v>3.0937710059369699</v>
      </c>
      <c r="L1071" s="34">
        <v>-2.9875641557293502</v>
      </c>
      <c r="M1071" s="33">
        <v>2.6049955512406301E-3</v>
      </c>
      <c r="N1071" s="33">
        <v>2.4118511893078901E-2</v>
      </c>
    </row>
    <row r="1072" spans="1:14">
      <c r="A1072" s="33" t="s">
        <v>13803</v>
      </c>
      <c r="B1072" s="33">
        <v>393</v>
      </c>
      <c r="C1072" s="34">
        <v>0.85499749993043805</v>
      </c>
      <c r="D1072" s="34">
        <v>3.8851905145062</v>
      </c>
      <c r="E1072" s="34">
        <v>3.2641479422485702</v>
      </c>
      <c r="F1072" s="33">
        <v>1.26980729040037E-3</v>
      </c>
      <c r="G1072" s="40">
        <v>1.4222367724898601E-2</v>
      </c>
      <c r="H1072" s="33" t="s">
        <v>13804</v>
      </c>
      <c r="I1072" s="33">
        <v>1404</v>
      </c>
      <c r="J1072" s="34">
        <v>-0.68811535441010696</v>
      </c>
      <c r="K1072" s="34">
        <v>4.5004734252371303</v>
      </c>
      <c r="L1072" s="34">
        <v>-2.9672026345653699</v>
      </c>
      <c r="M1072" s="33">
        <v>2.7475037511752302E-3</v>
      </c>
      <c r="N1072" s="33">
        <v>2.4986788907101501E-2</v>
      </c>
    </row>
    <row r="1073" spans="1:14">
      <c r="A1073" s="33" t="s">
        <v>13805</v>
      </c>
      <c r="B1073" s="33">
        <v>2151</v>
      </c>
      <c r="C1073" s="34">
        <v>0.85210416069833606</v>
      </c>
      <c r="D1073" s="34">
        <v>1.7997984879981901</v>
      </c>
      <c r="E1073" s="34">
        <v>3.98316945598051</v>
      </c>
      <c r="F1073" s="33">
        <v>1.6720885940072901E-4</v>
      </c>
      <c r="G1073" s="40">
        <v>3.1202702425530398E-3</v>
      </c>
      <c r="H1073" s="33" t="s">
        <v>4881</v>
      </c>
      <c r="I1073" s="33">
        <v>786</v>
      </c>
      <c r="J1073" s="34">
        <v>-0.68810348006968902</v>
      </c>
      <c r="K1073" s="34">
        <v>5.1221098715122402</v>
      </c>
      <c r="L1073" s="34">
        <v>-2.6039274859537298</v>
      </c>
      <c r="M1073" s="33">
        <v>6.94171156803358E-3</v>
      </c>
      <c r="N1073" s="33">
        <v>4.9995117480329698E-2</v>
      </c>
    </row>
    <row r="1074" spans="1:14">
      <c r="A1074" s="33" t="s">
        <v>13806</v>
      </c>
      <c r="B1074" s="33">
        <v>1749</v>
      </c>
      <c r="C1074" s="34">
        <v>0.85206877843958295</v>
      </c>
      <c r="D1074" s="34">
        <v>3.5289342186998498</v>
      </c>
      <c r="E1074" s="34">
        <v>3.70779793887669</v>
      </c>
      <c r="F1074" s="33">
        <v>3.6846686763330398E-4</v>
      </c>
      <c r="G1074" s="40">
        <v>5.6801150485909502E-3</v>
      </c>
      <c r="H1074" s="33" t="s">
        <v>13807</v>
      </c>
      <c r="I1074" s="33">
        <v>1980</v>
      </c>
      <c r="J1074" s="34">
        <v>-0.68747698599875795</v>
      </c>
      <c r="K1074" s="34">
        <v>5.6726456299835002</v>
      </c>
      <c r="L1074" s="34">
        <v>-3.2010934038540699</v>
      </c>
      <c r="M1074" s="33">
        <v>1.47733845220285E-3</v>
      </c>
      <c r="N1074" s="33">
        <v>1.5975938022121602E-2</v>
      </c>
    </row>
    <row r="1075" spans="1:14">
      <c r="A1075" s="33" t="s">
        <v>3373</v>
      </c>
      <c r="B1075" s="33">
        <v>657</v>
      </c>
      <c r="C1075" s="34">
        <v>0.85150639150192398</v>
      </c>
      <c r="D1075" s="34">
        <v>1.07569052523715</v>
      </c>
      <c r="E1075" s="34">
        <v>2.7656842141112499</v>
      </c>
      <c r="F1075" s="33">
        <v>4.77393649908561E-3</v>
      </c>
      <c r="G1075" s="40">
        <v>3.7904074376734098E-2</v>
      </c>
      <c r="H1075" s="33" t="s">
        <v>13808</v>
      </c>
      <c r="I1075" s="33">
        <v>765</v>
      </c>
      <c r="J1075" s="34">
        <v>-0.68708296247244904</v>
      </c>
      <c r="K1075" s="34">
        <v>5.5027970174592298</v>
      </c>
      <c r="L1075" s="34">
        <v>-2.6291792015957101</v>
      </c>
      <c r="M1075" s="33">
        <v>6.5171275881560397E-3</v>
      </c>
      <c r="N1075" s="33">
        <v>4.7894133699163698E-2</v>
      </c>
    </row>
    <row r="1076" spans="1:14">
      <c r="A1076" s="33" t="s">
        <v>13809</v>
      </c>
      <c r="B1076" s="33">
        <v>516</v>
      </c>
      <c r="C1076" s="34">
        <v>0.85092479472664595</v>
      </c>
      <c r="D1076" s="34">
        <v>5.3087254427334196</v>
      </c>
      <c r="E1076" s="34">
        <v>6.29194591195564</v>
      </c>
      <c r="F1076" s="38">
        <v>1.6508188051409099E-7</v>
      </c>
      <c r="G1076" s="39">
        <v>1.34255408946308E-5</v>
      </c>
      <c r="H1076" s="33" t="s">
        <v>13810</v>
      </c>
      <c r="I1076" s="33">
        <v>984</v>
      </c>
      <c r="J1076" s="34">
        <v>-0.68677971348892297</v>
      </c>
      <c r="K1076" s="34">
        <v>3.7458011096903401</v>
      </c>
      <c r="L1076" s="34">
        <v>-3.4518412505710399</v>
      </c>
      <c r="M1076" s="33">
        <v>7.4561110759177498E-4</v>
      </c>
      <c r="N1076" s="33">
        <v>9.5533631723903507E-3</v>
      </c>
    </row>
    <row r="1077" spans="1:14">
      <c r="A1077" s="33" t="s">
        <v>8348</v>
      </c>
      <c r="B1077" s="33">
        <v>2469</v>
      </c>
      <c r="C1077" s="34">
        <v>0.84982814310454202</v>
      </c>
      <c r="D1077" s="34">
        <v>4.6576515398501002</v>
      </c>
      <c r="E1077" s="34">
        <v>3.4683893071781702</v>
      </c>
      <c r="F1077" s="33">
        <v>7.2243310213432397E-4</v>
      </c>
      <c r="G1077" s="40">
        <v>9.3226629671606005E-3</v>
      </c>
      <c r="H1077" s="33" t="s">
        <v>13811</v>
      </c>
      <c r="I1077" s="33">
        <v>2670</v>
      </c>
      <c r="J1077" s="34">
        <v>-0.68670182764173704</v>
      </c>
      <c r="K1077" s="34">
        <v>3.97198245852125</v>
      </c>
      <c r="L1077" s="34">
        <v>-5.5702623673449896</v>
      </c>
      <c r="M1077" s="38">
        <v>1.4591726791014E-6</v>
      </c>
      <c r="N1077" s="38">
        <v>7.5681023270036298E-5</v>
      </c>
    </row>
    <row r="1078" spans="1:14">
      <c r="A1078" s="33" t="s">
        <v>13812</v>
      </c>
      <c r="B1078" s="33">
        <v>963</v>
      </c>
      <c r="C1078" s="34">
        <v>0.847407498111311</v>
      </c>
      <c r="D1078" s="34">
        <v>4.1870614809028597</v>
      </c>
      <c r="E1078" s="34">
        <v>3.3216324318448902</v>
      </c>
      <c r="F1078" s="33">
        <v>1.08372141764178E-3</v>
      </c>
      <c r="G1078" s="40">
        <v>1.2608244658825299E-2</v>
      </c>
      <c r="H1078" s="33" t="s">
        <v>13813</v>
      </c>
      <c r="I1078" s="33">
        <v>1362</v>
      </c>
      <c r="J1078" s="34">
        <v>-0.68503859947622803</v>
      </c>
      <c r="K1078" s="34">
        <v>2.6157628764727399</v>
      </c>
      <c r="L1078" s="34">
        <v>-4.0153196769697601</v>
      </c>
      <c r="M1078" s="33">
        <v>1.5118790558875901E-4</v>
      </c>
      <c r="N1078" s="33">
        <v>2.90657068628772E-3</v>
      </c>
    </row>
    <row r="1079" spans="1:14">
      <c r="A1079" s="33" t="s">
        <v>13814</v>
      </c>
      <c r="B1079" s="33">
        <v>1119</v>
      </c>
      <c r="C1079" s="34">
        <v>0.84537004051253395</v>
      </c>
      <c r="D1079" s="34">
        <v>5.3686996218678296</v>
      </c>
      <c r="E1079" s="34">
        <v>4.5416368075765297</v>
      </c>
      <c r="F1079" s="38">
        <v>3.2369916149362097E-5</v>
      </c>
      <c r="G1079" s="40">
        <v>8.9871186967702805E-4</v>
      </c>
      <c r="H1079" s="33" t="s">
        <v>13815</v>
      </c>
      <c r="I1079" s="33">
        <v>549</v>
      </c>
      <c r="J1079" s="34">
        <v>-0.68409734838940595</v>
      </c>
      <c r="K1079" s="34">
        <v>4.5177763680761398</v>
      </c>
      <c r="L1079" s="34">
        <v>-4.4773656225778096</v>
      </c>
      <c r="M1079" s="38">
        <v>3.9022832564608198E-5</v>
      </c>
      <c r="N1079" s="33">
        <v>1.0445369092912701E-3</v>
      </c>
    </row>
    <row r="1080" spans="1:14">
      <c r="A1080" s="33" t="s">
        <v>13816</v>
      </c>
      <c r="B1080" s="33">
        <v>1449</v>
      </c>
      <c r="C1080" s="34">
        <v>0.84316262332499203</v>
      </c>
      <c r="D1080" s="34">
        <v>5.0247164593455098</v>
      </c>
      <c r="E1080" s="34">
        <v>3.55319414542697</v>
      </c>
      <c r="F1080" s="33">
        <v>5.6959630646670804E-4</v>
      </c>
      <c r="G1080" s="40">
        <v>7.7822039900580899E-3</v>
      </c>
      <c r="H1080" s="33" t="s">
        <v>13817</v>
      </c>
      <c r="I1080" s="33">
        <v>507</v>
      </c>
      <c r="J1080" s="34">
        <v>-0.68281101770374197</v>
      </c>
      <c r="K1080" s="34">
        <v>9.3695214677412508</v>
      </c>
      <c r="L1080" s="34">
        <v>-3.3466875452227498</v>
      </c>
      <c r="M1080" s="33">
        <v>9.9513849853212705E-4</v>
      </c>
      <c r="N1080" s="33">
        <v>1.18189240650675E-2</v>
      </c>
    </row>
    <row r="1081" spans="1:14">
      <c r="A1081" s="33" t="s">
        <v>13818</v>
      </c>
      <c r="B1081" s="33">
        <v>387</v>
      </c>
      <c r="C1081" s="34">
        <v>0.84252477983138696</v>
      </c>
      <c r="D1081" s="34">
        <v>0.90919843031183001</v>
      </c>
      <c r="E1081" s="34">
        <v>3.4005980906365698</v>
      </c>
      <c r="F1081" s="33">
        <v>8.7123458048449795E-4</v>
      </c>
      <c r="G1081" s="40">
        <v>1.0730672839817001E-2</v>
      </c>
      <c r="H1081" s="33" t="s">
        <v>13819</v>
      </c>
      <c r="I1081" s="33">
        <v>627</v>
      </c>
      <c r="J1081" s="34">
        <v>-0.68277667218548599</v>
      </c>
      <c r="K1081" s="34">
        <v>3.9030646617340601</v>
      </c>
      <c r="L1081" s="34">
        <v>-3.0821106220518799</v>
      </c>
      <c r="M1081" s="33">
        <v>2.0290255204416202E-3</v>
      </c>
      <c r="N1081" s="33">
        <v>1.9927907181352698E-2</v>
      </c>
    </row>
    <row r="1082" spans="1:14">
      <c r="A1082" s="33" t="s">
        <v>5377</v>
      </c>
      <c r="B1082" s="33">
        <v>1431</v>
      </c>
      <c r="C1082" s="34">
        <v>0.84209684718802802</v>
      </c>
      <c r="D1082" s="34">
        <v>8.3389224429884194</v>
      </c>
      <c r="E1082" s="34">
        <v>3.7682520838557898</v>
      </c>
      <c r="F1082" s="33">
        <v>3.0994598240594002E-4</v>
      </c>
      <c r="G1082" s="40">
        <v>4.9582187185470998E-3</v>
      </c>
      <c r="H1082" s="33" t="s">
        <v>13820</v>
      </c>
      <c r="I1082" s="33">
        <v>1452</v>
      </c>
      <c r="J1082" s="34">
        <v>-0.68162776233980105</v>
      </c>
      <c r="K1082" s="34">
        <v>3.9014712315371698</v>
      </c>
      <c r="L1082" s="34">
        <v>-3.1451134905695102</v>
      </c>
      <c r="M1082" s="33">
        <v>1.71561397959538E-3</v>
      </c>
      <c r="N1082" s="33">
        <v>1.7694467883018001E-2</v>
      </c>
    </row>
    <row r="1083" spans="1:14">
      <c r="A1083" s="33" t="s">
        <v>13821</v>
      </c>
      <c r="B1083" s="33">
        <v>1008</v>
      </c>
      <c r="C1083" s="34">
        <v>0.84179824436313899</v>
      </c>
      <c r="D1083" s="34">
        <v>1.1988028997539499</v>
      </c>
      <c r="E1083" s="34">
        <v>3.4988889339333</v>
      </c>
      <c r="F1083" s="33">
        <v>6.6295996150979796E-4</v>
      </c>
      <c r="G1083" s="40">
        <v>8.7270225487120507E-3</v>
      </c>
      <c r="H1083" s="33" t="s">
        <v>13822</v>
      </c>
      <c r="I1083" s="33">
        <v>780</v>
      </c>
      <c r="J1083" s="34">
        <v>-0.68123626647062696</v>
      </c>
      <c r="K1083" s="34">
        <v>2.81914739209985</v>
      </c>
      <c r="L1083" s="34">
        <v>-3.2652148343292202</v>
      </c>
      <c r="M1083" s="33">
        <v>1.24192660262406E-3</v>
      </c>
      <c r="N1083" s="33">
        <v>1.39897857091423E-2</v>
      </c>
    </row>
    <row r="1084" spans="1:14">
      <c r="A1084" s="33" t="s">
        <v>13823</v>
      </c>
      <c r="B1084" s="33">
        <v>309</v>
      </c>
      <c r="C1084" s="34">
        <v>0.84104758127815504</v>
      </c>
      <c r="D1084" s="34">
        <v>6.6307586983759297</v>
      </c>
      <c r="E1084" s="34">
        <v>2.87122750311348</v>
      </c>
      <c r="F1084" s="33">
        <v>3.62138530129387E-3</v>
      </c>
      <c r="G1084" s="40">
        <v>3.0763284091274101E-2</v>
      </c>
      <c r="H1084" s="33" t="s">
        <v>13824</v>
      </c>
      <c r="I1084" s="33">
        <v>1062</v>
      </c>
      <c r="J1084" s="34">
        <v>-0.68096778078751696</v>
      </c>
      <c r="K1084" s="34">
        <v>4.857231507621</v>
      </c>
      <c r="L1084" s="34">
        <v>-8.0167446386240293</v>
      </c>
      <c r="M1084" s="38">
        <v>1.0369383310959799E-9</v>
      </c>
      <c r="N1084" s="38">
        <v>2.04400841076368E-7</v>
      </c>
    </row>
    <row r="1085" spans="1:14">
      <c r="A1085" s="33" t="s">
        <v>3564</v>
      </c>
      <c r="B1085" s="33">
        <v>390</v>
      </c>
      <c r="C1085" s="34">
        <v>0.83992059597271096</v>
      </c>
      <c r="D1085" s="34">
        <v>3.3893823006624202</v>
      </c>
      <c r="E1085" s="34">
        <v>2.74789852149727</v>
      </c>
      <c r="F1085" s="33">
        <v>4.9845958047539697E-3</v>
      </c>
      <c r="G1085" s="40">
        <v>3.9074606040311301E-2</v>
      </c>
      <c r="H1085" s="33" t="s">
        <v>13825</v>
      </c>
      <c r="I1085" s="33">
        <v>894</v>
      </c>
      <c r="J1085" s="34">
        <v>-0.68074687365193898</v>
      </c>
      <c r="K1085" s="34">
        <v>1.55209169628689</v>
      </c>
      <c r="L1085" s="34">
        <v>-2.8422101160930802</v>
      </c>
      <c r="M1085" s="33">
        <v>3.7952034752922301E-3</v>
      </c>
      <c r="N1085" s="33">
        <v>3.1814984792100903E-2</v>
      </c>
    </row>
    <row r="1086" spans="1:14">
      <c r="A1086" s="33" t="s">
        <v>13826</v>
      </c>
      <c r="B1086" s="33">
        <v>1431</v>
      </c>
      <c r="C1086" s="34">
        <v>0.83974678676687498</v>
      </c>
      <c r="D1086" s="34">
        <v>3.86711328720442</v>
      </c>
      <c r="E1086" s="34">
        <v>3.464638547676</v>
      </c>
      <c r="F1086" s="33">
        <v>7.2918811533702202E-4</v>
      </c>
      <c r="G1086" s="40">
        <v>9.3930199872001904E-3</v>
      </c>
      <c r="H1086" s="33" t="s">
        <v>4905</v>
      </c>
      <c r="I1086" s="33">
        <v>3591</v>
      </c>
      <c r="J1086" s="34">
        <v>-0.68018737078956604</v>
      </c>
      <c r="K1086" s="34">
        <v>2.7679819275901201</v>
      </c>
      <c r="L1086" s="34">
        <v>-3.0820863714348898</v>
      </c>
      <c r="M1086" s="33">
        <v>2.02862483655033E-3</v>
      </c>
      <c r="N1086" s="33">
        <v>1.9927907181352698E-2</v>
      </c>
    </row>
    <row r="1087" spans="1:14">
      <c r="A1087" s="33" t="s">
        <v>13827</v>
      </c>
      <c r="B1087" s="33">
        <v>1008</v>
      </c>
      <c r="C1087" s="34">
        <v>0.83910915294731603</v>
      </c>
      <c r="D1087" s="34">
        <v>5.8369093000000198</v>
      </c>
      <c r="E1087" s="34">
        <v>3.63704374974763</v>
      </c>
      <c r="F1087" s="33">
        <v>4.4969712837389001E-4</v>
      </c>
      <c r="G1087" s="40">
        <v>6.6028849236052303E-3</v>
      </c>
      <c r="H1087" s="33" t="s">
        <v>5878</v>
      </c>
      <c r="I1087" s="33">
        <v>987</v>
      </c>
      <c r="J1087" s="34">
        <v>-0.67963876972457404</v>
      </c>
      <c r="K1087" s="34">
        <v>3.04223893507007</v>
      </c>
      <c r="L1087" s="34">
        <v>-3.94273672244366</v>
      </c>
      <c r="M1087" s="33">
        <v>1.8638838022478799E-4</v>
      </c>
      <c r="N1087" s="33">
        <v>3.39613132898207E-3</v>
      </c>
    </row>
    <row r="1088" spans="1:14">
      <c r="A1088" s="33" t="s">
        <v>13828</v>
      </c>
      <c r="B1088" s="33">
        <v>1821</v>
      </c>
      <c r="C1088" s="34">
        <v>0.83605346237123501</v>
      </c>
      <c r="D1088" s="34">
        <v>0.94653168457700299</v>
      </c>
      <c r="E1088" s="34">
        <v>3.1427449571017299</v>
      </c>
      <c r="F1088" s="33">
        <v>1.7601726004120601E-3</v>
      </c>
      <c r="G1088" s="40">
        <v>1.8024975666394199E-2</v>
      </c>
      <c r="H1088" s="33" t="s">
        <v>13829</v>
      </c>
      <c r="I1088" s="33">
        <v>1206</v>
      </c>
      <c r="J1088" s="34">
        <v>-0.67740929106013803</v>
      </c>
      <c r="K1088" s="34">
        <v>5.1509543982391097</v>
      </c>
      <c r="L1088" s="34">
        <v>-5.4192879534657497</v>
      </c>
      <c r="M1088" s="38">
        <v>2.3043663238337801E-6</v>
      </c>
      <c r="N1088" s="33">
        <v>1.07876265913154E-4</v>
      </c>
    </row>
    <row r="1089" spans="1:14">
      <c r="A1089" s="33" t="s">
        <v>8766</v>
      </c>
      <c r="B1089" s="33">
        <v>1530</v>
      </c>
      <c r="C1089" s="34">
        <v>0.83549609422440996</v>
      </c>
      <c r="D1089" s="34">
        <v>5.46504078442217</v>
      </c>
      <c r="E1089" s="34">
        <v>4.7926050361769299</v>
      </c>
      <c r="F1089" s="38">
        <v>1.5284966259321899E-5</v>
      </c>
      <c r="G1089" s="40">
        <v>5.0136768019492096E-4</v>
      </c>
      <c r="H1089" s="33" t="s">
        <v>8437</v>
      </c>
      <c r="I1089" s="33">
        <v>1191</v>
      </c>
      <c r="J1089" s="34">
        <v>-0.67720085069600999</v>
      </c>
      <c r="K1089" s="34">
        <v>1.0922466522781</v>
      </c>
      <c r="L1089" s="34">
        <v>-3.0243633846594999</v>
      </c>
      <c r="M1089" s="33">
        <v>2.3619991972188199E-3</v>
      </c>
      <c r="N1089" s="33">
        <v>2.23568134080738E-2</v>
      </c>
    </row>
    <row r="1090" spans="1:14">
      <c r="A1090" s="33" t="s">
        <v>13830</v>
      </c>
      <c r="B1090" s="33">
        <v>531</v>
      </c>
      <c r="C1090" s="34">
        <v>0.83451827591641203</v>
      </c>
      <c r="D1090" s="34">
        <v>3.7074598442768401</v>
      </c>
      <c r="E1090" s="34">
        <v>2.94714740181794</v>
      </c>
      <c r="F1090" s="33">
        <v>2.9635454029422999E-3</v>
      </c>
      <c r="G1090" s="40">
        <v>2.6388628805958401E-2</v>
      </c>
      <c r="H1090" s="33" t="s">
        <v>4237</v>
      </c>
      <c r="I1090" s="33">
        <v>1011</v>
      </c>
      <c r="J1090" s="34">
        <v>-0.67565283639831897</v>
      </c>
      <c r="K1090" s="34">
        <v>4.8037820615551201</v>
      </c>
      <c r="L1090" s="34">
        <v>-3.7382924348748801</v>
      </c>
      <c r="M1090" s="33">
        <v>3.3421528301909E-4</v>
      </c>
      <c r="N1090" s="33">
        <v>5.2455792025666702E-3</v>
      </c>
    </row>
    <row r="1091" spans="1:14">
      <c r="A1091" s="33" t="s">
        <v>8537</v>
      </c>
      <c r="B1091" s="33">
        <v>4635</v>
      </c>
      <c r="C1091" s="34">
        <v>0.83437548105297399</v>
      </c>
      <c r="D1091" s="34">
        <v>2.0462823127861398</v>
      </c>
      <c r="E1091" s="34">
        <v>2.8056028715546799</v>
      </c>
      <c r="F1091" s="33">
        <v>4.2894869552674601E-3</v>
      </c>
      <c r="G1091" s="40">
        <v>3.49033197398513E-2</v>
      </c>
      <c r="H1091" s="33" t="s">
        <v>13831</v>
      </c>
      <c r="I1091" s="33">
        <v>2091</v>
      </c>
      <c r="J1091" s="34">
        <v>-0.67562584419583704</v>
      </c>
      <c r="K1091" s="34">
        <v>5.9984597450055004</v>
      </c>
      <c r="L1091" s="34">
        <v>-3.6810214042907399</v>
      </c>
      <c r="M1091" s="33">
        <v>3.9296440557254098E-4</v>
      </c>
      <c r="N1091" s="33">
        <v>5.9600520082208402E-3</v>
      </c>
    </row>
    <row r="1092" spans="1:14">
      <c r="A1092" s="33" t="s">
        <v>4310</v>
      </c>
      <c r="B1092" s="33">
        <v>549</v>
      </c>
      <c r="C1092" s="34">
        <v>0.83380409795005705</v>
      </c>
      <c r="D1092" s="34">
        <v>6.1984599340271398</v>
      </c>
      <c r="E1092" s="34">
        <v>4.3733061066395296</v>
      </c>
      <c r="F1092" s="38">
        <v>5.3310183885947698E-5</v>
      </c>
      <c r="G1092" s="40">
        <v>1.3291326470630501E-3</v>
      </c>
      <c r="H1092" s="33" t="s">
        <v>13832</v>
      </c>
      <c r="I1092" s="33">
        <v>1770</v>
      </c>
      <c r="J1092" s="34">
        <v>-0.67393847835503495</v>
      </c>
      <c r="K1092" s="34">
        <v>4.0600329066396403</v>
      </c>
      <c r="L1092" s="34">
        <v>-2.6445046240268502</v>
      </c>
      <c r="M1092" s="33">
        <v>6.2568571640611798E-3</v>
      </c>
      <c r="N1092" s="33">
        <v>4.6391260453999099E-2</v>
      </c>
    </row>
    <row r="1093" spans="1:14">
      <c r="A1093" s="33" t="s">
        <v>13833</v>
      </c>
      <c r="B1093" s="33">
        <v>2001</v>
      </c>
      <c r="C1093" s="34">
        <v>0.83378880970209401</v>
      </c>
      <c r="D1093" s="34">
        <v>1.0666880252083599</v>
      </c>
      <c r="E1093" s="34">
        <v>4.8481680043609696</v>
      </c>
      <c r="F1093" s="38">
        <v>1.29363875064595E-5</v>
      </c>
      <c r="G1093" s="40">
        <v>4.39918536147337E-4</v>
      </c>
      <c r="H1093" s="33" t="s">
        <v>2483</v>
      </c>
      <c r="I1093" s="33">
        <v>3111</v>
      </c>
      <c r="J1093" s="34">
        <v>-0.67352146145270997</v>
      </c>
      <c r="K1093" s="34">
        <v>4.17741276842135</v>
      </c>
      <c r="L1093" s="34">
        <v>-3.3687150149520502</v>
      </c>
      <c r="M1093" s="33">
        <v>9.3637427375295305E-4</v>
      </c>
      <c r="N1093" s="33">
        <v>1.1332905871700501E-2</v>
      </c>
    </row>
    <row r="1094" spans="1:14">
      <c r="A1094" s="33" t="s">
        <v>13834</v>
      </c>
      <c r="B1094" s="33">
        <v>1281</v>
      </c>
      <c r="C1094" s="34">
        <v>0.83297599863197103</v>
      </c>
      <c r="D1094" s="34">
        <v>3.7473474424734201</v>
      </c>
      <c r="E1094" s="34">
        <v>2.8395164484129398</v>
      </c>
      <c r="F1094" s="33">
        <v>3.9269029803059904E-3</v>
      </c>
      <c r="G1094" s="40">
        <v>3.2703526244920303E-2</v>
      </c>
      <c r="H1094" s="33" t="s">
        <v>8362</v>
      </c>
      <c r="I1094" s="33">
        <v>2787</v>
      </c>
      <c r="J1094" s="34">
        <v>-0.67291777452830404</v>
      </c>
      <c r="K1094" s="34">
        <v>4.33303623011588</v>
      </c>
      <c r="L1094" s="34">
        <v>-3.3745566579581401</v>
      </c>
      <c r="M1094" s="33">
        <v>9.2147705411421905E-4</v>
      </c>
      <c r="N1094" s="33">
        <v>1.1196463891225999E-2</v>
      </c>
    </row>
    <row r="1095" spans="1:14">
      <c r="A1095" s="33" t="s">
        <v>13835</v>
      </c>
      <c r="B1095" s="33">
        <v>2808</v>
      </c>
      <c r="C1095" s="34">
        <v>0.83269597036353304</v>
      </c>
      <c r="D1095" s="34">
        <v>3.3800995736228101</v>
      </c>
      <c r="E1095" s="34">
        <v>2.8618694492830898</v>
      </c>
      <c r="F1095" s="33">
        <v>3.7046191099635098E-3</v>
      </c>
      <c r="G1095" s="40">
        <v>3.1249415799645401E-2</v>
      </c>
      <c r="H1095" s="33" t="s">
        <v>13836</v>
      </c>
      <c r="I1095" s="33">
        <v>891</v>
      </c>
      <c r="J1095" s="34">
        <v>-0.67097750951627899</v>
      </c>
      <c r="K1095" s="34">
        <v>4.6396927854266803</v>
      </c>
      <c r="L1095" s="34">
        <v>-3.2605277249042999</v>
      </c>
      <c r="M1095" s="33">
        <v>1.2568136335599301E-3</v>
      </c>
      <c r="N1095" s="33">
        <v>1.41133776046906E-2</v>
      </c>
    </row>
    <row r="1096" spans="1:14">
      <c r="A1096" s="33" t="s">
        <v>13837</v>
      </c>
      <c r="B1096" s="33">
        <v>1431</v>
      </c>
      <c r="C1096" s="34">
        <v>0.828579509789938</v>
      </c>
      <c r="D1096" s="34">
        <v>6.7654878403064203</v>
      </c>
      <c r="E1096" s="34">
        <v>3.3333795212631898</v>
      </c>
      <c r="F1096" s="33">
        <v>1.0467980115011E-3</v>
      </c>
      <c r="G1096" s="40">
        <v>1.22843990193955E-2</v>
      </c>
      <c r="H1096" s="33" t="s">
        <v>13838</v>
      </c>
      <c r="I1096" s="33">
        <v>444</v>
      </c>
      <c r="J1096" s="34">
        <v>-0.67061682782471999</v>
      </c>
      <c r="K1096" s="34">
        <v>5.3140183123301101</v>
      </c>
      <c r="L1096" s="34">
        <v>-3.7087354255269598</v>
      </c>
      <c r="M1096" s="33">
        <v>3.6331263706080501E-4</v>
      </c>
      <c r="N1096" s="33">
        <v>5.6126612245364898E-3</v>
      </c>
    </row>
    <row r="1097" spans="1:14">
      <c r="A1097" s="33" t="s">
        <v>13839</v>
      </c>
      <c r="B1097" s="33">
        <v>1743</v>
      </c>
      <c r="C1097" s="34">
        <v>0.82728876164516796</v>
      </c>
      <c r="D1097" s="34">
        <v>3.47641241390397</v>
      </c>
      <c r="E1097" s="34">
        <v>2.8196868773198598</v>
      </c>
      <c r="F1097" s="33">
        <v>4.1295095064781198E-3</v>
      </c>
      <c r="G1097" s="40">
        <v>3.3972244810235398E-2</v>
      </c>
      <c r="H1097" s="33" t="s">
        <v>13840</v>
      </c>
      <c r="I1097" s="33">
        <v>1770</v>
      </c>
      <c r="J1097" s="34">
        <v>-0.67042767733655895</v>
      </c>
      <c r="K1097" s="34">
        <v>4.6878380830754196</v>
      </c>
      <c r="L1097" s="34">
        <v>-4.4632989486161101</v>
      </c>
      <c r="M1097" s="38">
        <v>4.0676557956697698E-5</v>
      </c>
      <c r="N1097" s="33">
        <v>1.0728690188871401E-3</v>
      </c>
    </row>
    <row r="1098" spans="1:14">
      <c r="A1098" s="33" t="s">
        <v>7240</v>
      </c>
      <c r="B1098" s="33">
        <v>2466</v>
      </c>
      <c r="C1098" s="34">
        <v>0.82566514667622504</v>
      </c>
      <c r="D1098" s="34">
        <v>2.5566972725711801</v>
      </c>
      <c r="E1098" s="34">
        <v>3.6495197967002002</v>
      </c>
      <c r="F1098" s="33">
        <v>4.3360423380577902E-4</v>
      </c>
      <c r="G1098" s="40">
        <v>6.4101109834254098E-3</v>
      </c>
      <c r="H1098" s="33" t="s">
        <v>2134</v>
      </c>
      <c r="I1098" s="33">
        <v>2775</v>
      </c>
      <c r="J1098" s="34">
        <v>-0.67022293752290496</v>
      </c>
      <c r="K1098" s="34">
        <v>6.4478751531795702</v>
      </c>
      <c r="L1098" s="34">
        <v>-3.0952573323205201</v>
      </c>
      <c r="M1098" s="33">
        <v>1.9570845920394201E-3</v>
      </c>
      <c r="N1098" s="33">
        <v>1.9425344450036099E-2</v>
      </c>
    </row>
    <row r="1099" spans="1:14">
      <c r="A1099" s="33" t="s">
        <v>13841</v>
      </c>
      <c r="B1099" s="33">
        <v>540</v>
      </c>
      <c r="C1099" s="34">
        <v>0.82270685772847696</v>
      </c>
      <c r="D1099" s="34">
        <v>0.76973141640269305</v>
      </c>
      <c r="E1099" s="34">
        <v>2.6686381088289499</v>
      </c>
      <c r="F1099" s="33">
        <v>6.0801541509738401E-3</v>
      </c>
      <c r="G1099" s="40">
        <v>4.5267323227973201E-2</v>
      </c>
      <c r="H1099" s="33" t="s">
        <v>13842</v>
      </c>
      <c r="I1099" s="33">
        <v>1203</v>
      </c>
      <c r="J1099" s="34">
        <v>-0.66893569678964604</v>
      </c>
      <c r="K1099" s="34">
        <v>3.5003167268423998</v>
      </c>
      <c r="L1099" s="34">
        <v>-3.1782646303114199</v>
      </c>
      <c r="M1099" s="33">
        <v>1.5682497930458799E-3</v>
      </c>
      <c r="N1099" s="33">
        <v>1.6602699217389699E-2</v>
      </c>
    </row>
    <row r="1100" spans="1:14">
      <c r="A1100" s="33" t="s">
        <v>13843</v>
      </c>
      <c r="B1100" s="33">
        <v>1197</v>
      </c>
      <c r="C1100" s="34">
        <v>0.82245665534373902</v>
      </c>
      <c r="D1100" s="34">
        <v>3.8661330096666</v>
      </c>
      <c r="E1100" s="34">
        <v>4.4994442900313603</v>
      </c>
      <c r="F1100" s="38">
        <v>3.66673041700945E-5</v>
      </c>
      <c r="G1100" s="40">
        <v>9.9130056823850603E-4</v>
      </c>
      <c r="H1100" s="33" t="s">
        <v>13844</v>
      </c>
      <c r="I1100" s="33">
        <v>1008</v>
      </c>
      <c r="J1100" s="34">
        <v>-0.66856608395545702</v>
      </c>
      <c r="K1100" s="34">
        <v>6.8134683331397099</v>
      </c>
      <c r="L1100" s="34">
        <v>-2.9461682414141599</v>
      </c>
      <c r="M1100" s="33">
        <v>2.89571504706329E-3</v>
      </c>
      <c r="N1100" s="33">
        <v>2.5915579151372301E-2</v>
      </c>
    </row>
    <row r="1101" spans="1:14">
      <c r="A1101" s="33" t="s">
        <v>13845</v>
      </c>
      <c r="B1101" s="33">
        <v>3927</v>
      </c>
      <c r="C1101" s="34">
        <v>0.82197661475445805</v>
      </c>
      <c r="D1101" s="34">
        <v>3.4713943866006001</v>
      </c>
      <c r="E1101" s="34">
        <v>3.2010225200939599</v>
      </c>
      <c r="F1101" s="33">
        <v>1.50066103070331E-3</v>
      </c>
      <c r="G1101" s="40">
        <v>1.61313602246775E-2</v>
      </c>
      <c r="H1101" s="33" t="s">
        <v>13846</v>
      </c>
      <c r="I1101" s="33">
        <v>1308</v>
      </c>
      <c r="J1101" s="34">
        <v>-0.66820903375860197</v>
      </c>
      <c r="K1101" s="34">
        <v>4.2253834663669503</v>
      </c>
      <c r="L1101" s="34">
        <v>-2.8743472615502199</v>
      </c>
      <c r="M1101" s="33">
        <v>3.4878985066184101E-3</v>
      </c>
      <c r="N1101" s="33">
        <v>2.9935027341723399E-2</v>
      </c>
    </row>
    <row r="1102" spans="1:14">
      <c r="A1102" s="33" t="s">
        <v>13847</v>
      </c>
      <c r="B1102" s="33">
        <v>1950</v>
      </c>
      <c r="C1102" s="34">
        <v>0.82182597068098795</v>
      </c>
      <c r="D1102" s="34">
        <v>3.7322483590969902</v>
      </c>
      <c r="E1102" s="34">
        <v>4.7756364945941296</v>
      </c>
      <c r="F1102" s="38">
        <v>1.6077041601759302E-5</v>
      </c>
      <c r="G1102" s="40">
        <v>5.1897650113858298E-4</v>
      </c>
      <c r="H1102" s="33" t="s">
        <v>13848</v>
      </c>
      <c r="I1102" s="33">
        <v>1167</v>
      </c>
      <c r="J1102" s="34">
        <v>-0.66663717317888405</v>
      </c>
      <c r="K1102" s="34">
        <v>3.08205842263675</v>
      </c>
      <c r="L1102" s="34">
        <v>-3.99732620602397</v>
      </c>
      <c r="M1102" s="33">
        <v>1.5918670739082199E-4</v>
      </c>
      <c r="N1102" s="33">
        <v>3.0200790416216698E-3</v>
      </c>
    </row>
    <row r="1103" spans="1:14">
      <c r="A1103" s="33" t="s">
        <v>13849</v>
      </c>
      <c r="B1103" s="33">
        <v>1230</v>
      </c>
      <c r="C1103" s="34">
        <v>0.82181240795647104</v>
      </c>
      <c r="D1103" s="34">
        <v>3.2918216861107301</v>
      </c>
      <c r="E1103" s="34">
        <v>2.88087582561081</v>
      </c>
      <c r="F1103" s="33">
        <v>3.51768755476097E-3</v>
      </c>
      <c r="G1103" s="40">
        <v>3.01070623008984E-2</v>
      </c>
      <c r="H1103" s="33" t="s">
        <v>2692</v>
      </c>
      <c r="I1103" s="33">
        <v>933</v>
      </c>
      <c r="J1103" s="34">
        <v>-0.66575050055473095</v>
      </c>
      <c r="K1103" s="34">
        <v>0.61257601468210598</v>
      </c>
      <c r="L1103" s="34">
        <v>-2.6024962864678001</v>
      </c>
      <c r="M1103" s="33">
        <v>6.9359601871947403E-3</v>
      </c>
      <c r="N1103" s="33">
        <v>4.9970335419269797E-2</v>
      </c>
    </row>
    <row r="1104" spans="1:14">
      <c r="A1104" s="33" t="s">
        <v>1227</v>
      </c>
      <c r="B1104" s="33">
        <v>1296</v>
      </c>
      <c r="C1104" s="34">
        <v>0.81908659646496795</v>
      </c>
      <c r="D1104" s="34">
        <v>4.4387749999302999</v>
      </c>
      <c r="E1104" s="34">
        <v>4.7001734506124899</v>
      </c>
      <c r="F1104" s="38">
        <v>2.01520155214595E-5</v>
      </c>
      <c r="G1104" s="40">
        <v>6.2461505703803805E-4</v>
      </c>
      <c r="H1104" s="33" t="s">
        <v>13850</v>
      </c>
      <c r="I1104" s="33">
        <v>1011</v>
      </c>
      <c r="J1104" s="34">
        <v>-0.66566945551378298</v>
      </c>
      <c r="K1104" s="34">
        <v>4.2335868305750699</v>
      </c>
      <c r="L1104" s="34">
        <v>-3.60947843986682</v>
      </c>
      <c r="M1104" s="33">
        <v>4.8032630027765002E-4</v>
      </c>
      <c r="N1104" s="33">
        <v>6.9302850049399699E-3</v>
      </c>
    </row>
    <row r="1105" spans="1:14">
      <c r="A1105" s="33" t="s">
        <v>13851</v>
      </c>
      <c r="B1105" s="33">
        <v>1548</v>
      </c>
      <c r="C1105" s="34">
        <v>0.81558484879314497</v>
      </c>
      <c r="D1105" s="34">
        <v>3.32278095129355</v>
      </c>
      <c r="E1105" s="34">
        <v>3.1361576377555802</v>
      </c>
      <c r="F1105" s="33">
        <v>1.7861146924322399E-3</v>
      </c>
      <c r="G1105" s="40">
        <v>1.8230339107090401E-2</v>
      </c>
      <c r="H1105" s="33" t="s">
        <v>13852</v>
      </c>
      <c r="I1105" s="33">
        <v>2361</v>
      </c>
      <c r="J1105" s="34">
        <v>-0.66509445129119404</v>
      </c>
      <c r="K1105" s="34">
        <v>1.72676333199409</v>
      </c>
      <c r="L1105" s="34">
        <v>-3.62893418454642</v>
      </c>
      <c r="M1105" s="33">
        <v>4.5480580297033998E-4</v>
      </c>
      <c r="N1105" s="33">
        <v>6.6643224299745996E-3</v>
      </c>
    </row>
    <row r="1106" spans="1:14">
      <c r="A1106" s="33" t="s">
        <v>4974</v>
      </c>
      <c r="B1106" s="33">
        <v>999</v>
      </c>
      <c r="C1106" s="34">
        <v>0.81522788743882302</v>
      </c>
      <c r="D1106" s="34">
        <v>5.4544187976928296</v>
      </c>
      <c r="E1106" s="34">
        <v>4.3289143525415801</v>
      </c>
      <c r="F1106" s="38">
        <v>6.0730413334806801E-5</v>
      </c>
      <c r="G1106" s="40">
        <v>1.45618334767761E-3</v>
      </c>
      <c r="H1106" s="33" t="s">
        <v>13853</v>
      </c>
      <c r="I1106" s="33">
        <v>372</v>
      </c>
      <c r="J1106" s="34">
        <v>-0.66508449808638603</v>
      </c>
      <c r="K1106" s="34">
        <v>2.8728826625088901</v>
      </c>
      <c r="L1106" s="34">
        <v>-2.7639565061289399</v>
      </c>
      <c r="M1106" s="33">
        <v>4.6244557351839697E-3</v>
      </c>
      <c r="N1106" s="33">
        <v>3.6975130735881302E-2</v>
      </c>
    </row>
    <row r="1107" spans="1:14">
      <c r="A1107" s="33" t="s">
        <v>13854</v>
      </c>
      <c r="B1107" s="33">
        <v>234</v>
      </c>
      <c r="C1107" s="34">
        <v>0.81250248322342999</v>
      </c>
      <c r="D1107" s="34">
        <v>3.6762188754190102</v>
      </c>
      <c r="E1107" s="34">
        <v>3.1817495603755801</v>
      </c>
      <c r="F1107" s="33">
        <v>1.57887646251521E-3</v>
      </c>
      <c r="G1107" s="40">
        <v>1.6673798892226099E-2</v>
      </c>
      <c r="H1107" s="33" t="s">
        <v>2524</v>
      </c>
      <c r="I1107" s="33">
        <v>1659</v>
      </c>
      <c r="J1107" s="34">
        <v>-0.66488483921514696</v>
      </c>
      <c r="K1107" s="34">
        <v>3.3676182321040802</v>
      </c>
      <c r="L1107" s="34">
        <v>-6.8734581147264802</v>
      </c>
      <c r="M1107" s="38">
        <v>2.9000459302482499E-8</v>
      </c>
      <c r="N1107" s="38">
        <v>3.2838844701261302E-6</v>
      </c>
    </row>
    <row r="1108" spans="1:14">
      <c r="A1108" s="33" t="s">
        <v>13855</v>
      </c>
      <c r="B1108" s="33">
        <v>1128</v>
      </c>
      <c r="C1108" s="34">
        <v>0.81150969695942698</v>
      </c>
      <c r="D1108" s="34">
        <v>2.6408832339197899</v>
      </c>
      <c r="E1108" s="34">
        <v>3.3616473755026299</v>
      </c>
      <c r="F1108" s="33">
        <v>9.6655943556887402E-4</v>
      </c>
      <c r="G1108" s="40">
        <v>1.1607300095771E-2</v>
      </c>
      <c r="H1108" s="33" t="s">
        <v>13856</v>
      </c>
      <c r="I1108" s="33">
        <v>777</v>
      </c>
      <c r="J1108" s="34">
        <v>-0.66312485805412402</v>
      </c>
      <c r="K1108" s="34">
        <v>8.8456757748873702</v>
      </c>
      <c r="L1108" s="34">
        <v>-5.5841312056082497</v>
      </c>
      <c r="M1108" s="38">
        <v>1.3990684280616099E-6</v>
      </c>
      <c r="N1108" s="38">
        <v>7.3089497493035094E-5</v>
      </c>
    </row>
    <row r="1109" spans="1:14">
      <c r="A1109" s="33" t="s">
        <v>13857</v>
      </c>
      <c r="B1109" s="33">
        <v>2430</v>
      </c>
      <c r="C1109" s="34">
        <v>0.81041276945060203</v>
      </c>
      <c r="D1109" s="34">
        <v>4.4496070404508004</v>
      </c>
      <c r="E1109" s="34">
        <v>5.9752400309347804</v>
      </c>
      <c r="F1109" s="38">
        <v>4.2885059681813602E-7</v>
      </c>
      <c r="G1109" s="39">
        <v>2.86271009505637E-5</v>
      </c>
      <c r="H1109" s="33" t="s">
        <v>13858</v>
      </c>
      <c r="I1109" s="33">
        <v>471</v>
      </c>
      <c r="J1109" s="34">
        <v>-0.66295524543041795</v>
      </c>
      <c r="K1109" s="34">
        <v>5.1364569914827003</v>
      </c>
      <c r="L1109" s="34">
        <v>-4.0756088833334001</v>
      </c>
      <c r="M1109" s="33">
        <v>1.2688536980634299E-4</v>
      </c>
      <c r="N1109" s="33">
        <v>2.54571129700519E-3</v>
      </c>
    </row>
    <row r="1110" spans="1:14">
      <c r="A1110" s="33" t="s">
        <v>7908</v>
      </c>
      <c r="B1110" s="33">
        <v>1347</v>
      </c>
      <c r="C1110" s="34">
        <v>0.80818633664082296</v>
      </c>
      <c r="D1110" s="34">
        <v>0.92488095283952698</v>
      </c>
      <c r="E1110" s="34">
        <v>3.1581405484314402</v>
      </c>
      <c r="F1110" s="33">
        <v>1.6816908178336901E-3</v>
      </c>
      <c r="G1110" s="40">
        <v>1.7471258266145501E-2</v>
      </c>
      <c r="H1110" s="33" t="s">
        <v>13859</v>
      </c>
      <c r="I1110" s="33">
        <v>672</v>
      </c>
      <c r="J1110" s="34">
        <v>-0.66294024007844499</v>
      </c>
      <c r="K1110" s="34">
        <v>3.3250511306852202</v>
      </c>
      <c r="L1110" s="34">
        <v>-2.96232181594024</v>
      </c>
      <c r="M1110" s="33">
        <v>2.7745725600823402E-3</v>
      </c>
      <c r="N1110" s="33">
        <v>2.5130744514569099E-2</v>
      </c>
    </row>
    <row r="1111" spans="1:14">
      <c r="A1111" s="33" t="s">
        <v>7732</v>
      </c>
      <c r="B1111" s="33">
        <v>1740</v>
      </c>
      <c r="C1111" s="34">
        <v>0.80698417120126298</v>
      </c>
      <c r="D1111" s="34">
        <v>3.06759578767331</v>
      </c>
      <c r="E1111" s="34">
        <v>2.95401658787278</v>
      </c>
      <c r="F1111" s="33">
        <v>2.8958364013400698E-3</v>
      </c>
      <c r="G1111" s="40">
        <v>2.5915579151372301E-2</v>
      </c>
      <c r="H1111" s="33" t="s">
        <v>13860</v>
      </c>
      <c r="I1111" s="33">
        <v>2799</v>
      </c>
      <c r="J1111" s="34">
        <v>-0.66257411868567595</v>
      </c>
      <c r="K1111" s="34">
        <v>7.4373451343008199</v>
      </c>
      <c r="L1111" s="34">
        <v>-3.1132341230532301</v>
      </c>
      <c r="M1111" s="33">
        <v>1.8645354676235699E-3</v>
      </c>
      <c r="N1111" s="33">
        <v>1.8788377496974901E-2</v>
      </c>
    </row>
    <row r="1112" spans="1:14">
      <c r="A1112" s="33" t="s">
        <v>13861</v>
      </c>
      <c r="B1112" s="33">
        <v>381</v>
      </c>
      <c r="C1112" s="34">
        <v>0.80351186850204104</v>
      </c>
      <c r="D1112" s="34">
        <v>6.4853258050224003</v>
      </c>
      <c r="E1112" s="34">
        <v>3.33156613871882</v>
      </c>
      <c r="F1112" s="33">
        <v>1.04886453197094E-3</v>
      </c>
      <c r="G1112" s="40">
        <v>1.2295307369901099E-2</v>
      </c>
      <c r="H1112" s="33" t="s">
        <v>13862</v>
      </c>
      <c r="I1112" s="33">
        <v>2046</v>
      </c>
      <c r="J1112" s="34">
        <v>-0.65961126829208505</v>
      </c>
      <c r="K1112" s="34">
        <v>1.17190694775237</v>
      </c>
      <c r="L1112" s="34">
        <v>-2.61775772483929</v>
      </c>
      <c r="M1112" s="33">
        <v>6.6704858304072103E-3</v>
      </c>
      <c r="N1112" s="33">
        <v>4.8657425814518401E-2</v>
      </c>
    </row>
    <row r="1113" spans="1:14">
      <c r="A1113" s="33" t="s">
        <v>13863</v>
      </c>
      <c r="B1113" s="33">
        <v>1014</v>
      </c>
      <c r="C1113" s="34">
        <v>0.80317581680707295</v>
      </c>
      <c r="D1113" s="34">
        <v>7.2384024227971597</v>
      </c>
      <c r="E1113" s="34">
        <v>4.4929658713240803</v>
      </c>
      <c r="F1113" s="38">
        <v>3.7356153988833803E-5</v>
      </c>
      <c r="G1113" s="40">
        <v>1.00615055849377E-3</v>
      </c>
      <c r="H1113" s="33" t="s">
        <v>13864</v>
      </c>
      <c r="I1113" s="33">
        <v>2208</v>
      </c>
      <c r="J1113" s="34">
        <v>-0.65886581125453203</v>
      </c>
      <c r="K1113" s="34">
        <v>3.6025119262637899</v>
      </c>
      <c r="L1113" s="34">
        <v>-4.2359509716119401</v>
      </c>
      <c r="M1113" s="38">
        <v>7.9478248236223298E-5</v>
      </c>
      <c r="N1113" s="33">
        <v>1.77394793896082E-3</v>
      </c>
    </row>
    <row r="1114" spans="1:14">
      <c r="A1114" s="33" t="s">
        <v>7438</v>
      </c>
      <c r="B1114" s="33">
        <v>2148</v>
      </c>
      <c r="C1114" s="34">
        <v>0.80218441968703202</v>
      </c>
      <c r="D1114" s="34">
        <v>4.4185481430580298</v>
      </c>
      <c r="E1114" s="34">
        <v>4.5719293029325296</v>
      </c>
      <c r="F1114" s="38">
        <v>2.9536799693859601E-5</v>
      </c>
      <c r="G1114" s="40">
        <v>8.3945059629276803E-4</v>
      </c>
      <c r="H1114" s="33" t="s">
        <v>13865</v>
      </c>
      <c r="I1114" s="33">
        <v>1158</v>
      </c>
      <c r="J1114" s="34">
        <v>-0.65878399039839497</v>
      </c>
      <c r="K1114" s="34">
        <v>5.0357489717033701</v>
      </c>
      <c r="L1114" s="34">
        <v>-7.0353248858399997</v>
      </c>
      <c r="M1114" s="38">
        <v>1.7956596822590799E-8</v>
      </c>
      <c r="N1114" s="38">
        <v>2.2319843452815701E-6</v>
      </c>
    </row>
    <row r="1115" spans="1:14">
      <c r="A1115" s="33" t="s">
        <v>8415</v>
      </c>
      <c r="B1115" s="33">
        <v>3558</v>
      </c>
      <c r="C1115" s="34">
        <v>0.80198458072462597</v>
      </c>
      <c r="D1115" s="34">
        <v>3.4354164581498501</v>
      </c>
      <c r="E1115" s="34">
        <v>2.9544890054225998</v>
      </c>
      <c r="F1115" s="33">
        <v>2.8896932753404302E-3</v>
      </c>
      <c r="G1115" s="40">
        <v>2.5901010145369299E-2</v>
      </c>
      <c r="H1115" s="33" t="s">
        <v>13866</v>
      </c>
      <c r="I1115" s="33">
        <v>2511</v>
      </c>
      <c r="J1115" s="34">
        <v>-0.65760940241938404</v>
      </c>
      <c r="K1115" s="34">
        <v>5.1340583748613096</v>
      </c>
      <c r="L1115" s="34">
        <v>-2.8671209596832501</v>
      </c>
      <c r="M1115" s="33">
        <v>3.54866474679703E-3</v>
      </c>
      <c r="N1115" s="33">
        <v>3.0306543632702201E-2</v>
      </c>
    </row>
    <row r="1116" spans="1:14">
      <c r="A1116" s="33" t="s">
        <v>7984</v>
      </c>
      <c r="B1116" s="33">
        <v>1686</v>
      </c>
      <c r="C1116" s="34">
        <v>0.80007378959495701</v>
      </c>
      <c r="D1116" s="34">
        <v>3.28575094783523</v>
      </c>
      <c r="E1116" s="34">
        <v>3.6569176520082198</v>
      </c>
      <c r="F1116" s="33">
        <v>4.23737069014229E-4</v>
      </c>
      <c r="G1116" s="40">
        <v>6.2962917726999499E-3</v>
      </c>
      <c r="H1116" s="33" t="s">
        <v>13867</v>
      </c>
      <c r="I1116" s="33">
        <v>2760</v>
      </c>
      <c r="J1116" s="34">
        <v>-0.65638260175143703</v>
      </c>
      <c r="K1116" s="34">
        <v>1.3984780257849601</v>
      </c>
      <c r="L1116" s="34">
        <v>-2.6532485238444599</v>
      </c>
      <c r="M1116" s="33">
        <v>6.1026876238508302E-3</v>
      </c>
      <c r="N1116" s="33">
        <v>4.5419452143374298E-2</v>
      </c>
    </row>
    <row r="1117" spans="1:14">
      <c r="A1117" s="33" t="s">
        <v>13868</v>
      </c>
      <c r="B1117" s="33">
        <v>234</v>
      </c>
      <c r="C1117" s="34">
        <v>0.79962522155584903</v>
      </c>
      <c r="D1117" s="34">
        <v>4.6992244309617002</v>
      </c>
      <c r="E1117" s="34">
        <v>5.0515732804235496</v>
      </c>
      <c r="F1117" s="38">
        <v>7.0082966099808101E-6</v>
      </c>
      <c r="G1117" s="40">
        <v>2.6875077851181702E-4</v>
      </c>
      <c r="H1117" s="33" t="s">
        <v>13869</v>
      </c>
      <c r="I1117" s="33">
        <v>747</v>
      </c>
      <c r="J1117" s="34">
        <v>-0.65561814353288095</v>
      </c>
      <c r="K1117" s="34">
        <v>3.8978596400818399</v>
      </c>
      <c r="L1117" s="34">
        <v>-3.4887546892191401</v>
      </c>
      <c r="M1117" s="33">
        <v>6.7210732348617103E-4</v>
      </c>
      <c r="N1117" s="33">
        <v>8.8205929565284696E-3</v>
      </c>
    </row>
    <row r="1118" spans="1:14">
      <c r="A1118" s="33" t="s">
        <v>13870</v>
      </c>
      <c r="B1118" s="33">
        <v>1599</v>
      </c>
      <c r="C1118" s="34">
        <v>0.79927823211577997</v>
      </c>
      <c r="D1118" s="34">
        <v>3.9333392522784099</v>
      </c>
      <c r="E1118" s="34">
        <v>2.8853729531508101</v>
      </c>
      <c r="F1118" s="33">
        <v>3.4616313475043098E-3</v>
      </c>
      <c r="G1118" s="40">
        <v>2.97213826057258E-2</v>
      </c>
      <c r="H1118" s="33" t="s">
        <v>13871</v>
      </c>
      <c r="I1118" s="33">
        <v>5844</v>
      </c>
      <c r="J1118" s="34">
        <v>-0.654955901746747</v>
      </c>
      <c r="K1118" s="34">
        <v>5.5713600216889398</v>
      </c>
      <c r="L1118" s="34">
        <v>-2.90548149183472</v>
      </c>
      <c r="M1118" s="33">
        <v>3.2131496808145E-3</v>
      </c>
      <c r="N1118" s="33">
        <v>2.7987918363534401E-2</v>
      </c>
    </row>
    <row r="1119" spans="1:14">
      <c r="A1119" s="33" t="s">
        <v>13872</v>
      </c>
      <c r="B1119" s="33">
        <v>2649</v>
      </c>
      <c r="C1119" s="34">
        <v>0.797608614654018</v>
      </c>
      <c r="D1119" s="34">
        <v>1.7115733709827201</v>
      </c>
      <c r="E1119" s="34">
        <v>4.2926982789270296</v>
      </c>
      <c r="F1119" s="38">
        <v>6.75227619208804E-5</v>
      </c>
      <c r="G1119" s="40">
        <v>1.5787916700808701E-3</v>
      </c>
      <c r="H1119" s="33" t="s">
        <v>13873</v>
      </c>
      <c r="I1119" s="33">
        <v>996</v>
      </c>
      <c r="J1119" s="34">
        <v>-0.65433118668115797</v>
      </c>
      <c r="K1119" s="34">
        <v>1.2004806917800701</v>
      </c>
      <c r="L1119" s="34">
        <v>-2.8935532349025701</v>
      </c>
      <c r="M1119" s="33">
        <v>3.3135310248108502E-3</v>
      </c>
      <c r="N1119" s="33">
        <v>2.8734983562393301E-2</v>
      </c>
    </row>
    <row r="1120" spans="1:14">
      <c r="A1120" s="33" t="s">
        <v>2546</v>
      </c>
      <c r="B1120" s="33">
        <v>2097</v>
      </c>
      <c r="C1120" s="34">
        <v>0.79677533105887699</v>
      </c>
      <c r="D1120" s="34">
        <v>4.8798932995952997</v>
      </c>
      <c r="E1120" s="34">
        <v>2.9818719455734701</v>
      </c>
      <c r="F1120" s="33">
        <v>2.6861346036347899E-3</v>
      </c>
      <c r="G1120" s="40">
        <v>2.4575177329700999E-2</v>
      </c>
      <c r="H1120" s="33" t="s">
        <v>13874</v>
      </c>
      <c r="I1120" s="33">
        <v>1023</v>
      </c>
      <c r="J1120" s="34">
        <v>-0.65256270165852803</v>
      </c>
      <c r="K1120" s="34">
        <v>5.2398891488593904</v>
      </c>
      <c r="L1120" s="34">
        <v>-5.2961696964470599</v>
      </c>
      <c r="M1120" s="38">
        <v>3.3438529247740799E-6</v>
      </c>
      <c r="N1120" s="33">
        <v>1.4880833550825901E-4</v>
      </c>
    </row>
    <row r="1121" spans="1:14">
      <c r="A1121" s="33" t="s">
        <v>13875</v>
      </c>
      <c r="B1121" s="33">
        <v>567</v>
      </c>
      <c r="C1121" s="34">
        <v>0.79634044704390206</v>
      </c>
      <c r="D1121" s="34">
        <v>4.9229122633521403</v>
      </c>
      <c r="E1121" s="34">
        <v>3.0950288586963399</v>
      </c>
      <c r="F1121" s="33">
        <v>1.98866497851077E-3</v>
      </c>
      <c r="G1121" s="40">
        <v>1.9621736384685701E-2</v>
      </c>
      <c r="H1121" s="33" t="s">
        <v>13876</v>
      </c>
      <c r="I1121" s="33">
        <v>444</v>
      </c>
      <c r="J1121" s="34">
        <v>-0.65216477798525196</v>
      </c>
      <c r="K1121" s="34">
        <v>6.1214374569091197</v>
      </c>
      <c r="L1121" s="34">
        <v>-4.0994430385484204</v>
      </c>
      <c r="M1121" s="33">
        <v>1.1837213928917299E-4</v>
      </c>
      <c r="N1121" s="33">
        <v>2.4152383288172001E-3</v>
      </c>
    </row>
    <row r="1122" spans="1:14">
      <c r="A1122" s="33" t="s">
        <v>13877</v>
      </c>
      <c r="B1122" s="33">
        <v>201</v>
      </c>
      <c r="C1122" s="34">
        <v>0.79554118050397205</v>
      </c>
      <c r="D1122" s="34">
        <v>2.8083338585061899</v>
      </c>
      <c r="E1122" s="34">
        <v>3.0959451045622899</v>
      </c>
      <c r="F1122" s="33">
        <v>1.98356486025527E-3</v>
      </c>
      <c r="G1122" s="40">
        <v>1.9604698759607301E-2</v>
      </c>
      <c r="H1122" s="33" t="s">
        <v>5301</v>
      </c>
      <c r="I1122" s="33">
        <v>1455</v>
      </c>
      <c r="J1122" s="34">
        <v>-0.65121215689905099</v>
      </c>
      <c r="K1122" s="34">
        <v>3.6232876680313102</v>
      </c>
      <c r="L1122" s="34">
        <v>-4.0866111850253199</v>
      </c>
      <c r="M1122" s="33">
        <v>1.2286747805310101E-4</v>
      </c>
      <c r="N1122" s="33">
        <v>2.4858538964756499E-3</v>
      </c>
    </row>
    <row r="1123" spans="1:14">
      <c r="A1123" s="33" t="s">
        <v>13878</v>
      </c>
      <c r="B1123" s="33">
        <v>1869</v>
      </c>
      <c r="C1123" s="34">
        <v>0.79548374956856904</v>
      </c>
      <c r="D1123" s="34">
        <v>3.7606286091920298</v>
      </c>
      <c r="E1123" s="34">
        <v>4.3702961142326897</v>
      </c>
      <c r="F1123" s="38">
        <v>5.37088604469055E-5</v>
      </c>
      <c r="G1123" s="40">
        <v>1.3367263909616501E-3</v>
      </c>
      <c r="H1123" s="33" t="s">
        <v>13879</v>
      </c>
      <c r="I1123" s="33">
        <v>261</v>
      </c>
      <c r="J1123" s="34">
        <v>-0.64633243782370997</v>
      </c>
      <c r="K1123" s="34">
        <v>3.40194036331873</v>
      </c>
      <c r="L1123" s="34">
        <v>-2.8884340734459801</v>
      </c>
      <c r="M1123" s="33">
        <v>3.3544849717089698E-3</v>
      </c>
      <c r="N1123" s="33">
        <v>2.90087169004885E-2</v>
      </c>
    </row>
    <row r="1124" spans="1:14">
      <c r="A1124" s="33" t="s">
        <v>8809</v>
      </c>
      <c r="B1124" s="33">
        <v>3609</v>
      </c>
      <c r="C1124" s="34">
        <v>0.79424926150519903</v>
      </c>
      <c r="D1124" s="34">
        <v>3.5980854529312101</v>
      </c>
      <c r="E1124" s="34">
        <v>3.9489790039941801</v>
      </c>
      <c r="F1124" s="33">
        <v>1.8393180674674401E-4</v>
      </c>
      <c r="G1124" s="40">
        <v>3.36554747573484E-3</v>
      </c>
      <c r="H1124" s="33" t="s">
        <v>13880</v>
      </c>
      <c r="I1124" s="33">
        <v>2094</v>
      </c>
      <c r="J1124" s="34">
        <v>-0.64602963742040598</v>
      </c>
      <c r="K1124" s="34">
        <v>5.6109443038532296</v>
      </c>
      <c r="L1124" s="34">
        <v>-2.8501593432422401</v>
      </c>
      <c r="M1124" s="33">
        <v>3.70150640222399E-3</v>
      </c>
      <c r="N1124" s="33">
        <v>3.1235341579126202E-2</v>
      </c>
    </row>
    <row r="1125" spans="1:14">
      <c r="A1125" s="33" t="s">
        <v>5235</v>
      </c>
      <c r="B1125" s="33">
        <v>405</v>
      </c>
      <c r="C1125" s="34">
        <v>0.79413631296666898</v>
      </c>
      <c r="D1125" s="34">
        <v>4.3932510030561298</v>
      </c>
      <c r="E1125" s="34">
        <v>4.4282693170396801</v>
      </c>
      <c r="F1125" s="38">
        <v>4.5243909624393102E-5</v>
      </c>
      <c r="G1125" s="40">
        <v>1.17129648100569E-3</v>
      </c>
      <c r="H1125" s="33" t="s">
        <v>13881</v>
      </c>
      <c r="I1125" s="33">
        <v>627</v>
      </c>
      <c r="J1125" s="34">
        <v>-0.64579612615294801</v>
      </c>
      <c r="K1125" s="34">
        <v>3.1295030563262101</v>
      </c>
      <c r="L1125" s="34">
        <v>-3.2514412027961601</v>
      </c>
      <c r="M1125" s="33">
        <v>1.2858350021193001E-3</v>
      </c>
      <c r="N1125" s="33">
        <v>1.4349865544807199E-2</v>
      </c>
    </row>
    <row r="1126" spans="1:14">
      <c r="A1126" s="33" t="s">
        <v>13882</v>
      </c>
      <c r="B1126" s="33">
        <v>456</v>
      </c>
      <c r="C1126" s="34">
        <v>0.79283628480912405</v>
      </c>
      <c r="D1126" s="34">
        <v>2.0532145771682102</v>
      </c>
      <c r="E1126" s="34">
        <v>2.8529952619046002</v>
      </c>
      <c r="F1126" s="33">
        <v>3.76139834434279E-3</v>
      </c>
      <c r="G1126" s="40">
        <v>3.1592824618037203E-2</v>
      </c>
      <c r="H1126" s="33" t="s">
        <v>13883</v>
      </c>
      <c r="I1126" s="33">
        <v>576</v>
      </c>
      <c r="J1126" s="34">
        <v>-0.64409905607840101</v>
      </c>
      <c r="K1126" s="34">
        <v>4.6983320951390004</v>
      </c>
      <c r="L1126" s="34">
        <v>-3.8396818911160699</v>
      </c>
      <c r="M1126" s="33">
        <v>2.5022666465746799E-4</v>
      </c>
      <c r="N1126" s="33">
        <v>4.2479609915319697E-3</v>
      </c>
    </row>
    <row r="1127" spans="1:14">
      <c r="A1127" s="33" t="s">
        <v>4675</v>
      </c>
      <c r="B1127" s="33">
        <v>612</v>
      </c>
      <c r="C1127" s="34">
        <v>0.79165664548722103</v>
      </c>
      <c r="D1127" s="34">
        <v>2.2487191988865001</v>
      </c>
      <c r="E1127" s="34">
        <v>3.58738255813698</v>
      </c>
      <c r="F1127" s="33">
        <v>5.1503961116247503E-4</v>
      </c>
      <c r="G1127" s="40">
        <v>7.2710683487088902E-3</v>
      </c>
      <c r="H1127" s="33" t="s">
        <v>13884</v>
      </c>
      <c r="I1127" s="33">
        <v>1419</v>
      </c>
      <c r="J1127" s="34">
        <v>-0.64254674385813204</v>
      </c>
      <c r="K1127" s="34">
        <v>3.49248666868781</v>
      </c>
      <c r="L1127" s="34">
        <v>-2.9535589721051201</v>
      </c>
      <c r="M1127" s="33">
        <v>2.83250419855404E-3</v>
      </c>
      <c r="N1127" s="33">
        <v>2.5504330060918699E-2</v>
      </c>
    </row>
    <row r="1128" spans="1:14">
      <c r="A1128" s="33" t="s">
        <v>13885</v>
      </c>
      <c r="B1128" s="33">
        <v>561</v>
      </c>
      <c r="C1128" s="34">
        <v>0.79165108706869702</v>
      </c>
      <c r="D1128" s="34">
        <v>8.0420684678670096</v>
      </c>
      <c r="E1128" s="34">
        <v>3.78655327480271</v>
      </c>
      <c r="F1128" s="33">
        <v>2.9309539037810598E-4</v>
      </c>
      <c r="G1128" s="40">
        <v>4.7412618572159199E-3</v>
      </c>
      <c r="H1128" s="33" t="s">
        <v>13886</v>
      </c>
      <c r="I1128" s="33">
        <v>354</v>
      </c>
      <c r="J1128" s="34">
        <v>-0.64184948911153705</v>
      </c>
      <c r="K1128" s="34">
        <v>6.4564211993520901</v>
      </c>
      <c r="L1128" s="34">
        <v>-3.3953683231750098</v>
      </c>
      <c r="M1128" s="33">
        <v>8.6886581366236895E-4</v>
      </c>
      <c r="N1128" s="33">
        <v>1.07137000101994E-2</v>
      </c>
    </row>
    <row r="1129" spans="1:14">
      <c r="A1129" s="33" t="s">
        <v>13887</v>
      </c>
      <c r="B1129" s="33">
        <v>522</v>
      </c>
      <c r="C1129" s="34">
        <v>0.79133830555216</v>
      </c>
      <c r="D1129" s="34">
        <v>5.2764855947454397</v>
      </c>
      <c r="E1129" s="34">
        <v>3.76987385978769</v>
      </c>
      <c r="F1129" s="33">
        <v>3.07362783875562E-4</v>
      </c>
      <c r="G1129" s="40">
        <v>4.9241794738227101E-3</v>
      </c>
      <c r="H1129" s="33" t="s">
        <v>13888</v>
      </c>
      <c r="I1129" s="33">
        <v>1716</v>
      </c>
      <c r="J1129" s="34">
        <v>-0.64165624777863695</v>
      </c>
      <c r="K1129" s="34">
        <v>4.5299817849881903</v>
      </c>
      <c r="L1129" s="34">
        <v>-2.6997674807921301</v>
      </c>
      <c r="M1129" s="33">
        <v>5.4189575153204897E-3</v>
      </c>
      <c r="N1129" s="33">
        <v>4.1429933819610999E-2</v>
      </c>
    </row>
    <row r="1130" spans="1:14">
      <c r="A1130" s="33" t="s">
        <v>7020</v>
      </c>
      <c r="B1130" s="33">
        <v>3507</v>
      </c>
      <c r="C1130" s="34">
        <v>0.79114954003278004</v>
      </c>
      <c r="D1130" s="34">
        <v>2.00457269054596</v>
      </c>
      <c r="E1130" s="34">
        <v>3.0722972963131299</v>
      </c>
      <c r="F1130" s="33">
        <v>2.1114478238228201E-3</v>
      </c>
      <c r="G1130" s="40">
        <v>2.0535592399549201E-2</v>
      </c>
      <c r="H1130" s="33" t="s">
        <v>13889</v>
      </c>
      <c r="I1130" s="33">
        <v>951</v>
      </c>
      <c r="J1130" s="34">
        <v>-0.63951491162812302</v>
      </c>
      <c r="K1130" s="34">
        <v>5.4384075790676603</v>
      </c>
      <c r="L1130" s="34">
        <v>-3.6755242134385502</v>
      </c>
      <c r="M1130" s="33">
        <v>3.9858921926041698E-4</v>
      </c>
      <c r="N1130" s="33">
        <v>6.0074478286859297E-3</v>
      </c>
    </row>
    <row r="1131" spans="1:14">
      <c r="A1131" s="33" t="s">
        <v>2751</v>
      </c>
      <c r="B1131" s="33">
        <v>981</v>
      </c>
      <c r="C1131" s="34">
        <v>0.787605431539811</v>
      </c>
      <c r="D1131" s="34">
        <v>1.2146268245803</v>
      </c>
      <c r="E1131" s="34">
        <v>2.9201159050542902</v>
      </c>
      <c r="F1131" s="33">
        <v>3.15449991507789E-3</v>
      </c>
      <c r="G1131" s="40">
        <v>2.7688930261081501E-2</v>
      </c>
      <c r="H1131" s="33" t="s">
        <v>13890</v>
      </c>
      <c r="I1131" s="33">
        <v>1062</v>
      </c>
      <c r="J1131" s="34">
        <v>-0.63936782209904697</v>
      </c>
      <c r="K1131" s="34">
        <v>4.4285232244703296</v>
      </c>
      <c r="L1131" s="34">
        <v>-4.0611206823291601</v>
      </c>
      <c r="M1131" s="33">
        <v>1.32275030795822E-4</v>
      </c>
      <c r="N1131" s="33">
        <v>2.6150314132102701E-3</v>
      </c>
    </row>
    <row r="1132" spans="1:14">
      <c r="A1132" s="33" t="s">
        <v>2659</v>
      </c>
      <c r="B1132" s="33">
        <v>1845</v>
      </c>
      <c r="C1132" s="34">
        <v>0.78564960986659504</v>
      </c>
      <c r="D1132" s="34">
        <v>5.3851221514825403</v>
      </c>
      <c r="E1132" s="34">
        <v>4.3392768485815401</v>
      </c>
      <c r="F1132" s="38">
        <v>5.8838871287254803E-5</v>
      </c>
      <c r="G1132" s="40">
        <v>1.42186269072709E-3</v>
      </c>
      <c r="H1132" s="33" t="s">
        <v>13891</v>
      </c>
      <c r="I1132" s="33">
        <v>1716</v>
      </c>
      <c r="J1132" s="34">
        <v>-0.63908923463294198</v>
      </c>
      <c r="K1132" s="34">
        <v>1.2928347317487201</v>
      </c>
      <c r="L1132" s="34">
        <v>-3.15975293449543</v>
      </c>
      <c r="M1132" s="33">
        <v>1.64410051473876E-3</v>
      </c>
      <c r="N1132" s="33">
        <v>1.71999662023175E-2</v>
      </c>
    </row>
    <row r="1133" spans="1:14">
      <c r="A1133" s="33" t="s">
        <v>1749</v>
      </c>
      <c r="B1133" s="33">
        <v>3372</v>
      </c>
      <c r="C1133" s="34">
        <v>0.78534978547936296</v>
      </c>
      <c r="D1133" s="34">
        <v>5.9947634109388899</v>
      </c>
      <c r="E1133" s="34">
        <v>2.8760809005800798</v>
      </c>
      <c r="F1133" s="33">
        <v>3.5372988342005202E-3</v>
      </c>
      <c r="G1133" s="40">
        <v>3.02292613485215E-2</v>
      </c>
      <c r="H1133" s="33" t="s">
        <v>13892</v>
      </c>
      <c r="I1133" s="33">
        <v>1773</v>
      </c>
      <c r="J1133" s="34">
        <v>-0.63900679950099204</v>
      </c>
      <c r="K1133" s="34">
        <v>2.6953523767302499</v>
      </c>
      <c r="L1133" s="34">
        <v>-2.8868300901530901</v>
      </c>
      <c r="M1133" s="33">
        <v>3.3656107802358302E-3</v>
      </c>
      <c r="N1133" s="33">
        <v>2.9081673973208301E-2</v>
      </c>
    </row>
    <row r="1134" spans="1:14">
      <c r="A1134" s="33" t="s">
        <v>13893</v>
      </c>
      <c r="B1134" s="33">
        <v>1473</v>
      </c>
      <c r="C1134" s="34">
        <v>0.78450907666463199</v>
      </c>
      <c r="D1134" s="34">
        <v>5.8230746821991701</v>
      </c>
      <c r="E1134" s="34">
        <v>3.5598037823169202</v>
      </c>
      <c r="F1134" s="33">
        <v>5.5611268046339504E-4</v>
      </c>
      <c r="G1134" s="40">
        <v>7.6414263361259897E-3</v>
      </c>
      <c r="H1134" s="33" t="s">
        <v>13894</v>
      </c>
      <c r="I1134" s="33">
        <v>1395</v>
      </c>
      <c r="J1134" s="34">
        <v>-0.638446700680112</v>
      </c>
      <c r="K1134" s="34">
        <v>1.2245142553672399</v>
      </c>
      <c r="L1134" s="34">
        <v>-2.7075888167396198</v>
      </c>
      <c r="M1134" s="33">
        <v>5.31102113055891E-3</v>
      </c>
      <c r="N1134" s="33">
        <v>4.08924047745561E-2</v>
      </c>
    </row>
    <row r="1135" spans="1:14">
      <c r="A1135" s="33" t="s">
        <v>8828</v>
      </c>
      <c r="B1135" s="33">
        <v>3876</v>
      </c>
      <c r="C1135" s="34">
        <v>0.78417605584673999</v>
      </c>
      <c r="D1135" s="34">
        <v>5.53843470159969</v>
      </c>
      <c r="E1135" s="34">
        <v>4.1795244078918801</v>
      </c>
      <c r="F1135" s="38">
        <v>9.4072287890483794E-5</v>
      </c>
      <c r="G1135" s="40">
        <v>2.0164474157536002E-3</v>
      </c>
      <c r="H1135" s="33" t="s">
        <v>13895</v>
      </c>
      <c r="I1135" s="33">
        <v>510</v>
      </c>
      <c r="J1135" s="34">
        <v>-0.63837943226204796</v>
      </c>
      <c r="K1135" s="34">
        <v>3.5838787766377198</v>
      </c>
      <c r="L1135" s="34">
        <v>-3.3321005426040902</v>
      </c>
      <c r="M1135" s="33">
        <v>1.03272584275359E-3</v>
      </c>
      <c r="N1135" s="33">
        <v>1.21853761740724E-2</v>
      </c>
    </row>
    <row r="1136" spans="1:14">
      <c r="A1136" s="33" t="s">
        <v>13896</v>
      </c>
      <c r="B1136" s="33">
        <v>285</v>
      </c>
      <c r="C1136" s="34">
        <v>0.78300381013624598</v>
      </c>
      <c r="D1136" s="34">
        <v>4.1621054725843996</v>
      </c>
      <c r="E1136" s="34">
        <v>4.0519750817009603</v>
      </c>
      <c r="F1136" s="33">
        <v>1.3643143849052799E-4</v>
      </c>
      <c r="G1136" s="40">
        <v>2.6824901378846799E-3</v>
      </c>
      <c r="H1136" s="33" t="s">
        <v>13897</v>
      </c>
      <c r="I1136" s="33">
        <v>1194</v>
      </c>
      <c r="J1136" s="34">
        <v>-0.63826220702344105</v>
      </c>
      <c r="K1136" s="34">
        <v>4.8687382955443201</v>
      </c>
      <c r="L1136" s="34">
        <v>-4.0003310458346899</v>
      </c>
      <c r="M1136" s="33">
        <v>1.57717239359191E-4</v>
      </c>
      <c r="N1136" s="33">
        <v>3.0080321453796999E-3</v>
      </c>
    </row>
    <row r="1137" spans="1:14">
      <c r="A1137" s="33" t="s">
        <v>13898</v>
      </c>
      <c r="B1137" s="33">
        <v>1512</v>
      </c>
      <c r="C1137" s="34">
        <v>0.78192083541198398</v>
      </c>
      <c r="D1137" s="34">
        <v>2.2713989201768698</v>
      </c>
      <c r="E1137" s="34">
        <v>4.0646982659803497</v>
      </c>
      <c r="F1137" s="33">
        <v>1.3147409452930701E-4</v>
      </c>
      <c r="G1137" s="40">
        <v>2.6023841360084598E-3</v>
      </c>
      <c r="H1137" s="33" t="s">
        <v>13899</v>
      </c>
      <c r="I1137" s="33">
        <v>951</v>
      </c>
      <c r="J1137" s="34">
        <v>-0.63801555868198501</v>
      </c>
      <c r="K1137" s="34">
        <v>5.3355841356514198</v>
      </c>
      <c r="L1137" s="34">
        <v>-3.4629042208275602</v>
      </c>
      <c r="M1137" s="33">
        <v>7.2135060644777204E-4</v>
      </c>
      <c r="N1137" s="33">
        <v>9.3198153621579603E-3</v>
      </c>
    </row>
    <row r="1138" spans="1:14">
      <c r="A1138" s="33" t="s">
        <v>13900</v>
      </c>
      <c r="B1138" s="33">
        <v>1941</v>
      </c>
      <c r="C1138" s="34">
        <v>0.77684323954123702</v>
      </c>
      <c r="D1138" s="34">
        <v>3.4032994703207202</v>
      </c>
      <c r="E1138" s="34">
        <v>2.8016416202227901</v>
      </c>
      <c r="F1138" s="33">
        <v>4.2824718881724197E-3</v>
      </c>
      <c r="G1138" s="40">
        <v>3.4872478161669003E-2</v>
      </c>
      <c r="H1138" s="33" t="s">
        <v>13901</v>
      </c>
      <c r="I1138" s="33">
        <v>948</v>
      </c>
      <c r="J1138" s="34">
        <v>-0.63759973617110699</v>
      </c>
      <c r="K1138" s="34">
        <v>4.9895294967884203</v>
      </c>
      <c r="L1138" s="34">
        <v>-2.62021562629225</v>
      </c>
      <c r="M1138" s="33">
        <v>6.6044956603875504E-3</v>
      </c>
      <c r="N1138" s="33">
        <v>4.8388222270617197E-2</v>
      </c>
    </row>
    <row r="1139" spans="1:14">
      <c r="A1139" s="33" t="s">
        <v>13902</v>
      </c>
      <c r="B1139" s="33">
        <v>597</v>
      </c>
      <c r="C1139" s="34">
        <v>0.77660502122111497</v>
      </c>
      <c r="D1139" s="34">
        <v>0.40837491508129298</v>
      </c>
      <c r="E1139" s="34">
        <v>3.8142115897546698</v>
      </c>
      <c r="F1139" s="33">
        <v>2.7058678406709799E-4</v>
      </c>
      <c r="G1139" s="40">
        <v>4.4982713034613297E-3</v>
      </c>
      <c r="H1139" s="33" t="s">
        <v>5688</v>
      </c>
      <c r="I1139" s="33">
        <v>690</v>
      </c>
      <c r="J1139" s="34">
        <v>-0.63732763488806099</v>
      </c>
      <c r="K1139" s="34">
        <v>4.3526680413612704</v>
      </c>
      <c r="L1139" s="34">
        <v>-3.04481433674977</v>
      </c>
      <c r="M1139" s="33">
        <v>2.2296361639403202E-3</v>
      </c>
      <c r="N1139" s="33">
        <v>2.1309134314494601E-2</v>
      </c>
    </row>
    <row r="1140" spans="1:14">
      <c r="A1140" s="33" t="s">
        <v>13903</v>
      </c>
      <c r="B1140" s="33">
        <v>1410</v>
      </c>
      <c r="C1140" s="34">
        <v>0.77605746952896404</v>
      </c>
      <c r="D1140" s="34">
        <v>5.0248075884383399</v>
      </c>
      <c r="E1140" s="34">
        <v>3.2079937184085701</v>
      </c>
      <c r="F1140" s="33">
        <v>1.4637258086315601E-3</v>
      </c>
      <c r="G1140" s="40">
        <v>1.58684018992899E-2</v>
      </c>
      <c r="H1140" s="33" t="s">
        <v>7009</v>
      </c>
      <c r="I1140" s="33">
        <v>1821</v>
      </c>
      <c r="J1140" s="34">
        <v>-0.63674650202100502</v>
      </c>
      <c r="K1140" s="34">
        <v>4.8195992108324397</v>
      </c>
      <c r="L1140" s="34">
        <v>-3.6124945105265001</v>
      </c>
      <c r="M1140" s="33">
        <v>4.7576580055097302E-4</v>
      </c>
      <c r="N1140" s="33">
        <v>6.8782504908532398E-3</v>
      </c>
    </row>
    <row r="1141" spans="1:14">
      <c r="A1141" s="33" t="s">
        <v>2655</v>
      </c>
      <c r="B1141" s="33">
        <v>1020</v>
      </c>
      <c r="C1141" s="34">
        <v>0.77221325020168197</v>
      </c>
      <c r="D1141" s="34">
        <v>3.0335538666795898</v>
      </c>
      <c r="E1141" s="34">
        <v>3.3698779513302499</v>
      </c>
      <c r="F1141" s="33">
        <v>9.4094952907147896E-4</v>
      </c>
      <c r="G1141" s="40">
        <v>1.1373992867730699E-2</v>
      </c>
      <c r="H1141" s="33" t="s">
        <v>13904</v>
      </c>
      <c r="I1141" s="33">
        <v>543</v>
      </c>
      <c r="J1141" s="34">
        <v>-0.63603940866767095</v>
      </c>
      <c r="K1141" s="34">
        <v>4.6186926196184297</v>
      </c>
      <c r="L1141" s="34">
        <v>-3.56224784467598</v>
      </c>
      <c r="M1141" s="33">
        <v>5.4748938373863805E-4</v>
      </c>
      <c r="N1141" s="33">
        <v>7.5487320170942104E-3</v>
      </c>
    </row>
    <row r="1142" spans="1:14">
      <c r="A1142" s="33" t="s">
        <v>13905</v>
      </c>
      <c r="B1142" s="33">
        <v>1236</v>
      </c>
      <c r="C1142" s="34">
        <v>0.76923406466146105</v>
      </c>
      <c r="D1142" s="34">
        <v>4.9376145164387504</v>
      </c>
      <c r="E1142" s="34">
        <v>6.1886522214223403</v>
      </c>
      <c r="F1142" s="38">
        <v>2.25178812454106E-7</v>
      </c>
      <c r="G1142" s="39">
        <v>1.72700970062319E-5</v>
      </c>
      <c r="H1142" s="33" t="s">
        <v>13906</v>
      </c>
      <c r="I1142" s="33">
        <v>2214</v>
      </c>
      <c r="J1142" s="34">
        <v>-0.636014830376878</v>
      </c>
      <c r="K1142" s="34">
        <v>7.2666636009263996</v>
      </c>
      <c r="L1142" s="34">
        <v>-4.1042106970941896</v>
      </c>
      <c r="M1142" s="33">
        <v>1.1671130261025E-4</v>
      </c>
      <c r="N1142" s="33">
        <v>2.3966745453462401E-3</v>
      </c>
    </row>
    <row r="1143" spans="1:14">
      <c r="A1143" s="33" t="s">
        <v>13907</v>
      </c>
      <c r="B1143" s="33">
        <v>1269</v>
      </c>
      <c r="C1143" s="34">
        <v>0.76891966746739504</v>
      </c>
      <c r="D1143" s="34">
        <v>6.0295354084734303</v>
      </c>
      <c r="E1143" s="34">
        <v>2.7313626401021001</v>
      </c>
      <c r="F1143" s="33">
        <v>5.1198639542186499E-3</v>
      </c>
      <c r="G1143" s="40">
        <v>3.9846138035926897E-2</v>
      </c>
      <c r="H1143" s="33" t="s">
        <v>13908</v>
      </c>
      <c r="I1143" s="33">
        <v>1875</v>
      </c>
      <c r="J1143" s="34">
        <v>-0.63506012935696898</v>
      </c>
      <c r="K1143" s="34">
        <v>3.3379281217885999</v>
      </c>
      <c r="L1143" s="34">
        <v>-3.0527259562364302</v>
      </c>
      <c r="M1143" s="33">
        <v>2.18324408692285E-3</v>
      </c>
      <c r="N1143" s="33">
        <v>2.1000908002105301E-2</v>
      </c>
    </row>
    <row r="1144" spans="1:14">
      <c r="A1144" s="33" t="s">
        <v>13909</v>
      </c>
      <c r="B1144" s="33">
        <v>513</v>
      </c>
      <c r="C1144" s="34">
        <v>0.76788145569737498</v>
      </c>
      <c r="D1144" s="34">
        <v>2.1445580287361401</v>
      </c>
      <c r="E1144" s="34">
        <v>4.0835209592580304</v>
      </c>
      <c r="F1144" s="33">
        <v>1.2439684990665401E-4</v>
      </c>
      <c r="G1144" s="40">
        <v>2.5076254942674701E-3</v>
      </c>
      <c r="H1144" s="33" t="s">
        <v>5904</v>
      </c>
      <c r="I1144" s="33">
        <v>915</v>
      </c>
      <c r="J1144" s="34">
        <v>-0.63452441855206398</v>
      </c>
      <c r="K1144" s="34">
        <v>4.3955978870031096</v>
      </c>
      <c r="L1144" s="34">
        <v>-2.80398046022303</v>
      </c>
      <c r="M1144" s="33">
        <v>4.1594966080363803E-3</v>
      </c>
      <c r="N1144" s="33">
        <v>3.4166955046946799E-2</v>
      </c>
    </row>
    <row r="1145" spans="1:14">
      <c r="A1145" s="33" t="s">
        <v>2218</v>
      </c>
      <c r="B1145" s="33">
        <v>1509</v>
      </c>
      <c r="C1145" s="34">
        <v>0.76661068361317697</v>
      </c>
      <c r="D1145" s="34">
        <v>3.6567314370956101</v>
      </c>
      <c r="E1145" s="34">
        <v>3.0995343476728601</v>
      </c>
      <c r="F1145" s="33">
        <v>1.9565857541295798E-3</v>
      </c>
      <c r="G1145" s="40">
        <v>1.9425344450036099E-2</v>
      </c>
      <c r="H1145" s="33" t="s">
        <v>13910</v>
      </c>
      <c r="I1145" s="33">
        <v>2568</v>
      </c>
      <c r="J1145" s="34">
        <v>-0.63251571084358504</v>
      </c>
      <c r="K1145" s="34">
        <v>2.6298906248303</v>
      </c>
      <c r="L1145" s="34">
        <v>-2.6347331844224802</v>
      </c>
      <c r="M1145" s="33">
        <v>6.3654798222990902E-3</v>
      </c>
      <c r="N1145" s="33">
        <v>4.6971976195549901E-2</v>
      </c>
    </row>
    <row r="1146" spans="1:14">
      <c r="A1146" s="33" t="s">
        <v>13911</v>
      </c>
      <c r="B1146" s="33">
        <v>744</v>
      </c>
      <c r="C1146" s="34">
        <v>0.76641962685770604</v>
      </c>
      <c r="D1146" s="34">
        <v>4.8026802907639503</v>
      </c>
      <c r="E1146" s="34">
        <v>3.09767028247881</v>
      </c>
      <c r="F1146" s="33">
        <v>1.9662957056756402E-3</v>
      </c>
      <c r="G1146" s="40">
        <v>1.9481009400986099E-2</v>
      </c>
      <c r="H1146" s="33" t="s">
        <v>6671</v>
      </c>
      <c r="I1146" s="33">
        <v>813</v>
      </c>
      <c r="J1146" s="34">
        <v>-0.63229421103577499</v>
      </c>
      <c r="K1146" s="34">
        <v>0.96488434598284401</v>
      </c>
      <c r="L1146" s="34">
        <v>-3.5952661102294101</v>
      </c>
      <c r="M1146" s="33">
        <v>4.9919801569286103E-4</v>
      </c>
      <c r="N1146" s="33">
        <v>7.1312118120245701E-3</v>
      </c>
    </row>
    <row r="1147" spans="1:14">
      <c r="A1147" s="33" t="s">
        <v>13912</v>
      </c>
      <c r="B1147" s="33">
        <v>966</v>
      </c>
      <c r="C1147" s="34">
        <v>0.76305024086602502</v>
      </c>
      <c r="D1147" s="34">
        <v>5.3270867957285004</v>
      </c>
      <c r="E1147" s="34">
        <v>4.5928109158273704</v>
      </c>
      <c r="F1147" s="38">
        <v>2.7728213696460802E-5</v>
      </c>
      <c r="G1147" s="40">
        <v>8.0497423600946801E-4</v>
      </c>
      <c r="H1147" s="33" t="s">
        <v>13913</v>
      </c>
      <c r="I1147" s="33">
        <v>1308</v>
      </c>
      <c r="J1147" s="34">
        <v>-0.63220322514282501</v>
      </c>
      <c r="K1147" s="34">
        <v>4.0708056037503901</v>
      </c>
      <c r="L1147" s="34">
        <v>-2.93700213148316</v>
      </c>
      <c r="M1147" s="33">
        <v>2.9539563808400398E-3</v>
      </c>
      <c r="N1147" s="33">
        <v>2.6354690441595E-2</v>
      </c>
    </row>
    <row r="1148" spans="1:14">
      <c r="A1148" s="33" t="s">
        <v>13914</v>
      </c>
      <c r="B1148" s="33">
        <v>207</v>
      </c>
      <c r="C1148" s="34">
        <v>0.76237353419200904</v>
      </c>
      <c r="D1148" s="34">
        <v>6.5808964962554599</v>
      </c>
      <c r="E1148" s="34">
        <v>3.74077864324508</v>
      </c>
      <c r="F1148" s="33">
        <v>3.3326992726810401E-4</v>
      </c>
      <c r="G1148" s="40">
        <v>5.2421541723305896E-3</v>
      </c>
      <c r="H1148" s="33" t="s">
        <v>13915</v>
      </c>
      <c r="I1148" s="33">
        <v>1035</v>
      </c>
      <c r="J1148" s="34">
        <v>-0.63214308921037798</v>
      </c>
      <c r="K1148" s="34">
        <v>4.0300066707287403</v>
      </c>
      <c r="L1148" s="34">
        <v>-4.7427979497559498</v>
      </c>
      <c r="M1148" s="38">
        <v>1.7689401333694501E-5</v>
      </c>
      <c r="N1148" s="33">
        <v>5.5527775333112498E-4</v>
      </c>
    </row>
    <row r="1149" spans="1:14">
      <c r="A1149" s="33" t="s">
        <v>13916</v>
      </c>
      <c r="B1149" s="33">
        <v>2202</v>
      </c>
      <c r="C1149" s="34">
        <v>0.762095995952218</v>
      </c>
      <c r="D1149" s="34">
        <v>3.6246118823925699</v>
      </c>
      <c r="E1149" s="34">
        <v>2.9614577375877702</v>
      </c>
      <c r="F1149" s="33">
        <v>2.8184222106983898E-3</v>
      </c>
      <c r="G1149" s="40">
        <v>2.5418308571553899E-2</v>
      </c>
      <c r="H1149" s="33" t="s">
        <v>13917</v>
      </c>
      <c r="I1149" s="33">
        <v>438</v>
      </c>
      <c r="J1149" s="34">
        <v>-0.63179498561730796</v>
      </c>
      <c r="K1149" s="34">
        <v>5.4076295906039897</v>
      </c>
      <c r="L1149" s="34">
        <v>-3.2987208968297699</v>
      </c>
      <c r="M1149" s="33">
        <v>1.1304323248569001E-3</v>
      </c>
      <c r="N1149" s="33">
        <v>1.30394615050694E-2</v>
      </c>
    </row>
    <row r="1150" spans="1:14">
      <c r="A1150" s="33" t="s">
        <v>13918</v>
      </c>
      <c r="B1150" s="33">
        <v>1428</v>
      </c>
      <c r="C1150" s="34">
        <v>0.76143677386580999</v>
      </c>
      <c r="D1150" s="34">
        <v>0.570215061244009</v>
      </c>
      <c r="E1150" s="34">
        <v>3.5966487030907999</v>
      </c>
      <c r="F1150" s="33">
        <v>5.0064177704099396E-4</v>
      </c>
      <c r="G1150" s="40">
        <v>7.1471157451106302E-3</v>
      </c>
      <c r="H1150" s="33" t="s">
        <v>13919</v>
      </c>
      <c r="I1150" s="33">
        <v>1146</v>
      </c>
      <c r="J1150" s="34">
        <v>-0.63123949101271704</v>
      </c>
      <c r="K1150" s="34">
        <v>6.04074913947718</v>
      </c>
      <c r="L1150" s="34">
        <v>-2.8509607023801702</v>
      </c>
      <c r="M1150" s="33">
        <v>3.68751608811472E-3</v>
      </c>
      <c r="N1150" s="33">
        <v>3.1153749200681698E-2</v>
      </c>
    </row>
    <row r="1151" spans="1:14">
      <c r="A1151" s="33" t="s">
        <v>4875</v>
      </c>
      <c r="B1151" s="33">
        <v>1878</v>
      </c>
      <c r="C1151" s="34">
        <v>0.76051877039983395</v>
      </c>
      <c r="D1151" s="34">
        <v>2.3852984831996902</v>
      </c>
      <c r="E1151" s="34">
        <v>4.18209945781713</v>
      </c>
      <c r="F1151" s="38">
        <v>9.3283565304229203E-5</v>
      </c>
      <c r="G1151" s="40">
        <v>2.0094989545815399E-3</v>
      </c>
      <c r="H1151" s="33" t="s">
        <v>13920</v>
      </c>
      <c r="I1151" s="33">
        <v>834</v>
      </c>
      <c r="J1151" s="34">
        <v>-0.62985951733677403</v>
      </c>
      <c r="K1151" s="34">
        <v>3.4476475997096601</v>
      </c>
      <c r="L1151" s="34">
        <v>-3.7920064925861698</v>
      </c>
      <c r="M1151" s="33">
        <v>2.8654569571031502E-4</v>
      </c>
      <c r="N1151" s="33">
        <v>4.6632131729290403E-3</v>
      </c>
    </row>
    <row r="1152" spans="1:14">
      <c r="A1152" s="33" t="s">
        <v>13921</v>
      </c>
      <c r="B1152" s="33">
        <v>1329</v>
      </c>
      <c r="C1152" s="34">
        <v>0.75981540809189896</v>
      </c>
      <c r="D1152" s="34">
        <v>4.6235056916866197</v>
      </c>
      <c r="E1152" s="34">
        <v>3.2475410173902799</v>
      </c>
      <c r="F1152" s="33">
        <v>1.3125507262693699E-3</v>
      </c>
      <c r="G1152" s="40">
        <v>1.4565339716651599E-2</v>
      </c>
      <c r="H1152" s="33" t="s">
        <v>13922</v>
      </c>
      <c r="I1152" s="33">
        <v>804</v>
      </c>
      <c r="J1152" s="34">
        <v>-0.62722797789249995</v>
      </c>
      <c r="K1152" s="34">
        <v>5.1161152388640101</v>
      </c>
      <c r="L1152" s="34">
        <v>-4.3285751916110398</v>
      </c>
      <c r="M1152" s="38">
        <v>6.0524271441219903E-5</v>
      </c>
      <c r="N1152" s="33">
        <v>1.4528512127976699E-3</v>
      </c>
    </row>
    <row r="1153" spans="1:14">
      <c r="A1153" s="33" t="s">
        <v>13923</v>
      </c>
      <c r="B1153" s="33">
        <v>1251</v>
      </c>
      <c r="C1153" s="34">
        <v>0.75959523389224404</v>
      </c>
      <c r="D1153" s="34">
        <v>4.0705279085378097</v>
      </c>
      <c r="E1153" s="34">
        <v>3.15445700613077</v>
      </c>
      <c r="F1153" s="33">
        <v>1.68744960324828E-3</v>
      </c>
      <c r="G1153" s="40">
        <v>1.7487379022066901E-2</v>
      </c>
      <c r="H1153" s="33" t="s">
        <v>13924</v>
      </c>
      <c r="I1153" s="33">
        <v>2250</v>
      </c>
      <c r="J1153" s="34">
        <v>-0.62668170739693096</v>
      </c>
      <c r="K1153" s="34">
        <v>4.5240409027301496</v>
      </c>
      <c r="L1153" s="34">
        <v>-3.5756263753563502</v>
      </c>
      <c r="M1153" s="33">
        <v>5.2726026326606096E-4</v>
      </c>
      <c r="N1153" s="33">
        <v>7.3905281749309E-3</v>
      </c>
    </row>
    <row r="1154" spans="1:14">
      <c r="A1154" s="33" t="s">
        <v>13925</v>
      </c>
      <c r="B1154" s="33">
        <v>315</v>
      </c>
      <c r="C1154" s="34">
        <v>0.75486462971147095</v>
      </c>
      <c r="D1154" s="34">
        <v>3.09836959572413</v>
      </c>
      <c r="E1154" s="34">
        <v>3.5722354564552798</v>
      </c>
      <c r="F1154" s="33">
        <v>5.3585081073173797E-4</v>
      </c>
      <c r="G1154" s="40">
        <v>7.4673848804806897E-3</v>
      </c>
      <c r="H1154" s="33" t="s">
        <v>13926</v>
      </c>
      <c r="I1154" s="33">
        <v>858</v>
      </c>
      <c r="J1154" s="34">
        <v>-0.62590510598847304</v>
      </c>
      <c r="K1154" s="34">
        <v>2.1606394514244598</v>
      </c>
      <c r="L1154" s="34">
        <v>-3.2159618372308598</v>
      </c>
      <c r="M1154" s="33">
        <v>1.41305175508361E-3</v>
      </c>
      <c r="N1154" s="33">
        <v>1.5427301039347901E-2</v>
      </c>
    </row>
    <row r="1155" spans="1:14">
      <c r="A1155" s="33" t="s">
        <v>13927</v>
      </c>
      <c r="B1155" s="33">
        <v>960</v>
      </c>
      <c r="C1155" s="34">
        <v>0.75448410886765105</v>
      </c>
      <c r="D1155" s="34">
        <v>4.0155098602702202</v>
      </c>
      <c r="E1155" s="34">
        <v>4.9036944604861299</v>
      </c>
      <c r="F1155" s="38">
        <v>1.09312665934829E-5</v>
      </c>
      <c r="G1155" s="40">
        <v>3.8442509574609598E-4</v>
      </c>
      <c r="H1155" s="33" t="s">
        <v>13928</v>
      </c>
      <c r="I1155" s="33">
        <v>1995</v>
      </c>
      <c r="J1155" s="34">
        <v>-0.62496228612959104</v>
      </c>
      <c r="K1155" s="34">
        <v>2.7514652783455098</v>
      </c>
      <c r="L1155" s="34">
        <v>-3.3558781815541798</v>
      </c>
      <c r="M1155" s="33">
        <v>9.6723445939551195E-4</v>
      </c>
      <c r="N1155" s="33">
        <v>1.1608960537073301E-2</v>
      </c>
    </row>
    <row r="1156" spans="1:14">
      <c r="A1156" s="33" t="s">
        <v>13929</v>
      </c>
      <c r="B1156" s="33">
        <v>714</v>
      </c>
      <c r="C1156" s="34">
        <v>0.75290435424386204</v>
      </c>
      <c r="D1156" s="34">
        <v>2.6197012979658498</v>
      </c>
      <c r="E1156" s="34">
        <v>2.6829913461502501</v>
      </c>
      <c r="F1156" s="33">
        <v>5.7699974282514497E-3</v>
      </c>
      <c r="G1156" s="40">
        <v>4.34366531076305E-2</v>
      </c>
      <c r="H1156" s="33" t="s">
        <v>13930</v>
      </c>
      <c r="I1156" s="33">
        <v>2745</v>
      </c>
      <c r="J1156" s="34">
        <v>-0.62477322522573298</v>
      </c>
      <c r="K1156" s="34">
        <v>5.8193704036837497</v>
      </c>
      <c r="L1156" s="34">
        <v>-3.04579864398689</v>
      </c>
      <c r="M1156" s="33">
        <v>2.221583392595E-3</v>
      </c>
      <c r="N1156" s="33">
        <v>2.1284126660564801E-2</v>
      </c>
    </row>
    <row r="1157" spans="1:14">
      <c r="A1157" s="33" t="s">
        <v>13931</v>
      </c>
      <c r="B1157" s="33">
        <v>297</v>
      </c>
      <c r="C1157" s="34">
        <v>0.75183509099746004</v>
      </c>
      <c r="D1157" s="34">
        <v>5.5530418280379203</v>
      </c>
      <c r="E1157" s="34">
        <v>3.4247858358784198</v>
      </c>
      <c r="F1157" s="33">
        <v>8.0730295501442299E-4</v>
      </c>
      <c r="G1157" s="40">
        <v>1.0121941049885201E-2</v>
      </c>
      <c r="H1157" s="33" t="s">
        <v>4101</v>
      </c>
      <c r="I1157" s="33">
        <v>549</v>
      </c>
      <c r="J1157" s="34">
        <v>-0.62457202302007597</v>
      </c>
      <c r="K1157" s="34">
        <v>2.1960269769680201</v>
      </c>
      <c r="L1157" s="34">
        <v>-3.7872161393383501</v>
      </c>
      <c r="M1157" s="33">
        <v>2.9044028551347299E-4</v>
      </c>
      <c r="N1157" s="33">
        <v>4.7124099738074998E-3</v>
      </c>
    </row>
    <row r="1158" spans="1:14">
      <c r="A1158" s="33" t="s">
        <v>13932</v>
      </c>
      <c r="B1158" s="33">
        <v>441</v>
      </c>
      <c r="C1158" s="34">
        <v>0.747269605732507</v>
      </c>
      <c r="D1158" s="34">
        <v>4.2555545247460502</v>
      </c>
      <c r="E1158" s="34">
        <v>4.9115430375220104</v>
      </c>
      <c r="F1158" s="38">
        <v>1.067527916819E-5</v>
      </c>
      <c r="G1158" s="40">
        <v>3.77262970342504E-4</v>
      </c>
      <c r="H1158" s="33" t="s">
        <v>13933</v>
      </c>
      <c r="I1158" s="33">
        <v>1317</v>
      </c>
      <c r="J1158" s="34">
        <v>-0.62412576582439505</v>
      </c>
      <c r="K1158" s="34">
        <v>6.0799941322719704</v>
      </c>
      <c r="L1158" s="34">
        <v>-3.0050670110909699</v>
      </c>
      <c r="M1158" s="33">
        <v>2.4720548566512001E-3</v>
      </c>
      <c r="N1158" s="33">
        <v>2.31954891278317E-2</v>
      </c>
    </row>
    <row r="1159" spans="1:14">
      <c r="A1159" s="33" t="s">
        <v>13934</v>
      </c>
      <c r="B1159" s="33">
        <v>1743</v>
      </c>
      <c r="C1159" s="34">
        <v>0.74636324612099902</v>
      </c>
      <c r="D1159" s="34">
        <v>6.3312460783092304</v>
      </c>
      <c r="E1159" s="34">
        <v>2.7945551430528499</v>
      </c>
      <c r="F1159" s="33">
        <v>4.3359295536668403E-3</v>
      </c>
      <c r="G1159" s="40">
        <v>3.5209634465292801E-2</v>
      </c>
      <c r="H1159" s="33" t="s">
        <v>13935</v>
      </c>
      <c r="I1159" s="33">
        <v>2700</v>
      </c>
      <c r="J1159" s="34">
        <v>-0.62378653420015295</v>
      </c>
      <c r="K1159" s="34">
        <v>6.4552260769100798</v>
      </c>
      <c r="L1159" s="34">
        <v>-3.8586315506903799</v>
      </c>
      <c r="M1159" s="33">
        <v>2.3693061351104299E-4</v>
      </c>
      <c r="N1159" s="33">
        <v>4.0865837493056396E-3</v>
      </c>
    </row>
    <row r="1160" spans="1:14">
      <c r="A1160" s="33" t="s">
        <v>13936</v>
      </c>
      <c r="B1160" s="33">
        <v>1026</v>
      </c>
      <c r="C1160" s="34">
        <v>0.74375970611769104</v>
      </c>
      <c r="D1160" s="34">
        <v>4.2723575220520704</v>
      </c>
      <c r="E1160" s="34">
        <v>5.1486191776722601</v>
      </c>
      <c r="F1160" s="38">
        <v>5.2253589031299201E-6</v>
      </c>
      <c r="G1160" s="40">
        <v>2.1163682089306001E-4</v>
      </c>
      <c r="H1160" s="33" t="s">
        <v>13937</v>
      </c>
      <c r="I1160" s="33">
        <v>264</v>
      </c>
      <c r="J1160" s="34">
        <v>-0.62162417845379903</v>
      </c>
      <c r="K1160" s="34">
        <v>3.4653647862928301</v>
      </c>
      <c r="L1160" s="34">
        <v>-3.5313211210608602</v>
      </c>
      <c r="M1160" s="33">
        <v>5.96415327582852E-4</v>
      </c>
      <c r="N1160" s="33">
        <v>8.0721343585493793E-3</v>
      </c>
    </row>
    <row r="1161" spans="1:14">
      <c r="A1161" s="33" t="s">
        <v>13938</v>
      </c>
      <c r="B1161" s="33">
        <v>1032</v>
      </c>
      <c r="C1161" s="34">
        <v>0.73928033676552496</v>
      </c>
      <c r="D1161" s="34">
        <v>6.2298171329470904</v>
      </c>
      <c r="E1161" s="34">
        <v>3.35171610487407</v>
      </c>
      <c r="F1161" s="33">
        <v>9.8595606274381499E-4</v>
      </c>
      <c r="G1161" s="40">
        <v>1.1761863058479399E-2</v>
      </c>
      <c r="H1161" s="33" t="s">
        <v>5069</v>
      </c>
      <c r="I1161" s="33">
        <v>1125</v>
      </c>
      <c r="J1161" s="34">
        <v>-0.62005726907727199</v>
      </c>
      <c r="K1161" s="34">
        <v>2.1087338787835299</v>
      </c>
      <c r="L1161" s="34">
        <v>-3.3737578918398401</v>
      </c>
      <c r="M1161" s="33">
        <v>9.2091032337761E-4</v>
      </c>
      <c r="N1161" s="33">
        <v>1.11958676076509E-2</v>
      </c>
    </row>
    <row r="1162" spans="1:14">
      <c r="A1162" s="33" t="s">
        <v>8799</v>
      </c>
      <c r="B1162" s="33">
        <v>1710</v>
      </c>
      <c r="C1162" s="34">
        <v>0.73896533371455497</v>
      </c>
      <c r="D1162" s="34">
        <v>5.5810843187107997</v>
      </c>
      <c r="E1162" s="34">
        <v>4.7613312741190503</v>
      </c>
      <c r="F1162" s="38">
        <v>1.6752897755399299E-5</v>
      </c>
      <c r="G1162" s="40">
        <v>5.3678766319077904E-4</v>
      </c>
      <c r="H1162" s="33" t="s">
        <v>13939</v>
      </c>
      <c r="I1162" s="33">
        <v>1179</v>
      </c>
      <c r="J1162" s="34">
        <v>-0.62001421837446002</v>
      </c>
      <c r="K1162" s="34">
        <v>3.4248592621632099</v>
      </c>
      <c r="L1162" s="34">
        <v>-3.7985033331493101</v>
      </c>
      <c r="M1162" s="33">
        <v>2.8123562476682802E-4</v>
      </c>
      <c r="N1162" s="33">
        <v>4.60153472530349E-3</v>
      </c>
    </row>
    <row r="1163" spans="1:14">
      <c r="A1163" s="33" t="s">
        <v>4851</v>
      </c>
      <c r="B1163" s="33">
        <v>906</v>
      </c>
      <c r="C1163" s="34">
        <v>0.73858430672823505</v>
      </c>
      <c r="D1163" s="34">
        <v>6.5256756262118802</v>
      </c>
      <c r="E1163" s="34">
        <v>5.2828937926431996</v>
      </c>
      <c r="F1163" s="38">
        <v>3.4825557693866899E-6</v>
      </c>
      <c r="G1163" s="40">
        <v>1.5278035736368201E-4</v>
      </c>
      <c r="H1163" s="33" t="s">
        <v>13940</v>
      </c>
      <c r="I1163" s="33">
        <v>1089</v>
      </c>
      <c r="J1163" s="34">
        <v>-0.61867125574689996</v>
      </c>
      <c r="K1163" s="34">
        <v>2.63949260306067</v>
      </c>
      <c r="L1163" s="34">
        <v>-3.5690862345214902</v>
      </c>
      <c r="M1163" s="33">
        <v>5.3683360894423804E-4</v>
      </c>
      <c r="N1163" s="33">
        <v>7.47076169428499E-3</v>
      </c>
    </row>
    <row r="1164" spans="1:14">
      <c r="A1164" s="33" t="s">
        <v>13941</v>
      </c>
      <c r="B1164" s="33">
        <v>681</v>
      </c>
      <c r="C1164" s="34">
        <v>0.73755968482319201</v>
      </c>
      <c r="D1164" s="34">
        <v>3.4546383478707501</v>
      </c>
      <c r="E1164" s="34">
        <v>2.8660892149597901</v>
      </c>
      <c r="F1164" s="33">
        <v>3.5999493676325402E-3</v>
      </c>
      <c r="G1164" s="40">
        <v>3.0605229922624499E-2</v>
      </c>
      <c r="H1164" s="33" t="s">
        <v>13942</v>
      </c>
      <c r="I1164" s="33">
        <v>450</v>
      </c>
      <c r="J1164" s="34">
        <v>-0.61797371940185297</v>
      </c>
      <c r="K1164" s="34">
        <v>4.2837966753062497</v>
      </c>
      <c r="L1164" s="34">
        <v>-3.6763709210398501</v>
      </c>
      <c r="M1164" s="33">
        <v>3.9739698015163499E-4</v>
      </c>
      <c r="N1164" s="33">
        <v>5.9978380228329197E-3</v>
      </c>
    </row>
    <row r="1165" spans="1:14">
      <c r="A1165" s="33" t="s">
        <v>13943</v>
      </c>
      <c r="B1165" s="33">
        <v>906</v>
      </c>
      <c r="C1165" s="34">
        <v>0.73750565538162804</v>
      </c>
      <c r="D1165" s="34">
        <v>3.3875089378494398</v>
      </c>
      <c r="E1165" s="34">
        <v>4.0023665895692</v>
      </c>
      <c r="F1165" s="33">
        <v>1.5722645171460799E-4</v>
      </c>
      <c r="G1165" s="40">
        <v>3.0066257273948299E-3</v>
      </c>
      <c r="H1165" s="33" t="s">
        <v>13944</v>
      </c>
      <c r="I1165" s="33">
        <v>1482</v>
      </c>
      <c r="J1165" s="34">
        <v>-0.61745449276148801</v>
      </c>
      <c r="K1165" s="34">
        <v>3.8644530996337498</v>
      </c>
      <c r="L1165" s="34">
        <v>-3.7313349725695399</v>
      </c>
      <c r="M1165" s="33">
        <v>3.4027146132539001E-4</v>
      </c>
      <c r="N1165" s="33">
        <v>5.3174791658566001E-3</v>
      </c>
    </row>
    <row r="1166" spans="1:14">
      <c r="A1166" s="33" t="s">
        <v>13945</v>
      </c>
      <c r="B1166" s="33">
        <v>666</v>
      </c>
      <c r="C1166" s="34">
        <v>0.73731324621690797</v>
      </c>
      <c r="D1166" s="34">
        <v>5.7422815826952203</v>
      </c>
      <c r="E1166" s="34">
        <v>4.53182122576679</v>
      </c>
      <c r="F1166" s="38">
        <v>3.3228330429366697E-5</v>
      </c>
      <c r="G1166" s="40">
        <v>9.2018224139096296E-4</v>
      </c>
      <c r="H1166" s="33" t="s">
        <v>2235</v>
      </c>
      <c r="I1166" s="33">
        <v>1158</v>
      </c>
      <c r="J1166" s="34">
        <v>-0.61697815707364101</v>
      </c>
      <c r="K1166" s="34">
        <v>3.6972546432747602</v>
      </c>
      <c r="L1166" s="34">
        <v>-4.8911447859364401</v>
      </c>
      <c r="M1166" s="38">
        <v>1.13379038307515E-5</v>
      </c>
      <c r="N1166" s="33">
        <v>3.9571955140093798E-4</v>
      </c>
    </row>
    <row r="1167" spans="1:14">
      <c r="A1167" s="33" t="s">
        <v>13946</v>
      </c>
      <c r="B1167" s="33">
        <v>435</v>
      </c>
      <c r="C1167" s="34">
        <v>0.73665848390894595</v>
      </c>
      <c r="D1167" s="34">
        <v>2.7039180878501998</v>
      </c>
      <c r="E1167" s="34">
        <v>2.6188708286403402</v>
      </c>
      <c r="F1167" s="33">
        <v>6.75708603863329E-3</v>
      </c>
      <c r="G1167" s="40">
        <v>4.9106941143669598E-2</v>
      </c>
      <c r="H1167" s="33" t="s">
        <v>13947</v>
      </c>
      <c r="I1167" s="33">
        <v>639</v>
      </c>
      <c r="J1167" s="34">
        <v>-0.61592354384598902</v>
      </c>
      <c r="K1167" s="34">
        <v>4.0162851006893296</v>
      </c>
      <c r="L1167" s="34">
        <v>-3.3749871415886998</v>
      </c>
      <c r="M1167" s="33">
        <v>9.1765653609614402E-4</v>
      </c>
      <c r="N1167" s="33">
        <v>1.1168866383054201E-2</v>
      </c>
    </row>
    <row r="1168" spans="1:14">
      <c r="A1168" s="33" t="s">
        <v>13948</v>
      </c>
      <c r="B1168" s="33">
        <v>2787</v>
      </c>
      <c r="C1168" s="34">
        <v>0.73511354428933195</v>
      </c>
      <c r="D1168" s="34">
        <v>3.60347092381729</v>
      </c>
      <c r="E1168" s="34">
        <v>3.28246407482533</v>
      </c>
      <c r="F1168" s="33">
        <v>1.1906950092793901E-3</v>
      </c>
      <c r="G1168" s="40">
        <v>1.3553869295102499E-2</v>
      </c>
      <c r="H1168" s="33" t="s">
        <v>13949</v>
      </c>
      <c r="I1168" s="33">
        <v>864</v>
      </c>
      <c r="J1168" s="34">
        <v>-0.61542816092453001</v>
      </c>
      <c r="K1168" s="34">
        <v>4.3167456117716796</v>
      </c>
      <c r="L1168" s="34">
        <v>-4.12314381238662</v>
      </c>
      <c r="M1168" s="33">
        <v>1.10425814249E-4</v>
      </c>
      <c r="N1168" s="33">
        <v>2.29422623494465E-3</v>
      </c>
    </row>
    <row r="1169" spans="1:14">
      <c r="A1169" s="33" t="s">
        <v>13950</v>
      </c>
      <c r="B1169" s="33">
        <v>774</v>
      </c>
      <c r="C1169" s="34">
        <v>0.734845814080333</v>
      </c>
      <c r="D1169" s="34">
        <v>2.2079793021971801</v>
      </c>
      <c r="E1169" s="34">
        <v>5.0806460239119602</v>
      </c>
      <c r="F1169" s="38">
        <v>6.4143857622749898E-6</v>
      </c>
      <c r="G1169" s="40">
        <v>2.5041576762903199E-4</v>
      </c>
      <c r="H1169" s="33" t="s">
        <v>3849</v>
      </c>
      <c r="I1169" s="33">
        <v>2820</v>
      </c>
      <c r="J1169" s="34">
        <v>-0.61403870571581898</v>
      </c>
      <c r="K1169" s="34">
        <v>4.5570567384300098</v>
      </c>
      <c r="L1169" s="34">
        <v>-2.9866737352863901</v>
      </c>
      <c r="M1169" s="33">
        <v>2.5916115521126899E-3</v>
      </c>
      <c r="N1169" s="33">
        <v>2.40357524224242E-2</v>
      </c>
    </row>
    <row r="1170" spans="1:14">
      <c r="A1170" s="33" t="s">
        <v>13951</v>
      </c>
      <c r="B1170" s="33">
        <v>1965</v>
      </c>
      <c r="C1170" s="34">
        <v>0.734095137460261</v>
      </c>
      <c r="D1170" s="34">
        <v>2.4701513795409502</v>
      </c>
      <c r="E1170" s="34">
        <v>2.9537310535986299</v>
      </c>
      <c r="F1170" s="33">
        <v>2.8638183333654201E-3</v>
      </c>
      <c r="G1170" s="40">
        <v>2.5754121793774402E-2</v>
      </c>
      <c r="H1170" s="33" t="s">
        <v>13952</v>
      </c>
      <c r="I1170" s="33">
        <v>249</v>
      </c>
      <c r="J1170" s="34">
        <v>-0.61213544239775297</v>
      </c>
      <c r="K1170" s="34">
        <v>6.7392609695362404</v>
      </c>
      <c r="L1170" s="34">
        <v>-2.7854055823543602</v>
      </c>
      <c r="M1170" s="33">
        <v>4.3490181806352399E-3</v>
      </c>
      <c r="N1170" s="33">
        <v>3.5268303416115102E-2</v>
      </c>
    </row>
    <row r="1171" spans="1:14">
      <c r="A1171" s="33" t="s">
        <v>7648</v>
      </c>
      <c r="B1171" s="33">
        <v>1785</v>
      </c>
      <c r="C1171" s="34">
        <v>0.73345517709867802</v>
      </c>
      <c r="D1171" s="34">
        <v>7.6180293299875901</v>
      </c>
      <c r="E1171" s="34">
        <v>3.8383606416892802</v>
      </c>
      <c r="F1171" s="33">
        <v>2.51964225347644E-4</v>
      </c>
      <c r="G1171" s="40">
        <v>4.2674097618002E-3</v>
      </c>
      <c r="H1171" s="33" t="s">
        <v>13953</v>
      </c>
      <c r="I1171" s="33">
        <v>1002</v>
      </c>
      <c r="J1171" s="34">
        <v>-0.61187256287474601</v>
      </c>
      <c r="K1171" s="34">
        <v>5.3276156642165802</v>
      </c>
      <c r="L1171" s="34">
        <v>-3.0868556803517802</v>
      </c>
      <c r="M1171" s="33">
        <v>1.99172679617403E-3</v>
      </c>
      <c r="N1171" s="33">
        <v>1.96429854754454E-2</v>
      </c>
    </row>
    <row r="1172" spans="1:14">
      <c r="A1172" s="33" t="s">
        <v>6915</v>
      </c>
      <c r="B1172" s="33">
        <v>816</v>
      </c>
      <c r="C1172" s="34">
        <v>0.732114741236223</v>
      </c>
      <c r="D1172" s="34">
        <v>4.6693830421943696</v>
      </c>
      <c r="E1172" s="34">
        <v>3.6431922563988</v>
      </c>
      <c r="F1172" s="33">
        <v>4.38396543934648E-4</v>
      </c>
      <c r="G1172" s="40">
        <v>6.4676947150194902E-3</v>
      </c>
      <c r="H1172" s="33" t="s">
        <v>13954</v>
      </c>
      <c r="I1172" s="33">
        <v>594</v>
      </c>
      <c r="J1172" s="34">
        <v>-0.611733314638227</v>
      </c>
      <c r="K1172" s="34">
        <v>2.0341294637080098</v>
      </c>
      <c r="L1172" s="34">
        <v>-2.7288222023761901</v>
      </c>
      <c r="M1172" s="33">
        <v>5.0168084106175098E-3</v>
      </c>
      <c r="N1172" s="33">
        <v>3.9255981296973802E-2</v>
      </c>
    </row>
    <row r="1173" spans="1:14">
      <c r="A1173" s="33" t="s">
        <v>13955</v>
      </c>
      <c r="B1173" s="33">
        <v>801</v>
      </c>
      <c r="C1173" s="34">
        <v>0.731663816773514</v>
      </c>
      <c r="D1173" s="34">
        <v>6.1906875306650999</v>
      </c>
      <c r="E1173" s="34">
        <v>2.9160908067476798</v>
      </c>
      <c r="F1173" s="33">
        <v>3.1584952863721902E-3</v>
      </c>
      <c r="G1173" s="40">
        <v>2.7705728315703702E-2</v>
      </c>
      <c r="H1173" s="33" t="s">
        <v>13956</v>
      </c>
      <c r="I1173" s="33">
        <v>366</v>
      </c>
      <c r="J1173" s="34">
        <v>-0.61119491938057102</v>
      </c>
      <c r="K1173" s="34">
        <v>2.6604010876584301</v>
      </c>
      <c r="L1173" s="34">
        <v>-3.9970924819084499</v>
      </c>
      <c r="M1173" s="33">
        <v>1.5912933815673101E-4</v>
      </c>
      <c r="N1173" s="33">
        <v>3.0200790416216698E-3</v>
      </c>
    </row>
    <row r="1174" spans="1:14">
      <c r="A1174" s="33" t="s">
        <v>13957</v>
      </c>
      <c r="B1174" s="33">
        <v>1272</v>
      </c>
      <c r="C1174" s="34">
        <v>0.73123092787732002</v>
      </c>
      <c r="D1174" s="34">
        <v>5.0996922366501698</v>
      </c>
      <c r="E1174" s="34">
        <v>2.7776152835991801</v>
      </c>
      <c r="F1174" s="33">
        <v>4.5157673462166703E-3</v>
      </c>
      <c r="G1174" s="40">
        <v>3.6334455418145201E-2</v>
      </c>
      <c r="H1174" s="33" t="s">
        <v>13958</v>
      </c>
      <c r="I1174" s="33">
        <v>258</v>
      </c>
      <c r="J1174" s="34">
        <v>-0.611160281312769</v>
      </c>
      <c r="K1174" s="34">
        <v>0.66439783602392599</v>
      </c>
      <c r="L1174" s="34">
        <v>-2.7808584714849101</v>
      </c>
      <c r="M1174" s="33">
        <v>4.3989526187201197E-3</v>
      </c>
      <c r="N1174" s="33">
        <v>3.5593171431978599E-2</v>
      </c>
    </row>
    <row r="1175" spans="1:14">
      <c r="A1175" s="33" t="s">
        <v>13959</v>
      </c>
      <c r="B1175" s="33">
        <v>1188</v>
      </c>
      <c r="C1175" s="34">
        <v>0.73023332810067498</v>
      </c>
      <c r="D1175" s="34">
        <v>5.1796462743047096</v>
      </c>
      <c r="E1175" s="34">
        <v>2.9305331688066301</v>
      </c>
      <c r="F1175" s="33">
        <v>3.04110179741925E-3</v>
      </c>
      <c r="G1175" s="40">
        <v>2.68811292485048E-2</v>
      </c>
      <c r="H1175" s="33" t="s">
        <v>13960</v>
      </c>
      <c r="I1175" s="33">
        <v>2529</v>
      </c>
      <c r="J1175" s="34">
        <v>-0.61095074584437403</v>
      </c>
      <c r="K1175" s="34">
        <v>4.6840145225974901</v>
      </c>
      <c r="L1175" s="34">
        <v>-2.9444377564550299</v>
      </c>
      <c r="M1175" s="33">
        <v>2.8918597541561101E-3</v>
      </c>
      <c r="N1175" s="33">
        <v>2.59093383441957E-2</v>
      </c>
    </row>
    <row r="1176" spans="1:14">
      <c r="A1176" s="33" t="s">
        <v>13961</v>
      </c>
      <c r="B1176" s="33">
        <v>1566</v>
      </c>
      <c r="C1176" s="34">
        <v>0.72512979396169097</v>
      </c>
      <c r="D1176" s="34">
        <v>3.81860836733855</v>
      </c>
      <c r="E1176" s="34">
        <v>5.5335693972527302</v>
      </c>
      <c r="F1176" s="38">
        <v>1.6309058360871101E-6</v>
      </c>
      <c r="G1176" s="39">
        <v>8.3149979495145094E-5</v>
      </c>
      <c r="H1176" s="33" t="s">
        <v>13962</v>
      </c>
      <c r="I1176" s="33">
        <v>1419</v>
      </c>
      <c r="J1176" s="34">
        <v>-0.61052130861197096</v>
      </c>
      <c r="K1176" s="34">
        <v>3.2471476328799702</v>
      </c>
      <c r="L1176" s="34">
        <v>-3.8733903471010702</v>
      </c>
      <c r="M1176" s="33">
        <v>2.2708053028347E-4</v>
      </c>
      <c r="N1176" s="33">
        <v>3.9416514518225499E-3</v>
      </c>
    </row>
    <row r="1177" spans="1:14">
      <c r="A1177" s="33" t="s">
        <v>13963</v>
      </c>
      <c r="B1177" s="33">
        <v>1224</v>
      </c>
      <c r="C1177" s="34">
        <v>0.724690312352407</v>
      </c>
      <c r="D1177" s="34">
        <v>2.2911315593352901</v>
      </c>
      <c r="E1177" s="34">
        <v>3.2453144667296798</v>
      </c>
      <c r="F1177" s="33">
        <v>1.31566906690559E-3</v>
      </c>
      <c r="G1177" s="40">
        <v>1.45775054195871E-2</v>
      </c>
      <c r="H1177" s="33" t="s">
        <v>13964</v>
      </c>
      <c r="I1177" s="33">
        <v>2352</v>
      </c>
      <c r="J1177" s="34">
        <v>-0.60934308927629999</v>
      </c>
      <c r="K1177" s="34">
        <v>5.7113142904538403</v>
      </c>
      <c r="L1177" s="34">
        <v>-4.0335242092322598</v>
      </c>
      <c r="M1177" s="33">
        <v>1.43220029749338E-4</v>
      </c>
      <c r="N1177" s="33">
        <v>2.78808533160997E-3</v>
      </c>
    </row>
    <row r="1178" spans="1:14">
      <c r="A1178" s="33" t="s">
        <v>13965</v>
      </c>
      <c r="B1178" s="33">
        <v>165</v>
      </c>
      <c r="C1178" s="34">
        <v>0.72468607630048298</v>
      </c>
      <c r="D1178" s="34">
        <v>1.95547896785796</v>
      </c>
      <c r="E1178" s="34">
        <v>3.7772971264270399</v>
      </c>
      <c r="F1178" s="33">
        <v>2.9979046627255E-4</v>
      </c>
      <c r="G1178" s="40">
        <v>4.8302894741041099E-3</v>
      </c>
      <c r="H1178" s="33" t="s">
        <v>13966</v>
      </c>
      <c r="I1178" s="33">
        <v>1254</v>
      </c>
      <c r="J1178" s="34">
        <v>-0.60877907612332705</v>
      </c>
      <c r="K1178" s="34">
        <v>4.0396212264562097</v>
      </c>
      <c r="L1178" s="34">
        <v>-4.4498316589189502</v>
      </c>
      <c r="M1178" s="38">
        <v>4.2306781996455598E-5</v>
      </c>
      <c r="N1178" s="33">
        <v>1.1064221052229E-3</v>
      </c>
    </row>
    <row r="1179" spans="1:14">
      <c r="A1179" s="33" t="s">
        <v>13967</v>
      </c>
      <c r="B1179" s="33">
        <v>1452</v>
      </c>
      <c r="C1179" s="34">
        <v>0.72291457251243196</v>
      </c>
      <c r="D1179" s="34">
        <v>4.2615217193012596</v>
      </c>
      <c r="E1179" s="34">
        <v>2.6940707958326602</v>
      </c>
      <c r="F1179" s="33">
        <v>5.5760025427024802E-3</v>
      </c>
      <c r="G1179" s="40">
        <v>4.2315011576691E-2</v>
      </c>
      <c r="H1179" s="33" t="s">
        <v>13968</v>
      </c>
      <c r="I1179" s="33">
        <v>1038</v>
      </c>
      <c r="J1179" s="34">
        <v>-0.60866293508681601</v>
      </c>
      <c r="K1179" s="34">
        <v>3.2728944134043099</v>
      </c>
      <c r="L1179" s="34">
        <v>-3.6442914106281399</v>
      </c>
      <c r="M1179" s="33">
        <v>4.3481538860593998E-4</v>
      </c>
      <c r="N1179" s="33">
        <v>6.4236251535309203E-3</v>
      </c>
    </row>
    <row r="1180" spans="1:14">
      <c r="A1180" s="33" t="s">
        <v>13969</v>
      </c>
      <c r="B1180" s="33">
        <v>1575</v>
      </c>
      <c r="C1180" s="34">
        <v>0.72181496193393402</v>
      </c>
      <c r="D1180" s="34">
        <v>5.6625894839733997</v>
      </c>
      <c r="E1180" s="34">
        <v>3.3188091810820799</v>
      </c>
      <c r="F1180" s="33">
        <v>1.0771254506563601E-3</v>
      </c>
      <c r="G1180" s="40">
        <v>1.2558527895846701E-2</v>
      </c>
      <c r="H1180" s="33" t="s">
        <v>13970</v>
      </c>
      <c r="I1180" s="33">
        <v>765</v>
      </c>
      <c r="J1180" s="34">
        <v>-0.60496518566304402</v>
      </c>
      <c r="K1180" s="34">
        <v>5.3694473981550397</v>
      </c>
      <c r="L1180" s="34">
        <v>-4.1323517037141597</v>
      </c>
      <c r="M1180" s="33">
        <v>1.07492274766296E-4</v>
      </c>
      <c r="N1180" s="33">
        <v>2.2505739773915198E-3</v>
      </c>
    </row>
    <row r="1181" spans="1:14">
      <c r="A1181" s="33" t="s">
        <v>13971</v>
      </c>
      <c r="B1181" s="33">
        <v>1263</v>
      </c>
      <c r="C1181" s="34">
        <v>0.72121106127943102</v>
      </c>
      <c r="D1181" s="34">
        <v>4.2327790652469703</v>
      </c>
      <c r="E1181" s="34">
        <v>2.7116340005188699</v>
      </c>
      <c r="F1181" s="33">
        <v>5.3318242131843996E-3</v>
      </c>
      <c r="G1181" s="40">
        <v>4.0965077826910203E-2</v>
      </c>
      <c r="H1181" s="33" t="s">
        <v>13972</v>
      </c>
      <c r="I1181" s="33">
        <v>1131</v>
      </c>
      <c r="J1181" s="34">
        <v>-0.60484151926402496</v>
      </c>
      <c r="K1181" s="34">
        <v>3.4507211820457102</v>
      </c>
      <c r="L1181" s="34">
        <v>-3.6723745898932498</v>
      </c>
      <c r="M1181" s="33">
        <v>4.0176591178749398E-4</v>
      </c>
      <c r="N1181" s="33">
        <v>6.0426934215159402E-3</v>
      </c>
    </row>
    <row r="1182" spans="1:14">
      <c r="A1182" s="33" t="s">
        <v>8854</v>
      </c>
      <c r="B1182" s="33">
        <v>1506</v>
      </c>
      <c r="C1182" s="34">
        <v>0.720863910555682</v>
      </c>
      <c r="D1182" s="34">
        <v>5.1177487846474499</v>
      </c>
      <c r="E1182" s="34">
        <v>6.5746857319068397</v>
      </c>
      <c r="F1182" s="38">
        <v>7.0645018944495901E-8</v>
      </c>
      <c r="G1182" s="39">
        <v>6.7308831265707403E-6</v>
      </c>
      <c r="H1182" s="33" t="s">
        <v>7545</v>
      </c>
      <c r="I1182" s="33">
        <v>2160</v>
      </c>
      <c r="J1182" s="34">
        <v>-0.60464549080889796</v>
      </c>
      <c r="K1182" s="34">
        <v>4.7780621942945301</v>
      </c>
      <c r="L1182" s="34">
        <v>-3.98426070703391</v>
      </c>
      <c r="M1182" s="33">
        <v>1.6511739283959001E-4</v>
      </c>
      <c r="N1182" s="33">
        <v>3.09191253015988E-3</v>
      </c>
    </row>
    <row r="1183" spans="1:14">
      <c r="A1183" s="33" t="s">
        <v>13973</v>
      </c>
      <c r="B1183" s="33">
        <v>996</v>
      </c>
      <c r="C1183" s="34">
        <v>0.72083596239915604</v>
      </c>
      <c r="D1183" s="34">
        <v>5.0316684285470696</v>
      </c>
      <c r="E1183" s="34">
        <v>3.49949776921558</v>
      </c>
      <c r="F1183" s="33">
        <v>6.5481815462367003E-4</v>
      </c>
      <c r="G1183" s="40">
        <v>8.64088288480825E-3</v>
      </c>
      <c r="H1183" s="33" t="s">
        <v>13974</v>
      </c>
      <c r="I1183" s="33">
        <v>1494</v>
      </c>
      <c r="J1183" s="34">
        <v>-0.60387147668298402</v>
      </c>
      <c r="K1183" s="34">
        <v>6.5797882675956201</v>
      </c>
      <c r="L1183" s="34">
        <v>-4.0413129453970402</v>
      </c>
      <c r="M1183" s="33">
        <v>1.4001740365543301E-4</v>
      </c>
      <c r="N1183" s="33">
        <v>2.7405397341716802E-3</v>
      </c>
    </row>
    <row r="1184" spans="1:14">
      <c r="A1184" s="33" t="s">
        <v>7585</v>
      </c>
      <c r="B1184" s="33">
        <v>1845</v>
      </c>
      <c r="C1184" s="34">
        <v>0.71865621444139205</v>
      </c>
      <c r="D1184" s="34">
        <v>6.4771705113390698</v>
      </c>
      <c r="E1184" s="34">
        <v>4.0160910521094797</v>
      </c>
      <c r="F1184" s="33">
        <v>1.5100289334558299E-4</v>
      </c>
      <c r="G1184" s="40">
        <v>2.90657068628772E-3</v>
      </c>
      <c r="H1184" s="33" t="s">
        <v>13975</v>
      </c>
      <c r="I1184" s="33">
        <v>657</v>
      </c>
      <c r="J1184" s="34">
        <v>-0.60379022448930997</v>
      </c>
      <c r="K1184" s="34">
        <v>5.6828491487352002</v>
      </c>
      <c r="L1184" s="34">
        <v>-4.4670311441197903</v>
      </c>
      <c r="M1184" s="38">
        <v>4.0204833306647803E-5</v>
      </c>
      <c r="N1184" s="33">
        <v>1.06417056276925E-3</v>
      </c>
    </row>
    <row r="1185" spans="1:14">
      <c r="A1185" s="33" t="s">
        <v>13976</v>
      </c>
      <c r="B1185" s="33">
        <v>390</v>
      </c>
      <c r="C1185" s="34">
        <v>0.71860954534560895</v>
      </c>
      <c r="D1185" s="34">
        <v>6.5113865182289699</v>
      </c>
      <c r="E1185" s="34">
        <v>4.7023374140879</v>
      </c>
      <c r="F1185" s="38">
        <v>1.9981121234429401E-5</v>
      </c>
      <c r="G1185" s="40">
        <v>6.2090760065839105E-4</v>
      </c>
      <c r="H1185" s="33" t="s">
        <v>7238</v>
      </c>
      <c r="I1185" s="33">
        <v>1461</v>
      </c>
      <c r="J1185" s="34">
        <v>-0.60197705473377905</v>
      </c>
      <c r="K1185" s="34">
        <v>6.6529119855183696</v>
      </c>
      <c r="L1185" s="34">
        <v>-4.0101275806450101</v>
      </c>
      <c r="M1185" s="33">
        <v>1.5323085473978901E-4</v>
      </c>
      <c r="N1185" s="33">
        <v>2.9380114594966E-3</v>
      </c>
    </row>
    <row r="1186" spans="1:14">
      <c r="A1186" s="33" t="s">
        <v>13977</v>
      </c>
      <c r="B1186" s="33">
        <v>2175</v>
      </c>
      <c r="C1186" s="34">
        <v>0.71834223543071396</v>
      </c>
      <c r="D1186" s="34">
        <v>2.9346154280403098</v>
      </c>
      <c r="E1186" s="34">
        <v>4.1623384780792101</v>
      </c>
      <c r="F1186" s="38">
        <v>9.8699193262646404E-5</v>
      </c>
      <c r="G1186" s="40">
        <v>2.0887144343292698E-3</v>
      </c>
      <c r="H1186" s="33" t="s">
        <v>13978</v>
      </c>
      <c r="I1186" s="33">
        <v>375</v>
      </c>
      <c r="J1186" s="34">
        <v>-0.60146545445088295</v>
      </c>
      <c r="K1186" s="34">
        <v>3.7950707404616502</v>
      </c>
      <c r="L1186" s="34">
        <v>-2.6130708233391999</v>
      </c>
      <c r="M1186" s="33">
        <v>6.6846121444129498E-3</v>
      </c>
      <c r="N1186" s="33">
        <v>4.8711183106254503E-2</v>
      </c>
    </row>
    <row r="1187" spans="1:14">
      <c r="A1187" s="33" t="s">
        <v>13979</v>
      </c>
      <c r="B1187" s="33">
        <v>294</v>
      </c>
      <c r="C1187" s="34">
        <v>0.71813929127947895</v>
      </c>
      <c r="D1187" s="34">
        <v>4.6716580228910196</v>
      </c>
      <c r="E1187" s="34">
        <v>3.62567111710865</v>
      </c>
      <c r="F1187" s="33">
        <v>4.6017163920809899E-4</v>
      </c>
      <c r="G1187" s="40">
        <v>6.7292712730174196E-3</v>
      </c>
      <c r="H1187" s="33" t="s">
        <v>13980</v>
      </c>
      <c r="I1187" s="33">
        <v>558</v>
      </c>
      <c r="J1187" s="34">
        <v>-0.60139161679672004</v>
      </c>
      <c r="K1187" s="34">
        <v>1.71701719919312</v>
      </c>
      <c r="L1187" s="34">
        <v>-3.6663070610752202</v>
      </c>
      <c r="M1187" s="33">
        <v>4.08653317485565E-4</v>
      </c>
      <c r="N1187" s="33">
        <v>6.1207437330871202E-3</v>
      </c>
    </row>
    <row r="1188" spans="1:14">
      <c r="A1188" s="33" t="s">
        <v>6865</v>
      </c>
      <c r="B1188" s="33">
        <v>834</v>
      </c>
      <c r="C1188" s="34">
        <v>0.71761711324152599</v>
      </c>
      <c r="D1188" s="34">
        <v>2.3725283836370501</v>
      </c>
      <c r="E1188" s="34">
        <v>3.42028175949206</v>
      </c>
      <c r="F1188" s="33">
        <v>8.1515403928096597E-4</v>
      </c>
      <c r="G1188" s="40">
        <v>1.01673307736844E-2</v>
      </c>
      <c r="H1188" s="33" t="s">
        <v>13981</v>
      </c>
      <c r="I1188" s="33">
        <v>1464</v>
      </c>
      <c r="J1188" s="34">
        <v>-0.60129846139399101</v>
      </c>
      <c r="K1188" s="34">
        <v>5.1301190545642097</v>
      </c>
      <c r="L1188" s="34">
        <v>-3.66668874265905</v>
      </c>
      <c r="M1188" s="33">
        <v>4.0821386716809801E-4</v>
      </c>
      <c r="N1188" s="33">
        <v>6.1183988351431904E-3</v>
      </c>
    </row>
    <row r="1189" spans="1:14">
      <c r="A1189" s="33" t="s">
        <v>13982</v>
      </c>
      <c r="B1189" s="33">
        <v>1566</v>
      </c>
      <c r="C1189" s="34">
        <v>0.71758018841961202</v>
      </c>
      <c r="D1189" s="34">
        <v>4.11254082569193</v>
      </c>
      <c r="E1189" s="34">
        <v>2.8024642659382302</v>
      </c>
      <c r="F1189" s="33">
        <v>4.2271379292863898E-3</v>
      </c>
      <c r="G1189" s="40">
        <v>3.4550347515174003E-2</v>
      </c>
      <c r="H1189" s="33" t="s">
        <v>13983</v>
      </c>
      <c r="I1189" s="33">
        <v>2169</v>
      </c>
      <c r="J1189" s="34">
        <v>-0.60118517897971202</v>
      </c>
      <c r="K1189" s="34">
        <v>5.6865705789671299</v>
      </c>
      <c r="L1189" s="34">
        <v>-3.0592414019739298</v>
      </c>
      <c r="M1189" s="33">
        <v>2.1407161210535699E-3</v>
      </c>
      <c r="N1189" s="33">
        <v>2.0724891793261702E-2</v>
      </c>
    </row>
    <row r="1190" spans="1:14">
      <c r="A1190" s="33" t="s">
        <v>8747</v>
      </c>
      <c r="B1190" s="33">
        <v>2265</v>
      </c>
      <c r="C1190" s="34">
        <v>0.71743022574189297</v>
      </c>
      <c r="D1190" s="34">
        <v>4.3200241748952797</v>
      </c>
      <c r="E1190" s="34">
        <v>3.12513003991103</v>
      </c>
      <c r="F1190" s="33">
        <v>1.8162630163827201E-3</v>
      </c>
      <c r="G1190" s="40">
        <v>1.84596506195139E-2</v>
      </c>
      <c r="H1190" s="33" t="s">
        <v>13984</v>
      </c>
      <c r="I1190" s="33">
        <v>558</v>
      </c>
      <c r="J1190" s="34">
        <v>-0.60047956420286897</v>
      </c>
      <c r="K1190" s="34">
        <v>2.6758522314933102</v>
      </c>
      <c r="L1190" s="34">
        <v>-2.7035199822460898</v>
      </c>
      <c r="M1190" s="33">
        <v>5.33815720411832E-3</v>
      </c>
      <c r="N1190" s="33">
        <v>4.0970072395553898E-2</v>
      </c>
    </row>
    <row r="1191" spans="1:14">
      <c r="A1191" s="33" t="s">
        <v>13985</v>
      </c>
      <c r="B1191" s="33">
        <v>636</v>
      </c>
      <c r="C1191" s="34">
        <v>0.71639469817674295</v>
      </c>
      <c r="D1191" s="34">
        <v>4.1459405119874004</v>
      </c>
      <c r="E1191" s="34">
        <v>3.8843414571528201</v>
      </c>
      <c r="F1191" s="33">
        <v>2.20713514980353E-4</v>
      </c>
      <c r="G1191" s="40">
        <v>3.8590071964390302E-3</v>
      </c>
      <c r="H1191" s="33" t="s">
        <v>13986</v>
      </c>
      <c r="I1191" s="33">
        <v>1695</v>
      </c>
      <c r="J1191" s="34">
        <v>-0.600288619328471</v>
      </c>
      <c r="K1191" s="34">
        <v>3.69805364573272</v>
      </c>
      <c r="L1191" s="34">
        <v>-2.6267736165937601</v>
      </c>
      <c r="M1191" s="33">
        <v>6.4610341573369898E-3</v>
      </c>
      <c r="N1191" s="33">
        <v>4.75627116252159E-2</v>
      </c>
    </row>
    <row r="1192" spans="1:14">
      <c r="A1192" s="33" t="s">
        <v>13987</v>
      </c>
      <c r="B1192" s="33">
        <v>378</v>
      </c>
      <c r="C1192" s="34">
        <v>0.71245868333065598</v>
      </c>
      <c r="D1192" s="34">
        <v>2.83308460634403</v>
      </c>
      <c r="E1192" s="34">
        <v>2.7175192998630799</v>
      </c>
      <c r="F1192" s="33">
        <v>5.2442018289812504E-3</v>
      </c>
      <c r="G1192" s="40">
        <v>4.0536668033311803E-2</v>
      </c>
      <c r="H1192" s="33" t="s">
        <v>13988</v>
      </c>
      <c r="I1192" s="33">
        <v>1092</v>
      </c>
      <c r="J1192" s="34">
        <v>-0.59966836020525205</v>
      </c>
      <c r="K1192" s="34">
        <v>4.2206382917885197</v>
      </c>
      <c r="L1192" s="34">
        <v>-3.6464366492361702</v>
      </c>
      <c r="M1192" s="33">
        <v>4.3211103161979001E-4</v>
      </c>
      <c r="N1192" s="33">
        <v>6.3967812401593601E-3</v>
      </c>
    </row>
    <row r="1193" spans="1:14">
      <c r="A1193" s="33" t="s">
        <v>13989</v>
      </c>
      <c r="B1193" s="33">
        <v>393</v>
      </c>
      <c r="C1193" s="34">
        <v>0.71031213167826202</v>
      </c>
      <c r="D1193" s="34">
        <v>1.80963484150044</v>
      </c>
      <c r="E1193" s="34">
        <v>3.0483780996513299</v>
      </c>
      <c r="F1193" s="33">
        <v>2.22538060909485E-3</v>
      </c>
      <c r="G1193" s="40">
        <v>2.1294815582518899E-2</v>
      </c>
      <c r="H1193" s="33" t="s">
        <v>13990</v>
      </c>
      <c r="I1193" s="33">
        <v>2490</v>
      </c>
      <c r="J1193" s="34">
        <v>-0.59838295206270697</v>
      </c>
      <c r="K1193" s="34">
        <v>6.7377960383426503</v>
      </c>
      <c r="L1193" s="34">
        <v>-4.4716459017396097</v>
      </c>
      <c r="M1193" s="38">
        <v>3.9657685671141701E-5</v>
      </c>
      <c r="N1193" s="33">
        <v>1.05500175362294E-3</v>
      </c>
    </row>
    <row r="1194" spans="1:14">
      <c r="A1194" s="33" t="s">
        <v>2153</v>
      </c>
      <c r="B1194" s="33">
        <v>426</v>
      </c>
      <c r="C1194" s="34">
        <v>0.71007833641082996</v>
      </c>
      <c r="D1194" s="34">
        <v>6.3501575730870004</v>
      </c>
      <c r="E1194" s="34">
        <v>3.6924914528066299</v>
      </c>
      <c r="F1194" s="33">
        <v>3.8102971283549898E-4</v>
      </c>
      <c r="G1194" s="40">
        <v>5.8416808180574804E-3</v>
      </c>
      <c r="H1194" s="33" t="s">
        <v>13991</v>
      </c>
      <c r="I1194" s="33">
        <v>765</v>
      </c>
      <c r="J1194" s="34">
        <v>-0.59786273988104799</v>
      </c>
      <c r="K1194" s="34">
        <v>2.3960267545881502</v>
      </c>
      <c r="L1194" s="34">
        <v>-3.6169616062188199</v>
      </c>
      <c r="M1194" s="33">
        <v>4.6933043388448401E-4</v>
      </c>
      <c r="N1194" s="33">
        <v>6.8105886205016399E-3</v>
      </c>
    </row>
    <row r="1195" spans="1:14">
      <c r="A1195" s="33" t="s">
        <v>13992</v>
      </c>
      <c r="B1195" s="33">
        <v>1431</v>
      </c>
      <c r="C1195" s="34">
        <v>0.709830611524494</v>
      </c>
      <c r="D1195" s="34">
        <v>1.17384350337625</v>
      </c>
      <c r="E1195" s="34">
        <v>3.8882961349701599</v>
      </c>
      <c r="F1195" s="33">
        <v>2.1816870132137901E-4</v>
      </c>
      <c r="G1195" s="40">
        <v>3.8237866063037199E-3</v>
      </c>
      <c r="H1195" s="33" t="s">
        <v>4807</v>
      </c>
      <c r="I1195" s="33">
        <v>1143</v>
      </c>
      <c r="J1195" s="34">
        <v>-0.59725247654837799</v>
      </c>
      <c r="K1195" s="34">
        <v>4.3527471031045799</v>
      </c>
      <c r="L1195" s="34">
        <v>-4.3728959889836103</v>
      </c>
      <c r="M1195" s="38">
        <v>5.3101410909980499E-5</v>
      </c>
      <c r="N1195" s="33">
        <v>1.3261862761674999E-3</v>
      </c>
    </row>
    <row r="1196" spans="1:14">
      <c r="A1196" s="33" t="s">
        <v>13993</v>
      </c>
      <c r="B1196" s="33">
        <v>1848</v>
      </c>
      <c r="C1196" s="34">
        <v>0.70820475772987701</v>
      </c>
      <c r="D1196" s="34">
        <v>4.3032476263811397</v>
      </c>
      <c r="E1196" s="34">
        <v>3.3073449418787</v>
      </c>
      <c r="F1196" s="33">
        <v>1.11003665539627E-3</v>
      </c>
      <c r="G1196" s="40">
        <v>1.28590641579596E-2</v>
      </c>
      <c r="H1196" s="33" t="s">
        <v>13994</v>
      </c>
      <c r="I1196" s="33">
        <v>801</v>
      </c>
      <c r="J1196" s="34">
        <v>-0.59625587034207805</v>
      </c>
      <c r="K1196" s="34">
        <v>3.1773824560289898</v>
      </c>
      <c r="L1196" s="34">
        <v>-4.3097606454135597</v>
      </c>
      <c r="M1196" s="38">
        <v>6.3952125417620503E-5</v>
      </c>
      <c r="N1196" s="33">
        <v>1.5123043489463899E-3</v>
      </c>
    </row>
    <row r="1197" spans="1:14">
      <c r="A1197" s="33" t="s">
        <v>6736</v>
      </c>
      <c r="B1197" s="33">
        <v>1962</v>
      </c>
      <c r="C1197" s="34">
        <v>0.70778222629907805</v>
      </c>
      <c r="D1197" s="34">
        <v>4.8265576211693002</v>
      </c>
      <c r="E1197" s="34">
        <v>2.6267979536277499</v>
      </c>
      <c r="F1197" s="33">
        <v>6.5833575826688001E-3</v>
      </c>
      <c r="G1197" s="40">
        <v>4.8249697661118598E-2</v>
      </c>
      <c r="H1197" s="33" t="s">
        <v>13995</v>
      </c>
      <c r="I1197" s="33">
        <v>1551</v>
      </c>
      <c r="J1197" s="34">
        <v>-0.59596956539575296</v>
      </c>
      <c r="K1197" s="34">
        <v>5.6060158919700598</v>
      </c>
      <c r="L1197" s="34">
        <v>-3.9409890913777201</v>
      </c>
      <c r="M1197" s="33">
        <v>1.87010456705515E-4</v>
      </c>
      <c r="N1197" s="33">
        <v>3.4045977757801902E-3</v>
      </c>
    </row>
    <row r="1198" spans="1:14">
      <c r="A1198" s="33" t="s">
        <v>13996</v>
      </c>
      <c r="B1198" s="33">
        <v>519</v>
      </c>
      <c r="C1198" s="34">
        <v>0.70705863402564295</v>
      </c>
      <c r="D1198" s="34">
        <v>7.8747511359865303</v>
      </c>
      <c r="E1198" s="34">
        <v>3.5859311957130999</v>
      </c>
      <c r="F1198" s="33">
        <v>5.1411201781014903E-4</v>
      </c>
      <c r="G1198" s="40">
        <v>7.2674606020901302E-3</v>
      </c>
      <c r="H1198" s="33" t="s">
        <v>13997</v>
      </c>
      <c r="I1198" s="33">
        <v>414</v>
      </c>
      <c r="J1198" s="34">
        <v>-0.59526152196862903</v>
      </c>
      <c r="K1198" s="34">
        <v>7.1834260199167099</v>
      </c>
      <c r="L1198" s="34">
        <v>-5.0764379840425002</v>
      </c>
      <c r="M1198" s="38">
        <v>6.4911541550850798E-6</v>
      </c>
      <c r="N1198" s="33">
        <v>2.5295618390302701E-4</v>
      </c>
    </row>
    <row r="1199" spans="1:14">
      <c r="A1199" s="33" t="s">
        <v>13998</v>
      </c>
      <c r="B1199" s="33">
        <v>1083</v>
      </c>
      <c r="C1199" s="34">
        <v>0.70699620979904798</v>
      </c>
      <c r="D1199" s="34">
        <v>4.8722818779706403</v>
      </c>
      <c r="E1199" s="34">
        <v>4.0155996079516498</v>
      </c>
      <c r="F1199" s="33">
        <v>1.5116095266512E-4</v>
      </c>
      <c r="G1199" s="40">
        <v>2.90657068628772E-3</v>
      </c>
      <c r="H1199" s="33" t="s">
        <v>13999</v>
      </c>
      <c r="I1199" s="33">
        <v>1458</v>
      </c>
      <c r="J1199" s="34">
        <v>-0.59367226087957203</v>
      </c>
      <c r="K1199" s="34">
        <v>0.85675828142914701</v>
      </c>
      <c r="L1199" s="34">
        <v>-2.8607567273122498</v>
      </c>
      <c r="M1199" s="33">
        <v>3.5825347374990402E-3</v>
      </c>
      <c r="N1199" s="33">
        <v>3.0512384946587801E-2</v>
      </c>
    </row>
    <row r="1200" spans="1:14">
      <c r="A1200" s="33" t="s">
        <v>14000</v>
      </c>
      <c r="B1200" s="33">
        <v>927</v>
      </c>
      <c r="C1200" s="34">
        <v>0.70669416250720596</v>
      </c>
      <c r="D1200" s="34">
        <v>3.6348816908528199</v>
      </c>
      <c r="E1200" s="34">
        <v>3.7219713079225101</v>
      </c>
      <c r="F1200" s="33">
        <v>3.5048500548229798E-4</v>
      </c>
      <c r="G1200" s="40">
        <v>5.4534458263101803E-3</v>
      </c>
      <c r="H1200" s="33" t="s">
        <v>4677</v>
      </c>
      <c r="I1200" s="33">
        <v>438</v>
      </c>
      <c r="J1200" s="34">
        <v>-0.59093824642703696</v>
      </c>
      <c r="K1200" s="34">
        <v>4.5699089106903097</v>
      </c>
      <c r="L1200" s="34">
        <v>-2.96996829602113</v>
      </c>
      <c r="M1200" s="33">
        <v>2.7020942248909899E-3</v>
      </c>
      <c r="N1200" s="33">
        <v>2.4679431543894501E-2</v>
      </c>
    </row>
    <row r="1201" spans="1:14">
      <c r="A1201" s="33" t="s">
        <v>14001</v>
      </c>
      <c r="B1201" s="33">
        <v>576</v>
      </c>
      <c r="C1201" s="34">
        <v>0.70636019559293395</v>
      </c>
      <c r="D1201" s="34">
        <v>2.80152457101254</v>
      </c>
      <c r="E1201" s="34">
        <v>3.0077990725788402</v>
      </c>
      <c r="F1201" s="33">
        <v>2.4756028042224E-3</v>
      </c>
      <c r="G1201" s="40">
        <v>2.3216795549650501E-2</v>
      </c>
      <c r="H1201" s="33" t="s">
        <v>14002</v>
      </c>
      <c r="I1201" s="33">
        <v>2043</v>
      </c>
      <c r="J1201" s="34">
        <v>-0.58827160916203403</v>
      </c>
      <c r="K1201" s="34">
        <v>3.68723817526728</v>
      </c>
      <c r="L1201" s="34">
        <v>-3.1966774586569899</v>
      </c>
      <c r="M1201" s="33">
        <v>1.4851138385833401E-3</v>
      </c>
      <c r="N1201" s="33">
        <v>1.59960369028289E-2</v>
      </c>
    </row>
    <row r="1202" spans="1:14">
      <c r="A1202" s="33" t="s">
        <v>14003</v>
      </c>
      <c r="B1202" s="33">
        <v>1596</v>
      </c>
      <c r="C1202" s="34">
        <v>0.70487453842752301</v>
      </c>
      <c r="D1202" s="34">
        <v>5.3101240349007801</v>
      </c>
      <c r="E1202" s="34">
        <v>3.7074951900364401</v>
      </c>
      <c r="F1202" s="33">
        <v>3.65113688035051E-4</v>
      </c>
      <c r="G1202" s="40">
        <v>5.63645884712496E-3</v>
      </c>
      <c r="H1202" s="33" t="s">
        <v>14004</v>
      </c>
      <c r="I1202" s="33">
        <v>2025</v>
      </c>
      <c r="J1202" s="34">
        <v>-0.58817895209281801</v>
      </c>
      <c r="K1202" s="34">
        <v>5.0960512801016904</v>
      </c>
      <c r="L1202" s="34">
        <v>-3.0761163224131298</v>
      </c>
      <c r="M1202" s="33">
        <v>2.04597863030637E-3</v>
      </c>
      <c r="N1202" s="33">
        <v>2.0049542968269E-2</v>
      </c>
    </row>
    <row r="1203" spans="1:14">
      <c r="A1203" s="33" t="s">
        <v>7454</v>
      </c>
      <c r="B1203" s="33">
        <v>2553</v>
      </c>
      <c r="C1203" s="34">
        <v>0.70371745144102205</v>
      </c>
      <c r="D1203" s="34">
        <v>5.1779235846173703</v>
      </c>
      <c r="E1203" s="34">
        <v>3.1015258120909199</v>
      </c>
      <c r="F1203" s="33">
        <v>1.9312947955420199E-3</v>
      </c>
      <c r="G1203" s="40">
        <v>1.9275516307329401E-2</v>
      </c>
      <c r="H1203" s="33" t="s">
        <v>14005</v>
      </c>
      <c r="I1203" s="33">
        <v>924</v>
      </c>
      <c r="J1203" s="34">
        <v>-0.58729639291203894</v>
      </c>
      <c r="K1203" s="34">
        <v>4.0365350897052403</v>
      </c>
      <c r="L1203" s="34">
        <v>-2.97242919259191</v>
      </c>
      <c r="M1203" s="33">
        <v>2.6841702612175702E-3</v>
      </c>
      <c r="N1203" s="33">
        <v>2.4575177329700999E-2</v>
      </c>
    </row>
    <row r="1204" spans="1:14">
      <c r="A1204" s="33" t="s">
        <v>1296</v>
      </c>
      <c r="B1204" s="33">
        <v>1899</v>
      </c>
      <c r="C1204" s="34">
        <v>0.70221465896734403</v>
      </c>
      <c r="D1204" s="34">
        <v>5.8668118314988096</v>
      </c>
      <c r="E1204" s="34">
        <v>2.8917683655915498</v>
      </c>
      <c r="F1204" s="33">
        <v>3.3498427448059999E-3</v>
      </c>
      <c r="G1204" s="40">
        <v>2.8991756256368201E-2</v>
      </c>
      <c r="H1204" s="33" t="s">
        <v>14006</v>
      </c>
      <c r="I1204" s="33">
        <v>963</v>
      </c>
      <c r="J1204" s="34">
        <v>-0.58626081746230696</v>
      </c>
      <c r="K1204" s="34">
        <v>3.0817916539834602</v>
      </c>
      <c r="L1204" s="34">
        <v>-2.7532178732005299</v>
      </c>
      <c r="M1204" s="33">
        <v>4.7044289085184602E-3</v>
      </c>
      <c r="N1204" s="33">
        <v>3.7434653581102699E-2</v>
      </c>
    </row>
    <row r="1205" spans="1:14">
      <c r="A1205" s="33" t="s">
        <v>14007</v>
      </c>
      <c r="B1205" s="33">
        <v>1272</v>
      </c>
      <c r="C1205" s="34">
        <v>0.70134652675237497</v>
      </c>
      <c r="D1205" s="34">
        <v>4.0809578470132504</v>
      </c>
      <c r="E1205" s="34">
        <v>3.8212772139390698</v>
      </c>
      <c r="F1205" s="33">
        <v>2.64205094202805E-4</v>
      </c>
      <c r="G1205" s="40">
        <v>4.42963393598315E-3</v>
      </c>
      <c r="H1205" s="33" t="s">
        <v>14008</v>
      </c>
      <c r="I1205" s="33">
        <v>1029</v>
      </c>
      <c r="J1205" s="34">
        <v>-0.58513359438118195</v>
      </c>
      <c r="K1205" s="34">
        <v>5.7320636510812903</v>
      </c>
      <c r="L1205" s="34">
        <v>-3.5499926865245901</v>
      </c>
      <c r="M1205" s="33">
        <v>5.6564819599806801E-4</v>
      </c>
      <c r="N1205" s="33">
        <v>7.7527497991420899E-3</v>
      </c>
    </row>
    <row r="1206" spans="1:14">
      <c r="A1206" s="33" t="s">
        <v>14009</v>
      </c>
      <c r="B1206" s="33">
        <v>1968</v>
      </c>
      <c r="C1206" s="34">
        <v>0.698492382662807</v>
      </c>
      <c r="D1206" s="34">
        <v>5.0800671142924703</v>
      </c>
      <c r="E1206" s="34">
        <v>4.0009968607411599</v>
      </c>
      <c r="F1206" s="33">
        <v>1.5764106620678401E-4</v>
      </c>
      <c r="G1206" s="40">
        <v>3.0080321453796999E-3</v>
      </c>
      <c r="H1206" s="33" t="s">
        <v>14010</v>
      </c>
      <c r="I1206" s="33">
        <v>1173</v>
      </c>
      <c r="J1206" s="34">
        <v>-0.58362657158841802</v>
      </c>
      <c r="K1206" s="34">
        <v>5.8033687456653</v>
      </c>
      <c r="L1206" s="34">
        <v>-2.6578180562675202</v>
      </c>
      <c r="M1206" s="33">
        <v>5.9698827596719401E-3</v>
      </c>
      <c r="N1206" s="33">
        <v>4.4626859255932197E-2</v>
      </c>
    </row>
    <row r="1207" spans="1:14">
      <c r="A1207" s="33" t="s">
        <v>14011</v>
      </c>
      <c r="B1207" s="33">
        <v>1230</v>
      </c>
      <c r="C1207" s="34">
        <v>0.69732454920780396</v>
      </c>
      <c r="D1207" s="34">
        <v>2.4412145790060098</v>
      </c>
      <c r="E1207" s="34">
        <v>3.5948047861261099</v>
      </c>
      <c r="F1207" s="33">
        <v>5.0123027141371699E-4</v>
      </c>
      <c r="G1207" s="40">
        <v>7.1507970383482E-3</v>
      </c>
      <c r="H1207" s="33" t="s">
        <v>14012</v>
      </c>
      <c r="I1207" s="33">
        <v>1407</v>
      </c>
      <c r="J1207" s="34">
        <v>-0.580085995824415</v>
      </c>
      <c r="K1207" s="34">
        <v>6.1966316135182504</v>
      </c>
      <c r="L1207" s="34">
        <v>-3.89760130814871</v>
      </c>
      <c r="M1207" s="33">
        <v>2.1177567563953901E-4</v>
      </c>
      <c r="N1207" s="33">
        <v>3.7373310154431099E-3</v>
      </c>
    </row>
    <row r="1208" spans="1:14">
      <c r="A1208" s="33" t="s">
        <v>14013</v>
      </c>
      <c r="B1208" s="33">
        <v>855</v>
      </c>
      <c r="C1208" s="34">
        <v>0.69731353555578901</v>
      </c>
      <c r="D1208" s="34">
        <v>4.8931158031060003</v>
      </c>
      <c r="E1208" s="34">
        <v>4.2859071525296804</v>
      </c>
      <c r="F1208" s="38">
        <v>6.8687641313736601E-5</v>
      </c>
      <c r="G1208" s="40">
        <v>1.6000851689406399E-3</v>
      </c>
      <c r="H1208" s="33" t="s">
        <v>14014</v>
      </c>
      <c r="I1208" s="33">
        <v>195</v>
      </c>
      <c r="J1208" s="34">
        <v>-0.57836986179459704</v>
      </c>
      <c r="K1208" s="34">
        <v>6.3126312474518498</v>
      </c>
      <c r="L1208" s="34">
        <v>-2.8431511970415801</v>
      </c>
      <c r="M1208" s="33">
        <v>3.7425363511773401E-3</v>
      </c>
      <c r="N1208" s="33">
        <v>3.1458832570254003E-2</v>
      </c>
    </row>
    <row r="1209" spans="1:14">
      <c r="A1209" s="33" t="s">
        <v>14015</v>
      </c>
      <c r="B1209" s="33">
        <v>1536</v>
      </c>
      <c r="C1209" s="34">
        <v>0.69663410589749897</v>
      </c>
      <c r="D1209" s="34">
        <v>6.0799360778322997</v>
      </c>
      <c r="E1209" s="34">
        <v>3.3957351653383299</v>
      </c>
      <c r="F1209" s="33">
        <v>8.7081674658152496E-4</v>
      </c>
      <c r="G1209" s="40">
        <v>1.0730672839817001E-2</v>
      </c>
      <c r="H1209" s="33" t="s">
        <v>14016</v>
      </c>
      <c r="I1209" s="33">
        <v>1584</v>
      </c>
      <c r="J1209" s="34">
        <v>-0.57827000703124398</v>
      </c>
      <c r="K1209" s="34">
        <v>1.73224533162634</v>
      </c>
      <c r="L1209" s="34">
        <v>-2.9437809361292202</v>
      </c>
      <c r="M1209" s="33">
        <v>2.8895125971340799E-3</v>
      </c>
      <c r="N1209" s="33">
        <v>2.5901010145369299E-2</v>
      </c>
    </row>
    <row r="1210" spans="1:14">
      <c r="A1210" s="33" t="s">
        <v>14017</v>
      </c>
      <c r="B1210" s="33">
        <v>2217</v>
      </c>
      <c r="C1210" s="34">
        <v>0.69586408605257799</v>
      </c>
      <c r="D1210" s="34">
        <v>2.6994932598622201</v>
      </c>
      <c r="E1210" s="34">
        <v>3.2890751262665399</v>
      </c>
      <c r="F1210" s="33">
        <v>1.1654278069841699E-3</v>
      </c>
      <c r="G1210" s="40">
        <v>1.33647256677909E-2</v>
      </c>
      <c r="H1210" s="33" t="s">
        <v>14018</v>
      </c>
      <c r="I1210" s="33">
        <v>435</v>
      </c>
      <c r="J1210" s="34">
        <v>-0.57689751717712701</v>
      </c>
      <c r="K1210" s="34">
        <v>3.8832567063643699</v>
      </c>
      <c r="L1210" s="34">
        <v>-3.66430560636039</v>
      </c>
      <c r="M1210" s="33">
        <v>4.1076100393013898E-4</v>
      </c>
      <c r="N1210" s="33">
        <v>6.1480546664367097E-3</v>
      </c>
    </row>
    <row r="1211" spans="1:14">
      <c r="A1211" s="33" t="s">
        <v>14019</v>
      </c>
      <c r="B1211" s="33">
        <v>651</v>
      </c>
      <c r="C1211" s="34">
        <v>0.69531400111441599</v>
      </c>
      <c r="D1211" s="34">
        <v>2.4427244881367698</v>
      </c>
      <c r="E1211" s="34">
        <v>3.7769615332686399</v>
      </c>
      <c r="F1211" s="33">
        <v>2.99691102301632E-4</v>
      </c>
      <c r="G1211" s="40">
        <v>4.8302894741041099E-3</v>
      </c>
      <c r="H1211" s="33" t="s">
        <v>14020</v>
      </c>
      <c r="I1211" s="33">
        <v>1350</v>
      </c>
      <c r="J1211" s="34">
        <v>-0.57566001408476997</v>
      </c>
      <c r="K1211" s="34">
        <v>4.3782112957804298</v>
      </c>
      <c r="L1211" s="34">
        <v>-5.1767897061217596</v>
      </c>
      <c r="M1211" s="38">
        <v>4.7952990704770903E-6</v>
      </c>
      <c r="N1211" s="33">
        <v>1.97548053897673E-4</v>
      </c>
    </row>
    <row r="1212" spans="1:14">
      <c r="A1212" s="33" t="s">
        <v>14021</v>
      </c>
      <c r="B1212" s="33">
        <v>192</v>
      </c>
      <c r="C1212" s="34">
        <v>0.69477900753611899</v>
      </c>
      <c r="D1212" s="34">
        <v>3.92184978161385</v>
      </c>
      <c r="E1212" s="34">
        <v>3.28792359057412</v>
      </c>
      <c r="F1212" s="33">
        <v>1.1689779973628801E-3</v>
      </c>
      <c r="G1212" s="40">
        <v>1.33974892580633E-2</v>
      </c>
      <c r="H1212" s="33" t="s">
        <v>14022</v>
      </c>
      <c r="I1212" s="33">
        <v>918</v>
      </c>
      <c r="J1212" s="34">
        <v>-0.57552216056824801</v>
      </c>
      <c r="K1212" s="34">
        <v>3.1815357878784098</v>
      </c>
      <c r="L1212" s="34">
        <v>-2.6547154477399002</v>
      </c>
      <c r="M1212" s="33">
        <v>6.0102596120020701E-3</v>
      </c>
      <c r="N1212" s="33">
        <v>4.4793209816809301E-2</v>
      </c>
    </row>
    <row r="1213" spans="1:14">
      <c r="A1213" s="33" t="s">
        <v>14023</v>
      </c>
      <c r="B1213" s="33">
        <v>1806</v>
      </c>
      <c r="C1213" s="34">
        <v>0.69364412303700496</v>
      </c>
      <c r="D1213" s="34">
        <v>5.0279654207273001</v>
      </c>
      <c r="E1213" s="34">
        <v>3.6413094105518198</v>
      </c>
      <c r="F1213" s="33">
        <v>4.3981765119404802E-4</v>
      </c>
      <c r="G1213" s="40">
        <v>6.4842373278969703E-3</v>
      </c>
      <c r="H1213" s="33" t="s">
        <v>14024</v>
      </c>
      <c r="I1213" s="33">
        <v>1437</v>
      </c>
      <c r="J1213" s="34">
        <v>-0.57428609851831602</v>
      </c>
      <c r="K1213" s="34">
        <v>5.6856794634762897</v>
      </c>
      <c r="L1213" s="34">
        <v>-2.6180374538170201</v>
      </c>
      <c r="M1213" s="33">
        <v>6.5794462054369601E-3</v>
      </c>
      <c r="N1213" s="33">
        <v>4.8245560286016002E-2</v>
      </c>
    </row>
    <row r="1214" spans="1:14">
      <c r="A1214" s="33" t="s">
        <v>14025</v>
      </c>
      <c r="B1214" s="33">
        <v>1023</v>
      </c>
      <c r="C1214" s="34">
        <v>0.69292032040387597</v>
      </c>
      <c r="D1214" s="34">
        <v>3.57269003150784</v>
      </c>
      <c r="E1214" s="34">
        <v>4.17055757351448</v>
      </c>
      <c r="F1214" s="38">
        <v>9.6296867557526104E-5</v>
      </c>
      <c r="G1214" s="40">
        <v>2.0539533052605298E-3</v>
      </c>
      <c r="H1214" s="33" t="s">
        <v>14026</v>
      </c>
      <c r="I1214" s="33">
        <v>603</v>
      </c>
      <c r="J1214" s="34">
        <v>-0.57393456196124604</v>
      </c>
      <c r="K1214" s="34">
        <v>5.99445171864937</v>
      </c>
      <c r="L1214" s="34">
        <v>-2.9798217445405499</v>
      </c>
      <c r="M1214" s="33">
        <v>2.6307517963821002E-3</v>
      </c>
      <c r="N1214" s="33">
        <v>2.4237131625311301E-2</v>
      </c>
    </row>
    <row r="1215" spans="1:14">
      <c r="A1215" s="33" t="s">
        <v>14027</v>
      </c>
      <c r="B1215" s="33">
        <v>1980</v>
      </c>
      <c r="C1215" s="34">
        <v>0.69114016333745998</v>
      </c>
      <c r="D1215" s="34">
        <v>2.0670762720855298</v>
      </c>
      <c r="E1215" s="34">
        <v>4.3661318243096696</v>
      </c>
      <c r="F1215" s="38">
        <v>5.4229597068871197E-5</v>
      </c>
      <c r="G1215" s="40">
        <v>1.34658751481693E-3</v>
      </c>
      <c r="H1215" s="33" t="s">
        <v>14028</v>
      </c>
      <c r="I1215" s="33">
        <v>1476</v>
      </c>
      <c r="J1215" s="34">
        <v>-0.573695311148951</v>
      </c>
      <c r="K1215" s="34">
        <v>4.0905952295088603</v>
      </c>
      <c r="L1215" s="34">
        <v>-2.7834478165566798</v>
      </c>
      <c r="M1215" s="33">
        <v>4.3536376384615402E-3</v>
      </c>
      <c r="N1215" s="33">
        <v>3.5292531800841902E-2</v>
      </c>
    </row>
    <row r="1216" spans="1:14">
      <c r="A1216" s="33" t="s">
        <v>14029</v>
      </c>
      <c r="B1216" s="33">
        <v>966</v>
      </c>
      <c r="C1216" s="34">
        <v>0.69060546897804997</v>
      </c>
      <c r="D1216" s="34">
        <v>5.9871821428301804</v>
      </c>
      <c r="E1216" s="34">
        <v>3.9590175671268102</v>
      </c>
      <c r="F1216" s="33">
        <v>1.77906249437863E-4</v>
      </c>
      <c r="G1216" s="40">
        <v>3.28306856897791E-3</v>
      </c>
      <c r="H1216" s="33" t="s">
        <v>14030</v>
      </c>
      <c r="I1216" s="33">
        <v>939</v>
      </c>
      <c r="J1216" s="34">
        <v>-0.573200146456747</v>
      </c>
      <c r="K1216" s="34">
        <v>5.0553706177976396</v>
      </c>
      <c r="L1216" s="34">
        <v>-3.58640284717031</v>
      </c>
      <c r="M1216" s="33">
        <v>5.1093033284007705E-4</v>
      </c>
      <c r="N1216" s="33">
        <v>7.2366740266307699E-3</v>
      </c>
    </row>
    <row r="1217" spans="1:14">
      <c r="A1217" s="33" t="s">
        <v>14031</v>
      </c>
      <c r="B1217" s="33">
        <v>615</v>
      </c>
      <c r="C1217" s="34">
        <v>0.69013020939228198</v>
      </c>
      <c r="D1217" s="34">
        <v>5.7308129567686397</v>
      </c>
      <c r="E1217" s="34">
        <v>2.94590061643455</v>
      </c>
      <c r="F1217" s="33">
        <v>2.9053722089908002E-3</v>
      </c>
      <c r="G1217" s="40">
        <v>2.5965863692583899E-2</v>
      </c>
      <c r="H1217" s="33" t="s">
        <v>14032</v>
      </c>
      <c r="I1217" s="33">
        <v>420</v>
      </c>
      <c r="J1217" s="34">
        <v>-0.57316690738680598</v>
      </c>
      <c r="K1217" s="34">
        <v>2.2657256510759498</v>
      </c>
      <c r="L1217" s="34">
        <v>-3.4518353928093299</v>
      </c>
      <c r="M1217" s="33">
        <v>7.4209014471978503E-4</v>
      </c>
      <c r="N1217" s="33">
        <v>9.5195288552784793E-3</v>
      </c>
    </row>
    <row r="1218" spans="1:14">
      <c r="A1218" s="33" t="s">
        <v>14033</v>
      </c>
      <c r="B1218" s="33">
        <v>1515</v>
      </c>
      <c r="C1218" s="34">
        <v>0.69010398088271296</v>
      </c>
      <c r="D1218" s="34">
        <v>5.7336403147429102</v>
      </c>
      <c r="E1218" s="34">
        <v>5.8718031331841498</v>
      </c>
      <c r="F1218" s="38">
        <v>5.8589250311350399E-7</v>
      </c>
      <c r="G1218" s="39">
        <v>3.7160360871961501E-5</v>
      </c>
      <c r="H1218" s="33" t="s">
        <v>14034</v>
      </c>
      <c r="I1218" s="33">
        <v>1023</v>
      </c>
      <c r="J1218" s="34">
        <v>-0.56870248998864503</v>
      </c>
      <c r="K1218" s="34">
        <v>5.3767107325312899</v>
      </c>
      <c r="L1218" s="34">
        <v>-4.1024323559025104</v>
      </c>
      <c r="M1218" s="33">
        <v>1.17230057009527E-4</v>
      </c>
      <c r="N1218" s="33">
        <v>2.39925689048438E-3</v>
      </c>
    </row>
    <row r="1219" spans="1:14">
      <c r="A1219" s="33" t="s">
        <v>4315</v>
      </c>
      <c r="B1219" s="33">
        <v>1257</v>
      </c>
      <c r="C1219" s="34">
        <v>0.68918871523415204</v>
      </c>
      <c r="D1219" s="34">
        <v>4.3855282388779004</v>
      </c>
      <c r="E1219" s="34">
        <v>4.31224210059671</v>
      </c>
      <c r="F1219" s="38">
        <v>6.3559168282746197E-5</v>
      </c>
      <c r="G1219" s="40">
        <v>1.5073001004596901E-3</v>
      </c>
      <c r="H1219" s="33" t="s">
        <v>3062</v>
      </c>
      <c r="I1219" s="33">
        <v>720</v>
      </c>
      <c r="J1219" s="34">
        <v>-0.56816483089130199</v>
      </c>
      <c r="K1219" s="34">
        <v>6.2778102952085097</v>
      </c>
      <c r="L1219" s="34">
        <v>-3.2766676661615999</v>
      </c>
      <c r="M1219" s="33">
        <v>1.1966853658376801E-3</v>
      </c>
      <c r="N1219" s="33">
        <v>1.3607734538558E-2</v>
      </c>
    </row>
    <row r="1220" spans="1:14">
      <c r="A1220" s="33" t="s">
        <v>14035</v>
      </c>
      <c r="B1220" s="33">
        <v>5508</v>
      </c>
      <c r="C1220" s="34">
        <v>0.68878024822225703</v>
      </c>
      <c r="D1220" s="34">
        <v>5.2887285957456003</v>
      </c>
      <c r="E1220" s="34">
        <v>3.0777918355916301</v>
      </c>
      <c r="F1220" s="33">
        <v>2.0536650787727501E-3</v>
      </c>
      <c r="G1220" s="40">
        <v>2.0107138218061201E-2</v>
      </c>
      <c r="H1220" s="33" t="s">
        <v>14036</v>
      </c>
      <c r="I1220" s="33">
        <v>315</v>
      </c>
      <c r="J1220" s="34">
        <v>-0.56794428293086097</v>
      </c>
      <c r="K1220" s="34">
        <v>2.90887640122603</v>
      </c>
      <c r="L1220" s="34">
        <v>-2.8311986072281501</v>
      </c>
      <c r="M1220" s="33">
        <v>3.8550717837396E-3</v>
      </c>
      <c r="N1220" s="33">
        <v>3.2229413428187102E-2</v>
      </c>
    </row>
    <row r="1221" spans="1:14">
      <c r="A1221" s="33" t="s">
        <v>14037</v>
      </c>
      <c r="B1221" s="33">
        <v>345</v>
      </c>
      <c r="C1221" s="34">
        <v>0.68691006221256801</v>
      </c>
      <c r="D1221" s="34">
        <v>3.7584876469906998</v>
      </c>
      <c r="E1221" s="34">
        <v>3.6549009228467102</v>
      </c>
      <c r="F1221" s="33">
        <v>4.2318320987533103E-4</v>
      </c>
      <c r="G1221" s="40">
        <v>6.2947774849956301E-3</v>
      </c>
      <c r="H1221" s="33" t="s">
        <v>14038</v>
      </c>
      <c r="I1221" s="33">
        <v>1032</v>
      </c>
      <c r="J1221" s="34">
        <v>-0.56737315634422902</v>
      </c>
      <c r="K1221" s="34">
        <v>3.3768669694003801</v>
      </c>
      <c r="L1221" s="34">
        <v>-3.65969439324045</v>
      </c>
      <c r="M1221" s="33">
        <v>4.1605526479693099E-4</v>
      </c>
      <c r="N1221" s="33">
        <v>6.2103050141725799E-3</v>
      </c>
    </row>
    <row r="1222" spans="1:14">
      <c r="A1222" s="33" t="s">
        <v>1743</v>
      </c>
      <c r="B1222" s="33">
        <v>1440</v>
      </c>
      <c r="C1222" s="34">
        <v>0.68602800728636604</v>
      </c>
      <c r="D1222" s="34">
        <v>3.1378895516050398</v>
      </c>
      <c r="E1222" s="34">
        <v>4.3927337053634501</v>
      </c>
      <c r="F1222" s="38">
        <v>5.0129789356175503E-5</v>
      </c>
      <c r="G1222" s="40">
        <v>1.2711405444216701E-3</v>
      </c>
      <c r="H1222" s="33" t="s">
        <v>14039</v>
      </c>
      <c r="I1222" s="33">
        <v>1110</v>
      </c>
      <c r="J1222" s="34">
        <v>-0.56647719005731301</v>
      </c>
      <c r="K1222" s="34">
        <v>6.5213555882046803</v>
      </c>
      <c r="L1222" s="34">
        <v>-3.2720697901330502</v>
      </c>
      <c r="M1222" s="33">
        <v>1.21157213823543E-3</v>
      </c>
      <c r="N1222" s="33">
        <v>1.37392357483813E-2</v>
      </c>
    </row>
    <row r="1223" spans="1:14">
      <c r="A1223" s="33" t="s">
        <v>14040</v>
      </c>
      <c r="B1223" s="33">
        <v>564</v>
      </c>
      <c r="C1223" s="34">
        <v>0.68587025223695497</v>
      </c>
      <c r="D1223" s="34">
        <v>4.5106119917647698</v>
      </c>
      <c r="E1223" s="34">
        <v>3.3015751777105198</v>
      </c>
      <c r="F1223" s="33">
        <v>1.1256172217960301E-3</v>
      </c>
      <c r="G1223" s="40">
        <v>1.29977839151119E-2</v>
      </c>
      <c r="H1223" s="33" t="s">
        <v>14041</v>
      </c>
      <c r="I1223" s="33">
        <v>1332</v>
      </c>
      <c r="J1223" s="34">
        <v>-0.56600691029661798</v>
      </c>
      <c r="K1223" s="34">
        <v>4.6753256917985402</v>
      </c>
      <c r="L1223" s="34">
        <v>-4.1841132298517696</v>
      </c>
      <c r="M1223" s="38">
        <v>9.2402970992432699E-5</v>
      </c>
      <c r="N1223" s="33">
        <v>1.9966918572431802E-3</v>
      </c>
    </row>
    <row r="1224" spans="1:14">
      <c r="A1224" s="33" t="s">
        <v>14042</v>
      </c>
      <c r="B1224" s="33">
        <v>2097</v>
      </c>
      <c r="C1224" s="34">
        <v>0.68437343585926302</v>
      </c>
      <c r="D1224" s="34">
        <v>5.1218568841168599</v>
      </c>
      <c r="E1224" s="34">
        <v>3.6799072932734802</v>
      </c>
      <c r="F1224" s="33">
        <v>3.9434443871968502E-4</v>
      </c>
      <c r="G1224" s="40">
        <v>5.9684265364796001E-3</v>
      </c>
      <c r="H1224" s="33" t="s">
        <v>14043</v>
      </c>
      <c r="I1224" s="33">
        <v>3219</v>
      </c>
      <c r="J1224" s="34">
        <v>-0.56553345512268705</v>
      </c>
      <c r="K1224" s="34">
        <v>1.7065087523555</v>
      </c>
      <c r="L1224" s="34">
        <v>-2.6086312421311999</v>
      </c>
      <c r="M1224" s="33">
        <v>6.7264439593133401E-3</v>
      </c>
      <c r="N1224" s="33">
        <v>4.8933578860420102E-2</v>
      </c>
    </row>
    <row r="1225" spans="1:14">
      <c r="A1225" s="33" t="s">
        <v>14044</v>
      </c>
      <c r="B1225" s="33">
        <v>1011</v>
      </c>
      <c r="C1225" s="34">
        <v>0.68356563181112695</v>
      </c>
      <c r="D1225" s="34">
        <v>4.0610694070504598</v>
      </c>
      <c r="E1225" s="34">
        <v>2.8443073877665102</v>
      </c>
      <c r="F1225" s="33">
        <v>3.7763188867640201E-3</v>
      </c>
      <c r="G1225" s="40">
        <v>3.1705832640889803E-2</v>
      </c>
      <c r="H1225" s="33" t="s">
        <v>14045</v>
      </c>
      <c r="I1225" s="33">
        <v>1872</v>
      </c>
      <c r="J1225" s="34">
        <v>-0.56543065216152699</v>
      </c>
      <c r="K1225" s="34">
        <v>4.45571601861917</v>
      </c>
      <c r="L1225" s="34">
        <v>-3.8083588144242002</v>
      </c>
      <c r="M1225" s="33">
        <v>2.7321531655016698E-4</v>
      </c>
      <c r="N1225" s="33">
        <v>4.5107640201122196E-3</v>
      </c>
    </row>
    <row r="1226" spans="1:14">
      <c r="A1226" s="33" t="s">
        <v>14046</v>
      </c>
      <c r="B1226" s="33">
        <v>1128</v>
      </c>
      <c r="C1226" s="34">
        <v>0.682788457966097</v>
      </c>
      <c r="D1226" s="34">
        <v>4.0569490983661103</v>
      </c>
      <c r="E1226" s="34">
        <v>3.1935191050353802</v>
      </c>
      <c r="F1226" s="33">
        <v>1.5071117426923299E-3</v>
      </c>
      <c r="G1226" s="40">
        <v>1.6166953884945E-2</v>
      </c>
      <c r="H1226" s="33" t="s">
        <v>14047</v>
      </c>
      <c r="I1226" s="33">
        <v>2157</v>
      </c>
      <c r="J1226" s="34">
        <v>-0.56512972720768995</v>
      </c>
      <c r="K1226" s="34">
        <v>4.2067383086369698</v>
      </c>
      <c r="L1226" s="34">
        <v>-2.6947365696136498</v>
      </c>
      <c r="M1226" s="33">
        <v>5.4351860307644499E-3</v>
      </c>
      <c r="N1226" s="33">
        <v>4.1537881085997701E-2</v>
      </c>
    </row>
    <row r="1227" spans="1:14">
      <c r="A1227" s="33" t="s">
        <v>14048</v>
      </c>
      <c r="B1227" s="33">
        <v>1629</v>
      </c>
      <c r="C1227" s="34">
        <v>0.68253871801200705</v>
      </c>
      <c r="D1227" s="34">
        <v>3.2372121065327799</v>
      </c>
      <c r="E1227" s="34">
        <v>2.7173475769576498</v>
      </c>
      <c r="F1227" s="33">
        <v>5.2184699023854596E-3</v>
      </c>
      <c r="G1227" s="40">
        <v>4.0409977461078703E-2</v>
      </c>
      <c r="H1227" s="33" t="s">
        <v>14049</v>
      </c>
      <c r="I1227" s="33">
        <v>903</v>
      </c>
      <c r="J1227" s="34">
        <v>-0.56448223765316896</v>
      </c>
      <c r="K1227" s="34">
        <v>3.1034649398060701</v>
      </c>
      <c r="L1227" s="34">
        <v>-2.7983518565193801</v>
      </c>
      <c r="M1227" s="33">
        <v>4.1892198850049401E-3</v>
      </c>
      <c r="N1227" s="33">
        <v>3.4306871515670898E-2</v>
      </c>
    </row>
    <row r="1228" spans="1:14">
      <c r="A1228" s="33" t="s">
        <v>14050</v>
      </c>
      <c r="B1228" s="33">
        <v>1680</v>
      </c>
      <c r="C1228" s="34">
        <v>0.68005336545960504</v>
      </c>
      <c r="D1228" s="34">
        <v>3.5515572046274002</v>
      </c>
      <c r="E1228" s="34">
        <v>3.1286751790332001</v>
      </c>
      <c r="F1228" s="33">
        <v>1.7922863789236101E-3</v>
      </c>
      <c r="G1228" s="40">
        <v>1.82502682690018E-2</v>
      </c>
      <c r="H1228" s="33" t="s">
        <v>14051</v>
      </c>
      <c r="I1228" s="33">
        <v>702</v>
      </c>
      <c r="J1228" s="34">
        <v>-0.56444294774734305</v>
      </c>
      <c r="K1228" s="34">
        <v>4.6182917013100004</v>
      </c>
      <c r="L1228" s="34">
        <v>-3.2256471387736299</v>
      </c>
      <c r="M1228" s="33">
        <v>1.3727980720069301E-3</v>
      </c>
      <c r="N1228" s="33">
        <v>1.50715110159218E-2</v>
      </c>
    </row>
    <row r="1229" spans="1:14">
      <c r="A1229" s="33" t="s">
        <v>14052</v>
      </c>
      <c r="B1229" s="33">
        <v>1350</v>
      </c>
      <c r="C1229" s="34">
        <v>0.67992308621103104</v>
      </c>
      <c r="D1229" s="34">
        <v>6.9530618494258398</v>
      </c>
      <c r="E1229" s="34">
        <v>5.1332505732349496</v>
      </c>
      <c r="F1229" s="38">
        <v>5.4706792883767402E-6</v>
      </c>
      <c r="G1229" s="40">
        <v>2.1872002119361001E-4</v>
      </c>
      <c r="H1229" s="33" t="s">
        <v>14053</v>
      </c>
      <c r="I1229" s="33">
        <v>1557</v>
      </c>
      <c r="J1229" s="34">
        <v>-0.56211860892264498</v>
      </c>
      <c r="K1229" s="34">
        <v>4.6164291361876097</v>
      </c>
      <c r="L1229" s="34">
        <v>-2.94129074104969</v>
      </c>
      <c r="M1229" s="33">
        <v>2.9051803869952E-3</v>
      </c>
      <c r="N1229" s="33">
        <v>2.5965863692583899E-2</v>
      </c>
    </row>
    <row r="1230" spans="1:14">
      <c r="A1230" s="33" t="s">
        <v>14054</v>
      </c>
      <c r="B1230" s="33">
        <v>318</v>
      </c>
      <c r="C1230" s="34">
        <v>0.67918896530777995</v>
      </c>
      <c r="D1230" s="34">
        <v>5.12639677743317</v>
      </c>
      <c r="E1230" s="34">
        <v>3.1294575664421398</v>
      </c>
      <c r="F1230" s="33">
        <v>1.7884072946777799E-3</v>
      </c>
      <c r="G1230" s="40">
        <v>1.82329216888624E-2</v>
      </c>
      <c r="H1230" s="33" t="s">
        <v>14055</v>
      </c>
      <c r="I1230" s="33">
        <v>687</v>
      </c>
      <c r="J1230" s="34">
        <v>-0.56194638287795995</v>
      </c>
      <c r="K1230" s="34">
        <v>3.8479772562655401</v>
      </c>
      <c r="L1230" s="34">
        <v>-3.4990182999502801</v>
      </c>
      <c r="M1230" s="33">
        <v>6.5127661357375496E-4</v>
      </c>
      <c r="N1230" s="33">
        <v>8.6151746779040798E-3</v>
      </c>
    </row>
    <row r="1231" spans="1:14">
      <c r="A1231" s="33" t="s">
        <v>8574</v>
      </c>
      <c r="B1231" s="33">
        <v>3039</v>
      </c>
      <c r="C1231" s="34">
        <v>0.67610410666812704</v>
      </c>
      <c r="D1231" s="34">
        <v>3.01532420193378</v>
      </c>
      <c r="E1231" s="34">
        <v>2.6191395036228799</v>
      </c>
      <c r="F1231" s="33">
        <v>6.66810550706033E-3</v>
      </c>
      <c r="G1231" s="40">
        <v>4.8656472977969302E-2</v>
      </c>
      <c r="H1231" s="33" t="s">
        <v>14056</v>
      </c>
      <c r="I1231" s="33">
        <v>750</v>
      </c>
      <c r="J1231" s="34">
        <v>-0.55963024062610101</v>
      </c>
      <c r="K1231" s="34">
        <v>1.1355961239327701</v>
      </c>
      <c r="L1231" s="34">
        <v>-2.60724782250221</v>
      </c>
      <c r="M1231" s="33">
        <v>6.7447445507415301E-3</v>
      </c>
      <c r="N1231" s="33">
        <v>4.90337260986346E-2</v>
      </c>
    </row>
    <row r="1232" spans="1:14">
      <c r="A1232" s="33" t="s">
        <v>14057</v>
      </c>
      <c r="B1232" s="33">
        <v>864</v>
      </c>
      <c r="C1232" s="34">
        <v>0.67548293068009502</v>
      </c>
      <c r="D1232" s="34">
        <v>5.3507478016037497</v>
      </c>
      <c r="E1232" s="34">
        <v>4.2449152903101099</v>
      </c>
      <c r="F1232" s="38">
        <v>7.7438589323593993E-5</v>
      </c>
      <c r="G1232" s="40">
        <v>1.74496149206158E-3</v>
      </c>
      <c r="H1232" s="33" t="s">
        <v>14058</v>
      </c>
      <c r="I1232" s="33">
        <v>1329</v>
      </c>
      <c r="J1232" s="34">
        <v>-0.55860591993318398</v>
      </c>
      <c r="K1232" s="34">
        <v>4.24932977971093</v>
      </c>
      <c r="L1232" s="34">
        <v>-2.71742842093796</v>
      </c>
      <c r="M1232" s="33">
        <v>5.13271538983575E-3</v>
      </c>
      <c r="N1232" s="33">
        <v>3.9903079960951701E-2</v>
      </c>
    </row>
    <row r="1233" spans="1:14">
      <c r="A1233" s="33" t="s">
        <v>4633</v>
      </c>
      <c r="B1233" s="33">
        <v>3102</v>
      </c>
      <c r="C1233" s="34">
        <v>0.67472913579445704</v>
      </c>
      <c r="D1233" s="34">
        <v>6.1591884263315499</v>
      </c>
      <c r="E1233" s="34">
        <v>5.58617217301446</v>
      </c>
      <c r="F1233" s="38">
        <v>1.39050103624824E-6</v>
      </c>
      <c r="G1233" s="39">
        <v>7.2817812135537197E-5</v>
      </c>
      <c r="H1233" s="33" t="s">
        <v>14059</v>
      </c>
      <c r="I1233" s="33">
        <v>951</v>
      </c>
      <c r="J1233" s="34">
        <v>-0.55735012403907103</v>
      </c>
      <c r="K1233" s="34">
        <v>4.1525262138600398</v>
      </c>
      <c r="L1233" s="34">
        <v>-4.6334221833302101</v>
      </c>
      <c r="M1233" s="38">
        <v>2.4515898625507998E-5</v>
      </c>
      <c r="N1233" s="33">
        <v>7.3129187629319102E-4</v>
      </c>
    </row>
    <row r="1234" spans="1:14">
      <c r="A1234" s="33" t="s">
        <v>14060</v>
      </c>
      <c r="B1234" s="33">
        <v>2406</v>
      </c>
      <c r="C1234" s="34">
        <v>0.67396338320322902</v>
      </c>
      <c r="D1234" s="34">
        <v>7.7665888418805702</v>
      </c>
      <c r="E1234" s="34">
        <v>4.6378970665839603</v>
      </c>
      <c r="F1234" s="38">
        <v>2.4207305845492101E-5</v>
      </c>
      <c r="G1234" s="40">
        <v>7.2314310887611102E-4</v>
      </c>
      <c r="H1234" s="33" t="s">
        <v>14061</v>
      </c>
      <c r="I1234" s="33">
        <v>444</v>
      </c>
      <c r="J1234" s="34">
        <v>-0.55694843490855295</v>
      </c>
      <c r="K1234" s="34">
        <v>5.0030339423958701</v>
      </c>
      <c r="L1234" s="34">
        <v>-4.4273240833316301</v>
      </c>
      <c r="M1234" s="38">
        <v>4.52081002170111E-5</v>
      </c>
      <c r="N1234" s="33">
        <v>1.17129648100569E-3</v>
      </c>
    </row>
    <row r="1235" spans="1:14">
      <c r="A1235" s="33" t="s">
        <v>14062</v>
      </c>
      <c r="B1235" s="33">
        <v>852</v>
      </c>
      <c r="C1235" s="34">
        <v>0.67157726188376898</v>
      </c>
      <c r="D1235" s="34">
        <v>5.1990476687006897</v>
      </c>
      <c r="E1235" s="34">
        <v>4.7596876569584303</v>
      </c>
      <c r="F1235" s="38">
        <v>1.6822185490969599E-5</v>
      </c>
      <c r="G1235" s="40">
        <v>5.3681167579222101E-4</v>
      </c>
      <c r="H1235" s="33" t="s">
        <v>14063</v>
      </c>
      <c r="I1235" s="33">
        <v>3066</v>
      </c>
      <c r="J1235" s="34">
        <v>-0.55467489674815096</v>
      </c>
      <c r="K1235" s="34">
        <v>5.7001267374844398</v>
      </c>
      <c r="L1235" s="34">
        <v>-3.7940146970615398</v>
      </c>
      <c r="M1235" s="33">
        <v>2.8455989880803802E-4</v>
      </c>
      <c r="N1235" s="33">
        <v>4.6343836531779004E-3</v>
      </c>
    </row>
    <row r="1236" spans="1:14">
      <c r="A1236" s="33" t="s">
        <v>14064</v>
      </c>
      <c r="B1236" s="33">
        <v>1179</v>
      </c>
      <c r="C1236" s="34">
        <v>0.66868367472724899</v>
      </c>
      <c r="D1236" s="34">
        <v>4.6547030144789501</v>
      </c>
      <c r="E1236" s="34">
        <v>3.6779966005654998</v>
      </c>
      <c r="F1236" s="33">
        <v>3.96222517527078E-4</v>
      </c>
      <c r="G1236" s="40">
        <v>5.9884700273065304E-3</v>
      </c>
      <c r="H1236" s="33" t="s">
        <v>8554</v>
      </c>
      <c r="I1236" s="33">
        <v>1857</v>
      </c>
      <c r="J1236" s="34">
        <v>-0.55450373780666296</v>
      </c>
      <c r="K1236" s="34">
        <v>5.3599345880038003</v>
      </c>
      <c r="L1236" s="34">
        <v>-3.5313445481267798</v>
      </c>
      <c r="M1236" s="33">
        <v>5.9537150203538996E-4</v>
      </c>
      <c r="N1236" s="33">
        <v>8.0681045401136704E-3</v>
      </c>
    </row>
    <row r="1237" spans="1:14">
      <c r="A1237" s="33" t="s">
        <v>14065</v>
      </c>
      <c r="B1237" s="33">
        <v>1797</v>
      </c>
      <c r="C1237" s="34">
        <v>0.66841131443829704</v>
      </c>
      <c r="D1237" s="34">
        <v>1.75953975557091</v>
      </c>
      <c r="E1237" s="34">
        <v>3.50486984279003</v>
      </c>
      <c r="F1237" s="33">
        <v>6.4313480817544905E-4</v>
      </c>
      <c r="G1237" s="40">
        <v>8.54405382752986E-3</v>
      </c>
      <c r="H1237" s="33" t="s">
        <v>14066</v>
      </c>
      <c r="I1237" s="33">
        <v>369</v>
      </c>
      <c r="J1237" s="34">
        <v>-0.55438843030676699</v>
      </c>
      <c r="K1237" s="34">
        <v>4.3109616083916</v>
      </c>
      <c r="L1237" s="34">
        <v>-3.4984137260601802</v>
      </c>
      <c r="M1237" s="33">
        <v>6.5227270767528498E-4</v>
      </c>
      <c r="N1237" s="33">
        <v>8.6230770914431897E-3</v>
      </c>
    </row>
    <row r="1238" spans="1:14">
      <c r="A1238" s="33" t="s">
        <v>2152</v>
      </c>
      <c r="B1238" s="33">
        <v>303</v>
      </c>
      <c r="C1238" s="34">
        <v>0.66781466408981904</v>
      </c>
      <c r="D1238" s="34">
        <v>3.2691032677079499</v>
      </c>
      <c r="E1238" s="34">
        <v>3.0509854896367798</v>
      </c>
      <c r="F1238" s="33">
        <v>2.19983493431974E-3</v>
      </c>
      <c r="G1238" s="40">
        <v>2.1108265288139898E-2</v>
      </c>
      <c r="H1238" s="33" t="s">
        <v>14067</v>
      </c>
      <c r="I1238" s="33">
        <v>1461</v>
      </c>
      <c r="J1238" s="34">
        <v>-0.55422444829913897</v>
      </c>
      <c r="K1238" s="34">
        <v>1.5661103924617099</v>
      </c>
      <c r="L1238" s="34">
        <v>-2.6049160936442002</v>
      </c>
      <c r="M1238" s="33">
        <v>6.7793725322570402E-3</v>
      </c>
      <c r="N1238" s="33">
        <v>4.91697750260413E-2</v>
      </c>
    </row>
    <row r="1239" spans="1:14">
      <c r="A1239" s="33" t="s">
        <v>14068</v>
      </c>
      <c r="B1239" s="33">
        <v>1602</v>
      </c>
      <c r="C1239" s="34">
        <v>0.66727713619032603</v>
      </c>
      <c r="D1239" s="34">
        <v>6.6208307918502598</v>
      </c>
      <c r="E1239" s="34">
        <v>3.1079490479554299</v>
      </c>
      <c r="F1239" s="33">
        <v>1.8917070817471399E-3</v>
      </c>
      <c r="G1239" s="40">
        <v>1.8985540957785201E-2</v>
      </c>
      <c r="H1239" s="33" t="s">
        <v>14069</v>
      </c>
      <c r="I1239" s="33">
        <v>855</v>
      </c>
      <c r="J1239" s="34">
        <v>-0.55345176046658795</v>
      </c>
      <c r="K1239" s="34">
        <v>7.8540322417178796</v>
      </c>
      <c r="L1239" s="34">
        <v>-3.8418157461729701</v>
      </c>
      <c r="M1239" s="33">
        <v>2.4833711465175299E-4</v>
      </c>
      <c r="N1239" s="33">
        <v>4.2268046150141002E-3</v>
      </c>
    </row>
    <row r="1240" spans="1:14">
      <c r="A1240" s="33" t="s">
        <v>14070</v>
      </c>
      <c r="B1240" s="33">
        <v>1632</v>
      </c>
      <c r="C1240" s="34">
        <v>0.66668814100396301</v>
      </c>
      <c r="D1240" s="34">
        <v>6.9077722233275596</v>
      </c>
      <c r="E1240" s="34">
        <v>3.8424707098536199</v>
      </c>
      <c r="F1240" s="33">
        <v>2.4839414951372901E-4</v>
      </c>
      <c r="G1240" s="40">
        <v>4.2268046150141002E-3</v>
      </c>
      <c r="H1240" s="33" t="s">
        <v>14071</v>
      </c>
      <c r="I1240" s="33">
        <v>1446</v>
      </c>
      <c r="J1240" s="34">
        <v>-0.55284385718981399</v>
      </c>
      <c r="K1240" s="34">
        <v>2.9916949858621602</v>
      </c>
      <c r="L1240" s="34">
        <v>-2.75854176706931</v>
      </c>
      <c r="M1240" s="33">
        <v>4.6276594756104903E-3</v>
      </c>
      <c r="N1240" s="33">
        <v>3.6984266331692502E-2</v>
      </c>
    </row>
    <row r="1241" spans="1:14">
      <c r="A1241" s="33" t="s">
        <v>7164</v>
      </c>
      <c r="B1241" s="33">
        <v>3189</v>
      </c>
      <c r="C1241" s="34">
        <v>0.66666412706729306</v>
      </c>
      <c r="D1241" s="34">
        <v>4.4028373151113502</v>
      </c>
      <c r="E1241" s="34">
        <v>3.57917296353554</v>
      </c>
      <c r="F1241" s="33">
        <v>5.2286492469445799E-4</v>
      </c>
      <c r="G1241" s="40">
        <v>7.3527455079920199E-3</v>
      </c>
      <c r="H1241" s="33" t="s">
        <v>2618</v>
      </c>
      <c r="I1241" s="33">
        <v>942</v>
      </c>
      <c r="J1241" s="34">
        <v>-0.55255932468523805</v>
      </c>
      <c r="K1241" s="34">
        <v>5.2713465796167096</v>
      </c>
      <c r="L1241" s="34">
        <v>-2.6151114344192501</v>
      </c>
      <c r="M1241" s="33">
        <v>6.6105576049777697E-3</v>
      </c>
      <c r="N1241" s="33">
        <v>4.8401503474006999E-2</v>
      </c>
    </row>
    <row r="1242" spans="1:14">
      <c r="A1242" s="33" t="s">
        <v>14072</v>
      </c>
      <c r="B1242" s="33">
        <v>291</v>
      </c>
      <c r="C1242" s="34">
        <v>0.66581329855512705</v>
      </c>
      <c r="D1242" s="34">
        <v>4.8686571320927099</v>
      </c>
      <c r="E1242" s="34">
        <v>3.32784112388845</v>
      </c>
      <c r="F1242" s="33">
        <v>1.04647226780436E-3</v>
      </c>
      <c r="G1242" s="40">
        <v>1.22843990193955E-2</v>
      </c>
      <c r="H1242" s="33" t="s">
        <v>6839</v>
      </c>
      <c r="I1242" s="33">
        <v>1308</v>
      </c>
      <c r="J1242" s="34">
        <v>-0.55246805160241896</v>
      </c>
      <c r="K1242" s="34">
        <v>3.5012058832291801</v>
      </c>
      <c r="L1242" s="34">
        <v>-2.7344866797843199</v>
      </c>
      <c r="M1242" s="33">
        <v>4.9155677050110097E-3</v>
      </c>
      <c r="N1242" s="33">
        <v>3.8745111522468803E-2</v>
      </c>
    </row>
    <row r="1243" spans="1:14">
      <c r="A1243" s="33" t="s">
        <v>14073</v>
      </c>
      <c r="B1243" s="33">
        <v>1254</v>
      </c>
      <c r="C1243" s="34">
        <v>0.665462025571816</v>
      </c>
      <c r="D1243" s="34">
        <v>5.21822026733917</v>
      </c>
      <c r="E1243" s="34">
        <v>4.1868253575666303</v>
      </c>
      <c r="F1243" s="38">
        <v>9.1776342607474397E-5</v>
      </c>
      <c r="G1243" s="40">
        <v>1.9889165710565699E-3</v>
      </c>
      <c r="H1243" s="33" t="s">
        <v>14074</v>
      </c>
      <c r="I1243" s="33">
        <v>1086</v>
      </c>
      <c r="J1243" s="34">
        <v>-0.55012786076027498</v>
      </c>
      <c r="K1243" s="34">
        <v>2.4319219794129001</v>
      </c>
      <c r="L1243" s="34">
        <v>-2.71011416740089</v>
      </c>
      <c r="M1243" s="33">
        <v>5.2234197012437497E-3</v>
      </c>
      <c r="N1243" s="33">
        <v>4.0433830099677798E-2</v>
      </c>
    </row>
    <row r="1244" spans="1:14">
      <c r="A1244" s="33" t="s">
        <v>14075</v>
      </c>
      <c r="B1244" s="33">
        <v>1488</v>
      </c>
      <c r="C1244" s="34">
        <v>0.66487570445037603</v>
      </c>
      <c r="D1244" s="34">
        <v>4.7471640292241801</v>
      </c>
      <c r="E1244" s="34">
        <v>3.8682316518351199</v>
      </c>
      <c r="F1244" s="33">
        <v>2.30740105278751E-4</v>
      </c>
      <c r="G1244" s="40">
        <v>3.9987556065455296E-3</v>
      </c>
      <c r="H1244" s="33" t="s">
        <v>14076</v>
      </c>
      <c r="I1244" s="33">
        <v>2037</v>
      </c>
      <c r="J1244" s="34">
        <v>-0.55004642345833699</v>
      </c>
      <c r="K1244" s="34">
        <v>2.7174496847205698</v>
      </c>
      <c r="L1244" s="34">
        <v>-3.22768557862429</v>
      </c>
      <c r="M1244" s="33">
        <v>1.3646658311369201E-3</v>
      </c>
      <c r="N1244" s="33">
        <v>1.49974555873116E-2</v>
      </c>
    </row>
    <row r="1245" spans="1:14">
      <c r="A1245" s="33" t="s">
        <v>14077</v>
      </c>
      <c r="B1245" s="33">
        <v>2082</v>
      </c>
      <c r="C1245" s="34">
        <v>0.66459804356343399</v>
      </c>
      <c r="D1245" s="34">
        <v>4.3812764864889298</v>
      </c>
      <c r="E1245" s="34">
        <v>2.91504655894368</v>
      </c>
      <c r="F1245" s="33">
        <v>3.1381032630118E-3</v>
      </c>
      <c r="G1245" s="40">
        <v>2.7567383173200299E-2</v>
      </c>
      <c r="H1245" s="33" t="s">
        <v>14078</v>
      </c>
      <c r="I1245" s="33">
        <v>300</v>
      </c>
      <c r="J1245" s="34">
        <v>-0.54886412051936395</v>
      </c>
      <c r="K1245" s="34">
        <v>3.2698055543267102</v>
      </c>
      <c r="L1245" s="34">
        <v>-3.4549413618268598</v>
      </c>
      <c r="M1245" s="33">
        <v>7.3538034902452705E-4</v>
      </c>
      <c r="N1245" s="33">
        <v>9.4558895295496197E-3</v>
      </c>
    </row>
    <row r="1246" spans="1:14">
      <c r="A1246" s="33" t="s">
        <v>14079</v>
      </c>
      <c r="B1246" s="33">
        <v>2391</v>
      </c>
      <c r="C1246" s="34">
        <v>0.66408733703272305</v>
      </c>
      <c r="D1246" s="34">
        <v>4.5443925108440997</v>
      </c>
      <c r="E1246" s="34">
        <v>5.9761855247026903</v>
      </c>
      <c r="F1246" s="38">
        <v>4.2734552381944999E-7</v>
      </c>
      <c r="G1246" s="39">
        <v>2.8614950430857799E-5</v>
      </c>
      <c r="H1246" s="33" t="s">
        <v>14080</v>
      </c>
      <c r="I1246" s="33">
        <v>342</v>
      </c>
      <c r="J1246" s="34">
        <v>-0.54837867605306501</v>
      </c>
      <c r="K1246" s="34">
        <v>3.2862914631159401</v>
      </c>
      <c r="L1246" s="34">
        <v>-2.7381247780894902</v>
      </c>
      <c r="M1246" s="33">
        <v>4.8693214509799897E-3</v>
      </c>
      <c r="N1246" s="33">
        <v>3.8477780176030402E-2</v>
      </c>
    </row>
    <row r="1247" spans="1:14">
      <c r="A1247" s="33" t="s">
        <v>14081</v>
      </c>
      <c r="B1247" s="33">
        <v>2631</v>
      </c>
      <c r="C1247" s="34">
        <v>0.66391159324235005</v>
      </c>
      <c r="D1247" s="34">
        <v>1.04788298164571</v>
      </c>
      <c r="E1247" s="34">
        <v>3.5002604461576601</v>
      </c>
      <c r="F1247" s="33">
        <v>6.5126820868529104E-4</v>
      </c>
      <c r="G1247" s="40">
        <v>8.6151746779040798E-3</v>
      </c>
      <c r="H1247" s="33" t="s">
        <v>14082</v>
      </c>
      <c r="I1247" s="33">
        <v>264</v>
      </c>
      <c r="J1247" s="34">
        <v>-0.54778302510656096</v>
      </c>
      <c r="K1247" s="34">
        <v>3.6576889718413801</v>
      </c>
      <c r="L1247" s="34">
        <v>-3.0704268006258699</v>
      </c>
      <c r="M1247" s="33">
        <v>2.0727735629120698E-3</v>
      </c>
      <c r="N1247" s="33">
        <v>2.02551618708545E-2</v>
      </c>
    </row>
    <row r="1248" spans="1:14">
      <c r="A1248" s="33" t="s">
        <v>14083</v>
      </c>
      <c r="B1248" s="33">
        <v>924</v>
      </c>
      <c r="C1248" s="34">
        <v>0.66370607383137703</v>
      </c>
      <c r="D1248" s="34">
        <v>5.0868611906844698</v>
      </c>
      <c r="E1248" s="34">
        <v>3.7218027554252799</v>
      </c>
      <c r="F1248" s="33">
        <v>3.5004269402772798E-4</v>
      </c>
      <c r="G1248" s="40">
        <v>5.4504847994468796E-3</v>
      </c>
      <c r="H1248" s="33" t="s">
        <v>14084</v>
      </c>
      <c r="I1248" s="33">
        <v>1770</v>
      </c>
      <c r="J1248" s="34">
        <v>-0.54735381637124603</v>
      </c>
      <c r="K1248" s="34">
        <v>6.1294001599396699</v>
      </c>
      <c r="L1248" s="34">
        <v>-3.9904346562374799</v>
      </c>
      <c r="M1248" s="33">
        <v>1.6211286505072301E-4</v>
      </c>
      <c r="N1248" s="33">
        <v>3.06135611486938E-3</v>
      </c>
    </row>
    <row r="1249" spans="1:14">
      <c r="A1249" s="33" t="s">
        <v>14085</v>
      </c>
      <c r="B1249" s="33">
        <v>1314</v>
      </c>
      <c r="C1249" s="34">
        <v>0.66263880883514403</v>
      </c>
      <c r="D1249" s="34">
        <v>2.9092216484329398</v>
      </c>
      <c r="E1249" s="34">
        <v>4.5734795714894902</v>
      </c>
      <c r="F1249" s="38">
        <v>2.9324730844788299E-5</v>
      </c>
      <c r="G1249" s="40">
        <v>8.3457922017251597E-4</v>
      </c>
      <c r="H1249" s="33" t="s">
        <v>14086</v>
      </c>
      <c r="I1249" s="33">
        <v>1851</v>
      </c>
      <c r="J1249" s="34">
        <v>-0.54694327913820096</v>
      </c>
      <c r="K1249" s="34">
        <v>2.05582932903372</v>
      </c>
      <c r="L1249" s="34">
        <v>-2.7698327435432102</v>
      </c>
      <c r="M1249" s="33">
        <v>4.4959504348124103E-3</v>
      </c>
      <c r="N1249" s="33">
        <v>3.62019419226072E-2</v>
      </c>
    </row>
    <row r="1250" spans="1:14">
      <c r="A1250" s="33" t="s">
        <v>14087</v>
      </c>
      <c r="B1250" s="33">
        <v>2562</v>
      </c>
      <c r="C1250" s="34">
        <v>0.66248765461185199</v>
      </c>
      <c r="D1250" s="34">
        <v>6.3773192964626002</v>
      </c>
      <c r="E1250" s="34">
        <v>3.7311700182832999</v>
      </c>
      <c r="F1250" s="33">
        <v>3.4086832783502001E-4</v>
      </c>
      <c r="G1250" s="40">
        <v>5.3229604291810898E-3</v>
      </c>
      <c r="H1250" s="33" t="s">
        <v>14088</v>
      </c>
      <c r="I1250" s="33">
        <v>1080</v>
      </c>
      <c r="J1250" s="34">
        <v>-0.54685030131942403</v>
      </c>
      <c r="K1250" s="34">
        <v>4.0517701306799303</v>
      </c>
      <c r="L1250" s="34">
        <v>-5.15284344512565</v>
      </c>
      <c r="M1250" s="38">
        <v>5.1546032851238401E-6</v>
      </c>
      <c r="N1250" s="33">
        <v>2.09950583522897E-4</v>
      </c>
    </row>
    <row r="1251" spans="1:14">
      <c r="A1251" s="33" t="s">
        <v>14089</v>
      </c>
      <c r="B1251" s="33">
        <v>1188</v>
      </c>
      <c r="C1251" s="34">
        <v>0.66179322831504594</v>
      </c>
      <c r="D1251" s="34">
        <v>4.2924751536187697</v>
      </c>
      <c r="E1251" s="34">
        <v>2.7412405620957001</v>
      </c>
      <c r="F1251" s="33">
        <v>4.8960839995157998E-3</v>
      </c>
      <c r="G1251" s="40">
        <v>3.8632799978667497E-2</v>
      </c>
      <c r="H1251" s="33" t="s">
        <v>2301</v>
      </c>
      <c r="I1251" s="33">
        <v>363</v>
      </c>
      <c r="J1251" s="34">
        <v>-0.54674469078694798</v>
      </c>
      <c r="K1251" s="34">
        <v>5.7664291673082104</v>
      </c>
      <c r="L1251" s="34">
        <v>-2.7963451330380602</v>
      </c>
      <c r="M1251" s="33">
        <v>4.2048949885757801E-3</v>
      </c>
      <c r="N1251" s="33">
        <v>3.4422206212307703E-2</v>
      </c>
    </row>
    <row r="1252" spans="1:14">
      <c r="A1252" s="33" t="s">
        <v>14090</v>
      </c>
      <c r="B1252" s="33">
        <v>2868</v>
      </c>
      <c r="C1252" s="34">
        <v>0.66063098294268896</v>
      </c>
      <c r="D1252" s="34">
        <v>2.6512501622412601</v>
      </c>
      <c r="E1252" s="34">
        <v>3.4295831053438701</v>
      </c>
      <c r="F1252" s="33">
        <v>7.9164477927377397E-4</v>
      </c>
      <c r="G1252" s="40">
        <v>1.0012686132241599E-2</v>
      </c>
      <c r="H1252" s="33" t="s">
        <v>14091</v>
      </c>
      <c r="I1252" s="33">
        <v>1476</v>
      </c>
      <c r="J1252" s="34">
        <v>-0.54612256743816101</v>
      </c>
      <c r="K1252" s="34">
        <v>2.55633118660977</v>
      </c>
      <c r="L1252" s="34">
        <v>-2.7925004441557602</v>
      </c>
      <c r="M1252" s="33">
        <v>4.2457806865231996E-3</v>
      </c>
      <c r="N1252" s="33">
        <v>3.46650602824174E-2</v>
      </c>
    </row>
    <row r="1253" spans="1:14">
      <c r="A1253" s="33" t="s">
        <v>3189</v>
      </c>
      <c r="B1253" s="33">
        <v>879</v>
      </c>
      <c r="C1253" s="34">
        <v>0.66041169690256696</v>
      </c>
      <c r="D1253" s="34">
        <v>5.4617941430216703</v>
      </c>
      <c r="E1253" s="34">
        <v>4.3162688442429999</v>
      </c>
      <c r="F1253" s="38">
        <v>6.2781418951376203E-5</v>
      </c>
      <c r="G1253" s="40">
        <v>1.49541467960393E-3</v>
      </c>
      <c r="H1253" s="33" t="s">
        <v>14092</v>
      </c>
      <c r="I1253" s="33">
        <v>660</v>
      </c>
      <c r="J1253" s="34">
        <v>-0.545340085530584</v>
      </c>
      <c r="K1253" s="34">
        <v>6.3811293155458104</v>
      </c>
      <c r="L1253" s="34">
        <v>-2.72933687098292</v>
      </c>
      <c r="M1253" s="33">
        <v>4.9764601939968301E-3</v>
      </c>
      <c r="N1253" s="33">
        <v>3.9053295020233497E-2</v>
      </c>
    </row>
    <row r="1254" spans="1:14">
      <c r="A1254" s="33" t="s">
        <v>14093</v>
      </c>
      <c r="B1254" s="33">
        <v>1479</v>
      </c>
      <c r="C1254" s="34">
        <v>0.66010358353309695</v>
      </c>
      <c r="D1254" s="34">
        <v>4.5458326234703597</v>
      </c>
      <c r="E1254" s="34">
        <v>4.5478562035310297</v>
      </c>
      <c r="F1254" s="38">
        <v>3.1645845178104003E-5</v>
      </c>
      <c r="G1254" s="40">
        <v>8.8200559215468103E-4</v>
      </c>
      <c r="H1254" s="33" t="s">
        <v>14094</v>
      </c>
      <c r="I1254" s="33">
        <v>1758</v>
      </c>
      <c r="J1254" s="34">
        <v>-0.54495988059189004</v>
      </c>
      <c r="K1254" s="34">
        <v>5.23681216840557</v>
      </c>
      <c r="L1254" s="34">
        <v>-3.35066821024424</v>
      </c>
      <c r="M1254" s="33">
        <v>9.78421627548669E-4</v>
      </c>
      <c r="N1254" s="33">
        <v>1.1678423267451801E-2</v>
      </c>
    </row>
    <row r="1255" spans="1:14">
      <c r="A1255" s="33" t="s">
        <v>14095</v>
      </c>
      <c r="B1255" s="33">
        <v>1872</v>
      </c>
      <c r="C1255" s="34">
        <v>0.65989026062070999</v>
      </c>
      <c r="D1255" s="34">
        <v>2.5400657215674798</v>
      </c>
      <c r="E1255" s="34">
        <v>3.68198979184554</v>
      </c>
      <c r="F1255" s="33">
        <v>3.9165780123298399E-4</v>
      </c>
      <c r="G1255" s="40">
        <v>5.9444034561873501E-3</v>
      </c>
      <c r="H1255" s="33" t="s">
        <v>14096</v>
      </c>
      <c r="I1255" s="33">
        <v>1281</v>
      </c>
      <c r="J1255" s="34">
        <v>-0.54374762844614799</v>
      </c>
      <c r="K1255" s="34">
        <v>3.3471181771862999</v>
      </c>
      <c r="L1255" s="34">
        <v>-3.6356640131905098</v>
      </c>
      <c r="M1255" s="33">
        <v>4.4494418284288202E-4</v>
      </c>
      <c r="N1255" s="33">
        <v>6.5464304670243903E-3</v>
      </c>
    </row>
    <row r="1256" spans="1:14">
      <c r="A1256" s="33" t="s">
        <v>8764</v>
      </c>
      <c r="B1256" s="33">
        <v>1164</v>
      </c>
      <c r="C1256" s="34">
        <v>0.65974033330793602</v>
      </c>
      <c r="D1256" s="34">
        <v>2.98703510904331</v>
      </c>
      <c r="E1256" s="34">
        <v>3.5957441131351602</v>
      </c>
      <c r="F1256" s="33">
        <v>4.9903874577536902E-4</v>
      </c>
      <c r="G1256" s="40">
        <v>7.1312118120245701E-3</v>
      </c>
      <c r="H1256" s="33" t="s">
        <v>14097</v>
      </c>
      <c r="I1256" s="33">
        <v>630</v>
      </c>
      <c r="J1256" s="34">
        <v>-0.54367651831365804</v>
      </c>
      <c r="K1256" s="34">
        <v>4.6565073781479001</v>
      </c>
      <c r="L1256" s="34">
        <v>-3.4355798414568399</v>
      </c>
      <c r="M1256" s="33">
        <v>7.7554876169455501E-4</v>
      </c>
      <c r="N1256" s="33">
        <v>9.8436435551231497E-3</v>
      </c>
    </row>
    <row r="1257" spans="1:14">
      <c r="A1257" s="33" t="s">
        <v>14098</v>
      </c>
      <c r="B1257" s="33">
        <v>843</v>
      </c>
      <c r="C1257" s="34">
        <v>0.65938404487063995</v>
      </c>
      <c r="D1257" s="34">
        <v>8.7999000499388895</v>
      </c>
      <c r="E1257" s="34">
        <v>3.11808069996572</v>
      </c>
      <c r="F1257" s="33">
        <v>1.84015080430338E-3</v>
      </c>
      <c r="G1257" s="40">
        <v>1.8614958650829499E-2</v>
      </c>
      <c r="H1257" s="33" t="s">
        <v>14099</v>
      </c>
      <c r="I1257" s="33">
        <v>609</v>
      </c>
      <c r="J1257" s="34">
        <v>-0.542718128370276</v>
      </c>
      <c r="K1257" s="34">
        <v>3.7730336799524702</v>
      </c>
      <c r="L1257" s="34">
        <v>-5.3304256235674101</v>
      </c>
      <c r="M1257" s="38">
        <v>3.01423689962651E-6</v>
      </c>
      <c r="N1257" s="33">
        <v>1.35534128201917E-4</v>
      </c>
    </row>
    <row r="1258" spans="1:14">
      <c r="A1258" s="33" t="s">
        <v>14100</v>
      </c>
      <c r="B1258" s="33">
        <v>2049</v>
      </c>
      <c r="C1258" s="34">
        <v>0.65914317539758305</v>
      </c>
      <c r="D1258" s="34">
        <v>1.86947229211391</v>
      </c>
      <c r="E1258" s="34">
        <v>3.5280063773280701</v>
      </c>
      <c r="F1258" s="33">
        <v>6.0283004045251704E-4</v>
      </c>
      <c r="G1258" s="40">
        <v>8.1385818445112602E-3</v>
      </c>
      <c r="H1258" s="33" t="s">
        <v>14101</v>
      </c>
      <c r="I1258" s="33">
        <v>354</v>
      </c>
      <c r="J1258" s="34">
        <v>-0.54222616854376604</v>
      </c>
      <c r="K1258" s="34">
        <v>5.0968338364442998</v>
      </c>
      <c r="L1258" s="34">
        <v>-3.9761247706621199</v>
      </c>
      <c r="M1258" s="33">
        <v>1.6893590084012E-4</v>
      </c>
      <c r="N1258" s="33">
        <v>3.13626237199151E-3</v>
      </c>
    </row>
    <row r="1259" spans="1:14">
      <c r="A1259" s="33" t="s">
        <v>14102</v>
      </c>
      <c r="B1259" s="33">
        <v>3312</v>
      </c>
      <c r="C1259" s="34">
        <v>0.655234081886505</v>
      </c>
      <c r="D1259" s="34">
        <v>4.3531345966118202</v>
      </c>
      <c r="E1259" s="34">
        <v>5.1574496102402598</v>
      </c>
      <c r="F1259" s="38">
        <v>5.0847081607211297E-6</v>
      </c>
      <c r="G1259" s="40">
        <v>2.0788670718351E-4</v>
      </c>
      <c r="H1259" s="33" t="s">
        <v>14103</v>
      </c>
      <c r="I1259" s="33">
        <v>510</v>
      </c>
      <c r="J1259" s="34">
        <v>-0.54126365397838105</v>
      </c>
      <c r="K1259" s="34">
        <v>2.21973507645543</v>
      </c>
      <c r="L1259" s="34">
        <v>-3.2472061961578702</v>
      </c>
      <c r="M1259" s="33">
        <v>1.2945924876397201E-3</v>
      </c>
      <c r="N1259" s="33">
        <v>1.4425586963039101E-2</v>
      </c>
    </row>
    <row r="1260" spans="1:14">
      <c r="A1260" s="33" t="s">
        <v>2941</v>
      </c>
      <c r="B1260" s="33">
        <v>1167</v>
      </c>
      <c r="C1260" s="34">
        <v>0.65497067663708497</v>
      </c>
      <c r="D1260" s="34">
        <v>5.0738906474717096</v>
      </c>
      <c r="E1260" s="34">
        <v>2.9248119412699198</v>
      </c>
      <c r="F1260" s="33">
        <v>3.0562088457712498E-3</v>
      </c>
      <c r="G1260" s="40">
        <v>2.6979463231159399E-2</v>
      </c>
      <c r="H1260" s="33" t="s">
        <v>14104</v>
      </c>
      <c r="I1260" s="33">
        <v>1881</v>
      </c>
      <c r="J1260" s="34">
        <v>-0.54020309215661699</v>
      </c>
      <c r="K1260" s="34">
        <v>4.0162717231052598</v>
      </c>
      <c r="L1260" s="34">
        <v>-3.7862636965418202</v>
      </c>
      <c r="M1260" s="33">
        <v>2.9085731064448003E-4</v>
      </c>
      <c r="N1260" s="33">
        <v>4.7156386166557797E-3</v>
      </c>
    </row>
    <row r="1261" spans="1:14">
      <c r="A1261" s="33" t="s">
        <v>902</v>
      </c>
      <c r="B1261" s="33">
        <v>537</v>
      </c>
      <c r="C1261" s="34">
        <v>0.65356253572998302</v>
      </c>
      <c r="D1261" s="34">
        <v>4.4893596923808401</v>
      </c>
      <c r="E1261" s="34">
        <v>3.4756178489662499</v>
      </c>
      <c r="F1261" s="33">
        <v>6.9693168736108301E-4</v>
      </c>
      <c r="G1261" s="40">
        <v>9.0802641772563305E-3</v>
      </c>
      <c r="H1261" s="33" t="s">
        <v>14105</v>
      </c>
      <c r="I1261" s="33">
        <v>2130</v>
      </c>
      <c r="J1261" s="34">
        <v>-0.53997307733284505</v>
      </c>
      <c r="K1261" s="34">
        <v>4.25905103143457</v>
      </c>
      <c r="L1261" s="34">
        <v>-4.24736678080464</v>
      </c>
      <c r="M1261" s="38">
        <v>7.6783995048187103E-5</v>
      </c>
      <c r="N1261" s="33">
        <v>1.7371174109855601E-3</v>
      </c>
    </row>
    <row r="1262" spans="1:14">
      <c r="A1262" s="33" t="s">
        <v>14106</v>
      </c>
      <c r="B1262" s="33">
        <v>1425</v>
      </c>
      <c r="C1262" s="34">
        <v>0.652397958828282</v>
      </c>
      <c r="D1262" s="34">
        <v>5.6212630624133997</v>
      </c>
      <c r="E1262" s="34">
        <v>3.1393829403795199</v>
      </c>
      <c r="F1262" s="33">
        <v>1.7376759336400901E-3</v>
      </c>
      <c r="G1262" s="40">
        <v>1.7853192406468599E-2</v>
      </c>
      <c r="H1262" s="33" t="s">
        <v>14107</v>
      </c>
      <c r="I1262" s="33">
        <v>918</v>
      </c>
      <c r="J1262" s="34">
        <v>-0.53858491422688104</v>
      </c>
      <c r="K1262" s="34">
        <v>5.0076993561561496</v>
      </c>
      <c r="L1262" s="34">
        <v>-3.1702493695321898</v>
      </c>
      <c r="M1262" s="33">
        <v>1.5907551762565199E-3</v>
      </c>
      <c r="N1262" s="33">
        <v>1.67822578219721E-2</v>
      </c>
    </row>
    <row r="1263" spans="1:14">
      <c r="A1263" s="33" t="s">
        <v>14108</v>
      </c>
      <c r="B1263" s="33">
        <v>1242</v>
      </c>
      <c r="C1263" s="34">
        <v>0.65210793102498699</v>
      </c>
      <c r="D1263" s="34">
        <v>5.3502506474317899</v>
      </c>
      <c r="E1263" s="34">
        <v>2.8536581197381499</v>
      </c>
      <c r="F1263" s="33">
        <v>3.67114753966476E-3</v>
      </c>
      <c r="G1263" s="40">
        <v>3.1051849428185199E-2</v>
      </c>
      <c r="H1263" s="33" t="s">
        <v>14109</v>
      </c>
      <c r="I1263" s="33">
        <v>4140</v>
      </c>
      <c r="J1263" s="34">
        <v>-0.53789843322238895</v>
      </c>
      <c r="K1263" s="34">
        <v>5.4019730056857096</v>
      </c>
      <c r="L1263" s="34">
        <v>-3.4044881967697198</v>
      </c>
      <c r="M1263" s="33">
        <v>8.44536198742397E-4</v>
      </c>
      <c r="N1263" s="33">
        <v>1.04494444544626E-2</v>
      </c>
    </row>
    <row r="1264" spans="1:14">
      <c r="A1264" s="33" t="s">
        <v>14110</v>
      </c>
      <c r="B1264" s="33">
        <v>1290</v>
      </c>
      <c r="C1264" s="34">
        <v>0.65172397168533303</v>
      </c>
      <c r="D1264" s="34">
        <v>5.0752195868862602</v>
      </c>
      <c r="E1264" s="34">
        <v>3.8377518418732799</v>
      </c>
      <c r="F1264" s="33">
        <v>2.5165886661926098E-4</v>
      </c>
      <c r="G1264" s="40">
        <v>4.26557834423305E-3</v>
      </c>
      <c r="H1264" s="33" t="s">
        <v>14111</v>
      </c>
      <c r="I1264" s="33">
        <v>1458</v>
      </c>
      <c r="J1264" s="34">
        <v>-0.53682887660715195</v>
      </c>
      <c r="K1264" s="34">
        <v>5.5858202647024697</v>
      </c>
      <c r="L1264" s="34">
        <v>-3.7253528623185899</v>
      </c>
      <c r="M1264" s="33">
        <v>3.4563763241269999E-4</v>
      </c>
      <c r="N1264" s="33">
        <v>5.3935430835655596E-3</v>
      </c>
    </row>
    <row r="1265" spans="1:14">
      <c r="A1265" s="33" t="s">
        <v>14112</v>
      </c>
      <c r="B1265" s="33">
        <v>2058</v>
      </c>
      <c r="C1265" s="34">
        <v>0.65161584271932904</v>
      </c>
      <c r="D1265" s="34">
        <v>1.6834345770622099</v>
      </c>
      <c r="E1265" s="34">
        <v>4.2996858649238296</v>
      </c>
      <c r="F1265" s="38">
        <v>6.5911407078209804E-5</v>
      </c>
      <c r="G1265" s="40">
        <v>1.5511772712595499E-3</v>
      </c>
      <c r="H1265" s="33" t="s">
        <v>14113</v>
      </c>
      <c r="I1265" s="33">
        <v>2070</v>
      </c>
      <c r="J1265" s="34">
        <v>-0.53623151813317604</v>
      </c>
      <c r="K1265" s="34">
        <v>2.9325502051635799</v>
      </c>
      <c r="L1265" s="34">
        <v>-3.5039727720671698</v>
      </c>
      <c r="M1265" s="33">
        <v>6.4212324916347195E-4</v>
      </c>
      <c r="N1265" s="33">
        <v>8.5358584099001593E-3</v>
      </c>
    </row>
    <row r="1266" spans="1:14">
      <c r="A1266" s="33" t="s">
        <v>14114</v>
      </c>
      <c r="B1266" s="33">
        <v>384</v>
      </c>
      <c r="C1266" s="34">
        <v>0.65147099985613199</v>
      </c>
      <c r="D1266" s="34">
        <v>1.12728759616409</v>
      </c>
      <c r="E1266" s="34">
        <v>3.00171641757942</v>
      </c>
      <c r="F1266" s="33">
        <v>2.5000650990403099E-3</v>
      </c>
      <c r="G1266" s="40">
        <v>2.33214570925739E-2</v>
      </c>
      <c r="H1266" s="33" t="s">
        <v>14115</v>
      </c>
      <c r="I1266" s="33">
        <v>717</v>
      </c>
      <c r="J1266" s="34">
        <v>-0.53515349571940696</v>
      </c>
      <c r="K1266" s="34">
        <v>3.5421905192990399</v>
      </c>
      <c r="L1266" s="34">
        <v>-4.1834607169570504</v>
      </c>
      <c r="M1266" s="38">
        <v>9.2565663309183302E-5</v>
      </c>
      <c r="N1266" s="33">
        <v>1.9980141377754701E-3</v>
      </c>
    </row>
    <row r="1267" spans="1:14">
      <c r="A1267" s="33" t="s">
        <v>7055</v>
      </c>
      <c r="B1267" s="33">
        <v>2364</v>
      </c>
      <c r="C1267" s="34">
        <v>0.64973034111987205</v>
      </c>
      <c r="D1267" s="34">
        <v>4.7970274725938999</v>
      </c>
      <c r="E1267" s="34">
        <v>3.93286574633238</v>
      </c>
      <c r="F1267" s="33">
        <v>1.91611836740727E-4</v>
      </c>
      <c r="G1267" s="40">
        <v>3.4737475314572E-3</v>
      </c>
      <c r="H1267" s="33" t="s">
        <v>14116</v>
      </c>
      <c r="I1267" s="33">
        <v>852</v>
      </c>
      <c r="J1267" s="34">
        <v>-0.534403318197894</v>
      </c>
      <c r="K1267" s="34">
        <v>4.7778498884297198</v>
      </c>
      <c r="L1267" s="34">
        <v>-3.2414723216722701</v>
      </c>
      <c r="M1267" s="33">
        <v>1.3144840077675001E-3</v>
      </c>
      <c r="N1267" s="33">
        <v>1.45718401435139E-2</v>
      </c>
    </row>
    <row r="1268" spans="1:14">
      <c r="A1268" s="33" t="s">
        <v>14117</v>
      </c>
      <c r="B1268" s="33">
        <v>1266</v>
      </c>
      <c r="C1268" s="34">
        <v>0.64947286749033095</v>
      </c>
      <c r="D1268" s="34">
        <v>7.7195215257502996</v>
      </c>
      <c r="E1268" s="34">
        <v>3.14762982446479</v>
      </c>
      <c r="F1268" s="33">
        <v>1.6994856862082501E-3</v>
      </c>
      <c r="G1268" s="40">
        <v>1.7586830823594302E-2</v>
      </c>
      <c r="H1268" s="33" t="s">
        <v>14118</v>
      </c>
      <c r="I1268" s="33">
        <v>936</v>
      </c>
      <c r="J1268" s="34">
        <v>-0.53394187802945303</v>
      </c>
      <c r="K1268" s="34">
        <v>5.7259517921368799</v>
      </c>
      <c r="L1268" s="34">
        <v>-3.16772736558609</v>
      </c>
      <c r="M1268" s="33">
        <v>1.60126438487115E-3</v>
      </c>
      <c r="N1268" s="33">
        <v>1.68690434076928E-2</v>
      </c>
    </row>
    <row r="1269" spans="1:14">
      <c r="A1269" s="33" t="s">
        <v>14119</v>
      </c>
      <c r="B1269" s="33">
        <v>915</v>
      </c>
      <c r="C1269" s="34">
        <v>0.64822790935047103</v>
      </c>
      <c r="D1269" s="34">
        <v>3.5919189061922099</v>
      </c>
      <c r="E1269" s="34">
        <v>3.21155784853116</v>
      </c>
      <c r="F1269" s="33">
        <v>1.43193579686247E-3</v>
      </c>
      <c r="G1269" s="40">
        <v>1.55784242527875E-2</v>
      </c>
      <c r="H1269" s="33" t="s">
        <v>14120</v>
      </c>
      <c r="I1269" s="33">
        <v>744</v>
      </c>
      <c r="J1269" s="34">
        <v>-0.53382054446198401</v>
      </c>
      <c r="K1269" s="34">
        <v>5.0002913296906897</v>
      </c>
      <c r="L1269" s="34">
        <v>-6.2426128959781702</v>
      </c>
      <c r="M1269" s="38">
        <v>1.9133037746070699E-7</v>
      </c>
      <c r="N1269" s="38">
        <v>1.5269717356900999E-5</v>
      </c>
    </row>
    <row r="1270" spans="1:14">
      <c r="A1270" s="33" t="s">
        <v>14121</v>
      </c>
      <c r="B1270" s="33">
        <v>1134</v>
      </c>
      <c r="C1270" s="34">
        <v>0.64765711848140906</v>
      </c>
      <c r="D1270" s="34">
        <v>0.88840504266171205</v>
      </c>
      <c r="E1270" s="34">
        <v>2.6643912887930998</v>
      </c>
      <c r="F1270" s="33">
        <v>5.9265563946370803E-3</v>
      </c>
      <c r="G1270" s="40">
        <v>4.4398878317703797E-2</v>
      </c>
      <c r="H1270" s="33" t="s">
        <v>14122</v>
      </c>
      <c r="I1270" s="33">
        <v>1815</v>
      </c>
      <c r="J1270" s="34">
        <v>-0.53335594455808899</v>
      </c>
      <c r="K1270" s="34">
        <v>4.7767272830670002</v>
      </c>
      <c r="L1270" s="34">
        <v>-3.7990809140914399</v>
      </c>
      <c r="M1270" s="33">
        <v>2.80437195523206E-4</v>
      </c>
      <c r="N1270" s="33">
        <v>4.5949209581635604E-3</v>
      </c>
    </row>
    <row r="1271" spans="1:14">
      <c r="A1271" s="33" t="s">
        <v>7448</v>
      </c>
      <c r="B1271" s="33">
        <v>693</v>
      </c>
      <c r="C1271" s="34">
        <v>0.64735747325473403</v>
      </c>
      <c r="D1271" s="34">
        <v>3.3863692652711901</v>
      </c>
      <c r="E1271" s="34">
        <v>3.9906613083472702</v>
      </c>
      <c r="F1271" s="33">
        <v>1.62211675034229E-4</v>
      </c>
      <c r="G1271" s="40">
        <v>3.06135611486938E-3</v>
      </c>
      <c r="H1271" s="33" t="s">
        <v>14123</v>
      </c>
      <c r="I1271" s="33">
        <v>1323</v>
      </c>
      <c r="J1271" s="34">
        <v>-0.53313042264035404</v>
      </c>
      <c r="K1271" s="34">
        <v>4.3604458972122799</v>
      </c>
      <c r="L1271" s="34">
        <v>-3.7835770615488502</v>
      </c>
      <c r="M1271" s="33">
        <v>2.9306830551818498E-4</v>
      </c>
      <c r="N1271" s="33">
        <v>4.7412618572159199E-3</v>
      </c>
    </row>
    <row r="1272" spans="1:14">
      <c r="A1272" s="33" t="s">
        <v>14124</v>
      </c>
      <c r="B1272" s="33">
        <v>1398</v>
      </c>
      <c r="C1272" s="34">
        <v>0.64717345470129595</v>
      </c>
      <c r="D1272" s="34">
        <v>3.5723348185520298</v>
      </c>
      <c r="E1272" s="34">
        <v>3.1521808111793401</v>
      </c>
      <c r="F1272" s="33">
        <v>1.67867514498347E-3</v>
      </c>
      <c r="G1272" s="40">
        <v>1.7471258266145501E-2</v>
      </c>
      <c r="H1272" s="33" t="s">
        <v>14125</v>
      </c>
      <c r="I1272" s="33">
        <v>1842</v>
      </c>
      <c r="J1272" s="34">
        <v>-0.53185223371045098</v>
      </c>
      <c r="K1272" s="34">
        <v>4.2470040499775399</v>
      </c>
      <c r="L1272" s="34">
        <v>-2.9064207537745799</v>
      </c>
      <c r="M1272" s="33">
        <v>3.17320408014561E-3</v>
      </c>
      <c r="N1272" s="33">
        <v>2.7785448520400501E-2</v>
      </c>
    </row>
    <row r="1273" spans="1:14">
      <c r="A1273" s="33" t="s">
        <v>14126</v>
      </c>
      <c r="B1273" s="33">
        <v>1068</v>
      </c>
      <c r="C1273" s="34">
        <v>0.64659546850369198</v>
      </c>
      <c r="D1273" s="34">
        <v>1.32748383720385</v>
      </c>
      <c r="E1273" s="34">
        <v>2.7460682474574098</v>
      </c>
      <c r="F1273" s="33">
        <v>4.82578496138479E-3</v>
      </c>
      <c r="G1273" s="40">
        <v>3.8259559070685602E-2</v>
      </c>
      <c r="H1273" s="33" t="s">
        <v>14127</v>
      </c>
      <c r="I1273" s="33">
        <v>525</v>
      </c>
      <c r="J1273" s="34">
        <v>-0.53139113147822203</v>
      </c>
      <c r="K1273" s="34">
        <v>3.37127041095163</v>
      </c>
      <c r="L1273" s="34">
        <v>-3.1767770304561598</v>
      </c>
      <c r="M1273" s="33">
        <v>1.5629922353781499E-3</v>
      </c>
      <c r="N1273" s="33">
        <v>1.6587044193699E-2</v>
      </c>
    </row>
    <row r="1274" spans="1:14">
      <c r="A1274" s="33" t="s">
        <v>14128</v>
      </c>
      <c r="B1274" s="33">
        <v>948</v>
      </c>
      <c r="C1274" s="34">
        <v>0.64399443901008202</v>
      </c>
      <c r="D1274" s="34">
        <v>2.2475061495776698</v>
      </c>
      <c r="E1274" s="34">
        <v>3.1389740440783198</v>
      </c>
      <c r="F1274" s="33">
        <v>1.7384327357140199E-3</v>
      </c>
      <c r="G1274" s="40">
        <v>1.7853192406468599E-2</v>
      </c>
      <c r="H1274" s="33" t="s">
        <v>14129</v>
      </c>
      <c r="I1274" s="33">
        <v>1194</v>
      </c>
      <c r="J1274" s="34">
        <v>-0.53116360986339295</v>
      </c>
      <c r="K1274" s="34">
        <v>4.9308306297750999</v>
      </c>
      <c r="L1274" s="34">
        <v>-2.5973641135033398</v>
      </c>
      <c r="M1274" s="33">
        <v>6.8897980912555204E-3</v>
      </c>
      <c r="N1274" s="33">
        <v>4.9753773995884598E-2</v>
      </c>
    </row>
    <row r="1275" spans="1:14">
      <c r="A1275" s="33" t="s">
        <v>14130</v>
      </c>
      <c r="B1275" s="33">
        <v>1506</v>
      </c>
      <c r="C1275" s="34">
        <v>0.64007628475605505</v>
      </c>
      <c r="D1275" s="34">
        <v>2.86666071233505</v>
      </c>
      <c r="E1275" s="34">
        <v>5.1409027025724301</v>
      </c>
      <c r="F1275" s="38">
        <v>5.3447810770087701E-6</v>
      </c>
      <c r="G1275" s="40">
        <v>2.1526429261367901E-4</v>
      </c>
      <c r="H1275" s="33" t="s">
        <v>14131</v>
      </c>
      <c r="I1275" s="33">
        <v>291</v>
      </c>
      <c r="J1275" s="34">
        <v>-0.53101357459586995</v>
      </c>
      <c r="K1275" s="34">
        <v>6.3756491163909397</v>
      </c>
      <c r="L1275" s="34">
        <v>-2.6835859440529699</v>
      </c>
      <c r="M1275" s="33">
        <v>5.5711321143029997E-3</v>
      </c>
      <c r="N1275" s="33">
        <v>4.2292890617109599E-2</v>
      </c>
    </row>
    <row r="1276" spans="1:14">
      <c r="A1276" s="33" t="s">
        <v>14132</v>
      </c>
      <c r="B1276" s="33">
        <v>2238</v>
      </c>
      <c r="C1276" s="34">
        <v>0.63860537410331597</v>
      </c>
      <c r="D1276" s="34">
        <v>4.9741744272451403</v>
      </c>
      <c r="E1276" s="34">
        <v>4.1100491754414703</v>
      </c>
      <c r="F1276" s="33">
        <v>1.14750922275045E-4</v>
      </c>
      <c r="G1276" s="40">
        <v>2.3614014718978801E-3</v>
      </c>
      <c r="H1276" s="33" t="s">
        <v>14133</v>
      </c>
      <c r="I1276" s="33">
        <v>2430</v>
      </c>
      <c r="J1276" s="34">
        <v>-0.53026586499714301</v>
      </c>
      <c r="K1276" s="34">
        <v>2.4784677216403099</v>
      </c>
      <c r="L1276" s="34">
        <v>-2.7450891911962398</v>
      </c>
      <c r="M1276" s="33">
        <v>4.7786517418480197E-3</v>
      </c>
      <c r="N1276" s="33">
        <v>3.7927588944106097E-2</v>
      </c>
    </row>
    <row r="1277" spans="1:14">
      <c r="A1277" s="33" t="s">
        <v>14134</v>
      </c>
      <c r="B1277" s="33">
        <v>2142</v>
      </c>
      <c r="C1277" s="34">
        <v>0.63641829429841101</v>
      </c>
      <c r="D1277" s="34">
        <v>6.6909508479209396</v>
      </c>
      <c r="E1277" s="34">
        <v>3.4059014732780399</v>
      </c>
      <c r="F1277" s="33">
        <v>8.43889458194291E-4</v>
      </c>
      <c r="G1277" s="40">
        <v>1.04487465094223E-2</v>
      </c>
      <c r="H1277" s="33" t="s">
        <v>14135</v>
      </c>
      <c r="I1277" s="33">
        <v>453</v>
      </c>
      <c r="J1277" s="34">
        <v>-0.52964754605849595</v>
      </c>
      <c r="K1277" s="34">
        <v>4.1891803076329897</v>
      </c>
      <c r="L1277" s="34">
        <v>-2.6889507953415999</v>
      </c>
      <c r="M1277" s="33">
        <v>5.4968495692641296E-3</v>
      </c>
      <c r="N1277" s="33">
        <v>4.1874450355984E-2</v>
      </c>
    </row>
    <row r="1278" spans="1:14">
      <c r="A1278" s="33" t="s">
        <v>14136</v>
      </c>
      <c r="B1278" s="33">
        <v>195</v>
      </c>
      <c r="C1278" s="34">
        <v>0.63573170946628899</v>
      </c>
      <c r="D1278" s="34">
        <v>1.1550430215324301</v>
      </c>
      <c r="E1278" s="34">
        <v>3.0457358377329702</v>
      </c>
      <c r="F1278" s="33">
        <v>2.22393375906743E-3</v>
      </c>
      <c r="G1278" s="40">
        <v>2.1292270624661502E-2</v>
      </c>
      <c r="H1278" s="33" t="s">
        <v>14137</v>
      </c>
      <c r="I1278" s="33">
        <v>906</v>
      </c>
      <c r="J1278" s="34">
        <v>-0.52927371310636695</v>
      </c>
      <c r="K1278" s="34">
        <v>3.2850229439552501</v>
      </c>
      <c r="L1278" s="34">
        <v>-4.27037479050143</v>
      </c>
      <c r="M1278" s="38">
        <v>7.1772293327633494E-5</v>
      </c>
      <c r="N1278" s="33">
        <v>1.64961866109464E-3</v>
      </c>
    </row>
    <row r="1279" spans="1:14">
      <c r="A1279" s="33" t="s">
        <v>8087</v>
      </c>
      <c r="B1279" s="33">
        <v>1053</v>
      </c>
      <c r="C1279" s="34">
        <v>0.63490936213518701</v>
      </c>
      <c r="D1279" s="34">
        <v>0.42386384807139099</v>
      </c>
      <c r="E1279" s="34">
        <v>3.13127979347838</v>
      </c>
      <c r="F1279" s="33">
        <v>1.7732177289976601E-3</v>
      </c>
      <c r="G1279" s="40">
        <v>1.8132932880738199E-2</v>
      </c>
      <c r="H1279" s="33" t="s">
        <v>14138</v>
      </c>
      <c r="I1279" s="33">
        <v>3183</v>
      </c>
      <c r="J1279" s="34">
        <v>-0.52791170093453799</v>
      </c>
      <c r="K1279" s="34">
        <v>4.1005923256831398</v>
      </c>
      <c r="L1279" s="34">
        <v>-3.24500211236272</v>
      </c>
      <c r="M1279" s="33">
        <v>1.30186932834561E-3</v>
      </c>
      <c r="N1279" s="33">
        <v>1.4470235299877499E-2</v>
      </c>
    </row>
    <row r="1280" spans="1:14">
      <c r="A1280" s="33" t="s">
        <v>14139</v>
      </c>
      <c r="B1280" s="33">
        <v>987</v>
      </c>
      <c r="C1280" s="34">
        <v>0.63295541977206404</v>
      </c>
      <c r="D1280" s="34">
        <v>5.9937881163511504</v>
      </c>
      <c r="E1280" s="34">
        <v>4.4837304469148904</v>
      </c>
      <c r="F1280" s="38">
        <v>3.8271788302450802E-5</v>
      </c>
      <c r="G1280" s="40">
        <v>1.0282512265905701E-3</v>
      </c>
      <c r="H1280" s="33" t="s">
        <v>7621</v>
      </c>
      <c r="I1280" s="33">
        <v>3450</v>
      </c>
      <c r="J1280" s="34">
        <v>-0.52754175774982803</v>
      </c>
      <c r="K1280" s="34">
        <v>4.7947796726331697</v>
      </c>
      <c r="L1280" s="34">
        <v>-3.5909355342120199</v>
      </c>
      <c r="M1280" s="33">
        <v>5.0416680528931701E-4</v>
      </c>
      <c r="N1280" s="33">
        <v>7.1737629373666697E-3</v>
      </c>
    </row>
    <row r="1281" spans="1:14">
      <c r="A1281" s="33" t="s">
        <v>14140</v>
      </c>
      <c r="B1281" s="33">
        <v>1950</v>
      </c>
      <c r="C1281" s="34">
        <v>0.63294035545114102</v>
      </c>
      <c r="D1281" s="34">
        <v>8.9279912242768305</v>
      </c>
      <c r="E1281" s="34">
        <v>4.3805076967552203</v>
      </c>
      <c r="F1281" s="38">
        <v>5.1937211200126602E-5</v>
      </c>
      <c r="G1281" s="40">
        <v>1.3046434423186299E-3</v>
      </c>
      <c r="H1281" s="33" t="s">
        <v>1495</v>
      </c>
      <c r="I1281" s="33">
        <v>972</v>
      </c>
      <c r="J1281" s="34">
        <v>-0.52665106419061702</v>
      </c>
      <c r="K1281" s="34">
        <v>6.2188374727365598</v>
      </c>
      <c r="L1281" s="34">
        <v>-4.09166665232088</v>
      </c>
      <c r="M1281" s="33">
        <v>1.20927044201896E-4</v>
      </c>
      <c r="N1281" s="33">
        <v>2.4557841427216899E-3</v>
      </c>
    </row>
    <row r="1282" spans="1:14">
      <c r="A1282" s="33" t="s">
        <v>2371</v>
      </c>
      <c r="B1282" s="33">
        <v>3309</v>
      </c>
      <c r="C1282" s="34">
        <v>0.63218010644559697</v>
      </c>
      <c r="D1282" s="34">
        <v>6.57463061748635</v>
      </c>
      <c r="E1282" s="34">
        <v>3.0345118751692599</v>
      </c>
      <c r="F1282" s="33">
        <v>2.2898871544104701E-3</v>
      </c>
      <c r="G1282" s="40">
        <v>2.1807872908669999E-2</v>
      </c>
      <c r="H1282" s="33" t="s">
        <v>14141</v>
      </c>
      <c r="I1282" s="33">
        <v>945</v>
      </c>
      <c r="J1282" s="34">
        <v>-0.52638008886425303</v>
      </c>
      <c r="K1282" s="34">
        <v>3.20515971111399</v>
      </c>
      <c r="L1282" s="34">
        <v>-2.8145809684813399</v>
      </c>
      <c r="M1282" s="33">
        <v>4.0100484777978503E-3</v>
      </c>
      <c r="N1282" s="33">
        <v>3.3216900987289202E-2</v>
      </c>
    </row>
    <row r="1283" spans="1:14">
      <c r="A1283" s="33" t="s">
        <v>14142</v>
      </c>
      <c r="B1283" s="33">
        <v>2004</v>
      </c>
      <c r="C1283" s="34">
        <v>0.63079983173605303</v>
      </c>
      <c r="D1283" s="34">
        <v>7.7516713003593596</v>
      </c>
      <c r="E1283" s="34">
        <v>3.4945914981014199</v>
      </c>
      <c r="F1283" s="33">
        <v>6.6062459715337401E-4</v>
      </c>
      <c r="G1283" s="40">
        <v>8.7015766061103398E-3</v>
      </c>
      <c r="H1283" s="33" t="s">
        <v>14143</v>
      </c>
      <c r="I1283" s="33">
        <v>2298</v>
      </c>
      <c r="J1283" s="34">
        <v>-0.52548780866292799</v>
      </c>
      <c r="K1283" s="34">
        <v>9.4088600854954407</v>
      </c>
      <c r="L1283" s="34">
        <v>-3.5672566585063099</v>
      </c>
      <c r="M1283" s="33">
        <v>5.3856896339730996E-4</v>
      </c>
      <c r="N1283" s="33">
        <v>7.4718615850974199E-3</v>
      </c>
    </row>
    <row r="1284" spans="1:14">
      <c r="A1284" s="33" t="s">
        <v>14144</v>
      </c>
      <c r="B1284" s="33">
        <v>933</v>
      </c>
      <c r="C1284" s="34">
        <v>0.63071391750922301</v>
      </c>
      <c r="D1284" s="34">
        <v>3.2638019071903401</v>
      </c>
      <c r="E1284" s="34">
        <v>3.6433721724255599</v>
      </c>
      <c r="F1284" s="33">
        <v>4.3620498575768098E-4</v>
      </c>
      <c r="G1284" s="40">
        <v>6.4397552436635704E-3</v>
      </c>
      <c r="H1284" s="33" t="s">
        <v>14145</v>
      </c>
      <c r="I1284" s="33">
        <v>822</v>
      </c>
      <c r="J1284" s="34">
        <v>-0.52296313029214003</v>
      </c>
      <c r="K1284" s="34">
        <v>5.5994312871642098</v>
      </c>
      <c r="L1284" s="34">
        <v>-3.89282367988024</v>
      </c>
      <c r="M1284" s="33">
        <v>2.1459272137325599E-4</v>
      </c>
      <c r="N1284" s="33">
        <v>3.77174411459834E-3</v>
      </c>
    </row>
    <row r="1285" spans="1:14">
      <c r="A1285" s="33" t="s">
        <v>14146</v>
      </c>
      <c r="B1285" s="33">
        <v>804</v>
      </c>
      <c r="C1285" s="34">
        <v>0.62903835988443901</v>
      </c>
      <c r="D1285" s="34">
        <v>3.0897103788841802</v>
      </c>
      <c r="E1285" s="34">
        <v>3.1533934726459099</v>
      </c>
      <c r="F1285" s="33">
        <v>1.67107859188026E-3</v>
      </c>
      <c r="G1285" s="40">
        <v>1.7401101485405E-2</v>
      </c>
      <c r="H1285" s="33" t="s">
        <v>8904</v>
      </c>
      <c r="I1285" s="33">
        <v>2085</v>
      </c>
      <c r="J1285" s="34">
        <v>-0.52179615725522299</v>
      </c>
      <c r="K1285" s="34">
        <v>2.45602008732856</v>
      </c>
      <c r="L1285" s="34">
        <v>-2.7366955297159201</v>
      </c>
      <c r="M1285" s="33">
        <v>4.8774374774710801E-3</v>
      </c>
      <c r="N1285" s="33">
        <v>3.8513255665737399E-2</v>
      </c>
    </row>
    <row r="1286" spans="1:14">
      <c r="A1286" s="33" t="s">
        <v>4529</v>
      </c>
      <c r="B1286" s="33">
        <v>2097</v>
      </c>
      <c r="C1286" s="34">
        <v>0.62472132293763105</v>
      </c>
      <c r="D1286" s="34">
        <v>6.4776907799005796</v>
      </c>
      <c r="E1286" s="34">
        <v>5.1422257964561302</v>
      </c>
      <c r="F1286" s="38">
        <v>5.3232058192422601E-6</v>
      </c>
      <c r="G1286" s="40">
        <v>2.1479532734808101E-4</v>
      </c>
      <c r="H1286" s="33" t="s">
        <v>14147</v>
      </c>
      <c r="I1286" s="33">
        <v>2850</v>
      </c>
      <c r="J1286" s="34">
        <v>-0.52151773100329701</v>
      </c>
      <c r="K1286" s="34">
        <v>5.1731263612383502</v>
      </c>
      <c r="L1286" s="34">
        <v>-2.9405923773926599</v>
      </c>
      <c r="M1286" s="33">
        <v>2.9045205768789498E-3</v>
      </c>
      <c r="N1286" s="33">
        <v>2.5965863692583899E-2</v>
      </c>
    </row>
    <row r="1287" spans="1:14">
      <c r="A1287" s="33" t="s">
        <v>5375</v>
      </c>
      <c r="B1287" s="33">
        <v>1404</v>
      </c>
      <c r="C1287" s="34">
        <v>0.62454807403076595</v>
      </c>
      <c r="D1287" s="34">
        <v>5.4297270728111302</v>
      </c>
      <c r="E1287" s="34">
        <v>2.9204008152398102</v>
      </c>
      <c r="F1287" s="33">
        <v>3.0814803044184602E-3</v>
      </c>
      <c r="G1287" s="40">
        <v>2.7147151129923601E-2</v>
      </c>
      <c r="H1287" s="33" t="s">
        <v>14148</v>
      </c>
      <c r="I1287" s="33">
        <v>1146</v>
      </c>
      <c r="J1287" s="34">
        <v>-0.52140348698300198</v>
      </c>
      <c r="K1287" s="34">
        <v>4.4285430548029296</v>
      </c>
      <c r="L1287" s="34">
        <v>-3.7403743676336698</v>
      </c>
      <c r="M1287" s="33">
        <v>3.3122140900835098E-4</v>
      </c>
      <c r="N1287" s="33">
        <v>5.2175212192517298E-3</v>
      </c>
    </row>
    <row r="1288" spans="1:14">
      <c r="A1288" s="33" t="s">
        <v>14149</v>
      </c>
      <c r="B1288" s="33">
        <v>624</v>
      </c>
      <c r="C1288" s="34">
        <v>0.624344341758301</v>
      </c>
      <c r="D1288" s="34">
        <v>3.4561957710395799</v>
      </c>
      <c r="E1288" s="34">
        <v>6.6043863153416602</v>
      </c>
      <c r="F1288" s="38">
        <v>6.4634803737213706E-8</v>
      </c>
      <c r="G1288" s="39">
        <v>6.3254368109885001E-6</v>
      </c>
      <c r="H1288" s="33" t="s">
        <v>14150</v>
      </c>
      <c r="I1288" s="33">
        <v>906</v>
      </c>
      <c r="J1288" s="34">
        <v>-0.52083854940700602</v>
      </c>
      <c r="K1288" s="34">
        <v>4.7460151312358496</v>
      </c>
      <c r="L1288" s="34">
        <v>-2.9986001486179799</v>
      </c>
      <c r="M1288" s="33">
        <v>2.4989231087269299E-3</v>
      </c>
      <c r="N1288" s="33">
        <v>2.33214570925739E-2</v>
      </c>
    </row>
    <row r="1289" spans="1:14">
      <c r="A1289" s="33" t="s">
        <v>14151</v>
      </c>
      <c r="B1289" s="33">
        <v>774</v>
      </c>
      <c r="C1289" s="34">
        <v>0.62308759443878303</v>
      </c>
      <c r="D1289" s="34">
        <v>5.6575650081655002</v>
      </c>
      <c r="E1289" s="34">
        <v>2.9820723030540299</v>
      </c>
      <c r="F1289" s="33">
        <v>2.62490569771388E-3</v>
      </c>
      <c r="G1289" s="40">
        <v>2.4209578008595301E-2</v>
      </c>
      <c r="H1289" s="33" t="s">
        <v>14152</v>
      </c>
      <c r="I1289" s="33">
        <v>945</v>
      </c>
      <c r="J1289" s="34">
        <v>-0.51802207891222696</v>
      </c>
      <c r="K1289" s="34">
        <v>3.93602496080271</v>
      </c>
      <c r="L1289" s="34">
        <v>-2.7598134884090899</v>
      </c>
      <c r="M1289" s="33">
        <v>4.6018259707412404E-3</v>
      </c>
      <c r="N1289" s="33">
        <v>3.6835045186969499E-2</v>
      </c>
    </row>
    <row r="1290" spans="1:14">
      <c r="A1290" s="33" t="s">
        <v>8453</v>
      </c>
      <c r="B1290" s="33">
        <v>2091</v>
      </c>
      <c r="C1290" s="34">
        <v>0.62191451525048302</v>
      </c>
      <c r="D1290" s="34">
        <v>4.9835495328280999</v>
      </c>
      <c r="E1290" s="34">
        <v>3.68011763381346</v>
      </c>
      <c r="F1290" s="33">
        <v>3.9326494178039899E-4</v>
      </c>
      <c r="G1290" s="40">
        <v>5.9604303860031401E-3</v>
      </c>
      <c r="H1290" s="33" t="s">
        <v>14153</v>
      </c>
      <c r="I1290" s="33">
        <v>1110</v>
      </c>
      <c r="J1290" s="34">
        <v>-0.51800384610278605</v>
      </c>
      <c r="K1290" s="34">
        <v>3.45229840507369</v>
      </c>
      <c r="L1290" s="34">
        <v>-3.16432759230505</v>
      </c>
      <c r="M1290" s="33">
        <v>1.6151587764187301E-3</v>
      </c>
      <c r="N1290" s="33">
        <v>1.6982330586477599E-2</v>
      </c>
    </row>
    <row r="1291" spans="1:14">
      <c r="A1291" s="33" t="s">
        <v>14154</v>
      </c>
      <c r="B1291" s="33">
        <v>1683</v>
      </c>
      <c r="C1291" s="34">
        <v>0.62117464623335905</v>
      </c>
      <c r="D1291" s="34">
        <v>5.0638474443570303</v>
      </c>
      <c r="E1291" s="34">
        <v>3.9859818816325499</v>
      </c>
      <c r="F1291" s="33">
        <v>1.6433944698895301E-4</v>
      </c>
      <c r="G1291" s="40">
        <v>3.0905302261901202E-3</v>
      </c>
      <c r="H1291" s="33" t="s">
        <v>14155</v>
      </c>
      <c r="I1291" s="33">
        <v>1056</v>
      </c>
      <c r="J1291" s="34">
        <v>-0.51755144823575705</v>
      </c>
      <c r="K1291" s="34">
        <v>5.3322372355786802</v>
      </c>
      <c r="L1291" s="34">
        <v>-3.5770886698612698</v>
      </c>
      <c r="M1291" s="33">
        <v>5.2397132990897105E-4</v>
      </c>
      <c r="N1291" s="33">
        <v>7.3539597165939198E-3</v>
      </c>
    </row>
    <row r="1292" spans="1:14">
      <c r="A1292" s="33" t="s">
        <v>8376</v>
      </c>
      <c r="B1292" s="33">
        <v>4206</v>
      </c>
      <c r="C1292" s="34">
        <v>0.61998583431964904</v>
      </c>
      <c r="D1292" s="34">
        <v>6.3385448523856702</v>
      </c>
      <c r="E1292" s="34">
        <v>4.2977970168616704</v>
      </c>
      <c r="F1292" s="38">
        <v>6.6254459290707496E-5</v>
      </c>
      <c r="G1292" s="40">
        <v>1.5569093843112701E-3</v>
      </c>
      <c r="H1292" s="33" t="s">
        <v>14156</v>
      </c>
      <c r="I1292" s="33">
        <v>825</v>
      </c>
      <c r="J1292" s="34">
        <v>-0.516724867826312</v>
      </c>
      <c r="K1292" s="34">
        <v>5.4993355629674303</v>
      </c>
      <c r="L1292" s="34">
        <v>-2.60424434097582</v>
      </c>
      <c r="M1292" s="33">
        <v>6.76628192215288E-3</v>
      </c>
      <c r="N1292" s="33">
        <v>4.9140747284191599E-2</v>
      </c>
    </row>
    <row r="1293" spans="1:14">
      <c r="A1293" s="33" t="s">
        <v>14157</v>
      </c>
      <c r="B1293" s="33">
        <v>738</v>
      </c>
      <c r="C1293" s="34">
        <v>0.61884254361453706</v>
      </c>
      <c r="D1293" s="34">
        <v>4.8932008163064902</v>
      </c>
      <c r="E1293" s="34">
        <v>2.9441335273479901</v>
      </c>
      <c r="F1293" s="33">
        <v>2.8961510453517098E-3</v>
      </c>
      <c r="G1293" s="40">
        <v>2.5915579151372301E-2</v>
      </c>
      <c r="H1293" s="33" t="s">
        <v>14158</v>
      </c>
      <c r="I1293" s="33">
        <v>957</v>
      </c>
      <c r="J1293" s="34">
        <v>-0.51573910804935597</v>
      </c>
      <c r="K1293" s="34">
        <v>4.2765735207073803</v>
      </c>
      <c r="L1293" s="34">
        <v>-3.26144733207766</v>
      </c>
      <c r="M1293" s="33">
        <v>1.2451898192212001E-3</v>
      </c>
      <c r="N1293" s="33">
        <v>1.4011948704535E-2</v>
      </c>
    </row>
    <row r="1294" spans="1:14">
      <c r="A1294" s="33" t="s">
        <v>14159</v>
      </c>
      <c r="B1294" s="33">
        <v>897</v>
      </c>
      <c r="C1294" s="34">
        <v>0.61657053879647095</v>
      </c>
      <c r="D1294" s="34">
        <v>4.3666669067431103</v>
      </c>
      <c r="E1294" s="34">
        <v>5.1014198513087399</v>
      </c>
      <c r="F1294" s="38">
        <v>6.0204596678070002E-6</v>
      </c>
      <c r="G1294" s="40">
        <v>2.37610404553522E-4</v>
      </c>
      <c r="H1294" s="33" t="s">
        <v>14160</v>
      </c>
      <c r="I1294" s="33">
        <v>2580</v>
      </c>
      <c r="J1294" s="34">
        <v>-0.51491987702096498</v>
      </c>
      <c r="K1294" s="34">
        <v>5.7061927066230904</v>
      </c>
      <c r="L1294" s="34">
        <v>-3.3083992022634399</v>
      </c>
      <c r="M1294" s="33">
        <v>1.09683233102647E-3</v>
      </c>
      <c r="N1294" s="33">
        <v>1.27333814575633E-2</v>
      </c>
    </row>
    <row r="1295" spans="1:14">
      <c r="A1295" s="33" t="s">
        <v>8443</v>
      </c>
      <c r="B1295" s="33">
        <v>3750</v>
      </c>
      <c r="C1295" s="34">
        <v>0.616338906497646</v>
      </c>
      <c r="D1295" s="34">
        <v>5.1606752609773396</v>
      </c>
      <c r="E1295" s="34">
        <v>4.8590105395390601</v>
      </c>
      <c r="F1295" s="38">
        <v>1.2486295165402699E-5</v>
      </c>
      <c r="G1295" s="40">
        <v>4.30021643053072E-4</v>
      </c>
      <c r="H1295" s="33" t="s">
        <v>14161</v>
      </c>
      <c r="I1295" s="33">
        <v>456</v>
      </c>
      <c r="J1295" s="34">
        <v>-0.513682069007658</v>
      </c>
      <c r="K1295" s="34">
        <v>5.5781292243980403</v>
      </c>
      <c r="L1295" s="34">
        <v>-3.2913027662051801</v>
      </c>
      <c r="M1295" s="33">
        <v>1.1487512219881201E-3</v>
      </c>
      <c r="N1295" s="33">
        <v>1.3208501557235E-2</v>
      </c>
    </row>
    <row r="1296" spans="1:14">
      <c r="A1296" s="33" t="s">
        <v>14162</v>
      </c>
      <c r="B1296" s="33">
        <v>1281</v>
      </c>
      <c r="C1296" s="34">
        <v>0.61521443920812702</v>
      </c>
      <c r="D1296" s="34">
        <v>4.1921466243757397</v>
      </c>
      <c r="E1296" s="34">
        <v>2.7316796958557901</v>
      </c>
      <c r="F1296" s="33">
        <v>4.98304897700373E-3</v>
      </c>
      <c r="G1296" s="40">
        <v>3.9074606040311301E-2</v>
      </c>
      <c r="H1296" s="33" t="s">
        <v>14163</v>
      </c>
      <c r="I1296" s="33">
        <v>423</v>
      </c>
      <c r="J1296" s="34">
        <v>-0.51211721131058496</v>
      </c>
      <c r="K1296" s="34">
        <v>3.54986445785309</v>
      </c>
      <c r="L1296" s="34">
        <v>-3.2508209831957502</v>
      </c>
      <c r="M1296" s="33">
        <v>1.28124408210107E-3</v>
      </c>
      <c r="N1296" s="33">
        <v>1.4313402380001001E-2</v>
      </c>
    </row>
    <row r="1297" spans="1:14">
      <c r="A1297" s="33" t="s">
        <v>14164</v>
      </c>
      <c r="B1297" s="33">
        <v>2199</v>
      </c>
      <c r="C1297" s="34">
        <v>0.61419290761063305</v>
      </c>
      <c r="D1297" s="34">
        <v>5.0073319874124804</v>
      </c>
      <c r="E1297" s="34">
        <v>5.0344873234340399</v>
      </c>
      <c r="F1297" s="38">
        <v>7.3663159562400601E-6</v>
      </c>
      <c r="G1297" s="40">
        <v>2.77558678574146E-4</v>
      </c>
      <c r="H1297" s="33" t="s">
        <v>2341</v>
      </c>
      <c r="I1297" s="33">
        <v>741</v>
      </c>
      <c r="J1297" s="34">
        <v>-0.51186968139503297</v>
      </c>
      <c r="K1297" s="34">
        <v>2.4509153796538898</v>
      </c>
      <c r="L1297" s="34">
        <v>-2.9652729665564501</v>
      </c>
      <c r="M1297" s="33">
        <v>2.7239646776738699E-3</v>
      </c>
      <c r="N1297" s="33">
        <v>2.4826762768112302E-2</v>
      </c>
    </row>
    <row r="1298" spans="1:14">
      <c r="A1298" s="33" t="s">
        <v>14165</v>
      </c>
      <c r="B1298" s="33">
        <v>780</v>
      </c>
      <c r="C1298" s="34">
        <v>0.61350067617467097</v>
      </c>
      <c r="D1298" s="34">
        <v>5.6232661038231297</v>
      </c>
      <c r="E1298" s="34">
        <v>3.6003296605783599</v>
      </c>
      <c r="F1298" s="33">
        <v>4.9189414498520005E-4</v>
      </c>
      <c r="G1298" s="40">
        <v>7.0548319414720896E-3</v>
      </c>
      <c r="H1298" s="33" t="s">
        <v>1674</v>
      </c>
      <c r="I1298" s="33">
        <v>2019</v>
      </c>
      <c r="J1298" s="34">
        <v>-0.50884651354617505</v>
      </c>
      <c r="K1298" s="34">
        <v>6.0685868296010401</v>
      </c>
      <c r="L1298" s="34">
        <v>-3.8227813908789798</v>
      </c>
      <c r="M1298" s="33">
        <v>2.6210526926268799E-4</v>
      </c>
      <c r="N1298" s="33">
        <v>4.3978376754177E-3</v>
      </c>
    </row>
    <row r="1299" spans="1:14">
      <c r="A1299" s="33" t="s">
        <v>14166</v>
      </c>
      <c r="B1299" s="33">
        <v>834</v>
      </c>
      <c r="C1299" s="34">
        <v>0.61229555960388005</v>
      </c>
      <c r="D1299" s="34">
        <v>4.2840128254230798</v>
      </c>
      <c r="E1299" s="34">
        <v>2.8469909601080299</v>
      </c>
      <c r="F1299" s="33">
        <v>3.71762467513299E-3</v>
      </c>
      <c r="G1299" s="40">
        <v>3.1310275106610698E-2</v>
      </c>
      <c r="H1299" s="33" t="s">
        <v>14167</v>
      </c>
      <c r="I1299" s="33">
        <v>1101</v>
      </c>
      <c r="J1299" s="34">
        <v>-0.50417375258223596</v>
      </c>
      <c r="K1299" s="34">
        <v>4.5416047515035203</v>
      </c>
      <c r="L1299" s="34">
        <v>-3.6175484144909098</v>
      </c>
      <c r="M1299" s="33">
        <v>4.6792988488959802E-4</v>
      </c>
      <c r="N1299" s="33">
        <v>6.8055615749553697E-3</v>
      </c>
    </row>
    <row r="1300" spans="1:14">
      <c r="A1300" s="33" t="s">
        <v>14168</v>
      </c>
      <c r="B1300" s="33">
        <v>588</v>
      </c>
      <c r="C1300" s="34">
        <v>0.61229125861904199</v>
      </c>
      <c r="D1300" s="34">
        <v>3.7501377448728999</v>
      </c>
      <c r="E1300" s="34">
        <v>2.67756592945921</v>
      </c>
      <c r="F1300" s="33">
        <v>5.7045464640020898E-3</v>
      </c>
      <c r="G1300" s="40">
        <v>4.309393326002E-2</v>
      </c>
      <c r="H1300" s="33" t="s">
        <v>8476</v>
      </c>
      <c r="I1300" s="33">
        <v>1242</v>
      </c>
      <c r="J1300" s="34">
        <v>-0.50336434729073798</v>
      </c>
      <c r="K1300" s="34">
        <v>6.04441340240286</v>
      </c>
      <c r="L1300" s="34">
        <v>-2.9799044506755701</v>
      </c>
      <c r="M1300" s="33">
        <v>2.62186116092414E-3</v>
      </c>
      <c r="N1300" s="33">
        <v>2.4209578008595301E-2</v>
      </c>
    </row>
    <row r="1301" spans="1:14">
      <c r="A1301" s="33" t="s">
        <v>7166</v>
      </c>
      <c r="B1301" s="33">
        <v>1188</v>
      </c>
      <c r="C1301" s="34">
        <v>0.61060021989220803</v>
      </c>
      <c r="D1301" s="34">
        <v>2.0969703023983399</v>
      </c>
      <c r="E1301" s="34">
        <v>4.3760698807349998</v>
      </c>
      <c r="F1301" s="38">
        <v>5.2611543592026997E-5</v>
      </c>
      <c r="G1301" s="40">
        <v>1.31547105758192E-3</v>
      </c>
      <c r="H1301" s="33" t="s">
        <v>14169</v>
      </c>
      <c r="I1301" s="33">
        <v>414</v>
      </c>
      <c r="J1301" s="34">
        <v>-0.50309921922854395</v>
      </c>
      <c r="K1301" s="34">
        <v>4.7895960036259204</v>
      </c>
      <c r="L1301" s="34">
        <v>-5.2077571069904396</v>
      </c>
      <c r="M1301" s="38">
        <v>4.3669580152949603E-6</v>
      </c>
      <c r="N1301" s="33">
        <v>1.8411026891773801E-4</v>
      </c>
    </row>
    <row r="1302" spans="1:14">
      <c r="A1302" s="33" t="s">
        <v>14170</v>
      </c>
      <c r="B1302" s="33">
        <v>726</v>
      </c>
      <c r="C1302" s="34">
        <v>0.60979513603324997</v>
      </c>
      <c r="D1302" s="34">
        <v>7.44418921729467</v>
      </c>
      <c r="E1302" s="34">
        <v>3.01172384541379</v>
      </c>
      <c r="F1302" s="33">
        <v>2.4265830832635601E-3</v>
      </c>
      <c r="G1302" s="40">
        <v>2.2894246197119002E-2</v>
      </c>
      <c r="H1302" s="33" t="s">
        <v>6291</v>
      </c>
      <c r="I1302" s="33">
        <v>453</v>
      </c>
      <c r="J1302" s="34">
        <v>-0.50239659757289301</v>
      </c>
      <c r="K1302" s="34">
        <v>5.6970907676944904</v>
      </c>
      <c r="L1302" s="34">
        <v>-3.9768656778284299</v>
      </c>
      <c r="M1302" s="33">
        <v>1.6854539215618199E-4</v>
      </c>
      <c r="N1302" s="33">
        <v>3.1343935868907201E-3</v>
      </c>
    </row>
    <row r="1303" spans="1:14">
      <c r="A1303" s="33" t="s">
        <v>2115</v>
      </c>
      <c r="B1303" s="33">
        <v>1308</v>
      </c>
      <c r="C1303" s="34">
        <v>0.60971527508990797</v>
      </c>
      <c r="D1303" s="34">
        <v>5.43338160907608</v>
      </c>
      <c r="E1303" s="34">
        <v>4.0475563700188699</v>
      </c>
      <c r="F1303" s="33">
        <v>1.3751844774317101E-4</v>
      </c>
      <c r="G1303" s="40">
        <v>2.7014068917250601E-3</v>
      </c>
      <c r="H1303" s="33" t="s">
        <v>14171</v>
      </c>
      <c r="I1303" s="33">
        <v>675</v>
      </c>
      <c r="J1303" s="34">
        <v>-0.50226060711348097</v>
      </c>
      <c r="K1303" s="34">
        <v>2.9968431740260399</v>
      </c>
      <c r="L1303" s="34">
        <v>-2.6777152654189802</v>
      </c>
      <c r="M1303" s="33">
        <v>5.6416406483408297E-3</v>
      </c>
      <c r="N1303" s="33">
        <v>4.2708226791149898E-2</v>
      </c>
    </row>
    <row r="1304" spans="1:14">
      <c r="A1304" s="33" t="s">
        <v>14172</v>
      </c>
      <c r="B1304" s="33">
        <v>327</v>
      </c>
      <c r="C1304" s="34">
        <v>0.60727674372506502</v>
      </c>
      <c r="D1304" s="34">
        <v>5.2612148983408202</v>
      </c>
      <c r="E1304" s="34">
        <v>3.41942116082974</v>
      </c>
      <c r="F1304" s="33">
        <v>8.1214642627165602E-4</v>
      </c>
      <c r="G1304" s="40">
        <v>1.0147373141192E-2</v>
      </c>
      <c r="H1304" s="33" t="s">
        <v>4278</v>
      </c>
      <c r="I1304" s="33">
        <v>2736</v>
      </c>
      <c r="J1304" s="34">
        <v>-0.50051320118810205</v>
      </c>
      <c r="K1304" s="34">
        <v>5.9106336510486797</v>
      </c>
      <c r="L1304" s="34">
        <v>-2.6969824680309</v>
      </c>
      <c r="M1304" s="33">
        <v>5.3780115093628603E-3</v>
      </c>
      <c r="N1304" s="33">
        <v>4.1202845527630198E-2</v>
      </c>
    </row>
    <row r="1305" spans="1:14">
      <c r="A1305" s="33" t="s">
        <v>14173</v>
      </c>
      <c r="B1305" s="33">
        <v>1260</v>
      </c>
      <c r="C1305" s="34">
        <v>0.60720596122764003</v>
      </c>
      <c r="D1305" s="34">
        <v>5.9285941066110199</v>
      </c>
      <c r="E1305" s="34">
        <v>4.4401077287694202</v>
      </c>
      <c r="F1305" s="38">
        <v>4.35414449901272E-5</v>
      </c>
      <c r="G1305" s="40">
        <v>1.13322320201358E-3</v>
      </c>
      <c r="H1305" s="33" t="s">
        <v>14174</v>
      </c>
      <c r="I1305" s="33">
        <v>1830</v>
      </c>
      <c r="J1305" s="34">
        <v>-0.49948811326824499</v>
      </c>
      <c r="K1305" s="34">
        <v>3.21486362508674</v>
      </c>
      <c r="L1305" s="34">
        <v>-2.77601601051063</v>
      </c>
      <c r="M1305" s="33">
        <v>4.41399170163689E-3</v>
      </c>
      <c r="N1305" s="33">
        <v>3.5683467025201997E-2</v>
      </c>
    </row>
    <row r="1306" spans="1:14">
      <c r="A1306" s="33" t="s">
        <v>14175</v>
      </c>
      <c r="B1306" s="33">
        <v>2025</v>
      </c>
      <c r="C1306" s="34">
        <v>0.60720051298389599</v>
      </c>
      <c r="D1306" s="34">
        <v>1.9460457026418501</v>
      </c>
      <c r="E1306" s="34">
        <v>3.0843939206787101</v>
      </c>
      <c r="F1306" s="33">
        <v>2.00410462337468E-3</v>
      </c>
      <c r="G1306" s="40">
        <v>1.97470500202039E-2</v>
      </c>
      <c r="H1306" s="33" t="s">
        <v>14176</v>
      </c>
      <c r="I1306" s="33">
        <v>1098</v>
      </c>
      <c r="J1306" s="34">
        <v>-0.49891766564261403</v>
      </c>
      <c r="K1306" s="34">
        <v>4.5807248867287704</v>
      </c>
      <c r="L1306" s="34">
        <v>-3.8945413099630302</v>
      </c>
      <c r="M1306" s="33">
        <v>2.1351723391618499E-4</v>
      </c>
      <c r="N1306" s="33">
        <v>3.7574863589416099E-3</v>
      </c>
    </row>
    <row r="1307" spans="1:14">
      <c r="A1307" s="33" t="s">
        <v>14177</v>
      </c>
      <c r="B1307" s="33">
        <v>909</v>
      </c>
      <c r="C1307" s="34">
        <v>0.60543845164455901</v>
      </c>
      <c r="D1307" s="34">
        <v>4.9486809073750999</v>
      </c>
      <c r="E1307" s="34">
        <v>4.5958365619987704</v>
      </c>
      <c r="F1307" s="38">
        <v>2.7425311677242801E-5</v>
      </c>
      <c r="G1307" s="40">
        <v>7.9939978565418701E-4</v>
      </c>
      <c r="H1307" s="33" t="s">
        <v>14178</v>
      </c>
      <c r="I1307" s="33">
        <v>789</v>
      </c>
      <c r="J1307" s="34">
        <v>-0.49877161740645398</v>
      </c>
      <c r="K1307" s="34">
        <v>4.8373439952556598</v>
      </c>
      <c r="L1307" s="34">
        <v>-3.2624371647019901</v>
      </c>
      <c r="M1307" s="33">
        <v>1.2415297278135101E-3</v>
      </c>
      <c r="N1307" s="33">
        <v>1.39897857091423E-2</v>
      </c>
    </row>
    <row r="1308" spans="1:14">
      <c r="A1308" s="33" t="s">
        <v>14179</v>
      </c>
      <c r="B1308" s="33">
        <v>1557</v>
      </c>
      <c r="C1308" s="34">
        <v>0.60380041541171103</v>
      </c>
      <c r="D1308" s="34">
        <v>7.6010313042680799</v>
      </c>
      <c r="E1308" s="34">
        <v>2.9674728911511101</v>
      </c>
      <c r="F1308" s="33">
        <v>2.72231169039761E-3</v>
      </c>
      <c r="G1308" s="40">
        <v>2.4826084854761801E-2</v>
      </c>
      <c r="H1308" s="33" t="s">
        <v>14180</v>
      </c>
      <c r="I1308" s="33">
        <v>771</v>
      </c>
      <c r="J1308" s="34">
        <v>-0.49793996332338802</v>
      </c>
      <c r="K1308" s="34">
        <v>6.0108756928377201</v>
      </c>
      <c r="L1308" s="34">
        <v>-4.9235172624882404</v>
      </c>
      <c r="M1308" s="38">
        <v>1.0284896404577501E-5</v>
      </c>
      <c r="N1308" s="33">
        <v>3.6585812407599101E-4</v>
      </c>
    </row>
    <row r="1309" spans="1:14">
      <c r="A1309" s="33" t="s">
        <v>14181</v>
      </c>
      <c r="B1309" s="33">
        <v>846</v>
      </c>
      <c r="C1309" s="34">
        <v>0.60373282068111001</v>
      </c>
      <c r="D1309" s="34">
        <v>9.3193927190165198</v>
      </c>
      <c r="E1309" s="34">
        <v>2.97238564772706</v>
      </c>
      <c r="F1309" s="33">
        <v>2.68772166518076E-3</v>
      </c>
      <c r="G1309" s="40">
        <v>2.4579299862380301E-2</v>
      </c>
      <c r="H1309" s="33" t="s">
        <v>14182</v>
      </c>
      <c r="I1309" s="33">
        <v>387</v>
      </c>
      <c r="J1309" s="34">
        <v>-0.49774928122304202</v>
      </c>
      <c r="K1309" s="34">
        <v>2.2861042195094998</v>
      </c>
      <c r="L1309" s="34">
        <v>-2.6375353061442102</v>
      </c>
      <c r="M1309" s="33">
        <v>6.2275335275725303E-3</v>
      </c>
      <c r="N1309" s="33">
        <v>4.6221377877261001E-2</v>
      </c>
    </row>
    <row r="1310" spans="1:14">
      <c r="A1310" s="33" t="s">
        <v>14183</v>
      </c>
      <c r="B1310" s="33">
        <v>1539</v>
      </c>
      <c r="C1310" s="34">
        <v>0.60343593702531595</v>
      </c>
      <c r="D1310" s="34">
        <v>7.7731537648537197</v>
      </c>
      <c r="E1310" s="34">
        <v>4.2026889640464997</v>
      </c>
      <c r="F1310" s="38">
        <v>8.7545676680333596E-5</v>
      </c>
      <c r="G1310" s="40">
        <v>1.9106335976208401E-3</v>
      </c>
      <c r="H1310" s="33" t="s">
        <v>14184</v>
      </c>
      <c r="I1310" s="33">
        <v>1074</v>
      </c>
      <c r="J1310" s="34">
        <v>-0.49748448299922898</v>
      </c>
      <c r="K1310" s="34">
        <v>4.0025263215619002</v>
      </c>
      <c r="L1310" s="34">
        <v>-2.9427576994560898</v>
      </c>
      <c r="M1310" s="33">
        <v>2.8858972498955701E-3</v>
      </c>
      <c r="N1310" s="33">
        <v>2.5898832249270299E-2</v>
      </c>
    </row>
    <row r="1311" spans="1:14">
      <c r="A1311" s="33" t="s">
        <v>14185</v>
      </c>
      <c r="B1311" s="33">
        <v>1314</v>
      </c>
      <c r="C1311" s="34">
        <v>0.60323000828045903</v>
      </c>
      <c r="D1311" s="34">
        <v>4.2229058186403696</v>
      </c>
      <c r="E1311" s="34">
        <v>3.91644072611038</v>
      </c>
      <c r="F1311" s="33">
        <v>2.0069696904630199E-4</v>
      </c>
      <c r="G1311" s="40">
        <v>3.59625024567807E-3</v>
      </c>
      <c r="H1311" s="33" t="s">
        <v>14186</v>
      </c>
      <c r="I1311" s="33">
        <v>1410</v>
      </c>
      <c r="J1311" s="34">
        <v>-0.49740185027315398</v>
      </c>
      <c r="K1311" s="34">
        <v>4.2967286831927103</v>
      </c>
      <c r="L1311" s="34">
        <v>-3.5764056112054599</v>
      </c>
      <c r="M1311" s="33">
        <v>5.2488441663851697E-4</v>
      </c>
      <c r="N1311" s="33">
        <v>7.3619975117106698E-3</v>
      </c>
    </row>
    <row r="1312" spans="1:14">
      <c r="A1312" s="33" t="s">
        <v>8450</v>
      </c>
      <c r="B1312" s="33">
        <v>1287</v>
      </c>
      <c r="C1312" s="34">
        <v>0.60178002691576904</v>
      </c>
      <c r="D1312" s="34">
        <v>5.6021537060078899</v>
      </c>
      <c r="E1312" s="34">
        <v>3.1205873882472099</v>
      </c>
      <c r="F1312" s="33">
        <v>1.82034436514397E-3</v>
      </c>
      <c r="G1312" s="40">
        <v>1.8475085842014901E-2</v>
      </c>
      <c r="H1312" s="33" t="s">
        <v>14187</v>
      </c>
      <c r="I1312" s="33">
        <v>1170</v>
      </c>
      <c r="J1312" s="34">
        <v>-0.495837951231278</v>
      </c>
      <c r="K1312" s="34">
        <v>3.9752301619543799</v>
      </c>
      <c r="L1312" s="34">
        <v>-2.79730370826644</v>
      </c>
      <c r="M1312" s="33">
        <v>4.1828593393906099E-3</v>
      </c>
      <c r="N1312" s="33">
        <v>3.42750280695127E-2</v>
      </c>
    </row>
    <row r="1313" spans="1:14">
      <c r="A1313" s="33" t="s">
        <v>14188</v>
      </c>
      <c r="B1313" s="33">
        <v>945</v>
      </c>
      <c r="C1313" s="34">
        <v>0.59702234897414796</v>
      </c>
      <c r="D1313" s="34">
        <v>2.9659786153249001</v>
      </c>
      <c r="E1313" s="34">
        <v>2.7716344957969099</v>
      </c>
      <c r="F1313" s="33">
        <v>4.4958611462629803E-3</v>
      </c>
      <c r="G1313" s="40">
        <v>3.62019419226072E-2</v>
      </c>
      <c r="H1313" s="33" t="s">
        <v>14189</v>
      </c>
      <c r="I1313" s="33">
        <v>378</v>
      </c>
      <c r="J1313" s="34">
        <v>-0.49570549652453699</v>
      </c>
      <c r="K1313" s="34">
        <v>5.6875899043520501</v>
      </c>
      <c r="L1313" s="34">
        <v>-2.6839443872142201</v>
      </c>
      <c r="M1313" s="33">
        <v>5.5532364175275998E-3</v>
      </c>
      <c r="N1313" s="33">
        <v>4.2201474785062101E-2</v>
      </c>
    </row>
    <row r="1314" spans="1:14">
      <c r="A1314" s="33" t="s">
        <v>5731</v>
      </c>
      <c r="B1314" s="33">
        <v>1944</v>
      </c>
      <c r="C1314" s="34">
        <v>0.59630482966210696</v>
      </c>
      <c r="D1314" s="34">
        <v>4.63810817835755</v>
      </c>
      <c r="E1314" s="34">
        <v>2.9366346478272001</v>
      </c>
      <c r="F1314" s="33">
        <v>2.9473751595198998E-3</v>
      </c>
      <c r="G1314" s="40">
        <v>2.63086380314058E-2</v>
      </c>
      <c r="H1314" s="33" t="s">
        <v>14190</v>
      </c>
      <c r="I1314" s="33">
        <v>1584</v>
      </c>
      <c r="J1314" s="34">
        <v>-0.49417130801778197</v>
      </c>
      <c r="K1314" s="34">
        <v>5.7306878801118799</v>
      </c>
      <c r="L1314" s="34">
        <v>-3.1881851569878799</v>
      </c>
      <c r="M1314" s="33">
        <v>1.51494183405547E-3</v>
      </c>
      <c r="N1314" s="33">
        <v>1.6204333326880201E-2</v>
      </c>
    </row>
    <row r="1315" spans="1:14">
      <c r="A1315" s="33" t="s">
        <v>4613</v>
      </c>
      <c r="B1315" s="33">
        <v>1290</v>
      </c>
      <c r="C1315" s="34">
        <v>0.59536372435061502</v>
      </c>
      <c r="D1315" s="34">
        <v>5.7017726209226298</v>
      </c>
      <c r="E1315" s="34">
        <v>2.6480164931316499</v>
      </c>
      <c r="F1315" s="33">
        <v>6.1258364049919098E-3</v>
      </c>
      <c r="G1315" s="40">
        <v>4.5544719754955297E-2</v>
      </c>
      <c r="H1315" s="33" t="s">
        <v>1637</v>
      </c>
      <c r="I1315" s="33">
        <v>903</v>
      </c>
      <c r="J1315" s="34">
        <v>-0.493638029908403</v>
      </c>
      <c r="K1315" s="34">
        <v>3.2611117839369101</v>
      </c>
      <c r="L1315" s="34">
        <v>-3.5547315312781498</v>
      </c>
      <c r="M1315" s="33">
        <v>5.5752129639314403E-4</v>
      </c>
      <c r="N1315" s="33">
        <v>7.6559178402482104E-3</v>
      </c>
    </row>
    <row r="1316" spans="1:14">
      <c r="A1316" s="33" t="s">
        <v>14191</v>
      </c>
      <c r="B1316" s="33">
        <v>2358</v>
      </c>
      <c r="C1316" s="34">
        <v>0.59498801161036496</v>
      </c>
      <c r="D1316" s="34">
        <v>2.68914139584709</v>
      </c>
      <c r="E1316" s="34">
        <v>2.6761326274391601</v>
      </c>
      <c r="F1316" s="33">
        <v>5.7120861194253202E-3</v>
      </c>
      <c r="G1316" s="40">
        <v>4.3135823530352897E-2</v>
      </c>
      <c r="H1316" s="33" t="s">
        <v>14192</v>
      </c>
      <c r="I1316" s="33">
        <v>1224</v>
      </c>
      <c r="J1316" s="34">
        <v>-0.49026134273127803</v>
      </c>
      <c r="K1316" s="34">
        <v>5.3976409870799804</v>
      </c>
      <c r="L1316" s="34">
        <v>-3.1820055951848598</v>
      </c>
      <c r="M1316" s="33">
        <v>1.54002992074331E-3</v>
      </c>
      <c r="N1316" s="33">
        <v>1.64054739833174E-2</v>
      </c>
    </row>
    <row r="1317" spans="1:14">
      <c r="A1317" s="33" t="s">
        <v>14193</v>
      </c>
      <c r="B1317" s="33">
        <v>507</v>
      </c>
      <c r="C1317" s="34">
        <v>0.59462542378418604</v>
      </c>
      <c r="D1317" s="34">
        <v>4.2727399352150996</v>
      </c>
      <c r="E1317" s="34">
        <v>3.5978891824849799</v>
      </c>
      <c r="F1317" s="33">
        <v>4.9502131722552504E-4</v>
      </c>
      <c r="G1317" s="40">
        <v>7.0902788403666601E-3</v>
      </c>
      <c r="H1317" s="33" t="s">
        <v>14194</v>
      </c>
      <c r="I1317" s="33">
        <v>1884</v>
      </c>
      <c r="J1317" s="34">
        <v>-0.48822864753544698</v>
      </c>
      <c r="K1317" s="34">
        <v>6.7475904444292603</v>
      </c>
      <c r="L1317" s="34">
        <v>-3.1894458599212698</v>
      </c>
      <c r="M1317" s="33">
        <v>1.5097163164528801E-3</v>
      </c>
      <c r="N1317" s="33">
        <v>1.6180448212211498E-2</v>
      </c>
    </row>
    <row r="1318" spans="1:14">
      <c r="A1318" s="33" t="s">
        <v>14195</v>
      </c>
      <c r="B1318" s="33">
        <v>2355</v>
      </c>
      <c r="C1318" s="34">
        <v>0.59460629243500895</v>
      </c>
      <c r="D1318" s="34">
        <v>5.20115481649536</v>
      </c>
      <c r="E1318" s="34">
        <v>3.5520207670405899</v>
      </c>
      <c r="F1318" s="33">
        <v>5.62594917867268E-4</v>
      </c>
      <c r="G1318" s="40">
        <v>7.7206871089043599E-3</v>
      </c>
      <c r="H1318" s="33" t="s">
        <v>5066</v>
      </c>
      <c r="I1318" s="33">
        <v>2028</v>
      </c>
      <c r="J1318" s="34">
        <v>-0.48811113868816203</v>
      </c>
      <c r="K1318" s="34">
        <v>4.6544646146041604</v>
      </c>
      <c r="L1318" s="34">
        <v>-3.9826444929475802</v>
      </c>
      <c r="M1318" s="33">
        <v>1.65755122621399E-4</v>
      </c>
      <c r="N1318" s="33">
        <v>3.0984890164698501E-3</v>
      </c>
    </row>
    <row r="1319" spans="1:14">
      <c r="A1319" s="33" t="s">
        <v>14196</v>
      </c>
      <c r="B1319" s="33">
        <v>807</v>
      </c>
      <c r="C1319" s="34">
        <v>0.59422365646110997</v>
      </c>
      <c r="D1319" s="34">
        <v>4.4228222112776701</v>
      </c>
      <c r="E1319" s="34">
        <v>5.7906853834828604</v>
      </c>
      <c r="F1319" s="38">
        <v>7.4867931714151598E-7</v>
      </c>
      <c r="G1319" s="39">
        <v>4.5356964344920701E-5</v>
      </c>
      <c r="H1319" s="33" t="s">
        <v>14197</v>
      </c>
      <c r="I1319" s="33">
        <v>564</v>
      </c>
      <c r="J1319" s="34">
        <v>-0.48676436536469497</v>
      </c>
      <c r="K1319" s="34">
        <v>5.3365829966317699</v>
      </c>
      <c r="L1319" s="34">
        <v>-3.6896732685882099</v>
      </c>
      <c r="M1319" s="33">
        <v>3.8211664896658099E-4</v>
      </c>
      <c r="N1319" s="33">
        <v>5.8529878780801802E-3</v>
      </c>
    </row>
    <row r="1320" spans="1:14">
      <c r="A1320" s="33" t="s">
        <v>14198</v>
      </c>
      <c r="B1320" s="33">
        <v>2139</v>
      </c>
      <c r="C1320" s="34">
        <v>0.59417167822138195</v>
      </c>
      <c r="D1320" s="34">
        <v>2.3526641153096599</v>
      </c>
      <c r="E1320" s="34">
        <v>3.0290849303654102</v>
      </c>
      <c r="F1320" s="33">
        <v>2.3161457793879799E-3</v>
      </c>
      <c r="G1320" s="40">
        <v>2.19901672153658E-2</v>
      </c>
      <c r="H1320" s="33" t="s">
        <v>14199</v>
      </c>
      <c r="I1320" s="33">
        <v>873</v>
      </c>
      <c r="J1320" s="34">
        <v>-0.485759837584888</v>
      </c>
      <c r="K1320" s="34">
        <v>6.2095436690428896</v>
      </c>
      <c r="L1320" s="34">
        <v>-2.73094955793507</v>
      </c>
      <c r="M1320" s="33">
        <v>4.9384829998707202E-3</v>
      </c>
      <c r="N1320" s="33">
        <v>3.8883212915099503E-2</v>
      </c>
    </row>
    <row r="1321" spans="1:14">
      <c r="A1321" s="33" t="s">
        <v>14200</v>
      </c>
      <c r="B1321" s="33">
        <v>6597</v>
      </c>
      <c r="C1321" s="34">
        <v>0.59257024531982205</v>
      </c>
      <c r="D1321" s="34">
        <v>3.7026425852996701</v>
      </c>
      <c r="E1321" s="34">
        <v>2.7406220441152298</v>
      </c>
      <c r="F1321" s="33">
        <v>4.8592208303366597E-3</v>
      </c>
      <c r="G1321" s="40">
        <v>3.8411998581330903E-2</v>
      </c>
      <c r="H1321" s="33" t="s">
        <v>14201</v>
      </c>
      <c r="I1321" s="33">
        <v>1734</v>
      </c>
      <c r="J1321" s="34">
        <v>-0.48465091258142501</v>
      </c>
      <c r="K1321" s="34">
        <v>3.78865316517857</v>
      </c>
      <c r="L1321" s="34">
        <v>-2.7699164539450898</v>
      </c>
      <c r="M1321" s="33">
        <v>4.4793660283708398E-3</v>
      </c>
      <c r="N1321" s="33">
        <v>3.6108732188447498E-2</v>
      </c>
    </row>
    <row r="1322" spans="1:14">
      <c r="A1322" s="33" t="s">
        <v>14202</v>
      </c>
      <c r="B1322" s="33">
        <v>1245</v>
      </c>
      <c r="C1322" s="34">
        <v>0.591337674878196</v>
      </c>
      <c r="D1322" s="34">
        <v>6.0990581081923398</v>
      </c>
      <c r="E1322" s="34">
        <v>3.3628996129659399</v>
      </c>
      <c r="F1322" s="33">
        <v>9.4757245624294505E-4</v>
      </c>
      <c r="G1322" s="40">
        <v>1.14300597231581E-2</v>
      </c>
      <c r="H1322" s="33" t="s">
        <v>14203</v>
      </c>
      <c r="I1322" s="33">
        <v>711</v>
      </c>
      <c r="J1322" s="34">
        <v>-0.48454369746681097</v>
      </c>
      <c r="K1322" s="34">
        <v>4.7040775701838102</v>
      </c>
      <c r="L1322" s="34">
        <v>-2.8435353094388902</v>
      </c>
      <c r="M1322" s="33">
        <v>3.71925305318975E-3</v>
      </c>
      <c r="N1322" s="33">
        <v>3.1311796432225703E-2</v>
      </c>
    </row>
    <row r="1323" spans="1:14">
      <c r="A1323" s="33" t="s">
        <v>14204</v>
      </c>
      <c r="B1323" s="33">
        <v>192</v>
      </c>
      <c r="C1323" s="34">
        <v>0.59123883637977304</v>
      </c>
      <c r="D1323" s="34">
        <v>6.1590409526575698</v>
      </c>
      <c r="E1323" s="34">
        <v>4.8559469630350103</v>
      </c>
      <c r="F1323" s="38">
        <v>1.26005434267328E-5</v>
      </c>
      <c r="G1323" s="40">
        <v>4.32578655925996E-4</v>
      </c>
      <c r="H1323" s="33" t="s">
        <v>14205</v>
      </c>
      <c r="I1323" s="33">
        <v>1602</v>
      </c>
      <c r="J1323" s="34">
        <v>-0.48388766705015601</v>
      </c>
      <c r="K1323" s="34">
        <v>5.21634199792096</v>
      </c>
      <c r="L1323" s="34">
        <v>-2.6147094788149898</v>
      </c>
      <c r="M1323" s="33">
        <v>6.5804945332828E-3</v>
      </c>
      <c r="N1323" s="33">
        <v>4.8245560286016002E-2</v>
      </c>
    </row>
    <row r="1324" spans="1:14">
      <c r="A1324" s="33" t="s">
        <v>14206</v>
      </c>
      <c r="B1324" s="33">
        <v>1647</v>
      </c>
      <c r="C1324" s="34">
        <v>0.58936428482029002</v>
      </c>
      <c r="D1324" s="34">
        <v>1.8847508637981201</v>
      </c>
      <c r="E1324" s="34">
        <v>3.4272412735878799</v>
      </c>
      <c r="F1324" s="33">
        <v>7.9440470102516301E-4</v>
      </c>
      <c r="G1324" s="40">
        <v>1.00241452005672E-2</v>
      </c>
      <c r="H1324" s="33" t="s">
        <v>14207</v>
      </c>
      <c r="I1324" s="33">
        <v>2367</v>
      </c>
      <c r="J1324" s="34">
        <v>-0.483748865119487</v>
      </c>
      <c r="K1324" s="34">
        <v>4.8149192944233601</v>
      </c>
      <c r="L1324" s="34">
        <v>-3.1991684659800601</v>
      </c>
      <c r="M1324" s="33">
        <v>1.4709282237663601E-3</v>
      </c>
      <c r="N1324" s="33">
        <v>1.5938494801412299E-2</v>
      </c>
    </row>
    <row r="1325" spans="1:14">
      <c r="A1325" s="33" t="s">
        <v>14208</v>
      </c>
      <c r="B1325" s="33">
        <v>1347</v>
      </c>
      <c r="C1325" s="34">
        <v>0.58908461909028798</v>
      </c>
      <c r="D1325" s="34">
        <v>5.1982470676189401</v>
      </c>
      <c r="E1325" s="34">
        <v>2.8690901234567399</v>
      </c>
      <c r="F1325" s="33">
        <v>3.5054640722040802E-3</v>
      </c>
      <c r="G1325" s="40">
        <v>3.0050036202262199E-2</v>
      </c>
      <c r="H1325" s="33" t="s">
        <v>5368</v>
      </c>
      <c r="I1325" s="33">
        <v>1686</v>
      </c>
      <c r="J1325" s="34">
        <v>-0.483738837868807</v>
      </c>
      <c r="K1325" s="34">
        <v>3.8857671413607902</v>
      </c>
      <c r="L1325" s="34">
        <v>-3.4356098556325501</v>
      </c>
      <c r="M1325" s="33">
        <v>7.7490976990727395E-4</v>
      </c>
      <c r="N1325" s="33">
        <v>9.8413085751935005E-3</v>
      </c>
    </row>
    <row r="1326" spans="1:14">
      <c r="A1326" s="33" t="s">
        <v>7424</v>
      </c>
      <c r="B1326" s="33">
        <v>1353</v>
      </c>
      <c r="C1326" s="34">
        <v>0.58733358448038397</v>
      </c>
      <c r="D1326" s="34">
        <v>7.0133596644839198</v>
      </c>
      <c r="E1326" s="34">
        <v>2.8199626273490499</v>
      </c>
      <c r="F1326" s="33">
        <v>3.9734327873658304E-3</v>
      </c>
      <c r="G1326" s="40">
        <v>3.3014753870590899E-2</v>
      </c>
      <c r="H1326" s="33" t="s">
        <v>14209</v>
      </c>
      <c r="I1326" s="33">
        <v>417</v>
      </c>
      <c r="J1326" s="34">
        <v>-0.48255955345628099</v>
      </c>
      <c r="K1326" s="34">
        <v>6.6867603247981604</v>
      </c>
      <c r="L1326" s="34">
        <v>-3.4455110467639201</v>
      </c>
      <c r="M1326" s="33">
        <v>7.5409808007026295E-4</v>
      </c>
      <c r="N1326" s="33">
        <v>9.6349761010113798E-3</v>
      </c>
    </row>
    <row r="1327" spans="1:14">
      <c r="A1327" s="33" t="s">
        <v>14210</v>
      </c>
      <c r="B1327" s="33">
        <v>699</v>
      </c>
      <c r="C1327" s="34">
        <v>0.58681632353388902</v>
      </c>
      <c r="D1327" s="34">
        <v>4.0347166136224102</v>
      </c>
      <c r="E1327" s="34">
        <v>3.1178423722919399</v>
      </c>
      <c r="F1327" s="33">
        <v>1.8321143332166801E-3</v>
      </c>
      <c r="G1327" s="40">
        <v>1.8559704355414701E-2</v>
      </c>
      <c r="H1327" s="33" t="s">
        <v>14211</v>
      </c>
      <c r="I1327" s="33">
        <v>1209</v>
      </c>
      <c r="J1327" s="34">
        <v>-0.48247280321929698</v>
      </c>
      <c r="K1327" s="34">
        <v>3.7100998420792801</v>
      </c>
      <c r="L1327" s="34">
        <v>-2.74470615092457</v>
      </c>
      <c r="M1327" s="33">
        <v>4.7710347533815303E-3</v>
      </c>
      <c r="N1327" s="33">
        <v>3.7894946619954399E-2</v>
      </c>
    </row>
    <row r="1328" spans="1:14">
      <c r="A1328" s="33" t="s">
        <v>5716</v>
      </c>
      <c r="B1328" s="33">
        <v>2970</v>
      </c>
      <c r="C1328" s="34">
        <v>0.586502673049767</v>
      </c>
      <c r="D1328" s="34">
        <v>4.2794049272105603</v>
      </c>
      <c r="E1328" s="34">
        <v>3.9340905055543298</v>
      </c>
      <c r="F1328" s="33">
        <v>1.90733556977073E-4</v>
      </c>
      <c r="G1328" s="40">
        <v>3.4607259817954102E-3</v>
      </c>
      <c r="H1328" s="33" t="s">
        <v>14212</v>
      </c>
      <c r="I1328" s="33">
        <v>1218</v>
      </c>
      <c r="J1328" s="34">
        <v>-0.48174814740133198</v>
      </c>
      <c r="K1328" s="34">
        <v>5.1447769392928597</v>
      </c>
      <c r="L1328" s="34">
        <v>-2.9707379613567699</v>
      </c>
      <c r="M1328" s="33">
        <v>2.6834052378194402E-3</v>
      </c>
      <c r="N1328" s="33">
        <v>2.4575177329700999E-2</v>
      </c>
    </row>
    <row r="1329" spans="1:14">
      <c r="A1329" s="33" t="s">
        <v>14213</v>
      </c>
      <c r="B1329" s="33">
        <v>2796</v>
      </c>
      <c r="C1329" s="34">
        <v>0.58490886184111202</v>
      </c>
      <c r="D1329" s="34">
        <v>4.1394426126551096</v>
      </c>
      <c r="E1329" s="34">
        <v>3.3085988048075099</v>
      </c>
      <c r="F1329" s="33">
        <v>1.0982184639366599E-3</v>
      </c>
      <c r="G1329" s="40">
        <v>1.2742633550441E-2</v>
      </c>
      <c r="H1329" s="33" t="s">
        <v>14214</v>
      </c>
      <c r="I1329" s="33">
        <v>549</v>
      </c>
      <c r="J1329" s="34">
        <v>-0.48161249252322103</v>
      </c>
      <c r="K1329" s="34">
        <v>2.52315644674615</v>
      </c>
      <c r="L1329" s="34">
        <v>-2.6161074162228202</v>
      </c>
      <c r="M1329" s="33">
        <v>6.5572109129128598E-3</v>
      </c>
      <c r="N1329" s="33">
        <v>4.8155978819857198E-2</v>
      </c>
    </row>
    <row r="1330" spans="1:14">
      <c r="A1330" s="33" t="s">
        <v>14215</v>
      </c>
      <c r="B1330" s="33">
        <v>1017</v>
      </c>
      <c r="C1330" s="34">
        <v>0.583489729338587</v>
      </c>
      <c r="D1330" s="34">
        <v>4.8414691661515796</v>
      </c>
      <c r="E1330" s="34">
        <v>3.80682300472218</v>
      </c>
      <c r="F1330" s="33">
        <v>2.7447656746757202E-4</v>
      </c>
      <c r="G1330" s="40">
        <v>4.5177923905545302E-3</v>
      </c>
      <c r="H1330" s="33" t="s">
        <v>2487</v>
      </c>
      <c r="I1330" s="33">
        <v>843</v>
      </c>
      <c r="J1330" s="34">
        <v>-0.48144742253391998</v>
      </c>
      <c r="K1330" s="34">
        <v>6.34376131118609</v>
      </c>
      <c r="L1330" s="34">
        <v>-3.2236302553254901</v>
      </c>
      <c r="M1330" s="33">
        <v>1.37767340927373E-3</v>
      </c>
      <c r="N1330" s="33">
        <v>1.5109695991770899E-2</v>
      </c>
    </row>
    <row r="1331" spans="1:14">
      <c r="A1331" s="33" t="s">
        <v>14216</v>
      </c>
      <c r="B1331" s="33">
        <v>1614</v>
      </c>
      <c r="C1331" s="34">
        <v>0.58295707375787698</v>
      </c>
      <c r="D1331" s="34">
        <v>3.0425212490755902</v>
      </c>
      <c r="E1331" s="34">
        <v>3.80912239947869</v>
      </c>
      <c r="F1331" s="33">
        <v>2.7268379987063399E-4</v>
      </c>
      <c r="G1331" s="40">
        <v>4.5107640201122196E-3</v>
      </c>
      <c r="H1331" s="33" t="s">
        <v>14217</v>
      </c>
      <c r="I1331" s="33">
        <v>1362</v>
      </c>
      <c r="J1331" s="34">
        <v>-0.479404054432927</v>
      </c>
      <c r="K1331" s="34">
        <v>7.1461444228574704</v>
      </c>
      <c r="L1331" s="34">
        <v>-3.4692222412095801</v>
      </c>
      <c r="M1331" s="33">
        <v>7.0641995192288699E-4</v>
      </c>
      <c r="N1331" s="33">
        <v>9.1762466787917094E-3</v>
      </c>
    </row>
    <row r="1332" spans="1:14">
      <c r="A1332" s="33" t="s">
        <v>14218</v>
      </c>
      <c r="B1332" s="33">
        <v>1731</v>
      </c>
      <c r="C1332" s="34">
        <v>0.58114399466928102</v>
      </c>
      <c r="D1332" s="34">
        <v>9.2911106600138407</v>
      </c>
      <c r="E1332" s="34">
        <v>3.4121034034832198</v>
      </c>
      <c r="F1332" s="33">
        <v>8.2792245815342701E-4</v>
      </c>
      <c r="G1332" s="40">
        <v>1.0285070031557901E-2</v>
      </c>
      <c r="H1332" s="33" t="s">
        <v>14219</v>
      </c>
      <c r="I1332" s="33">
        <v>4617</v>
      </c>
      <c r="J1332" s="34">
        <v>-0.47848679222177798</v>
      </c>
      <c r="K1332" s="34">
        <v>4.3880078158831601</v>
      </c>
      <c r="L1332" s="34">
        <v>-2.62921063765351</v>
      </c>
      <c r="M1332" s="33">
        <v>6.3491510432535101E-3</v>
      </c>
      <c r="N1332" s="33">
        <v>4.6930771962914203E-2</v>
      </c>
    </row>
    <row r="1333" spans="1:14">
      <c r="A1333" s="33" t="s">
        <v>14220</v>
      </c>
      <c r="B1333" s="33">
        <v>1080</v>
      </c>
      <c r="C1333" s="34">
        <v>0.58059870033535499</v>
      </c>
      <c r="D1333" s="34">
        <v>5.8424182515888097</v>
      </c>
      <c r="E1333" s="34">
        <v>3.4906802720179</v>
      </c>
      <c r="F1333" s="33">
        <v>6.6675527762023897E-4</v>
      </c>
      <c r="G1333" s="40">
        <v>8.7609861144413905E-3</v>
      </c>
      <c r="H1333" s="33" t="s">
        <v>14221</v>
      </c>
      <c r="I1333" s="33">
        <v>732</v>
      </c>
      <c r="J1333" s="34">
        <v>-0.47517776131665301</v>
      </c>
      <c r="K1333" s="34">
        <v>5.2166467875013298</v>
      </c>
      <c r="L1333" s="34">
        <v>-3.3810096382458701</v>
      </c>
      <c r="M1333" s="33">
        <v>8.9985644060704096E-4</v>
      </c>
      <c r="N1333" s="33">
        <v>1.10142020925009E-2</v>
      </c>
    </row>
    <row r="1334" spans="1:14">
      <c r="A1334" s="33" t="s">
        <v>14222</v>
      </c>
      <c r="B1334" s="33">
        <v>537</v>
      </c>
      <c r="C1334" s="34">
        <v>0.58019776902027298</v>
      </c>
      <c r="D1334" s="34">
        <v>3.6228086656713301</v>
      </c>
      <c r="E1334" s="34">
        <v>4.52109022029311</v>
      </c>
      <c r="F1334" s="38">
        <v>3.4245822232821199E-5</v>
      </c>
      <c r="G1334" s="40">
        <v>9.3993482646123996E-4</v>
      </c>
      <c r="H1334" s="33" t="s">
        <v>14223</v>
      </c>
      <c r="I1334" s="33">
        <v>1296</v>
      </c>
      <c r="J1334" s="34">
        <v>-0.47512667413577098</v>
      </c>
      <c r="K1334" s="34">
        <v>4.9639899291380303</v>
      </c>
      <c r="L1334" s="34">
        <v>-2.9312030862568901</v>
      </c>
      <c r="M1334" s="33">
        <v>2.9714006014219E-3</v>
      </c>
      <c r="N1334" s="33">
        <v>2.6399971425140299E-2</v>
      </c>
    </row>
    <row r="1335" spans="1:14">
      <c r="A1335" s="33" t="s">
        <v>14224</v>
      </c>
      <c r="B1335" s="33">
        <v>1113</v>
      </c>
      <c r="C1335" s="34">
        <v>0.57728695239071304</v>
      </c>
      <c r="D1335" s="34">
        <v>4.4076594325386598</v>
      </c>
      <c r="E1335" s="34">
        <v>4.2524501715996896</v>
      </c>
      <c r="F1335" s="38">
        <v>7.56619082788575E-5</v>
      </c>
      <c r="G1335" s="40">
        <v>1.71892410951169E-3</v>
      </c>
      <c r="H1335" s="33" t="s">
        <v>14225</v>
      </c>
      <c r="I1335" s="33">
        <v>1332</v>
      </c>
      <c r="J1335" s="34">
        <v>-0.47494287963686299</v>
      </c>
      <c r="K1335" s="34">
        <v>4.9785914956174704</v>
      </c>
      <c r="L1335" s="34">
        <v>-3.3700605329750601</v>
      </c>
      <c r="M1335" s="33">
        <v>9.2714846469069297E-4</v>
      </c>
      <c r="N1335" s="33">
        <v>1.12464200753395E-2</v>
      </c>
    </row>
    <row r="1336" spans="1:14">
      <c r="A1336" s="33" t="s">
        <v>14226</v>
      </c>
      <c r="B1336" s="33">
        <v>876</v>
      </c>
      <c r="C1336" s="34">
        <v>0.577257759984796</v>
      </c>
      <c r="D1336" s="34">
        <v>2.8593988820791298</v>
      </c>
      <c r="E1336" s="34">
        <v>2.8012437295621599</v>
      </c>
      <c r="F1336" s="33">
        <v>4.1631405063703103E-3</v>
      </c>
      <c r="G1336" s="40">
        <v>3.4172060954440898E-2</v>
      </c>
      <c r="H1336" s="33" t="s">
        <v>8325</v>
      </c>
      <c r="I1336" s="33">
        <v>1734</v>
      </c>
      <c r="J1336" s="34">
        <v>-0.47317417281792501</v>
      </c>
      <c r="K1336" s="34">
        <v>5.3153262075352199</v>
      </c>
      <c r="L1336" s="34">
        <v>-3.0431278387416798</v>
      </c>
      <c r="M1336" s="33">
        <v>2.22209903826315E-3</v>
      </c>
      <c r="N1336" s="33">
        <v>2.1284126660564801E-2</v>
      </c>
    </row>
    <row r="1337" spans="1:14">
      <c r="A1337" s="33" t="s">
        <v>14227</v>
      </c>
      <c r="B1337" s="33">
        <v>450</v>
      </c>
      <c r="C1337" s="34">
        <v>0.577225010836244</v>
      </c>
      <c r="D1337" s="34">
        <v>3.5597239392657101</v>
      </c>
      <c r="E1337" s="34">
        <v>3.5776515879020998</v>
      </c>
      <c r="F1337" s="33">
        <v>5.2360425929523296E-4</v>
      </c>
      <c r="G1337" s="40">
        <v>7.3539597165939198E-3</v>
      </c>
      <c r="H1337" s="33" t="s">
        <v>14228</v>
      </c>
      <c r="I1337" s="33">
        <v>306</v>
      </c>
      <c r="J1337" s="34">
        <v>-0.47045756314172898</v>
      </c>
      <c r="K1337" s="34">
        <v>2.8201029644483699</v>
      </c>
      <c r="L1337" s="34">
        <v>-3.5147083444316598</v>
      </c>
      <c r="M1337" s="33">
        <v>6.2294577605912795E-4</v>
      </c>
      <c r="N1337" s="33">
        <v>8.34245897498875E-3</v>
      </c>
    </row>
    <row r="1338" spans="1:14">
      <c r="A1338" s="33" t="s">
        <v>14229</v>
      </c>
      <c r="B1338" s="33">
        <v>2907</v>
      </c>
      <c r="C1338" s="34">
        <v>0.57692673315827403</v>
      </c>
      <c r="D1338" s="34">
        <v>4.7465916054844399</v>
      </c>
      <c r="E1338" s="34">
        <v>3.8303791378058398</v>
      </c>
      <c r="F1338" s="33">
        <v>2.5663835708182001E-4</v>
      </c>
      <c r="G1338" s="40">
        <v>4.3228772484155704E-3</v>
      </c>
      <c r="H1338" s="33" t="s">
        <v>7900</v>
      </c>
      <c r="I1338" s="33">
        <v>3375</v>
      </c>
      <c r="J1338" s="34">
        <v>-0.47022687824472897</v>
      </c>
      <c r="K1338" s="34">
        <v>5.2692742622750801</v>
      </c>
      <c r="L1338" s="34">
        <v>-2.8045211382656099</v>
      </c>
      <c r="M1338" s="33">
        <v>4.1036763960492001E-3</v>
      </c>
      <c r="N1338" s="33">
        <v>3.3798291353294797E-2</v>
      </c>
    </row>
    <row r="1339" spans="1:14">
      <c r="A1339" s="33" t="s">
        <v>14230</v>
      </c>
      <c r="B1339" s="33">
        <v>1161</v>
      </c>
      <c r="C1339" s="34">
        <v>0.57534332967061697</v>
      </c>
      <c r="D1339" s="34">
        <v>3.14023327772829</v>
      </c>
      <c r="E1339" s="34">
        <v>2.6905073367679799</v>
      </c>
      <c r="F1339" s="33">
        <v>5.4985872097254402E-3</v>
      </c>
      <c r="G1339" s="40">
        <v>4.1874450355984E-2</v>
      </c>
      <c r="H1339" s="33" t="s">
        <v>4761</v>
      </c>
      <c r="I1339" s="33">
        <v>174</v>
      </c>
      <c r="J1339" s="34">
        <v>-0.46989015898444803</v>
      </c>
      <c r="K1339" s="34">
        <v>2.9087066979334302</v>
      </c>
      <c r="L1339" s="34">
        <v>-2.8052248046889501</v>
      </c>
      <c r="M1339" s="33">
        <v>4.09635471577534E-3</v>
      </c>
      <c r="N1339" s="33">
        <v>3.3776576360194099E-2</v>
      </c>
    </row>
    <row r="1340" spans="1:14">
      <c r="A1340" s="33" t="s">
        <v>7121</v>
      </c>
      <c r="B1340" s="33">
        <v>2364</v>
      </c>
      <c r="C1340" s="34">
        <v>0.57490537170336697</v>
      </c>
      <c r="D1340" s="34">
        <v>4.40911062364182</v>
      </c>
      <c r="E1340" s="34">
        <v>2.6401287807491198</v>
      </c>
      <c r="F1340" s="33">
        <v>6.2307949082239401E-3</v>
      </c>
      <c r="G1340" s="40">
        <v>4.6229719476867E-2</v>
      </c>
      <c r="H1340" s="33" t="s">
        <v>1765</v>
      </c>
      <c r="I1340" s="33">
        <v>1755</v>
      </c>
      <c r="J1340" s="34">
        <v>-0.46908176778421501</v>
      </c>
      <c r="K1340" s="34">
        <v>3.8841566809086601</v>
      </c>
      <c r="L1340" s="34">
        <v>-2.6201240506052401</v>
      </c>
      <c r="M1340" s="33">
        <v>6.4890289361977504E-3</v>
      </c>
      <c r="N1340" s="33">
        <v>4.7720067266944902E-2</v>
      </c>
    </row>
    <row r="1341" spans="1:14">
      <c r="A1341" s="33" t="s">
        <v>1481</v>
      </c>
      <c r="B1341" s="33">
        <v>2163</v>
      </c>
      <c r="C1341" s="34">
        <v>0.57428588940132996</v>
      </c>
      <c r="D1341" s="34">
        <v>4.2401437180962196</v>
      </c>
      <c r="E1341" s="34">
        <v>2.69032063558506</v>
      </c>
      <c r="F1341" s="33">
        <v>5.5005230932749401E-3</v>
      </c>
      <c r="G1341" s="40">
        <v>4.1874450355984E-2</v>
      </c>
      <c r="H1341" s="33" t="s">
        <v>14231</v>
      </c>
      <c r="I1341" s="33">
        <v>1326</v>
      </c>
      <c r="J1341" s="34">
        <v>-0.467819864622042</v>
      </c>
      <c r="K1341" s="34">
        <v>5.04870602334893</v>
      </c>
      <c r="L1341" s="34">
        <v>-3.3517382021990199</v>
      </c>
      <c r="M1341" s="33">
        <v>9.7455511982223796E-4</v>
      </c>
      <c r="N1341" s="33">
        <v>1.1646761899159501E-2</v>
      </c>
    </row>
    <row r="1342" spans="1:14">
      <c r="A1342" s="33" t="s">
        <v>6352</v>
      </c>
      <c r="B1342" s="33">
        <v>1428</v>
      </c>
      <c r="C1342" s="34">
        <v>0.57344998744161602</v>
      </c>
      <c r="D1342" s="34">
        <v>6.6175823224837202</v>
      </c>
      <c r="E1342" s="34">
        <v>3.7613254989167002</v>
      </c>
      <c r="F1342" s="33">
        <v>3.1230483841087302E-4</v>
      </c>
      <c r="G1342" s="40">
        <v>4.9848922842437998E-3</v>
      </c>
      <c r="H1342" s="33" t="s">
        <v>14232</v>
      </c>
      <c r="I1342" s="33">
        <v>525</v>
      </c>
      <c r="J1342" s="34">
        <v>-0.46706047640780202</v>
      </c>
      <c r="K1342" s="34">
        <v>3.41646373612793</v>
      </c>
      <c r="L1342" s="34">
        <v>-3.10729277334192</v>
      </c>
      <c r="M1342" s="33">
        <v>1.8770797432845E-3</v>
      </c>
      <c r="N1342" s="33">
        <v>1.8873770659115399E-2</v>
      </c>
    </row>
    <row r="1343" spans="1:14">
      <c r="A1343" s="33" t="s">
        <v>14233</v>
      </c>
      <c r="B1343" s="33">
        <v>852</v>
      </c>
      <c r="C1343" s="34">
        <v>0.57272577370987798</v>
      </c>
      <c r="D1343" s="34">
        <v>5.6691573335887497</v>
      </c>
      <c r="E1343" s="34">
        <v>2.8684082020417301</v>
      </c>
      <c r="F1343" s="33">
        <v>3.5069941939268102E-3</v>
      </c>
      <c r="G1343" s="40">
        <v>3.0050036202262199E-2</v>
      </c>
      <c r="H1343" s="33" t="s">
        <v>14234</v>
      </c>
      <c r="I1343" s="33">
        <v>1695</v>
      </c>
      <c r="J1343" s="34">
        <v>-0.46633890964265501</v>
      </c>
      <c r="K1343" s="34">
        <v>5.4381272814845003</v>
      </c>
      <c r="L1343" s="34">
        <v>-3.9140059570632202</v>
      </c>
      <c r="M1343" s="33">
        <v>2.01914344072795E-4</v>
      </c>
      <c r="N1343" s="33">
        <v>3.6090937467821598E-3</v>
      </c>
    </row>
    <row r="1344" spans="1:14">
      <c r="A1344" s="33" t="s">
        <v>14235</v>
      </c>
      <c r="B1344" s="33">
        <v>798</v>
      </c>
      <c r="C1344" s="34">
        <v>0.57203166871186795</v>
      </c>
      <c r="D1344" s="34">
        <v>2.6903410441327602</v>
      </c>
      <c r="E1344" s="34">
        <v>2.9516594060129702</v>
      </c>
      <c r="F1344" s="33">
        <v>2.8299803257236999E-3</v>
      </c>
      <c r="G1344" s="40">
        <v>2.5492217611308699E-2</v>
      </c>
      <c r="H1344" s="33" t="s">
        <v>14236</v>
      </c>
      <c r="I1344" s="33">
        <v>1116</v>
      </c>
      <c r="J1344" s="34">
        <v>-0.46579830308557202</v>
      </c>
      <c r="K1344" s="34">
        <v>5.0523803785751804</v>
      </c>
      <c r="L1344" s="34">
        <v>-3.2527807810807201</v>
      </c>
      <c r="M1344" s="33">
        <v>1.2737520133115901E-3</v>
      </c>
      <c r="N1344" s="33">
        <v>1.42517892105034E-2</v>
      </c>
    </row>
    <row r="1345" spans="1:14">
      <c r="A1345" s="33" t="s">
        <v>14237</v>
      </c>
      <c r="B1345" s="33">
        <v>783</v>
      </c>
      <c r="C1345" s="34">
        <v>0.57131170702147005</v>
      </c>
      <c r="D1345" s="34">
        <v>2.7924959236093998</v>
      </c>
      <c r="E1345" s="34">
        <v>3.0873942778103101</v>
      </c>
      <c r="F1345" s="33">
        <v>1.9842188637312899E-3</v>
      </c>
      <c r="G1345" s="40">
        <v>1.9604698759607301E-2</v>
      </c>
      <c r="H1345" s="33" t="s">
        <v>14238</v>
      </c>
      <c r="I1345" s="33">
        <v>1389</v>
      </c>
      <c r="J1345" s="34">
        <v>-0.46386531356018301</v>
      </c>
      <c r="K1345" s="34">
        <v>5.9776156337473196</v>
      </c>
      <c r="L1345" s="34">
        <v>-4.1557999806423096</v>
      </c>
      <c r="M1345" s="33">
        <v>1.0033032978152699E-4</v>
      </c>
      <c r="N1345" s="33">
        <v>2.1190863012840598E-3</v>
      </c>
    </row>
    <row r="1346" spans="1:14">
      <c r="A1346" s="33" t="s">
        <v>14239</v>
      </c>
      <c r="B1346" s="33">
        <v>1395</v>
      </c>
      <c r="C1346" s="34">
        <v>0.57111940557040197</v>
      </c>
      <c r="D1346" s="34">
        <v>4.2395837960201899</v>
      </c>
      <c r="E1346" s="34">
        <v>3.1548153280324498</v>
      </c>
      <c r="F1346" s="33">
        <v>1.6594655326347301E-3</v>
      </c>
      <c r="G1346" s="40">
        <v>1.7338608956436598E-2</v>
      </c>
      <c r="H1346" s="33" t="s">
        <v>5474</v>
      </c>
      <c r="I1346" s="33">
        <v>3249</v>
      </c>
      <c r="J1346" s="34">
        <v>-0.46262744382558701</v>
      </c>
      <c r="K1346" s="34">
        <v>5.5842813637968201</v>
      </c>
      <c r="L1346" s="34">
        <v>-3.4820714331070102</v>
      </c>
      <c r="M1346" s="33">
        <v>6.8175663632062699E-4</v>
      </c>
      <c r="N1346" s="33">
        <v>8.9153395365764495E-3</v>
      </c>
    </row>
    <row r="1347" spans="1:14">
      <c r="A1347" s="33" t="s">
        <v>14240</v>
      </c>
      <c r="B1347" s="33">
        <v>1449</v>
      </c>
      <c r="C1347" s="34">
        <v>0.57089462201191699</v>
      </c>
      <c r="D1347" s="34">
        <v>5.8285210835991199</v>
      </c>
      <c r="E1347" s="34">
        <v>3.5596695690528</v>
      </c>
      <c r="F1347" s="33">
        <v>5.5044594790078401E-4</v>
      </c>
      <c r="G1347" s="40">
        <v>7.5828311854765403E-3</v>
      </c>
      <c r="H1347" s="33" t="s">
        <v>14241</v>
      </c>
      <c r="I1347" s="33">
        <v>963</v>
      </c>
      <c r="J1347" s="34">
        <v>-0.46211887984571198</v>
      </c>
      <c r="K1347" s="34">
        <v>4.0018910898428803</v>
      </c>
      <c r="L1347" s="34">
        <v>-2.7248372890461101</v>
      </c>
      <c r="M1347" s="33">
        <v>5.0098800189155102E-3</v>
      </c>
      <c r="N1347" s="33">
        <v>3.9215955500942701E-2</v>
      </c>
    </row>
    <row r="1348" spans="1:14">
      <c r="A1348" s="33" t="s">
        <v>3557</v>
      </c>
      <c r="B1348" s="33">
        <v>1509</v>
      </c>
      <c r="C1348" s="34">
        <v>0.57040509370403902</v>
      </c>
      <c r="D1348" s="34">
        <v>4.4059851669262704</v>
      </c>
      <c r="E1348" s="34">
        <v>4.0755165924794499</v>
      </c>
      <c r="F1348" s="33">
        <v>1.2676137072121301E-4</v>
      </c>
      <c r="G1348" s="40">
        <v>2.54558488946926E-3</v>
      </c>
      <c r="H1348" s="33" t="s">
        <v>14242</v>
      </c>
      <c r="I1348" s="33">
        <v>678</v>
      </c>
      <c r="J1348" s="34">
        <v>-0.45998272385154398</v>
      </c>
      <c r="K1348" s="34">
        <v>4.0663071584878097</v>
      </c>
      <c r="L1348" s="34">
        <v>-2.8073896825307099</v>
      </c>
      <c r="M1348" s="33">
        <v>4.0729577723203599E-3</v>
      </c>
      <c r="N1348" s="33">
        <v>3.3634948720788399E-2</v>
      </c>
    </row>
    <row r="1349" spans="1:14">
      <c r="A1349" s="33" t="s">
        <v>1540</v>
      </c>
      <c r="B1349" s="33">
        <v>15321</v>
      </c>
      <c r="C1349" s="34">
        <v>0.56942967525773702</v>
      </c>
      <c r="D1349" s="34">
        <v>8.5831303444347409</v>
      </c>
      <c r="E1349" s="34">
        <v>3.58154401761605</v>
      </c>
      <c r="F1349" s="33">
        <v>5.1786976759418105E-4</v>
      </c>
      <c r="G1349" s="40">
        <v>7.2967344192357998E-3</v>
      </c>
      <c r="H1349" s="33" t="s">
        <v>14243</v>
      </c>
      <c r="I1349" s="33">
        <v>498</v>
      </c>
      <c r="J1349" s="34">
        <v>-0.45847657887689203</v>
      </c>
      <c r="K1349" s="34">
        <v>4.7201757192331204</v>
      </c>
      <c r="L1349" s="34">
        <v>-2.61861825286265</v>
      </c>
      <c r="M1349" s="33">
        <v>6.5099996553828901E-3</v>
      </c>
      <c r="N1349" s="33">
        <v>4.7858012422372899E-2</v>
      </c>
    </row>
    <row r="1350" spans="1:14">
      <c r="A1350" s="33" t="s">
        <v>14244</v>
      </c>
      <c r="B1350" s="33">
        <v>597</v>
      </c>
      <c r="C1350" s="34">
        <v>0.56941840947831501</v>
      </c>
      <c r="D1350" s="34">
        <v>4.2513152429321304</v>
      </c>
      <c r="E1350" s="34">
        <v>4.83782634792545</v>
      </c>
      <c r="F1350" s="38">
        <v>1.33038263347764E-5</v>
      </c>
      <c r="G1350" s="40">
        <v>4.4954071047290898E-4</v>
      </c>
      <c r="H1350" s="33" t="s">
        <v>14245</v>
      </c>
      <c r="I1350" s="33">
        <v>1872</v>
      </c>
      <c r="J1350" s="34">
        <v>-0.45765019270753399</v>
      </c>
      <c r="K1350" s="34">
        <v>4.7169950433327399</v>
      </c>
      <c r="L1350" s="34">
        <v>-4.4211822794551496</v>
      </c>
      <c r="M1350" s="38">
        <v>4.6029227593219101E-5</v>
      </c>
      <c r="N1350" s="33">
        <v>1.1837338102094501E-3</v>
      </c>
    </row>
    <row r="1351" spans="1:14">
      <c r="A1351" s="33" t="s">
        <v>8491</v>
      </c>
      <c r="B1351" s="33">
        <v>1500</v>
      </c>
      <c r="C1351" s="34">
        <v>0.56841099820302798</v>
      </c>
      <c r="D1351" s="34">
        <v>6.4105890678561703</v>
      </c>
      <c r="E1351" s="34">
        <v>2.9966346980510901</v>
      </c>
      <c r="F1351" s="33">
        <v>2.5172248705824601E-3</v>
      </c>
      <c r="G1351" s="40">
        <v>2.3436306285388502E-2</v>
      </c>
      <c r="H1351" s="33" t="s">
        <v>14246</v>
      </c>
      <c r="I1351" s="33">
        <v>1413</v>
      </c>
      <c r="J1351" s="34">
        <v>-0.45673832468667602</v>
      </c>
      <c r="K1351" s="34">
        <v>6.3677777350894198</v>
      </c>
      <c r="L1351" s="34">
        <v>-3.0596068834647601</v>
      </c>
      <c r="M1351" s="33">
        <v>2.1277308553793299E-3</v>
      </c>
      <c r="N1351" s="33">
        <v>2.0650930379862601E-2</v>
      </c>
    </row>
    <row r="1352" spans="1:14">
      <c r="A1352" s="33" t="s">
        <v>14247</v>
      </c>
      <c r="B1352" s="33">
        <v>2205</v>
      </c>
      <c r="C1352" s="34">
        <v>0.56814077748245895</v>
      </c>
      <c r="D1352" s="34">
        <v>1.2359051623945201</v>
      </c>
      <c r="E1352" s="34">
        <v>2.6975149367925</v>
      </c>
      <c r="F1352" s="33">
        <v>5.39930099576623E-3</v>
      </c>
      <c r="G1352" s="40">
        <v>4.13220389017806E-2</v>
      </c>
      <c r="H1352" s="33" t="s">
        <v>14248</v>
      </c>
      <c r="I1352" s="33">
        <v>540</v>
      </c>
      <c r="J1352" s="34">
        <v>-0.45629076626882398</v>
      </c>
      <c r="K1352" s="34">
        <v>4.1301600049639902</v>
      </c>
      <c r="L1352" s="34">
        <v>-3.0819486287474902</v>
      </c>
      <c r="M1352" s="33">
        <v>2.00646602032966E-3</v>
      </c>
      <c r="N1352" s="33">
        <v>1.97613147029553E-2</v>
      </c>
    </row>
    <row r="1353" spans="1:14">
      <c r="A1353" s="33" t="s">
        <v>8381</v>
      </c>
      <c r="B1353" s="33">
        <v>2856</v>
      </c>
      <c r="C1353" s="34">
        <v>0.56798289509135302</v>
      </c>
      <c r="D1353" s="34">
        <v>5.3707465704681603</v>
      </c>
      <c r="E1353" s="34">
        <v>4.1276415992600501</v>
      </c>
      <c r="F1353" s="33">
        <v>1.0894193377182799E-4</v>
      </c>
      <c r="G1353" s="40">
        <v>2.2721274287532201E-3</v>
      </c>
      <c r="H1353" s="33" t="s">
        <v>14249</v>
      </c>
      <c r="I1353" s="33">
        <v>114</v>
      </c>
      <c r="J1353" s="34">
        <v>-0.45594863588951401</v>
      </c>
      <c r="K1353" s="34">
        <v>4.4588592102267199</v>
      </c>
      <c r="L1353" s="34">
        <v>-2.7881829964440898</v>
      </c>
      <c r="M1353" s="33">
        <v>4.2745416665336501E-3</v>
      </c>
      <c r="N1353" s="33">
        <v>3.4834132314917103E-2</v>
      </c>
    </row>
    <row r="1354" spans="1:14">
      <c r="A1354" s="33" t="s">
        <v>1655</v>
      </c>
      <c r="B1354" s="33">
        <v>720</v>
      </c>
      <c r="C1354" s="34">
        <v>0.56748507362399003</v>
      </c>
      <c r="D1354" s="34">
        <v>4.9418211336359299</v>
      </c>
      <c r="E1354" s="34">
        <v>3.4407279952608798</v>
      </c>
      <c r="F1354" s="33">
        <v>7.6502799061994701E-4</v>
      </c>
      <c r="G1354" s="40">
        <v>9.7474177690026493E-3</v>
      </c>
      <c r="H1354" s="33" t="s">
        <v>14250</v>
      </c>
      <c r="I1354" s="33">
        <v>3186</v>
      </c>
      <c r="J1354" s="34">
        <v>-0.45348298340426002</v>
      </c>
      <c r="K1354" s="34">
        <v>6.62999030202249</v>
      </c>
      <c r="L1354" s="34">
        <v>-3.33011824167964</v>
      </c>
      <c r="M1354" s="33">
        <v>1.03344996924648E-3</v>
      </c>
      <c r="N1354" s="33">
        <v>1.2187271502106301E-2</v>
      </c>
    </row>
    <row r="1355" spans="1:14">
      <c r="A1355" s="33" t="s">
        <v>14251</v>
      </c>
      <c r="B1355" s="33">
        <v>699</v>
      </c>
      <c r="C1355" s="34">
        <v>0.56729612805710306</v>
      </c>
      <c r="D1355" s="34">
        <v>4.8442708505183303</v>
      </c>
      <c r="E1355" s="34">
        <v>3.43733785205881</v>
      </c>
      <c r="F1355" s="33">
        <v>7.7219241407044297E-4</v>
      </c>
      <c r="G1355" s="40">
        <v>9.8125602417835096E-3</v>
      </c>
      <c r="H1355" s="33" t="s">
        <v>14252</v>
      </c>
      <c r="I1355" s="33">
        <v>1749</v>
      </c>
      <c r="J1355" s="34">
        <v>-0.450308899620665</v>
      </c>
      <c r="K1355" s="34">
        <v>8.7970524239121399</v>
      </c>
      <c r="L1355" s="34">
        <v>-3.1526488160959198</v>
      </c>
      <c r="M1355" s="33">
        <v>1.6643972774164899E-3</v>
      </c>
      <c r="N1355" s="33">
        <v>1.7381740374680699E-2</v>
      </c>
    </row>
    <row r="1356" spans="1:14">
      <c r="A1356" s="33" t="s">
        <v>14253</v>
      </c>
      <c r="B1356" s="33">
        <v>1233</v>
      </c>
      <c r="C1356" s="34">
        <v>0.566046210177376</v>
      </c>
      <c r="D1356" s="34">
        <v>2.9025777967084001</v>
      </c>
      <c r="E1356" s="34">
        <v>2.6449832132806099</v>
      </c>
      <c r="F1356" s="33">
        <v>6.1502475948256403E-3</v>
      </c>
      <c r="G1356" s="40">
        <v>4.5694797313943297E-2</v>
      </c>
      <c r="H1356" s="33" t="s">
        <v>14254</v>
      </c>
      <c r="I1356" s="33">
        <v>1803</v>
      </c>
      <c r="J1356" s="34">
        <v>-0.45020624757949101</v>
      </c>
      <c r="K1356" s="34">
        <v>3.7653367700515301</v>
      </c>
      <c r="L1356" s="34">
        <v>-3.3447273897319101</v>
      </c>
      <c r="M1356" s="33">
        <v>9.9321928090262889E-4</v>
      </c>
      <c r="N1356" s="33">
        <v>1.1815922226271799E-2</v>
      </c>
    </row>
    <row r="1357" spans="1:14">
      <c r="A1357" s="33" t="s">
        <v>14255</v>
      </c>
      <c r="B1357" s="33">
        <v>2160</v>
      </c>
      <c r="C1357" s="34">
        <v>0.56471367124010396</v>
      </c>
      <c r="D1357" s="34">
        <v>5.1221876553119898</v>
      </c>
      <c r="E1357" s="34">
        <v>2.8174920807823698</v>
      </c>
      <c r="F1357" s="33">
        <v>3.9907912761056302E-3</v>
      </c>
      <c r="G1357" s="40">
        <v>3.3120811097318702E-2</v>
      </c>
      <c r="H1357" s="33" t="s">
        <v>14256</v>
      </c>
      <c r="I1357" s="33">
        <v>651</v>
      </c>
      <c r="J1357" s="34">
        <v>-0.44972771171376702</v>
      </c>
      <c r="K1357" s="34">
        <v>4.1655237219235204</v>
      </c>
      <c r="L1357" s="34">
        <v>-3.13934133039167</v>
      </c>
      <c r="M1357" s="33">
        <v>1.72420042643795E-3</v>
      </c>
      <c r="N1357" s="33">
        <v>1.7766082335874199E-2</v>
      </c>
    </row>
    <row r="1358" spans="1:14">
      <c r="A1358" s="33" t="s">
        <v>14257</v>
      </c>
      <c r="B1358" s="33">
        <v>321</v>
      </c>
      <c r="C1358" s="34">
        <v>0.56393312352981195</v>
      </c>
      <c r="D1358" s="34">
        <v>3.54054376405327</v>
      </c>
      <c r="E1358" s="34">
        <v>4.45281272394248</v>
      </c>
      <c r="F1358" s="38">
        <v>4.1925630074627498E-5</v>
      </c>
      <c r="G1358" s="40">
        <v>1.09911215424732E-3</v>
      </c>
      <c r="H1358" s="33" t="s">
        <v>14258</v>
      </c>
      <c r="I1358" s="33">
        <v>774</v>
      </c>
      <c r="J1358" s="34">
        <v>-0.44807061287572703</v>
      </c>
      <c r="K1358" s="34">
        <v>4.5787547732616396</v>
      </c>
      <c r="L1358" s="34">
        <v>-3.0804238964316499</v>
      </c>
      <c r="M1358" s="33">
        <v>2.0143600240955899E-3</v>
      </c>
      <c r="N1358" s="33">
        <v>1.9830031224915501E-2</v>
      </c>
    </row>
    <row r="1359" spans="1:14">
      <c r="A1359" s="33" t="s">
        <v>14259</v>
      </c>
      <c r="B1359" s="33">
        <v>1821</v>
      </c>
      <c r="C1359" s="34">
        <v>0.56331537765644601</v>
      </c>
      <c r="D1359" s="34">
        <v>5.5647553304750499</v>
      </c>
      <c r="E1359" s="34">
        <v>4.1383468212801304</v>
      </c>
      <c r="F1359" s="33">
        <v>1.05595560464589E-4</v>
      </c>
      <c r="G1359" s="40">
        <v>2.2130046334574902E-3</v>
      </c>
      <c r="H1359" s="33" t="s">
        <v>14260</v>
      </c>
      <c r="I1359" s="33">
        <v>1473</v>
      </c>
      <c r="J1359" s="34">
        <v>-0.447292193503394</v>
      </c>
      <c r="K1359" s="34">
        <v>3.74217167640181</v>
      </c>
      <c r="L1359" s="34">
        <v>-2.9807680105645802</v>
      </c>
      <c r="M1359" s="33">
        <v>2.6130295274366801E-3</v>
      </c>
      <c r="N1359" s="33">
        <v>2.41412228190519E-2</v>
      </c>
    </row>
    <row r="1360" spans="1:14">
      <c r="A1360" s="33" t="s">
        <v>14261</v>
      </c>
      <c r="B1360" s="33">
        <v>636</v>
      </c>
      <c r="C1360" s="34">
        <v>0.56225783708689703</v>
      </c>
      <c r="D1360" s="34">
        <v>1.0802114951636399</v>
      </c>
      <c r="E1360" s="34">
        <v>3.2838552799048499</v>
      </c>
      <c r="F1360" s="33">
        <v>1.17344299976498E-3</v>
      </c>
      <c r="G1360" s="40">
        <v>1.3421060390754601E-2</v>
      </c>
      <c r="H1360" s="33" t="s">
        <v>7072</v>
      </c>
      <c r="I1360" s="33">
        <v>1476</v>
      </c>
      <c r="J1360" s="34">
        <v>-0.44690855890889097</v>
      </c>
      <c r="K1360" s="34">
        <v>4.8018556286783998</v>
      </c>
      <c r="L1360" s="34">
        <v>-3.37301939888071</v>
      </c>
      <c r="M1360" s="33">
        <v>9.1955029548525203E-4</v>
      </c>
      <c r="N1360" s="33">
        <v>1.1185620804699099E-2</v>
      </c>
    </row>
    <row r="1361" spans="1:14">
      <c r="A1361" s="33" t="s">
        <v>14262</v>
      </c>
      <c r="B1361" s="33">
        <v>723</v>
      </c>
      <c r="C1361" s="34">
        <v>0.56089380483108797</v>
      </c>
      <c r="D1361" s="34">
        <v>2.2514798363580302</v>
      </c>
      <c r="E1361" s="34">
        <v>2.7754686445328498</v>
      </c>
      <c r="F1361" s="33">
        <v>4.4373837573355697E-3</v>
      </c>
      <c r="G1361" s="40">
        <v>3.5810349217781201E-2</v>
      </c>
      <c r="H1361" s="33" t="s">
        <v>14263</v>
      </c>
      <c r="I1361" s="33">
        <v>582</v>
      </c>
      <c r="J1361" s="34">
        <v>-0.44350677621985302</v>
      </c>
      <c r="K1361" s="34">
        <v>3.2673876013007801</v>
      </c>
      <c r="L1361" s="34">
        <v>-3.58196724348646</v>
      </c>
      <c r="M1361" s="33">
        <v>5.1669216638092696E-4</v>
      </c>
      <c r="N1361" s="33">
        <v>7.2848879885832303E-3</v>
      </c>
    </row>
    <row r="1362" spans="1:14">
      <c r="A1362" s="33" t="s">
        <v>14264</v>
      </c>
      <c r="B1362" s="33">
        <v>651</v>
      </c>
      <c r="C1362" s="34">
        <v>0.559926499764835</v>
      </c>
      <c r="D1362" s="34">
        <v>3.8380358593435702</v>
      </c>
      <c r="E1362" s="34">
        <v>2.7347331560427901</v>
      </c>
      <c r="F1362" s="33">
        <v>4.9156919741841299E-3</v>
      </c>
      <c r="G1362" s="40">
        <v>3.8745111522468803E-2</v>
      </c>
      <c r="H1362" s="33" t="s">
        <v>14265</v>
      </c>
      <c r="I1362" s="33">
        <v>2058</v>
      </c>
      <c r="J1362" s="34">
        <v>-0.44254984045946999</v>
      </c>
      <c r="K1362" s="34">
        <v>5.0456157473127696</v>
      </c>
      <c r="L1362" s="34">
        <v>-2.6114175991919</v>
      </c>
      <c r="M1362" s="33">
        <v>6.6216890600944104E-3</v>
      </c>
      <c r="N1362" s="33">
        <v>4.8432157927535302E-2</v>
      </c>
    </row>
    <row r="1363" spans="1:14">
      <c r="A1363" s="33" t="s">
        <v>14266</v>
      </c>
      <c r="B1363" s="33">
        <v>852</v>
      </c>
      <c r="C1363" s="34">
        <v>0.55937621414913996</v>
      </c>
      <c r="D1363" s="34">
        <v>3.01847394913348</v>
      </c>
      <c r="E1363" s="34">
        <v>4.0897049574822697</v>
      </c>
      <c r="F1363" s="33">
        <v>1.21637808422051E-4</v>
      </c>
      <c r="G1363" s="40">
        <v>2.4679010511745999E-3</v>
      </c>
      <c r="H1363" s="33" t="s">
        <v>14267</v>
      </c>
      <c r="I1363" s="33">
        <v>1800</v>
      </c>
      <c r="J1363" s="34">
        <v>-0.44206439110972501</v>
      </c>
      <c r="K1363" s="34">
        <v>5.2636706405435199</v>
      </c>
      <c r="L1363" s="34">
        <v>-3.3409108180651201</v>
      </c>
      <c r="M1363" s="33">
        <v>1.00354172924303E-3</v>
      </c>
      <c r="N1363" s="33">
        <v>1.1899452039511101E-2</v>
      </c>
    </row>
    <row r="1364" spans="1:14">
      <c r="A1364" s="33" t="s">
        <v>8721</v>
      </c>
      <c r="B1364" s="33">
        <v>1302</v>
      </c>
      <c r="C1364" s="34">
        <v>0.55852822385656697</v>
      </c>
      <c r="D1364" s="34">
        <v>3.23704438063722</v>
      </c>
      <c r="E1364" s="34">
        <v>3.0912399704035298</v>
      </c>
      <c r="F1364" s="33">
        <v>1.9630249838039101E-3</v>
      </c>
      <c r="G1364" s="40">
        <v>1.94585942326518E-2</v>
      </c>
      <c r="H1364" s="33" t="s">
        <v>14268</v>
      </c>
      <c r="I1364" s="33">
        <v>582</v>
      </c>
      <c r="J1364" s="34">
        <v>-0.44188522980308298</v>
      </c>
      <c r="K1364" s="34">
        <v>4.9910046067940002</v>
      </c>
      <c r="L1364" s="34">
        <v>-3.2573242602052002</v>
      </c>
      <c r="M1364" s="33">
        <v>1.2580787385550699E-3</v>
      </c>
      <c r="N1364" s="33">
        <v>1.41202527023711E-2</v>
      </c>
    </row>
    <row r="1365" spans="1:14">
      <c r="A1365" s="33" t="s">
        <v>14269</v>
      </c>
      <c r="B1365" s="33">
        <v>1719</v>
      </c>
      <c r="C1365" s="34">
        <v>0.55756577319784495</v>
      </c>
      <c r="D1365" s="34">
        <v>3.71469429200594</v>
      </c>
      <c r="E1365" s="34">
        <v>3.4383031166739499</v>
      </c>
      <c r="F1365" s="33">
        <v>7.69975293419118E-4</v>
      </c>
      <c r="G1365" s="40">
        <v>9.7958974388639292E-3</v>
      </c>
      <c r="H1365" s="33" t="s">
        <v>14270</v>
      </c>
      <c r="I1365" s="33">
        <v>2598</v>
      </c>
      <c r="J1365" s="34">
        <v>-0.440607762941852</v>
      </c>
      <c r="K1365" s="34">
        <v>8.35943126002093</v>
      </c>
      <c r="L1365" s="34">
        <v>-2.6199582103704802</v>
      </c>
      <c r="M1365" s="33">
        <v>6.4846861656313697E-3</v>
      </c>
      <c r="N1365" s="33">
        <v>4.7720067266944902E-2</v>
      </c>
    </row>
    <row r="1366" spans="1:14">
      <c r="A1366" s="33" t="s">
        <v>14271</v>
      </c>
      <c r="B1366" s="33">
        <v>1593</v>
      </c>
      <c r="C1366" s="34">
        <v>0.55707034437744096</v>
      </c>
      <c r="D1366" s="34">
        <v>4.1553115183828702</v>
      </c>
      <c r="E1366" s="34">
        <v>2.87863399239661</v>
      </c>
      <c r="F1366" s="33">
        <v>3.4125801535695699E-3</v>
      </c>
      <c r="G1366" s="40">
        <v>2.9390073289651601E-2</v>
      </c>
      <c r="H1366" s="33" t="s">
        <v>14272</v>
      </c>
      <c r="I1366" s="33">
        <v>402</v>
      </c>
      <c r="J1366" s="34">
        <v>-0.439305099164643</v>
      </c>
      <c r="K1366" s="34">
        <v>3.6007290408811801</v>
      </c>
      <c r="L1366" s="34">
        <v>-2.7268407574181102</v>
      </c>
      <c r="M1366" s="33">
        <v>4.9819510978320897E-3</v>
      </c>
      <c r="N1366" s="33">
        <v>3.9074606040311301E-2</v>
      </c>
    </row>
    <row r="1367" spans="1:14">
      <c r="A1367" s="33" t="s">
        <v>8408</v>
      </c>
      <c r="B1367" s="33">
        <v>1386</v>
      </c>
      <c r="C1367" s="34">
        <v>0.55696134635612804</v>
      </c>
      <c r="D1367" s="34">
        <v>4.4976230027722597</v>
      </c>
      <c r="E1367" s="34">
        <v>4.3095383519936696</v>
      </c>
      <c r="F1367" s="38">
        <v>6.3979955580079005E-5</v>
      </c>
      <c r="G1367" s="40">
        <v>1.5123043489463899E-3</v>
      </c>
      <c r="H1367" s="33" t="s">
        <v>14273</v>
      </c>
      <c r="I1367" s="33">
        <v>1875</v>
      </c>
      <c r="J1367" s="34">
        <v>-0.43903291091695401</v>
      </c>
      <c r="K1367" s="34">
        <v>3.7978998959661801</v>
      </c>
      <c r="L1367" s="34">
        <v>-3.14832571694095</v>
      </c>
      <c r="M1367" s="33">
        <v>1.68347060415421E-3</v>
      </c>
      <c r="N1367" s="33">
        <v>1.7471258266145501E-2</v>
      </c>
    </row>
    <row r="1368" spans="1:14">
      <c r="A1368" s="33" t="s">
        <v>14274</v>
      </c>
      <c r="B1368" s="33">
        <v>966</v>
      </c>
      <c r="C1368" s="34">
        <v>0.55437885211957505</v>
      </c>
      <c r="D1368" s="34">
        <v>4.9767431237567497</v>
      </c>
      <c r="E1368" s="34">
        <v>3.41720135918486</v>
      </c>
      <c r="F1368" s="33">
        <v>8.1587259253556004E-4</v>
      </c>
      <c r="G1368" s="40">
        <v>1.0170427914328E-2</v>
      </c>
      <c r="H1368" s="33" t="s">
        <v>6198</v>
      </c>
      <c r="I1368" s="33">
        <v>918</v>
      </c>
      <c r="J1368" s="34">
        <v>-0.43881740858777402</v>
      </c>
      <c r="K1368" s="34">
        <v>2.5222476568426302</v>
      </c>
      <c r="L1368" s="34">
        <v>-2.8043674548462501</v>
      </c>
      <c r="M1368" s="33">
        <v>4.1023398892692502E-3</v>
      </c>
      <c r="N1368" s="33">
        <v>3.3798291353294797E-2</v>
      </c>
    </row>
    <row r="1369" spans="1:14">
      <c r="A1369" s="33" t="s">
        <v>14275</v>
      </c>
      <c r="B1369" s="33">
        <v>1296</v>
      </c>
      <c r="C1369" s="34">
        <v>0.55317660990821504</v>
      </c>
      <c r="D1369" s="34">
        <v>5.5620255242699397</v>
      </c>
      <c r="E1369" s="34">
        <v>2.7843004815458601</v>
      </c>
      <c r="F1369" s="33">
        <v>4.3368996770639899E-3</v>
      </c>
      <c r="G1369" s="40">
        <v>3.5209634465292801E-2</v>
      </c>
      <c r="H1369" s="33" t="s">
        <v>14276</v>
      </c>
      <c r="I1369" s="33">
        <v>1911</v>
      </c>
      <c r="J1369" s="34">
        <v>-0.43599266039666801</v>
      </c>
      <c r="K1369" s="34">
        <v>4.9156699415624701</v>
      </c>
      <c r="L1369" s="34">
        <v>-2.9044547103542802</v>
      </c>
      <c r="M1369" s="33">
        <v>3.1806000612198998E-3</v>
      </c>
      <c r="N1369" s="33">
        <v>2.7818278272748399E-2</v>
      </c>
    </row>
    <row r="1370" spans="1:14">
      <c r="A1370" s="33" t="s">
        <v>14277</v>
      </c>
      <c r="B1370" s="33">
        <v>3684</v>
      </c>
      <c r="C1370" s="34">
        <v>0.55299188788049103</v>
      </c>
      <c r="D1370" s="34">
        <v>5.0830066102006102</v>
      </c>
      <c r="E1370" s="34">
        <v>3.0052727870711999</v>
      </c>
      <c r="F1370" s="33">
        <v>2.4591552416251298E-3</v>
      </c>
      <c r="G1370" s="40">
        <v>2.31244675004019E-2</v>
      </c>
      <c r="H1370" s="33" t="s">
        <v>14278</v>
      </c>
      <c r="I1370" s="33">
        <v>1032</v>
      </c>
      <c r="J1370" s="34">
        <v>-0.43516954952827602</v>
      </c>
      <c r="K1370" s="34">
        <v>4.6255817633401799</v>
      </c>
      <c r="L1370" s="34">
        <v>-2.9807663430354601</v>
      </c>
      <c r="M1370" s="33">
        <v>2.6126987667880099E-3</v>
      </c>
      <c r="N1370" s="33">
        <v>2.41412228190519E-2</v>
      </c>
    </row>
    <row r="1371" spans="1:14">
      <c r="A1371" s="33" t="s">
        <v>14279</v>
      </c>
      <c r="B1371" s="33">
        <v>384</v>
      </c>
      <c r="C1371" s="34">
        <v>0.55140300734832803</v>
      </c>
      <c r="D1371" s="34">
        <v>5.0218788370158496</v>
      </c>
      <c r="E1371" s="34">
        <v>3.5966738025277798</v>
      </c>
      <c r="F1371" s="33">
        <v>4.9630005662050503E-4</v>
      </c>
      <c r="G1371" s="40">
        <v>7.0991915506536298E-3</v>
      </c>
      <c r="H1371" s="33" t="s">
        <v>14280</v>
      </c>
      <c r="I1371" s="33">
        <v>2262</v>
      </c>
      <c r="J1371" s="34">
        <v>-0.43514104461270903</v>
      </c>
      <c r="K1371" s="34">
        <v>5.8533270378414803</v>
      </c>
      <c r="L1371" s="34">
        <v>-4.01133127396393</v>
      </c>
      <c r="M1371" s="33">
        <v>1.5257707778201801E-4</v>
      </c>
      <c r="N1371" s="33">
        <v>2.9280719061841E-3</v>
      </c>
    </row>
    <row r="1372" spans="1:14">
      <c r="A1372" s="33" t="s">
        <v>14281</v>
      </c>
      <c r="B1372" s="33">
        <v>1347</v>
      </c>
      <c r="C1372" s="34">
        <v>0.54874992605480599</v>
      </c>
      <c r="D1372" s="34">
        <v>6.3848609978023196</v>
      </c>
      <c r="E1372" s="34">
        <v>4.8417379075031501</v>
      </c>
      <c r="F1372" s="38">
        <v>1.31481593568268E-5</v>
      </c>
      <c r="G1372" s="40">
        <v>4.4502095550774797E-4</v>
      </c>
      <c r="H1372" s="33" t="s">
        <v>14282</v>
      </c>
      <c r="I1372" s="33">
        <v>2025</v>
      </c>
      <c r="J1372" s="34">
        <v>-0.43376785316246103</v>
      </c>
      <c r="K1372" s="34">
        <v>5.7863541250677697</v>
      </c>
      <c r="L1372" s="34">
        <v>-2.8761186727128698</v>
      </c>
      <c r="M1372" s="33">
        <v>3.4194787020938502E-3</v>
      </c>
      <c r="N1372" s="33">
        <v>2.9429560433301201E-2</v>
      </c>
    </row>
    <row r="1373" spans="1:14">
      <c r="A1373" s="33" t="s">
        <v>14283</v>
      </c>
      <c r="B1373" s="33">
        <v>2094</v>
      </c>
      <c r="C1373" s="34">
        <v>0.54825124712228501</v>
      </c>
      <c r="D1373" s="34">
        <v>4.4562241514761798</v>
      </c>
      <c r="E1373" s="34">
        <v>2.6732982123570102</v>
      </c>
      <c r="F1373" s="33">
        <v>5.7234997107642998E-3</v>
      </c>
      <c r="G1373" s="40">
        <v>4.3161733523155603E-2</v>
      </c>
      <c r="H1373" s="33" t="s">
        <v>14284</v>
      </c>
      <c r="I1373" s="33">
        <v>975</v>
      </c>
      <c r="J1373" s="34">
        <v>-0.433229342553754</v>
      </c>
      <c r="K1373" s="34">
        <v>8.0484602708799393</v>
      </c>
      <c r="L1373" s="34">
        <v>-3.3570126774006002</v>
      </c>
      <c r="M1373" s="33">
        <v>9.6050423084467198E-4</v>
      </c>
      <c r="N1373" s="33">
        <v>1.15474071732677E-2</v>
      </c>
    </row>
    <row r="1374" spans="1:14">
      <c r="A1374" s="33" t="s">
        <v>4982</v>
      </c>
      <c r="B1374" s="33">
        <v>765</v>
      </c>
      <c r="C1374" s="34">
        <v>0.547935147207808</v>
      </c>
      <c r="D1374" s="34">
        <v>3.8299216055138201</v>
      </c>
      <c r="E1374" s="34">
        <v>2.6182928495498801</v>
      </c>
      <c r="F1374" s="33">
        <v>6.5559101372356099E-3</v>
      </c>
      <c r="G1374" s="40">
        <v>4.8155978819857198E-2</v>
      </c>
      <c r="H1374" s="33" t="s">
        <v>14285</v>
      </c>
      <c r="I1374" s="33">
        <v>885</v>
      </c>
      <c r="J1374" s="34">
        <v>-0.43317998173521899</v>
      </c>
      <c r="K1374" s="34">
        <v>4.9097370376826097</v>
      </c>
      <c r="L1374" s="34">
        <v>-3.0954985966105202</v>
      </c>
      <c r="M1374" s="33">
        <v>1.9357707257453599E-3</v>
      </c>
      <c r="N1374" s="33">
        <v>1.93112773322974E-2</v>
      </c>
    </row>
    <row r="1375" spans="1:14">
      <c r="A1375" s="33" t="s">
        <v>3594</v>
      </c>
      <c r="B1375" s="33">
        <v>1299</v>
      </c>
      <c r="C1375" s="34">
        <v>0.54677505351544797</v>
      </c>
      <c r="D1375" s="34">
        <v>2.3115376229715401</v>
      </c>
      <c r="E1375" s="34">
        <v>2.7941287752419299</v>
      </c>
      <c r="F1375" s="33">
        <v>4.2285356885826504E-3</v>
      </c>
      <c r="G1375" s="40">
        <v>3.4550347515174003E-2</v>
      </c>
      <c r="H1375" s="33" t="s">
        <v>14286</v>
      </c>
      <c r="I1375" s="33">
        <v>882</v>
      </c>
      <c r="J1375" s="34">
        <v>-0.43291414531966899</v>
      </c>
      <c r="K1375" s="34">
        <v>3.51422932843685</v>
      </c>
      <c r="L1375" s="34">
        <v>-3.3185345518134799</v>
      </c>
      <c r="M1375" s="33">
        <v>1.0663426574306701E-3</v>
      </c>
      <c r="N1375" s="33">
        <v>1.2473152512120301E-2</v>
      </c>
    </row>
    <row r="1376" spans="1:14">
      <c r="A1376" s="33" t="s">
        <v>14287</v>
      </c>
      <c r="B1376" s="33">
        <v>759</v>
      </c>
      <c r="C1376" s="34">
        <v>0.54676334698498996</v>
      </c>
      <c r="D1376" s="34">
        <v>6.0230317366549402</v>
      </c>
      <c r="E1376" s="34">
        <v>2.9291176189236499</v>
      </c>
      <c r="F1376" s="33">
        <v>2.99536247019064E-3</v>
      </c>
      <c r="G1376" s="40">
        <v>2.6550696518558702E-2</v>
      </c>
      <c r="H1376" s="33" t="s">
        <v>14288</v>
      </c>
      <c r="I1376" s="33">
        <v>1155</v>
      </c>
      <c r="J1376" s="34">
        <v>-0.431650056519363</v>
      </c>
      <c r="K1376" s="34">
        <v>6.4026975243711099</v>
      </c>
      <c r="L1376" s="34">
        <v>-4.2193860862934303</v>
      </c>
      <c r="M1376" s="38">
        <v>8.3325938142430703E-5</v>
      </c>
      <c r="N1376" s="33">
        <v>1.84029143198409E-3</v>
      </c>
    </row>
    <row r="1377" spans="1:14">
      <c r="A1377" s="33" t="s">
        <v>7661</v>
      </c>
      <c r="B1377" s="33">
        <v>1848</v>
      </c>
      <c r="C1377" s="34">
        <v>0.54573875290405605</v>
      </c>
      <c r="D1377" s="34">
        <v>4.01244447999344</v>
      </c>
      <c r="E1377" s="34">
        <v>3.1630792070043001</v>
      </c>
      <c r="F1377" s="33">
        <v>1.62179640846667E-3</v>
      </c>
      <c r="G1377" s="40">
        <v>1.7022941386388699E-2</v>
      </c>
      <c r="H1377" s="33" t="s">
        <v>14289</v>
      </c>
      <c r="I1377" s="33">
        <v>1104</v>
      </c>
      <c r="J1377" s="34">
        <v>-0.43003274650616002</v>
      </c>
      <c r="K1377" s="34">
        <v>5.1473324702532803</v>
      </c>
      <c r="L1377" s="34">
        <v>-3.5391270718498098</v>
      </c>
      <c r="M1377" s="33">
        <v>5.8208641688622302E-4</v>
      </c>
      <c r="N1377" s="33">
        <v>7.9178396379970001E-3</v>
      </c>
    </row>
    <row r="1378" spans="1:14">
      <c r="A1378" s="33" t="s">
        <v>14290</v>
      </c>
      <c r="B1378" s="33">
        <v>1131</v>
      </c>
      <c r="C1378" s="34">
        <v>0.54264718704433201</v>
      </c>
      <c r="D1378" s="34">
        <v>2.9439360987199001</v>
      </c>
      <c r="E1378" s="34">
        <v>3.43723252724027</v>
      </c>
      <c r="F1378" s="33">
        <v>7.7201872893337402E-4</v>
      </c>
      <c r="G1378" s="40">
        <v>9.8125602417835096E-3</v>
      </c>
      <c r="H1378" s="33" t="s">
        <v>14291</v>
      </c>
      <c r="I1378" s="33">
        <v>507</v>
      </c>
      <c r="J1378" s="34">
        <v>-0.428752056621858</v>
      </c>
      <c r="K1378" s="34">
        <v>7.0395171377747703</v>
      </c>
      <c r="L1378" s="34">
        <v>-2.8084442061334398</v>
      </c>
      <c r="M1378" s="33">
        <v>4.05974018662149E-3</v>
      </c>
      <c r="N1378" s="33">
        <v>3.3576421881306301E-2</v>
      </c>
    </row>
    <row r="1379" spans="1:14">
      <c r="A1379" s="33" t="s">
        <v>14292</v>
      </c>
      <c r="B1379" s="33">
        <v>1056</v>
      </c>
      <c r="C1379" s="34">
        <v>0.54094620910192104</v>
      </c>
      <c r="D1379" s="34">
        <v>7.5970826086344401</v>
      </c>
      <c r="E1379" s="34">
        <v>3.49755382991692</v>
      </c>
      <c r="F1379" s="33">
        <v>6.5367779838603802E-4</v>
      </c>
      <c r="G1379" s="40">
        <v>8.6363735024393602E-3</v>
      </c>
      <c r="H1379" s="33" t="s">
        <v>14293</v>
      </c>
      <c r="I1379" s="33">
        <v>435</v>
      </c>
      <c r="J1379" s="34">
        <v>-0.42742214400019501</v>
      </c>
      <c r="K1379" s="34">
        <v>4.2875529357543396</v>
      </c>
      <c r="L1379" s="34">
        <v>-3.6550806196604899</v>
      </c>
      <c r="M1379" s="33">
        <v>4.2109275225046897E-4</v>
      </c>
      <c r="N1379" s="33">
        <v>6.2679931491212201E-3</v>
      </c>
    </row>
    <row r="1380" spans="1:14">
      <c r="A1380" s="33" t="s">
        <v>14294</v>
      </c>
      <c r="B1380" s="33">
        <v>1053</v>
      </c>
      <c r="C1380" s="34">
        <v>0.53920119818718504</v>
      </c>
      <c r="D1380" s="34">
        <v>5.7482855360805196</v>
      </c>
      <c r="E1380" s="34">
        <v>3.7630586490328799</v>
      </c>
      <c r="F1380" s="33">
        <v>3.1065367250200301E-4</v>
      </c>
      <c r="G1380" s="40">
        <v>4.9658666880068904E-3</v>
      </c>
      <c r="H1380" s="33" t="s">
        <v>14295</v>
      </c>
      <c r="I1380" s="33">
        <v>1938</v>
      </c>
      <c r="J1380" s="34">
        <v>-0.424371562264581</v>
      </c>
      <c r="K1380" s="34">
        <v>4.5620954810810703</v>
      </c>
      <c r="L1380" s="34">
        <v>-2.7561813785523999</v>
      </c>
      <c r="M1380" s="33">
        <v>4.6290183539805596E-3</v>
      </c>
      <c r="N1380" s="33">
        <v>3.6984266331692502E-2</v>
      </c>
    </row>
    <row r="1381" spans="1:14">
      <c r="A1381" s="33" t="s">
        <v>14296</v>
      </c>
      <c r="B1381" s="33">
        <v>1197</v>
      </c>
      <c r="C1381" s="34">
        <v>0.53731215238954499</v>
      </c>
      <c r="D1381" s="34">
        <v>4.1068563936265496</v>
      </c>
      <c r="E1381" s="34">
        <v>3.8026081358042401</v>
      </c>
      <c r="F1381" s="33">
        <v>2.7764666534106202E-4</v>
      </c>
      <c r="G1381" s="40">
        <v>4.55956118298898E-3</v>
      </c>
      <c r="H1381" s="33" t="s">
        <v>14297</v>
      </c>
      <c r="I1381" s="33">
        <v>1044</v>
      </c>
      <c r="J1381" s="34">
        <v>-0.42281903947319799</v>
      </c>
      <c r="K1381" s="34">
        <v>3.8247672827515098</v>
      </c>
      <c r="L1381" s="34">
        <v>-3.8258785278499698</v>
      </c>
      <c r="M1381" s="33">
        <v>2.5975226431049198E-4</v>
      </c>
      <c r="N1381" s="33">
        <v>4.3685451598143897E-3</v>
      </c>
    </row>
    <row r="1382" spans="1:14">
      <c r="A1382" s="33" t="s">
        <v>3144</v>
      </c>
      <c r="B1382" s="33">
        <v>849</v>
      </c>
      <c r="C1382" s="34">
        <v>0.53609491783109098</v>
      </c>
      <c r="D1382" s="34">
        <v>6.3927086356427703</v>
      </c>
      <c r="E1382" s="34">
        <v>2.63401879513534</v>
      </c>
      <c r="F1382" s="33">
        <v>6.2999618932237803E-3</v>
      </c>
      <c r="G1382" s="40">
        <v>4.6678854342803701E-2</v>
      </c>
      <c r="H1382" s="33" t="s">
        <v>14298</v>
      </c>
      <c r="I1382" s="33">
        <v>1491</v>
      </c>
      <c r="J1382" s="34">
        <v>-0.42172213231405598</v>
      </c>
      <c r="K1382" s="34">
        <v>5.4698029274354303</v>
      </c>
      <c r="L1382" s="34">
        <v>-3.1074079098295302</v>
      </c>
      <c r="M1382" s="33">
        <v>1.8758074602017399E-3</v>
      </c>
      <c r="N1382" s="33">
        <v>1.8869750581043399E-2</v>
      </c>
    </row>
    <row r="1383" spans="1:14">
      <c r="A1383" s="33" t="s">
        <v>14299</v>
      </c>
      <c r="B1383" s="33">
        <v>396</v>
      </c>
      <c r="C1383" s="34">
        <v>0.53426235263276201</v>
      </c>
      <c r="D1383" s="34">
        <v>5.0832020056526499</v>
      </c>
      <c r="E1383" s="34">
        <v>3.25073334428886</v>
      </c>
      <c r="F1383" s="33">
        <v>1.2821378760288901E-3</v>
      </c>
      <c r="G1383" s="40">
        <v>1.43159927634242E-2</v>
      </c>
      <c r="H1383" s="33" t="s">
        <v>14300</v>
      </c>
      <c r="I1383" s="33">
        <v>786</v>
      </c>
      <c r="J1383" s="34">
        <v>-0.42109356695346101</v>
      </c>
      <c r="K1383" s="34">
        <v>8.2546289063813596</v>
      </c>
      <c r="L1383" s="34">
        <v>-3.2275711627411701</v>
      </c>
      <c r="M1383" s="33">
        <v>1.36261914579766E-3</v>
      </c>
      <c r="N1383" s="33">
        <v>1.49825759457609E-2</v>
      </c>
    </row>
    <row r="1384" spans="1:14">
      <c r="A1384" s="33" t="s">
        <v>14301</v>
      </c>
      <c r="B1384" s="33">
        <v>1203</v>
      </c>
      <c r="C1384" s="34">
        <v>0.53362641813350098</v>
      </c>
      <c r="D1384" s="34">
        <v>3.87867710269781</v>
      </c>
      <c r="E1384" s="34">
        <v>4.0135627771081896</v>
      </c>
      <c r="F1384" s="33">
        <v>1.5163046874559099E-4</v>
      </c>
      <c r="G1384" s="40">
        <v>2.9124900337741001E-3</v>
      </c>
      <c r="H1384" s="33" t="s">
        <v>14302</v>
      </c>
      <c r="I1384" s="33">
        <v>570</v>
      </c>
      <c r="J1384" s="34">
        <v>-0.41959535167165002</v>
      </c>
      <c r="K1384" s="34">
        <v>3.8482393346704402</v>
      </c>
      <c r="L1384" s="34">
        <v>-3.58270628288482</v>
      </c>
      <c r="M1384" s="33">
        <v>5.1560865451741203E-4</v>
      </c>
      <c r="N1384" s="33">
        <v>7.2743535420108302E-3</v>
      </c>
    </row>
    <row r="1385" spans="1:14">
      <c r="A1385" s="33" t="s">
        <v>14303</v>
      </c>
      <c r="B1385" s="33">
        <v>666</v>
      </c>
      <c r="C1385" s="34">
        <v>0.533456991335719</v>
      </c>
      <c r="D1385" s="34">
        <v>4.3019879783216197</v>
      </c>
      <c r="E1385" s="34">
        <v>3.02750547142284</v>
      </c>
      <c r="F1385" s="33">
        <v>2.3184735269716501E-3</v>
      </c>
      <c r="G1385" s="40">
        <v>2.20026087939196E-2</v>
      </c>
      <c r="H1385" s="33" t="s">
        <v>14304</v>
      </c>
      <c r="I1385" s="33">
        <v>804</v>
      </c>
      <c r="J1385" s="34">
        <v>-0.41724608418776699</v>
      </c>
      <c r="K1385" s="34">
        <v>6.3979001605197903</v>
      </c>
      <c r="L1385" s="34">
        <v>-3.2160536307114</v>
      </c>
      <c r="M1385" s="33">
        <v>1.4052962369947E-3</v>
      </c>
      <c r="N1385" s="33">
        <v>1.53658983891412E-2</v>
      </c>
    </row>
    <row r="1386" spans="1:14">
      <c r="A1386" s="33" t="s">
        <v>14305</v>
      </c>
      <c r="B1386" s="33">
        <v>1329</v>
      </c>
      <c r="C1386" s="34">
        <v>0.53320824036567005</v>
      </c>
      <c r="D1386" s="34">
        <v>4.7289289133812202</v>
      </c>
      <c r="E1386" s="34">
        <v>3.0008693360097598</v>
      </c>
      <c r="F1386" s="33">
        <v>2.4853598972111499E-3</v>
      </c>
      <c r="G1386" s="40">
        <v>2.3250176334489201E-2</v>
      </c>
      <c r="H1386" s="33" t="s">
        <v>14306</v>
      </c>
      <c r="I1386" s="33">
        <v>699</v>
      </c>
      <c r="J1386" s="34">
        <v>-0.41680858210506</v>
      </c>
      <c r="K1386" s="34">
        <v>2.7255488087234498</v>
      </c>
      <c r="L1386" s="34">
        <v>-3.0914246495098401</v>
      </c>
      <c r="M1386" s="33">
        <v>1.9564793206836499E-3</v>
      </c>
      <c r="N1386" s="33">
        <v>1.9425344450036099E-2</v>
      </c>
    </row>
    <row r="1387" spans="1:14">
      <c r="A1387" s="33" t="s">
        <v>14307</v>
      </c>
      <c r="B1387" s="33">
        <v>972</v>
      </c>
      <c r="C1387" s="34">
        <v>0.53164570928548405</v>
      </c>
      <c r="D1387" s="34">
        <v>3.8032384606901601</v>
      </c>
      <c r="E1387" s="34">
        <v>4.9060600286822398</v>
      </c>
      <c r="F1387" s="38">
        <v>1.08390857914941E-5</v>
      </c>
      <c r="G1387" s="40">
        <v>3.81804149020252E-4</v>
      </c>
      <c r="H1387" s="33" t="s">
        <v>14308</v>
      </c>
      <c r="I1387" s="33">
        <v>2748</v>
      </c>
      <c r="J1387" s="34">
        <v>-0.415216342729189</v>
      </c>
      <c r="K1387" s="34">
        <v>6.3104624059623404</v>
      </c>
      <c r="L1387" s="34">
        <v>-2.6096793091778401</v>
      </c>
      <c r="M1387" s="33">
        <v>6.6452218963198402E-3</v>
      </c>
      <c r="N1387" s="33">
        <v>4.8555019991082901E-2</v>
      </c>
    </row>
    <row r="1388" spans="1:14">
      <c r="A1388" s="33" t="s">
        <v>14309</v>
      </c>
      <c r="B1388" s="33">
        <v>2109</v>
      </c>
      <c r="C1388" s="34">
        <v>0.53098833369812803</v>
      </c>
      <c r="D1388" s="34">
        <v>5.1314866427130896</v>
      </c>
      <c r="E1388" s="34">
        <v>5.1864159649790604</v>
      </c>
      <c r="F1388" s="38">
        <v>4.6577271204617401E-6</v>
      </c>
      <c r="G1388" s="40">
        <v>1.9372561954105101E-4</v>
      </c>
      <c r="H1388" s="33" t="s">
        <v>14310</v>
      </c>
      <c r="I1388" s="33">
        <v>927</v>
      </c>
      <c r="J1388" s="34">
        <v>-0.41346509462794601</v>
      </c>
      <c r="K1388" s="34">
        <v>4.84317080850201</v>
      </c>
      <c r="L1388" s="34">
        <v>-2.9688423503559598</v>
      </c>
      <c r="M1388" s="33">
        <v>2.6941831090981101E-3</v>
      </c>
      <c r="N1388" s="33">
        <v>2.4617571729435499E-2</v>
      </c>
    </row>
    <row r="1389" spans="1:14">
      <c r="A1389" s="33" t="s">
        <v>14311</v>
      </c>
      <c r="B1389" s="33">
        <v>1617</v>
      </c>
      <c r="C1389" s="34">
        <v>0.53074062691922597</v>
      </c>
      <c r="D1389" s="34">
        <v>4.23438661758534</v>
      </c>
      <c r="E1389" s="34">
        <v>4.1973637717690897</v>
      </c>
      <c r="F1389" s="38">
        <v>8.8880323889309595E-5</v>
      </c>
      <c r="G1389" s="40">
        <v>1.93390708760361E-3</v>
      </c>
      <c r="H1389" s="33" t="s">
        <v>6618</v>
      </c>
      <c r="I1389" s="33">
        <v>2028</v>
      </c>
      <c r="J1389" s="34">
        <v>-0.41340333090789899</v>
      </c>
      <c r="K1389" s="34">
        <v>5.2412719338403102</v>
      </c>
      <c r="L1389" s="34">
        <v>-2.9532757938769598</v>
      </c>
      <c r="M1389" s="33">
        <v>2.8047601418139099E-3</v>
      </c>
      <c r="N1389" s="33">
        <v>2.5349499518241201E-2</v>
      </c>
    </row>
    <row r="1390" spans="1:14">
      <c r="A1390" s="33" t="s">
        <v>14312</v>
      </c>
      <c r="B1390" s="33">
        <v>675</v>
      </c>
      <c r="C1390" s="34">
        <v>0.52991937246941101</v>
      </c>
      <c r="D1390" s="34">
        <v>3.4064966991588701</v>
      </c>
      <c r="E1390" s="34">
        <v>2.78515191775214</v>
      </c>
      <c r="F1390" s="33">
        <v>4.3206486044640603E-3</v>
      </c>
      <c r="G1390" s="40">
        <v>3.5117244651389899E-2</v>
      </c>
      <c r="H1390" s="33" t="s">
        <v>2601</v>
      </c>
      <c r="I1390" s="33">
        <v>1227</v>
      </c>
      <c r="J1390" s="34">
        <v>-0.41167332728679601</v>
      </c>
      <c r="K1390" s="34">
        <v>5.0956468461534303</v>
      </c>
      <c r="L1390" s="34">
        <v>-3.2666816991437901</v>
      </c>
      <c r="M1390" s="33">
        <v>1.2266508884541799E-3</v>
      </c>
      <c r="N1390" s="33">
        <v>1.38682725642901E-2</v>
      </c>
    </row>
    <row r="1391" spans="1:14">
      <c r="A1391" s="33" t="s">
        <v>14313</v>
      </c>
      <c r="B1391" s="33">
        <v>1485</v>
      </c>
      <c r="C1391" s="34">
        <v>0.52943178389636703</v>
      </c>
      <c r="D1391" s="34">
        <v>4.0014415856512997</v>
      </c>
      <c r="E1391" s="34">
        <v>2.79970483249335</v>
      </c>
      <c r="F1391" s="33">
        <v>4.1646311581647099E-3</v>
      </c>
      <c r="G1391" s="40">
        <v>3.4172060954440898E-2</v>
      </c>
      <c r="H1391" s="33" t="s">
        <v>14314</v>
      </c>
      <c r="I1391" s="33">
        <v>2217</v>
      </c>
      <c r="J1391" s="34">
        <v>-0.40947212559761798</v>
      </c>
      <c r="K1391" s="34">
        <v>6.8286038356765904</v>
      </c>
      <c r="L1391" s="34">
        <v>-4.0679905248955501</v>
      </c>
      <c r="M1391" s="33">
        <v>1.2950360061154799E-4</v>
      </c>
      <c r="N1391" s="33">
        <v>2.5791011731367999E-3</v>
      </c>
    </row>
    <row r="1392" spans="1:14">
      <c r="A1392" s="33" t="s">
        <v>14315</v>
      </c>
      <c r="B1392" s="33">
        <v>810</v>
      </c>
      <c r="C1392" s="34">
        <v>0.52714479482124399</v>
      </c>
      <c r="D1392" s="34">
        <v>4.9902722091776601</v>
      </c>
      <c r="E1392" s="34">
        <v>2.7676664599636398</v>
      </c>
      <c r="F1392" s="33">
        <v>4.5143981168982604E-3</v>
      </c>
      <c r="G1392" s="40">
        <v>3.6334455418145201E-2</v>
      </c>
      <c r="H1392" s="33" t="s">
        <v>14316</v>
      </c>
      <c r="I1392" s="33">
        <v>1833</v>
      </c>
      <c r="J1392" s="34">
        <v>-0.40810319069381401</v>
      </c>
      <c r="K1392" s="34">
        <v>6.0995535189446297</v>
      </c>
      <c r="L1392" s="34">
        <v>-3.9687224308465598</v>
      </c>
      <c r="M1392" s="33">
        <v>1.7252459936902199E-4</v>
      </c>
      <c r="N1392" s="33">
        <v>3.1919264629197601E-3</v>
      </c>
    </row>
    <row r="1393" spans="1:14">
      <c r="A1393" s="33" t="s">
        <v>7170</v>
      </c>
      <c r="B1393" s="33">
        <v>2691</v>
      </c>
      <c r="C1393" s="34">
        <v>0.52547316007633404</v>
      </c>
      <c r="D1393" s="34">
        <v>5.3463083350974099</v>
      </c>
      <c r="E1393" s="34">
        <v>2.7582571447978701</v>
      </c>
      <c r="F1393" s="33">
        <v>4.6219281632349299E-3</v>
      </c>
      <c r="G1393" s="40">
        <v>3.69685881340404E-2</v>
      </c>
      <c r="H1393" s="33" t="s">
        <v>14317</v>
      </c>
      <c r="I1393" s="33">
        <v>483</v>
      </c>
      <c r="J1393" s="34">
        <v>-0.40806351600359098</v>
      </c>
      <c r="K1393" s="34">
        <v>6.8866359226463496</v>
      </c>
      <c r="L1393" s="34">
        <v>-2.9610693734992402</v>
      </c>
      <c r="M1393" s="33">
        <v>2.7487907218377498E-3</v>
      </c>
      <c r="N1393" s="33">
        <v>2.4986788907101501E-2</v>
      </c>
    </row>
    <row r="1394" spans="1:14">
      <c r="A1394" s="33" t="s">
        <v>14318</v>
      </c>
      <c r="B1394" s="33">
        <v>1332</v>
      </c>
      <c r="C1394" s="34">
        <v>0.52437268551389904</v>
      </c>
      <c r="D1394" s="34">
        <v>3.7731991053908001</v>
      </c>
      <c r="E1394" s="34">
        <v>3.1988710152917501</v>
      </c>
      <c r="F1394" s="33">
        <v>1.4731833777648299E-3</v>
      </c>
      <c r="G1394" s="40">
        <v>1.5946951999148001E-2</v>
      </c>
      <c r="H1394" s="33" t="s">
        <v>14319</v>
      </c>
      <c r="I1394" s="33">
        <v>1095</v>
      </c>
      <c r="J1394" s="34">
        <v>-0.40644847526095401</v>
      </c>
      <c r="K1394" s="34">
        <v>5.8786532442495796</v>
      </c>
      <c r="L1394" s="34">
        <v>-2.5931760887525699</v>
      </c>
      <c r="M1394" s="33">
        <v>6.9162969413114903E-3</v>
      </c>
      <c r="N1394" s="33">
        <v>4.9878516254313103E-2</v>
      </c>
    </row>
    <row r="1395" spans="1:14">
      <c r="A1395" s="33" t="s">
        <v>14320</v>
      </c>
      <c r="B1395" s="33">
        <v>1170</v>
      </c>
      <c r="C1395" s="34">
        <v>0.523973870970876</v>
      </c>
      <c r="D1395" s="34">
        <v>7.4966775573616102</v>
      </c>
      <c r="E1395" s="34">
        <v>4.8200872277673401</v>
      </c>
      <c r="F1395" s="38">
        <v>1.4029736002913E-5</v>
      </c>
      <c r="G1395" s="40">
        <v>4.6785028537138002E-4</v>
      </c>
      <c r="H1395" s="33" t="s">
        <v>14321</v>
      </c>
      <c r="I1395" s="33">
        <v>348</v>
      </c>
      <c r="J1395" s="34">
        <v>-0.40622940415405401</v>
      </c>
      <c r="K1395" s="34">
        <v>2.6602612052019801</v>
      </c>
      <c r="L1395" s="34">
        <v>-2.8341517707567698</v>
      </c>
      <c r="M1395" s="33">
        <v>3.80339046990061E-3</v>
      </c>
      <c r="N1395" s="33">
        <v>3.1871262721042397E-2</v>
      </c>
    </row>
    <row r="1396" spans="1:14">
      <c r="A1396" s="33" t="s">
        <v>8441</v>
      </c>
      <c r="B1396" s="33">
        <v>1998</v>
      </c>
      <c r="C1396" s="34">
        <v>0.52249107910167603</v>
      </c>
      <c r="D1396" s="34">
        <v>4.7891357029472399</v>
      </c>
      <c r="E1396" s="34">
        <v>5.2214056126670503</v>
      </c>
      <c r="F1396" s="38">
        <v>4.1906184665159803E-6</v>
      </c>
      <c r="G1396" s="40">
        <v>1.7806423613714699E-4</v>
      </c>
      <c r="H1396" s="33" t="s">
        <v>14322</v>
      </c>
      <c r="I1396" s="33">
        <v>813</v>
      </c>
      <c r="J1396" s="34">
        <v>-0.40575931299541501</v>
      </c>
      <c r="K1396" s="34">
        <v>3.6051506621444198</v>
      </c>
      <c r="L1396" s="34">
        <v>-2.8831427101086802</v>
      </c>
      <c r="M1396" s="33">
        <v>3.35786072624129E-3</v>
      </c>
      <c r="N1396" s="33">
        <v>2.9026303671921098E-2</v>
      </c>
    </row>
    <row r="1397" spans="1:14">
      <c r="A1397" s="33" t="s">
        <v>14323</v>
      </c>
      <c r="B1397" s="33">
        <v>2607</v>
      </c>
      <c r="C1397" s="34">
        <v>0.52073380556243198</v>
      </c>
      <c r="D1397" s="34">
        <v>4.3279785220216498</v>
      </c>
      <c r="E1397" s="34">
        <v>3.67555962120348</v>
      </c>
      <c r="F1397" s="33">
        <v>3.9768605049083901E-4</v>
      </c>
      <c r="G1397" s="40">
        <v>5.9980152719775904E-3</v>
      </c>
      <c r="H1397" s="33" t="s">
        <v>14324</v>
      </c>
      <c r="I1397" s="33">
        <v>1101</v>
      </c>
      <c r="J1397" s="34">
        <v>-0.40351230788418302</v>
      </c>
      <c r="K1397" s="34">
        <v>3.8570012754455698</v>
      </c>
      <c r="L1397" s="34">
        <v>-2.7814731060696198</v>
      </c>
      <c r="M1397" s="33">
        <v>4.3437046405310296E-3</v>
      </c>
      <c r="N1397" s="33">
        <v>3.5238426093550303E-2</v>
      </c>
    </row>
    <row r="1398" spans="1:14">
      <c r="A1398" s="33" t="s">
        <v>14325</v>
      </c>
      <c r="B1398" s="33">
        <v>1254</v>
      </c>
      <c r="C1398" s="34">
        <v>0.52005948742827801</v>
      </c>
      <c r="D1398" s="34">
        <v>5.8398774051762601</v>
      </c>
      <c r="E1398" s="34">
        <v>2.6711758850116598</v>
      </c>
      <c r="F1398" s="33">
        <v>5.7404007510797397E-3</v>
      </c>
      <c r="G1398" s="40">
        <v>4.3243952436207801E-2</v>
      </c>
      <c r="H1398" s="33" t="s">
        <v>14326</v>
      </c>
      <c r="I1398" s="33">
        <v>1698</v>
      </c>
      <c r="J1398" s="34">
        <v>-0.40237120805584797</v>
      </c>
      <c r="K1398" s="34">
        <v>6.5695851318101797</v>
      </c>
      <c r="L1398" s="34">
        <v>-2.7544326451483001</v>
      </c>
      <c r="M1398" s="33">
        <v>4.6481019780341198E-3</v>
      </c>
      <c r="N1398" s="33">
        <v>3.7083759414849898E-2</v>
      </c>
    </row>
    <row r="1399" spans="1:14">
      <c r="A1399" s="33" t="s">
        <v>14327</v>
      </c>
      <c r="B1399" s="33">
        <v>2871</v>
      </c>
      <c r="C1399" s="34">
        <v>0.52003156907081804</v>
      </c>
      <c r="D1399" s="34">
        <v>8.3799274540305504</v>
      </c>
      <c r="E1399" s="34">
        <v>3.1601694356313699</v>
      </c>
      <c r="F1399" s="33">
        <v>1.6332102851399301E-3</v>
      </c>
      <c r="G1399" s="40">
        <v>1.7105603896855399E-2</v>
      </c>
      <c r="H1399" s="33" t="s">
        <v>14328</v>
      </c>
      <c r="I1399" s="33">
        <v>552</v>
      </c>
      <c r="J1399" s="34">
        <v>-0.40121503979009798</v>
      </c>
      <c r="K1399" s="34">
        <v>5.6366279439035996</v>
      </c>
      <c r="L1399" s="34">
        <v>-2.7599446139012902</v>
      </c>
      <c r="M1399" s="33">
        <v>4.5844299762830901E-3</v>
      </c>
      <c r="N1399" s="33">
        <v>3.6750204420700802E-2</v>
      </c>
    </row>
    <row r="1400" spans="1:14">
      <c r="A1400" s="33" t="s">
        <v>14329</v>
      </c>
      <c r="B1400" s="33">
        <v>1743</v>
      </c>
      <c r="C1400" s="34">
        <v>0.51919701251621997</v>
      </c>
      <c r="D1400" s="34">
        <v>4.8073523885281197</v>
      </c>
      <c r="E1400" s="34">
        <v>3.0912852234048498</v>
      </c>
      <c r="F1400" s="33">
        <v>1.9600576308760401E-3</v>
      </c>
      <c r="G1400" s="40">
        <v>1.9445929559902299E-2</v>
      </c>
      <c r="H1400" s="33" t="s">
        <v>14330</v>
      </c>
      <c r="I1400" s="33">
        <v>3981</v>
      </c>
      <c r="J1400" s="34">
        <v>-0.39989956010092298</v>
      </c>
      <c r="K1400" s="34">
        <v>4.8976694971974597</v>
      </c>
      <c r="L1400" s="34">
        <v>-2.9765935681041</v>
      </c>
      <c r="M1400" s="33">
        <v>2.6404910779260198E-3</v>
      </c>
      <c r="N1400" s="33">
        <v>2.4291170154565701E-2</v>
      </c>
    </row>
    <row r="1401" spans="1:14">
      <c r="A1401" s="33" t="s">
        <v>14331</v>
      </c>
      <c r="B1401" s="33">
        <v>261</v>
      </c>
      <c r="C1401" s="34">
        <v>0.51733635145498802</v>
      </c>
      <c r="D1401" s="34">
        <v>4.9504849222895402</v>
      </c>
      <c r="E1401" s="34">
        <v>3.5570179298003102</v>
      </c>
      <c r="F1401" s="33">
        <v>5.5409421355907102E-4</v>
      </c>
      <c r="G1401" s="40">
        <v>7.6185312465706203E-3</v>
      </c>
      <c r="H1401" s="33" t="s">
        <v>14332</v>
      </c>
      <c r="I1401" s="33">
        <v>573</v>
      </c>
      <c r="J1401" s="34">
        <v>-0.39979524501616698</v>
      </c>
      <c r="K1401" s="34">
        <v>6.4864788513450797</v>
      </c>
      <c r="L1401" s="34">
        <v>-2.8354708420165702</v>
      </c>
      <c r="M1401" s="33">
        <v>3.79053184720581E-3</v>
      </c>
      <c r="N1401" s="33">
        <v>3.1795020874079101E-2</v>
      </c>
    </row>
    <row r="1402" spans="1:14">
      <c r="A1402" s="33" t="s">
        <v>14333</v>
      </c>
      <c r="B1402" s="33">
        <v>1101</v>
      </c>
      <c r="C1402" s="34">
        <v>0.51726605521995195</v>
      </c>
      <c r="D1402" s="34">
        <v>4.2160634115280304</v>
      </c>
      <c r="E1402" s="34">
        <v>2.7340123863879602</v>
      </c>
      <c r="F1402" s="33">
        <v>4.9088877641805997E-3</v>
      </c>
      <c r="G1402" s="40">
        <v>3.87197026125813E-2</v>
      </c>
      <c r="H1402" s="33" t="s">
        <v>14334</v>
      </c>
      <c r="I1402" s="33">
        <v>774</v>
      </c>
      <c r="J1402" s="34">
        <v>-0.399586899956754</v>
      </c>
      <c r="K1402" s="34">
        <v>4.8731358691225601</v>
      </c>
      <c r="L1402" s="34">
        <v>-2.6993789049783801</v>
      </c>
      <c r="M1402" s="33">
        <v>5.3301436672567098E-3</v>
      </c>
      <c r="N1402" s="33">
        <v>4.0965077826910203E-2</v>
      </c>
    </row>
    <row r="1403" spans="1:14">
      <c r="A1403" s="33" t="s">
        <v>14335</v>
      </c>
      <c r="B1403" s="33">
        <v>450</v>
      </c>
      <c r="C1403" s="34">
        <v>0.51596797293517904</v>
      </c>
      <c r="D1403" s="34">
        <v>7.7671835364539001</v>
      </c>
      <c r="E1403" s="34">
        <v>3.4194664731372799</v>
      </c>
      <c r="F1403" s="33">
        <v>8.1028629713615998E-4</v>
      </c>
      <c r="G1403" s="40">
        <v>1.01451742660215E-2</v>
      </c>
      <c r="H1403" s="33" t="s">
        <v>14336</v>
      </c>
      <c r="I1403" s="33">
        <v>546</v>
      </c>
      <c r="J1403" s="34">
        <v>-0.39945872393041698</v>
      </c>
      <c r="K1403" s="34">
        <v>5.05043496789113</v>
      </c>
      <c r="L1403" s="34">
        <v>-2.6902866386363899</v>
      </c>
      <c r="M1403" s="33">
        <v>5.4513672133180598E-3</v>
      </c>
      <c r="N1403" s="33">
        <v>4.16174267877314E-2</v>
      </c>
    </row>
    <row r="1404" spans="1:14">
      <c r="A1404" s="33" t="s">
        <v>14337</v>
      </c>
      <c r="B1404" s="33">
        <v>1077</v>
      </c>
      <c r="C1404" s="34">
        <v>0.51192862687248197</v>
      </c>
      <c r="D1404" s="34">
        <v>5.5511182189192896</v>
      </c>
      <c r="E1404" s="34">
        <v>4.1815410455287303</v>
      </c>
      <c r="F1404" s="38">
        <v>9.3079370154304202E-5</v>
      </c>
      <c r="G1404" s="40">
        <v>2.0070993197380798E-3</v>
      </c>
      <c r="H1404" s="33" t="s">
        <v>14338</v>
      </c>
      <c r="I1404" s="33">
        <v>1209</v>
      </c>
      <c r="J1404" s="34">
        <v>-0.39690161125713203</v>
      </c>
      <c r="K1404" s="34">
        <v>3.9356087021036501</v>
      </c>
      <c r="L1404" s="34">
        <v>-2.6823197778660202</v>
      </c>
      <c r="M1404" s="33">
        <v>5.5595442259501896E-3</v>
      </c>
      <c r="N1404" s="33">
        <v>4.2219741052967198E-2</v>
      </c>
    </row>
    <row r="1405" spans="1:14">
      <c r="A1405" s="33" t="s">
        <v>14339</v>
      </c>
      <c r="B1405" s="33">
        <v>1884</v>
      </c>
      <c r="C1405" s="34">
        <v>0.51173278642130604</v>
      </c>
      <c r="D1405" s="34">
        <v>4.8949403910139004</v>
      </c>
      <c r="E1405" s="34">
        <v>2.8172488159407698</v>
      </c>
      <c r="F1405" s="33">
        <v>3.9800103457385601E-3</v>
      </c>
      <c r="G1405" s="40">
        <v>3.30440167975561E-2</v>
      </c>
      <c r="H1405" s="33" t="s">
        <v>14340</v>
      </c>
      <c r="I1405" s="33">
        <v>693</v>
      </c>
      <c r="J1405" s="34">
        <v>-0.39686839704266902</v>
      </c>
      <c r="K1405" s="34">
        <v>6.7859064327543104</v>
      </c>
      <c r="L1405" s="34">
        <v>-3.14857584320655</v>
      </c>
      <c r="M1405" s="33">
        <v>1.6820712876204401E-3</v>
      </c>
      <c r="N1405" s="33">
        <v>1.7471258266145501E-2</v>
      </c>
    </row>
    <row r="1406" spans="1:14">
      <c r="A1406" s="33" t="s">
        <v>14341</v>
      </c>
      <c r="B1406" s="33">
        <v>1416</v>
      </c>
      <c r="C1406" s="34">
        <v>0.51148252192450006</v>
      </c>
      <c r="D1406" s="34">
        <v>5.6439238168943797</v>
      </c>
      <c r="E1406" s="34">
        <v>2.6852567734367798</v>
      </c>
      <c r="F1406" s="33">
        <v>5.5403994096361302E-3</v>
      </c>
      <c r="G1406" s="40">
        <v>4.2133529687626702E-2</v>
      </c>
      <c r="H1406" s="33" t="s">
        <v>14342</v>
      </c>
      <c r="I1406" s="33">
        <v>699</v>
      </c>
      <c r="J1406" s="34">
        <v>-0.395977949458798</v>
      </c>
      <c r="K1406" s="34">
        <v>4.4356392833063598</v>
      </c>
      <c r="L1406" s="34">
        <v>-2.6912995777544499</v>
      </c>
      <c r="M1406" s="33">
        <v>5.4375491445380897E-3</v>
      </c>
      <c r="N1406" s="33">
        <v>4.1541262062193503E-2</v>
      </c>
    </row>
    <row r="1407" spans="1:14">
      <c r="A1407" s="33" t="s">
        <v>14343</v>
      </c>
      <c r="B1407" s="33">
        <v>3531</v>
      </c>
      <c r="C1407" s="34">
        <v>0.510940041259902</v>
      </c>
      <c r="D1407" s="34">
        <v>4.4542157152213697</v>
      </c>
      <c r="E1407" s="34">
        <v>2.6921042679875402</v>
      </c>
      <c r="F1407" s="33">
        <v>5.4469001662929501E-3</v>
      </c>
      <c r="G1407" s="40">
        <v>4.1598007343426502E-2</v>
      </c>
      <c r="H1407" s="33" t="s">
        <v>14344</v>
      </c>
      <c r="I1407" s="33">
        <v>585</v>
      </c>
      <c r="J1407" s="34">
        <v>-0.39533408463527098</v>
      </c>
      <c r="K1407" s="34">
        <v>3.3132258392266598</v>
      </c>
      <c r="L1407" s="34">
        <v>-2.6139859512286199</v>
      </c>
      <c r="M1407" s="33">
        <v>6.5738258849624403E-3</v>
      </c>
      <c r="N1407" s="33">
        <v>4.8245234557165798E-2</v>
      </c>
    </row>
    <row r="1408" spans="1:14">
      <c r="A1408" s="33" t="s">
        <v>14345</v>
      </c>
      <c r="B1408" s="33">
        <v>492</v>
      </c>
      <c r="C1408" s="34">
        <v>0.51058583590710105</v>
      </c>
      <c r="D1408" s="34">
        <v>5.9397375004547799</v>
      </c>
      <c r="E1408" s="34">
        <v>4.273959424629</v>
      </c>
      <c r="F1408" s="38">
        <v>7.1018176503673497E-5</v>
      </c>
      <c r="G1408" s="40">
        <v>1.6375065260356601E-3</v>
      </c>
      <c r="H1408" s="33" t="s">
        <v>14346</v>
      </c>
      <c r="I1408" s="33">
        <v>2577</v>
      </c>
      <c r="J1408" s="34">
        <v>-0.394880002937403</v>
      </c>
      <c r="K1408" s="34">
        <v>6.2743810101160502</v>
      </c>
      <c r="L1408" s="34">
        <v>-2.62756142982649</v>
      </c>
      <c r="M1408" s="33">
        <v>6.3595818289007497E-3</v>
      </c>
      <c r="N1408" s="33">
        <v>4.6959725433753999E-2</v>
      </c>
    </row>
    <row r="1409" spans="1:14">
      <c r="A1409" s="33" t="s">
        <v>14347</v>
      </c>
      <c r="B1409" s="33">
        <v>402</v>
      </c>
      <c r="C1409" s="34">
        <v>0.51019903684061596</v>
      </c>
      <c r="D1409" s="34">
        <v>4.1720539964344896</v>
      </c>
      <c r="E1409" s="34">
        <v>3.0185397267796099</v>
      </c>
      <c r="F1409" s="33">
        <v>2.3715486550416002E-3</v>
      </c>
      <c r="G1409" s="40">
        <v>2.2437381588468901E-2</v>
      </c>
      <c r="H1409" s="33" t="s">
        <v>14348</v>
      </c>
      <c r="I1409" s="33">
        <v>879</v>
      </c>
      <c r="J1409" s="34">
        <v>-0.39014179483653599</v>
      </c>
      <c r="K1409" s="34">
        <v>3.9961014232988998</v>
      </c>
      <c r="L1409" s="34">
        <v>-3.05934725457384</v>
      </c>
      <c r="M1409" s="33">
        <v>2.1283023773217098E-3</v>
      </c>
      <c r="N1409" s="33">
        <v>2.0650930379862601E-2</v>
      </c>
    </row>
    <row r="1410" spans="1:14">
      <c r="A1410" s="33" t="s">
        <v>14349</v>
      </c>
      <c r="B1410" s="33">
        <v>1218</v>
      </c>
      <c r="C1410" s="34">
        <v>0.50991206643301901</v>
      </c>
      <c r="D1410" s="34">
        <v>6.34043551866458</v>
      </c>
      <c r="E1410" s="34">
        <v>4.7489221163585</v>
      </c>
      <c r="F1410" s="38">
        <v>1.7362381762832702E-5</v>
      </c>
      <c r="G1410" s="40">
        <v>5.4819502593656205E-4</v>
      </c>
      <c r="H1410" s="33" t="s">
        <v>8887</v>
      </c>
      <c r="I1410" s="33">
        <v>1131</v>
      </c>
      <c r="J1410" s="34">
        <v>-0.38995014653085303</v>
      </c>
      <c r="K1410" s="34">
        <v>6.4621111689115303</v>
      </c>
      <c r="L1410" s="34">
        <v>-3.7096483818590902</v>
      </c>
      <c r="M1410" s="33">
        <v>3.6113582363682297E-4</v>
      </c>
      <c r="N1410" s="33">
        <v>5.5870140154629499E-3</v>
      </c>
    </row>
    <row r="1411" spans="1:14">
      <c r="A1411" s="33" t="s">
        <v>14350</v>
      </c>
      <c r="B1411" s="33">
        <v>2520</v>
      </c>
      <c r="C1411" s="34">
        <v>0.50927270364099098</v>
      </c>
      <c r="D1411" s="34">
        <v>6.6332850907604399</v>
      </c>
      <c r="E1411" s="34">
        <v>3.5251642332089799</v>
      </c>
      <c r="F1411" s="33">
        <v>6.0531306924429304E-4</v>
      </c>
      <c r="G1411" s="40">
        <v>8.1670062767408395E-3</v>
      </c>
      <c r="H1411" s="33" t="s">
        <v>14351</v>
      </c>
      <c r="I1411" s="33">
        <v>837</v>
      </c>
      <c r="J1411" s="34">
        <v>-0.38956008497654598</v>
      </c>
      <c r="K1411" s="34">
        <v>3.6696895818308102</v>
      </c>
      <c r="L1411" s="34">
        <v>-3.2842909353173102</v>
      </c>
      <c r="M1411" s="33">
        <v>1.1697268110053599E-3</v>
      </c>
      <c r="N1411" s="33">
        <v>1.33974892580633E-2</v>
      </c>
    </row>
    <row r="1412" spans="1:14">
      <c r="A1412" s="33" t="s">
        <v>14352</v>
      </c>
      <c r="B1412" s="33">
        <v>891</v>
      </c>
      <c r="C1412" s="34">
        <v>0.50833201462131505</v>
      </c>
      <c r="D1412" s="34">
        <v>5.2004679300908299</v>
      </c>
      <c r="E1412" s="34">
        <v>3.1417874957299001</v>
      </c>
      <c r="F1412" s="33">
        <v>1.7144972985657101E-3</v>
      </c>
      <c r="G1412" s="40">
        <v>1.7691387201039702E-2</v>
      </c>
      <c r="H1412" s="33" t="s">
        <v>14353</v>
      </c>
      <c r="I1412" s="33">
        <v>612</v>
      </c>
      <c r="J1412" s="34">
        <v>-0.38944315001231999</v>
      </c>
      <c r="K1412" s="34">
        <v>4.0339406797671797</v>
      </c>
      <c r="L1412" s="34">
        <v>-3.2655866202896902</v>
      </c>
      <c r="M1412" s="33">
        <v>1.23022911431936E-3</v>
      </c>
      <c r="N1412" s="33">
        <v>1.3894201192949899E-2</v>
      </c>
    </row>
    <row r="1413" spans="1:14">
      <c r="A1413" s="33" t="s">
        <v>14354</v>
      </c>
      <c r="B1413" s="33">
        <v>855</v>
      </c>
      <c r="C1413" s="34">
        <v>0.50804414057603897</v>
      </c>
      <c r="D1413" s="34">
        <v>5.3351519433261698</v>
      </c>
      <c r="E1413" s="34">
        <v>3.30359891296145</v>
      </c>
      <c r="F1413" s="33">
        <v>1.1110647528939099E-3</v>
      </c>
      <c r="G1413" s="40">
        <v>1.28640837663755E-2</v>
      </c>
      <c r="H1413" s="33" t="s">
        <v>14355</v>
      </c>
      <c r="I1413" s="33">
        <v>1179</v>
      </c>
      <c r="J1413" s="34">
        <v>-0.38647685002447402</v>
      </c>
      <c r="K1413" s="34">
        <v>4.7215221003334404</v>
      </c>
      <c r="L1413" s="34">
        <v>-2.8096681512349901</v>
      </c>
      <c r="M1413" s="33">
        <v>4.0457178089309499E-3</v>
      </c>
      <c r="N1413" s="33">
        <v>3.34867144169761E-2</v>
      </c>
    </row>
    <row r="1414" spans="1:14">
      <c r="A1414" s="33" t="s">
        <v>14356</v>
      </c>
      <c r="B1414" s="33">
        <v>366</v>
      </c>
      <c r="C1414" s="34">
        <v>0.50801412559713499</v>
      </c>
      <c r="D1414" s="34">
        <v>5.6212192503455798</v>
      </c>
      <c r="E1414" s="34">
        <v>3.1165301348855001</v>
      </c>
      <c r="F1414" s="33">
        <v>1.8331303137591301E-3</v>
      </c>
      <c r="G1414" s="40">
        <v>1.85613026338869E-2</v>
      </c>
      <c r="H1414" s="33" t="s">
        <v>14357</v>
      </c>
      <c r="I1414" s="33">
        <v>1128</v>
      </c>
      <c r="J1414" s="34">
        <v>-0.38592040771851799</v>
      </c>
      <c r="K1414" s="34">
        <v>5.7135213607916997</v>
      </c>
      <c r="L1414" s="34">
        <v>-2.8523082451925199</v>
      </c>
      <c r="M1414" s="33">
        <v>3.63177776916893E-3</v>
      </c>
      <c r="N1414" s="33">
        <v>3.0827350703134099E-2</v>
      </c>
    </row>
    <row r="1415" spans="1:14">
      <c r="A1415" s="33" t="s">
        <v>14358</v>
      </c>
      <c r="B1415" s="33">
        <v>2343</v>
      </c>
      <c r="C1415" s="34">
        <v>0.50773562934683802</v>
      </c>
      <c r="D1415" s="34">
        <v>2.39885924897118</v>
      </c>
      <c r="E1415" s="34">
        <v>3.1175452559153598</v>
      </c>
      <c r="F1415" s="33">
        <v>1.8282033498671999E-3</v>
      </c>
      <c r="G1415" s="40">
        <v>1.85357160390342E-2</v>
      </c>
      <c r="H1415" s="33" t="s">
        <v>14359</v>
      </c>
      <c r="I1415" s="33">
        <v>705</v>
      </c>
      <c r="J1415" s="34">
        <v>-0.38323988184098901</v>
      </c>
      <c r="K1415" s="34">
        <v>5.0786694456744996</v>
      </c>
      <c r="L1415" s="34">
        <v>-2.7146719716476899</v>
      </c>
      <c r="M1415" s="33">
        <v>5.1312158552680402E-3</v>
      </c>
      <c r="N1415" s="33">
        <v>3.9903079960951701E-2</v>
      </c>
    </row>
    <row r="1416" spans="1:14">
      <c r="A1416" s="33" t="s">
        <v>14360</v>
      </c>
      <c r="B1416" s="33">
        <v>2304</v>
      </c>
      <c r="C1416" s="34">
        <v>0.506116288736431</v>
      </c>
      <c r="D1416" s="34">
        <v>1.5164116527829099</v>
      </c>
      <c r="E1416" s="34">
        <v>2.8575926880271401</v>
      </c>
      <c r="F1416" s="33">
        <v>3.5913933749537599E-3</v>
      </c>
      <c r="G1416" s="40">
        <v>3.05685383366784E-2</v>
      </c>
      <c r="H1416" s="33" t="s">
        <v>14361</v>
      </c>
      <c r="I1416" s="33">
        <v>981</v>
      </c>
      <c r="J1416" s="34">
        <v>-0.382848871800193</v>
      </c>
      <c r="K1416" s="34">
        <v>3.1860799995739302</v>
      </c>
      <c r="L1416" s="34">
        <v>-2.8938816870428998</v>
      </c>
      <c r="M1416" s="33">
        <v>3.26663145069733E-3</v>
      </c>
      <c r="N1416" s="33">
        <v>2.84194308188583E-2</v>
      </c>
    </row>
    <row r="1417" spans="1:14">
      <c r="A1417" s="33" t="s">
        <v>14362</v>
      </c>
      <c r="B1417" s="33">
        <v>444</v>
      </c>
      <c r="C1417" s="34">
        <v>0.50605387346035302</v>
      </c>
      <c r="D1417" s="34">
        <v>7.0696950681078103</v>
      </c>
      <c r="E1417" s="34">
        <v>3.9513220292003401</v>
      </c>
      <c r="F1417" s="33">
        <v>1.8140950640713299E-4</v>
      </c>
      <c r="G1417" s="40">
        <v>3.33318341648674E-3</v>
      </c>
      <c r="H1417" s="33" t="s">
        <v>14363</v>
      </c>
      <c r="I1417" s="33">
        <v>1311</v>
      </c>
      <c r="J1417" s="34">
        <v>-0.38253833674627502</v>
      </c>
      <c r="K1417" s="34">
        <v>4.6792979329882796</v>
      </c>
      <c r="L1417" s="34">
        <v>-3.7541586933586499</v>
      </c>
      <c r="M1417" s="33">
        <v>3.1844077404220698E-4</v>
      </c>
      <c r="N1417" s="33">
        <v>5.0567085616628898E-3</v>
      </c>
    </row>
    <row r="1418" spans="1:14">
      <c r="A1418" s="33" t="s">
        <v>14364</v>
      </c>
      <c r="B1418" s="33">
        <v>2007</v>
      </c>
      <c r="C1418" s="34">
        <v>0.50588824456224502</v>
      </c>
      <c r="D1418" s="34">
        <v>9.2933093755003409</v>
      </c>
      <c r="E1418" s="34">
        <v>3.3096695023546001</v>
      </c>
      <c r="F1418" s="33">
        <v>1.0929126031108301E-3</v>
      </c>
      <c r="G1418" s="40">
        <v>1.2701511972101599E-2</v>
      </c>
      <c r="H1418" s="33" t="s">
        <v>14365</v>
      </c>
      <c r="I1418" s="33">
        <v>1191</v>
      </c>
      <c r="J1418" s="34">
        <v>-0.38189013178153702</v>
      </c>
      <c r="K1418" s="34">
        <v>6.28453889451304</v>
      </c>
      <c r="L1418" s="34">
        <v>-3.0512028053808402</v>
      </c>
      <c r="M1418" s="33">
        <v>2.1741577670021002E-3</v>
      </c>
      <c r="N1418" s="33">
        <v>2.0945516340633099E-2</v>
      </c>
    </row>
    <row r="1419" spans="1:14">
      <c r="A1419" s="33" t="s">
        <v>14366</v>
      </c>
      <c r="B1419" s="33">
        <v>543</v>
      </c>
      <c r="C1419" s="34">
        <v>0.50580653613396298</v>
      </c>
      <c r="D1419" s="34">
        <v>6.1378736426124796</v>
      </c>
      <c r="E1419" s="34">
        <v>5.0981202157693</v>
      </c>
      <c r="F1419" s="38">
        <v>6.0797449645035599E-6</v>
      </c>
      <c r="G1419" s="40">
        <v>2.39077680167787E-4</v>
      </c>
      <c r="H1419" s="33" t="s">
        <v>14367</v>
      </c>
      <c r="I1419" s="33">
        <v>1701</v>
      </c>
      <c r="J1419" s="34">
        <v>-0.38111303501676602</v>
      </c>
      <c r="K1419" s="34">
        <v>7.2506931627331399</v>
      </c>
      <c r="L1419" s="34">
        <v>-2.6530851498436001</v>
      </c>
      <c r="M1419" s="33">
        <v>5.97349535536914E-3</v>
      </c>
      <c r="N1419" s="33">
        <v>4.4626859255932197E-2</v>
      </c>
    </row>
    <row r="1420" spans="1:14">
      <c r="A1420" s="33" t="s">
        <v>14368</v>
      </c>
      <c r="B1420" s="33">
        <v>1917</v>
      </c>
      <c r="C1420" s="34">
        <v>0.50570537151865003</v>
      </c>
      <c r="D1420" s="34">
        <v>2.0624195848598599</v>
      </c>
      <c r="E1420" s="34">
        <v>3.0563742631581698</v>
      </c>
      <c r="F1420" s="33">
        <v>2.1477576637664001E-3</v>
      </c>
      <c r="G1420" s="40">
        <v>2.0754067132883299E-2</v>
      </c>
      <c r="H1420" s="33" t="s">
        <v>14369</v>
      </c>
      <c r="I1420" s="33">
        <v>705</v>
      </c>
      <c r="J1420" s="34">
        <v>-0.37879169781236</v>
      </c>
      <c r="K1420" s="34">
        <v>4.7338630344142301</v>
      </c>
      <c r="L1420" s="34">
        <v>-3.2817654663452598</v>
      </c>
      <c r="M1420" s="33">
        <v>1.1777154057145301E-3</v>
      </c>
      <c r="N1420" s="33">
        <v>1.34552605960414E-2</v>
      </c>
    </row>
    <row r="1421" spans="1:14">
      <c r="A1421" s="33" t="s">
        <v>14370</v>
      </c>
      <c r="B1421" s="33">
        <v>213</v>
      </c>
      <c r="C1421" s="34">
        <v>0.50556755166620104</v>
      </c>
      <c r="D1421" s="34">
        <v>3.3954952730736698</v>
      </c>
      <c r="E1421" s="34">
        <v>3.5482006656912599</v>
      </c>
      <c r="F1421" s="33">
        <v>5.6778883415854395E-4</v>
      </c>
      <c r="G1421" s="40">
        <v>7.7673225206710897E-3</v>
      </c>
      <c r="H1421" s="33" t="s">
        <v>2562</v>
      </c>
      <c r="I1421" s="33">
        <v>1227</v>
      </c>
      <c r="J1421" s="34">
        <v>-0.37870889566925298</v>
      </c>
      <c r="K1421" s="34">
        <v>5.5485481475668097</v>
      </c>
      <c r="L1421" s="34">
        <v>-3.78456797586803</v>
      </c>
      <c r="M1421" s="33">
        <v>2.92131654604023E-4</v>
      </c>
      <c r="N1421" s="33">
        <v>4.73275162979461E-3</v>
      </c>
    </row>
    <row r="1422" spans="1:14">
      <c r="A1422" s="33" t="s">
        <v>14371</v>
      </c>
      <c r="B1422" s="33">
        <v>2979</v>
      </c>
      <c r="C1422" s="34">
        <v>0.50126720799750502</v>
      </c>
      <c r="D1422" s="34">
        <v>3.6824657882094298</v>
      </c>
      <c r="E1422" s="34">
        <v>3.4211263235497902</v>
      </c>
      <c r="F1422" s="33">
        <v>8.0646699330478504E-4</v>
      </c>
      <c r="G1422" s="40">
        <v>1.0117324902085801E-2</v>
      </c>
      <c r="H1422" s="33" t="s">
        <v>14372</v>
      </c>
      <c r="I1422" s="33">
        <v>576</v>
      </c>
      <c r="J1422" s="34">
        <v>-0.37869279240116099</v>
      </c>
      <c r="K1422" s="34">
        <v>4.0087568664995699</v>
      </c>
      <c r="L1422" s="34">
        <v>-2.6708640593614699</v>
      </c>
      <c r="M1422" s="33">
        <v>5.7179437590099197E-3</v>
      </c>
      <c r="N1422" s="33">
        <v>4.3161733523155603E-2</v>
      </c>
    </row>
    <row r="1423" spans="1:14">
      <c r="A1423" s="33" t="s">
        <v>2291</v>
      </c>
      <c r="B1423" s="33">
        <v>978</v>
      </c>
      <c r="C1423" s="34">
        <v>0.50098563143324404</v>
      </c>
      <c r="D1423" s="34">
        <v>4.55796733678772</v>
      </c>
      <c r="E1423" s="34">
        <v>3.25442694976309</v>
      </c>
      <c r="F1423" s="33">
        <v>1.2686389398880601E-3</v>
      </c>
      <c r="G1423" s="40">
        <v>1.42217082273913E-2</v>
      </c>
      <c r="H1423" s="33" t="s">
        <v>14373</v>
      </c>
      <c r="I1423" s="33">
        <v>1125</v>
      </c>
      <c r="J1423" s="34">
        <v>-0.37683316605084799</v>
      </c>
      <c r="K1423" s="34">
        <v>7.7058871312215</v>
      </c>
      <c r="L1423" s="34">
        <v>-3.5406199286334399</v>
      </c>
      <c r="M1423" s="33">
        <v>5.7965255544733098E-4</v>
      </c>
      <c r="N1423" s="33">
        <v>7.8946633937121303E-3</v>
      </c>
    </row>
    <row r="1424" spans="1:14">
      <c r="A1424" s="33" t="s">
        <v>14374</v>
      </c>
      <c r="B1424" s="33">
        <v>1113</v>
      </c>
      <c r="C1424" s="34">
        <v>0.50038110459232699</v>
      </c>
      <c r="D1424" s="34">
        <v>4.00770624383546</v>
      </c>
      <c r="E1424" s="34">
        <v>3.0266040928276698</v>
      </c>
      <c r="F1424" s="33">
        <v>2.3215080001323701E-3</v>
      </c>
      <c r="G1424" s="40">
        <v>2.2012089007831099E-2</v>
      </c>
      <c r="H1424" s="33" t="s">
        <v>14375</v>
      </c>
      <c r="I1424" s="33">
        <v>1638</v>
      </c>
      <c r="J1424" s="34">
        <v>-0.37541089066023903</v>
      </c>
      <c r="K1424" s="34">
        <v>6.3046088454146698</v>
      </c>
      <c r="L1424" s="34">
        <v>-3.6143763381203602</v>
      </c>
      <c r="M1424" s="33">
        <v>4.7195412346828802E-4</v>
      </c>
      <c r="N1424" s="33">
        <v>6.8373829391360497E-3</v>
      </c>
    </row>
    <row r="1425" spans="1:14">
      <c r="A1425" s="33" t="s">
        <v>14376</v>
      </c>
      <c r="B1425" s="33">
        <v>381</v>
      </c>
      <c r="C1425" s="34">
        <v>0.499909407634759</v>
      </c>
      <c r="D1425" s="34">
        <v>4.5194148322755803</v>
      </c>
      <c r="E1425" s="34">
        <v>3.0905078868684601</v>
      </c>
      <c r="F1425" s="33">
        <v>1.9631335590737098E-3</v>
      </c>
      <c r="G1425" s="40">
        <v>1.94585942326518E-2</v>
      </c>
      <c r="H1425" s="33" t="s">
        <v>14377</v>
      </c>
      <c r="I1425" s="33">
        <v>1917</v>
      </c>
      <c r="J1425" s="34">
        <v>-0.37353867474055402</v>
      </c>
      <c r="K1425" s="34">
        <v>6.1910963105922701</v>
      </c>
      <c r="L1425" s="34">
        <v>-3.0233272980538501</v>
      </c>
      <c r="M1425" s="33">
        <v>2.33837381073821E-3</v>
      </c>
      <c r="N1425" s="33">
        <v>2.2152583783901E-2</v>
      </c>
    </row>
    <row r="1426" spans="1:14">
      <c r="A1426" s="33" t="s">
        <v>14378</v>
      </c>
      <c r="B1426" s="33">
        <v>1704</v>
      </c>
      <c r="C1426" s="34">
        <v>0.49928975015444699</v>
      </c>
      <c r="D1426" s="34">
        <v>1.81390237844214</v>
      </c>
      <c r="E1426" s="34">
        <v>2.88269726887046</v>
      </c>
      <c r="F1426" s="33">
        <v>3.36757182453445E-3</v>
      </c>
      <c r="G1426" s="40">
        <v>2.9086998171338301E-2</v>
      </c>
      <c r="H1426" s="33" t="s">
        <v>14379</v>
      </c>
      <c r="I1426" s="33">
        <v>435</v>
      </c>
      <c r="J1426" s="34">
        <v>-0.371858891932622</v>
      </c>
      <c r="K1426" s="34">
        <v>4.6874717183737697</v>
      </c>
      <c r="L1426" s="34">
        <v>-2.7555868522151101</v>
      </c>
      <c r="M1426" s="33">
        <v>4.6338542151013297E-3</v>
      </c>
      <c r="N1426" s="33">
        <v>3.7009231522973203E-2</v>
      </c>
    </row>
    <row r="1427" spans="1:14">
      <c r="A1427" s="33" t="s">
        <v>2420</v>
      </c>
      <c r="B1427" s="33">
        <v>2643</v>
      </c>
      <c r="C1427" s="34">
        <v>0.49544929158381601</v>
      </c>
      <c r="D1427" s="34">
        <v>5.7320666908928901</v>
      </c>
      <c r="E1427" s="34">
        <v>3.3338473430350799</v>
      </c>
      <c r="F1427" s="33">
        <v>1.0233894392729201E-3</v>
      </c>
      <c r="G1427" s="40">
        <v>1.2088403491313401E-2</v>
      </c>
      <c r="H1427" s="33" t="s">
        <v>14380</v>
      </c>
      <c r="I1427" s="33">
        <v>576</v>
      </c>
      <c r="J1427" s="34">
        <v>-0.37169112203740201</v>
      </c>
      <c r="K1427" s="34">
        <v>4.77700773662741</v>
      </c>
      <c r="L1427" s="34">
        <v>-2.6781657391324498</v>
      </c>
      <c r="M1427" s="33">
        <v>5.6157778280061096E-3</v>
      </c>
      <c r="N1427" s="33">
        <v>4.2527325932813803E-2</v>
      </c>
    </row>
    <row r="1428" spans="1:14">
      <c r="A1428" s="33" t="s">
        <v>5182</v>
      </c>
      <c r="B1428" s="33">
        <v>2568</v>
      </c>
      <c r="C1428" s="34">
        <v>0.49525158266734998</v>
      </c>
      <c r="D1428" s="34">
        <v>4.5976456074054299</v>
      </c>
      <c r="E1428" s="34">
        <v>2.94939691441484</v>
      </c>
      <c r="F1428" s="33">
        <v>2.8366672113801601E-3</v>
      </c>
      <c r="G1428" s="40">
        <v>2.5531185371506501E-2</v>
      </c>
      <c r="H1428" s="33" t="s">
        <v>14381</v>
      </c>
      <c r="I1428" s="33">
        <v>2223</v>
      </c>
      <c r="J1428" s="34">
        <v>-0.37114994607573298</v>
      </c>
      <c r="K1428" s="34">
        <v>6.8090389418809396</v>
      </c>
      <c r="L1428" s="34">
        <v>-3.1198185520194301</v>
      </c>
      <c r="M1428" s="33">
        <v>1.8150961873106401E-3</v>
      </c>
      <c r="N1428" s="33">
        <v>1.8456464663448299E-2</v>
      </c>
    </row>
    <row r="1429" spans="1:14">
      <c r="A1429" s="33" t="s">
        <v>14382</v>
      </c>
      <c r="B1429" s="33">
        <v>921</v>
      </c>
      <c r="C1429" s="34">
        <v>0.49515879260552598</v>
      </c>
      <c r="D1429" s="34">
        <v>8.9689204913045799</v>
      </c>
      <c r="E1429" s="34">
        <v>3.2722401120314699</v>
      </c>
      <c r="F1429" s="33">
        <v>1.20909503588924E-3</v>
      </c>
      <c r="G1429" s="40">
        <v>1.37199934082962E-2</v>
      </c>
      <c r="H1429" s="33" t="s">
        <v>14383</v>
      </c>
      <c r="I1429" s="33">
        <v>1209</v>
      </c>
      <c r="J1429" s="34">
        <v>-0.37063921000830602</v>
      </c>
      <c r="K1429" s="34">
        <v>3.7075067080541402</v>
      </c>
      <c r="L1429" s="34">
        <v>-3.6857169550497901</v>
      </c>
      <c r="M1429" s="33">
        <v>3.8633091002864602E-4</v>
      </c>
      <c r="N1429" s="33">
        <v>5.8883473728679001E-3</v>
      </c>
    </row>
    <row r="1430" spans="1:14">
      <c r="A1430" s="33" t="s">
        <v>14384</v>
      </c>
      <c r="B1430" s="33">
        <v>669</v>
      </c>
      <c r="C1430" s="34">
        <v>0.494298266889519</v>
      </c>
      <c r="D1430" s="34">
        <v>5.2128962453036802</v>
      </c>
      <c r="E1430" s="34">
        <v>4.1728110136396896</v>
      </c>
      <c r="F1430" s="38">
        <v>9.5478024276517194E-5</v>
      </c>
      <c r="G1430" s="40">
        <v>2.0425308694881402E-3</v>
      </c>
      <c r="H1430" s="33" t="s">
        <v>14385</v>
      </c>
      <c r="I1430" s="33">
        <v>621</v>
      </c>
      <c r="J1430" s="34">
        <v>-0.36999973899629901</v>
      </c>
      <c r="K1430" s="34">
        <v>5.3072027836850397</v>
      </c>
      <c r="L1430" s="34">
        <v>-2.6107199977031601</v>
      </c>
      <c r="M1430" s="33">
        <v>6.6248571964073501E-3</v>
      </c>
      <c r="N1430" s="33">
        <v>4.8438949102061597E-2</v>
      </c>
    </row>
    <row r="1431" spans="1:14">
      <c r="A1431" s="33" t="s">
        <v>4926</v>
      </c>
      <c r="B1431" s="33">
        <v>804</v>
      </c>
      <c r="C1431" s="34">
        <v>0.49169481763964201</v>
      </c>
      <c r="D1431" s="34">
        <v>3.0924747219141202</v>
      </c>
      <c r="E1431" s="34">
        <v>3.3618676125421501</v>
      </c>
      <c r="F1431" s="33">
        <v>9.4822875338417597E-4</v>
      </c>
      <c r="G1431" s="40">
        <v>1.14316006009994E-2</v>
      </c>
      <c r="H1431" s="33" t="s">
        <v>14386</v>
      </c>
      <c r="I1431" s="33">
        <v>1608</v>
      </c>
      <c r="J1431" s="34">
        <v>-0.36973009403027901</v>
      </c>
      <c r="K1431" s="34">
        <v>7.0671233057010703</v>
      </c>
      <c r="L1431" s="34">
        <v>-2.6301510028895501</v>
      </c>
      <c r="M1431" s="33">
        <v>6.3181601524380099E-3</v>
      </c>
      <c r="N1431" s="33">
        <v>4.6781639088301699E-2</v>
      </c>
    </row>
    <row r="1432" spans="1:14">
      <c r="A1432" s="33" t="s">
        <v>5454</v>
      </c>
      <c r="B1432" s="33">
        <v>798</v>
      </c>
      <c r="C1432" s="34">
        <v>0.49143465579322099</v>
      </c>
      <c r="D1432" s="34">
        <v>4.3948853147564</v>
      </c>
      <c r="E1432" s="34">
        <v>2.7185624854934098</v>
      </c>
      <c r="F1432" s="33">
        <v>5.0946570085509801E-3</v>
      </c>
      <c r="G1432" s="40">
        <v>3.9692810439820099E-2</v>
      </c>
      <c r="H1432" s="33" t="s">
        <v>3036</v>
      </c>
      <c r="I1432" s="33">
        <v>951</v>
      </c>
      <c r="J1432" s="34">
        <v>-0.36482886957992799</v>
      </c>
      <c r="K1432" s="34">
        <v>7.0663926047467003</v>
      </c>
      <c r="L1432" s="34">
        <v>-3.0082063679362698</v>
      </c>
      <c r="M1432" s="33">
        <v>2.43227393343561E-3</v>
      </c>
      <c r="N1432" s="33">
        <v>2.2921664763549201E-2</v>
      </c>
    </row>
    <row r="1433" spans="1:14">
      <c r="A1433" s="33" t="s">
        <v>14387</v>
      </c>
      <c r="B1433" s="33">
        <v>738</v>
      </c>
      <c r="C1433" s="34">
        <v>0.490135920798903</v>
      </c>
      <c r="D1433" s="34">
        <v>5.18950057207174</v>
      </c>
      <c r="E1433" s="34">
        <v>3.0938167950088502</v>
      </c>
      <c r="F1433" s="33">
        <v>1.9457015292867E-3</v>
      </c>
      <c r="G1433" s="40">
        <v>1.9374600679287601E-2</v>
      </c>
      <c r="H1433" s="33" t="s">
        <v>14388</v>
      </c>
      <c r="I1433" s="33">
        <v>948</v>
      </c>
      <c r="J1433" s="34">
        <v>-0.36167020715314502</v>
      </c>
      <c r="K1433" s="34">
        <v>5.2290224311381399</v>
      </c>
      <c r="L1433" s="34">
        <v>-3.3531137350259699</v>
      </c>
      <c r="M1433" s="33">
        <v>9.7066152429332896E-4</v>
      </c>
      <c r="N1433" s="33">
        <v>1.16371770772817E-2</v>
      </c>
    </row>
    <row r="1434" spans="1:14">
      <c r="A1434" s="33" t="s">
        <v>3267</v>
      </c>
      <c r="B1434" s="33">
        <v>759</v>
      </c>
      <c r="C1434" s="34">
        <v>0.48858411393164303</v>
      </c>
      <c r="D1434" s="34">
        <v>3.63857427640191</v>
      </c>
      <c r="E1434" s="34">
        <v>3.2518615204558801</v>
      </c>
      <c r="F1434" s="33">
        <v>1.27720732172603E-3</v>
      </c>
      <c r="G1434" s="40">
        <v>1.42767010820913E-2</v>
      </c>
      <c r="H1434" s="33" t="s">
        <v>14389</v>
      </c>
      <c r="I1434" s="33">
        <v>891</v>
      </c>
      <c r="J1434" s="34">
        <v>-0.36064814381587801</v>
      </c>
      <c r="K1434" s="34">
        <v>4.7971125683018601</v>
      </c>
      <c r="L1434" s="34">
        <v>-3.34580549744339</v>
      </c>
      <c r="M1434" s="33">
        <v>9.901500594752461E-4</v>
      </c>
      <c r="N1434" s="33">
        <v>1.1785891847182499E-2</v>
      </c>
    </row>
    <row r="1435" spans="1:14">
      <c r="A1435" s="33" t="s">
        <v>14390</v>
      </c>
      <c r="B1435" s="33">
        <v>396</v>
      </c>
      <c r="C1435" s="34">
        <v>0.48804053562223898</v>
      </c>
      <c r="D1435" s="34">
        <v>2.4205282574834501</v>
      </c>
      <c r="E1435" s="34">
        <v>3.3392966964023998</v>
      </c>
      <c r="F1435" s="33">
        <v>1.0082666472220399E-3</v>
      </c>
      <c r="G1435" s="40">
        <v>1.19358462211922E-2</v>
      </c>
      <c r="H1435" s="33" t="s">
        <v>14391</v>
      </c>
      <c r="I1435" s="33">
        <v>1986</v>
      </c>
      <c r="J1435" s="34">
        <v>-0.35981979726650398</v>
      </c>
      <c r="K1435" s="34">
        <v>6.6411754250743398</v>
      </c>
      <c r="L1435" s="34">
        <v>-2.6594532796460402</v>
      </c>
      <c r="M1435" s="33">
        <v>5.8801598509749704E-3</v>
      </c>
      <c r="N1435" s="33">
        <v>4.4112416669055403E-2</v>
      </c>
    </row>
    <row r="1436" spans="1:14">
      <c r="A1436" s="33" t="s">
        <v>14392</v>
      </c>
      <c r="B1436" s="33">
        <v>621</v>
      </c>
      <c r="C1436" s="34">
        <v>0.48728329232494799</v>
      </c>
      <c r="D1436" s="34">
        <v>4.7864687061248796</v>
      </c>
      <c r="E1436" s="34">
        <v>2.6304831992838902</v>
      </c>
      <c r="F1436" s="33">
        <v>6.3323524482259298E-3</v>
      </c>
      <c r="G1436" s="40">
        <v>4.6870677190359498E-2</v>
      </c>
      <c r="H1436" s="33" t="s">
        <v>14393</v>
      </c>
      <c r="I1436" s="33">
        <v>1821</v>
      </c>
      <c r="J1436" s="34">
        <v>-0.35656290728630702</v>
      </c>
      <c r="K1436" s="34">
        <v>5.7804865033614199</v>
      </c>
      <c r="L1436" s="34">
        <v>-3.5126776730931</v>
      </c>
      <c r="M1436" s="33">
        <v>6.2634628514889002E-4</v>
      </c>
      <c r="N1436" s="33">
        <v>8.3776236581324607E-3</v>
      </c>
    </row>
    <row r="1437" spans="1:14">
      <c r="A1437" s="33" t="s">
        <v>14394</v>
      </c>
      <c r="B1437" s="33">
        <v>1974</v>
      </c>
      <c r="C1437" s="34">
        <v>0.48682842160154699</v>
      </c>
      <c r="D1437" s="34">
        <v>2.8232012407028702</v>
      </c>
      <c r="E1437" s="34">
        <v>2.8181517820923401</v>
      </c>
      <c r="F1437" s="33">
        <v>3.9668275906035704E-3</v>
      </c>
      <c r="G1437" s="40">
        <v>3.2985216120558998E-2</v>
      </c>
      <c r="H1437" s="33" t="s">
        <v>14395</v>
      </c>
      <c r="I1437" s="33">
        <v>1281</v>
      </c>
      <c r="J1437" s="34">
        <v>-0.35440706164644598</v>
      </c>
      <c r="K1437" s="34">
        <v>4.3971155585639101</v>
      </c>
      <c r="L1437" s="34">
        <v>-3.2372571250383499</v>
      </c>
      <c r="M1437" s="33">
        <v>1.3275531943061701E-3</v>
      </c>
      <c r="N1437" s="33">
        <v>1.46791004531973E-2</v>
      </c>
    </row>
    <row r="1438" spans="1:14">
      <c r="A1438" s="33" t="s">
        <v>14396</v>
      </c>
      <c r="B1438" s="33">
        <v>600</v>
      </c>
      <c r="C1438" s="34">
        <v>0.48402150932201798</v>
      </c>
      <c r="D1438" s="34">
        <v>2.4151731859118502</v>
      </c>
      <c r="E1438" s="34">
        <v>2.9179264339462501</v>
      </c>
      <c r="F1438" s="33">
        <v>3.0753012057607699E-3</v>
      </c>
      <c r="G1438" s="40">
        <v>2.7125862348366201E-2</v>
      </c>
      <c r="H1438" s="33" t="s">
        <v>14397</v>
      </c>
      <c r="I1438" s="33">
        <v>1008</v>
      </c>
      <c r="J1438" s="34">
        <v>-0.35429029689271002</v>
      </c>
      <c r="K1438" s="34">
        <v>4.7951318501557303</v>
      </c>
      <c r="L1438" s="34">
        <v>-2.7543192864441601</v>
      </c>
      <c r="M1438" s="33">
        <v>4.6483295623108E-3</v>
      </c>
      <c r="N1438" s="33">
        <v>3.7083759414849898E-2</v>
      </c>
    </row>
    <row r="1439" spans="1:14">
      <c r="A1439" s="33" t="s">
        <v>7132</v>
      </c>
      <c r="B1439" s="33">
        <v>2136</v>
      </c>
      <c r="C1439" s="34">
        <v>0.48327984109098998</v>
      </c>
      <c r="D1439" s="34">
        <v>7.6945014335480204</v>
      </c>
      <c r="E1439" s="34">
        <v>3.4656988276771399</v>
      </c>
      <c r="F1439" s="33">
        <v>7.1333267301753299E-4</v>
      </c>
      <c r="G1439" s="40">
        <v>9.2382988335468295E-3</v>
      </c>
      <c r="H1439" s="33" t="s">
        <v>14398</v>
      </c>
      <c r="I1439" s="33">
        <v>2043</v>
      </c>
      <c r="J1439" s="34">
        <v>-0.35266418989070802</v>
      </c>
      <c r="K1439" s="34">
        <v>5.3194633465461498</v>
      </c>
      <c r="L1439" s="34">
        <v>-2.5919537985244299</v>
      </c>
      <c r="M1439" s="33">
        <v>6.9334493301384898E-3</v>
      </c>
      <c r="N1439" s="33">
        <v>4.9970335419269797E-2</v>
      </c>
    </row>
    <row r="1440" spans="1:14">
      <c r="A1440" s="33" t="s">
        <v>14399</v>
      </c>
      <c r="B1440" s="33">
        <v>957</v>
      </c>
      <c r="C1440" s="34">
        <v>0.48315634386699402</v>
      </c>
      <c r="D1440" s="34">
        <v>5.3546992326577403</v>
      </c>
      <c r="E1440" s="34">
        <v>3.5730117031838899</v>
      </c>
      <c r="F1440" s="33">
        <v>5.2982676871157796E-4</v>
      </c>
      <c r="G1440" s="40">
        <v>7.40730016399096E-3</v>
      </c>
      <c r="H1440" s="33" t="s">
        <v>14400</v>
      </c>
      <c r="I1440" s="33">
        <v>1416</v>
      </c>
      <c r="J1440" s="34">
        <v>-0.34111952554401298</v>
      </c>
      <c r="K1440" s="34">
        <v>4.4576134106807004</v>
      </c>
      <c r="L1440" s="34">
        <v>-2.6616017686190601</v>
      </c>
      <c r="M1440" s="33">
        <v>5.8489238392005196E-3</v>
      </c>
      <c r="N1440" s="33">
        <v>4.3923793331329397E-2</v>
      </c>
    </row>
    <row r="1441" spans="1:14">
      <c r="A1441" s="33" t="s">
        <v>8378</v>
      </c>
      <c r="B1441" s="33">
        <v>2154</v>
      </c>
      <c r="C1441" s="34">
        <v>0.48257858781347202</v>
      </c>
      <c r="D1441" s="34">
        <v>5.8234750840179004</v>
      </c>
      <c r="E1441" s="34">
        <v>3.2050189975646401</v>
      </c>
      <c r="F1441" s="33">
        <v>1.4480800568402101E-3</v>
      </c>
      <c r="G1441" s="40">
        <v>1.5706657707793399E-2</v>
      </c>
      <c r="H1441" s="33" t="s">
        <v>14401</v>
      </c>
      <c r="I1441" s="33">
        <v>2430</v>
      </c>
      <c r="J1441" s="34">
        <v>-0.339865264167588</v>
      </c>
      <c r="K1441" s="34">
        <v>6.3797745535411696</v>
      </c>
      <c r="L1441" s="34">
        <v>-2.60670957803171</v>
      </c>
      <c r="M1441" s="33">
        <v>6.6890800960330704E-3</v>
      </c>
      <c r="N1441" s="33">
        <v>4.87273237847771E-2</v>
      </c>
    </row>
    <row r="1442" spans="1:14">
      <c r="A1442" s="33" t="s">
        <v>14402</v>
      </c>
      <c r="B1442" s="33">
        <v>837</v>
      </c>
      <c r="C1442" s="34">
        <v>0.48207821502140402</v>
      </c>
      <c r="D1442" s="34">
        <v>3.9486059857944098</v>
      </c>
      <c r="E1442" s="34">
        <v>3.3158431908813801</v>
      </c>
      <c r="F1442" s="33">
        <v>1.07447641252945E-3</v>
      </c>
      <c r="G1442" s="40">
        <v>1.25343990561958E-2</v>
      </c>
      <c r="H1442" s="33" t="s">
        <v>14403</v>
      </c>
      <c r="I1442" s="33">
        <v>1599</v>
      </c>
      <c r="J1442" s="34">
        <v>-0.33731672261243301</v>
      </c>
      <c r="K1442" s="34">
        <v>3.9148412190450199</v>
      </c>
      <c r="L1442" s="34">
        <v>-2.6268971353040902</v>
      </c>
      <c r="M1442" s="33">
        <v>6.3678981615351198E-3</v>
      </c>
      <c r="N1442" s="33">
        <v>4.6973022318445301E-2</v>
      </c>
    </row>
    <row r="1443" spans="1:14">
      <c r="A1443" s="33" t="s">
        <v>14404</v>
      </c>
      <c r="B1443" s="33">
        <v>3132</v>
      </c>
      <c r="C1443" s="34">
        <v>0.48195975526919199</v>
      </c>
      <c r="D1443" s="34">
        <v>3.5220127610699699</v>
      </c>
      <c r="E1443" s="34">
        <v>2.7115088430983798</v>
      </c>
      <c r="F1443" s="33">
        <v>5.1826372546925799E-3</v>
      </c>
      <c r="G1443" s="40">
        <v>4.02044758050542E-2</v>
      </c>
      <c r="H1443" s="33" t="s">
        <v>14405</v>
      </c>
      <c r="I1443" s="33">
        <v>1035</v>
      </c>
      <c r="J1443" s="34">
        <v>-0.32792961240603102</v>
      </c>
      <c r="K1443" s="34">
        <v>5.3920889892677604</v>
      </c>
      <c r="L1443" s="34">
        <v>-2.96526128898032</v>
      </c>
      <c r="M1443" s="33">
        <v>2.7187552363121402E-3</v>
      </c>
      <c r="N1443" s="33">
        <v>2.4810649051037501E-2</v>
      </c>
    </row>
    <row r="1444" spans="1:14">
      <c r="A1444" s="33" t="s">
        <v>14406</v>
      </c>
      <c r="B1444" s="33">
        <v>237</v>
      </c>
      <c r="C1444" s="34">
        <v>0.48162548564773699</v>
      </c>
      <c r="D1444" s="34">
        <v>3.3075227917503001</v>
      </c>
      <c r="E1444" s="34">
        <v>2.6288876057819799</v>
      </c>
      <c r="F1444" s="33">
        <v>6.3552127984087296E-3</v>
      </c>
      <c r="G1444" s="40">
        <v>4.69460497540913E-2</v>
      </c>
      <c r="H1444" s="33" t="s">
        <v>14407</v>
      </c>
      <c r="I1444" s="33">
        <v>1287</v>
      </c>
      <c r="J1444" s="34">
        <v>-0.326246441222656</v>
      </c>
      <c r="K1444" s="34">
        <v>5.6622160906699301</v>
      </c>
      <c r="L1444" s="34">
        <v>-2.60626858923791</v>
      </c>
      <c r="M1444" s="33">
        <v>6.6961230434841902E-3</v>
      </c>
      <c r="N1444" s="33">
        <v>4.8762205112618202E-2</v>
      </c>
    </row>
    <row r="1445" spans="1:14">
      <c r="A1445" s="33" t="s">
        <v>14408</v>
      </c>
      <c r="B1445" s="33">
        <v>2691</v>
      </c>
      <c r="C1445" s="34">
        <v>0.47904677880657198</v>
      </c>
      <c r="D1445" s="34">
        <v>4.7546938740618803</v>
      </c>
      <c r="E1445" s="34">
        <v>2.98441110259524</v>
      </c>
      <c r="F1445" s="33">
        <v>2.58979353579087E-3</v>
      </c>
      <c r="G1445" s="40">
        <v>2.4029195449199899E-2</v>
      </c>
      <c r="H1445" s="33" t="s">
        <v>14409</v>
      </c>
      <c r="I1445" s="33">
        <v>1116</v>
      </c>
      <c r="J1445" s="34">
        <v>-0.32135677434031601</v>
      </c>
      <c r="K1445" s="34">
        <v>5.2173592105022299</v>
      </c>
      <c r="L1445" s="34">
        <v>-2.6957917237465598</v>
      </c>
      <c r="M1445" s="33">
        <v>5.3760401510668503E-3</v>
      </c>
      <c r="N1445" s="33">
        <v>4.12023374866314E-2</v>
      </c>
    </row>
    <row r="1446" spans="1:14">
      <c r="A1446" s="33" t="s">
        <v>14410</v>
      </c>
      <c r="B1446" s="33">
        <v>597</v>
      </c>
      <c r="C1446" s="34">
        <v>0.47833200227279898</v>
      </c>
      <c r="D1446" s="34">
        <v>4.5386699924361196</v>
      </c>
      <c r="E1446" s="34">
        <v>2.9979408149992599</v>
      </c>
      <c r="F1446" s="33">
        <v>2.5003164792297E-3</v>
      </c>
      <c r="G1446" s="40">
        <v>2.33214570925739E-2</v>
      </c>
      <c r="H1446" s="33" t="s">
        <v>14411</v>
      </c>
      <c r="I1446" s="33">
        <v>522</v>
      </c>
      <c r="J1446" s="34">
        <v>-0.31752391114294998</v>
      </c>
      <c r="K1446" s="34">
        <v>5.7077993160448601</v>
      </c>
      <c r="L1446" s="34">
        <v>-2.9598625326388102</v>
      </c>
      <c r="M1446" s="33">
        <v>2.7569422805895699E-3</v>
      </c>
      <c r="N1446" s="33">
        <v>2.5036553357449198E-2</v>
      </c>
    </row>
    <row r="1447" spans="1:14">
      <c r="A1447" s="33" t="s">
        <v>14412</v>
      </c>
      <c r="B1447" s="33">
        <v>480</v>
      </c>
      <c r="C1447" s="34">
        <v>0.47774109547479099</v>
      </c>
      <c r="D1447" s="34">
        <v>4.5787828677544899</v>
      </c>
      <c r="E1447" s="34">
        <v>2.6035149668830999</v>
      </c>
      <c r="F1447" s="33">
        <v>6.7606189622234202E-3</v>
      </c>
      <c r="G1447" s="40">
        <v>4.9116112500829097E-2</v>
      </c>
      <c r="H1447" s="33" t="s">
        <v>8069</v>
      </c>
      <c r="I1447" s="33">
        <v>1686</v>
      </c>
      <c r="J1447" s="34">
        <v>-0.317506614674821</v>
      </c>
      <c r="K1447" s="34">
        <v>4.9783981997811004</v>
      </c>
      <c r="L1447" s="34">
        <v>-3.1966604349772201</v>
      </c>
      <c r="M1447" s="33">
        <v>1.4799346402349599E-3</v>
      </c>
      <c r="N1447" s="33">
        <v>1.5996015191904901E-2</v>
      </c>
    </row>
    <row r="1448" spans="1:14">
      <c r="A1448" s="33" t="s">
        <v>14413</v>
      </c>
      <c r="B1448" s="33">
        <v>1674</v>
      </c>
      <c r="C1448" s="34">
        <v>0.47755764635568998</v>
      </c>
      <c r="D1448" s="34">
        <v>4.4043612228570499</v>
      </c>
      <c r="E1448" s="34">
        <v>2.6934559933958302</v>
      </c>
      <c r="F1448" s="33">
        <v>5.4191456803994696E-3</v>
      </c>
      <c r="G1448" s="40">
        <v>4.1429933819610999E-2</v>
      </c>
      <c r="H1448" s="33" t="s">
        <v>14414</v>
      </c>
      <c r="I1448" s="33">
        <v>996</v>
      </c>
      <c r="J1448" s="34">
        <v>-0.31104701488536701</v>
      </c>
      <c r="K1448" s="34">
        <v>4.7658410260374504</v>
      </c>
      <c r="L1448" s="34">
        <v>-2.6113651083708702</v>
      </c>
      <c r="M1448" s="33">
        <v>6.6135159323044397E-3</v>
      </c>
      <c r="N1448" s="33">
        <v>4.8403907510965502E-2</v>
      </c>
    </row>
    <row r="1449" spans="1:14">
      <c r="A1449" s="33" t="s">
        <v>14415</v>
      </c>
      <c r="B1449" s="33">
        <v>1989</v>
      </c>
      <c r="C1449" s="34">
        <v>0.47724262615614499</v>
      </c>
      <c r="D1449" s="34">
        <v>3.30257446877122</v>
      </c>
      <c r="E1449" s="34">
        <v>2.68160844254629</v>
      </c>
      <c r="F1449" s="33">
        <v>5.58037489202303E-3</v>
      </c>
      <c r="G1449" s="40">
        <v>4.2333338535487201E-2</v>
      </c>
      <c r="H1449" s="33" t="s">
        <v>14416</v>
      </c>
      <c r="I1449" s="33">
        <v>3084</v>
      </c>
      <c r="J1449" s="34">
        <v>-0.31101347764040399</v>
      </c>
      <c r="K1449" s="34">
        <v>4.8794537126896298</v>
      </c>
      <c r="L1449" s="34">
        <v>-3.26448533976225</v>
      </c>
      <c r="M1449" s="33">
        <v>1.23385009331275E-3</v>
      </c>
      <c r="N1449" s="33">
        <v>1.39205580689453E-2</v>
      </c>
    </row>
    <row r="1450" spans="1:14">
      <c r="A1450" s="33" t="s">
        <v>14417</v>
      </c>
      <c r="B1450" s="33">
        <v>594</v>
      </c>
      <c r="C1450" s="34">
        <v>0.47536710760402601</v>
      </c>
      <c r="D1450" s="34">
        <v>3.9766640928125301</v>
      </c>
      <c r="E1450" s="34">
        <v>3.7180157639613398</v>
      </c>
      <c r="F1450" s="33">
        <v>3.5274803111929898E-4</v>
      </c>
      <c r="G1450" s="40">
        <v>5.4847120180073301E-3</v>
      </c>
      <c r="H1450" s="33" t="s">
        <v>14418</v>
      </c>
      <c r="I1450" s="33">
        <v>1506</v>
      </c>
      <c r="J1450" s="34">
        <v>-0.30834668854528502</v>
      </c>
      <c r="K1450" s="34">
        <v>3.96518311326804</v>
      </c>
      <c r="L1450" s="34">
        <v>-2.9318093254128499</v>
      </c>
      <c r="M1450" s="33">
        <v>2.96365726695362E-3</v>
      </c>
      <c r="N1450" s="33">
        <v>2.6388628805958401E-2</v>
      </c>
    </row>
    <row r="1451" spans="1:14">
      <c r="A1451" s="33" t="s">
        <v>14419</v>
      </c>
      <c r="B1451" s="33">
        <v>2130</v>
      </c>
      <c r="C1451" s="34">
        <v>0.475364075933912</v>
      </c>
      <c r="D1451" s="34">
        <v>4.5365051155468201</v>
      </c>
      <c r="E1451" s="34">
        <v>3.89178780026071</v>
      </c>
      <c r="F1451" s="33">
        <v>2.1519366844121801E-4</v>
      </c>
      <c r="G1451" s="40">
        <v>3.7777667703300802E-3</v>
      </c>
      <c r="H1451" s="33" t="s">
        <v>14420</v>
      </c>
      <c r="I1451" s="33">
        <v>1056</v>
      </c>
      <c r="J1451" s="34">
        <v>-0.30135840493502802</v>
      </c>
      <c r="K1451" s="34">
        <v>5.1440440013151498</v>
      </c>
      <c r="L1451" s="34">
        <v>-2.7012721653095801</v>
      </c>
      <c r="M1451" s="33">
        <v>5.3036075724446604E-3</v>
      </c>
      <c r="N1451" s="33">
        <v>4.0864419158116498E-2</v>
      </c>
    </row>
    <row r="1452" spans="1:14">
      <c r="A1452" s="33" t="s">
        <v>1468</v>
      </c>
      <c r="B1452" s="33">
        <v>831</v>
      </c>
      <c r="C1452" s="34">
        <v>0.47486279167281897</v>
      </c>
      <c r="D1452" s="34">
        <v>6.20510707662085</v>
      </c>
      <c r="E1452" s="34">
        <v>3.7377300116850498</v>
      </c>
      <c r="F1452" s="33">
        <v>3.3363258489232603E-4</v>
      </c>
      <c r="G1452" s="40">
        <v>5.2440447282349001E-3</v>
      </c>
    </row>
    <row r="1453" spans="1:14">
      <c r="A1453" s="33" t="s">
        <v>14421</v>
      </c>
      <c r="B1453" s="33">
        <v>402</v>
      </c>
      <c r="C1453" s="34">
        <v>0.47435741002534298</v>
      </c>
      <c r="D1453" s="34">
        <v>3.6563195326200999</v>
      </c>
      <c r="E1453" s="34">
        <v>3.0950263112310399</v>
      </c>
      <c r="F1453" s="33">
        <v>1.9389984276129001E-3</v>
      </c>
      <c r="G1453" s="40">
        <v>1.9325648844429399E-2</v>
      </c>
    </row>
    <row r="1454" spans="1:14">
      <c r="A1454" s="33" t="s">
        <v>14422</v>
      </c>
      <c r="B1454" s="33">
        <v>423</v>
      </c>
      <c r="C1454" s="34">
        <v>0.474163611468292</v>
      </c>
      <c r="D1454" s="34">
        <v>6.2947951458439704</v>
      </c>
      <c r="E1454" s="34">
        <v>3.0695412573089298</v>
      </c>
      <c r="F1454" s="33">
        <v>2.07346626512262E-3</v>
      </c>
      <c r="G1454" s="40">
        <v>2.02551618708545E-2</v>
      </c>
    </row>
    <row r="1455" spans="1:14">
      <c r="A1455" s="33" t="s">
        <v>4535</v>
      </c>
      <c r="B1455" s="33">
        <v>1437</v>
      </c>
      <c r="C1455" s="34">
        <v>0.47230869916853602</v>
      </c>
      <c r="D1455" s="34">
        <v>6.5793771462525896</v>
      </c>
      <c r="E1455" s="34">
        <v>2.65364679921902</v>
      </c>
      <c r="F1455" s="33">
        <v>5.9776004821099496E-3</v>
      </c>
      <c r="G1455" s="40">
        <v>4.4636961953645297E-2</v>
      </c>
    </row>
    <row r="1456" spans="1:14">
      <c r="A1456" s="33" t="s">
        <v>14423</v>
      </c>
      <c r="B1456" s="33">
        <v>1449</v>
      </c>
      <c r="C1456" s="34">
        <v>0.47212353838453802</v>
      </c>
      <c r="D1456" s="34">
        <v>5.1951094095956103</v>
      </c>
      <c r="E1456" s="34">
        <v>3.7544109377030299</v>
      </c>
      <c r="F1456" s="33">
        <v>3.1824420691797898E-4</v>
      </c>
      <c r="G1456" s="40">
        <v>5.0567085616628898E-3</v>
      </c>
    </row>
    <row r="1457" spans="1:7">
      <c r="A1457" s="33" t="s">
        <v>5021</v>
      </c>
      <c r="B1457" s="33">
        <v>1092</v>
      </c>
      <c r="C1457" s="34">
        <v>0.470511370789016</v>
      </c>
      <c r="D1457" s="34">
        <v>6.1910499629636098</v>
      </c>
      <c r="E1457" s="34">
        <v>3.08300674381361</v>
      </c>
      <c r="F1457" s="33">
        <v>2.0012441255365899E-3</v>
      </c>
      <c r="G1457" s="40">
        <v>1.9727852300412699E-2</v>
      </c>
    </row>
    <row r="1458" spans="1:7">
      <c r="A1458" s="33" t="s">
        <v>14424</v>
      </c>
      <c r="B1458" s="33">
        <v>1854</v>
      </c>
      <c r="C1458" s="34">
        <v>0.46906136808481902</v>
      </c>
      <c r="D1458" s="34">
        <v>7.13661374624958</v>
      </c>
      <c r="E1458" s="34">
        <v>4.18985440885095</v>
      </c>
      <c r="F1458" s="38">
        <v>9.0840712862557101E-5</v>
      </c>
      <c r="G1458" s="40">
        <v>1.9745758168757599E-3</v>
      </c>
    </row>
    <row r="1459" spans="1:7">
      <c r="A1459" s="33" t="s">
        <v>1611</v>
      </c>
      <c r="B1459" s="33">
        <v>1146</v>
      </c>
      <c r="C1459" s="34">
        <v>0.46861325492766198</v>
      </c>
      <c r="D1459" s="34">
        <v>3.8988039385539599</v>
      </c>
      <c r="E1459" s="34">
        <v>2.7242081837480199</v>
      </c>
      <c r="F1459" s="33">
        <v>5.0188170584628197E-3</v>
      </c>
      <c r="G1459" s="40">
        <v>3.92574956023269E-2</v>
      </c>
    </row>
    <row r="1460" spans="1:7">
      <c r="A1460" s="33" t="s">
        <v>14425</v>
      </c>
      <c r="B1460" s="33">
        <v>1290</v>
      </c>
      <c r="C1460" s="34">
        <v>0.46818857562538002</v>
      </c>
      <c r="D1460" s="34">
        <v>5.16484213679996</v>
      </c>
      <c r="E1460" s="34">
        <v>4.3095633468201902</v>
      </c>
      <c r="F1460" s="38">
        <v>6.3963348133837998E-5</v>
      </c>
      <c r="G1460" s="40">
        <v>1.5123043489463899E-3</v>
      </c>
    </row>
    <row r="1461" spans="1:7">
      <c r="A1461" s="33" t="s">
        <v>14426</v>
      </c>
      <c r="B1461" s="33">
        <v>1233</v>
      </c>
      <c r="C1461" s="34">
        <v>0.46714619331457402</v>
      </c>
      <c r="D1461" s="34">
        <v>5.4263083671704404</v>
      </c>
      <c r="E1461" s="34">
        <v>4.0383129340605404</v>
      </c>
      <c r="F1461" s="33">
        <v>1.4113244729174201E-4</v>
      </c>
      <c r="G1461" s="40">
        <v>2.7573735953259301E-3</v>
      </c>
    </row>
    <row r="1462" spans="1:7">
      <c r="A1462" s="33" t="s">
        <v>14427</v>
      </c>
      <c r="B1462" s="33">
        <v>348</v>
      </c>
      <c r="C1462" s="34">
        <v>0.46588586054803799</v>
      </c>
      <c r="D1462" s="34">
        <v>6.0677008882200099</v>
      </c>
      <c r="E1462" s="34">
        <v>3.4243248686538799</v>
      </c>
      <c r="F1462" s="33">
        <v>7.9920294330665799E-4</v>
      </c>
      <c r="G1462" s="40">
        <v>1.0061211442279601E-2</v>
      </c>
    </row>
    <row r="1463" spans="1:7">
      <c r="A1463" s="33" t="s">
        <v>14428</v>
      </c>
      <c r="B1463" s="33">
        <v>1620</v>
      </c>
      <c r="C1463" s="34">
        <v>0.46559409556653902</v>
      </c>
      <c r="D1463" s="34">
        <v>2.0626590953461199</v>
      </c>
      <c r="E1463" s="34">
        <v>2.8358848645260299</v>
      </c>
      <c r="F1463" s="33">
        <v>3.79014931553022E-3</v>
      </c>
      <c r="G1463" s="40">
        <v>3.1795020874079101E-2</v>
      </c>
    </row>
    <row r="1464" spans="1:7">
      <c r="A1464" s="33" t="s">
        <v>14429</v>
      </c>
      <c r="B1464" s="33">
        <v>1272</v>
      </c>
      <c r="C1464" s="34">
        <v>0.46557766973836301</v>
      </c>
      <c r="D1464" s="34">
        <v>5.7764110328053198</v>
      </c>
      <c r="E1464" s="34">
        <v>3.46855293066784</v>
      </c>
      <c r="F1464" s="33">
        <v>7.0767036530659897E-4</v>
      </c>
      <c r="G1464" s="40">
        <v>9.1869715851447403E-3</v>
      </c>
    </row>
    <row r="1465" spans="1:7">
      <c r="A1465" s="33" t="s">
        <v>14430</v>
      </c>
      <c r="B1465" s="33">
        <v>2262</v>
      </c>
      <c r="C1465" s="34">
        <v>0.46335716921580999</v>
      </c>
      <c r="D1465" s="34">
        <v>6.4002730055513597</v>
      </c>
      <c r="E1465" s="34">
        <v>5.3580595807360796</v>
      </c>
      <c r="F1465" s="38">
        <v>2.77250378850324E-6</v>
      </c>
      <c r="G1465" s="40">
        <v>1.2623939355315401E-4</v>
      </c>
    </row>
    <row r="1466" spans="1:7">
      <c r="A1466" s="33" t="s">
        <v>8317</v>
      </c>
      <c r="B1466" s="33">
        <v>1623</v>
      </c>
      <c r="C1466" s="34">
        <v>0.46273447494363001</v>
      </c>
      <c r="D1466" s="34">
        <v>4.7387255834431503</v>
      </c>
      <c r="E1466" s="34">
        <v>2.9512087751127201</v>
      </c>
      <c r="F1466" s="33">
        <v>2.82133159215202E-3</v>
      </c>
      <c r="G1466" s="40">
        <v>2.5424899864609898E-2</v>
      </c>
    </row>
    <row r="1467" spans="1:7">
      <c r="A1467" s="33" t="s">
        <v>14431</v>
      </c>
      <c r="B1467" s="33">
        <v>345</v>
      </c>
      <c r="C1467" s="34">
        <v>0.46179041537057802</v>
      </c>
      <c r="D1467" s="34">
        <v>4.5296697724467903</v>
      </c>
      <c r="E1467" s="34">
        <v>2.85299543626064</v>
      </c>
      <c r="F1467" s="33">
        <v>3.6286510692405799E-3</v>
      </c>
      <c r="G1467" s="40">
        <v>3.0812903543594498E-2</v>
      </c>
    </row>
    <row r="1468" spans="1:7">
      <c r="A1468" s="33" t="s">
        <v>14432</v>
      </c>
      <c r="B1468" s="33">
        <v>813</v>
      </c>
      <c r="C1468" s="34">
        <v>0.46091579103805302</v>
      </c>
      <c r="D1468" s="34">
        <v>5.55718860366217</v>
      </c>
      <c r="E1468" s="34">
        <v>4.5803239509830096</v>
      </c>
      <c r="F1468" s="38">
        <v>2.8712589397437098E-5</v>
      </c>
      <c r="G1468" s="40">
        <v>8.2360196749041198E-4</v>
      </c>
    </row>
    <row r="1469" spans="1:7">
      <c r="A1469" s="33" t="s">
        <v>8575</v>
      </c>
      <c r="B1469" s="33">
        <v>2463</v>
      </c>
      <c r="C1469" s="34">
        <v>0.46061904390554398</v>
      </c>
      <c r="D1469" s="34">
        <v>5.0979378918946701</v>
      </c>
      <c r="E1469" s="34">
        <v>2.9760322484785999</v>
      </c>
      <c r="F1469" s="33">
        <v>2.6457898862207101E-3</v>
      </c>
      <c r="G1469" s="40">
        <v>2.4316154278110898E-2</v>
      </c>
    </row>
    <row r="1470" spans="1:7">
      <c r="A1470" s="33" t="s">
        <v>14433</v>
      </c>
      <c r="B1470" s="33">
        <v>2661</v>
      </c>
      <c r="C1470" s="34">
        <v>0.45995140794836098</v>
      </c>
      <c r="D1470" s="34">
        <v>1.8840607797103299</v>
      </c>
      <c r="E1470" s="34">
        <v>3.1032685705739</v>
      </c>
      <c r="F1470" s="33">
        <v>1.8969611931317399E-3</v>
      </c>
      <c r="G1470" s="40">
        <v>1.9016774784714301E-2</v>
      </c>
    </row>
    <row r="1471" spans="1:7">
      <c r="A1471" s="33" t="s">
        <v>14434</v>
      </c>
      <c r="B1471" s="33">
        <v>1890</v>
      </c>
      <c r="C1471" s="34">
        <v>0.45994508177939297</v>
      </c>
      <c r="D1471" s="34">
        <v>6.6761312598081703</v>
      </c>
      <c r="E1471" s="34">
        <v>2.7292985820265199</v>
      </c>
      <c r="F1471" s="33">
        <v>4.9541816654068496E-3</v>
      </c>
      <c r="G1471" s="40">
        <v>3.8944393236481703E-2</v>
      </c>
    </row>
    <row r="1472" spans="1:7">
      <c r="A1472" s="33" t="s">
        <v>14435</v>
      </c>
      <c r="B1472" s="33">
        <v>1743</v>
      </c>
      <c r="C1472" s="34">
        <v>0.45894161194148397</v>
      </c>
      <c r="D1472" s="34">
        <v>5.6055533153911403</v>
      </c>
      <c r="E1472" s="34">
        <v>2.6293642345822099</v>
      </c>
      <c r="F1472" s="33">
        <v>6.3412133008671099E-3</v>
      </c>
      <c r="G1472" s="40">
        <v>4.6904159121461703E-2</v>
      </c>
    </row>
    <row r="1473" spans="1:7">
      <c r="A1473" s="33" t="s">
        <v>14436</v>
      </c>
      <c r="B1473" s="33">
        <v>1128</v>
      </c>
      <c r="C1473" s="34">
        <v>0.45812250879010702</v>
      </c>
      <c r="D1473" s="34">
        <v>5.4927552962093404</v>
      </c>
      <c r="E1473" s="34">
        <v>2.6107843590946702</v>
      </c>
      <c r="F1473" s="33">
        <v>6.6356504051680197E-3</v>
      </c>
      <c r="G1473" s="40">
        <v>4.8501469064877997E-2</v>
      </c>
    </row>
    <row r="1474" spans="1:7">
      <c r="A1474" s="33" t="s">
        <v>14437</v>
      </c>
      <c r="B1474" s="33">
        <v>996</v>
      </c>
      <c r="C1474" s="34">
        <v>0.45601129499704801</v>
      </c>
      <c r="D1474" s="34">
        <v>4.1362858889655802</v>
      </c>
      <c r="E1474" s="34">
        <v>4.7399818839321197</v>
      </c>
      <c r="F1474" s="38">
        <v>1.7832557290098402E-5</v>
      </c>
      <c r="G1474" s="40">
        <v>5.5815130111468495E-4</v>
      </c>
    </row>
    <row r="1475" spans="1:7">
      <c r="A1475" s="33" t="s">
        <v>14438</v>
      </c>
      <c r="B1475" s="33">
        <v>957</v>
      </c>
      <c r="C1475" s="34">
        <v>0.45586502136557699</v>
      </c>
      <c r="D1475" s="34">
        <v>3.9033123927080302</v>
      </c>
      <c r="E1475" s="34">
        <v>3.2122675702974899</v>
      </c>
      <c r="F1475" s="33">
        <v>1.41988976987014E-3</v>
      </c>
      <c r="G1475" s="40">
        <v>1.54785161001771E-2</v>
      </c>
    </row>
    <row r="1476" spans="1:7">
      <c r="A1476" s="33" t="s">
        <v>14439</v>
      </c>
      <c r="B1476" s="33">
        <v>1470</v>
      </c>
      <c r="C1476" s="34">
        <v>0.45509605619147497</v>
      </c>
      <c r="D1476" s="34">
        <v>2.2529338202200799</v>
      </c>
      <c r="E1476" s="34">
        <v>2.6315638057449302</v>
      </c>
      <c r="F1476" s="33">
        <v>6.3062314600922202E-3</v>
      </c>
      <c r="G1476" s="40">
        <v>4.6709306170847398E-2</v>
      </c>
    </row>
    <row r="1477" spans="1:7">
      <c r="A1477" s="33" t="s">
        <v>14440</v>
      </c>
      <c r="B1477" s="33">
        <v>2655</v>
      </c>
      <c r="C1477" s="34">
        <v>0.453655102870828</v>
      </c>
      <c r="D1477" s="34">
        <v>3.3709364490361202</v>
      </c>
      <c r="E1477" s="34">
        <v>2.6375593026937398</v>
      </c>
      <c r="F1477" s="33">
        <v>6.2139375755907202E-3</v>
      </c>
      <c r="G1477" s="40">
        <v>4.6136299994808103E-2</v>
      </c>
    </row>
    <row r="1478" spans="1:7">
      <c r="A1478" s="33" t="s">
        <v>5890</v>
      </c>
      <c r="B1478" s="33">
        <v>735</v>
      </c>
      <c r="C1478" s="34">
        <v>0.45296939804598702</v>
      </c>
      <c r="D1478" s="34">
        <v>4.8378762406046096</v>
      </c>
      <c r="E1478" s="34">
        <v>2.8839625716275901</v>
      </c>
      <c r="F1478" s="33">
        <v>3.3526519644683501E-3</v>
      </c>
      <c r="G1478" s="40">
        <v>2.9004462675008599E-2</v>
      </c>
    </row>
    <row r="1479" spans="1:7">
      <c r="A1479" s="33" t="s">
        <v>14441</v>
      </c>
      <c r="B1479" s="33">
        <v>1182</v>
      </c>
      <c r="C1479" s="34">
        <v>0.45244490149428201</v>
      </c>
      <c r="D1479" s="34">
        <v>4.7731060485044701</v>
      </c>
      <c r="E1479" s="34">
        <v>2.59862218491797</v>
      </c>
      <c r="F1479" s="33">
        <v>6.8337711244621001E-3</v>
      </c>
      <c r="G1479" s="40">
        <v>4.9415179498450798E-2</v>
      </c>
    </row>
    <row r="1480" spans="1:7">
      <c r="A1480" s="33" t="s">
        <v>14442</v>
      </c>
      <c r="B1480" s="33">
        <v>882</v>
      </c>
      <c r="C1480" s="34">
        <v>0.45225151308532502</v>
      </c>
      <c r="D1480" s="34">
        <v>5.5861908993428697</v>
      </c>
      <c r="E1480" s="34">
        <v>2.7219579431022898</v>
      </c>
      <c r="F1480" s="33">
        <v>5.0444494165741999E-3</v>
      </c>
      <c r="G1480" s="40">
        <v>3.9399727206026601E-2</v>
      </c>
    </row>
    <row r="1481" spans="1:7">
      <c r="A1481" s="33" t="s">
        <v>14443</v>
      </c>
      <c r="B1481" s="33">
        <v>1122</v>
      </c>
      <c r="C1481" s="34">
        <v>0.451941055804925</v>
      </c>
      <c r="D1481" s="34">
        <v>3.3398785250957101</v>
      </c>
      <c r="E1481" s="34">
        <v>2.72890979903777</v>
      </c>
      <c r="F1481" s="33">
        <v>4.9578553366181003E-3</v>
      </c>
      <c r="G1481" s="40">
        <v>3.8949689509762603E-2</v>
      </c>
    </row>
    <row r="1482" spans="1:7">
      <c r="A1482" s="33" t="s">
        <v>14444</v>
      </c>
      <c r="B1482" s="33">
        <v>1734</v>
      </c>
      <c r="C1482" s="34">
        <v>0.45110805519215802</v>
      </c>
      <c r="D1482" s="34">
        <v>5.94827393964745</v>
      </c>
      <c r="E1482" s="34">
        <v>3.1249409222577502</v>
      </c>
      <c r="F1482" s="33">
        <v>1.79124285602482E-3</v>
      </c>
      <c r="G1482" s="40">
        <v>1.8248233862508099E-2</v>
      </c>
    </row>
    <row r="1483" spans="1:7">
      <c r="A1483" s="33" t="s">
        <v>14445</v>
      </c>
      <c r="B1483" s="33">
        <v>1569</v>
      </c>
      <c r="C1483" s="34">
        <v>0.45102542720894201</v>
      </c>
      <c r="D1483" s="34">
        <v>6.0088251565379203</v>
      </c>
      <c r="E1483" s="34">
        <v>3.18979513883481</v>
      </c>
      <c r="F1483" s="33">
        <v>1.5077097274798399E-3</v>
      </c>
      <c r="G1483" s="40">
        <v>1.6166953884945E-2</v>
      </c>
    </row>
    <row r="1484" spans="1:7">
      <c r="A1484" s="33" t="s">
        <v>14446</v>
      </c>
      <c r="B1484" s="33">
        <v>1890</v>
      </c>
      <c r="C1484" s="34">
        <v>0.45008858536851698</v>
      </c>
      <c r="D1484" s="34">
        <v>5.9618141093996</v>
      </c>
      <c r="E1484" s="34">
        <v>2.9575794406106799</v>
      </c>
      <c r="F1484" s="33">
        <v>2.7747465276859199E-3</v>
      </c>
      <c r="G1484" s="40">
        <v>2.5130744514569099E-2</v>
      </c>
    </row>
    <row r="1485" spans="1:7">
      <c r="A1485" s="33" t="s">
        <v>14447</v>
      </c>
      <c r="B1485" s="33">
        <v>720</v>
      </c>
      <c r="C1485" s="34">
        <v>0.44970805046706802</v>
      </c>
      <c r="D1485" s="34">
        <v>2.7536405620874098</v>
      </c>
      <c r="E1485" s="34">
        <v>2.8180175250669901</v>
      </c>
      <c r="F1485" s="33">
        <v>3.9641571157292398E-3</v>
      </c>
      <c r="G1485" s="40">
        <v>3.2985184766182299E-2</v>
      </c>
    </row>
    <row r="1486" spans="1:7">
      <c r="A1486" s="33" t="s">
        <v>14448</v>
      </c>
      <c r="B1486" s="33">
        <v>1710</v>
      </c>
      <c r="C1486" s="34">
        <v>0.44927029305456301</v>
      </c>
      <c r="D1486" s="34">
        <v>5.9899747596834203</v>
      </c>
      <c r="E1486" s="34">
        <v>3.1484937170702398</v>
      </c>
      <c r="F1486" s="33">
        <v>1.6828435987787801E-3</v>
      </c>
      <c r="G1486" s="40">
        <v>1.7471258266145501E-2</v>
      </c>
    </row>
    <row r="1487" spans="1:7">
      <c r="A1487" s="33" t="s">
        <v>3664</v>
      </c>
      <c r="B1487" s="33">
        <v>1704</v>
      </c>
      <c r="C1487" s="34">
        <v>0.44868769415069099</v>
      </c>
      <c r="D1487" s="34">
        <v>4.2388858076915703</v>
      </c>
      <c r="E1487" s="34">
        <v>3.59205917454379</v>
      </c>
      <c r="F1487" s="33">
        <v>5.0235459983306895E-4</v>
      </c>
      <c r="G1487" s="40">
        <v>7.1621129104743704E-3</v>
      </c>
    </row>
    <row r="1488" spans="1:7">
      <c r="A1488" s="33" t="s">
        <v>14449</v>
      </c>
      <c r="B1488" s="33">
        <v>1437</v>
      </c>
      <c r="C1488" s="34">
        <v>0.44862954040075598</v>
      </c>
      <c r="D1488" s="34">
        <v>6.30032261092928</v>
      </c>
      <c r="E1488" s="34">
        <v>3.7339883366057798</v>
      </c>
      <c r="F1488" s="33">
        <v>3.3716102290743901E-4</v>
      </c>
      <c r="G1488" s="40">
        <v>5.2841439155377496E-3</v>
      </c>
    </row>
    <row r="1489" spans="1:7">
      <c r="A1489" s="33" t="s">
        <v>14450</v>
      </c>
      <c r="B1489" s="33">
        <v>2256</v>
      </c>
      <c r="C1489" s="34">
        <v>0.44825525543037198</v>
      </c>
      <c r="D1489" s="34">
        <v>5.6089912549987799</v>
      </c>
      <c r="E1489" s="34">
        <v>2.80758193120543</v>
      </c>
      <c r="F1489" s="33">
        <v>4.0699194997918398E-3</v>
      </c>
      <c r="G1489" s="40">
        <v>3.36226963107326E-2</v>
      </c>
    </row>
    <row r="1490" spans="1:7">
      <c r="A1490" s="33" t="s">
        <v>14451</v>
      </c>
      <c r="B1490" s="33">
        <v>2781</v>
      </c>
      <c r="C1490" s="34">
        <v>0.44733915333015301</v>
      </c>
      <c r="D1490" s="34">
        <v>4.8553673642127899</v>
      </c>
      <c r="E1490" s="34">
        <v>4.4972618390185604</v>
      </c>
      <c r="F1490" s="38">
        <v>3.6746492627954898E-5</v>
      </c>
      <c r="G1490" s="40">
        <v>9.9220117672585407E-4</v>
      </c>
    </row>
    <row r="1491" spans="1:7">
      <c r="A1491" s="33" t="s">
        <v>14452</v>
      </c>
      <c r="B1491" s="33">
        <v>1335</v>
      </c>
      <c r="C1491" s="34">
        <v>0.44542430544147998</v>
      </c>
      <c r="D1491" s="34">
        <v>7.3339955594378301</v>
      </c>
      <c r="E1491" s="34">
        <v>3.0071648904076702</v>
      </c>
      <c r="F1491" s="33">
        <v>2.4398218031733E-3</v>
      </c>
      <c r="G1491" s="40">
        <v>2.29827813410419E-2</v>
      </c>
    </row>
    <row r="1492" spans="1:7">
      <c r="A1492" s="33" t="s">
        <v>14453</v>
      </c>
      <c r="B1492" s="33">
        <v>333</v>
      </c>
      <c r="C1492" s="34">
        <v>0.44465715461826399</v>
      </c>
      <c r="D1492" s="34">
        <v>7.4170734457099501</v>
      </c>
      <c r="E1492" s="34">
        <v>4.3531995501158498</v>
      </c>
      <c r="F1492" s="38">
        <v>5.6254136644963499E-5</v>
      </c>
      <c r="G1492" s="40">
        <v>1.3778759539719899E-3</v>
      </c>
    </row>
    <row r="1493" spans="1:7">
      <c r="A1493" s="33" t="s">
        <v>14454</v>
      </c>
      <c r="B1493" s="33">
        <v>417</v>
      </c>
      <c r="C1493" s="34">
        <v>0.44351678616910001</v>
      </c>
      <c r="D1493" s="34">
        <v>6.6010345628790903</v>
      </c>
      <c r="E1493" s="34">
        <v>2.6763188593827798</v>
      </c>
      <c r="F1493" s="33">
        <v>5.6471079516809903E-3</v>
      </c>
      <c r="G1493" s="40">
        <v>4.2734657375422098E-2</v>
      </c>
    </row>
    <row r="1494" spans="1:7">
      <c r="A1494" s="33" t="s">
        <v>5317</v>
      </c>
      <c r="B1494" s="33">
        <v>2811</v>
      </c>
      <c r="C1494" s="34">
        <v>0.44264799727107701</v>
      </c>
      <c r="D1494" s="34">
        <v>5.2640794335519896</v>
      </c>
      <c r="E1494" s="34">
        <v>2.8504732837722901</v>
      </c>
      <c r="F1494" s="33">
        <v>3.6506547060416298E-3</v>
      </c>
      <c r="G1494" s="40">
        <v>3.0939012532236802E-2</v>
      </c>
    </row>
    <row r="1495" spans="1:7">
      <c r="A1495" s="33" t="s">
        <v>14455</v>
      </c>
      <c r="B1495" s="33">
        <v>783</v>
      </c>
      <c r="C1495" s="34">
        <v>0.44164485898578298</v>
      </c>
      <c r="D1495" s="34">
        <v>4.2989949156446299</v>
      </c>
      <c r="E1495" s="34">
        <v>3.6983040028651599</v>
      </c>
      <c r="F1495" s="33">
        <v>3.7289013054836299E-4</v>
      </c>
      <c r="G1495" s="40">
        <v>5.7401193903914597E-3</v>
      </c>
    </row>
    <row r="1496" spans="1:7">
      <c r="A1496" s="33" t="s">
        <v>14456</v>
      </c>
      <c r="B1496" s="33">
        <v>3132</v>
      </c>
      <c r="C1496" s="34">
        <v>0.43976987910380899</v>
      </c>
      <c r="D1496" s="34">
        <v>4.5011798293316199</v>
      </c>
      <c r="E1496" s="34">
        <v>3.5020474169336899</v>
      </c>
      <c r="F1496" s="33">
        <v>6.4509447889864104E-4</v>
      </c>
      <c r="G1496" s="40">
        <v>8.5584584754726904E-3</v>
      </c>
    </row>
    <row r="1497" spans="1:7">
      <c r="A1497" s="33" t="s">
        <v>14457</v>
      </c>
      <c r="B1497" s="33">
        <v>2187</v>
      </c>
      <c r="C1497" s="34">
        <v>0.43905595636795303</v>
      </c>
      <c r="D1497" s="34">
        <v>5.0730041628576101</v>
      </c>
      <c r="E1497" s="34">
        <v>3.6300629834115599</v>
      </c>
      <c r="F1497" s="33">
        <v>4.5170350859926499E-4</v>
      </c>
      <c r="G1497" s="40">
        <v>6.6278449687821603E-3</v>
      </c>
    </row>
    <row r="1498" spans="1:7">
      <c r="A1498" s="33" t="s">
        <v>8540</v>
      </c>
      <c r="B1498" s="33">
        <v>2121</v>
      </c>
      <c r="C1498" s="34">
        <v>0.43860022705533003</v>
      </c>
      <c r="D1498" s="34">
        <v>4.9134536919613296</v>
      </c>
      <c r="E1498" s="34">
        <v>3.49900939016743</v>
      </c>
      <c r="F1498" s="33">
        <v>6.5053556752652701E-4</v>
      </c>
      <c r="G1498" s="40">
        <v>8.6151746779040798E-3</v>
      </c>
    </row>
    <row r="1499" spans="1:7">
      <c r="A1499" s="33" t="s">
        <v>14458</v>
      </c>
      <c r="B1499" s="33">
        <v>999</v>
      </c>
      <c r="C1499" s="34">
        <v>0.43845968062239998</v>
      </c>
      <c r="D1499" s="34">
        <v>5.1271232401337103</v>
      </c>
      <c r="E1499" s="34">
        <v>3.0496115075975401</v>
      </c>
      <c r="F1499" s="33">
        <v>2.1837914784878301E-3</v>
      </c>
      <c r="G1499" s="40">
        <v>2.1000908002105301E-2</v>
      </c>
    </row>
    <row r="1500" spans="1:7">
      <c r="A1500" s="33" t="s">
        <v>14459</v>
      </c>
      <c r="B1500" s="33">
        <v>1974</v>
      </c>
      <c r="C1500" s="34">
        <v>0.437726682858746</v>
      </c>
      <c r="D1500" s="34">
        <v>6.2747159121312501</v>
      </c>
      <c r="E1500" s="34">
        <v>3.8320672325895</v>
      </c>
      <c r="F1500" s="33">
        <v>2.5521464846564498E-4</v>
      </c>
      <c r="G1500" s="40">
        <v>4.3033257765055502E-3</v>
      </c>
    </row>
    <row r="1501" spans="1:7">
      <c r="A1501" s="33" t="s">
        <v>14460</v>
      </c>
      <c r="B1501" s="33">
        <v>372</v>
      </c>
      <c r="C1501" s="34">
        <v>0.43290721624974698</v>
      </c>
      <c r="D1501" s="34">
        <v>6.5455473572178402</v>
      </c>
      <c r="E1501" s="34">
        <v>3.4173430545028101</v>
      </c>
      <c r="F1501" s="33">
        <v>8.1454812147406497E-4</v>
      </c>
      <c r="G1501" s="40">
        <v>1.01659477196423E-2</v>
      </c>
    </row>
    <row r="1502" spans="1:7">
      <c r="A1502" s="33" t="s">
        <v>4918</v>
      </c>
      <c r="B1502" s="33">
        <v>969</v>
      </c>
      <c r="C1502" s="34">
        <v>0.43001212466127697</v>
      </c>
      <c r="D1502" s="34">
        <v>8.8013804687784098</v>
      </c>
      <c r="E1502" s="34">
        <v>2.8338312246166102</v>
      </c>
      <c r="F1502" s="33">
        <v>3.8074056521449698E-3</v>
      </c>
      <c r="G1502" s="40">
        <v>3.1892552069942501E-2</v>
      </c>
    </row>
    <row r="1503" spans="1:7">
      <c r="A1503" s="33" t="s">
        <v>14461</v>
      </c>
      <c r="B1503" s="33">
        <v>1437</v>
      </c>
      <c r="C1503" s="34">
        <v>0.42949173620261699</v>
      </c>
      <c r="D1503" s="34">
        <v>4.8009320708732597</v>
      </c>
      <c r="E1503" s="34">
        <v>3.6568169502980199</v>
      </c>
      <c r="F1503" s="33">
        <v>4.1904590337850497E-4</v>
      </c>
      <c r="G1503" s="40">
        <v>6.2432919726046103E-3</v>
      </c>
    </row>
    <row r="1504" spans="1:7">
      <c r="A1504" s="33" t="s">
        <v>14462</v>
      </c>
      <c r="B1504" s="33">
        <v>1281</v>
      </c>
      <c r="C1504" s="34">
        <v>0.42634514863455297</v>
      </c>
      <c r="D1504" s="34">
        <v>4.7572012778841604</v>
      </c>
      <c r="E1504" s="34">
        <v>2.88998900876306</v>
      </c>
      <c r="F1504" s="33">
        <v>3.3002042563156E-3</v>
      </c>
      <c r="G1504" s="40">
        <v>2.8653881033959799E-2</v>
      </c>
    </row>
    <row r="1505" spans="1:7">
      <c r="A1505" s="33" t="s">
        <v>14463</v>
      </c>
      <c r="B1505" s="33">
        <v>948</v>
      </c>
      <c r="C1505" s="34">
        <v>0.42575060390768898</v>
      </c>
      <c r="D1505" s="34">
        <v>4.9291946778511901</v>
      </c>
      <c r="E1505" s="34">
        <v>4.41543996103605</v>
      </c>
      <c r="F1505" s="38">
        <v>4.6816561622948201E-5</v>
      </c>
      <c r="G1505" s="40">
        <v>1.2025517752744901E-3</v>
      </c>
    </row>
    <row r="1506" spans="1:7">
      <c r="A1506" s="33" t="s">
        <v>14464</v>
      </c>
      <c r="B1506" s="33">
        <v>1653</v>
      </c>
      <c r="C1506" s="34">
        <v>0.425138009335433</v>
      </c>
      <c r="D1506" s="34">
        <v>2.1064660438992999</v>
      </c>
      <c r="E1506" s="34">
        <v>2.7304490003903399</v>
      </c>
      <c r="F1506" s="33">
        <v>4.9360819093259602E-3</v>
      </c>
      <c r="G1506" s="40">
        <v>3.8883212915099503E-2</v>
      </c>
    </row>
    <row r="1507" spans="1:7">
      <c r="A1507" s="33" t="s">
        <v>14465</v>
      </c>
      <c r="B1507" s="33">
        <v>3192</v>
      </c>
      <c r="C1507" s="34">
        <v>0.424815728478246</v>
      </c>
      <c r="D1507" s="34">
        <v>5.9406831105300499</v>
      </c>
      <c r="E1507" s="34">
        <v>3.6279303491124</v>
      </c>
      <c r="F1507" s="33">
        <v>4.54400368876257E-4</v>
      </c>
      <c r="G1507" s="40">
        <v>6.6628957139360599E-3</v>
      </c>
    </row>
    <row r="1508" spans="1:7">
      <c r="A1508" s="33" t="s">
        <v>14466</v>
      </c>
      <c r="B1508" s="33">
        <v>2433</v>
      </c>
      <c r="C1508" s="34">
        <v>0.42408641265452901</v>
      </c>
      <c r="D1508" s="34">
        <v>5.2835285673486103</v>
      </c>
      <c r="E1508" s="34">
        <v>3.0647152570438698</v>
      </c>
      <c r="F1508" s="33">
        <v>2.0988294707617902E-3</v>
      </c>
      <c r="G1508" s="40">
        <v>2.0456729965586298E-2</v>
      </c>
    </row>
    <row r="1509" spans="1:7">
      <c r="A1509" s="33" t="s">
        <v>14467</v>
      </c>
      <c r="B1509" s="33">
        <v>324</v>
      </c>
      <c r="C1509" s="34">
        <v>0.42395495544881501</v>
      </c>
      <c r="D1509" s="34">
        <v>6.64262108833121</v>
      </c>
      <c r="E1509" s="34">
        <v>2.7843329071759002</v>
      </c>
      <c r="F1509" s="33">
        <v>4.3135681065343502E-3</v>
      </c>
      <c r="G1509" s="40">
        <v>3.5072876318844003E-2</v>
      </c>
    </row>
    <row r="1510" spans="1:7">
      <c r="A1510" s="33" t="s">
        <v>14468</v>
      </c>
      <c r="B1510" s="33">
        <v>747</v>
      </c>
      <c r="C1510" s="34">
        <v>0.42308807013317701</v>
      </c>
      <c r="D1510" s="34">
        <v>4.5854314575744999</v>
      </c>
      <c r="E1510" s="34">
        <v>2.9009024476151302</v>
      </c>
      <c r="F1510" s="33">
        <v>3.20923221891895E-3</v>
      </c>
      <c r="G1510" s="40">
        <v>2.7976329879394999E-2</v>
      </c>
    </row>
    <row r="1511" spans="1:7">
      <c r="A1511" s="33" t="s">
        <v>14469</v>
      </c>
      <c r="B1511" s="33">
        <v>1494</v>
      </c>
      <c r="C1511" s="34">
        <v>0.42147875276594998</v>
      </c>
      <c r="D1511" s="34">
        <v>3.5689550753417101</v>
      </c>
      <c r="E1511" s="34">
        <v>2.79045132370545</v>
      </c>
      <c r="F1511" s="33">
        <v>4.24758743485613E-3</v>
      </c>
      <c r="G1511" s="40">
        <v>3.4666724921157903E-2</v>
      </c>
    </row>
    <row r="1512" spans="1:7">
      <c r="A1512" s="33" t="s">
        <v>14470</v>
      </c>
      <c r="B1512" s="33">
        <v>1512</v>
      </c>
      <c r="C1512" s="34">
        <v>0.42073920288821398</v>
      </c>
      <c r="D1512" s="34">
        <v>5.5178183532416503</v>
      </c>
      <c r="E1512" s="34">
        <v>2.72615474236461</v>
      </c>
      <c r="F1512" s="33">
        <v>4.9887807046128402E-3</v>
      </c>
      <c r="G1512" s="40">
        <v>3.9093242420060299E-2</v>
      </c>
    </row>
    <row r="1513" spans="1:7">
      <c r="A1513" s="33" t="s">
        <v>14471</v>
      </c>
      <c r="B1513" s="33">
        <v>351</v>
      </c>
      <c r="C1513" s="34">
        <v>0.42045313040252602</v>
      </c>
      <c r="D1513" s="34">
        <v>3.3101383903397701</v>
      </c>
      <c r="E1513" s="34">
        <v>3.3911117890572799</v>
      </c>
      <c r="F1513" s="33">
        <v>8.7515857004819204E-4</v>
      </c>
      <c r="G1513" s="40">
        <v>1.07545054278422E-2</v>
      </c>
    </row>
    <row r="1514" spans="1:7">
      <c r="A1514" s="33" t="s">
        <v>14472</v>
      </c>
      <c r="B1514" s="33">
        <v>1425</v>
      </c>
      <c r="C1514" s="34">
        <v>0.42037153715951298</v>
      </c>
      <c r="D1514" s="34">
        <v>5.3158120920584198</v>
      </c>
      <c r="E1514" s="34">
        <v>3.95101171009334</v>
      </c>
      <c r="F1514" s="33">
        <v>1.8154660923901301E-4</v>
      </c>
      <c r="G1514" s="40">
        <v>3.33318341648674E-3</v>
      </c>
    </row>
    <row r="1515" spans="1:7">
      <c r="A1515" s="33" t="s">
        <v>14473</v>
      </c>
      <c r="B1515" s="33">
        <v>942</v>
      </c>
      <c r="C1515" s="34">
        <v>0.41804019550939697</v>
      </c>
      <c r="D1515" s="34">
        <v>3.6723096128801802</v>
      </c>
      <c r="E1515" s="34">
        <v>2.7217151064974101</v>
      </c>
      <c r="F1515" s="33">
        <v>5.0439675944415896E-3</v>
      </c>
      <c r="G1515" s="40">
        <v>3.9399727206026601E-2</v>
      </c>
    </row>
    <row r="1516" spans="1:7">
      <c r="A1516" s="33" t="s">
        <v>14474</v>
      </c>
      <c r="B1516" s="33">
        <v>876</v>
      </c>
      <c r="C1516" s="34">
        <v>0.41631726961447502</v>
      </c>
      <c r="D1516" s="34">
        <v>4.5634514708465703</v>
      </c>
      <c r="E1516" s="34">
        <v>3.5724254503454498</v>
      </c>
      <c r="F1516" s="33">
        <v>5.3059382065691297E-4</v>
      </c>
      <c r="G1516" s="40">
        <v>7.40979348631279E-3</v>
      </c>
    </row>
    <row r="1517" spans="1:7">
      <c r="A1517" s="33" t="s">
        <v>14475</v>
      </c>
      <c r="B1517" s="33">
        <v>2736</v>
      </c>
      <c r="C1517" s="34">
        <v>0.41457806494126997</v>
      </c>
      <c r="D1517" s="34">
        <v>4.6913396423913696</v>
      </c>
      <c r="E1517" s="34">
        <v>2.7539558111521001</v>
      </c>
      <c r="F1517" s="33">
        <v>4.6542390442218902E-3</v>
      </c>
      <c r="G1517" s="40">
        <v>3.7117213144701698E-2</v>
      </c>
    </row>
    <row r="1518" spans="1:7">
      <c r="A1518" s="33" t="s">
        <v>14476</v>
      </c>
      <c r="B1518" s="33">
        <v>1743</v>
      </c>
      <c r="C1518" s="34">
        <v>0.41416396781593401</v>
      </c>
      <c r="D1518" s="34">
        <v>5.8087571821363504</v>
      </c>
      <c r="E1518" s="34">
        <v>2.6532777657329101</v>
      </c>
      <c r="F1518" s="33">
        <v>5.9729197085846598E-3</v>
      </c>
      <c r="G1518" s="40">
        <v>4.4626859255932197E-2</v>
      </c>
    </row>
    <row r="1519" spans="1:7">
      <c r="A1519" s="33" t="s">
        <v>6460</v>
      </c>
      <c r="B1519" s="33">
        <v>918</v>
      </c>
      <c r="C1519" s="34">
        <v>0.41145869738319801</v>
      </c>
      <c r="D1519" s="34">
        <v>4.3722310650658098</v>
      </c>
      <c r="E1519" s="34">
        <v>2.7292268845373902</v>
      </c>
      <c r="F1519" s="33">
        <v>4.9501662771911101E-3</v>
      </c>
      <c r="G1519" s="40">
        <v>3.8944393236481703E-2</v>
      </c>
    </row>
    <row r="1520" spans="1:7">
      <c r="A1520" s="33" t="s">
        <v>4727</v>
      </c>
      <c r="B1520" s="33">
        <v>945</v>
      </c>
      <c r="C1520" s="34">
        <v>0.41079898814160298</v>
      </c>
      <c r="D1520" s="34">
        <v>3.8606528422445998</v>
      </c>
      <c r="E1520" s="34">
        <v>3.0542563409549799</v>
      </c>
      <c r="F1520" s="33">
        <v>2.1570236005930801E-3</v>
      </c>
      <c r="G1520" s="40">
        <v>2.0798977455919399E-2</v>
      </c>
    </row>
    <row r="1521" spans="1:7">
      <c r="A1521" s="33" t="s">
        <v>8224</v>
      </c>
      <c r="B1521" s="33">
        <v>1428</v>
      </c>
      <c r="C1521" s="34">
        <v>0.41076176818058502</v>
      </c>
      <c r="D1521" s="34">
        <v>4.3050670797300503</v>
      </c>
      <c r="E1521" s="34">
        <v>3.4191162366020702</v>
      </c>
      <c r="F1521" s="33">
        <v>8.1056321119313496E-4</v>
      </c>
      <c r="G1521" s="40">
        <v>1.01451742660215E-2</v>
      </c>
    </row>
    <row r="1522" spans="1:7">
      <c r="A1522" s="33" t="s">
        <v>14477</v>
      </c>
      <c r="B1522" s="33">
        <v>1680</v>
      </c>
      <c r="C1522" s="34">
        <v>0.41032447019506302</v>
      </c>
      <c r="D1522" s="34">
        <v>5.7217920095136297</v>
      </c>
      <c r="E1522" s="34">
        <v>3.0855171395574299</v>
      </c>
      <c r="F1522" s="33">
        <v>1.9870826204559E-3</v>
      </c>
      <c r="G1522" s="40">
        <v>1.9615072074495799E-2</v>
      </c>
    </row>
    <row r="1523" spans="1:7">
      <c r="A1523" s="33" t="s">
        <v>14478</v>
      </c>
      <c r="B1523" s="33">
        <v>1212</v>
      </c>
      <c r="C1523" s="34">
        <v>0.40907263971900998</v>
      </c>
      <c r="D1523" s="34">
        <v>4.6072162397696497</v>
      </c>
      <c r="E1523" s="34">
        <v>2.84331971777952</v>
      </c>
      <c r="F1523" s="33">
        <v>3.71610065321047E-3</v>
      </c>
      <c r="G1523" s="40">
        <v>3.1309631837801298E-2</v>
      </c>
    </row>
    <row r="1524" spans="1:7">
      <c r="A1524" s="33" t="s">
        <v>14479</v>
      </c>
      <c r="B1524" s="33">
        <v>1263</v>
      </c>
      <c r="C1524" s="34">
        <v>0.40880331455935798</v>
      </c>
      <c r="D1524" s="34">
        <v>2.89798270439104</v>
      </c>
      <c r="E1524" s="34">
        <v>2.6262345857613298</v>
      </c>
      <c r="F1524" s="33">
        <v>6.3814388215735901E-3</v>
      </c>
      <c r="G1524" s="40">
        <v>4.70408175981573E-2</v>
      </c>
    </row>
    <row r="1525" spans="1:7">
      <c r="A1525" s="33" t="s">
        <v>14480</v>
      </c>
      <c r="B1525" s="33">
        <v>126</v>
      </c>
      <c r="C1525" s="34">
        <v>0.40874094027888802</v>
      </c>
      <c r="D1525" s="34">
        <v>3.75260160292917</v>
      </c>
      <c r="E1525" s="34">
        <v>2.7593033648523799</v>
      </c>
      <c r="F1525" s="33">
        <v>4.5921160090338599E-3</v>
      </c>
      <c r="G1525" s="40">
        <v>3.6784550016068299E-2</v>
      </c>
    </row>
    <row r="1526" spans="1:7">
      <c r="A1526" s="33" t="s">
        <v>14481</v>
      </c>
      <c r="B1526" s="33">
        <v>657</v>
      </c>
      <c r="C1526" s="34">
        <v>0.40772635638068599</v>
      </c>
      <c r="D1526" s="34">
        <v>4.5103195813537802</v>
      </c>
      <c r="E1526" s="34">
        <v>2.8812098258401102</v>
      </c>
      <c r="F1526" s="33">
        <v>3.3745128956723198E-3</v>
      </c>
      <c r="G1526" s="40">
        <v>2.9135315332375601E-2</v>
      </c>
    </row>
    <row r="1527" spans="1:7">
      <c r="A1527" s="33" t="s">
        <v>14482</v>
      </c>
      <c r="B1527" s="33">
        <v>1140</v>
      </c>
      <c r="C1527" s="34">
        <v>0.40653357470781998</v>
      </c>
      <c r="D1527" s="34">
        <v>4.6889672632864503</v>
      </c>
      <c r="E1527" s="34">
        <v>2.6437626941252899</v>
      </c>
      <c r="F1527" s="33">
        <v>6.1132806862801703E-3</v>
      </c>
      <c r="G1527" s="40">
        <v>4.54826400697858E-2</v>
      </c>
    </row>
    <row r="1528" spans="1:7">
      <c r="A1528" s="33" t="s">
        <v>2342</v>
      </c>
      <c r="B1528" s="33">
        <v>1107</v>
      </c>
      <c r="C1528" s="34">
        <v>0.40619248211812398</v>
      </c>
      <c r="D1528" s="34">
        <v>3.2185506428308801</v>
      </c>
      <c r="E1528" s="34">
        <v>3.6143532069019102</v>
      </c>
      <c r="F1528" s="33">
        <v>4.71990601448591E-4</v>
      </c>
      <c r="G1528" s="40">
        <v>6.8373829391360497E-3</v>
      </c>
    </row>
    <row r="1529" spans="1:7">
      <c r="A1529" s="33" t="s">
        <v>14483</v>
      </c>
      <c r="B1529" s="33">
        <v>1197</v>
      </c>
      <c r="C1529" s="34">
        <v>0.40433809237998403</v>
      </c>
      <c r="D1529" s="34">
        <v>7.3120911548957803</v>
      </c>
      <c r="E1529" s="34">
        <v>3.0136112354874598</v>
      </c>
      <c r="F1529" s="33">
        <v>2.3985215700786898E-3</v>
      </c>
      <c r="G1529" s="40">
        <v>2.26628329041773E-2</v>
      </c>
    </row>
    <row r="1530" spans="1:7">
      <c r="A1530" s="33" t="s">
        <v>14484</v>
      </c>
      <c r="B1530" s="33">
        <v>780</v>
      </c>
      <c r="C1530" s="34">
        <v>0.40366098983554499</v>
      </c>
      <c r="D1530" s="34">
        <v>3.9843344158556899</v>
      </c>
      <c r="E1530" s="34">
        <v>2.8488984230313301</v>
      </c>
      <c r="F1530" s="33">
        <v>3.6637115288006799E-3</v>
      </c>
      <c r="G1530" s="40">
        <v>3.1013210545949601E-2</v>
      </c>
    </row>
    <row r="1531" spans="1:7">
      <c r="A1531" s="33" t="s">
        <v>14485</v>
      </c>
      <c r="B1531" s="33">
        <v>1116</v>
      </c>
      <c r="C1531" s="34">
        <v>0.40094730119481098</v>
      </c>
      <c r="D1531" s="34">
        <v>4.9262127537177003</v>
      </c>
      <c r="E1531" s="34">
        <v>5.0568537220090599</v>
      </c>
      <c r="F1531" s="38">
        <v>6.8850504467800703E-6</v>
      </c>
      <c r="G1531" s="40">
        <v>2.6496418338604899E-4</v>
      </c>
    </row>
    <row r="1532" spans="1:7">
      <c r="A1532" s="33" t="s">
        <v>14486</v>
      </c>
      <c r="B1532" s="33">
        <v>852</v>
      </c>
      <c r="C1532" s="34">
        <v>0.40070811507690501</v>
      </c>
      <c r="D1532" s="34">
        <v>5.6931755517350702</v>
      </c>
      <c r="E1532" s="34">
        <v>2.8657517808127801</v>
      </c>
      <c r="F1532" s="33">
        <v>3.5099770378882798E-3</v>
      </c>
      <c r="G1532" s="40">
        <v>3.0052962539765499E-2</v>
      </c>
    </row>
    <row r="1533" spans="1:7">
      <c r="A1533" s="33" t="s">
        <v>14487</v>
      </c>
      <c r="B1533" s="33">
        <v>1341</v>
      </c>
      <c r="C1533" s="34">
        <v>0.39767345281017402</v>
      </c>
      <c r="D1533" s="34">
        <v>5.1031726883598596</v>
      </c>
      <c r="E1533" s="34">
        <v>2.9714733878355499</v>
      </c>
      <c r="F1533" s="33">
        <v>2.6756999331118501E-3</v>
      </c>
      <c r="G1533" s="40">
        <v>2.45420009132074E-2</v>
      </c>
    </row>
    <row r="1534" spans="1:7">
      <c r="A1534" s="33" t="s">
        <v>14488</v>
      </c>
      <c r="B1534" s="33">
        <v>4203</v>
      </c>
      <c r="C1534" s="34">
        <v>0.39506531301200898</v>
      </c>
      <c r="D1534" s="34">
        <v>5.9451340699977004</v>
      </c>
      <c r="E1534" s="34">
        <v>2.60818718714353</v>
      </c>
      <c r="F1534" s="33">
        <v>6.6673194291722903E-3</v>
      </c>
      <c r="G1534" s="40">
        <v>4.8656472977969302E-2</v>
      </c>
    </row>
    <row r="1535" spans="1:7">
      <c r="A1535" s="33" t="s">
        <v>14489</v>
      </c>
      <c r="B1535" s="33">
        <v>822</v>
      </c>
      <c r="C1535" s="34">
        <v>0.39390236676224499</v>
      </c>
      <c r="D1535" s="34">
        <v>4.5133420831065703</v>
      </c>
      <c r="E1535" s="34">
        <v>2.5982952503001702</v>
      </c>
      <c r="F1535" s="33">
        <v>6.8295834919723302E-3</v>
      </c>
      <c r="G1535" s="40">
        <v>4.9401415305811901E-2</v>
      </c>
    </row>
    <row r="1536" spans="1:7">
      <c r="A1536" s="33" t="s">
        <v>14490</v>
      </c>
      <c r="B1536" s="33">
        <v>1854</v>
      </c>
      <c r="C1536" s="34">
        <v>0.385879907715241</v>
      </c>
      <c r="D1536" s="34">
        <v>5.8606064599595404</v>
      </c>
      <c r="E1536" s="34">
        <v>3.12657721712743</v>
      </c>
      <c r="F1536" s="33">
        <v>1.7829803073890101E-3</v>
      </c>
      <c r="G1536" s="40">
        <v>1.8206939607275499E-2</v>
      </c>
    </row>
    <row r="1537" spans="1:7">
      <c r="A1537" s="33" t="s">
        <v>14491</v>
      </c>
      <c r="B1537" s="33">
        <v>1257</v>
      </c>
      <c r="C1537" s="34">
        <v>0.38539087290246699</v>
      </c>
      <c r="D1537" s="34">
        <v>6.2955517976552304</v>
      </c>
      <c r="E1537" s="34">
        <v>2.84810996785402</v>
      </c>
      <c r="F1537" s="33">
        <v>3.6706930259619601E-3</v>
      </c>
      <c r="G1537" s="40">
        <v>3.1051849428185199E-2</v>
      </c>
    </row>
    <row r="1538" spans="1:7">
      <c r="A1538" s="33" t="s">
        <v>4800</v>
      </c>
      <c r="B1538" s="33">
        <v>3405</v>
      </c>
      <c r="C1538" s="34">
        <v>0.38503037926200001</v>
      </c>
      <c r="D1538" s="34">
        <v>7.6706202375960997</v>
      </c>
      <c r="E1538" s="34">
        <v>3.4193190958539201</v>
      </c>
      <c r="F1538" s="33">
        <v>8.1009286786768299E-4</v>
      </c>
      <c r="G1538" s="40">
        <v>1.01451742660215E-2</v>
      </c>
    </row>
    <row r="1539" spans="1:7">
      <c r="A1539" s="33" t="s">
        <v>14492</v>
      </c>
      <c r="B1539" s="33">
        <v>612</v>
      </c>
      <c r="C1539" s="34">
        <v>0.38394870724756802</v>
      </c>
      <c r="D1539" s="34">
        <v>3.1159355710627801</v>
      </c>
      <c r="E1539" s="34">
        <v>2.5984253820513001</v>
      </c>
      <c r="F1539" s="33">
        <v>6.8266874153050799E-3</v>
      </c>
      <c r="G1539" s="40">
        <v>4.9396987426637097E-2</v>
      </c>
    </row>
    <row r="1540" spans="1:7">
      <c r="A1540" s="33" t="s">
        <v>2277</v>
      </c>
      <c r="B1540" s="33">
        <v>1401</v>
      </c>
      <c r="C1540" s="34">
        <v>0.38312802121664102</v>
      </c>
      <c r="D1540" s="34">
        <v>5.9067720311597096</v>
      </c>
      <c r="E1540" s="34">
        <v>3.5455908604893702</v>
      </c>
      <c r="F1540" s="33">
        <v>5.7170579936184098E-4</v>
      </c>
      <c r="G1540" s="40">
        <v>7.8060940837107896E-3</v>
      </c>
    </row>
    <row r="1541" spans="1:7">
      <c r="A1541" s="33" t="s">
        <v>14493</v>
      </c>
      <c r="B1541" s="33">
        <v>1173</v>
      </c>
      <c r="C1541" s="34">
        <v>0.38246539013422298</v>
      </c>
      <c r="D1541" s="34">
        <v>5.0450619445350098</v>
      </c>
      <c r="E1541" s="34">
        <v>2.7456337190199598</v>
      </c>
      <c r="F1541" s="33">
        <v>4.7506977489027002E-3</v>
      </c>
      <c r="G1541" s="40">
        <v>3.77472780724716E-2</v>
      </c>
    </row>
    <row r="1542" spans="1:7">
      <c r="A1542" s="33" t="s">
        <v>14494</v>
      </c>
      <c r="B1542" s="33">
        <v>2310</v>
      </c>
      <c r="C1542" s="34">
        <v>0.38228456051242299</v>
      </c>
      <c r="D1542" s="34">
        <v>7.6564572825724104</v>
      </c>
      <c r="E1542" s="34">
        <v>2.6501342085139998</v>
      </c>
      <c r="F1542" s="33">
        <v>6.0169574176910899E-3</v>
      </c>
      <c r="G1542" s="40">
        <v>4.4827679996494202E-2</v>
      </c>
    </row>
    <row r="1543" spans="1:7">
      <c r="A1543" s="33" t="s">
        <v>3567</v>
      </c>
      <c r="B1543" s="33">
        <v>2919</v>
      </c>
      <c r="C1543" s="34">
        <v>0.38154887865725601</v>
      </c>
      <c r="D1543" s="34">
        <v>5.7980235916081</v>
      </c>
      <c r="E1543" s="34">
        <v>3.5505661727374398</v>
      </c>
      <c r="F1543" s="33">
        <v>5.6385579861435405E-4</v>
      </c>
      <c r="G1543" s="40">
        <v>7.7330838379399197E-3</v>
      </c>
    </row>
    <row r="1544" spans="1:7">
      <c r="A1544" s="33" t="s">
        <v>14495</v>
      </c>
      <c r="B1544" s="33">
        <v>2124</v>
      </c>
      <c r="C1544" s="34">
        <v>0.37958715807163901</v>
      </c>
      <c r="D1544" s="34">
        <v>7.7378869976461804</v>
      </c>
      <c r="E1544" s="34">
        <v>3.01534650718924</v>
      </c>
      <c r="F1544" s="33">
        <v>2.3875379544072402E-3</v>
      </c>
      <c r="G1544" s="40">
        <v>2.25689120969929E-2</v>
      </c>
    </row>
    <row r="1545" spans="1:7">
      <c r="A1545" s="33" t="s">
        <v>14496</v>
      </c>
      <c r="B1545" s="33">
        <v>2019</v>
      </c>
      <c r="C1545" s="34">
        <v>0.37841867075091601</v>
      </c>
      <c r="D1545" s="34">
        <v>5.7326375775843399</v>
      </c>
      <c r="E1545" s="34">
        <v>2.9005489585070299</v>
      </c>
      <c r="F1545" s="33">
        <v>3.2113441837362902E-3</v>
      </c>
      <c r="G1545" s="40">
        <v>2.7983461726772199E-2</v>
      </c>
    </row>
    <row r="1546" spans="1:7">
      <c r="A1546" s="33" t="s">
        <v>4833</v>
      </c>
      <c r="B1546" s="33">
        <v>1755</v>
      </c>
      <c r="C1546" s="34">
        <v>0.372211707896898</v>
      </c>
      <c r="D1546" s="34">
        <v>4.0551157856197504</v>
      </c>
      <c r="E1546" s="34">
        <v>2.6277413083277299</v>
      </c>
      <c r="F1546" s="33">
        <v>6.3555591677445598E-3</v>
      </c>
      <c r="G1546" s="40">
        <v>4.69460497540913E-2</v>
      </c>
    </row>
    <row r="1547" spans="1:7">
      <c r="A1547" s="33" t="s">
        <v>14497</v>
      </c>
      <c r="B1547" s="33">
        <v>1158</v>
      </c>
      <c r="C1547" s="34">
        <v>0.37124955561616302</v>
      </c>
      <c r="D1547" s="34">
        <v>4.4788449959014898</v>
      </c>
      <c r="E1547" s="34">
        <v>2.6648399690939901</v>
      </c>
      <c r="F1547" s="33">
        <v>5.8030959969630402E-3</v>
      </c>
      <c r="G1547" s="40">
        <v>4.3625081759581699E-2</v>
      </c>
    </row>
    <row r="1548" spans="1:7">
      <c r="A1548" s="33" t="s">
        <v>14498</v>
      </c>
      <c r="B1548" s="33">
        <v>279</v>
      </c>
      <c r="C1548" s="34">
        <v>0.36944962166691198</v>
      </c>
      <c r="D1548" s="34">
        <v>5.3544313574226097</v>
      </c>
      <c r="E1548" s="34">
        <v>2.7640973806576299</v>
      </c>
      <c r="F1548" s="33">
        <v>4.5362248873116601E-3</v>
      </c>
      <c r="G1548" s="40">
        <v>3.6444826100585602E-2</v>
      </c>
    </row>
    <row r="1549" spans="1:7">
      <c r="A1549" s="33" t="s">
        <v>4266</v>
      </c>
      <c r="B1549" s="33">
        <v>1527</v>
      </c>
      <c r="C1549" s="34">
        <v>0.36786360356015402</v>
      </c>
      <c r="D1549" s="34">
        <v>4.7779750557083398</v>
      </c>
      <c r="E1549" s="34">
        <v>3.1190108819956799</v>
      </c>
      <c r="F1549" s="33">
        <v>1.8189691808366999E-3</v>
      </c>
      <c r="G1549" s="40">
        <v>1.8475085842014901E-2</v>
      </c>
    </row>
    <row r="1550" spans="1:7">
      <c r="A1550" s="33" t="s">
        <v>14499</v>
      </c>
      <c r="B1550" s="33">
        <v>591</v>
      </c>
      <c r="C1550" s="34">
        <v>0.36573153244573298</v>
      </c>
      <c r="D1550" s="34">
        <v>3.5890457996274101</v>
      </c>
      <c r="E1550" s="34">
        <v>2.6987686127682</v>
      </c>
      <c r="F1550" s="33">
        <v>5.3370186435122398E-3</v>
      </c>
      <c r="G1550" s="40">
        <v>4.0970072395553898E-2</v>
      </c>
    </row>
    <row r="1551" spans="1:7">
      <c r="A1551" s="33" t="s">
        <v>14500</v>
      </c>
      <c r="B1551" s="33">
        <v>2454</v>
      </c>
      <c r="C1551" s="34">
        <v>0.361768537792932</v>
      </c>
      <c r="D1551" s="34">
        <v>5.1608093755403397</v>
      </c>
      <c r="E1551" s="34">
        <v>3.1123035394407199</v>
      </c>
      <c r="F1551" s="33">
        <v>1.8514734057252799E-3</v>
      </c>
      <c r="G1551" s="40">
        <v>1.8685798795625999E-2</v>
      </c>
    </row>
    <row r="1552" spans="1:7">
      <c r="A1552" s="33" t="s">
        <v>14501</v>
      </c>
      <c r="B1552" s="33">
        <v>660</v>
      </c>
      <c r="C1552" s="34">
        <v>0.359675766509223</v>
      </c>
      <c r="D1552" s="34">
        <v>5.17310901641586</v>
      </c>
      <c r="E1552" s="34">
        <v>2.7091469707382299</v>
      </c>
      <c r="F1552" s="33">
        <v>5.2014815358263303E-3</v>
      </c>
      <c r="G1552" s="40">
        <v>4.0307288662433501E-2</v>
      </c>
    </row>
    <row r="1553" spans="1:7">
      <c r="A1553" s="33" t="s">
        <v>14502</v>
      </c>
      <c r="B1553" s="33">
        <v>1371</v>
      </c>
      <c r="C1553" s="34">
        <v>0.35539212616956201</v>
      </c>
      <c r="D1553" s="34">
        <v>6.8693149767307604</v>
      </c>
      <c r="E1553" s="34">
        <v>2.6249623864751599</v>
      </c>
      <c r="F1553" s="33">
        <v>6.3983337083159501E-3</v>
      </c>
      <c r="G1553" s="40">
        <v>4.7149288396408001E-2</v>
      </c>
    </row>
    <row r="1554" spans="1:7">
      <c r="A1554" s="33" t="s">
        <v>14503</v>
      </c>
      <c r="B1554" s="33">
        <v>1785</v>
      </c>
      <c r="C1554" s="34">
        <v>0.354297376772021</v>
      </c>
      <c r="D1554" s="34">
        <v>5.4328467583260398</v>
      </c>
      <c r="E1554" s="34">
        <v>3.5076305043808498</v>
      </c>
      <c r="F1554" s="33">
        <v>6.3515839924948604E-4</v>
      </c>
      <c r="G1554" s="40">
        <v>8.4849943539023302E-3</v>
      </c>
    </row>
    <row r="1555" spans="1:7">
      <c r="A1555" s="33" t="s">
        <v>14504</v>
      </c>
      <c r="B1555" s="33">
        <v>1437</v>
      </c>
      <c r="C1555" s="34">
        <v>0.34870935911970002</v>
      </c>
      <c r="D1555" s="34">
        <v>5.1544761435656801</v>
      </c>
      <c r="E1555" s="34">
        <v>3.2136108115041102</v>
      </c>
      <c r="F1555" s="33">
        <v>1.41439057606232E-3</v>
      </c>
      <c r="G1555" s="40">
        <v>1.54341268310171E-2</v>
      </c>
    </row>
    <row r="1556" spans="1:7">
      <c r="A1556" s="33" t="s">
        <v>14505</v>
      </c>
      <c r="B1556" s="33">
        <v>1134</v>
      </c>
      <c r="C1556" s="34">
        <v>0.339056307722023</v>
      </c>
      <c r="D1556" s="34">
        <v>5.9933902918589599</v>
      </c>
      <c r="E1556" s="34">
        <v>3.4379176575935202</v>
      </c>
      <c r="F1556" s="33">
        <v>7.6977329307520502E-4</v>
      </c>
      <c r="G1556" s="40">
        <v>9.7958974388639292E-3</v>
      </c>
    </row>
    <row r="1557" spans="1:7">
      <c r="A1557" s="33" t="s">
        <v>14506</v>
      </c>
      <c r="B1557" s="33">
        <v>732</v>
      </c>
      <c r="C1557" s="34">
        <v>0.32697797454233002</v>
      </c>
      <c r="D1557" s="34">
        <v>5.3826856225724802</v>
      </c>
      <c r="E1557" s="34">
        <v>2.9166617495649598</v>
      </c>
      <c r="F1557" s="33">
        <v>3.0812591511208401E-3</v>
      </c>
      <c r="G1557" s="40">
        <v>2.7147151129923601E-2</v>
      </c>
    </row>
    <row r="1558" spans="1:7">
      <c r="A1558" s="33" t="s">
        <v>14507</v>
      </c>
      <c r="B1558" s="33">
        <v>2151</v>
      </c>
      <c r="C1558" s="34">
        <v>0.326922572469169</v>
      </c>
      <c r="D1558" s="34">
        <v>5.1248907494837699</v>
      </c>
      <c r="E1558" s="34">
        <v>2.6374721192509201</v>
      </c>
      <c r="F1558" s="33">
        <v>6.2053286409045998E-3</v>
      </c>
      <c r="G1558" s="40">
        <v>4.6088203243641698E-2</v>
      </c>
    </row>
  </sheetData>
  <mergeCells count="3">
    <mergeCell ref="A1:N1"/>
    <mergeCell ref="A2:G2"/>
    <mergeCell ref="H2:N2"/>
  </mergeCells>
  <pageMargins left="0.7" right="0.7" top="0.75" bottom="0.75" header="0.3" footer="0.3"/>
  <pageSetup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6"/>
  <sheetViews>
    <sheetView topLeftCell="A322" zoomScale="50" zoomScaleNormal="50" workbookViewId="0">
      <selection activeCell="J357" sqref="J2:J357"/>
    </sheetView>
  </sheetViews>
  <sheetFormatPr defaultColWidth="11.5703125" defaultRowHeight="15.75"/>
  <cols>
    <col min="1" max="1" width="17" style="42" customWidth="1"/>
    <col min="2" max="2" width="18.140625" style="42" customWidth="1"/>
    <col min="3" max="3" width="11.5703125" style="42"/>
    <col min="4" max="4" width="20.42578125" style="42" customWidth="1"/>
    <col min="5" max="5" width="60.7109375" style="42" customWidth="1"/>
    <col min="6" max="6" width="11.5703125" style="42"/>
    <col min="7" max="7" width="32.140625" style="42" customWidth="1"/>
    <col min="8" max="9" width="21" style="42" customWidth="1"/>
    <col min="10" max="10" width="40.42578125" style="50" customWidth="1"/>
    <col min="11" max="11" width="38.7109375" style="50" customWidth="1"/>
    <col min="12" max="12" width="26.5703125" style="42" customWidth="1"/>
    <col min="13" max="16384" width="11.5703125" style="42"/>
  </cols>
  <sheetData>
    <row r="1" spans="1:12" ht="39" customHeight="1">
      <c r="A1" s="436" t="s">
        <v>26389</v>
      </c>
      <c r="B1" s="436"/>
      <c r="C1" s="436"/>
      <c r="D1" s="436"/>
      <c r="E1" s="436"/>
      <c r="F1" s="436"/>
      <c r="G1" s="436"/>
      <c r="H1" s="436"/>
      <c r="I1" s="436"/>
    </row>
    <row r="2" spans="1:12" ht="45" customHeight="1">
      <c r="A2" s="51" t="s">
        <v>8912</v>
      </c>
      <c r="B2" s="51" t="s">
        <v>14897</v>
      </c>
      <c r="C2" s="51" t="s">
        <v>8914</v>
      </c>
      <c r="D2" s="51" t="s">
        <v>10297</v>
      </c>
      <c r="E2" s="51" t="s">
        <v>10286</v>
      </c>
      <c r="F2" s="51" t="s">
        <v>10287</v>
      </c>
      <c r="G2" s="51" t="s">
        <v>10288</v>
      </c>
      <c r="H2" s="51" t="s">
        <v>14898</v>
      </c>
      <c r="I2" s="53" t="s">
        <v>14899</v>
      </c>
      <c r="J2" s="54" t="s">
        <v>14900</v>
      </c>
      <c r="K2" s="54" t="s">
        <v>14901</v>
      </c>
      <c r="L2" s="55" t="s">
        <v>14902</v>
      </c>
    </row>
    <row r="3" spans="1:12">
      <c r="A3" s="33" t="s">
        <v>10064</v>
      </c>
      <c r="B3" s="33" t="s">
        <v>10443</v>
      </c>
      <c r="C3" s="33" t="s">
        <v>10066</v>
      </c>
      <c r="D3" s="33" t="s">
        <v>10295</v>
      </c>
      <c r="E3" s="33" t="s">
        <v>10444</v>
      </c>
      <c r="F3" s="33" t="s">
        <v>10295</v>
      </c>
      <c r="G3" s="33" t="s">
        <v>10300</v>
      </c>
      <c r="H3" s="33"/>
      <c r="I3" s="50" t="s">
        <v>14903</v>
      </c>
      <c r="J3" s="50" t="s">
        <v>10302</v>
      </c>
      <c r="L3" s="50"/>
    </row>
    <row r="4" spans="1:12">
      <c r="A4" s="33" t="s">
        <v>10163</v>
      </c>
      <c r="B4" s="33" t="s">
        <v>10417</v>
      </c>
      <c r="C4" s="33" t="s">
        <v>10165</v>
      </c>
      <c r="D4" s="33" t="s">
        <v>10295</v>
      </c>
      <c r="E4" s="33" t="s">
        <v>10418</v>
      </c>
      <c r="F4" s="33" t="s">
        <v>10295</v>
      </c>
      <c r="G4" s="33" t="s">
        <v>10300</v>
      </c>
      <c r="H4" s="33"/>
      <c r="I4" s="50" t="s">
        <v>14904</v>
      </c>
      <c r="J4" s="50" t="s">
        <v>10302</v>
      </c>
      <c r="L4" s="50"/>
    </row>
    <row r="5" spans="1:12">
      <c r="A5" s="33" t="s">
        <v>10175</v>
      </c>
      <c r="B5" s="33" t="s">
        <v>10431</v>
      </c>
      <c r="C5" s="33" t="s">
        <v>10177</v>
      </c>
      <c r="D5" s="33" t="s">
        <v>10295</v>
      </c>
      <c r="E5" s="33" t="s">
        <v>10432</v>
      </c>
      <c r="F5" s="33" t="s">
        <v>10295</v>
      </c>
      <c r="G5" s="33" t="s">
        <v>10300</v>
      </c>
      <c r="H5" s="33"/>
      <c r="I5" s="50" t="s">
        <v>14904</v>
      </c>
      <c r="J5" s="50" t="s">
        <v>10302</v>
      </c>
      <c r="L5" s="50"/>
    </row>
    <row r="6" spans="1:12">
      <c r="A6" s="33" t="s">
        <v>10178</v>
      </c>
      <c r="B6" s="33" t="s">
        <v>10425</v>
      </c>
      <c r="C6" s="33" t="s">
        <v>10180</v>
      </c>
      <c r="D6" s="33" t="s">
        <v>10295</v>
      </c>
      <c r="E6" s="33" t="s">
        <v>10426</v>
      </c>
      <c r="F6" s="33" t="s">
        <v>10295</v>
      </c>
      <c r="G6" s="33" t="s">
        <v>10300</v>
      </c>
      <c r="H6" s="33"/>
      <c r="I6" s="50" t="s">
        <v>14904</v>
      </c>
      <c r="J6" s="50" t="s">
        <v>10302</v>
      </c>
      <c r="L6" s="50"/>
    </row>
    <row r="7" spans="1:12">
      <c r="A7" s="33" t="s">
        <v>10166</v>
      </c>
      <c r="B7" s="33" t="s">
        <v>10428</v>
      </c>
      <c r="C7" s="33" t="s">
        <v>10168</v>
      </c>
      <c r="D7" s="33" t="s">
        <v>10295</v>
      </c>
      <c r="E7" s="33" t="s">
        <v>10429</v>
      </c>
      <c r="F7" s="33" t="s">
        <v>10295</v>
      </c>
      <c r="G7" s="33" t="s">
        <v>10300</v>
      </c>
      <c r="H7" s="33"/>
      <c r="I7" s="50" t="s">
        <v>14903</v>
      </c>
      <c r="J7" s="50" t="s">
        <v>10302</v>
      </c>
      <c r="L7" s="50"/>
    </row>
    <row r="8" spans="1:12">
      <c r="A8" s="33" t="s">
        <v>10142</v>
      </c>
      <c r="B8" s="33" t="s">
        <v>10380</v>
      </c>
      <c r="C8" s="33" t="s">
        <v>10144</v>
      </c>
      <c r="D8" s="33" t="s">
        <v>10295</v>
      </c>
      <c r="E8" s="33" t="s">
        <v>10381</v>
      </c>
      <c r="F8" s="33" t="s">
        <v>10295</v>
      </c>
      <c r="G8" s="33" t="s">
        <v>10300</v>
      </c>
      <c r="H8" s="33"/>
      <c r="I8" s="50" t="s">
        <v>14904</v>
      </c>
      <c r="J8" s="50" t="s">
        <v>10302</v>
      </c>
      <c r="L8" s="50"/>
    </row>
    <row r="9" spans="1:12">
      <c r="A9" s="33" t="s">
        <v>10172</v>
      </c>
      <c r="B9" s="33" t="s">
        <v>10394</v>
      </c>
      <c r="C9" s="33" t="s">
        <v>10174</v>
      </c>
      <c r="D9" s="33" t="s">
        <v>10295</v>
      </c>
      <c r="E9" s="33" t="s">
        <v>10395</v>
      </c>
      <c r="F9" s="33" t="s">
        <v>10295</v>
      </c>
      <c r="G9" s="33" t="s">
        <v>10300</v>
      </c>
      <c r="H9" s="33"/>
      <c r="I9" s="50" t="s">
        <v>14904</v>
      </c>
      <c r="J9" s="50" t="s">
        <v>10302</v>
      </c>
      <c r="L9" s="50"/>
    </row>
    <row r="10" spans="1:12">
      <c r="A10" s="33" t="s">
        <v>10181</v>
      </c>
      <c r="B10" s="33" t="s">
        <v>10446</v>
      </c>
      <c r="C10" s="33" t="s">
        <v>10183</v>
      </c>
      <c r="D10" s="33" t="s">
        <v>10295</v>
      </c>
      <c r="E10" s="33" t="s">
        <v>10447</v>
      </c>
      <c r="F10" s="33" t="s">
        <v>10295</v>
      </c>
      <c r="G10" s="33" t="s">
        <v>10300</v>
      </c>
      <c r="H10" s="33"/>
      <c r="I10" s="50" t="s">
        <v>14905</v>
      </c>
      <c r="J10" s="50" t="s">
        <v>10302</v>
      </c>
      <c r="L10" s="50"/>
    </row>
    <row r="11" spans="1:12">
      <c r="A11" s="33" t="s">
        <v>10205</v>
      </c>
      <c r="B11" s="33" t="s">
        <v>10386</v>
      </c>
      <c r="C11" s="33" t="s">
        <v>10207</v>
      </c>
      <c r="D11" s="33" t="s">
        <v>10295</v>
      </c>
      <c r="E11" s="33" t="s">
        <v>10387</v>
      </c>
      <c r="F11" s="33" t="s">
        <v>10295</v>
      </c>
      <c r="G11" s="33" t="s">
        <v>10300</v>
      </c>
      <c r="H11" s="33"/>
      <c r="I11" s="50" t="s">
        <v>14904</v>
      </c>
      <c r="J11" s="50" t="s">
        <v>10302</v>
      </c>
      <c r="L11" s="50"/>
    </row>
    <row r="12" spans="1:12">
      <c r="A12" s="33" t="s">
        <v>10211</v>
      </c>
      <c r="B12" s="33" t="s">
        <v>10440</v>
      </c>
      <c r="C12" s="33" t="s">
        <v>10213</v>
      </c>
      <c r="D12" s="33" t="s">
        <v>10295</v>
      </c>
      <c r="E12" s="33" t="s">
        <v>10441</v>
      </c>
      <c r="F12" s="33" t="s">
        <v>10295</v>
      </c>
      <c r="G12" s="33" t="s">
        <v>10300</v>
      </c>
      <c r="H12" s="33"/>
      <c r="I12" s="50" t="s">
        <v>14904</v>
      </c>
      <c r="J12" s="50" t="s">
        <v>10302</v>
      </c>
      <c r="L12" s="50"/>
    </row>
    <row r="13" spans="1:12">
      <c r="A13" s="33" t="s">
        <v>10229</v>
      </c>
      <c r="B13" s="33" t="s">
        <v>10422</v>
      </c>
      <c r="C13" s="33" t="s">
        <v>10231</v>
      </c>
      <c r="D13" s="33" t="s">
        <v>10295</v>
      </c>
      <c r="E13" s="33" t="s">
        <v>10423</v>
      </c>
      <c r="F13" s="33" t="s">
        <v>10295</v>
      </c>
      <c r="G13" s="33" t="s">
        <v>10300</v>
      </c>
      <c r="H13" s="33"/>
      <c r="I13" s="50" t="s">
        <v>14904</v>
      </c>
      <c r="J13" s="50" t="s">
        <v>10302</v>
      </c>
      <c r="L13" s="50"/>
    </row>
    <row r="14" spans="1:12">
      <c r="A14" s="33" t="s">
        <v>10052</v>
      </c>
      <c r="B14" s="33" t="s">
        <v>10409</v>
      </c>
      <c r="C14" s="33" t="s">
        <v>10054</v>
      </c>
      <c r="D14" s="33" t="s">
        <v>10295</v>
      </c>
      <c r="E14" s="33" t="s">
        <v>10410</v>
      </c>
      <c r="F14" s="33" t="s">
        <v>10295</v>
      </c>
      <c r="G14" s="33" t="s">
        <v>10300</v>
      </c>
      <c r="H14" s="33"/>
      <c r="I14" s="50" t="s">
        <v>14904</v>
      </c>
      <c r="J14" s="50" t="s">
        <v>10302</v>
      </c>
      <c r="L14" s="50"/>
    </row>
    <row r="15" spans="1:12">
      <c r="A15" s="33" t="s">
        <v>10208</v>
      </c>
      <c r="B15" s="33" t="s">
        <v>10329</v>
      </c>
      <c r="C15" s="33" t="s">
        <v>10210</v>
      </c>
      <c r="D15" s="33" t="s">
        <v>10295</v>
      </c>
      <c r="E15" s="33" t="s">
        <v>10330</v>
      </c>
      <c r="F15" s="33" t="s">
        <v>10295</v>
      </c>
      <c r="G15" s="33" t="s">
        <v>10300</v>
      </c>
      <c r="H15" s="33"/>
      <c r="I15" s="50" t="s">
        <v>14904</v>
      </c>
      <c r="J15" s="50" t="s">
        <v>10302</v>
      </c>
      <c r="L15" s="50"/>
    </row>
    <row r="16" spans="1:12">
      <c r="A16" s="33" t="s">
        <v>9998</v>
      </c>
      <c r="B16" s="33" t="s">
        <v>10367</v>
      </c>
      <c r="C16" s="33" t="s">
        <v>10000</v>
      </c>
      <c r="D16" s="33" t="s">
        <v>10295</v>
      </c>
      <c r="E16" s="33" t="s">
        <v>10368</v>
      </c>
      <c r="F16" s="33" t="s">
        <v>10295</v>
      </c>
      <c r="G16" s="33" t="s">
        <v>10300</v>
      </c>
      <c r="H16" s="33"/>
      <c r="I16" s="50" t="s">
        <v>14904</v>
      </c>
      <c r="J16" s="50" t="s">
        <v>10302</v>
      </c>
      <c r="L16" s="50"/>
    </row>
    <row r="17" spans="1:12">
      <c r="A17" s="33" t="s">
        <v>10055</v>
      </c>
      <c r="B17" s="33" t="s">
        <v>10415</v>
      </c>
      <c r="C17" s="33" t="s">
        <v>10057</v>
      </c>
      <c r="D17" s="33" t="s">
        <v>10295</v>
      </c>
      <c r="E17" s="33" t="s">
        <v>10416</v>
      </c>
      <c r="F17" s="33" t="s">
        <v>10295</v>
      </c>
      <c r="G17" s="33" t="s">
        <v>10300</v>
      </c>
      <c r="H17" s="33"/>
      <c r="I17" s="50" t="s">
        <v>14904</v>
      </c>
      <c r="J17" s="50" t="s">
        <v>10302</v>
      </c>
      <c r="L17" s="50"/>
    </row>
    <row r="18" spans="1:12">
      <c r="A18" s="33" t="s">
        <v>10127</v>
      </c>
      <c r="B18" s="33" t="s">
        <v>10377</v>
      </c>
      <c r="C18" s="33" t="s">
        <v>10129</v>
      </c>
      <c r="D18" s="33" t="s">
        <v>10295</v>
      </c>
      <c r="E18" s="33" t="s">
        <v>10378</v>
      </c>
      <c r="F18" s="33" t="s">
        <v>10295</v>
      </c>
      <c r="G18" s="33" t="s">
        <v>10300</v>
      </c>
      <c r="H18" s="33"/>
      <c r="I18" s="50" t="s">
        <v>14904</v>
      </c>
      <c r="J18" s="50" t="s">
        <v>10302</v>
      </c>
      <c r="L18" s="50"/>
    </row>
    <row r="19" spans="1:12">
      <c r="A19" s="33" t="s">
        <v>10130</v>
      </c>
      <c r="B19" s="33" t="s">
        <v>10317</v>
      </c>
      <c r="C19" s="33" t="s">
        <v>10132</v>
      </c>
      <c r="D19" s="33" t="s">
        <v>10295</v>
      </c>
      <c r="E19" s="33" t="s">
        <v>10318</v>
      </c>
      <c r="F19" s="33" t="s">
        <v>10295</v>
      </c>
      <c r="G19" s="33" t="s">
        <v>10300</v>
      </c>
      <c r="H19" s="33"/>
      <c r="I19" s="50" t="s">
        <v>14904</v>
      </c>
      <c r="J19" s="50" t="s">
        <v>10302</v>
      </c>
      <c r="L19" s="50"/>
    </row>
    <row r="20" spans="1:12">
      <c r="A20" s="33" t="s">
        <v>10157</v>
      </c>
      <c r="B20" s="33" t="s">
        <v>10362</v>
      </c>
      <c r="C20" s="33" t="s">
        <v>10159</v>
      </c>
      <c r="D20" s="33" t="s">
        <v>10295</v>
      </c>
      <c r="E20" s="33" t="s">
        <v>10363</v>
      </c>
      <c r="F20" s="33" t="s">
        <v>10295</v>
      </c>
      <c r="G20" s="33" t="s">
        <v>10300</v>
      </c>
      <c r="H20" s="33"/>
      <c r="I20" s="50" t="s">
        <v>14904</v>
      </c>
      <c r="J20" s="50" t="s">
        <v>10302</v>
      </c>
      <c r="L20" s="50"/>
    </row>
    <row r="21" spans="1:12">
      <c r="A21" s="33" t="s">
        <v>10037</v>
      </c>
      <c r="B21" s="33" t="s">
        <v>10403</v>
      </c>
      <c r="C21" s="33" t="s">
        <v>10039</v>
      </c>
      <c r="D21" s="33" t="s">
        <v>10295</v>
      </c>
      <c r="E21" s="33" t="s">
        <v>10404</v>
      </c>
      <c r="F21" s="33" t="s">
        <v>10295</v>
      </c>
      <c r="G21" s="33" t="s">
        <v>10300</v>
      </c>
      <c r="H21" s="33"/>
      <c r="I21" s="50" t="s">
        <v>14904</v>
      </c>
      <c r="J21" s="50" t="s">
        <v>10302</v>
      </c>
      <c r="L21" s="50"/>
    </row>
    <row r="22" spans="1:12">
      <c r="A22" s="33" t="s">
        <v>10274</v>
      </c>
      <c r="B22" s="33" t="s">
        <v>10352</v>
      </c>
      <c r="C22" s="33" t="s">
        <v>10276</v>
      </c>
      <c r="D22" s="33" t="s">
        <v>10295</v>
      </c>
      <c r="E22" s="33" t="s">
        <v>10353</v>
      </c>
      <c r="F22" s="33" t="s">
        <v>10295</v>
      </c>
      <c r="G22" s="33" t="s">
        <v>10300</v>
      </c>
      <c r="H22" s="33"/>
      <c r="I22" s="50" t="s">
        <v>14904</v>
      </c>
      <c r="J22" s="50" t="s">
        <v>10302</v>
      </c>
      <c r="L22" s="50"/>
    </row>
    <row r="23" spans="1:12">
      <c r="A23" s="33" t="s">
        <v>10199</v>
      </c>
      <c r="B23" s="33" t="s">
        <v>10397</v>
      </c>
      <c r="C23" s="33" t="s">
        <v>10201</v>
      </c>
      <c r="D23" s="33" t="s">
        <v>10295</v>
      </c>
      <c r="E23" s="33" t="s">
        <v>10398</v>
      </c>
      <c r="F23" s="33" t="s">
        <v>10295</v>
      </c>
      <c r="G23" s="33" t="s">
        <v>10300</v>
      </c>
      <c r="H23" s="33"/>
      <c r="I23" s="50" t="s">
        <v>14905</v>
      </c>
      <c r="J23" s="50" t="s">
        <v>10302</v>
      </c>
      <c r="L23" s="50"/>
    </row>
    <row r="24" spans="1:12">
      <c r="A24" s="33" t="s">
        <v>10223</v>
      </c>
      <c r="B24" s="33" t="s">
        <v>10335</v>
      </c>
      <c r="C24" s="33" t="s">
        <v>10225</v>
      </c>
      <c r="D24" s="33" t="s">
        <v>10295</v>
      </c>
      <c r="E24" s="33" t="s">
        <v>10336</v>
      </c>
      <c r="F24" s="33" t="s">
        <v>10295</v>
      </c>
      <c r="G24" s="33" t="s">
        <v>10300</v>
      </c>
      <c r="H24" s="33"/>
      <c r="I24" s="50" t="s">
        <v>14904</v>
      </c>
      <c r="J24" s="50" t="s">
        <v>10302</v>
      </c>
      <c r="L24" s="50"/>
    </row>
    <row r="25" spans="1:12">
      <c r="A25" s="33" t="s">
        <v>10190</v>
      </c>
      <c r="B25" s="33" t="s">
        <v>10391</v>
      </c>
      <c r="C25" s="33" t="s">
        <v>10192</v>
      </c>
      <c r="D25" s="33" t="s">
        <v>10295</v>
      </c>
      <c r="E25" s="33" t="s">
        <v>10392</v>
      </c>
      <c r="F25" s="33" t="s">
        <v>10295</v>
      </c>
      <c r="G25" s="33" t="s">
        <v>10300</v>
      </c>
      <c r="H25" s="33"/>
      <c r="I25" s="50" t="s">
        <v>14904</v>
      </c>
      <c r="J25" s="50" t="s">
        <v>10302</v>
      </c>
      <c r="L25" s="50"/>
    </row>
    <row r="26" spans="1:12">
      <c r="A26" s="33" t="s">
        <v>10184</v>
      </c>
      <c r="B26" s="33" t="s">
        <v>10323</v>
      </c>
      <c r="C26" s="33" t="s">
        <v>10186</v>
      </c>
      <c r="D26" s="33" t="s">
        <v>10295</v>
      </c>
      <c r="E26" s="33" t="s">
        <v>10324</v>
      </c>
      <c r="F26" s="33" t="s">
        <v>10295</v>
      </c>
      <c r="G26" s="33" t="s">
        <v>10300</v>
      </c>
      <c r="H26" s="33"/>
      <c r="I26" s="50" t="s">
        <v>14904</v>
      </c>
      <c r="J26" s="50" t="s">
        <v>10302</v>
      </c>
      <c r="L26" s="50"/>
    </row>
    <row r="27" spans="1:12">
      <c r="A27" s="33" t="s">
        <v>10121</v>
      </c>
      <c r="B27" s="33" t="s">
        <v>10389</v>
      </c>
      <c r="C27" s="33" t="s">
        <v>10123</v>
      </c>
      <c r="D27" s="33" t="s">
        <v>10295</v>
      </c>
      <c r="E27" s="33" t="s">
        <v>10390</v>
      </c>
      <c r="F27" s="33" t="s">
        <v>10295</v>
      </c>
      <c r="G27" s="33" t="s">
        <v>10300</v>
      </c>
      <c r="H27" s="33"/>
      <c r="I27" s="50" t="s">
        <v>14904</v>
      </c>
      <c r="J27" s="50" t="s">
        <v>10302</v>
      </c>
      <c r="L27" s="50"/>
    </row>
    <row r="28" spans="1:12">
      <c r="A28" s="33" t="s">
        <v>10049</v>
      </c>
      <c r="B28" s="33" t="s">
        <v>10412</v>
      </c>
      <c r="C28" s="33" t="s">
        <v>10051</v>
      </c>
      <c r="D28" s="33" t="s">
        <v>10295</v>
      </c>
      <c r="E28" s="33" t="s">
        <v>10413</v>
      </c>
      <c r="F28" s="33" t="s">
        <v>10295</v>
      </c>
      <c r="G28" s="33" t="s">
        <v>10300</v>
      </c>
      <c r="H28" s="33"/>
      <c r="I28" s="50" t="s">
        <v>14904</v>
      </c>
      <c r="J28" s="50" t="s">
        <v>10302</v>
      </c>
      <c r="L28" s="50"/>
    </row>
    <row r="29" spans="1:12">
      <c r="A29" s="33" t="s">
        <v>10160</v>
      </c>
      <c r="B29" s="33" t="s">
        <v>10383</v>
      </c>
      <c r="C29" s="33" t="s">
        <v>10162</v>
      </c>
      <c r="D29" s="33" t="s">
        <v>10295</v>
      </c>
      <c r="E29" s="33" t="s">
        <v>10384</v>
      </c>
      <c r="F29" s="33" t="s">
        <v>10295</v>
      </c>
      <c r="G29" s="33" t="s">
        <v>10300</v>
      </c>
      <c r="H29" s="33"/>
      <c r="I29" s="50" t="s">
        <v>14904</v>
      </c>
      <c r="J29" s="50" t="s">
        <v>10302</v>
      </c>
      <c r="L29" s="50"/>
    </row>
    <row r="30" spans="1:12">
      <c r="A30" s="33" t="s">
        <v>10001</v>
      </c>
      <c r="B30" s="33" t="s">
        <v>10437</v>
      </c>
      <c r="C30" s="33" t="s">
        <v>10003</v>
      </c>
      <c r="D30" s="33" t="s">
        <v>10295</v>
      </c>
      <c r="E30" s="33" t="s">
        <v>10438</v>
      </c>
      <c r="F30" s="33" t="s">
        <v>10295</v>
      </c>
      <c r="G30" s="33" t="s">
        <v>10300</v>
      </c>
      <c r="H30" s="33"/>
      <c r="I30" s="50" t="s">
        <v>14904</v>
      </c>
      <c r="J30" s="50" t="s">
        <v>10302</v>
      </c>
      <c r="L30" s="50"/>
    </row>
    <row r="31" spans="1:12">
      <c r="A31" s="33" t="s">
        <v>10154</v>
      </c>
      <c r="B31" s="33" t="s">
        <v>10434</v>
      </c>
      <c r="C31" s="33" t="s">
        <v>10156</v>
      </c>
      <c r="D31" s="33" t="s">
        <v>10295</v>
      </c>
      <c r="E31" s="33" t="s">
        <v>10435</v>
      </c>
      <c r="F31" s="33" t="s">
        <v>10295</v>
      </c>
      <c r="G31" s="33" t="s">
        <v>10300</v>
      </c>
      <c r="H31" s="33"/>
      <c r="I31" s="50" t="s">
        <v>14905</v>
      </c>
      <c r="J31" s="50" t="s">
        <v>10302</v>
      </c>
      <c r="L31" s="50"/>
    </row>
    <row r="32" spans="1:12">
      <c r="A32" s="33" t="s">
        <v>10217</v>
      </c>
      <c r="B32" s="33" t="s">
        <v>10332</v>
      </c>
      <c r="C32" s="33" t="s">
        <v>10219</v>
      </c>
      <c r="D32" s="33" t="s">
        <v>10295</v>
      </c>
      <c r="E32" s="33" t="s">
        <v>10333</v>
      </c>
      <c r="F32" s="33" t="s">
        <v>10295</v>
      </c>
      <c r="G32" s="33" t="s">
        <v>10300</v>
      </c>
      <c r="H32" s="33"/>
      <c r="I32" s="50" t="s">
        <v>14904</v>
      </c>
      <c r="J32" s="50" t="s">
        <v>10302</v>
      </c>
      <c r="L32" s="50"/>
    </row>
    <row r="33" spans="1:12">
      <c r="A33" s="33" t="s">
        <v>10061</v>
      </c>
      <c r="B33" s="33" t="s">
        <v>10420</v>
      </c>
      <c r="C33" s="33" t="s">
        <v>10063</v>
      </c>
      <c r="D33" s="33" t="s">
        <v>10295</v>
      </c>
      <c r="E33" s="33" t="s">
        <v>10421</v>
      </c>
      <c r="F33" s="33" t="s">
        <v>10295</v>
      </c>
      <c r="G33" s="33" t="s">
        <v>10300</v>
      </c>
      <c r="H33" s="33"/>
      <c r="I33" s="50" t="s">
        <v>14904</v>
      </c>
      <c r="J33" s="50" t="s">
        <v>10302</v>
      </c>
      <c r="L33" s="50"/>
    </row>
    <row r="34" spans="1:12">
      <c r="A34" s="33" t="s">
        <v>10124</v>
      </c>
      <c r="B34" s="33" t="s">
        <v>10365</v>
      </c>
      <c r="C34" s="33" t="s">
        <v>10126</v>
      </c>
      <c r="D34" s="33" t="s">
        <v>10295</v>
      </c>
      <c r="E34" s="33" t="s">
        <v>10318</v>
      </c>
      <c r="F34" s="33" t="s">
        <v>10295</v>
      </c>
      <c r="G34" s="33" t="s">
        <v>10300</v>
      </c>
      <c r="H34" s="33"/>
      <c r="I34" s="50" t="s">
        <v>14904</v>
      </c>
      <c r="J34" s="50" t="s">
        <v>10302</v>
      </c>
      <c r="L34" s="50"/>
    </row>
    <row r="35" spans="1:12">
      <c r="A35" s="33" t="s">
        <v>10214</v>
      </c>
      <c r="B35" s="33" t="s">
        <v>10406</v>
      </c>
      <c r="C35" s="33" t="s">
        <v>10216</v>
      </c>
      <c r="D35" s="33" t="s">
        <v>10295</v>
      </c>
      <c r="E35" s="33" t="s">
        <v>10407</v>
      </c>
      <c r="F35" s="33" t="s">
        <v>10295</v>
      </c>
      <c r="G35" s="33" t="s">
        <v>10300</v>
      </c>
      <c r="H35" s="33"/>
      <c r="I35" s="50" t="s">
        <v>14904</v>
      </c>
      <c r="J35" s="50" t="s">
        <v>10302</v>
      </c>
      <c r="L35" s="50"/>
    </row>
    <row r="36" spans="1:12">
      <c r="A36" s="33" t="s">
        <v>10169</v>
      </c>
      <c r="B36" s="33" t="s">
        <v>10375</v>
      </c>
      <c r="C36" s="33" t="s">
        <v>10171</v>
      </c>
      <c r="D36" s="33" t="s">
        <v>10295</v>
      </c>
      <c r="E36" s="33" t="s">
        <v>10376</v>
      </c>
      <c r="F36" s="33" t="s">
        <v>10295</v>
      </c>
      <c r="G36" s="33" t="s">
        <v>10300</v>
      </c>
      <c r="H36" s="33"/>
      <c r="I36" s="50" t="s">
        <v>14904</v>
      </c>
      <c r="J36" s="50" t="s">
        <v>10302</v>
      </c>
      <c r="L36" s="50"/>
    </row>
    <row r="37" spans="1:12">
      <c r="A37" s="33" t="s">
        <v>9685</v>
      </c>
      <c r="B37" s="33" t="s">
        <v>10370</v>
      </c>
      <c r="C37" s="33">
        <v>80526</v>
      </c>
      <c r="D37" s="33" t="s">
        <v>10295</v>
      </c>
      <c r="E37" s="33" t="s">
        <v>10371</v>
      </c>
      <c r="F37" s="33" t="s">
        <v>10372</v>
      </c>
      <c r="G37" s="33" t="s">
        <v>10373</v>
      </c>
      <c r="H37" s="33" t="s">
        <v>14906</v>
      </c>
      <c r="I37" s="50" t="s">
        <v>14903</v>
      </c>
      <c r="J37" s="50" t="s">
        <v>10302</v>
      </c>
      <c r="L37" s="50"/>
    </row>
    <row r="38" spans="1:12">
      <c r="A38" s="33" t="s">
        <v>10136</v>
      </c>
      <c r="B38" s="33" t="s">
        <v>10320</v>
      </c>
      <c r="C38" s="33" t="s">
        <v>10138</v>
      </c>
      <c r="D38" s="33" t="s">
        <v>10295</v>
      </c>
      <c r="E38" s="33" t="s">
        <v>10321</v>
      </c>
      <c r="F38" s="33" t="s">
        <v>10295</v>
      </c>
      <c r="G38" s="33" t="s">
        <v>10300</v>
      </c>
      <c r="H38" s="33"/>
      <c r="I38" s="50" t="s">
        <v>14904</v>
      </c>
      <c r="J38" s="50" t="s">
        <v>10302</v>
      </c>
      <c r="L38" s="50"/>
    </row>
    <row r="39" spans="1:12">
      <c r="A39" s="33" t="s">
        <v>10115</v>
      </c>
      <c r="B39" s="33" t="s">
        <v>10311</v>
      </c>
      <c r="C39" s="33" t="s">
        <v>10117</v>
      </c>
      <c r="D39" s="33" t="s">
        <v>10295</v>
      </c>
      <c r="E39" s="33" t="s">
        <v>10312</v>
      </c>
      <c r="F39" s="33" t="s">
        <v>10295</v>
      </c>
      <c r="G39" s="33" t="s">
        <v>10300</v>
      </c>
      <c r="H39" s="33"/>
      <c r="I39" s="50" t="s">
        <v>14904</v>
      </c>
      <c r="J39" s="50" t="s">
        <v>10302</v>
      </c>
      <c r="L39" s="50"/>
    </row>
    <row r="40" spans="1:12">
      <c r="A40" s="33" t="s">
        <v>10187</v>
      </c>
      <c r="B40" s="33" t="s">
        <v>10326</v>
      </c>
      <c r="C40" s="33" t="s">
        <v>10189</v>
      </c>
      <c r="D40" s="33" t="s">
        <v>10295</v>
      </c>
      <c r="E40" s="33" t="s">
        <v>10327</v>
      </c>
      <c r="F40" s="33" t="s">
        <v>10295</v>
      </c>
      <c r="G40" s="33" t="s">
        <v>10300</v>
      </c>
      <c r="H40" s="33"/>
      <c r="I40" s="50" t="s">
        <v>14904</v>
      </c>
      <c r="J40" s="50" t="s">
        <v>10302</v>
      </c>
      <c r="L40" s="50"/>
    </row>
    <row r="41" spans="1:12">
      <c r="A41" s="33" t="s">
        <v>10133</v>
      </c>
      <c r="B41" s="33" t="s">
        <v>10354</v>
      </c>
      <c r="C41" s="33" t="s">
        <v>10135</v>
      </c>
      <c r="D41" s="33" t="s">
        <v>10295</v>
      </c>
      <c r="E41" s="33" t="s">
        <v>10318</v>
      </c>
      <c r="F41" s="33" t="s">
        <v>10295</v>
      </c>
      <c r="G41" s="33" t="s">
        <v>10300</v>
      </c>
      <c r="H41" s="33"/>
      <c r="I41" s="50" t="s">
        <v>14904</v>
      </c>
      <c r="J41" s="50" t="s">
        <v>10302</v>
      </c>
      <c r="L41" s="50"/>
    </row>
    <row r="42" spans="1:12">
      <c r="A42" s="33" t="s">
        <v>10058</v>
      </c>
      <c r="B42" s="33" t="s">
        <v>10400</v>
      </c>
      <c r="C42" s="33" t="s">
        <v>10060</v>
      </c>
      <c r="D42" s="33" t="s">
        <v>10295</v>
      </c>
      <c r="E42" s="33" t="s">
        <v>10401</v>
      </c>
      <c r="F42" s="33" t="s">
        <v>10295</v>
      </c>
      <c r="G42" s="33" t="s">
        <v>10300</v>
      </c>
      <c r="H42" s="33"/>
      <c r="I42" s="50" t="s">
        <v>14904</v>
      </c>
      <c r="J42" s="50" t="s">
        <v>10302</v>
      </c>
      <c r="L42" s="50"/>
    </row>
    <row r="43" spans="1:12">
      <c r="A43" s="33" t="s">
        <v>10010</v>
      </c>
      <c r="B43" s="33" t="s">
        <v>10298</v>
      </c>
      <c r="C43" s="33" t="s">
        <v>10012</v>
      </c>
      <c r="D43" s="33" t="s">
        <v>10295</v>
      </c>
      <c r="E43" s="33" t="s">
        <v>10299</v>
      </c>
      <c r="F43" s="33" t="s">
        <v>10295</v>
      </c>
      <c r="G43" s="33" t="s">
        <v>10300</v>
      </c>
      <c r="H43" s="33"/>
      <c r="I43" s="50" t="s">
        <v>14904</v>
      </c>
      <c r="J43" s="50" t="s">
        <v>10302</v>
      </c>
      <c r="L43" s="50"/>
    </row>
    <row r="44" spans="1:12">
      <c r="A44" s="33" t="s">
        <v>10019</v>
      </c>
      <c r="B44" s="33" t="s">
        <v>10306</v>
      </c>
      <c r="C44" s="33" t="s">
        <v>10021</v>
      </c>
      <c r="D44" s="33" t="s">
        <v>10295</v>
      </c>
      <c r="E44" s="33" t="s">
        <v>10307</v>
      </c>
      <c r="F44" s="33" t="s">
        <v>10295</v>
      </c>
      <c r="G44" s="33" t="s">
        <v>10300</v>
      </c>
      <c r="H44" s="33"/>
      <c r="I44" s="50" t="s">
        <v>14904</v>
      </c>
      <c r="J44" s="50" t="s">
        <v>10302</v>
      </c>
      <c r="L44" s="50"/>
    </row>
    <row r="45" spans="1:12">
      <c r="A45" s="33" t="s">
        <v>10259</v>
      </c>
      <c r="B45" s="33" t="s">
        <v>10341</v>
      </c>
      <c r="C45" s="33" t="s">
        <v>10261</v>
      </c>
      <c r="D45" s="33" t="s">
        <v>10295</v>
      </c>
      <c r="E45" s="33" t="s">
        <v>10342</v>
      </c>
      <c r="F45" s="33" t="s">
        <v>10295</v>
      </c>
      <c r="G45" s="33" t="s">
        <v>10300</v>
      </c>
      <c r="H45" s="33"/>
      <c r="I45" s="50" t="s">
        <v>14904</v>
      </c>
      <c r="J45" s="50" t="s">
        <v>10302</v>
      </c>
      <c r="L45" s="50"/>
    </row>
    <row r="46" spans="1:12">
      <c r="A46" s="33" t="s">
        <v>10016</v>
      </c>
      <c r="B46" s="33" t="s">
        <v>10303</v>
      </c>
      <c r="C46" s="33" t="s">
        <v>10018</v>
      </c>
      <c r="D46" s="33" t="s">
        <v>10295</v>
      </c>
      <c r="E46" s="33" t="s">
        <v>10304</v>
      </c>
      <c r="F46" s="33" t="s">
        <v>10295</v>
      </c>
      <c r="G46" s="33" t="s">
        <v>10300</v>
      </c>
      <c r="H46" s="33"/>
      <c r="I46" s="50" t="s">
        <v>14903</v>
      </c>
      <c r="J46" s="50" t="s">
        <v>10302</v>
      </c>
      <c r="L46" s="50"/>
    </row>
    <row r="47" spans="1:12">
      <c r="A47" s="33" t="s">
        <v>10025</v>
      </c>
      <c r="B47" s="33" t="s">
        <v>10356</v>
      </c>
      <c r="C47" s="33" t="s">
        <v>10027</v>
      </c>
      <c r="D47" s="33" t="s">
        <v>10295</v>
      </c>
      <c r="E47" s="33" t="s">
        <v>10357</v>
      </c>
      <c r="F47" s="33" t="s">
        <v>10295</v>
      </c>
      <c r="G47" s="33" t="s">
        <v>10300</v>
      </c>
      <c r="H47" s="33"/>
      <c r="I47" s="50" t="s">
        <v>14904</v>
      </c>
      <c r="J47" s="50" t="s">
        <v>10302</v>
      </c>
      <c r="L47" s="50"/>
    </row>
    <row r="48" spans="1:12">
      <c r="A48" s="33" t="s">
        <v>10265</v>
      </c>
      <c r="B48" s="33" t="s">
        <v>10344</v>
      </c>
      <c r="C48" s="33" t="s">
        <v>10267</v>
      </c>
      <c r="D48" s="33" t="s">
        <v>10295</v>
      </c>
      <c r="E48" s="33" t="s">
        <v>10345</v>
      </c>
      <c r="F48" s="33" t="s">
        <v>10295</v>
      </c>
      <c r="G48" s="33" t="s">
        <v>10300</v>
      </c>
      <c r="H48" s="33"/>
      <c r="I48" s="50" t="s">
        <v>14904</v>
      </c>
      <c r="J48" s="50" t="s">
        <v>10302</v>
      </c>
      <c r="L48" s="50"/>
    </row>
    <row r="49" spans="1:12">
      <c r="A49" s="33" t="s">
        <v>10013</v>
      </c>
      <c r="B49" s="33" t="s">
        <v>10359</v>
      </c>
      <c r="C49" s="33" t="s">
        <v>10015</v>
      </c>
      <c r="D49" s="33" t="s">
        <v>10295</v>
      </c>
      <c r="E49" s="33" t="s">
        <v>10360</v>
      </c>
      <c r="F49" s="33" t="s">
        <v>10295</v>
      </c>
      <c r="G49" s="33" t="s">
        <v>10300</v>
      </c>
      <c r="H49" s="33"/>
      <c r="I49" s="50" t="s">
        <v>14904</v>
      </c>
      <c r="J49" s="50" t="s">
        <v>10302</v>
      </c>
      <c r="L49" s="50"/>
    </row>
    <row r="50" spans="1:12">
      <c r="A50" s="33" t="s">
        <v>10022</v>
      </c>
      <c r="B50" s="33" t="s">
        <v>10309</v>
      </c>
      <c r="C50" s="33" t="s">
        <v>10024</v>
      </c>
      <c r="D50" s="33" t="s">
        <v>10295</v>
      </c>
      <c r="E50" s="33" t="s">
        <v>10310</v>
      </c>
      <c r="F50" s="33" t="s">
        <v>10295</v>
      </c>
      <c r="G50" s="33" t="s">
        <v>10300</v>
      </c>
      <c r="H50" s="33"/>
      <c r="I50" s="50" t="s">
        <v>14904</v>
      </c>
      <c r="J50" s="50" t="s">
        <v>10302</v>
      </c>
      <c r="L50" s="50"/>
    </row>
    <row r="51" spans="1:12">
      <c r="A51" s="33" t="s">
        <v>10256</v>
      </c>
      <c r="B51" s="33" t="s">
        <v>10338</v>
      </c>
      <c r="C51" s="33" t="s">
        <v>10258</v>
      </c>
      <c r="D51" s="33" t="s">
        <v>10295</v>
      </c>
      <c r="E51" s="33" t="s">
        <v>10339</v>
      </c>
      <c r="F51" s="33" t="s">
        <v>10295</v>
      </c>
      <c r="G51" s="33" t="s">
        <v>10300</v>
      </c>
      <c r="H51" s="33"/>
      <c r="I51" s="50" t="s">
        <v>14904</v>
      </c>
      <c r="J51" s="50" t="s">
        <v>10302</v>
      </c>
      <c r="L51" s="50"/>
    </row>
    <row r="52" spans="1:12">
      <c r="A52" s="33" t="s">
        <v>10118</v>
      </c>
      <c r="B52" s="33" t="s">
        <v>10314</v>
      </c>
      <c r="C52" s="33" t="s">
        <v>10120</v>
      </c>
      <c r="D52" s="33" t="s">
        <v>10295</v>
      </c>
      <c r="E52" s="33" t="s">
        <v>10315</v>
      </c>
      <c r="F52" s="33" t="s">
        <v>10295</v>
      </c>
      <c r="G52" s="33" t="s">
        <v>10300</v>
      </c>
      <c r="H52" s="33"/>
      <c r="I52" s="50" t="s">
        <v>14904</v>
      </c>
      <c r="J52" s="50" t="s">
        <v>10302</v>
      </c>
      <c r="L52" s="50"/>
    </row>
    <row r="53" spans="1:12">
      <c r="A53" s="33" t="s">
        <v>10268</v>
      </c>
      <c r="B53" s="33" t="s">
        <v>10346</v>
      </c>
      <c r="C53" s="33" t="s">
        <v>10270</v>
      </c>
      <c r="D53" s="33" t="s">
        <v>10295</v>
      </c>
      <c r="E53" s="33" t="s">
        <v>10347</v>
      </c>
      <c r="F53" s="33" t="s">
        <v>10295</v>
      </c>
      <c r="G53" s="33" t="s">
        <v>10300</v>
      </c>
      <c r="H53" s="33"/>
      <c r="I53" s="50" t="s">
        <v>14904</v>
      </c>
      <c r="J53" s="50" t="s">
        <v>10302</v>
      </c>
      <c r="L53" s="50"/>
    </row>
    <row r="54" spans="1:12">
      <c r="A54" s="33" t="s">
        <v>10271</v>
      </c>
      <c r="B54" s="33" t="s">
        <v>10349</v>
      </c>
      <c r="C54" s="33" t="s">
        <v>10273</v>
      </c>
      <c r="D54" s="33" t="s">
        <v>10295</v>
      </c>
      <c r="E54" s="33" t="s">
        <v>10350</v>
      </c>
      <c r="F54" s="33" t="s">
        <v>10295</v>
      </c>
      <c r="G54" s="33" t="s">
        <v>10300</v>
      </c>
      <c r="H54" s="33"/>
      <c r="I54" s="50" t="s">
        <v>14904</v>
      </c>
      <c r="J54" s="50" t="s">
        <v>10302</v>
      </c>
      <c r="L54" s="50"/>
    </row>
    <row r="55" spans="1:12">
      <c r="A55" s="33" t="s">
        <v>9299</v>
      </c>
      <c r="B55" s="33" t="s">
        <v>10472</v>
      </c>
      <c r="C55" s="33">
        <v>80266</v>
      </c>
      <c r="D55" s="33" t="s">
        <v>10296</v>
      </c>
      <c r="E55" s="33" t="s">
        <v>10473</v>
      </c>
      <c r="F55" s="33" t="s">
        <v>10372</v>
      </c>
      <c r="G55" s="33" t="s">
        <v>10373</v>
      </c>
      <c r="H55" s="33" t="s">
        <v>14906</v>
      </c>
      <c r="I55" s="50" t="s">
        <v>14905</v>
      </c>
      <c r="J55" s="50" t="s">
        <v>10453</v>
      </c>
      <c r="L55" s="50" t="s">
        <v>14907</v>
      </c>
    </row>
    <row r="56" spans="1:12">
      <c r="A56" s="33" t="s">
        <v>9015</v>
      </c>
      <c r="B56" s="33" t="s">
        <v>10510</v>
      </c>
      <c r="C56" s="33">
        <v>80057</v>
      </c>
      <c r="D56" s="33" t="s">
        <v>10296</v>
      </c>
      <c r="E56" s="33" t="s">
        <v>10511</v>
      </c>
      <c r="F56" s="33" t="s">
        <v>10372</v>
      </c>
      <c r="G56" s="33" t="s">
        <v>10373</v>
      </c>
      <c r="H56" s="33" t="s">
        <v>14908</v>
      </c>
      <c r="I56" s="50" t="s">
        <v>14909</v>
      </c>
      <c r="J56" s="50" t="s">
        <v>10453</v>
      </c>
      <c r="L56" s="50" t="s">
        <v>14907</v>
      </c>
    </row>
    <row r="57" spans="1:12">
      <c r="A57" s="33" t="s">
        <v>9023</v>
      </c>
      <c r="B57" s="33" t="s">
        <v>10513</v>
      </c>
      <c r="C57" s="33">
        <v>80062</v>
      </c>
      <c r="D57" s="33" t="s">
        <v>10296</v>
      </c>
      <c r="E57" s="33" t="s">
        <v>10462</v>
      </c>
      <c r="F57" s="33" t="s">
        <v>10372</v>
      </c>
      <c r="G57" s="33" t="s">
        <v>10373</v>
      </c>
      <c r="H57" s="33" t="s">
        <v>14908</v>
      </c>
      <c r="I57" s="50" t="s">
        <v>14905</v>
      </c>
      <c r="J57" s="50" t="s">
        <v>10453</v>
      </c>
      <c r="L57" s="50"/>
    </row>
    <row r="58" spans="1:12">
      <c r="A58" s="33" t="s">
        <v>9301</v>
      </c>
      <c r="B58" s="33" t="s">
        <v>10529</v>
      </c>
      <c r="C58" s="33">
        <v>80267</v>
      </c>
      <c r="D58" s="33" t="s">
        <v>10296</v>
      </c>
      <c r="E58" s="33" t="s">
        <v>10530</v>
      </c>
      <c r="F58" s="33" t="s">
        <v>10372</v>
      </c>
      <c r="G58" s="33" t="s">
        <v>10373</v>
      </c>
      <c r="H58" s="33" t="s">
        <v>14908</v>
      </c>
      <c r="I58" s="50" t="s">
        <v>14905</v>
      </c>
      <c r="J58" s="50" t="s">
        <v>10453</v>
      </c>
      <c r="L58" s="50" t="s">
        <v>14907</v>
      </c>
    </row>
    <row r="59" spans="1:12">
      <c r="A59" s="33" t="s">
        <v>9029</v>
      </c>
      <c r="B59" s="33" t="s">
        <v>10515</v>
      </c>
      <c r="C59" s="33">
        <v>80066</v>
      </c>
      <c r="D59" s="33" t="s">
        <v>10296</v>
      </c>
      <c r="E59" s="33" t="s">
        <v>10462</v>
      </c>
      <c r="F59" s="33" t="s">
        <v>10372</v>
      </c>
      <c r="G59" s="33" t="s">
        <v>10373</v>
      </c>
      <c r="H59" s="33" t="s">
        <v>14908</v>
      </c>
      <c r="I59" s="50" t="s">
        <v>14905</v>
      </c>
      <c r="J59" s="50" t="s">
        <v>10453</v>
      </c>
      <c r="L59" s="50" t="s">
        <v>14907</v>
      </c>
    </row>
    <row r="60" spans="1:12">
      <c r="A60" s="33" t="s">
        <v>9101</v>
      </c>
      <c r="B60" s="33" t="s">
        <v>10464</v>
      </c>
      <c r="C60" s="33">
        <v>80134</v>
      </c>
      <c r="D60" s="33" t="s">
        <v>10296</v>
      </c>
      <c r="E60" s="33" t="s">
        <v>10462</v>
      </c>
      <c r="F60" s="33" t="s">
        <v>10372</v>
      </c>
      <c r="G60" s="33" t="s">
        <v>10300</v>
      </c>
      <c r="H60" s="33"/>
      <c r="I60" s="50" t="s">
        <v>14909</v>
      </c>
      <c r="J60" s="50" t="s">
        <v>10453</v>
      </c>
      <c r="L60" s="50" t="s">
        <v>14910</v>
      </c>
    </row>
    <row r="61" spans="1:12">
      <c r="A61" s="33" t="s">
        <v>9941</v>
      </c>
      <c r="B61" s="33" t="s">
        <v>10543</v>
      </c>
      <c r="C61" s="33">
        <v>80700</v>
      </c>
      <c r="D61" s="33" t="s">
        <v>10296</v>
      </c>
      <c r="E61" s="33" t="s">
        <v>10544</v>
      </c>
      <c r="F61" s="33" t="s">
        <v>10372</v>
      </c>
      <c r="G61" s="52" t="s">
        <v>10459</v>
      </c>
      <c r="H61" s="33"/>
      <c r="I61" s="50" t="s">
        <v>14909</v>
      </c>
      <c r="J61" s="50" t="s">
        <v>10453</v>
      </c>
      <c r="L61" s="50" t="s">
        <v>14911</v>
      </c>
    </row>
    <row r="62" spans="1:12">
      <c r="A62" s="33" t="s">
        <v>9125</v>
      </c>
      <c r="B62" s="33" t="s">
        <v>10595</v>
      </c>
      <c r="C62" s="33">
        <v>80148</v>
      </c>
      <c r="D62" s="33" t="s">
        <v>10296</v>
      </c>
      <c r="E62" s="33" t="s">
        <v>10462</v>
      </c>
      <c r="F62" s="33" t="s">
        <v>10372</v>
      </c>
      <c r="G62" s="33" t="s">
        <v>10451</v>
      </c>
      <c r="H62" s="33"/>
      <c r="I62" s="50" t="s">
        <v>14905</v>
      </c>
      <c r="J62" s="50" t="s">
        <v>10453</v>
      </c>
      <c r="L62" s="50" t="s">
        <v>14907</v>
      </c>
    </row>
    <row r="63" spans="1:12">
      <c r="A63" s="33" t="s">
        <v>8945</v>
      </c>
      <c r="B63" s="33" t="s">
        <v>10572</v>
      </c>
      <c r="C63" s="33">
        <v>80010</v>
      </c>
      <c r="D63" s="33" t="s">
        <v>10296</v>
      </c>
      <c r="E63" s="33" t="s">
        <v>10573</v>
      </c>
      <c r="F63" s="33" t="s">
        <v>10372</v>
      </c>
      <c r="G63" s="33" t="s">
        <v>10494</v>
      </c>
      <c r="H63" s="33"/>
      <c r="I63" s="50" t="s">
        <v>14903</v>
      </c>
      <c r="J63" s="50" t="s">
        <v>10453</v>
      </c>
      <c r="L63" s="50" t="s">
        <v>14907</v>
      </c>
    </row>
    <row r="64" spans="1:12">
      <c r="A64" s="33" t="s">
        <v>9945</v>
      </c>
      <c r="B64" s="33" t="s">
        <v>10540</v>
      </c>
      <c r="C64" s="33">
        <v>80702</v>
      </c>
      <c r="D64" s="33" t="s">
        <v>10296</v>
      </c>
      <c r="E64" s="33" t="s">
        <v>10541</v>
      </c>
      <c r="F64" s="33" t="s">
        <v>10372</v>
      </c>
      <c r="G64" s="52" t="s">
        <v>10459</v>
      </c>
      <c r="H64" s="33"/>
      <c r="I64" s="50" t="s">
        <v>14904</v>
      </c>
      <c r="J64" s="50" t="s">
        <v>10453</v>
      </c>
      <c r="L64" s="50"/>
    </row>
    <row r="65" spans="1:12">
      <c r="A65" s="33" t="s">
        <v>9947</v>
      </c>
      <c r="B65" s="33" t="s">
        <v>10619</v>
      </c>
      <c r="C65" s="33">
        <v>80706</v>
      </c>
      <c r="D65" s="33" t="s">
        <v>10296</v>
      </c>
      <c r="E65" s="33" t="s">
        <v>10620</v>
      </c>
      <c r="F65" s="33" t="s">
        <v>10372</v>
      </c>
      <c r="G65" s="33" t="s">
        <v>10451</v>
      </c>
      <c r="H65" s="33"/>
      <c r="I65" s="50" t="s">
        <v>14905</v>
      </c>
      <c r="J65" s="50" t="s">
        <v>10453</v>
      </c>
      <c r="L65" s="50" t="s">
        <v>14910</v>
      </c>
    </row>
    <row r="66" spans="1:12">
      <c r="A66" s="33" t="s">
        <v>9483</v>
      </c>
      <c r="B66" s="33" t="s">
        <v>10478</v>
      </c>
      <c r="C66" s="33">
        <v>80391</v>
      </c>
      <c r="D66" s="33" t="s">
        <v>10296</v>
      </c>
      <c r="E66" s="33" t="s">
        <v>10479</v>
      </c>
      <c r="F66" s="33" t="s">
        <v>10372</v>
      </c>
      <c r="G66" s="33" t="s">
        <v>10451</v>
      </c>
      <c r="H66" s="33"/>
      <c r="I66" s="50" t="s">
        <v>14904</v>
      </c>
      <c r="J66" s="50" t="s">
        <v>10453</v>
      </c>
      <c r="L66" s="50" t="s">
        <v>14910</v>
      </c>
    </row>
    <row r="67" spans="1:12">
      <c r="A67" s="33" t="s">
        <v>9055</v>
      </c>
      <c r="B67" s="33" t="s">
        <v>10625</v>
      </c>
      <c r="C67" s="33">
        <v>80103</v>
      </c>
      <c r="D67" s="33" t="s">
        <v>10296</v>
      </c>
      <c r="E67" s="33" t="s">
        <v>10626</v>
      </c>
      <c r="F67" s="33" t="s">
        <v>10372</v>
      </c>
      <c r="G67" s="33" t="s">
        <v>10451</v>
      </c>
      <c r="H67" s="33"/>
      <c r="I67" s="50" t="s">
        <v>14904</v>
      </c>
      <c r="J67" s="50" t="s">
        <v>10453</v>
      </c>
      <c r="L67" s="50" t="s">
        <v>14910</v>
      </c>
    </row>
    <row r="68" spans="1:12">
      <c r="A68" s="33" t="s">
        <v>9143</v>
      </c>
      <c r="B68" s="33" t="s">
        <v>10489</v>
      </c>
      <c r="C68" s="33">
        <v>80160</v>
      </c>
      <c r="D68" s="33" t="s">
        <v>10296</v>
      </c>
      <c r="E68" s="33" t="s">
        <v>10490</v>
      </c>
      <c r="F68" s="33" t="s">
        <v>10372</v>
      </c>
      <c r="G68" s="33" t="s">
        <v>10451</v>
      </c>
      <c r="H68" s="33"/>
      <c r="I68" s="50" t="s">
        <v>14909</v>
      </c>
      <c r="J68" s="50" t="s">
        <v>10453</v>
      </c>
      <c r="L68" s="50" t="s">
        <v>14911</v>
      </c>
    </row>
    <row r="69" spans="1:12">
      <c r="A69" s="33" t="s">
        <v>9087</v>
      </c>
      <c r="B69" s="33" t="s">
        <v>10560</v>
      </c>
      <c r="C69" s="33">
        <v>80123</v>
      </c>
      <c r="D69" s="33" t="s">
        <v>10296</v>
      </c>
      <c r="E69" s="33" t="s">
        <v>10561</v>
      </c>
      <c r="F69" s="33" t="s">
        <v>10372</v>
      </c>
      <c r="G69" s="52" t="s">
        <v>10459</v>
      </c>
      <c r="H69" s="33"/>
      <c r="I69" s="50" t="s">
        <v>14904</v>
      </c>
      <c r="J69" s="50" t="s">
        <v>10453</v>
      </c>
      <c r="L69" s="50" t="s">
        <v>14910</v>
      </c>
    </row>
    <row r="70" spans="1:12">
      <c r="A70" s="33" t="s">
        <v>9071</v>
      </c>
      <c r="B70" s="33" t="s">
        <v>10633</v>
      </c>
      <c r="C70" s="33">
        <v>80114</v>
      </c>
      <c r="D70" s="33" t="s">
        <v>10296</v>
      </c>
      <c r="E70" s="33" t="s">
        <v>10634</v>
      </c>
      <c r="F70" s="33" t="s">
        <v>10372</v>
      </c>
      <c r="G70" s="33" t="s">
        <v>10451</v>
      </c>
      <c r="H70" s="33"/>
      <c r="I70" s="50" t="s">
        <v>14904</v>
      </c>
      <c r="J70" s="50" t="s">
        <v>10453</v>
      </c>
      <c r="L70" s="50" t="s">
        <v>14911</v>
      </c>
    </row>
    <row r="71" spans="1:12">
      <c r="A71" s="33" t="s">
        <v>9177</v>
      </c>
      <c r="B71" s="33" t="s">
        <v>10579</v>
      </c>
      <c r="C71" s="33">
        <v>80185</v>
      </c>
      <c r="D71" s="33" t="s">
        <v>10296</v>
      </c>
      <c r="E71" s="33" t="s">
        <v>10458</v>
      </c>
      <c r="F71" s="33" t="s">
        <v>10372</v>
      </c>
      <c r="G71" s="33" t="s">
        <v>10300</v>
      </c>
      <c r="H71" s="33"/>
      <c r="I71" s="50" t="s">
        <v>14904</v>
      </c>
      <c r="J71" s="50" t="s">
        <v>10453</v>
      </c>
      <c r="L71" s="50" t="s">
        <v>14910</v>
      </c>
    </row>
    <row r="72" spans="1:12">
      <c r="A72" s="33" t="s">
        <v>9151</v>
      </c>
      <c r="B72" s="33" t="s">
        <v>10565</v>
      </c>
      <c r="C72" s="33">
        <v>80165</v>
      </c>
      <c r="D72" s="33" t="s">
        <v>10296</v>
      </c>
      <c r="E72" s="33" t="s">
        <v>10566</v>
      </c>
      <c r="F72" s="33" t="s">
        <v>10372</v>
      </c>
      <c r="G72" s="52" t="s">
        <v>10459</v>
      </c>
      <c r="H72" s="33"/>
      <c r="I72" s="50" t="s">
        <v>14904</v>
      </c>
      <c r="J72" s="50" t="s">
        <v>10453</v>
      </c>
      <c r="L72" s="50"/>
    </row>
    <row r="73" spans="1:12">
      <c r="A73" s="33" t="s">
        <v>9481</v>
      </c>
      <c r="B73" s="33" t="s">
        <v>10616</v>
      </c>
      <c r="C73" s="33">
        <v>80390</v>
      </c>
      <c r="D73" s="33" t="s">
        <v>10296</v>
      </c>
      <c r="E73" s="33" t="s">
        <v>10617</v>
      </c>
      <c r="F73" s="33" t="s">
        <v>10372</v>
      </c>
      <c r="G73" s="33" t="s">
        <v>10451</v>
      </c>
      <c r="H73" s="33"/>
      <c r="I73" s="50" t="s">
        <v>14904</v>
      </c>
      <c r="J73" s="50" t="s">
        <v>10453</v>
      </c>
      <c r="L73" s="50" t="s">
        <v>14910</v>
      </c>
    </row>
    <row r="74" spans="1:12">
      <c r="A74" s="33" t="s">
        <v>9213</v>
      </c>
      <c r="B74" s="33" t="s">
        <v>10598</v>
      </c>
      <c r="C74" s="33">
        <v>80208</v>
      </c>
      <c r="D74" s="33" t="s">
        <v>10296</v>
      </c>
      <c r="E74" s="33" t="s">
        <v>10599</v>
      </c>
      <c r="F74" s="33" t="s">
        <v>10372</v>
      </c>
      <c r="G74" s="33" t="s">
        <v>10451</v>
      </c>
      <c r="H74" s="33"/>
      <c r="I74" s="50" t="s">
        <v>14903</v>
      </c>
      <c r="J74" s="50" t="s">
        <v>10453</v>
      </c>
      <c r="L74" s="50" t="s">
        <v>14911</v>
      </c>
    </row>
    <row r="75" spans="1:12">
      <c r="A75" s="33" t="s">
        <v>9141</v>
      </c>
      <c r="B75" s="33" t="s">
        <v>10563</v>
      </c>
      <c r="C75" s="33">
        <v>80157</v>
      </c>
      <c r="D75" s="33" t="s">
        <v>10296</v>
      </c>
      <c r="E75" s="33" t="s">
        <v>10564</v>
      </c>
      <c r="F75" s="33" t="s">
        <v>10372</v>
      </c>
      <c r="G75" s="52" t="s">
        <v>10459</v>
      </c>
      <c r="H75" s="33"/>
      <c r="I75" s="50" t="s">
        <v>14903</v>
      </c>
      <c r="J75" s="50" t="s">
        <v>10453</v>
      </c>
      <c r="L75" s="50"/>
    </row>
    <row r="76" spans="1:12">
      <c r="A76" s="33" t="s">
        <v>9061</v>
      </c>
      <c r="B76" s="33" t="s">
        <v>10486</v>
      </c>
      <c r="C76" s="33">
        <v>80108</v>
      </c>
      <c r="D76" s="33" t="s">
        <v>10296</v>
      </c>
      <c r="E76" s="33" t="s">
        <v>10487</v>
      </c>
      <c r="F76" s="33" t="s">
        <v>10372</v>
      </c>
      <c r="G76" s="33" t="s">
        <v>10451</v>
      </c>
      <c r="H76" s="33"/>
      <c r="I76" s="50" t="s">
        <v>14903</v>
      </c>
      <c r="J76" s="50" t="s">
        <v>10453</v>
      </c>
      <c r="L76" s="50" t="s">
        <v>14911</v>
      </c>
    </row>
    <row r="77" spans="1:12">
      <c r="A77" s="33" t="s">
        <v>9095</v>
      </c>
      <c r="B77" s="33" t="s">
        <v>10582</v>
      </c>
      <c r="C77" s="33">
        <v>80131</v>
      </c>
      <c r="D77" s="33" t="s">
        <v>10296</v>
      </c>
      <c r="E77" s="33" t="s">
        <v>10583</v>
      </c>
      <c r="F77" s="33" t="s">
        <v>10372</v>
      </c>
      <c r="G77" s="33" t="s">
        <v>10451</v>
      </c>
      <c r="H77" s="33"/>
      <c r="I77" s="50" t="s">
        <v>14904</v>
      </c>
      <c r="J77" s="50" t="s">
        <v>10453</v>
      </c>
      <c r="L77" s="50" t="s">
        <v>14911</v>
      </c>
    </row>
    <row r="78" spans="1:12">
      <c r="A78" s="33" t="s">
        <v>9949</v>
      </c>
      <c r="B78" s="33" t="s">
        <v>10499</v>
      </c>
      <c r="C78" s="33">
        <v>80711</v>
      </c>
      <c r="D78" s="33" t="s">
        <v>10296</v>
      </c>
      <c r="E78" s="33" t="s">
        <v>10500</v>
      </c>
      <c r="F78" s="33" t="s">
        <v>10372</v>
      </c>
      <c r="G78" s="33" t="s">
        <v>10373</v>
      </c>
      <c r="H78" s="33" t="s">
        <v>14908</v>
      </c>
      <c r="I78" s="50" t="s">
        <v>14904</v>
      </c>
      <c r="J78" s="50" t="s">
        <v>10453</v>
      </c>
      <c r="L78" s="50" t="s">
        <v>14911</v>
      </c>
    </row>
    <row r="79" spans="1:12">
      <c r="A79" s="33" t="s">
        <v>9959</v>
      </c>
      <c r="B79" s="33" t="s">
        <v>10508</v>
      </c>
      <c r="C79" s="33">
        <v>80716</v>
      </c>
      <c r="D79" s="33" t="s">
        <v>10296</v>
      </c>
      <c r="E79" s="33" t="s">
        <v>10509</v>
      </c>
      <c r="F79" s="33" t="s">
        <v>10372</v>
      </c>
      <c r="G79" s="33" t="s">
        <v>10373</v>
      </c>
      <c r="H79" s="33" t="s">
        <v>14908</v>
      </c>
      <c r="I79" s="50" t="s">
        <v>14904</v>
      </c>
      <c r="J79" s="50" t="s">
        <v>10453</v>
      </c>
      <c r="L79" s="50" t="s">
        <v>14911</v>
      </c>
    </row>
    <row r="80" spans="1:12">
      <c r="A80" s="33" t="s">
        <v>9035</v>
      </c>
      <c r="B80" s="33" t="s">
        <v>10517</v>
      </c>
      <c r="C80" s="33">
        <v>80069</v>
      </c>
      <c r="D80" s="33" t="s">
        <v>10296</v>
      </c>
      <c r="E80" s="33" t="s">
        <v>10518</v>
      </c>
      <c r="F80" s="33" t="s">
        <v>10372</v>
      </c>
      <c r="G80" s="33" t="s">
        <v>10373</v>
      </c>
      <c r="H80" s="33" t="s">
        <v>14906</v>
      </c>
      <c r="I80" s="50" t="s">
        <v>14904</v>
      </c>
      <c r="J80" s="50" t="s">
        <v>10453</v>
      </c>
      <c r="L80" s="50"/>
    </row>
    <row r="81" spans="1:12">
      <c r="A81" s="33" t="s">
        <v>9049</v>
      </c>
      <c r="B81" s="33" t="s">
        <v>10519</v>
      </c>
      <c r="C81" s="33">
        <v>80080</v>
      </c>
      <c r="D81" s="33" t="s">
        <v>10296</v>
      </c>
      <c r="E81" s="33" t="s">
        <v>10520</v>
      </c>
      <c r="F81" s="33" t="s">
        <v>10372</v>
      </c>
      <c r="G81" s="33" t="s">
        <v>10373</v>
      </c>
      <c r="H81" s="33" t="s">
        <v>14906</v>
      </c>
      <c r="I81" s="50" t="s">
        <v>14904</v>
      </c>
      <c r="J81" s="50" t="s">
        <v>10453</v>
      </c>
      <c r="L81" s="50"/>
    </row>
    <row r="82" spans="1:12">
      <c r="A82" s="33" t="s">
        <v>9951</v>
      </c>
      <c r="B82" s="33" t="s">
        <v>10502</v>
      </c>
      <c r="C82" s="33">
        <v>80712</v>
      </c>
      <c r="D82" s="33" t="s">
        <v>10296</v>
      </c>
      <c r="E82" s="33" t="s">
        <v>10503</v>
      </c>
      <c r="F82" s="33" t="s">
        <v>10372</v>
      </c>
      <c r="G82" s="33" t="s">
        <v>10373</v>
      </c>
      <c r="H82" s="33" t="s">
        <v>14906</v>
      </c>
      <c r="I82" s="50" t="s">
        <v>14904</v>
      </c>
      <c r="J82" s="50" t="s">
        <v>10453</v>
      </c>
      <c r="L82" s="50" t="s">
        <v>14911</v>
      </c>
    </row>
    <row r="83" spans="1:12">
      <c r="A83" s="33" t="s">
        <v>9477</v>
      </c>
      <c r="B83" s="33" t="s">
        <v>10534</v>
      </c>
      <c r="C83" s="33">
        <v>80388</v>
      </c>
      <c r="D83" s="33" t="s">
        <v>10296</v>
      </c>
      <c r="E83" s="33" t="s">
        <v>10535</v>
      </c>
      <c r="F83" s="33" t="s">
        <v>10372</v>
      </c>
      <c r="G83" s="33" t="s">
        <v>10373</v>
      </c>
      <c r="H83" s="33" t="s">
        <v>14908</v>
      </c>
      <c r="I83" s="50" t="s">
        <v>14904</v>
      </c>
      <c r="J83" s="50" t="s">
        <v>10453</v>
      </c>
      <c r="L83" s="50" t="s">
        <v>14910</v>
      </c>
    </row>
    <row r="84" spans="1:12">
      <c r="A84" s="33" t="s">
        <v>9953</v>
      </c>
      <c r="B84" s="33" t="s">
        <v>10504</v>
      </c>
      <c r="C84" s="33">
        <v>80713</v>
      </c>
      <c r="D84" s="33" t="s">
        <v>10296</v>
      </c>
      <c r="E84" s="33" t="s">
        <v>10505</v>
      </c>
      <c r="F84" s="33" t="s">
        <v>10372</v>
      </c>
      <c r="G84" s="33" t="s">
        <v>10373</v>
      </c>
      <c r="H84" s="33" t="s">
        <v>14908</v>
      </c>
      <c r="I84" s="50" t="s">
        <v>14904</v>
      </c>
      <c r="J84" s="50" t="s">
        <v>10453</v>
      </c>
      <c r="L84" s="50"/>
    </row>
    <row r="85" spans="1:12">
      <c r="A85" s="33" t="s">
        <v>9457</v>
      </c>
      <c r="B85" s="33" t="s">
        <v>10531</v>
      </c>
      <c r="C85" s="33">
        <v>80373</v>
      </c>
      <c r="D85" s="33" t="s">
        <v>10296</v>
      </c>
      <c r="E85" s="33" t="s">
        <v>10532</v>
      </c>
      <c r="F85" s="33" t="s">
        <v>10372</v>
      </c>
      <c r="G85" s="33" t="s">
        <v>10373</v>
      </c>
      <c r="H85" s="33" t="s">
        <v>14908</v>
      </c>
      <c r="I85" s="50" t="s">
        <v>14904</v>
      </c>
      <c r="J85" s="50" t="s">
        <v>10453</v>
      </c>
      <c r="L85" s="50" t="s">
        <v>14911</v>
      </c>
    </row>
    <row r="86" spans="1:12">
      <c r="A86" s="33" t="s">
        <v>9069</v>
      </c>
      <c r="B86" s="33" t="s">
        <v>10525</v>
      </c>
      <c r="C86" s="33">
        <v>80113</v>
      </c>
      <c r="D86" s="33" t="s">
        <v>10296</v>
      </c>
      <c r="E86" s="33" t="s">
        <v>10526</v>
      </c>
      <c r="F86" s="33" t="s">
        <v>10372</v>
      </c>
      <c r="G86" s="33" t="s">
        <v>10373</v>
      </c>
      <c r="H86" s="33" t="s">
        <v>14908</v>
      </c>
      <c r="I86" s="50" t="s">
        <v>14904</v>
      </c>
      <c r="J86" s="50" t="s">
        <v>10453</v>
      </c>
      <c r="L86" s="50"/>
    </row>
    <row r="87" spans="1:12">
      <c r="A87" s="33" t="s">
        <v>9111</v>
      </c>
      <c r="B87" s="33" t="s">
        <v>10469</v>
      </c>
      <c r="C87" s="33">
        <v>80140</v>
      </c>
      <c r="D87" s="33" t="s">
        <v>10296</v>
      </c>
      <c r="E87" s="33" t="s">
        <v>10470</v>
      </c>
      <c r="F87" s="33" t="s">
        <v>10372</v>
      </c>
      <c r="G87" s="52" t="s">
        <v>10459</v>
      </c>
      <c r="H87" s="33"/>
      <c r="I87" s="50" t="s">
        <v>14904</v>
      </c>
      <c r="J87" s="50" t="s">
        <v>10453</v>
      </c>
      <c r="L87" s="50" t="s">
        <v>14910</v>
      </c>
    </row>
    <row r="88" spans="1:12">
      <c r="A88" s="33" t="s">
        <v>9181</v>
      </c>
      <c r="B88" s="33" t="s">
        <v>10596</v>
      </c>
      <c r="C88" s="33">
        <v>80187</v>
      </c>
      <c r="D88" s="33" t="s">
        <v>10296</v>
      </c>
      <c r="E88" s="33" t="s">
        <v>10597</v>
      </c>
      <c r="F88" s="33" t="s">
        <v>10372</v>
      </c>
      <c r="G88" s="33" t="s">
        <v>10451</v>
      </c>
      <c r="H88" s="33"/>
      <c r="I88" s="50" t="s">
        <v>14904</v>
      </c>
      <c r="J88" s="50" t="s">
        <v>10453</v>
      </c>
      <c r="L88" s="50" t="s">
        <v>14910</v>
      </c>
    </row>
    <row r="89" spans="1:12">
      <c r="A89" s="33" t="s">
        <v>9079</v>
      </c>
      <c r="B89" s="33" t="s">
        <v>10555</v>
      </c>
      <c r="C89" s="33">
        <v>80118</v>
      </c>
      <c r="D89" s="33" t="s">
        <v>10296</v>
      </c>
      <c r="E89" s="33" t="s">
        <v>10556</v>
      </c>
      <c r="F89" s="33" t="s">
        <v>10372</v>
      </c>
      <c r="G89" s="52" t="s">
        <v>10459</v>
      </c>
      <c r="H89" s="33"/>
      <c r="I89" s="50" t="s">
        <v>14903</v>
      </c>
      <c r="J89" s="50" t="s">
        <v>10453</v>
      </c>
      <c r="L89" s="50" t="s">
        <v>14910</v>
      </c>
    </row>
    <row r="90" spans="1:12">
      <c r="A90" s="33" t="s">
        <v>9209</v>
      </c>
      <c r="B90" s="33" t="s">
        <v>10567</v>
      </c>
      <c r="C90" s="33">
        <v>80205</v>
      </c>
      <c r="D90" s="33" t="s">
        <v>10296</v>
      </c>
      <c r="E90" s="33" t="s">
        <v>10568</v>
      </c>
      <c r="F90" s="33" t="s">
        <v>10372</v>
      </c>
      <c r="G90" s="52" t="s">
        <v>10459</v>
      </c>
      <c r="H90" s="33"/>
      <c r="I90" s="50" t="s">
        <v>14904</v>
      </c>
      <c r="J90" s="50" t="s">
        <v>10453</v>
      </c>
      <c r="L90" s="50"/>
    </row>
    <row r="91" spans="1:12">
      <c r="A91" s="33" t="s">
        <v>9073</v>
      </c>
      <c r="B91" s="33" t="s">
        <v>10546</v>
      </c>
      <c r="C91" s="33">
        <v>80115</v>
      </c>
      <c r="D91" s="33" t="s">
        <v>10296</v>
      </c>
      <c r="E91" s="33" t="s">
        <v>10547</v>
      </c>
      <c r="F91" s="33" t="s">
        <v>10372</v>
      </c>
      <c r="G91" s="33" t="s">
        <v>10459</v>
      </c>
      <c r="H91" s="33"/>
      <c r="I91" s="50" t="s">
        <v>14904</v>
      </c>
      <c r="J91" s="50" t="s">
        <v>10453</v>
      </c>
      <c r="L91" s="50"/>
    </row>
    <row r="92" spans="1:12">
      <c r="A92" s="33" t="s">
        <v>9053</v>
      </c>
      <c r="B92" s="33" t="s">
        <v>10622</v>
      </c>
      <c r="C92" s="33">
        <v>80101</v>
      </c>
      <c r="D92" s="33" t="s">
        <v>10296</v>
      </c>
      <c r="E92" s="33" t="s">
        <v>10623</v>
      </c>
      <c r="F92" s="33" t="s">
        <v>10372</v>
      </c>
      <c r="G92" s="33" t="s">
        <v>10451</v>
      </c>
      <c r="H92" s="33"/>
      <c r="I92" s="50" t="s">
        <v>14904</v>
      </c>
      <c r="J92" s="50" t="s">
        <v>10453</v>
      </c>
      <c r="L92" s="50" t="s">
        <v>14910</v>
      </c>
    </row>
    <row r="93" spans="1:12">
      <c r="A93" s="33" t="s">
        <v>9109</v>
      </c>
      <c r="B93" s="33" t="s">
        <v>10449</v>
      </c>
      <c r="C93" s="33">
        <v>80139</v>
      </c>
      <c r="D93" s="33" t="s">
        <v>10296</v>
      </c>
      <c r="E93" s="33" t="s">
        <v>10450</v>
      </c>
      <c r="F93" s="33" t="s">
        <v>10372</v>
      </c>
      <c r="G93" s="33" t="s">
        <v>10451</v>
      </c>
      <c r="H93" s="33"/>
      <c r="I93" s="50" t="s">
        <v>14904</v>
      </c>
      <c r="J93" s="50" t="s">
        <v>10453</v>
      </c>
      <c r="L93" s="50" t="s">
        <v>14910</v>
      </c>
    </row>
    <row r="94" spans="1:12">
      <c r="A94" s="33" t="s">
        <v>9075</v>
      </c>
      <c r="B94" s="33" t="s">
        <v>10549</v>
      </c>
      <c r="C94" s="33">
        <v>80116</v>
      </c>
      <c r="D94" s="33" t="s">
        <v>10296</v>
      </c>
      <c r="E94" s="33" t="s">
        <v>10550</v>
      </c>
      <c r="F94" s="33" t="s">
        <v>10372</v>
      </c>
      <c r="G94" s="52" t="s">
        <v>10459</v>
      </c>
      <c r="H94" s="33"/>
      <c r="I94" s="50" t="s">
        <v>14904</v>
      </c>
      <c r="J94" s="50" t="s">
        <v>10453</v>
      </c>
      <c r="L94" s="50" t="s">
        <v>14911</v>
      </c>
    </row>
    <row r="95" spans="1:12">
      <c r="A95" s="33" t="s">
        <v>9081</v>
      </c>
      <c r="B95" s="33" t="s">
        <v>10557</v>
      </c>
      <c r="C95" s="33">
        <v>80119</v>
      </c>
      <c r="D95" s="33" t="s">
        <v>10296</v>
      </c>
      <c r="E95" s="33" t="s">
        <v>10558</v>
      </c>
      <c r="F95" s="33" t="s">
        <v>10372</v>
      </c>
      <c r="G95" s="52" t="s">
        <v>10459</v>
      </c>
      <c r="H95" s="33"/>
      <c r="I95" s="50" t="s">
        <v>14904</v>
      </c>
      <c r="J95" s="50" t="s">
        <v>10453</v>
      </c>
      <c r="L95" s="50" t="s">
        <v>14911</v>
      </c>
    </row>
    <row r="96" spans="1:12">
      <c r="A96" s="33" t="s">
        <v>9085</v>
      </c>
      <c r="B96" s="33" t="s">
        <v>10580</v>
      </c>
      <c r="C96" s="33">
        <v>80122</v>
      </c>
      <c r="D96" s="33" t="s">
        <v>10296</v>
      </c>
      <c r="E96" s="33" t="s">
        <v>10581</v>
      </c>
      <c r="F96" s="33" t="s">
        <v>10372</v>
      </c>
      <c r="G96" s="33" t="s">
        <v>10451</v>
      </c>
      <c r="H96" s="33"/>
      <c r="I96" s="50" t="s">
        <v>14904</v>
      </c>
      <c r="J96" s="50" t="s">
        <v>10453</v>
      </c>
      <c r="L96" s="50" t="s">
        <v>14911</v>
      </c>
    </row>
    <row r="97" spans="1:12">
      <c r="A97" s="33" t="s">
        <v>9475</v>
      </c>
      <c r="B97" s="33" t="s">
        <v>10610</v>
      </c>
      <c r="C97" s="33">
        <v>80387</v>
      </c>
      <c r="D97" s="33" t="s">
        <v>10296</v>
      </c>
      <c r="E97" s="33" t="s">
        <v>10611</v>
      </c>
      <c r="F97" s="33" t="s">
        <v>10372</v>
      </c>
      <c r="G97" s="33" t="s">
        <v>10451</v>
      </c>
      <c r="H97" s="33"/>
      <c r="I97" s="50" t="s">
        <v>14904</v>
      </c>
      <c r="J97" s="50" t="s">
        <v>10453</v>
      </c>
      <c r="L97" s="50" t="s">
        <v>14911</v>
      </c>
    </row>
    <row r="98" spans="1:12">
      <c r="A98" s="33" t="s">
        <v>9077</v>
      </c>
      <c r="B98" s="33" t="s">
        <v>10552</v>
      </c>
      <c r="C98" s="33">
        <v>80117</v>
      </c>
      <c r="D98" s="33" t="s">
        <v>10296</v>
      </c>
      <c r="E98" s="33" t="s">
        <v>10553</v>
      </c>
      <c r="F98" s="33" t="s">
        <v>10372</v>
      </c>
      <c r="G98" s="52" t="s">
        <v>10459</v>
      </c>
      <c r="H98" s="33"/>
      <c r="I98" s="50" t="s">
        <v>14904</v>
      </c>
      <c r="J98" s="50" t="s">
        <v>10453</v>
      </c>
      <c r="L98" s="50"/>
    </row>
    <row r="99" spans="1:12">
      <c r="A99" s="33" t="s">
        <v>9179</v>
      </c>
      <c r="B99" s="33" t="s">
        <v>10457</v>
      </c>
      <c r="C99" s="33">
        <v>80186</v>
      </c>
      <c r="D99" s="33" t="s">
        <v>10296</v>
      </c>
      <c r="E99" s="33" t="s">
        <v>10458</v>
      </c>
      <c r="F99" s="33" t="s">
        <v>10372</v>
      </c>
      <c r="G99" s="52" t="s">
        <v>10459</v>
      </c>
      <c r="H99" s="33"/>
      <c r="I99" s="50" t="s">
        <v>14904</v>
      </c>
      <c r="J99" s="50" t="s">
        <v>10453</v>
      </c>
      <c r="L99" s="50" t="s">
        <v>14911</v>
      </c>
    </row>
    <row r="100" spans="1:12">
      <c r="A100" s="33" t="s">
        <v>9097</v>
      </c>
      <c r="B100" s="33" t="s">
        <v>10576</v>
      </c>
      <c r="C100" s="33">
        <v>80132</v>
      </c>
      <c r="D100" s="33" t="s">
        <v>10296</v>
      </c>
      <c r="E100" s="33" t="s">
        <v>10577</v>
      </c>
      <c r="F100" s="33" t="s">
        <v>10372</v>
      </c>
      <c r="G100" s="33" t="s">
        <v>10300</v>
      </c>
      <c r="H100" s="33"/>
      <c r="I100" s="50" t="s">
        <v>14904</v>
      </c>
      <c r="J100" s="50" t="s">
        <v>10453</v>
      </c>
      <c r="L100" s="50" t="s">
        <v>14911</v>
      </c>
    </row>
    <row r="101" spans="1:12">
      <c r="A101" s="33" t="s">
        <v>9479</v>
      </c>
      <c r="B101" s="33" t="s">
        <v>10613</v>
      </c>
      <c r="C101" s="33">
        <v>80389</v>
      </c>
      <c r="D101" s="33" t="s">
        <v>10296</v>
      </c>
      <c r="E101" s="33" t="s">
        <v>10614</v>
      </c>
      <c r="F101" s="33" t="s">
        <v>10372</v>
      </c>
      <c r="G101" s="33" t="s">
        <v>10451</v>
      </c>
      <c r="H101" s="33"/>
      <c r="I101" s="50" t="s">
        <v>14903</v>
      </c>
      <c r="J101" s="50" t="s">
        <v>10453</v>
      </c>
      <c r="L101" s="50" t="s">
        <v>14911</v>
      </c>
    </row>
    <row r="102" spans="1:12">
      <c r="A102" s="33" t="s">
        <v>9353</v>
      </c>
      <c r="B102" s="33" t="s">
        <v>10481</v>
      </c>
      <c r="C102" s="33">
        <v>80307</v>
      </c>
      <c r="D102" s="33" t="s">
        <v>10296</v>
      </c>
      <c r="E102" s="33" t="s">
        <v>10482</v>
      </c>
      <c r="F102" s="33" t="s">
        <v>10372</v>
      </c>
      <c r="G102" s="52" t="s">
        <v>10459</v>
      </c>
      <c r="H102" s="33"/>
      <c r="I102" s="50" t="s">
        <v>14903</v>
      </c>
      <c r="J102" s="50" t="s">
        <v>10453</v>
      </c>
      <c r="L102" s="50" t="s">
        <v>14907</v>
      </c>
    </row>
    <row r="103" spans="1:12">
      <c r="A103" s="33" t="s">
        <v>9467</v>
      </c>
      <c r="B103" s="33" t="s">
        <v>10604</v>
      </c>
      <c r="C103" s="33">
        <v>80382</v>
      </c>
      <c r="D103" s="33" t="s">
        <v>10296</v>
      </c>
      <c r="E103" s="33" t="s">
        <v>10605</v>
      </c>
      <c r="F103" s="33" t="s">
        <v>10372</v>
      </c>
      <c r="G103" s="33" t="s">
        <v>10451</v>
      </c>
      <c r="H103" s="33"/>
      <c r="I103" s="50" t="s">
        <v>14905</v>
      </c>
      <c r="J103" s="50" t="s">
        <v>10453</v>
      </c>
      <c r="L103" s="50" t="s">
        <v>14910</v>
      </c>
    </row>
    <row r="104" spans="1:12">
      <c r="A104" s="33" t="s">
        <v>9955</v>
      </c>
      <c r="B104" s="33" t="s">
        <v>10506</v>
      </c>
      <c r="C104" s="33">
        <v>80714</v>
      </c>
      <c r="D104" s="33" t="s">
        <v>10296</v>
      </c>
      <c r="E104" s="33" t="s">
        <v>10507</v>
      </c>
      <c r="F104" s="33" t="s">
        <v>10372</v>
      </c>
      <c r="G104" s="33" t="s">
        <v>10373</v>
      </c>
      <c r="H104" s="33" t="s">
        <v>14906</v>
      </c>
      <c r="I104" s="50" t="s">
        <v>14904</v>
      </c>
      <c r="J104" s="50" t="s">
        <v>10453</v>
      </c>
      <c r="L104" s="50" t="s">
        <v>14911</v>
      </c>
    </row>
    <row r="105" spans="1:12">
      <c r="A105" s="33" t="s">
        <v>9657</v>
      </c>
      <c r="B105" s="33" t="s">
        <v>10537</v>
      </c>
      <c r="C105" s="33">
        <v>80509</v>
      </c>
      <c r="D105" s="33" t="s">
        <v>10296</v>
      </c>
      <c r="E105" s="33" t="s">
        <v>10538</v>
      </c>
      <c r="F105" s="33" t="s">
        <v>10372</v>
      </c>
      <c r="G105" s="33" t="s">
        <v>10373</v>
      </c>
      <c r="H105" s="33" t="s">
        <v>14908</v>
      </c>
      <c r="I105" s="50" t="s">
        <v>14905</v>
      </c>
      <c r="J105" s="50" t="s">
        <v>10453</v>
      </c>
      <c r="L105" s="50"/>
    </row>
    <row r="106" spans="1:12">
      <c r="A106" s="33" t="s">
        <v>9649</v>
      </c>
      <c r="B106" s="33" t="s">
        <v>10466</v>
      </c>
      <c r="C106" s="33">
        <v>80500</v>
      </c>
      <c r="D106" s="33" t="s">
        <v>10296</v>
      </c>
      <c r="E106" s="33" t="s">
        <v>10467</v>
      </c>
      <c r="F106" s="33" t="s">
        <v>10372</v>
      </c>
      <c r="G106" s="33" t="s">
        <v>10373</v>
      </c>
      <c r="H106" s="33" t="s">
        <v>14908</v>
      </c>
      <c r="I106" s="50" t="s">
        <v>14904</v>
      </c>
      <c r="J106" s="50" t="s">
        <v>10453</v>
      </c>
      <c r="L106" s="50"/>
    </row>
    <row r="107" spans="1:12">
      <c r="A107" s="33" t="s">
        <v>9119</v>
      </c>
      <c r="B107" s="33" t="s">
        <v>10587</v>
      </c>
      <c r="C107" s="33">
        <v>80145</v>
      </c>
      <c r="D107" s="33" t="s">
        <v>10296</v>
      </c>
      <c r="E107" s="33" t="s">
        <v>10588</v>
      </c>
      <c r="F107" s="33" t="s">
        <v>10372</v>
      </c>
      <c r="G107" s="33" t="s">
        <v>10451</v>
      </c>
      <c r="H107" s="33"/>
      <c r="I107" s="50" t="s">
        <v>14903</v>
      </c>
      <c r="J107" s="50" t="s">
        <v>10453</v>
      </c>
      <c r="L107" s="50" t="s">
        <v>14910</v>
      </c>
    </row>
    <row r="108" spans="1:12">
      <c r="A108" s="33" t="s">
        <v>9019</v>
      </c>
      <c r="B108" s="33" t="s">
        <v>10461</v>
      </c>
      <c r="C108" s="33">
        <v>80060</v>
      </c>
      <c r="D108" s="33" t="s">
        <v>10296</v>
      </c>
      <c r="E108" s="33" t="s">
        <v>10462</v>
      </c>
      <c r="F108" s="33" t="s">
        <v>10372</v>
      </c>
      <c r="G108" s="33" t="s">
        <v>10451</v>
      </c>
      <c r="H108" s="33"/>
      <c r="I108" s="50" t="s">
        <v>14904</v>
      </c>
      <c r="J108" s="50" t="s">
        <v>10453</v>
      </c>
      <c r="L108" s="50" t="s">
        <v>14911</v>
      </c>
    </row>
    <row r="109" spans="1:12">
      <c r="A109" s="33" t="s">
        <v>9093</v>
      </c>
      <c r="B109" s="33" t="s">
        <v>10496</v>
      </c>
      <c r="C109" s="33">
        <v>80130</v>
      </c>
      <c r="D109" s="33" t="s">
        <v>10296</v>
      </c>
      <c r="E109" s="33" t="s">
        <v>10497</v>
      </c>
      <c r="F109" s="33" t="s">
        <v>10372</v>
      </c>
      <c r="G109" s="33" t="s">
        <v>10451</v>
      </c>
      <c r="H109" s="33"/>
      <c r="I109" s="50" t="s">
        <v>14904</v>
      </c>
      <c r="J109" s="50" t="s">
        <v>10453</v>
      </c>
      <c r="L109" s="50" t="s">
        <v>14911</v>
      </c>
    </row>
    <row r="110" spans="1:12">
      <c r="A110" s="33" t="s">
        <v>9067</v>
      </c>
      <c r="B110" s="33" t="s">
        <v>10630</v>
      </c>
      <c r="C110" s="33">
        <v>80112</v>
      </c>
      <c r="D110" s="33" t="s">
        <v>10296</v>
      </c>
      <c r="E110" s="33" t="s">
        <v>10631</v>
      </c>
      <c r="F110" s="33" t="s">
        <v>10372</v>
      </c>
      <c r="G110" s="33" t="s">
        <v>10451</v>
      </c>
      <c r="H110" s="33"/>
      <c r="I110" s="50" t="s">
        <v>14904</v>
      </c>
      <c r="J110" s="50" t="s">
        <v>10453</v>
      </c>
      <c r="L110" s="50" t="s">
        <v>14911</v>
      </c>
    </row>
    <row r="111" spans="1:12">
      <c r="A111" s="33" t="s">
        <v>9089</v>
      </c>
      <c r="B111" s="33" t="s">
        <v>10483</v>
      </c>
      <c r="C111" s="33">
        <v>80124</v>
      </c>
      <c r="D111" s="33" t="s">
        <v>10296</v>
      </c>
      <c r="E111" s="33" t="s">
        <v>10484</v>
      </c>
      <c r="F111" s="33" t="s">
        <v>10372</v>
      </c>
      <c r="G111" s="33" t="s">
        <v>10451</v>
      </c>
      <c r="H111" s="33"/>
      <c r="I111" s="50" t="s">
        <v>14905</v>
      </c>
      <c r="J111" s="50" t="s">
        <v>10453</v>
      </c>
      <c r="L111" s="50" t="s">
        <v>14911</v>
      </c>
    </row>
    <row r="112" spans="1:12">
      <c r="A112" s="33" t="s">
        <v>9123</v>
      </c>
      <c r="B112" s="33" t="s">
        <v>10593</v>
      </c>
      <c r="C112" s="33">
        <v>80147</v>
      </c>
      <c r="D112" s="33" t="s">
        <v>10296</v>
      </c>
      <c r="E112" s="33" t="s">
        <v>10594</v>
      </c>
      <c r="F112" s="33" t="s">
        <v>10372</v>
      </c>
      <c r="G112" s="33" t="s">
        <v>10451</v>
      </c>
      <c r="H112" s="33"/>
      <c r="I112" s="50" t="s">
        <v>14904</v>
      </c>
      <c r="J112" s="50" t="s">
        <v>10453</v>
      </c>
      <c r="L112" s="50" t="s">
        <v>14911</v>
      </c>
    </row>
    <row r="113" spans="1:12">
      <c r="A113" s="56" t="s">
        <v>9473</v>
      </c>
      <c r="B113" s="56" t="s">
        <v>10607</v>
      </c>
      <c r="C113" s="33">
        <v>80386</v>
      </c>
      <c r="D113" s="33" t="s">
        <v>10296</v>
      </c>
      <c r="E113" s="33" t="s">
        <v>10608</v>
      </c>
      <c r="F113" s="33" t="s">
        <v>10372</v>
      </c>
      <c r="G113" s="33" t="s">
        <v>10451</v>
      </c>
      <c r="H113" s="33"/>
      <c r="I113" s="50" t="s">
        <v>14904</v>
      </c>
      <c r="J113" s="50" t="s">
        <v>10453</v>
      </c>
      <c r="L113" s="50"/>
    </row>
    <row r="114" spans="1:12">
      <c r="A114" s="33" t="s">
        <v>9057</v>
      </c>
      <c r="B114" s="33" t="s">
        <v>10628</v>
      </c>
      <c r="C114" s="33">
        <v>80104</v>
      </c>
      <c r="D114" s="33" t="s">
        <v>10296</v>
      </c>
      <c r="E114" s="33" t="s">
        <v>10629</v>
      </c>
      <c r="F114" s="33" t="s">
        <v>10372</v>
      </c>
      <c r="G114" s="33" t="s">
        <v>10451</v>
      </c>
      <c r="H114" s="33"/>
      <c r="I114" s="50" t="s">
        <v>14903</v>
      </c>
      <c r="J114" s="50" t="s">
        <v>10453</v>
      </c>
      <c r="L114" s="50" t="s">
        <v>14911</v>
      </c>
    </row>
    <row r="115" spans="1:12">
      <c r="A115" s="33" t="s">
        <v>9051</v>
      </c>
      <c r="B115" s="33" t="s">
        <v>10522</v>
      </c>
      <c r="C115" s="33">
        <v>80098</v>
      </c>
      <c r="D115" s="33" t="s">
        <v>10296</v>
      </c>
      <c r="E115" s="33" t="s">
        <v>10523</v>
      </c>
      <c r="F115" s="33" t="s">
        <v>10372</v>
      </c>
      <c r="G115" s="33" t="s">
        <v>10373</v>
      </c>
      <c r="H115" s="33" t="s">
        <v>14908</v>
      </c>
      <c r="I115" s="50" t="s">
        <v>14903</v>
      </c>
      <c r="J115" s="50" t="s">
        <v>10453</v>
      </c>
      <c r="L115" s="50"/>
    </row>
    <row r="116" spans="1:12">
      <c r="A116" s="33" t="s">
        <v>9161</v>
      </c>
      <c r="B116" s="33" t="s">
        <v>10454</v>
      </c>
      <c r="C116" s="33">
        <v>80173</v>
      </c>
      <c r="D116" s="33" t="s">
        <v>10296</v>
      </c>
      <c r="E116" s="33" t="s">
        <v>10455</v>
      </c>
      <c r="F116" s="33" t="s">
        <v>10372</v>
      </c>
      <c r="G116" s="33" t="s">
        <v>10373</v>
      </c>
      <c r="H116" s="33" t="s">
        <v>14906</v>
      </c>
      <c r="I116" s="50" t="s">
        <v>14909</v>
      </c>
      <c r="J116" s="50" t="s">
        <v>10453</v>
      </c>
      <c r="L116" s="50" t="s">
        <v>14907</v>
      </c>
    </row>
    <row r="117" spans="1:12">
      <c r="A117" s="33" t="s">
        <v>9355</v>
      </c>
      <c r="B117" s="33" t="s">
        <v>10570</v>
      </c>
      <c r="C117" s="33">
        <v>80308</v>
      </c>
      <c r="D117" s="33" t="s">
        <v>10296</v>
      </c>
      <c r="E117" s="33" t="s">
        <v>10571</v>
      </c>
      <c r="F117" s="33" t="s">
        <v>10372</v>
      </c>
      <c r="G117" s="33" t="s">
        <v>10373</v>
      </c>
      <c r="H117" s="33" t="s">
        <v>14912</v>
      </c>
      <c r="I117" s="50" t="s">
        <v>14909</v>
      </c>
      <c r="J117" s="50" t="s">
        <v>10453</v>
      </c>
      <c r="L117" s="50" t="s">
        <v>14907</v>
      </c>
    </row>
    <row r="118" spans="1:12">
      <c r="A118" s="33" t="s">
        <v>9127</v>
      </c>
      <c r="B118" s="33" t="s">
        <v>10528</v>
      </c>
      <c r="C118" s="33">
        <v>80149</v>
      </c>
      <c r="D118" s="33" t="s">
        <v>10296</v>
      </c>
      <c r="E118" s="33" t="s">
        <v>10462</v>
      </c>
      <c r="F118" s="33" t="s">
        <v>10372</v>
      </c>
      <c r="G118" s="33" t="s">
        <v>10373</v>
      </c>
      <c r="H118" s="33" t="s">
        <v>14908</v>
      </c>
      <c r="I118" s="50" t="s">
        <v>14903</v>
      </c>
      <c r="J118" s="50" t="s">
        <v>10453</v>
      </c>
      <c r="L118" s="50" t="s">
        <v>14907</v>
      </c>
    </row>
    <row r="119" spans="1:12">
      <c r="A119" s="33" t="s">
        <v>9103</v>
      </c>
      <c r="B119" s="33" t="s">
        <v>10527</v>
      </c>
      <c r="C119" s="33">
        <v>80135</v>
      </c>
      <c r="D119" s="33" t="s">
        <v>10296</v>
      </c>
      <c r="E119" s="33" t="s">
        <v>10462</v>
      </c>
      <c r="F119" s="33" t="s">
        <v>10372</v>
      </c>
      <c r="G119" s="33" t="s">
        <v>10373</v>
      </c>
      <c r="H119" s="33" t="s">
        <v>14908</v>
      </c>
      <c r="I119" s="50" t="s">
        <v>14909</v>
      </c>
      <c r="J119" s="50" t="s">
        <v>10453</v>
      </c>
      <c r="L119" s="50" t="s">
        <v>14907</v>
      </c>
    </row>
    <row r="120" spans="1:12">
      <c r="A120" s="33" t="s">
        <v>9027</v>
      </c>
      <c r="B120" s="33" t="s">
        <v>10545</v>
      </c>
      <c r="C120" s="33">
        <v>80064</v>
      </c>
      <c r="D120" s="33" t="s">
        <v>10296</v>
      </c>
      <c r="E120" s="33" t="s">
        <v>10462</v>
      </c>
      <c r="F120" s="33" t="s">
        <v>10372</v>
      </c>
      <c r="G120" s="52" t="s">
        <v>10459</v>
      </c>
      <c r="H120" s="33"/>
      <c r="I120" s="50" t="s">
        <v>14905</v>
      </c>
      <c r="J120" s="50" t="s">
        <v>10453</v>
      </c>
      <c r="L120" s="50" t="s">
        <v>14910</v>
      </c>
    </row>
    <row r="121" spans="1:12">
      <c r="A121" s="33" t="s">
        <v>8949</v>
      </c>
      <c r="B121" s="33" t="s">
        <v>10492</v>
      </c>
      <c r="C121" s="33">
        <v>80013</v>
      </c>
      <c r="D121" s="33" t="s">
        <v>10296</v>
      </c>
      <c r="E121" s="33" t="s">
        <v>10493</v>
      </c>
      <c r="F121" s="33" t="s">
        <v>10372</v>
      </c>
      <c r="G121" s="57" t="s">
        <v>10494</v>
      </c>
      <c r="H121" s="33"/>
      <c r="I121" s="50" t="s">
        <v>14903</v>
      </c>
      <c r="J121" s="50" t="s">
        <v>10453</v>
      </c>
      <c r="L121" s="50" t="s">
        <v>14907</v>
      </c>
    </row>
    <row r="122" spans="1:12">
      <c r="A122" s="33" t="s">
        <v>9105</v>
      </c>
      <c r="B122" s="33" t="s">
        <v>10562</v>
      </c>
      <c r="C122" s="33">
        <v>80136</v>
      </c>
      <c r="D122" s="33" t="s">
        <v>10296</v>
      </c>
      <c r="E122" s="33" t="s">
        <v>10462</v>
      </c>
      <c r="F122" s="33" t="s">
        <v>10372</v>
      </c>
      <c r="G122" s="52" t="s">
        <v>10459</v>
      </c>
      <c r="H122" s="33"/>
      <c r="I122" s="50" t="s">
        <v>14903</v>
      </c>
      <c r="J122" s="50" t="s">
        <v>10453</v>
      </c>
      <c r="L122" s="50" t="s">
        <v>14907</v>
      </c>
    </row>
    <row r="123" spans="1:12">
      <c r="A123" s="33" t="s">
        <v>9121</v>
      </c>
      <c r="B123" s="33" t="s">
        <v>10590</v>
      </c>
      <c r="C123" s="33">
        <v>80146</v>
      </c>
      <c r="D123" s="33" t="s">
        <v>10296</v>
      </c>
      <c r="E123" s="33" t="s">
        <v>10591</v>
      </c>
      <c r="F123" s="33" t="s">
        <v>10372</v>
      </c>
      <c r="G123" s="33" t="s">
        <v>10451</v>
      </c>
      <c r="H123" s="33"/>
      <c r="I123" s="50" t="s">
        <v>14903</v>
      </c>
      <c r="J123" s="50" t="s">
        <v>10453</v>
      </c>
      <c r="L123" s="50" t="s">
        <v>14907</v>
      </c>
    </row>
    <row r="124" spans="1:12">
      <c r="A124" s="33" t="s">
        <v>9107</v>
      </c>
      <c r="B124" s="33" t="s">
        <v>10585</v>
      </c>
      <c r="C124" s="33">
        <v>80138</v>
      </c>
      <c r="D124" s="33" t="s">
        <v>10296</v>
      </c>
      <c r="E124" s="33" t="s">
        <v>10586</v>
      </c>
      <c r="F124" s="33" t="s">
        <v>10372</v>
      </c>
      <c r="G124" s="33" t="s">
        <v>10451</v>
      </c>
      <c r="H124" s="33"/>
      <c r="I124" s="50" t="s">
        <v>14909</v>
      </c>
      <c r="J124" s="50" t="s">
        <v>10453</v>
      </c>
      <c r="L124" s="50" t="s">
        <v>14907</v>
      </c>
    </row>
    <row r="125" spans="1:12">
      <c r="A125" s="33" t="s">
        <v>9297</v>
      </c>
      <c r="B125" s="33" t="s">
        <v>10600</v>
      </c>
      <c r="C125" s="33">
        <v>80264</v>
      </c>
      <c r="D125" s="33" t="s">
        <v>10296</v>
      </c>
      <c r="E125" s="33" t="s">
        <v>10601</v>
      </c>
      <c r="F125" s="33" t="s">
        <v>10372</v>
      </c>
      <c r="G125" s="33" t="s">
        <v>10451</v>
      </c>
      <c r="H125" s="33"/>
      <c r="I125" s="50" t="s">
        <v>14903</v>
      </c>
      <c r="J125" s="50" t="s">
        <v>10453</v>
      </c>
      <c r="L125" s="50" t="s">
        <v>14907</v>
      </c>
    </row>
    <row r="126" spans="1:12">
      <c r="A126" s="33" t="s">
        <v>9357</v>
      </c>
      <c r="B126" s="33" t="s">
        <v>10602</v>
      </c>
      <c r="C126" s="33">
        <v>80312</v>
      </c>
      <c r="D126" s="33" t="s">
        <v>10296</v>
      </c>
      <c r="E126" s="33" t="s">
        <v>10603</v>
      </c>
      <c r="F126" s="33" t="s">
        <v>10372</v>
      </c>
      <c r="G126" s="33" t="s">
        <v>10451</v>
      </c>
      <c r="H126" s="33"/>
      <c r="I126" s="50" t="s">
        <v>14909</v>
      </c>
      <c r="J126" s="50" t="s">
        <v>10453</v>
      </c>
      <c r="L126" s="50" t="s">
        <v>14907</v>
      </c>
    </row>
    <row r="127" spans="1:12">
      <c r="A127" s="33" t="s">
        <v>9911</v>
      </c>
      <c r="B127" s="33" t="s">
        <v>10475</v>
      </c>
      <c r="C127" s="33">
        <v>80676</v>
      </c>
      <c r="D127" s="33" t="s">
        <v>10296</v>
      </c>
      <c r="E127" s="33" t="s">
        <v>10476</v>
      </c>
      <c r="F127" s="33" t="s">
        <v>10372</v>
      </c>
      <c r="G127" s="33" t="s">
        <v>10373</v>
      </c>
      <c r="H127" s="33" t="s">
        <v>10574</v>
      </c>
      <c r="I127" s="50" t="s">
        <v>14909</v>
      </c>
      <c r="J127" s="50" t="s">
        <v>10453</v>
      </c>
      <c r="L127" s="50"/>
    </row>
    <row r="128" spans="1:12">
      <c r="A128" s="33" t="s">
        <v>9529</v>
      </c>
      <c r="B128" s="33" t="s">
        <v>10653</v>
      </c>
      <c r="C128" s="33">
        <v>80426</v>
      </c>
      <c r="D128" s="33" t="s">
        <v>10293</v>
      </c>
      <c r="E128" s="33" t="s">
        <v>10654</v>
      </c>
      <c r="F128" s="33" t="s">
        <v>10372</v>
      </c>
      <c r="G128" s="33" t="s">
        <v>10373</v>
      </c>
      <c r="H128" s="33" t="s">
        <v>14906</v>
      </c>
      <c r="I128" s="50" t="s">
        <v>14905</v>
      </c>
      <c r="J128" s="50" t="s">
        <v>10639</v>
      </c>
      <c r="L128" s="50" t="s">
        <v>14911</v>
      </c>
    </row>
    <row r="129" spans="1:12">
      <c r="A129" s="33" t="s">
        <v>9527</v>
      </c>
      <c r="B129" s="33" t="s">
        <v>10650</v>
      </c>
      <c r="C129" s="33">
        <v>80425</v>
      </c>
      <c r="D129" s="33" t="s">
        <v>10293</v>
      </c>
      <c r="E129" s="33" t="s">
        <v>10651</v>
      </c>
      <c r="F129" s="33" t="s">
        <v>10372</v>
      </c>
      <c r="G129" s="33" t="s">
        <v>10373</v>
      </c>
      <c r="H129" s="33" t="s">
        <v>14906</v>
      </c>
      <c r="I129" s="50" t="s">
        <v>14905</v>
      </c>
      <c r="J129" s="50" t="s">
        <v>10639</v>
      </c>
      <c r="L129" s="50"/>
    </row>
    <row r="130" spans="1:12">
      <c r="A130" s="33" t="s">
        <v>9877</v>
      </c>
      <c r="B130" s="33" t="s">
        <v>10673</v>
      </c>
      <c r="C130" s="33">
        <v>80649</v>
      </c>
      <c r="D130" s="33" t="s">
        <v>10293</v>
      </c>
      <c r="E130" s="33" t="s">
        <v>10674</v>
      </c>
      <c r="F130" s="33" t="s">
        <v>10372</v>
      </c>
      <c r="G130" s="33" t="s">
        <v>10373</v>
      </c>
      <c r="H130" s="33" t="s">
        <v>14906</v>
      </c>
      <c r="I130" s="50" t="s">
        <v>14909</v>
      </c>
      <c r="J130" s="50" t="s">
        <v>10639</v>
      </c>
      <c r="L130" s="50" t="s">
        <v>14907</v>
      </c>
    </row>
    <row r="131" spans="1:12">
      <c r="A131" s="33" t="s">
        <v>9351</v>
      </c>
      <c r="B131" s="33" t="s">
        <v>10696</v>
      </c>
      <c r="C131" s="33">
        <v>80304</v>
      </c>
      <c r="D131" s="33" t="s">
        <v>10293</v>
      </c>
      <c r="E131" s="33" t="s">
        <v>10697</v>
      </c>
      <c r="F131" s="33" t="s">
        <v>10372</v>
      </c>
      <c r="G131" s="33" t="s">
        <v>10300</v>
      </c>
      <c r="H131" s="33"/>
      <c r="I131" s="50" t="s">
        <v>14904</v>
      </c>
      <c r="J131" s="50" t="s">
        <v>10639</v>
      </c>
      <c r="L131" s="50" t="s">
        <v>14910</v>
      </c>
    </row>
    <row r="132" spans="1:12">
      <c r="A132" s="33" t="s">
        <v>9551</v>
      </c>
      <c r="B132" s="33" t="s">
        <v>10685</v>
      </c>
      <c r="C132" s="33">
        <v>80441</v>
      </c>
      <c r="D132" s="33" t="s">
        <v>10293</v>
      </c>
      <c r="E132" s="33" t="s">
        <v>10686</v>
      </c>
      <c r="F132" s="33" t="s">
        <v>10372</v>
      </c>
      <c r="G132" s="33" t="s">
        <v>10451</v>
      </c>
      <c r="H132" s="33"/>
      <c r="I132" s="50" t="s">
        <v>14905</v>
      </c>
      <c r="J132" s="50" t="s">
        <v>10639</v>
      </c>
      <c r="L132" s="50"/>
    </row>
    <row r="133" spans="1:12">
      <c r="A133" s="33" t="s">
        <v>9553</v>
      </c>
      <c r="B133" s="33" t="s">
        <v>10687</v>
      </c>
      <c r="C133" s="33">
        <v>80442</v>
      </c>
      <c r="D133" s="33" t="s">
        <v>10293</v>
      </c>
      <c r="E133" s="33" t="s">
        <v>10688</v>
      </c>
      <c r="F133" s="33" t="s">
        <v>10372</v>
      </c>
      <c r="G133" s="33" t="s">
        <v>10451</v>
      </c>
      <c r="H133" s="33"/>
      <c r="I133" s="50" t="s">
        <v>14904</v>
      </c>
      <c r="J133" s="50" t="s">
        <v>10639</v>
      </c>
      <c r="L133" s="50" t="s">
        <v>14911</v>
      </c>
    </row>
    <row r="134" spans="1:12">
      <c r="A134" s="33" t="s">
        <v>9559</v>
      </c>
      <c r="B134" s="33" t="s">
        <v>10689</v>
      </c>
      <c r="C134" s="33">
        <v>80445</v>
      </c>
      <c r="D134" s="33" t="s">
        <v>10293</v>
      </c>
      <c r="E134" s="33" t="s">
        <v>10690</v>
      </c>
      <c r="F134" s="33" t="s">
        <v>10372</v>
      </c>
      <c r="G134" s="33" t="s">
        <v>10451</v>
      </c>
      <c r="H134" s="33"/>
      <c r="I134" s="50" t="s">
        <v>14904</v>
      </c>
      <c r="J134" s="50" t="s">
        <v>10639</v>
      </c>
      <c r="L134" s="50" t="s">
        <v>14911</v>
      </c>
    </row>
    <row r="135" spans="1:12">
      <c r="A135" s="33" t="s">
        <v>9881</v>
      </c>
      <c r="B135" s="33" t="s">
        <v>10701</v>
      </c>
      <c r="C135" s="33">
        <v>80651</v>
      </c>
      <c r="D135" s="33" t="s">
        <v>10293</v>
      </c>
      <c r="E135" s="33" t="s">
        <v>10702</v>
      </c>
      <c r="F135" s="33" t="s">
        <v>10372</v>
      </c>
      <c r="G135" s="33" t="s">
        <v>10451</v>
      </c>
      <c r="H135" s="33"/>
      <c r="I135" s="50" t="s">
        <v>14904</v>
      </c>
      <c r="J135" s="50" t="s">
        <v>10639</v>
      </c>
      <c r="L135" s="50" t="s">
        <v>14910</v>
      </c>
    </row>
    <row r="136" spans="1:12">
      <c r="A136" s="33" t="s">
        <v>9565</v>
      </c>
      <c r="B136" s="33" t="s">
        <v>10666</v>
      </c>
      <c r="C136" s="33">
        <v>80448</v>
      </c>
      <c r="D136" s="33" t="s">
        <v>10293</v>
      </c>
      <c r="E136" s="33" t="s">
        <v>10667</v>
      </c>
      <c r="F136" s="33" t="s">
        <v>10372</v>
      </c>
      <c r="G136" s="33" t="s">
        <v>10373</v>
      </c>
      <c r="H136" s="33" t="s">
        <v>14906</v>
      </c>
      <c r="I136" s="50" t="s">
        <v>14909</v>
      </c>
      <c r="J136" s="50" t="s">
        <v>10639</v>
      </c>
      <c r="L136" s="50" t="s">
        <v>14907</v>
      </c>
    </row>
    <row r="137" spans="1:12">
      <c r="A137" s="33" t="s">
        <v>9389</v>
      </c>
      <c r="B137" s="33" t="s">
        <v>10645</v>
      </c>
      <c r="C137" s="33">
        <v>80335</v>
      </c>
      <c r="D137" s="33" t="s">
        <v>10293</v>
      </c>
      <c r="E137" s="33" t="s">
        <v>10646</v>
      </c>
      <c r="F137" s="33" t="s">
        <v>10372</v>
      </c>
      <c r="G137" s="57" t="s">
        <v>10494</v>
      </c>
      <c r="H137" s="33"/>
      <c r="I137" s="50" t="s">
        <v>14903</v>
      </c>
      <c r="J137" s="50" t="s">
        <v>10639</v>
      </c>
      <c r="L137" s="50" t="s">
        <v>14907</v>
      </c>
    </row>
    <row r="138" spans="1:12">
      <c r="A138" s="33" t="s">
        <v>9701</v>
      </c>
      <c r="B138" s="33" t="s">
        <v>10691</v>
      </c>
      <c r="C138" s="33">
        <v>80534</v>
      </c>
      <c r="D138" s="33" t="s">
        <v>10293</v>
      </c>
      <c r="E138" s="33" t="s">
        <v>10692</v>
      </c>
      <c r="F138" s="33" t="s">
        <v>10372</v>
      </c>
      <c r="G138" s="33" t="s">
        <v>10451</v>
      </c>
      <c r="H138" s="33"/>
      <c r="I138" s="50" t="s">
        <v>14904</v>
      </c>
      <c r="J138" s="50" t="s">
        <v>10639</v>
      </c>
      <c r="L138" s="50"/>
    </row>
    <row r="139" spans="1:12">
      <c r="A139" s="33" t="s">
        <v>9387</v>
      </c>
      <c r="B139" s="33" t="s">
        <v>10643</v>
      </c>
      <c r="C139" s="33">
        <v>80334</v>
      </c>
      <c r="D139" s="33" t="s">
        <v>10293</v>
      </c>
      <c r="E139" s="33" t="s">
        <v>10644</v>
      </c>
      <c r="F139" s="33" t="s">
        <v>10372</v>
      </c>
      <c r="G139" s="33" t="s">
        <v>10373</v>
      </c>
      <c r="H139" s="33" t="s">
        <v>14906</v>
      </c>
      <c r="I139" s="50" t="s">
        <v>14909</v>
      </c>
      <c r="J139" s="50" t="s">
        <v>10639</v>
      </c>
      <c r="L139" s="50" t="s">
        <v>14907</v>
      </c>
    </row>
    <row r="140" spans="1:12">
      <c r="A140" s="33" t="s">
        <v>9533</v>
      </c>
      <c r="B140" s="33" t="s">
        <v>10658</v>
      </c>
      <c r="C140" s="33">
        <v>80428</v>
      </c>
      <c r="D140" s="33" t="s">
        <v>10293</v>
      </c>
      <c r="E140" s="33" t="s">
        <v>10659</v>
      </c>
      <c r="F140" s="33" t="s">
        <v>10372</v>
      </c>
      <c r="G140" s="33" t="s">
        <v>10373</v>
      </c>
      <c r="H140" s="33" t="s">
        <v>14906</v>
      </c>
      <c r="I140" s="50" t="s">
        <v>14909</v>
      </c>
      <c r="J140" s="50" t="s">
        <v>10639</v>
      </c>
      <c r="L140" s="50"/>
    </row>
    <row r="141" spans="1:12">
      <c r="A141" s="33" t="s">
        <v>9391</v>
      </c>
      <c r="B141" s="33" t="s">
        <v>10636</v>
      </c>
      <c r="C141" s="33">
        <v>80336</v>
      </c>
      <c r="D141" s="33" t="s">
        <v>10293</v>
      </c>
      <c r="E141" s="33" t="s">
        <v>10637</v>
      </c>
      <c r="F141" s="33" t="s">
        <v>10372</v>
      </c>
      <c r="G141" s="33" t="s">
        <v>10373</v>
      </c>
      <c r="H141" s="33" t="s">
        <v>14906</v>
      </c>
      <c r="I141" s="50" t="s">
        <v>14909</v>
      </c>
      <c r="J141" s="50" t="s">
        <v>10639</v>
      </c>
      <c r="L141" s="50" t="s">
        <v>14907</v>
      </c>
    </row>
    <row r="142" spans="1:12">
      <c r="A142" s="33" t="s">
        <v>9557</v>
      </c>
      <c r="B142" s="33" t="s">
        <v>10662</v>
      </c>
      <c r="C142" s="33">
        <v>80444</v>
      </c>
      <c r="D142" s="33" t="s">
        <v>10293</v>
      </c>
      <c r="E142" s="33" t="s">
        <v>10663</v>
      </c>
      <c r="F142" s="33" t="s">
        <v>10372</v>
      </c>
      <c r="G142" s="33" t="s">
        <v>10373</v>
      </c>
      <c r="H142" s="33" t="s">
        <v>14906</v>
      </c>
      <c r="I142" s="50" t="s">
        <v>14905</v>
      </c>
      <c r="J142" s="50" t="s">
        <v>10639</v>
      </c>
      <c r="L142" s="50"/>
    </row>
    <row r="143" spans="1:12">
      <c r="A143" s="33" t="s">
        <v>9273</v>
      </c>
      <c r="B143" s="33" t="s">
        <v>10640</v>
      </c>
      <c r="C143" s="33">
        <v>80247</v>
      </c>
      <c r="D143" s="33" t="s">
        <v>10293</v>
      </c>
      <c r="E143" s="33" t="s">
        <v>10641</v>
      </c>
      <c r="F143" s="33" t="s">
        <v>10372</v>
      </c>
      <c r="G143" s="33" t="s">
        <v>10373</v>
      </c>
      <c r="H143" s="33" t="s">
        <v>14906</v>
      </c>
      <c r="I143" s="50" t="s">
        <v>14905</v>
      </c>
      <c r="J143" s="50" t="s">
        <v>10639</v>
      </c>
      <c r="L143" s="50"/>
    </row>
    <row r="144" spans="1:12">
      <c r="A144" s="33" t="s">
        <v>9569</v>
      </c>
      <c r="B144" s="33" t="s">
        <v>10668</v>
      </c>
      <c r="C144" s="33">
        <v>80451</v>
      </c>
      <c r="D144" s="33" t="s">
        <v>10293</v>
      </c>
      <c r="E144" s="33" t="s">
        <v>10669</v>
      </c>
      <c r="F144" s="33" t="s">
        <v>10372</v>
      </c>
      <c r="G144" s="33" t="s">
        <v>10373</v>
      </c>
      <c r="H144" s="33" t="s">
        <v>14906</v>
      </c>
      <c r="I144" s="50" t="s">
        <v>14909</v>
      </c>
      <c r="J144" s="50" t="s">
        <v>10639</v>
      </c>
      <c r="L144" s="50" t="s">
        <v>14911</v>
      </c>
    </row>
    <row r="145" spans="1:12">
      <c r="A145" s="33" t="s">
        <v>9531</v>
      </c>
      <c r="B145" s="33" t="s">
        <v>10656</v>
      </c>
      <c r="C145" s="33">
        <v>80427</v>
      </c>
      <c r="D145" s="33" t="s">
        <v>10293</v>
      </c>
      <c r="E145" s="33" t="s">
        <v>10657</v>
      </c>
      <c r="F145" s="33" t="s">
        <v>10372</v>
      </c>
      <c r="G145" s="33" t="s">
        <v>10373</v>
      </c>
      <c r="H145" s="33" t="s">
        <v>14906</v>
      </c>
      <c r="I145" s="50" t="s">
        <v>14909</v>
      </c>
      <c r="J145" s="50" t="s">
        <v>10639</v>
      </c>
      <c r="L145" s="50"/>
    </row>
    <row r="146" spans="1:12">
      <c r="A146" s="33" t="s">
        <v>9525</v>
      </c>
      <c r="B146" s="33" t="s">
        <v>10647</v>
      </c>
      <c r="C146" s="33">
        <v>80424</v>
      </c>
      <c r="D146" s="33" t="s">
        <v>10293</v>
      </c>
      <c r="E146" s="33" t="s">
        <v>10648</v>
      </c>
      <c r="F146" s="33" t="s">
        <v>10372</v>
      </c>
      <c r="G146" s="33" t="s">
        <v>10373</v>
      </c>
      <c r="H146" s="33" t="s">
        <v>14906</v>
      </c>
      <c r="I146" s="50" t="s">
        <v>14909</v>
      </c>
      <c r="J146" s="50" t="s">
        <v>10639</v>
      </c>
      <c r="L146" s="50" t="s">
        <v>14907</v>
      </c>
    </row>
    <row r="147" spans="1:12">
      <c r="A147" s="33" t="s">
        <v>9561</v>
      </c>
      <c r="B147" s="33" t="s">
        <v>10664</v>
      </c>
      <c r="C147" s="33">
        <v>80446</v>
      </c>
      <c r="D147" s="33" t="s">
        <v>10293</v>
      </c>
      <c r="E147" s="33" t="s">
        <v>10665</v>
      </c>
      <c r="F147" s="33" t="s">
        <v>10372</v>
      </c>
      <c r="G147" s="33" t="s">
        <v>10373</v>
      </c>
      <c r="H147" s="33" t="s">
        <v>14906</v>
      </c>
      <c r="I147" s="50" t="s">
        <v>14909</v>
      </c>
      <c r="J147" s="50" t="s">
        <v>10639</v>
      </c>
      <c r="L147" s="50" t="s">
        <v>14907</v>
      </c>
    </row>
    <row r="148" spans="1:12">
      <c r="A148" s="33" t="s">
        <v>9599</v>
      </c>
      <c r="B148" s="33" t="s">
        <v>10699</v>
      </c>
      <c r="C148" s="33">
        <v>80466</v>
      </c>
      <c r="D148" s="33" t="s">
        <v>10293</v>
      </c>
      <c r="E148" s="33" t="s">
        <v>10700</v>
      </c>
      <c r="F148" s="33" t="s">
        <v>10372</v>
      </c>
      <c r="G148" s="33" t="s">
        <v>10373</v>
      </c>
      <c r="H148" s="33" t="s">
        <v>14906</v>
      </c>
      <c r="I148" s="50" t="s">
        <v>14909</v>
      </c>
      <c r="J148" s="50" t="s">
        <v>10639</v>
      </c>
      <c r="L148" s="50" t="s">
        <v>14907</v>
      </c>
    </row>
    <row r="149" spans="1:12">
      <c r="A149" s="33" t="s">
        <v>9863</v>
      </c>
      <c r="B149" s="33" t="s">
        <v>10670</v>
      </c>
      <c r="C149" s="33">
        <v>80639</v>
      </c>
      <c r="D149" s="33" t="s">
        <v>10293</v>
      </c>
      <c r="E149" s="33" t="s">
        <v>10671</v>
      </c>
      <c r="F149" s="33" t="s">
        <v>10372</v>
      </c>
      <c r="G149" s="33" t="s">
        <v>10373</v>
      </c>
      <c r="H149" s="33" t="s">
        <v>14906</v>
      </c>
      <c r="I149" s="50" t="s">
        <v>14905</v>
      </c>
      <c r="J149" s="50" t="s">
        <v>10639</v>
      </c>
      <c r="L149" s="50" t="s">
        <v>14907</v>
      </c>
    </row>
    <row r="150" spans="1:12">
      <c r="A150" s="33" t="s">
        <v>9555</v>
      </c>
      <c r="B150" s="33" t="s">
        <v>10660</v>
      </c>
      <c r="C150" s="33">
        <v>80443</v>
      </c>
      <c r="D150" s="33" t="s">
        <v>10293</v>
      </c>
      <c r="E150" s="33" t="s">
        <v>10661</v>
      </c>
      <c r="F150" s="33" t="s">
        <v>10372</v>
      </c>
      <c r="G150" s="33" t="s">
        <v>10373</v>
      </c>
      <c r="H150" s="33" t="s">
        <v>14906</v>
      </c>
      <c r="I150" s="50" t="s">
        <v>14909</v>
      </c>
      <c r="J150" s="50" t="s">
        <v>10639</v>
      </c>
      <c r="L150" s="50"/>
    </row>
    <row r="151" spans="1:12">
      <c r="A151" s="33" t="s">
        <v>9567</v>
      </c>
      <c r="B151" s="33" t="s">
        <v>10694</v>
      </c>
      <c r="C151" s="33">
        <v>80450</v>
      </c>
      <c r="D151" s="33" t="s">
        <v>10293</v>
      </c>
      <c r="E151" s="33" t="s">
        <v>10695</v>
      </c>
      <c r="F151" s="33" t="s">
        <v>10372</v>
      </c>
      <c r="G151" s="33" t="s">
        <v>10373</v>
      </c>
      <c r="H151" s="33" t="s">
        <v>14908</v>
      </c>
      <c r="I151" s="50" t="s">
        <v>14909</v>
      </c>
      <c r="J151" s="50" t="s">
        <v>10639</v>
      </c>
      <c r="L151" s="50" t="s">
        <v>14907</v>
      </c>
    </row>
    <row r="152" spans="1:12">
      <c r="A152" s="33" t="s">
        <v>9887</v>
      </c>
      <c r="B152" s="33" t="s">
        <v>10703</v>
      </c>
      <c r="C152" s="33">
        <v>80654</v>
      </c>
      <c r="D152" s="33" t="s">
        <v>10293</v>
      </c>
      <c r="E152" s="33" t="s">
        <v>10704</v>
      </c>
      <c r="F152" s="33" t="s">
        <v>10372</v>
      </c>
      <c r="G152" s="58" t="s">
        <v>10451</v>
      </c>
      <c r="H152" s="33"/>
      <c r="I152" s="50" t="s">
        <v>14909</v>
      </c>
      <c r="J152" s="50" t="s">
        <v>10639</v>
      </c>
      <c r="L152" s="50"/>
    </row>
    <row r="153" spans="1:12">
      <c r="A153" s="33" t="s">
        <v>10028</v>
      </c>
      <c r="B153" s="33" t="s">
        <v>10675</v>
      </c>
      <c r="C153" s="33" t="s">
        <v>10030</v>
      </c>
      <c r="D153" s="33" t="s">
        <v>10293</v>
      </c>
      <c r="E153" s="33" t="s">
        <v>10676</v>
      </c>
      <c r="F153" s="33" t="s">
        <v>10295</v>
      </c>
      <c r="G153" s="33" t="s">
        <v>10300</v>
      </c>
      <c r="H153" s="33"/>
      <c r="I153" s="50" t="s">
        <v>14904</v>
      </c>
      <c r="J153" s="50" t="s">
        <v>10639</v>
      </c>
      <c r="L153" s="50"/>
    </row>
    <row r="154" spans="1:12">
      <c r="A154" s="33" t="s">
        <v>10031</v>
      </c>
      <c r="B154" s="33" t="s">
        <v>10678</v>
      </c>
      <c r="C154" s="33" t="s">
        <v>10033</v>
      </c>
      <c r="D154" s="33" t="s">
        <v>10293</v>
      </c>
      <c r="E154" s="33" t="s">
        <v>10679</v>
      </c>
      <c r="F154" s="33" t="s">
        <v>10295</v>
      </c>
      <c r="G154" s="33" t="s">
        <v>10300</v>
      </c>
      <c r="H154" s="33"/>
      <c r="I154" s="50" t="s">
        <v>14904</v>
      </c>
      <c r="J154" s="50" t="s">
        <v>10639</v>
      </c>
      <c r="L154" s="50"/>
    </row>
    <row r="155" spans="1:12">
      <c r="A155" s="33" t="s">
        <v>10034</v>
      </c>
      <c r="B155" s="33" t="s">
        <v>10680</v>
      </c>
      <c r="C155" s="33" t="s">
        <v>10036</v>
      </c>
      <c r="D155" s="33" t="s">
        <v>10293</v>
      </c>
      <c r="E155" s="33" t="s">
        <v>10681</v>
      </c>
      <c r="F155" s="33" t="s">
        <v>10295</v>
      </c>
      <c r="G155" s="33" t="s">
        <v>10300</v>
      </c>
      <c r="H155" s="33"/>
      <c r="I155" s="50" t="s">
        <v>14904</v>
      </c>
      <c r="J155" s="50" t="s">
        <v>10639</v>
      </c>
      <c r="L155" s="50"/>
    </row>
    <row r="156" spans="1:12">
      <c r="A156" s="33" t="s">
        <v>10073</v>
      </c>
      <c r="B156" s="33" t="s">
        <v>10705</v>
      </c>
      <c r="C156" s="33" t="s">
        <v>10075</v>
      </c>
      <c r="D156" s="33" t="s">
        <v>10293</v>
      </c>
      <c r="E156" s="33" t="s">
        <v>10706</v>
      </c>
      <c r="F156" s="33" t="s">
        <v>10295</v>
      </c>
      <c r="G156" s="33" t="s">
        <v>10300</v>
      </c>
      <c r="H156" s="33"/>
      <c r="I156" s="50" t="s">
        <v>14904</v>
      </c>
      <c r="J156" s="50" t="s">
        <v>10639</v>
      </c>
      <c r="L156" s="50"/>
    </row>
    <row r="157" spans="1:12">
      <c r="A157" s="33" t="s">
        <v>10280</v>
      </c>
      <c r="B157" s="33" t="s">
        <v>10682</v>
      </c>
      <c r="C157" s="33" t="s">
        <v>10282</v>
      </c>
      <c r="D157" s="33" t="s">
        <v>10293</v>
      </c>
      <c r="E157" s="33" t="s">
        <v>10683</v>
      </c>
      <c r="F157" s="33" t="s">
        <v>10295</v>
      </c>
      <c r="G157" s="33" t="s">
        <v>10300</v>
      </c>
      <c r="H157" s="33"/>
      <c r="I157" s="50" t="s">
        <v>14904</v>
      </c>
      <c r="J157" s="50" t="s">
        <v>10639</v>
      </c>
      <c r="L157" s="50"/>
    </row>
    <row r="158" spans="1:12">
      <c r="A158" s="33" t="s">
        <v>9637</v>
      </c>
      <c r="B158" s="33" t="s">
        <v>10791</v>
      </c>
      <c r="C158" s="33">
        <v>80492</v>
      </c>
      <c r="D158" s="33" t="s">
        <v>10292</v>
      </c>
      <c r="E158" s="33" t="s">
        <v>10792</v>
      </c>
      <c r="F158" s="33" t="s">
        <v>10372</v>
      </c>
      <c r="G158" s="33" t="s">
        <v>10373</v>
      </c>
      <c r="H158" s="33" t="s">
        <v>14906</v>
      </c>
      <c r="I158" s="50" t="s">
        <v>14909</v>
      </c>
      <c r="J158" s="50" t="s">
        <v>10711</v>
      </c>
      <c r="K158" s="50" t="s">
        <v>14913</v>
      </c>
      <c r="L158" s="50" t="s">
        <v>14907</v>
      </c>
    </row>
    <row r="159" spans="1:12">
      <c r="A159" s="33" t="s">
        <v>9469</v>
      </c>
      <c r="B159" s="33" t="s">
        <v>10822</v>
      </c>
      <c r="C159" s="33">
        <v>80383</v>
      </c>
      <c r="D159" s="33" t="s">
        <v>10292</v>
      </c>
      <c r="E159" s="33" t="s">
        <v>10742</v>
      </c>
      <c r="F159" s="33" t="s">
        <v>10372</v>
      </c>
      <c r="G159" s="33" t="s">
        <v>10373</v>
      </c>
      <c r="H159" s="33" t="s">
        <v>14906</v>
      </c>
      <c r="I159" s="50" t="s">
        <v>14909</v>
      </c>
      <c r="J159" s="50" t="s">
        <v>10711</v>
      </c>
      <c r="K159" s="50" t="s">
        <v>14913</v>
      </c>
      <c r="L159" s="50" t="s">
        <v>14907</v>
      </c>
    </row>
    <row r="160" spans="1:12">
      <c r="A160" s="33" t="s">
        <v>9307</v>
      </c>
      <c r="B160" s="33" t="s">
        <v>10974</v>
      </c>
      <c r="C160" s="33">
        <v>80272</v>
      </c>
      <c r="D160" s="33" t="s">
        <v>10292</v>
      </c>
      <c r="E160" s="33" t="s">
        <v>10975</v>
      </c>
      <c r="F160" s="33" t="s">
        <v>10372</v>
      </c>
      <c r="G160" s="33" t="s">
        <v>10373</v>
      </c>
      <c r="H160" s="33" t="s">
        <v>14906</v>
      </c>
      <c r="I160" s="50" t="s">
        <v>14909</v>
      </c>
      <c r="J160" s="50" t="s">
        <v>10711</v>
      </c>
      <c r="K160" s="50" t="s">
        <v>14914</v>
      </c>
      <c r="L160" s="50" t="s">
        <v>14907</v>
      </c>
    </row>
    <row r="161" spans="1:12">
      <c r="A161" s="33" t="s">
        <v>8943</v>
      </c>
      <c r="B161" s="33" t="s">
        <v>10724</v>
      </c>
      <c r="C161" s="33">
        <v>80009</v>
      </c>
      <c r="D161" s="33" t="s">
        <v>10292</v>
      </c>
      <c r="E161" s="33" t="s">
        <v>10725</v>
      </c>
      <c r="F161" s="33" t="s">
        <v>10372</v>
      </c>
      <c r="G161" s="33" t="s">
        <v>10373</v>
      </c>
      <c r="H161" s="33" t="s">
        <v>14906</v>
      </c>
      <c r="I161" s="50" t="s">
        <v>14905</v>
      </c>
      <c r="J161" s="50" t="s">
        <v>10711</v>
      </c>
      <c r="K161" s="50" t="s">
        <v>14915</v>
      </c>
      <c r="L161" s="50"/>
    </row>
    <row r="162" spans="1:12">
      <c r="A162" s="33" t="s">
        <v>9461</v>
      </c>
      <c r="B162" s="33" t="s">
        <v>11062</v>
      </c>
      <c r="C162" s="33">
        <v>80377</v>
      </c>
      <c r="D162" s="33" t="s">
        <v>10292</v>
      </c>
      <c r="E162" s="33" t="s">
        <v>11063</v>
      </c>
      <c r="F162" s="33" t="s">
        <v>10372</v>
      </c>
      <c r="G162" s="33" t="s">
        <v>10451</v>
      </c>
      <c r="H162" s="33"/>
      <c r="I162" s="50" t="s">
        <v>14905</v>
      </c>
      <c r="J162" s="50" t="s">
        <v>10711</v>
      </c>
      <c r="K162" s="50" t="s">
        <v>14916</v>
      </c>
      <c r="L162" s="50" t="s">
        <v>14907</v>
      </c>
    </row>
    <row r="163" spans="1:12">
      <c r="A163" s="33" t="s">
        <v>9491</v>
      </c>
      <c r="B163" s="33" t="s">
        <v>11069</v>
      </c>
      <c r="C163" s="33">
        <v>80397</v>
      </c>
      <c r="D163" s="33" t="s">
        <v>10292</v>
      </c>
      <c r="E163" s="33" t="s">
        <v>11070</v>
      </c>
      <c r="F163" s="33" t="s">
        <v>10372</v>
      </c>
      <c r="G163" s="33" t="s">
        <v>10373</v>
      </c>
      <c r="H163" s="33" t="s">
        <v>14906</v>
      </c>
      <c r="I163" s="50" t="s">
        <v>14909</v>
      </c>
      <c r="J163" s="50" t="s">
        <v>10711</v>
      </c>
      <c r="K163" s="50" t="s">
        <v>14917</v>
      </c>
      <c r="L163" s="50" t="s">
        <v>14907</v>
      </c>
    </row>
    <row r="164" spans="1:12">
      <c r="A164" s="33" t="s">
        <v>9871</v>
      </c>
      <c r="B164" s="33" t="s">
        <v>10785</v>
      </c>
      <c r="C164" s="33">
        <v>80646</v>
      </c>
      <c r="D164" s="33" t="s">
        <v>10292</v>
      </c>
      <c r="E164" s="33" t="s">
        <v>10786</v>
      </c>
      <c r="F164" s="33" t="s">
        <v>10372</v>
      </c>
      <c r="G164" s="33" t="s">
        <v>10373</v>
      </c>
      <c r="H164" s="33" t="s">
        <v>14906</v>
      </c>
      <c r="I164" s="50" t="s">
        <v>14909</v>
      </c>
      <c r="J164" s="50" t="s">
        <v>10711</v>
      </c>
      <c r="K164" s="50" t="s">
        <v>14913</v>
      </c>
      <c r="L164" s="50" t="s">
        <v>14907</v>
      </c>
    </row>
    <row r="165" spans="1:12">
      <c r="A165" s="33" t="s">
        <v>9283</v>
      </c>
      <c r="B165" s="33" t="s">
        <v>10718</v>
      </c>
      <c r="C165" s="33">
        <v>80254</v>
      </c>
      <c r="D165" s="33" t="s">
        <v>10292</v>
      </c>
      <c r="E165" s="33" t="s">
        <v>10719</v>
      </c>
      <c r="F165" s="33" t="s">
        <v>10372</v>
      </c>
      <c r="G165" s="33" t="s">
        <v>10373</v>
      </c>
      <c r="H165" s="33" t="s">
        <v>14906</v>
      </c>
      <c r="I165" s="50" t="s">
        <v>14909</v>
      </c>
      <c r="J165" s="50" t="s">
        <v>10711</v>
      </c>
      <c r="K165" s="50" t="s">
        <v>14913</v>
      </c>
      <c r="L165" s="50" t="s">
        <v>14907</v>
      </c>
    </row>
    <row r="166" spans="1:12">
      <c r="A166" s="33" t="s">
        <v>9807</v>
      </c>
      <c r="B166" s="33" t="s">
        <v>10899</v>
      </c>
      <c r="C166" s="33">
        <v>80606</v>
      </c>
      <c r="D166" s="33" t="s">
        <v>10292</v>
      </c>
      <c r="E166" s="33" t="s">
        <v>10900</v>
      </c>
      <c r="F166" s="33" t="s">
        <v>10372</v>
      </c>
      <c r="G166" s="33" t="s">
        <v>10373</v>
      </c>
      <c r="H166" s="33" t="s">
        <v>14906</v>
      </c>
      <c r="I166" s="50" t="s">
        <v>14909</v>
      </c>
      <c r="J166" s="50" t="s">
        <v>10711</v>
      </c>
      <c r="K166" s="50" t="s">
        <v>14913</v>
      </c>
      <c r="L166" s="50" t="s">
        <v>14907</v>
      </c>
    </row>
    <row r="167" spans="1:12">
      <c r="A167" s="33" t="s">
        <v>9435</v>
      </c>
      <c r="B167" s="33" t="s">
        <v>10735</v>
      </c>
      <c r="C167" s="33">
        <v>80362</v>
      </c>
      <c r="D167" s="33" t="s">
        <v>10292</v>
      </c>
      <c r="E167" s="33" t="s">
        <v>10736</v>
      </c>
      <c r="F167" s="33" t="s">
        <v>10372</v>
      </c>
      <c r="G167" s="33" t="s">
        <v>10373</v>
      </c>
      <c r="H167" s="33" t="s">
        <v>14906</v>
      </c>
      <c r="I167" s="50" t="s">
        <v>14909</v>
      </c>
      <c r="J167" s="50" t="s">
        <v>10711</v>
      </c>
      <c r="K167" s="50" t="s">
        <v>14913</v>
      </c>
      <c r="L167" s="50"/>
    </row>
    <row r="168" spans="1:12">
      <c r="A168" s="33" t="s">
        <v>9271</v>
      </c>
      <c r="B168" s="33" t="s">
        <v>10757</v>
      </c>
      <c r="C168" s="33">
        <v>80246</v>
      </c>
      <c r="D168" s="33" t="s">
        <v>10292</v>
      </c>
      <c r="E168" s="33" t="s">
        <v>10758</v>
      </c>
      <c r="F168" s="33" t="s">
        <v>10372</v>
      </c>
      <c r="G168" s="33" t="s">
        <v>10373</v>
      </c>
      <c r="H168" s="33" t="s">
        <v>14906</v>
      </c>
      <c r="I168" s="50" t="s">
        <v>14903</v>
      </c>
      <c r="J168" s="50" t="s">
        <v>10711</v>
      </c>
      <c r="K168" s="50" t="s">
        <v>14918</v>
      </c>
      <c r="L168" s="50" t="s">
        <v>14907</v>
      </c>
    </row>
    <row r="169" spans="1:12">
      <c r="A169" s="33" t="s">
        <v>9281</v>
      </c>
      <c r="B169" s="33" t="s">
        <v>10968</v>
      </c>
      <c r="C169" s="33">
        <v>80253</v>
      </c>
      <c r="D169" s="33" t="s">
        <v>10292</v>
      </c>
      <c r="E169" s="33" t="s">
        <v>10969</v>
      </c>
      <c r="F169" s="33" t="s">
        <v>10372</v>
      </c>
      <c r="G169" s="33" t="s">
        <v>10373</v>
      </c>
      <c r="H169" s="33" t="s">
        <v>14906</v>
      </c>
      <c r="I169" s="50" t="s">
        <v>14909</v>
      </c>
      <c r="J169" s="50" t="s">
        <v>10711</v>
      </c>
      <c r="K169" s="50" t="s">
        <v>14919</v>
      </c>
      <c r="L169" s="50"/>
    </row>
    <row r="170" spans="1:12">
      <c r="A170" s="33" t="s">
        <v>8957</v>
      </c>
      <c r="B170" s="33" t="s">
        <v>10778</v>
      </c>
      <c r="C170" s="33">
        <v>80024</v>
      </c>
      <c r="D170" s="33" t="s">
        <v>10292</v>
      </c>
      <c r="E170" s="33" t="s">
        <v>10779</v>
      </c>
      <c r="F170" s="33" t="s">
        <v>10372</v>
      </c>
      <c r="G170" s="33" t="s">
        <v>10373</v>
      </c>
      <c r="H170" s="33" t="s">
        <v>14906</v>
      </c>
      <c r="I170" s="50" t="s">
        <v>14909</v>
      </c>
      <c r="J170" s="50" t="s">
        <v>10711</v>
      </c>
      <c r="K170" s="50" t="s">
        <v>14918</v>
      </c>
      <c r="L170" s="50" t="s">
        <v>14907</v>
      </c>
    </row>
    <row r="171" spans="1:12">
      <c r="A171" s="33" t="s">
        <v>9427</v>
      </c>
      <c r="B171" s="33" t="s">
        <v>10999</v>
      </c>
      <c r="C171" s="33">
        <v>80358</v>
      </c>
      <c r="D171" s="33" t="s">
        <v>10292</v>
      </c>
      <c r="E171" s="33" t="s">
        <v>11000</v>
      </c>
      <c r="F171" s="33" t="s">
        <v>10372</v>
      </c>
      <c r="G171" s="33" t="s">
        <v>10373</v>
      </c>
      <c r="H171" s="33" t="s">
        <v>14906</v>
      </c>
      <c r="I171" s="50" t="s">
        <v>14903</v>
      </c>
      <c r="J171" s="50" t="s">
        <v>10711</v>
      </c>
      <c r="K171" s="50" t="s">
        <v>14920</v>
      </c>
      <c r="L171" s="50" t="s">
        <v>14907</v>
      </c>
    </row>
    <row r="172" spans="1:12">
      <c r="A172" s="33" t="s">
        <v>9425</v>
      </c>
      <c r="B172" s="33" t="s">
        <v>10997</v>
      </c>
      <c r="C172" s="33">
        <v>80357</v>
      </c>
      <c r="D172" s="33" t="s">
        <v>10292</v>
      </c>
      <c r="E172" s="33" t="s">
        <v>10998</v>
      </c>
      <c r="F172" s="33" t="s">
        <v>10372</v>
      </c>
      <c r="G172" s="33" t="s">
        <v>10373</v>
      </c>
      <c r="H172" s="33" t="s">
        <v>14906</v>
      </c>
      <c r="I172" s="50" t="s">
        <v>14909</v>
      </c>
      <c r="J172" s="50" t="s">
        <v>10711</v>
      </c>
      <c r="K172" s="50" t="s">
        <v>14918</v>
      </c>
      <c r="L172" s="50" t="s">
        <v>14907</v>
      </c>
    </row>
    <row r="173" spans="1:12">
      <c r="A173" s="33" t="s">
        <v>9499</v>
      </c>
      <c r="B173" s="33" t="s">
        <v>11020</v>
      </c>
      <c r="C173" s="33">
        <v>80402</v>
      </c>
      <c r="D173" s="33" t="s">
        <v>10292</v>
      </c>
      <c r="E173" s="33" t="s">
        <v>11021</v>
      </c>
      <c r="F173" s="33" t="s">
        <v>10372</v>
      </c>
      <c r="G173" s="33" t="s">
        <v>10373</v>
      </c>
      <c r="H173" s="33" t="s">
        <v>14906</v>
      </c>
      <c r="I173" s="50" t="s">
        <v>14909</v>
      </c>
      <c r="J173" s="50" t="s">
        <v>10711</v>
      </c>
      <c r="K173" s="50" t="s">
        <v>14921</v>
      </c>
      <c r="L173" s="50"/>
    </row>
    <row r="174" spans="1:12">
      <c r="A174" s="33" t="s">
        <v>9195</v>
      </c>
      <c r="B174" s="33" t="s">
        <v>10863</v>
      </c>
      <c r="C174" s="33">
        <v>80197</v>
      </c>
      <c r="D174" s="33" t="s">
        <v>10292</v>
      </c>
      <c r="E174" s="33" t="s">
        <v>10864</v>
      </c>
      <c r="F174" s="33" t="s">
        <v>10372</v>
      </c>
      <c r="G174" s="33" t="s">
        <v>10373</v>
      </c>
      <c r="H174" s="33" t="s">
        <v>14906</v>
      </c>
      <c r="I174" s="50" t="s">
        <v>14909</v>
      </c>
      <c r="J174" s="50" t="s">
        <v>10711</v>
      </c>
      <c r="K174" s="50" t="s">
        <v>14921</v>
      </c>
      <c r="L174" s="50" t="s">
        <v>14907</v>
      </c>
    </row>
    <row r="175" spans="1:12">
      <c r="A175" s="33" t="s">
        <v>9893</v>
      </c>
      <c r="B175" s="33" t="s">
        <v>10913</v>
      </c>
      <c r="C175" s="33">
        <v>80658</v>
      </c>
      <c r="D175" s="33" t="s">
        <v>10292</v>
      </c>
      <c r="E175" s="33" t="s">
        <v>10914</v>
      </c>
      <c r="F175" s="33" t="s">
        <v>10372</v>
      </c>
      <c r="G175" s="33" t="s">
        <v>10373</v>
      </c>
      <c r="H175" s="33" t="s">
        <v>14906</v>
      </c>
      <c r="I175" s="50" t="s">
        <v>14909</v>
      </c>
      <c r="J175" s="50" t="s">
        <v>10711</v>
      </c>
      <c r="K175" s="50" t="s">
        <v>14914</v>
      </c>
      <c r="L175" s="50" t="s">
        <v>14907</v>
      </c>
    </row>
    <row r="176" spans="1:12">
      <c r="A176" s="33" t="s">
        <v>9329</v>
      </c>
      <c r="B176" s="33" t="s">
        <v>10981</v>
      </c>
      <c r="C176" s="33">
        <v>80292</v>
      </c>
      <c r="D176" s="33" t="s">
        <v>10292</v>
      </c>
      <c r="E176" s="33" t="s">
        <v>10982</v>
      </c>
      <c r="F176" s="33" t="s">
        <v>10372</v>
      </c>
      <c r="G176" s="33" t="s">
        <v>10373</v>
      </c>
      <c r="H176" s="33" t="s">
        <v>14906</v>
      </c>
      <c r="I176" s="50" t="s">
        <v>14909</v>
      </c>
      <c r="J176" s="50" t="s">
        <v>10711</v>
      </c>
      <c r="K176" s="50" t="s">
        <v>14922</v>
      </c>
      <c r="L176" s="50" t="s">
        <v>14907</v>
      </c>
    </row>
    <row r="177" spans="1:12">
      <c r="A177" s="33" t="s">
        <v>9985</v>
      </c>
      <c r="B177" s="33" t="s">
        <v>10918</v>
      </c>
      <c r="C177" s="33">
        <v>81131</v>
      </c>
      <c r="D177" s="33" t="s">
        <v>10292</v>
      </c>
      <c r="E177" s="33" t="s">
        <v>10919</v>
      </c>
      <c r="F177" s="33" t="s">
        <v>10372</v>
      </c>
      <c r="G177" s="33" t="s">
        <v>10373</v>
      </c>
      <c r="H177" s="33" t="s">
        <v>14906</v>
      </c>
      <c r="I177" s="50" t="s">
        <v>14909</v>
      </c>
      <c r="J177" s="50" t="s">
        <v>10711</v>
      </c>
      <c r="K177" s="50" t="s">
        <v>14915</v>
      </c>
      <c r="L177" s="50"/>
    </row>
    <row r="178" spans="1:12">
      <c r="A178" s="33" t="s">
        <v>9803</v>
      </c>
      <c r="B178" s="33" t="s">
        <v>10796</v>
      </c>
      <c r="C178" s="33">
        <v>80603</v>
      </c>
      <c r="D178" s="33" t="s">
        <v>10292</v>
      </c>
      <c r="E178" s="33" t="s">
        <v>10797</v>
      </c>
      <c r="F178" s="33" t="s">
        <v>10372</v>
      </c>
      <c r="G178" s="33" t="s">
        <v>10373</v>
      </c>
      <c r="H178" s="33" t="s">
        <v>14906</v>
      </c>
      <c r="I178" s="50" t="s">
        <v>14909</v>
      </c>
      <c r="J178" s="50" t="s">
        <v>10711</v>
      </c>
      <c r="K178" s="50" t="s">
        <v>14914</v>
      </c>
      <c r="L178" s="50" t="s">
        <v>14907</v>
      </c>
    </row>
    <row r="179" spans="1:12">
      <c r="A179" s="33" t="s">
        <v>9957</v>
      </c>
      <c r="B179" s="33" t="s">
        <v>10916</v>
      </c>
      <c r="C179" s="33">
        <v>80715</v>
      </c>
      <c r="D179" s="33" t="s">
        <v>10292</v>
      </c>
      <c r="E179" s="33" t="s">
        <v>10917</v>
      </c>
      <c r="F179" s="33" t="s">
        <v>10372</v>
      </c>
      <c r="G179" s="33" t="s">
        <v>10373</v>
      </c>
      <c r="H179" s="33" t="s">
        <v>14906</v>
      </c>
      <c r="I179" s="50" t="s">
        <v>14909</v>
      </c>
      <c r="J179" s="50" t="s">
        <v>10711</v>
      </c>
      <c r="K179" s="50" t="s">
        <v>14923</v>
      </c>
      <c r="L179" s="50"/>
    </row>
    <row r="180" spans="1:12">
      <c r="A180" s="33" t="s">
        <v>9317</v>
      </c>
      <c r="B180" s="33" t="s">
        <v>10977</v>
      </c>
      <c r="C180" s="33">
        <v>80277</v>
      </c>
      <c r="D180" s="33" t="s">
        <v>10292</v>
      </c>
      <c r="E180" s="33" t="s">
        <v>10978</v>
      </c>
      <c r="F180" s="33" t="s">
        <v>10372</v>
      </c>
      <c r="G180" s="33" t="s">
        <v>10373</v>
      </c>
      <c r="H180" s="33" t="s">
        <v>14906</v>
      </c>
      <c r="I180" s="50" t="s">
        <v>14909</v>
      </c>
      <c r="J180" s="50" t="s">
        <v>10711</v>
      </c>
      <c r="K180" s="50" t="s">
        <v>14923</v>
      </c>
      <c r="L180" s="50" t="s">
        <v>14907</v>
      </c>
    </row>
    <row r="181" spans="1:12">
      <c r="A181" s="33" t="s">
        <v>9319</v>
      </c>
      <c r="B181" s="33" t="s">
        <v>10979</v>
      </c>
      <c r="C181" s="33">
        <v>80286</v>
      </c>
      <c r="D181" s="33" t="s">
        <v>10292</v>
      </c>
      <c r="E181" s="33" t="s">
        <v>10980</v>
      </c>
      <c r="F181" s="33" t="s">
        <v>10372</v>
      </c>
      <c r="G181" s="33" t="s">
        <v>10373</v>
      </c>
      <c r="H181" s="33" t="s">
        <v>14906</v>
      </c>
      <c r="I181" s="50" t="s">
        <v>14903</v>
      </c>
      <c r="J181" s="50" t="s">
        <v>10711</v>
      </c>
      <c r="K181" s="50" t="s">
        <v>67</v>
      </c>
      <c r="L181" s="50"/>
    </row>
    <row r="182" spans="1:12">
      <c r="A182" s="33" t="s">
        <v>8983</v>
      </c>
      <c r="B182" s="33" t="s">
        <v>10932</v>
      </c>
      <c r="C182" s="33">
        <v>80040</v>
      </c>
      <c r="D182" s="33" t="s">
        <v>10292</v>
      </c>
      <c r="E182" s="33" t="s">
        <v>10933</v>
      </c>
      <c r="F182" s="33" t="s">
        <v>10372</v>
      </c>
      <c r="G182" s="33" t="s">
        <v>10373</v>
      </c>
      <c r="H182" s="33" t="s">
        <v>14906</v>
      </c>
      <c r="I182" s="50" t="s">
        <v>14909</v>
      </c>
      <c r="J182" s="50" t="s">
        <v>10711</v>
      </c>
      <c r="K182" s="50" t="s">
        <v>14922</v>
      </c>
      <c r="L182" s="50" t="s">
        <v>14907</v>
      </c>
    </row>
    <row r="183" spans="1:12">
      <c r="A183" s="33" t="s">
        <v>9621</v>
      </c>
      <c r="B183" s="33" t="s">
        <v>10870</v>
      </c>
      <c r="C183" s="33">
        <v>80483</v>
      </c>
      <c r="D183" s="33" t="s">
        <v>10292</v>
      </c>
      <c r="E183" s="33" t="s">
        <v>10871</v>
      </c>
      <c r="F183" s="33" t="s">
        <v>10372</v>
      </c>
      <c r="G183" s="33" t="s">
        <v>10373</v>
      </c>
      <c r="H183" s="33" t="s">
        <v>14906</v>
      </c>
      <c r="I183" s="50" t="s">
        <v>14909</v>
      </c>
      <c r="J183" s="50" t="s">
        <v>10711</v>
      </c>
      <c r="K183" s="50" t="s">
        <v>67</v>
      </c>
      <c r="L183" s="50" t="s">
        <v>14907</v>
      </c>
    </row>
    <row r="184" spans="1:12">
      <c r="A184" s="33" t="s">
        <v>9229</v>
      </c>
      <c r="B184" s="33" t="s">
        <v>10953</v>
      </c>
      <c r="C184" s="33">
        <v>80217</v>
      </c>
      <c r="D184" s="33" t="s">
        <v>10292</v>
      </c>
      <c r="E184" s="33" t="s">
        <v>10954</v>
      </c>
      <c r="F184" s="33" t="s">
        <v>10372</v>
      </c>
      <c r="G184" s="33" t="s">
        <v>10373</v>
      </c>
      <c r="H184" s="33" t="s">
        <v>14906</v>
      </c>
      <c r="I184" s="50" t="s">
        <v>14903</v>
      </c>
      <c r="J184" s="50" t="s">
        <v>10711</v>
      </c>
      <c r="K184" s="50" t="s">
        <v>14922</v>
      </c>
      <c r="L184" s="50"/>
    </row>
    <row r="185" spans="1:12">
      <c r="A185" s="33" t="s">
        <v>9627</v>
      </c>
      <c r="B185" s="33" t="s">
        <v>10874</v>
      </c>
      <c r="C185" s="33">
        <v>80486</v>
      </c>
      <c r="D185" s="33" t="s">
        <v>10292</v>
      </c>
      <c r="E185" s="33" t="s">
        <v>10875</v>
      </c>
      <c r="F185" s="33" t="s">
        <v>10372</v>
      </c>
      <c r="G185" s="33" t="s">
        <v>10373</v>
      </c>
      <c r="H185" s="33" t="s">
        <v>14906</v>
      </c>
      <c r="I185" s="50" t="s">
        <v>14909</v>
      </c>
      <c r="J185" s="50" t="s">
        <v>10711</v>
      </c>
      <c r="K185" s="50" t="s">
        <v>67</v>
      </c>
      <c r="L185" s="50" t="s">
        <v>14907</v>
      </c>
    </row>
    <row r="186" spans="1:12">
      <c r="A186" s="33" t="s">
        <v>9777</v>
      </c>
      <c r="B186" s="33" t="s">
        <v>10812</v>
      </c>
      <c r="C186" s="33">
        <v>80582</v>
      </c>
      <c r="D186" s="33" t="s">
        <v>10292</v>
      </c>
      <c r="E186" s="33" t="s">
        <v>10813</v>
      </c>
      <c r="F186" s="33" t="s">
        <v>10372</v>
      </c>
      <c r="G186" s="33" t="s">
        <v>10373</v>
      </c>
      <c r="H186" s="33" t="s">
        <v>14906</v>
      </c>
      <c r="I186" s="50" t="s">
        <v>14905</v>
      </c>
      <c r="J186" s="50" t="s">
        <v>10711</v>
      </c>
      <c r="K186" s="50" t="s">
        <v>14924</v>
      </c>
      <c r="L186" s="50" t="s">
        <v>14907</v>
      </c>
    </row>
    <row r="187" spans="1:12">
      <c r="A187" s="33" t="s">
        <v>9243</v>
      </c>
      <c r="B187" s="33" t="s">
        <v>10859</v>
      </c>
      <c r="C187" s="33">
        <v>80227</v>
      </c>
      <c r="D187" s="33" t="s">
        <v>10292</v>
      </c>
      <c r="E187" s="33" t="s">
        <v>10860</v>
      </c>
      <c r="F187" s="33" t="s">
        <v>10372</v>
      </c>
      <c r="G187" s="33" t="s">
        <v>10373</v>
      </c>
      <c r="H187" s="33" t="s">
        <v>14906</v>
      </c>
      <c r="I187" s="50" t="s">
        <v>14903</v>
      </c>
      <c r="J187" s="50" t="s">
        <v>10711</v>
      </c>
      <c r="K187" s="50" t="s">
        <v>14913</v>
      </c>
      <c r="L187" s="50" t="s">
        <v>14907</v>
      </c>
    </row>
    <row r="188" spans="1:12">
      <c r="A188" s="33" t="s">
        <v>9739</v>
      </c>
      <c r="B188" s="33" t="s">
        <v>10888</v>
      </c>
      <c r="C188" s="33">
        <v>80561</v>
      </c>
      <c r="D188" s="33" t="s">
        <v>10292</v>
      </c>
      <c r="E188" s="33" t="s">
        <v>10889</v>
      </c>
      <c r="F188" s="33" t="s">
        <v>10372</v>
      </c>
      <c r="G188" s="33" t="s">
        <v>10373</v>
      </c>
      <c r="H188" s="33" t="s">
        <v>14906</v>
      </c>
      <c r="I188" s="50" t="s">
        <v>14909</v>
      </c>
      <c r="J188" s="50" t="s">
        <v>10711</v>
      </c>
      <c r="K188" s="50" t="s">
        <v>67</v>
      </c>
      <c r="L188" s="50" t="s">
        <v>14907</v>
      </c>
    </row>
    <row r="189" spans="1:12">
      <c r="A189" s="33" t="s">
        <v>9625</v>
      </c>
      <c r="B189" s="33" t="s">
        <v>11040</v>
      </c>
      <c r="C189" s="33">
        <v>80485</v>
      </c>
      <c r="D189" s="33" t="s">
        <v>10292</v>
      </c>
      <c r="E189" s="33" t="s">
        <v>11041</v>
      </c>
      <c r="F189" s="33" t="s">
        <v>10372</v>
      </c>
      <c r="G189" s="33" t="s">
        <v>10373</v>
      </c>
      <c r="H189" s="33" t="s">
        <v>14906</v>
      </c>
      <c r="I189" s="50" t="s">
        <v>14909</v>
      </c>
      <c r="J189" s="50" t="s">
        <v>10711</v>
      </c>
      <c r="K189" s="50" t="s">
        <v>67</v>
      </c>
      <c r="L189" s="50" t="s">
        <v>14907</v>
      </c>
    </row>
    <row r="190" spans="1:12">
      <c r="A190" s="33" t="s">
        <v>9741</v>
      </c>
      <c r="B190" s="33" t="s">
        <v>10817</v>
      </c>
      <c r="C190" s="33">
        <v>80562</v>
      </c>
      <c r="D190" s="33" t="s">
        <v>10292</v>
      </c>
      <c r="E190" s="33" t="s">
        <v>10818</v>
      </c>
      <c r="F190" s="33" t="s">
        <v>10372</v>
      </c>
      <c r="G190" s="33" t="s">
        <v>10373</v>
      </c>
      <c r="H190" s="33" t="s">
        <v>14906</v>
      </c>
      <c r="I190" s="50" t="s">
        <v>14909</v>
      </c>
      <c r="J190" s="50" t="s">
        <v>10711</v>
      </c>
      <c r="K190" s="50" t="s">
        <v>14925</v>
      </c>
      <c r="L190" s="50" t="s">
        <v>14907</v>
      </c>
    </row>
    <row r="191" spans="1:12">
      <c r="A191" s="33" t="s">
        <v>9145</v>
      </c>
      <c r="B191" s="33" t="s">
        <v>10798</v>
      </c>
      <c r="C191" s="33">
        <v>80162</v>
      </c>
      <c r="D191" s="33" t="s">
        <v>10292</v>
      </c>
      <c r="E191" s="33" t="s">
        <v>10799</v>
      </c>
      <c r="F191" s="33" t="s">
        <v>10372</v>
      </c>
      <c r="G191" s="33" t="s">
        <v>10373</v>
      </c>
      <c r="H191" s="33" t="s">
        <v>14906</v>
      </c>
      <c r="I191" s="50" t="s">
        <v>14903</v>
      </c>
      <c r="J191" s="50" t="s">
        <v>10711</v>
      </c>
      <c r="K191" s="50" t="s">
        <v>14925</v>
      </c>
      <c r="L191" s="50" t="s">
        <v>14907</v>
      </c>
    </row>
    <row r="192" spans="1:12">
      <c r="A192" s="33" t="s">
        <v>9821</v>
      </c>
      <c r="B192" s="33" t="s">
        <v>10732</v>
      </c>
      <c r="C192" s="33">
        <v>80615</v>
      </c>
      <c r="D192" s="33" t="s">
        <v>10292</v>
      </c>
      <c r="E192" s="33" t="s">
        <v>10733</v>
      </c>
      <c r="F192" s="33" t="s">
        <v>10372</v>
      </c>
      <c r="G192" s="33" t="s">
        <v>10373</v>
      </c>
      <c r="H192" s="33" t="s">
        <v>14906</v>
      </c>
      <c r="I192" s="50" t="s">
        <v>14909</v>
      </c>
      <c r="J192" s="50" t="s">
        <v>10711</v>
      </c>
      <c r="K192" s="50" t="s">
        <v>14925</v>
      </c>
      <c r="L192" s="50" t="s">
        <v>14907</v>
      </c>
    </row>
    <row r="193" spans="1:12">
      <c r="A193" s="33" t="s">
        <v>9005</v>
      </c>
      <c r="B193" s="33" t="s">
        <v>10940</v>
      </c>
      <c r="C193" s="33">
        <v>80051</v>
      </c>
      <c r="D193" s="33" t="s">
        <v>10292</v>
      </c>
      <c r="E193" s="33" t="s">
        <v>10941</v>
      </c>
      <c r="F193" s="33" t="s">
        <v>10372</v>
      </c>
      <c r="G193" s="33" t="s">
        <v>10373</v>
      </c>
      <c r="H193" s="33" t="s">
        <v>14906</v>
      </c>
      <c r="I193" s="50" t="s">
        <v>14909</v>
      </c>
      <c r="J193" s="50" t="s">
        <v>10711</v>
      </c>
      <c r="K193" s="50" t="s">
        <v>14925</v>
      </c>
      <c r="L193" s="50" t="s">
        <v>14907</v>
      </c>
    </row>
    <row r="194" spans="1:12">
      <c r="A194" s="33" t="s">
        <v>9549</v>
      </c>
      <c r="B194" s="33" t="s">
        <v>11035</v>
      </c>
      <c r="C194" s="33">
        <v>80439</v>
      </c>
      <c r="D194" s="33" t="s">
        <v>10292</v>
      </c>
      <c r="E194" s="33" t="s">
        <v>11036</v>
      </c>
      <c r="F194" s="33" t="s">
        <v>10372</v>
      </c>
      <c r="G194" s="33" t="s">
        <v>10373</v>
      </c>
      <c r="H194" s="33" t="s">
        <v>14912</v>
      </c>
      <c r="I194" s="50" t="s">
        <v>14909</v>
      </c>
      <c r="J194" s="50" t="s">
        <v>10711</v>
      </c>
      <c r="K194" s="50" t="s">
        <v>14918</v>
      </c>
      <c r="L194" s="50" t="s">
        <v>14907</v>
      </c>
    </row>
    <row r="195" spans="1:12">
      <c r="A195" s="33" t="s">
        <v>9241</v>
      </c>
      <c r="B195" s="33" t="s">
        <v>10727</v>
      </c>
      <c r="C195" s="33">
        <v>80226</v>
      </c>
      <c r="D195" s="33" t="s">
        <v>10292</v>
      </c>
      <c r="E195" s="33" t="s">
        <v>10728</v>
      </c>
      <c r="F195" s="33" t="s">
        <v>10372</v>
      </c>
      <c r="G195" s="33" t="s">
        <v>10373</v>
      </c>
      <c r="H195" s="33" t="s">
        <v>14906</v>
      </c>
      <c r="I195" s="50" t="s">
        <v>14909</v>
      </c>
      <c r="J195" s="50" t="s">
        <v>10711</v>
      </c>
      <c r="K195" s="50" t="s">
        <v>14926</v>
      </c>
      <c r="L195" s="50"/>
    </row>
    <row r="196" spans="1:12">
      <c r="A196" s="33" t="s">
        <v>8939</v>
      </c>
      <c r="B196" s="33" t="s">
        <v>10829</v>
      </c>
      <c r="C196" s="33">
        <v>80007</v>
      </c>
      <c r="D196" s="33" t="s">
        <v>10292</v>
      </c>
      <c r="E196" s="33" t="s">
        <v>10830</v>
      </c>
      <c r="F196" s="33" t="s">
        <v>10372</v>
      </c>
      <c r="G196" s="33" t="s">
        <v>10373</v>
      </c>
      <c r="H196" s="33" t="s">
        <v>14906</v>
      </c>
      <c r="I196" s="50" t="s">
        <v>14909</v>
      </c>
      <c r="J196" s="50" t="s">
        <v>10711</v>
      </c>
      <c r="K196" s="50" t="s">
        <v>14913</v>
      </c>
      <c r="L196" s="50" t="s">
        <v>14907</v>
      </c>
    </row>
    <row r="197" spans="1:12">
      <c r="A197" s="33" t="s">
        <v>9381</v>
      </c>
      <c r="B197" s="33" t="s">
        <v>10820</v>
      </c>
      <c r="C197" s="33">
        <v>80331</v>
      </c>
      <c r="D197" s="33" t="s">
        <v>10292</v>
      </c>
      <c r="E197" s="33" t="s">
        <v>10821</v>
      </c>
      <c r="F197" s="33" t="s">
        <v>10372</v>
      </c>
      <c r="G197" s="33" t="s">
        <v>10373</v>
      </c>
      <c r="H197" s="33" t="s">
        <v>14906</v>
      </c>
      <c r="I197" s="50" t="s">
        <v>14903</v>
      </c>
      <c r="J197" s="50" t="s">
        <v>10711</v>
      </c>
      <c r="K197" s="50" t="s">
        <v>14913</v>
      </c>
      <c r="L197" s="50" t="s">
        <v>14907</v>
      </c>
    </row>
    <row r="198" spans="1:12">
      <c r="A198" s="33" t="s">
        <v>9757</v>
      </c>
      <c r="B198" s="33" t="s">
        <v>11053</v>
      </c>
      <c r="C198" s="33">
        <v>80570</v>
      </c>
      <c r="D198" s="33" t="s">
        <v>10292</v>
      </c>
      <c r="E198" s="33" t="s">
        <v>11054</v>
      </c>
      <c r="F198" s="33" t="s">
        <v>10372</v>
      </c>
      <c r="G198" s="33" t="s">
        <v>10373</v>
      </c>
      <c r="H198" s="33" t="s">
        <v>14906</v>
      </c>
      <c r="I198" s="50" t="s">
        <v>14909</v>
      </c>
      <c r="J198" s="50" t="s">
        <v>10711</v>
      </c>
      <c r="K198" s="50" t="s">
        <v>14918</v>
      </c>
      <c r="L198" s="50" t="s">
        <v>14907</v>
      </c>
    </row>
    <row r="199" spans="1:12">
      <c r="A199" s="33" t="s">
        <v>9269</v>
      </c>
      <c r="B199" s="33" t="s">
        <v>10966</v>
      </c>
      <c r="C199" s="33">
        <v>80245</v>
      </c>
      <c r="D199" s="33" t="s">
        <v>10292</v>
      </c>
      <c r="E199" s="33" t="s">
        <v>10967</v>
      </c>
      <c r="F199" s="33" t="s">
        <v>10372</v>
      </c>
      <c r="G199" s="33" t="s">
        <v>10373</v>
      </c>
      <c r="H199" s="33" t="s">
        <v>14906</v>
      </c>
      <c r="I199" s="50" t="s">
        <v>14909</v>
      </c>
      <c r="J199" s="50" t="s">
        <v>10711</v>
      </c>
      <c r="K199" s="50" t="s">
        <v>14922</v>
      </c>
      <c r="L199" s="50"/>
    </row>
    <row r="200" spans="1:12">
      <c r="A200" s="33" t="s">
        <v>9393</v>
      </c>
      <c r="B200" s="33" t="s">
        <v>10987</v>
      </c>
      <c r="C200" s="33">
        <v>80339</v>
      </c>
      <c r="D200" s="33" t="s">
        <v>10292</v>
      </c>
      <c r="E200" s="33" t="s">
        <v>10988</v>
      </c>
      <c r="F200" s="33" t="s">
        <v>10372</v>
      </c>
      <c r="G200" s="33" t="s">
        <v>10373</v>
      </c>
      <c r="H200" s="33" t="s">
        <v>14906</v>
      </c>
      <c r="I200" s="50" t="s">
        <v>14909</v>
      </c>
      <c r="J200" s="50" t="s">
        <v>10711</v>
      </c>
      <c r="K200" s="50" t="s">
        <v>14918</v>
      </c>
      <c r="L200" s="50"/>
    </row>
    <row r="201" spans="1:12">
      <c r="A201" s="33" t="s">
        <v>9503</v>
      </c>
      <c r="B201" s="33" t="s">
        <v>11026</v>
      </c>
      <c r="C201" s="33">
        <v>80404</v>
      </c>
      <c r="D201" s="33" t="s">
        <v>10292</v>
      </c>
      <c r="E201" s="33" t="s">
        <v>11027</v>
      </c>
      <c r="F201" s="33" t="s">
        <v>10372</v>
      </c>
      <c r="G201" s="33" t="s">
        <v>10373</v>
      </c>
      <c r="H201" s="33" t="s">
        <v>14906</v>
      </c>
      <c r="I201" s="50" t="s">
        <v>14909</v>
      </c>
      <c r="J201" s="50" t="s">
        <v>10711</v>
      </c>
      <c r="K201" s="50" t="s">
        <v>14927</v>
      </c>
      <c r="L201" s="50" t="s">
        <v>14907</v>
      </c>
    </row>
    <row r="202" spans="1:12">
      <c r="A202" s="33" t="s">
        <v>9823</v>
      </c>
      <c r="B202" s="33" t="s">
        <v>10901</v>
      </c>
      <c r="C202" s="33">
        <v>80616</v>
      </c>
      <c r="D202" s="33" t="s">
        <v>10292</v>
      </c>
      <c r="E202" s="33" t="s">
        <v>10902</v>
      </c>
      <c r="F202" s="33" t="s">
        <v>10372</v>
      </c>
      <c r="G202" s="33" t="s">
        <v>10373</v>
      </c>
      <c r="H202" s="33" t="s">
        <v>14906</v>
      </c>
      <c r="I202" s="50" t="s">
        <v>14909</v>
      </c>
      <c r="J202" s="50" t="s">
        <v>10711</v>
      </c>
      <c r="K202" s="50" t="s">
        <v>14921</v>
      </c>
      <c r="L202" s="50" t="s">
        <v>14907</v>
      </c>
    </row>
    <row r="203" spans="1:12">
      <c r="A203" s="33" t="s">
        <v>9497</v>
      </c>
      <c r="B203" s="33" t="s">
        <v>11018</v>
      </c>
      <c r="C203" s="33">
        <v>80401</v>
      </c>
      <c r="D203" s="33" t="s">
        <v>10292</v>
      </c>
      <c r="E203" s="33" t="s">
        <v>11019</v>
      </c>
      <c r="F203" s="33" t="s">
        <v>10372</v>
      </c>
      <c r="G203" s="33" t="s">
        <v>10373</v>
      </c>
      <c r="H203" s="33" t="s">
        <v>14906</v>
      </c>
      <c r="I203" s="50" t="s">
        <v>14909</v>
      </c>
      <c r="J203" s="50" t="s">
        <v>10711</v>
      </c>
      <c r="K203" s="50" t="s">
        <v>14927</v>
      </c>
      <c r="L203" s="50" t="s">
        <v>14907</v>
      </c>
    </row>
    <row r="204" spans="1:12">
      <c r="A204" s="33" t="s">
        <v>9501</v>
      </c>
      <c r="B204" s="33" t="s">
        <v>11023</v>
      </c>
      <c r="C204" s="33">
        <v>80403</v>
      </c>
      <c r="D204" s="33" t="s">
        <v>10292</v>
      </c>
      <c r="E204" s="33" t="s">
        <v>11024</v>
      </c>
      <c r="F204" s="33" t="s">
        <v>10372</v>
      </c>
      <c r="G204" s="33" t="s">
        <v>10373</v>
      </c>
      <c r="H204" s="33" t="s">
        <v>14906</v>
      </c>
      <c r="I204" s="50" t="s">
        <v>14905</v>
      </c>
      <c r="J204" s="50" t="s">
        <v>10711</v>
      </c>
      <c r="K204" s="50" t="s">
        <v>67</v>
      </c>
      <c r="L204" s="50" t="s">
        <v>14907</v>
      </c>
    </row>
    <row r="205" spans="1:12">
      <c r="A205" s="33" t="s">
        <v>9131</v>
      </c>
      <c r="B205" s="33" t="s">
        <v>10841</v>
      </c>
      <c r="C205" s="33">
        <v>80151</v>
      </c>
      <c r="D205" s="33" t="s">
        <v>10292</v>
      </c>
      <c r="E205" s="33" t="s">
        <v>10842</v>
      </c>
      <c r="F205" s="33" t="s">
        <v>10372</v>
      </c>
      <c r="G205" s="33" t="s">
        <v>10373</v>
      </c>
      <c r="H205" s="33" t="s">
        <v>14906</v>
      </c>
      <c r="I205" s="50" t="s">
        <v>14909</v>
      </c>
      <c r="J205" s="50" t="s">
        <v>10711</v>
      </c>
      <c r="K205" s="50" t="s">
        <v>14922</v>
      </c>
      <c r="L205" s="50" t="s">
        <v>14907</v>
      </c>
    </row>
    <row r="206" spans="1:12">
      <c r="A206" s="33" t="s">
        <v>9633</v>
      </c>
      <c r="B206" s="33" t="s">
        <v>10880</v>
      </c>
      <c r="C206" s="33">
        <v>80490</v>
      </c>
      <c r="D206" s="33" t="s">
        <v>10292</v>
      </c>
      <c r="E206" s="33" t="s">
        <v>10881</v>
      </c>
      <c r="F206" s="33" t="s">
        <v>10372</v>
      </c>
      <c r="G206" s="33" t="s">
        <v>10373</v>
      </c>
      <c r="H206" s="33" t="s">
        <v>14906</v>
      </c>
      <c r="I206" s="50" t="s">
        <v>14909</v>
      </c>
      <c r="J206" s="50" t="s">
        <v>10711</v>
      </c>
      <c r="K206" s="50" t="s">
        <v>14922</v>
      </c>
      <c r="L206" s="50" t="s">
        <v>14907</v>
      </c>
    </row>
    <row r="207" spans="1:12">
      <c r="A207" s="33" t="s">
        <v>9853</v>
      </c>
      <c r="B207" s="33" t="s">
        <v>10861</v>
      </c>
      <c r="C207" s="33">
        <v>80633</v>
      </c>
      <c r="D207" s="33" t="s">
        <v>10292</v>
      </c>
      <c r="E207" s="33" t="s">
        <v>10862</v>
      </c>
      <c r="F207" s="33" t="s">
        <v>10372</v>
      </c>
      <c r="G207" s="33" t="s">
        <v>10373</v>
      </c>
      <c r="H207" s="33" t="s">
        <v>14906</v>
      </c>
      <c r="I207" s="50" t="s">
        <v>14909</v>
      </c>
      <c r="J207" s="50" t="s">
        <v>10711</v>
      </c>
      <c r="K207" s="50" t="s">
        <v>14922</v>
      </c>
      <c r="L207" s="50" t="s">
        <v>14907</v>
      </c>
    </row>
    <row r="208" spans="1:12">
      <c r="A208" s="33" t="s">
        <v>9747</v>
      </c>
      <c r="B208" s="33" t="s">
        <v>10747</v>
      </c>
      <c r="C208" s="33">
        <v>80565</v>
      </c>
      <c r="D208" s="33" t="s">
        <v>10292</v>
      </c>
      <c r="E208" s="33" t="s">
        <v>10748</v>
      </c>
      <c r="F208" s="33" t="s">
        <v>10372</v>
      </c>
      <c r="G208" s="33" t="s">
        <v>10373</v>
      </c>
      <c r="H208" s="33" t="s">
        <v>14906</v>
      </c>
      <c r="I208" s="50" t="s">
        <v>14909</v>
      </c>
      <c r="J208" s="50" t="s">
        <v>10711</v>
      </c>
      <c r="K208" s="50" t="s">
        <v>67</v>
      </c>
      <c r="L208" s="50" t="s">
        <v>14907</v>
      </c>
    </row>
    <row r="209" spans="1:12">
      <c r="A209" s="33" t="s">
        <v>9133</v>
      </c>
      <c r="B209" s="33" t="s">
        <v>10944</v>
      </c>
      <c r="C209" s="33">
        <v>80152</v>
      </c>
      <c r="D209" s="33" t="s">
        <v>10292</v>
      </c>
      <c r="E209" s="33" t="s">
        <v>10945</v>
      </c>
      <c r="F209" s="33" t="s">
        <v>10372</v>
      </c>
      <c r="G209" s="33" t="s">
        <v>10373</v>
      </c>
      <c r="H209" s="33" t="s">
        <v>14906</v>
      </c>
      <c r="I209" s="50" t="s">
        <v>14909</v>
      </c>
      <c r="J209" s="50" t="s">
        <v>10711</v>
      </c>
      <c r="K209" s="50" t="s">
        <v>14920</v>
      </c>
      <c r="L209" s="50" t="s">
        <v>14907</v>
      </c>
    </row>
    <row r="210" spans="1:12">
      <c r="A210" s="33" t="s">
        <v>9465</v>
      </c>
      <c r="B210" s="33" t="s">
        <v>11008</v>
      </c>
      <c r="C210" s="33">
        <v>80381</v>
      </c>
      <c r="D210" s="33" t="s">
        <v>10292</v>
      </c>
      <c r="E210" s="33" t="s">
        <v>11009</v>
      </c>
      <c r="F210" s="33" t="s">
        <v>10372</v>
      </c>
      <c r="G210" s="33" t="s">
        <v>10373</v>
      </c>
      <c r="H210" s="33" t="s">
        <v>14906</v>
      </c>
      <c r="I210" s="50" t="s">
        <v>14909</v>
      </c>
      <c r="J210" s="50" t="s">
        <v>10711</v>
      </c>
      <c r="K210" s="50" t="s">
        <v>67</v>
      </c>
      <c r="L210" s="50"/>
    </row>
    <row r="211" spans="1:12">
      <c r="A211" s="33" t="s">
        <v>9367</v>
      </c>
      <c r="B211" s="33" t="s">
        <v>10857</v>
      </c>
      <c r="C211" s="33">
        <v>80317</v>
      </c>
      <c r="D211" s="33" t="s">
        <v>10292</v>
      </c>
      <c r="E211" s="33" t="s">
        <v>10858</v>
      </c>
      <c r="F211" s="33" t="s">
        <v>10372</v>
      </c>
      <c r="G211" s="33" t="s">
        <v>10373</v>
      </c>
      <c r="H211" s="33" t="s">
        <v>14906</v>
      </c>
      <c r="I211" s="50" t="s">
        <v>14909</v>
      </c>
      <c r="J211" s="50" t="s">
        <v>10711</v>
      </c>
      <c r="K211" s="50" t="s">
        <v>67</v>
      </c>
      <c r="L211" s="50" t="s">
        <v>14907</v>
      </c>
    </row>
    <row r="212" spans="1:12">
      <c r="A212" s="33" t="s">
        <v>9365</v>
      </c>
      <c r="B212" s="33" t="s">
        <v>10850</v>
      </c>
      <c r="C212" s="33">
        <v>80316</v>
      </c>
      <c r="D212" s="33" t="s">
        <v>10292</v>
      </c>
      <c r="E212" s="33" t="s">
        <v>10851</v>
      </c>
      <c r="F212" s="33" t="s">
        <v>10372</v>
      </c>
      <c r="G212" s="33" t="s">
        <v>10373</v>
      </c>
      <c r="H212" s="33" t="s">
        <v>14906</v>
      </c>
      <c r="I212" s="50" t="s">
        <v>14909</v>
      </c>
      <c r="J212" s="50" t="s">
        <v>10711</v>
      </c>
      <c r="K212" s="50" t="s">
        <v>14928</v>
      </c>
      <c r="L212" s="50" t="s">
        <v>14907</v>
      </c>
    </row>
    <row r="213" spans="1:12">
      <c r="A213" s="33" t="s">
        <v>9363</v>
      </c>
      <c r="B213" s="33" t="s">
        <v>10831</v>
      </c>
      <c r="C213" s="33">
        <v>80315</v>
      </c>
      <c r="D213" s="33" t="s">
        <v>10292</v>
      </c>
      <c r="E213" s="33" t="s">
        <v>10832</v>
      </c>
      <c r="F213" s="33" t="s">
        <v>10372</v>
      </c>
      <c r="G213" s="33" t="s">
        <v>10373</v>
      </c>
      <c r="H213" s="33" t="s">
        <v>14906</v>
      </c>
      <c r="I213" s="50" t="s">
        <v>14909</v>
      </c>
      <c r="J213" s="50" t="s">
        <v>10711</v>
      </c>
      <c r="K213" s="50" t="s">
        <v>14924</v>
      </c>
      <c r="L213" s="50" t="s">
        <v>14907</v>
      </c>
    </row>
    <row r="214" spans="1:12">
      <c r="A214" s="33" t="s">
        <v>9743</v>
      </c>
      <c r="B214" s="33" t="s">
        <v>10890</v>
      </c>
      <c r="C214" s="33">
        <v>80563</v>
      </c>
      <c r="D214" s="33" t="s">
        <v>10292</v>
      </c>
      <c r="E214" s="33" t="s">
        <v>10891</v>
      </c>
      <c r="F214" s="33" t="s">
        <v>10372</v>
      </c>
      <c r="G214" s="33" t="s">
        <v>10373</v>
      </c>
      <c r="H214" s="33" t="s">
        <v>14906</v>
      </c>
      <c r="I214" s="50" t="s">
        <v>14909</v>
      </c>
      <c r="J214" s="50" t="s">
        <v>10711</v>
      </c>
      <c r="K214" s="50" t="s">
        <v>67</v>
      </c>
      <c r="L214" s="50" t="s">
        <v>14907</v>
      </c>
    </row>
    <row r="215" spans="1:12">
      <c r="A215" s="33" t="s">
        <v>9267</v>
      </c>
      <c r="B215" s="33" t="s">
        <v>10964</v>
      </c>
      <c r="C215" s="33">
        <v>80243</v>
      </c>
      <c r="D215" s="33" t="s">
        <v>10292</v>
      </c>
      <c r="E215" s="33" t="s">
        <v>10965</v>
      </c>
      <c r="F215" s="33" t="s">
        <v>10372</v>
      </c>
      <c r="G215" s="33" t="s">
        <v>10373</v>
      </c>
      <c r="H215" s="33" t="s">
        <v>14906</v>
      </c>
      <c r="I215" s="50" t="s">
        <v>14909</v>
      </c>
      <c r="J215" s="50" t="s">
        <v>10711</v>
      </c>
      <c r="K215" s="50" t="s">
        <v>67</v>
      </c>
      <c r="L215" s="50"/>
    </row>
    <row r="216" spans="1:12">
      <c r="A216" s="33" t="s">
        <v>9629</v>
      </c>
      <c r="B216" s="33" t="s">
        <v>10876</v>
      </c>
      <c r="C216" s="33">
        <v>80487</v>
      </c>
      <c r="D216" s="33" t="s">
        <v>10292</v>
      </c>
      <c r="E216" s="33" t="s">
        <v>10877</v>
      </c>
      <c r="F216" s="33" t="s">
        <v>10372</v>
      </c>
      <c r="G216" s="33" t="s">
        <v>10373</v>
      </c>
      <c r="H216" s="33" t="s">
        <v>14906</v>
      </c>
      <c r="I216" s="50" t="s">
        <v>14909</v>
      </c>
      <c r="J216" s="50" t="s">
        <v>10711</v>
      </c>
      <c r="K216" s="50" t="s">
        <v>67</v>
      </c>
      <c r="L216" s="50" t="s">
        <v>14907</v>
      </c>
    </row>
    <row r="217" spans="1:12">
      <c r="A217" s="33" t="s">
        <v>9291</v>
      </c>
      <c r="B217" s="33" t="s">
        <v>10763</v>
      </c>
      <c r="C217" s="33">
        <v>80260</v>
      </c>
      <c r="D217" s="33" t="s">
        <v>10292</v>
      </c>
      <c r="E217" s="33" t="s">
        <v>10764</v>
      </c>
      <c r="F217" s="33" t="s">
        <v>10372</v>
      </c>
      <c r="G217" s="33" t="s">
        <v>10373</v>
      </c>
      <c r="H217" s="33" t="s">
        <v>14906</v>
      </c>
      <c r="I217" s="50" t="s">
        <v>14909</v>
      </c>
      <c r="J217" s="50" t="s">
        <v>10711</v>
      </c>
      <c r="K217" s="50" t="s">
        <v>14925</v>
      </c>
      <c r="L217" s="50" t="s">
        <v>14907</v>
      </c>
    </row>
    <row r="218" spans="1:12">
      <c r="A218" s="33" t="s">
        <v>9315</v>
      </c>
      <c r="B218" s="33" t="s">
        <v>10760</v>
      </c>
      <c r="C218" s="33">
        <v>80276</v>
      </c>
      <c r="D218" s="33" t="s">
        <v>10292</v>
      </c>
      <c r="E218" s="33" t="s">
        <v>10761</v>
      </c>
      <c r="F218" s="33" t="s">
        <v>10372</v>
      </c>
      <c r="G218" s="33" t="s">
        <v>10373</v>
      </c>
      <c r="H218" s="33" t="s">
        <v>14906</v>
      </c>
      <c r="I218" s="50" t="s">
        <v>14909</v>
      </c>
      <c r="J218" s="50" t="s">
        <v>10711</v>
      </c>
      <c r="K218" s="50" t="s">
        <v>67</v>
      </c>
      <c r="L218" s="50" t="s">
        <v>14907</v>
      </c>
    </row>
    <row r="219" spans="1:12">
      <c r="A219" s="33" t="s">
        <v>9007</v>
      </c>
      <c r="B219" s="33" t="s">
        <v>10942</v>
      </c>
      <c r="C219" s="33">
        <v>80052</v>
      </c>
      <c r="D219" s="33" t="s">
        <v>10292</v>
      </c>
      <c r="E219" s="33" t="s">
        <v>10943</v>
      </c>
      <c r="F219" s="33" t="s">
        <v>10372</v>
      </c>
      <c r="G219" s="33" t="s">
        <v>10373</v>
      </c>
      <c r="H219" s="33" t="s">
        <v>14906</v>
      </c>
      <c r="I219" s="50" t="s">
        <v>14903</v>
      </c>
      <c r="J219" s="50" t="s">
        <v>10711</v>
      </c>
      <c r="K219" s="50" t="s">
        <v>67</v>
      </c>
      <c r="L219" s="50" t="s">
        <v>14907</v>
      </c>
    </row>
    <row r="220" spans="1:12">
      <c r="A220" s="33" t="s">
        <v>9971</v>
      </c>
      <c r="B220" s="33" t="s">
        <v>11066</v>
      </c>
      <c r="C220" s="33">
        <v>80777</v>
      </c>
      <c r="D220" s="33" t="s">
        <v>10292</v>
      </c>
      <c r="E220" s="33" t="s">
        <v>480</v>
      </c>
      <c r="F220" s="33" t="s">
        <v>10372</v>
      </c>
      <c r="G220" s="33" t="s">
        <v>10373</v>
      </c>
      <c r="H220" s="33" t="s">
        <v>14906</v>
      </c>
      <c r="I220" s="50" t="s">
        <v>14909</v>
      </c>
      <c r="J220" s="50" t="s">
        <v>10711</v>
      </c>
      <c r="K220" s="50" t="s">
        <v>14925</v>
      </c>
      <c r="L220" s="50"/>
    </row>
    <row r="221" spans="1:12">
      <c r="A221" s="33" t="s">
        <v>9687</v>
      </c>
      <c r="B221" s="33" t="s">
        <v>10884</v>
      </c>
      <c r="C221" s="33">
        <v>80527</v>
      </c>
      <c r="D221" s="33" t="s">
        <v>10292</v>
      </c>
      <c r="E221" s="33" t="s">
        <v>10777</v>
      </c>
      <c r="F221" s="33" t="s">
        <v>10372</v>
      </c>
      <c r="G221" s="33" t="s">
        <v>10373</v>
      </c>
      <c r="H221" s="33" t="s">
        <v>14906</v>
      </c>
      <c r="I221" s="50" t="s">
        <v>14905</v>
      </c>
      <c r="J221" s="50" t="s">
        <v>10711</v>
      </c>
      <c r="K221" s="50" t="s">
        <v>14929</v>
      </c>
      <c r="L221" s="50"/>
    </row>
    <row r="222" spans="1:12">
      <c r="A222" s="33" t="s">
        <v>9519</v>
      </c>
      <c r="B222" s="33" t="s">
        <v>10708</v>
      </c>
      <c r="C222" s="33">
        <v>80415</v>
      </c>
      <c r="D222" s="33" t="s">
        <v>10292</v>
      </c>
      <c r="E222" s="33" t="s">
        <v>10709</v>
      </c>
      <c r="F222" s="33" t="s">
        <v>10372</v>
      </c>
      <c r="G222" s="33" t="s">
        <v>10373</v>
      </c>
      <c r="H222" s="33" t="s">
        <v>14908</v>
      </c>
      <c r="I222" s="50" t="s">
        <v>14905</v>
      </c>
      <c r="J222" s="50" t="s">
        <v>10711</v>
      </c>
      <c r="K222" s="50" t="s">
        <v>14918</v>
      </c>
      <c r="L222" s="50"/>
    </row>
    <row r="223" spans="1:12">
      <c r="A223" s="33" t="s">
        <v>9923</v>
      </c>
      <c r="B223" s="33" t="s">
        <v>11064</v>
      </c>
      <c r="C223" s="33">
        <v>80688</v>
      </c>
      <c r="D223" s="33" t="s">
        <v>10292</v>
      </c>
      <c r="E223" s="33" t="s">
        <v>11065</v>
      </c>
      <c r="F223" s="33" t="s">
        <v>10372</v>
      </c>
      <c r="G223" s="33" t="s">
        <v>10373</v>
      </c>
      <c r="H223" s="33" t="s">
        <v>14906</v>
      </c>
      <c r="I223" s="50" t="s">
        <v>14909</v>
      </c>
      <c r="J223" s="50" t="s">
        <v>10711</v>
      </c>
      <c r="K223" s="50" t="s">
        <v>14913</v>
      </c>
      <c r="L223" s="50"/>
    </row>
    <row r="224" spans="1:12">
      <c r="A224" s="33" t="s">
        <v>9441</v>
      </c>
      <c r="B224" s="33" t="s">
        <v>10773</v>
      </c>
      <c r="C224" s="33">
        <v>80365</v>
      </c>
      <c r="D224" s="33" t="s">
        <v>10292</v>
      </c>
      <c r="E224" s="33" t="s">
        <v>10774</v>
      </c>
      <c r="F224" s="33" t="s">
        <v>10372</v>
      </c>
      <c r="G224" s="33" t="s">
        <v>10373</v>
      </c>
      <c r="H224" s="33" t="s">
        <v>14906</v>
      </c>
      <c r="I224" s="50" t="s">
        <v>14905</v>
      </c>
      <c r="J224" s="50" t="s">
        <v>10711</v>
      </c>
      <c r="K224" s="50" t="s">
        <v>14913</v>
      </c>
      <c r="L224" s="50" t="s">
        <v>14907</v>
      </c>
    </row>
    <row r="225" spans="1:12">
      <c r="A225" s="33" t="s">
        <v>9539</v>
      </c>
      <c r="B225" s="33" t="s">
        <v>10782</v>
      </c>
      <c r="C225" s="33">
        <v>80432</v>
      </c>
      <c r="D225" s="33" t="s">
        <v>10292</v>
      </c>
      <c r="E225" s="33" t="s">
        <v>10783</v>
      </c>
      <c r="F225" s="33" t="s">
        <v>10372</v>
      </c>
      <c r="G225" s="33" t="s">
        <v>10373</v>
      </c>
      <c r="H225" s="33" t="s">
        <v>14906</v>
      </c>
      <c r="I225" s="50" t="s">
        <v>14909</v>
      </c>
      <c r="J225" s="50" t="s">
        <v>10711</v>
      </c>
      <c r="K225" s="50" t="s">
        <v>14918</v>
      </c>
      <c r="L225" s="50"/>
    </row>
    <row r="226" spans="1:12">
      <c r="A226" s="33" t="s">
        <v>9339</v>
      </c>
      <c r="B226" s="33" t="s">
        <v>10789</v>
      </c>
      <c r="C226" s="33">
        <v>80297</v>
      </c>
      <c r="D226" s="33" t="s">
        <v>10292</v>
      </c>
      <c r="E226" s="33" t="s">
        <v>10790</v>
      </c>
      <c r="F226" s="33" t="s">
        <v>10372</v>
      </c>
      <c r="G226" s="33" t="s">
        <v>10373</v>
      </c>
      <c r="H226" s="33" t="s">
        <v>14906</v>
      </c>
      <c r="I226" s="50" t="s">
        <v>14909</v>
      </c>
      <c r="J226" s="50" t="s">
        <v>10711</v>
      </c>
      <c r="K226" s="50" t="s">
        <v>67</v>
      </c>
      <c r="L226" s="50"/>
    </row>
    <row r="227" spans="1:12">
      <c r="A227" s="33" t="s">
        <v>9991</v>
      </c>
      <c r="B227" s="33" t="s">
        <v>11060</v>
      </c>
      <c r="C227" s="33">
        <v>81475</v>
      </c>
      <c r="D227" s="33" t="s">
        <v>10292</v>
      </c>
      <c r="E227" s="33" t="s">
        <v>11061</v>
      </c>
      <c r="F227" s="33" t="s">
        <v>10372</v>
      </c>
      <c r="G227" s="33" t="s">
        <v>10373</v>
      </c>
      <c r="H227" s="33" t="s">
        <v>14906</v>
      </c>
      <c r="I227" s="50" t="s">
        <v>14909</v>
      </c>
      <c r="J227" s="50" t="s">
        <v>10711</v>
      </c>
      <c r="K227" s="50" t="s">
        <v>14918</v>
      </c>
      <c r="L227" s="50"/>
    </row>
    <row r="228" spans="1:12">
      <c r="A228" s="33" t="s">
        <v>9403</v>
      </c>
      <c r="B228" s="33" t="s">
        <v>10992</v>
      </c>
      <c r="C228" s="33">
        <v>80344</v>
      </c>
      <c r="D228" s="33" t="s">
        <v>10292</v>
      </c>
      <c r="E228" s="33" t="s">
        <v>10993</v>
      </c>
      <c r="F228" s="33" t="s">
        <v>10372</v>
      </c>
      <c r="G228" s="33" t="s">
        <v>10373</v>
      </c>
      <c r="H228" s="33" t="s">
        <v>14906</v>
      </c>
      <c r="I228" s="50" t="s">
        <v>14909</v>
      </c>
      <c r="J228" s="50" t="s">
        <v>10711</v>
      </c>
      <c r="K228" s="50" t="s">
        <v>14920</v>
      </c>
      <c r="L228" s="50" t="s">
        <v>14907</v>
      </c>
    </row>
    <row r="229" spans="1:12">
      <c r="A229" s="33" t="s">
        <v>9485</v>
      </c>
      <c r="B229" s="33" t="s">
        <v>11010</v>
      </c>
      <c r="C229" s="33">
        <v>80392</v>
      </c>
      <c r="D229" s="33" t="s">
        <v>10292</v>
      </c>
      <c r="E229" s="33" t="s">
        <v>11011</v>
      </c>
      <c r="F229" s="33" t="s">
        <v>10372</v>
      </c>
      <c r="G229" s="33" t="s">
        <v>10373</v>
      </c>
      <c r="H229" s="33" t="s">
        <v>14906</v>
      </c>
      <c r="I229" s="50" t="s">
        <v>14909</v>
      </c>
      <c r="J229" s="50" t="s">
        <v>10711</v>
      </c>
      <c r="K229" s="50" t="s">
        <v>14918</v>
      </c>
      <c r="L229" s="50" t="s">
        <v>14907</v>
      </c>
    </row>
    <row r="230" spans="1:12">
      <c r="A230" s="33" t="s">
        <v>9595</v>
      </c>
      <c r="B230" s="33" t="s">
        <v>11038</v>
      </c>
      <c r="C230" s="33">
        <v>80464</v>
      </c>
      <c r="D230" s="33" t="s">
        <v>10292</v>
      </c>
      <c r="E230" s="33" t="s">
        <v>11039</v>
      </c>
      <c r="F230" s="33" t="s">
        <v>10372</v>
      </c>
      <c r="G230" s="33" t="s">
        <v>10373</v>
      </c>
      <c r="H230" s="33" t="s">
        <v>14906</v>
      </c>
      <c r="I230" s="50" t="s">
        <v>14909</v>
      </c>
      <c r="J230" s="50" t="s">
        <v>10711</v>
      </c>
      <c r="K230" s="50" t="s">
        <v>67</v>
      </c>
      <c r="L230" s="50"/>
    </row>
    <row r="231" spans="1:12">
      <c r="A231" s="33" t="s">
        <v>8931</v>
      </c>
      <c r="B231" s="33" t="s">
        <v>10921</v>
      </c>
      <c r="C231" s="33">
        <v>80003</v>
      </c>
      <c r="D231" s="33" t="s">
        <v>10292</v>
      </c>
      <c r="E231" s="33" t="s">
        <v>10922</v>
      </c>
      <c r="F231" s="33" t="s">
        <v>10372</v>
      </c>
      <c r="G231" s="33" t="s">
        <v>10373</v>
      </c>
      <c r="H231" s="33" t="s">
        <v>14906</v>
      </c>
      <c r="I231" s="50" t="s">
        <v>14909</v>
      </c>
      <c r="J231" s="50" t="s">
        <v>10711</v>
      </c>
      <c r="K231" s="50" t="s">
        <v>67</v>
      </c>
      <c r="L231" s="50" t="s">
        <v>14907</v>
      </c>
    </row>
    <row r="232" spans="1:12">
      <c r="A232" s="33" t="s">
        <v>9867</v>
      </c>
      <c r="B232" s="33" t="s">
        <v>10847</v>
      </c>
      <c r="C232" s="33">
        <v>80643</v>
      </c>
      <c r="D232" s="33" t="s">
        <v>10292</v>
      </c>
      <c r="E232" s="33" t="s">
        <v>10848</v>
      </c>
      <c r="F232" s="33" t="s">
        <v>10372</v>
      </c>
      <c r="G232" s="33" t="s">
        <v>10373</v>
      </c>
      <c r="H232" s="33" t="s">
        <v>14906</v>
      </c>
      <c r="I232" s="50" t="s">
        <v>14909</v>
      </c>
      <c r="J232" s="50" t="s">
        <v>10711</v>
      </c>
      <c r="K232" s="50" t="s">
        <v>14913</v>
      </c>
      <c r="L232" s="50" t="s">
        <v>14907</v>
      </c>
    </row>
    <row r="233" spans="1:12">
      <c r="A233" s="33" t="s">
        <v>9867</v>
      </c>
      <c r="B233" s="33" t="s">
        <v>10847</v>
      </c>
      <c r="C233" s="33">
        <v>80643</v>
      </c>
      <c r="D233" s="33" t="s">
        <v>10292</v>
      </c>
      <c r="E233" s="33" t="s">
        <v>10848</v>
      </c>
      <c r="F233" s="33" t="s">
        <v>10372</v>
      </c>
      <c r="G233" s="33" t="s">
        <v>10373</v>
      </c>
      <c r="H233" s="33" t="s">
        <v>14906</v>
      </c>
      <c r="I233" s="50" t="s">
        <v>14909</v>
      </c>
      <c r="J233" s="50" t="s">
        <v>10711</v>
      </c>
      <c r="K233" s="50" t="s">
        <v>14913</v>
      </c>
      <c r="L233" s="50" t="s">
        <v>14907</v>
      </c>
    </row>
    <row r="234" spans="1:12">
      <c r="A234" s="33" t="s">
        <v>9115</v>
      </c>
      <c r="B234" s="33" t="s">
        <v>10815</v>
      </c>
      <c r="C234" s="33">
        <v>80142</v>
      </c>
      <c r="D234" s="33" t="s">
        <v>10292</v>
      </c>
      <c r="E234" s="33" t="s">
        <v>10816</v>
      </c>
      <c r="F234" s="33" t="s">
        <v>10372</v>
      </c>
      <c r="G234" s="58" t="s">
        <v>10373</v>
      </c>
      <c r="H234" s="33" t="s">
        <v>14906</v>
      </c>
      <c r="I234" s="50" t="s">
        <v>14909</v>
      </c>
      <c r="J234" s="50" t="s">
        <v>10711</v>
      </c>
      <c r="K234" s="50" t="s">
        <v>67</v>
      </c>
      <c r="L234" s="50" t="s">
        <v>14907</v>
      </c>
    </row>
    <row r="235" spans="1:12">
      <c r="A235" s="33" t="s">
        <v>9597</v>
      </c>
      <c r="B235" s="33" t="s">
        <v>10794</v>
      </c>
      <c r="C235" s="33">
        <v>80465</v>
      </c>
      <c r="D235" s="33" t="s">
        <v>10292</v>
      </c>
      <c r="E235" s="33" t="s">
        <v>10795</v>
      </c>
      <c r="F235" s="33" t="s">
        <v>10372</v>
      </c>
      <c r="G235" s="33" t="s">
        <v>10373</v>
      </c>
      <c r="H235" s="33" t="s">
        <v>14906</v>
      </c>
      <c r="I235" s="50" t="s">
        <v>14909</v>
      </c>
      <c r="J235" s="50" t="s">
        <v>10711</v>
      </c>
      <c r="K235" s="50" t="s">
        <v>14913</v>
      </c>
      <c r="L235" s="50" t="s">
        <v>14907</v>
      </c>
    </row>
    <row r="236" spans="1:12">
      <c r="A236" s="33" t="s">
        <v>9939</v>
      </c>
      <c r="B236" s="33" t="s">
        <v>10837</v>
      </c>
      <c r="C236" s="33">
        <v>80697</v>
      </c>
      <c r="D236" s="33" t="s">
        <v>10292</v>
      </c>
      <c r="E236" s="33" t="s">
        <v>10838</v>
      </c>
      <c r="F236" s="33" t="s">
        <v>10372</v>
      </c>
      <c r="G236" s="33" t="s">
        <v>10373</v>
      </c>
      <c r="H236" s="33" t="s">
        <v>14906</v>
      </c>
      <c r="I236" s="50" t="s">
        <v>14909</v>
      </c>
      <c r="J236" s="50" t="s">
        <v>10711</v>
      </c>
      <c r="K236" s="50" t="s">
        <v>14930</v>
      </c>
      <c r="L236" s="50" t="s">
        <v>14907</v>
      </c>
    </row>
    <row r="237" spans="1:12">
      <c r="A237" s="33" t="s">
        <v>9517</v>
      </c>
      <c r="B237" s="33" t="s">
        <v>11031</v>
      </c>
      <c r="C237" s="33">
        <v>80414</v>
      </c>
      <c r="D237" s="33" t="s">
        <v>10292</v>
      </c>
      <c r="E237" s="33" t="s">
        <v>11032</v>
      </c>
      <c r="F237" s="33" t="s">
        <v>10372</v>
      </c>
      <c r="G237" s="33" t="s">
        <v>10373</v>
      </c>
      <c r="H237" s="33" t="s">
        <v>14906</v>
      </c>
      <c r="I237" s="50" t="s">
        <v>14909</v>
      </c>
      <c r="J237" s="50" t="s">
        <v>10711</v>
      </c>
      <c r="K237" s="50" t="s">
        <v>67</v>
      </c>
      <c r="L237" s="50" t="s">
        <v>14907</v>
      </c>
    </row>
    <row r="238" spans="1:12">
      <c r="A238" s="33" t="s">
        <v>9405</v>
      </c>
      <c r="B238" s="33" t="s">
        <v>10802</v>
      </c>
      <c r="C238" s="33">
        <v>80345</v>
      </c>
      <c r="D238" s="33" t="s">
        <v>10292</v>
      </c>
      <c r="E238" s="33" t="s">
        <v>10803</v>
      </c>
      <c r="F238" s="33" t="s">
        <v>10372</v>
      </c>
      <c r="G238" s="33" t="s">
        <v>10373</v>
      </c>
      <c r="H238" s="33" t="s">
        <v>14906</v>
      </c>
      <c r="I238" s="50" t="s">
        <v>14909</v>
      </c>
      <c r="J238" s="50" t="s">
        <v>10711</v>
      </c>
      <c r="K238" s="50" t="s">
        <v>14931</v>
      </c>
      <c r="L238" s="50" t="s">
        <v>14907</v>
      </c>
    </row>
    <row r="239" spans="1:12">
      <c r="A239" s="33" t="s">
        <v>9001</v>
      </c>
      <c r="B239" s="33" t="s">
        <v>10744</v>
      </c>
      <c r="C239" s="33">
        <v>80049</v>
      </c>
      <c r="D239" s="33" t="s">
        <v>10292</v>
      </c>
      <c r="E239" s="33" t="s">
        <v>10745</v>
      </c>
      <c r="F239" s="33" t="s">
        <v>10372</v>
      </c>
      <c r="G239" s="33" t="s">
        <v>10373</v>
      </c>
      <c r="H239" s="33" t="s">
        <v>14906</v>
      </c>
      <c r="I239" s="50" t="s">
        <v>14909</v>
      </c>
      <c r="J239" s="50" t="s">
        <v>10711</v>
      </c>
      <c r="K239" s="50" t="s">
        <v>14932</v>
      </c>
      <c r="L239" s="50" t="s">
        <v>14907</v>
      </c>
    </row>
    <row r="240" spans="1:12">
      <c r="A240" s="33" t="s">
        <v>9395</v>
      </c>
      <c r="B240" s="33" t="s">
        <v>10990</v>
      </c>
      <c r="C240" s="33">
        <v>80340</v>
      </c>
      <c r="D240" s="33" t="s">
        <v>10292</v>
      </c>
      <c r="E240" s="33" t="s">
        <v>10991</v>
      </c>
      <c r="F240" s="33" t="s">
        <v>10372</v>
      </c>
      <c r="G240" s="33" t="s">
        <v>10373</v>
      </c>
      <c r="H240" s="33" t="s">
        <v>14906</v>
      </c>
      <c r="I240" s="50" t="s">
        <v>14909</v>
      </c>
      <c r="J240" s="50" t="s">
        <v>10711</v>
      </c>
      <c r="K240" s="50" t="s">
        <v>67</v>
      </c>
      <c r="L240" s="50" t="s">
        <v>14907</v>
      </c>
    </row>
    <row r="241" spans="1:12">
      <c r="A241" s="33" t="s">
        <v>9699</v>
      </c>
      <c r="B241" s="33" t="s">
        <v>10808</v>
      </c>
      <c r="C241" s="33">
        <v>80533</v>
      </c>
      <c r="D241" s="33" t="s">
        <v>10292</v>
      </c>
      <c r="E241" s="33" t="s">
        <v>10809</v>
      </c>
      <c r="F241" s="33" t="s">
        <v>10372</v>
      </c>
      <c r="G241" s="33" t="s">
        <v>10451</v>
      </c>
      <c r="H241" s="33"/>
      <c r="I241" s="50" t="s">
        <v>14909</v>
      </c>
      <c r="J241" s="50" t="s">
        <v>10711</v>
      </c>
      <c r="K241" s="50" t="s">
        <v>14920</v>
      </c>
      <c r="L241" s="50"/>
    </row>
    <row r="242" spans="1:12">
      <c r="A242" s="33" t="s">
        <v>9333</v>
      </c>
      <c r="B242" s="33" t="s">
        <v>10741</v>
      </c>
      <c r="C242" s="33">
        <v>80294</v>
      </c>
      <c r="D242" s="33" t="s">
        <v>10292</v>
      </c>
      <c r="E242" s="33" t="s">
        <v>10742</v>
      </c>
      <c r="F242" s="33" t="s">
        <v>10372</v>
      </c>
      <c r="G242" s="33" t="s">
        <v>10373</v>
      </c>
      <c r="H242" s="33" t="s">
        <v>14906</v>
      </c>
      <c r="I242" s="50" t="s">
        <v>14909</v>
      </c>
      <c r="J242" s="50" t="s">
        <v>10711</v>
      </c>
      <c r="K242" s="50" t="s">
        <v>14932</v>
      </c>
      <c r="L242" s="50" t="s">
        <v>14907</v>
      </c>
    </row>
    <row r="243" spans="1:12">
      <c r="A243" s="33" t="s">
        <v>9263</v>
      </c>
      <c r="B243" s="33" t="s">
        <v>10959</v>
      </c>
      <c r="C243" s="33">
        <v>80240</v>
      </c>
      <c r="D243" s="33" t="s">
        <v>10292</v>
      </c>
      <c r="E243" s="33" t="s">
        <v>10960</v>
      </c>
      <c r="F243" s="33" t="s">
        <v>10372</v>
      </c>
      <c r="G243" s="33" t="s">
        <v>10373</v>
      </c>
      <c r="H243" s="33" t="s">
        <v>14906</v>
      </c>
      <c r="I243" s="50" t="s">
        <v>14903</v>
      </c>
      <c r="J243" s="50" t="s">
        <v>10711</v>
      </c>
      <c r="K243" s="50" t="s">
        <v>14913</v>
      </c>
      <c r="L243" s="50" t="s">
        <v>14907</v>
      </c>
    </row>
    <row r="244" spans="1:12">
      <c r="A244" s="33" t="s">
        <v>9875</v>
      </c>
      <c r="B244" s="33" t="s">
        <v>10910</v>
      </c>
      <c r="C244" s="33">
        <v>80648</v>
      </c>
      <c r="D244" s="33" t="s">
        <v>10292</v>
      </c>
      <c r="E244" s="33" t="s">
        <v>10911</v>
      </c>
      <c r="F244" s="33" t="s">
        <v>10372</v>
      </c>
      <c r="G244" s="33" t="s">
        <v>10373</v>
      </c>
      <c r="H244" s="33" t="s">
        <v>14906</v>
      </c>
      <c r="I244" s="50" t="s">
        <v>14905</v>
      </c>
      <c r="J244" s="50" t="s">
        <v>10711</v>
      </c>
      <c r="K244" s="50" t="s">
        <v>67</v>
      </c>
      <c r="L244" s="50" t="s">
        <v>14907</v>
      </c>
    </row>
    <row r="245" spans="1:12">
      <c r="A245" s="33" t="s">
        <v>9265</v>
      </c>
      <c r="B245" s="33" t="s">
        <v>10961</v>
      </c>
      <c r="C245" s="33">
        <v>80241</v>
      </c>
      <c r="D245" s="33" t="s">
        <v>10292</v>
      </c>
      <c r="E245" s="33" t="s">
        <v>10962</v>
      </c>
      <c r="F245" s="33" t="s">
        <v>10963</v>
      </c>
      <c r="G245" s="33" t="s">
        <v>10373</v>
      </c>
      <c r="H245" s="33" t="s">
        <v>14906</v>
      </c>
      <c r="I245" s="50" t="s">
        <v>14909</v>
      </c>
      <c r="J245" s="50" t="s">
        <v>10711</v>
      </c>
      <c r="K245" s="50" t="s">
        <v>14919</v>
      </c>
      <c r="L245" s="50"/>
    </row>
    <row r="246" spans="1:12">
      <c r="A246" s="33" t="s">
        <v>9449</v>
      </c>
      <c r="B246" s="33" t="s">
        <v>11003</v>
      </c>
      <c r="C246" s="33">
        <v>80369</v>
      </c>
      <c r="D246" s="33" t="s">
        <v>10292</v>
      </c>
      <c r="E246" s="33" t="s">
        <v>11004</v>
      </c>
      <c r="F246" s="33" t="s">
        <v>10372</v>
      </c>
      <c r="G246" s="33" t="s">
        <v>10373</v>
      </c>
      <c r="H246" s="33" t="s">
        <v>14906</v>
      </c>
      <c r="I246" s="50" t="s">
        <v>14909</v>
      </c>
      <c r="J246" s="50" t="s">
        <v>10711</v>
      </c>
      <c r="K246" s="50" t="s">
        <v>67</v>
      </c>
      <c r="L246" s="50" t="s">
        <v>14907</v>
      </c>
    </row>
    <row r="247" spans="1:12">
      <c r="A247" s="33" t="s">
        <v>9521</v>
      </c>
      <c r="B247" s="33" t="s">
        <v>11033</v>
      </c>
      <c r="C247" s="33">
        <v>80419</v>
      </c>
      <c r="D247" s="33" t="s">
        <v>10292</v>
      </c>
      <c r="E247" s="33" t="s">
        <v>11017</v>
      </c>
      <c r="F247" s="33" t="s">
        <v>10372</v>
      </c>
      <c r="G247" s="33" t="s">
        <v>10373</v>
      </c>
      <c r="H247" s="33" t="s">
        <v>14906</v>
      </c>
      <c r="I247" s="50" t="s">
        <v>14909</v>
      </c>
      <c r="J247" s="50" t="s">
        <v>10711</v>
      </c>
      <c r="K247" s="50" t="s">
        <v>14923</v>
      </c>
      <c r="L247" s="50" t="s">
        <v>14907</v>
      </c>
    </row>
    <row r="248" spans="1:12">
      <c r="A248" s="33" t="s">
        <v>9197</v>
      </c>
      <c r="B248" s="33" t="s">
        <v>11067</v>
      </c>
      <c r="C248" s="33">
        <v>80198</v>
      </c>
      <c r="D248" s="33" t="s">
        <v>10292</v>
      </c>
      <c r="E248" s="33" t="s">
        <v>11068</v>
      </c>
      <c r="F248" s="33" t="s">
        <v>10372</v>
      </c>
      <c r="G248" s="33" t="s">
        <v>10373</v>
      </c>
      <c r="H248" s="33" t="s">
        <v>14906</v>
      </c>
      <c r="I248" s="50" t="s">
        <v>14909</v>
      </c>
      <c r="J248" s="50" t="s">
        <v>10711</v>
      </c>
      <c r="K248" s="50" t="s">
        <v>14922</v>
      </c>
      <c r="L248" s="50" t="s">
        <v>14907</v>
      </c>
    </row>
    <row r="249" spans="1:12">
      <c r="A249" s="33" t="s">
        <v>8935</v>
      </c>
      <c r="B249" s="33" t="s">
        <v>10923</v>
      </c>
      <c r="C249" s="33">
        <v>80005</v>
      </c>
      <c r="D249" s="33" t="s">
        <v>10292</v>
      </c>
      <c r="E249" s="33" t="s">
        <v>10924</v>
      </c>
      <c r="F249" s="33" t="s">
        <v>10372</v>
      </c>
      <c r="G249" s="33" t="s">
        <v>10373</v>
      </c>
      <c r="H249" s="33" t="s">
        <v>14906</v>
      </c>
      <c r="I249" s="50" t="s">
        <v>14909</v>
      </c>
      <c r="J249" s="50" t="s">
        <v>10711</v>
      </c>
      <c r="K249" s="50" t="s">
        <v>67</v>
      </c>
      <c r="L249" s="50" t="s">
        <v>14907</v>
      </c>
    </row>
    <row r="250" spans="1:12">
      <c r="A250" s="33" t="s">
        <v>9641</v>
      </c>
      <c r="B250" s="33" t="s">
        <v>10844</v>
      </c>
      <c r="C250" s="33">
        <v>80494</v>
      </c>
      <c r="D250" s="33" t="s">
        <v>10292</v>
      </c>
      <c r="E250" s="33" t="s">
        <v>10845</v>
      </c>
      <c r="F250" s="33" t="s">
        <v>10372</v>
      </c>
      <c r="G250" s="33" t="s">
        <v>10373</v>
      </c>
      <c r="H250" s="33" t="s">
        <v>14906</v>
      </c>
      <c r="I250" s="50" t="s">
        <v>14909</v>
      </c>
      <c r="J250" s="50" t="s">
        <v>10711</v>
      </c>
      <c r="K250" s="50" t="s">
        <v>14928</v>
      </c>
      <c r="L250" s="50" t="s">
        <v>14907</v>
      </c>
    </row>
    <row r="251" spans="1:12">
      <c r="A251" s="33" t="s">
        <v>9413</v>
      </c>
      <c r="B251" s="33" t="s">
        <v>10994</v>
      </c>
      <c r="C251" s="33">
        <v>80350</v>
      </c>
      <c r="D251" s="33" t="s">
        <v>10292</v>
      </c>
      <c r="E251" s="33" t="s">
        <v>10995</v>
      </c>
      <c r="F251" s="33" t="s">
        <v>10372</v>
      </c>
      <c r="G251" s="33" t="s">
        <v>10373</v>
      </c>
      <c r="H251" s="33" t="s">
        <v>14906</v>
      </c>
      <c r="I251" s="50" t="s">
        <v>14909</v>
      </c>
      <c r="J251" s="50" t="s">
        <v>10711</v>
      </c>
      <c r="K251" s="50" t="s">
        <v>67</v>
      </c>
      <c r="L251" s="50" t="s">
        <v>14907</v>
      </c>
    </row>
    <row r="252" spans="1:12">
      <c r="A252" s="33" t="s">
        <v>9615</v>
      </c>
      <c r="B252" s="33" t="s">
        <v>10868</v>
      </c>
      <c r="C252" s="33">
        <v>80479</v>
      </c>
      <c r="D252" s="33" t="s">
        <v>10292</v>
      </c>
      <c r="E252" s="33" t="s">
        <v>10869</v>
      </c>
      <c r="F252" s="33" t="s">
        <v>10372</v>
      </c>
      <c r="G252" s="33" t="s">
        <v>10373</v>
      </c>
      <c r="H252" s="33" t="s">
        <v>14906</v>
      </c>
      <c r="I252" s="50" t="s">
        <v>14909</v>
      </c>
      <c r="J252" s="50" t="s">
        <v>10711</v>
      </c>
      <c r="K252" s="50" t="s">
        <v>67</v>
      </c>
      <c r="L252" s="50" t="s">
        <v>14907</v>
      </c>
    </row>
    <row r="253" spans="1:12">
      <c r="A253" s="33" t="s">
        <v>9139</v>
      </c>
      <c r="B253" s="33" t="s">
        <v>10946</v>
      </c>
      <c r="C253" s="33">
        <v>80155</v>
      </c>
      <c r="D253" s="33" t="s">
        <v>10292</v>
      </c>
      <c r="E253" s="33" t="s">
        <v>10947</v>
      </c>
      <c r="F253" s="33" t="s">
        <v>10372</v>
      </c>
      <c r="G253" s="33" t="s">
        <v>10373</v>
      </c>
      <c r="H253" s="33" t="s">
        <v>14906</v>
      </c>
      <c r="I253" s="50" t="s">
        <v>14909</v>
      </c>
      <c r="J253" s="50" t="s">
        <v>10711</v>
      </c>
      <c r="K253" s="50" t="s">
        <v>67</v>
      </c>
      <c r="L253" s="50" t="s">
        <v>14907</v>
      </c>
    </row>
    <row r="254" spans="1:12">
      <c r="A254" s="33" t="s">
        <v>9193</v>
      </c>
      <c r="B254" s="33" t="s">
        <v>10768</v>
      </c>
      <c r="C254" s="33">
        <v>80196</v>
      </c>
      <c r="D254" s="33" t="s">
        <v>10292</v>
      </c>
      <c r="E254" s="33" t="s">
        <v>10769</v>
      </c>
      <c r="F254" s="33" t="s">
        <v>10372</v>
      </c>
      <c r="G254" s="33" t="s">
        <v>10373</v>
      </c>
      <c r="H254" s="33" t="s">
        <v>14906</v>
      </c>
      <c r="I254" s="50" t="s">
        <v>14909</v>
      </c>
      <c r="J254" s="50" t="s">
        <v>10711</v>
      </c>
      <c r="K254" s="50" t="s">
        <v>14925</v>
      </c>
      <c r="L254" s="50" t="s">
        <v>14907</v>
      </c>
    </row>
    <row r="255" spans="1:12">
      <c r="A255" s="33" t="s">
        <v>9309</v>
      </c>
      <c r="B255" s="33" t="s">
        <v>10738</v>
      </c>
      <c r="C255" s="33">
        <v>80273</v>
      </c>
      <c r="D255" s="33" t="s">
        <v>10292</v>
      </c>
      <c r="E255" s="33" t="s">
        <v>10739</v>
      </c>
      <c r="F255" s="33" t="s">
        <v>10372</v>
      </c>
      <c r="G255" s="33" t="s">
        <v>10373</v>
      </c>
      <c r="H255" s="33" t="s">
        <v>14906</v>
      </c>
      <c r="I255" s="50" t="s">
        <v>14909</v>
      </c>
      <c r="J255" s="50" t="s">
        <v>10711</v>
      </c>
      <c r="K255" s="50" t="s">
        <v>14925</v>
      </c>
      <c r="L255" s="50" t="s">
        <v>14907</v>
      </c>
    </row>
    <row r="256" spans="1:12">
      <c r="A256" s="33" t="s">
        <v>8933</v>
      </c>
      <c r="B256" s="33" t="s">
        <v>10800</v>
      </c>
      <c r="C256" s="33">
        <v>80004</v>
      </c>
      <c r="D256" s="33" t="s">
        <v>10292</v>
      </c>
      <c r="E256" s="33" t="s">
        <v>10801</v>
      </c>
      <c r="F256" s="33" t="s">
        <v>10372</v>
      </c>
      <c r="G256" s="33" t="s">
        <v>10373</v>
      </c>
      <c r="H256" s="33" t="s">
        <v>14906</v>
      </c>
      <c r="I256" s="50" t="s">
        <v>14909</v>
      </c>
      <c r="J256" s="50" t="s">
        <v>10711</v>
      </c>
      <c r="K256" s="50" t="s">
        <v>14914</v>
      </c>
      <c r="L256" s="50" t="s">
        <v>14907</v>
      </c>
    </row>
    <row r="257" spans="1:12">
      <c r="A257" s="33" t="s">
        <v>9321</v>
      </c>
      <c r="B257" s="33" t="s">
        <v>10730</v>
      </c>
      <c r="C257" s="33">
        <v>80287</v>
      </c>
      <c r="D257" s="33" t="s">
        <v>10292</v>
      </c>
      <c r="E257" s="33" t="s">
        <v>10731</v>
      </c>
      <c r="F257" s="33" t="s">
        <v>10372</v>
      </c>
      <c r="G257" s="33" t="s">
        <v>10373</v>
      </c>
      <c r="H257" s="33" t="s">
        <v>14906</v>
      </c>
      <c r="I257" s="50" t="s">
        <v>14905</v>
      </c>
      <c r="J257" s="50" t="s">
        <v>10711</v>
      </c>
      <c r="K257" s="50" t="s">
        <v>14913</v>
      </c>
      <c r="L257" s="50" t="s">
        <v>14911</v>
      </c>
    </row>
    <row r="258" spans="1:12">
      <c r="A258" s="33" t="s">
        <v>8967</v>
      </c>
      <c r="B258" s="33" t="s">
        <v>10925</v>
      </c>
      <c r="C258" s="33">
        <v>80031</v>
      </c>
      <c r="D258" s="33" t="s">
        <v>10292</v>
      </c>
      <c r="E258" s="33" t="s">
        <v>10926</v>
      </c>
      <c r="F258" s="33" t="s">
        <v>10372</v>
      </c>
      <c r="G258" s="33" t="s">
        <v>10373</v>
      </c>
      <c r="H258" s="33" t="s">
        <v>14906</v>
      </c>
      <c r="I258" s="50" t="s">
        <v>14909</v>
      </c>
      <c r="J258" s="50" t="s">
        <v>10711</v>
      </c>
      <c r="K258" s="50" t="s">
        <v>14913</v>
      </c>
      <c r="L258" s="50" t="s">
        <v>14907</v>
      </c>
    </row>
    <row r="259" spans="1:12">
      <c r="A259" s="33" t="s">
        <v>9677</v>
      </c>
      <c r="B259" s="33" t="s">
        <v>10839</v>
      </c>
      <c r="C259" s="33">
        <v>80520</v>
      </c>
      <c r="D259" s="33" t="s">
        <v>10292</v>
      </c>
      <c r="E259" s="33" t="s">
        <v>10840</v>
      </c>
      <c r="F259" s="33" t="s">
        <v>10372</v>
      </c>
      <c r="G259" s="33" t="s">
        <v>10373</v>
      </c>
      <c r="H259" s="33" t="s">
        <v>14906</v>
      </c>
      <c r="I259" s="50" t="s">
        <v>14909</v>
      </c>
      <c r="J259" s="50" t="s">
        <v>10711</v>
      </c>
      <c r="K259" s="50" t="s">
        <v>14913</v>
      </c>
      <c r="L259" s="50"/>
    </row>
    <row r="260" spans="1:12">
      <c r="A260" s="33" t="s">
        <v>9261</v>
      </c>
      <c r="B260" s="33" t="s">
        <v>10826</v>
      </c>
      <c r="C260" s="33">
        <v>80238</v>
      </c>
      <c r="D260" s="33" t="s">
        <v>10292</v>
      </c>
      <c r="E260" s="33" t="s">
        <v>10827</v>
      </c>
      <c r="F260" s="33" t="s">
        <v>10372</v>
      </c>
      <c r="G260" s="33" t="s">
        <v>10373</v>
      </c>
      <c r="H260" s="33" t="s">
        <v>14906</v>
      </c>
      <c r="I260" s="50" t="s">
        <v>14909</v>
      </c>
      <c r="J260" s="50" t="s">
        <v>10711</v>
      </c>
      <c r="K260" s="50" t="s">
        <v>14932</v>
      </c>
      <c r="L260" s="50" t="s">
        <v>14907</v>
      </c>
    </row>
    <row r="261" spans="1:12">
      <c r="A261" s="33" t="s">
        <v>9705</v>
      </c>
      <c r="B261" s="33" t="s">
        <v>11042</v>
      </c>
      <c r="C261" s="33">
        <v>80537</v>
      </c>
      <c r="D261" s="33" t="s">
        <v>10292</v>
      </c>
      <c r="E261" s="33" t="s">
        <v>11043</v>
      </c>
      <c r="F261" s="33" t="s">
        <v>10372</v>
      </c>
      <c r="G261" s="33" t="s">
        <v>10373</v>
      </c>
      <c r="H261" s="33" t="s">
        <v>14906</v>
      </c>
      <c r="I261" s="50" t="s">
        <v>14903</v>
      </c>
      <c r="J261" s="50" t="s">
        <v>10711</v>
      </c>
      <c r="K261" s="50" t="s">
        <v>14916</v>
      </c>
      <c r="L261" s="50"/>
    </row>
    <row r="262" spans="1:12">
      <c r="A262" s="33" t="s">
        <v>9721</v>
      </c>
      <c r="B262" s="33" t="s">
        <v>10823</v>
      </c>
      <c r="C262" s="33">
        <v>80551</v>
      </c>
      <c r="D262" s="33" t="s">
        <v>10292</v>
      </c>
      <c r="E262" s="33" t="s">
        <v>10824</v>
      </c>
      <c r="F262" s="33" t="s">
        <v>10372</v>
      </c>
      <c r="G262" s="33" t="s">
        <v>10373</v>
      </c>
      <c r="H262" s="33" t="s">
        <v>14906</v>
      </c>
      <c r="I262" s="50" t="s">
        <v>14909</v>
      </c>
      <c r="J262" s="50" t="s">
        <v>10711</v>
      </c>
      <c r="K262" s="50" t="s">
        <v>14913</v>
      </c>
      <c r="L262" s="50"/>
    </row>
    <row r="263" spans="1:12">
      <c r="A263" s="33" t="s">
        <v>9137</v>
      </c>
      <c r="B263" s="33" t="s">
        <v>10834</v>
      </c>
      <c r="C263" s="33">
        <v>80154</v>
      </c>
      <c r="D263" s="33" t="s">
        <v>10292</v>
      </c>
      <c r="E263" s="33" t="s">
        <v>10835</v>
      </c>
      <c r="F263" s="33" t="s">
        <v>10372</v>
      </c>
      <c r="G263" s="33" t="s">
        <v>10373</v>
      </c>
      <c r="H263" s="33" t="s">
        <v>14906</v>
      </c>
      <c r="I263" s="50" t="s">
        <v>14903</v>
      </c>
      <c r="J263" s="50" t="s">
        <v>10711</v>
      </c>
      <c r="K263" s="50" t="s">
        <v>14913</v>
      </c>
      <c r="L263" s="50" t="s">
        <v>14907</v>
      </c>
    </row>
    <row r="264" spans="1:12">
      <c r="A264" s="33" t="s">
        <v>8963</v>
      </c>
      <c r="B264" s="33" t="s">
        <v>10715</v>
      </c>
      <c r="C264" s="33">
        <v>80029</v>
      </c>
      <c r="D264" s="33" t="s">
        <v>10292</v>
      </c>
      <c r="E264" s="33" t="s">
        <v>10716</v>
      </c>
      <c r="F264" s="33" t="s">
        <v>10372</v>
      </c>
      <c r="G264" s="33" t="s">
        <v>10373</v>
      </c>
      <c r="H264" s="33" t="s">
        <v>14906</v>
      </c>
      <c r="I264" s="50" t="s">
        <v>14903</v>
      </c>
      <c r="J264" s="50" t="s">
        <v>10711</v>
      </c>
      <c r="K264" s="50" t="s">
        <v>14913</v>
      </c>
      <c r="L264" s="50" t="s">
        <v>14907</v>
      </c>
    </row>
    <row r="265" spans="1:12">
      <c r="A265" s="33" t="s">
        <v>8965</v>
      </c>
      <c r="B265" s="33" t="s">
        <v>10712</v>
      </c>
      <c r="C265" s="33">
        <v>80030</v>
      </c>
      <c r="D265" s="33" t="s">
        <v>10292</v>
      </c>
      <c r="E265" s="33" t="s">
        <v>10713</v>
      </c>
      <c r="F265" s="33" t="s">
        <v>10372</v>
      </c>
      <c r="G265" s="33" t="s">
        <v>10373</v>
      </c>
      <c r="H265" s="33" t="s">
        <v>14906</v>
      </c>
      <c r="I265" s="50" t="s">
        <v>14909</v>
      </c>
      <c r="J265" s="50" t="s">
        <v>10711</v>
      </c>
      <c r="K265" s="50" t="s">
        <v>14913</v>
      </c>
      <c r="L265" s="50" t="s">
        <v>14907</v>
      </c>
    </row>
    <row r="266" spans="1:12">
      <c r="A266" s="33" t="s">
        <v>8973</v>
      </c>
      <c r="B266" s="33" t="s">
        <v>10810</v>
      </c>
      <c r="C266" s="33">
        <v>80035</v>
      </c>
      <c r="D266" s="33" t="s">
        <v>10292</v>
      </c>
      <c r="E266" s="33" t="s">
        <v>10811</v>
      </c>
      <c r="F266" s="33" t="s">
        <v>10372</v>
      </c>
      <c r="G266" s="33" t="s">
        <v>10373</v>
      </c>
      <c r="H266" s="33" t="s">
        <v>14906</v>
      </c>
      <c r="I266" s="50" t="s">
        <v>14909</v>
      </c>
      <c r="J266" s="50" t="s">
        <v>10711</v>
      </c>
      <c r="K266" s="50" t="s">
        <v>14913</v>
      </c>
      <c r="L266" s="50" t="s">
        <v>14907</v>
      </c>
    </row>
    <row r="267" spans="1:12">
      <c r="A267" s="33" t="s">
        <v>9759</v>
      </c>
      <c r="B267" s="33" t="s">
        <v>10894</v>
      </c>
      <c r="C267" s="33">
        <v>80571</v>
      </c>
      <c r="D267" s="33" t="s">
        <v>10292</v>
      </c>
      <c r="E267" s="33" t="s">
        <v>10895</v>
      </c>
      <c r="F267" s="33" t="s">
        <v>10372</v>
      </c>
      <c r="G267" s="33" t="s">
        <v>10373</v>
      </c>
      <c r="H267" s="33" t="s">
        <v>14906</v>
      </c>
      <c r="I267" s="50" t="s">
        <v>14909</v>
      </c>
      <c r="J267" s="50" t="s">
        <v>10711</v>
      </c>
      <c r="K267" s="50" t="s">
        <v>14913</v>
      </c>
      <c r="L267" s="50" t="s">
        <v>14907</v>
      </c>
    </row>
    <row r="268" spans="1:12">
      <c r="A268" s="33" t="s">
        <v>9375</v>
      </c>
      <c r="B268" s="33" t="s">
        <v>10985</v>
      </c>
      <c r="C268" s="33">
        <v>80324</v>
      </c>
      <c r="D268" s="33" t="s">
        <v>10292</v>
      </c>
      <c r="E268" s="33" t="s">
        <v>10986</v>
      </c>
      <c r="F268" s="33" t="s">
        <v>10372</v>
      </c>
      <c r="G268" s="33" t="s">
        <v>10373</v>
      </c>
      <c r="H268" s="33" t="s">
        <v>14906</v>
      </c>
      <c r="I268" s="50" t="s">
        <v>14909</v>
      </c>
      <c r="J268" s="50" t="s">
        <v>10711</v>
      </c>
      <c r="K268" s="50" t="s">
        <v>14913</v>
      </c>
      <c r="L268" s="50" t="s">
        <v>14907</v>
      </c>
    </row>
    <row r="269" spans="1:12">
      <c r="A269" s="33" t="s">
        <v>9715</v>
      </c>
      <c r="B269" s="33" t="s">
        <v>10885</v>
      </c>
      <c r="C269" s="33">
        <v>80547</v>
      </c>
      <c r="D269" s="33" t="s">
        <v>10292</v>
      </c>
      <c r="E269" s="33" t="s">
        <v>10886</v>
      </c>
      <c r="F269" s="33" t="s">
        <v>10372</v>
      </c>
      <c r="G269" s="33" t="s">
        <v>10373</v>
      </c>
      <c r="H269" s="33" t="s">
        <v>14906</v>
      </c>
      <c r="I269" s="50" t="s">
        <v>14905</v>
      </c>
      <c r="J269" s="50" t="s">
        <v>10711</v>
      </c>
      <c r="K269" s="50" t="s">
        <v>14913</v>
      </c>
      <c r="L269" s="50"/>
    </row>
    <row r="270" spans="1:12">
      <c r="A270" s="33" t="s">
        <v>9723</v>
      </c>
      <c r="B270" s="33" t="s">
        <v>11044</v>
      </c>
      <c r="C270" s="33">
        <v>80552</v>
      </c>
      <c r="D270" s="33" t="s">
        <v>10292</v>
      </c>
      <c r="E270" s="33" t="s">
        <v>11045</v>
      </c>
      <c r="F270" s="33" t="s">
        <v>10372</v>
      </c>
      <c r="G270" s="33" t="s">
        <v>10373</v>
      </c>
      <c r="H270" s="33" t="s">
        <v>14906</v>
      </c>
      <c r="I270" s="50" t="s">
        <v>14909</v>
      </c>
      <c r="J270" s="50" t="s">
        <v>10711</v>
      </c>
      <c r="K270" s="50" t="s">
        <v>14913</v>
      </c>
      <c r="L270" s="50"/>
    </row>
    <row r="271" spans="1:12">
      <c r="A271" s="33" t="s">
        <v>9421</v>
      </c>
      <c r="B271" s="33" t="s">
        <v>10753</v>
      </c>
      <c r="C271" s="33">
        <v>80355</v>
      </c>
      <c r="D271" s="33" t="s">
        <v>10292</v>
      </c>
      <c r="E271" s="33" t="s">
        <v>10754</v>
      </c>
      <c r="F271" s="33" t="s">
        <v>10372</v>
      </c>
      <c r="G271" s="33" t="s">
        <v>10373</v>
      </c>
      <c r="H271" s="33" t="s">
        <v>14906</v>
      </c>
      <c r="I271" s="50" t="s">
        <v>14909</v>
      </c>
      <c r="J271" s="50" t="s">
        <v>10711</v>
      </c>
      <c r="K271" s="50" t="s">
        <v>14918</v>
      </c>
      <c r="L271" s="50" t="s">
        <v>14907</v>
      </c>
    </row>
    <row r="272" spans="1:12">
      <c r="A272" s="33" t="s">
        <v>9829</v>
      </c>
      <c r="B272" s="33" t="s">
        <v>11056</v>
      </c>
      <c r="C272" s="33">
        <v>80621</v>
      </c>
      <c r="D272" s="33" t="s">
        <v>10292</v>
      </c>
      <c r="E272" s="33" t="s">
        <v>11057</v>
      </c>
      <c r="F272" s="33" t="s">
        <v>10372</v>
      </c>
      <c r="G272" s="33" t="s">
        <v>10373</v>
      </c>
      <c r="H272" s="33" t="s">
        <v>14906</v>
      </c>
      <c r="I272" s="50" t="s">
        <v>14905</v>
      </c>
      <c r="J272" s="50" t="s">
        <v>10711</v>
      </c>
      <c r="K272" s="50" t="s">
        <v>14918</v>
      </c>
      <c r="L272" s="50"/>
    </row>
    <row r="273" spans="1:12">
      <c r="A273" s="33" t="s">
        <v>9335</v>
      </c>
      <c r="B273" s="33" t="s">
        <v>10983</v>
      </c>
      <c r="C273" s="33">
        <v>80295</v>
      </c>
      <c r="D273" s="33" t="s">
        <v>10292</v>
      </c>
      <c r="E273" s="33" t="s">
        <v>10984</v>
      </c>
      <c r="F273" s="33" t="s">
        <v>10372</v>
      </c>
      <c r="G273" s="33" t="s">
        <v>10373</v>
      </c>
      <c r="H273" s="33" t="s">
        <v>14906</v>
      </c>
      <c r="I273" s="50" t="s">
        <v>14909</v>
      </c>
      <c r="J273" s="50" t="s">
        <v>10711</v>
      </c>
      <c r="K273" s="50" t="s">
        <v>14919</v>
      </c>
      <c r="L273" s="50" t="s">
        <v>14907</v>
      </c>
    </row>
    <row r="274" spans="1:12">
      <c r="A274" s="33" t="s">
        <v>9691</v>
      </c>
      <c r="B274" s="33" t="s">
        <v>10755</v>
      </c>
      <c r="C274" s="33">
        <v>80529</v>
      </c>
      <c r="D274" s="33" t="s">
        <v>10292</v>
      </c>
      <c r="E274" s="33" t="s">
        <v>10756</v>
      </c>
      <c r="F274" s="33" t="s">
        <v>10372</v>
      </c>
      <c r="G274" s="33" t="s">
        <v>10373</v>
      </c>
      <c r="H274" s="33" t="s">
        <v>14906</v>
      </c>
      <c r="I274" s="50" t="s">
        <v>14909</v>
      </c>
      <c r="J274" s="50" t="s">
        <v>10711</v>
      </c>
      <c r="K274" s="50" t="s">
        <v>14914</v>
      </c>
      <c r="L274" s="50"/>
    </row>
    <row r="275" spans="1:12">
      <c r="A275" s="33" t="s">
        <v>9487</v>
      </c>
      <c r="B275" s="33" t="s">
        <v>11013</v>
      </c>
      <c r="C275" s="33">
        <v>80394</v>
      </c>
      <c r="D275" s="33" t="s">
        <v>10292</v>
      </c>
      <c r="E275" s="33" t="s">
        <v>11014</v>
      </c>
      <c r="F275" s="33" t="s">
        <v>10372</v>
      </c>
      <c r="G275" s="33" t="s">
        <v>10373</v>
      </c>
      <c r="H275" s="33" t="s">
        <v>14906</v>
      </c>
      <c r="I275" s="50" t="s">
        <v>14909</v>
      </c>
      <c r="J275" s="50" t="s">
        <v>10711</v>
      </c>
      <c r="K275" s="50" t="s">
        <v>14932</v>
      </c>
      <c r="L275" s="50" t="s">
        <v>14907</v>
      </c>
    </row>
    <row r="276" spans="1:12">
      <c r="A276" s="33" t="s">
        <v>9873</v>
      </c>
      <c r="B276" s="33" t="s">
        <v>10907</v>
      </c>
      <c r="C276" s="33">
        <v>80647</v>
      </c>
      <c r="D276" s="33" t="s">
        <v>10292</v>
      </c>
      <c r="E276" s="33" t="s">
        <v>10908</v>
      </c>
      <c r="F276" s="33" t="s">
        <v>10372</v>
      </c>
      <c r="G276" s="33" t="s">
        <v>10373</v>
      </c>
      <c r="H276" s="33" t="s">
        <v>14906</v>
      </c>
      <c r="I276" s="50" t="s">
        <v>14909</v>
      </c>
      <c r="J276" s="50" t="s">
        <v>10711</v>
      </c>
      <c r="K276" s="50" t="s">
        <v>14920</v>
      </c>
      <c r="L276" s="50"/>
    </row>
    <row r="277" spans="1:12">
      <c r="A277" s="33" t="s">
        <v>9635</v>
      </c>
      <c r="B277" s="33" t="s">
        <v>10882</v>
      </c>
      <c r="C277" s="33">
        <v>80491</v>
      </c>
      <c r="D277" s="33" t="s">
        <v>10292</v>
      </c>
      <c r="E277" s="33" t="s">
        <v>10883</v>
      </c>
      <c r="F277" s="33" t="s">
        <v>10372</v>
      </c>
      <c r="G277" s="33" t="s">
        <v>10373</v>
      </c>
      <c r="H277" s="33" t="s">
        <v>14906</v>
      </c>
      <c r="I277" s="50" t="s">
        <v>14909</v>
      </c>
      <c r="J277" s="50" t="s">
        <v>10711</v>
      </c>
      <c r="K277" s="50" t="s">
        <v>14920</v>
      </c>
      <c r="L277" s="50" t="s">
        <v>14907</v>
      </c>
    </row>
    <row r="278" spans="1:12">
      <c r="A278" s="33" t="s">
        <v>9493</v>
      </c>
      <c r="B278" s="33" t="s">
        <v>11016</v>
      </c>
      <c r="C278" s="33">
        <v>80398</v>
      </c>
      <c r="D278" s="33" t="s">
        <v>10292</v>
      </c>
      <c r="E278" s="33" t="s">
        <v>11017</v>
      </c>
      <c r="F278" s="33" t="s">
        <v>10372</v>
      </c>
      <c r="G278" s="33" t="s">
        <v>10373</v>
      </c>
      <c r="H278" s="33" t="s">
        <v>14906</v>
      </c>
      <c r="I278" s="50" t="s">
        <v>14903</v>
      </c>
      <c r="J278" s="50" t="s">
        <v>10711</v>
      </c>
      <c r="K278" s="50" t="s">
        <v>14920</v>
      </c>
      <c r="L278" s="50" t="s">
        <v>14907</v>
      </c>
    </row>
    <row r="279" spans="1:12">
      <c r="A279" s="33" t="s">
        <v>9631</v>
      </c>
      <c r="B279" s="33" t="s">
        <v>10878</v>
      </c>
      <c r="C279" s="33">
        <v>80489</v>
      </c>
      <c r="D279" s="33" t="s">
        <v>10292</v>
      </c>
      <c r="E279" s="33" t="s">
        <v>10879</v>
      </c>
      <c r="F279" s="33" t="s">
        <v>10372</v>
      </c>
      <c r="G279" s="33" t="s">
        <v>10373</v>
      </c>
      <c r="H279" s="33" t="s">
        <v>14906</v>
      </c>
      <c r="I279" s="50" t="s">
        <v>14909</v>
      </c>
      <c r="J279" s="50" t="s">
        <v>10711</v>
      </c>
      <c r="K279" s="50" t="s">
        <v>14918</v>
      </c>
      <c r="L279" s="50"/>
    </row>
    <row r="280" spans="1:12">
      <c r="A280" s="33" t="s">
        <v>9239</v>
      </c>
      <c r="B280" s="33" t="s">
        <v>10956</v>
      </c>
      <c r="C280" s="33">
        <v>80223</v>
      </c>
      <c r="D280" s="33" t="s">
        <v>10292</v>
      </c>
      <c r="E280" s="33" t="s">
        <v>10957</v>
      </c>
      <c r="F280" s="33" t="s">
        <v>10372</v>
      </c>
      <c r="G280" s="33" t="s">
        <v>10373</v>
      </c>
      <c r="H280" s="33" t="s">
        <v>14906</v>
      </c>
      <c r="I280" s="50" t="s">
        <v>14909</v>
      </c>
      <c r="J280" s="50" t="s">
        <v>10711</v>
      </c>
      <c r="K280" s="50" t="s">
        <v>14920</v>
      </c>
      <c r="L280" s="50"/>
    </row>
    <row r="281" spans="1:12">
      <c r="A281" s="33" t="s">
        <v>9749</v>
      </c>
      <c r="B281" s="33" t="s">
        <v>11050</v>
      </c>
      <c r="C281" s="33">
        <v>80566</v>
      </c>
      <c r="D281" s="33" t="s">
        <v>10292</v>
      </c>
      <c r="E281" s="33" t="s">
        <v>11051</v>
      </c>
      <c r="F281" s="33" t="s">
        <v>10372</v>
      </c>
      <c r="G281" s="33" t="s">
        <v>10373</v>
      </c>
      <c r="H281" s="33" t="s">
        <v>14906</v>
      </c>
      <c r="I281" s="50" t="s">
        <v>14909</v>
      </c>
      <c r="J281" s="50" t="s">
        <v>10711</v>
      </c>
      <c r="K281" s="50" t="s">
        <v>14933</v>
      </c>
      <c r="L281" s="50" t="s">
        <v>14907</v>
      </c>
    </row>
    <row r="282" spans="1:12">
      <c r="A282" s="33" t="s">
        <v>9305</v>
      </c>
      <c r="B282" s="33" t="s">
        <v>10972</v>
      </c>
      <c r="C282" s="33">
        <v>80271</v>
      </c>
      <c r="D282" s="33" t="s">
        <v>10292</v>
      </c>
      <c r="E282" s="33" t="s">
        <v>10973</v>
      </c>
      <c r="F282" s="33" t="s">
        <v>10372</v>
      </c>
      <c r="G282" s="33" t="s">
        <v>10373</v>
      </c>
      <c r="H282" s="33" t="s">
        <v>14906</v>
      </c>
      <c r="I282" s="50" t="s">
        <v>14905</v>
      </c>
      <c r="J282" s="50" t="s">
        <v>10711</v>
      </c>
      <c r="K282" s="50" t="s">
        <v>14922</v>
      </c>
      <c r="L282" s="50" t="s">
        <v>14907</v>
      </c>
    </row>
    <row r="283" spans="1:12">
      <c r="A283" s="33" t="s">
        <v>9745</v>
      </c>
      <c r="B283" s="33" t="s">
        <v>10892</v>
      </c>
      <c r="C283" s="33">
        <v>80564</v>
      </c>
      <c r="D283" s="33" t="s">
        <v>10292</v>
      </c>
      <c r="E283" s="33" t="s">
        <v>10893</v>
      </c>
      <c r="F283" s="33" t="s">
        <v>10372</v>
      </c>
      <c r="G283" s="33" t="s">
        <v>10373</v>
      </c>
      <c r="H283" s="33" t="s">
        <v>14906</v>
      </c>
      <c r="I283" s="50" t="s">
        <v>14905</v>
      </c>
      <c r="J283" s="50" t="s">
        <v>10711</v>
      </c>
      <c r="K283" s="50" t="s">
        <v>14919</v>
      </c>
      <c r="L283" s="50" t="s">
        <v>14907</v>
      </c>
    </row>
    <row r="284" spans="1:12">
      <c r="A284" s="33" t="s">
        <v>9285</v>
      </c>
      <c r="B284" s="33" t="s">
        <v>10970</v>
      </c>
      <c r="C284" s="33">
        <v>80256</v>
      </c>
      <c r="D284" s="33" t="s">
        <v>10292</v>
      </c>
      <c r="E284" s="33" t="s">
        <v>10971</v>
      </c>
      <c r="F284" s="33" t="s">
        <v>10372</v>
      </c>
      <c r="G284" s="33" t="s">
        <v>10373</v>
      </c>
      <c r="H284" s="33" t="s">
        <v>14906</v>
      </c>
      <c r="I284" s="50" t="s">
        <v>14909</v>
      </c>
      <c r="J284" s="50" t="s">
        <v>10711</v>
      </c>
      <c r="K284" s="50" t="s">
        <v>67</v>
      </c>
      <c r="L284" s="50" t="s">
        <v>14907</v>
      </c>
    </row>
    <row r="285" spans="1:12">
      <c r="A285" s="33" t="s">
        <v>9447</v>
      </c>
      <c r="B285" s="33" t="s">
        <v>10721</v>
      </c>
      <c r="C285" s="33">
        <v>80368</v>
      </c>
      <c r="D285" s="33" t="s">
        <v>10292</v>
      </c>
      <c r="E285" s="33" t="s">
        <v>10722</v>
      </c>
      <c r="F285" s="33" t="s">
        <v>10372</v>
      </c>
      <c r="G285" s="33" t="s">
        <v>10373</v>
      </c>
      <c r="H285" s="33" t="s">
        <v>14906</v>
      </c>
      <c r="I285" s="50" t="s">
        <v>14909</v>
      </c>
      <c r="J285" s="50" t="s">
        <v>10711</v>
      </c>
      <c r="K285" s="50" t="s">
        <v>14914</v>
      </c>
      <c r="L285" s="50"/>
    </row>
    <row r="286" spans="1:12">
      <c r="A286" s="33" t="s">
        <v>9841</v>
      </c>
      <c r="B286" s="33" t="s">
        <v>10905</v>
      </c>
      <c r="C286" s="33">
        <v>80627</v>
      </c>
      <c r="D286" s="33" t="s">
        <v>10292</v>
      </c>
      <c r="E286" s="33" t="s">
        <v>10906</v>
      </c>
      <c r="F286" s="33" t="s">
        <v>10372</v>
      </c>
      <c r="G286" s="33" t="s">
        <v>10373</v>
      </c>
      <c r="H286" s="33" t="s">
        <v>14906</v>
      </c>
      <c r="I286" s="50" t="s">
        <v>14909</v>
      </c>
      <c r="J286" s="50" t="s">
        <v>10711</v>
      </c>
      <c r="K286" s="50" t="s">
        <v>67</v>
      </c>
      <c r="L286" s="50" t="s">
        <v>14907</v>
      </c>
    </row>
    <row r="287" spans="1:12">
      <c r="A287" s="33" t="s">
        <v>9847</v>
      </c>
      <c r="B287" s="33" t="s">
        <v>11058</v>
      </c>
      <c r="C287" s="33">
        <v>80630</v>
      </c>
      <c r="D287" s="33" t="s">
        <v>10292</v>
      </c>
      <c r="E287" s="33" t="s">
        <v>11059</v>
      </c>
      <c r="F287" s="33" t="s">
        <v>10372</v>
      </c>
      <c r="G287" s="33" t="s">
        <v>10373</v>
      </c>
      <c r="H287" s="33" t="s">
        <v>14906</v>
      </c>
      <c r="I287" s="50" t="s">
        <v>14909</v>
      </c>
      <c r="J287" s="50" t="s">
        <v>10711</v>
      </c>
      <c r="K287" s="50" t="s">
        <v>14914</v>
      </c>
      <c r="L287" s="50" t="s">
        <v>14907</v>
      </c>
    </row>
    <row r="288" spans="1:12">
      <c r="A288" s="33" t="s">
        <v>9199</v>
      </c>
      <c r="B288" s="33" t="s">
        <v>10951</v>
      </c>
      <c r="C288" s="33">
        <v>80199</v>
      </c>
      <c r="D288" s="33" t="s">
        <v>10292</v>
      </c>
      <c r="E288" s="33" t="s">
        <v>10952</v>
      </c>
      <c r="F288" s="33" t="s">
        <v>10372</v>
      </c>
      <c r="G288" s="33" t="s">
        <v>10373</v>
      </c>
      <c r="H288" s="33" t="s">
        <v>14906</v>
      </c>
      <c r="I288" s="50" t="s">
        <v>14903</v>
      </c>
      <c r="J288" s="50" t="s">
        <v>10711</v>
      </c>
      <c r="K288" s="50" t="s">
        <v>14923</v>
      </c>
      <c r="L288" s="50" t="s">
        <v>14907</v>
      </c>
    </row>
    <row r="289" spans="1:12">
      <c r="A289" s="33" t="s">
        <v>9735</v>
      </c>
      <c r="B289" s="33" t="s">
        <v>11046</v>
      </c>
      <c r="C289" s="33">
        <v>80559</v>
      </c>
      <c r="D289" s="33" t="s">
        <v>10292</v>
      </c>
      <c r="E289" s="33" t="s">
        <v>11047</v>
      </c>
      <c r="F289" s="33" t="s">
        <v>10372</v>
      </c>
      <c r="G289" s="33" t="s">
        <v>10373</v>
      </c>
      <c r="H289" s="33" t="s">
        <v>14906</v>
      </c>
      <c r="I289" s="50" t="s">
        <v>14909</v>
      </c>
      <c r="J289" s="50" t="s">
        <v>10711</v>
      </c>
      <c r="K289" s="50" t="s">
        <v>14923</v>
      </c>
      <c r="L289" s="50" t="s">
        <v>14907</v>
      </c>
    </row>
    <row r="290" spans="1:12">
      <c r="A290" s="33" t="s">
        <v>9891</v>
      </c>
      <c r="B290" s="33" t="s">
        <v>10855</v>
      </c>
      <c r="C290" s="33">
        <v>80657</v>
      </c>
      <c r="D290" s="33" t="s">
        <v>10292</v>
      </c>
      <c r="E290" s="33" t="s">
        <v>10856</v>
      </c>
      <c r="F290" s="33" t="s">
        <v>10372</v>
      </c>
      <c r="G290" s="33" t="s">
        <v>10373</v>
      </c>
      <c r="H290" s="33" t="s">
        <v>14906</v>
      </c>
      <c r="I290" s="50" t="s">
        <v>14909</v>
      </c>
      <c r="J290" s="50" t="s">
        <v>10711</v>
      </c>
      <c r="K290" s="50" t="s">
        <v>14923</v>
      </c>
      <c r="L290" s="50" t="s">
        <v>14907</v>
      </c>
    </row>
    <row r="291" spans="1:12">
      <c r="A291" s="33" t="s">
        <v>8977</v>
      </c>
      <c r="B291" s="33" t="s">
        <v>10930</v>
      </c>
      <c r="C291" s="33">
        <v>80037</v>
      </c>
      <c r="D291" s="33" t="s">
        <v>10292</v>
      </c>
      <c r="E291" s="33" t="s">
        <v>10931</v>
      </c>
      <c r="F291" s="33" t="s">
        <v>10372</v>
      </c>
      <c r="G291" s="33" t="s">
        <v>10373</v>
      </c>
      <c r="H291" s="33" t="s">
        <v>14906</v>
      </c>
      <c r="I291" s="50" t="s">
        <v>14909</v>
      </c>
      <c r="J291" s="50" t="s">
        <v>10711</v>
      </c>
      <c r="K291" s="50" t="s">
        <v>14923</v>
      </c>
      <c r="L291" s="50" t="s">
        <v>14907</v>
      </c>
    </row>
    <row r="292" spans="1:12">
      <c r="A292" s="33" t="s">
        <v>9623</v>
      </c>
      <c r="B292" s="33" t="s">
        <v>10872</v>
      </c>
      <c r="C292" s="33">
        <v>80484</v>
      </c>
      <c r="D292" s="33" t="s">
        <v>10292</v>
      </c>
      <c r="E292" s="33" t="s">
        <v>10873</v>
      </c>
      <c r="F292" s="33" t="s">
        <v>10372</v>
      </c>
      <c r="G292" s="33" t="s">
        <v>10373</v>
      </c>
      <c r="H292" s="33" t="s">
        <v>14906</v>
      </c>
      <c r="I292" s="50" t="s">
        <v>14909</v>
      </c>
      <c r="J292" s="50" t="s">
        <v>10711</v>
      </c>
      <c r="K292" s="50" t="s">
        <v>14923</v>
      </c>
      <c r="L292" s="50" t="s">
        <v>14907</v>
      </c>
    </row>
    <row r="293" spans="1:12">
      <c r="A293" s="33" t="s">
        <v>9837</v>
      </c>
      <c r="B293" s="33" t="s">
        <v>10903</v>
      </c>
      <c r="C293" s="33">
        <v>80625</v>
      </c>
      <c r="D293" s="33" t="s">
        <v>10292</v>
      </c>
      <c r="E293" s="33" t="s">
        <v>10904</v>
      </c>
      <c r="F293" s="33" t="s">
        <v>10372</v>
      </c>
      <c r="G293" s="33" t="s">
        <v>10373</v>
      </c>
      <c r="H293" s="33" t="s">
        <v>14906</v>
      </c>
      <c r="I293" s="50" t="s">
        <v>14905</v>
      </c>
      <c r="J293" s="50" t="s">
        <v>10711</v>
      </c>
      <c r="K293" s="50" t="s">
        <v>14922</v>
      </c>
      <c r="L293" s="50" t="s">
        <v>14907</v>
      </c>
    </row>
    <row r="294" spans="1:12">
      <c r="A294" s="33" t="s">
        <v>9135</v>
      </c>
      <c r="B294" s="33" t="s">
        <v>10865</v>
      </c>
      <c r="C294" s="33">
        <v>80153</v>
      </c>
      <c r="D294" s="33" t="s">
        <v>10292</v>
      </c>
      <c r="E294" s="33" t="s">
        <v>10866</v>
      </c>
      <c r="F294" s="33" t="s">
        <v>10372</v>
      </c>
      <c r="G294" s="33" t="s">
        <v>10373</v>
      </c>
      <c r="H294" s="33" t="s">
        <v>14906</v>
      </c>
      <c r="I294" s="50" t="s">
        <v>14903</v>
      </c>
      <c r="J294" s="50" t="s">
        <v>10711</v>
      </c>
      <c r="K294" s="50" t="s">
        <v>67</v>
      </c>
      <c r="L294" s="50" t="s">
        <v>14907</v>
      </c>
    </row>
    <row r="295" spans="1:12">
      <c r="A295" s="33" t="s">
        <v>9717</v>
      </c>
      <c r="B295" s="33" t="s">
        <v>10765</v>
      </c>
      <c r="C295" s="33">
        <v>80549</v>
      </c>
      <c r="D295" s="33" t="s">
        <v>10292</v>
      </c>
      <c r="E295" s="33" t="s">
        <v>10766</v>
      </c>
      <c r="F295" s="33" t="s">
        <v>10372</v>
      </c>
      <c r="G295" s="33" t="s">
        <v>10373</v>
      </c>
      <c r="H295" s="33" t="s">
        <v>14906</v>
      </c>
      <c r="I295" s="50" t="s">
        <v>14909</v>
      </c>
      <c r="J295" s="50" t="s">
        <v>10711</v>
      </c>
      <c r="K295" s="50" t="s">
        <v>14913</v>
      </c>
      <c r="L295" s="50"/>
    </row>
    <row r="296" spans="1:12">
      <c r="A296" s="33" t="s">
        <v>9717</v>
      </c>
      <c r="B296" s="33" t="s">
        <v>10765</v>
      </c>
      <c r="C296" s="33">
        <v>80549</v>
      </c>
      <c r="D296" s="33" t="s">
        <v>10292</v>
      </c>
      <c r="E296" s="33" t="s">
        <v>10766</v>
      </c>
      <c r="F296" s="33" t="s">
        <v>10372</v>
      </c>
      <c r="G296" s="33" t="s">
        <v>10373</v>
      </c>
      <c r="H296" s="33" t="s">
        <v>14906</v>
      </c>
      <c r="I296" s="50" t="s">
        <v>14909</v>
      </c>
      <c r="J296" s="50" t="s">
        <v>10711</v>
      </c>
      <c r="K296" s="50" t="s">
        <v>14913</v>
      </c>
      <c r="L296" s="50"/>
    </row>
    <row r="297" spans="1:12">
      <c r="A297" s="33" t="s">
        <v>9765</v>
      </c>
      <c r="B297" s="33" t="s">
        <v>10897</v>
      </c>
      <c r="C297" s="33">
        <v>80574</v>
      </c>
      <c r="D297" s="33" t="s">
        <v>10292</v>
      </c>
      <c r="E297" s="33" t="s">
        <v>10898</v>
      </c>
      <c r="F297" s="33" t="s">
        <v>10372</v>
      </c>
      <c r="G297" s="33" t="s">
        <v>10373</v>
      </c>
      <c r="H297" s="33" t="s">
        <v>14906</v>
      </c>
      <c r="I297" s="50" t="s">
        <v>14909</v>
      </c>
      <c r="J297" s="50" t="s">
        <v>10711</v>
      </c>
      <c r="K297" s="50" t="s">
        <v>67</v>
      </c>
      <c r="L297" s="50" t="s">
        <v>14907</v>
      </c>
    </row>
    <row r="298" spans="1:12">
      <c r="A298" s="33" t="s">
        <v>9463</v>
      </c>
      <c r="B298" s="33" t="s">
        <v>11006</v>
      </c>
      <c r="C298" s="33">
        <v>80378</v>
      </c>
      <c r="D298" s="33" t="s">
        <v>10292</v>
      </c>
      <c r="E298" s="33" t="s">
        <v>11007</v>
      </c>
      <c r="F298" s="33" t="s">
        <v>10372</v>
      </c>
      <c r="G298" s="33" t="s">
        <v>10373</v>
      </c>
      <c r="H298" s="33" t="s">
        <v>14906</v>
      </c>
      <c r="I298" s="50" t="s">
        <v>14909</v>
      </c>
      <c r="J298" s="50" t="s">
        <v>10711</v>
      </c>
      <c r="K298" s="50" t="s">
        <v>67</v>
      </c>
      <c r="L298" s="50" t="s">
        <v>14907</v>
      </c>
    </row>
    <row r="299" spans="1:12">
      <c r="A299" s="33" t="s">
        <v>8985</v>
      </c>
      <c r="B299" s="33" t="s">
        <v>10935</v>
      </c>
      <c r="C299" s="33">
        <v>80041</v>
      </c>
      <c r="D299" s="33" t="s">
        <v>10292</v>
      </c>
      <c r="E299" s="33" t="s">
        <v>10936</v>
      </c>
      <c r="F299" s="33" t="s">
        <v>10372</v>
      </c>
      <c r="G299" s="33" t="s">
        <v>10373</v>
      </c>
      <c r="H299" s="33" t="s">
        <v>14906</v>
      </c>
      <c r="I299" s="50" t="s">
        <v>14909</v>
      </c>
      <c r="J299" s="50" t="s">
        <v>10711</v>
      </c>
      <c r="K299" s="50" t="s">
        <v>67</v>
      </c>
      <c r="L299" s="50" t="s">
        <v>14907</v>
      </c>
    </row>
    <row r="300" spans="1:12">
      <c r="A300" s="33" t="s">
        <v>8975</v>
      </c>
      <c r="B300" s="33" t="s">
        <v>10928</v>
      </c>
      <c r="C300" s="33">
        <v>80036</v>
      </c>
      <c r="D300" s="33" t="s">
        <v>10292</v>
      </c>
      <c r="E300" s="33" t="s">
        <v>10929</v>
      </c>
      <c r="F300" s="33" t="s">
        <v>10372</v>
      </c>
      <c r="G300" s="33" t="s">
        <v>10373</v>
      </c>
      <c r="H300" s="33" t="s">
        <v>14906</v>
      </c>
      <c r="I300" s="50" t="s">
        <v>14909</v>
      </c>
      <c r="J300" s="50" t="s">
        <v>10711</v>
      </c>
      <c r="K300" s="50" t="s">
        <v>67</v>
      </c>
      <c r="L300" s="50" t="s">
        <v>14907</v>
      </c>
    </row>
    <row r="301" spans="1:12">
      <c r="A301" s="33" t="s">
        <v>9593</v>
      </c>
      <c r="B301" s="33" t="s">
        <v>10750</v>
      </c>
      <c r="C301" s="33">
        <v>80463</v>
      </c>
      <c r="D301" s="33" t="s">
        <v>10292</v>
      </c>
      <c r="E301" s="33" t="s">
        <v>10751</v>
      </c>
      <c r="F301" s="33" t="s">
        <v>10372</v>
      </c>
      <c r="G301" s="33" t="s">
        <v>10373</v>
      </c>
      <c r="H301" s="33" t="s">
        <v>14906</v>
      </c>
      <c r="I301" s="50" t="s">
        <v>14909</v>
      </c>
      <c r="J301" s="50" t="s">
        <v>10711</v>
      </c>
      <c r="K301" s="50" t="s">
        <v>67</v>
      </c>
      <c r="L301" s="50" t="s">
        <v>14907</v>
      </c>
    </row>
    <row r="302" spans="1:12">
      <c r="A302" s="33" t="s">
        <v>9437</v>
      </c>
      <c r="B302" s="33" t="s">
        <v>11001</v>
      </c>
      <c r="C302" s="33">
        <v>80363</v>
      </c>
      <c r="D302" s="33" t="s">
        <v>10292</v>
      </c>
      <c r="E302" s="33" t="s">
        <v>11002</v>
      </c>
      <c r="F302" s="33" t="s">
        <v>10372</v>
      </c>
      <c r="G302" s="33" t="s">
        <v>10373</v>
      </c>
      <c r="H302" s="33" t="s">
        <v>14906</v>
      </c>
      <c r="I302" s="50" t="s">
        <v>14905</v>
      </c>
      <c r="J302" s="50" t="s">
        <v>10711</v>
      </c>
      <c r="K302" s="50" t="s">
        <v>14921</v>
      </c>
      <c r="L302" s="50" t="s">
        <v>14907</v>
      </c>
    </row>
    <row r="303" spans="1:12">
      <c r="A303" s="33" t="s">
        <v>9645</v>
      </c>
      <c r="B303" s="33" t="s">
        <v>10770</v>
      </c>
      <c r="C303" s="33">
        <v>80497</v>
      </c>
      <c r="D303" s="33" t="s">
        <v>10292</v>
      </c>
      <c r="E303" s="33" t="s">
        <v>10771</v>
      </c>
      <c r="F303" s="33" t="s">
        <v>10372</v>
      </c>
      <c r="G303" s="33" t="s">
        <v>10373</v>
      </c>
      <c r="H303" s="33" t="s">
        <v>14906</v>
      </c>
      <c r="I303" s="50" t="s">
        <v>14903</v>
      </c>
      <c r="J303" s="50" t="s">
        <v>10711</v>
      </c>
      <c r="K303" s="50" t="s">
        <v>14913</v>
      </c>
      <c r="L303" s="50"/>
    </row>
    <row r="304" spans="1:12">
      <c r="A304" s="33" t="s">
        <v>9755</v>
      </c>
      <c r="B304" s="33" t="s">
        <v>10852</v>
      </c>
      <c r="C304" s="33">
        <v>80569</v>
      </c>
      <c r="D304" s="33" t="s">
        <v>10292</v>
      </c>
      <c r="E304" s="33" t="s">
        <v>10853</v>
      </c>
      <c r="F304" s="33" t="s">
        <v>10372</v>
      </c>
      <c r="G304" s="33" t="s">
        <v>10373</v>
      </c>
      <c r="H304" s="33" t="s">
        <v>14906</v>
      </c>
      <c r="I304" s="50" t="s">
        <v>14909</v>
      </c>
      <c r="J304" s="50" t="s">
        <v>10711</v>
      </c>
      <c r="K304" s="50" t="s">
        <v>14933</v>
      </c>
      <c r="L304" s="50" t="s">
        <v>14907</v>
      </c>
    </row>
    <row r="305" spans="1:12">
      <c r="A305" s="33" t="s">
        <v>9515</v>
      </c>
      <c r="B305" s="33" t="s">
        <v>11029</v>
      </c>
      <c r="C305" s="33">
        <v>80413</v>
      </c>
      <c r="D305" s="33" t="s">
        <v>10292</v>
      </c>
      <c r="E305" s="33" t="s">
        <v>11030</v>
      </c>
      <c r="F305" s="33" t="s">
        <v>10372</v>
      </c>
      <c r="G305" s="33" t="s">
        <v>10373</v>
      </c>
      <c r="H305" s="33" t="s">
        <v>14906</v>
      </c>
      <c r="I305" s="50" t="s">
        <v>14909</v>
      </c>
      <c r="J305" s="50" t="s">
        <v>10711</v>
      </c>
      <c r="K305" s="50" t="s">
        <v>67</v>
      </c>
      <c r="L305" s="50" t="s">
        <v>14907</v>
      </c>
    </row>
    <row r="306" spans="1:12">
      <c r="A306" s="33" t="s">
        <v>9737</v>
      </c>
      <c r="B306" s="33" t="s">
        <v>11048</v>
      </c>
      <c r="C306" s="33">
        <v>80560</v>
      </c>
      <c r="D306" s="33" t="s">
        <v>10292</v>
      </c>
      <c r="E306" s="33" t="s">
        <v>11049</v>
      </c>
      <c r="F306" s="33" t="s">
        <v>10372</v>
      </c>
      <c r="G306" s="33" t="s">
        <v>10373</v>
      </c>
      <c r="H306" s="33" t="s">
        <v>14906</v>
      </c>
      <c r="I306" s="50" t="s">
        <v>14909</v>
      </c>
      <c r="J306" s="50" t="s">
        <v>10711</v>
      </c>
      <c r="K306" s="50" t="s">
        <v>67</v>
      </c>
      <c r="L306" s="50" t="s">
        <v>14907</v>
      </c>
    </row>
    <row r="307" spans="1:12">
      <c r="A307" s="33" t="s">
        <v>9693</v>
      </c>
      <c r="B307" s="33" t="s">
        <v>10804</v>
      </c>
      <c r="C307" s="33">
        <v>80530</v>
      </c>
      <c r="D307" s="33" t="s">
        <v>10292</v>
      </c>
      <c r="E307" s="33" t="s">
        <v>10805</v>
      </c>
      <c r="F307" s="33" t="s">
        <v>10372</v>
      </c>
      <c r="G307" s="33" t="s">
        <v>10373</v>
      </c>
      <c r="H307" s="33" t="s">
        <v>14906</v>
      </c>
      <c r="I307" s="50" t="s">
        <v>14909</v>
      </c>
      <c r="J307" s="50" t="s">
        <v>10711</v>
      </c>
      <c r="K307" s="50" t="s">
        <v>14925</v>
      </c>
      <c r="L307" s="50"/>
    </row>
    <row r="308" spans="1:12">
      <c r="A308" s="33" t="s">
        <v>9003</v>
      </c>
      <c r="B308" s="33" t="s">
        <v>10938</v>
      </c>
      <c r="C308" s="33">
        <v>80050</v>
      </c>
      <c r="D308" s="33" t="s">
        <v>10292</v>
      </c>
      <c r="E308" s="33" t="s">
        <v>10939</v>
      </c>
      <c r="F308" s="33" t="s">
        <v>10372</v>
      </c>
      <c r="G308" s="33" t="s">
        <v>10373</v>
      </c>
      <c r="H308" s="33" t="s">
        <v>14906</v>
      </c>
      <c r="I308" s="50" t="s">
        <v>14909</v>
      </c>
      <c r="J308" s="50" t="s">
        <v>10711</v>
      </c>
      <c r="K308" s="50" t="s">
        <v>67</v>
      </c>
      <c r="L308" s="50" t="s">
        <v>14907</v>
      </c>
    </row>
    <row r="309" spans="1:12">
      <c r="A309" s="33" t="s">
        <v>9965</v>
      </c>
      <c r="B309" s="33" t="s">
        <v>10759</v>
      </c>
      <c r="C309" s="33">
        <v>80773</v>
      </c>
      <c r="D309" s="33" t="s">
        <v>10292</v>
      </c>
      <c r="E309" s="33" t="s">
        <v>480</v>
      </c>
      <c r="F309" s="33" t="s">
        <v>10372</v>
      </c>
      <c r="G309" s="33" t="s">
        <v>10373</v>
      </c>
      <c r="H309" s="33" t="s">
        <v>14906</v>
      </c>
      <c r="I309" s="50" t="s">
        <v>14903</v>
      </c>
      <c r="J309" s="50" t="s">
        <v>10711</v>
      </c>
      <c r="K309" s="50" t="s">
        <v>67</v>
      </c>
      <c r="L309" s="50" t="s">
        <v>14907</v>
      </c>
    </row>
    <row r="310" spans="1:12">
      <c r="A310" s="33" t="s">
        <v>9981</v>
      </c>
      <c r="B310" s="33" t="s">
        <v>10867</v>
      </c>
      <c r="C310" s="33">
        <v>80788</v>
      </c>
      <c r="D310" s="33" t="s">
        <v>10292</v>
      </c>
      <c r="E310" s="33" t="s">
        <v>480</v>
      </c>
      <c r="F310" s="33" t="s">
        <v>10372</v>
      </c>
      <c r="G310" s="33" t="s">
        <v>10373</v>
      </c>
      <c r="H310" s="33" t="s">
        <v>14906</v>
      </c>
      <c r="I310" s="50" t="s">
        <v>14909</v>
      </c>
      <c r="J310" s="50" t="s">
        <v>10711</v>
      </c>
      <c r="K310" s="50" t="s">
        <v>14920</v>
      </c>
      <c r="L310" s="50" t="s">
        <v>14907</v>
      </c>
    </row>
    <row r="311" spans="1:12">
      <c r="A311" s="33" t="s">
        <v>9977</v>
      </c>
      <c r="B311" s="33" t="s">
        <v>10807</v>
      </c>
      <c r="C311" s="33">
        <v>80784</v>
      </c>
      <c r="D311" s="33" t="s">
        <v>10292</v>
      </c>
      <c r="E311" s="33" t="s">
        <v>480</v>
      </c>
      <c r="F311" s="33" t="s">
        <v>10372</v>
      </c>
      <c r="G311" s="33" t="s">
        <v>10373</v>
      </c>
      <c r="H311" s="33" t="s">
        <v>14906</v>
      </c>
      <c r="I311" s="50" t="s">
        <v>14909</v>
      </c>
      <c r="J311" s="50" t="s">
        <v>10711</v>
      </c>
      <c r="K311" s="50" t="s">
        <v>67</v>
      </c>
      <c r="L311" s="50" t="s">
        <v>14907</v>
      </c>
    </row>
    <row r="312" spans="1:12">
      <c r="A312" s="33" t="s">
        <v>9979</v>
      </c>
      <c r="B312" s="33" t="s">
        <v>10788</v>
      </c>
      <c r="C312" s="33">
        <v>80786</v>
      </c>
      <c r="D312" s="33" t="s">
        <v>10292</v>
      </c>
      <c r="E312" s="33" t="s">
        <v>480</v>
      </c>
      <c r="F312" s="33" t="s">
        <v>10372</v>
      </c>
      <c r="G312" s="33" t="s">
        <v>10373</v>
      </c>
      <c r="H312" s="33" t="s">
        <v>14906</v>
      </c>
      <c r="I312" s="50" t="s">
        <v>14909</v>
      </c>
      <c r="J312" s="50" t="s">
        <v>10711</v>
      </c>
      <c r="K312" s="50" t="s">
        <v>67</v>
      </c>
      <c r="L312" s="50" t="s">
        <v>14907</v>
      </c>
    </row>
    <row r="313" spans="1:12">
      <c r="A313" s="33" t="s">
        <v>9973</v>
      </c>
      <c r="B313" s="33" t="s">
        <v>10806</v>
      </c>
      <c r="C313" s="33">
        <v>80779</v>
      </c>
      <c r="D313" s="33" t="s">
        <v>10292</v>
      </c>
      <c r="E313" s="33" t="s">
        <v>480</v>
      </c>
      <c r="F313" s="33" t="s">
        <v>10372</v>
      </c>
      <c r="G313" s="33" t="s">
        <v>10373</v>
      </c>
      <c r="H313" s="33" t="s">
        <v>14906</v>
      </c>
      <c r="I313" s="50" t="s">
        <v>14909</v>
      </c>
      <c r="J313" s="50" t="s">
        <v>10711</v>
      </c>
      <c r="K313" s="50" t="s">
        <v>67</v>
      </c>
      <c r="L313" s="50"/>
    </row>
    <row r="314" spans="1:12">
      <c r="A314" s="33" t="s">
        <v>9331</v>
      </c>
      <c r="B314" s="33" t="s">
        <v>10776</v>
      </c>
      <c r="C314" s="33">
        <v>80293</v>
      </c>
      <c r="D314" s="33" t="s">
        <v>10292</v>
      </c>
      <c r="E314" s="33" t="s">
        <v>10777</v>
      </c>
      <c r="F314" s="33" t="s">
        <v>10372</v>
      </c>
      <c r="G314" s="33" t="s">
        <v>10373</v>
      </c>
      <c r="H314" s="33" t="s">
        <v>14906</v>
      </c>
      <c r="I314" s="50" t="s">
        <v>14909</v>
      </c>
      <c r="J314" s="50" t="s">
        <v>10711</v>
      </c>
      <c r="K314" s="50" t="s">
        <v>14929</v>
      </c>
      <c r="L314" s="50" t="s">
        <v>14907</v>
      </c>
    </row>
    <row r="315" spans="1:12">
      <c r="A315" s="33" t="s">
        <v>9187</v>
      </c>
      <c r="B315" s="33" t="s">
        <v>10948</v>
      </c>
      <c r="C315" s="33">
        <v>80191</v>
      </c>
      <c r="D315" s="33" t="s">
        <v>10292</v>
      </c>
      <c r="E315" s="33" t="s">
        <v>10949</v>
      </c>
      <c r="F315" s="33" t="s">
        <v>10372</v>
      </c>
      <c r="G315" s="33" t="s">
        <v>10373</v>
      </c>
      <c r="H315" s="33" t="s">
        <v>14906</v>
      </c>
      <c r="I315" s="50" t="s">
        <v>14909</v>
      </c>
      <c r="J315" s="50" t="s">
        <v>10711</v>
      </c>
      <c r="K315" s="50" t="s">
        <v>14929</v>
      </c>
      <c r="L315" s="50" t="s">
        <v>14907</v>
      </c>
    </row>
    <row r="316" spans="1:12">
      <c r="A316" s="33" t="s">
        <v>9703</v>
      </c>
      <c r="B316" s="33" t="s">
        <v>11131</v>
      </c>
      <c r="C316" s="33">
        <v>80535</v>
      </c>
      <c r="D316" s="33" t="s">
        <v>10294</v>
      </c>
      <c r="E316" s="33" t="s">
        <v>11132</v>
      </c>
      <c r="F316" s="33" t="s">
        <v>10372</v>
      </c>
      <c r="G316" s="33" t="s">
        <v>10451</v>
      </c>
      <c r="H316" s="33"/>
      <c r="I316" s="50" t="s">
        <v>14909</v>
      </c>
      <c r="J316" s="50" t="s">
        <v>11074</v>
      </c>
      <c r="K316" s="50" t="s">
        <v>14934</v>
      </c>
      <c r="L316" s="50"/>
    </row>
    <row r="317" spans="1:12">
      <c r="A317" s="33" t="s">
        <v>9725</v>
      </c>
      <c r="B317" s="33" t="s">
        <v>11075</v>
      </c>
      <c r="C317" s="33">
        <v>80554</v>
      </c>
      <c r="D317" s="33" t="s">
        <v>10294</v>
      </c>
      <c r="E317" s="33" t="s">
        <v>11076</v>
      </c>
      <c r="F317" s="33" t="s">
        <v>10372</v>
      </c>
      <c r="G317" s="33" t="s">
        <v>10451</v>
      </c>
      <c r="H317" s="33"/>
      <c r="I317" s="50" t="s">
        <v>14909</v>
      </c>
      <c r="J317" s="50" t="s">
        <v>11074</v>
      </c>
      <c r="K317" s="50" t="s">
        <v>14931</v>
      </c>
      <c r="L317" s="50"/>
    </row>
    <row r="318" spans="1:12">
      <c r="A318" s="33" t="s">
        <v>9575</v>
      </c>
      <c r="B318" s="33" t="s">
        <v>11137</v>
      </c>
      <c r="C318" s="33">
        <v>80454</v>
      </c>
      <c r="D318" s="33" t="s">
        <v>10294</v>
      </c>
      <c r="E318" s="33" t="s">
        <v>11138</v>
      </c>
      <c r="F318" s="33" t="s">
        <v>10372</v>
      </c>
      <c r="G318" s="33" t="s">
        <v>10451</v>
      </c>
      <c r="H318" s="33"/>
      <c r="I318" s="50" t="s">
        <v>14909</v>
      </c>
      <c r="J318" s="50" t="s">
        <v>11074</v>
      </c>
      <c r="K318" s="50" t="s">
        <v>14931</v>
      </c>
      <c r="L318" s="50" t="s">
        <v>14907</v>
      </c>
    </row>
    <row r="319" spans="1:12">
      <c r="A319" s="33" t="s">
        <v>9671</v>
      </c>
      <c r="B319" s="33" t="s">
        <v>11113</v>
      </c>
      <c r="C319" s="33">
        <v>80517</v>
      </c>
      <c r="D319" s="33" t="s">
        <v>10294</v>
      </c>
      <c r="E319" s="33" t="s">
        <v>11114</v>
      </c>
      <c r="F319" s="33" t="s">
        <v>10372</v>
      </c>
      <c r="G319" s="33" t="s">
        <v>10373</v>
      </c>
      <c r="H319" s="33" t="s">
        <v>14906</v>
      </c>
      <c r="I319" s="50" t="s">
        <v>14909</v>
      </c>
      <c r="J319" s="50" t="s">
        <v>11074</v>
      </c>
      <c r="K319" s="50" t="s">
        <v>14927</v>
      </c>
      <c r="L319" s="50"/>
    </row>
    <row r="320" spans="1:12">
      <c r="A320" s="33" t="s">
        <v>9663</v>
      </c>
      <c r="B320" s="33" t="s">
        <v>11111</v>
      </c>
      <c r="C320" s="33">
        <v>80512</v>
      </c>
      <c r="D320" s="33" t="s">
        <v>10294</v>
      </c>
      <c r="E320" s="33" t="s">
        <v>11112</v>
      </c>
      <c r="F320" s="33" t="s">
        <v>10372</v>
      </c>
      <c r="G320" s="33" t="s">
        <v>10373</v>
      </c>
      <c r="H320" s="33" t="s">
        <v>14906</v>
      </c>
      <c r="I320" s="50" t="s">
        <v>14909</v>
      </c>
      <c r="J320" s="50" t="s">
        <v>11074</v>
      </c>
      <c r="K320" s="50" t="s">
        <v>14918</v>
      </c>
      <c r="L320" s="50"/>
    </row>
    <row r="321" spans="1:12">
      <c r="A321" s="33" t="s">
        <v>9341</v>
      </c>
      <c r="B321" s="33" t="s">
        <v>11122</v>
      </c>
      <c r="C321" s="33">
        <v>80298</v>
      </c>
      <c r="D321" s="33" t="s">
        <v>10294</v>
      </c>
      <c r="E321" s="33" t="s">
        <v>11123</v>
      </c>
      <c r="F321" s="33" t="s">
        <v>10372</v>
      </c>
      <c r="G321" s="33" t="s">
        <v>10300</v>
      </c>
      <c r="H321" s="33"/>
      <c r="I321" s="50" t="s">
        <v>14904</v>
      </c>
      <c r="J321" s="50" t="s">
        <v>11074</v>
      </c>
      <c r="K321" s="50" t="s">
        <v>14918</v>
      </c>
      <c r="L321" s="50" t="s">
        <v>14910</v>
      </c>
    </row>
    <row r="322" spans="1:12">
      <c r="A322" s="33" t="s">
        <v>9679</v>
      </c>
      <c r="B322" s="33" t="s">
        <v>11116</v>
      </c>
      <c r="C322" s="33">
        <v>80521</v>
      </c>
      <c r="D322" s="33" t="s">
        <v>10294</v>
      </c>
      <c r="E322" s="33" t="s">
        <v>11117</v>
      </c>
      <c r="F322" s="33" t="s">
        <v>10372</v>
      </c>
      <c r="G322" s="33" t="s">
        <v>10373</v>
      </c>
      <c r="H322" s="33" t="s">
        <v>14906</v>
      </c>
      <c r="I322" s="50" t="s">
        <v>14903</v>
      </c>
      <c r="J322" s="50" t="s">
        <v>11074</v>
      </c>
      <c r="K322" s="50" t="s">
        <v>14918</v>
      </c>
      <c r="L322" s="50"/>
    </row>
    <row r="323" spans="1:12">
      <c r="A323" s="33" t="s">
        <v>9459</v>
      </c>
      <c r="B323" s="33" t="s">
        <v>11107</v>
      </c>
      <c r="C323" s="33">
        <v>80376</v>
      </c>
      <c r="D323" s="33" t="s">
        <v>10294</v>
      </c>
      <c r="E323" s="33" t="s">
        <v>11108</v>
      </c>
      <c r="F323" s="33" t="s">
        <v>10372</v>
      </c>
      <c r="G323" s="33" t="s">
        <v>10373</v>
      </c>
      <c r="H323" s="33" t="s">
        <v>14906</v>
      </c>
      <c r="I323" s="50" t="s">
        <v>14909</v>
      </c>
      <c r="J323" s="50" t="s">
        <v>11074</v>
      </c>
      <c r="K323" s="50" t="s">
        <v>14918</v>
      </c>
      <c r="L323" s="50" t="s">
        <v>14907</v>
      </c>
    </row>
    <row r="324" spans="1:12">
      <c r="A324" s="33" t="s">
        <v>9323</v>
      </c>
      <c r="B324" s="33" t="s">
        <v>11103</v>
      </c>
      <c r="C324" s="33">
        <v>80288</v>
      </c>
      <c r="D324" s="33" t="s">
        <v>10294</v>
      </c>
      <c r="E324" s="33" t="s">
        <v>11104</v>
      </c>
      <c r="F324" s="33" t="s">
        <v>10372</v>
      </c>
      <c r="G324" s="33" t="s">
        <v>10373</v>
      </c>
      <c r="H324" s="33" t="s">
        <v>14906</v>
      </c>
      <c r="I324" s="50" t="s">
        <v>14909</v>
      </c>
      <c r="J324" s="50" t="s">
        <v>11074</v>
      </c>
      <c r="K324" s="50" t="s">
        <v>14918</v>
      </c>
      <c r="L324" s="50" t="s">
        <v>14907</v>
      </c>
    </row>
    <row r="325" spans="1:12">
      <c r="A325" s="33" t="s">
        <v>9287</v>
      </c>
      <c r="B325" s="33" t="s">
        <v>11101</v>
      </c>
      <c r="C325" s="33">
        <v>80258</v>
      </c>
      <c r="D325" s="33" t="s">
        <v>10294</v>
      </c>
      <c r="E325" s="33" t="s">
        <v>11102</v>
      </c>
      <c r="F325" s="33" t="s">
        <v>10372</v>
      </c>
      <c r="G325" s="33" t="s">
        <v>10373</v>
      </c>
      <c r="H325" s="33" t="s">
        <v>14906</v>
      </c>
      <c r="I325" s="50" t="s">
        <v>14909</v>
      </c>
      <c r="J325" s="50" t="s">
        <v>11074</v>
      </c>
      <c r="K325" s="50" t="s">
        <v>14918</v>
      </c>
      <c r="L325" s="50"/>
    </row>
    <row r="326" spans="1:12">
      <c r="A326" s="33" t="s">
        <v>9849</v>
      </c>
      <c r="B326" s="33" t="s">
        <v>11092</v>
      </c>
      <c r="C326" s="33">
        <v>80631</v>
      </c>
      <c r="D326" s="33" t="s">
        <v>10294</v>
      </c>
      <c r="E326" s="33" t="s">
        <v>11093</v>
      </c>
      <c r="F326" s="33" t="s">
        <v>10372</v>
      </c>
      <c r="G326" s="33" t="s">
        <v>10373</v>
      </c>
      <c r="H326" s="33" t="s">
        <v>14906</v>
      </c>
      <c r="I326" s="50" t="s">
        <v>14909</v>
      </c>
      <c r="J326" s="50" t="s">
        <v>11074</v>
      </c>
      <c r="K326" s="50" t="s">
        <v>14918</v>
      </c>
      <c r="L326" s="50" t="s">
        <v>14907</v>
      </c>
    </row>
    <row r="327" spans="1:12">
      <c r="A327" s="33" t="s">
        <v>9659</v>
      </c>
      <c r="B327" s="33" t="s">
        <v>11109</v>
      </c>
      <c r="C327" s="33">
        <v>80510</v>
      </c>
      <c r="D327" s="33" t="s">
        <v>10294</v>
      </c>
      <c r="E327" s="33" t="s">
        <v>11110</v>
      </c>
      <c r="F327" s="33" t="s">
        <v>10372</v>
      </c>
      <c r="G327" s="33" t="s">
        <v>10373</v>
      </c>
      <c r="H327" s="33" t="s">
        <v>14906</v>
      </c>
      <c r="I327" s="50" t="s">
        <v>14909</v>
      </c>
      <c r="J327" s="50" t="s">
        <v>11074</v>
      </c>
      <c r="K327" s="50" t="s">
        <v>14918</v>
      </c>
      <c r="L327" s="50"/>
    </row>
    <row r="328" spans="1:12">
      <c r="A328" s="33" t="s">
        <v>9833</v>
      </c>
      <c r="B328" s="33" t="s">
        <v>11088</v>
      </c>
      <c r="C328" s="33">
        <v>80623</v>
      </c>
      <c r="D328" s="33" t="s">
        <v>10294</v>
      </c>
      <c r="E328" s="33" t="s">
        <v>11089</v>
      </c>
      <c r="F328" s="33" t="s">
        <v>10372</v>
      </c>
      <c r="G328" s="33" t="s">
        <v>10373</v>
      </c>
      <c r="H328" s="33" t="s">
        <v>14908</v>
      </c>
      <c r="I328" s="50" t="s">
        <v>14905</v>
      </c>
      <c r="J328" s="50" t="s">
        <v>11074</v>
      </c>
      <c r="K328" s="50" t="s">
        <v>14918</v>
      </c>
      <c r="L328" s="50" t="s">
        <v>14907</v>
      </c>
    </row>
    <row r="329" spans="1:12">
      <c r="A329" s="33" t="s">
        <v>9571</v>
      </c>
      <c r="B329" s="33" t="s">
        <v>11126</v>
      </c>
      <c r="C329" s="33">
        <v>80452</v>
      </c>
      <c r="D329" s="33" t="s">
        <v>10294</v>
      </c>
      <c r="E329" s="33" t="s">
        <v>11127</v>
      </c>
      <c r="F329" s="33" t="s">
        <v>10372</v>
      </c>
      <c r="G329" s="33" t="s">
        <v>10300</v>
      </c>
      <c r="H329" s="33"/>
      <c r="I329" s="50" t="s">
        <v>14905</v>
      </c>
      <c r="J329" s="50" t="s">
        <v>11074</v>
      </c>
      <c r="K329" s="50" t="s">
        <v>14918</v>
      </c>
      <c r="L329" s="50"/>
    </row>
    <row r="330" spans="1:12">
      <c r="A330" s="33" t="s">
        <v>9573</v>
      </c>
      <c r="B330" s="33" t="s">
        <v>11135</v>
      </c>
      <c r="C330" s="33">
        <v>80453</v>
      </c>
      <c r="D330" s="33" t="s">
        <v>10294</v>
      </c>
      <c r="E330" s="33" t="s">
        <v>11136</v>
      </c>
      <c r="F330" s="33" t="s">
        <v>10372</v>
      </c>
      <c r="G330" s="33" t="s">
        <v>10451</v>
      </c>
      <c r="H330" s="33"/>
      <c r="I330" s="50" t="s">
        <v>14905</v>
      </c>
      <c r="J330" s="50" t="s">
        <v>11074</v>
      </c>
      <c r="K330" s="50" t="s">
        <v>14918</v>
      </c>
      <c r="L330" s="50" t="s">
        <v>14910</v>
      </c>
    </row>
    <row r="331" spans="1:12">
      <c r="A331" s="33" t="s">
        <v>9761</v>
      </c>
      <c r="B331" s="33" t="s">
        <v>11146</v>
      </c>
      <c r="C331" s="33">
        <v>80572</v>
      </c>
      <c r="D331" s="33" t="s">
        <v>10294</v>
      </c>
      <c r="E331" s="33" t="s">
        <v>11147</v>
      </c>
      <c r="F331" s="33" t="s">
        <v>10372</v>
      </c>
      <c r="G331" s="33" t="s">
        <v>10373</v>
      </c>
      <c r="H331" s="33" t="s">
        <v>14906</v>
      </c>
      <c r="I331" s="50" t="s">
        <v>14909</v>
      </c>
      <c r="J331" s="50" t="s">
        <v>11074</v>
      </c>
      <c r="K331" s="50" t="s">
        <v>14918</v>
      </c>
      <c r="L331" s="50" t="s">
        <v>14907</v>
      </c>
    </row>
    <row r="332" spans="1:12">
      <c r="A332" s="33" t="s">
        <v>9325</v>
      </c>
      <c r="B332" s="33" t="s">
        <v>11105</v>
      </c>
      <c r="C332" s="33">
        <v>80290</v>
      </c>
      <c r="D332" s="33" t="s">
        <v>10294</v>
      </c>
      <c r="E332" s="33" t="s">
        <v>11106</v>
      </c>
      <c r="F332" s="33" t="s">
        <v>10372</v>
      </c>
      <c r="G332" s="33" t="s">
        <v>10373</v>
      </c>
      <c r="H332" s="33" t="s">
        <v>14906</v>
      </c>
      <c r="I332" s="50" t="s">
        <v>14909</v>
      </c>
      <c r="J332" s="50" t="s">
        <v>11074</v>
      </c>
      <c r="K332" s="50" t="s">
        <v>14918</v>
      </c>
      <c r="L332" s="50" t="s">
        <v>14907</v>
      </c>
    </row>
    <row r="333" spans="1:12">
      <c r="A333" s="33" t="s">
        <v>9815</v>
      </c>
      <c r="B333" s="33" t="s">
        <v>11144</v>
      </c>
      <c r="C333" s="33">
        <v>80611</v>
      </c>
      <c r="D333" s="33" t="s">
        <v>10294</v>
      </c>
      <c r="E333" s="33" t="s">
        <v>11145</v>
      </c>
      <c r="F333" s="33" t="s">
        <v>10372</v>
      </c>
      <c r="G333" s="33" t="s">
        <v>10373</v>
      </c>
      <c r="H333" s="33" t="s">
        <v>14906</v>
      </c>
      <c r="I333" s="50" t="s">
        <v>14905</v>
      </c>
      <c r="J333" s="50" t="s">
        <v>11074</v>
      </c>
      <c r="K333" s="50" t="s">
        <v>14918</v>
      </c>
      <c r="L333" s="50" t="s">
        <v>14907</v>
      </c>
    </row>
    <row r="334" spans="1:12">
      <c r="A334" s="33" t="s">
        <v>9275</v>
      </c>
      <c r="B334" s="33" t="s">
        <v>11099</v>
      </c>
      <c r="C334" s="33">
        <v>80248</v>
      </c>
      <c r="D334" s="33" t="s">
        <v>10294</v>
      </c>
      <c r="E334" s="33" t="s">
        <v>11100</v>
      </c>
      <c r="F334" s="33" t="s">
        <v>10372</v>
      </c>
      <c r="G334" s="33" t="s">
        <v>10373</v>
      </c>
      <c r="H334" s="33" t="s">
        <v>14912</v>
      </c>
      <c r="I334" s="50" t="s">
        <v>14909</v>
      </c>
      <c r="J334" s="50" t="s">
        <v>11074</v>
      </c>
      <c r="K334" s="50" t="s">
        <v>14918</v>
      </c>
      <c r="L334" s="50" t="s">
        <v>14907</v>
      </c>
    </row>
    <row r="335" spans="1:12">
      <c r="A335" s="33" t="s">
        <v>9259</v>
      </c>
      <c r="B335" s="33" t="s">
        <v>11097</v>
      </c>
      <c r="C335" s="33">
        <v>80237</v>
      </c>
      <c r="D335" s="33" t="s">
        <v>10294</v>
      </c>
      <c r="E335" s="33" t="s">
        <v>11098</v>
      </c>
      <c r="F335" s="33" t="s">
        <v>10372</v>
      </c>
      <c r="G335" s="33" t="s">
        <v>10373</v>
      </c>
      <c r="H335" s="33" t="s">
        <v>14906</v>
      </c>
      <c r="I335" s="50" t="s">
        <v>14909</v>
      </c>
      <c r="J335" s="50" t="s">
        <v>11074</v>
      </c>
      <c r="K335" s="50" t="s">
        <v>14920</v>
      </c>
      <c r="L335" s="50" t="s">
        <v>14907</v>
      </c>
    </row>
    <row r="336" spans="1:12">
      <c r="A336" s="33" t="s">
        <v>9653</v>
      </c>
      <c r="B336" s="33" t="s">
        <v>11148</v>
      </c>
      <c r="C336" s="33">
        <v>80503</v>
      </c>
      <c r="D336" s="33" t="s">
        <v>10294</v>
      </c>
      <c r="E336" s="33" t="s">
        <v>11149</v>
      </c>
      <c r="F336" s="33" t="s">
        <v>10372</v>
      </c>
      <c r="G336" s="33" t="s">
        <v>10373</v>
      </c>
      <c r="H336" s="33" t="s">
        <v>14906</v>
      </c>
      <c r="I336" s="50" t="s">
        <v>14903</v>
      </c>
      <c r="J336" s="50" t="s">
        <v>11074</v>
      </c>
      <c r="K336" s="50" t="s">
        <v>14920</v>
      </c>
      <c r="L336" s="50"/>
    </row>
    <row r="337" spans="1:12">
      <c r="A337" s="33" t="s">
        <v>9343</v>
      </c>
      <c r="B337" s="33" t="s">
        <v>11124</v>
      </c>
      <c r="C337" s="33">
        <v>80299</v>
      </c>
      <c r="D337" s="33" t="s">
        <v>10294</v>
      </c>
      <c r="E337" s="33" t="s">
        <v>11125</v>
      </c>
      <c r="F337" s="33" t="s">
        <v>10372</v>
      </c>
      <c r="G337" s="33" t="s">
        <v>10300</v>
      </c>
      <c r="H337" s="33"/>
      <c r="I337" s="50" t="s">
        <v>14905</v>
      </c>
      <c r="J337" s="50" t="s">
        <v>11074</v>
      </c>
      <c r="K337" s="50" t="s">
        <v>14920</v>
      </c>
      <c r="L337" s="50" t="s">
        <v>14910</v>
      </c>
    </row>
    <row r="338" spans="1:12">
      <c r="A338" s="33" t="s">
        <v>9583</v>
      </c>
      <c r="B338" s="33" t="s">
        <v>11139</v>
      </c>
      <c r="C338" s="33">
        <v>80458</v>
      </c>
      <c r="D338" s="33" t="s">
        <v>10294</v>
      </c>
      <c r="E338" s="33" t="s">
        <v>11140</v>
      </c>
      <c r="F338" s="33" t="s">
        <v>10372</v>
      </c>
      <c r="G338" s="33" t="s">
        <v>10451</v>
      </c>
      <c r="H338" s="33"/>
      <c r="I338" s="50" t="s">
        <v>14909</v>
      </c>
      <c r="J338" s="50" t="s">
        <v>11074</v>
      </c>
      <c r="K338" s="50" t="s">
        <v>14932</v>
      </c>
      <c r="L338" s="50" t="s">
        <v>14910</v>
      </c>
    </row>
    <row r="339" spans="1:12">
      <c r="A339" s="33" t="s">
        <v>9577</v>
      </c>
      <c r="B339" s="33" t="s">
        <v>11129</v>
      </c>
      <c r="C339" s="33">
        <v>80455</v>
      </c>
      <c r="D339" s="33" t="s">
        <v>10294</v>
      </c>
      <c r="E339" s="33" t="s">
        <v>11130</v>
      </c>
      <c r="F339" s="33" t="s">
        <v>10372</v>
      </c>
      <c r="G339" s="33" t="s">
        <v>10300</v>
      </c>
      <c r="H339" s="33"/>
      <c r="I339" s="50" t="s">
        <v>14905</v>
      </c>
      <c r="J339" s="50" t="s">
        <v>11074</v>
      </c>
      <c r="K339" s="50" t="s">
        <v>14932</v>
      </c>
      <c r="L339" s="50" t="s">
        <v>14910</v>
      </c>
    </row>
    <row r="340" spans="1:12">
      <c r="A340" s="33" t="s">
        <v>9819</v>
      </c>
      <c r="B340" s="33" t="s">
        <v>11159</v>
      </c>
      <c r="C340" s="33">
        <v>80614</v>
      </c>
      <c r="D340" s="33" t="s">
        <v>10294</v>
      </c>
      <c r="E340" s="33" t="s">
        <v>11160</v>
      </c>
      <c r="F340" s="33" t="s">
        <v>10372</v>
      </c>
      <c r="G340" s="33" t="s">
        <v>10373</v>
      </c>
      <c r="H340" s="33" t="s">
        <v>14906</v>
      </c>
      <c r="I340" s="50" t="s">
        <v>14909</v>
      </c>
      <c r="J340" s="50" t="s">
        <v>11074</v>
      </c>
      <c r="K340" s="50" t="s">
        <v>14932</v>
      </c>
      <c r="L340" s="50" t="s">
        <v>14907</v>
      </c>
    </row>
    <row r="341" spans="1:12">
      <c r="A341" s="33" t="s">
        <v>9825</v>
      </c>
      <c r="B341" s="33" t="s">
        <v>11084</v>
      </c>
      <c r="C341" s="33">
        <v>80618</v>
      </c>
      <c r="D341" s="33" t="s">
        <v>10294</v>
      </c>
      <c r="E341" s="33" t="s">
        <v>11085</v>
      </c>
      <c r="F341" s="33" t="s">
        <v>10372</v>
      </c>
      <c r="G341" s="33" t="s">
        <v>10373</v>
      </c>
      <c r="H341" s="33" t="s">
        <v>14906</v>
      </c>
      <c r="I341" s="50" t="s">
        <v>14905</v>
      </c>
      <c r="J341" s="50" t="s">
        <v>11074</v>
      </c>
      <c r="K341" s="50" t="s">
        <v>14932</v>
      </c>
      <c r="L341" s="50" t="s">
        <v>14907</v>
      </c>
    </row>
    <row r="342" spans="1:12">
      <c r="A342" s="33" t="s">
        <v>9025</v>
      </c>
      <c r="B342" s="33" t="s">
        <v>11094</v>
      </c>
      <c r="C342" s="33">
        <v>80063</v>
      </c>
      <c r="D342" s="33" t="s">
        <v>10294</v>
      </c>
      <c r="E342" s="33" t="s">
        <v>10462</v>
      </c>
      <c r="F342" s="33" t="s">
        <v>10372</v>
      </c>
      <c r="G342" s="33" t="s">
        <v>10373</v>
      </c>
      <c r="H342" s="33" t="s">
        <v>14906</v>
      </c>
      <c r="I342" s="50" t="s">
        <v>14903</v>
      </c>
      <c r="J342" s="50" t="s">
        <v>11074</v>
      </c>
      <c r="K342" s="50" t="s">
        <v>14932</v>
      </c>
      <c r="L342" s="50" t="s">
        <v>14907</v>
      </c>
    </row>
    <row r="343" spans="1:12">
      <c r="A343" s="33" t="s">
        <v>9681</v>
      </c>
      <c r="B343" s="33" t="s">
        <v>11118</v>
      </c>
      <c r="C343" s="33">
        <v>80522</v>
      </c>
      <c r="D343" s="33" t="s">
        <v>10294</v>
      </c>
      <c r="E343" s="33" t="s">
        <v>11119</v>
      </c>
      <c r="F343" s="33" t="s">
        <v>10372</v>
      </c>
      <c r="G343" s="33" t="s">
        <v>10373</v>
      </c>
      <c r="H343" s="33" t="s">
        <v>14906</v>
      </c>
      <c r="I343" s="50" t="s">
        <v>14909</v>
      </c>
      <c r="J343" s="50" t="s">
        <v>11074</v>
      </c>
      <c r="K343" s="50" t="s">
        <v>14932</v>
      </c>
      <c r="L343" s="50"/>
    </row>
    <row r="344" spans="1:12">
      <c r="A344" s="33" t="s">
        <v>9733</v>
      </c>
      <c r="B344" s="33" t="s">
        <v>11120</v>
      </c>
      <c r="C344" s="33">
        <v>80558</v>
      </c>
      <c r="D344" s="33" t="s">
        <v>10294</v>
      </c>
      <c r="E344" s="33" t="s">
        <v>11121</v>
      </c>
      <c r="F344" s="33" t="s">
        <v>10372</v>
      </c>
      <c r="G344" s="33" t="s">
        <v>10373</v>
      </c>
      <c r="H344" s="33" t="s">
        <v>14906</v>
      </c>
      <c r="I344" s="50" t="s">
        <v>14905</v>
      </c>
      <c r="J344" s="50" t="s">
        <v>11074</v>
      </c>
      <c r="K344" s="50" t="s">
        <v>14932</v>
      </c>
      <c r="L344" s="50"/>
    </row>
    <row r="345" spans="1:12">
      <c r="A345" s="33" t="s">
        <v>9149</v>
      </c>
      <c r="B345" s="33" t="s">
        <v>11157</v>
      </c>
      <c r="C345" s="33">
        <v>80164</v>
      </c>
      <c r="D345" s="33" t="s">
        <v>10294</v>
      </c>
      <c r="E345" s="33" t="s">
        <v>11158</v>
      </c>
      <c r="F345" s="33" t="s">
        <v>10372</v>
      </c>
      <c r="G345" s="33" t="s">
        <v>10373</v>
      </c>
      <c r="H345" s="33" t="s">
        <v>14906</v>
      </c>
      <c r="I345" s="50" t="s">
        <v>14909</v>
      </c>
      <c r="J345" s="50" t="s">
        <v>11074</v>
      </c>
      <c r="K345" s="50" t="s">
        <v>14932</v>
      </c>
      <c r="L345" s="50" t="s">
        <v>14907</v>
      </c>
    </row>
    <row r="346" spans="1:12">
      <c r="A346" s="33" t="s">
        <v>9215</v>
      </c>
      <c r="B346" s="33" t="s">
        <v>11151</v>
      </c>
      <c r="C346" s="33">
        <v>80209</v>
      </c>
      <c r="D346" s="33" t="s">
        <v>10294</v>
      </c>
      <c r="E346" s="33" t="s">
        <v>11152</v>
      </c>
      <c r="F346" s="33" t="s">
        <v>10372</v>
      </c>
      <c r="G346" s="33" t="s">
        <v>10373</v>
      </c>
      <c r="H346" s="33" t="s">
        <v>14906</v>
      </c>
      <c r="I346" s="50" t="s">
        <v>14909</v>
      </c>
      <c r="J346" s="50" t="s">
        <v>11074</v>
      </c>
      <c r="K346" s="50" t="s">
        <v>14932</v>
      </c>
      <c r="L346" s="50" t="s">
        <v>14907</v>
      </c>
    </row>
    <row r="347" spans="1:12">
      <c r="A347" s="33" t="s">
        <v>9831</v>
      </c>
      <c r="B347" s="33" t="s">
        <v>11086</v>
      </c>
      <c r="C347" s="33">
        <v>80622</v>
      </c>
      <c r="D347" s="33" t="s">
        <v>10294</v>
      </c>
      <c r="E347" s="33" t="s">
        <v>11087</v>
      </c>
      <c r="F347" s="33" t="s">
        <v>10372</v>
      </c>
      <c r="G347" s="33" t="s">
        <v>10373</v>
      </c>
      <c r="H347" s="33" t="s">
        <v>14906</v>
      </c>
      <c r="I347" s="50" t="s">
        <v>14905</v>
      </c>
      <c r="J347" s="50" t="s">
        <v>11074</v>
      </c>
      <c r="K347" s="50" t="s">
        <v>14932</v>
      </c>
      <c r="L347" s="50" t="s">
        <v>14907</v>
      </c>
    </row>
    <row r="348" spans="1:12">
      <c r="A348" s="33" t="s">
        <v>9809</v>
      </c>
      <c r="B348" s="33" t="s">
        <v>11082</v>
      </c>
      <c r="C348" s="33">
        <v>80607</v>
      </c>
      <c r="D348" s="33" t="s">
        <v>10294</v>
      </c>
      <c r="E348" s="33" t="s">
        <v>11083</v>
      </c>
      <c r="F348" s="33" t="s">
        <v>10372</v>
      </c>
      <c r="G348" s="33" t="s">
        <v>10373</v>
      </c>
      <c r="H348" s="33" t="s">
        <v>14906</v>
      </c>
      <c r="I348" s="50" t="s">
        <v>14909</v>
      </c>
      <c r="J348" s="50" t="s">
        <v>11074</v>
      </c>
      <c r="K348" s="50" t="s">
        <v>14932</v>
      </c>
      <c r="L348" s="50" t="s">
        <v>14907</v>
      </c>
    </row>
    <row r="349" spans="1:12">
      <c r="A349" s="33" t="s">
        <v>9651</v>
      </c>
      <c r="B349" s="33" t="s">
        <v>11079</v>
      </c>
      <c r="C349" s="33">
        <v>80502</v>
      </c>
      <c r="D349" s="33" t="s">
        <v>10294</v>
      </c>
      <c r="E349" s="33" t="s">
        <v>11080</v>
      </c>
      <c r="F349" s="33" t="s">
        <v>10372</v>
      </c>
      <c r="G349" s="33" t="s">
        <v>10373</v>
      </c>
      <c r="H349" s="33" t="s">
        <v>14906</v>
      </c>
      <c r="I349" s="50" t="s">
        <v>14905</v>
      </c>
      <c r="J349" s="50" t="s">
        <v>11074</v>
      </c>
      <c r="K349" s="50" t="s">
        <v>14932</v>
      </c>
      <c r="L349" s="50"/>
    </row>
    <row r="350" spans="1:12">
      <c r="A350" s="33" t="s">
        <v>9589</v>
      </c>
      <c r="B350" s="33" t="s">
        <v>11072</v>
      </c>
      <c r="C350" s="33">
        <v>80461</v>
      </c>
      <c r="D350" s="33" t="s">
        <v>10294</v>
      </c>
      <c r="E350" s="33" t="s">
        <v>11073</v>
      </c>
      <c r="F350" s="33" t="s">
        <v>10372</v>
      </c>
      <c r="G350" s="33" t="s">
        <v>10451</v>
      </c>
      <c r="H350" s="33"/>
      <c r="I350" s="50" t="s">
        <v>14905</v>
      </c>
      <c r="J350" s="50" t="s">
        <v>11074</v>
      </c>
      <c r="K350" s="50" t="s">
        <v>14932</v>
      </c>
      <c r="L350" s="50" t="s">
        <v>14910</v>
      </c>
    </row>
    <row r="351" spans="1:12">
      <c r="A351" s="33" t="s">
        <v>9345</v>
      </c>
      <c r="B351" s="33" t="s">
        <v>11133</v>
      </c>
      <c r="C351" s="33">
        <v>80300</v>
      </c>
      <c r="D351" s="33" t="s">
        <v>10294</v>
      </c>
      <c r="E351" s="33" t="s">
        <v>11134</v>
      </c>
      <c r="F351" s="33" t="s">
        <v>10372</v>
      </c>
      <c r="G351" s="33" t="s">
        <v>10451</v>
      </c>
      <c r="H351" s="33"/>
      <c r="I351" s="50" t="s">
        <v>14909</v>
      </c>
      <c r="J351" s="50" t="s">
        <v>11074</v>
      </c>
      <c r="K351" s="50" t="s">
        <v>14932</v>
      </c>
      <c r="L351" s="50" t="s">
        <v>14910</v>
      </c>
    </row>
    <row r="352" spans="1:12">
      <c r="A352" s="33" t="s">
        <v>9753</v>
      </c>
      <c r="B352" s="33" t="s">
        <v>11077</v>
      </c>
      <c r="C352" s="33">
        <v>80568</v>
      </c>
      <c r="D352" s="33" t="s">
        <v>10294</v>
      </c>
      <c r="E352" s="33" t="s">
        <v>11078</v>
      </c>
      <c r="F352" s="33" t="s">
        <v>10372</v>
      </c>
      <c r="G352" s="33" t="s">
        <v>10300</v>
      </c>
      <c r="H352" s="33"/>
      <c r="I352" s="50" t="s">
        <v>14905</v>
      </c>
      <c r="J352" s="50" t="s">
        <v>11074</v>
      </c>
      <c r="K352" s="50" t="s">
        <v>14932</v>
      </c>
      <c r="L352" s="50"/>
    </row>
    <row r="353" spans="1:12">
      <c r="A353" s="33" t="s">
        <v>9247</v>
      </c>
      <c r="B353" s="33" t="s">
        <v>11095</v>
      </c>
      <c r="C353" s="33">
        <v>80229</v>
      </c>
      <c r="D353" s="33" t="s">
        <v>10294</v>
      </c>
      <c r="E353" s="33" t="s">
        <v>11096</v>
      </c>
      <c r="F353" s="33" t="s">
        <v>10372</v>
      </c>
      <c r="G353" s="33" t="s">
        <v>10373</v>
      </c>
      <c r="H353" s="33" t="s">
        <v>14906</v>
      </c>
      <c r="I353" s="50" t="s">
        <v>14909</v>
      </c>
      <c r="J353" s="50" t="s">
        <v>11074</v>
      </c>
      <c r="K353" s="50" t="s">
        <v>14932</v>
      </c>
      <c r="L353" s="50" t="s">
        <v>14907</v>
      </c>
    </row>
    <row r="354" spans="1:12">
      <c r="A354" s="33" t="s">
        <v>9383</v>
      </c>
      <c r="B354" s="33" t="s">
        <v>11141</v>
      </c>
      <c r="C354" s="33">
        <v>80332</v>
      </c>
      <c r="D354" s="33" t="s">
        <v>10294</v>
      </c>
      <c r="E354" s="33" t="s">
        <v>11142</v>
      </c>
      <c r="F354" s="33" t="s">
        <v>10372</v>
      </c>
      <c r="G354" s="33" t="s">
        <v>10373</v>
      </c>
      <c r="H354" s="33" t="s">
        <v>14906</v>
      </c>
      <c r="I354" s="50" t="s">
        <v>14903</v>
      </c>
      <c r="J354" s="50" t="s">
        <v>11074</v>
      </c>
      <c r="K354" s="50" t="s">
        <v>14932</v>
      </c>
      <c r="L354" s="50" t="s">
        <v>14907</v>
      </c>
    </row>
    <row r="355" spans="1:12">
      <c r="A355" s="33" t="s">
        <v>9289</v>
      </c>
      <c r="B355" s="33" t="s">
        <v>11155</v>
      </c>
      <c r="C355" s="33">
        <v>80259</v>
      </c>
      <c r="D355" s="33" t="s">
        <v>10294</v>
      </c>
      <c r="E355" s="33" t="s">
        <v>11156</v>
      </c>
      <c r="F355" s="33" t="s">
        <v>10372</v>
      </c>
      <c r="G355" s="33" t="s">
        <v>10373</v>
      </c>
      <c r="H355" s="33" t="s">
        <v>14906</v>
      </c>
      <c r="I355" s="50" t="s">
        <v>14909</v>
      </c>
      <c r="J355" s="50" t="s">
        <v>11074</v>
      </c>
      <c r="K355" s="50" t="s">
        <v>14935</v>
      </c>
      <c r="L355" s="50" t="s">
        <v>14907</v>
      </c>
    </row>
    <row r="356" spans="1:12">
      <c r="A356" s="33" t="s">
        <v>9409</v>
      </c>
      <c r="B356" s="33" t="s">
        <v>11153</v>
      </c>
      <c r="C356" s="33">
        <v>80348</v>
      </c>
      <c r="D356" s="33" t="s">
        <v>10294</v>
      </c>
      <c r="E356" s="33" t="s">
        <v>11154</v>
      </c>
      <c r="F356" s="33" t="s">
        <v>10372</v>
      </c>
      <c r="G356" s="33" t="s">
        <v>10373</v>
      </c>
      <c r="H356" s="33" t="s">
        <v>14906</v>
      </c>
      <c r="I356" s="50" t="s">
        <v>14903</v>
      </c>
      <c r="J356" s="50" t="s">
        <v>11074</v>
      </c>
      <c r="K356" s="50" t="s">
        <v>14931</v>
      </c>
      <c r="L356" s="50" t="s">
        <v>14907</v>
      </c>
    </row>
    <row r="357" spans="1:12">
      <c r="A357" s="33" t="s">
        <v>9839</v>
      </c>
      <c r="B357" s="33" t="s">
        <v>11090</v>
      </c>
      <c r="C357" s="33">
        <v>80626</v>
      </c>
      <c r="D357" s="33" t="s">
        <v>10294</v>
      </c>
      <c r="E357" s="33" t="s">
        <v>11091</v>
      </c>
      <c r="F357" s="33" t="s">
        <v>10372</v>
      </c>
      <c r="G357" s="33" t="s">
        <v>10373</v>
      </c>
      <c r="H357" s="33" t="s">
        <v>14906</v>
      </c>
      <c r="I357" s="50" t="s">
        <v>14909</v>
      </c>
      <c r="J357" s="50" t="s">
        <v>11074</v>
      </c>
      <c r="K357" s="50" t="s">
        <v>14935</v>
      </c>
      <c r="L357" s="50" t="s">
        <v>14907</v>
      </c>
    </row>
    <row r="358" spans="1:12">
      <c r="A358" s="33" t="s">
        <v>9709</v>
      </c>
      <c r="B358" s="33" t="s">
        <v>11663</v>
      </c>
      <c r="C358" s="33">
        <v>80541</v>
      </c>
      <c r="D358" s="33" t="s">
        <v>10293</v>
      </c>
      <c r="E358" s="33" t="s">
        <v>11664</v>
      </c>
      <c r="F358" s="33" t="s">
        <v>10372</v>
      </c>
      <c r="G358" s="33" t="s">
        <v>10373</v>
      </c>
      <c r="H358" s="33" t="s">
        <v>14906</v>
      </c>
      <c r="I358" s="50" t="s">
        <v>14904</v>
      </c>
      <c r="L358" s="50"/>
    </row>
    <row r="359" spans="1:12">
      <c r="A359" s="33" t="s">
        <v>9255</v>
      </c>
      <c r="B359" s="33" t="s">
        <v>11388</v>
      </c>
      <c r="C359" s="33">
        <v>80235</v>
      </c>
      <c r="D359" s="33" t="s">
        <v>10294</v>
      </c>
      <c r="E359" s="33" t="s">
        <v>11389</v>
      </c>
      <c r="F359" s="33" t="s">
        <v>10372</v>
      </c>
      <c r="G359" s="33" t="s">
        <v>10373</v>
      </c>
      <c r="H359" s="33" t="s">
        <v>14906</v>
      </c>
      <c r="I359" s="50" t="s">
        <v>14909</v>
      </c>
      <c r="L359" s="50" t="s">
        <v>14911</v>
      </c>
    </row>
    <row r="360" spans="1:12">
      <c r="A360" s="33" t="s">
        <v>9789</v>
      </c>
      <c r="B360" s="33" t="s">
        <v>11361</v>
      </c>
      <c r="C360" s="33">
        <v>80589</v>
      </c>
      <c r="D360" s="33" t="s">
        <v>10294</v>
      </c>
      <c r="E360" s="33" t="s">
        <v>11362</v>
      </c>
      <c r="F360" s="33" t="s">
        <v>10372</v>
      </c>
      <c r="G360" s="33" t="s">
        <v>10373</v>
      </c>
      <c r="H360" s="33" t="s">
        <v>14906</v>
      </c>
      <c r="I360" s="50" t="s">
        <v>14905</v>
      </c>
      <c r="L360" s="50" t="s">
        <v>14911</v>
      </c>
    </row>
    <row r="361" spans="1:12">
      <c r="A361" s="33" t="s">
        <v>9665</v>
      </c>
      <c r="B361" s="33" t="s">
        <v>11386</v>
      </c>
      <c r="C361" s="33">
        <v>80514</v>
      </c>
      <c r="D361" s="33" t="s">
        <v>10294</v>
      </c>
      <c r="E361" s="33" t="s">
        <v>11387</v>
      </c>
      <c r="F361" s="33" t="s">
        <v>10372</v>
      </c>
      <c r="G361" s="33" t="s">
        <v>10373</v>
      </c>
      <c r="H361" s="33" t="s">
        <v>14906</v>
      </c>
      <c r="I361" s="50" t="s">
        <v>14903</v>
      </c>
      <c r="L361" s="50"/>
    </row>
    <row r="362" spans="1:12">
      <c r="A362" s="33" t="s">
        <v>9237</v>
      </c>
      <c r="B362" s="33" t="s">
        <v>11395</v>
      </c>
      <c r="C362" s="33">
        <v>80221</v>
      </c>
      <c r="D362" s="33" t="s">
        <v>10294</v>
      </c>
      <c r="E362" s="33" t="s">
        <v>11396</v>
      </c>
      <c r="F362" s="33" t="s">
        <v>10372</v>
      </c>
      <c r="G362" s="33" t="s">
        <v>10373</v>
      </c>
      <c r="H362" s="33" t="s">
        <v>14906</v>
      </c>
      <c r="I362" s="50" t="s">
        <v>14903</v>
      </c>
      <c r="L362" s="50"/>
    </row>
    <row r="363" spans="1:12">
      <c r="A363" s="33" t="s">
        <v>9453</v>
      </c>
      <c r="B363" s="33" t="s">
        <v>11504</v>
      </c>
      <c r="C363" s="33">
        <v>80371</v>
      </c>
      <c r="D363" s="33" t="s">
        <v>10292</v>
      </c>
      <c r="E363" s="33" t="s">
        <v>11505</v>
      </c>
      <c r="F363" s="33" t="s">
        <v>10372</v>
      </c>
      <c r="G363" s="33" t="s">
        <v>10373</v>
      </c>
      <c r="H363" s="33" t="s">
        <v>14906</v>
      </c>
      <c r="I363" s="50" t="s">
        <v>14905</v>
      </c>
      <c r="L363" s="50" t="s">
        <v>14907</v>
      </c>
    </row>
    <row r="364" spans="1:12">
      <c r="A364" s="33" t="s">
        <v>8979</v>
      </c>
      <c r="B364" s="33" t="s">
        <v>11461</v>
      </c>
      <c r="C364" s="33">
        <v>80038</v>
      </c>
      <c r="D364" s="33" t="s">
        <v>10292</v>
      </c>
      <c r="E364" s="33" t="s">
        <v>11462</v>
      </c>
      <c r="F364" s="33" t="s">
        <v>10372</v>
      </c>
      <c r="G364" s="33" t="s">
        <v>10373</v>
      </c>
      <c r="H364" s="33" t="s">
        <v>14906</v>
      </c>
      <c r="I364" s="50" t="s">
        <v>14909</v>
      </c>
      <c r="L364" s="50" t="s">
        <v>14907</v>
      </c>
    </row>
    <row r="365" spans="1:12">
      <c r="A365" s="33" t="s">
        <v>9189</v>
      </c>
      <c r="B365" s="33" t="s">
        <v>11449</v>
      </c>
      <c r="C365" s="33">
        <v>80192</v>
      </c>
      <c r="D365" s="33" t="s">
        <v>10292</v>
      </c>
      <c r="E365" s="33" t="s">
        <v>11450</v>
      </c>
      <c r="F365" s="33" t="s">
        <v>10372</v>
      </c>
      <c r="G365" s="33" t="s">
        <v>10373</v>
      </c>
      <c r="H365" s="33" t="s">
        <v>14906</v>
      </c>
      <c r="I365" s="50" t="s">
        <v>14909</v>
      </c>
      <c r="L365" s="50" t="s">
        <v>14907</v>
      </c>
    </row>
    <row r="366" spans="1:12">
      <c r="A366" s="33" t="s">
        <v>9377</v>
      </c>
      <c r="B366" s="33" t="s">
        <v>11341</v>
      </c>
      <c r="C366" s="33">
        <v>80326</v>
      </c>
      <c r="D366" s="33" t="s">
        <v>10294</v>
      </c>
      <c r="E366" s="33" t="s">
        <v>11342</v>
      </c>
      <c r="F366" s="33" t="s">
        <v>10372</v>
      </c>
      <c r="G366" s="33" t="s">
        <v>10373</v>
      </c>
      <c r="H366" s="33" t="s">
        <v>14906</v>
      </c>
      <c r="I366" s="50" t="s">
        <v>14909</v>
      </c>
      <c r="L366" s="50" t="s">
        <v>14907</v>
      </c>
    </row>
    <row r="367" spans="1:12">
      <c r="A367" s="33" t="s">
        <v>9817</v>
      </c>
      <c r="B367" s="33" t="s">
        <v>11335</v>
      </c>
      <c r="C367" s="33">
        <v>80612</v>
      </c>
      <c r="D367" s="33" t="s">
        <v>10292</v>
      </c>
      <c r="E367" s="33" t="s">
        <v>11336</v>
      </c>
      <c r="F367" s="33" t="s">
        <v>10372</v>
      </c>
      <c r="G367" s="33" t="s">
        <v>10373</v>
      </c>
      <c r="H367" s="33" t="s">
        <v>14906</v>
      </c>
      <c r="I367" s="50" t="s">
        <v>14909</v>
      </c>
      <c r="L367" s="50" t="s">
        <v>14907</v>
      </c>
    </row>
    <row r="368" spans="1:12">
      <c r="A368" s="33" t="s">
        <v>9851</v>
      </c>
      <c r="B368" s="33" t="s">
        <v>11398</v>
      </c>
      <c r="C368" s="33">
        <v>80632</v>
      </c>
      <c r="D368" s="33" t="s">
        <v>10294</v>
      </c>
      <c r="E368" s="33" t="s">
        <v>11399</v>
      </c>
      <c r="F368" s="33" t="s">
        <v>10372</v>
      </c>
      <c r="G368" s="33" t="s">
        <v>10373</v>
      </c>
      <c r="H368" s="33" t="s">
        <v>14906</v>
      </c>
      <c r="I368" s="50" t="s">
        <v>14905</v>
      </c>
      <c r="L368" s="50" t="s">
        <v>14907</v>
      </c>
    </row>
    <row r="369" spans="1:12">
      <c r="A369" s="33" t="s">
        <v>9417</v>
      </c>
      <c r="B369" s="33" t="s">
        <v>11532</v>
      </c>
      <c r="C369" s="33">
        <v>80352</v>
      </c>
      <c r="D369" s="33" t="s">
        <v>10292</v>
      </c>
      <c r="E369" s="33" t="s">
        <v>11533</v>
      </c>
      <c r="F369" s="33" t="s">
        <v>10372</v>
      </c>
      <c r="G369" s="33" t="s">
        <v>10373</v>
      </c>
      <c r="H369" s="33" t="s">
        <v>14906</v>
      </c>
      <c r="I369" s="50" t="s">
        <v>14909</v>
      </c>
      <c r="L369" s="50" t="s">
        <v>14907</v>
      </c>
    </row>
    <row r="370" spans="1:12">
      <c r="A370" s="33" t="s">
        <v>9779</v>
      </c>
      <c r="B370" s="33" t="s">
        <v>11339</v>
      </c>
      <c r="C370" s="33">
        <v>80583</v>
      </c>
      <c r="D370" s="33" t="s">
        <v>10294</v>
      </c>
      <c r="E370" s="33" t="s">
        <v>11340</v>
      </c>
      <c r="F370" s="33" t="s">
        <v>10372</v>
      </c>
      <c r="G370" s="33" t="s">
        <v>10373</v>
      </c>
      <c r="H370" s="33" t="s">
        <v>14906</v>
      </c>
      <c r="I370" s="50" t="s">
        <v>14905</v>
      </c>
      <c r="L370" s="50"/>
    </row>
    <row r="371" spans="1:12">
      <c r="A371" s="33" t="s">
        <v>9431</v>
      </c>
      <c r="B371" s="33" t="s">
        <v>11549</v>
      </c>
      <c r="C371" s="33">
        <v>80360</v>
      </c>
      <c r="D371" s="33" t="s">
        <v>10292</v>
      </c>
      <c r="E371" s="33" t="s">
        <v>11550</v>
      </c>
      <c r="F371" s="33" t="s">
        <v>10372</v>
      </c>
      <c r="G371" s="33" t="s">
        <v>10373</v>
      </c>
      <c r="H371" s="33" t="s">
        <v>14906</v>
      </c>
      <c r="I371" s="50" t="s">
        <v>14909</v>
      </c>
      <c r="L371" s="50"/>
    </row>
    <row r="372" spans="1:12">
      <c r="A372" s="33" t="s">
        <v>8987</v>
      </c>
      <c r="B372" s="33" t="s">
        <v>11375</v>
      </c>
      <c r="C372" s="33">
        <v>80042</v>
      </c>
      <c r="D372" s="33" t="s">
        <v>10294</v>
      </c>
      <c r="E372" s="33" t="s">
        <v>11376</v>
      </c>
      <c r="F372" s="33" t="s">
        <v>10372</v>
      </c>
      <c r="G372" s="33" t="s">
        <v>10373</v>
      </c>
      <c r="H372" s="33" t="s">
        <v>14906</v>
      </c>
      <c r="I372" s="50" t="s">
        <v>14909</v>
      </c>
      <c r="L372" s="50" t="s">
        <v>14907</v>
      </c>
    </row>
    <row r="373" spans="1:12">
      <c r="A373" s="33" t="s">
        <v>9861</v>
      </c>
      <c r="B373" s="33" t="s">
        <v>11471</v>
      </c>
      <c r="C373" s="33">
        <v>80637</v>
      </c>
      <c r="D373" s="33" t="s">
        <v>10292</v>
      </c>
      <c r="E373" s="33" t="s">
        <v>11472</v>
      </c>
      <c r="F373" s="33" t="s">
        <v>10372</v>
      </c>
      <c r="G373" s="33" t="s">
        <v>10373</v>
      </c>
      <c r="H373" s="33" t="s">
        <v>14906</v>
      </c>
      <c r="I373" s="50" t="s">
        <v>14909</v>
      </c>
      <c r="L373" s="50" t="s">
        <v>14907</v>
      </c>
    </row>
    <row r="374" spans="1:12">
      <c r="A374" s="33" t="s">
        <v>9147</v>
      </c>
      <c r="B374" s="33" t="s">
        <v>11334</v>
      </c>
      <c r="C374" s="33">
        <v>80163</v>
      </c>
      <c r="D374" s="33" t="s">
        <v>10292</v>
      </c>
      <c r="E374" s="33" t="s">
        <v>10719</v>
      </c>
      <c r="F374" s="33" t="s">
        <v>10372</v>
      </c>
      <c r="G374" s="33" t="s">
        <v>10373</v>
      </c>
      <c r="H374" s="33" t="s">
        <v>14906</v>
      </c>
      <c r="I374" s="50" t="s">
        <v>14905</v>
      </c>
      <c r="L374" s="50" t="s">
        <v>14907</v>
      </c>
    </row>
    <row r="375" spans="1:12">
      <c r="A375" s="33" t="s">
        <v>9415</v>
      </c>
      <c r="B375" s="33" t="s">
        <v>11469</v>
      </c>
      <c r="C375" s="33">
        <v>80351</v>
      </c>
      <c r="D375" s="33" t="s">
        <v>10292</v>
      </c>
      <c r="E375" s="33" t="s">
        <v>11470</v>
      </c>
      <c r="F375" s="33" t="s">
        <v>10372</v>
      </c>
      <c r="G375" s="33" t="s">
        <v>10373</v>
      </c>
      <c r="H375" s="33" t="s">
        <v>14906</v>
      </c>
      <c r="I375" s="50" t="s">
        <v>14909</v>
      </c>
      <c r="L375" s="50" t="s">
        <v>14907</v>
      </c>
    </row>
    <row r="376" spans="1:12">
      <c r="A376" s="33" t="s">
        <v>9937</v>
      </c>
      <c r="B376" s="33" t="s">
        <v>11573</v>
      </c>
      <c r="C376" s="33">
        <v>80696</v>
      </c>
      <c r="D376" s="33" t="s">
        <v>10292</v>
      </c>
      <c r="E376" s="33" t="s">
        <v>11574</v>
      </c>
      <c r="F376" s="33" t="s">
        <v>10372</v>
      </c>
      <c r="G376" s="33" t="s">
        <v>10373</v>
      </c>
      <c r="H376" s="33" t="s">
        <v>14906</v>
      </c>
      <c r="I376" s="50" t="s">
        <v>14909</v>
      </c>
      <c r="L376" s="50" t="s">
        <v>14907</v>
      </c>
    </row>
    <row r="377" spans="1:12">
      <c r="A377" s="33" t="s">
        <v>9471</v>
      </c>
      <c r="B377" s="56" t="s">
        <v>11418</v>
      </c>
      <c r="C377" s="33">
        <v>80384</v>
      </c>
      <c r="D377" s="33" t="s">
        <v>10294</v>
      </c>
      <c r="E377" s="33" t="s">
        <v>11419</v>
      </c>
      <c r="F377" s="33" t="s">
        <v>10372</v>
      </c>
      <c r="G377" s="58" t="s">
        <v>10373</v>
      </c>
      <c r="H377" s="33" t="s">
        <v>14906</v>
      </c>
      <c r="I377" s="50" t="s">
        <v>14905</v>
      </c>
      <c r="L377" s="50" t="s">
        <v>14907</v>
      </c>
    </row>
    <row r="378" spans="1:12">
      <c r="A378" s="33" t="s">
        <v>9909</v>
      </c>
      <c r="B378" s="33" t="s">
        <v>11756</v>
      </c>
      <c r="C378" s="33">
        <v>80675</v>
      </c>
      <c r="D378" s="33" t="s">
        <v>10292</v>
      </c>
      <c r="E378" s="33" t="s">
        <v>11757</v>
      </c>
      <c r="F378" s="33" t="s">
        <v>10372</v>
      </c>
      <c r="G378" s="33" t="s">
        <v>10373</v>
      </c>
      <c r="H378" s="33" t="s">
        <v>14906</v>
      </c>
      <c r="I378" s="50" t="s">
        <v>14909</v>
      </c>
      <c r="L378" s="50" t="s">
        <v>14907</v>
      </c>
    </row>
    <row r="379" spans="1:12">
      <c r="A379" s="33" t="s">
        <v>9603</v>
      </c>
      <c r="B379" s="33" t="s">
        <v>11745</v>
      </c>
      <c r="C379" s="33">
        <v>80469</v>
      </c>
      <c r="D379" s="33" t="s">
        <v>10292</v>
      </c>
      <c r="E379" s="33" t="s">
        <v>11746</v>
      </c>
      <c r="F379" s="33" t="s">
        <v>10372</v>
      </c>
      <c r="G379" s="33" t="s">
        <v>10373</v>
      </c>
      <c r="H379" s="33" t="s">
        <v>14906</v>
      </c>
      <c r="I379" s="50" t="s">
        <v>14909</v>
      </c>
      <c r="L379" s="50"/>
    </row>
    <row r="380" spans="1:12">
      <c r="A380" s="33" t="s">
        <v>9707</v>
      </c>
      <c r="B380" s="33" t="s">
        <v>11408</v>
      </c>
      <c r="C380" s="33">
        <v>80539</v>
      </c>
      <c r="D380" s="33" t="s">
        <v>10294</v>
      </c>
      <c r="E380" s="33" t="s">
        <v>11409</v>
      </c>
      <c r="F380" s="33" t="s">
        <v>10372</v>
      </c>
      <c r="G380" s="33" t="s">
        <v>10373</v>
      </c>
      <c r="H380" s="33" t="s">
        <v>14906</v>
      </c>
      <c r="I380" s="50" t="s">
        <v>14909</v>
      </c>
      <c r="L380" s="50"/>
    </row>
    <row r="381" spans="1:12">
      <c r="A381" s="33" t="s">
        <v>9667</v>
      </c>
      <c r="B381" s="33" t="s">
        <v>11577</v>
      </c>
      <c r="C381" s="33">
        <v>80515</v>
      </c>
      <c r="D381" s="33" t="s">
        <v>10292</v>
      </c>
      <c r="E381" s="33" t="s">
        <v>11578</v>
      </c>
      <c r="F381" s="33" t="s">
        <v>10372</v>
      </c>
      <c r="G381" s="33" t="s">
        <v>10373</v>
      </c>
      <c r="H381" s="33" t="s">
        <v>14906</v>
      </c>
      <c r="I381" s="50" t="s">
        <v>14909</v>
      </c>
      <c r="L381" s="50"/>
    </row>
    <row r="382" spans="1:12">
      <c r="A382" s="33" t="s">
        <v>9397</v>
      </c>
      <c r="B382" s="33" t="s">
        <v>11601</v>
      </c>
      <c r="C382" s="33">
        <v>80341</v>
      </c>
      <c r="D382" s="33" t="s">
        <v>10292</v>
      </c>
      <c r="E382" s="33" t="s">
        <v>11602</v>
      </c>
      <c r="F382" s="33" t="s">
        <v>10372</v>
      </c>
      <c r="G382" s="33" t="s">
        <v>10373</v>
      </c>
      <c r="H382" s="33" t="s">
        <v>14906</v>
      </c>
      <c r="I382" s="50" t="s">
        <v>14909</v>
      </c>
      <c r="L382" s="50" t="s">
        <v>14907</v>
      </c>
    </row>
    <row r="383" spans="1:12">
      <c r="A383" s="33" t="s">
        <v>9399</v>
      </c>
      <c r="B383" s="33" t="s">
        <v>11588</v>
      </c>
      <c r="C383" s="33">
        <v>80342</v>
      </c>
      <c r="D383" s="33" t="s">
        <v>10292</v>
      </c>
      <c r="E383" s="33" t="s">
        <v>11589</v>
      </c>
      <c r="F383" s="33" t="s">
        <v>10372</v>
      </c>
      <c r="G383" s="33" t="s">
        <v>10373</v>
      </c>
      <c r="H383" s="33" t="s">
        <v>14906</v>
      </c>
      <c r="I383" s="50" t="s">
        <v>14909</v>
      </c>
      <c r="L383" s="50" t="s">
        <v>14907</v>
      </c>
    </row>
    <row r="384" spans="1:12">
      <c r="A384" s="33" t="s">
        <v>9359</v>
      </c>
      <c r="B384" s="33" t="s">
        <v>11402</v>
      </c>
      <c r="C384" s="33">
        <v>80313</v>
      </c>
      <c r="D384" s="33" t="s">
        <v>10294</v>
      </c>
      <c r="E384" s="33" t="s">
        <v>11403</v>
      </c>
      <c r="F384" s="33" t="s">
        <v>10372</v>
      </c>
      <c r="G384" s="33" t="s">
        <v>10373</v>
      </c>
      <c r="H384" s="33" t="s">
        <v>14906</v>
      </c>
      <c r="I384" s="50" t="s">
        <v>14909</v>
      </c>
      <c r="L384" s="50" t="s">
        <v>14907</v>
      </c>
    </row>
    <row r="385" spans="1:12">
      <c r="A385" s="33" t="s">
        <v>9439</v>
      </c>
      <c r="B385" s="33" t="s">
        <v>11571</v>
      </c>
      <c r="C385" s="33">
        <v>80364</v>
      </c>
      <c r="D385" s="33" t="s">
        <v>10292</v>
      </c>
      <c r="E385" s="33" t="s">
        <v>11572</v>
      </c>
      <c r="F385" s="33" t="s">
        <v>10372</v>
      </c>
      <c r="G385" s="33" t="s">
        <v>10373</v>
      </c>
      <c r="H385" s="33" t="s">
        <v>14906</v>
      </c>
      <c r="I385" s="50" t="s">
        <v>14909</v>
      </c>
      <c r="L385" s="50" t="s">
        <v>14907</v>
      </c>
    </row>
    <row r="386" spans="1:12">
      <c r="A386" s="33" t="s">
        <v>8937</v>
      </c>
      <c r="B386" s="33" t="s">
        <v>11351</v>
      </c>
      <c r="C386" s="33">
        <v>80006</v>
      </c>
      <c r="D386" s="33" t="s">
        <v>10294</v>
      </c>
      <c r="E386" s="33" t="s">
        <v>11352</v>
      </c>
      <c r="F386" s="33" t="s">
        <v>10372</v>
      </c>
      <c r="G386" s="33" t="s">
        <v>10373</v>
      </c>
      <c r="H386" s="33" t="s">
        <v>14906</v>
      </c>
      <c r="I386" s="50" t="s">
        <v>14909</v>
      </c>
      <c r="L386" s="50" t="s">
        <v>14907</v>
      </c>
    </row>
    <row r="387" spans="1:12">
      <c r="A387" s="33" t="s">
        <v>8995</v>
      </c>
      <c r="B387" s="33" t="s">
        <v>11599</v>
      </c>
      <c r="C387" s="33">
        <v>80046</v>
      </c>
      <c r="D387" s="33" t="s">
        <v>10292</v>
      </c>
      <c r="E387" s="33" t="s">
        <v>11600</v>
      </c>
      <c r="F387" s="33" t="s">
        <v>10372</v>
      </c>
      <c r="G387" s="33" t="s">
        <v>10373</v>
      </c>
      <c r="H387" s="33" t="s">
        <v>14906</v>
      </c>
      <c r="I387" s="50" t="s">
        <v>14909</v>
      </c>
      <c r="L387" s="50" t="s">
        <v>14907</v>
      </c>
    </row>
    <row r="388" spans="1:12">
      <c r="A388" s="33" t="s">
        <v>9895</v>
      </c>
      <c r="B388" s="33" t="s">
        <v>11499</v>
      </c>
      <c r="C388" s="33">
        <v>80659</v>
      </c>
      <c r="D388" s="33" t="s">
        <v>10292</v>
      </c>
      <c r="E388" s="33" t="s">
        <v>11500</v>
      </c>
      <c r="F388" s="33" t="s">
        <v>10372</v>
      </c>
      <c r="G388" s="33" t="s">
        <v>10373</v>
      </c>
      <c r="H388" s="33" t="s">
        <v>14906</v>
      </c>
      <c r="I388" s="50" t="s">
        <v>14909</v>
      </c>
      <c r="L388" s="50" t="s">
        <v>14907</v>
      </c>
    </row>
    <row r="389" spans="1:12">
      <c r="A389" s="33" t="s">
        <v>9931</v>
      </c>
      <c r="B389" s="33" t="s">
        <v>11629</v>
      </c>
      <c r="C389" s="33">
        <v>80692</v>
      </c>
      <c r="D389" s="33" t="s">
        <v>10292</v>
      </c>
      <c r="E389" s="33" t="s">
        <v>11630</v>
      </c>
      <c r="F389" s="33" t="s">
        <v>10372</v>
      </c>
      <c r="G389" s="33" t="s">
        <v>10373</v>
      </c>
      <c r="H389" s="33" t="s">
        <v>14906</v>
      </c>
      <c r="I389" s="50" t="s">
        <v>14909</v>
      </c>
      <c r="L389" s="50" t="s">
        <v>14907</v>
      </c>
    </row>
    <row r="390" spans="1:12">
      <c r="A390" s="33" t="s">
        <v>9773</v>
      </c>
      <c r="B390" s="33" t="s">
        <v>11489</v>
      </c>
      <c r="C390" s="33">
        <v>80580</v>
      </c>
      <c r="D390" s="33" t="s">
        <v>10292</v>
      </c>
      <c r="E390" s="33" t="s">
        <v>11490</v>
      </c>
      <c r="F390" s="33" t="s">
        <v>10372</v>
      </c>
      <c r="G390" s="33" t="s">
        <v>10373</v>
      </c>
      <c r="H390" s="33" t="s">
        <v>14906</v>
      </c>
      <c r="I390" s="50" t="s">
        <v>14909</v>
      </c>
      <c r="L390" s="50" t="s">
        <v>14907</v>
      </c>
    </row>
    <row r="391" spans="1:12">
      <c r="A391" s="33" t="s">
        <v>8993</v>
      </c>
      <c r="B391" s="33" t="s">
        <v>11413</v>
      </c>
      <c r="C391" s="33">
        <v>80045</v>
      </c>
      <c r="D391" s="33" t="s">
        <v>10294</v>
      </c>
      <c r="E391" s="33" t="s">
        <v>11414</v>
      </c>
      <c r="F391" s="33" t="s">
        <v>10372</v>
      </c>
      <c r="G391" s="33" t="s">
        <v>10373</v>
      </c>
      <c r="H391" s="33" t="s">
        <v>14906</v>
      </c>
      <c r="I391" s="50" t="s">
        <v>14909</v>
      </c>
      <c r="L391" s="50" t="s">
        <v>14907</v>
      </c>
    </row>
    <row r="392" spans="1:12">
      <c r="A392" s="33" t="s">
        <v>8989</v>
      </c>
      <c r="B392" s="33" t="s">
        <v>11327</v>
      </c>
      <c r="C392" s="33">
        <v>80043</v>
      </c>
      <c r="D392" s="33" t="s">
        <v>10292</v>
      </c>
      <c r="E392" s="33" t="s">
        <v>11328</v>
      </c>
      <c r="F392" s="33" t="s">
        <v>10372</v>
      </c>
      <c r="G392" s="33" t="s">
        <v>10373</v>
      </c>
      <c r="H392" s="33" t="s">
        <v>14906</v>
      </c>
      <c r="I392" s="50" t="s">
        <v>14909</v>
      </c>
      <c r="L392" s="50" t="s">
        <v>14907</v>
      </c>
    </row>
    <row r="393" spans="1:12">
      <c r="A393" s="33" t="s">
        <v>9369</v>
      </c>
      <c r="B393" s="33" t="s">
        <v>11643</v>
      </c>
      <c r="C393" s="33">
        <v>80319</v>
      </c>
      <c r="D393" s="33" t="s">
        <v>10292</v>
      </c>
      <c r="E393" s="33" t="s">
        <v>11644</v>
      </c>
      <c r="F393" s="33" t="s">
        <v>10372</v>
      </c>
      <c r="G393" s="33" t="s">
        <v>10373</v>
      </c>
      <c r="H393" s="33" t="s">
        <v>14906</v>
      </c>
      <c r="I393" s="50" t="s">
        <v>14909</v>
      </c>
      <c r="L393" s="50" t="s">
        <v>14907</v>
      </c>
    </row>
    <row r="394" spans="1:12">
      <c r="A394" s="33" t="s">
        <v>9203</v>
      </c>
      <c r="B394" s="33" t="s">
        <v>11379</v>
      </c>
      <c r="C394" s="33">
        <v>80201</v>
      </c>
      <c r="D394" s="33" t="s">
        <v>10294</v>
      </c>
      <c r="E394" s="33" t="s">
        <v>11380</v>
      </c>
      <c r="F394" s="33" t="s">
        <v>10372</v>
      </c>
      <c r="G394" s="33" t="s">
        <v>10373</v>
      </c>
      <c r="H394" s="33" t="s">
        <v>14906</v>
      </c>
      <c r="I394" s="50" t="s">
        <v>14909</v>
      </c>
      <c r="L394" s="50" t="s">
        <v>14907</v>
      </c>
    </row>
    <row r="395" spans="1:12">
      <c r="A395" s="33" t="s">
        <v>9217</v>
      </c>
      <c r="B395" s="33" t="s">
        <v>11482</v>
      </c>
      <c r="C395" s="33">
        <v>80210</v>
      </c>
      <c r="D395" s="33" t="s">
        <v>10292</v>
      </c>
      <c r="E395" s="33" t="s">
        <v>11455</v>
      </c>
      <c r="F395" s="33" t="s">
        <v>10372</v>
      </c>
      <c r="G395" s="33" t="s">
        <v>10373</v>
      </c>
      <c r="H395" s="33" t="s">
        <v>14906</v>
      </c>
      <c r="I395" s="50" t="s">
        <v>14909</v>
      </c>
      <c r="L395" s="50" t="s">
        <v>14907</v>
      </c>
    </row>
    <row r="396" spans="1:12">
      <c r="A396" s="33" t="s">
        <v>9609</v>
      </c>
      <c r="B396" s="33" t="s">
        <v>11454</v>
      </c>
      <c r="C396" s="33">
        <v>80473</v>
      </c>
      <c r="D396" s="33" t="s">
        <v>10292</v>
      </c>
      <c r="E396" s="33" t="s">
        <v>11455</v>
      </c>
      <c r="F396" s="33" t="s">
        <v>10372</v>
      </c>
      <c r="G396" s="33" t="s">
        <v>10373</v>
      </c>
      <c r="H396" s="33" t="s">
        <v>14906</v>
      </c>
      <c r="I396" s="50" t="s">
        <v>14909</v>
      </c>
      <c r="L396" s="50" t="s">
        <v>14907</v>
      </c>
    </row>
    <row r="397" spans="1:12">
      <c r="A397" s="33" t="s">
        <v>9251</v>
      </c>
      <c r="B397" s="33" t="s">
        <v>11522</v>
      </c>
      <c r="C397" s="33">
        <v>80232</v>
      </c>
      <c r="D397" s="33" t="s">
        <v>10292</v>
      </c>
      <c r="E397" s="33" t="s">
        <v>11523</v>
      </c>
      <c r="F397" s="33" t="s">
        <v>10372</v>
      </c>
      <c r="G397" s="33" t="s">
        <v>10373</v>
      </c>
      <c r="H397" s="33" t="s">
        <v>14906</v>
      </c>
      <c r="I397" s="50" t="s">
        <v>14909</v>
      </c>
      <c r="L397" s="50" t="s">
        <v>14907</v>
      </c>
    </row>
    <row r="398" spans="1:12">
      <c r="A398" s="33" t="s">
        <v>9855</v>
      </c>
      <c r="B398" s="33" t="s">
        <v>11415</v>
      </c>
      <c r="C398" s="33">
        <v>80634</v>
      </c>
      <c r="D398" s="33" t="s">
        <v>10294</v>
      </c>
      <c r="E398" s="33" t="s">
        <v>11416</v>
      </c>
      <c r="F398" s="33" t="s">
        <v>10372</v>
      </c>
      <c r="G398" s="33" t="s">
        <v>10373</v>
      </c>
      <c r="H398" s="33" t="s">
        <v>14906</v>
      </c>
      <c r="I398" s="50" t="s">
        <v>14905</v>
      </c>
      <c r="L398" s="50" t="s">
        <v>14907</v>
      </c>
    </row>
    <row r="399" spans="1:12">
      <c r="A399" s="33" t="s">
        <v>8999</v>
      </c>
      <c r="B399" s="33" t="s">
        <v>11425</v>
      </c>
      <c r="C399" s="33">
        <v>80048</v>
      </c>
      <c r="D399" s="33" t="s">
        <v>10294</v>
      </c>
      <c r="E399" s="33" t="s">
        <v>11426</v>
      </c>
      <c r="F399" s="33" t="s">
        <v>10372</v>
      </c>
      <c r="G399" s="33" t="s">
        <v>10373</v>
      </c>
      <c r="H399" s="33" t="s">
        <v>14906</v>
      </c>
      <c r="I399" s="50" t="s">
        <v>14909</v>
      </c>
      <c r="L399" s="50" t="s">
        <v>14907</v>
      </c>
    </row>
    <row r="400" spans="1:12">
      <c r="A400" s="33" t="s">
        <v>9935</v>
      </c>
      <c r="B400" s="33" t="s">
        <v>11329</v>
      </c>
      <c r="C400" s="33">
        <v>80695</v>
      </c>
      <c r="D400" s="33" t="s">
        <v>10292</v>
      </c>
      <c r="E400" s="33" t="s">
        <v>11330</v>
      </c>
      <c r="F400" s="33" t="s">
        <v>10372</v>
      </c>
      <c r="G400" s="33" t="s">
        <v>10373</v>
      </c>
      <c r="H400" s="33" t="s">
        <v>14906</v>
      </c>
      <c r="I400" s="50" t="s">
        <v>14909</v>
      </c>
      <c r="L400" s="50" t="s">
        <v>14907</v>
      </c>
    </row>
    <row r="401" spans="1:12">
      <c r="A401" s="33" t="s">
        <v>9563</v>
      </c>
      <c r="B401" s="33" t="s">
        <v>11520</v>
      </c>
      <c r="C401" s="33">
        <v>80447</v>
      </c>
      <c r="D401" s="33" t="s">
        <v>10292</v>
      </c>
      <c r="E401" s="33" t="s">
        <v>11521</v>
      </c>
      <c r="F401" s="33" t="s">
        <v>10372</v>
      </c>
      <c r="G401" s="33" t="s">
        <v>10373</v>
      </c>
      <c r="H401" s="33" t="s">
        <v>14906</v>
      </c>
      <c r="I401" s="50" t="s">
        <v>14909</v>
      </c>
      <c r="L401" s="50" t="s">
        <v>14907</v>
      </c>
    </row>
    <row r="402" spans="1:12">
      <c r="A402" s="33" t="s">
        <v>9219</v>
      </c>
      <c r="B402" s="33" t="s">
        <v>11476</v>
      </c>
      <c r="C402" s="33">
        <v>80211</v>
      </c>
      <c r="D402" s="33" t="s">
        <v>10292</v>
      </c>
      <c r="E402" s="33" t="s">
        <v>11455</v>
      </c>
      <c r="F402" s="33" t="s">
        <v>10372</v>
      </c>
      <c r="G402" s="33" t="s">
        <v>10373</v>
      </c>
      <c r="H402" s="33" t="s">
        <v>14906</v>
      </c>
      <c r="I402" s="50" t="s">
        <v>14909</v>
      </c>
      <c r="L402" s="50" t="s">
        <v>14907</v>
      </c>
    </row>
    <row r="403" spans="1:12">
      <c r="A403" s="33" t="s">
        <v>8981</v>
      </c>
      <c r="B403" s="33" t="s">
        <v>11484</v>
      </c>
      <c r="C403" s="33">
        <v>80039</v>
      </c>
      <c r="D403" s="33" t="s">
        <v>10292</v>
      </c>
      <c r="E403" s="33" t="s">
        <v>11485</v>
      </c>
      <c r="F403" s="33" t="s">
        <v>10372</v>
      </c>
      <c r="G403" s="33" t="s">
        <v>10373</v>
      </c>
      <c r="H403" s="33" t="s">
        <v>14906</v>
      </c>
      <c r="I403" s="50" t="s">
        <v>14909</v>
      </c>
      <c r="L403" s="50" t="s">
        <v>14907</v>
      </c>
    </row>
    <row r="404" spans="1:12">
      <c r="A404" s="33" t="s">
        <v>9961</v>
      </c>
      <c r="B404" s="33" t="s">
        <v>11593</v>
      </c>
      <c r="C404" s="33">
        <v>80719</v>
      </c>
      <c r="D404" s="33" t="s">
        <v>10292</v>
      </c>
      <c r="E404" s="33" t="s">
        <v>11594</v>
      </c>
      <c r="F404" s="33" t="s">
        <v>10372</v>
      </c>
      <c r="G404" s="33" t="s">
        <v>10373</v>
      </c>
      <c r="H404" s="33" t="s">
        <v>14906</v>
      </c>
      <c r="I404" s="50" t="s">
        <v>14905</v>
      </c>
      <c r="L404" s="50" t="s">
        <v>14907</v>
      </c>
    </row>
    <row r="405" spans="1:12">
      <c r="A405" s="33" t="s">
        <v>8961</v>
      </c>
      <c r="B405" s="33" t="s">
        <v>11584</v>
      </c>
      <c r="C405" s="33">
        <v>80028</v>
      </c>
      <c r="D405" s="33" t="s">
        <v>10292</v>
      </c>
      <c r="E405" s="33" t="s">
        <v>11585</v>
      </c>
      <c r="F405" s="33" t="s">
        <v>10372</v>
      </c>
      <c r="G405" s="33" t="s">
        <v>10373</v>
      </c>
      <c r="H405" s="33" t="s">
        <v>14906</v>
      </c>
      <c r="I405" s="50" t="s">
        <v>14909</v>
      </c>
      <c r="L405" s="50" t="s">
        <v>14907</v>
      </c>
    </row>
    <row r="406" spans="1:12">
      <c r="A406" s="33" t="s">
        <v>9591</v>
      </c>
      <c r="B406" s="33" t="s">
        <v>11567</v>
      </c>
      <c r="C406" s="33">
        <v>80462</v>
      </c>
      <c r="D406" s="33" t="s">
        <v>10292</v>
      </c>
      <c r="E406" s="33" t="s">
        <v>11568</v>
      </c>
      <c r="F406" s="33" t="s">
        <v>10372</v>
      </c>
      <c r="G406" s="33" t="s">
        <v>10373</v>
      </c>
      <c r="H406" s="33" t="s">
        <v>14906</v>
      </c>
      <c r="I406" s="50" t="s">
        <v>14909</v>
      </c>
      <c r="L406" s="50"/>
    </row>
    <row r="407" spans="1:12">
      <c r="A407" s="33" t="s">
        <v>9729</v>
      </c>
      <c r="B407" s="33" t="s">
        <v>11463</v>
      </c>
      <c r="C407" s="33">
        <v>80556</v>
      </c>
      <c r="D407" s="33" t="s">
        <v>10292</v>
      </c>
      <c r="E407" s="33" t="s">
        <v>11464</v>
      </c>
      <c r="F407" s="33" t="s">
        <v>10372</v>
      </c>
      <c r="G407" s="33" t="s">
        <v>10373</v>
      </c>
      <c r="H407" s="33" t="s">
        <v>14906</v>
      </c>
      <c r="I407" s="50" t="s">
        <v>14909</v>
      </c>
      <c r="L407" s="50"/>
    </row>
    <row r="408" spans="1:12">
      <c r="A408" s="33" t="s">
        <v>9223</v>
      </c>
      <c r="B408" s="33" t="s">
        <v>11518</v>
      </c>
      <c r="C408" s="33">
        <v>80213</v>
      </c>
      <c r="D408" s="33" t="s">
        <v>10292</v>
      </c>
      <c r="E408" s="33" t="s">
        <v>11519</v>
      </c>
      <c r="F408" s="33" t="s">
        <v>10372</v>
      </c>
      <c r="G408" s="33" t="s">
        <v>10373</v>
      </c>
      <c r="H408" s="33" t="s">
        <v>14906</v>
      </c>
      <c r="I408" s="50" t="s">
        <v>14909</v>
      </c>
      <c r="L408" s="50" t="s">
        <v>14907</v>
      </c>
    </row>
    <row r="409" spans="1:12">
      <c r="A409" s="33" t="s">
        <v>9827</v>
      </c>
      <c r="B409" s="33" t="s">
        <v>11480</v>
      </c>
      <c r="C409" s="33">
        <v>80620</v>
      </c>
      <c r="D409" s="33" t="s">
        <v>10292</v>
      </c>
      <c r="E409" s="33" t="s">
        <v>11481</v>
      </c>
      <c r="F409" s="33" t="s">
        <v>10372</v>
      </c>
      <c r="G409" s="33" t="s">
        <v>10373</v>
      </c>
      <c r="H409" s="33" t="s">
        <v>14906</v>
      </c>
      <c r="I409" s="50" t="s">
        <v>14909</v>
      </c>
      <c r="L409" s="50" t="s">
        <v>14907</v>
      </c>
    </row>
    <row r="410" spans="1:12">
      <c r="A410" s="33" t="s">
        <v>9313</v>
      </c>
      <c r="B410" s="33" t="s">
        <v>11561</v>
      </c>
      <c r="C410" s="33">
        <v>80275</v>
      </c>
      <c r="D410" s="33" t="s">
        <v>10292</v>
      </c>
      <c r="E410" s="33" t="s">
        <v>11562</v>
      </c>
      <c r="F410" s="33" t="s">
        <v>10372</v>
      </c>
      <c r="G410" s="33" t="s">
        <v>10373</v>
      </c>
      <c r="H410" s="33" t="s">
        <v>14906</v>
      </c>
      <c r="I410" s="50" t="s">
        <v>14909</v>
      </c>
      <c r="L410" s="50" t="s">
        <v>14907</v>
      </c>
    </row>
    <row r="411" spans="1:12">
      <c r="A411" s="33" t="s">
        <v>9257</v>
      </c>
      <c r="B411" s="33" t="s">
        <v>11440</v>
      </c>
      <c r="C411" s="33">
        <v>80236</v>
      </c>
      <c r="D411" s="33" t="s">
        <v>10292</v>
      </c>
      <c r="E411" s="33" t="s">
        <v>11441</v>
      </c>
      <c r="F411" s="33" t="s">
        <v>10372</v>
      </c>
      <c r="G411" s="33" t="s">
        <v>10373</v>
      </c>
      <c r="H411" s="33" t="s">
        <v>14906</v>
      </c>
      <c r="I411" s="50" t="s">
        <v>14909</v>
      </c>
      <c r="L411" s="50" t="s">
        <v>14907</v>
      </c>
    </row>
    <row r="412" spans="1:12">
      <c r="A412" s="33" t="s">
        <v>9373</v>
      </c>
      <c r="B412" s="33" t="s">
        <v>11621</v>
      </c>
      <c r="C412" s="33">
        <v>80322</v>
      </c>
      <c r="D412" s="33" t="s">
        <v>10292</v>
      </c>
      <c r="E412" s="33" t="s">
        <v>11622</v>
      </c>
      <c r="F412" s="33" t="s">
        <v>10372</v>
      </c>
      <c r="G412" s="33" t="s">
        <v>10373</v>
      </c>
      <c r="H412" s="33" t="s">
        <v>14906</v>
      </c>
      <c r="I412" s="50" t="s">
        <v>14909</v>
      </c>
      <c r="L412" s="50" t="s">
        <v>14907</v>
      </c>
    </row>
    <row r="413" spans="1:12">
      <c r="A413" s="33" t="s">
        <v>9249</v>
      </c>
      <c r="B413" s="33" t="s">
        <v>11438</v>
      </c>
      <c r="C413" s="33">
        <v>80231</v>
      </c>
      <c r="D413" s="33" t="s">
        <v>10292</v>
      </c>
      <c r="E413" s="33" t="s">
        <v>11439</v>
      </c>
      <c r="F413" s="33" t="s">
        <v>10372</v>
      </c>
      <c r="G413" s="33" t="s">
        <v>10373</v>
      </c>
      <c r="H413" s="33" t="s">
        <v>14906</v>
      </c>
      <c r="I413" s="50" t="s">
        <v>14905</v>
      </c>
      <c r="L413" s="50" t="s">
        <v>14907</v>
      </c>
    </row>
    <row r="414" spans="1:12">
      <c r="A414" s="33" t="s">
        <v>9045</v>
      </c>
      <c r="B414" s="33" t="s">
        <v>11626</v>
      </c>
      <c r="C414" s="33">
        <v>80077</v>
      </c>
      <c r="D414" s="33" t="s">
        <v>10292</v>
      </c>
      <c r="E414" s="33" t="s">
        <v>11627</v>
      </c>
      <c r="F414" s="33" t="s">
        <v>10372</v>
      </c>
      <c r="G414" s="33" t="s">
        <v>10373</v>
      </c>
      <c r="H414" s="33" t="s">
        <v>14906</v>
      </c>
      <c r="I414" s="50" t="s">
        <v>14909</v>
      </c>
      <c r="L414" s="50" t="s">
        <v>14907</v>
      </c>
    </row>
    <row r="415" spans="1:12">
      <c r="A415" s="33" t="s">
        <v>9689</v>
      </c>
      <c r="B415" s="33" t="s">
        <v>11537</v>
      </c>
      <c r="C415" s="33">
        <v>80528</v>
      </c>
      <c r="D415" s="33" t="s">
        <v>10292</v>
      </c>
      <c r="E415" s="33" t="s">
        <v>11487</v>
      </c>
      <c r="F415" s="33" t="s">
        <v>10372</v>
      </c>
      <c r="G415" s="33" t="s">
        <v>10373</v>
      </c>
      <c r="H415" s="33" t="s">
        <v>14906</v>
      </c>
      <c r="I415" s="50" t="s">
        <v>14903</v>
      </c>
      <c r="L415" s="50"/>
    </row>
    <row r="416" spans="1:12">
      <c r="A416" s="33" t="s">
        <v>9785</v>
      </c>
      <c r="B416" s="33" t="s">
        <v>11355</v>
      </c>
      <c r="C416" s="33">
        <v>80587</v>
      </c>
      <c r="D416" s="33" t="s">
        <v>10294</v>
      </c>
      <c r="E416" s="33" t="s">
        <v>11356</v>
      </c>
      <c r="F416" s="33" t="s">
        <v>10372</v>
      </c>
      <c r="G416" s="33" t="s">
        <v>10373</v>
      </c>
      <c r="H416" s="33" t="s">
        <v>14906</v>
      </c>
      <c r="I416" s="50" t="s">
        <v>14909</v>
      </c>
      <c r="L416" s="50" t="s">
        <v>14907</v>
      </c>
    </row>
    <row r="417" spans="1:12">
      <c r="A417" s="33" t="s">
        <v>9791</v>
      </c>
      <c r="B417" s="33" t="s">
        <v>11337</v>
      </c>
      <c r="C417" s="33">
        <v>80590</v>
      </c>
      <c r="D417" s="33" t="s">
        <v>10294</v>
      </c>
      <c r="E417" s="33" t="s">
        <v>11338</v>
      </c>
      <c r="F417" s="33" t="s">
        <v>10372</v>
      </c>
      <c r="G417" s="33" t="s">
        <v>10373</v>
      </c>
      <c r="H417" s="33" t="s">
        <v>14906</v>
      </c>
      <c r="I417" s="50" t="s">
        <v>14905</v>
      </c>
      <c r="L417" s="50" t="s">
        <v>14907</v>
      </c>
    </row>
    <row r="418" spans="1:12">
      <c r="A418" s="33" t="s">
        <v>9787</v>
      </c>
      <c r="B418" s="33" t="s">
        <v>11412</v>
      </c>
      <c r="C418" s="33">
        <v>80588</v>
      </c>
      <c r="D418" s="33" t="s">
        <v>10294</v>
      </c>
      <c r="E418" s="33" t="s">
        <v>11362</v>
      </c>
      <c r="F418" s="33" t="s">
        <v>10372</v>
      </c>
      <c r="G418" s="33" t="s">
        <v>10373</v>
      </c>
      <c r="H418" s="33" t="s">
        <v>14906</v>
      </c>
      <c r="I418" s="50" t="s">
        <v>14909</v>
      </c>
      <c r="L418" s="50" t="s">
        <v>14907</v>
      </c>
    </row>
    <row r="419" spans="1:12">
      <c r="A419" s="33" t="s">
        <v>9349</v>
      </c>
      <c r="B419" s="33" t="s">
        <v>11384</v>
      </c>
      <c r="C419" s="33">
        <v>80302</v>
      </c>
      <c r="D419" s="33" t="s">
        <v>10294</v>
      </c>
      <c r="E419" s="33" t="s">
        <v>11385</v>
      </c>
      <c r="F419" s="33" t="s">
        <v>10372</v>
      </c>
      <c r="G419" s="33" t="s">
        <v>10373</v>
      </c>
      <c r="H419" s="33" t="s">
        <v>14906</v>
      </c>
      <c r="I419" s="50" t="s">
        <v>14903</v>
      </c>
      <c r="L419" s="50" t="s">
        <v>14907</v>
      </c>
    </row>
    <row r="420" spans="1:12">
      <c r="A420" s="33" t="s">
        <v>9371</v>
      </c>
      <c r="B420" s="33" t="s">
        <v>11363</v>
      </c>
      <c r="C420" s="33">
        <v>80320</v>
      </c>
      <c r="D420" s="33" t="s">
        <v>10294</v>
      </c>
      <c r="E420" s="33" t="s">
        <v>11364</v>
      </c>
      <c r="F420" s="33" t="s">
        <v>10372</v>
      </c>
      <c r="G420" s="33" t="s">
        <v>10373</v>
      </c>
      <c r="H420" s="33" t="s">
        <v>14906</v>
      </c>
      <c r="I420" s="50" t="s">
        <v>14909</v>
      </c>
      <c r="L420" s="50" t="s">
        <v>14907</v>
      </c>
    </row>
    <row r="421" spans="1:12">
      <c r="A421" s="33" t="s">
        <v>9771</v>
      </c>
      <c r="B421" s="33" t="s">
        <v>11377</v>
      </c>
      <c r="C421" s="33">
        <v>80579</v>
      </c>
      <c r="D421" s="33" t="s">
        <v>10294</v>
      </c>
      <c r="E421" s="33" t="s">
        <v>11378</v>
      </c>
      <c r="F421" s="33" t="s">
        <v>10372</v>
      </c>
      <c r="G421" s="33" t="s">
        <v>10373</v>
      </c>
      <c r="H421" s="33" t="s">
        <v>14906</v>
      </c>
      <c r="I421" s="50" t="s">
        <v>14909</v>
      </c>
      <c r="L421" s="50" t="s">
        <v>14907</v>
      </c>
    </row>
    <row r="422" spans="1:12">
      <c r="A422" s="33" t="s">
        <v>9795</v>
      </c>
      <c r="B422" s="33" t="s">
        <v>11365</v>
      </c>
      <c r="C422" s="33">
        <v>80592</v>
      </c>
      <c r="D422" s="33" t="s">
        <v>10294</v>
      </c>
      <c r="E422" s="33" t="s">
        <v>11366</v>
      </c>
      <c r="F422" s="33" t="s">
        <v>10372</v>
      </c>
      <c r="G422" s="33" t="s">
        <v>10373</v>
      </c>
      <c r="H422" s="33" t="s">
        <v>14906</v>
      </c>
      <c r="I422" s="50" t="s">
        <v>14909</v>
      </c>
      <c r="L422" s="50" t="s">
        <v>14907</v>
      </c>
    </row>
    <row r="423" spans="1:12">
      <c r="A423" s="33" t="s">
        <v>9547</v>
      </c>
      <c r="B423" s="33" t="s">
        <v>11670</v>
      </c>
      <c r="C423" s="33">
        <v>80436</v>
      </c>
      <c r="D423" s="33" t="s">
        <v>10293</v>
      </c>
      <c r="E423" s="33" t="s">
        <v>11671</v>
      </c>
      <c r="F423" s="33" t="s">
        <v>10372</v>
      </c>
      <c r="G423" s="33" t="s">
        <v>10373</v>
      </c>
      <c r="H423" s="33" t="s">
        <v>14906</v>
      </c>
      <c r="I423" s="50" t="s">
        <v>14905</v>
      </c>
      <c r="L423" s="50" t="s">
        <v>14907</v>
      </c>
    </row>
    <row r="424" spans="1:12">
      <c r="A424" s="33" t="s">
        <v>9445</v>
      </c>
      <c r="B424" s="33" t="s">
        <v>11674</v>
      </c>
      <c r="C424" s="33">
        <v>80367</v>
      </c>
      <c r="D424" s="33" t="s">
        <v>10293</v>
      </c>
      <c r="E424" s="33" t="s">
        <v>11675</v>
      </c>
      <c r="F424" s="33" t="s">
        <v>10372</v>
      </c>
      <c r="G424" s="33" t="s">
        <v>10373</v>
      </c>
      <c r="H424" s="33" t="s">
        <v>14906</v>
      </c>
      <c r="I424" s="50" t="s">
        <v>14909</v>
      </c>
      <c r="L424" s="50" t="s">
        <v>14907</v>
      </c>
    </row>
    <row r="425" spans="1:12">
      <c r="A425" s="33" t="s">
        <v>8951</v>
      </c>
      <c r="B425" s="33" t="s">
        <v>11687</v>
      </c>
      <c r="C425" s="33">
        <v>80017</v>
      </c>
      <c r="D425" s="33" t="s">
        <v>10293</v>
      </c>
      <c r="E425" s="33" t="s">
        <v>11688</v>
      </c>
      <c r="F425" s="33" t="s">
        <v>10372</v>
      </c>
      <c r="G425" s="33" t="s">
        <v>10373</v>
      </c>
      <c r="H425" s="33" t="s">
        <v>14906</v>
      </c>
      <c r="I425" s="50" t="s">
        <v>14909</v>
      </c>
      <c r="L425" s="50" t="s">
        <v>14907</v>
      </c>
    </row>
    <row r="426" spans="1:12">
      <c r="A426" s="33" t="s">
        <v>9907</v>
      </c>
      <c r="B426" s="33" t="s">
        <v>11732</v>
      </c>
      <c r="C426" s="33">
        <v>80674</v>
      </c>
      <c r="D426" s="33" t="s">
        <v>10296</v>
      </c>
      <c r="E426" s="33" t="s">
        <v>11733</v>
      </c>
      <c r="F426" s="33" t="s">
        <v>10372</v>
      </c>
      <c r="G426" s="33" t="s">
        <v>10373</v>
      </c>
      <c r="H426" s="33" t="s">
        <v>14906</v>
      </c>
      <c r="I426" s="50" t="s">
        <v>14909</v>
      </c>
      <c r="L426" s="50" t="s">
        <v>14907</v>
      </c>
    </row>
    <row r="427" spans="1:12">
      <c r="A427" s="33" t="s">
        <v>9303</v>
      </c>
      <c r="B427" s="33" t="s">
        <v>11760</v>
      </c>
      <c r="C427" s="33">
        <v>80270</v>
      </c>
      <c r="D427" s="33" t="s">
        <v>10296</v>
      </c>
      <c r="E427" s="33" t="s">
        <v>10601</v>
      </c>
      <c r="F427" s="33" t="s">
        <v>10372</v>
      </c>
      <c r="G427" s="33" t="s">
        <v>10373</v>
      </c>
      <c r="H427" s="33" t="s">
        <v>14906</v>
      </c>
      <c r="I427" s="50" t="s">
        <v>14909</v>
      </c>
      <c r="L427" s="50" t="s">
        <v>14907</v>
      </c>
    </row>
    <row r="428" spans="1:12">
      <c r="A428" s="33" t="s">
        <v>9013</v>
      </c>
      <c r="B428" s="33" t="s">
        <v>11613</v>
      </c>
      <c r="C428" s="33">
        <v>80056</v>
      </c>
      <c r="D428" s="33" t="s">
        <v>10292</v>
      </c>
      <c r="E428" s="33" t="s">
        <v>10462</v>
      </c>
      <c r="F428" s="33" t="s">
        <v>10372</v>
      </c>
      <c r="G428" s="33" t="s">
        <v>10373</v>
      </c>
      <c r="H428" s="33" t="s">
        <v>14906</v>
      </c>
      <c r="I428" s="50" t="s">
        <v>14909</v>
      </c>
      <c r="L428" s="50" t="s">
        <v>14907</v>
      </c>
    </row>
    <row r="429" spans="1:12">
      <c r="A429" s="33" t="s">
        <v>9865</v>
      </c>
      <c r="B429" s="33" t="s">
        <v>11611</v>
      </c>
      <c r="C429" s="33">
        <v>80642</v>
      </c>
      <c r="D429" s="33" t="s">
        <v>10293</v>
      </c>
      <c r="E429" s="33" t="s">
        <v>11612</v>
      </c>
      <c r="F429" s="33" t="s">
        <v>10372</v>
      </c>
      <c r="G429" s="33" t="s">
        <v>10373</v>
      </c>
      <c r="H429" s="33" t="s">
        <v>14906</v>
      </c>
      <c r="I429" s="50" t="s">
        <v>14909</v>
      </c>
      <c r="L429" s="50" t="s">
        <v>14907</v>
      </c>
    </row>
    <row r="430" spans="1:12">
      <c r="A430" s="33" t="s">
        <v>9925</v>
      </c>
      <c r="B430" s="33" t="s">
        <v>11436</v>
      </c>
      <c r="C430" s="33">
        <v>80689</v>
      </c>
      <c r="D430" s="33" t="s">
        <v>10292</v>
      </c>
      <c r="E430" s="33" t="s">
        <v>11437</v>
      </c>
      <c r="F430" s="33" t="s">
        <v>10372</v>
      </c>
      <c r="G430" s="33" t="s">
        <v>10373</v>
      </c>
      <c r="H430" s="33" t="s">
        <v>14906</v>
      </c>
      <c r="I430" s="50" t="s">
        <v>14909</v>
      </c>
      <c r="L430" s="50" t="s">
        <v>14907</v>
      </c>
    </row>
    <row r="431" spans="1:12">
      <c r="A431" s="33" t="s">
        <v>9443</v>
      </c>
      <c r="B431" s="33" t="s">
        <v>11579</v>
      </c>
      <c r="C431" s="33">
        <v>80366</v>
      </c>
      <c r="D431" s="33" t="s">
        <v>10292</v>
      </c>
      <c r="E431" s="33" t="s">
        <v>11580</v>
      </c>
      <c r="F431" s="33" t="s">
        <v>10372</v>
      </c>
      <c r="G431" s="33" t="s">
        <v>10373</v>
      </c>
      <c r="H431" s="33" t="s">
        <v>14906</v>
      </c>
      <c r="I431" s="50" t="s">
        <v>14909</v>
      </c>
      <c r="L431" s="50" t="s">
        <v>14907</v>
      </c>
    </row>
    <row r="432" spans="1:12">
      <c r="A432" s="33" t="s">
        <v>9801</v>
      </c>
      <c r="B432" s="33" t="s">
        <v>11288</v>
      </c>
      <c r="C432" s="33">
        <v>80601</v>
      </c>
      <c r="D432" s="33" t="s">
        <v>10296</v>
      </c>
      <c r="E432" s="33" t="s">
        <v>11289</v>
      </c>
      <c r="F432" s="33" t="s">
        <v>10372</v>
      </c>
      <c r="G432" s="33" t="s">
        <v>10373</v>
      </c>
      <c r="H432" s="33" t="s">
        <v>14906</v>
      </c>
      <c r="I432" s="50" t="s">
        <v>14905</v>
      </c>
      <c r="L432" s="50" t="s">
        <v>14907</v>
      </c>
    </row>
    <row r="433" spans="1:12">
      <c r="A433" s="33" t="s">
        <v>9495</v>
      </c>
      <c r="B433" s="33" t="s">
        <v>11298</v>
      </c>
      <c r="C433" s="33">
        <v>80399</v>
      </c>
      <c r="D433" s="33" t="s">
        <v>10292</v>
      </c>
      <c r="E433" s="33" t="s">
        <v>11299</v>
      </c>
      <c r="F433" s="33" t="s">
        <v>10372</v>
      </c>
      <c r="G433" s="33" t="s">
        <v>10373</v>
      </c>
      <c r="H433" s="33" t="s">
        <v>14906</v>
      </c>
      <c r="I433" s="50" t="s">
        <v>14909</v>
      </c>
      <c r="L433" s="50" t="s">
        <v>14907</v>
      </c>
    </row>
    <row r="434" spans="1:12">
      <c r="A434" s="33" t="s">
        <v>9899</v>
      </c>
      <c r="B434" s="33" t="s">
        <v>11575</v>
      </c>
      <c r="C434" s="33">
        <v>80666</v>
      </c>
      <c r="D434" s="33" t="s">
        <v>10292</v>
      </c>
      <c r="E434" s="33" t="s">
        <v>11576</v>
      </c>
      <c r="F434" s="33" t="s">
        <v>10372</v>
      </c>
      <c r="G434" s="33" t="s">
        <v>10373</v>
      </c>
      <c r="H434" s="33" t="s">
        <v>14906</v>
      </c>
      <c r="I434" s="50" t="s">
        <v>14905</v>
      </c>
      <c r="L434" s="50" t="s">
        <v>14907</v>
      </c>
    </row>
    <row r="435" spans="1:12">
      <c r="A435" s="33" t="s">
        <v>9921</v>
      </c>
      <c r="B435" s="33" t="s">
        <v>11513</v>
      </c>
      <c r="C435" s="33">
        <v>80686</v>
      </c>
      <c r="D435" s="33" t="s">
        <v>10292</v>
      </c>
      <c r="E435" s="33" t="s">
        <v>11514</v>
      </c>
      <c r="F435" s="33" t="s">
        <v>10372</v>
      </c>
      <c r="G435" s="33" t="s">
        <v>10373</v>
      </c>
      <c r="H435" s="33" t="s">
        <v>14906</v>
      </c>
      <c r="I435" s="50" t="s">
        <v>14909</v>
      </c>
      <c r="L435" s="50" t="s">
        <v>14907</v>
      </c>
    </row>
    <row r="436" spans="1:12">
      <c r="A436" s="33" t="s">
        <v>9221</v>
      </c>
      <c r="B436" s="33" t="s">
        <v>11591</v>
      </c>
      <c r="C436" s="33">
        <v>80212</v>
      </c>
      <c r="D436" s="33" t="s">
        <v>10292</v>
      </c>
      <c r="E436" s="33" t="s">
        <v>11592</v>
      </c>
      <c r="F436" s="33" t="s">
        <v>10372</v>
      </c>
      <c r="G436" s="33" t="s">
        <v>10373</v>
      </c>
      <c r="H436" s="33" t="s">
        <v>14906</v>
      </c>
      <c r="I436" s="50" t="s">
        <v>14909</v>
      </c>
      <c r="L436" s="50" t="s">
        <v>14907</v>
      </c>
    </row>
    <row r="437" spans="1:12">
      <c r="A437" s="33" t="s">
        <v>9433</v>
      </c>
      <c r="B437" s="33" t="s">
        <v>11331</v>
      </c>
      <c r="C437" s="33">
        <v>80361</v>
      </c>
      <c r="D437" s="33" t="s">
        <v>10292</v>
      </c>
      <c r="E437" s="33" t="s">
        <v>11332</v>
      </c>
      <c r="F437" s="33" t="s">
        <v>10372</v>
      </c>
      <c r="G437" s="33" t="s">
        <v>10373</v>
      </c>
      <c r="H437" s="33" t="s">
        <v>14906</v>
      </c>
      <c r="I437" s="50" t="s">
        <v>14909</v>
      </c>
      <c r="L437" s="50" t="s">
        <v>14907</v>
      </c>
    </row>
    <row r="438" spans="1:12">
      <c r="A438" s="33" t="s">
        <v>9639</v>
      </c>
      <c r="B438" s="33" t="s">
        <v>11511</v>
      </c>
      <c r="C438" s="33">
        <v>80493</v>
      </c>
      <c r="D438" s="33" t="s">
        <v>10292</v>
      </c>
      <c r="E438" s="33" t="s">
        <v>11512</v>
      </c>
      <c r="F438" s="33" t="s">
        <v>10372</v>
      </c>
      <c r="G438" s="33" t="s">
        <v>10373</v>
      </c>
      <c r="H438" s="33" t="s">
        <v>14906</v>
      </c>
      <c r="I438" s="50" t="s">
        <v>14909</v>
      </c>
      <c r="L438" s="50" t="s">
        <v>14907</v>
      </c>
    </row>
    <row r="439" spans="1:12">
      <c r="A439" s="33" t="s">
        <v>8959</v>
      </c>
      <c r="B439" s="33" t="s">
        <v>11281</v>
      </c>
      <c r="C439" s="33">
        <v>80027</v>
      </c>
      <c r="D439" s="33" t="s">
        <v>10296</v>
      </c>
      <c r="E439" s="33" t="s">
        <v>11282</v>
      </c>
      <c r="F439" s="33" t="s">
        <v>10372</v>
      </c>
      <c r="G439" s="33" t="s">
        <v>10373</v>
      </c>
      <c r="H439" s="33" t="s">
        <v>14906</v>
      </c>
      <c r="I439" s="50" t="s">
        <v>14903</v>
      </c>
      <c r="L439" s="50" t="s">
        <v>14907</v>
      </c>
    </row>
    <row r="440" spans="1:12">
      <c r="A440" s="33" t="s">
        <v>9207</v>
      </c>
      <c r="B440" s="33" t="s">
        <v>11623</v>
      </c>
      <c r="C440" s="33">
        <v>80204</v>
      </c>
      <c r="D440" s="33" t="s">
        <v>10292</v>
      </c>
      <c r="E440" s="33" t="s">
        <v>11624</v>
      </c>
      <c r="F440" s="33" t="s">
        <v>10372</v>
      </c>
      <c r="G440" s="33" t="s">
        <v>10373</v>
      </c>
      <c r="H440" s="33" t="s">
        <v>14906</v>
      </c>
      <c r="I440" s="50" t="s">
        <v>14903</v>
      </c>
      <c r="L440" s="50" t="s">
        <v>14907</v>
      </c>
    </row>
    <row r="441" spans="1:12">
      <c r="A441" s="33" t="s">
        <v>9781</v>
      </c>
      <c r="B441" s="33" t="s">
        <v>11373</v>
      </c>
      <c r="C441" s="33">
        <v>80585</v>
      </c>
      <c r="D441" s="33" t="s">
        <v>10294</v>
      </c>
      <c r="E441" s="33" t="s">
        <v>11374</v>
      </c>
      <c r="F441" s="33" t="s">
        <v>10372</v>
      </c>
      <c r="G441" s="33" t="s">
        <v>10373</v>
      </c>
      <c r="H441" s="33" t="s">
        <v>14906</v>
      </c>
      <c r="I441" s="50" t="s">
        <v>14909</v>
      </c>
      <c r="L441" s="50"/>
    </row>
    <row r="442" spans="1:12">
      <c r="A442" s="33" t="s">
        <v>9541</v>
      </c>
      <c r="B442" s="33" t="s">
        <v>11168</v>
      </c>
      <c r="C442" s="33">
        <v>80433</v>
      </c>
      <c r="D442" s="33" t="s">
        <v>10293</v>
      </c>
      <c r="E442" s="33" t="s">
        <v>11169</v>
      </c>
      <c r="F442" s="33" t="s">
        <v>10372</v>
      </c>
      <c r="G442" s="33" t="s">
        <v>10373</v>
      </c>
      <c r="H442" s="33" t="s">
        <v>14906</v>
      </c>
      <c r="I442" s="50" t="s">
        <v>14909</v>
      </c>
      <c r="L442" s="50"/>
    </row>
    <row r="443" spans="1:12">
      <c r="A443" s="33" t="s">
        <v>9611</v>
      </c>
      <c r="B443" s="33" t="s">
        <v>11170</v>
      </c>
      <c r="C443" s="33">
        <v>80474</v>
      </c>
      <c r="D443" s="33" t="s">
        <v>10293</v>
      </c>
      <c r="E443" s="33" t="s">
        <v>11171</v>
      </c>
      <c r="F443" s="33" t="s">
        <v>10372</v>
      </c>
      <c r="G443" s="33" t="s">
        <v>10373</v>
      </c>
      <c r="H443" s="33" t="s">
        <v>14906</v>
      </c>
      <c r="I443" s="50" t="s">
        <v>14909</v>
      </c>
      <c r="L443" s="50"/>
    </row>
    <row r="444" spans="1:12">
      <c r="A444" s="33" t="s">
        <v>9647</v>
      </c>
      <c r="B444" s="33" t="s">
        <v>11569</v>
      </c>
      <c r="C444" s="33">
        <v>80498</v>
      </c>
      <c r="D444" s="33" t="s">
        <v>10292</v>
      </c>
      <c r="E444" s="33" t="s">
        <v>11570</v>
      </c>
      <c r="F444" s="33" t="s">
        <v>10372</v>
      </c>
      <c r="G444" s="33" t="s">
        <v>10373</v>
      </c>
      <c r="H444" s="33" t="s">
        <v>14906</v>
      </c>
      <c r="I444" s="50" t="s">
        <v>14909</v>
      </c>
      <c r="L444" s="50"/>
    </row>
    <row r="445" spans="1:12">
      <c r="A445" s="33" t="s">
        <v>9719</v>
      </c>
      <c r="B445" s="33" t="s">
        <v>11553</v>
      </c>
      <c r="C445" s="33">
        <v>80550</v>
      </c>
      <c r="D445" s="33" t="s">
        <v>10292</v>
      </c>
      <c r="E445" s="33" t="s">
        <v>11554</v>
      </c>
      <c r="F445" s="33" t="s">
        <v>10372</v>
      </c>
      <c r="G445" s="33" t="s">
        <v>10373</v>
      </c>
      <c r="H445" s="33" t="s">
        <v>14906</v>
      </c>
      <c r="I445" s="50" t="s">
        <v>14909</v>
      </c>
      <c r="L445" s="50"/>
    </row>
    <row r="446" spans="1:12">
      <c r="A446" s="33" t="s">
        <v>9731</v>
      </c>
      <c r="B446" s="33" t="s">
        <v>11715</v>
      </c>
      <c r="C446" s="33">
        <v>80557</v>
      </c>
      <c r="D446" s="33" t="s">
        <v>10292</v>
      </c>
      <c r="E446" s="33" t="s">
        <v>11716</v>
      </c>
      <c r="F446" s="33" t="s">
        <v>10372</v>
      </c>
      <c r="G446" s="33" t="s">
        <v>10373</v>
      </c>
      <c r="H446" s="33" t="s">
        <v>14906</v>
      </c>
      <c r="I446" s="50" t="s">
        <v>14909</v>
      </c>
      <c r="L446" s="50" t="s">
        <v>14907</v>
      </c>
    </row>
    <row r="447" spans="1:12">
      <c r="A447" s="33" t="s">
        <v>9423</v>
      </c>
      <c r="B447" s="33" t="s">
        <v>11546</v>
      </c>
      <c r="C447" s="33">
        <v>80356</v>
      </c>
      <c r="D447" s="33" t="s">
        <v>10292</v>
      </c>
      <c r="E447" s="33" t="s">
        <v>11547</v>
      </c>
      <c r="F447" s="33" t="s">
        <v>10372</v>
      </c>
      <c r="G447" s="33" t="s">
        <v>10373</v>
      </c>
      <c r="H447" s="33" t="s">
        <v>14906</v>
      </c>
      <c r="I447" s="50" t="s">
        <v>14909</v>
      </c>
      <c r="L447" s="50" t="s">
        <v>14907</v>
      </c>
    </row>
    <row r="448" spans="1:12">
      <c r="A448" s="33" t="s">
        <v>9793</v>
      </c>
      <c r="B448" s="33" t="s">
        <v>11509</v>
      </c>
      <c r="C448" s="33">
        <v>80591</v>
      </c>
      <c r="D448" s="33" t="s">
        <v>10292</v>
      </c>
      <c r="E448" s="33" t="s">
        <v>11510</v>
      </c>
      <c r="F448" s="33" t="s">
        <v>10372</v>
      </c>
      <c r="G448" s="33" t="s">
        <v>10373</v>
      </c>
      <c r="H448" s="33" t="s">
        <v>14906</v>
      </c>
      <c r="I448" s="50" t="s">
        <v>14905</v>
      </c>
      <c r="L448" s="50" t="s">
        <v>14907</v>
      </c>
    </row>
    <row r="449" spans="1:12">
      <c r="A449" s="33" t="s">
        <v>9407</v>
      </c>
      <c r="B449" s="33" t="s">
        <v>11603</v>
      </c>
      <c r="C449" s="33">
        <v>80347</v>
      </c>
      <c r="D449" s="33" t="s">
        <v>10292</v>
      </c>
      <c r="E449" s="33" t="s">
        <v>11604</v>
      </c>
      <c r="F449" s="33" t="s">
        <v>10372</v>
      </c>
      <c r="G449" s="33" t="s">
        <v>10373</v>
      </c>
      <c r="H449" s="33" t="s">
        <v>14906</v>
      </c>
      <c r="I449" s="50" t="s">
        <v>14909</v>
      </c>
      <c r="L449" s="50" t="s">
        <v>14907</v>
      </c>
    </row>
    <row r="450" spans="1:12">
      <c r="A450" s="33" t="s">
        <v>9411</v>
      </c>
      <c r="B450" s="33" t="s">
        <v>11457</v>
      </c>
      <c r="C450" s="33">
        <v>80349</v>
      </c>
      <c r="D450" s="33" t="s">
        <v>10292</v>
      </c>
      <c r="E450" s="33" t="s">
        <v>11458</v>
      </c>
      <c r="F450" s="33" t="s">
        <v>10372</v>
      </c>
      <c r="G450" s="33" t="s">
        <v>10373</v>
      </c>
      <c r="H450" s="33" t="s">
        <v>14906</v>
      </c>
      <c r="I450" s="50" t="s">
        <v>14909</v>
      </c>
      <c r="L450" s="50" t="s">
        <v>14907</v>
      </c>
    </row>
    <row r="451" spans="1:12">
      <c r="A451" s="33" t="s">
        <v>9805</v>
      </c>
      <c r="B451" s="33" t="s">
        <v>11423</v>
      </c>
      <c r="C451" s="33">
        <v>80604</v>
      </c>
      <c r="D451" s="33" t="s">
        <v>10292</v>
      </c>
      <c r="E451" s="33" t="s">
        <v>11424</v>
      </c>
      <c r="F451" s="33" t="s">
        <v>10372</v>
      </c>
      <c r="G451" s="33" t="s">
        <v>10373</v>
      </c>
      <c r="H451" s="33" t="s">
        <v>14906</v>
      </c>
      <c r="I451" s="50" t="s">
        <v>14905</v>
      </c>
      <c r="L451" s="50" t="s">
        <v>14907</v>
      </c>
    </row>
    <row r="452" spans="1:12">
      <c r="A452" s="33" t="s">
        <v>8941</v>
      </c>
      <c r="B452" s="33" t="s">
        <v>11359</v>
      </c>
      <c r="C452" s="33">
        <v>80008</v>
      </c>
      <c r="D452" s="33" t="s">
        <v>10294</v>
      </c>
      <c r="E452" s="33" t="s">
        <v>11360</v>
      </c>
      <c r="F452" s="33" t="s">
        <v>10372</v>
      </c>
      <c r="G452" s="33" t="s">
        <v>10373</v>
      </c>
      <c r="H452" s="33" t="s">
        <v>14906</v>
      </c>
      <c r="I452" s="50" t="s">
        <v>14909</v>
      </c>
      <c r="L452" s="50" t="s">
        <v>14907</v>
      </c>
    </row>
    <row r="453" spans="1:12">
      <c r="A453" s="33" t="s">
        <v>9129</v>
      </c>
      <c r="B453" s="33" t="s">
        <v>11369</v>
      </c>
      <c r="C453" s="33">
        <v>80150</v>
      </c>
      <c r="D453" s="33" t="s">
        <v>10294</v>
      </c>
      <c r="E453" s="33" t="s">
        <v>11370</v>
      </c>
      <c r="F453" s="33" t="s">
        <v>10372</v>
      </c>
      <c r="G453" s="33" t="s">
        <v>10373</v>
      </c>
      <c r="H453" s="33" t="s">
        <v>14906</v>
      </c>
      <c r="I453" s="50" t="s">
        <v>14903</v>
      </c>
      <c r="L453" s="50" t="s">
        <v>14907</v>
      </c>
    </row>
    <row r="454" spans="1:12">
      <c r="A454" s="33" t="s">
        <v>9845</v>
      </c>
      <c r="B454" s="33" t="s">
        <v>11400</v>
      </c>
      <c r="C454" s="33">
        <v>80629</v>
      </c>
      <c r="D454" s="33" t="s">
        <v>10294</v>
      </c>
      <c r="E454" s="33" t="s">
        <v>11401</v>
      </c>
      <c r="F454" s="33" t="s">
        <v>10372</v>
      </c>
      <c r="G454" s="33" t="s">
        <v>10373</v>
      </c>
      <c r="H454" s="33" t="s">
        <v>14906</v>
      </c>
      <c r="I454" s="50" t="s">
        <v>14909</v>
      </c>
      <c r="L454" s="50" t="s">
        <v>14907</v>
      </c>
    </row>
    <row r="455" spans="1:12">
      <c r="A455" s="33" t="s">
        <v>9859</v>
      </c>
      <c r="B455" s="33" t="s">
        <v>11516</v>
      </c>
      <c r="C455" s="33">
        <v>80636</v>
      </c>
      <c r="D455" s="33" t="s">
        <v>10292</v>
      </c>
      <c r="E455" s="33" t="s">
        <v>11517</v>
      </c>
      <c r="F455" s="33" t="s">
        <v>10372</v>
      </c>
      <c r="G455" s="33" t="s">
        <v>10373</v>
      </c>
      <c r="H455" s="33" t="s">
        <v>14906</v>
      </c>
      <c r="I455" s="50" t="s">
        <v>14909</v>
      </c>
      <c r="L455" s="50" t="s">
        <v>14907</v>
      </c>
    </row>
    <row r="456" spans="1:12">
      <c r="A456" s="33" t="s">
        <v>9869</v>
      </c>
      <c r="B456" s="33" t="s">
        <v>11540</v>
      </c>
      <c r="C456" s="33">
        <v>80645</v>
      </c>
      <c r="D456" s="33" t="s">
        <v>10292</v>
      </c>
      <c r="E456" s="33" t="s">
        <v>11541</v>
      </c>
      <c r="F456" s="33" t="s">
        <v>10372</v>
      </c>
      <c r="G456" s="33" t="s">
        <v>10373</v>
      </c>
      <c r="H456" s="33" t="s">
        <v>14906</v>
      </c>
      <c r="I456" s="50" t="s">
        <v>14909</v>
      </c>
      <c r="L456" s="50" t="s">
        <v>14907</v>
      </c>
    </row>
    <row r="457" spans="1:12">
      <c r="A457" s="33" t="s">
        <v>8971</v>
      </c>
      <c r="B457" s="33" t="s">
        <v>11431</v>
      </c>
      <c r="C457" s="33">
        <v>80034</v>
      </c>
      <c r="D457" s="33" t="s">
        <v>10292</v>
      </c>
      <c r="E457" s="33" t="s">
        <v>11432</v>
      </c>
      <c r="F457" s="33" t="s">
        <v>10372</v>
      </c>
      <c r="G457" s="33" t="s">
        <v>10373</v>
      </c>
      <c r="H457" s="33" t="s">
        <v>14906</v>
      </c>
      <c r="I457" s="50" t="s">
        <v>14909</v>
      </c>
      <c r="L457" s="50" t="s">
        <v>14907</v>
      </c>
    </row>
    <row r="458" spans="1:12">
      <c r="A458" s="33" t="s">
        <v>9811</v>
      </c>
      <c r="B458" s="33" t="s">
        <v>11474</v>
      </c>
      <c r="C458" s="33">
        <v>80608</v>
      </c>
      <c r="D458" s="33" t="s">
        <v>10292</v>
      </c>
      <c r="E458" s="33" t="s">
        <v>11475</v>
      </c>
      <c r="F458" s="33" t="s">
        <v>10372</v>
      </c>
      <c r="G458" s="33" t="s">
        <v>10373</v>
      </c>
      <c r="H458" s="33" t="s">
        <v>14906</v>
      </c>
      <c r="I458" s="50" t="s">
        <v>14905</v>
      </c>
      <c r="L458" s="50" t="s">
        <v>14907</v>
      </c>
    </row>
    <row r="459" spans="1:12">
      <c r="A459" s="33" t="s">
        <v>8969</v>
      </c>
      <c r="B459" s="33" t="s">
        <v>11467</v>
      </c>
      <c r="C459" s="33">
        <v>80032</v>
      </c>
      <c r="D459" s="33" t="s">
        <v>10292</v>
      </c>
      <c r="E459" s="33" t="s">
        <v>11468</v>
      </c>
      <c r="F459" s="33" t="s">
        <v>10372</v>
      </c>
      <c r="G459" s="33" t="s">
        <v>10373</v>
      </c>
      <c r="H459" s="33" t="s">
        <v>14906</v>
      </c>
      <c r="I459" s="50" t="s">
        <v>14903</v>
      </c>
      <c r="L459" s="50" t="s">
        <v>14907</v>
      </c>
    </row>
    <row r="460" spans="1:12">
      <c r="A460" s="33" t="s">
        <v>9607</v>
      </c>
      <c r="B460" s="33" t="s">
        <v>11637</v>
      </c>
      <c r="C460" s="33">
        <v>80472</v>
      </c>
      <c r="D460" s="33" t="s">
        <v>10292</v>
      </c>
      <c r="E460" s="33" t="s">
        <v>11638</v>
      </c>
      <c r="F460" s="33" t="s">
        <v>10372</v>
      </c>
      <c r="G460" s="33" t="s">
        <v>10373</v>
      </c>
      <c r="H460" s="33" t="s">
        <v>14906</v>
      </c>
      <c r="I460" s="50" t="s">
        <v>14909</v>
      </c>
      <c r="L460" s="50" t="s">
        <v>14907</v>
      </c>
    </row>
    <row r="461" spans="1:12">
      <c r="A461" s="33" t="s">
        <v>9605</v>
      </c>
      <c r="B461" s="33" t="s">
        <v>11565</v>
      </c>
      <c r="C461" s="33">
        <v>80470</v>
      </c>
      <c r="D461" s="33" t="s">
        <v>10292</v>
      </c>
      <c r="E461" s="33" t="s">
        <v>11566</v>
      </c>
      <c r="F461" s="33" t="s">
        <v>10372</v>
      </c>
      <c r="G461" s="33" t="s">
        <v>10373</v>
      </c>
      <c r="H461" s="33" t="s">
        <v>14906</v>
      </c>
      <c r="I461" s="50" t="s">
        <v>14909</v>
      </c>
      <c r="L461" s="50" t="s">
        <v>14907</v>
      </c>
    </row>
    <row r="462" spans="1:12">
      <c r="A462" s="33" t="s">
        <v>9889</v>
      </c>
      <c r="B462" s="33" t="s">
        <v>11719</v>
      </c>
      <c r="C462" s="33">
        <v>80656</v>
      </c>
      <c r="D462" s="33" t="s">
        <v>10292</v>
      </c>
      <c r="E462" s="33" t="s">
        <v>11720</v>
      </c>
      <c r="F462" s="33" t="s">
        <v>10372</v>
      </c>
      <c r="G462" s="33" t="s">
        <v>10373</v>
      </c>
      <c r="H462" s="33" t="s">
        <v>14906</v>
      </c>
      <c r="I462" s="50" t="s">
        <v>14905</v>
      </c>
      <c r="L462" s="50" t="s">
        <v>14907</v>
      </c>
    </row>
    <row r="463" spans="1:12">
      <c r="A463" s="33" t="s">
        <v>9797</v>
      </c>
      <c r="B463" s="33" t="s">
        <v>11717</v>
      </c>
      <c r="C463" s="33">
        <v>80593</v>
      </c>
      <c r="D463" s="33" t="s">
        <v>10292</v>
      </c>
      <c r="E463" s="33" t="s">
        <v>11718</v>
      </c>
      <c r="F463" s="33" t="s">
        <v>10372</v>
      </c>
      <c r="G463" s="33" t="s">
        <v>10373</v>
      </c>
      <c r="H463" s="33" t="s">
        <v>14906</v>
      </c>
      <c r="I463" s="50" t="s">
        <v>14909</v>
      </c>
      <c r="L463" s="50" t="s">
        <v>14907</v>
      </c>
    </row>
    <row r="464" spans="1:12">
      <c r="A464" s="33" t="s">
        <v>9009</v>
      </c>
      <c r="B464" s="33" t="s">
        <v>11491</v>
      </c>
      <c r="C464" s="33">
        <v>80053</v>
      </c>
      <c r="D464" s="33" t="s">
        <v>10292</v>
      </c>
      <c r="E464" s="33" t="s">
        <v>11492</v>
      </c>
      <c r="F464" s="33" t="s">
        <v>10372</v>
      </c>
      <c r="G464" s="33" t="s">
        <v>10373</v>
      </c>
      <c r="H464" s="33" t="s">
        <v>14906</v>
      </c>
      <c r="I464" s="50" t="s">
        <v>14903</v>
      </c>
      <c r="L464" s="50" t="s">
        <v>14907</v>
      </c>
    </row>
    <row r="465" spans="1:12">
      <c r="A465" s="33" t="s">
        <v>9601</v>
      </c>
      <c r="B465" s="33" t="s">
        <v>11711</v>
      </c>
      <c r="C465" s="33">
        <v>80468</v>
      </c>
      <c r="D465" s="33" t="s">
        <v>10292</v>
      </c>
      <c r="E465" s="33" t="s">
        <v>11712</v>
      </c>
      <c r="F465" s="33" t="s">
        <v>10372</v>
      </c>
      <c r="G465" s="33" t="s">
        <v>10373</v>
      </c>
      <c r="H465" s="33" t="s">
        <v>14906</v>
      </c>
      <c r="I465" s="50" t="s">
        <v>14909</v>
      </c>
      <c r="L465" s="50" t="s">
        <v>14907</v>
      </c>
    </row>
    <row r="466" spans="1:12">
      <c r="A466" s="33" t="s">
        <v>9799</v>
      </c>
      <c r="B466" s="33" t="s">
        <v>11707</v>
      </c>
      <c r="C466" s="33">
        <v>80594</v>
      </c>
      <c r="D466" s="33" t="s">
        <v>10292</v>
      </c>
      <c r="E466" s="33" t="s">
        <v>11708</v>
      </c>
      <c r="F466" s="33" t="s">
        <v>10372</v>
      </c>
      <c r="G466" s="33" t="s">
        <v>10373</v>
      </c>
      <c r="H466" s="33" t="s">
        <v>14906</v>
      </c>
      <c r="I466" s="50" t="s">
        <v>14909</v>
      </c>
      <c r="L466" s="50" t="s">
        <v>14907</v>
      </c>
    </row>
    <row r="467" spans="1:12">
      <c r="A467" s="33" t="s">
        <v>9943</v>
      </c>
      <c r="B467" s="33" t="s">
        <v>11317</v>
      </c>
      <c r="C467" s="33">
        <v>80701</v>
      </c>
      <c r="D467" s="33" t="s">
        <v>10292</v>
      </c>
      <c r="E467" s="33" t="s">
        <v>11318</v>
      </c>
      <c r="F467" s="33" t="s">
        <v>10372</v>
      </c>
      <c r="G467" s="33" t="s">
        <v>10373</v>
      </c>
      <c r="H467" s="33" t="s">
        <v>14906</v>
      </c>
      <c r="I467" s="50" t="s">
        <v>14909</v>
      </c>
      <c r="L467" s="50" t="s">
        <v>14907</v>
      </c>
    </row>
    <row r="468" spans="1:12">
      <c r="A468" s="33" t="s">
        <v>9201</v>
      </c>
      <c r="B468" s="33" t="s">
        <v>11410</v>
      </c>
      <c r="C468" s="33">
        <v>80200</v>
      </c>
      <c r="D468" s="33" t="s">
        <v>10294</v>
      </c>
      <c r="E468" s="33" t="s">
        <v>11411</v>
      </c>
      <c r="F468" s="33" t="s">
        <v>10372</v>
      </c>
      <c r="G468" s="33" t="s">
        <v>10373</v>
      </c>
      <c r="H468" s="33" t="s">
        <v>14906</v>
      </c>
      <c r="I468" s="50" t="s">
        <v>14903</v>
      </c>
      <c r="L468" s="50" t="s">
        <v>14907</v>
      </c>
    </row>
    <row r="469" spans="1:12">
      <c r="A469" s="33" t="s">
        <v>9065</v>
      </c>
      <c r="B469" s="33" t="s">
        <v>11758</v>
      </c>
      <c r="C469" s="33">
        <v>80111</v>
      </c>
      <c r="D469" s="33" t="s">
        <v>10292</v>
      </c>
      <c r="E469" s="33" t="s">
        <v>11759</v>
      </c>
      <c r="F469" s="33" t="s">
        <v>10372</v>
      </c>
      <c r="G469" s="33" t="s">
        <v>10373</v>
      </c>
      <c r="H469" s="33" t="s">
        <v>14906</v>
      </c>
      <c r="I469" s="50" t="s">
        <v>14909</v>
      </c>
      <c r="L469" s="50" t="s">
        <v>14907</v>
      </c>
    </row>
    <row r="470" spans="1:12">
      <c r="A470" s="33" t="s">
        <v>9361</v>
      </c>
      <c r="B470" s="33" t="s">
        <v>11459</v>
      </c>
      <c r="C470" s="33">
        <v>80314</v>
      </c>
      <c r="D470" s="33" t="s">
        <v>10292</v>
      </c>
      <c r="E470" s="33" t="s">
        <v>11460</v>
      </c>
      <c r="F470" s="33" t="s">
        <v>10372</v>
      </c>
      <c r="G470" s="33" t="s">
        <v>10373</v>
      </c>
      <c r="H470" s="33" t="s">
        <v>14906</v>
      </c>
      <c r="I470" s="50" t="s">
        <v>14909</v>
      </c>
      <c r="L470" s="50" t="s">
        <v>14907</v>
      </c>
    </row>
    <row r="471" spans="1:12">
      <c r="A471" s="33" t="s">
        <v>9963</v>
      </c>
      <c r="B471" s="33" t="s">
        <v>11488</v>
      </c>
      <c r="C471" s="33">
        <v>80771</v>
      </c>
      <c r="D471" s="33" t="s">
        <v>10292</v>
      </c>
      <c r="E471" s="33" t="s">
        <v>480</v>
      </c>
      <c r="F471" s="33" t="s">
        <v>10372</v>
      </c>
      <c r="G471" s="33" t="s">
        <v>10373</v>
      </c>
      <c r="H471" s="33" t="s">
        <v>14906</v>
      </c>
      <c r="I471" s="50" t="s">
        <v>14909</v>
      </c>
      <c r="L471" s="50" t="s">
        <v>14907</v>
      </c>
    </row>
    <row r="472" spans="1:12">
      <c r="A472" s="33" t="s">
        <v>8997</v>
      </c>
      <c r="B472" s="33" t="s">
        <v>11429</v>
      </c>
      <c r="C472" s="33">
        <v>80047</v>
      </c>
      <c r="D472" s="33" t="s">
        <v>10292</v>
      </c>
      <c r="E472" s="33" t="s">
        <v>11430</v>
      </c>
      <c r="F472" s="33" t="s">
        <v>10372</v>
      </c>
      <c r="G472" s="33" t="s">
        <v>10373</v>
      </c>
      <c r="H472" s="33" t="s">
        <v>14906</v>
      </c>
      <c r="I472" s="50" t="s">
        <v>14909</v>
      </c>
      <c r="L472" s="50" t="s">
        <v>14907</v>
      </c>
    </row>
    <row r="473" spans="1:12">
      <c r="A473" s="33" t="s">
        <v>9337</v>
      </c>
      <c r="B473" s="33" t="s">
        <v>11486</v>
      </c>
      <c r="C473" s="33">
        <v>80296</v>
      </c>
      <c r="D473" s="33" t="s">
        <v>10292</v>
      </c>
      <c r="E473" s="33" t="s">
        <v>11487</v>
      </c>
      <c r="F473" s="33" t="s">
        <v>10372</v>
      </c>
      <c r="G473" s="33" t="s">
        <v>10373</v>
      </c>
      <c r="H473" s="33" t="s">
        <v>14906</v>
      </c>
      <c r="I473" s="50" t="s">
        <v>14903</v>
      </c>
      <c r="L473" s="50"/>
    </row>
    <row r="474" spans="1:12">
      <c r="A474" s="33" t="s">
        <v>9245</v>
      </c>
      <c r="B474" s="33" t="s">
        <v>11371</v>
      </c>
      <c r="C474" s="33">
        <v>80228</v>
      </c>
      <c r="D474" s="33" t="s">
        <v>10294</v>
      </c>
      <c r="E474" s="33" t="s">
        <v>11372</v>
      </c>
      <c r="F474" s="33" t="s">
        <v>10372</v>
      </c>
      <c r="G474" s="33" t="s">
        <v>10373</v>
      </c>
      <c r="H474" s="33" t="s">
        <v>14906</v>
      </c>
      <c r="I474" s="50" t="s">
        <v>14905</v>
      </c>
      <c r="L474" s="50"/>
    </row>
    <row r="475" spans="1:12">
      <c r="A475" s="33" t="s">
        <v>9227</v>
      </c>
      <c r="B475" s="33" t="s">
        <v>11357</v>
      </c>
      <c r="C475" s="33">
        <v>80215</v>
      </c>
      <c r="D475" s="33" t="s">
        <v>10294</v>
      </c>
      <c r="E475" s="33" t="s">
        <v>11358</v>
      </c>
      <c r="F475" s="33" t="s">
        <v>10372</v>
      </c>
      <c r="G475" s="33" t="s">
        <v>10373</v>
      </c>
      <c r="H475" s="33" t="s">
        <v>14906</v>
      </c>
      <c r="I475" s="50" t="s">
        <v>14909</v>
      </c>
      <c r="L475" s="50"/>
    </row>
    <row r="476" spans="1:12">
      <c r="A476" s="33" t="s">
        <v>9643</v>
      </c>
      <c r="B476" s="33" t="s">
        <v>11721</v>
      </c>
      <c r="C476" s="33">
        <v>80495</v>
      </c>
      <c r="D476" s="33" t="s">
        <v>10292</v>
      </c>
      <c r="E476" s="33" t="s">
        <v>11722</v>
      </c>
      <c r="F476" s="33" t="s">
        <v>10372</v>
      </c>
      <c r="G476" s="33" t="s">
        <v>10373</v>
      </c>
      <c r="H476" s="33" t="s">
        <v>14906</v>
      </c>
      <c r="I476" s="50" t="s">
        <v>14909</v>
      </c>
      <c r="L476" s="50"/>
    </row>
    <row r="477" spans="1:12">
      <c r="A477" s="33" t="s">
        <v>9661</v>
      </c>
      <c r="B477" s="33" t="s">
        <v>11434</v>
      </c>
      <c r="C477" s="33">
        <v>80511</v>
      </c>
      <c r="D477" s="33" t="s">
        <v>10292</v>
      </c>
      <c r="E477" s="33" t="s">
        <v>11435</v>
      </c>
      <c r="F477" s="33" t="s">
        <v>10372</v>
      </c>
      <c r="G477" s="33" t="s">
        <v>10373</v>
      </c>
      <c r="H477" s="33" t="s">
        <v>14906</v>
      </c>
      <c r="I477" s="50" t="s">
        <v>14909</v>
      </c>
      <c r="L477" s="50"/>
    </row>
    <row r="478" spans="1:12">
      <c r="A478" s="33" t="s">
        <v>9669</v>
      </c>
      <c r="B478" s="33" t="s">
        <v>11582</v>
      </c>
      <c r="C478" s="33">
        <v>80516</v>
      </c>
      <c r="D478" s="33" t="s">
        <v>10292</v>
      </c>
      <c r="E478" s="33" t="s">
        <v>11583</v>
      </c>
      <c r="F478" s="33" t="s">
        <v>10372</v>
      </c>
      <c r="G478" s="33" t="s">
        <v>10373</v>
      </c>
      <c r="H478" s="33" t="s">
        <v>14906</v>
      </c>
      <c r="I478" s="50" t="s">
        <v>14905</v>
      </c>
      <c r="L478" s="50"/>
    </row>
    <row r="479" spans="1:12">
      <c r="A479" s="33" t="s">
        <v>9673</v>
      </c>
      <c r="B479" s="33" t="s">
        <v>11586</v>
      </c>
      <c r="C479" s="33">
        <v>80518</v>
      </c>
      <c r="D479" s="33" t="s">
        <v>10292</v>
      </c>
      <c r="E479" s="33" t="s">
        <v>11587</v>
      </c>
      <c r="F479" s="33" t="s">
        <v>10372</v>
      </c>
      <c r="G479" s="33" t="s">
        <v>10373</v>
      </c>
      <c r="H479" s="33" t="s">
        <v>14906</v>
      </c>
      <c r="I479" s="50" t="s">
        <v>14909</v>
      </c>
      <c r="L479" s="50"/>
    </row>
    <row r="480" spans="1:12">
      <c r="A480" s="33" t="s">
        <v>9675</v>
      </c>
      <c r="B480" s="33" t="s">
        <v>11551</v>
      </c>
      <c r="C480" s="33">
        <v>80519</v>
      </c>
      <c r="D480" s="33" t="s">
        <v>10292</v>
      </c>
      <c r="E480" s="33" t="s">
        <v>11552</v>
      </c>
      <c r="F480" s="33" t="s">
        <v>10372</v>
      </c>
      <c r="G480" s="33" t="s">
        <v>10373</v>
      </c>
      <c r="H480" s="33" t="s">
        <v>14906</v>
      </c>
      <c r="I480" s="50" t="s">
        <v>14903</v>
      </c>
      <c r="L480" s="50"/>
    </row>
    <row r="481" spans="1:12">
      <c r="A481" s="33" t="s">
        <v>9683</v>
      </c>
      <c r="B481" s="33" t="s">
        <v>11614</v>
      </c>
      <c r="C481" s="33">
        <v>80525</v>
      </c>
      <c r="D481" s="33" t="s">
        <v>10292</v>
      </c>
      <c r="E481" s="33" t="s">
        <v>11615</v>
      </c>
      <c r="F481" s="33" t="s">
        <v>10372</v>
      </c>
      <c r="G481" s="33" t="s">
        <v>10373</v>
      </c>
      <c r="H481" s="33" t="s">
        <v>14906</v>
      </c>
      <c r="I481" s="50" t="s">
        <v>14909</v>
      </c>
      <c r="L481" s="50"/>
    </row>
    <row r="482" spans="1:12">
      <c r="A482" s="33" t="s">
        <v>9983</v>
      </c>
      <c r="B482" s="33" t="s">
        <v>11382</v>
      </c>
      <c r="C482" s="33">
        <v>80980</v>
      </c>
      <c r="D482" s="33" t="s">
        <v>10294</v>
      </c>
      <c r="E482" s="33" t="s">
        <v>11383</v>
      </c>
      <c r="F482" s="33" t="s">
        <v>10372</v>
      </c>
      <c r="G482" s="33" t="s">
        <v>10373</v>
      </c>
      <c r="H482" s="33" t="s">
        <v>14906</v>
      </c>
      <c r="I482" s="50" t="s">
        <v>14909</v>
      </c>
      <c r="L482" s="50"/>
    </row>
    <row r="483" spans="1:12">
      <c r="A483" s="33" t="s">
        <v>9989</v>
      </c>
      <c r="B483" s="33" t="s">
        <v>11478</v>
      </c>
      <c r="C483" s="33">
        <v>81368</v>
      </c>
      <c r="D483" s="33" t="s">
        <v>10292</v>
      </c>
      <c r="E483" s="33" t="s">
        <v>11479</v>
      </c>
      <c r="F483" s="33" t="s">
        <v>10372</v>
      </c>
      <c r="G483" s="33" t="s">
        <v>10373</v>
      </c>
      <c r="H483" s="33" t="s">
        <v>14906</v>
      </c>
      <c r="I483" s="50" t="s">
        <v>14909</v>
      </c>
      <c r="L483" s="50"/>
    </row>
    <row r="484" spans="1:12">
      <c r="A484" s="33" t="s">
        <v>8929</v>
      </c>
      <c r="B484" s="33" t="s">
        <v>11421</v>
      </c>
      <c r="C484" s="33">
        <v>80002</v>
      </c>
      <c r="D484" s="33" t="s">
        <v>10292</v>
      </c>
      <c r="E484" s="33" t="s">
        <v>11422</v>
      </c>
      <c r="F484" s="33" t="s">
        <v>10372</v>
      </c>
      <c r="G484" s="33" t="s">
        <v>10373</v>
      </c>
      <c r="H484" s="33" t="s">
        <v>14906</v>
      </c>
      <c r="I484" s="50" t="s">
        <v>14909</v>
      </c>
      <c r="L484" s="50" t="s">
        <v>14907</v>
      </c>
    </row>
    <row r="485" spans="1:12">
      <c r="A485" s="33" t="s">
        <v>9451</v>
      </c>
      <c r="B485" s="33" t="s">
        <v>11506</v>
      </c>
      <c r="C485" s="33">
        <v>80370</v>
      </c>
      <c r="D485" s="33" t="s">
        <v>10292</v>
      </c>
      <c r="E485" s="33" t="s">
        <v>11507</v>
      </c>
      <c r="F485" s="33" t="s">
        <v>10372</v>
      </c>
      <c r="G485" s="33" t="s">
        <v>10373</v>
      </c>
      <c r="H485" s="33" t="s">
        <v>14906</v>
      </c>
      <c r="I485" s="50" t="s">
        <v>14909</v>
      </c>
      <c r="L485" s="50" t="s">
        <v>14907</v>
      </c>
    </row>
    <row r="486" spans="1:12">
      <c r="A486" s="33" t="s">
        <v>9763</v>
      </c>
      <c r="B486" s="33" t="s">
        <v>11345</v>
      </c>
      <c r="C486" s="33">
        <v>80573</v>
      </c>
      <c r="D486" s="33" t="s">
        <v>10294</v>
      </c>
      <c r="E486" s="33" t="s">
        <v>11346</v>
      </c>
      <c r="F486" s="33" t="s">
        <v>10372</v>
      </c>
      <c r="G486" s="33" t="s">
        <v>10373</v>
      </c>
      <c r="H486" s="33" t="s">
        <v>14906</v>
      </c>
      <c r="I486" s="50" t="s">
        <v>14909</v>
      </c>
      <c r="L486" s="50" t="s">
        <v>14907</v>
      </c>
    </row>
    <row r="487" spans="1:12">
      <c r="A487" s="33" t="s">
        <v>9813</v>
      </c>
      <c r="B487" s="33" t="s">
        <v>11347</v>
      </c>
      <c r="C487" s="33">
        <v>80610</v>
      </c>
      <c r="D487" s="33" t="s">
        <v>10294</v>
      </c>
      <c r="E487" s="33" t="s">
        <v>11348</v>
      </c>
      <c r="F487" s="33" t="s">
        <v>10372</v>
      </c>
      <c r="G487" s="33" t="s">
        <v>10373</v>
      </c>
      <c r="H487" s="33" t="s">
        <v>14906</v>
      </c>
      <c r="I487" s="50" t="s">
        <v>14909</v>
      </c>
      <c r="L487" s="50" t="s">
        <v>14907</v>
      </c>
    </row>
    <row r="488" spans="1:12">
      <c r="A488" s="33" t="s">
        <v>9751</v>
      </c>
      <c r="B488" s="33" t="s">
        <v>11528</v>
      </c>
      <c r="C488" s="33">
        <v>80567</v>
      </c>
      <c r="D488" s="33" t="s">
        <v>10292</v>
      </c>
      <c r="E488" s="33" t="s">
        <v>11529</v>
      </c>
      <c r="F488" s="33" t="s">
        <v>10372</v>
      </c>
      <c r="G488" s="33" t="s">
        <v>10373</v>
      </c>
      <c r="H488" s="33" t="s">
        <v>14906</v>
      </c>
      <c r="I488" s="50" t="s">
        <v>14909</v>
      </c>
      <c r="L488" s="50" t="s">
        <v>14907</v>
      </c>
    </row>
    <row r="489" spans="1:12">
      <c r="A489" s="33" t="s">
        <v>9857</v>
      </c>
      <c r="B489" s="33" t="s">
        <v>11493</v>
      </c>
      <c r="C489" s="33">
        <v>80635</v>
      </c>
      <c r="D489" s="33" t="s">
        <v>10292</v>
      </c>
      <c r="E489" s="33" t="s">
        <v>11494</v>
      </c>
      <c r="F489" s="33" t="s">
        <v>10372</v>
      </c>
      <c r="G489" s="33" t="s">
        <v>10373</v>
      </c>
      <c r="H489" s="33" t="s">
        <v>14906</v>
      </c>
      <c r="I489" s="50" t="s">
        <v>14905</v>
      </c>
      <c r="L489" s="50" t="s">
        <v>14907</v>
      </c>
    </row>
    <row r="490" spans="1:12">
      <c r="A490" s="33" t="s">
        <v>9205</v>
      </c>
      <c r="B490" s="33" t="s">
        <v>11295</v>
      </c>
      <c r="C490" s="33">
        <v>80203</v>
      </c>
      <c r="D490" s="33" t="s">
        <v>10296</v>
      </c>
      <c r="E490" s="33" t="s">
        <v>11296</v>
      </c>
      <c r="F490" s="33" t="s">
        <v>10372</v>
      </c>
      <c r="G490" s="33" t="s">
        <v>10373</v>
      </c>
      <c r="H490" s="33" t="s">
        <v>14906</v>
      </c>
      <c r="I490" s="50" t="s">
        <v>14903</v>
      </c>
      <c r="L490" s="50" t="s">
        <v>14907</v>
      </c>
    </row>
    <row r="491" spans="1:12">
      <c r="A491" s="33" t="s">
        <v>9967</v>
      </c>
      <c r="B491" s="33" t="s">
        <v>11548</v>
      </c>
      <c r="C491" s="33">
        <v>80774</v>
      </c>
      <c r="D491" s="33" t="s">
        <v>10292</v>
      </c>
      <c r="E491" s="33" t="s">
        <v>480</v>
      </c>
      <c r="F491" s="33" t="s">
        <v>10372</v>
      </c>
      <c r="G491" s="33" t="s">
        <v>10373</v>
      </c>
      <c r="H491" s="33" t="s">
        <v>14906</v>
      </c>
      <c r="I491" s="50" t="s">
        <v>14903</v>
      </c>
      <c r="L491" s="50" t="s">
        <v>14907</v>
      </c>
    </row>
    <row r="492" spans="1:12">
      <c r="A492" s="33" t="s">
        <v>9039</v>
      </c>
      <c r="B492" s="33" t="s">
        <v>11536</v>
      </c>
      <c r="C492" s="33">
        <v>80071</v>
      </c>
      <c r="D492" s="33" t="s">
        <v>10292</v>
      </c>
      <c r="E492" s="33" t="s">
        <v>10462</v>
      </c>
      <c r="F492" s="33" t="s">
        <v>10372</v>
      </c>
      <c r="G492" s="33" t="s">
        <v>10373</v>
      </c>
      <c r="H492" s="33" t="s">
        <v>14906</v>
      </c>
      <c r="I492" s="50" t="s">
        <v>14903</v>
      </c>
      <c r="L492" s="50" t="s">
        <v>14907</v>
      </c>
    </row>
    <row r="493" spans="1:12">
      <c r="A493" s="33" t="s">
        <v>9191</v>
      </c>
      <c r="B493" s="33" t="s">
        <v>11542</v>
      </c>
      <c r="C493" s="33">
        <v>80194</v>
      </c>
      <c r="D493" s="33" t="s">
        <v>10292</v>
      </c>
      <c r="E493" s="33" t="s">
        <v>11543</v>
      </c>
      <c r="F493" s="33" t="s">
        <v>10372</v>
      </c>
      <c r="G493" s="33" t="s">
        <v>10373</v>
      </c>
      <c r="H493" s="33" t="s">
        <v>14906</v>
      </c>
      <c r="I493" s="50" t="s">
        <v>14905</v>
      </c>
      <c r="L493" s="50" t="s">
        <v>14907</v>
      </c>
    </row>
    <row r="494" spans="1:12">
      <c r="A494" s="33" t="s">
        <v>8927</v>
      </c>
      <c r="B494" s="33" t="s">
        <v>11748</v>
      </c>
      <c r="C494" s="33">
        <v>80001</v>
      </c>
      <c r="D494" s="33" t="s">
        <v>10292</v>
      </c>
      <c r="E494" s="33" t="s">
        <v>11749</v>
      </c>
      <c r="F494" s="33" t="s">
        <v>10372</v>
      </c>
      <c r="G494" s="33" t="s">
        <v>10373</v>
      </c>
      <c r="H494" s="33" t="s">
        <v>14906</v>
      </c>
      <c r="I494" s="50" t="s">
        <v>14905</v>
      </c>
      <c r="L494" s="50" t="s">
        <v>14907</v>
      </c>
    </row>
    <row r="495" spans="1:12">
      <c r="A495" s="33" t="s">
        <v>9617</v>
      </c>
      <c r="B495" s="33" t="s">
        <v>11442</v>
      </c>
      <c r="C495" s="33">
        <v>80480</v>
      </c>
      <c r="D495" s="33" t="s">
        <v>10292</v>
      </c>
      <c r="E495" s="33" t="s">
        <v>11443</v>
      </c>
      <c r="F495" s="33" t="s">
        <v>10372</v>
      </c>
      <c r="G495" s="33" t="s">
        <v>10373</v>
      </c>
      <c r="H495" s="33" t="s">
        <v>14906</v>
      </c>
      <c r="I495" s="50" t="s">
        <v>14903</v>
      </c>
      <c r="L495" s="50" t="s">
        <v>14907</v>
      </c>
    </row>
    <row r="496" spans="1:12">
      <c r="A496" s="33" t="s">
        <v>8991</v>
      </c>
      <c r="B496" s="33" t="s">
        <v>11557</v>
      </c>
      <c r="C496" s="33">
        <v>80044</v>
      </c>
      <c r="D496" s="33" t="s">
        <v>10292</v>
      </c>
      <c r="E496" s="33" t="s">
        <v>11558</v>
      </c>
      <c r="F496" s="33" t="s">
        <v>10372</v>
      </c>
      <c r="G496" s="33" t="s">
        <v>10373</v>
      </c>
      <c r="H496" s="33" t="s">
        <v>14906</v>
      </c>
      <c r="I496" s="50" t="s">
        <v>14905</v>
      </c>
      <c r="L496" s="50" t="s">
        <v>14907</v>
      </c>
    </row>
    <row r="497" spans="1:12">
      <c r="A497" s="33" t="s">
        <v>9835</v>
      </c>
      <c r="B497" s="33" t="s">
        <v>11427</v>
      </c>
      <c r="C497" s="33">
        <v>80624</v>
      </c>
      <c r="D497" s="33" t="s">
        <v>10292</v>
      </c>
      <c r="E497" s="33" t="s">
        <v>11428</v>
      </c>
      <c r="F497" s="33" t="s">
        <v>10372</v>
      </c>
      <c r="G497" s="33" t="s">
        <v>10373</v>
      </c>
      <c r="H497" s="33" t="s">
        <v>14906</v>
      </c>
      <c r="I497" s="50" t="s">
        <v>14905</v>
      </c>
      <c r="L497" s="50" t="s">
        <v>14907</v>
      </c>
    </row>
    <row r="498" spans="1:12">
      <c r="A498" s="33" t="s">
        <v>9843</v>
      </c>
      <c r="B498" s="33" t="s">
        <v>11538</v>
      </c>
      <c r="C498" s="33">
        <v>80628</v>
      </c>
      <c r="D498" s="33" t="s">
        <v>10292</v>
      </c>
      <c r="E498" s="33" t="s">
        <v>11539</v>
      </c>
      <c r="F498" s="33" t="s">
        <v>10372</v>
      </c>
      <c r="G498" s="33" t="s">
        <v>10373</v>
      </c>
      <c r="H498" s="33" t="s">
        <v>14906</v>
      </c>
      <c r="I498" s="50" t="s">
        <v>14909</v>
      </c>
      <c r="L498" s="50" t="s">
        <v>14907</v>
      </c>
    </row>
    <row r="499" spans="1:12">
      <c r="A499" s="33" t="s">
        <v>9775</v>
      </c>
      <c r="B499" s="33" t="s">
        <v>11633</v>
      </c>
      <c r="C499" s="33">
        <v>80581</v>
      </c>
      <c r="D499" s="33" t="s">
        <v>10292</v>
      </c>
      <c r="E499" s="33" t="s">
        <v>11634</v>
      </c>
      <c r="F499" s="33" t="s">
        <v>10372</v>
      </c>
      <c r="G499" s="33" t="s">
        <v>10373</v>
      </c>
      <c r="H499" s="33" t="s">
        <v>14906</v>
      </c>
      <c r="I499" s="50" t="s">
        <v>14905</v>
      </c>
      <c r="L499" s="50" t="s">
        <v>14907</v>
      </c>
    </row>
    <row r="500" spans="1:12">
      <c r="A500" s="33" t="s">
        <v>9327</v>
      </c>
      <c r="B500" s="33" t="s">
        <v>11530</v>
      </c>
      <c r="C500" s="33">
        <v>80291</v>
      </c>
      <c r="D500" s="33" t="s">
        <v>10292</v>
      </c>
      <c r="E500" s="33" t="s">
        <v>11531</v>
      </c>
      <c r="F500" s="33" t="s">
        <v>10372</v>
      </c>
      <c r="G500" s="33" t="s">
        <v>10373</v>
      </c>
      <c r="H500" s="33" t="s">
        <v>14906</v>
      </c>
      <c r="I500" s="50" t="s">
        <v>14909</v>
      </c>
      <c r="L500" s="50" t="s">
        <v>14907</v>
      </c>
    </row>
    <row r="501" spans="1:12">
      <c r="A501" s="33" t="s">
        <v>9429</v>
      </c>
      <c r="B501" s="33" t="s">
        <v>11544</v>
      </c>
      <c r="C501" s="33">
        <v>80359</v>
      </c>
      <c r="D501" s="33" t="s">
        <v>10292</v>
      </c>
      <c r="E501" s="33" t="s">
        <v>11545</v>
      </c>
      <c r="F501" s="33" t="s">
        <v>10372</v>
      </c>
      <c r="G501" s="33" t="s">
        <v>10373</v>
      </c>
      <c r="H501" s="33" t="s">
        <v>14906</v>
      </c>
      <c r="I501" s="50" t="s">
        <v>14905</v>
      </c>
      <c r="L501" s="50" t="s">
        <v>14907</v>
      </c>
    </row>
    <row r="502" spans="1:12">
      <c r="A502" s="33" t="s">
        <v>9975</v>
      </c>
      <c r="B502" s="33" t="s">
        <v>11581</v>
      </c>
      <c r="C502" s="33">
        <v>80783</v>
      </c>
      <c r="D502" s="33" t="s">
        <v>10292</v>
      </c>
      <c r="E502" s="33" t="s">
        <v>480</v>
      </c>
      <c r="F502" s="33" t="s">
        <v>10372</v>
      </c>
      <c r="G502" s="33" t="s">
        <v>10373</v>
      </c>
      <c r="H502" s="33" t="s">
        <v>14906</v>
      </c>
      <c r="I502" s="50" t="s">
        <v>14909</v>
      </c>
      <c r="L502" s="50" t="s">
        <v>14907</v>
      </c>
    </row>
    <row r="503" spans="1:12">
      <c r="A503" s="33" t="s">
        <v>9769</v>
      </c>
      <c r="B503" s="33" t="s">
        <v>11709</v>
      </c>
      <c r="C503" s="33">
        <v>80578</v>
      </c>
      <c r="D503" s="33" t="s">
        <v>10292</v>
      </c>
      <c r="E503" s="33" t="s">
        <v>11710</v>
      </c>
      <c r="F503" s="33" t="s">
        <v>10372</v>
      </c>
      <c r="G503" s="33" t="s">
        <v>10373</v>
      </c>
      <c r="H503" s="33" t="s">
        <v>14906</v>
      </c>
      <c r="I503" s="50" t="s">
        <v>14909</v>
      </c>
      <c r="L503" s="50" t="s">
        <v>14907</v>
      </c>
    </row>
    <row r="504" spans="1:12">
      <c r="A504" s="33" t="s">
        <v>9535</v>
      </c>
      <c r="B504" s="33" t="s">
        <v>11665</v>
      </c>
      <c r="C504" s="33">
        <v>80429</v>
      </c>
      <c r="D504" s="33" t="s">
        <v>10293</v>
      </c>
      <c r="E504" s="33" t="s">
        <v>11666</v>
      </c>
      <c r="F504" s="33" t="s">
        <v>10372</v>
      </c>
      <c r="G504" s="33" t="s">
        <v>10373</v>
      </c>
      <c r="H504" s="33" t="s">
        <v>14906</v>
      </c>
      <c r="I504" s="50" t="s">
        <v>14909</v>
      </c>
      <c r="L504" s="50" t="s">
        <v>14907</v>
      </c>
    </row>
    <row r="505" spans="1:12">
      <c r="A505" s="33" t="s">
        <v>9933</v>
      </c>
      <c r="B505" s="33" t="s">
        <v>11444</v>
      </c>
      <c r="C505" s="33">
        <v>80693</v>
      </c>
      <c r="D505" s="33" t="s">
        <v>10292</v>
      </c>
      <c r="E505" s="33" t="s">
        <v>11445</v>
      </c>
      <c r="F505" s="33" t="s">
        <v>10372</v>
      </c>
      <c r="G505" s="33" t="s">
        <v>10373</v>
      </c>
      <c r="H505" s="33" t="s">
        <v>14906</v>
      </c>
      <c r="I505" s="50" t="s">
        <v>14909</v>
      </c>
      <c r="L505" s="50" t="s">
        <v>14907</v>
      </c>
    </row>
    <row r="506" spans="1:12">
      <c r="A506" s="33" t="s">
        <v>9783</v>
      </c>
      <c r="B506" s="33" t="s">
        <v>11349</v>
      </c>
      <c r="C506" s="33">
        <v>80586</v>
      </c>
      <c r="D506" s="33" t="s">
        <v>10294</v>
      </c>
      <c r="E506" s="33" t="s">
        <v>11350</v>
      </c>
      <c r="F506" s="33" t="s">
        <v>10372</v>
      </c>
      <c r="G506" s="33" t="s">
        <v>10373</v>
      </c>
      <c r="H506" s="33" t="s">
        <v>14906</v>
      </c>
      <c r="I506" s="50" t="s">
        <v>14909</v>
      </c>
      <c r="L506" s="50"/>
    </row>
    <row r="507" spans="1:12">
      <c r="A507" s="33" t="s">
        <v>9311</v>
      </c>
      <c r="B507" s="33" t="s">
        <v>11597</v>
      </c>
      <c r="C507" s="33">
        <v>80274</v>
      </c>
      <c r="D507" s="33" t="s">
        <v>10292</v>
      </c>
      <c r="E507" s="33" t="s">
        <v>11598</v>
      </c>
      <c r="F507" s="33" t="s">
        <v>10372</v>
      </c>
      <c r="G507" s="33" t="s">
        <v>10373</v>
      </c>
      <c r="H507" s="33" t="s">
        <v>14906</v>
      </c>
      <c r="I507" s="50" t="s">
        <v>14903</v>
      </c>
      <c r="L507" s="50"/>
    </row>
    <row r="508" spans="1:12">
      <c r="A508" s="33" t="s">
        <v>9695</v>
      </c>
      <c r="B508" s="33" t="s">
        <v>11713</v>
      </c>
      <c r="C508" s="33">
        <v>80531</v>
      </c>
      <c r="D508" s="33" t="s">
        <v>10292</v>
      </c>
      <c r="E508" s="33" t="s">
        <v>11714</v>
      </c>
      <c r="F508" s="33" t="s">
        <v>10372</v>
      </c>
      <c r="G508" s="33" t="s">
        <v>10373</v>
      </c>
      <c r="H508" s="33" t="s">
        <v>14906</v>
      </c>
      <c r="I508" s="50" t="s">
        <v>14909</v>
      </c>
      <c r="L508" s="50"/>
    </row>
    <row r="509" spans="1:12">
      <c r="A509" s="33" t="s">
        <v>9711</v>
      </c>
      <c r="B509" s="33" t="s">
        <v>11559</v>
      </c>
      <c r="C509" s="33">
        <v>80543</v>
      </c>
      <c r="D509" s="33" t="s">
        <v>10292</v>
      </c>
      <c r="E509" s="33" t="s">
        <v>11560</v>
      </c>
      <c r="F509" s="33" t="s">
        <v>10372</v>
      </c>
      <c r="G509" s="33" t="s">
        <v>10373</v>
      </c>
      <c r="H509" s="33" t="s">
        <v>14906</v>
      </c>
      <c r="I509" s="50" t="s">
        <v>14905</v>
      </c>
      <c r="L509" s="50"/>
    </row>
    <row r="510" spans="1:12">
      <c r="A510" s="33" t="s">
        <v>9713</v>
      </c>
      <c r="B510" s="33" t="s">
        <v>11495</v>
      </c>
      <c r="C510" s="33">
        <v>80544</v>
      </c>
      <c r="D510" s="33" t="s">
        <v>10292</v>
      </c>
      <c r="E510" s="33" t="s">
        <v>11496</v>
      </c>
      <c r="F510" s="33" t="s">
        <v>10372</v>
      </c>
      <c r="G510" s="33" t="s">
        <v>10373</v>
      </c>
      <c r="H510" s="33" t="s">
        <v>14906</v>
      </c>
      <c r="I510" s="50" t="s">
        <v>14909</v>
      </c>
      <c r="L510" s="50"/>
    </row>
    <row r="511" spans="1:12">
      <c r="A511" s="33" t="s">
        <v>9727</v>
      </c>
      <c r="B511" s="33" t="s">
        <v>11465</v>
      </c>
      <c r="C511" s="33">
        <v>80555</v>
      </c>
      <c r="D511" s="33" t="s">
        <v>10292</v>
      </c>
      <c r="E511" s="33" t="s">
        <v>11466</v>
      </c>
      <c r="F511" s="33" t="s">
        <v>10372</v>
      </c>
      <c r="G511" s="33" t="s">
        <v>10373</v>
      </c>
      <c r="H511" s="33" t="s">
        <v>14906</v>
      </c>
      <c r="I511" s="50" t="s">
        <v>14909</v>
      </c>
      <c r="L511" s="50"/>
    </row>
    <row r="512" spans="1:12">
      <c r="A512" s="33" t="s">
        <v>9969</v>
      </c>
      <c r="B512" s="33" t="s">
        <v>11503</v>
      </c>
      <c r="C512" s="33">
        <v>80776</v>
      </c>
      <c r="D512" s="33" t="s">
        <v>10292</v>
      </c>
      <c r="E512" s="33" t="s">
        <v>480</v>
      </c>
      <c r="F512" s="33" t="s">
        <v>10372</v>
      </c>
      <c r="G512" s="33" t="s">
        <v>10373</v>
      </c>
      <c r="H512" s="33" t="s">
        <v>14906</v>
      </c>
      <c r="I512" s="50" t="s">
        <v>14903</v>
      </c>
      <c r="L512" s="50"/>
    </row>
    <row r="513" spans="1:12">
      <c r="A513" s="33" t="s">
        <v>9987</v>
      </c>
      <c r="B513" s="33" t="s">
        <v>11607</v>
      </c>
      <c r="C513" s="33">
        <v>81353</v>
      </c>
      <c r="D513" s="33" t="s">
        <v>10292</v>
      </c>
      <c r="E513" s="33" t="s">
        <v>11608</v>
      </c>
      <c r="F513" s="33" t="s">
        <v>10372</v>
      </c>
      <c r="G513" s="33" t="s">
        <v>10373</v>
      </c>
      <c r="H513" s="33" t="s">
        <v>14906</v>
      </c>
      <c r="I513" s="50" t="s">
        <v>14909</v>
      </c>
      <c r="L513" s="50"/>
    </row>
    <row r="514" spans="1:12">
      <c r="A514" s="33" t="s">
        <v>9993</v>
      </c>
      <c r="B514" s="33" t="s">
        <v>11564</v>
      </c>
      <c r="C514" s="33">
        <v>81582</v>
      </c>
      <c r="D514" s="33" t="s">
        <v>10292</v>
      </c>
      <c r="E514" s="33" t="s">
        <v>480</v>
      </c>
      <c r="F514" s="33" t="s">
        <v>10372</v>
      </c>
      <c r="G514" s="33" t="s">
        <v>10373</v>
      </c>
      <c r="H514" s="33" t="s">
        <v>14906</v>
      </c>
      <c r="I514" s="50" t="s">
        <v>14909</v>
      </c>
      <c r="L514" s="50"/>
    </row>
    <row r="515" spans="1:12">
      <c r="A515" s="33" t="s">
        <v>9655</v>
      </c>
      <c r="B515" s="33" t="s">
        <v>11392</v>
      </c>
      <c r="C515" s="33">
        <v>80504</v>
      </c>
      <c r="D515" s="33" t="s">
        <v>10294</v>
      </c>
      <c r="E515" s="33" t="s">
        <v>11393</v>
      </c>
      <c r="F515" s="33" t="s">
        <v>10372</v>
      </c>
      <c r="G515" s="33" t="s">
        <v>10373</v>
      </c>
      <c r="H515" s="33" t="s">
        <v>10574</v>
      </c>
      <c r="I515" s="50" t="s">
        <v>14909</v>
      </c>
      <c r="L515" s="50"/>
    </row>
    <row r="516" spans="1:12">
      <c r="A516" s="33" t="s">
        <v>9401</v>
      </c>
      <c r="B516" s="33" t="s">
        <v>11501</v>
      </c>
      <c r="C516" s="33">
        <v>80343</v>
      </c>
      <c r="D516" s="33" t="s">
        <v>10292</v>
      </c>
      <c r="E516" s="33" t="s">
        <v>11502</v>
      </c>
      <c r="F516" s="33" t="s">
        <v>10372</v>
      </c>
      <c r="G516" s="33" t="s">
        <v>10373</v>
      </c>
      <c r="H516" s="33" t="s">
        <v>10574</v>
      </c>
      <c r="I516" s="50" t="s">
        <v>14909</v>
      </c>
      <c r="L516" s="50" t="s">
        <v>14907</v>
      </c>
    </row>
    <row r="517" spans="1:12">
      <c r="A517" s="33" t="s">
        <v>9113</v>
      </c>
      <c r="B517" s="33" t="s">
        <v>11497</v>
      </c>
      <c r="C517" s="33">
        <v>80141</v>
      </c>
      <c r="D517" s="33" t="s">
        <v>10292</v>
      </c>
      <c r="E517" s="33" t="s">
        <v>11498</v>
      </c>
      <c r="F517" s="33" t="s">
        <v>10372</v>
      </c>
      <c r="G517" s="33" t="s">
        <v>10373</v>
      </c>
      <c r="H517" s="33" t="s">
        <v>10574</v>
      </c>
      <c r="I517" s="50" t="s">
        <v>14909</v>
      </c>
      <c r="L517" s="50" t="s">
        <v>14907</v>
      </c>
    </row>
    <row r="518" spans="1:12">
      <c r="A518" s="33" t="s">
        <v>9901</v>
      </c>
      <c r="B518" s="33" t="s">
        <v>11616</v>
      </c>
      <c r="C518" s="33">
        <v>80667</v>
      </c>
      <c r="D518" s="33" t="s">
        <v>10292</v>
      </c>
      <c r="E518" s="33" t="s">
        <v>11617</v>
      </c>
      <c r="F518" s="33" t="s">
        <v>10372</v>
      </c>
      <c r="G518" s="33" t="s">
        <v>10373</v>
      </c>
      <c r="H518" s="33" t="s">
        <v>10574</v>
      </c>
      <c r="I518" s="50" t="s">
        <v>14909</v>
      </c>
      <c r="L518" s="50"/>
    </row>
    <row r="519" spans="1:12">
      <c r="A519" s="33" t="s">
        <v>9031</v>
      </c>
      <c r="B519" s="33" t="s">
        <v>11451</v>
      </c>
      <c r="C519" s="33">
        <v>80067</v>
      </c>
      <c r="D519" s="33" t="s">
        <v>10296</v>
      </c>
      <c r="E519" s="33" t="s">
        <v>11452</v>
      </c>
      <c r="F519" s="33" t="s">
        <v>10372</v>
      </c>
      <c r="G519" s="33" t="s">
        <v>10373</v>
      </c>
      <c r="H519" s="33" t="s">
        <v>14908</v>
      </c>
      <c r="I519" s="50" t="s">
        <v>14905</v>
      </c>
      <c r="L519" s="50" t="s">
        <v>14907</v>
      </c>
    </row>
    <row r="520" spans="1:12">
      <c r="A520" s="33" t="s">
        <v>9253</v>
      </c>
      <c r="B520" s="33" t="s">
        <v>11312</v>
      </c>
      <c r="C520" s="33">
        <v>80233</v>
      </c>
      <c r="D520" s="33" t="s">
        <v>10296</v>
      </c>
      <c r="E520" s="33" t="s">
        <v>11313</v>
      </c>
      <c r="F520" s="33" t="s">
        <v>10372</v>
      </c>
      <c r="G520" s="33" t="s">
        <v>10373</v>
      </c>
      <c r="H520" s="33" t="s">
        <v>14908</v>
      </c>
      <c r="I520" s="50" t="s">
        <v>14905</v>
      </c>
      <c r="L520" s="50"/>
    </row>
    <row r="521" spans="1:12">
      <c r="A521" s="33" t="s">
        <v>9047</v>
      </c>
      <c r="B521" s="33" t="s">
        <v>11764</v>
      </c>
      <c r="C521" s="33">
        <v>80079</v>
      </c>
      <c r="D521" s="33" t="s">
        <v>10296</v>
      </c>
      <c r="E521" s="33" t="s">
        <v>11765</v>
      </c>
      <c r="F521" s="33" t="s">
        <v>10372</v>
      </c>
      <c r="G521" s="33" t="s">
        <v>10373</v>
      </c>
      <c r="H521" s="33" t="s">
        <v>14908</v>
      </c>
      <c r="I521" s="50" t="s">
        <v>14905</v>
      </c>
      <c r="L521" s="50" t="s">
        <v>14911</v>
      </c>
    </row>
    <row r="522" spans="1:12">
      <c r="A522" s="33" t="s">
        <v>9879</v>
      </c>
      <c r="B522" s="33" t="s">
        <v>11657</v>
      </c>
      <c r="C522" s="33">
        <v>80650</v>
      </c>
      <c r="D522" s="33" t="s">
        <v>10293</v>
      </c>
      <c r="E522" s="33" t="s">
        <v>11658</v>
      </c>
      <c r="F522" s="33" t="s">
        <v>10372</v>
      </c>
      <c r="G522" s="33" t="s">
        <v>10373</v>
      </c>
      <c r="H522" s="33" t="s">
        <v>14908</v>
      </c>
      <c r="I522" s="50" t="s">
        <v>14904</v>
      </c>
      <c r="L522" s="50" t="s">
        <v>14911</v>
      </c>
    </row>
    <row r="523" spans="1:12">
      <c r="A523" s="33" t="s">
        <v>9545</v>
      </c>
      <c r="B523" s="33" t="s">
        <v>11672</v>
      </c>
      <c r="C523" s="33">
        <v>80435</v>
      </c>
      <c r="D523" s="33" t="s">
        <v>10293</v>
      </c>
      <c r="E523" s="33" t="s">
        <v>11673</v>
      </c>
      <c r="F523" s="33" t="s">
        <v>10372</v>
      </c>
      <c r="G523" s="33" t="s">
        <v>10373</v>
      </c>
      <c r="H523" s="33" t="s">
        <v>14908</v>
      </c>
      <c r="I523" s="50" t="s">
        <v>14904</v>
      </c>
      <c r="L523" s="50"/>
    </row>
    <row r="524" spans="1:12">
      <c r="A524" s="33" t="s">
        <v>9619</v>
      </c>
      <c r="B524" s="33" t="s">
        <v>11303</v>
      </c>
      <c r="C524" s="33">
        <v>80482</v>
      </c>
      <c r="D524" s="33" t="s">
        <v>10294</v>
      </c>
      <c r="E524" s="33" t="s">
        <v>11304</v>
      </c>
      <c r="F524" s="33" t="s">
        <v>10372</v>
      </c>
      <c r="G524" s="33" t="s">
        <v>10373</v>
      </c>
      <c r="H524" s="33" t="s">
        <v>14908</v>
      </c>
      <c r="I524" s="50" t="s">
        <v>14905</v>
      </c>
      <c r="L524" s="50" t="s">
        <v>14911</v>
      </c>
    </row>
    <row r="525" spans="1:12">
      <c r="A525" s="33" t="s">
        <v>9927</v>
      </c>
      <c r="B525" s="33" t="s">
        <v>11367</v>
      </c>
      <c r="C525" s="33">
        <v>80690</v>
      </c>
      <c r="D525" s="33" t="s">
        <v>10294</v>
      </c>
      <c r="E525" s="33" t="s">
        <v>11368</v>
      </c>
      <c r="F525" s="33" t="s">
        <v>10372</v>
      </c>
      <c r="G525" s="33" t="s">
        <v>10373</v>
      </c>
      <c r="H525" s="33" t="s">
        <v>14908</v>
      </c>
      <c r="I525" s="50" t="s">
        <v>14909</v>
      </c>
      <c r="L525" s="50"/>
    </row>
    <row r="526" spans="1:12">
      <c r="A526" s="33" t="s">
        <v>9033</v>
      </c>
      <c r="B526" s="33" t="s">
        <v>11605</v>
      </c>
      <c r="C526" s="33">
        <v>80068</v>
      </c>
      <c r="D526" s="33" t="s">
        <v>10292</v>
      </c>
      <c r="E526" s="33" t="s">
        <v>11606</v>
      </c>
      <c r="F526" s="33" t="s">
        <v>10372</v>
      </c>
      <c r="G526" s="33" t="s">
        <v>10373</v>
      </c>
      <c r="H526" s="33" t="s">
        <v>14908</v>
      </c>
      <c r="I526" s="50" t="s">
        <v>14909</v>
      </c>
      <c r="L526" s="50"/>
    </row>
    <row r="527" spans="1:12">
      <c r="A527" s="33" t="s">
        <v>9511</v>
      </c>
      <c r="B527" s="33" t="s">
        <v>11343</v>
      </c>
      <c r="C527" s="33">
        <v>80410</v>
      </c>
      <c r="D527" s="33" t="s">
        <v>10294</v>
      </c>
      <c r="E527" s="33" t="s">
        <v>11344</v>
      </c>
      <c r="F527" s="33" t="s">
        <v>10372</v>
      </c>
      <c r="G527" s="33" t="s">
        <v>10373</v>
      </c>
      <c r="H527" s="33" t="s">
        <v>14908</v>
      </c>
      <c r="I527" s="50" t="s">
        <v>14909</v>
      </c>
      <c r="L527" s="50" t="s">
        <v>14907</v>
      </c>
    </row>
    <row r="528" spans="1:12">
      <c r="A528" s="33" t="s">
        <v>9017</v>
      </c>
      <c r="B528" s="33" t="s">
        <v>11761</v>
      </c>
      <c r="C528" s="33">
        <v>80059</v>
      </c>
      <c r="D528" s="33" t="s">
        <v>10296</v>
      </c>
      <c r="E528" s="33" t="s">
        <v>10462</v>
      </c>
      <c r="F528" s="33" t="s">
        <v>10372</v>
      </c>
      <c r="G528" s="33" t="s">
        <v>10373</v>
      </c>
      <c r="H528" s="33" t="s">
        <v>14908</v>
      </c>
      <c r="I528" s="50" t="s">
        <v>14903</v>
      </c>
      <c r="L528" s="50" t="s">
        <v>14907</v>
      </c>
    </row>
    <row r="529" spans="1:12">
      <c r="A529" s="33" t="s">
        <v>9905</v>
      </c>
      <c r="B529" s="33" t="s">
        <v>11641</v>
      </c>
      <c r="C529" s="33">
        <v>80672</v>
      </c>
      <c r="D529" s="33" t="s">
        <v>10296</v>
      </c>
      <c r="E529" s="33" t="s">
        <v>11642</v>
      </c>
      <c r="F529" s="33" t="s">
        <v>10372</v>
      </c>
      <c r="G529" s="33" t="s">
        <v>10373</v>
      </c>
      <c r="H529" s="33" t="s">
        <v>14908</v>
      </c>
      <c r="I529" s="50" t="s">
        <v>14909</v>
      </c>
      <c r="L529" s="50" t="s">
        <v>14907</v>
      </c>
    </row>
    <row r="530" spans="1:12">
      <c r="A530" s="33" t="s">
        <v>9913</v>
      </c>
      <c r="B530" s="33" t="s">
        <v>11750</v>
      </c>
      <c r="C530" s="33">
        <v>80677</v>
      </c>
      <c r="D530" s="33" t="s">
        <v>10296</v>
      </c>
      <c r="E530" s="33" t="s">
        <v>11751</v>
      </c>
      <c r="F530" s="33" t="s">
        <v>10372</v>
      </c>
      <c r="G530" s="33" t="s">
        <v>10373</v>
      </c>
      <c r="H530" s="33" t="s">
        <v>14908</v>
      </c>
      <c r="I530" s="50" t="s">
        <v>14905</v>
      </c>
      <c r="L530" s="50" t="s">
        <v>14907</v>
      </c>
    </row>
    <row r="531" spans="1:12">
      <c r="A531" s="33" t="s">
        <v>9059</v>
      </c>
      <c r="B531" s="33" t="s">
        <v>11610</v>
      </c>
      <c r="C531" s="33">
        <v>80106</v>
      </c>
      <c r="D531" s="33" t="s">
        <v>10292</v>
      </c>
      <c r="E531" s="33" t="s">
        <v>10462</v>
      </c>
      <c r="F531" s="33" t="s">
        <v>10372</v>
      </c>
      <c r="G531" s="33" t="s">
        <v>10373</v>
      </c>
      <c r="H531" s="33" t="s">
        <v>14908</v>
      </c>
      <c r="I531" s="50" t="s">
        <v>14909</v>
      </c>
      <c r="L531" s="50" t="s">
        <v>14907</v>
      </c>
    </row>
    <row r="532" spans="1:12">
      <c r="A532" s="33" t="s">
        <v>9919</v>
      </c>
      <c r="B532" s="33" t="s">
        <v>11405</v>
      </c>
      <c r="C532" s="33">
        <v>80685</v>
      </c>
      <c r="D532" s="33" t="s">
        <v>10294</v>
      </c>
      <c r="E532" s="33" t="s">
        <v>11406</v>
      </c>
      <c r="F532" s="33" t="s">
        <v>10372</v>
      </c>
      <c r="G532" s="33" t="s">
        <v>10373</v>
      </c>
      <c r="H532" s="33" t="s">
        <v>14908</v>
      </c>
      <c r="I532" s="50" t="s">
        <v>14905</v>
      </c>
      <c r="L532" s="50" t="s">
        <v>14907</v>
      </c>
    </row>
    <row r="533" spans="1:12">
      <c r="A533" s="33" t="s">
        <v>9917</v>
      </c>
      <c r="B533" s="33" t="s">
        <v>11534</v>
      </c>
      <c r="C533" s="33">
        <v>80684</v>
      </c>
      <c r="D533" s="33" t="s">
        <v>10292</v>
      </c>
      <c r="E533" s="33" t="s">
        <v>11535</v>
      </c>
      <c r="F533" s="33" t="s">
        <v>10372</v>
      </c>
      <c r="G533" s="33" t="s">
        <v>10373</v>
      </c>
      <c r="H533" s="33" t="s">
        <v>14908</v>
      </c>
      <c r="I533" s="50" t="s">
        <v>14909</v>
      </c>
      <c r="L533" s="50" t="s">
        <v>14907</v>
      </c>
    </row>
    <row r="534" spans="1:12">
      <c r="A534" s="33" t="s">
        <v>9225</v>
      </c>
      <c r="B534" s="33" t="s">
        <v>11353</v>
      </c>
      <c r="C534" s="33">
        <v>80214</v>
      </c>
      <c r="D534" s="33" t="s">
        <v>10294</v>
      </c>
      <c r="E534" s="33" t="s">
        <v>11354</v>
      </c>
      <c r="F534" s="33" t="s">
        <v>10372</v>
      </c>
      <c r="G534" s="33" t="s">
        <v>10373</v>
      </c>
      <c r="H534" s="33" t="s">
        <v>14908</v>
      </c>
      <c r="I534" s="50" t="s">
        <v>14903</v>
      </c>
      <c r="L534" s="50"/>
    </row>
    <row r="535" spans="1:12">
      <c r="A535" s="33" t="s">
        <v>9037</v>
      </c>
      <c r="B535" s="33" t="s">
        <v>11596</v>
      </c>
      <c r="C535" s="33">
        <v>80070</v>
      </c>
      <c r="D535" s="33" t="s">
        <v>10292</v>
      </c>
      <c r="E535" s="33" t="s">
        <v>10462</v>
      </c>
      <c r="F535" s="33" t="s">
        <v>10372</v>
      </c>
      <c r="G535" s="33" t="s">
        <v>10373</v>
      </c>
      <c r="H535" s="33" t="s">
        <v>14908</v>
      </c>
      <c r="I535" s="50" t="s">
        <v>14909</v>
      </c>
      <c r="L535" s="50"/>
    </row>
    <row r="536" spans="1:12">
      <c r="A536" s="33" t="s">
        <v>9455</v>
      </c>
      <c r="B536" s="33" t="s">
        <v>11446</v>
      </c>
      <c r="C536" s="33">
        <v>80372</v>
      </c>
      <c r="D536" s="33" t="s">
        <v>10292</v>
      </c>
      <c r="E536" s="33" t="s">
        <v>11447</v>
      </c>
      <c r="F536" s="33" t="s">
        <v>10372</v>
      </c>
      <c r="G536" s="33" t="s">
        <v>10373</v>
      </c>
      <c r="H536" s="33" t="s">
        <v>14908</v>
      </c>
      <c r="I536" s="50" t="s">
        <v>14909</v>
      </c>
      <c r="L536" s="50" t="s">
        <v>14907</v>
      </c>
    </row>
    <row r="537" spans="1:12">
      <c r="A537" s="33" t="s">
        <v>9211</v>
      </c>
      <c r="B537" s="33" t="s">
        <v>11390</v>
      </c>
      <c r="C537" s="33">
        <v>80206</v>
      </c>
      <c r="D537" s="33" t="s">
        <v>10294</v>
      </c>
      <c r="E537" s="33" t="s">
        <v>11391</v>
      </c>
      <c r="F537" s="33" t="s">
        <v>10372</v>
      </c>
      <c r="G537" s="33" t="s">
        <v>10373</v>
      </c>
      <c r="H537" s="33" t="s">
        <v>14908</v>
      </c>
      <c r="I537" s="50" t="s">
        <v>14909</v>
      </c>
      <c r="L537" s="50" t="s">
        <v>14907</v>
      </c>
    </row>
    <row r="538" spans="1:12">
      <c r="A538" s="33" t="s">
        <v>9903</v>
      </c>
      <c r="B538" s="33" t="s">
        <v>11321</v>
      </c>
      <c r="C538" s="33">
        <v>80671</v>
      </c>
      <c r="D538" s="33" t="s">
        <v>10292</v>
      </c>
      <c r="E538" s="33" t="s">
        <v>11322</v>
      </c>
      <c r="F538" s="33" t="s">
        <v>10372</v>
      </c>
      <c r="G538" s="33" t="s">
        <v>10373</v>
      </c>
      <c r="H538" s="33" t="s">
        <v>14908</v>
      </c>
      <c r="I538" s="50" t="s">
        <v>14909</v>
      </c>
      <c r="L538" s="50"/>
    </row>
    <row r="539" spans="1:12">
      <c r="A539" s="33" t="s">
        <v>9277</v>
      </c>
      <c r="B539" s="33" t="s">
        <v>11618</v>
      </c>
      <c r="C539" s="33">
        <v>80249</v>
      </c>
      <c r="D539" s="33" t="s">
        <v>10296</v>
      </c>
      <c r="E539" s="33" t="s">
        <v>11619</v>
      </c>
      <c r="F539" s="33" t="s">
        <v>10372</v>
      </c>
      <c r="G539" s="33" t="s">
        <v>10373</v>
      </c>
      <c r="H539" s="33" t="s">
        <v>14908</v>
      </c>
      <c r="I539" s="50" t="s">
        <v>14909</v>
      </c>
      <c r="L539" s="50"/>
    </row>
    <row r="540" spans="1:12">
      <c r="A540" s="33" t="s">
        <v>9897</v>
      </c>
      <c r="B540" s="33" t="s">
        <v>11730</v>
      </c>
      <c r="C540" s="33">
        <v>80665</v>
      </c>
      <c r="D540" s="33" t="s">
        <v>10292</v>
      </c>
      <c r="E540" s="33" t="s">
        <v>11731</v>
      </c>
      <c r="F540" s="33" t="s">
        <v>10372</v>
      </c>
      <c r="G540" s="33" t="s">
        <v>10373</v>
      </c>
      <c r="H540" s="33" t="s">
        <v>14908</v>
      </c>
      <c r="I540" s="50" t="s">
        <v>14909</v>
      </c>
      <c r="L540" s="50" t="s">
        <v>14907</v>
      </c>
    </row>
    <row r="541" spans="1:12">
      <c r="A541" s="33" t="s">
        <v>9505</v>
      </c>
      <c r="B541" s="33" t="s">
        <v>11291</v>
      </c>
      <c r="C541" s="33">
        <v>80405</v>
      </c>
      <c r="D541" s="33" t="s">
        <v>10292</v>
      </c>
      <c r="E541" s="33" t="s">
        <v>11292</v>
      </c>
      <c r="F541" s="33" t="s">
        <v>10372</v>
      </c>
      <c r="G541" s="33" t="s">
        <v>10373</v>
      </c>
      <c r="H541" s="33" t="s">
        <v>14908</v>
      </c>
      <c r="I541" s="50" t="s">
        <v>14909</v>
      </c>
      <c r="L541" s="50" t="s">
        <v>14907</v>
      </c>
    </row>
    <row r="542" spans="1:12">
      <c r="A542" s="33" t="s">
        <v>9489</v>
      </c>
      <c r="B542" s="33" t="s">
        <v>11324</v>
      </c>
      <c r="C542" s="33">
        <v>80395</v>
      </c>
      <c r="D542" s="33" t="s">
        <v>10292</v>
      </c>
      <c r="E542" s="33" t="s">
        <v>11325</v>
      </c>
      <c r="F542" s="33" t="s">
        <v>10372</v>
      </c>
      <c r="G542" s="33" t="s">
        <v>10373</v>
      </c>
      <c r="H542" s="33" t="s">
        <v>14908</v>
      </c>
      <c r="I542" s="50" t="s">
        <v>14903</v>
      </c>
      <c r="L542" s="50" t="s">
        <v>14911</v>
      </c>
    </row>
    <row r="543" spans="1:12">
      <c r="A543" s="33" t="s">
        <v>9153</v>
      </c>
      <c r="B543" s="33" t="s">
        <v>11725</v>
      </c>
      <c r="C543" s="33">
        <v>80167</v>
      </c>
      <c r="D543" s="33" t="s">
        <v>10296</v>
      </c>
      <c r="E543" s="33" t="s">
        <v>11726</v>
      </c>
      <c r="F543" s="33" t="s">
        <v>10372</v>
      </c>
      <c r="G543" s="33" t="s">
        <v>10300</v>
      </c>
      <c r="H543" s="33"/>
      <c r="I543" s="50" t="s">
        <v>14904</v>
      </c>
      <c r="L543" s="50" t="s">
        <v>14910</v>
      </c>
    </row>
    <row r="544" spans="1:12">
      <c r="A544" s="33" t="s">
        <v>9167</v>
      </c>
      <c r="B544" s="33" t="s">
        <v>11700</v>
      </c>
      <c r="C544" s="33">
        <v>80176</v>
      </c>
      <c r="D544" s="33" t="s">
        <v>10293</v>
      </c>
      <c r="E544" s="33" t="s">
        <v>11652</v>
      </c>
      <c r="F544" s="33" t="s">
        <v>10372</v>
      </c>
      <c r="G544" s="52" t="s">
        <v>10459</v>
      </c>
      <c r="H544" s="33"/>
      <c r="I544" s="50" t="s">
        <v>14904</v>
      </c>
      <c r="L544" s="50" t="s">
        <v>14910</v>
      </c>
    </row>
    <row r="545" spans="1:12">
      <c r="A545" s="33" t="s">
        <v>9613</v>
      </c>
      <c r="B545" s="33" t="s">
        <v>11667</v>
      </c>
      <c r="C545" s="33">
        <v>80475</v>
      </c>
      <c r="D545" s="33" t="s">
        <v>10293</v>
      </c>
      <c r="E545" s="33" t="s">
        <v>11668</v>
      </c>
      <c r="F545" s="33" t="s">
        <v>10372</v>
      </c>
      <c r="G545" s="33" t="s">
        <v>10451</v>
      </c>
      <c r="H545" s="33"/>
      <c r="I545" s="50" t="s">
        <v>14905</v>
      </c>
      <c r="L545" s="50" t="s">
        <v>14910</v>
      </c>
    </row>
    <row r="546" spans="1:12">
      <c r="A546" s="33" t="s">
        <v>9157</v>
      </c>
      <c r="B546" s="33" t="s">
        <v>11702</v>
      </c>
      <c r="C546" s="33">
        <v>80170</v>
      </c>
      <c r="D546" s="33" t="s">
        <v>10293</v>
      </c>
      <c r="E546" s="33" t="s">
        <v>11703</v>
      </c>
      <c r="F546" s="33" t="s">
        <v>10372</v>
      </c>
      <c r="G546" s="52" t="s">
        <v>10459</v>
      </c>
      <c r="H546" s="33"/>
      <c r="I546" s="50" t="s">
        <v>14904</v>
      </c>
      <c r="L546" s="50" t="s">
        <v>14910</v>
      </c>
    </row>
    <row r="547" spans="1:12">
      <c r="A547" s="33" t="s">
        <v>9165</v>
      </c>
      <c r="B547" s="33" t="s">
        <v>11697</v>
      </c>
      <c r="C547" s="33">
        <v>80175</v>
      </c>
      <c r="D547" s="33" t="s">
        <v>10293</v>
      </c>
      <c r="E547" s="33" t="s">
        <v>11652</v>
      </c>
      <c r="F547" s="33" t="s">
        <v>10372</v>
      </c>
      <c r="G547" s="33" t="s">
        <v>10451</v>
      </c>
      <c r="H547" s="33"/>
      <c r="I547" s="50" t="s">
        <v>14904</v>
      </c>
      <c r="L547" s="50" t="s">
        <v>14910</v>
      </c>
    </row>
    <row r="548" spans="1:12">
      <c r="A548" s="33" t="s">
        <v>9063</v>
      </c>
      <c r="B548" s="33" t="s">
        <v>11752</v>
      </c>
      <c r="C548" s="33">
        <v>80110</v>
      </c>
      <c r="D548" s="33" t="s">
        <v>10296</v>
      </c>
      <c r="E548" s="33" t="s">
        <v>11753</v>
      </c>
      <c r="F548" s="33" t="s">
        <v>10372</v>
      </c>
      <c r="G548" s="52" t="s">
        <v>10459</v>
      </c>
      <c r="H548" s="33"/>
      <c r="I548" s="50" t="s">
        <v>14904</v>
      </c>
      <c r="L548" s="50" t="s">
        <v>14910</v>
      </c>
    </row>
    <row r="549" spans="1:12">
      <c r="A549" s="33" t="s">
        <v>9419</v>
      </c>
      <c r="B549" s="33" t="s">
        <v>11635</v>
      </c>
      <c r="C549" s="33">
        <v>80354</v>
      </c>
      <c r="D549" s="33" t="s">
        <v>10296</v>
      </c>
      <c r="E549" s="33" t="s">
        <v>11636</v>
      </c>
      <c r="F549" s="33" t="s">
        <v>10372</v>
      </c>
      <c r="G549" s="33" t="s">
        <v>10451</v>
      </c>
      <c r="H549" s="33"/>
      <c r="I549" s="50" t="s">
        <v>14905</v>
      </c>
      <c r="L549" s="50" t="s">
        <v>14911</v>
      </c>
    </row>
    <row r="550" spans="1:12">
      <c r="A550" s="33" t="s">
        <v>9585</v>
      </c>
      <c r="B550" s="33" t="s">
        <v>11279</v>
      </c>
      <c r="C550" s="33">
        <v>80459</v>
      </c>
      <c r="D550" s="33" t="s">
        <v>10294</v>
      </c>
      <c r="E550" s="33" t="s">
        <v>11280</v>
      </c>
      <c r="F550" s="33" t="s">
        <v>10372</v>
      </c>
      <c r="G550" s="33" t="s">
        <v>10300</v>
      </c>
      <c r="H550" s="33"/>
      <c r="I550" s="50" t="s">
        <v>14905</v>
      </c>
      <c r="L550" s="50" t="s">
        <v>14910</v>
      </c>
    </row>
    <row r="551" spans="1:12">
      <c r="A551" s="33" t="s">
        <v>9581</v>
      </c>
      <c r="B551" s="33" t="s">
        <v>11161</v>
      </c>
      <c r="C551" s="33">
        <v>80457</v>
      </c>
      <c r="D551" s="33" t="s">
        <v>10295</v>
      </c>
      <c r="E551" s="33" t="s">
        <v>11162</v>
      </c>
      <c r="F551" s="33" t="s">
        <v>10372</v>
      </c>
      <c r="G551" s="33" t="s">
        <v>10451</v>
      </c>
      <c r="H551" s="33"/>
      <c r="I551" s="50" t="s">
        <v>14904</v>
      </c>
      <c r="L551" s="50" t="s">
        <v>14910</v>
      </c>
    </row>
    <row r="552" spans="1:12">
      <c r="A552" s="33" t="s">
        <v>9929</v>
      </c>
      <c r="B552" s="33" t="s">
        <v>11293</v>
      </c>
      <c r="C552" s="33">
        <v>80691</v>
      </c>
      <c r="D552" s="33" t="s">
        <v>10292</v>
      </c>
      <c r="E552" s="33" t="s">
        <v>11294</v>
      </c>
      <c r="F552" s="33" t="s">
        <v>10372</v>
      </c>
      <c r="G552" s="58" t="s">
        <v>10451</v>
      </c>
      <c r="H552" s="33"/>
      <c r="I552" s="50" t="s">
        <v>14905</v>
      </c>
      <c r="L552" s="50"/>
    </row>
    <row r="553" spans="1:12">
      <c r="A553" s="33" t="s">
        <v>9513</v>
      </c>
      <c r="B553" s="33" t="s">
        <v>11274</v>
      </c>
      <c r="C553" s="33">
        <v>80411</v>
      </c>
      <c r="D553" s="33" t="s">
        <v>10292</v>
      </c>
      <c r="E553" s="33" t="s">
        <v>11019</v>
      </c>
      <c r="F553" s="33" t="s">
        <v>10372</v>
      </c>
      <c r="G553" s="33" t="s">
        <v>10300</v>
      </c>
      <c r="H553" s="33"/>
      <c r="I553" s="50" t="s">
        <v>14904</v>
      </c>
      <c r="L553" s="50" t="s">
        <v>14911</v>
      </c>
    </row>
    <row r="554" spans="1:12">
      <c r="A554" s="33" t="s">
        <v>9507</v>
      </c>
      <c r="B554" s="33" t="s">
        <v>11247</v>
      </c>
      <c r="C554" s="33">
        <v>80407</v>
      </c>
      <c r="D554" s="33" t="s">
        <v>10292</v>
      </c>
      <c r="E554" s="33" t="s">
        <v>11248</v>
      </c>
      <c r="F554" s="33" t="s">
        <v>10372</v>
      </c>
      <c r="G554" s="33" t="s">
        <v>10300</v>
      </c>
      <c r="H554" s="33"/>
      <c r="I554" s="50" t="s">
        <v>14903</v>
      </c>
      <c r="L554" s="50" t="s">
        <v>14910</v>
      </c>
    </row>
    <row r="555" spans="1:12">
      <c r="A555" s="33" t="s">
        <v>9083</v>
      </c>
      <c r="B555" s="33" t="s">
        <v>11305</v>
      </c>
      <c r="C555" s="33">
        <v>80120</v>
      </c>
      <c r="D555" s="33" t="s">
        <v>10296</v>
      </c>
      <c r="E555" s="33" t="s">
        <v>11306</v>
      </c>
      <c r="F555" s="33" t="s">
        <v>10372</v>
      </c>
      <c r="G555" s="33" t="s">
        <v>10300</v>
      </c>
      <c r="H555" s="33"/>
      <c r="I555" s="50" t="s">
        <v>14904</v>
      </c>
      <c r="L555" s="50" t="s">
        <v>14910</v>
      </c>
    </row>
    <row r="556" spans="1:12">
      <c r="A556" s="33" t="s">
        <v>9099</v>
      </c>
      <c r="B556" s="33" t="s">
        <v>11631</v>
      </c>
      <c r="C556" s="33">
        <v>80133</v>
      </c>
      <c r="D556" s="33" t="s">
        <v>10296</v>
      </c>
      <c r="E556" s="33" t="s">
        <v>11632</v>
      </c>
      <c r="F556" s="33" t="s">
        <v>10372</v>
      </c>
      <c r="G556" s="52" t="s">
        <v>10459</v>
      </c>
      <c r="H556" s="33"/>
      <c r="I556" s="50" t="s">
        <v>14909</v>
      </c>
      <c r="L556" s="50"/>
    </row>
    <row r="557" spans="1:12">
      <c r="A557" s="33" t="s">
        <v>9163</v>
      </c>
      <c r="B557" s="33" t="s">
        <v>11698</v>
      </c>
      <c r="C557" s="33">
        <v>80174</v>
      </c>
      <c r="D557" s="33" t="s">
        <v>10293</v>
      </c>
      <c r="E557" s="33" t="s">
        <v>11699</v>
      </c>
      <c r="F557" s="33" t="s">
        <v>10372</v>
      </c>
      <c r="G557" s="52" t="s">
        <v>10459</v>
      </c>
      <c r="H557" s="33"/>
      <c r="I557" s="50" t="s">
        <v>14904</v>
      </c>
      <c r="L557" s="50" t="s">
        <v>14910</v>
      </c>
    </row>
    <row r="558" spans="1:12">
      <c r="A558" s="33" t="s">
        <v>9173</v>
      </c>
      <c r="B558" s="33" t="s">
        <v>11651</v>
      </c>
      <c r="C558" s="33">
        <v>80181</v>
      </c>
      <c r="D558" s="33" t="s">
        <v>10293</v>
      </c>
      <c r="E558" s="33" t="s">
        <v>11652</v>
      </c>
      <c r="F558" s="33" t="s">
        <v>10372</v>
      </c>
      <c r="G558" s="33" t="s">
        <v>10451</v>
      </c>
      <c r="H558" s="33"/>
      <c r="I558" s="50" t="s">
        <v>14904</v>
      </c>
      <c r="L558" s="50" t="s">
        <v>14910</v>
      </c>
    </row>
    <row r="559" spans="1:12">
      <c r="A559" s="33" t="s">
        <v>9185</v>
      </c>
      <c r="B559" s="33" t="s">
        <v>11734</v>
      </c>
      <c r="C559" s="33">
        <v>80189</v>
      </c>
      <c r="D559" s="33" t="s">
        <v>10296</v>
      </c>
      <c r="E559" s="33" t="s">
        <v>11735</v>
      </c>
      <c r="F559" s="33" t="s">
        <v>10372</v>
      </c>
      <c r="G559" s="52" t="s">
        <v>10459</v>
      </c>
      <c r="H559" s="33"/>
      <c r="I559" s="50" t="s">
        <v>14904</v>
      </c>
      <c r="L559" s="50" t="s">
        <v>14911</v>
      </c>
    </row>
    <row r="560" spans="1:12">
      <c r="A560" s="33" t="s">
        <v>9883</v>
      </c>
      <c r="B560" s="33" t="s">
        <v>11661</v>
      </c>
      <c r="C560" s="33">
        <v>80652</v>
      </c>
      <c r="D560" s="33" t="s">
        <v>10293</v>
      </c>
      <c r="E560" s="33" t="s">
        <v>11662</v>
      </c>
      <c r="F560" s="33" t="s">
        <v>10372</v>
      </c>
      <c r="G560" s="33" t="s">
        <v>10451</v>
      </c>
      <c r="H560" s="33"/>
      <c r="I560" s="50" t="s">
        <v>14905</v>
      </c>
      <c r="L560" s="50" t="s">
        <v>14911</v>
      </c>
    </row>
    <row r="561" spans="1:12">
      <c r="A561" s="33" t="s">
        <v>9235</v>
      </c>
      <c r="B561" s="33" t="s">
        <v>11737</v>
      </c>
      <c r="C561" s="33">
        <v>80220</v>
      </c>
      <c r="D561" s="33" t="s">
        <v>10296</v>
      </c>
      <c r="E561" s="33" t="s">
        <v>11738</v>
      </c>
      <c r="F561" s="33" t="s">
        <v>10372</v>
      </c>
      <c r="G561" s="52" t="s">
        <v>10459</v>
      </c>
      <c r="H561" s="33"/>
      <c r="I561" s="50" t="s">
        <v>14903</v>
      </c>
      <c r="L561" s="50" t="s">
        <v>14911</v>
      </c>
    </row>
    <row r="562" spans="1:12">
      <c r="A562" s="33" t="s">
        <v>9767</v>
      </c>
      <c r="B562" s="33" t="s">
        <v>11163</v>
      </c>
      <c r="C562" s="33">
        <v>80575</v>
      </c>
      <c r="D562" s="33" t="s">
        <v>10292</v>
      </c>
      <c r="E562" s="33" t="s">
        <v>11164</v>
      </c>
      <c r="F562" s="33" t="s">
        <v>10372</v>
      </c>
      <c r="G562" s="33" t="s">
        <v>10451</v>
      </c>
      <c r="H562" s="33"/>
      <c r="I562" s="50" t="s">
        <v>14905</v>
      </c>
      <c r="L562" s="50" t="s">
        <v>14910</v>
      </c>
    </row>
    <row r="563" spans="1:12">
      <c r="A563" s="33" t="s">
        <v>8953</v>
      </c>
      <c r="B563" s="33" t="s">
        <v>11681</v>
      </c>
      <c r="C563" s="33">
        <v>80018</v>
      </c>
      <c r="D563" s="33" t="s">
        <v>10293</v>
      </c>
      <c r="E563" s="33" t="s">
        <v>11682</v>
      </c>
      <c r="F563" s="33" t="s">
        <v>10372</v>
      </c>
      <c r="G563" s="33" t="s">
        <v>10451</v>
      </c>
      <c r="H563" s="33"/>
      <c r="I563" s="50" t="s">
        <v>14904</v>
      </c>
      <c r="L563" s="50" t="s">
        <v>14910</v>
      </c>
    </row>
    <row r="564" spans="1:12">
      <c r="A564" s="33" t="s">
        <v>9171</v>
      </c>
      <c r="B564" s="33" t="s">
        <v>11676</v>
      </c>
      <c r="C564" s="33">
        <v>80180</v>
      </c>
      <c r="D564" s="33" t="s">
        <v>10293</v>
      </c>
      <c r="E564" s="33" t="s">
        <v>11677</v>
      </c>
      <c r="F564" s="33" t="s">
        <v>10372</v>
      </c>
      <c r="G564" s="33" t="s">
        <v>10451</v>
      </c>
      <c r="H564" s="33"/>
      <c r="I564" s="50" t="s">
        <v>14904</v>
      </c>
      <c r="L564" s="50" t="s">
        <v>14910</v>
      </c>
    </row>
    <row r="565" spans="1:12">
      <c r="A565" s="33" t="s">
        <v>9379</v>
      </c>
      <c r="B565" s="33" t="s">
        <v>11645</v>
      </c>
      <c r="C565" s="33">
        <v>80330</v>
      </c>
      <c r="D565" s="33" t="s">
        <v>10296</v>
      </c>
      <c r="E565" s="33" t="s">
        <v>11646</v>
      </c>
      <c r="F565" s="33" t="s">
        <v>10372</v>
      </c>
      <c r="G565" s="33" t="s">
        <v>10451</v>
      </c>
      <c r="H565" s="33"/>
      <c r="I565" s="50" t="s">
        <v>14904</v>
      </c>
      <c r="L565" s="50" t="s">
        <v>14910</v>
      </c>
    </row>
    <row r="566" spans="1:12">
      <c r="A566" s="33" t="s">
        <v>9279</v>
      </c>
      <c r="B566" s="33" t="s">
        <v>11679</v>
      </c>
      <c r="C566" s="33">
        <v>80251</v>
      </c>
      <c r="D566" s="33" t="s">
        <v>10293</v>
      </c>
      <c r="E566" s="33" t="s">
        <v>11680</v>
      </c>
      <c r="F566" s="33" t="s">
        <v>10372</v>
      </c>
      <c r="G566" s="33" t="s">
        <v>10451</v>
      </c>
      <c r="H566" s="33"/>
      <c r="I566" s="50" t="s">
        <v>14904</v>
      </c>
      <c r="L566" s="50" t="s">
        <v>14910</v>
      </c>
    </row>
    <row r="567" spans="1:12">
      <c r="A567" s="33" t="s">
        <v>9543</v>
      </c>
      <c r="B567" s="33" t="s">
        <v>11683</v>
      </c>
      <c r="C567" s="33">
        <v>80434</v>
      </c>
      <c r="D567" s="33" t="s">
        <v>10293</v>
      </c>
      <c r="E567" s="33" t="s">
        <v>11684</v>
      </c>
      <c r="F567" s="33" t="s">
        <v>10372</v>
      </c>
      <c r="G567" s="33" t="s">
        <v>10451</v>
      </c>
      <c r="H567" s="33"/>
      <c r="I567" s="50" t="s">
        <v>14904</v>
      </c>
      <c r="L567" s="50" t="s">
        <v>14910</v>
      </c>
    </row>
    <row r="568" spans="1:12">
      <c r="A568" s="33" t="s">
        <v>9885</v>
      </c>
      <c r="B568" s="33" t="s">
        <v>11659</v>
      </c>
      <c r="C568" s="33">
        <v>80653</v>
      </c>
      <c r="D568" s="33" t="s">
        <v>10293</v>
      </c>
      <c r="E568" s="33" t="s">
        <v>11660</v>
      </c>
      <c r="F568" s="33" t="s">
        <v>10372</v>
      </c>
      <c r="G568" s="33" t="s">
        <v>10451</v>
      </c>
      <c r="H568" s="33"/>
      <c r="I568" s="50" t="s">
        <v>14905</v>
      </c>
      <c r="L568" s="50"/>
    </row>
    <row r="569" spans="1:12">
      <c r="A569" s="33" t="s">
        <v>9537</v>
      </c>
      <c r="B569" s="33" t="s">
        <v>11165</v>
      </c>
      <c r="C569" s="33">
        <v>80431</v>
      </c>
      <c r="D569" s="33" t="s">
        <v>10293</v>
      </c>
      <c r="E569" s="33" t="s">
        <v>11166</v>
      </c>
      <c r="F569" s="33" t="s">
        <v>10372</v>
      </c>
      <c r="G569" s="33" t="s">
        <v>10451</v>
      </c>
      <c r="H569" s="33"/>
      <c r="I569" s="50" t="s">
        <v>14904</v>
      </c>
      <c r="L569" s="50" t="s">
        <v>14910</v>
      </c>
    </row>
    <row r="570" spans="1:12">
      <c r="A570" s="33" t="s">
        <v>9021</v>
      </c>
      <c r="B570" s="33" t="s">
        <v>11727</v>
      </c>
      <c r="C570" s="33">
        <v>80061</v>
      </c>
      <c r="D570" s="33" t="s">
        <v>10292</v>
      </c>
      <c r="E570" s="33" t="s">
        <v>11728</v>
      </c>
      <c r="F570" s="33" t="s">
        <v>10372</v>
      </c>
      <c r="G570" s="33" t="s">
        <v>10300</v>
      </c>
      <c r="H570" s="33"/>
      <c r="I570" s="50" t="s">
        <v>14905</v>
      </c>
      <c r="L570" s="50" t="s">
        <v>14910</v>
      </c>
    </row>
    <row r="571" spans="1:12">
      <c r="A571" s="33" t="s">
        <v>9385</v>
      </c>
      <c r="B571" s="33" t="s">
        <v>11271</v>
      </c>
      <c r="C571" s="33">
        <v>80333</v>
      </c>
      <c r="D571" s="33" t="s">
        <v>10292</v>
      </c>
      <c r="E571" s="33" t="s">
        <v>11272</v>
      </c>
      <c r="F571" s="33" t="s">
        <v>10372</v>
      </c>
      <c r="G571" s="33" t="s">
        <v>10300</v>
      </c>
      <c r="H571" s="33"/>
      <c r="I571" s="50" t="s">
        <v>14909</v>
      </c>
      <c r="L571" s="50" t="s">
        <v>14910</v>
      </c>
    </row>
    <row r="572" spans="1:12">
      <c r="A572" s="33" t="s">
        <v>9011</v>
      </c>
      <c r="B572" s="33" t="s">
        <v>11742</v>
      </c>
      <c r="C572" s="33">
        <v>80054</v>
      </c>
      <c r="D572" s="33" t="s">
        <v>10296</v>
      </c>
      <c r="E572" s="33" t="s">
        <v>10462</v>
      </c>
      <c r="F572" s="33" t="s">
        <v>10372</v>
      </c>
      <c r="G572" s="33" t="s">
        <v>10451</v>
      </c>
      <c r="H572" s="33"/>
      <c r="I572" s="50" t="s">
        <v>14904</v>
      </c>
      <c r="L572" s="50" t="s">
        <v>14910</v>
      </c>
    </row>
    <row r="573" spans="1:12">
      <c r="A573" s="33" t="s">
        <v>9169</v>
      </c>
      <c r="B573" s="33" t="s">
        <v>11685</v>
      </c>
      <c r="C573" s="33">
        <v>80177</v>
      </c>
      <c r="D573" s="33" t="s">
        <v>10293</v>
      </c>
      <c r="E573" s="33" t="s">
        <v>11652</v>
      </c>
      <c r="F573" s="33" t="s">
        <v>10372</v>
      </c>
      <c r="G573" s="33" t="s">
        <v>10451</v>
      </c>
      <c r="H573" s="33"/>
      <c r="I573" s="50" t="s">
        <v>14904</v>
      </c>
      <c r="L573" s="50" t="s">
        <v>14910</v>
      </c>
    </row>
    <row r="574" spans="1:12">
      <c r="A574" s="33" t="s">
        <v>9183</v>
      </c>
      <c r="B574" s="33" t="s">
        <v>11723</v>
      </c>
      <c r="C574" s="33">
        <v>80188</v>
      </c>
      <c r="D574" s="33" t="s">
        <v>10296</v>
      </c>
      <c r="E574" s="33" t="s">
        <v>11724</v>
      </c>
      <c r="F574" s="33" t="s">
        <v>10372</v>
      </c>
      <c r="G574" s="33" t="s">
        <v>10451</v>
      </c>
      <c r="H574" s="33"/>
      <c r="I574" s="50" t="s">
        <v>14904</v>
      </c>
      <c r="L574" s="50" t="s">
        <v>14910</v>
      </c>
    </row>
    <row r="575" spans="1:12">
      <c r="A575" s="33" t="s">
        <v>9155</v>
      </c>
      <c r="B575" s="33" t="s">
        <v>11689</v>
      </c>
      <c r="C575" s="33">
        <v>80168</v>
      </c>
      <c r="D575" s="33" t="s">
        <v>10293</v>
      </c>
      <c r="E575" s="33" t="s">
        <v>11690</v>
      </c>
      <c r="F575" s="33" t="s">
        <v>10372</v>
      </c>
      <c r="G575" s="52" t="s">
        <v>10459</v>
      </c>
      <c r="H575" s="33"/>
      <c r="I575" s="50" t="s">
        <v>14905</v>
      </c>
      <c r="L575" s="50" t="s">
        <v>14910</v>
      </c>
    </row>
    <row r="576" spans="1:12">
      <c r="A576" s="33" t="s">
        <v>8955</v>
      </c>
      <c r="B576" s="33" t="s">
        <v>11639</v>
      </c>
      <c r="C576" s="33">
        <v>80020</v>
      </c>
      <c r="D576" s="33" t="s">
        <v>10293</v>
      </c>
      <c r="E576" s="33" t="s">
        <v>11640</v>
      </c>
      <c r="F576" s="33" t="s">
        <v>10372</v>
      </c>
      <c r="G576" s="33" t="s">
        <v>10300</v>
      </c>
      <c r="H576" s="33"/>
      <c r="I576" s="50" t="s">
        <v>14905</v>
      </c>
      <c r="L576" s="50" t="s">
        <v>14910</v>
      </c>
    </row>
    <row r="577" spans="1:12">
      <c r="A577" s="33" t="s">
        <v>9043</v>
      </c>
      <c r="B577" s="33" t="s">
        <v>11762</v>
      </c>
      <c r="C577" s="33">
        <v>80076</v>
      </c>
      <c r="D577" s="33" t="s">
        <v>10296</v>
      </c>
      <c r="E577" s="33" t="s">
        <v>11763</v>
      </c>
      <c r="F577" s="33" t="s">
        <v>10372</v>
      </c>
      <c r="G577" s="33" t="s">
        <v>10451</v>
      </c>
      <c r="H577" s="33"/>
      <c r="I577" s="50" t="s">
        <v>14904</v>
      </c>
      <c r="L577" s="50" t="s">
        <v>14910</v>
      </c>
    </row>
    <row r="578" spans="1:12">
      <c r="A578" s="33" t="s">
        <v>9523</v>
      </c>
      <c r="B578" s="33" t="s">
        <v>11204</v>
      </c>
      <c r="C578" s="33">
        <v>80421</v>
      </c>
      <c r="D578" s="33" t="s">
        <v>10295</v>
      </c>
      <c r="E578" s="33" t="s">
        <v>11205</v>
      </c>
      <c r="F578" s="33" t="s">
        <v>10372</v>
      </c>
      <c r="G578" s="33" t="s">
        <v>10300</v>
      </c>
      <c r="H578" s="33"/>
      <c r="I578" s="50" t="s">
        <v>14904</v>
      </c>
      <c r="L578" s="50" t="s">
        <v>14910</v>
      </c>
    </row>
    <row r="579" spans="1:12">
      <c r="A579" s="33" t="s">
        <v>9509</v>
      </c>
      <c r="B579" s="33" t="s">
        <v>11268</v>
      </c>
      <c r="C579" s="33">
        <v>80408</v>
      </c>
      <c r="D579" s="33" t="s">
        <v>10292</v>
      </c>
      <c r="E579" s="33" t="s">
        <v>11269</v>
      </c>
      <c r="F579" s="33" t="s">
        <v>10372</v>
      </c>
      <c r="G579" s="33" t="s">
        <v>10300</v>
      </c>
      <c r="H579" s="33"/>
      <c r="I579" s="50" t="s">
        <v>14905</v>
      </c>
      <c r="L579" s="50" t="s">
        <v>14910</v>
      </c>
    </row>
    <row r="580" spans="1:12">
      <c r="A580" s="33" t="s">
        <v>9347</v>
      </c>
      <c r="B580" s="33" t="s">
        <v>11319</v>
      </c>
      <c r="C580" s="33">
        <v>80301</v>
      </c>
      <c r="D580" s="33" t="s">
        <v>10294</v>
      </c>
      <c r="E580" s="33" t="s">
        <v>11320</v>
      </c>
      <c r="F580" s="33" t="s">
        <v>10372</v>
      </c>
      <c r="G580" s="33" t="s">
        <v>10451</v>
      </c>
      <c r="H580" s="33"/>
      <c r="I580" s="50" t="s">
        <v>14909</v>
      </c>
      <c r="L580" s="50" t="s">
        <v>14911</v>
      </c>
    </row>
    <row r="581" spans="1:12">
      <c r="A581" s="33" t="s">
        <v>9117</v>
      </c>
      <c r="B581" s="33" t="s">
        <v>11172</v>
      </c>
      <c r="C581" s="33">
        <v>80144</v>
      </c>
      <c r="D581" s="33" t="s">
        <v>10292</v>
      </c>
      <c r="E581" s="33" t="s">
        <v>11173</v>
      </c>
      <c r="F581" s="33" t="s">
        <v>10372</v>
      </c>
      <c r="G581" s="33" t="s">
        <v>10451</v>
      </c>
      <c r="H581" s="33"/>
      <c r="I581" s="50" t="s">
        <v>14905</v>
      </c>
      <c r="L581" s="50" t="s">
        <v>14910</v>
      </c>
    </row>
    <row r="582" spans="1:12">
      <c r="A582" s="33" t="s">
        <v>10220</v>
      </c>
      <c r="B582" s="33" t="s">
        <v>11284</v>
      </c>
      <c r="C582" s="33" t="s">
        <v>10222</v>
      </c>
      <c r="D582" s="33" t="s">
        <v>10292</v>
      </c>
      <c r="E582" s="33" t="s">
        <v>11285</v>
      </c>
      <c r="F582" s="33" t="s">
        <v>10372</v>
      </c>
      <c r="G582" s="33" t="s">
        <v>10300</v>
      </c>
      <c r="H582" s="33"/>
      <c r="I582" s="50" t="s">
        <v>14905</v>
      </c>
      <c r="L582" s="50"/>
    </row>
    <row r="583" spans="1:12">
      <c r="A583" s="33" t="s">
        <v>9041</v>
      </c>
      <c r="B583" s="33" t="s">
        <v>11692</v>
      </c>
      <c r="C583" s="33">
        <v>80072</v>
      </c>
      <c r="D583" s="33" t="s">
        <v>10293</v>
      </c>
      <c r="E583" s="33" t="s">
        <v>11693</v>
      </c>
      <c r="F583" s="33" t="s">
        <v>10372</v>
      </c>
      <c r="G583" s="52" t="s">
        <v>10459</v>
      </c>
      <c r="H583" s="33"/>
      <c r="I583" s="50" t="s">
        <v>14903</v>
      </c>
      <c r="L583" s="50" t="s">
        <v>14910</v>
      </c>
    </row>
    <row r="584" spans="1:12">
      <c r="A584" s="33" t="s">
        <v>9231</v>
      </c>
      <c r="B584" s="33" t="s">
        <v>11705</v>
      </c>
      <c r="C584" s="33">
        <v>80218</v>
      </c>
      <c r="D584" s="33" t="s">
        <v>10293</v>
      </c>
      <c r="E584" s="33" t="s">
        <v>11706</v>
      </c>
      <c r="F584" s="33" t="s">
        <v>10372</v>
      </c>
      <c r="G584" s="52" t="s">
        <v>10459</v>
      </c>
      <c r="H584" s="33"/>
      <c r="I584" s="50" t="s">
        <v>14909</v>
      </c>
      <c r="L584" s="50" t="s">
        <v>14910</v>
      </c>
    </row>
    <row r="585" spans="1:12">
      <c r="A585" s="33" t="s">
        <v>9587</v>
      </c>
      <c r="B585" s="33" t="s">
        <v>11266</v>
      </c>
      <c r="C585" s="33">
        <v>80460</v>
      </c>
      <c r="D585" s="33" t="s">
        <v>10294</v>
      </c>
      <c r="E585" s="33" t="s">
        <v>11267</v>
      </c>
      <c r="F585" s="33" t="s">
        <v>10372</v>
      </c>
      <c r="G585" s="52" t="s">
        <v>10459</v>
      </c>
      <c r="H585" s="33"/>
      <c r="I585" s="50" t="s">
        <v>14905</v>
      </c>
      <c r="L585" s="50" t="s">
        <v>14910</v>
      </c>
    </row>
    <row r="586" spans="1:12">
      <c r="A586" s="33" t="s">
        <v>9159</v>
      </c>
      <c r="B586" s="33" t="s">
        <v>11695</v>
      </c>
      <c r="C586" s="33">
        <v>80171</v>
      </c>
      <c r="D586" s="33" t="s">
        <v>10293</v>
      </c>
      <c r="E586" s="33" t="s">
        <v>11696</v>
      </c>
      <c r="F586" s="33" t="s">
        <v>10372</v>
      </c>
      <c r="G586" s="33" t="s">
        <v>10451</v>
      </c>
      <c r="H586" s="33"/>
      <c r="I586" s="50" t="s">
        <v>14909</v>
      </c>
      <c r="L586" s="50" t="s">
        <v>14911</v>
      </c>
    </row>
    <row r="587" spans="1:12">
      <c r="A587" s="33" t="s">
        <v>9233</v>
      </c>
      <c r="B587" s="33" t="s">
        <v>11739</v>
      </c>
      <c r="C587" s="33">
        <v>80219</v>
      </c>
      <c r="D587" s="33" t="s">
        <v>10296</v>
      </c>
      <c r="E587" s="33" t="s">
        <v>11740</v>
      </c>
      <c r="F587" s="33" t="s">
        <v>10372</v>
      </c>
      <c r="G587" s="52" t="s">
        <v>10459</v>
      </c>
      <c r="H587" s="33"/>
      <c r="I587" s="50" t="s">
        <v>14909</v>
      </c>
      <c r="L587" s="50" t="s">
        <v>14911</v>
      </c>
    </row>
    <row r="588" spans="1:12">
      <c r="A588" s="33" t="s">
        <v>9175</v>
      </c>
      <c r="B588" s="33" t="s">
        <v>11743</v>
      </c>
      <c r="C588" s="33">
        <v>80182</v>
      </c>
      <c r="D588" s="33" t="s">
        <v>10296</v>
      </c>
      <c r="E588" s="33" t="s">
        <v>11744</v>
      </c>
      <c r="F588" s="33" t="s">
        <v>10372</v>
      </c>
      <c r="G588" s="33" t="s">
        <v>10451</v>
      </c>
      <c r="H588" s="33"/>
      <c r="I588" s="50" t="s">
        <v>14905</v>
      </c>
      <c r="L588" s="50" t="s">
        <v>14911</v>
      </c>
    </row>
    <row r="589" spans="1:12">
      <c r="A589" s="33" t="s">
        <v>8947</v>
      </c>
      <c r="B589" s="33" t="s">
        <v>11650</v>
      </c>
      <c r="C589" s="33">
        <v>80011</v>
      </c>
      <c r="D589" s="33" t="s">
        <v>10296</v>
      </c>
      <c r="E589" s="33" t="s">
        <v>10493</v>
      </c>
      <c r="F589" s="33" t="s">
        <v>10372</v>
      </c>
      <c r="G589" s="57" t="s">
        <v>10494</v>
      </c>
      <c r="H589" s="33"/>
      <c r="I589" s="50" t="s">
        <v>14909</v>
      </c>
      <c r="L589" s="50" t="s">
        <v>14907</v>
      </c>
    </row>
    <row r="590" spans="1:12">
      <c r="A590" s="33" t="s">
        <v>9293</v>
      </c>
      <c r="B590" s="33" t="s">
        <v>11648</v>
      </c>
      <c r="C590" s="33">
        <v>80262</v>
      </c>
      <c r="D590" s="33" t="s">
        <v>10293</v>
      </c>
      <c r="E590" s="33" t="s">
        <v>11649</v>
      </c>
      <c r="F590" s="33" t="s">
        <v>10372</v>
      </c>
      <c r="G590" s="33" t="s">
        <v>10451</v>
      </c>
      <c r="H590" s="33"/>
      <c r="I590" s="50" t="s">
        <v>14909</v>
      </c>
      <c r="L590" s="50" t="s">
        <v>14907</v>
      </c>
    </row>
    <row r="591" spans="1:12">
      <c r="A591" s="33" t="s">
        <v>9295</v>
      </c>
      <c r="B591" s="33" t="s">
        <v>11525</v>
      </c>
      <c r="C591" s="33">
        <v>80263</v>
      </c>
      <c r="D591" s="33" t="s">
        <v>10292</v>
      </c>
      <c r="E591" s="33" t="s">
        <v>11526</v>
      </c>
      <c r="F591" s="33" t="s">
        <v>10372</v>
      </c>
      <c r="G591" s="33" t="s">
        <v>10451</v>
      </c>
      <c r="H591" s="33"/>
      <c r="I591" s="50" t="s">
        <v>14909</v>
      </c>
      <c r="L591" s="50" t="s">
        <v>14907</v>
      </c>
    </row>
    <row r="592" spans="1:12">
      <c r="A592" s="33" t="s">
        <v>9697</v>
      </c>
      <c r="B592" s="33" t="s">
        <v>11555</v>
      </c>
      <c r="C592" s="33">
        <v>80532</v>
      </c>
      <c r="D592" s="33" t="s">
        <v>10292</v>
      </c>
      <c r="E592" s="33" t="s">
        <v>11556</v>
      </c>
      <c r="F592" s="33" t="s">
        <v>10372</v>
      </c>
      <c r="G592" s="33" t="s">
        <v>10300</v>
      </c>
      <c r="H592" s="33"/>
      <c r="I592" s="50" t="s">
        <v>14909</v>
      </c>
      <c r="L592" s="50"/>
    </row>
    <row r="593" spans="1:12">
      <c r="A593" s="33" t="s">
        <v>9091</v>
      </c>
      <c r="B593" s="33" t="s">
        <v>11754</v>
      </c>
      <c r="C593" s="33">
        <v>80127</v>
      </c>
      <c r="D593" s="33" t="s">
        <v>10296</v>
      </c>
      <c r="E593" s="33" t="s">
        <v>11755</v>
      </c>
      <c r="F593" s="33" t="s">
        <v>10372</v>
      </c>
      <c r="G593" s="33" t="s">
        <v>10451</v>
      </c>
      <c r="H593" s="33"/>
      <c r="I593" s="50" t="s">
        <v>14909</v>
      </c>
      <c r="L593" s="50" t="s">
        <v>14911</v>
      </c>
    </row>
    <row r="594" spans="1:12">
      <c r="A594" s="33" t="s">
        <v>9579</v>
      </c>
      <c r="B594" s="33" t="s">
        <v>11262</v>
      </c>
      <c r="C594" s="33">
        <v>80456</v>
      </c>
      <c r="D594" s="33" t="s">
        <v>10294</v>
      </c>
      <c r="E594" s="33" t="s">
        <v>11263</v>
      </c>
      <c r="F594" s="33" t="s">
        <v>10372</v>
      </c>
      <c r="G594" s="33" t="s">
        <v>10451</v>
      </c>
      <c r="H594" s="33"/>
      <c r="I594" s="50" t="s">
        <v>14905</v>
      </c>
      <c r="L594" s="50" t="s">
        <v>14910</v>
      </c>
    </row>
    <row r="595" spans="1:12">
      <c r="A595" s="33" t="s">
        <v>10106</v>
      </c>
      <c r="B595" s="33" t="s">
        <v>11250</v>
      </c>
      <c r="C595" s="33" t="s">
        <v>10108</v>
      </c>
      <c r="D595" s="33" t="s">
        <v>10292</v>
      </c>
      <c r="E595" s="33" t="s">
        <v>11251</v>
      </c>
      <c r="F595" s="33" t="s">
        <v>10372</v>
      </c>
      <c r="G595" s="33" t="s">
        <v>10300</v>
      </c>
      <c r="H595" s="33"/>
      <c r="I595" s="50" t="s">
        <v>14905</v>
      </c>
      <c r="L595" s="50"/>
    </row>
    <row r="596" spans="1:12">
      <c r="A596" s="33" t="s">
        <v>10112</v>
      </c>
      <c r="B596" s="33" t="s">
        <v>11245</v>
      </c>
      <c r="C596" s="33" t="s">
        <v>10114</v>
      </c>
      <c r="D596" s="33" t="s">
        <v>10295</v>
      </c>
      <c r="E596" s="33" t="s">
        <v>11246</v>
      </c>
      <c r="F596" s="33" t="s">
        <v>10295</v>
      </c>
      <c r="G596" s="33" t="s">
        <v>10300</v>
      </c>
      <c r="H596" s="33"/>
      <c r="I596" s="50" t="s">
        <v>14905</v>
      </c>
      <c r="L596" s="50"/>
    </row>
    <row r="597" spans="1:12">
      <c r="A597" s="33" t="s">
        <v>10088</v>
      </c>
      <c r="B597" s="33" t="s">
        <v>11179</v>
      </c>
      <c r="C597" s="33" t="s">
        <v>10090</v>
      </c>
      <c r="D597" s="33" t="s">
        <v>10295</v>
      </c>
      <c r="E597" s="33" t="s">
        <v>11180</v>
      </c>
      <c r="F597" s="33" t="s">
        <v>10295</v>
      </c>
      <c r="G597" s="33" t="s">
        <v>10300</v>
      </c>
      <c r="H597" s="33"/>
      <c r="I597" s="50" t="s">
        <v>14904</v>
      </c>
      <c r="L597" s="50"/>
    </row>
    <row r="598" spans="1:12">
      <c r="A598" s="33" t="s">
        <v>9995</v>
      </c>
      <c r="B598" s="33" t="s">
        <v>11182</v>
      </c>
      <c r="C598" s="33" t="s">
        <v>9997</v>
      </c>
      <c r="D598" s="33" t="s">
        <v>10295</v>
      </c>
      <c r="E598" s="33" t="s">
        <v>11183</v>
      </c>
      <c r="F598" s="33" t="s">
        <v>10295</v>
      </c>
      <c r="G598" s="33" t="s">
        <v>10300</v>
      </c>
      <c r="H598" s="33"/>
      <c r="I598" s="50" t="s">
        <v>14904</v>
      </c>
      <c r="L598" s="50"/>
    </row>
    <row r="599" spans="1:12">
      <c r="A599" s="33" t="s">
        <v>10235</v>
      </c>
      <c r="B599" s="33" t="s">
        <v>11198</v>
      </c>
      <c r="C599" s="33" t="s">
        <v>10237</v>
      </c>
      <c r="D599" s="33" t="s">
        <v>10295</v>
      </c>
      <c r="E599" s="33" t="s">
        <v>11199</v>
      </c>
      <c r="F599" s="33" t="s">
        <v>10295</v>
      </c>
      <c r="G599" s="33" t="s">
        <v>10300</v>
      </c>
      <c r="H599" s="33"/>
      <c r="I599" s="50" t="s">
        <v>14904</v>
      </c>
      <c r="L599" s="50"/>
    </row>
    <row r="600" spans="1:12">
      <c r="A600" s="33" t="s">
        <v>10241</v>
      </c>
      <c r="B600" s="33" t="s">
        <v>11209</v>
      </c>
      <c r="C600" s="33" t="s">
        <v>10243</v>
      </c>
      <c r="D600" s="33" t="s">
        <v>10295</v>
      </c>
      <c r="E600" s="33" t="s">
        <v>11210</v>
      </c>
      <c r="F600" s="33" t="s">
        <v>10295</v>
      </c>
      <c r="G600" s="33" t="s">
        <v>10300</v>
      </c>
      <c r="H600" s="33"/>
      <c r="I600" s="50" t="s">
        <v>14904</v>
      </c>
      <c r="L600" s="50"/>
    </row>
    <row r="601" spans="1:12">
      <c r="A601" s="33" t="s">
        <v>10226</v>
      </c>
      <c r="B601" s="33" t="s">
        <v>11177</v>
      </c>
      <c r="C601" s="33" t="s">
        <v>10228</v>
      </c>
      <c r="D601" s="33" t="s">
        <v>10295</v>
      </c>
      <c r="E601" s="33" t="s">
        <v>11178</v>
      </c>
      <c r="F601" s="33" t="s">
        <v>10295</v>
      </c>
      <c r="G601" s="33" t="s">
        <v>10300</v>
      </c>
      <c r="H601" s="33"/>
      <c r="I601" s="50" t="s">
        <v>14904</v>
      </c>
      <c r="L601" s="50"/>
    </row>
    <row r="602" spans="1:12">
      <c r="A602" s="33" t="s">
        <v>10094</v>
      </c>
      <c r="B602" s="33" t="s">
        <v>11232</v>
      </c>
      <c r="C602" s="33" t="s">
        <v>10096</v>
      </c>
      <c r="D602" s="33" t="s">
        <v>10295</v>
      </c>
      <c r="E602" s="33" t="s">
        <v>11233</v>
      </c>
      <c r="F602" s="33" t="s">
        <v>10295</v>
      </c>
      <c r="G602" s="33" t="s">
        <v>10300</v>
      </c>
      <c r="H602" s="33"/>
      <c r="I602" s="50" t="s">
        <v>14905</v>
      </c>
      <c r="L602" s="50"/>
    </row>
    <row r="603" spans="1:12">
      <c r="A603" s="33" t="s">
        <v>10148</v>
      </c>
      <c r="B603" s="33" t="s">
        <v>11230</v>
      </c>
      <c r="C603" s="33" t="s">
        <v>10150</v>
      </c>
      <c r="D603" s="33" t="s">
        <v>10295</v>
      </c>
      <c r="E603" s="33" t="s">
        <v>11231</v>
      </c>
      <c r="F603" s="33" t="s">
        <v>10295</v>
      </c>
      <c r="G603" s="33" t="s">
        <v>10300</v>
      </c>
      <c r="H603" s="33"/>
      <c r="I603" s="50" t="s">
        <v>14905</v>
      </c>
      <c r="L603" s="50"/>
    </row>
    <row r="604" spans="1:12">
      <c r="A604" s="33" t="s">
        <v>10004</v>
      </c>
      <c r="B604" s="33" t="s">
        <v>11188</v>
      </c>
      <c r="C604" s="33" t="s">
        <v>10006</v>
      </c>
      <c r="D604" s="33" t="s">
        <v>10295</v>
      </c>
      <c r="E604" s="33" t="s">
        <v>11189</v>
      </c>
      <c r="F604" s="33" t="s">
        <v>10295</v>
      </c>
      <c r="G604" s="33" t="s">
        <v>10300</v>
      </c>
      <c r="H604" s="33"/>
      <c r="I604" s="50" t="s">
        <v>14904</v>
      </c>
      <c r="L604" s="50"/>
    </row>
    <row r="605" spans="1:12">
      <c r="A605" s="33" t="s">
        <v>10007</v>
      </c>
      <c r="B605" s="33" t="s">
        <v>11239</v>
      </c>
      <c r="C605" s="33" t="s">
        <v>10009</v>
      </c>
      <c r="D605" s="33" t="s">
        <v>10295</v>
      </c>
      <c r="E605" s="33" t="s">
        <v>11240</v>
      </c>
      <c r="F605" s="33" t="s">
        <v>10295</v>
      </c>
      <c r="G605" s="33" t="s">
        <v>10300</v>
      </c>
      <c r="H605" s="33"/>
      <c r="I605" s="50" t="s">
        <v>14904</v>
      </c>
      <c r="L605" s="50"/>
    </row>
    <row r="606" spans="1:12">
      <c r="A606" s="33" t="s">
        <v>10151</v>
      </c>
      <c r="B606" s="33" t="s">
        <v>11215</v>
      </c>
      <c r="C606" s="33" t="s">
        <v>10153</v>
      </c>
      <c r="D606" s="33" t="s">
        <v>10295</v>
      </c>
      <c r="E606" s="33" t="s">
        <v>11216</v>
      </c>
      <c r="F606" s="33" t="s">
        <v>10295</v>
      </c>
      <c r="G606" s="33" t="s">
        <v>10300</v>
      </c>
      <c r="H606" s="33"/>
      <c r="I606" s="50" t="s">
        <v>14905</v>
      </c>
      <c r="L606" s="50"/>
    </row>
    <row r="607" spans="1:12">
      <c r="A607" s="33" t="s">
        <v>10100</v>
      </c>
      <c r="B607" s="33" t="s">
        <v>11194</v>
      </c>
      <c r="C607" s="33" t="s">
        <v>10102</v>
      </c>
      <c r="D607" s="33" t="s">
        <v>10295</v>
      </c>
      <c r="E607" s="33" t="s">
        <v>11195</v>
      </c>
      <c r="F607" s="33" t="s">
        <v>10295</v>
      </c>
      <c r="G607" s="33" t="s">
        <v>10300</v>
      </c>
      <c r="H607" s="33"/>
      <c r="I607" s="50" t="s">
        <v>14904</v>
      </c>
      <c r="L607" s="50"/>
    </row>
    <row r="608" spans="1:12">
      <c r="A608" s="33" t="s">
        <v>10046</v>
      </c>
      <c r="B608" s="33" t="s">
        <v>11191</v>
      </c>
      <c r="C608" s="33" t="s">
        <v>10048</v>
      </c>
      <c r="D608" s="33" t="s">
        <v>10295</v>
      </c>
      <c r="E608" s="33" t="s">
        <v>11192</v>
      </c>
      <c r="F608" s="33" t="s">
        <v>10295</v>
      </c>
      <c r="G608" s="33" t="s">
        <v>10300</v>
      </c>
      <c r="H608" s="33"/>
      <c r="I608" s="50" t="s">
        <v>14904</v>
      </c>
      <c r="L608" s="50"/>
    </row>
    <row r="609" spans="1:12">
      <c r="A609" s="33" t="s">
        <v>10067</v>
      </c>
      <c r="B609" s="33" t="s">
        <v>11237</v>
      </c>
      <c r="C609" s="33" t="s">
        <v>10069</v>
      </c>
      <c r="D609" s="33" t="s">
        <v>10295</v>
      </c>
      <c r="E609" s="33" t="s">
        <v>11238</v>
      </c>
      <c r="F609" s="33" t="s">
        <v>10295</v>
      </c>
      <c r="G609" s="33" t="s">
        <v>10300</v>
      </c>
      <c r="H609" s="33"/>
      <c r="I609" s="50" t="s">
        <v>14904</v>
      </c>
      <c r="L609" s="50"/>
    </row>
    <row r="610" spans="1:12">
      <c r="A610" s="33" t="s">
        <v>10145</v>
      </c>
      <c r="B610" s="33" t="s">
        <v>11218</v>
      </c>
      <c r="C610" s="33" t="s">
        <v>10147</v>
      </c>
      <c r="D610" s="33" t="s">
        <v>10295</v>
      </c>
      <c r="E610" s="33" t="s">
        <v>11219</v>
      </c>
      <c r="F610" s="33" t="s">
        <v>10295</v>
      </c>
      <c r="G610" s="33" t="s">
        <v>10300</v>
      </c>
      <c r="H610" s="33"/>
      <c r="I610" s="50" t="s">
        <v>14904</v>
      </c>
      <c r="L610" s="50"/>
    </row>
    <row r="611" spans="1:12">
      <c r="A611" s="33" t="s">
        <v>10040</v>
      </c>
      <c r="B611" s="33" t="s">
        <v>11221</v>
      </c>
      <c r="C611" s="33" t="s">
        <v>10042</v>
      </c>
      <c r="D611" s="33" t="s">
        <v>10295</v>
      </c>
      <c r="E611" s="33" t="s">
        <v>11222</v>
      </c>
      <c r="F611" s="33" t="s">
        <v>10295</v>
      </c>
      <c r="G611" s="33" t="s">
        <v>10300</v>
      </c>
      <c r="H611" s="33"/>
      <c r="I611" s="50" t="s">
        <v>14904</v>
      </c>
      <c r="L611" s="50"/>
    </row>
    <row r="612" spans="1:12">
      <c r="A612" s="33" t="s">
        <v>10232</v>
      </c>
      <c r="B612" s="33" t="s">
        <v>11185</v>
      </c>
      <c r="C612" s="33" t="s">
        <v>10234</v>
      </c>
      <c r="D612" s="33" t="s">
        <v>10295</v>
      </c>
      <c r="E612" s="33" t="s">
        <v>11186</v>
      </c>
      <c r="F612" s="33" t="s">
        <v>10295</v>
      </c>
      <c r="G612" s="33" t="s">
        <v>10300</v>
      </c>
      <c r="H612" s="33"/>
      <c r="I612" s="50" t="s">
        <v>14904</v>
      </c>
      <c r="L612" s="50"/>
    </row>
    <row r="613" spans="1:12">
      <c r="A613" s="33" t="s">
        <v>10139</v>
      </c>
      <c r="B613" s="33" t="s">
        <v>11228</v>
      </c>
      <c r="C613" s="33" t="s">
        <v>10141</v>
      </c>
      <c r="D613" s="33" t="s">
        <v>10295</v>
      </c>
      <c r="E613" s="33" t="s">
        <v>10312</v>
      </c>
      <c r="F613" s="33" t="s">
        <v>10295</v>
      </c>
      <c r="G613" s="33" t="s">
        <v>10300</v>
      </c>
      <c r="H613" s="33"/>
      <c r="I613" s="50" t="s">
        <v>14904</v>
      </c>
      <c r="L613" s="50"/>
    </row>
    <row r="614" spans="1:12">
      <c r="A614" s="33" t="s">
        <v>10238</v>
      </c>
      <c r="B614" s="33" t="s">
        <v>11224</v>
      </c>
      <c r="C614" s="33" t="s">
        <v>10240</v>
      </c>
      <c r="D614" s="33" t="s">
        <v>10295</v>
      </c>
      <c r="E614" s="33" t="s">
        <v>11225</v>
      </c>
      <c r="F614" s="33" t="s">
        <v>10295</v>
      </c>
      <c r="G614" s="33" t="s">
        <v>10300</v>
      </c>
      <c r="H614" s="33"/>
      <c r="I614" s="50" t="s">
        <v>14904</v>
      </c>
      <c r="L614" s="50"/>
    </row>
    <row r="615" spans="1:12">
      <c r="A615" s="33" t="s">
        <v>9915</v>
      </c>
      <c r="B615" s="33" t="s">
        <v>11235</v>
      </c>
      <c r="C615" s="33">
        <v>80683</v>
      </c>
      <c r="D615" s="33" t="s">
        <v>10295</v>
      </c>
      <c r="E615" s="33" t="s">
        <v>11236</v>
      </c>
      <c r="F615" s="33" t="s">
        <v>10295</v>
      </c>
      <c r="G615" s="33" t="s">
        <v>10300</v>
      </c>
      <c r="H615" s="33"/>
      <c r="I615" s="50" t="s">
        <v>14904</v>
      </c>
      <c r="L615" s="50"/>
    </row>
    <row r="616" spans="1:12">
      <c r="A616" s="33" t="s">
        <v>10091</v>
      </c>
      <c r="B616" s="33" t="s">
        <v>11242</v>
      </c>
      <c r="C616" s="33" t="s">
        <v>10093</v>
      </c>
      <c r="D616" s="33" t="s">
        <v>10295</v>
      </c>
      <c r="E616" s="33" t="s">
        <v>11243</v>
      </c>
      <c r="F616" s="33" t="s">
        <v>10295</v>
      </c>
      <c r="G616" s="33" t="s">
        <v>10300</v>
      </c>
      <c r="H616" s="33"/>
      <c r="I616" s="50" t="s">
        <v>14905</v>
      </c>
      <c r="L616" s="50"/>
    </row>
    <row r="617" spans="1:12">
      <c r="A617" s="33" t="s">
        <v>10043</v>
      </c>
      <c r="B617" s="33" t="s">
        <v>11196</v>
      </c>
      <c r="C617" s="33" t="s">
        <v>10045</v>
      </c>
      <c r="D617" s="33" t="s">
        <v>10295</v>
      </c>
      <c r="E617" s="33" t="s">
        <v>11197</v>
      </c>
      <c r="F617" s="33" t="s">
        <v>10295</v>
      </c>
      <c r="G617" s="33" t="s">
        <v>10300</v>
      </c>
      <c r="H617" s="33"/>
      <c r="I617" s="50" t="s">
        <v>14904</v>
      </c>
      <c r="L617" s="50"/>
    </row>
    <row r="618" spans="1:12">
      <c r="A618" s="33" t="s">
        <v>10202</v>
      </c>
      <c r="B618" s="33" t="s">
        <v>11174</v>
      </c>
      <c r="C618" s="33" t="s">
        <v>10204</v>
      </c>
      <c r="D618" s="33" t="s">
        <v>10295</v>
      </c>
      <c r="E618" s="33" t="s">
        <v>11175</v>
      </c>
      <c r="F618" s="33" t="s">
        <v>10295</v>
      </c>
      <c r="G618" s="33" t="s">
        <v>10300</v>
      </c>
      <c r="H618" s="33"/>
      <c r="I618" s="50" t="s">
        <v>14904</v>
      </c>
      <c r="L618" s="50"/>
    </row>
    <row r="619" spans="1:12">
      <c r="A619" s="33" t="s">
        <v>10103</v>
      </c>
      <c r="B619" s="33" t="s">
        <v>11212</v>
      </c>
      <c r="C619" s="33" t="s">
        <v>10105</v>
      </c>
      <c r="D619" s="33" t="s">
        <v>10295</v>
      </c>
      <c r="E619" s="33" t="s">
        <v>11213</v>
      </c>
      <c r="F619" s="33" t="s">
        <v>10295</v>
      </c>
      <c r="G619" s="33" t="s">
        <v>10300</v>
      </c>
      <c r="H619" s="33"/>
      <c r="I619" s="50" t="s">
        <v>14904</v>
      </c>
      <c r="L619" s="50"/>
    </row>
    <row r="620" spans="1:12">
      <c r="A620" s="33" t="s">
        <v>10193</v>
      </c>
      <c r="B620" s="33" t="s">
        <v>11226</v>
      </c>
      <c r="C620" s="33" t="s">
        <v>10195</v>
      </c>
      <c r="D620" s="33" t="s">
        <v>10295</v>
      </c>
      <c r="E620" s="33" t="s">
        <v>11227</v>
      </c>
      <c r="F620" s="33" t="s">
        <v>10295</v>
      </c>
      <c r="G620" s="33" t="s">
        <v>10300</v>
      </c>
      <c r="H620" s="33"/>
      <c r="I620" s="50" t="s">
        <v>14903</v>
      </c>
      <c r="L620" s="50"/>
    </row>
    <row r="621" spans="1:12">
      <c r="A621" s="33" t="s">
        <v>10076</v>
      </c>
      <c r="B621" s="33" t="s">
        <v>11310</v>
      </c>
      <c r="C621" s="33" t="s">
        <v>10078</v>
      </c>
      <c r="D621" s="33" t="s">
        <v>10296</v>
      </c>
      <c r="E621" s="33" t="s">
        <v>11311</v>
      </c>
      <c r="F621" s="33" t="s">
        <v>10295</v>
      </c>
      <c r="G621" s="33" t="s">
        <v>10300</v>
      </c>
      <c r="H621" s="33"/>
      <c r="I621" s="50" t="s">
        <v>14905</v>
      </c>
      <c r="L621" s="50"/>
    </row>
    <row r="622" spans="1:12">
      <c r="A622" s="33" t="s">
        <v>10082</v>
      </c>
      <c r="B622" s="33" t="s">
        <v>11315</v>
      </c>
      <c r="C622" s="33" t="s">
        <v>10084</v>
      </c>
      <c r="D622" s="33" t="s">
        <v>10293</v>
      </c>
      <c r="E622" s="33" t="s">
        <v>11316</v>
      </c>
      <c r="F622" s="33" t="s">
        <v>10295</v>
      </c>
      <c r="G622" s="33" t="s">
        <v>10300</v>
      </c>
      <c r="H622" s="33"/>
      <c r="I622" s="50" t="s">
        <v>14905</v>
      </c>
      <c r="L622" s="50"/>
    </row>
    <row r="623" spans="1:12">
      <c r="A623" s="33" t="s">
        <v>10085</v>
      </c>
      <c r="B623" s="33" t="s">
        <v>11300</v>
      </c>
      <c r="C623" s="33" t="s">
        <v>10087</v>
      </c>
      <c r="D623" s="33" t="s">
        <v>10293</v>
      </c>
      <c r="E623" s="33" t="s">
        <v>11301</v>
      </c>
      <c r="F623" s="33" t="s">
        <v>10295</v>
      </c>
      <c r="G623" s="33" t="s">
        <v>10300</v>
      </c>
      <c r="H623" s="33"/>
      <c r="I623" s="50" t="s">
        <v>14905</v>
      </c>
      <c r="L623" s="50"/>
    </row>
    <row r="624" spans="1:12">
      <c r="A624" s="33" t="s">
        <v>10097</v>
      </c>
      <c r="B624" s="33" t="s">
        <v>11257</v>
      </c>
      <c r="C624" s="33" t="s">
        <v>10099</v>
      </c>
      <c r="D624" s="33" t="s">
        <v>10293</v>
      </c>
      <c r="E624" s="33" t="s">
        <v>11258</v>
      </c>
      <c r="F624" s="33" t="s">
        <v>10295</v>
      </c>
      <c r="G624" s="33" t="s">
        <v>10300</v>
      </c>
      <c r="H624" s="33"/>
      <c r="I624" s="50" t="s">
        <v>14904</v>
      </c>
      <c r="L624" s="50"/>
    </row>
    <row r="625" spans="1:12">
      <c r="A625" s="33" t="s">
        <v>10109</v>
      </c>
      <c r="B625" s="33" t="s">
        <v>11201</v>
      </c>
      <c r="C625" s="33" t="s">
        <v>10111</v>
      </c>
      <c r="D625" s="33" t="s">
        <v>10295</v>
      </c>
      <c r="E625" s="33" t="s">
        <v>11202</v>
      </c>
      <c r="F625" s="33" t="s">
        <v>10295</v>
      </c>
      <c r="G625" s="33" t="s">
        <v>10300</v>
      </c>
      <c r="H625" s="33"/>
      <c r="I625" s="50" t="s">
        <v>14904</v>
      </c>
      <c r="L625" s="50"/>
    </row>
    <row r="626" spans="1:12">
      <c r="A626" s="33" t="s">
        <v>10196</v>
      </c>
      <c r="B626" s="33" t="s">
        <v>11252</v>
      </c>
      <c r="C626" s="33" t="s">
        <v>10198</v>
      </c>
      <c r="D626" s="33" t="s">
        <v>10293</v>
      </c>
      <c r="E626" s="33" t="s">
        <v>11253</v>
      </c>
      <c r="F626" s="33" t="s">
        <v>10295</v>
      </c>
      <c r="G626" s="33" t="s">
        <v>10300</v>
      </c>
      <c r="H626" s="33"/>
      <c r="I626" s="50" t="s">
        <v>14905</v>
      </c>
      <c r="L626" s="50"/>
    </row>
    <row r="627" spans="1:12">
      <c r="A627" s="33" t="s">
        <v>10244</v>
      </c>
      <c r="B627" s="33" t="s">
        <v>11207</v>
      </c>
      <c r="C627" s="33" t="s">
        <v>10246</v>
      </c>
      <c r="D627" s="33" t="s">
        <v>10295</v>
      </c>
      <c r="E627" s="33" t="s">
        <v>11208</v>
      </c>
      <c r="F627" s="33" t="s">
        <v>10295</v>
      </c>
      <c r="G627" s="33" t="s">
        <v>10300</v>
      </c>
      <c r="H627" s="33"/>
      <c r="I627" s="50" t="s">
        <v>14904</v>
      </c>
      <c r="L627" s="50"/>
    </row>
    <row r="628" spans="1:12">
      <c r="A628" s="33" t="s">
        <v>10247</v>
      </c>
      <c r="B628" s="33" t="s">
        <v>11264</v>
      </c>
      <c r="C628" s="33" t="s">
        <v>10249</v>
      </c>
      <c r="D628" s="33" t="s">
        <v>10293</v>
      </c>
      <c r="E628" s="33" t="s">
        <v>11265</v>
      </c>
      <c r="F628" s="33" t="s">
        <v>10295</v>
      </c>
      <c r="G628" s="33" t="s">
        <v>10300</v>
      </c>
      <c r="H628" s="33"/>
      <c r="I628" s="50" t="s">
        <v>14904</v>
      </c>
      <c r="L628" s="50"/>
    </row>
    <row r="629" spans="1:12">
      <c r="A629" s="33" t="s">
        <v>10250</v>
      </c>
      <c r="B629" s="33" t="s">
        <v>11260</v>
      </c>
      <c r="C629" s="33" t="s">
        <v>10252</v>
      </c>
      <c r="D629" s="33" t="s">
        <v>10293</v>
      </c>
      <c r="E629" s="33" t="s">
        <v>11261</v>
      </c>
      <c r="F629" s="33" t="s">
        <v>10295</v>
      </c>
      <c r="G629" s="33" t="s">
        <v>10300</v>
      </c>
      <c r="H629" s="33"/>
      <c r="I629" s="50" t="s">
        <v>14904</v>
      </c>
      <c r="L629" s="50"/>
    </row>
    <row r="630" spans="1:12">
      <c r="A630" s="33" t="s">
        <v>10253</v>
      </c>
      <c r="B630" s="33" t="s">
        <v>11254</v>
      </c>
      <c r="C630" s="33" t="s">
        <v>10255</v>
      </c>
      <c r="D630" s="33" t="s">
        <v>10293</v>
      </c>
      <c r="E630" s="33" t="s">
        <v>11255</v>
      </c>
      <c r="F630" s="33" t="s">
        <v>10295</v>
      </c>
      <c r="G630" s="33" t="s">
        <v>10300</v>
      </c>
      <c r="H630" s="33"/>
      <c r="I630" s="50" t="s">
        <v>14904</v>
      </c>
      <c r="L630" s="50"/>
    </row>
    <row r="631" spans="1:12">
      <c r="A631" s="33" t="s">
        <v>10262</v>
      </c>
      <c r="B631" s="33" t="s">
        <v>11308</v>
      </c>
      <c r="C631" s="33" t="s">
        <v>10264</v>
      </c>
      <c r="D631" s="33" t="s">
        <v>10293</v>
      </c>
      <c r="E631" s="33" t="s">
        <v>11309</v>
      </c>
      <c r="F631" s="33" t="s">
        <v>10295</v>
      </c>
      <c r="G631" s="33" t="s">
        <v>10300</v>
      </c>
      <c r="H631" s="33"/>
      <c r="I631" s="50" t="s">
        <v>14904</v>
      </c>
      <c r="L631" s="50"/>
    </row>
    <row r="632" spans="1:12">
      <c r="A632" s="33" t="s">
        <v>10277</v>
      </c>
      <c r="B632" s="33" t="s">
        <v>11287</v>
      </c>
      <c r="C632" s="33" t="s">
        <v>10279</v>
      </c>
      <c r="D632" s="33" t="s">
        <v>10293</v>
      </c>
      <c r="E632" s="33" t="s">
        <v>10615</v>
      </c>
      <c r="F632" s="33" t="s">
        <v>10295</v>
      </c>
      <c r="G632" s="33" t="s">
        <v>10300</v>
      </c>
      <c r="H632" s="33"/>
      <c r="I632" s="50" t="s">
        <v>14904</v>
      </c>
      <c r="L632" s="50"/>
    </row>
    <row r="633" spans="1:12">
      <c r="A633" s="33" t="s">
        <v>10070</v>
      </c>
      <c r="B633" s="33" t="s">
        <v>11276</v>
      </c>
      <c r="C633" s="33" t="s">
        <v>10072</v>
      </c>
      <c r="D633" s="33" t="s">
        <v>10296</v>
      </c>
      <c r="E633" s="33" t="s">
        <v>11277</v>
      </c>
      <c r="F633" s="33" t="s">
        <v>10295</v>
      </c>
      <c r="G633" s="33" t="s">
        <v>10300</v>
      </c>
      <c r="H633" s="33"/>
      <c r="I633" s="50" t="s">
        <v>14909</v>
      </c>
      <c r="L633" s="50"/>
    </row>
    <row r="634" spans="1:12">
      <c r="A634" s="59" t="s">
        <v>10079</v>
      </c>
      <c r="B634" s="59" t="s">
        <v>11654</v>
      </c>
      <c r="C634" s="59" t="s">
        <v>10081</v>
      </c>
      <c r="D634" s="59" t="s">
        <v>10293</v>
      </c>
      <c r="E634" s="59" t="s">
        <v>11655</v>
      </c>
      <c r="F634" s="59" t="s">
        <v>10295</v>
      </c>
      <c r="G634" s="59" t="s">
        <v>10300</v>
      </c>
      <c r="H634" s="59"/>
      <c r="I634" s="60" t="s">
        <v>14904</v>
      </c>
      <c r="J634" s="60"/>
      <c r="K634" s="60"/>
      <c r="L634" s="60"/>
    </row>
    <row r="636" spans="1:12">
      <c r="A636" s="42" t="s">
        <v>15391</v>
      </c>
    </row>
  </sheetData>
  <sortState ref="A3:O634">
    <sortCondition descending="1" ref="J3:J634"/>
  </sortState>
  <mergeCells count="1">
    <mergeCell ref="A1:I1"/>
  </mergeCells>
  <conditionalFormatting sqref="G3:G634">
    <cfRule type="containsText" dxfId="6" priority="3" operator="containsText" text="Yellow">
      <formula>NOT(ISERROR(SEARCH("Yellow",G3)))</formula>
    </cfRule>
    <cfRule type="containsText" dxfId="5" priority="4" operator="containsText" text="purple">
      <formula>NOT(ISERROR(SEARCH("purple",G3)))</formula>
    </cfRule>
    <cfRule type="containsText" dxfId="4" priority="5" operator="containsText" text="Orange">
      <formula>NOT(ISERROR(SEARCH("Orange",G3)))</formula>
    </cfRule>
  </conditionalFormatting>
  <conditionalFormatting sqref="H2:H634">
    <cfRule type="containsText" dxfId="3" priority="1" operator="containsText" text="dOr">
      <formula>NOT(ISERROR(SEARCH("dOr",H2)))</formula>
    </cfRule>
    <cfRule type="containsText" dxfId="2" priority="2" operator="containsText" text="pOr">
      <formula>NOT(ISERROR(SEARCH("pOr",H2)))</formula>
    </cfRule>
  </conditionalFormatting>
  <conditionalFormatting sqref="H635:I1048576">
    <cfRule type="containsText" dxfId="1" priority="6" operator="containsText" text="dOr">
      <formula>NOT(ISERROR(SEARCH("dOr",H635)))</formula>
    </cfRule>
    <cfRule type="containsText" dxfId="0" priority="7" operator="containsText" text="pOr">
      <formula>NOT(ISERROR(SEARCH("pOr",H635)))</formula>
    </cfRule>
  </conditionalFormatting>
  <pageMargins left="0.7" right="0.7" top="0.75" bottom="0.75" header="0.3" footer="0.3"/>
  <pageSetup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0"/>
  <sheetViews>
    <sheetView workbookViewId="0"/>
  </sheetViews>
  <sheetFormatPr defaultColWidth="7.28515625" defaultRowHeight="12.75"/>
  <cols>
    <col min="1" max="1" width="17.42578125" style="61" customWidth="1"/>
    <col min="2" max="2" width="21.7109375" style="66" customWidth="1"/>
    <col min="3" max="3" width="18.7109375" style="66" customWidth="1"/>
    <col min="4" max="4" width="20.140625" style="66" customWidth="1"/>
    <col min="5" max="5" width="21.140625" style="66" customWidth="1"/>
    <col min="6" max="6" width="8.28515625" style="66" customWidth="1"/>
    <col min="7" max="7" width="15.7109375" style="66" customWidth="1"/>
    <col min="8" max="8" width="11.42578125" style="66" customWidth="1"/>
    <col min="9" max="9" width="36.140625" style="61" customWidth="1"/>
    <col min="10" max="10" width="19" style="66" customWidth="1"/>
    <col min="11" max="11" width="20.7109375" style="66" customWidth="1"/>
    <col min="12" max="12" width="22.42578125" style="61" customWidth="1"/>
    <col min="13" max="13" width="22.5703125" style="61" customWidth="1"/>
    <col min="14" max="14" width="20.140625" style="61" customWidth="1"/>
    <col min="15" max="16384" width="7.28515625" style="61"/>
  </cols>
  <sheetData>
    <row r="1" spans="1:22">
      <c r="A1" s="61" t="s">
        <v>26321</v>
      </c>
    </row>
    <row r="3" spans="1:22">
      <c r="A3" s="437" t="s">
        <v>14508</v>
      </c>
      <c r="B3" s="437"/>
      <c r="C3" s="437"/>
      <c r="D3" s="437"/>
      <c r="E3" s="438"/>
      <c r="F3" s="438"/>
      <c r="G3" s="438"/>
      <c r="H3" s="437"/>
      <c r="I3" s="437"/>
      <c r="J3" s="437"/>
      <c r="K3" s="437"/>
      <c r="L3" s="437"/>
      <c r="M3" s="437"/>
      <c r="N3" s="437"/>
      <c r="O3" s="437"/>
      <c r="P3" s="438"/>
      <c r="Q3" s="438"/>
      <c r="R3" s="438"/>
      <c r="S3" s="437"/>
      <c r="T3" s="437"/>
      <c r="U3" s="437"/>
      <c r="V3" s="437"/>
    </row>
    <row r="4" spans="1:22" s="65" customFormat="1">
      <c r="A4" s="67" t="s">
        <v>14509</v>
      </c>
      <c r="B4" s="68" t="s">
        <v>14510</v>
      </c>
      <c r="C4" s="68" t="s">
        <v>14511</v>
      </c>
      <c r="D4" s="68" t="s">
        <v>14512</v>
      </c>
      <c r="E4" s="68" t="s">
        <v>14513</v>
      </c>
      <c r="F4" s="68" t="s">
        <v>14514</v>
      </c>
      <c r="G4" s="68" t="s">
        <v>14515</v>
      </c>
      <c r="H4" s="68" t="s">
        <v>14516</v>
      </c>
      <c r="I4" s="67" t="s">
        <v>14517</v>
      </c>
      <c r="J4" s="68" t="s">
        <v>14518</v>
      </c>
      <c r="K4" s="68" t="s">
        <v>14519</v>
      </c>
      <c r="L4" s="65" t="s">
        <v>14520</v>
      </c>
      <c r="M4" s="65" t="s">
        <v>14521</v>
      </c>
      <c r="N4" s="65" t="s">
        <v>14522</v>
      </c>
    </row>
    <row r="5" spans="1:22">
      <c r="A5" s="63" t="s">
        <v>14523</v>
      </c>
      <c r="B5" s="64">
        <v>5.9446505875077299E-4</v>
      </c>
      <c r="C5" s="62">
        <v>0.42424242424242398</v>
      </c>
      <c r="D5" s="62">
        <v>0.80555555555555503</v>
      </c>
      <c r="E5" s="62">
        <v>0.53267973856209105</v>
      </c>
      <c r="F5" s="62">
        <v>9</v>
      </c>
      <c r="G5" s="62">
        <v>9</v>
      </c>
      <c r="H5" s="62">
        <v>5</v>
      </c>
      <c r="I5" s="63" t="s">
        <v>14524</v>
      </c>
      <c r="J5" s="62">
        <v>0.4</v>
      </c>
      <c r="K5" s="62">
        <v>-0.4</v>
      </c>
      <c r="L5" s="61" t="s">
        <v>14525</v>
      </c>
      <c r="M5" s="61" t="s">
        <v>14526</v>
      </c>
      <c r="N5" s="61" t="s">
        <v>14527</v>
      </c>
    </row>
    <row r="6" spans="1:22">
      <c r="A6" s="63" t="s">
        <v>14528</v>
      </c>
      <c r="B6" s="64">
        <v>8.8090715984561201E-4</v>
      </c>
      <c r="C6" s="62">
        <v>0.41791044776119401</v>
      </c>
      <c r="D6" s="62">
        <v>0.85714285714285698</v>
      </c>
      <c r="E6" s="62">
        <v>0.57142857142857095</v>
      </c>
      <c r="F6" s="62">
        <v>7</v>
      </c>
      <c r="G6" s="62">
        <v>7</v>
      </c>
      <c r="H6" s="62">
        <v>5</v>
      </c>
      <c r="I6" s="63" t="s">
        <v>14529</v>
      </c>
      <c r="J6" s="62">
        <v>0.7</v>
      </c>
      <c r="K6" s="62">
        <v>-0.7</v>
      </c>
      <c r="L6" s="61" t="s">
        <v>14530</v>
      </c>
      <c r="M6" s="61" t="s">
        <v>14531</v>
      </c>
      <c r="N6" s="61" t="s">
        <v>14532</v>
      </c>
    </row>
    <row r="7" spans="1:22">
      <c r="A7" s="63" t="s">
        <v>14533</v>
      </c>
      <c r="B7" s="64">
        <v>6.4935064935064894E-5</v>
      </c>
      <c r="C7" s="62">
        <v>0.41176470588235298</v>
      </c>
      <c r="D7" s="62">
        <v>0.9</v>
      </c>
      <c r="E7" s="62">
        <v>0.52352941176470502</v>
      </c>
      <c r="F7" s="62">
        <v>5</v>
      </c>
      <c r="G7" s="62">
        <v>5</v>
      </c>
      <c r="H7" s="62">
        <v>5</v>
      </c>
      <c r="I7" s="63" t="s">
        <v>14534</v>
      </c>
      <c r="J7" s="62">
        <v>-0.1</v>
      </c>
      <c r="K7" s="62">
        <v>0.1</v>
      </c>
      <c r="L7" s="61" t="s">
        <v>14535</v>
      </c>
      <c r="M7" s="61" t="s">
        <v>14536</v>
      </c>
      <c r="N7" s="61" t="s">
        <v>14537</v>
      </c>
    </row>
    <row r="8" spans="1:22">
      <c r="A8" s="63" t="s">
        <v>14538</v>
      </c>
      <c r="B8" s="62">
        <v>0.19588680646710099</v>
      </c>
      <c r="C8" s="62">
        <v>0.64367816091954</v>
      </c>
      <c r="D8" s="62">
        <v>0.26209677419354799</v>
      </c>
      <c r="E8" s="62">
        <v>0.22375</v>
      </c>
      <c r="F8" s="62">
        <v>32</v>
      </c>
      <c r="G8" s="62">
        <v>32</v>
      </c>
      <c r="H8" s="62">
        <v>4</v>
      </c>
      <c r="I8" s="63" t="s">
        <v>14524</v>
      </c>
      <c r="J8" s="62">
        <v>0.1</v>
      </c>
      <c r="K8" s="62">
        <v>-0.1</v>
      </c>
      <c r="L8" s="61" t="s">
        <v>14539</v>
      </c>
      <c r="M8" s="61" t="s">
        <v>14540</v>
      </c>
      <c r="N8" s="61" t="s">
        <v>14541</v>
      </c>
    </row>
    <row r="9" spans="1:22">
      <c r="A9" s="63" t="s">
        <v>14542</v>
      </c>
      <c r="B9" s="64">
        <v>8.8090715984561201E-4</v>
      </c>
      <c r="C9" s="62">
        <v>0.41791044776119401</v>
      </c>
      <c r="D9" s="62">
        <v>0.85714285714285698</v>
      </c>
      <c r="E9" s="62">
        <v>0.57142857142857095</v>
      </c>
      <c r="F9" s="62">
        <v>7</v>
      </c>
      <c r="G9" s="62">
        <v>7</v>
      </c>
      <c r="H9" s="62">
        <v>5</v>
      </c>
      <c r="I9" s="63" t="s">
        <v>14529</v>
      </c>
      <c r="J9" s="62">
        <v>-0.7</v>
      </c>
      <c r="K9" s="62">
        <v>0.7</v>
      </c>
      <c r="L9" s="61" t="s">
        <v>14530</v>
      </c>
      <c r="M9" s="61" t="s">
        <v>14531</v>
      </c>
      <c r="N9" s="61" t="s">
        <v>14532</v>
      </c>
    </row>
    <row r="10" spans="1:22">
      <c r="A10" s="63" t="s">
        <v>14543</v>
      </c>
      <c r="B10" s="64">
        <v>8.8090715984561201E-4</v>
      </c>
      <c r="C10" s="62">
        <v>0.41791044776119401</v>
      </c>
      <c r="D10" s="62">
        <v>0.85714285714285698</v>
      </c>
      <c r="E10" s="62">
        <v>0.57142857142857095</v>
      </c>
      <c r="F10" s="62">
        <v>7</v>
      </c>
      <c r="G10" s="62">
        <v>7</v>
      </c>
      <c r="H10" s="62">
        <v>5</v>
      </c>
      <c r="I10" s="63" t="s">
        <v>14529</v>
      </c>
      <c r="J10" s="62">
        <v>-0.1</v>
      </c>
      <c r="K10" s="62">
        <v>0.1</v>
      </c>
      <c r="L10" s="61" t="s">
        <v>14530</v>
      </c>
      <c r="M10" s="61" t="s">
        <v>14531</v>
      </c>
      <c r="N10" s="61" t="s">
        <v>14544</v>
      </c>
    </row>
    <row r="11" spans="1:22">
      <c r="A11" s="63" t="s">
        <v>14545</v>
      </c>
      <c r="B11" s="62">
        <v>1.0175971214932201E-3</v>
      </c>
      <c r="C11" s="62">
        <v>0.440944881889763</v>
      </c>
      <c r="D11" s="62">
        <v>0.66666666666666596</v>
      </c>
      <c r="E11" s="62">
        <v>0.41666666666666602</v>
      </c>
      <c r="F11" s="62">
        <v>6</v>
      </c>
      <c r="G11" s="62">
        <v>6</v>
      </c>
      <c r="H11" s="62">
        <v>4</v>
      </c>
      <c r="I11" s="63" t="s">
        <v>14546</v>
      </c>
      <c r="J11" s="62">
        <v>-0.6</v>
      </c>
      <c r="K11" s="62">
        <v>0.6</v>
      </c>
      <c r="L11" s="61" t="s">
        <v>14547</v>
      </c>
      <c r="M11" s="61" t="s">
        <v>14548</v>
      </c>
      <c r="N11" s="61" t="s">
        <v>14549</v>
      </c>
    </row>
    <row r="12" spans="1:22">
      <c r="A12" s="63" t="s">
        <v>14550</v>
      </c>
      <c r="B12" s="62">
        <v>6.41766295189167E-2</v>
      </c>
      <c r="C12" s="62">
        <v>0.45161290322580599</v>
      </c>
      <c r="D12" s="62">
        <v>0.33333333333333298</v>
      </c>
      <c r="E12" s="62">
        <v>0.35714285714285698</v>
      </c>
      <c r="F12" s="62">
        <v>7</v>
      </c>
      <c r="G12" s="62">
        <v>7</v>
      </c>
      <c r="H12" s="62">
        <v>4</v>
      </c>
      <c r="I12" s="63" t="s">
        <v>14551</v>
      </c>
      <c r="J12" s="62">
        <v>0.7</v>
      </c>
      <c r="K12" s="62">
        <v>-0.7</v>
      </c>
      <c r="L12" s="61" t="s">
        <v>14552</v>
      </c>
      <c r="M12" s="61" t="s">
        <v>14553</v>
      </c>
      <c r="N12" s="61" t="s">
        <v>14554</v>
      </c>
    </row>
    <row r="13" spans="1:22">
      <c r="A13" s="63" t="s">
        <v>14555</v>
      </c>
      <c r="B13" s="64">
        <v>1.40200708382526E-4</v>
      </c>
      <c r="C13" s="62">
        <v>0.42748091603053401</v>
      </c>
      <c r="D13" s="62">
        <v>0.66666666666666596</v>
      </c>
      <c r="E13" s="62">
        <v>0.58823529411764697</v>
      </c>
      <c r="F13" s="62">
        <v>4</v>
      </c>
      <c r="G13" s="62">
        <v>4</v>
      </c>
      <c r="H13" s="62">
        <v>4</v>
      </c>
      <c r="I13" s="63" t="s">
        <v>14551</v>
      </c>
      <c r="J13" s="62">
        <v>0.6</v>
      </c>
      <c r="K13" s="62">
        <v>-0.6</v>
      </c>
      <c r="L13" s="61" t="s">
        <v>14552</v>
      </c>
      <c r="M13" s="61" t="e">
        <v>#N/A</v>
      </c>
      <c r="N13" s="61" t="s">
        <v>14554</v>
      </c>
    </row>
    <row r="14" spans="1:22">
      <c r="A14" s="63" t="s">
        <v>14556</v>
      </c>
      <c r="B14" s="62">
        <v>1.29186683534905E-2</v>
      </c>
      <c r="C14" s="62">
        <v>0.48275862068965503</v>
      </c>
      <c r="D14" s="62">
        <v>0.42307692307692302</v>
      </c>
      <c r="E14" s="62">
        <v>0.29615384615384599</v>
      </c>
      <c r="F14" s="62">
        <v>13</v>
      </c>
      <c r="G14" s="62">
        <v>13</v>
      </c>
      <c r="H14" s="62">
        <v>4</v>
      </c>
      <c r="I14" s="63" t="s">
        <v>14546</v>
      </c>
      <c r="J14" s="62">
        <v>-0.5</v>
      </c>
      <c r="K14" s="62">
        <v>0.5</v>
      </c>
      <c r="L14" s="61" t="s">
        <v>14557</v>
      </c>
      <c r="M14" s="61" t="s">
        <v>14558</v>
      </c>
      <c r="N14" s="61" t="s">
        <v>14559</v>
      </c>
    </row>
    <row r="15" spans="1:22">
      <c r="A15" s="63" t="s">
        <v>13983</v>
      </c>
      <c r="B15" s="62">
        <v>4.4527907682429001E-2</v>
      </c>
      <c r="C15" s="62">
        <v>0.51851851851851805</v>
      </c>
      <c r="D15" s="62">
        <v>0.27619047619047599</v>
      </c>
      <c r="E15" s="62">
        <v>0.25119047619047602</v>
      </c>
      <c r="F15" s="62">
        <v>21</v>
      </c>
      <c r="G15" s="62">
        <v>21</v>
      </c>
      <c r="H15" s="62">
        <v>4</v>
      </c>
      <c r="I15" s="63" t="s">
        <v>14560</v>
      </c>
      <c r="J15" s="62">
        <v>-0.8</v>
      </c>
      <c r="K15" s="62">
        <v>0.8</v>
      </c>
      <c r="L15" s="61" t="s">
        <v>14561</v>
      </c>
      <c r="M15" s="61" t="s">
        <v>14562</v>
      </c>
      <c r="N15" s="61" t="s">
        <v>14563</v>
      </c>
    </row>
    <row r="16" spans="1:22">
      <c r="A16" s="63" t="s">
        <v>14564</v>
      </c>
      <c r="B16" s="64">
        <v>5.0865800865800795E-4</v>
      </c>
      <c r="C16" s="62">
        <v>0.43076923076923002</v>
      </c>
      <c r="D16" s="62">
        <v>0.7</v>
      </c>
      <c r="E16" s="62">
        <v>0.41764705882352898</v>
      </c>
      <c r="F16" s="62">
        <v>5</v>
      </c>
      <c r="G16" s="62">
        <v>5</v>
      </c>
      <c r="H16" s="62">
        <v>4</v>
      </c>
      <c r="I16" s="63" t="s">
        <v>14546</v>
      </c>
      <c r="J16" s="62">
        <v>0.4</v>
      </c>
      <c r="K16" s="62">
        <v>-0.4</v>
      </c>
      <c r="L16" s="61" t="s">
        <v>14565</v>
      </c>
      <c r="M16" s="61" t="s">
        <v>14566</v>
      </c>
      <c r="N16" s="61" t="s">
        <v>14567</v>
      </c>
    </row>
    <row r="17" spans="1:14">
      <c r="A17" s="63" t="s">
        <v>14568</v>
      </c>
      <c r="B17" s="62">
        <v>1.20670995670995E-3</v>
      </c>
      <c r="C17" s="62">
        <v>0.4375</v>
      </c>
      <c r="D17" s="62">
        <v>0.6</v>
      </c>
      <c r="E17" s="62">
        <v>0.38571428571428501</v>
      </c>
      <c r="F17" s="62">
        <v>6</v>
      </c>
      <c r="G17" s="62">
        <v>6</v>
      </c>
      <c r="H17" s="62">
        <v>4</v>
      </c>
      <c r="I17" s="63" t="s">
        <v>14534</v>
      </c>
      <c r="J17" s="62">
        <v>-0.7</v>
      </c>
      <c r="K17" s="62">
        <v>0.7</v>
      </c>
      <c r="L17" s="61" t="s">
        <v>14569</v>
      </c>
      <c r="M17" s="61" t="s">
        <v>14570</v>
      </c>
      <c r="N17" s="61" t="s">
        <v>14571</v>
      </c>
    </row>
    <row r="18" spans="1:14">
      <c r="A18" s="63" t="s">
        <v>14572</v>
      </c>
      <c r="B18" s="64">
        <v>1.29870129870129E-4</v>
      </c>
      <c r="C18" s="62">
        <v>0.42748091603053401</v>
      </c>
      <c r="D18" s="62">
        <v>0.83333333333333304</v>
      </c>
      <c r="E18" s="62">
        <v>0.375</v>
      </c>
      <c r="F18" s="62">
        <v>4</v>
      </c>
      <c r="G18" s="62">
        <v>4</v>
      </c>
      <c r="H18" s="62">
        <v>4</v>
      </c>
      <c r="I18" s="63" t="s">
        <v>14546</v>
      </c>
      <c r="J18" s="62">
        <v>0.6</v>
      </c>
      <c r="K18" s="62">
        <v>-0.6</v>
      </c>
      <c r="L18" s="61" t="s">
        <v>14573</v>
      </c>
      <c r="M18" s="61" t="s">
        <v>14574</v>
      </c>
      <c r="N18" s="61" t="s">
        <v>14575</v>
      </c>
    </row>
    <row r="19" spans="1:14">
      <c r="A19" s="63" t="s">
        <v>14576</v>
      </c>
      <c r="B19" s="62">
        <v>1.3368611907572899E-3</v>
      </c>
      <c r="C19" s="62">
        <v>0.440944881889763</v>
      </c>
      <c r="D19" s="62">
        <v>0.66666666666666596</v>
      </c>
      <c r="E19" s="62">
        <v>0.375</v>
      </c>
      <c r="F19" s="62">
        <v>6</v>
      </c>
      <c r="G19" s="62">
        <v>6</v>
      </c>
      <c r="H19" s="62">
        <v>4</v>
      </c>
      <c r="I19" s="63" t="s">
        <v>14546</v>
      </c>
      <c r="J19" s="62">
        <v>-0.2</v>
      </c>
      <c r="K19" s="62">
        <v>0.2</v>
      </c>
      <c r="L19" s="61" t="s">
        <v>14577</v>
      </c>
      <c r="M19" s="61" t="s">
        <v>14578</v>
      </c>
      <c r="N19" s="61" t="s">
        <v>14579</v>
      </c>
    </row>
    <row r="20" spans="1:14">
      <c r="A20" s="63" t="s">
        <v>4844</v>
      </c>
      <c r="B20" s="62">
        <v>1.3341636455095E-2</v>
      </c>
      <c r="C20" s="62">
        <v>0.46666666666666601</v>
      </c>
      <c r="D20" s="62">
        <v>0.35897435897435898</v>
      </c>
      <c r="E20" s="62">
        <v>0.28418803418803401</v>
      </c>
      <c r="F20" s="62">
        <v>13</v>
      </c>
      <c r="G20" s="62">
        <v>13</v>
      </c>
      <c r="H20" s="62">
        <v>4</v>
      </c>
      <c r="I20" s="63" t="s">
        <v>14580</v>
      </c>
      <c r="J20" s="62">
        <v>-0.5</v>
      </c>
      <c r="K20" s="62">
        <v>0.5</v>
      </c>
      <c r="L20" s="61" t="s">
        <v>14581</v>
      </c>
      <c r="M20" s="61" t="s">
        <v>14582</v>
      </c>
      <c r="N20" s="61" t="s">
        <v>14583</v>
      </c>
    </row>
    <row r="21" spans="1:14">
      <c r="A21" s="63" t="s">
        <v>14584</v>
      </c>
      <c r="B21" s="62">
        <v>0</v>
      </c>
      <c r="C21" s="62">
        <v>0.42424242424242398</v>
      </c>
      <c r="D21" s="62">
        <v>1</v>
      </c>
      <c r="E21" s="62">
        <v>0.56862745098039202</v>
      </c>
      <c r="F21" s="62">
        <v>3</v>
      </c>
      <c r="G21" s="62">
        <v>3</v>
      </c>
      <c r="H21" s="62">
        <v>4</v>
      </c>
      <c r="I21" s="63" t="s">
        <v>14546</v>
      </c>
      <c r="J21" s="62">
        <v>0</v>
      </c>
      <c r="K21" s="62">
        <v>0</v>
      </c>
      <c r="L21" s="61" t="s">
        <v>14585</v>
      </c>
      <c r="M21" s="61" t="e">
        <v>#N/A</v>
      </c>
      <c r="N21" s="61" t="s">
        <v>14586</v>
      </c>
    </row>
    <row r="22" spans="1:14">
      <c r="A22" s="63" t="s">
        <v>14587</v>
      </c>
      <c r="B22" s="62">
        <v>2.0994814405859302E-2</v>
      </c>
      <c r="C22" s="62">
        <v>0.53333333333333299</v>
      </c>
      <c r="D22" s="62">
        <v>0.40909090909090901</v>
      </c>
      <c r="E22" s="62">
        <v>0.25160256410256399</v>
      </c>
      <c r="F22" s="62">
        <v>12</v>
      </c>
      <c r="G22" s="62">
        <v>12</v>
      </c>
      <c r="H22" s="62">
        <v>4</v>
      </c>
      <c r="I22" s="63" t="s">
        <v>14534</v>
      </c>
      <c r="J22" s="62">
        <v>0.1</v>
      </c>
      <c r="K22" s="62">
        <v>-0.1</v>
      </c>
      <c r="L22" s="61" t="s">
        <v>14588</v>
      </c>
      <c r="M22" s="61" t="s">
        <v>14589</v>
      </c>
      <c r="N22" s="61" t="s">
        <v>67</v>
      </c>
    </row>
    <row r="23" spans="1:14">
      <c r="A23" s="63" t="s">
        <v>14590</v>
      </c>
      <c r="B23" s="62">
        <v>0</v>
      </c>
      <c r="C23" s="62">
        <v>0.42105263157894701</v>
      </c>
      <c r="D23" s="62">
        <v>1</v>
      </c>
      <c r="E23" s="62">
        <v>0.69117647058823495</v>
      </c>
      <c r="F23" s="62">
        <v>2</v>
      </c>
      <c r="G23" s="62">
        <v>2</v>
      </c>
      <c r="H23" s="62">
        <v>4</v>
      </c>
      <c r="I23" s="63" t="s">
        <v>14546</v>
      </c>
      <c r="J23" s="62">
        <v>0.1</v>
      </c>
      <c r="K23" s="62">
        <v>-0.1</v>
      </c>
      <c r="L23" s="61" t="s">
        <v>14591</v>
      </c>
      <c r="M23" s="61" t="s">
        <v>14592</v>
      </c>
      <c r="N23" s="61" t="s">
        <v>14593</v>
      </c>
    </row>
    <row r="24" spans="1:14">
      <c r="A24" s="63" t="s">
        <v>12346</v>
      </c>
      <c r="B24" s="62">
        <v>0</v>
      </c>
      <c r="C24" s="62">
        <v>0.42105263157894701</v>
      </c>
      <c r="D24" s="62">
        <v>1</v>
      </c>
      <c r="E24" s="62">
        <v>0.69117647058823495</v>
      </c>
      <c r="F24" s="62">
        <v>2</v>
      </c>
      <c r="G24" s="62">
        <v>2</v>
      </c>
      <c r="H24" s="62">
        <v>4</v>
      </c>
      <c r="I24" s="63" t="s">
        <v>14546</v>
      </c>
      <c r="J24" s="62">
        <v>0.9</v>
      </c>
      <c r="K24" s="62">
        <v>-0.9</v>
      </c>
      <c r="L24" s="61" t="s">
        <v>14591</v>
      </c>
      <c r="M24" s="61" t="s">
        <v>14592</v>
      </c>
      <c r="N24" s="61" t="s">
        <v>14594</v>
      </c>
    </row>
    <row r="25" spans="1:14">
      <c r="A25" s="63" t="s">
        <v>14595</v>
      </c>
      <c r="B25" s="62">
        <v>1.3301849665485999E-3</v>
      </c>
      <c r="C25" s="62">
        <v>0.440944881889763</v>
      </c>
      <c r="D25" s="62">
        <v>0.71428571428571397</v>
      </c>
      <c r="E25" s="62">
        <v>0.44485294117647001</v>
      </c>
      <c r="F25" s="62">
        <v>8</v>
      </c>
      <c r="G25" s="62">
        <v>8</v>
      </c>
      <c r="H25" s="62">
        <v>4</v>
      </c>
      <c r="I25" s="63" t="s">
        <v>14534</v>
      </c>
      <c r="J25" s="62">
        <v>-0.3</v>
      </c>
      <c r="K25" s="62">
        <v>0.3</v>
      </c>
      <c r="L25" s="61" t="s">
        <v>14596</v>
      </c>
      <c r="M25" s="61" t="s">
        <v>14597</v>
      </c>
      <c r="N25" s="61" t="s">
        <v>14598</v>
      </c>
    </row>
    <row r="26" spans="1:14">
      <c r="A26" s="63" t="s">
        <v>14599</v>
      </c>
      <c r="B26" s="62">
        <v>4.7492985915115003E-3</v>
      </c>
      <c r="C26" s="62">
        <v>0.50450450450450401</v>
      </c>
      <c r="D26" s="62">
        <v>0.55555555555555503</v>
      </c>
      <c r="E26" s="62">
        <v>0.40589569160997702</v>
      </c>
      <c r="F26" s="62">
        <v>9</v>
      </c>
      <c r="G26" s="62">
        <v>9</v>
      </c>
      <c r="H26" s="62">
        <v>4</v>
      </c>
      <c r="I26" s="63" t="s">
        <v>14534</v>
      </c>
      <c r="J26" s="62">
        <v>-0.6</v>
      </c>
      <c r="K26" s="62">
        <v>0.6</v>
      </c>
      <c r="L26" s="61" t="s">
        <v>14600</v>
      </c>
      <c r="M26" s="61" t="s">
        <v>14601</v>
      </c>
      <c r="N26" s="61" t="s">
        <v>14602</v>
      </c>
    </row>
    <row r="27" spans="1:14">
      <c r="A27" s="63" t="s">
        <v>14603</v>
      </c>
      <c r="B27" s="62">
        <v>4.7492985915115003E-3</v>
      </c>
      <c r="C27" s="62">
        <v>0.50450450450450401</v>
      </c>
      <c r="D27" s="62">
        <v>0.55555555555555503</v>
      </c>
      <c r="E27" s="62">
        <v>0.40589569160997702</v>
      </c>
      <c r="F27" s="62">
        <v>9</v>
      </c>
      <c r="G27" s="62">
        <v>9</v>
      </c>
      <c r="H27" s="62">
        <v>4</v>
      </c>
      <c r="I27" s="63" t="s">
        <v>14534</v>
      </c>
      <c r="J27" s="62">
        <v>-0.2</v>
      </c>
      <c r="K27" s="62">
        <v>0.2</v>
      </c>
      <c r="L27" s="61" t="s">
        <v>14600</v>
      </c>
      <c r="M27" s="61" t="s">
        <v>14601</v>
      </c>
      <c r="N27" s="61" t="s">
        <v>14602</v>
      </c>
    </row>
    <row r="28" spans="1:14">
      <c r="A28" s="63" t="s">
        <v>14604</v>
      </c>
      <c r="B28" s="62">
        <v>6.8796558394105803E-3</v>
      </c>
      <c r="C28" s="62">
        <v>0.51376146788990795</v>
      </c>
      <c r="D28" s="62">
        <v>0.50909090909090904</v>
      </c>
      <c r="E28" s="62">
        <v>0.33024118738404401</v>
      </c>
      <c r="F28" s="62">
        <v>11</v>
      </c>
      <c r="G28" s="62">
        <v>11</v>
      </c>
      <c r="H28" s="62">
        <v>4</v>
      </c>
      <c r="I28" s="63" t="s">
        <v>14546</v>
      </c>
      <c r="J28" s="62">
        <v>0.2</v>
      </c>
      <c r="K28" s="62">
        <v>-0.2</v>
      </c>
      <c r="L28" s="61" t="s">
        <v>14605</v>
      </c>
      <c r="M28" s="61" t="s">
        <v>14606</v>
      </c>
      <c r="N28" s="61" t="s">
        <v>14607</v>
      </c>
    </row>
    <row r="29" spans="1:14">
      <c r="A29" s="63" t="s">
        <v>1761</v>
      </c>
      <c r="B29" s="62">
        <v>1.0621627606073099E-2</v>
      </c>
      <c r="C29" s="62">
        <v>0.51376146788990795</v>
      </c>
      <c r="D29" s="62">
        <v>0.57777777777777695</v>
      </c>
      <c r="E29" s="62">
        <v>0.32200000000000001</v>
      </c>
      <c r="F29" s="62">
        <v>10</v>
      </c>
      <c r="G29" s="62">
        <v>10</v>
      </c>
      <c r="H29" s="62">
        <v>4</v>
      </c>
      <c r="I29" s="63" t="s">
        <v>14534</v>
      </c>
      <c r="J29" s="62">
        <v>0.1</v>
      </c>
      <c r="K29" s="62">
        <v>-0.1</v>
      </c>
      <c r="L29" s="61" t="s">
        <v>14608</v>
      </c>
      <c r="M29" s="61" t="s">
        <v>14609</v>
      </c>
      <c r="N29" s="61" t="s">
        <v>14610</v>
      </c>
    </row>
    <row r="30" spans="1:14">
      <c r="A30" s="63" t="s">
        <v>14611</v>
      </c>
      <c r="B30" s="62">
        <v>6.8796558394105803E-3</v>
      </c>
      <c r="C30" s="62">
        <v>0.51376146788990795</v>
      </c>
      <c r="D30" s="62">
        <v>0.50909090909090904</v>
      </c>
      <c r="E30" s="62">
        <v>0.33024118738404401</v>
      </c>
      <c r="F30" s="62">
        <v>11</v>
      </c>
      <c r="G30" s="62">
        <v>11</v>
      </c>
      <c r="H30" s="62">
        <v>4</v>
      </c>
      <c r="I30" s="63" t="s">
        <v>14546</v>
      </c>
      <c r="J30" s="62">
        <v>0.4</v>
      </c>
      <c r="K30" s="62">
        <v>-0.4</v>
      </c>
      <c r="L30" s="61" t="s">
        <v>14605</v>
      </c>
      <c r="M30" s="61" t="s">
        <v>14606</v>
      </c>
      <c r="N30" s="61" t="s">
        <v>14607</v>
      </c>
    </row>
    <row r="31" spans="1:14">
      <c r="A31" s="63" t="s">
        <v>14612</v>
      </c>
      <c r="B31" s="62">
        <v>2.5774532540556699E-2</v>
      </c>
      <c r="C31" s="62">
        <v>0.51851851851851805</v>
      </c>
      <c r="D31" s="62">
        <v>0.50909090909090904</v>
      </c>
      <c r="E31" s="62">
        <v>0.352727272727272</v>
      </c>
      <c r="F31" s="62">
        <v>11</v>
      </c>
      <c r="G31" s="62">
        <v>11</v>
      </c>
      <c r="H31" s="62">
        <v>4</v>
      </c>
      <c r="I31" s="63" t="s">
        <v>14534</v>
      </c>
      <c r="J31" s="62">
        <v>0.1</v>
      </c>
      <c r="K31" s="62">
        <v>-0.1</v>
      </c>
      <c r="L31" s="61" t="s">
        <v>14613</v>
      </c>
      <c r="M31" s="61" t="s">
        <v>14614</v>
      </c>
      <c r="N31" s="61" t="s">
        <v>14615</v>
      </c>
    </row>
    <row r="32" spans="1:14">
      <c r="A32" s="63" t="s">
        <v>4914</v>
      </c>
      <c r="B32" s="64">
        <v>6.9619583370538298E-4</v>
      </c>
      <c r="C32" s="62">
        <v>0.48695652173913001</v>
      </c>
      <c r="D32" s="62">
        <v>0.8</v>
      </c>
      <c r="E32" s="62">
        <v>0.41224489795918301</v>
      </c>
      <c r="F32" s="62">
        <v>5</v>
      </c>
      <c r="G32" s="62">
        <v>5</v>
      </c>
      <c r="H32" s="62">
        <v>4</v>
      </c>
      <c r="I32" s="63" t="s">
        <v>14534</v>
      </c>
      <c r="J32" s="62">
        <v>0</v>
      </c>
      <c r="K32" s="62">
        <v>0</v>
      </c>
      <c r="L32" s="61" t="s">
        <v>14616</v>
      </c>
      <c r="M32" s="61" t="s">
        <v>14617</v>
      </c>
      <c r="N32" s="61" t="s">
        <v>14618</v>
      </c>
    </row>
    <row r="33" spans="1:14">
      <c r="A33" s="63" t="s">
        <v>14619</v>
      </c>
      <c r="B33" s="62">
        <v>4.1313241289992197E-3</v>
      </c>
      <c r="C33" s="62">
        <v>0.5</v>
      </c>
      <c r="D33" s="62">
        <v>0.57142857142857095</v>
      </c>
      <c r="E33" s="62">
        <v>0.43112244897959101</v>
      </c>
      <c r="F33" s="62">
        <v>8</v>
      </c>
      <c r="G33" s="62">
        <v>8</v>
      </c>
      <c r="H33" s="62">
        <v>4</v>
      </c>
      <c r="I33" s="63" t="s">
        <v>14546</v>
      </c>
      <c r="J33" s="62">
        <v>-0.5</v>
      </c>
      <c r="K33" s="62">
        <v>0.5</v>
      </c>
      <c r="L33" s="61" t="s">
        <v>14620</v>
      </c>
      <c r="M33" s="61" t="s">
        <v>14621</v>
      </c>
      <c r="N33" s="61" t="s">
        <v>14622</v>
      </c>
    </row>
    <row r="34" spans="1:14">
      <c r="A34" s="63" t="s">
        <v>6248</v>
      </c>
      <c r="B34" s="64">
        <v>6.9619583370538298E-4</v>
      </c>
      <c r="C34" s="62">
        <v>0.48695652173913001</v>
      </c>
      <c r="D34" s="62">
        <v>0.8</v>
      </c>
      <c r="E34" s="62">
        <v>0.41224489795918301</v>
      </c>
      <c r="F34" s="62">
        <v>5</v>
      </c>
      <c r="G34" s="62">
        <v>5</v>
      </c>
      <c r="H34" s="62">
        <v>4</v>
      </c>
      <c r="I34" s="63" t="s">
        <v>14534</v>
      </c>
      <c r="J34" s="62">
        <v>-0.2</v>
      </c>
      <c r="K34" s="62">
        <v>0.2</v>
      </c>
      <c r="L34" s="61" t="s">
        <v>14623</v>
      </c>
      <c r="M34" s="61" t="s">
        <v>14624</v>
      </c>
      <c r="N34" s="61" t="s">
        <v>14618</v>
      </c>
    </row>
    <row r="35" spans="1:14">
      <c r="A35" s="63" t="s">
        <v>14625</v>
      </c>
      <c r="B35" s="62">
        <v>4.1313241289992197E-3</v>
      </c>
      <c r="C35" s="62">
        <v>0.5</v>
      </c>
      <c r="D35" s="62">
        <v>0.57142857142857095</v>
      </c>
      <c r="E35" s="62">
        <v>0.43112244897959101</v>
      </c>
      <c r="F35" s="62">
        <v>8</v>
      </c>
      <c r="G35" s="62">
        <v>8</v>
      </c>
      <c r="H35" s="62">
        <v>4</v>
      </c>
      <c r="I35" s="63" t="s">
        <v>14546</v>
      </c>
      <c r="J35" s="62">
        <v>-0.1</v>
      </c>
      <c r="K35" s="62">
        <v>0.1</v>
      </c>
      <c r="L35" s="61" t="s">
        <v>14620</v>
      </c>
      <c r="M35" s="61" t="s">
        <v>14621</v>
      </c>
      <c r="N35" s="61" t="s">
        <v>14622</v>
      </c>
    </row>
    <row r="36" spans="1:14">
      <c r="A36" s="63" t="s">
        <v>2673</v>
      </c>
      <c r="B36" s="64">
        <v>6.9619583370538298E-4</v>
      </c>
      <c r="C36" s="62">
        <v>0.48695652173913001</v>
      </c>
      <c r="D36" s="62">
        <v>0.8</v>
      </c>
      <c r="E36" s="62">
        <v>0.41224489795918301</v>
      </c>
      <c r="F36" s="62">
        <v>5</v>
      </c>
      <c r="G36" s="62">
        <v>5</v>
      </c>
      <c r="H36" s="62">
        <v>4</v>
      </c>
      <c r="I36" s="63" t="s">
        <v>14534</v>
      </c>
      <c r="J36" s="62">
        <v>0.1</v>
      </c>
      <c r="K36" s="62">
        <v>-0.1</v>
      </c>
      <c r="L36" s="61" t="s">
        <v>14623</v>
      </c>
      <c r="M36" s="61" t="s">
        <v>14624</v>
      </c>
      <c r="N36" s="61" t="s">
        <v>14626</v>
      </c>
    </row>
    <row r="37" spans="1:14">
      <c r="A37" s="63" t="s">
        <v>14627</v>
      </c>
      <c r="B37" s="62">
        <v>1.45755899563185E-2</v>
      </c>
      <c r="C37" s="62">
        <v>0.51851851851851805</v>
      </c>
      <c r="D37" s="62">
        <v>0.527272727272727</v>
      </c>
      <c r="E37" s="62">
        <v>0.38727272727272699</v>
      </c>
      <c r="F37" s="62">
        <v>11</v>
      </c>
      <c r="G37" s="62">
        <v>11</v>
      </c>
      <c r="H37" s="62">
        <v>4</v>
      </c>
      <c r="I37" s="63" t="s">
        <v>14534</v>
      </c>
      <c r="J37" s="62">
        <v>0.7</v>
      </c>
      <c r="K37" s="62">
        <v>-0.7</v>
      </c>
      <c r="L37" s="61" t="s">
        <v>14628</v>
      </c>
      <c r="M37" s="61" t="s">
        <v>14629</v>
      </c>
      <c r="N37" s="61" t="s">
        <v>14630</v>
      </c>
    </row>
    <row r="38" spans="1:14">
      <c r="A38" s="63" t="s">
        <v>4358</v>
      </c>
      <c r="B38" s="64">
        <v>6.1451299116270996E-4</v>
      </c>
      <c r="C38" s="62">
        <v>0.48695652173913001</v>
      </c>
      <c r="D38" s="62">
        <v>0.8</v>
      </c>
      <c r="E38" s="62">
        <v>0.530612244897959</v>
      </c>
      <c r="F38" s="62">
        <v>5</v>
      </c>
      <c r="G38" s="62">
        <v>5</v>
      </c>
      <c r="H38" s="62">
        <v>4</v>
      </c>
      <c r="I38" s="63" t="s">
        <v>14534</v>
      </c>
      <c r="J38" s="62">
        <v>0.3</v>
      </c>
      <c r="K38" s="62">
        <v>-0.3</v>
      </c>
      <c r="L38" s="61" t="s">
        <v>14631</v>
      </c>
      <c r="M38" s="61" t="s">
        <v>14632</v>
      </c>
      <c r="N38" s="61" t="s">
        <v>14633</v>
      </c>
    </row>
    <row r="39" spans="1:14">
      <c r="A39" s="63" t="s">
        <v>14634</v>
      </c>
      <c r="B39" s="62">
        <v>4.5018100664627999E-3</v>
      </c>
      <c r="C39" s="62">
        <v>0.44444444444444398</v>
      </c>
      <c r="D39" s="62">
        <v>0.628571428571428</v>
      </c>
      <c r="E39" s="62">
        <v>0.38627450980392097</v>
      </c>
      <c r="F39" s="62">
        <v>15</v>
      </c>
      <c r="G39" s="62">
        <v>15</v>
      </c>
      <c r="H39" s="62">
        <v>5</v>
      </c>
      <c r="I39" s="63" t="s">
        <v>14534</v>
      </c>
      <c r="J39" s="62">
        <v>0.2</v>
      </c>
      <c r="K39" s="62">
        <v>-0.2</v>
      </c>
      <c r="L39" s="61" t="s">
        <v>14635</v>
      </c>
      <c r="M39" s="61" t="s">
        <v>14636</v>
      </c>
      <c r="N39" s="61" t="s">
        <v>14637</v>
      </c>
    </row>
    <row r="40" spans="1:14">
      <c r="A40" s="63" t="s">
        <v>2277</v>
      </c>
      <c r="B40" s="62">
        <v>0</v>
      </c>
      <c r="C40" s="62">
        <v>0.42105263157894701</v>
      </c>
      <c r="D40" s="62">
        <v>1</v>
      </c>
      <c r="E40" s="62">
        <v>0.69117647058823495</v>
      </c>
      <c r="F40" s="62">
        <v>2</v>
      </c>
      <c r="G40" s="62">
        <v>2</v>
      </c>
      <c r="H40" s="62">
        <v>4</v>
      </c>
      <c r="I40" s="63" t="s">
        <v>14534</v>
      </c>
      <c r="J40" s="62">
        <v>0.7</v>
      </c>
      <c r="K40" s="62">
        <v>-0.7</v>
      </c>
      <c r="L40" s="61" t="s">
        <v>14638</v>
      </c>
      <c r="M40" s="61" t="e">
        <v>#N/A</v>
      </c>
      <c r="N40" s="61" t="s">
        <v>14639</v>
      </c>
    </row>
    <row r="41" spans="1:14">
      <c r="A41" s="63" t="s">
        <v>14640</v>
      </c>
      <c r="B41" s="62">
        <v>4.4554278772234697E-3</v>
      </c>
      <c r="C41" s="62">
        <v>0.440944881889763</v>
      </c>
      <c r="D41" s="62">
        <v>0.58241758241758201</v>
      </c>
      <c r="E41" s="62">
        <v>0.378151260504201</v>
      </c>
      <c r="F41" s="62">
        <v>14</v>
      </c>
      <c r="G41" s="62">
        <v>14</v>
      </c>
      <c r="H41" s="62">
        <v>5</v>
      </c>
      <c r="I41" s="63" t="s">
        <v>14546</v>
      </c>
      <c r="J41" s="62">
        <v>0.2</v>
      </c>
      <c r="K41" s="62">
        <v>-0.2</v>
      </c>
      <c r="L41" s="61" t="s">
        <v>14641</v>
      </c>
      <c r="M41" s="61" t="s">
        <v>14642</v>
      </c>
      <c r="N41" s="61" t="s">
        <v>14643</v>
      </c>
    </row>
    <row r="42" spans="1:14">
      <c r="A42" s="63" t="s">
        <v>11822</v>
      </c>
      <c r="B42" s="62">
        <v>0.431833602632688</v>
      </c>
      <c r="C42" s="62">
        <v>0.70886075949367</v>
      </c>
      <c r="D42" s="62">
        <v>0.20320855614973199</v>
      </c>
      <c r="E42" s="62">
        <v>0.174291938997821</v>
      </c>
      <c r="F42" s="62">
        <v>34</v>
      </c>
      <c r="G42" s="62">
        <v>34</v>
      </c>
      <c r="H42" s="62">
        <v>3</v>
      </c>
      <c r="I42" s="63" t="s">
        <v>14534</v>
      </c>
      <c r="J42" s="62">
        <v>-0.7</v>
      </c>
      <c r="K42" s="62">
        <v>0.7</v>
      </c>
      <c r="L42" s="61" t="e">
        <v>#N/A</v>
      </c>
      <c r="M42" s="61" t="s">
        <v>14644</v>
      </c>
      <c r="N42" s="61" t="s">
        <v>14645</v>
      </c>
    </row>
    <row r="43" spans="1:14">
      <c r="A43" s="63" t="s">
        <v>14646</v>
      </c>
      <c r="B43" s="64">
        <v>8.8090715984561201E-4</v>
      </c>
      <c r="C43" s="62">
        <v>0.41791044776119401</v>
      </c>
      <c r="D43" s="62">
        <v>0.85714285714285698</v>
      </c>
      <c r="E43" s="62">
        <v>0.57142857142857095</v>
      </c>
      <c r="F43" s="62">
        <v>7</v>
      </c>
      <c r="G43" s="62">
        <v>7</v>
      </c>
      <c r="H43" s="62">
        <v>5</v>
      </c>
      <c r="I43" s="63" t="s">
        <v>14529</v>
      </c>
      <c r="J43" s="62">
        <v>-0.3</v>
      </c>
      <c r="K43" s="62">
        <v>0.3</v>
      </c>
      <c r="L43" s="61" t="s">
        <v>14530</v>
      </c>
      <c r="M43" s="61" t="s">
        <v>14531</v>
      </c>
      <c r="N43" s="61" t="s">
        <v>14647</v>
      </c>
    </row>
    <row r="44" spans="1:14">
      <c r="A44" s="63" t="s">
        <v>14648</v>
      </c>
      <c r="B44" s="62">
        <v>0.13336616859206299</v>
      </c>
      <c r="C44" s="62">
        <v>0.45901639344262302</v>
      </c>
      <c r="D44" s="62">
        <v>0.4</v>
      </c>
      <c r="E44" s="62">
        <v>0.232456140350877</v>
      </c>
      <c r="F44" s="62">
        <v>6</v>
      </c>
      <c r="G44" s="62">
        <v>6</v>
      </c>
      <c r="H44" s="62">
        <v>3</v>
      </c>
      <c r="I44" s="63" t="s">
        <v>14580</v>
      </c>
      <c r="J44" s="62">
        <v>-0.3</v>
      </c>
      <c r="K44" s="62">
        <v>0.3</v>
      </c>
      <c r="L44" s="61" t="s">
        <v>14649</v>
      </c>
      <c r="M44" s="61" t="s">
        <v>14650</v>
      </c>
      <c r="N44" s="61" t="s">
        <v>14651</v>
      </c>
    </row>
    <row r="45" spans="1:14">
      <c r="A45" s="63" t="s">
        <v>14063</v>
      </c>
      <c r="B45" s="62">
        <v>1.43784786641929E-3</v>
      </c>
      <c r="C45" s="62">
        <v>0.391608391608391</v>
      </c>
      <c r="D45" s="62">
        <v>0.64444444444444404</v>
      </c>
      <c r="E45" s="62">
        <v>0.527272727272727</v>
      </c>
      <c r="F45" s="62">
        <v>10</v>
      </c>
      <c r="G45" s="62">
        <v>10</v>
      </c>
      <c r="H45" s="62">
        <v>5</v>
      </c>
      <c r="I45" s="63" t="s">
        <v>14546</v>
      </c>
      <c r="J45" s="62">
        <v>-0.7</v>
      </c>
      <c r="K45" s="62">
        <v>0.7</v>
      </c>
      <c r="L45" s="61" t="s">
        <v>14652</v>
      </c>
      <c r="M45" s="61" t="s">
        <v>14653</v>
      </c>
      <c r="N45" s="61" t="s">
        <v>14654</v>
      </c>
    </row>
    <row r="46" spans="1:14">
      <c r="A46" s="63" t="s">
        <v>14655</v>
      </c>
      <c r="B46" s="62">
        <v>0</v>
      </c>
      <c r="C46" s="62">
        <v>0.32369942196531698</v>
      </c>
      <c r="D46" s="62">
        <v>1</v>
      </c>
      <c r="E46" s="62">
        <v>0.75</v>
      </c>
      <c r="F46" s="62">
        <v>4</v>
      </c>
      <c r="G46" s="62">
        <v>4</v>
      </c>
      <c r="H46" s="62">
        <v>4</v>
      </c>
      <c r="I46" s="63" t="s">
        <v>14580</v>
      </c>
      <c r="J46" s="62">
        <v>-0.5</v>
      </c>
      <c r="K46" s="62">
        <v>0.5</v>
      </c>
      <c r="L46" s="61" t="s">
        <v>14656</v>
      </c>
      <c r="M46" s="61" t="s">
        <v>14657</v>
      </c>
      <c r="N46" s="61" t="s">
        <v>14658</v>
      </c>
    </row>
    <row r="47" spans="1:14">
      <c r="A47" s="63" t="s">
        <v>14659</v>
      </c>
      <c r="B47" s="62">
        <v>1.12393818531882E-2</v>
      </c>
      <c r="C47" s="62">
        <v>0.45161290322580599</v>
      </c>
      <c r="D47" s="62">
        <v>0.41758241758241699</v>
      </c>
      <c r="E47" s="62">
        <v>0.34169884169884102</v>
      </c>
      <c r="F47" s="62">
        <v>14</v>
      </c>
      <c r="G47" s="62">
        <v>14</v>
      </c>
      <c r="H47" s="62">
        <v>5</v>
      </c>
      <c r="I47" s="63" t="s">
        <v>14534</v>
      </c>
      <c r="J47" s="62">
        <v>0.2</v>
      </c>
      <c r="K47" s="62">
        <v>-0.2</v>
      </c>
      <c r="L47" s="61" t="s">
        <v>14660</v>
      </c>
      <c r="M47" s="61" t="s">
        <v>14661</v>
      </c>
      <c r="N47" s="61" t="s">
        <v>14662</v>
      </c>
    </row>
    <row r="48" spans="1:14">
      <c r="A48" s="63" t="s">
        <v>14663</v>
      </c>
      <c r="B48" s="62">
        <v>1.1904761904761899E-3</v>
      </c>
      <c r="C48" s="62">
        <v>0.33136094674556199</v>
      </c>
      <c r="D48" s="62">
        <v>0.8</v>
      </c>
      <c r="E48" s="62">
        <v>0.54</v>
      </c>
      <c r="F48" s="62">
        <v>5</v>
      </c>
      <c r="G48" s="62">
        <v>5</v>
      </c>
      <c r="H48" s="62">
        <v>4</v>
      </c>
      <c r="I48" s="63" t="s">
        <v>14664</v>
      </c>
      <c r="J48" s="62">
        <v>0.2</v>
      </c>
      <c r="K48" s="62">
        <v>-0.2</v>
      </c>
      <c r="L48" s="61" t="s">
        <v>14665</v>
      </c>
      <c r="M48" s="61" t="s">
        <v>14666</v>
      </c>
      <c r="N48" s="61" t="s">
        <v>14658</v>
      </c>
    </row>
    <row r="49" spans="1:14">
      <c r="A49" s="63" t="s">
        <v>14667</v>
      </c>
      <c r="B49" s="62">
        <v>8.5928406670300606E-3</v>
      </c>
      <c r="C49" s="62">
        <v>0.45528455284552799</v>
      </c>
      <c r="D49" s="62">
        <v>0.61538461538461497</v>
      </c>
      <c r="E49" s="62">
        <v>0.37969924812029998</v>
      </c>
      <c r="F49" s="62">
        <v>14</v>
      </c>
      <c r="G49" s="62">
        <v>14</v>
      </c>
      <c r="H49" s="62">
        <v>5</v>
      </c>
      <c r="I49" s="63" t="s">
        <v>14546</v>
      </c>
      <c r="J49" s="62">
        <v>-0.6</v>
      </c>
      <c r="K49" s="62">
        <v>0.6</v>
      </c>
      <c r="L49" s="61" t="s">
        <v>14668</v>
      </c>
      <c r="M49" s="61" t="s">
        <v>14669</v>
      </c>
      <c r="N49" s="61" t="s">
        <v>14670</v>
      </c>
    </row>
    <row r="50" spans="1:14">
      <c r="A50" s="63" t="s">
        <v>14671</v>
      </c>
      <c r="B50" s="62">
        <v>0</v>
      </c>
      <c r="C50" s="62">
        <v>0.24347826086956501</v>
      </c>
      <c r="D50" s="62">
        <v>0</v>
      </c>
      <c r="E50" s="62">
        <v>0</v>
      </c>
      <c r="F50" s="62">
        <v>1</v>
      </c>
      <c r="G50" s="62">
        <v>1</v>
      </c>
      <c r="H50" s="62">
        <v>5</v>
      </c>
      <c r="I50" s="63" t="s">
        <v>14672</v>
      </c>
      <c r="J50" s="62">
        <v>-0.4</v>
      </c>
      <c r="K50" s="62">
        <v>0.4</v>
      </c>
      <c r="L50" s="61" t="s">
        <v>14673</v>
      </c>
      <c r="M50" s="61" t="s">
        <v>14674</v>
      </c>
      <c r="N50" s="61" t="s">
        <v>14675</v>
      </c>
    </row>
    <row r="51" spans="1:14">
      <c r="A51" s="63" t="s">
        <v>14676</v>
      </c>
      <c r="B51" s="64">
        <v>5.9446505875077299E-4</v>
      </c>
      <c r="C51" s="62">
        <v>0.42424242424242398</v>
      </c>
      <c r="D51" s="62">
        <v>0.80555555555555503</v>
      </c>
      <c r="E51" s="62">
        <v>0.53267973856209105</v>
      </c>
      <c r="F51" s="62">
        <v>9</v>
      </c>
      <c r="G51" s="62">
        <v>9</v>
      </c>
      <c r="H51" s="62">
        <v>5</v>
      </c>
      <c r="I51" s="63" t="s">
        <v>14524</v>
      </c>
      <c r="J51" s="62">
        <v>0.3</v>
      </c>
      <c r="K51" s="62">
        <v>-0.3</v>
      </c>
      <c r="L51" s="61" t="s">
        <v>14677</v>
      </c>
      <c r="M51" s="61" t="s">
        <v>14678</v>
      </c>
      <c r="N51" s="61" t="s">
        <v>14527</v>
      </c>
    </row>
    <row r="52" spans="1:14">
      <c r="A52" s="63" t="s">
        <v>14679</v>
      </c>
      <c r="B52" s="62">
        <v>3.5714285714285698E-2</v>
      </c>
      <c r="C52" s="62">
        <v>0.32</v>
      </c>
      <c r="D52" s="62">
        <v>0</v>
      </c>
      <c r="E52" s="62">
        <v>0.5</v>
      </c>
      <c r="F52" s="62">
        <v>2</v>
      </c>
      <c r="G52" s="62">
        <v>2</v>
      </c>
      <c r="H52" s="62">
        <v>4</v>
      </c>
      <c r="I52" s="63" t="s">
        <v>14672</v>
      </c>
      <c r="J52" s="62">
        <v>0.7</v>
      </c>
      <c r="K52" s="62">
        <v>-0.7</v>
      </c>
      <c r="L52" s="61" t="s">
        <v>14680</v>
      </c>
      <c r="M52" s="61" t="s">
        <v>14681</v>
      </c>
      <c r="N52" s="61" t="s">
        <v>14682</v>
      </c>
    </row>
    <row r="53" spans="1:14">
      <c r="A53" s="63" t="s">
        <v>14005</v>
      </c>
      <c r="B53" s="62">
        <v>6.6794239169072206E-2</v>
      </c>
      <c r="C53" s="62">
        <v>0.55445544554455395</v>
      </c>
      <c r="D53" s="62">
        <v>0.47712418300653597</v>
      </c>
      <c r="E53" s="62">
        <v>0.275555555555555</v>
      </c>
      <c r="F53" s="62">
        <v>18</v>
      </c>
      <c r="G53" s="62">
        <v>18</v>
      </c>
      <c r="H53" s="62">
        <v>4</v>
      </c>
      <c r="I53" s="63" t="s">
        <v>14546</v>
      </c>
      <c r="J53" s="62">
        <v>-0.5</v>
      </c>
      <c r="K53" s="62">
        <v>0.5</v>
      </c>
      <c r="L53" s="61" t="s">
        <v>14683</v>
      </c>
      <c r="M53" s="61" t="s">
        <v>14684</v>
      </c>
      <c r="N53" s="61" t="s">
        <v>14685</v>
      </c>
    </row>
    <row r="54" spans="1:14">
      <c r="A54" s="63" t="s">
        <v>14686</v>
      </c>
      <c r="B54" s="62">
        <v>1.1904761904761899E-3</v>
      </c>
      <c r="C54" s="62">
        <v>0.33136094674556199</v>
      </c>
      <c r="D54" s="62">
        <v>0.8</v>
      </c>
      <c r="E54" s="62">
        <v>0.54</v>
      </c>
      <c r="F54" s="62">
        <v>5</v>
      </c>
      <c r="G54" s="62">
        <v>5</v>
      </c>
      <c r="H54" s="62">
        <v>4</v>
      </c>
      <c r="I54" s="63" t="s">
        <v>14664</v>
      </c>
      <c r="J54" s="62">
        <v>-0.2</v>
      </c>
      <c r="K54" s="62">
        <v>0.2</v>
      </c>
      <c r="L54" s="61" t="s">
        <v>14665</v>
      </c>
      <c r="M54" s="61" t="s">
        <v>14687</v>
      </c>
      <c r="N54" s="61" t="s">
        <v>14658</v>
      </c>
    </row>
    <row r="55" spans="1:14">
      <c r="A55" s="63" t="s">
        <v>14134</v>
      </c>
      <c r="B55" s="64">
        <v>5.9446505875077299E-4</v>
      </c>
      <c r="C55" s="62">
        <v>0.42424242424242398</v>
      </c>
      <c r="D55" s="62">
        <v>0.80555555555555503</v>
      </c>
      <c r="E55" s="62">
        <v>0.53267973856209105</v>
      </c>
      <c r="F55" s="62">
        <v>9</v>
      </c>
      <c r="G55" s="62">
        <v>9</v>
      </c>
      <c r="H55" s="62">
        <v>5</v>
      </c>
      <c r="I55" s="63" t="s">
        <v>14524</v>
      </c>
      <c r="J55" s="62">
        <v>0.7</v>
      </c>
      <c r="K55" s="62">
        <v>-0.7</v>
      </c>
      <c r="L55" s="61" t="s">
        <v>14525</v>
      </c>
      <c r="M55" s="61" t="s">
        <v>14526</v>
      </c>
      <c r="N55" s="61" t="s">
        <v>14688</v>
      </c>
    </row>
    <row r="56" spans="1:14">
      <c r="A56" s="63" t="s">
        <v>14689</v>
      </c>
      <c r="B56" s="62">
        <v>1.1904761904761899E-3</v>
      </c>
      <c r="C56" s="62">
        <v>0.33136094674556199</v>
      </c>
      <c r="D56" s="62">
        <v>0.8</v>
      </c>
      <c r="E56" s="62">
        <v>0.54</v>
      </c>
      <c r="F56" s="62">
        <v>5</v>
      </c>
      <c r="G56" s="62">
        <v>5</v>
      </c>
      <c r="H56" s="62">
        <v>4</v>
      </c>
      <c r="I56" s="63" t="s">
        <v>14560</v>
      </c>
      <c r="J56" s="62">
        <v>0.3</v>
      </c>
      <c r="K56" s="62">
        <v>-0.3</v>
      </c>
      <c r="L56" s="61" t="s">
        <v>14690</v>
      </c>
      <c r="M56" s="61" t="s">
        <v>14691</v>
      </c>
      <c r="N56" s="61" t="s">
        <v>14658</v>
      </c>
    </row>
    <row r="57" spans="1:14">
      <c r="A57" s="63" t="s">
        <v>7620</v>
      </c>
      <c r="B57" s="62">
        <v>0.108554150467071</v>
      </c>
      <c r="C57" s="62">
        <v>0.60869565217391297</v>
      </c>
      <c r="D57" s="62">
        <v>0.30769230769230699</v>
      </c>
      <c r="E57" s="62">
        <v>0.24592592592592499</v>
      </c>
      <c r="F57" s="62">
        <v>27</v>
      </c>
      <c r="G57" s="62">
        <v>27</v>
      </c>
      <c r="H57" s="62">
        <v>4</v>
      </c>
      <c r="I57" s="63" t="s">
        <v>14524</v>
      </c>
      <c r="J57" s="62">
        <v>-0.1</v>
      </c>
      <c r="K57" s="62">
        <v>0.1</v>
      </c>
      <c r="L57" s="61" t="s">
        <v>14692</v>
      </c>
      <c r="M57" s="61" t="s">
        <v>14693</v>
      </c>
      <c r="N57" s="61" t="s">
        <v>14694</v>
      </c>
    </row>
    <row r="58" spans="1:14">
      <c r="A58" s="63" t="s">
        <v>14695</v>
      </c>
      <c r="B58" s="62">
        <v>2.8650328107650599E-2</v>
      </c>
      <c r="C58" s="62">
        <v>0.48695652173913001</v>
      </c>
      <c r="D58" s="62">
        <v>0.44736842105263103</v>
      </c>
      <c r="E58" s="62">
        <v>0.29749999999999999</v>
      </c>
      <c r="F58" s="62">
        <v>20</v>
      </c>
      <c r="G58" s="62">
        <v>20</v>
      </c>
      <c r="H58" s="62">
        <v>5</v>
      </c>
      <c r="I58" s="63" t="s">
        <v>14546</v>
      </c>
      <c r="J58" s="62">
        <v>0.1</v>
      </c>
      <c r="K58" s="62">
        <v>-0.1</v>
      </c>
      <c r="L58" s="61" t="s">
        <v>14696</v>
      </c>
      <c r="M58" s="61" t="s">
        <v>14697</v>
      </c>
      <c r="N58" s="61" t="s">
        <v>14685</v>
      </c>
    </row>
    <row r="59" spans="1:14">
      <c r="A59" s="63" t="s">
        <v>14698</v>
      </c>
      <c r="B59" s="64">
        <v>8.008658008658E-4</v>
      </c>
      <c r="C59" s="62">
        <v>0.42424242424242398</v>
      </c>
      <c r="D59" s="62">
        <v>0.77777777777777701</v>
      </c>
      <c r="E59" s="62">
        <v>0.42483660130718898</v>
      </c>
      <c r="F59" s="62">
        <v>9</v>
      </c>
      <c r="G59" s="62">
        <v>9</v>
      </c>
      <c r="H59" s="62">
        <v>5</v>
      </c>
      <c r="I59" s="63" t="s">
        <v>14546</v>
      </c>
      <c r="J59" s="62">
        <v>-0.5</v>
      </c>
      <c r="K59" s="62">
        <v>0.5</v>
      </c>
      <c r="L59" s="61" t="s">
        <v>14699</v>
      </c>
      <c r="M59" s="61" t="s">
        <v>14700</v>
      </c>
      <c r="N59" s="61" t="s">
        <v>14701</v>
      </c>
    </row>
    <row r="60" spans="1:14">
      <c r="A60" s="63" t="s">
        <v>14702</v>
      </c>
      <c r="B60" s="64">
        <v>8.8090715984561201E-4</v>
      </c>
      <c r="C60" s="62">
        <v>0.41791044776119401</v>
      </c>
      <c r="D60" s="62">
        <v>0.85714285714285698</v>
      </c>
      <c r="E60" s="62">
        <v>0.57142857142857095</v>
      </c>
      <c r="F60" s="62">
        <v>7</v>
      </c>
      <c r="G60" s="62">
        <v>7</v>
      </c>
      <c r="H60" s="62">
        <v>5</v>
      </c>
      <c r="I60" s="63" t="s">
        <v>14529</v>
      </c>
      <c r="J60" s="62">
        <v>-0.2</v>
      </c>
      <c r="K60" s="62">
        <v>0.2</v>
      </c>
      <c r="L60" s="61" t="s">
        <v>14703</v>
      </c>
      <c r="M60" s="61" t="s">
        <v>14704</v>
      </c>
      <c r="N60" s="61" t="s">
        <v>14532</v>
      </c>
    </row>
  </sheetData>
  <mergeCells count="2">
    <mergeCell ref="A3:K3"/>
    <mergeCell ref="L3:V3"/>
  </mergeCells>
  <pageMargins left="0.75" right="0.75" top="1" bottom="1" header="0.5" footer="0.5"/>
  <pageSetup orientation="portrait" horizontalDpi="1200" verticalDpi="12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zoomScale="136" zoomScaleNormal="136" workbookViewId="0">
      <selection activeCell="C13" sqref="C13"/>
    </sheetView>
  </sheetViews>
  <sheetFormatPr defaultColWidth="9.140625" defaultRowHeight="12.75"/>
  <cols>
    <col min="1" max="1" width="16.7109375" style="61" customWidth="1"/>
    <col min="2" max="2" width="7.140625" style="61" customWidth="1"/>
    <col min="3" max="3" width="20.28515625" style="61" customWidth="1"/>
    <col min="4" max="4" width="160.42578125" style="61" customWidth="1"/>
    <col min="5" max="6" width="9.140625" style="61"/>
    <col min="7" max="7" width="13.42578125" style="61" customWidth="1"/>
    <col min="8" max="16384" width="9.140625" style="61"/>
  </cols>
  <sheetData>
    <row r="1" spans="1:7">
      <c r="A1" s="61" t="s">
        <v>26320</v>
      </c>
    </row>
    <row r="3" spans="1:7">
      <c r="A3" s="437" t="s">
        <v>14705</v>
      </c>
      <c r="B3" s="437"/>
      <c r="C3" s="437"/>
      <c r="D3" s="437"/>
      <c r="E3" s="438"/>
      <c r="F3" s="438"/>
      <c r="G3" s="438"/>
    </row>
    <row r="4" spans="1:7">
      <c r="A4" s="62" t="s">
        <v>14706</v>
      </c>
      <c r="B4" s="62" t="s">
        <v>14707</v>
      </c>
      <c r="C4" s="62" t="s">
        <v>14708</v>
      </c>
      <c r="D4" s="62" t="s">
        <v>14709</v>
      </c>
      <c r="E4" s="62" t="s">
        <v>14710</v>
      </c>
      <c r="F4" s="62" t="s">
        <v>14711</v>
      </c>
      <c r="G4" s="62" t="s">
        <v>14712</v>
      </c>
    </row>
    <row r="5" spans="1:7">
      <c r="A5" s="62">
        <v>407</v>
      </c>
      <c r="B5" s="62">
        <v>18</v>
      </c>
      <c r="C5" s="63" t="s">
        <v>14713</v>
      </c>
      <c r="D5" s="63" t="s">
        <v>14714</v>
      </c>
      <c r="E5" s="64">
        <v>2.4899999999999998E-17</v>
      </c>
      <c r="F5" s="64">
        <v>2.4500000000000001E-20</v>
      </c>
      <c r="G5" s="62" t="s">
        <v>14715</v>
      </c>
    </row>
    <row r="6" spans="1:7">
      <c r="A6" s="62">
        <v>1861</v>
      </c>
      <c r="B6" s="62">
        <v>26</v>
      </c>
      <c r="C6" s="63" t="s">
        <v>14713</v>
      </c>
      <c r="D6" s="63" t="s">
        <v>14716</v>
      </c>
      <c r="E6" s="64">
        <v>1.09E-14</v>
      </c>
      <c r="F6" s="64">
        <v>2.1500000000000001E-17</v>
      </c>
      <c r="G6" s="62" t="s">
        <v>14717</v>
      </c>
    </row>
    <row r="7" spans="1:7">
      <c r="A7" s="62">
        <v>330</v>
      </c>
      <c r="B7" s="62">
        <v>14</v>
      </c>
      <c r="C7" s="63" t="s">
        <v>14713</v>
      </c>
      <c r="D7" s="63" t="s">
        <v>14718</v>
      </c>
      <c r="E7" s="64">
        <v>2.9300000000000001E-13</v>
      </c>
      <c r="F7" s="64">
        <v>1.15E-15</v>
      </c>
      <c r="G7" s="62" t="s">
        <v>14719</v>
      </c>
    </row>
    <row r="8" spans="1:7">
      <c r="A8" s="62">
        <v>418</v>
      </c>
      <c r="B8" s="62">
        <v>14</v>
      </c>
      <c r="C8" s="63" t="s">
        <v>14720</v>
      </c>
      <c r="D8" s="63" t="s">
        <v>14714</v>
      </c>
      <c r="E8" s="64">
        <v>3.5599999999999999E-11</v>
      </c>
      <c r="F8" s="64">
        <v>2.64E-14</v>
      </c>
      <c r="G8" s="62" t="s">
        <v>14721</v>
      </c>
    </row>
    <row r="9" spans="1:7">
      <c r="A9" s="62">
        <v>277</v>
      </c>
      <c r="B9" s="62">
        <v>12</v>
      </c>
      <c r="C9" s="63" t="s">
        <v>14720</v>
      </c>
      <c r="D9" s="63" t="s">
        <v>14718</v>
      </c>
      <c r="E9" s="64">
        <v>8.2800000000000001E-11</v>
      </c>
      <c r="F9" s="64">
        <v>1.2300000000000001E-13</v>
      </c>
      <c r="G9" s="62" t="s">
        <v>14722</v>
      </c>
    </row>
    <row r="10" spans="1:7">
      <c r="A10" s="62">
        <v>366</v>
      </c>
      <c r="B10" s="62">
        <v>11</v>
      </c>
      <c r="C10" s="63" t="s">
        <v>14713</v>
      </c>
      <c r="D10" s="63" t="s">
        <v>14723</v>
      </c>
      <c r="E10" s="64">
        <v>1.07E-8</v>
      </c>
      <c r="F10" s="64">
        <v>6.3099999999999994E-11</v>
      </c>
      <c r="G10" s="62" t="s">
        <v>14724</v>
      </c>
    </row>
    <row r="11" spans="1:7">
      <c r="A11" s="62">
        <v>136</v>
      </c>
      <c r="B11" s="62">
        <v>9</v>
      </c>
      <c r="C11" s="63" t="s">
        <v>14725</v>
      </c>
      <c r="D11" s="63" t="s">
        <v>14726</v>
      </c>
      <c r="E11" s="64">
        <v>2.7199999999999999E-8</v>
      </c>
      <c r="F11" s="64">
        <v>4.9099999999999999E-12</v>
      </c>
      <c r="G11" s="62" t="s">
        <v>14727</v>
      </c>
    </row>
    <row r="12" spans="1:7">
      <c r="A12" s="62">
        <v>109</v>
      </c>
      <c r="B12" s="62">
        <v>8</v>
      </c>
      <c r="C12" s="63" t="s">
        <v>14725</v>
      </c>
      <c r="D12" s="63" t="s">
        <v>14728</v>
      </c>
      <c r="E12" s="64">
        <v>5.4200000000000002E-8</v>
      </c>
      <c r="F12" s="64">
        <v>3.7199999999999998E-11</v>
      </c>
      <c r="G12" s="62" t="s">
        <v>14729</v>
      </c>
    </row>
    <row r="13" spans="1:7">
      <c r="A13" s="62">
        <v>57</v>
      </c>
      <c r="B13" s="62">
        <v>7</v>
      </c>
      <c r="C13" s="63" t="s">
        <v>14725</v>
      </c>
      <c r="D13" s="63" t="s">
        <v>14730</v>
      </c>
      <c r="E13" s="64">
        <v>5.4200000000000002E-8</v>
      </c>
      <c r="F13" s="64">
        <v>2.31E-11</v>
      </c>
      <c r="G13" s="62" t="s">
        <v>14731</v>
      </c>
    </row>
    <row r="14" spans="1:7">
      <c r="A14" s="62">
        <v>12</v>
      </c>
      <c r="B14" s="62">
        <v>5</v>
      </c>
      <c r="C14" s="63" t="s">
        <v>14725</v>
      </c>
      <c r="D14" s="63" t="s">
        <v>14732</v>
      </c>
      <c r="E14" s="64">
        <v>8.6400000000000006E-8</v>
      </c>
      <c r="F14" s="64">
        <v>9.3699999999999997E-11</v>
      </c>
      <c r="G14" s="62" t="s">
        <v>14733</v>
      </c>
    </row>
    <row r="15" spans="1:7">
      <c r="A15" s="62">
        <v>94</v>
      </c>
      <c r="B15" s="62">
        <v>7</v>
      </c>
      <c r="C15" s="63" t="s">
        <v>14734</v>
      </c>
      <c r="D15" s="63" t="s">
        <v>14735</v>
      </c>
      <c r="E15" s="64">
        <v>9.3800000000000006E-8</v>
      </c>
      <c r="F15" s="64">
        <v>6.0899999999999996E-10</v>
      </c>
      <c r="G15" s="62" t="s">
        <v>14736</v>
      </c>
    </row>
    <row r="16" spans="1:7">
      <c r="A16" s="62">
        <v>1662</v>
      </c>
      <c r="B16" s="62">
        <v>18</v>
      </c>
      <c r="C16" s="63" t="s">
        <v>14720</v>
      </c>
      <c r="D16" s="63" t="s">
        <v>14716</v>
      </c>
      <c r="E16" s="64">
        <v>1.35E-7</v>
      </c>
      <c r="F16" s="64">
        <v>3.9900000000000002E-10</v>
      </c>
      <c r="G16" s="62" t="s">
        <v>14737</v>
      </c>
    </row>
    <row r="17" spans="1:7">
      <c r="A17" s="62">
        <v>40</v>
      </c>
      <c r="B17" s="62">
        <v>6</v>
      </c>
      <c r="C17" s="63" t="s">
        <v>14738</v>
      </c>
      <c r="D17" s="63" t="s">
        <v>14739</v>
      </c>
      <c r="E17" s="64">
        <v>5.0999999999999999E-7</v>
      </c>
      <c r="F17" s="64">
        <v>2.2300000000000001E-10</v>
      </c>
      <c r="G17" s="62" t="s">
        <v>14740</v>
      </c>
    </row>
    <row r="18" spans="1:7">
      <c r="A18" s="62">
        <v>308</v>
      </c>
      <c r="B18" s="62">
        <v>9</v>
      </c>
      <c r="C18" s="63" t="s">
        <v>14713</v>
      </c>
      <c r="D18" s="63" t="s">
        <v>14741</v>
      </c>
      <c r="E18" s="64">
        <v>6.4700000000000001E-7</v>
      </c>
      <c r="F18" s="64">
        <v>5.0899999999999996E-9</v>
      </c>
      <c r="G18" s="62" t="s">
        <v>14742</v>
      </c>
    </row>
    <row r="19" spans="1:7">
      <c r="A19" s="62">
        <v>722</v>
      </c>
      <c r="B19" s="62">
        <v>12</v>
      </c>
      <c r="C19" s="63" t="s">
        <v>14713</v>
      </c>
      <c r="D19" s="63" t="s">
        <v>14743</v>
      </c>
      <c r="E19" s="64">
        <v>6.4700000000000001E-7</v>
      </c>
      <c r="F19" s="64">
        <v>5.6599999999999999E-9</v>
      </c>
      <c r="G19" s="62" t="s">
        <v>14744</v>
      </c>
    </row>
    <row r="20" spans="1:7">
      <c r="A20" s="62">
        <v>157</v>
      </c>
      <c r="B20" s="62">
        <v>8</v>
      </c>
      <c r="C20" s="63" t="s">
        <v>14738</v>
      </c>
      <c r="D20" s="63" t="s">
        <v>14745</v>
      </c>
      <c r="E20" s="64">
        <v>6.7000000000000004E-7</v>
      </c>
      <c r="F20" s="64">
        <v>5.8600000000000004E-10</v>
      </c>
      <c r="G20" s="62" t="s">
        <v>14746</v>
      </c>
    </row>
    <row r="21" spans="1:7">
      <c r="A21" s="62">
        <v>13</v>
      </c>
      <c r="B21" s="62">
        <v>5</v>
      </c>
      <c r="C21" s="63" t="s">
        <v>14747</v>
      </c>
      <c r="D21" s="63" t="s">
        <v>14748</v>
      </c>
      <c r="E21" s="64">
        <v>7.5300000000000003E-7</v>
      </c>
      <c r="F21" s="64">
        <v>1.2999999999999999E-10</v>
      </c>
      <c r="G21" s="62" t="s">
        <v>14749</v>
      </c>
    </row>
    <row r="22" spans="1:7">
      <c r="A22" s="62">
        <v>11502</v>
      </c>
      <c r="B22" s="62">
        <v>42</v>
      </c>
      <c r="C22" s="63" t="s">
        <v>14713</v>
      </c>
      <c r="D22" s="63" t="s">
        <v>14750</v>
      </c>
      <c r="E22" s="64">
        <v>9.0299999999999997E-7</v>
      </c>
      <c r="F22" s="64">
        <v>9.7800000000000006E-9</v>
      </c>
      <c r="G22" s="62" t="s">
        <v>14751</v>
      </c>
    </row>
    <row r="23" spans="1:7">
      <c r="A23" s="62">
        <v>5</v>
      </c>
      <c r="B23" s="62">
        <v>4</v>
      </c>
      <c r="C23" s="63" t="s">
        <v>14725</v>
      </c>
      <c r="D23" s="63" t="s">
        <v>14752</v>
      </c>
      <c r="E23" s="64">
        <v>9.1399999999999995E-7</v>
      </c>
      <c r="F23" s="64">
        <v>1.1599999999999999E-9</v>
      </c>
      <c r="G23" s="62" t="s">
        <v>14753</v>
      </c>
    </row>
    <row r="24" spans="1:7">
      <c r="A24" s="62">
        <v>152</v>
      </c>
      <c r="B24" s="62">
        <v>8</v>
      </c>
      <c r="C24" s="63" t="s">
        <v>14747</v>
      </c>
      <c r="D24" s="63" t="s">
        <v>14754</v>
      </c>
      <c r="E24" s="64">
        <v>1.33E-6</v>
      </c>
      <c r="F24" s="64">
        <v>4.5800000000000002E-10</v>
      </c>
      <c r="G24" s="62" t="s">
        <v>14755</v>
      </c>
    </row>
    <row r="25" spans="1:7">
      <c r="A25" s="62">
        <v>52</v>
      </c>
      <c r="B25" s="62">
        <v>6</v>
      </c>
      <c r="C25" s="63" t="s">
        <v>14747</v>
      </c>
      <c r="D25" s="63" t="s">
        <v>14756</v>
      </c>
      <c r="E25" s="64">
        <v>1.84E-6</v>
      </c>
      <c r="F25" s="64">
        <v>9.4800000000000004E-10</v>
      </c>
      <c r="G25" s="62" t="s">
        <v>14757</v>
      </c>
    </row>
    <row r="26" spans="1:7">
      <c r="A26" s="62">
        <v>7</v>
      </c>
      <c r="B26" s="62">
        <v>4</v>
      </c>
      <c r="C26" s="63" t="s">
        <v>14725</v>
      </c>
      <c r="D26" s="63" t="s">
        <v>14758</v>
      </c>
      <c r="E26" s="64">
        <v>1.86E-6</v>
      </c>
      <c r="F26" s="64">
        <v>3.0199999999999999E-9</v>
      </c>
      <c r="G26" s="62" t="s">
        <v>14759</v>
      </c>
    </row>
    <row r="27" spans="1:7">
      <c r="A27" s="62">
        <v>6</v>
      </c>
      <c r="B27" s="62">
        <v>4</v>
      </c>
      <c r="C27" s="63" t="s">
        <v>14747</v>
      </c>
      <c r="D27" s="63" t="s">
        <v>14688</v>
      </c>
      <c r="E27" s="64">
        <v>2.7999999999999999E-6</v>
      </c>
      <c r="F27" s="64">
        <v>1.92E-9</v>
      </c>
      <c r="G27" s="62" t="s">
        <v>14760</v>
      </c>
    </row>
    <row r="28" spans="1:7">
      <c r="A28" s="62">
        <v>17085</v>
      </c>
      <c r="B28" s="62">
        <v>50</v>
      </c>
      <c r="C28" s="63" t="s">
        <v>14713</v>
      </c>
      <c r="D28" s="63" t="s">
        <v>14761</v>
      </c>
      <c r="E28" s="64">
        <v>4.1400000000000002E-6</v>
      </c>
      <c r="F28" s="64">
        <v>4.8900000000000001E-8</v>
      </c>
      <c r="G28" s="62" t="s">
        <v>14762</v>
      </c>
    </row>
    <row r="29" spans="1:7">
      <c r="A29" s="62">
        <v>13216</v>
      </c>
      <c r="B29" s="62">
        <v>44</v>
      </c>
      <c r="C29" s="63" t="s">
        <v>14713</v>
      </c>
      <c r="D29" s="63" t="s">
        <v>14763</v>
      </c>
      <c r="E29" s="64">
        <v>4.1400000000000002E-6</v>
      </c>
      <c r="F29" s="64">
        <v>5.02E-8</v>
      </c>
      <c r="G29" s="62" t="s">
        <v>14764</v>
      </c>
    </row>
    <row r="30" spans="1:7">
      <c r="A30" s="62">
        <v>209</v>
      </c>
      <c r="B30" s="62">
        <v>8</v>
      </c>
      <c r="C30" s="63" t="s">
        <v>14747</v>
      </c>
      <c r="D30" s="63" t="s">
        <v>14728</v>
      </c>
      <c r="E30" s="64">
        <v>4.5399999999999997E-6</v>
      </c>
      <c r="F30" s="64">
        <v>5.0899999999999996E-9</v>
      </c>
      <c r="G30" s="62" t="s">
        <v>14765</v>
      </c>
    </row>
    <row r="31" spans="1:7">
      <c r="A31" s="62">
        <v>29</v>
      </c>
      <c r="B31" s="62">
        <v>5</v>
      </c>
      <c r="C31" s="63" t="s">
        <v>14747</v>
      </c>
      <c r="D31" s="63" t="s">
        <v>14766</v>
      </c>
      <c r="E31" s="64">
        <v>4.5399999999999997E-6</v>
      </c>
      <c r="F31" s="64">
        <v>4.1199999999999998E-9</v>
      </c>
      <c r="G31" s="62" t="s">
        <v>14767</v>
      </c>
    </row>
    <row r="32" spans="1:7">
      <c r="A32" s="62">
        <v>36</v>
      </c>
      <c r="B32" s="62">
        <v>5</v>
      </c>
      <c r="C32" s="63" t="s">
        <v>14725</v>
      </c>
      <c r="D32" s="63" t="s">
        <v>14768</v>
      </c>
      <c r="E32" s="64">
        <v>6.0800000000000002E-6</v>
      </c>
      <c r="F32" s="64">
        <v>1.0999999999999999E-8</v>
      </c>
      <c r="G32" s="62" t="s">
        <v>14769</v>
      </c>
    </row>
    <row r="33" spans="1:7">
      <c r="A33" s="62">
        <v>17</v>
      </c>
      <c r="B33" s="62">
        <v>4</v>
      </c>
      <c r="C33" s="63" t="s">
        <v>14747</v>
      </c>
      <c r="D33" s="63" t="s">
        <v>14770</v>
      </c>
      <c r="E33" s="64">
        <v>3.1399999999999998E-5</v>
      </c>
      <c r="F33" s="64">
        <v>5.4100000000000001E-8</v>
      </c>
      <c r="G33" s="62" t="s">
        <v>14771</v>
      </c>
    </row>
    <row r="34" spans="1:7">
      <c r="A34" s="62">
        <v>21</v>
      </c>
      <c r="B34" s="62">
        <v>4</v>
      </c>
      <c r="C34" s="63" t="s">
        <v>14725</v>
      </c>
      <c r="D34" s="63" t="s">
        <v>14772</v>
      </c>
      <c r="E34" s="64">
        <v>4.49E-5</v>
      </c>
      <c r="F34" s="64">
        <v>1.14E-7</v>
      </c>
      <c r="G34" s="62" t="s">
        <v>14773</v>
      </c>
    </row>
    <row r="35" spans="1:7">
      <c r="A35" s="62">
        <v>22</v>
      </c>
      <c r="B35" s="62">
        <v>4</v>
      </c>
      <c r="C35" s="63" t="s">
        <v>14725</v>
      </c>
      <c r="D35" s="63" t="s">
        <v>14774</v>
      </c>
      <c r="E35" s="64">
        <v>4.6400000000000003E-5</v>
      </c>
      <c r="F35" s="64">
        <v>1.3400000000000001E-7</v>
      </c>
      <c r="G35" s="62" t="s">
        <v>14775</v>
      </c>
    </row>
    <row r="36" spans="1:7">
      <c r="A36" s="62">
        <v>95</v>
      </c>
      <c r="B36" s="62">
        <v>5</v>
      </c>
      <c r="C36" s="63" t="s">
        <v>14734</v>
      </c>
      <c r="D36" s="63" t="s">
        <v>14776</v>
      </c>
      <c r="E36" s="64">
        <v>7.8399999999999995E-5</v>
      </c>
      <c r="F36" s="64">
        <v>1.02E-6</v>
      </c>
      <c r="G36" s="62" t="s">
        <v>14777</v>
      </c>
    </row>
    <row r="37" spans="1:7">
      <c r="A37" s="62">
        <v>5</v>
      </c>
      <c r="B37" s="62">
        <v>3</v>
      </c>
      <c r="C37" s="63" t="s">
        <v>14725</v>
      </c>
      <c r="D37" s="63" t="s">
        <v>14778</v>
      </c>
      <c r="E37" s="64">
        <v>9.87E-5</v>
      </c>
      <c r="F37" s="64">
        <v>3.03E-7</v>
      </c>
      <c r="G37" s="62" t="s">
        <v>14779</v>
      </c>
    </row>
    <row r="38" spans="1:7">
      <c r="A38" s="62">
        <v>5</v>
      </c>
      <c r="B38" s="62">
        <v>3</v>
      </c>
      <c r="C38" s="63" t="s">
        <v>14725</v>
      </c>
      <c r="D38" s="63" t="s">
        <v>14780</v>
      </c>
      <c r="E38" s="64">
        <v>9.87E-5</v>
      </c>
      <c r="F38" s="64">
        <v>3.03E-7</v>
      </c>
      <c r="G38" s="62" t="s">
        <v>14781</v>
      </c>
    </row>
    <row r="39" spans="1:7">
      <c r="A39" s="62">
        <v>31</v>
      </c>
      <c r="B39" s="62">
        <v>4</v>
      </c>
      <c r="C39" s="63" t="s">
        <v>14725</v>
      </c>
      <c r="D39" s="63" t="s">
        <v>14782</v>
      </c>
      <c r="E39" s="64">
        <v>1.3999999999999999E-4</v>
      </c>
      <c r="F39" s="64">
        <v>4.6400000000000003E-7</v>
      </c>
      <c r="G39" s="62" t="s">
        <v>14783</v>
      </c>
    </row>
    <row r="40" spans="1:7">
      <c r="A40" s="62">
        <v>7</v>
      </c>
      <c r="B40" s="62">
        <v>3</v>
      </c>
      <c r="C40" s="63" t="s">
        <v>14747</v>
      </c>
      <c r="D40" s="63" t="s">
        <v>14784</v>
      </c>
      <c r="E40" s="64">
        <v>3.1E-4</v>
      </c>
      <c r="F40" s="64">
        <v>6.4799999999999998E-7</v>
      </c>
      <c r="G40" s="62" t="s">
        <v>14785</v>
      </c>
    </row>
    <row r="41" spans="1:7">
      <c r="A41" s="62">
        <v>306</v>
      </c>
      <c r="B41" s="62">
        <v>7</v>
      </c>
      <c r="C41" s="63" t="s">
        <v>14720</v>
      </c>
      <c r="D41" s="63" t="s">
        <v>14723</v>
      </c>
      <c r="E41" s="64">
        <v>3.2000000000000003E-4</v>
      </c>
      <c r="F41" s="64">
        <v>1.44E-6</v>
      </c>
      <c r="G41" s="62" t="s">
        <v>14786</v>
      </c>
    </row>
    <row r="42" spans="1:7">
      <c r="A42" s="62">
        <v>2279</v>
      </c>
      <c r="B42" s="62">
        <v>15</v>
      </c>
      <c r="C42" s="63" t="s">
        <v>14734</v>
      </c>
      <c r="D42" s="63" t="s">
        <v>14787</v>
      </c>
      <c r="E42" s="64">
        <v>4.4000000000000002E-4</v>
      </c>
      <c r="F42" s="64">
        <v>8.5399999999999996E-6</v>
      </c>
      <c r="G42" s="62" t="s">
        <v>14788</v>
      </c>
    </row>
    <row r="43" spans="1:7">
      <c r="A43" s="62">
        <v>12</v>
      </c>
      <c r="B43" s="62">
        <v>3</v>
      </c>
      <c r="C43" s="63" t="s">
        <v>14725</v>
      </c>
      <c r="D43" s="63" t="s">
        <v>14789</v>
      </c>
      <c r="E43" s="64">
        <v>6.0999999999999997E-4</v>
      </c>
      <c r="F43" s="64">
        <v>2.4399999999999999E-6</v>
      </c>
      <c r="G43" s="62" t="s">
        <v>14790</v>
      </c>
    </row>
    <row r="44" spans="1:7">
      <c r="A44" s="62">
        <v>421</v>
      </c>
      <c r="B44" s="62">
        <v>7</v>
      </c>
      <c r="C44" s="63" t="s">
        <v>14713</v>
      </c>
      <c r="D44" s="63" t="s">
        <v>14791</v>
      </c>
      <c r="E44" s="64">
        <v>6.7000000000000002E-4</v>
      </c>
      <c r="F44" s="64">
        <v>1.1199999999999999E-5</v>
      </c>
      <c r="G44" s="62" t="s">
        <v>14792</v>
      </c>
    </row>
    <row r="45" spans="1:7">
      <c r="A45" s="62">
        <v>255</v>
      </c>
      <c r="B45" s="62">
        <v>6</v>
      </c>
      <c r="C45" s="63" t="s">
        <v>14720</v>
      </c>
      <c r="D45" s="63" t="s">
        <v>14741</v>
      </c>
      <c r="E45" s="62">
        <v>1.1999999999999999E-3</v>
      </c>
      <c r="F45" s="64">
        <v>7.34E-6</v>
      </c>
      <c r="G45" s="62" t="s">
        <v>14793</v>
      </c>
    </row>
    <row r="46" spans="1:7">
      <c r="A46" s="62">
        <v>14</v>
      </c>
      <c r="B46" s="62">
        <v>3</v>
      </c>
      <c r="C46" s="63" t="s">
        <v>14747</v>
      </c>
      <c r="D46" s="63" t="s">
        <v>14794</v>
      </c>
      <c r="E46" s="62">
        <v>1.2999999999999999E-3</v>
      </c>
      <c r="F46" s="64">
        <v>3.6399999999999999E-6</v>
      </c>
      <c r="G46" s="62" t="s">
        <v>14795</v>
      </c>
    </row>
    <row r="47" spans="1:7">
      <c r="A47" s="62">
        <v>122</v>
      </c>
      <c r="B47" s="62">
        <v>5</v>
      </c>
      <c r="C47" s="63" t="s">
        <v>14747</v>
      </c>
      <c r="D47" s="63" t="s">
        <v>14796</v>
      </c>
      <c r="E47" s="62">
        <v>1.2999999999999999E-3</v>
      </c>
      <c r="F47" s="64">
        <v>3.3100000000000001E-6</v>
      </c>
      <c r="G47" s="62" t="s">
        <v>14797</v>
      </c>
    </row>
    <row r="48" spans="1:7">
      <c r="A48" s="62">
        <v>715</v>
      </c>
      <c r="B48" s="62">
        <v>9</v>
      </c>
      <c r="C48" s="63" t="s">
        <v>14747</v>
      </c>
      <c r="D48" s="63" t="s">
        <v>14798</v>
      </c>
      <c r="E48" s="62">
        <v>1.8E-3</v>
      </c>
      <c r="F48" s="64">
        <v>5.2599999999999996E-6</v>
      </c>
      <c r="G48" s="62" t="s">
        <v>14799</v>
      </c>
    </row>
    <row r="49" spans="1:7">
      <c r="A49" s="62">
        <v>17</v>
      </c>
      <c r="B49" s="62">
        <v>3</v>
      </c>
      <c r="C49" s="63" t="s">
        <v>14747</v>
      </c>
      <c r="D49" s="63" t="s">
        <v>14800</v>
      </c>
      <c r="E49" s="62">
        <v>2E-3</v>
      </c>
      <c r="F49" s="64">
        <v>6.0800000000000002E-6</v>
      </c>
      <c r="G49" s="62" t="s">
        <v>14801</v>
      </c>
    </row>
    <row r="50" spans="1:7">
      <c r="A50" s="62">
        <v>22548</v>
      </c>
      <c r="B50" s="62">
        <v>53</v>
      </c>
      <c r="C50" s="63" t="s">
        <v>14713</v>
      </c>
      <c r="D50" s="63" t="s">
        <v>14802</v>
      </c>
      <c r="E50" s="62">
        <v>2.3E-3</v>
      </c>
      <c r="F50" s="64">
        <v>4.3900000000000003E-5</v>
      </c>
      <c r="G50" s="62" t="s">
        <v>14803</v>
      </c>
    </row>
    <row r="51" spans="1:7">
      <c r="A51" s="62">
        <v>21</v>
      </c>
      <c r="B51" s="62">
        <v>3</v>
      </c>
      <c r="C51" s="63" t="s">
        <v>14725</v>
      </c>
      <c r="D51" s="63" t="s">
        <v>14804</v>
      </c>
      <c r="E51" s="62">
        <v>2.3E-3</v>
      </c>
      <c r="F51" s="64">
        <v>1.0699999999999999E-5</v>
      </c>
      <c r="G51" s="62" t="s">
        <v>14805</v>
      </c>
    </row>
    <row r="52" spans="1:7">
      <c r="A52" s="62">
        <v>4</v>
      </c>
      <c r="B52" s="62">
        <v>2</v>
      </c>
      <c r="C52" s="63" t="s">
        <v>14713</v>
      </c>
      <c r="D52" s="63" t="s">
        <v>14806</v>
      </c>
      <c r="E52" s="62">
        <v>2.3999999999999998E-3</v>
      </c>
      <c r="F52" s="64">
        <v>4.6999999999999997E-5</v>
      </c>
      <c r="G52" s="62" t="s">
        <v>14807</v>
      </c>
    </row>
    <row r="53" spans="1:7">
      <c r="A53" s="62">
        <v>2</v>
      </c>
      <c r="B53" s="62">
        <v>2</v>
      </c>
      <c r="C53" s="63" t="s">
        <v>14720</v>
      </c>
      <c r="D53" s="63" t="s">
        <v>14808</v>
      </c>
      <c r="E53" s="62">
        <v>2.5000000000000001E-3</v>
      </c>
      <c r="F53" s="64">
        <v>1.8899999999999999E-5</v>
      </c>
      <c r="G53" s="62" t="s">
        <v>14809</v>
      </c>
    </row>
    <row r="54" spans="1:7">
      <c r="A54" s="62">
        <v>150</v>
      </c>
      <c r="B54" s="62">
        <v>5</v>
      </c>
      <c r="C54" s="63" t="s">
        <v>14747</v>
      </c>
      <c r="D54" s="63" t="s">
        <v>14810</v>
      </c>
      <c r="E54" s="62">
        <v>2.5000000000000001E-3</v>
      </c>
      <c r="F54" s="64">
        <v>8.7600000000000008E-6</v>
      </c>
      <c r="G54" s="62" t="s">
        <v>14811</v>
      </c>
    </row>
    <row r="55" spans="1:7">
      <c r="A55" s="62">
        <v>73</v>
      </c>
      <c r="B55" s="62">
        <v>4</v>
      </c>
      <c r="C55" s="63" t="s">
        <v>14747</v>
      </c>
      <c r="D55" s="63" t="s">
        <v>14812</v>
      </c>
      <c r="E55" s="62">
        <v>2.5999999999999999E-3</v>
      </c>
      <c r="F55" s="64">
        <v>1.13E-5</v>
      </c>
      <c r="G55" s="62" t="s">
        <v>14813</v>
      </c>
    </row>
    <row r="56" spans="1:7">
      <c r="A56" s="62">
        <v>14</v>
      </c>
      <c r="B56" s="62">
        <v>3</v>
      </c>
      <c r="C56" s="63" t="s">
        <v>14738</v>
      </c>
      <c r="D56" s="63" t="s">
        <v>14814</v>
      </c>
      <c r="E56" s="62">
        <v>2.8E-3</v>
      </c>
      <c r="F56" s="64">
        <v>3.6399999999999999E-6</v>
      </c>
      <c r="G56" s="62" t="s">
        <v>14815</v>
      </c>
    </row>
    <row r="57" spans="1:7">
      <c r="A57" s="62">
        <v>3</v>
      </c>
      <c r="B57" s="62">
        <v>2</v>
      </c>
      <c r="C57" s="63" t="s">
        <v>14720</v>
      </c>
      <c r="D57" s="63" t="s">
        <v>14816</v>
      </c>
      <c r="E57" s="62">
        <v>3.8E-3</v>
      </c>
      <c r="F57" s="64">
        <v>3.1399999999999998E-5</v>
      </c>
      <c r="G57" s="62" t="s">
        <v>14817</v>
      </c>
    </row>
    <row r="58" spans="1:7">
      <c r="A58" s="62">
        <v>25</v>
      </c>
      <c r="B58" s="62">
        <v>3</v>
      </c>
      <c r="C58" s="63" t="s">
        <v>14747</v>
      </c>
      <c r="D58" s="63" t="s">
        <v>14818</v>
      </c>
      <c r="E58" s="62">
        <v>3.8999999999999998E-3</v>
      </c>
      <c r="F58" s="64">
        <v>1.73E-5</v>
      </c>
      <c r="G58" s="62" t="s">
        <v>14819</v>
      </c>
    </row>
    <row r="59" spans="1:7">
      <c r="A59" s="62">
        <v>182</v>
      </c>
      <c r="B59" s="62">
        <v>5</v>
      </c>
      <c r="C59" s="63" t="s">
        <v>14725</v>
      </c>
      <c r="D59" s="63" t="s">
        <v>14820</v>
      </c>
      <c r="E59" s="62">
        <v>4.1000000000000003E-3</v>
      </c>
      <c r="F59" s="64">
        <v>2.1699999999999999E-5</v>
      </c>
      <c r="G59" s="62" t="s">
        <v>14821</v>
      </c>
    </row>
    <row r="60" spans="1:7">
      <c r="A60" s="62">
        <v>182</v>
      </c>
      <c r="B60" s="62">
        <v>5</v>
      </c>
      <c r="C60" s="63" t="s">
        <v>14747</v>
      </c>
      <c r="D60" s="63" t="s">
        <v>14822</v>
      </c>
      <c r="E60" s="62">
        <v>4.7000000000000002E-3</v>
      </c>
      <c r="F60" s="64">
        <v>2.1699999999999999E-5</v>
      </c>
      <c r="G60" s="62" t="s">
        <v>14823</v>
      </c>
    </row>
    <row r="61" spans="1:7">
      <c r="A61" s="62">
        <v>315</v>
      </c>
      <c r="B61" s="62">
        <v>6</v>
      </c>
      <c r="C61" s="63" t="s">
        <v>14747</v>
      </c>
      <c r="D61" s="63" t="s">
        <v>14824</v>
      </c>
      <c r="E61" s="62">
        <v>4.8999999999999998E-3</v>
      </c>
      <c r="F61" s="64">
        <v>2.3600000000000001E-5</v>
      </c>
      <c r="G61" s="62" t="s">
        <v>14825</v>
      </c>
    </row>
    <row r="62" spans="1:7">
      <c r="A62" s="62">
        <v>15180</v>
      </c>
      <c r="B62" s="62">
        <v>42</v>
      </c>
      <c r="C62" s="63" t="s">
        <v>14720</v>
      </c>
      <c r="D62" s="63" t="s">
        <v>14761</v>
      </c>
      <c r="E62" s="62">
        <v>6.6E-3</v>
      </c>
      <c r="F62" s="64">
        <v>6.3899999999999995E-5</v>
      </c>
      <c r="G62" s="62" t="s">
        <v>14826</v>
      </c>
    </row>
    <row r="63" spans="1:7">
      <c r="A63" s="62">
        <v>9742</v>
      </c>
      <c r="B63" s="62">
        <v>32</v>
      </c>
      <c r="C63" s="63" t="s">
        <v>14720</v>
      </c>
      <c r="D63" s="63" t="s">
        <v>14750</v>
      </c>
      <c r="E63" s="62">
        <v>6.6E-3</v>
      </c>
      <c r="F63" s="64">
        <v>5.8999999999999998E-5</v>
      </c>
      <c r="G63" s="62" t="s">
        <v>14827</v>
      </c>
    </row>
    <row r="64" spans="1:7">
      <c r="A64" s="62">
        <v>10840</v>
      </c>
      <c r="B64" s="62">
        <v>34</v>
      </c>
      <c r="C64" s="63" t="s">
        <v>14720</v>
      </c>
      <c r="D64" s="63" t="s">
        <v>14828</v>
      </c>
      <c r="E64" s="62">
        <v>7.0000000000000001E-3</v>
      </c>
      <c r="F64" s="64">
        <v>7.2299999999999996E-5</v>
      </c>
      <c r="G64" s="62" t="s">
        <v>14829</v>
      </c>
    </row>
    <row r="65" spans="1:7">
      <c r="A65" s="62">
        <v>342</v>
      </c>
      <c r="B65" s="62">
        <v>6</v>
      </c>
      <c r="C65" s="63" t="s">
        <v>14747</v>
      </c>
      <c r="D65" s="63" t="s">
        <v>14830</v>
      </c>
      <c r="E65" s="62">
        <v>7.0000000000000001E-3</v>
      </c>
      <c r="F65" s="64">
        <v>3.7100000000000001E-5</v>
      </c>
      <c r="G65" s="62" t="s">
        <v>14831</v>
      </c>
    </row>
    <row r="66" spans="1:7">
      <c r="A66" s="62">
        <v>33</v>
      </c>
      <c r="B66" s="62">
        <v>3</v>
      </c>
      <c r="C66" s="63" t="s">
        <v>14747</v>
      </c>
      <c r="D66" s="63" t="s">
        <v>14832</v>
      </c>
      <c r="E66" s="62">
        <v>7.0000000000000001E-3</v>
      </c>
      <c r="F66" s="64">
        <v>3.7299999999999999E-5</v>
      </c>
      <c r="G66" s="62" t="s">
        <v>14833</v>
      </c>
    </row>
    <row r="67" spans="1:7">
      <c r="A67" s="62">
        <v>216</v>
      </c>
      <c r="B67" s="62">
        <v>5</v>
      </c>
      <c r="C67" s="63" t="s">
        <v>14747</v>
      </c>
      <c r="D67" s="63" t="s">
        <v>14834</v>
      </c>
      <c r="E67" s="62">
        <v>8.3000000000000001E-3</v>
      </c>
      <c r="F67" s="64">
        <v>4.8099999999999997E-5</v>
      </c>
      <c r="G67" s="62" t="s">
        <v>14835</v>
      </c>
    </row>
    <row r="68" spans="1:7">
      <c r="A68" s="62">
        <v>4</v>
      </c>
      <c r="B68" s="62">
        <v>2</v>
      </c>
      <c r="C68" s="63" t="s">
        <v>14747</v>
      </c>
      <c r="D68" s="63" t="s">
        <v>14836</v>
      </c>
      <c r="E68" s="62">
        <v>8.3000000000000001E-3</v>
      </c>
      <c r="F68" s="64">
        <v>4.6999999999999997E-5</v>
      </c>
      <c r="G68" s="62" t="s">
        <v>14837</v>
      </c>
    </row>
    <row r="69" spans="1:7">
      <c r="A69" s="62">
        <v>110</v>
      </c>
      <c r="B69" s="62">
        <v>4</v>
      </c>
      <c r="C69" s="63" t="s">
        <v>14747</v>
      </c>
      <c r="D69" s="63" t="s">
        <v>14838</v>
      </c>
      <c r="E69" s="62">
        <v>8.8999999999999999E-3</v>
      </c>
      <c r="F69" s="64">
        <v>5.3300000000000001E-5</v>
      </c>
      <c r="G69" s="62" t="s">
        <v>14839</v>
      </c>
    </row>
    <row r="70" spans="1:7">
      <c r="A70" s="62">
        <v>2</v>
      </c>
      <c r="B70" s="62">
        <v>2</v>
      </c>
      <c r="C70" s="63" t="s">
        <v>14738</v>
      </c>
      <c r="D70" s="63" t="s">
        <v>14840</v>
      </c>
      <c r="E70" s="62">
        <v>9.4999999999999998E-3</v>
      </c>
      <c r="F70" s="64">
        <v>1.8899999999999999E-5</v>
      </c>
      <c r="G70" s="62" t="s">
        <v>14841</v>
      </c>
    </row>
    <row r="71" spans="1:7">
      <c r="A71" s="62">
        <v>4473</v>
      </c>
      <c r="B71" s="62">
        <v>21</v>
      </c>
      <c r="C71" s="63" t="s">
        <v>14738</v>
      </c>
      <c r="D71" s="63" t="s">
        <v>14842</v>
      </c>
      <c r="E71" s="62">
        <v>9.4999999999999998E-3</v>
      </c>
      <c r="F71" s="64">
        <v>1.6500000000000001E-5</v>
      </c>
      <c r="G71" s="62" t="s">
        <v>14843</v>
      </c>
    </row>
    <row r="72" spans="1:7">
      <c r="A72" s="62">
        <v>10767</v>
      </c>
      <c r="B72" s="62">
        <v>34</v>
      </c>
      <c r="C72" s="63" t="s">
        <v>14747</v>
      </c>
      <c r="D72" s="63" t="s">
        <v>14844</v>
      </c>
      <c r="E72" s="62">
        <v>0.01</v>
      </c>
      <c r="F72" s="64">
        <v>6.19E-5</v>
      </c>
      <c r="G72" s="62" t="s">
        <v>14845</v>
      </c>
    </row>
    <row r="73" spans="1:7">
      <c r="A73" s="62">
        <v>7</v>
      </c>
      <c r="B73" s="62">
        <v>2</v>
      </c>
      <c r="C73" s="63" t="s">
        <v>14720</v>
      </c>
      <c r="D73" s="63" t="s">
        <v>14806</v>
      </c>
      <c r="E73" s="62">
        <v>1.01E-2</v>
      </c>
      <c r="F73" s="64">
        <v>1.1E-4</v>
      </c>
      <c r="G73" s="62" t="s">
        <v>14846</v>
      </c>
    </row>
    <row r="74" spans="1:7">
      <c r="A74" s="62">
        <v>31</v>
      </c>
      <c r="B74" s="62">
        <v>3</v>
      </c>
      <c r="C74" s="63" t="s">
        <v>14738</v>
      </c>
      <c r="D74" s="63" t="s">
        <v>14847</v>
      </c>
      <c r="E74" s="62">
        <v>1.0200000000000001E-2</v>
      </c>
      <c r="F74" s="64">
        <v>3.1300000000000002E-5</v>
      </c>
      <c r="G74" s="62" t="s">
        <v>14848</v>
      </c>
    </row>
    <row r="75" spans="1:7">
      <c r="A75" s="62">
        <v>5</v>
      </c>
      <c r="B75" s="62">
        <v>2</v>
      </c>
      <c r="C75" s="63" t="s">
        <v>14747</v>
      </c>
      <c r="D75" s="63" t="s">
        <v>14849</v>
      </c>
      <c r="E75" s="62">
        <v>1.03E-2</v>
      </c>
      <c r="F75" s="64">
        <v>6.58E-5</v>
      </c>
      <c r="G75" s="62" t="s">
        <v>14850</v>
      </c>
    </row>
    <row r="76" spans="1:7">
      <c r="A76" s="62">
        <v>10106</v>
      </c>
      <c r="B76" s="62">
        <v>32</v>
      </c>
      <c r="C76" s="63" t="s">
        <v>14720</v>
      </c>
      <c r="D76" s="63" t="s">
        <v>14763</v>
      </c>
      <c r="E76" s="62">
        <v>1.0500000000000001E-2</v>
      </c>
      <c r="F76" s="64">
        <v>1.2999999999999999E-4</v>
      </c>
      <c r="G76" s="62" t="s">
        <v>14851</v>
      </c>
    </row>
    <row r="77" spans="1:7">
      <c r="A77" s="62">
        <v>1001</v>
      </c>
      <c r="B77" s="62">
        <v>9</v>
      </c>
      <c r="C77" s="63" t="s">
        <v>14747</v>
      </c>
      <c r="D77" s="63" t="s">
        <v>14852</v>
      </c>
      <c r="E77" s="62">
        <v>1.0800000000000001E-2</v>
      </c>
      <c r="F77" s="64">
        <v>7.2100000000000004E-5</v>
      </c>
      <c r="G77" s="62" t="s">
        <v>14853</v>
      </c>
    </row>
    <row r="78" spans="1:7">
      <c r="A78" s="62">
        <v>5</v>
      </c>
      <c r="B78" s="62">
        <v>2</v>
      </c>
      <c r="C78" s="63" t="s">
        <v>14725</v>
      </c>
      <c r="D78" s="63" t="s">
        <v>14854</v>
      </c>
      <c r="E78" s="62">
        <v>1.14E-2</v>
      </c>
      <c r="F78" s="64">
        <v>6.58E-5</v>
      </c>
      <c r="G78" s="62" t="s">
        <v>14855</v>
      </c>
    </row>
    <row r="79" spans="1:7">
      <c r="A79" s="62">
        <v>6</v>
      </c>
      <c r="B79" s="62">
        <v>2</v>
      </c>
      <c r="C79" s="63" t="s">
        <v>14747</v>
      </c>
      <c r="D79" s="63" t="s">
        <v>14856</v>
      </c>
      <c r="E79" s="62">
        <v>1.24E-2</v>
      </c>
      <c r="F79" s="64">
        <v>8.7600000000000002E-5</v>
      </c>
      <c r="G79" s="62" t="s">
        <v>14857</v>
      </c>
    </row>
    <row r="80" spans="1:7">
      <c r="A80" s="62">
        <v>6</v>
      </c>
      <c r="B80" s="62">
        <v>2</v>
      </c>
      <c r="C80" s="63" t="s">
        <v>14747</v>
      </c>
      <c r="D80" s="63" t="s">
        <v>14858</v>
      </c>
      <c r="E80" s="62">
        <v>1.24E-2</v>
      </c>
      <c r="F80" s="64">
        <v>8.7600000000000002E-5</v>
      </c>
      <c r="G80" s="62" t="s">
        <v>14859</v>
      </c>
    </row>
    <row r="81" spans="1:7">
      <c r="A81" s="62">
        <v>7</v>
      </c>
      <c r="B81" s="62">
        <v>2</v>
      </c>
      <c r="C81" s="63" t="s">
        <v>14747</v>
      </c>
      <c r="D81" s="63" t="s">
        <v>14860</v>
      </c>
      <c r="E81" s="62">
        <v>1.3899999999999999E-2</v>
      </c>
      <c r="F81" s="64">
        <v>1.1E-4</v>
      </c>
      <c r="G81" s="62" t="s">
        <v>14861</v>
      </c>
    </row>
    <row r="82" spans="1:7">
      <c r="A82" s="62">
        <v>6</v>
      </c>
      <c r="B82" s="62">
        <v>2</v>
      </c>
      <c r="C82" s="63" t="s">
        <v>14725</v>
      </c>
      <c r="D82" s="63" t="s">
        <v>14860</v>
      </c>
      <c r="E82" s="62">
        <v>1.43E-2</v>
      </c>
      <c r="F82" s="64">
        <v>8.7600000000000002E-5</v>
      </c>
      <c r="G82" s="62" t="s">
        <v>14862</v>
      </c>
    </row>
    <row r="83" spans="1:7">
      <c r="A83" s="62">
        <v>8</v>
      </c>
      <c r="B83" s="62">
        <v>2</v>
      </c>
      <c r="C83" s="63" t="s">
        <v>14747</v>
      </c>
      <c r="D83" s="63" t="s">
        <v>14863</v>
      </c>
      <c r="E83" s="62">
        <v>1.7000000000000001E-2</v>
      </c>
      <c r="F83" s="64">
        <v>1.3999999999999999E-4</v>
      </c>
      <c r="G83" s="62" t="s">
        <v>14864</v>
      </c>
    </row>
    <row r="84" spans="1:7">
      <c r="A84" s="62">
        <v>1365</v>
      </c>
      <c r="B84" s="62">
        <v>10</v>
      </c>
      <c r="C84" s="63" t="s">
        <v>14747</v>
      </c>
      <c r="D84" s="63" t="s">
        <v>14865</v>
      </c>
      <c r="E84" s="62">
        <v>1.7600000000000001E-2</v>
      </c>
      <c r="F84" s="64">
        <v>1.4999999999999999E-4</v>
      </c>
      <c r="G84" s="62" t="s">
        <v>14866</v>
      </c>
    </row>
    <row r="85" spans="1:7">
      <c r="A85" s="62">
        <v>9</v>
      </c>
      <c r="B85" s="62">
        <v>2</v>
      </c>
      <c r="C85" s="63" t="s">
        <v>14747</v>
      </c>
      <c r="D85" s="63" t="s">
        <v>14867</v>
      </c>
      <c r="E85" s="62">
        <v>0.02</v>
      </c>
      <c r="F85" s="64">
        <v>1.7000000000000001E-4</v>
      </c>
      <c r="G85" s="62" t="s">
        <v>14868</v>
      </c>
    </row>
    <row r="86" spans="1:7">
      <c r="A86" s="62">
        <v>10</v>
      </c>
      <c r="B86" s="62">
        <v>2</v>
      </c>
      <c r="C86" s="63" t="s">
        <v>14747</v>
      </c>
      <c r="D86" s="63" t="s">
        <v>14869</v>
      </c>
      <c r="E86" s="62">
        <v>2.2599999999999999E-2</v>
      </c>
      <c r="F86" s="64">
        <v>2.1000000000000001E-4</v>
      </c>
      <c r="G86" s="62" t="s">
        <v>14870</v>
      </c>
    </row>
    <row r="87" spans="1:7">
      <c r="A87" s="62">
        <v>62</v>
      </c>
      <c r="B87" s="62">
        <v>3</v>
      </c>
      <c r="C87" s="63" t="s">
        <v>14747</v>
      </c>
      <c r="D87" s="63" t="s">
        <v>14871</v>
      </c>
      <c r="E87" s="62">
        <v>2.3300000000000001E-2</v>
      </c>
      <c r="F87" s="64">
        <v>2.2000000000000001E-4</v>
      </c>
      <c r="G87" s="62" t="s">
        <v>14872</v>
      </c>
    </row>
    <row r="88" spans="1:7">
      <c r="A88" s="62">
        <v>6</v>
      </c>
      <c r="B88" s="62">
        <v>2</v>
      </c>
      <c r="C88" s="63" t="s">
        <v>14738</v>
      </c>
      <c r="D88" s="63" t="s">
        <v>14873</v>
      </c>
      <c r="E88" s="62">
        <v>2.5000000000000001E-2</v>
      </c>
      <c r="F88" s="64">
        <v>8.7600000000000002E-5</v>
      </c>
      <c r="G88" s="62" t="s">
        <v>14874</v>
      </c>
    </row>
    <row r="89" spans="1:7">
      <c r="A89" s="62">
        <v>8</v>
      </c>
      <c r="B89" s="62">
        <v>2</v>
      </c>
      <c r="C89" s="63" t="s">
        <v>14738</v>
      </c>
      <c r="D89" s="63" t="s">
        <v>14875</v>
      </c>
      <c r="E89" s="62">
        <v>2.86E-2</v>
      </c>
      <c r="F89" s="64">
        <v>1.3999999999999999E-4</v>
      </c>
      <c r="G89" s="62" t="s">
        <v>14876</v>
      </c>
    </row>
    <row r="90" spans="1:7">
      <c r="A90" s="62">
        <v>7</v>
      </c>
      <c r="B90" s="62">
        <v>2</v>
      </c>
      <c r="C90" s="63" t="s">
        <v>14738</v>
      </c>
      <c r="D90" s="63" t="s">
        <v>14877</v>
      </c>
      <c r="E90" s="62">
        <v>2.86E-2</v>
      </c>
      <c r="F90" s="64">
        <v>1.1E-4</v>
      </c>
      <c r="G90" s="62" t="s">
        <v>14878</v>
      </c>
    </row>
    <row r="91" spans="1:7">
      <c r="A91" s="62">
        <v>7</v>
      </c>
      <c r="B91" s="62">
        <v>2</v>
      </c>
      <c r="C91" s="63" t="s">
        <v>14738</v>
      </c>
      <c r="D91" s="63" t="s">
        <v>14879</v>
      </c>
      <c r="E91" s="62">
        <v>2.86E-2</v>
      </c>
      <c r="F91" s="64">
        <v>1.1E-4</v>
      </c>
      <c r="G91" s="62" t="s">
        <v>14880</v>
      </c>
    </row>
    <row r="92" spans="1:7">
      <c r="A92" s="62">
        <v>7</v>
      </c>
      <c r="B92" s="62">
        <v>2</v>
      </c>
      <c r="C92" s="63" t="s">
        <v>14738</v>
      </c>
      <c r="D92" s="63" t="s">
        <v>14881</v>
      </c>
      <c r="E92" s="62">
        <v>2.86E-2</v>
      </c>
      <c r="F92" s="64">
        <v>1.1E-4</v>
      </c>
      <c r="G92" s="62" t="s">
        <v>14882</v>
      </c>
    </row>
    <row r="93" spans="1:7">
      <c r="A93" s="62">
        <v>69</v>
      </c>
      <c r="B93" s="62">
        <v>3</v>
      </c>
      <c r="C93" s="63" t="s">
        <v>14747</v>
      </c>
      <c r="D93" s="63" t="s">
        <v>14883</v>
      </c>
      <c r="E93" s="62">
        <v>3.09E-2</v>
      </c>
      <c r="F93" s="64">
        <v>2.9999999999999997E-4</v>
      </c>
      <c r="G93" s="62" t="s">
        <v>14884</v>
      </c>
    </row>
    <row r="94" spans="1:7">
      <c r="A94" s="62">
        <v>10</v>
      </c>
      <c r="B94" s="62">
        <v>2</v>
      </c>
      <c r="C94" s="63" t="s">
        <v>14725</v>
      </c>
      <c r="D94" s="63" t="s">
        <v>14885</v>
      </c>
      <c r="E94" s="62">
        <v>3.1600000000000003E-2</v>
      </c>
      <c r="F94" s="64">
        <v>2.1000000000000001E-4</v>
      </c>
      <c r="G94" s="62" t="s">
        <v>14886</v>
      </c>
    </row>
    <row r="95" spans="1:7">
      <c r="A95" s="62">
        <v>100</v>
      </c>
      <c r="B95" s="62">
        <v>3</v>
      </c>
      <c r="C95" s="63" t="s">
        <v>14734</v>
      </c>
      <c r="D95" s="63" t="s">
        <v>14887</v>
      </c>
      <c r="E95" s="62">
        <v>3.27E-2</v>
      </c>
      <c r="F95" s="64">
        <v>8.4999999999999995E-4</v>
      </c>
      <c r="G95" s="62" t="s">
        <v>14888</v>
      </c>
    </row>
    <row r="96" spans="1:7">
      <c r="A96" s="62">
        <v>11611</v>
      </c>
      <c r="B96" s="62">
        <v>34</v>
      </c>
      <c r="C96" s="63" t="s">
        <v>14747</v>
      </c>
      <c r="D96" s="63" t="s">
        <v>14889</v>
      </c>
      <c r="E96" s="62">
        <v>3.3799999999999997E-2</v>
      </c>
      <c r="F96" s="64">
        <v>3.3E-4</v>
      </c>
      <c r="G96" s="62" t="s">
        <v>14890</v>
      </c>
    </row>
    <row r="97" spans="1:7">
      <c r="A97" s="62">
        <v>11</v>
      </c>
      <c r="B97" s="62">
        <v>2</v>
      </c>
      <c r="C97" s="63" t="s">
        <v>14725</v>
      </c>
      <c r="D97" s="63" t="s">
        <v>14891</v>
      </c>
      <c r="E97" s="62">
        <v>3.6299999999999999E-2</v>
      </c>
      <c r="F97" s="64">
        <v>2.4000000000000001E-4</v>
      </c>
      <c r="G97" s="62" t="s">
        <v>14892</v>
      </c>
    </row>
    <row r="98" spans="1:7">
      <c r="A98" s="62">
        <v>12</v>
      </c>
      <c r="B98" s="62">
        <v>2</v>
      </c>
      <c r="C98" s="63" t="s">
        <v>14725</v>
      </c>
      <c r="D98" s="63" t="s">
        <v>14893</v>
      </c>
      <c r="E98" s="62">
        <v>4.0099999999999997E-2</v>
      </c>
      <c r="F98" s="64">
        <v>2.7999999999999998E-4</v>
      </c>
      <c r="G98" s="62" t="s">
        <v>14894</v>
      </c>
    </row>
    <row r="99" spans="1:7">
      <c r="A99" s="62">
        <v>70</v>
      </c>
      <c r="B99" s="62">
        <v>3</v>
      </c>
      <c r="C99" s="63" t="s">
        <v>14738</v>
      </c>
      <c r="D99" s="63" t="s">
        <v>14895</v>
      </c>
      <c r="E99" s="62">
        <v>4.7199999999999999E-2</v>
      </c>
      <c r="F99" s="64">
        <v>3.1E-4</v>
      </c>
      <c r="G99" s="62" t="s">
        <v>14896</v>
      </c>
    </row>
  </sheetData>
  <mergeCells count="1">
    <mergeCell ref="A3:G3"/>
  </mergeCells>
  <pageMargins left="0.7" right="0.7" top="0.75" bottom="0.75" header="0.3" footer="0.3"/>
  <pageSetup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E28"/>
  <sheetViews>
    <sheetView workbookViewId="0">
      <selection activeCell="M21" sqref="M21"/>
    </sheetView>
  </sheetViews>
  <sheetFormatPr defaultColWidth="11.5703125" defaultRowHeight="15.75"/>
  <cols>
    <col min="1" max="1" width="13.140625" style="41" customWidth="1"/>
    <col min="2" max="2" width="11.5703125" style="41"/>
    <col min="3" max="3" width="14.5703125" style="41" customWidth="1"/>
    <col min="4" max="4" width="20.5703125" style="41" customWidth="1"/>
    <col min="5" max="16384" width="11.5703125" style="42"/>
  </cols>
  <sheetData>
    <row r="1" spans="1:5" ht="23.45" customHeight="1">
      <c r="A1" s="447" t="s">
        <v>26319</v>
      </c>
      <c r="B1" s="448"/>
      <c r="C1" s="448"/>
      <c r="D1" s="448"/>
      <c r="E1" s="49"/>
    </row>
    <row r="2" spans="1:5">
      <c r="A2" s="43" t="s">
        <v>14936</v>
      </c>
      <c r="B2" s="44" t="s">
        <v>14937</v>
      </c>
      <c r="C2" s="44" t="s">
        <v>14938</v>
      </c>
      <c r="D2" s="36" t="s">
        <v>14939</v>
      </c>
    </row>
    <row r="3" spans="1:5">
      <c r="A3" s="439" t="s">
        <v>14940</v>
      </c>
      <c r="B3" s="443">
        <v>1</v>
      </c>
      <c r="C3" s="45" t="s">
        <v>14941</v>
      </c>
      <c r="D3" s="46">
        <v>51541213</v>
      </c>
    </row>
    <row r="4" spans="1:5">
      <c r="A4" s="440"/>
      <c r="B4" s="444"/>
      <c r="C4" s="45" t="s">
        <v>14942</v>
      </c>
      <c r="D4" s="46">
        <v>38589004</v>
      </c>
    </row>
    <row r="5" spans="1:5">
      <c r="A5" s="440"/>
      <c r="B5" s="444"/>
      <c r="C5" s="45" t="s">
        <v>14943</v>
      </c>
      <c r="D5" s="46">
        <v>35365240</v>
      </c>
    </row>
    <row r="6" spans="1:5">
      <c r="A6" s="441"/>
      <c r="B6" s="445"/>
      <c r="C6" s="47" t="s">
        <v>14944</v>
      </c>
      <c r="D6" s="48">
        <v>44758540</v>
      </c>
    </row>
    <row r="7" spans="1:5">
      <c r="A7" s="442" t="s">
        <v>14945</v>
      </c>
      <c r="B7" s="446">
        <v>1</v>
      </c>
      <c r="C7" s="45" t="s">
        <v>14946</v>
      </c>
      <c r="D7" s="46">
        <v>49896252</v>
      </c>
    </row>
    <row r="8" spans="1:5">
      <c r="A8" s="440"/>
      <c r="B8" s="444"/>
      <c r="C8" s="45" t="s">
        <v>14947</v>
      </c>
      <c r="D8" s="46">
        <v>40234530</v>
      </c>
    </row>
    <row r="9" spans="1:5">
      <c r="A9" s="440"/>
      <c r="B9" s="444"/>
      <c r="C9" s="45" t="s">
        <v>14948</v>
      </c>
      <c r="D9" s="46">
        <v>54376864</v>
      </c>
    </row>
    <row r="10" spans="1:5">
      <c r="A10" s="441"/>
      <c r="B10" s="445"/>
      <c r="C10" s="47" t="s">
        <v>14949</v>
      </c>
      <c r="D10" s="48">
        <v>42837315</v>
      </c>
    </row>
    <row r="11" spans="1:5">
      <c r="A11" s="442" t="s">
        <v>14940</v>
      </c>
      <c r="B11" s="446">
        <v>2</v>
      </c>
      <c r="C11" s="45" t="s">
        <v>14950</v>
      </c>
      <c r="D11" s="46">
        <v>40465929</v>
      </c>
    </row>
    <row r="12" spans="1:5">
      <c r="A12" s="440"/>
      <c r="B12" s="444"/>
      <c r="C12" s="45" t="s">
        <v>14951</v>
      </c>
      <c r="D12" s="46">
        <v>37754654</v>
      </c>
    </row>
    <row r="13" spans="1:5">
      <c r="A13" s="440"/>
      <c r="B13" s="444"/>
      <c r="C13" s="45" t="s">
        <v>14952</v>
      </c>
      <c r="D13" s="46">
        <v>53574694</v>
      </c>
    </row>
    <row r="14" spans="1:5">
      <c r="A14" s="441"/>
      <c r="B14" s="445"/>
      <c r="C14" s="47" t="s">
        <v>14953</v>
      </c>
      <c r="D14" s="48">
        <v>44696871</v>
      </c>
    </row>
    <row r="15" spans="1:5">
      <c r="A15" s="442" t="s">
        <v>14945</v>
      </c>
      <c r="B15" s="446">
        <v>2</v>
      </c>
      <c r="C15" s="45" t="s">
        <v>14954</v>
      </c>
      <c r="D15" s="46">
        <v>39804246</v>
      </c>
    </row>
    <row r="16" spans="1:5">
      <c r="A16" s="440"/>
      <c r="B16" s="444"/>
      <c r="C16" s="45" t="s">
        <v>14955</v>
      </c>
      <c r="D16" s="46">
        <v>41270817</v>
      </c>
    </row>
    <row r="17" spans="1:4">
      <c r="A17" s="440"/>
      <c r="B17" s="444"/>
      <c r="C17" s="45" t="s">
        <v>14956</v>
      </c>
      <c r="D17" s="46">
        <v>41494278</v>
      </c>
    </row>
    <row r="18" spans="1:4">
      <c r="A18" s="441"/>
      <c r="B18" s="445"/>
      <c r="C18" s="47" t="s">
        <v>14957</v>
      </c>
      <c r="D18" s="48">
        <v>37059699</v>
      </c>
    </row>
    <row r="19" spans="1:4">
      <c r="A19" s="439" t="s">
        <v>14940</v>
      </c>
      <c r="B19" s="446">
        <v>3</v>
      </c>
      <c r="C19" s="45" t="s">
        <v>14958</v>
      </c>
      <c r="D19" s="46">
        <v>52496443</v>
      </c>
    </row>
    <row r="20" spans="1:4">
      <c r="A20" s="440"/>
      <c r="B20" s="444"/>
      <c r="C20" s="45" t="s">
        <v>14959</v>
      </c>
      <c r="D20" s="46">
        <v>41499242</v>
      </c>
    </row>
    <row r="21" spans="1:4">
      <c r="A21" s="440"/>
      <c r="B21" s="444"/>
      <c r="C21" s="45" t="s">
        <v>14960</v>
      </c>
      <c r="D21" s="46">
        <v>48128963</v>
      </c>
    </row>
    <row r="22" spans="1:4">
      <c r="A22" s="441"/>
      <c r="B22" s="445"/>
      <c r="C22" s="47" t="s">
        <v>14961</v>
      </c>
      <c r="D22" s="48">
        <v>46900605</v>
      </c>
    </row>
    <row r="23" spans="1:4">
      <c r="A23" s="442" t="s">
        <v>14945</v>
      </c>
      <c r="B23" s="446">
        <v>3</v>
      </c>
      <c r="C23" s="45" t="s">
        <v>14962</v>
      </c>
      <c r="D23" s="46">
        <v>43348700</v>
      </c>
    </row>
    <row r="24" spans="1:4">
      <c r="A24" s="440"/>
      <c r="B24" s="444"/>
      <c r="C24" s="45" t="s">
        <v>14963</v>
      </c>
      <c r="D24" s="46">
        <v>54967639</v>
      </c>
    </row>
    <row r="25" spans="1:4">
      <c r="A25" s="440"/>
      <c r="B25" s="444"/>
      <c r="C25" s="45" t="s">
        <v>14964</v>
      </c>
      <c r="D25" s="46">
        <v>71081084</v>
      </c>
    </row>
    <row r="26" spans="1:4">
      <c r="A26" s="441"/>
      <c r="B26" s="445"/>
      <c r="C26" s="47" t="s">
        <v>14965</v>
      </c>
      <c r="D26" s="48">
        <v>39817462</v>
      </c>
    </row>
    <row r="28" spans="1:4">
      <c r="A28" s="35" t="s">
        <v>14966</v>
      </c>
    </row>
  </sheetData>
  <mergeCells count="13">
    <mergeCell ref="A1:D1"/>
    <mergeCell ref="A3:A6"/>
    <mergeCell ref="A7:A10"/>
    <mergeCell ref="A11:A14"/>
    <mergeCell ref="A15:A18"/>
    <mergeCell ref="A19:A22"/>
    <mergeCell ref="A23:A26"/>
    <mergeCell ref="B3:B6"/>
    <mergeCell ref="B7:B10"/>
    <mergeCell ref="B11:B14"/>
    <mergeCell ref="B15:B18"/>
    <mergeCell ref="B19:B22"/>
    <mergeCell ref="B23:B26"/>
  </mergeCells>
  <pageMargins left="0.7" right="0.7" top="0.75" bottom="0.75" header="0.3" footer="0.3"/>
  <pageSetup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N301"/>
  <sheetViews>
    <sheetView workbookViewId="0">
      <selection activeCell="D33" sqref="D33"/>
    </sheetView>
  </sheetViews>
  <sheetFormatPr defaultColWidth="11.85546875" defaultRowHeight="12.75"/>
  <cols>
    <col min="1" max="1" width="17.42578125" style="33" customWidth="1"/>
    <col min="2" max="2" width="11.85546875" style="33"/>
    <col min="3" max="5" width="11.85546875" style="34"/>
    <col min="6" max="7" width="11.85546875" style="33"/>
    <col min="8" max="8" width="17.42578125" style="33" customWidth="1"/>
    <col min="9" max="9" width="11.85546875" style="33"/>
    <col min="10" max="12" width="11.85546875" style="34"/>
    <col min="13" max="14" width="11.85546875" style="33"/>
    <col min="15" max="16384" width="11.85546875" style="35"/>
  </cols>
  <sheetData>
    <row r="1" spans="1:14" ht="21" customHeight="1">
      <c r="A1" s="431" t="s">
        <v>26318</v>
      </c>
      <c r="B1" s="426"/>
      <c r="C1" s="426"/>
      <c r="D1" s="426"/>
      <c r="E1" s="432"/>
      <c r="F1" s="432"/>
      <c r="G1" s="432"/>
      <c r="H1" s="428"/>
      <c r="I1" s="428"/>
      <c r="J1" s="428"/>
      <c r="K1" s="428"/>
      <c r="L1" s="428"/>
      <c r="M1" s="428"/>
      <c r="N1" s="428"/>
    </row>
    <row r="2" spans="1:14" ht="15" customHeight="1">
      <c r="A2" s="433" t="s">
        <v>12102</v>
      </c>
      <c r="B2" s="433"/>
      <c r="C2" s="433"/>
      <c r="D2" s="434"/>
      <c r="E2" s="434"/>
      <c r="F2" s="434"/>
      <c r="G2" s="435"/>
      <c r="H2" s="433" t="s">
        <v>12103</v>
      </c>
      <c r="I2" s="433"/>
      <c r="J2" s="433"/>
      <c r="K2" s="434"/>
      <c r="L2" s="434"/>
      <c r="M2" s="434"/>
      <c r="N2" s="434"/>
    </row>
    <row r="3" spans="1:14">
      <c r="A3" s="36" t="s">
        <v>12104</v>
      </c>
      <c r="B3" s="36" t="s">
        <v>12105</v>
      </c>
      <c r="C3" s="36" t="s">
        <v>12106</v>
      </c>
      <c r="D3" s="36" t="s">
        <v>12107</v>
      </c>
      <c r="E3" s="36" t="s">
        <v>12108</v>
      </c>
      <c r="F3" s="36" t="s">
        <v>12109</v>
      </c>
      <c r="G3" s="37" t="s">
        <v>12110</v>
      </c>
      <c r="H3" s="36" t="s">
        <v>12104</v>
      </c>
      <c r="I3" s="36" t="s">
        <v>12105</v>
      </c>
      <c r="J3" s="36" t="s">
        <v>12106</v>
      </c>
      <c r="K3" s="36" t="s">
        <v>12107</v>
      </c>
      <c r="L3" s="36" t="s">
        <v>12108</v>
      </c>
      <c r="M3" s="36" t="s">
        <v>12109</v>
      </c>
      <c r="N3" s="1" t="s">
        <v>12110</v>
      </c>
    </row>
    <row r="4" spans="1:14">
      <c r="A4" s="33" t="s">
        <v>14967</v>
      </c>
      <c r="B4" s="33">
        <v>696</v>
      </c>
      <c r="C4" s="34">
        <v>9.7979414409753698</v>
      </c>
      <c r="D4" s="34">
        <v>1.39941499646439</v>
      </c>
      <c r="E4" s="34">
        <v>12.1367542873641</v>
      </c>
      <c r="F4" s="38">
        <v>6.2359828386458197E-11</v>
      </c>
      <c r="G4" s="39">
        <v>9.00360106822029E-8</v>
      </c>
      <c r="H4" s="33" t="s">
        <v>14968</v>
      </c>
      <c r="I4" s="33">
        <v>492</v>
      </c>
      <c r="J4" s="34">
        <v>-9.0963835541564499</v>
      </c>
      <c r="K4" s="34">
        <v>0.82868204973205695</v>
      </c>
      <c r="L4" s="34">
        <v>-6.6006830827617904</v>
      </c>
      <c r="M4" s="38">
        <v>1.4215583680155101E-6</v>
      </c>
      <c r="N4" s="33">
        <v>1.8389138855544001E-4</v>
      </c>
    </row>
    <row r="5" spans="1:14">
      <c r="A5" s="33" t="s">
        <v>14969</v>
      </c>
      <c r="B5" s="33">
        <v>963</v>
      </c>
      <c r="C5" s="34">
        <v>9.0824422876276696</v>
      </c>
      <c r="D5" s="34">
        <v>-1.0891170754685999</v>
      </c>
      <c r="E5" s="34">
        <v>37.960662995970701</v>
      </c>
      <c r="F5" s="38">
        <v>1.24394495778618E-20</v>
      </c>
      <c r="G5" s="39">
        <v>2.9526277518012799E-16</v>
      </c>
      <c r="H5" s="33" t="s">
        <v>14970</v>
      </c>
      <c r="I5" s="33">
        <v>1422</v>
      </c>
      <c r="J5" s="34">
        <v>-9.0590927648494102</v>
      </c>
      <c r="K5" s="34">
        <v>0.57634611627618004</v>
      </c>
      <c r="L5" s="34">
        <v>-10.812072051098299</v>
      </c>
      <c r="M5" s="38">
        <v>4.88370175994457E-10</v>
      </c>
      <c r="N5" s="38">
        <v>3.5127134840619498E-7</v>
      </c>
    </row>
    <row r="6" spans="1:14">
      <c r="A6" s="33" t="s">
        <v>12112</v>
      </c>
      <c r="B6" s="33">
        <v>666</v>
      </c>
      <c r="C6" s="34">
        <v>8.0135657160719198</v>
      </c>
      <c r="D6" s="34">
        <v>0.77881058648909196</v>
      </c>
      <c r="E6" s="34">
        <v>3.9052852419773298</v>
      </c>
      <c r="F6" s="33">
        <v>7.2541742224794799E-4</v>
      </c>
      <c r="G6" s="40">
        <v>3.3433995989276301E-2</v>
      </c>
      <c r="H6" s="33" t="s">
        <v>14971</v>
      </c>
      <c r="I6" s="33">
        <v>1086</v>
      </c>
      <c r="J6" s="34">
        <v>-7.9288201694396596</v>
      </c>
      <c r="K6" s="34">
        <v>-0.41745644895098899</v>
      </c>
      <c r="L6" s="34">
        <v>-7.4340016254076904</v>
      </c>
      <c r="M6" s="38">
        <v>2.37243582336418E-7</v>
      </c>
      <c r="N6" s="38">
        <v>4.36528191499009E-5</v>
      </c>
    </row>
    <row r="7" spans="1:14">
      <c r="A7" s="33" t="s">
        <v>12128</v>
      </c>
      <c r="B7" s="33">
        <v>501</v>
      </c>
      <c r="C7" s="34">
        <v>7.8705474635911798</v>
      </c>
      <c r="D7" s="34">
        <v>-0.36060094256458097</v>
      </c>
      <c r="E7" s="34">
        <v>4.5312925651167797</v>
      </c>
      <c r="F7" s="33">
        <v>1.61050117037027E-4</v>
      </c>
      <c r="G7" s="40">
        <v>9.6776850075718304E-3</v>
      </c>
      <c r="H7" s="33" t="s">
        <v>14972</v>
      </c>
      <c r="I7" s="33">
        <v>294</v>
      </c>
      <c r="J7" s="34">
        <v>-7.5420497893120499</v>
      </c>
      <c r="K7" s="34">
        <v>-0.26603654175567198</v>
      </c>
      <c r="L7" s="34">
        <v>-9.1182429500000808</v>
      </c>
      <c r="M7" s="38">
        <v>8.84385595139025E-9</v>
      </c>
      <c r="N7" s="38">
        <v>3.52414692379657E-6</v>
      </c>
    </row>
    <row r="8" spans="1:14">
      <c r="A8" s="33" t="s">
        <v>12348</v>
      </c>
      <c r="B8" s="33">
        <v>384</v>
      </c>
      <c r="C8" s="34">
        <v>7.4688267868474201</v>
      </c>
      <c r="D8" s="34">
        <v>-1.1475094077344701</v>
      </c>
      <c r="E8" s="34">
        <v>12.6159053574528</v>
      </c>
      <c r="F8" s="38">
        <v>2.90217561263912E-11</v>
      </c>
      <c r="G8" s="39">
        <v>5.74050336180019E-8</v>
      </c>
      <c r="H8" s="33" t="s">
        <v>14973</v>
      </c>
      <c r="I8" s="33">
        <v>267</v>
      </c>
      <c r="J8" s="34">
        <v>-7.3076445312813503</v>
      </c>
      <c r="K8" s="34">
        <v>-0.85753153400647297</v>
      </c>
      <c r="L8" s="34">
        <v>-8.4522817910707104</v>
      </c>
      <c r="M8" s="38">
        <v>3.0696243100587903E-8</v>
      </c>
      <c r="N8" s="38">
        <v>9.3411029004558098E-6</v>
      </c>
    </row>
    <row r="9" spans="1:14">
      <c r="A9" s="33" t="s">
        <v>14974</v>
      </c>
      <c r="B9" s="33">
        <v>396</v>
      </c>
      <c r="C9" s="34">
        <v>7.3021904653022203</v>
      </c>
      <c r="D9" s="34">
        <v>-1.7440618133041701</v>
      </c>
      <c r="E9" s="34">
        <v>24.291515574307901</v>
      </c>
      <c r="F9" s="38">
        <v>9.4415901693764803E-17</v>
      </c>
      <c r="G9" s="39">
        <v>1.1205279213016E-12</v>
      </c>
      <c r="H9" s="33" t="s">
        <v>14975</v>
      </c>
      <c r="I9" s="33">
        <v>450</v>
      </c>
      <c r="J9" s="34">
        <v>-6.8540439771352597</v>
      </c>
      <c r="K9" s="34">
        <v>-1.91627891198623</v>
      </c>
      <c r="L9" s="34">
        <v>-11.9960262698582</v>
      </c>
      <c r="M9" s="38">
        <v>7.1367195115339103E-11</v>
      </c>
      <c r="N9" s="38">
        <v>9.4109541292093902E-8</v>
      </c>
    </row>
    <row r="10" spans="1:14">
      <c r="A10" s="33" t="s">
        <v>14976</v>
      </c>
      <c r="B10" s="33">
        <v>552</v>
      </c>
      <c r="C10" s="34">
        <v>7.0737970201084499</v>
      </c>
      <c r="D10" s="34">
        <v>-1.5435800774871999</v>
      </c>
      <c r="E10" s="34">
        <v>11.9334721794848</v>
      </c>
      <c r="F10" s="38">
        <v>7.9056349960764403E-11</v>
      </c>
      <c r="G10" s="39">
        <v>9.8762185403615994E-8</v>
      </c>
      <c r="H10" s="33" t="s">
        <v>12214</v>
      </c>
      <c r="I10" s="33">
        <v>4233</v>
      </c>
      <c r="J10" s="34">
        <v>-6.8442341119958199</v>
      </c>
      <c r="K10" s="34">
        <v>-1.5628865500217599</v>
      </c>
      <c r="L10" s="34">
        <v>-9.9050934351693591</v>
      </c>
      <c r="M10" s="38">
        <v>2.1210874632261401E-9</v>
      </c>
      <c r="N10" s="38">
        <v>1.2586533006783901E-6</v>
      </c>
    </row>
    <row r="11" spans="1:14">
      <c r="A11" s="33" t="s">
        <v>14977</v>
      </c>
      <c r="B11" s="33">
        <v>285</v>
      </c>
      <c r="C11" s="34">
        <v>6.7581856780334704</v>
      </c>
      <c r="D11" s="34">
        <v>-0.46621340394000998</v>
      </c>
      <c r="E11" s="34">
        <v>9.7597262700386906</v>
      </c>
      <c r="F11" s="38">
        <v>2.7265756408105699E-9</v>
      </c>
      <c r="G11" s="39">
        <v>1.5409047478638001E-6</v>
      </c>
      <c r="H11" s="33" t="s">
        <v>8578</v>
      </c>
      <c r="I11" s="33">
        <v>2001</v>
      </c>
      <c r="J11" s="34">
        <v>-6.7311097999666698</v>
      </c>
      <c r="K11" s="34">
        <v>-0.31442730030629801</v>
      </c>
      <c r="L11" s="34">
        <v>-12.350154331420701</v>
      </c>
      <c r="M11" s="38">
        <v>4.1826837746446598E-11</v>
      </c>
      <c r="N11" s="38">
        <v>7.0914415767832606E-8</v>
      </c>
    </row>
    <row r="12" spans="1:14">
      <c r="A12" s="33" t="s">
        <v>14978</v>
      </c>
      <c r="B12" s="33">
        <v>654</v>
      </c>
      <c r="C12" s="34">
        <v>6.4284560371146497</v>
      </c>
      <c r="D12" s="34">
        <v>-2.5417987813957099</v>
      </c>
      <c r="E12" s="34">
        <v>14.683824337374499</v>
      </c>
      <c r="F12" s="38">
        <v>1.65496272287541E-12</v>
      </c>
      <c r="G12" s="39">
        <v>7.8564390380341503E-9</v>
      </c>
      <c r="H12" s="33" t="s">
        <v>14979</v>
      </c>
      <c r="I12" s="33">
        <v>1497</v>
      </c>
      <c r="J12" s="34">
        <v>-6.00225060499662</v>
      </c>
      <c r="K12" s="34">
        <v>-1.15677512819263</v>
      </c>
      <c r="L12" s="34">
        <v>-8.7070723629998206</v>
      </c>
      <c r="M12" s="38">
        <v>1.8047428635157301E-8</v>
      </c>
      <c r="N12" s="38">
        <v>5.8681337819738798E-6</v>
      </c>
    </row>
    <row r="13" spans="1:14">
      <c r="A13" s="33" t="s">
        <v>14980</v>
      </c>
      <c r="B13" s="33">
        <v>576</v>
      </c>
      <c r="C13" s="34">
        <v>6.4134919702377502</v>
      </c>
      <c r="D13" s="34">
        <v>-1.77545102264529</v>
      </c>
      <c r="E13" s="34">
        <v>12.613918088890699</v>
      </c>
      <c r="F13" s="38">
        <v>2.8067456933149401E-11</v>
      </c>
      <c r="G13" s="39">
        <v>5.74050336180019E-8</v>
      </c>
      <c r="H13" s="33" t="s">
        <v>14981</v>
      </c>
      <c r="I13" s="33">
        <v>1278</v>
      </c>
      <c r="J13" s="34">
        <v>-5.7057130628974502</v>
      </c>
      <c r="K13" s="34">
        <v>-2.3586621909435599</v>
      </c>
      <c r="L13" s="34">
        <v>-8.3110253959164808</v>
      </c>
      <c r="M13" s="38">
        <v>3.8075491061595498E-8</v>
      </c>
      <c r="N13" s="38">
        <v>1.05301989519459E-5</v>
      </c>
    </row>
    <row r="14" spans="1:14">
      <c r="A14" s="33" t="s">
        <v>12147</v>
      </c>
      <c r="B14" s="33">
        <v>1095</v>
      </c>
      <c r="C14" s="34">
        <v>6.2654980080662401</v>
      </c>
      <c r="D14" s="34">
        <v>-1.8496562928916001</v>
      </c>
      <c r="E14" s="34">
        <v>11.4655005439396</v>
      </c>
      <c r="F14" s="38">
        <v>1.5804070902021001E-10</v>
      </c>
      <c r="G14" s="39">
        <v>1.6315818072986399E-7</v>
      </c>
      <c r="H14" s="33" t="s">
        <v>12205</v>
      </c>
      <c r="I14" s="33">
        <v>714</v>
      </c>
      <c r="J14" s="34">
        <v>-5.6478923072009097</v>
      </c>
      <c r="K14" s="34">
        <v>-1.22087195256306</v>
      </c>
      <c r="L14" s="34">
        <v>-7.5405360375075299</v>
      </c>
      <c r="M14" s="38">
        <v>1.7677038924631501E-7</v>
      </c>
      <c r="N14" s="38">
        <v>3.5259008060088501E-5</v>
      </c>
    </row>
    <row r="15" spans="1:14">
      <c r="A15" s="33" t="s">
        <v>12232</v>
      </c>
      <c r="B15" s="33">
        <v>612</v>
      </c>
      <c r="C15" s="34">
        <v>5.9940233332095296</v>
      </c>
      <c r="D15" s="34">
        <v>-2.21890301971824</v>
      </c>
      <c r="E15" s="34">
        <v>12.107172621961601</v>
      </c>
      <c r="F15" s="38">
        <v>5.8390267432447398E-11</v>
      </c>
      <c r="G15" s="39">
        <v>9.00360106822029E-8</v>
      </c>
      <c r="H15" s="33" t="s">
        <v>14982</v>
      </c>
      <c r="I15" s="33">
        <v>300</v>
      </c>
      <c r="J15" s="34">
        <v>-5.4764296764138196</v>
      </c>
      <c r="K15" s="34">
        <v>-2.5322767312331198</v>
      </c>
      <c r="L15" s="34">
        <v>-12.625011335008001</v>
      </c>
      <c r="M15" s="38">
        <v>2.6522880929868999E-11</v>
      </c>
      <c r="N15" s="38">
        <v>5.74050336180019E-8</v>
      </c>
    </row>
    <row r="16" spans="1:14">
      <c r="A16" s="33" t="s">
        <v>12508</v>
      </c>
      <c r="B16" s="33">
        <v>423</v>
      </c>
      <c r="C16" s="34">
        <v>5.97095319552162</v>
      </c>
      <c r="D16" s="34">
        <v>0.23507346656986899</v>
      </c>
      <c r="E16" s="34">
        <v>8.0740290952506903</v>
      </c>
      <c r="F16" s="38">
        <v>6.12511396057104E-8</v>
      </c>
      <c r="G16" s="39">
        <v>1.58027940182733E-5</v>
      </c>
      <c r="H16" s="33" t="s">
        <v>14983</v>
      </c>
      <c r="I16" s="33">
        <v>423</v>
      </c>
      <c r="J16" s="34">
        <v>-5.4607303617280296</v>
      </c>
      <c r="K16" s="34">
        <v>-2.5974650353614801</v>
      </c>
      <c r="L16" s="34">
        <v>-11.63986347382</v>
      </c>
      <c r="M16" s="38">
        <v>1.16289621216688E-10</v>
      </c>
      <c r="N16" s="38">
        <v>1.3144049758091901E-7</v>
      </c>
    </row>
    <row r="17" spans="1:14">
      <c r="A17" s="33" t="s">
        <v>14984</v>
      </c>
      <c r="B17" s="33">
        <v>1197</v>
      </c>
      <c r="C17" s="34">
        <v>5.9574304956180599</v>
      </c>
      <c r="D17" s="34">
        <v>0.71538000121091705</v>
      </c>
      <c r="E17" s="34">
        <v>8.9756444653109906</v>
      </c>
      <c r="F17" s="38">
        <v>1.08944831586023E-8</v>
      </c>
      <c r="G17" s="39">
        <v>4.0285895711821903E-6</v>
      </c>
      <c r="H17" s="33" t="s">
        <v>14985</v>
      </c>
      <c r="I17" s="33">
        <v>111</v>
      </c>
      <c r="J17" s="34">
        <v>-5.4140808648578798</v>
      </c>
      <c r="K17" s="34">
        <v>-2.5139385282504501</v>
      </c>
      <c r="L17" s="34">
        <v>-10.654234082551</v>
      </c>
      <c r="M17" s="38">
        <v>5.6183208612315297E-10</v>
      </c>
      <c r="N17" s="38">
        <v>3.7043462211719903E-7</v>
      </c>
    </row>
    <row r="18" spans="1:14">
      <c r="A18" s="33" t="s">
        <v>7366</v>
      </c>
      <c r="B18" s="33">
        <v>3354</v>
      </c>
      <c r="C18" s="34">
        <v>5.8908345702411804</v>
      </c>
      <c r="D18" s="34">
        <v>-1.7034648259136</v>
      </c>
      <c r="E18" s="34">
        <v>5.3096265044774</v>
      </c>
      <c r="F18" s="38">
        <v>2.41580792702263E-5</v>
      </c>
      <c r="G18" s="40">
        <v>1.99102836652115E-3</v>
      </c>
      <c r="H18" s="33" t="s">
        <v>12122</v>
      </c>
      <c r="I18" s="33">
        <v>738</v>
      </c>
      <c r="J18" s="34">
        <v>-5.4034805261980701</v>
      </c>
      <c r="K18" s="34">
        <v>1.0320015423790301</v>
      </c>
      <c r="L18" s="34">
        <v>-6.3359300185253202</v>
      </c>
      <c r="M18" s="38">
        <v>2.2834047579105899E-6</v>
      </c>
      <c r="N18" s="33">
        <v>2.6964624544162E-4</v>
      </c>
    </row>
    <row r="19" spans="1:14">
      <c r="A19" s="33" t="s">
        <v>12918</v>
      </c>
      <c r="B19" s="33">
        <v>1368</v>
      </c>
      <c r="C19" s="34">
        <v>5.8046172122122002</v>
      </c>
      <c r="D19" s="34">
        <v>-1.0181347565052199</v>
      </c>
      <c r="E19" s="34">
        <v>9.4561782831125196</v>
      </c>
      <c r="F19" s="38">
        <v>4.5044158490539804E-9</v>
      </c>
      <c r="G19" s="39">
        <v>2.22743363735719E-6</v>
      </c>
      <c r="H19" s="33" t="s">
        <v>14986</v>
      </c>
      <c r="I19" s="33">
        <v>1143</v>
      </c>
      <c r="J19" s="34">
        <v>-5.3844885611112803</v>
      </c>
      <c r="K19" s="34">
        <v>-0.62500545177528299</v>
      </c>
      <c r="L19" s="34">
        <v>-5.2724949877256497</v>
      </c>
      <c r="M19" s="38">
        <v>2.5839252591137701E-5</v>
      </c>
      <c r="N19" s="33">
        <v>2.1076305824853699E-3</v>
      </c>
    </row>
    <row r="20" spans="1:14">
      <c r="A20" s="33" t="s">
        <v>14987</v>
      </c>
      <c r="B20" s="33">
        <v>255</v>
      </c>
      <c r="C20" s="34">
        <v>5.7659800977907398</v>
      </c>
      <c r="D20" s="34">
        <v>-2.3855871501027499</v>
      </c>
      <c r="E20" s="34">
        <v>7.3497637128848297</v>
      </c>
      <c r="F20" s="38">
        <v>2.63300870594321E-7</v>
      </c>
      <c r="G20" s="39">
        <v>4.7707705835319197E-5</v>
      </c>
      <c r="H20" s="33" t="s">
        <v>12463</v>
      </c>
      <c r="I20" s="33">
        <v>606</v>
      </c>
      <c r="J20" s="34">
        <v>-5.2860769025450702</v>
      </c>
      <c r="K20" s="34">
        <v>4.4849196200174504</v>
      </c>
      <c r="L20" s="34">
        <v>-6.2626126886551798</v>
      </c>
      <c r="M20" s="38">
        <v>2.6729872568820798E-6</v>
      </c>
      <c r="N20" s="33">
        <v>3.0502896889112E-4</v>
      </c>
    </row>
    <row r="21" spans="1:14">
      <c r="A21" s="33" t="s">
        <v>13115</v>
      </c>
      <c r="B21" s="33">
        <v>309</v>
      </c>
      <c r="C21" s="34">
        <v>5.6526618604018202</v>
      </c>
      <c r="D21" s="34">
        <v>2.06841596442194</v>
      </c>
      <c r="E21" s="34">
        <v>3.83245831985269</v>
      </c>
      <c r="F21" s="33">
        <v>8.17761643181043E-4</v>
      </c>
      <c r="G21" s="40">
        <v>3.6812426846245798E-2</v>
      </c>
      <c r="H21" s="33" t="s">
        <v>14988</v>
      </c>
      <c r="I21" s="33">
        <v>1437</v>
      </c>
      <c r="J21" s="34">
        <v>-5.2367158493236001</v>
      </c>
      <c r="K21" s="34">
        <v>-0.51751976390590404</v>
      </c>
      <c r="L21" s="34">
        <v>-13.487202448073999</v>
      </c>
      <c r="M21" s="38">
        <v>7.7254042446214796E-12</v>
      </c>
      <c r="N21" s="38">
        <v>2.2921274393791899E-8</v>
      </c>
    </row>
    <row r="22" spans="1:14">
      <c r="A22" s="33" t="s">
        <v>12284</v>
      </c>
      <c r="B22" s="33">
        <v>273</v>
      </c>
      <c r="C22" s="34">
        <v>5.4172430965605498</v>
      </c>
      <c r="D22" s="34">
        <v>-2.56864721226412</v>
      </c>
      <c r="E22" s="34">
        <v>6.37963120157651</v>
      </c>
      <c r="F22" s="38">
        <v>2.0742111303683902E-6</v>
      </c>
      <c r="G22" s="40">
        <v>2.49389473855955E-4</v>
      </c>
      <c r="H22" s="33" t="s">
        <v>12135</v>
      </c>
      <c r="I22" s="33">
        <v>273</v>
      </c>
      <c r="J22" s="34">
        <v>-5.0878896954271697</v>
      </c>
      <c r="K22" s="34">
        <v>-0.93444914220437503</v>
      </c>
      <c r="L22" s="34">
        <v>-8.0372079488251504</v>
      </c>
      <c r="M22" s="38">
        <v>6.3290034017853903E-8</v>
      </c>
      <c r="N22" s="38">
        <v>1.5836322585334102E-5</v>
      </c>
    </row>
    <row r="23" spans="1:14">
      <c r="A23" s="33" t="s">
        <v>1506</v>
      </c>
      <c r="B23" s="33">
        <v>1005</v>
      </c>
      <c r="C23" s="34">
        <v>5.2865363948563697</v>
      </c>
      <c r="D23" s="34">
        <v>-1.4939174954357199</v>
      </c>
      <c r="E23" s="34">
        <v>6.2961595125105401</v>
      </c>
      <c r="F23" s="38">
        <v>2.4809258544719001E-6</v>
      </c>
      <c r="G23" s="40">
        <v>2.9056241095643703E-4</v>
      </c>
      <c r="H23" s="33" t="s">
        <v>14989</v>
      </c>
      <c r="I23" s="33">
        <v>561</v>
      </c>
      <c r="J23" s="34">
        <v>-4.7731897495039899</v>
      </c>
      <c r="K23" s="34">
        <v>-0.39938215615219103</v>
      </c>
      <c r="L23" s="34">
        <v>-11.0395463204544</v>
      </c>
      <c r="M23" s="38">
        <v>2.8959633364903898E-10</v>
      </c>
      <c r="N23" s="38">
        <v>2.36826366564205E-7</v>
      </c>
    </row>
    <row r="24" spans="1:14">
      <c r="A24" s="33" t="s">
        <v>13001</v>
      </c>
      <c r="B24" s="33">
        <v>474</v>
      </c>
      <c r="C24" s="34">
        <v>5.2721445372358202</v>
      </c>
      <c r="D24" s="34">
        <v>1.7672349815792101</v>
      </c>
      <c r="E24" s="34">
        <v>3.9328949810120299</v>
      </c>
      <c r="F24" s="33">
        <v>6.3350024332080096E-4</v>
      </c>
      <c r="G24" s="40">
        <v>3.0316051966658299E-2</v>
      </c>
      <c r="H24" s="33" t="s">
        <v>12306</v>
      </c>
      <c r="I24" s="33">
        <v>1353</v>
      </c>
      <c r="J24" s="34">
        <v>-4.6060576807181297</v>
      </c>
      <c r="K24" s="34">
        <v>-0.97947414825569801</v>
      </c>
      <c r="L24" s="34">
        <v>-4.61347556543996</v>
      </c>
      <c r="M24" s="33">
        <v>1.1920950942242E-4</v>
      </c>
      <c r="N24" s="33">
        <v>7.5859434735940099E-3</v>
      </c>
    </row>
    <row r="25" spans="1:14">
      <c r="A25" s="33" t="s">
        <v>14990</v>
      </c>
      <c r="B25" s="33">
        <v>2325</v>
      </c>
      <c r="C25" s="34">
        <v>5.2628870678764903</v>
      </c>
      <c r="D25" s="34">
        <v>-0.73942250681120603</v>
      </c>
      <c r="E25" s="34">
        <v>7.4130741781105298</v>
      </c>
      <c r="F25" s="38">
        <v>2.2580392686035399E-7</v>
      </c>
      <c r="G25" s="39">
        <v>4.2202220535097298E-5</v>
      </c>
      <c r="H25" s="33" t="s">
        <v>14991</v>
      </c>
      <c r="I25" s="33">
        <v>117</v>
      </c>
      <c r="J25" s="34">
        <v>-4.5093451981108998</v>
      </c>
      <c r="K25" s="34">
        <v>0.30232449126245697</v>
      </c>
      <c r="L25" s="34">
        <v>-8.0145737504566394</v>
      </c>
      <c r="M25" s="38">
        <v>6.4108434114085802E-8</v>
      </c>
      <c r="N25" s="38">
        <v>1.58508103347077E-5</v>
      </c>
    </row>
    <row r="26" spans="1:14">
      <c r="A26" s="33" t="s">
        <v>13094</v>
      </c>
      <c r="B26" s="33">
        <v>393</v>
      </c>
      <c r="C26" s="34">
        <v>5.1131802437972498</v>
      </c>
      <c r="D26" s="34">
        <v>2.49662681523139</v>
      </c>
      <c r="E26" s="34">
        <v>3.81783429454378</v>
      </c>
      <c r="F26" s="33">
        <v>8.3136541949206297E-4</v>
      </c>
      <c r="G26" s="40">
        <v>3.72326218812521E-2</v>
      </c>
      <c r="H26" s="33" t="s">
        <v>14992</v>
      </c>
      <c r="I26" s="33">
        <v>459</v>
      </c>
      <c r="J26" s="34">
        <v>-4.4138307069850704</v>
      </c>
      <c r="K26" s="34">
        <v>-2.2902732204418199</v>
      </c>
      <c r="L26" s="34">
        <v>-10.6323071783775</v>
      </c>
      <c r="M26" s="38">
        <v>5.5128945587544104E-10</v>
      </c>
      <c r="N26" s="38">
        <v>3.7043462211719903E-7</v>
      </c>
    </row>
    <row r="27" spans="1:14">
      <c r="A27" s="33" t="s">
        <v>13351</v>
      </c>
      <c r="B27" s="33">
        <v>594</v>
      </c>
      <c r="C27" s="34">
        <v>4.9847415572418896</v>
      </c>
      <c r="D27" s="34">
        <v>-1.5182711234742201</v>
      </c>
      <c r="E27" s="34">
        <v>7.4581295090121804</v>
      </c>
      <c r="F27" s="38">
        <v>2.0291664909422401E-7</v>
      </c>
      <c r="G27" s="39">
        <v>3.9102123615538601E-5</v>
      </c>
      <c r="H27" s="33" t="s">
        <v>14993</v>
      </c>
      <c r="I27" s="33">
        <v>1041</v>
      </c>
      <c r="J27" s="34">
        <v>-4.2500298500621296</v>
      </c>
      <c r="K27" s="34">
        <v>-2.3486037276087699</v>
      </c>
      <c r="L27" s="34">
        <v>-9.1974349503021902</v>
      </c>
      <c r="M27" s="38">
        <v>6.6243801169316996E-9</v>
      </c>
      <c r="N27" s="38">
        <v>2.8077908295623402E-6</v>
      </c>
    </row>
    <row r="28" spans="1:14">
      <c r="A28" s="33" t="s">
        <v>12315</v>
      </c>
      <c r="B28" s="33">
        <v>273</v>
      </c>
      <c r="C28" s="34">
        <v>4.9167322982002197</v>
      </c>
      <c r="D28" s="34">
        <v>-2.81509294955909</v>
      </c>
      <c r="E28" s="34">
        <v>3.9104505799517</v>
      </c>
      <c r="F28" s="33">
        <v>6.5960635214244896E-4</v>
      </c>
      <c r="G28" s="40">
        <v>3.1002804701887501E-2</v>
      </c>
      <c r="H28" s="33" t="s">
        <v>7522</v>
      </c>
      <c r="I28" s="33">
        <v>2328</v>
      </c>
      <c r="J28" s="34">
        <v>-4.2319601474604296</v>
      </c>
      <c r="K28" s="34">
        <v>-2.9788843948142101</v>
      </c>
      <c r="L28" s="34">
        <v>-8.3053153848711805</v>
      </c>
      <c r="M28" s="38">
        <v>3.5585209339917003E-8</v>
      </c>
      <c r="N28" s="38">
        <v>1.0136603929198699E-5</v>
      </c>
    </row>
    <row r="29" spans="1:14">
      <c r="A29" s="33" t="s">
        <v>14994</v>
      </c>
      <c r="B29" s="33">
        <v>870</v>
      </c>
      <c r="C29" s="34">
        <v>4.8990061600972101</v>
      </c>
      <c r="D29" s="34">
        <v>-1.68086988515464</v>
      </c>
      <c r="E29" s="34">
        <v>8.3226465979299693</v>
      </c>
      <c r="F29" s="38">
        <v>3.5797905865469599E-8</v>
      </c>
      <c r="G29" s="39">
        <v>1.0136603929198699E-5</v>
      </c>
      <c r="H29" s="33" t="s">
        <v>14995</v>
      </c>
      <c r="I29" s="33">
        <v>675</v>
      </c>
      <c r="J29" s="34">
        <v>-4.2134826170639101</v>
      </c>
      <c r="K29" s="34">
        <v>-2.5101588532131101</v>
      </c>
      <c r="L29" s="34">
        <v>-7.5968432540789097</v>
      </c>
      <c r="M29" s="38">
        <v>1.4594593550475599E-7</v>
      </c>
      <c r="N29" s="38">
        <v>3.0387480045095399E-5</v>
      </c>
    </row>
    <row r="30" spans="1:14">
      <c r="A30" s="33" t="s">
        <v>12547</v>
      </c>
      <c r="B30" s="33">
        <v>348</v>
      </c>
      <c r="C30" s="34">
        <v>4.8441652831594899</v>
      </c>
      <c r="D30" s="34">
        <v>0.177409936342871</v>
      </c>
      <c r="E30" s="34">
        <v>4.3121044892050904</v>
      </c>
      <c r="F30" s="33">
        <v>2.4910913271230498E-4</v>
      </c>
      <c r="G30" s="40">
        <v>1.3870845012347499E-2</v>
      </c>
      <c r="H30" s="33" t="s">
        <v>12189</v>
      </c>
      <c r="I30" s="33">
        <v>990</v>
      </c>
      <c r="J30" s="34">
        <v>-4.09585982491362</v>
      </c>
      <c r="K30" s="34">
        <v>-2.96228230267478</v>
      </c>
      <c r="L30" s="34">
        <v>-7.43085726556982</v>
      </c>
      <c r="M30" s="38">
        <v>2.0366085144540399E-7</v>
      </c>
      <c r="N30" s="38">
        <v>3.9102123615538601E-5</v>
      </c>
    </row>
    <row r="31" spans="1:14">
      <c r="A31" s="33" t="s">
        <v>14996</v>
      </c>
      <c r="B31" s="33">
        <v>786</v>
      </c>
      <c r="C31" s="34">
        <v>4.7545519737436202</v>
      </c>
      <c r="D31" s="34">
        <v>-2.6105158603393201</v>
      </c>
      <c r="E31" s="34">
        <v>4.3457133056542396</v>
      </c>
      <c r="F31" s="33">
        <v>2.2876456811218E-4</v>
      </c>
      <c r="G31" s="40">
        <v>1.28977572178402E-2</v>
      </c>
      <c r="H31" s="33" t="s">
        <v>14997</v>
      </c>
      <c r="I31" s="33">
        <v>2136</v>
      </c>
      <c r="J31" s="34">
        <v>-3.9931406219616501</v>
      </c>
      <c r="K31" s="34">
        <v>-3.4942649766402001</v>
      </c>
      <c r="L31" s="34">
        <v>-8.7901648918396695</v>
      </c>
      <c r="M31" s="38">
        <v>1.3851778463861499E-8</v>
      </c>
      <c r="N31" s="38">
        <v>4.90725094952563E-6</v>
      </c>
    </row>
    <row r="32" spans="1:14">
      <c r="A32" s="33" t="s">
        <v>12175</v>
      </c>
      <c r="B32" s="33">
        <v>996</v>
      </c>
      <c r="C32" s="34">
        <v>4.7253046659918798</v>
      </c>
      <c r="D32" s="34">
        <v>0.67608654742707897</v>
      </c>
      <c r="E32" s="34">
        <v>7.0162120297595303</v>
      </c>
      <c r="F32" s="38">
        <v>5.0451621564640404E-7</v>
      </c>
      <c r="G32" s="39">
        <v>7.9834645963887003E-5</v>
      </c>
      <c r="H32" s="33" t="s">
        <v>12166</v>
      </c>
      <c r="I32" s="33">
        <v>987</v>
      </c>
      <c r="J32" s="34">
        <v>-3.96502356240007</v>
      </c>
      <c r="K32" s="34">
        <v>1.2693816036719601</v>
      </c>
      <c r="L32" s="34">
        <v>-7.1946592909635303</v>
      </c>
      <c r="M32" s="38">
        <v>3.3010793120024102E-7</v>
      </c>
      <c r="N32" s="38">
        <v>5.59674418212065E-5</v>
      </c>
    </row>
    <row r="33" spans="1:14">
      <c r="A33" s="33" t="s">
        <v>12171</v>
      </c>
      <c r="B33" s="33">
        <v>3567</v>
      </c>
      <c r="C33" s="34">
        <v>4.6020555756229298</v>
      </c>
      <c r="D33" s="34">
        <v>4.3179703263477496</v>
      </c>
      <c r="E33" s="34">
        <v>6.3737382919181798</v>
      </c>
      <c r="F33" s="38">
        <v>2.0176205534806801E-6</v>
      </c>
      <c r="G33" s="40">
        <v>2.4433796661947599E-4</v>
      </c>
      <c r="H33" s="33" t="s">
        <v>14998</v>
      </c>
      <c r="I33" s="33">
        <v>1056</v>
      </c>
      <c r="J33" s="34">
        <v>-3.8891104975063602</v>
      </c>
      <c r="K33" s="34">
        <v>-3.0493584168494898</v>
      </c>
      <c r="L33" s="34">
        <v>-6.8730427606876798</v>
      </c>
      <c r="M33" s="38">
        <v>6.4971326441824596E-7</v>
      </c>
      <c r="N33" s="38">
        <v>9.51950249643918E-5</v>
      </c>
    </row>
    <row r="34" spans="1:14">
      <c r="A34" s="33" t="s">
        <v>14999</v>
      </c>
      <c r="B34" s="33">
        <v>486</v>
      </c>
      <c r="C34" s="34">
        <v>4.5377449156533602</v>
      </c>
      <c r="D34" s="34">
        <v>-2.8641361042307598</v>
      </c>
      <c r="E34" s="34">
        <v>6.1948136381806096</v>
      </c>
      <c r="F34" s="38">
        <v>2.9928734290870299E-6</v>
      </c>
      <c r="G34" s="40">
        <v>3.3035647338421802E-4</v>
      </c>
      <c r="H34" s="33" t="s">
        <v>12345</v>
      </c>
      <c r="I34" s="33">
        <v>516</v>
      </c>
      <c r="J34" s="34">
        <v>-3.8798756328853599</v>
      </c>
      <c r="K34" s="34">
        <v>1.1369918513812201</v>
      </c>
      <c r="L34" s="34">
        <v>-3.7769322754979902</v>
      </c>
      <c r="M34" s="33">
        <v>8.6530243613229096E-4</v>
      </c>
      <c r="N34" s="33">
        <v>3.8390315185114099E-2</v>
      </c>
    </row>
    <row r="35" spans="1:14">
      <c r="A35" s="33" t="s">
        <v>15000</v>
      </c>
      <c r="B35" s="33">
        <v>1017</v>
      </c>
      <c r="C35" s="34">
        <v>4.5072293230473903</v>
      </c>
      <c r="D35" s="34">
        <v>-3.5081868225939599</v>
      </c>
      <c r="E35" s="34">
        <v>15.460302724653801</v>
      </c>
      <c r="F35" s="38">
        <v>5.6656168316820803E-13</v>
      </c>
      <c r="G35" s="39">
        <v>3.3619770279201501E-9</v>
      </c>
      <c r="H35" s="33" t="s">
        <v>15001</v>
      </c>
      <c r="I35" s="33">
        <v>510</v>
      </c>
      <c r="J35" s="34">
        <v>-3.8039037766186898</v>
      </c>
      <c r="K35" s="34">
        <v>-2.9107777292412198</v>
      </c>
      <c r="L35" s="34">
        <v>-6.9646084888087696</v>
      </c>
      <c r="M35" s="38">
        <v>5.3089852694418595E-7</v>
      </c>
      <c r="N35" s="38">
        <v>8.3453029374484699E-5</v>
      </c>
    </row>
    <row r="36" spans="1:14">
      <c r="A36" s="33" t="s">
        <v>15002</v>
      </c>
      <c r="B36" s="33">
        <v>2340</v>
      </c>
      <c r="C36" s="34">
        <v>4.5007122838430202</v>
      </c>
      <c r="D36" s="34">
        <v>0.10786100204285599</v>
      </c>
      <c r="E36" s="34">
        <v>7.9634063601524003</v>
      </c>
      <c r="F36" s="38">
        <v>7.0936648292197001E-8</v>
      </c>
      <c r="G36" s="39">
        <v>1.71811457537101E-5</v>
      </c>
      <c r="H36" s="33" t="s">
        <v>12447</v>
      </c>
      <c r="I36" s="33">
        <v>6627</v>
      </c>
      <c r="J36" s="34">
        <v>-3.8035999495028601</v>
      </c>
      <c r="K36" s="34">
        <v>6.2049418511914203</v>
      </c>
      <c r="L36" s="34">
        <v>-5.8983799212126504</v>
      </c>
      <c r="M36" s="38">
        <v>5.5730291996344696E-6</v>
      </c>
      <c r="N36" s="33">
        <v>5.6051449611238904E-4</v>
      </c>
    </row>
    <row r="37" spans="1:14">
      <c r="A37" s="33" t="s">
        <v>15003</v>
      </c>
      <c r="B37" s="33">
        <v>621</v>
      </c>
      <c r="C37" s="34">
        <v>4.4387169751647697</v>
      </c>
      <c r="D37" s="34">
        <v>-0.50606587927925095</v>
      </c>
      <c r="E37" s="34">
        <v>7.9344873697638096</v>
      </c>
      <c r="F37" s="38">
        <v>7.4864540951262894E-8</v>
      </c>
      <c r="G37" s="39">
        <v>1.7949340848678601E-5</v>
      </c>
      <c r="H37" s="33" t="s">
        <v>15004</v>
      </c>
      <c r="I37" s="33">
        <v>573</v>
      </c>
      <c r="J37" s="34">
        <v>-3.78504811062118</v>
      </c>
      <c r="K37" s="34">
        <v>-2.6519993066576899</v>
      </c>
      <c r="L37" s="34">
        <v>-5.2238677069093002</v>
      </c>
      <c r="M37" s="38">
        <v>2.6549068077208499E-5</v>
      </c>
      <c r="N37" s="33">
        <v>2.1507463477154301E-3</v>
      </c>
    </row>
    <row r="38" spans="1:14">
      <c r="A38" s="33" t="s">
        <v>15005</v>
      </c>
      <c r="B38" s="33">
        <v>1326</v>
      </c>
      <c r="C38" s="34">
        <v>4.3215091280622699</v>
      </c>
      <c r="D38" s="34">
        <v>-3.0694084019995298</v>
      </c>
      <c r="E38" s="34">
        <v>6.2454713844727898</v>
      </c>
      <c r="F38" s="38">
        <v>2.6388003015663802E-6</v>
      </c>
      <c r="G38" s="40">
        <v>3.0405128134941502E-4</v>
      </c>
      <c r="H38" s="33" t="s">
        <v>7795</v>
      </c>
      <c r="I38" s="33">
        <v>2463</v>
      </c>
      <c r="J38" s="34">
        <v>-3.76600502345355</v>
      </c>
      <c r="K38" s="34">
        <v>2.21848860285459</v>
      </c>
      <c r="L38" s="34">
        <v>-7.8209944328173098</v>
      </c>
      <c r="M38" s="38">
        <v>8.9794998589142196E-8</v>
      </c>
      <c r="N38" s="38">
        <v>2.13137408651188E-5</v>
      </c>
    </row>
    <row r="39" spans="1:14">
      <c r="A39" s="33" t="s">
        <v>15006</v>
      </c>
      <c r="B39" s="33">
        <v>2151</v>
      </c>
      <c r="C39" s="34">
        <v>4.3113848034206503</v>
      </c>
      <c r="D39" s="34">
        <v>-0.245710646198289</v>
      </c>
      <c r="E39" s="34">
        <v>6.2423097642079499</v>
      </c>
      <c r="F39" s="38">
        <v>2.6558207028734299E-6</v>
      </c>
      <c r="G39" s="40">
        <v>3.0453410726282001E-4</v>
      </c>
      <c r="H39" s="33" t="s">
        <v>965</v>
      </c>
      <c r="I39" s="33">
        <v>642</v>
      </c>
      <c r="J39" s="34">
        <v>-3.7402374433341201</v>
      </c>
      <c r="K39" s="34">
        <v>-0.76511384202047805</v>
      </c>
      <c r="L39" s="34">
        <v>-7.25993244598709</v>
      </c>
      <c r="M39" s="38">
        <v>2.8326084925389799E-7</v>
      </c>
      <c r="N39" s="38">
        <v>4.9437349396253799E-5</v>
      </c>
    </row>
    <row r="40" spans="1:14">
      <c r="A40" s="33" t="s">
        <v>1279</v>
      </c>
      <c r="B40" s="33">
        <v>1278</v>
      </c>
      <c r="C40" s="34">
        <v>4.2959041881406197</v>
      </c>
      <c r="D40" s="34">
        <v>-2.3967910008127902</v>
      </c>
      <c r="E40" s="34">
        <v>6.4550998517615303</v>
      </c>
      <c r="F40" s="38">
        <v>1.65572359533666E-6</v>
      </c>
      <c r="G40" s="40">
        <v>2.07937858512757E-4</v>
      </c>
      <c r="H40" s="33" t="s">
        <v>15007</v>
      </c>
      <c r="I40" s="33">
        <v>408</v>
      </c>
      <c r="J40" s="34">
        <v>-3.6308728044368399</v>
      </c>
      <c r="K40" s="34">
        <v>-3.3395209287816701</v>
      </c>
      <c r="L40" s="34">
        <v>-8.7555038908568399</v>
      </c>
      <c r="M40" s="38">
        <v>1.4395045850756299E-8</v>
      </c>
      <c r="N40" s="38">
        <v>5.00649870530445E-6</v>
      </c>
    </row>
    <row r="41" spans="1:14">
      <c r="A41" s="33" t="s">
        <v>12504</v>
      </c>
      <c r="B41" s="33">
        <v>1194</v>
      </c>
      <c r="C41" s="34">
        <v>4.24522459853039</v>
      </c>
      <c r="D41" s="34">
        <v>-3.2319137280317198</v>
      </c>
      <c r="E41" s="34">
        <v>4.69804165309115</v>
      </c>
      <c r="F41" s="38">
        <v>9.5440759241356194E-5</v>
      </c>
      <c r="G41" s="40">
        <v>6.3278822942816502E-3</v>
      </c>
      <c r="H41" s="33" t="s">
        <v>15008</v>
      </c>
      <c r="J41" s="34">
        <v>-3.6065523921980902</v>
      </c>
      <c r="K41" s="34">
        <v>-0.95618220680476795</v>
      </c>
      <c r="L41" s="34">
        <v>-6.2072566007076801</v>
      </c>
      <c r="M41" s="38">
        <v>2.7354227137442E-6</v>
      </c>
      <c r="N41" s="33">
        <v>3.10660256140825E-4</v>
      </c>
    </row>
    <row r="42" spans="1:14">
      <c r="A42" s="33" t="s">
        <v>13626</v>
      </c>
      <c r="B42" s="33">
        <v>744</v>
      </c>
      <c r="C42" s="34">
        <v>4.2394720301844098</v>
      </c>
      <c r="D42" s="34">
        <v>0.95994693836717804</v>
      </c>
      <c r="E42" s="34">
        <v>5.9990032096644104</v>
      </c>
      <c r="F42" s="38">
        <v>4.5669927550807804E-6</v>
      </c>
      <c r="G42" s="40">
        <v>4.7754246711276401E-4</v>
      </c>
      <c r="H42" s="33" t="s">
        <v>15009</v>
      </c>
      <c r="I42" s="33">
        <v>315</v>
      </c>
      <c r="J42" s="34">
        <v>-3.5626558362368099</v>
      </c>
      <c r="K42" s="34">
        <v>1.0655806853798699</v>
      </c>
      <c r="L42" s="34">
        <v>-9.1980872412372392</v>
      </c>
      <c r="M42" s="38">
        <v>6.296591333693E-9</v>
      </c>
      <c r="N42" s="38">
        <v>2.7173798526643099E-6</v>
      </c>
    </row>
    <row r="43" spans="1:14">
      <c r="A43" s="33" t="s">
        <v>15010</v>
      </c>
      <c r="B43" s="33">
        <v>1161</v>
      </c>
      <c r="C43" s="34">
        <v>4.1954171124752202</v>
      </c>
      <c r="D43" s="34">
        <v>0.95994693836717804</v>
      </c>
      <c r="E43" s="34">
        <v>4.3502977844714898</v>
      </c>
      <c r="F43" s="33">
        <v>2.1982881105132301E-4</v>
      </c>
      <c r="G43" s="40">
        <v>1.2453118518172299E-2</v>
      </c>
      <c r="H43" s="33" t="s">
        <v>15011</v>
      </c>
      <c r="I43" s="33">
        <v>267</v>
      </c>
      <c r="J43" s="34">
        <v>-3.5287705118664898</v>
      </c>
      <c r="K43" s="34">
        <v>5.1581413662492102</v>
      </c>
      <c r="L43" s="34">
        <v>-14.264884770459201</v>
      </c>
      <c r="M43" s="38">
        <v>2.4262123517285798E-12</v>
      </c>
      <c r="N43" s="38">
        <v>9.5980960634382697E-9</v>
      </c>
    </row>
    <row r="44" spans="1:14">
      <c r="A44" s="33" t="s">
        <v>15012</v>
      </c>
      <c r="B44" s="33">
        <v>1059</v>
      </c>
      <c r="C44" s="34">
        <v>4.1812204508033597</v>
      </c>
      <c r="D44" s="34">
        <v>2.86080132284361</v>
      </c>
      <c r="E44" s="34">
        <v>6.5199312560703504</v>
      </c>
      <c r="F44" s="38">
        <v>1.4254796447512401E-6</v>
      </c>
      <c r="G44" s="40">
        <v>1.8389138855544001E-4</v>
      </c>
      <c r="H44" s="33" t="s">
        <v>15013</v>
      </c>
      <c r="I44" s="33">
        <v>819</v>
      </c>
      <c r="J44" s="34">
        <v>-3.51686266630754</v>
      </c>
      <c r="K44" s="34">
        <v>-2.0587897745224102</v>
      </c>
      <c r="L44" s="34">
        <v>-4.6097515020882902</v>
      </c>
      <c r="M44" s="33">
        <v>1.1242574359765601E-4</v>
      </c>
      <c r="N44" s="33">
        <v>7.2122633784701597E-3</v>
      </c>
    </row>
    <row r="45" spans="1:14">
      <c r="A45" s="33" t="s">
        <v>15014</v>
      </c>
      <c r="B45" s="33">
        <v>1890</v>
      </c>
      <c r="C45" s="34">
        <v>4.1761886200636704</v>
      </c>
      <c r="D45" s="34">
        <v>-3.2221301485648999</v>
      </c>
      <c r="E45" s="34">
        <v>6.9425118048883396</v>
      </c>
      <c r="F45" s="38">
        <v>5.7106486526411498E-7</v>
      </c>
      <c r="G45" s="39">
        <v>8.7190945740461907E-5</v>
      </c>
      <c r="H45" s="33" t="s">
        <v>15015</v>
      </c>
      <c r="I45" s="33">
        <v>222</v>
      </c>
      <c r="J45" s="34">
        <v>-3.4280238619469698</v>
      </c>
      <c r="K45" s="34">
        <v>-3.2023491002662001</v>
      </c>
      <c r="L45" s="34">
        <v>-5.55962847185189</v>
      </c>
      <c r="M45" s="38">
        <v>1.1790700398444101E-5</v>
      </c>
      <c r="N45" s="33">
        <v>1.09321900256824E-3</v>
      </c>
    </row>
    <row r="46" spans="1:14">
      <c r="A46" s="33" t="s">
        <v>15016</v>
      </c>
      <c r="B46" s="33">
        <v>1533</v>
      </c>
      <c r="C46" s="34">
        <v>4.0255941943015996</v>
      </c>
      <c r="D46" s="34">
        <v>-2.7684402437217801</v>
      </c>
      <c r="E46" s="34">
        <v>7.7490217708875404</v>
      </c>
      <c r="F46" s="38">
        <v>1.05778804049527E-7</v>
      </c>
      <c r="G46" s="39">
        <v>2.3686468801128098E-5</v>
      </c>
      <c r="H46" s="33" t="s">
        <v>15017</v>
      </c>
      <c r="I46" s="33">
        <v>1071</v>
      </c>
      <c r="J46" s="34">
        <v>-3.4021319219906201</v>
      </c>
      <c r="K46" s="34">
        <v>3.8393596685238802</v>
      </c>
      <c r="L46" s="34">
        <v>-5.10263107334836</v>
      </c>
      <c r="M46" s="38">
        <v>3.4332718690645403E-5</v>
      </c>
      <c r="N46" s="33">
        <v>2.6896790993391701E-3</v>
      </c>
    </row>
    <row r="47" spans="1:14">
      <c r="A47" s="33" t="s">
        <v>12454</v>
      </c>
      <c r="B47" s="33">
        <v>1551</v>
      </c>
      <c r="C47" s="34">
        <v>4.02557776899621</v>
      </c>
      <c r="D47" s="34">
        <v>4.39717815168681</v>
      </c>
      <c r="E47" s="34">
        <v>11.0241633585452</v>
      </c>
      <c r="F47" s="38">
        <v>2.8315683037656102E-10</v>
      </c>
      <c r="G47" s="39">
        <v>2.36826366564205E-7</v>
      </c>
      <c r="H47" s="33" t="s">
        <v>12347</v>
      </c>
      <c r="I47" s="33">
        <v>1989</v>
      </c>
      <c r="J47" s="34">
        <v>-3.3612985858276998</v>
      </c>
      <c r="K47" s="34">
        <v>1.3619275194065601</v>
      </c>
      <c r="L47" s="34">
        <v>-7.76920756180703</v>
      </c>
      <c r="M47" s="38">
        <v>9.6517531174404306E-8</v>
      </c>
      <c r="N47" s="38">
        <v>2.2257735265870999E-5</v>
      </c>
    </row>
    <row r="48" spans="1:14">
      <c r="A48" s="33" t="s">
        <v>15018</v>
      </c>
      <c r="B48" s="33">
        <v>1401</v>
      </c>
      <c r="C48" s="34">
        <v>4.0058992986786901</v>
      </c>
      <c r="D48" s="34">
        <v>0.64450885706201499</v>
      </c>
      <c r="E48" s="34">
        <v>7.2728704923078302</v>
      </c>
      <c r="F48" s="38">
        <v>2.81039764274834E-7</v>
      </c>
      <c r="G48" s="39">
        <v>4.9437349396253799E-5</v>
      </c>
      <c r="H48" s="33" t="s">
        <v>15019</v>
      </c>
      <c r="I48" s="33">
        <v>1161</v>
      </c>
      <c r="J48" s="34">
        <v>-3.2978374699956401</v>
      </c>
      <c r="K48" s="34">
        <v>2.34304295545985</v>
      </c>
      <c r="L48" s="34">
        <v>-13.6662414222635</v>
      </c>
      <c r="M48" s="38">
        <v>5.31568750594354E-12</v>
      </c>
      <c r="N48" s="38">
        <v>1.8024736948725099E-8</v>
      </c>
    </row>
    <row r="49" spans="1:14">
      <c r="A49" s="33" t="s">
        <v>15020</v>
      </c>
      <c r="B49" s="33">
        <v>1128</v>
      </c>
      <c r="C49" s="34">
        <v>3.9856961087020202</v>
      </c>
      <c r="D49" s="34">
        <v>-3.5783212006241198</v>
      </c>
      <c r="E49" s="34">
        <v>9.5790136051403696</v>
      </c>
      <c r="F49" s="38">
        <v>3.2692576418011202E-9</v>
      </c>
      <c r="G49" s="39">
        <v>1.80255153894254E-6</v>
      </c>
      <c r="H49" s="33" t="s">
        <v>12583</v>
      </c>
      <c r="I49" s="33">
        <v>492</v>
      </c>
      <c r="J49" s="34">
        <v>-3.27647105142327</v>
      </c>
      <c r="K49" s="34">
        <v>-1.8847585920242</v>
      </c>
      <c r="L49" s="34">
        <v>-7.6939014737456697</v>
      </c>
      <c r="M49" s="38">
        <v>1.11598868640833E-7</v>
      </c>
      <c r="N49" s="38">
        <v>2.4526951352396301E-5</v>
      </c>
    </row>
    <row r="50" spans="1:14">
      <c r="A50" s="33" t="s">
        <v>8871</v>
      </c>
      <c r="B50" s="33">
        <v>1101</v>
      </c>
      <c r="C50" s="34">
        <v>3.9523762526338202</v>
      </c>
      <c r="D50" s="34">
        <v>-3.2559430524231399</v>
      </c>
      <c r="E50" s="34">
        <v>6.5917439971291998</v>
      </c>
      <c r="F50" s="38">
        <v>1.19961793049708E-6</v>
      </c>
      <c r="G50" s="40">
        <v>1.6459035374727501E-4</v>
      </c>
      <c r="H50" s="33" t="s">
        <v>15021</v>
      </c>
      <c r="I50" s="33">
        <v>2232</v>
      </c>
      <c r="J50" s="34">
        <v>-3.2708219430156</v>
      </c>
      <c r="K50" s="34">
        <v>-3.2115388548588299</v>
      </c>
      <c r="L50" s="34">
        <v>-6.3685902101386498</v>
      </c>
      <c r="M50" s="38">
        <v>1.85818395508561E-6</v>
      </c>
      <c r="N50" s="33">
        <v>2.2852774278710999E-4</v>
      </c>
    </row>
    <row r="51" spans="1:14">
      <c r="A51" s="33" t="s">
        <v>15022</v>
      </c>
      <c r="B51" s="33">
        <v>345</v>
      </c>
      <c r="C51" s="34">
        <v>3.9512815238572201</v>
      </c>
      <c r="D51" s="34">
        <v>-2.2297530731788902</v>
      </c>
      <c r="E51" s="34">
        <v>4.4735872017207097</v>
      </c>
      <c r="F51" s="33">
        <v>1.6086127073415099E-4</v>
      </c>
      <c r="G51" s="40">
        <v>9.6776850075718304E-3</v>
      </c>
      <c r="H51" s="33" t="s">
        <v>15023</v>
      </c>
      <c r="I51" s="33">
        <v>1623</v>
      </c>
      <c r="J51" s="34">
        <v>-3.2568836614491499</v>
      </c>
      <c r="K51" s="34">
        <v>0.97852688387475495</v>
      </c>
      <c r="L51" s="34">
        <v>-5.3902789198702799</v>
      </c>
      <c r="M51" s="38">
        <v>1.7238108294902298E-5</v>
      </c>
      <c r="N51" s="33">
        <v>1.50982929331292E-3</v>
      </c>
    </row>
    <row r="52" spans="1:14">
      <c r="A52" s="33" t="s">
        <v>7154</v>
      </c>
      <c r="B52" s="33">
        <v>3054</v>
      </c>
      <c r="C52" s="34">
        <v>3.9099835676688701</v>
      </c>
      <c r="D52" s="34">
        <v>-1.8764148962083</v>
      </c>
      <c r="E52" s="34">
        <v>5.3357884079024096</v>
      </c>
      <c r="F52" s="38">
        <v>2.0591668684505699E-5</v>
      </c>
      <c r="G52" s="40">
        <v>1.7644904256152599E-3</v>
      </c>
      <c r="H52" s="33" t="s">
        <v>1069</v>
      </c>
      <c r="I52" s="33">
        <v>1017</v>
      </c>
      <c r="J52" s="34">
        <v>-3.2116149410822099</v>
      </c>
      <c r="K52" s="34">
        <v>-3.7744947241621598</v>
      </c>
      <c r="L52" s="34">
        <v>-6.3130624404316897</v>
      </c>
      <c r="M52" s="38">
        <v>2.0908537789574899E-6</v>
      </c>
      <c r="N52" s="33">
        <v>2.49389473855955E-4</v>
      </c>
    </row>
    <row r="53" spans="1:14">
      <c r="A53" s="33" t="s">
        <v>8150</v>
      </c>
      <c r="B53" s="33">
        <v>3090</v>
      </c>
      <c r="C53" s="34">
        <v>3.9013351821054201</v>
      </c>
      <c r="D53" s="34">
        <v>-1.1571201029428799</v>
      </c>
      <c r="E53" s="34">
        <v>5.3948628471654798</v>
      </c>
      <c r="F53" s="38">
        <v>1.7924008920768099E-5</v>
      </c>
      <c r="G53" s="40">
        <v>1.5641333667034999E-3</v>
      </c>
      <c r="H53" s="33" t="s">
        <v>12313</v>
      </c>
      <c r="I53" s="33">
        <v>1581</v>
      </c>
      <c r="J53" s="34">
        <v>-3.2053154100841299</v>
      </c>
      <c r="K53" s="34">
        <v>-3.4312307514707698</v>
      </c>
      <c r="L53" s="34">
        <v>-5.9235091279658301</v>
      </c>
      <c r="M53" s="38">
        <v>5.0167141310394703E-6</v>
      </c>
      <c r="N53" s="33">
        <v>5.1326175264807298E-4</v>
      </c>
    </row>
    <row r="54" spans="1:14">
      <c r="A54" s="33" t="s">
        <v>12483</v>
      </c>
      <c r="B54" s="33">
        <v>1536</v>
      </c>
      <c r="C54" s="34">
        <v>3.8792582051841902</v>
      </c>
      <c r="D54" s="34">
        <v>-2.9365657266938499</v>
      </c>
      <c r="E54" s="34">
        <v>4.8806144944389001</v>
      </c>
      <c r="F54" s="38">
        <v>6.0284009810791401E-5</v>
      </c>
      <c r="G54" s="40">
        <v>4.3229645222626796E-3</v>
      </c>
      <c r="H54" s="33" t="s">
        <v>12334</v>
      </c>
      <c r="I54" s="33">
        <v>744</v>
      </c>
      <c r="J54" s="34">
        <v>-3.1914137996966701</v>
      </c>
      <c r="K54" s="34">
        <v>0.89193055149953204</v>
      </c>
      <c r="L54" s="34">
        <v>-3.68691102206596</v>
      </c>
      <c r="M54" s="33">
        <v>1.02592127916873E-3</v>
      </c>
      <c r="N54" s="33">
        <v>4.41946778264048E-2</v>
      </c>
    </row>
    <row r="55" spans="1:14">
      <c r="A55" s="33" t="s">
        <v>12178</v>
      </c>
      <c r="B55" s="33">
        <v>435</v>
      </c>
      <c r="C55" s="34">
        <v>3.8724935793242099</v>
      </c>
      <c r="D55" s="34">
        <v>1.34726174353399</v>
      </c>
      <c r="E55" s="34">
        <v>7.4036527251329298</v>
      </c>
      <c r="F55" s="38">
        <v>2.12115802079969E-7</v>
      </c>
      <c r="G55" s="39">
        <v>4.0278245425361203E-5</v>
      </c>
      <c r="H55" s="33" t="s">
        <v>15024</v>
      </c>
      <c r="I55" s="33">
        <v>2214</v>
      </c>
      <c r="J55" s="34">
        <v>-3.1281626796327502</v>
      </c>
      <c r="K55" s="34">
        <v>0.501824235544158</v>
      </c>
      <c r="L55" s="34">
        <v>-7.73209879885201</v>
      </c>
      <c r="M55" s="38">
        <v>1.0193789183999599E-7</v>
      </c>
      <c r="N55" s="38">
        <v>2.3043788578230001E-5</v>
      </c>
    </row>
    <row r="56" spans="1:14">
      <c r="A56" s="33" t="s">
        <v>7916</v>
      </c>
      <c r="B56" s="33">
        <v>2931</v>
      </c>
      <c r="C56" s="34">
        <v>3.8683432491032401</v>
      </c>
      <c r="D56" s="34">
        <v>-1.0142643967663501</v>
      </c>
      <c r="E56" s="34">
        <v>3.8139606030815099</v>
      </c>
      <c r="F56" s="33">
        <v>7.9052162910464097E-4</v>
      </c>
      <c r="G56" s="40">
        <v>3.5877287549575101E-2</v>
      </c>
      <c r="H56" s="33" t="s">
        <v>15025</v>
      </c>
      <c r="I56" s="33">
        <v>1644</v>
      </c>
      <c r="J56" s="34">
        <v>-3.1072480518122401</v>
      </c>
      <c r="K56" s="34">
        <v>0.77114181923115699</v>
      </c>
      <c r="L56" s="34">
        <v>-3.6724890500932998</v>
      </c>
      <c r="M56" s="33">
        <v>1.0551108980298501E-3</v>
      </c>
      <c r="N56" s="33">
        <v>4.48016319778827E-2</v>
      </c>
    </row>
    <row r="57" spans="1:14">
      <c r="A57" s="33" t="s">
        <v>15026</v>
      </c>
      <c r="B57" s="33">
        <v>333</v>
      </c>
      <c r="C57" s="34">
        <v>3.8613978407646701</v>
      </c>
      <c r="D57" s="34">
        <v>-3.1783576753198401</v>
      </c>
      <c r="E57" s="34">
        <v>8.3142597064623303</v>
      </c>
      <c r="F57" s="38">
        <v>3.4088971059932599E-8</v>
      </c>
      <c r="G57" s="39">
        <v>9.9893310750439402E-6</v>
      </c>
      <c r="H57" s="33" t="s">
        <v>1181</v>
      </c>
      <c r="I57" s="33">
        <v>600</v>
      </c>
      <c r="J57" s="34">
        <v>-3.0946389678873598</v>
      </c>
      <c r="K57" s="34">
        <v>1.1629911181203101</v>
      </c>
      <c r="L57" s="34">
        <v>-7.01628159203789</v>
      </c>
      <c r="M57" s="38">
        <v>4.4859343994617202E-7</v>
      </c>
      <c r="N57" s="38">
        <v>7.2434108099063505E-5</v>
      </c>
    </row>
    <row r="58" spans="1:14">
      <c r="A58" s="33" t="s">
        <v>15027</v>
      </c>
      <c r="B58" s="33">
        <v>321</v>
      </c>
      <c r="C58" s="34">
        <v>3.7438320262008902</v>
      </c>
      <c r="D58" s="34">
        <v>-0.41660243420500298</v>
      </c>
      <c r="E58" s="34">
        <v>6.1525500263342501</v>
      </c>
      <c r="F58" s="38">
        <v>3.12433354734559E-6</v>
      </c>
      <c r="G58" s="40">
        <v>3.3728194454692802E-4</v>
      </c>
      <c r="H58" s="33" t="s">
        <v>15028</v>
      </c>
      <c r="I58" s="33">
        <v>1074</v>
      </c>
      <c r="J58" s="34">
        <v>-3.0843602749062198</v>
      </c>
      <c r="K58" s="34">
        <v>-0.79177562794893497</v>
      </c>
      <c r="L58" s="34">
        <v>-5.5337284974024401</v>
      </c>
      <c r="M58" s="38">
        <v>1.2151526771742901E-5</v>
      </c>
      <c r="N58" s="33">
        <v>1.1136240905563299E-3</v>
      </c>
    </row>
    <row r="59" spans="1:14">
      <c r="A59" s="33" t="s">
        <v>13264</v>
      </c>
      <c r="B59" s="33">
        <v>360</v>
      </c>
      <c r="C59" s="34">
        <v>3.7281907925515201</v>
      </c>
      <c r="D59" s="34">
        <v>2.4674155320695501</v>
      </c>
      <c r="E59" s="34">
        <v>4.61449760953007</v>
      </c>
      <c r="F59" s="33">
        <v>1.12873473554574E-4</v>
      </c>
      <c r="G59" s="40">
        <v>7.22146837814386E-3</v>
      </c>
      <c r="H59" s="33" t="s">
        <v>15029</v>
      </c>
      <c r="I59" s="33">
        <v>765</v>
      </c>
      <c r="J59" s="34">
        <v>-3.05741691925276</v>
      </c>
      <c r="K59" s="34">
        <v>-1.2466856735223</v>
      </c>
      <c r="L59" s="34">
        <v>-7.2398118510990104</v>
      </c>
      <c r="M59" s="38">
        <v>2.7901797577208698E-7</v>
      </c>
      <c r="N59" s="38">
        <v>4.9437349396253799E-5</v>
      </c>
    </row>
    <row r="60" spans="1:14">
      <c r="A60" s="33" t="s">
        <v>15030</v>
      </c>
      <c r="B60" s="33">
        <v>1446</v>
      </c>
      <c r="C60" s="34">
        <v>3.6877057534580202</v>
      </c>
      <c r="D60" s="34">
        <v>-3.1618281707884002</v>
      </c>
      <c r="E60" s="34">
        <v>8.2094640840520192</v>
      </c>
      <c r="F60" s="38">
        <v>4.1284210336451997E-8</v>
      </c>
      <c r="G60" s="39">
        <v>1.11354774607503E-5</v>
      </c>
      <c r="H60" s="33" t="s">
        <v>15031</v>
      </c>
      <c r="I60" s="33">
        <v>183</v>
      </c>
      <c r="J60" s="34">
        <v>-3.0429545043210999</v>
      </c>
      <c r="K60" s="34">
        <v>-1.7550532941689001</v>
      </c>
      <c r="L60" s="34">
        <v>-6.5778785448413801</v>
      </c>
      <c r="M60" s="38">
        <v>1.1485116704676201E-6</v>
      </c>
      <c r="N60" s="33">
        <v>1.5849461052453101E-4</v>
      </c>
    </row>
    <row r="61" spans="1:14">
      <c r="A61" s="33" t="s">
        <v>5218</v>
      </c>
      <c r="B61" s="33">
        <v>2130</v>
      </c>
      <c r="C61" s="34">
        <v>3.6530937281211302</v>
      </c>
      <c r="D61" s="34">
        <v>-2.9712695972979501</v>
      </c>
      <c r="E61" s="34">
        <v>5.55505411622502</v>
      </c>
      <c r="F61" s="38">
        <v>1.21286629028837E-5</v>
      </c>
      <c r="G61" s="40">
        <v>1.1136240905563299E-3</v>
      </c>
      <c r="H61" s="33" t="s">
        <v>15032</v>
      </c>
      <c r="I61" s="33">
        <v>330</v>
      </c>
      <c r="J61" s="34">
        <v>-2.9808725964512601</v>
      </c>
      <c r="K61" s="34">
        <v>-2.4486898658684502</v>
      </c>
      <c r="L61" s="34">
        <v>-4.4000414139358996</v>
      </c>
      <c r="M61" s="33">
        <v>1.78254804847438E-4</v>
      </c>
      <c r="N61" s="33">
        <v>1.0539741668596401E-2</v>
      </c>
    </row>
    <row r="62" spans="1:14">
      <c r="A62" s="33" t="s">
        <v>15033</v>
      </c>
      <c r="B62" s="33">
        <v>1383</v>
      </c>
      <c r="C62" s="34">
        <v>3.6172064473315899</v>
      </c>
      <c r="D62" s="34">
        <v>3.8487629381651498</v>
      </c>
      <c r="E62" s="34">
        <v>11.0152541966188</v>
      </c>
      <c r="F62" s="38">
        <v>2.78749432322781E-10</v>
      </c>
      <c r="G62" s="39">
        <v>2.36826366564205E-7</v>
      </c>
      <c r="H62" s="33" t="s">
        <v>12338</v>
      </c>
      <c r="I62" s="33">
        <v>762</v>
      </c>
      <c r="J62" s="34">
        <v>-2.8691255631094799</v>
      </c>
      <c r="K62" s="34">
        <v>3.84459893664474</v>
      </c>
      <c r="L62" s="34">
        <v>-10.942892253652699</v>
      </c>
      <c r="M62" s="38">
        <v>2.9404719366704001E-10</v>
      </c>
      <c r="N62" s="38">
        <v>2.36826366564205E-7</v>
      </c>
    </row>
    <row r="63" spans="1:14">
      <c r="A63" s="33" t="s">
        <v>7922</v>
      </c>
      <c r="B63" s="33">
        <v>3162</v>
      </c>
      <c r="C63" s="34">
        <v>3.6097591146375598</v>
      </c>
      <c r="D63" s="34">
        <v>-0.46220475194261601</v>
      </c>
      <c r="E63" s="34">
        <v>6.4594954616422102</v>
      </c>
      <c r="F63" s="38">
        <v>1.5632550559590601E-6</v>
      </c>
      <c r="G63" s="40">
        <v>1.98424716621627E-4</v>
      </c>
      <c r="H63" s="33" t="s">
        <v>15034</v>
      </c>
      <c r="I63" s="33">
        <v>1458</v>
      </c>
      <c r="J63" s="34">
        <v>-2.8647183070175402</v>
      </c>
      <c r="K63" s="34">
        <v>-1.76500799169491</v>
      </c>
      <c r="L63" s="34">
        <v>-3.6154907171939601</v>
      </c>
      <c r="M63" s="33">
        <v>1.1857218537652901E-3</v>
      </c>
      <c r="N63" s="33">
        <v>4.8692550036285198E-2</v>
      </c>
    </row>
    <row r="64" spans="1:14">
      <c r="A64" s="33" t="s">
        <v>12701</v>
      </c>
      <c r="B64" s="33">
        <v>1668</v>
      </c>
      <c r="C64" s="34">
        <v>3.4674630518784602</v>
      </c>
      <c r="D64" s="34">
        <v>-0.68377993641656099</v>
      </c>
      <c r="E64" s="34">
        <v>5.7077664881410897</v>
      </c>
      <c r="F64" s="38">
        <v>8.4017499651262302E-6</v>
      </c>
      <c r="G64" s="40">
        <v>8.1731121791900102E-4</v>
      </c>
      <c r="H64" s="33" t="s">
        <v>1432</v>
      </c>
      <c r="I64" s="33">
        <v>729</v>
      </c>
      <c r="J64" s="34">
        <v>-2.8591689536670999</v>
      </c>
      <c r="K64" s="34">
        <v>0.29248077190802202</v>
      </c>
      <c r="L64" s="34">
        <v>-6.4846083615946304</v>
      </c>
      <c r="M64" s="38">
        <v>1.3842356573395E-6</v>
      </c>
      <c r="N64" s="33">
        <v>1.8152606388182501E-4</v>
      </c>
    </row>
    <row r="65" spans="1:14">
      <c r="A65" s="33" t="s">
        <v>15035</v>
      </c>
      <c r="B65" s="33">
        <v>375</v>
      </c>
      <c r="C65" s="34">
        <v>3.4532704179684202</v>
      </c>
      <c r="D65" s="34">
        <v>0.26036073045983099</v>
      </c>
      <c r="E65" s="34">
        <v>3.6876315218408702</v>
      </c>
      <c r="F65" s="33">
        <v>1.0446842335715E-3</v>
      </c>
      <c r="G65" s="40">
        <v>4.4438396000095103E-2</v>
      </c>
      <c r="H65" s="33" t="s">
        <v>15036</v>
      </c>
      <c r="I65" s="33">
        <v>123</v>
      </c>
      <c r="J65" s="34">
        <v>-2.8342810145241799</v>
      </c>
      <c r="K65" s="34">
        <v>-3.5602352907133699</v>
      </c>
      <c r="L65" s="34">
        <v>-4.2554303635177799</v>
      </c>
      <c r="M65" s="33">
        <v>2.4953028396833499E-4</v>
      </c>
      <c r="N65" s="33">
        <v>1.3870845012347499E-2</v>
      </c>
    </row>
    <row r="66" spans="1:14">
      <c r="A66" s="33" t="s">
        <v>15037</v>
      </c>
      <c r="B66" s="33">
        <v>867</v>
      </c>
      <c r="C66" s="34">
        <v>3.4479792668081899</v>
      </c>
      <c r="D66" s="34">
        <v>-3.6197647366449299</v>
      </c>
      <c r="E66" s="34">
        <v>4.4537214783955497</v>
      </c>
      <c r="F66" s="33">
        <v>1.62923273521648E-4</v>
      </c>
      <c r="G66" s="40">
        <v>9.7655222735096702E-3</v>
      </c>
      <c r="H66" s="33" t="s">
        <v>1142</v>
      </c>
      <c r="I66" s="33">
        <v>420</v>
      </c>
      <c r="J66" s="34">
        <v>-2.8277186860035601</v>
      </c>
      <c r="K66" s="34">
        <v>-3.3858091877507599</v>
      </c>
      <c r="L66" s="34">
        <v>-4.2517494992944904</v>
      </c>
      <c r="M66" s="33">
        <v>2.5160461964201402E-4</v>
      </c>
      <c r="N66" s="33">
        <v>1.39209493049484E-2</v>
      </c>
    </row>
    <row r="67" spans="1:14">
      <c r="A67" s="33" t="s">
        <v>15038</v>
      </c>
      <c r="B67" s="33">
        <v>2385</v>
      </c>
      <c r="C67" s="34">
        <v>3.44549152672603</v>
      </c>
      <c r="D67" s="34">
        <v>-2.11756814143863</v>
      </c>
      <c r="E67" s="34">
        <v>5.2934915866293499</v>
      </c>
      <c r="F67" s="38">
        <v>2.1969295491359401E-5</v>
      </c>
      <c r="G67" s="40">
        <v>1.8623685635103799E-3</v>
      </c>
      <c r="H67" s="33" t="s">
        <v>15039</v>
      </c>
      <c r="I67" s="33">
        <v>306</v>
      </c>
      <c r="J67" s="34">
        <v>-2.8098325413851599</v>
      </c>
      <c r="K67" s="34">
        <v>-2.3553216068098601</v>
      </c>
      <c r="L67" s="34">
        <v>-6.3712570723698096</v>
      </c>
      <c r="M67" s="38">
        <v>1.7687396305383901E-6</v>
      </c>
      <c r="N67" s="33">
        <v>2.1980525586627901E-4</v>
      </c>
    </row>
    <row r="68" spans="1:14">
      <c r="A68" s="33" t="s">
        <v>6910</v>
      </c>
      <c r="B68" s="33">
        <v>2568</v>
      </c>
      <c r="C68" s="34">
        <v>3.4454362963636802</v>
      </c>
      <c r="D68" s="34">
        <v>-3.5244489076698802</v>
      </c>
      <c r="E68" s="34">
        <v>3.8873047377218999</v>
      </c>
      <c r="F68" s="33">
        <v>6.4326944990828795E-4</v>
      </c>
      <c r="G68" s="40">
        <v>3.0476334656732801E-2</v>
      </c>
      <c r="H68" s="33" t="s">
        <v>15040</v>
      </c>
      <c r="I68" s="33">
        <v>1686</v>
      </c>
      <c r="J68" s="34">
        <v>-2.76218236144455</v>
      </c>
      <c r="K68" s="34">
        <v>0.39371864394788197</v>
      </c>
      <c r="L68" s="34">
        <v>-8.6174566444551495</v>
      </c>
      <c r="M68" s="38">
        <v>1.73219266370607E-8</v>
      </c>
      <c r="N68" s="38">
        <v>5.7104618146843403E-6</v>
      </c>
    </row>
    <row r="69" spans="1:14">
      <c r="A69" s="33" t="s">
        <v>15041</v>
      </c>
      <c r="B69" s="33">
        <v>546</v>
      </c>
      <c r="C69" s="34">
        <v>3.40014800134335</v>
      </c>
      <c r="D69" s="34">
        <v>-1.29106464921251</v>
      </c>
      <c r="E69" s="34">
        <v>7.1580839770950204</v>
      </c>
      <c r="F69" s="38">
        <v>3.41396119622472E-7</v>
      </c>
      <c r="G69" s="39">
        <v>5.7066044333513998E-5</v>
      </c>
      <c r="H69" s="33" t="s">
        <v>15042</v>
      </c>
      <c r="I69" s="33">
        <v>573</v>
      </c>
      <c r="J69" s="34">
        <v>-2.7531020851657502</v>
      </c>
      <c r="K69" s="34">
        <v>-2.3507504590447099</v>
      </c>
      <c r="L69" s="34">
        <v>-3.63598559634588</v>
      </c>
      <c r="M69" s="33">
        <v>1.1160623043222099E-3</v>
      </c>
      <c r="N69" s="33">
        <v>4.6231858386373198E-2</v>
      </c>
    </row>
    <row r="70" spans="1:14">
      <c r="A70" s="33" t="s">
        <v>12707</v>
      </c>
      <c r="B70" s="33">
        <v>423</v>
      </c>
      <c r="C70" s="34">
        <v>3.35280218252199</v>
      </c>
      <c r="D70" s="34">
        <v>-3.0072581405223802</v>
      </c>
      <c r="E70" s="34">
        <v>4.9662076449292396</v>
      </c>
      <c r="F70" s="38">
        <v>4.7270001949709599E-5</v>
      </c>
      <c r="G70" s="40">
        <v>3.4953294899635699E-3</v>
      </c>
      <c r="H70" s="33" t="s">
        <v>15043</v>
      </c>
      <c r="I70" s="33">
        <v>249</v>
      </c>
      <c r="J70" s="34">
        <v>-2.7482908314049599</v>
      </c>
      <c r="K70" s="34">
        <v>1.7367629917385199</v>
      </c>
      <c r="L70" s="34">
        <v>-4.8005915602969198</v>
      </c>
      <c r="M70" s="38">
        <v>6.6349346195007799E-5</v>
      </c>
      <c r="N70" s="33">
        <v>4.6871073847759102E-3</v>
      </c>
    </row>
    <row r="71" spans="1:14">
      <c r="A71" s="33" t="s">
        <v>15044</v>
      </c>
      <c r="B71" s="33">
        <v>270</v>
      </c>
      <c r="C71" s="34">
        <v>3.29371250854838</v>
      </c>
      <c r="D71" s="34">
        <v>-1.0867446756009</v>
      </c>
      <c r="E71" s="34">
        <v>3.8870243605610799</v>
      </c>
      <c r="F71" s="33">
        <v>6.3632360696051695E-4</v>
      </c>
      <c r="G71" s="40">
        <v>3.03898936314182E-2</v>
      </c>
      <c r="H71" s="33" t="s">
        <v>15045</v>
      </c>
      <c r="I71" s="33">
        <v>1323</v>
      </c>
      <c r="J71" s="34">
        <v>-2.7459739802443699</v>
      </c>
      <c r="K71" s="34">
        <v>-0.93830091250810799</v>
      </c>
      <c r="L71" s="34">
        <v>-8.0850734063033602</v>
      </c>
      <c r="M71" s="38">
        <v>4.85365488519403E-8</v>
      </c>
      <c r="N71" s="38">
        <v>1.28007058172184E-5</v>
      </c>
    </row>
    <row r="72" spans="1:14">
      <c r="A72" s="33" t="s">
        <v>12258</v>
      </c>
      <c r="B72" s="33">
        <v>267</v>
      </c>
      <c r="C72" s="34">
        <v>3.29026060144913</v>
      </c>
      <c r="D72" s="34">
        <v>0.86227140786857204</v>
      </c>
      <c r="E72" s="34">
        <v>11.002034363875101</v>
      </c>
      <c r="F72" s="38">
        <v>2.77332676435805E-10</v>
      </c>
      <c r="G72" s="39">
        <v>2.36826366564205E-7</v>
      </c>
      <c r="H72" s="33" t="s">
        <v>15046</v>
      </c>
      <c r="I72" s="33">
        <v>210</v>
      </c>
      <c r="J72" s="34">
        <v>-2.7186144848884601</v>
      </c>
      <c r="K72" s="34">
        <v>1.0623588346447901</v>
      </c>
      <c r="L72" s="34">
        <v>-6.1954023675126404</v>
      </c>
      <c r="M72" s="38">
        <v>2.5915969018112E-6</v>
      </c>
      <c r="N72" s="33">
        <v>3.00068995421418E-4</v>
      </c>
    </row>
    <row r="73" spans="1:14">
      <c r="A73" s="33" t="s">
        <v>12200</v>
      </c>
      <c r="B73" s="33">
        <v>987</v>
      </c>
      <c r="C73" s="34">
        <v>3.28333783377481</v>
      </c>
      <c r="D73" s="34">
        <v>-2.3277607252528298</v>
      </c>
      <c r="E73" s="34">
        <v>4.8911596098126902</v>
      </c>
      <c r="F73" s="38">
        <v>5.6201002659102999E-5</v>
      </c>
      <c r="G73" s="40">
        <v>4.1045753818968302E-3</v>
      </c>
      <c r="H73" s="33" t="s">
        <v>7173</v>
      </c>
      <c r="I73" s="33">
        <v>1917</v>
      </c>
      <c r="J73" s="34">
        <v>-2.7027710918187302</v>
      </c>
      <c r="K73" s="34">
        <v>-2.3582077340281402</v>
      </c>
      <c r="L73" s="34">
        <v>-3.6646800645168098</v>
      </c>
      <c r="M73" s="33">
        <v>1.0356545608814201E-3</v>
      </c>
      <c r="N73" s="33">
        <v>4.4294994765065598E-2</v>
      </c>
    </row>
    <row r="74" spans="1:14">
      <c r="A74" s="33" t="s">
        <v>12627</v>
      </c>
      <c r="B74" s="33">
        <v>669</v>
      </c>
      <c r="C74" s="34">
        <v>3.2490879388538301</v>
      </c>
      <c r="D74" s="34">
        <v>0.93775128607435798</v>
      </c>
      <c r="E74" s="34">
        <v>4.1035956722324496</v>
      </c>
      <c r="F74" s="33">
        <v>3.7463479074210801E-4</v>
      </c>
      <c r="G74" s="40">
        <v>1.9673299542156401E-2</v>
      </c>
      <c r="H74" s="33" t="s">
        <v>15047</v>
      </c>
      <c r="I74" s="33">
        <v>1716</v>
      </c>
      <c r="J74" s="34">
        <v>-2.70253384169586</v>
      </c>
      <c r="K74" s="34">
        <v>-0.36784356557311898</v>
      </c>
      <c r="L74" s="34">
        <v>-4.1639173132747</v>
      </c>
      <c r="M74" s="33">
        <v>3.0745663929828099E-4</v>
      </c>
      <c r="N74" s="33">
        <v>1.6661622809095899E-2</v>
      </c>
    </row>
    <row r="75" spans="1:14">
      <c r="A75" s="33" t="s">
        <v>15048</v>
      </c>
      <c r="B75" s="33">
        <v>573</v>
      </c>
      <c r="C75" s="34">
        <v>3.21273767679887</v>
      </c>
      <c r="D75" s="34">
        <v>1.57274209338203</v>
      </c>
      <c r="E75" s="34">
        <v>3.823551451818</v>
      </c>
      <c r="F75" s="33">
        <v>7.3761044762485903E-4</v>
      </c>
      <c r="G75" s="40">
        <v>3.3930080590743497E-2</v>
      </c>
      <c r="H75" s="33" t="s">
        <v>15049</v>
      </c>
      <c r="I75" s="33">
        <v>1899</v>
      </c>
      <c r="J75" s="34">
        <v>-2.6841822644389302</v>
      </c>
      <c r="K75" s="34">
        <v>-3.0452804085359801</v>
      </c>
      <c r="L75" s="34">
        <v>-5.6324193375491802</v>
      </c>
      <c r="M75" s="38">
        <v>9.2899478655178294E-6</v>
      </c>
      <c r="N75" s="33">
        <v>8.8913791345133597E-4</v>
      </c>
    </row>
    <row r="76" spans="1:14">
      <c r="A76" s="33" t="s">
        <v>12181</v>
      </c>
      <c r="B76" s="33">
        <v>315</v>
      </c>
      <c r="C76" s="34">
        <v>3.1295095646618099</v>
      </c>
      <c r="D76" s="34">
        <v>-0.89589256008475204</v>
      </c>
      <c r="E76" s="34">
        <v>9.5286607668137506</v>
      </c>
      <c r="F76" s="38">
        <v>3.3414335908945001E-9</v>
      </c>
      <c r="G76" s="39">
        <v>1.80255153894254E-6</v>
      </c>
      <c r="H76" s="33" t="s">
        <v>15050</v>
      </c>
      <c r="I76" s="33">
        <v>1296</v>
      </c>
      <c r="J76" s="34">
        <v>-2.6761761882089501</v>
      </c>
      <c r="K76" s="34">
        <v>-2.1633380734984402</v>
      </c>
      <c r="L76" s="34">
        <v>-7.2384163139363</v>
      </c>
      <c r="M76" s="38">
        <v>2.6955629537637898E-7</v>
      </c>
      <c r="N76" s="38">
        <v>4.8471122932225303E-5</v>
      </c>
    </row>
    <row r="77" spans="1:14">
      <c r="A77" s="33" t="s">
        <v>15051</v>
      </c>
      <c r="B77" s="33">
        <v>1077</v>
      </c>
      <c r="C77" s="34">
        <v>3.07383777037326</v>
      </c>
      <c r="D77" s="34">
        <v>-2.9184759137234599</v>
      </c>
      <c r="E77" s="34">
        <v>6.4965528187804198</v>
      </c>
      <c r="F77" s="38">
        <v>1.3765481957788001E-6</v>
      </c>
      <c r="G77" s="40">
        <v>1.8152606388182501E-4</v>
      </c>
      <c r="H77" s="33" t="s">
        <v>13265</v>
      </c>
      <c r="I77" s="33">
        <v>1953</v>
      </c>
      <c r="J77" s="34">
        <v>-2.6745136260276698</v>
      </c>
      <c r="K77" s="34">
        <v>2.08790088871769</v>
      </c>
      <c r="L77" s="34">
        <v>-5.1883212912675702</v>
      </c>
      <c r="M77" s="38">
        <v>2.6178550871692499E-5</v>
      </c>
      <c r="N77" s="33">
        <v>2.12799343661127E-3</v>
      </c>
    </row>
    <row r="78" spans="1:14">
      <c r="A78" s="33" t="s">
        <v>12975</v>
      </c>
      <c r="B78" s="33">
        <v>315</v>
      </c>
      <c r="C78" s="34">
        <v>3.0700368831990601</v>
      </c>
      <c r="D78" s="34">
        <v>-0.65301022451652702</v>
      </c>
      <c r="E78" s="34">
        <v>4.8470036605662301</v>
      </c>
      <c r="F78" s="38">
        <v>6.1287050521566895E-5</v>
      </c>
      <c r="G78" s="40">
        <v>4.3816549131925099E-3</v>
      </c>
      <c r="H78" s="33" t="s">
        <v>12578</v>
      </c>
      <c r="I78" s="33">
        <v>222</v>
      </c>
      <c r="J78" s="34">
        <v>-2.6738258656529501</v>
      </c>
      <c r="K78" s="34">
        <v>2.07601161844521</v>
      </c>
      <c r="L78" s="34">
        <v>-3.7172427013086402</v>
      </c>
      <c r="M78" s="33">
        <v>9.0873983173202395E-4</v>
      </c>
      <c r="N78" s="33">
        <v>3.98703302144017E-2</v>
      </c>
    </row>
    <row r="79" spans="1:14">
      <c r="A79" s="33" t="s">
        <v>15052</v>
      </c>
      <c r="B79" s="33">
        <v>471</v>
      </c>
      <c r="C79" s="34">
        <v>3.0649329119480901</v>
      </c>
      <c r="D79" s="34">
        <v>1.18677598883169</v>
      </c>
      <c r="E79" s="34">
        <v>4.8194233221398397</v>
      </c>
      <c r="F79" s="38">
        <v>6.5436176661819899E-5</v>
      </c>
      <c r="G79" s="40">
        <v>4.6363972813282302E-3</v>
      </c>
      <c r="H79" s="33" t="s">
        <v>13743</v>
      </c>
      <c r="I79" s="33">
        <v>609</v>
      </c>
      <c r="J79" s="34">
        <v>-2.5853913353213498</v>
      </c>
      <c r="K79" s="34">
        <v>-1.4033818342706701</v>
      </c>
      <c r="L79" s="34">
        <v>-6.1362746367544601</v>
      </c>
      <c r="M79" s="38">
        <v>2.9168978770428601E-6</v>
      </c>
      <c r="N79" s="33">
        <v>3.2504923948117003E-4</v>
      </c>
    </row>
    <row r="80" spans="1:14">
      <c r="A80" s="33" t="s">
        <v>3975</v>
      </c>
      <c r="B80" s="33">
        <v>1272</v>
      </c>
      <c r="C80" s="34">
        <v>3.06427455403916</v>
      </c>
      <c r="D80" s="34">
        <v>-3.0863396261747802</v>
      </c>
      <c r="E80" s="34">
        <v>4.7905168309831501</v>
      </c>
      <c r="F80" s="38">
        <v>7.0121582442858593E-5</v>
      </c>
      <c r="G80" s="40">
        <v>4.89531141430497E-3</v>
      </c>
      <c r="H80" s="33" t="s">
        <v>15053</v>
      </c>
      <c r="I80" s="33">
        <v>258</v>
      </c>
      <c r="J80" s="34">
        <v>-2.53124244750131</v>
      </c>
      <c r="K80" s="34">
        <v>-0.92786855190054596</v>
      </c>
      <c r="L80" s="34">
        <v>-4.9563349503724297</v>
      </c>
      <c r="M80" s="38">
        <v>4.4655914038388799E-5</v>
      </c>
      <c r="N80" s="33">
        <v>3.33250556578652E-3</v>
      </c>
    </row>
    <row r="81" spans="1:14">
      <c r="A81" s="33" t="s">
        <v>1348</v>
      </c>
      <c r="B81" s="33">
        <v>1320</v>
      </c>
      <c r="C81" s="34">
        <v>3.0337300938060698</v>
      </c>
      <c r="D81" s="34">
        <v>-3.2245340418849602</v>
      </c>
      <c r="E81" s="34">
        <v>4.2477665666644704</v>
      </c>
      <c r="F81" s="33">
        <v>2.5910726298424599E-4</v>
      </c>
      <c r="G81" s="40">
        <v>1.43027209167304E-2</v>
      </c>
      <c r="H81" s="33" t="s">
        <v>12705</v>
      </c>
      <c r="I81" s="33">
        <v>1116</v>
      </c>
      <c r="J81" s="34">
        <v>-2.5259597424738098</v>
      </c>
      <c r="K81" s="34">
        <v>1.2111940233740801</v>
      </c>
      <c r="L81" s="34">
        <v>-7.1254149799225903</v>
      </c>
      <c r="M81" s="38">
        <v>3.3638415930447102E-7</v>
      </c>
      <c r="N81" s="38">
        <v>5.662705251951E-5</v>
      </c>
    </row>
    <row r="82" spans="1:14">
      <c r="A82" s="33" t="s">
        <v>15054</v>
      </c>
      <c r="B82" s="33">
        <v>363</v>
      </c>
      <c r="C82" s="34">
        <v>3.0329326167588202</v>
      </c>
      <c r="D82" s="34">
        <v>-2.0419015723596301</v>
      </c>
      <c r="E82" s="34">
        <v>5.6823441901447103</v>
      </c>
      <c r="F82" s="38">
        <v>8.5757283236890904E-6</v>
      </c>
      <c r="G82" s="40">
        <v>8.3083056118809899E-4</v>
      </c>
      <c r="H82" s="33" t="s">
        <v>12636</v>
      </c>
      <c r="I82" s="33">
        <v>1482</v>
      </c>
      <c r="J82" s="34">
        <v>-2.4235655908131699</v>
      </c>
      <c r="K82" s="34">
        <v>-3.18964864388867</v>
      </c>
      <c r="L82" s="34">
        <v>-4.42438993575706</v>
      </c>
      <c r="M82" s="33">
        <v>1.58318884148357E-4</v>
      </c>
      <c r="N82" s="33">
        <v>9.5863699850647702E-3</v>
      </c>
    </row>
    <row r="83" spans="1:14">
      <c r="A83" s="33" t="s">
        <v>15055</v>
      </c>
      <c r="B83" s="33">
        <v>1032</v>
      </c>
      <c r="C83" s="34">
        <v>2.95243620176739</v>
      </c>
      <c r="D83" s="34">
        <v>-1.359245203775</v>
      </c>
      <c r="E83" s="34">
        <v>3.7660981808759599</v>
      </c>
      <c r="F83" s="33">
        <v>8.2929818526773595E-4</v>
      </c>
      <c r="G83" s="40">
        <v>3.7210249008534903E-2</v>
      </c>
      <c r="H83" s="33" t="s">
        <v>15056</v>
      </c>
      <c r="I83" s="33">
        <v>408</v>
      </c>
      <c r="J83" s="34">
        <v>-2.41714147172247</v>
      </c>
      <c r="K83" s="34">
        <v>-1.76931632982478</v>
      </c>
      <c r="L83" s="34">
        <v>-4.3506463170033696</v>
      </c>
      <c r="M83" s="33">
        <v>1.8914264045388001E-4</v>
      </c>
      <c r="N83" s="33">
        <v>1.0949974911739799E-2</v>
      </c>
    </row>
    <row r="84" spans="1:14">
      <c r="A84" s="33" t="s">
        <v>13436</v>
      </c>
      <c r="B84" s="33">
        <v>1359</v>
      </c>
      <c r="C84" s="34">
        <v>2.8910948515591</v>
      </c>
      <c r="D84" s="34">
        <v>0.88648548096158597</v>
      </c>
      <c r="E84" s="34">
        <v>11.910021062380601</v>
      </c>
      <c r="F84" s="38">
        <v>6.4484840815531204E-11</v>
      </c>
      <c r="G84" s="39">
        <v>9.00360106822029E-8</v>
      </c>
      <c r="H84" s="33" t="s">
        <v>15057</v>
      </c>
      <c r="I84" s="33">
        <v>288</v>
      </c>
      <c r="J84" s="34">
        <v>-2.3959396348861599</v>
      </c>
      <c r="K84" s="34">
        <v>-1.5546438640293601</v>
      </c>
      <c r="L84" s="34">
        <v>-4.5338928472429103</v>
      </c>
      <c r="M84" s="33">
        <v>1.21084742244696E-4</v>
      </c>
      <c r="N84" s="33">
        <v>7.6641798451202803E-3</v>
      </c>
    </row>
    <row r="85" spans="1:14">
      <c r="A85" s="33" t="s">
        <v>13123</v>
      </c>
      <c r="B85" s="33">
        <v>1359</v>
      </c>
      <c r="C85" s="34">
        <v>2.8847456747184199</v>
      </c>
      <c r="D85" s="34">
        <v>0.37027735277184898</v>
      </c>
      <c r="E85" s="34">
        <v>7.9159313407899097</v>
      </c>
      <c r="F85" s="38">
        <v>6.8847852071290397E-8</v>
      </c>
      <c r="G85" s="39">
        <v>1.68471403790118E-5</v>
      </c>
      <c r="H85" s="33" t="s">
        <v>15058</v>
      </c>
      <c r="I85" s="33">
        <v>2094</v>
      </c>
      <c r="J85" s="34">
        <v>-2.3900158099925499</v>
      </c>
      <c r="K85" s="34">
        <v>-0.788191819888166</v>
      </c>
      <c r="L85" s="34">
        <v>-5.3251541988027</v>
      </c>
      <c r="M85" s="38">
        <v>1.83682469005114E-5</v>
      </c>
      <c r="N85" s="33">
        <v>1.5911996658048899E-3</v>
      </c>
    </row>
    <row r="86" spans="1:14">
      <c r="A86" s="33" t="s">
        <v>7865</v>
      </c>
      <c r="B86" s="33">
        <v>3675</v>
      </c>
      <c r="C86" s="34">
        <v>2.8825180817421798</v>
      </c>
      <c r="D86" s="34">
        <v>-2.3888352506514501</v>
      </c>
      <c r="E86" s="34">
        <v>3.6578347285461001</v>
      </c>
      <c r="F86" s="33">
        <v>1.07174275359624E-3</v>
      </c>
      <c r="G86" s="40">
        <v>4.51044078002844E-2</v>
      </c>
      <c r="H86" s="33" t="s">
        <v>12806</v>
      </c>
      <c r="I86" s="33">
        <v>1212</v>
      </c>
      <c r="J86" s="34">
        <v>-2.3634090533074001</v>
      </c>
      <c r="K86" s="34">
        <v>1.65515661507464</v>
      </c>
      <c r="L86" s="34">
        <v>-9.1904198625100708</v>
      </c>
      <c r="M86" s="38">
        <v>5.71640032738414E-9</v>
      </c>
      <c r="N86" s="38">
        <v>2.5542859363306398E-6</v>
      </c>
    </row>
    <row r="87" spans="1:14">
      <c r="A87" s="33" t="s">
        <v>13577</v>
      </c>
      <c r="B87" s="33">
        <v>780</v>
      </c>
      <c r="C87" s="34">
        <v>2.8337262202297699</v>
      </c>
      <c r="D87" s="34">
        <v>0.41868470075847802</v>
      </c>
      <c r="E87" s="34">
        <v>10.906562383056499</v>
      </c>
      <c r="F87" s="38">
        <v>3.1089061041442501E-10</v>
      </c>
      <c r="G87" s="39">
        <v>2.3804192028376701E-7</v>
      </c>
      <c r="H87" s="33" t="s">
        <v>15059</v>
      </c>
      <c r="I87" s="33">
        <v>1482</v>
      </c>
      <c r="J87" s="34">
        <v>-2.3128638544865998</v>
      </c>
      <c r="K87" s="34">
        <v>-3.0254757311012002</v>
      </c>
      <c r="L87" s="34">
        <v>-3.9487026520343602</v>
      </c>
      <c r="M87" s="33">
        <v>4.9613074170391401E-4</v>
      </c>
      <c r="N87" s="33">
        <v>2.4584883684935499E-2</v>
      </c>
    </row>
    <row r="88" spans="1:14">
      <c r="A88" s="33" t="s">
        <v>12496</v>
      </c>
      <c r="B88" s="33">
        <v>783</v>
      </c>
      <c r="C88" s="34">
        <v>2.7865422860743898</v>
      </c>
      <c r="D88" s="34">
        <v>3.22791935694391</v>
      </c>
      <c r="E88" s="34">
        <v>10.927187989283199</v>
      </c>
      <c r="F88" s="38">
        <v>2.99325539135749E-10</v>
      </c>
      <c r="G88" s="39">
        <v>2.36826366564205E-7</v>
      </c>
      <c r="H88" s="33" t="s">
        <v>15060</v>
      </c>
      <c r="I88" s="33">
        <v>555</v>
      </c>
      <c r="J88" s="34">
        <v>-2.3039485668508299</v>
      </c>
      <c r="K88" s="34">
        <v>-2.6537338191453599</v>
      </c>
      <c r="L88" s="34">
        <v>-3.6822524559134702</v>
      </c>
      <c r="M88" s="33">
        <v>9.4806875177795905E-4</v>
      </c>
      <c r="N88" s="33">
        <v>4.1139597609143701E-2</v>
      </c>
    </row>
    <row r="89" spans="1:14">
      <c r="A89" s="33" t="s">
        <v>1545</v>
      </c>
      <c r="B89" s="33">
        <v>735</v>
      </c>
      <c r="C89" s="34">
        <v>2.76323197111246</v>
      </c>
      <c r="D89" s="34">
        <v>-2.7569828659206799</v>
      </c>
      <c r="E89" s="34">
        <v>3.6547544307097599</v>
      </c>
      <c r="F89" s="33">
        <v>1.0674269349463699E-3</v>
      </c>
      <c r="G89" s="40">
        <v>4.5082643643927098E-2</v>
      </c>
      <c r="H89" s="33" t="s">
        <v>8256</v>
      </c>
      <c r="I89" s="33">
        <v>2463</v>
      </c>
      <c r="J89" s="34">
        <v>-2.2867018808844399</v>
      </c>
      <c r="K89" s="34">
        <v>-0.13462167995622701</v>
      </c>
      <c r="L89" s="34">
        <v>-6.0058724071517204</v>
      </c>
      <c r="M89" s="38">
        <v>3.78118941030568E-6</v>
      </c>
      <c r="N89" s="33">
        <v>4.0067103501346301E-4</v>
      </c>
    </row>
    <row r="90" spans="1:14">
      <c r="A90" s="33" t="s">
        <v>15061</v>
      </c>
      <c r="B90" s="33">
        <v>627</v>
      </c>
      <c r="C90" s="34">
        <v>2.6958883630340398</v>
      </c>
      <c r="D90" s="34">
        <v>-1.7262824950883</v>
      </c>
      <c r="E90" s="34">
        <v>6.78093976999837</v>
      </c>
      <c r="F90" s="38">
        <v>7.1400730528222703E-7</v>
      </c>
      <c r="G90" s="40">
        <v>1.027131963526E-4</v>
      </c>
      <c r="H90" s="33" t="s">
        <v>15062</v>
      </c>
      <c r="I90" s="33">
        <v>753</v>
      </c>
      <c r="J90" s="34">
        <v>-2.2739840875747399</v>
      </c>
      <c r="K90" s="34">
        <v>-1.02178466785359</v>
      </c>
      <c r="L90" s="34">
        <v>-4.8570392274017102</v>
      </c>
      <c r="M90" s="38">
        <v>5.4858939814233098E-5</v>
      </c>
      <c r="N90" s="33">
        <v>4.01892529453901E-3</v>
      </c>
    </row>
    <row r="91" spans="1:14">
      <c r="A91" s="33" t="s">
        <v>15063</v>
      </c>
      <c r="B91" s="33">
        <v>2040</v>
      </c>
      <c r="C91" s="34">
        <v>2.6780669874686498</v>
      </c>
      <c r="D91" s="34">
        <v>-3.5532157603139001</v>
      </c>
      <c r="E91" s="34">
        <v>4.2602095941582299</v>
      </c>
      <c r="F91" s="33">
        <v>2.42688290784347E-4</v>
      </c>
      <c r="G91" s="40">
        <v>1.3585965259569E-2</v>
      </c>
      <c r="H91" s="33" t="s">
        <v>1172</v>
      </c>
      <c r="I91" s="33">
        <v>495</v>
      </c>
      <c r="J91" s="34">
        <v>-2.2251089505817601</v>
      </c>
      <c r="K91" s="34">
        <v>3.3872164665866098</v>
      </c>
      <c r="L91" s="34">
        <v>-10.474935064672399</v>
      </c>
      <c r="M91" s="38">
        <v>5.9686452451322503E-10</v>
      </c>
      <c r="N91" s="38">
        <v>3.8289665821205101E-7</v>
      </c>
    </row>
    <row r="92" spans="1:14">
      <c r="A92" s="33" t="s">
        <v>15064</v>
      </c>
      <c r="B92" s="33">
        <v>1008</v>
      </c>
      <c r="C92" s="34">
        <v>2.64848595203607</v>
      </c>
      <c r="D92" s="34">
        <v>-3.3425197809073901</v>
      </c>
      <c r="E92" s="34">
        <v>4.4774693859659402</v>
      </c>
      <c r="F92" s="33">
        <v>1.4289035723764201E-4</v>
      </c>
      <c r="G92" s="40">
        <v>8.7866464232970697E-3</v>
      </c>
      <c r="H92" s="33" t="s">
        <v>7723</v>
      </c>
      <c r="I92" s="33">
        <v>339</v>
      </c>
      <c r="J92" s="34">
        <v>-2.22357493285759</v>
      </c>
      <c r="K92" s="34">
        <v>-1.29938155781986</v>
      </c>
      <c r="L92" s="34">
        <v>-4.7453642883315599</v>
      </c>
      <c r="M92" s="38">
        <v>7.1212384998039696E-5</v>
      </c>
      <c r="N92" s="33">
        <v>4.9423893868814897E-3</v>
      </c>
    </row>
    <row r="93" spans="1:14">
      <c r="A93" s="33" t="s">
        <v>12794</v>
      </c>
      <c r="B93" s="33">
        <v>1098</v>
      </c>
      <c r="C93" s="34">
        <v>2.6139649279328898</v>
      </c>
      <c r="D93" s="34">
        <v>2.0014885707246899</v>
      </c>
      <c r="E93" s="34">
        <v>4.00169077350139</v>
      </c>
      <c r="F93" s="33">
        <v>4.5189062371331801E-4</v>
      </c>
      <c r="G93" s="40">
        <v>2.29189654796139E-2</v>
      </c>
      <c r="H93" s="33" t="s">
        <v>13170</v>
      </c>
      <c r="I93" s="33">
        <v>945</v>
      </c>
      <c r="J93" s="34">
        <v>-2.1975664772767498</v>
      </c>
      <c r="K93" s="34">
        <v>3.4458730610715902</v>
      </c>
      <c r="L93" s="34">
        <v>-9.0109928092872806</v>
      </c>
      <c r="M93" s="38">
        <v>7.8129259009541096E-9</v>
      </c>
      <c r="N93" s="38">
        <v>3.2534668278078402E-6</v>
      </c>
    </row>
    <row r="94" spans="1:14">
      <c r="A94" s="33" t="s">
        <v>15065</v>
      </c>
      <c r="B94" s="33">
        <v>1134</v>
      </c>
      <c r="C94" s="34">
        <v>2.6136531531594001</v>
      </c>
      <c r="D94" s="34">
        <v>2.5217444320764399</v>
      </c>
      <c r="E94" s="34">
        <v>5.5746049585011797</v>
      </c>
      <c r="F94" s="38">
        <v>1.05380079559384E-5</v>
      </c>
      <c r="G94" s="40">
        <v>9.8090257585158091E-4</v>
      </c>
      <c r="H94" s="33" t="s">
        <v>13298</v>
      </c>
      <c r="I94" s="33">
        <v>4779</v>
      </c>
      <c r="J94" s="34">
        <v>-2.1879486874443699</v>
      </c>
      <c r="K94" s="34">
        <v>5.43061804387332</v>
      </c>
      <c r="L94" s="34">
        <v>-7.0751411648679703</v>
      </c>
      <c r="M94" s="38">
        <v>3.6015456811861199E-7</v>
      </c>
      <c r="N94" s="38">
        <v>5.9365477978217998E-5</v>
      </c>
    </row>
    <row r="95" spans="1:14">
      <c r="A95" s="33" t="s">
        <v>8246</v>
      </c>
      <c r="B95" s="33">
        <v>2865</v>
      </c>
      <c r="C95" s="34">
        <v>2.5836197316965999</v>
      </c>
      <c r="D95" s="34">
        <v>3.48953110117345</v>
      </c>
      <c r="E95" s="34">
        <v>8.8922947478009604</v>
      </c>
      <c r="F95" s="38">
        <v>1.01385149994347E-8</v>
      </c>
      <c r="G95" s="39">
        <v>3.8198062226441704E-6</v>
      </c>
      <c r="H95" s="33" t="s">
        <v>8437</v>
      </c>
      <c r="I95" s="33">
        <v>1191</v>
      </c>
      <c r="J95" s="34">
        <v>-2.18431546070545</v>
      </c>
      <c r="K95" s="34">
        <v>2.7983364082378701</v>
      </c>
      <c r="L95" s="34">
        <v>-4.6506399062683696</v>
      </c>
      <c r="M95" s="38">
        <v>8.8948767527079398E-5</v>
      </c>
      <c r="N95" s="33">
        <v>5.9472899887965001E-3</v>
      </c>
    </row>
    <row r="96" spans="1:14">
      <c r="A96" s="33" t="s">
        <v>15066</v>
      </c>
      <c r="B96" s="33">
        <v>1281</v>
      </c>
      <c r="C96" s="34">
        <v>2.5789721541712498</v>
      </c>
      <c r="D96" s="34">
        <v>-2.4482848072195198</v>
      </c>
      <c r="E96" s="34">
        <v>6.19988674415091</v>
      </c>
      <c r="F96" s="38">
        <v>2.5276112880286302E-6</v>
      </c>
      <c r="G96" s="40">
        <v>2.94095007512978E-4</v>
      </c>
      <c r="H96" s="33" t="s">
        <v>12263</v>
      </c>
      <c r="I96" s="33">
        <v>912</v>
      </c>
      <c r="J96" s="34">
        <v>-2.1555325648466699</v>
      </c>
      <c r="K96" s="34">
        <v>6.6621457995093598</v>
      </c>
      <c r="L96" s="34">
        <v>-6.7780631142696102</v>
      </c>
      <c r="M96" s="38">
        <v>6.7639303521325403E-7</v>
      </c>
      <c r="N96" s="38">
        <v>9.7895518803791401E-5</v>
      </c>
    </row>
    <row r="97" spans="1:14">
      <c r="A97" s="33" t="s">
        <v>15067</v>
      </c>
      <c r="B97" s="33">
        <v>1137</v>
      </c>
      <c r="C97" s="34">
        <v>2.55788550037594</v>
      </c>
      <c r="D97" s="34">
        <v>-3.2152375789983498</v>
      </c>
      <c r="E97" s="34">
        <v>3.7150915041580199</v>
      </c>
      <c r="F97" s="33">
        <v>9.0214232273713496E-4</v>
      </c>
      <c r="G97" s="40">
        <v>3.9654166986090103E-2</v>
      </c>
      <c r="H97" s="33" t="s">
        <v>15068</v>
      </c>
      <c r="I97" s="33">
        <v>1428</v>
      </c>
      <c r="J97" s="34">
        <v>-2.13364049463984</v>
      </c>
      <c r="K97" s="34">
        <v>-1.49571828441928</v>
      </c>
      <c r="L97" s="34">
        <v>-6.4220538475107896</v>
      </c>
      <c r="M97" s="38">
        <v>1.46571087369742E-6</v>
      </c>
      <c r="N97" s="33">
        <v>1.88054666476118E-4</v>
      </c>
    </row>
    <row r="98" spans="1:14">
      <c r="A98" s="33" t="s">
        <v>15069</v>
      </c>
      <c r="B98" s="33">
        <v>483</v>
      </c>
      <c r="C98" s="34">
        <v>2.5312799665568599</v>
      </c>
      <c r="D98" s="34">
        <v>-2.6350835537419202</v>
      </c>
      <c r="E98" s="34">
        <v>5.2080622591739703</v>
      </c>
      <c r="F98" s="38">
        <v>2.4592311657031401E-5</v>
      </c>
      <c r="G98" s="40">
        <v>2.0128383085906798E-3</v>
      </c>
      <c r="H98" s="33" t="s">
        <v>12404</v>
      </c>
      <c r="I98" s="33">
        <v>1422</v>
      </c>
      <c r="J98" s="34">
        <v>-2.1194204875300402</v>
      </c>
      <c r="K98" s="34">
        <v>1.12875484704935</v>
      </c>
      <c r="L98" s="34">
        <v>-4.8255421778109104</v>
      </c>
      <c r="M98" s="38">
        <v>5.7961915902762903E-5</v>
      </c>
      <c r="N98" s="33">
        <v>4.2201964290428896E-3</v>
      </c>
    </row>
    <row r="99" spans="1:14">
      <c r="A99" s="33" t="s">
        <v>12979</v>
      </c>
      <c r="B99" s="33">
        <v>939</v>
      </c>
      <c r="C99" s="34">
        <v>2.49036987144052</v>
      </c>
      <c r="D99" s="34">
        <v>-1.9566793242324401</v>
      </c>
      <c r="E99" s="34">
        <v>4.2473053699146197</v>
      </c>
      <c r="F99" s="33">
        <v>2.4519037420302599E-4</v>
      </c>
      <c r="G99" s="40">
        <v>1.36937381696071E-2</v>
      </c>
      <c r="H99" s="33" t="s">
        <v>13200</v>
      </c>
      <c r="I99" s="33">
        <v>234</v>
      </c>
      <c r="J99" s="34">
        <v>-2.1052958481472399</v>
      </c>
      <c r="K99" s="34">
        <v>7.8190618409545403</v>
      </c>
      <c r="L99" s="34">
        <v>-7.3516081588433702</v>
      </c>
      <c r="M99" s="38">
        <v>1.99964183875707E-7</v>
      </c>
      <c r="N99" s="38">
        <v>3.9102123615538601E-5</v>
      </c>
    </row>
    <row r="100" spans="1:14">
      <c r="A100" s="33" t="s">
        <v>15070</v>
      </c>
      <c r="B100" s="33">
        <v>1092</v>
      </c>
      <c r="C100" s="34">
        <v>2.47826191707723</v>
      </c>
      <c r="D100" s="34">
        <v>1.85576759747039</v>
      </c>
      <c r="E100" s="34">
        <v>7.6679327120592404</v>
      </c>
      <c r="F100" s="38">
        <v>1.08878259231358E-7</v>
      </c>
      <c r="G100" s="39">
        <v>2.41526575805188E-5</v>
      </c>
      <c r="H100" s="33" t="s">
        <v>15071</v>
      </c>
      <c r="I100" s="33">
        <v>414</v>
      </c>
      <c r="J100" s="34">
        <v>-2.1033188511863199</v>
      </c>
      <c r="K100" s="34">
        <v>-1.5194249766000301</v>
      </c>
      <c r="L100" s="34">
        <v>-4.1231185736315501</v>
      </c>
      <c r="M100" s="33">
        <v>3.1550020660781302E-4</v>
      </c>
      <c r="N100" s="33">
        <v>1.7019802054643301E-2</v>
      </c>
    </row>
    <row r="101" spans="1:14">
      <c r="A101" s="33" t="s">
        <v>15072</v>
      </c>
      <c r="B101" s="33">
        <v>456</v>
      </c>
      <c r="C101" s="34">
        <v>2.4581679644979602</v>
      </c>
      <c r="D101" s="34">
        <v>2.4754831481819202</v>
      </c>
      <c r="E101" s="34">
        <v>4.3651982470696904</v>
      </c>
      <c r="F101" s="33">
        <v>1.83489206461792E-4</v>
      </c>
      <c r="G101" s="40">
        <v>1.0700982320828299E-2</v>
      </c>
      <c r="H101" s="33" t="s">
        <v>15073</v>
      </c>
      <c r="I101" s="33">
        <v>243</v>
      </c>
      <c r="J101" s="34">
        <v>-2.09997734470427</v>
      </c>
      <c r="K101" s="34">
        <v>-2.84621045032145</v>
      </c>
      <c r="L101" s="34">
        <v>-3.6775725082225801</v>
      </c>
      <c r="M101" s="33">
        <v>9.3298927052625001E-4</v>
      </c>
      <c r="N101" s="33">
        <v>4.0708517141932098E-2</v>
      </c>
    </row>
    <row r="102" spans="1:14">
      <c r="A102" s="33" t="s">
        <v>1652</v>
      </c>
      <c r="B102" s="33">
        <v>2214</v>
      </c>
      <c r="C102" s="34">
        <v>2.4404963934194899</v>
      </c>
      <c r="D102" s="34">
        <v>-3.1280595054724101</v>
      </c>
      <c r="E102" s="34">
        <v>4.1445012881252197</v>
      </c>
      <c r="F102" s="33">
        <v>3.1293634794889402E-4</v>
      </c>
      <c r="G102" s="40">
        <v>1.6919947961081899E-2</v>
      </c>
      <c r="H102" s="33" t="s">
        <v>15074</v>
      </c>
      <c r="I102" s="33">
        <v>693</v>
      </c>
      <c r="J102" s="34">
        <v>-2.0719070176365202</v>
      </c>
      <c r="K102" s="34">
        <v>1.2458708046800699</v>
      </c>
      <c r="L102" s="34">
        <v>-4.6297146340898001</v>
      </c>
      <c r="M102" s="38">
        <v>9.2122502328115705E-5</v>
      </c>
      <c r="N102" s="33">
        <v>6.1421902114049201E-3</v>
      </c>
    </row>
    <row r="103" spans="1:14">
      <c r="A103" s="33" t="s">
        <v>7572</v>
      </c>
      <c r="B103" s="33">
        <v>1359</v>
      </c>
      <c r="C103" s="34">
        <v>2.4266276536393998</v>
      </c>
      <c r="D103" s="34">
        <v>0.62134402940831501</v>
      </c>
      <c r="E103" s="34">
        <v>5.6148363999883903</v>
      </c>
      <c r="F103" s="38">
        <v>9.3994375872193394E-6</v>
      </c>
      <c r="G103" s="40">
        <v>8.9600421915758395E-4</v>
      </c>
      <c r="H103" s="33" t="s">
        <v>13000</v>
      </c>
      <c r="I103" s="33">
        <v>105</v>
      </c>
      <c r="J103" s="34">
        <v>-2.0635596574993502</v>
      </c>
      <c r="K103" s="34">
        <v>0.86070758690819904</v>
      </c>
      <c r="L103" s="34">
        <v>-8.6708947212267606</v>
      </c>
      <c r="M103" s="38">
        <v>1.45537753061176E-8</v>
      </c>
      <c r="N103" s="38">
        <v>5.00649870530445E-6</v>
      </c>
    </row>
    <row r="104" spans="1:14">
      <c r="A104" s="33" t="s">
        <v>12815</v>
      </c>
      <c r="B104" s="33">
        <v>2715</v>
      </c>
      <c r="C104" s="34">
        <v>2.4240660729792598</v>
      </c>
      <c r="D104" s="34">
        <v>0.27089770101779398</v>
      </c>
      <c r="E104" s="34">
        <v>5.7521451797018903</v>
      </c>
      <c r="F104" s="38">
        <v>6.8496515906251397E-6</v>
      </c>
      <c r="G104" s="40">
        <v>6.7183194278958003E-4</v>
      </c>
      <c r="H104" s="33" t="s">
        <v>15075</v>
      </c>
      <c r="I104" s="33">
        <v>309</v>
      </c>
      <c r="J104" s="34">
        <v>-2.0493740392050599</v>
      </c>
      <c r="K104" s="34">
        <v>0.97780743829176198</v>
      </c>
      <c r="L104" s="34">
        <v>-5.2388587986332</v>
      </c>
      <c r="M104" s="38">
        <v>2.15398213585562E-5</v>
      </c>
      <c r="N104" s="33">
        <v>1.8325060923537299E-3</v>
      </c>
    </row>
    <row r="105" spans="1:14">
      <c r="A105" s="33" t="s">
        <v>15076</v>
      </c>
      <c r="B105" s="33">
        <v>561</v>
      </c>
      <c r="C105" s="34">
        <v>2.4236261613118302</v>
      </c>
      <c r="D105" s="34">
        <v>2.9801465594037002</v>
      </c>
      <c r="E105" s="34">
        <v>5.2125057870762497</v>
      </c>
      <c r="F105" s="38">
        <v>2.4032355759560601E-5</v>
      </c>
      <c r="G105" s="40">
        <v>1.9875679313899998E-3</v>
      </c>
      <c r="H105" s="33" t="s">
        <v>15077</v>
      </c>
      <c r="I105" s="33">
        <v>1314</v>
      </c>
      <c r="J105" s="34">
        <v>-2.04075021345135</v>
      </c>
      <c r="K105" s="34">
        <v>0.952446601478804</v>
      </c>
      <c r="L105" s="34">
        <v>-3.9083342253739701</v>
      </c>
      <c r="M105" s="33">
        <v>5.2744178731194602E-4</v>
      </c>
      <c r="N105" s="33">
        <v>2.57599964272353E-2</v>
      </c>
    </row>
    <row r="106" spans="1:14">
      <c r="A106" s="33" t="s">
        <v>15078</v>
      </c>
      <c r="B106" s="33">
        <v>1761</v>
      </c>
      <c r="C106" s="34">
        <v>2.4235840199522101</v>
      </c>
      <c r="D106" s="34">
        <v>-2.3291639436276101</v>
      </c>
      <c r="E106" s="34">
        <v>4.0469850390417497</v>
      </c>
      <c r="F106" s="33">
        <v>3.9593597367720297E-4</v>
      </c>
      <c r="G106" s="40">
        <v>2.0430296241743699E-2</v>
      </c>
      <c r="H106" s="33" t="s">
        <v>15079</v>
      </c>
      <c r="I106" s="33">
        <v>903</v>
      </c>
      <c r="J106" s="34">
        <v>-2.0052825685034801</v>
      </c>
      <c r="K106" s="34">
        <v>7.3636397951758301</v>
      </c>
      <c r="L106" s="34">
        <v>-5.6185081527896399</v>
      </c>
      <c r="M106" s="38">
        <v>8.8425138514460408E-6</v>
      </c>
      <c r="N106" s="33">
        <v>8.4974052136811001E-4</v>
      </c>
    </row>
    <row r="107" spans="1:14">
      <c r="A107" s="33" t="s">
        <v>15080</v>
      </c>
      <c r="B107" s="33">
        <v>222</v>
      </c>
      <c r="C107" s="34">
        <v>2.3977410492176898</v>
      </c>
      <c r="D107" s="34">
        <v>-2.1001506439037199</v>
      </c>
      <c r="E107" s="34">
        <v>4.6182915372908599</v>
      </c>
      <c r="F107" s="38">
        <v>9.8805893714861096E-5</v>
      </c>
      <c r="G107" s="40">
        <v>6.5146019255998399E-3</v>
      </c>
      <c r="H107" s="33" t="s">
        <v>13150</v>
      </c>
      <c r="I107" s="33">
        <v>1731</v>
      </c>
      <c r="J107" s="34">
        <v>-1.9779543109381701</v>
      </c>
      <c r="K107" s="34">
        <v>2.2668252422448898</v>
      </c>
      <c r="L107" s="34">
        <v>-5.4004405736942198</v>
      </c>
      <c r="M107" s="38">
        <v>1.46123291533407E-5</v>
      </c>
      <c r="N107" s="33">
        <v>1.2990196433846201E-3</v>
      </c>
    </row>
    <row r="108" spans="1:14">
      <c r="A108" s="33" t="s">
        <v>1706</v>
      </c>
      <c r="B108" s="33">
        <v>1650</v>
      </c>
      <c r="C108" s="34">
        <v>2.37424823629541</v>
      </c>
      <c r="D108" s="34">
        <v>-1.2657909856756</v>
      </c>
      <c r="E108" s="34">
        <v>4.0832730470285297</v>
      </c>
      <c r="F108" s="33">
        <v>3.6028587873637399E-4</v>
      </c>
      <c r="G108" s="40">
        <v>1.8961741946089999E-2</v>
      </c>
      <c r="H108" s="33" t="s">
        <v>12880</v>
      </c>
      <c r="I108" s="33">
        <v>933</v>
      </c>
      <c r="J108" s="34">
        <v>-1.9772213233526199</v>
      </c>
      <c r="K108" s="34">
        <v>3.0473033648432701</v>
      </c>
      <c r="L108" s="34">
        <v>-6.85571079779388</v>
      </c>
      <c r="M108" s="38">
        <v>5.6040418128838104E-7</v>
      </c>
      <c r="N108" s="38">
        <v>8.6939566320660196E-5</v>
      </c>
    </row>
    <row r="109" spans="1:14">
      <c r="A109" s="33" t="s">
        <v>15081</v>
      </c>
      <c r="B109" s="33">
        <v>267</v>
      </c>
      <c r="C109" s="34">
        <v>2.3736540742183099</v>
      </c>
      <c r="D109" s="34">
        <v>2.3128200185454202</v>
      </c>
      <c r="E109" s="34">
        <v>6.0991694216325101</v>
      </c>
      <c r="F109" s="38">
        <v>3.09548818588088E-6</v>
      </c>
      <c r="G109" s="40">
        <v>3.37039025596645E-4</v>
      </c>
      <c r="H109" s="33" t="s">
        <v>15082</v>
      </c>
      <c r="I109" s="33">
        <v>165</v>
      </c>
      <c r="J109" s="34">
        <v>-1.9695021868665501</v>
      </c>
      <c r="K109" s="34">
        <v>-0.32086185611720902</v>
      </c>
      <c r="L109" s="34">
        <v>-6.5323935411127296</v>
      </c>
      <c r="M109" s="38">
        <v>1.12747688652842E-6</v>
      </c>
      <c r="N109" s="33">
        <v>1.5650170396864699E-4</v>
      </c>
    </row>
    <row r="110" spans="1:14">
      <c r="A110" s="33" t="s">
        <v>15083</v>
      </c>
      <c r="B110" s="33">
        <v>1464</v>
      </c>
      <c r="C110" s="34">
        <v>2.3414091846175298</v>
      </c>
      <c r="D110" s="34">
        <v>1.8716174318148799</v>
      </c>
      <c r="E110" s="34">
        <v>7.4843513159048003</v>
      </c>
      <c r="F110" s="38">
        <v>1.5611991446370801E-7</v>
      </c>
      <c r="G110" s="39">
        <v>3.1672327262483502E-5</v>
      </c>
      <c r="H110" s="33" t="s">
        <v>1215</v>
      </c>
      <c r="I110" s="33">
        <v>4260</v>
      </c>
      <c r="J110" s="34">
        <v>-1.9423377738067999</v>
      </c>
      <c r="K110" s="34">
        <v>-2.7777774115185001</v>
      </c>
      <c r="L110" s="34">
        <v>-3.6453137821294299</v>
      </c>
      <c r="M110" s="33">
        <v>9.8584364546304296E-4</v>
      </c>
      <c r="N110" s="33">
        <v>4.2622923075975899E-2</v>
      </c>
    </row>
    <row r="111" spans="1:14">
      <c r="A111" s="33" t="s">
        <v>13056</v>
      </c>
      <c r="B111" s="33">
        <v>2265</v>
      </c>
      <c r="C111" s="34">
        <v>2.3332025627851598</v>
      </c>
      <c r="D111" s="34">
        <v>3.3008775049469201</v>
      </c>
      <c r="E111" s="34">
        <v>12.2740476879525</v>
      </c>
      <c r="F111" s="38">
        <v>3.5383114732140002E-11</v>
      </c>
      <c r="G111" s="39">
        <v>6.4604123944774895E-8</v>
      </c>
      <c r="H111" s="33" t="s">
        <v>15084</v>
      </c>
      <c r="I111" s="33">
        <v>1347</v>
      </c>
      <c r="J111" s="34">
        <v>-1.932165569161</v>
      </c>
      <c r="K111" s="34">
        <v>-1.48800662862616</v>
      </c>
      <c r="L111" s="34">
        <v>-4.0079395187559497</v>
      </c>
      <c r="M111" s="33">
        <v>4.0720026366670298E-4</v>
      </c>
      <c r="N111" s="33">
        <v>2.08303996948122E-2</v>
      </c>
    </row>
    <row r="112" spans="1:14">
      <c r="A112" s="33" t="s">
        <v>12400</v>
      </c>
      <c r="B112" s="33">
        <v>1422</v>
      </c>
      <c r="C112" s="34">
        <v>2.2817666034488902</v>
      </c>
      <c r="D112" s="34">
        <v>-1.13765381233885</v>
      </c>
      <c r="E112" s="34">
        <v>5.2340285181123702</v>
      </c>
      <c r="F112" s="38">
        <v>2.24527273022736E-5</v>
      </c>
      <c r="G112" s="40">
        <v>1.87763239975993E-3</v>
      </c>
      <c r="H112" s="33" t="s">
        <v>15085</v>
      </c>
      <c r="I112" s="33">
        <v>1095</v>
      </c>
      <c r="J112" s="34">
        <v>-1.91020849525166</v>
      </c>
      <c r="K112" s="34">
        <v>-1.9433984941339999</v>
      </c>
      <c r="L112" s="34">
        <v>-4.95378880697809</v>
      </c>
      <c r="M112" s="38">
        <v>4.14629313368427E-5</v>
      </c>
      <c r="N112" s="33">
        <v>3.13428069494044E-3</v>
      </c>
    </row>
    <row r="113" spans="1:14">
      <c r="A113" s="33" t="s">
        <v>15086</v>
      </c>
      <c r="B113" s="33">
        <v>1623</v>
      </c>
      <c r="C113" s="34">
        <v>2.2708612751596</v>
      </c>
      <c r="D113" s="34">
        <v>2.44715477989958E-2</v>
      </c>
      <c r="E113" s="34">
        <v>7.4908484706547904</v>
      </c>
      <c r="F113" s="38">
        <v>1.5284429887369901E-7</v>
      </c>
      <c r="G113" s="39">
        <v>3.12751058453976E-5</v>
      </c>
      <c r="H113" s="33" t="s">
        <v>15087</v>
      </c>
      <c r="I113" s="33">
        <v>1950</v>
      </c>
      <c r="J113" s="34">
        <v>-1.88480858559646</v>
      </c>
      <c r="K113" s="34">
        <v>-1.2120837520808501</v>
      </c>
      <c r="L113" s="34">
        <v>-3.6260415236155699</v>
      </c>
      <c r="M113" s="33">
        <v>1.0238447217359101E-3</v>
      </c>
      <c r="N113" s="33">
        <v>4.4185415118406499E-2</v>
      </c>
    </row>
    <row r="114" spans="1:14">
      <c r="A114" s="33" t="s">
        <v>1225</v>
      </c>
      <c r="B114" s="33">
        <v>3501</v>
      </c>
      <c r="C114" s="34">
        <v>2.2657329966052102</v>
      </c>
      <c r="D114" s="34">
        <v>2.3978821180310201</v>
      </c>
      <c r="E114" s="34">
        <v>6.4869209359450597</v>
      </c>
      <c r="F114" s="38">
        <v>1.2909953946182801E-6</v>
      </c>
      <c r="G114" s="40">
        <v>1.7410833344692799E-4</v>
      </c>
      <c r="H114" s="33" t="s">
        <v>15088</v>
      </c>
      <c r="I114" s="33">
        <v>369</v>
      </c>
      <c r="J114" s="34">
        <v>-1.87328144045106</v>
      </c>
      <c r="K114" s="34">
        <v>-1.08123453784853</v>
      </c>
      <c r="L114" s="34">
        <v>-5.2723536335468797</v>
      </c>
      <c r="M114" s="38">
        <v>1.9435346991932399E-5</v>
      </c>
      <c r="N114" s="33">
        <v>1.6775178043654799E-3</v>
      </c>
    </row>
    <row r="115" spans="1:14">
      <c r="A115" s="33" t="s">
        <v>15089</v>
      </c>
      <c r="B115" s="33">
        <v>1881</v>
      </c>
      <c r="C115" s="34">
        <v>2.2572751337800101</v>
      </c>
      <c r="D115" s="34">
        <v>2.5250891577686598</v>
      </c>
      <c r="E115" s="34">
        <v>9.2348937901726096</v>
      </c>
      <c r="F115" s="38">
        <v>5.2131491653821403E-9</v>
      </c>
      <c r="G115" s="39">
        <v>2.4747861717902101E-6</v>
      </c>
      <c r="H115" s="33" t="s">
        <v>15090</v>
      </c>
      <c r="I115" s="33">
        <v>1371</v>
      </c>
      <c r="J115" s="34">
        <v>-1.85904172549282</v>
      </c>
      <c r="K115" s="34">
        <v>-0.15540160253504301</v>
      </c>
      <c r="L115" s="34">
        <v>-3.6047889543784999</v>
      </c>
      <c r="M115" s="33">
        <v>1.0736627484933101E-3</v>
      </c>
      <c r="N115" s="33">
        <v>4.5105237165021503E-2</v>
      </c>
    </row>
    <row r="116" spans="1:14">
      <c r="A116" s="33" t="s">
        <v>1090</v>
      </c>
      <c r="B116" s="33">
        <v>345</v>
      </c>
      <c r="C116" s="34">
        <v>2.2555584597682401</v>
      </c>
      <c r="D116" s="34">
        <v>0.63944365226743105</v>
      </c>
      <c r="E116" s="34">
        <v>4.6890689972996897</v>
      </c>
      <c r="F116" s="38">
        <v>8.1858425623994194E-5</v>
      </c>
      <c r="G116" s="40">
        <v>5.5198624733270698E-3</v>
      </c>
      <c r="H116" s="33" t="s">
        <v>7539</v>
      </c>
      <c r="I116" s="33">
        <v>1194</v>
      </c>
      <c r="J116" s="34">
        <v>-1.8468694324509001</v>
      </c>
      <c r="K116" s="34">
        <v>1.5908788616232299</v>
      </c>
      <c r="L116" s="34">
        <v>-5.6156008238563802</v>
      </c>
      <c r="M116" s="38">
        <v>8.7153774982121605E-6</v>
      </c>
      <c r="N116" s="33">
        <v>8.4092764348603203E-4</v>
      </c>
    </row>
    <row r="117" spans="1:14">
      <c r="A117" s="33" t="s">
        <v>12473</v>
      </c>
      <c r="B117" s="33">
        <v>318</v>
      </c>
      <c r="C117" s="34">
        <v>2.2534793835580298</v>
      </c>
      <c r="D117" s="34">
        <v>1.9251344521511899</v>
      </c>
      <c r="E117" s="34">
        <v>4.6263718462082499</v>
      </c>
      <c r="F117" s="38">
        <v>9.5159219833053902E-5</v>
      </c>
      <c r="G117" s="40">
        <v>6.3268886329338001E-3</v>
      </c>
      <c r="H117" s="33" t="s">
        <v>12775</v>
      </c>
      <c r="I117" s="33">
        <v>1545</v>
      </c>
      <c r="J117" s="34">
        <v>-1.8429294990221901</v>
      </c>
      <c r="K117" s="34">
        <v>3.6034616966342701</v>
      </c>
      <c r="L117" s="34">
        <v>-3.9451169510213702</v>
      </c>
      <c r="M117" s="33">
        <v>4.6789405660502801E-4</v>
      </c>
      <c r="N117" s="33">
        <v>2.3380912268583E-2</v>
      </c>
    </row>
    <row r="118" spans="1:14">
      <c r="A118" s="33" t="s">
        <v>7212</v>
      </c>
      <c r="B118" s="33">
        <v>3405</v>
      </c>
      <c r="C118" s="34">
        <v>2.2518281171235</v>
      </c>
      <c r="D118" s="34">
        <v>3.1407436031769902</v>
      </c>
      <c r="E118" s="34">
        <v>6.7180508195600499</v>
      </c>
      <c r="F118" s="38">
        <v>7.7873714110625997E-7</v>
      </c>
      <c r="G118" s="40">
        <v>1.10683262163462E-4</v>
      </c>
      <c r="H118" s="33" t="s">
        <v>15091</v>
      </c>
      <c r="I118" s="33">
        <v>1809</v>
      </c>
      <c r="J118" s="34">
        <v>-1.8351621773403499</v>
      </c>
      <c r="K118" s="34">
        <v>0.66281820013468595</v>
      </c>
      <c r="L118" s="34">
        <v>-3.5923399311024902</v>
      </c>
      <c r="M118" s="33">
        <v>1.1023371538121901E-3</v>
      </c>
      <c r="N118" s="33">
        <v>4.5903639794537099E-2</v>
      </c>
    </row>
    <row r="119" spans="1:14">
      <c r="A119" s="33" t="s">
        <v>15092</v>
      </c>
      <c r="B119" s="33">
        <v>1884</v>
      </c>
      <c r="C119" s="34">
        <v>2.24221164646129</v>
      </c>
      <c r="D119" s="34">
        <v>-2.6590107085859098</v>
      </c>
      <c r="E119" s="34">
        <v>4.1096386377903897</v>
      </c>
      <c r="F119" s="33">
        <v>3.3224481381286197E-4</v>
      </c>
      <c r="G119" s="40">
        <v>1.7841997512810098E-2</v>
      </c>
      <c r="H119" s="33" t="s">
        <v>12525</v>
      </c>
      <c r="I119" s="33">
        <v>2418</v>
      </c>
      <c r="J119" s="34">
        <v>-1.83466822550529</v>
      </c>
      <c r="K119" s="34">
        <v>1.7433775593149801</v>
      </c>
      <c r="L119" s="34">
        <v>-8.8050631736794003</v>
      </c>
      <c r="M119" s="38">
        <v>1.10321167057146E-8</v>
      </c>
      <c r="N119" s="38">
        <v>4.0285895711821903E-6</v>
      </c>
    </row>
    <row r="120" spans="1:14">
      <c r="A120" s="33" t="s">
        <v>7124</v>
      </c>
      <c r="B120" s="33">
        <v>1092</v>
      </c>
      <c r="C120" s="34">
        <v>2.2013862138248301</v>
      </c>
      <c r="D120" s="34">
        <v>-1.8929854610875001</v>
      </c>
      <c r="E120" s="34">
        <v>6.7173474581206998</v>
      </c>
      <c r="F120" s="38">
        <v>7.7532848594956904E-7</v>
      </c>
      <c r="G120" s="40">
        <v>1.10683262163462E-4</v>
      </c>
      <c r="H120" s="33" t="s">
        <v>15093</v>
      </c>
      <c r="I120" s="33">
        <v>1182</v>
      </c>
      <c r="J120" s="34">
        <v>-1.82660180503736</v>
      </c>
      <c r="K120" s="34">
        <v>-0.251111639837232</v>
      </c>
      <c r="L120" s="34">
        <v>-5.5459630469914796</v>
      </c>
      <c r="M120" s="38">
        <v>1.0208053991645599E-5</v>
      </c>
      <c r="N120" s="33">
        <v>9.5393058876260201E-4</v>
      </c>
    </row>
    <row r="121" spans="1:14">
      <c r="A121" s="33" t="s">
        <v>15094</v>
      </c>
      <c r="B121" s="33">
        <v>792</v>
      </c>
      <c r="C121" s="34">
        <v>2.1923658091570699</v>
      </c>
      <c r="D121" s="34">
        <v>3.0668775246903599</v>
      </c>
      <c r="E121" s="34">
        <v>5.1132446298189702</v>
      </c>
      <c r="F121" s="38">
        <v>2.9518756929730399E-5</v>
      </c>
      <c r="G121" s="40">
        <v>2.3511987063224199E-3</v>
      </c>
      <c r="H121" s="33" t="s">
        <v>1235</v>
      </c>
      <c r="I121" s="33">
        <v>1614</v>
      </c>
      <c r="J121" s="34">
        <v>-1.80941466831867</v>
      </c>
      <c r="K121" s="34">
        <v>2.8029338737794398</v>
      </c>
      <c r="L121" s="34">
        <v>-10.1339363080517</v>
      </c>
      <c r="M121" s="38">
        <v>1.0192791855027399E-9</v>
      </c>
      <c r="N121" s="38">
        <v>6.3667396702876205E-7</v>
      </c>
    </row>
    <row r="122" spans="1:14">
      <c r="A122" s="33" t="s">
        <v>15095</v>
      </c>
      <c r="B122" s="33">
        <v>150</v>
      </c>
      <c r="C122" s="34">
        <v>2.1607986995286899</v>
      </c>
      <c r="D122" s="34">
        <v>0.40227104151919202</v>
      </c>
      <c r="E122" s="34">
        <v>5.2257342312108701</v>
      </c>
      <c r="F122" s="38">
        <v>2.2544878409655299E-5</v>
      </c>
      <c r="G122" s="40">
        <v>1.87763239975993E-3</v>
      </c>
      <c r="H122" s="33" t="s">
        <v>15096</v>
      </c>
      <c r="I122" s="33">
        <v>840</v>
      </c>
      <c r="J122" s="34">
        <v>-1.7557374334904301</v>
      </c>
      <c r="K122" s="34">
        <v>2.6676320403452398</v>
      </c>
      <c r="L122" s="34">
        <v>-8.3149639124428205</v>
      </c>
      <c r="M122" s="38">
        <v>2.78477827845606E-8</v>
      </c>
      <c r="N122" s="38">
        <v>8.6973022654517208E-6</v>
      </c>
    </row>
    <row r="123" spans="1:14">
      <c r="A123" s="33" t="s">
        <v>15097</v>
      </c>
      <c r="B123" s="33">
        <v>636</v>
      </c>
      <c r="C123" s="34">
        <v>2.12070871412618</v>
      </c>
      <c r="D123" s="34">
        <v>-0.75999700231809197</v>
      </c>
      <c r="E123" s="34">
        <v>4.3111578765816096</v>
      </c>
      <c r="F123" s="33">
        <v>2.00294107530014E-4</v>
      </c>
      <c r="G123" s="40">
        <v>1.1511333986277E-2</v>
      </c>
      <c r="H123" s="33" t="s">
        <v>12259</v>
      </c>
      <c r="I123" s="33">
        <v>1818</v>
      </c>
      <c r="J123" s="34">
        <v>-1.7223368221003701</v>
      </c>
      <c r="K123" s="34">
        <v>-0.71697678758428895</v>
      </c>
      <c r="L123" s="34">
        <v>-4.1585270929580904</v>
      </c>
      <c r="M123" s="33">
        <v>2.7311707967165298E-4</v>
      </c>
      <c r="N123" s="33">
        <v>1.4971609706896901E-2</v>
      </c>
    </row>
    <row r="124" spans="1:14">
      <c r="A124" s="33" t="s">
        <v>12637</v>
      </c>
      <c r="B124" s="33">
        <v>489</v>
      </c>
      <c r="C124" s="34">
        <v>2.0987949823571399</v>
      </c>
      <c r="D124" s="34">
        <v>2.65510016265881</v>
      </c>
      <c r="E124" s="34">
        <v>5.88874902284289</v>
      </c>
      <c r="F124" s="38">
        <v>4.8185757326067597E-6</v>
      </c>
      <c r="G124" s="40">
        <v>4.9815256321802395E-4</v>
      </c>
      <c r="H124" s="33" t="s">
        <v>6987</v>
      </c>
      <c r="I124" s="33">
        <v>585</v>
      </c>
      <c r="J124" s="34">
        <v>-1.70101356448608</v>
      </c>
      <c r="K124" s="34">
        <v>0.84346123383786198</v>
      </c>
      <c r="L124" s="34">
        <v>-5.0633355804454396</v>
      </c>
      <c r="M124" s="38">
        <v>3.1019453802441902E-5</v>
      </c>
      <c r="N124" s="33">
        <v>2.4624674095476999E-3</v>
      </c>
    </row>
    <row r="125" spans="1:14">
      <c r="A125" s="33" t="s">
        <v>7838</v>
      </c>
      <c r="B125" s="33">
        <v>2667</v>
      </c>
      <c r="C125" s="34">
        <v>2.0965302050761401</v>
      </c>
      <c r="D125" s="34">
        <v>1.5712721442784801</v>
      </c>
      <c r="E125" s="34">
        <v>8.7826228494168905</v>
      </c>
      <c r="F125" s="38">
        <v>1.1830608521849501E-8</v>
      </c>
      <c r="G125" s="39">
        <v>4.2547170284033203E-6</v>
      </c>
      <c r="H125" s="33" t="s">
        <v>15098</v>
      </c>
      <c r="I125" s="33">
        <v>1785</v>
      </c>
      <c r="J125" s="34">
        <v>-1.6736394450035501</v>
      </c>
      <c r="K125" s="34">
        <v>-0.133576352248094</v>
      </c>
      <c r="L125" s="34">
        <v>-4.4821232533402098</v>
      </c>
      <c r="M125" s="33">
        <v>1.23842549393463E-4</v>
      </c>
      <c r="N125" s="33">
        <v>7.8178902989447692E-3</v>
      </c>
    </row>
    <row r="126" spans="1:14">
      <c r="A126" s="33" t="s">
        <v>15099</v>
      </c>
      <c r="B126" s="33">
        <v>264</v>
      </c>
      <c r="C126" s="34">
        <v>2.0710453849392598</v>
      </c>
      <c r="D126" s="34">
        <v>-1.37002819729829</v>
      </c>
      <c r="E126" s="34">
        <v>3.7554444504132101</v>
      </c>
      <c r="F126" s="33">
        <v>7.6873102182370803E-4</v>
      </c>
      <c r="G126" s="40">
        <v>3.5086329864460801E-2</v>
      </c>
      <c r="H126" s="33" t="s">
        <v>15100</v>
      </c>
      <c r="I126" s="33">
        <v>363</v>
      </c>
      <c r="J126" s="34">
        <v>-1.6673187393572</v>
      </c>
      <c r="K126" s="34">
        <v>3.9608577345399998</v>
      </c>
      <c r="L126" s="34">
        <v>-5.5445476678587697</v>
      </c>
      <c r="M126" s="38">
        <v>1.0019250493852E-5</v>
      </c>
      <c r="N126" s="33">
        <v>9.3998786451411501E-4</v>
      </c>
    </row>
    <row r="127" spans="1:14">
      <c r="A127" s="33" t="s">
        <v>15101</v>
      </c>
      <c r="B127" s="33">
        <v>699</v>
      </c>
      <c r="C127" s="34">
        <v>2.0356368598647401</v>
      </c>
      <c r="D127" s="34">
        <v>1.6436656099709299</v>
      </c>
      <c r="E127" s="34">
        <v>10.676975137292001</v>
      </c>
      <c r="F127" s="38">
        <v>4.1874286659014098E-10</v>
      </c>
      <c r="G127" s="39">
        <v>3.1060252129323701E-7</v>
      </c>
      <c r="H127" s="33" t="s">
        <v>15102</v>
      </c>
      <c r="I127" s="33">
        <v>1092</v>
      </c>
      <c r="J127" s="34">
        <v>-1.65070598028408</v>
      </c>
      <c r="K127" s="34">
        <v>-0.64990565250126897</v>
      </c>
      <c r="L127" s="34">
        <v>-4.9864665877171301</v>
      </c>
      <c r="M127" s="38">
        <v>3.6933609874725903E-5</v>
      </c>
      <c r="N127" s="33">
        <v>2.8555575374152901E-3</v>
      </c>
    </row>
    <row r="128" spans="1:14">
      <c r="A128" s="33" t="s">
        <v>15103</v>
      </c>
      <c r="B128" s="33">
        <v>1647</v>
      </c>
      <c r="C128" s="34">
        <v>2.0208728536329001</v>
      </c>
      <c r="D128" s="34">
        <v>1.03655480554555</v>
      </c>
      <c r="E128" s="34">
        <v>4.5796738780118904</v>
      </c>
      <c r="F128" s="33">
        <v>1.03176933696667E-4</v>
      </c>
      <c r="G128" s="40">
        <v>6.7280431269892398E-3</v>
      </c>
      <c r="H128" s="33" t="s">
        <v>12386</v>
      </c>
      <c r="I128" s="33">
        <v>1071</v>
      </c>
      <c r="J128" s="34">
        <v>-1.6490045441607699</v>
      </c>
      <c r="K128" s="34">
        <v>3.4225443628361001</v>
      </c>
      <c r="L128" s="34">
        <v>-4.2037431689603597</v>
      </c>
      <c r="M128" s="33">
        <v>2.41787302725563E-4</v>
      </c>
      <c r="N128" s="33">
        <v>1.3567525809678399E-2</v>
      </c>
    </row>
    <row r="129" spans="1:14">
      <c r="A129" s="33" t="s">
        <v>15104</v>
      </c>
      <c r="B129" s="33">
        <v>468</v>
      </c>
      <c r="C129" s="34">
        <v>2.0037117688130901</v>
      </c>
      <c r="D129" s="34">
        <v>0.52141120621598502</v>
      </c>
      <c r="E129" s="34">
        <v>4.0662444309423504</v>
      </c>
      <c r="F129" s="33">
        <v>3.5715542411871699E-4</v>
      </c>
      <c r="G129" s="40">
        <v>1.88827769962891E-2</v>
      </c>
      <c r="H129" s="33" t="s">
        <v>12919</v>
      </c>
      <c r="I129" s="33">
        <v>120</v>
      </c>
      <c r="J129" s="34">
        <v>-1.6455349076446899</v>
      </c>
      <c r="K129" s="34">
        <v>-1.3199785488372699</v>
      </c>
      <c r="L129" s="34">
        <v>-6.0005525587562003</v>
      </c>
      <c r="M129" s="38">
        <v>3.5267822465557701E-6</v>
      </c>
      <c r="N129" s="33">
        <v>3.7702008967843302E-4</v>
      </c>
    </row>
    <row r="130" spans="1:14">
      <c r="A130" s="33" t="s">
        <v>12809</v>
      </c>
      <c r="B130" s="33">
        <v>2064</v>
      </c>
      <c r="C130" s="34">
        <v>1.99496075196851</v>
      </c>
      <c r="D130" s="34">
        <v>4.8085257156302896</v>
      </c>
      <c r="E130" s="34">
        <v>3.7857044864030698</v>
      </c>
      <c r="F130" s="33">
        <v>7.0619427363003296E-4</v>
      </c>
      <c r="G130" s="40">
        <v>3.2674906976379099E-2</v>
      </c>
      <c r="H130" s="33" t="s">
        <v>15105</v>
      </c>
      <c r="I130" s="33">
        <v>1035</v>
      </c>
      <c r="J130" s="34">
        <v>-1.64400456970955</v>
      </c>
      <c r="K130" s="34">
        <v>4.7745169314256</v>
      </c>
      <c r="L130" s="34">
        <v>-7.0456304530207401</v>
      </c>
      <c r="M130" s="38">
        <v>3.5962831692723397E-7</v>
      </c>
      <c r="N130" s="38">
        <v>5.9365477978217998E-5</v>
      </c>
    </row>
    <row r="131" spans="1:14">
      <c r="A131" s="33" t="s">
        <v>15106</v>
      </c>
      <c r="B131" s="33">
        <v>1101</v>
      </c>
      <c r="C131" s="34">
        <v>1.9906439899613599</v>
      </c>
      <c r="D131" s="34">
        <v>-0.197286092413713</v>
      </c>
      <c r="E131" s="34">
        <v>6.10712243284497</v>
      </c>
      <c r="F131" s="38">
        <v>2.9015301323273801E-6</v>
      </c>
      <c r="G131" s="40">
        <v>3.2504923948117003E-4</v>
      </c>
      <c r="H131" s="33" t="s">
        <v>12955</v>
      </c>
      <c r="I131" s="33">
        <v>2169</v>
      </c>
      <c r="J131" s="34">
        <v>-1.6412309879128799</v>
      </c>
      <c r="K131" s="34">
        <v>3.3567211515117599</v>
      </c>
      <c r="L131" s="34">
        <v>-7.6810735284960501</v>
      </c>
      <c r="M131" s="38">
        <v>9.6585217913073506E-8</v>
      </c>
      <c r="N131" s="38">
        <v>2.2257735265870999E-5</v>
      </c>
    </row>
    <row r="132" spans="1:14">
      <c r="A132" s="33" t="s">
        <v>13333</v>
      </c>
      <c r="B132" s="33">
        <v>282</v>
      </c>
      <c r="C132" s="34">
        <v>1.8723682319305801</v>
      </c>
      <c r="D132" s="34">
        <v>1.6578990997586101</v>
      </c>
      <c r="E132" s="34">
        <v>6.16955620796569</v>
      </c>
      <c r="F132" s="38">
        <v>2.48500882306019E-6</v>
      </c>
      <c r="G132" s="40">
        <v>2.9056241095643703E-4</v>
      </c>
      <c r="H132" s="33" t="s">
        <v>15107</v>
      </c>
      <c r="I132" s="33">
        <v>477</v>
      </c>
      <c r="J132" s="34">
        <v>-1.6324336571440301</v>
      </c>
      <c r="K132" s="34">
        <v>2.4600685052829698</v>
      </c>
      <c r="L132" s="34">
        <v>-8.2600590816822095</v>
      </c>
      <c r="M132" s="38">
        <v>3.0585672893637601E-8</v>
      </c>
      <c r="N132" s="38">
        <v>9.3411029004558098E-6</v>
      </c>
    </row>
    <row r="133" spans="1:14">
      <c r="A133" s="33" t="s">
        <v>8509</v>
      </c>
      <c r="B133" s="33">
        <v>2439</v>
      </c>
      <c r="C133" s="34">
        <v>1.8676198409895799</v>
      </c>
      <c r="D133" s="34">
        <v>-3.1910677012614103E-2</v>
      </c>
      <c r="E133" s="34">
        <v>3.7912090310865199</v>
      </c>
      <c r="F133" s="33">
        <v>6.8320353938810597E-4</v>
      </c>
      <c r="G133" s="40">
        <v>3.1734871254238899E-2</v>
      </c>
      <c r="H133" s="33" t="s">
        <v>15108</v>
      </c>
      <c r="I133" s="33">
        <v>1983</v>
      </c>
      <c r="J133" s="34">
        <v>-1.6275124905479399</v>
      </c>
      <c r="K133" s="34">
        <v>-4.4168195549541503E-2</v>
      </c>
      <c r="L133" s="34">
        <v>-3.7340485200631002</v>
      </c>
      <c r="M133" s="33">
        <v>7.5381670269867803E-4</v>
      </c>
      <c r="N133" s="33">
        <v>3.4475131513017003E-2</v>
      </c>
    </row>
    <row r="134" spans="1:14">
      <c r="A134" s="33" t="s">
        <v>7757</v>
      </c>
      <c r="B134" s="33">
        <v>3252</v>
      </c>
      <c r="C134" s="34">
        <v>1.85484424124986</v>
      </c>
      <c r="D134" s="34">
        <v>-0.27137488170649798</v>
      </c>
      <c r="E134" s="34">
        <v>4.7678736294225503</v>
      </c>
      <c r="F134" s="38">
        <v>6.4092594838009994E-5</v>
      </c>
      <c r="G134" s="40">
        <v>4.56847396719221E-3</v>
      </c>
      <c r="H134" s="33" t="s">
        <v>7693</v>
      </c>
      <c r="I134" s="33">
        <v>1392</v>
      </c>
      <c r="J134" s="34">
        <v>-1.5930406149491201</v>
      </c>
      <c r="K134" s="34">
        <v>3.0308152643070398</v>
      </c>
      <c r="L134" s="34">
        <v>-3.8962083879752201</v>
      </c>
      <c r="M134" s="33">
        <v>5.0520400849496795E-4</v>
      </c>
      <c r="N134" s="33">
        <v>2.4930399886978299E-2</v>
      </c>
    </row>
    <row r="135" spans="1:14">
      <c r="A135" s="33" t="s">
        <v>15109</v>
      </c>
      <c r="B135" s="33">
        <v>1566</v>
      </c>
      <c r="C135" s="34">
        <v>1.82632606164013</v>
      </c>
      <c r="D135" s="34">
        <v>2.5232541244141898E-2</v>
      </c>
      <c r="E135" s="34">
        <v>5.4140701488052301</v>
      </c>
      <c r="F135" s="38">
        <v>1.38643510773254E-5</v>
      </c>
      <c r="G135" s="40">
        <v>1.24653120140681E-3</v>
      </c>
      <c r="H135" s="33" t="s">
        <v>15110</v>
      </c>
      <c r="I135" s="33">
        <v>321</v>
      </c>
      <c r="J135" s="34">
        <v>-1.5881049957623601</v>
      </c>
      <c r="K135" s="34">
        <v>1.468203237103</v>
      </c>
      <c r="L135" s="34">
        <v>-4.45103512698772</v>
      </c>
      <c r="M135" s="33">
        <v>1.31644185901175E-4</v>
      </c>
      <c r="N135" s="33">
        <v>8.2013291248039001E-3</v>
      </c>
    </row>
    <row r="136" spans="1:14">
      <c r="A136" s="33" t="s">
        <v>12442</v>
      </c>
      <c r="B136" s="33">
        <v>684</v>
      </c>
      <c r="C136" s="34">
        <v>1.8139549608632699</v>
      </c>
      <c r="D136" s="34">
        <v>-2.4577244286805602</v>
      </c>
      <c r="E136" s="34">
        <v>3.89080313764289</v>
      </c>
      <c r="F136" s="33">
        <v>5.3152402119539702E-4</v>
      </c>
      <c r="G136" s="40">
        <v>2.59060660515276E-2</v>
      </c>
      <c r="H136" s="33" t="s">
        <v>7914</v>
      </c>
      <c r="I136" s="33">
        <v>3453</v>
      </c>
      <c r="J136" s="34">
        <v>-1.56183336431501</v>
      </c>
      <c r="K136" s="34">
        <v>4.1405080369317204</v>
      </c>
      <c r="L136" s="34">
        <v>-7.3113971337897503</v>
      </c>
      <c r="M136" s="38">
        <v>2.0427465993961799E-7</v>
      </c>
      <c r="N136" s="38">
        <v>3.9102123615538601E-5</v>
      </c>
    </row>
    <row r="137" spans="1:14">
      <c r="A137" s="33" t="s">
        <v>15111</v>
      </c>
      <c r="B137" s="33">
        <v>2841</v>
      </c>
      <c r="C137" s="34">
        <v>1.8047762795944999</v>
      </c>
      <c r="D137" s="34">
        <v>5.1768080524732998</v>
      </c>
      <c r="E137" s="34">
        <v>13.202040926884001</v>
      </c>
      <c r="F137" s="38">
        <v>8.8216834049547093E-12</v>
      </c>
      <c r="G137" s="39">
        <v>2.3265719700000499E-8</v>
      </c>
      <c r="H137" s="33" t="s">
        <v>15112</v>
      </c>
      <c r="I137" s="33">
        <v>600</v>
      </c>
      <c r="J137" s="34">
        <v>-1.54677056730781</v>
      </c>
      <c r="K137" s="34">
        <v>-0.449201947211604</v>
      </c>
      <c r="L137" s="34">
        <v>-3.7886814871196801</v>
      </c>
      <c r="M137" s="33">
        <v>6.5053263946470905E-4</v>
      </c>
      <c r="N137" s="33">
        <v>3.07590492636142E-2</v>
      </c>
    </row>
    <row r="138" spans="1:14">
      <c r="A138" s="33" t="s">
        <v>12783</v>
      </c>
      <c r="B138" s="33">
        <v>2346</v>
      </c>
      <c r="C138" s="34">
        <v>1.7935050977431699</v>
      </c>
      <c r="D138" s="34">
        <v>-3.1432383894475502E-2</v>
      </c>
      <c r="E138" s="34">
        <v>6.56351693935245</v>
      </c>
      <c r="F138" s="38">
        <v>1.03073767298075E-6</v>
      </c>
      <c r="G138" s="40">
        <v>1.4391523179924101E-4</v>
      </c>
      <c r="H138" s="33" t="s">
        <v>15113</v>
      </c>
      <c r="I138" s="33">
        <v>2853</v>
      </c>
      <c r="J138" s="34">
        <v>-1.53513228864004</v>
      </c>
      <c r="K138" s="34">
        <v>6.8926602316813996</v>
      </c>
      <c r="L138" s="34">
        <v>-5.5621244318462901</v>
      </c>
      <c r="M138" s="38">
        <v>9.4473946506843105E-6</v>
      </c>
      <c r="N138" s="33">
        <v>8.9697343771457099E-4</v>
      </c>
    </row>
    <row r="139" spans="1:14">
      <c r="A139" s="33" t="s">
        <v>12518</v>
      </c>
      <c r="B139" s="33">
        <v>264</v>
      </c>
      <c r="C139" s="34">
        <v>1.7851193862650201</v>
      </c>
      <c r="D139" s="34">
        <v>4.7944285999127096</v>
      </c>
      <c r="E139" s="34">
        <v>4.48307582380101</v>
      </c>
      <c r="F139" s="33">
        <v>1.2575062056592701E-4</v>
      </c>
      <c r="G139" s="40">
        <v>7.9172857553125794E-3</v>
      </c>
      <c r="H139" s="33" t="s">
        <v>8692</v>
      </c>
      <c r="I139" s="33">
        <v>3108</v>
      </c>
      <c r="J139" s="34">
        <v>-1.5290899706538399</v>
      </c>
      <c r="K139" s="34">
        <v>0.60783892532518802</v>
      </c>
      <c r="L139" s="34">
        <v>-6.2157395670431903</v>
      </c>
      <c r="M139" s="38">
        <v>2.1462264409775401E-6</v>
      </c>
      <c r="N139" s="33">
        <v>2.5471415401521498E-4</v>
      </c>
    </row>
    <row r="140" spans="1:14">
      <c r="A140" s="33" t="s">
        <v>15114</v>
      </c>
      <c r="B140" s="33">
        <v>786</v>
      </c>
      <c r="C140" s="34">
        <v>1.7828627334157501</v>
      </c>
      <c r="D140" s="34">
        <v>-0.150183769730524</v>
      </c>
      <c r="E140" s="34">
        <v>4.2867545219186498</v>
      </c>
      <c r="F140" s="33">
        <v>2.0208591534441101E-4</v>
      </c>
      <c r="G140" s="40">
        <v>1.1558340449674499E-2</v>
      </c>
      <c r="H140" s="33" t="s">
        <v>12457</v>
      </c>
      <c r="I140" s="33">
        <v>1551</v>
      </c>
      <c r="J140" s="34">
        <v>-1.5176156174509801</v>
      </c>
      <c r="K140" s="34">
        <v>2.2295344269787898</v>
      </c>
      <c r="L140" s="34">
        <v>-7.4766823051239104</v>
      </c>
      <c r="M140" s="38">
        <v>1.4457316364100901E-7</v>
      </c>
      <c r="N140" s="38">
        <v>3.0368040815778601E-5</v>
      </c>
    </row>
    <row r="141" spans="1:14">
      <c r="A141" s="33" t="s">
        <v>7228</v>
      </c>
      <c r="B141" s="33">
        <v>2061</v>
      </c>
      <c r="C141" s="34">
        <v>1.7778036620172499</v>
      </c>
      <c r="D141" s="34">
        <v>-1.92656546349331</v>
      </c>
      <c r="E141" s="34">
        <v>4.1198840472188696</v>
      </c>
      <c r="F141" s="33">
        <v>3.0271142558057398E-4</v>
      </c>
      <c r="G141" s="40">
        <v>1.6479721095368102E-2</v>
      </c>
      <c r="H141" s="33" t="s">
        <v>15115</v>
      </c>
      <c r="I141" s="33">
        <v>258</v>
      </c>
      <c r="J141" s="34">
        <v>-1.51717670322118</v>
      </c>
      <c r="K141" s="34">
        <v>7.0101534917842798</v>
      </c>
      <c r="L141" s="34">
        <v>-5.2097914107309302</v>
      </c>
      <c r="M141" s="38">
        <v>2.1388134216709401E-5</v>
      </c>
      <c r="N141" s="33">
        <v>1.8261465962871001E-3</v>
      </c>
    </row>
    <row r="142" spans="1:14">
      <c r="A142" s="33" t="s">
        <v>12540</v>
      </c>
      <c r="B142" s="33">
        <v>1554</v>
      </c>
      <c r="C142" s="34">
        <v>1.7714855921788299</v>
      </c>
      <c r="D142" s="34">
        <v>6.45414629634426</v>
      </c>
      <c r="E142" s="34">
        <v>9.7328969847647997</v>
      </c>
      <c r="F142" s="38">
        <v>2.0350677865047499E-9</v>
      </c>
      <c r="G142" s="39">
        <v>1.23857356360197E-6</v>
      </c>
      <c r="H142" s="33" t="s">
        <v>13124</v>
      </c>
      <c r="I142" s="33">
        <v>1311</v>
      </c>
      <c r="J142" s="34">
        <v>-1.49921723649901</v>
      </c>
      <c r="K142" s="34">
        <v>-5.7385289582809897E-2</v>
      </c>
      <c r="L142" s="34">
        <v>-8.2083875558833306</v>
      </c>
      <c r="M142" s="38">
        <v>3.3380522868056E-8</v>
      </c>
      <c r="N142" s="38">
        <v>9.9040011349522298E-6</v>
      </c>
    </row>
    <row r="143" spans="1:14">
      <c r="A143" s="33" t="s">
        <v>15116</v>
      </c>
      <c r="B143" s="33">
        <v>1716</v>
      </c>
      <c r="C143" s="34">
        <v>1.7568604927799301</v>
      </c>
      <c r="D143" s="34">
        <v>-1.77679199941341</v>
      </c>
      <c r="E143" s="34">
        <v>4.0257002486560198</v>
      </c>
      <c r="F143" s="33">
        <v>3.7927303971384198E-4</v>
      </c>
      <c r="G143" s="40">
        <v>1.9829129671030302E-2</v>
      </c>
      <c r="H143" s="33" t="s">
        <v>15117</v>
      </c>
      <c r="I143" s="33">
        <v>1152</v>
      </c>
      <c r="J143" s="34">
        <v>-1.48932302453134</v>
      </c>
      <c r="K143" s="34">
        <v>1.26520911338557E-2</v>
      </c>
      <c r="L143" s="34">
        <v>-4.3847180946876696</v>
      </c>
      <c r="M143" s="33">
        <v>1.51959076972209E-4</v>
      </c>
      <c r="N143" s="33">
        <v>9.2961356984854193E-3</v>
      </c>
    </row>
    <row r="144" spans="1:14">
      <c r="A144" s="33" t="s">
        <v>13041</v>
      </c>
      <c r="B144" s="33">
        <v>1437</v>
      </c>
      <c r="C144" s="34">
        <v>1.7434722855712901</v>
      </c>
      <c r="D144" s="34">
        <v>2.37921712703643</v>
      </c>
      <c r="E144" s="34">
        <v>5.4745770593983396</v>
      </c>
      <c r="F144" s="38">
        <v>1.1907038666568501E-5</v>
      </c>
      <c r="G144" s="40">
        <v>1.0997099991816E-3</v>
      </c>
      <c r="H144" s="33" t="s">
        <v>15118</v>
      </c>
      <c r="I144" s="33">
        <v>1797</v>
      </c>
      <c r="J144" s="34">
        <v>-1.4864213244036999</v>
      </c>
      <c r="K144" s="34">
        <v>2.19710977350478</v>
      </c>
      <c r="L144" s="34">
        <v>-5.1862956583019599</v>
      </c>
      <c r="M144" s="38">
        <v>2.2500033043230198E-5</v>
      </c>
      <c r="N144" s="33">
        <v>1.87763239975993E-3</v>
      </c>
    </row>
    <row r="145" spans="1:14">
      <c r="A145" s="33" t="s">
        <v>15119</v>
      </c>
      <c r="B145" s="33">
        <v>618</v>
      </c>
      <c r="C145" s="34">
        <v>1.7137180426202301</v>
      </c>
      <c r="D145" s="34">
        <v>0.120214771571879</v>
      </c>
      <c r="E145" s="34">
        <v>7.10731356810106</v>
      </c>
      <c r="F145" s="38">
        <v>3.1831608905247598E-7</v>
      </c>
      <c r="G145" s="39">
        <v>5.4356479782371099E-5</v>
      </c>
      <c r="H145" s="33" t="s">
        <v>15120</v>
      </c>
      <c r="I145" s="33">
        <v>1464</v>
      </c>
      <c r="J145" s="34">
        <v>-1.46240157122621</v>
      </c>
      <c r="K145" s="34">
        <v>-0.41089531220634301</v>
      </c>
      <c r="L145" s="34">
        <v>-3.8582625728073499</v>
      </c>
      <c r="M145" s="33">
        <v>5.4093318802303503E-4</v>
      </c>
      <c r="N145" s="33">
        <v>2.63106355551532E-2</v>
      </c>
    </row>
    <row r="146" spans="1:14">
      <c r="A146" s="33" t="s">
        <v>13624</v>
      </c>
      <c r="B146" s="33">
        <v>378</v>
      </c>
      <c r="C146" s="34">
        <v>1.6963307278664499</v>
      </c>
      <c r="D146" s="34">
        <v>0.94106427455552</v>
      </c>
      <c r="E146" s="34">
        <v>8.6415651489463308</v>
      </c>
      <c r="F146" s="38">
        <v>1.48002222435447E-8</v>
      </c>
      <c r="G146" s="39">
        <v>5.0185439310396603E-6</v>
      </c>
      <c r="H146" s="33" t="s">
        <v>15121</v>
      </c>
      <c r="I146" s="33">
        <v>501</v>
      </c>
      <c r="J146" s="34">
        <v>-1.45932524463478</v>
      </c>
      <c r="K146" s="34">
        <v>3.7809638631095002</v>
      </c>
      <c r="L146" s="34">
        <v>-7.5360113393330499</v>
      </c>
      <c r="M146" s="38">
        <v>1.2727924479903799E-7</v>
      </c>
      <c r="N146" s="38">
        <v>2.7217118509459099E-5</v>
      </c>
    </row>
    <row r="147" spans="1:14">
      <c r="A147" s="33" t="s">
        <v>15122</v>
      </c>
      <c r="B147" s="33">
        <v>276</v>
      </c>
      <c r="C147" s="34">
        <v>1.6921666150226</v>
      </c>
      <c r="D147" s="34">
        <v>5.7853443815592698</v>
      </c>
      <c r="E147" s="34">
        <v>5.0033073760148401</v>
      </c>
      <c r="F147" s="38">
        <v>3.5708497556606102E-5</v>
      </c>
      <c r="G147" s="40">
        <v>2.7789406491921399E-3</v>
      </c>
      <c r="H147" s="33" t="s">
        <v>15123</v>
      </c>
      <c r="I147" s="33">
        <v>1419</v>
      </c>
      <c r="J147" s="34">
        <v>-1.4499299255293701</v>
      </c>
      <c r="K147" s="34">
        <v>1.6253233073937901</v>
      </c>
      <c r="L147" s="34">
        <v>-3.9886465061971501</v>
      </c>
      <c r="M147" s="33">
        <v>3.9338941876218499E-4</v>
      </c>
      <c r="N147" s="33">
        <v>2.04072686121014E-2</v>
      </c>
    </row>
    <row r="148" spans="1:14">
      <c r="A148" s="33" t="s">
        <v>1154</v>
      </c>
      <c r="B148" s="33">
        <v>831</v>
      </c>
      <c r="C148" s="34">
        <v>1.66010734474624</v>
      </c>
      <c r="D148" s="34">
        <v>4.0048312626057196</v>
      </c>
      <c r="E148" s="34">
        <v>8.9242070656491705</v>
      </c>
      <c r="F148" s="38">
        <v>8.67785003383848E-9</v>
      </c>
      <c r="G148" s="39">
        <v>3.52414692379657E-6</v>
      </c>
      <c r="H148" s="33" t="s">
        <v>8759</v>
      </c>
      <c r="I148" s="33">
        <v>2472</v>
      </c>
      <c r="J148" s="34">
        <v>-1.4270496931914101</v>
      </c>
      <c r="K148" s="34">
        <v>2.4503024191417002</v>
      </c>
      <c r="L148" s="34">
        <v>-4.5270802279767501</v>
      </c>
      <c r="M148" s="33">
        <v>1.06775376692513E-4</v>
      </c>
      <c r="N148" s="33">
        <v>6.9246457409111398E-3</v>
      </c>
    </row>
    <row r="149" spans="1:14">
      <c r="A149" s="33" t="s">
        <v>8809</v>
      </c>
      <c r="B149" s="33">
        <v>3609</v>
      </c>
      <c r="C149" s="34">
        <v>1.65888131322891</v>
      </c>
      <c r="D149" s="34">
        <v>2.4449238497260599</v>
      </c>
      <c r="E149" s="34">
        <v>5.3533825968867799</v>
      </c>
      <c r="F149" s="38">
        <v>1.5599720690707701E-5</v>
      </c>
      <c r="G149" s="40">
        <v>1.38162302356209E-3</v>
      </c>
      <c r="H149" s="33" t="s">
        <v>8331</v>
      </c>
      <c r="I149" s="33">
        <v>1431</v>
      </c>
      <c r="J149" s="34">
        <v>-1.38595927665963</v>
      </c>
      <c r="K149" s="34">
        <v>1.33292119697575</v>
      </c>
      <c r="L149" s="34">
        <v>-6.3931306438198003</v>
      </c>
      <c r="M149" s="38">
        <v>1.42551463996465E-6</v>
      </c>
      <c r="N149" s="33">
        <v>1.8389138855544001E-4</v>
      </c>
    </row>
    <row r="150" spans="1:14">
      <c r="A150" s="33" t="s">
        <v>15124</v>
      </c>
      <c r="B150" s="33">
        <v>864</v>
      </c>
      <c r="C150" s="34">
        <v>1.6546003742067501</v>
      </c>
      <c r="D150" s="34">
        <v>-1.0471531921432</v>
      </c>
      <c r="E150" s="34">
        <v>4.4936183720075</v>
      </c>
      <c r="F150" s="33">
        <v>1.20091698627787E-4</v>
      </c>
      <c r="G150" s="40">
        <v>7.6216485524844002E-3</v>
      </c>
      <c r="H150" s="33" t="s">
        <v>15125</v>
      </c>
      <c r="I150" s="33">
        <v>210</v>
      </c>
      <c r="J150" s="34">
        <v>-1.37903586775849</v>
      </c>
      <c r="K150" s="34">
        <v>4.4511393787580404</v>
      </c>
      <c r="L150" s="34">
        <v>-4.2472576004739198</v>
      </c>
      <c r="M150" s="33">
        <v>2.07771998406251E-4</v>
      </c>
      <c r="N150" s="33">
        <v>1.18549907552182E-2</v>
      </c>
    </row>
    <row r="151" spans="1:14">
      <c r="A151" s="33" t="s">
        <v>15126</v>
      </c>
      <c r="B151" s="33">
        <v>834</v>
      </c>
      <c r="C151" s="34">
        <v>1.65349007253682</v>
      </c>
      <c r="D151" s="34">
        <v>0.93224300692975504</v>
      </c>
      <c r="E151" s="34">
        <v>6.58982048320137</v>
      </c>
      <c r="F151" s="38">
        <v>9.5679332247238499E-7</v>
      </c>
      <c r="G151" s="40">
        <v>1.34381339066299E-4</v>
      </c>
      <c r="H151" s="33" t="s">
        <v>1223</v>
      </c>
      <c r="I151" s="33">
        <v>1428</v>
      </c>
      <c r="J151" s="34">
        <v>-1.3748584945157001</v>
      </c>
      <c r="K151" s="34">
        <v>4.4700183711728396</v>
      </c>
      <c r="L151" s="34">
        <v>-9.1278260550485406</v>
      </c>
      <c r="M151" s="38">
        <v>5.8110650725419099E-9</v>
      </c>
      <c r="N151" s="38">
        <v>2.5542859363306398E-6</v>
      </c>
    </row>
    <row r="152" spans="1:14">
      <c r="A152" s="33" t="s">
        <v>15127</v>
      </c>
      <c r="B152" s="33">
        <v>1443</v>
      </c>
      <c r="C152" s="34">
        <v>1.64894091065374</v>
      </c>
      <c r="D152" s="34">
        <v>5.4954940072499001</v>
      </c>
      <c r="E152" s="34">
        <v>9.1597010114998092</v>
      </c>
      <c r="F152" s="38">
        <v>5.6170639126219502E-9</v>
      </c>
      <c r="G152" s="39">
        <v>2.5542859363306398E-6</v>
      </c>
      <c r="H152" s="33" t="s">
        <v>15128</v>
      </c>
      <c r="I152" s="33">
        <v>2784</v>
      </c>
      <c r="J152" s="34">
        <v>-1.3383839413855401</v>
      </c>
      <c r="K152" s="34">
        <v>3.8792379198731402</v>
      </c>
      <c r="L152" s="34">
        <v>-6.4586803082759801</v>
      </c>
      <c r="M152" s="38">
        <v>1.22817199050621E-6</v>
      </c>
      <c r="N152" s="33">
        <v>1.67539599808365E-4</v>
      </c>
    </row>
    <row r="153" spans="1:14">
      <c r="A153" s="33" t="s">
        <v>15129</v>
      </c>
      <c r="B153" s="33">
        <v>2193</v>
      </c>
      <c r="C153" s="34">
        <v>1.64495092077153</v>
      </c>
      <c r="D153" s="34">
        <v>-2.0413929084175702</v>
      </c>
      <c r="E153" s="34">
        <v>4.0396686796596102</v>
      </c>
      <c r="F153" s="33">
        <v>3.5978606192697002E-4</v>
      </c>
      <c r="G153" s="40">
        <v>1.8961741946089999E-2</v>
      </c>
      <c r="H153" s="33" t="s">
        <v>13129</v>
      </c>
      <c r="I153" s="33">
        <v>1983</v>
      </c>
      <c r="J153" s="34">
        <v>-1.33621784795744</v>
      </c>
      <c r="K153" s="34">
        <v>2.53088217009552</v>
      </c>
      <c r="L153" s="34">
        <v>-5.73844068880965</v>
      </c>
      <c r="M153" s="38">
        <v>6.1430753708412002E-6</v>
      </c>
      <c r="N153" s="33">
        <v>6.0755015417619503E-4</v>
      </c>
    </row>
    <row r="154" spans="1:14">
      <c r="A154" s="33" t="s">
        <v>15130</v>
      </c>
      <c r="B154" s="33">
        <v>240</v>
      </c>
      <c r="C154" s="34">
        <v>1.6376412673606699</v>
      </c>
      <c r="D154" s="34">
        <v>-0.32281943452268602</v>
      </c>
      <c r="E154" s="34">
        <v>6.2920797259636201</v>
      </c>
      <c r="F154" s="38">
        <v>1.8362349622839799E-6</v>
      </c>
      <c r="G154" s="40">
        <v>2.2700454721235699E-4</v>
      </c>
      <c r="H154" s="33" t="s">
        <v>15131</v>
      </c>
      <c r="I154" s="33">
        <v>1722</v>
      </c>
      <c r="J154" s="34">
        <v>-1.3261589144442101</v>
      </c>
      <c r="K154" s="34">
        <v>1.2549436016912201</v>
      </c>
      <c r="L154" s="34">
        <v>-3.9207296854895399</v>
      </c>
      <c r="M154" s="33">
        <v>4.5322089463521899E-4</v>
      </c>
      <c r="N154" s="33">
        <v>2.2937422505461699E-2</v>
      </c>
    </row>
    <row r="155" spans="1:14">
      <c r="A155" s="33" t="s">
        <v>1085</v>
      </c>
      <c r="B155" s="33">
        <v>624</v>
      </c>
      <c r="C155" s="34">
        <v>1.6308917138931001</v>
      </c>
      <c r="D155" s="34">
        <v>1.20747159387364</v>
      </c>
      <c r="E155" s="34">
        <v>5.8602454991754396</v>
      </c>
      <c r="F155" s="38">
        <v>4.8357096631237703E-6</v>
      </c>
      <c r="G155" s="40">
        <v>4.9815256321802395E-4</v>
      </c>
      <c r="H155" s="33" t="s">
        <v>12329</v>
      </c>
      <c r="I155" s="33">
        <v>1068</v>
      </c>
      <c r="J155" s="34">
        <v>-1.30609115178032</v>
      </c>
      <c r="K155" s="34">
        <v>0.42146568452896099</v>
      </c>
      <c r="L155" s="34">
        <v>-3.8823574945965</v>
      </c>
      <c r="M155" s="33">
        <v>4.9543417173287705E-4</v>
      </c>
      <c r="N155" s="33">
        <v>2.4584883684935499E-2</v>
      </c>
    </row>
    <row r="156" spans="1:14">
      <c r="A156" s="33" t="s">
        <v>15132</v>
      </c>
      <c r="B156" s="33">
        <v>342</v>
      </c>
      <c r="C156" s="34">
        <v>1.62396625545342</v>
      </c>
      <c r="D156" s="34">
        <v>5.6003866620614202</v>
      </c>
      <c r="E156" s="34">
        <v>8.1349691206167698</v>
      </c>
      <c r="F156" s="38">
        <v>3.9017835867849102E-8</v>
      </c>
      <c r="G156" s="39">
        <v>1.06451419788421E-5</v>
      </c>
      <c r="H156" s="33" t="s">
        <v>1498</v>
      </c>
      <c r="I156" s="33">
        <v>465</v>
      </c>
      <c r="J156" s="34">
        <v>-1.30164826673644</v>
      </c>
      <c r="K156" s="34">
        <v>1.4258197727925399</v>
      </c>
      <c r="L156" s="34">
        <v>-4.5430379840288904</v>
      </c>
      <c r="M156" s="33">
        <v>1.00698265422953E-4</v>
      </c>
      <c r="N156" s="33">
        <v>6.6209806872000601E-3</v>
      </c>
    </row>
    <row r="157" spans="1:14">
      <c r="A157" s="33" t="s">
        <v>13920</v>
      </c>
      <c r="B157" s="33">
        <v>834</v>
      </c>
      <c r="C157" s="34">
        <v>1.6227991626107701</v>
      </c>
      <c r="D157" s="34">
        <v>2.3891045481332398</v>
      </c>
      <c r="E157" s="34">
        <v>8.2147347644627295</v>
      </c>
      <c r="F157" s="38">
        <v>3.33761458103982E-8</v>
      </c>
      <c r="G157" s="39">
        <v>9.9040011349522298E-6</v>
      </c>
      <c r="H157" s="33" t="s">
        <v>12594</v>
      </c>
      <c r="I157" s="33">
        <v>1362</v>
      </c>
      <c r="J157" s="34">
        <v>-1.29546292317707</v>
      </c>
      <c r="K157" s="34">
        <v>1.5176697115417299</v>
      </c>
      <c r="L157" s="34">
        <v>-4.7671226344840001</v>
      </c>
      <c r="M157" s="38">
        <v>5.8921332600470501E-5</v>
      </c>
      <c r="N157" s="33">
        <v>4.2769319590359803E-3</v>
      </c>
    </row>
    <row r="158" spans="1:14">
      <c r="A158" s="33" t="s">
        <v>930</v>
      </c>
      <c r="B158" s="33">
        <v>1080</v>
      </c>
      <c r="C158" s="34">
        <v>1.6144263599594</v>
      </c>
      <c r="D158" s="34">
        <v>-1.1628001789748701</v>
      </c>
      <c r="E158" s="34">
        <v>4.1442258295923304</v>
      </c>
      <c r="F158" s="33">
        <v>2.7769553566867598E-4</v>
      </c>
      <c r="G158" s="40">
        <v>1.51875143655108E-2</v>
      </c>
      <c r="H158" s="33" t="s">
        <v>15133</v>
      </c>
      <c r="I158" s="33">
        <v>2532</v>
      </c>
      <c r="J158" s="34">
        <v>-1.29003117042417</v>
      </c>
      <c r="K158" s="34">
        <v>1.13448083265023</v>
      </c>
      <c r="L158" s="34">
        <v>-6.0500515951747698</v>
      </c>
      <c r="M158" s="38">
        <v>3.0201952613909298E-6</v>
      </c>
      <c r="N158" s="33">
        <v>3.3035647338421802E-4</v>
      </c>
    </row>
    <row r="159" spans="1:14">
      <c r="A159" s="33" t="s">
        <v>15134</v>
      </c>
      <c r="B159" s="33">
        <v>423</v>
      </c>
      <c r="C159" s="34">
        <v>1.5580630990406099</v>
      </c>
      <c r="D159" s="34">
        <v>1.29546303271727</v>
      </c>
      <c r="E159" s="34">
        <v>3.8984949016735899</v>
      </c>
      <c r="F159" s="33">
        <v>4.9927343375926999E-4</v>
      </c>
      <c r="G159" s="40">
        <v>2.46890712993959E-2</v>
      </c>
      <c r="H159" s="33" t="s">
        <v>15135</v>
      </c>
      <c r="I159" s="33">
        <v>1983</v>
      </c>
      <c r="J159" s="34">
        <v>-1.2855920815280399</v>
      </c>
      <c r="K159" s="34">
        <v>2.1307739399455499</v>
      </c>
      <c r="L159" s="34">
        <v>-3.7468368263990102</v>
      </c>
      <c r="M159" s="33">
        <v>6.8489338367491302E-4</v>
      </c>
      <c r="N159" s="33">
        <v>3.1751229208804202E-2</v>
      </c>
    </row>
    <row r="160" spans="1:14">
      <c r="A160" s="33" t="s">
        <v>15136</v>
      </c>
      <c r="B160" s="33">
        <v>1416</v>
      </c>
      <c r="C160" s="34">
        <v>1.5380498925513599</v>
      </c>
      <c r="D160" s="34">
        <v>-0.34555036561755398</v>
      </c>
      <c r="E160" s="34">
        <v>3.7141438570692702</v>
      </c>
      <c r="F160" s="33">
        <v>7.7832720318832499E-4</v>
      </c>
      <c r="G160" s="40">
        <v>3.5391522020839297E-2</v>
      </c>
      <c r="H160" s="33" t="s">
        <v>12566</v>
      </c>
      <c r="I160" s="33">
        <v>1308</v>
      </c>
      <c r="J160" s="34">
        <v>-1.2704110594300799</v>
      </c>
      <c r="K160" s="34">
        <v>-0.46220162209319199</v>
      </c>
      <c r="L160" s="34">
        <v>-4.25149411022102</v>
      </c>
      <c r="M160" s="33">
        <v>2.01831735817603E-4</v>
      </c>
      <c r="N160" s="33">
        <v>1.1558340449674499E-2</v>
      </c>
    </row>
    <row r="161" spans="1:14">
      <c r="A161" s="33" t="s">
        <v>15137</v>
      </c>
      <c r="B161" s="33">
        <v>918</v>
      </c>
      <c r="C161" s="34">
        <v>1.49287233387316</v>
      </c>
      <c r="D161" s="34">
        <v>0.459280718692682</v>
      </c>
      <c r="E161" s="34">
        <v>4.5764812775638104</v>
      </c>
      <c r="F161" s="38">
        <v>9.5856680028819603E-5</v>
      </c>
      <c r="G161" s="40">
        <v>6.3377553124347097E-3</v>
      </c>
      <c r="H161" s="33" t="s">
        <v>13465</v>
      </c>
      <c r="I161" s="33">
        <v>501</v>
      </c>
      <c r="J161" s="34">
        <v>-1.2491069618903301</v>
      </c>
      <c r="K161" s="34">
        <v>4.5668694032766401</v>
      </c>
      <c r="L161" s="34">
        <v>-8.8611974960747197</v>
      </c>
      <c r="M161" s="38">
        <v>9.4173005262338502E-9</v>
      </c>
      <c r="N161" s="38">
        <v>3.6644105785358399E-6</v>
      </c>
    </row>
    <row r="162" spans="1:14">
      <c r="A162" s="33" t="s">
        <v>15138</v>
      </c>
      <c r="B162" s="33">
        <v>264</v>
      </c>
      <c r="C162" s="34">
        <v>1.47943518382408</v>
      </c>
      <c r="D162" s="34">
        <v>-1.0304910922583901</v>
      </c>
      <c r="E162" s="34">
        <v>3.76914516132894</v>
      </c>
      <c r="F162" s="33">
        <v>6.7363718778213602E-4</v>
      </c>
      <c r="G162" s="40">
        <v>3.13651516954759E-2</v>
      </c>
      <c r="H162" s="33" t="s">
        <v>13140</v>
      </c>
      <c r="I162" s="33">
        <v>2307</v>
      </c>
      <c r="J162" s="34">
        <v>-1.2479270245656</v>
      </c>
      <c r="K162" s="34">
        <v>5.1304858134539399</v>
      </c>
      <c r="L162" s="34">
        <v>-6.5747005346473202</v>
      </c>
      <c r="M162" s="38">
        <v>9.4491841928561099E-7</v>
      </c>
      <c r="N162" s="33">
        <v>1.33503473810496E-4</v>
      </c>
    </row>
    <row r="163" spans="1:14">
      <c r="A163" s="33" t="s">
        <v>15139</v>
      </c>
      <c r="B163" s="33">
        <v>345</v>
      </c>
      <c r="C163" s="34">
        <v>1.47922613642235</v>
      </c>
      <c r="D163" s="34">
        <v>2.7178601445216501</v>
      </c>
      <c r="E163" s="34">
        <v>11.0691381123476</v>
      </c>
      <c r="F163" s="38">
        <v>2.1037350670391001E-10</v>
      </c>
      <c r="G163" s="39">
        <v>2.0805939813016701E-7</v>
      </c>
      <c r="H163" s="33" t="s">
        <v>12639</v>
      </c>
      <c r="I163" s="33">
        <v>1137</v>
      </c>
      <c r="J163" s="34">
        <v>-1.229611175536</v>
      </c>
      <c r="K163" s="34">
        <v>-0.246259586753584</v>
      </c>
      <c r="L163" s="34">
        <v>-3.77612420881032</v>
      </c>
      <c r="M163" s="33">
        <v>6.3111700404216899E-4</v>
      </c>
      <c r="N163" s="33">
        <v>3.0263016581706902E-2</v>
      </c>
    </row>
    <row r="164" spans="1:14">
      <c r="A164" s="33" t="s">
        <v>15140</v>
      </c>
      <c r="B164" s="33">
        <v>1293</v>
      </c>
      <c r="C164" s="34">
        <v>1.4583106005881199</v>
      </c>
      <c r="D164" s="34">
        <v>2.9746954385224398</v>
      </c>
      <c r="E164" s="34">
        <v>5.16248427941784</v>
      </c>
      <c r="F164" s="38">
        <v>2.3697243455086999E-5</v>
      </c>
      <c r="G164" s="40">
        <v>1.9667054917830201E-3</v>
      </c>
      <c r="H164" s="33" t="s">
        <v>12423</v>
      </c>
      <c r="I164" s="33">
        <v>2073</v>
      </c>
      <c r="J164" s="34">
        <v>-1.2234003803509199</v>
      </c>
      <c r="K164" s="34">
        <v>1.2763038717048001</v>
      </c>
      <c r="L164" s="34">
        <v>-4.3189224449771197</v>
      </c>
      <c r="M164" s="33">
        <v>1.7024251310268401E-4</v>
      </c>
      <c r="N164" s="33">
        <v>1.01275095012664E-2</v>
      </c>
    </row>
    <row r="165" spans="1:14">
      <c r="A165" s="33" t="s">
        <v>14177</v>
      </c>
      <c r="B165" s="33">
        <v>909</v>
      </c>
      <c r="C165" s="34">
        <v>1.44814423597294</v>
      </c>
      <c r="D165" s="34">
        <v>4.4713066386104003</v>
      </c>
      <c r="E165" s="34">
        <v>3.9859418924848802</v>
      </c>
      <c r="F165" s="33">
        <v>3.9584822910431302E-4</v>
      </c>
      <c r="G165" s="40">
        <v>2.0430296241743699E-2</v>
      </c>
      <c r="H165" s="33" t="s">
        <v>15141</v>
      </c>
      <c r="I165" s="33">
        <v>1821</v>
      </c>
      <c r="J165" s="34">
        <v>-1.21412615076209</v>
      </c>
      <c r="K165" s="34">
        <v>3.8100655921283</v>
      </c>
      <c r="L165" s="34">
        <v>-7.4065498888943502</v>
      </c>
      <c r="M165" s="38">
        <v>1.62278769783781E-7</v>
      </c>
      <c r="N165" s="38">
        <v>3.2642787115151002E-5</v>
      </c>
    </row>
    <row r="166" spans="1:14">
      <c r="A166" s="33" t="s">
        <v>13989</v>
      </c>
      <c r="B166" s="33">
        <v>393</v>
      </c>
      <c r="C166" s="34">
        <v>1.4340328240506199</v>
      </c>
      <c r="D166" s="34">
        <v>1.85293073874723</v>
      </c>
      <c r="E166" s="34">
        <v>6.8155413161037099</v>
      </c>
      <c r="F166" s="38">
        <v>5.7304463833468399E-7</v>
      </c>
      <c r="G166" s="39">
        <v>8.7190945740461907E-5</v>
      </c>
      <c r="H166" s="33" t="s">
        <v>13513</v>
      </c>
      <c r="I166" s="33">
        <v>1821</v>
      </c>
      <c r="J166" s="34">
        <v>-1.2128475170959201</v>
      </c>
      <c r="K166" s="34">
        <v>2.9518300180903401</v>
      </c>
      <c r="L166" s="34">
        <v>-5.3845879471396003</v>
      </c>
      <c r="M166" s="38">
        <v>1.3652945611601701E-5</v>
      </c>
      <c r="N166" s="33">
        <v>1.23219131953224E-3</v>
      </c>
    </row>
    <row r="167" spans="1:14">
      <c r="A167" s="33" t="s">
        <v>15142</v>
      </c>
      <c r="B167" s="33">
        <v>897</v>
      </c>
      <c r="C167" s="34">
        <v>1.4166580497289001</v>
      </c>
      <c r="D167" s="34">
        <v>3.3726999647538198</v>
      </c>
      <c r="E167" s="34">
        <v>6.2235156410797501</v>
      </c>
      <c r="F167" s="38">
        <v>2.0810232911527598E-6</v>
      </c>
      <c r="G167" s="40">
        <v>2.49389473855955E-4</v>
      </c>
      <c r="H167" s="33" t="s">
        <v>13119</v>
      </c>
      <c r="I167" s="33">
        <v>1188</v>
      </c>
      <c r="J167" s="34">
        <v>-1.2092836802039799</v>
      </c>
      <c r="K167" s="34">
        <v>2.4084393649669198</v>
      </c>
      <c r="L167" s="34">
        <v>-9.3468529388418098</v>
      </c>
      <c r="M167" s="38">
        <v>3.8587802946142298E-9</v>
      </c>
      <c r="N167" s="38">
        <v>1.99113063202094E-6</v>
      </c>
    </row>
    <row r="168" spans="1:14">
      <c r="A168" s="33" t="s">
        <v>12355</v>
      </c>
      <c r="B168" s="33">
        <v>4182</v>
      </c>
      <c r="C168" s="34">
        <v>1.3991511458228001</v>
      </c>
      <c r="D168" s="34">
        <v>1.48214640704401</v>
      </c>
      <c r="E168" s="34">
        <v>4.70678847317558</v>
      </c>
      <c r="F168" s="38">
        <v>6.9129185991668703E-5</v>
      </c>
      <c r="G168" s="40">
        <v>4.85458686005399E-3</v>
      </c>
      <c r="H168" s="33" t="s">
        <v>7283</v>
      </c>
      <c r="I168" s="33">
        <v>2931</v>
      </c>
      <c r="J168" s="34">
        <v>-1.20227992112458</v>
      </c>
      <c r="K168" s="34">
        <v>2.5092377548576899</v>
      </c>
      <c r="L168" s="34">
        <v>-3.6083425912825202</v>
      </c>
      <c r="M168" s="33">
        <v>9.40953680848419E-4</v>
      </c>
      <c r="N168" s="33">
        <v>4.0980690951592798E-2</v>
      </c>
    </row>
    <row r="169" spans="1:14">
      <c r="A169" s="33" t="s">
        <v>12929</v>
      </c>
      <c r="B169" s="33">
        <v>1059</v>
      </c>
      <c r="C169" s="34">
        <v>1.3901943938352399</v>
      </c>
      <c r="D169" s="34">
        <v>2.05966682148896</v>
      </c>
      <c r="E169" s="34">
        <v>4.4425587553654298</v>
      </c>
      <c r="F169" s="33">
        <v>1.30027543420224E-4</v>
      </c>
      <c r="G169" s="40">
        <v>8.1219309753222096E-3</v>
      </c>
      <c r="H169" s="33" t="s">
        <v>15143</v>
      </c>
      <c r="I169" s="33">
        <v>570</v>
      </c>
      <c r="J169" s="34">
        <v>-1.1971428514979201</v>
      </c>
      <c r="K169" s="34">
        <v>9.1305298658024406E-2</v>
      </c>
      <c r="L169" s="34">
        <v>-6.7826570172424097</v>
      </c>
      <c r="M169" s="38">
        <v>6.0057615113274595E-7</v>
      </c>
      <c r="N169" s="38">
        <v>9.0223262805613094E-5</v>
      </c>
    </row>
    <row r="170" spans="1:14">
      <c r="A170" s="33" t="s">
        <v>15144</v>
      </c>
      <c r="B170" s="33">
        <v>789</v>
      </c>
      <c r="C170" s="34">
        <v>1.3711945284915199</v>
      </c>
      <c r="D170" s="34">
        <v>3.6360333483595202</v>
      </c>
      <c r="E170" s="34">
        <v>6.7856430987653198</v>
      </c>
      <c r="F170" s="38">
        <v>6.0688828494042598E-7</v>
      </c>
      <c r="G170" s="39">
        <v>9.0598115291483895E-5</v>
      </c>
      <c r="H170" s="33" t="s">
        <v>12653</v>
      </c>
      <c r="I170" s="33">
        <v>900</v>
      </c>
      <c r="J170" s="34">
        <v>-1.195434371788</v>
      </c>
      <c r="K170" s="34">
        <v>2.9003381384512501</v>
      </c>
      <c r="L170" s="34">
        <v>-4.5334321065011602</v>
      </c>
      <c r="M170" s="33">
        <v>1.01332846489783E-4</v>
      </c>
      <c r="N170" s="33">
        <v>6.6442995698383902E-3</v>
      </c>
    </row>
    <row r="171" spans="1:14">
      <c r="A171" s="33" t="s">
        <v>7733</v>
      </c>
      <c r="B171" s="33">
        <v>1467</v>
      </c>
      <c r="C171" s="34">
        <v>1.3280847601369601</v>
      </c>
      <c r="D171" s="34">
        <v>-0.38572930492485302</v>
      </c>
      <c r="E171" s="34">
        <v>3.87112733269751</v>
      </c>
      <c r="F171" s="33">
        <v>5.1121541339571E-4</v>
      </c>
      <c r="G171" s="40">
        <v>2.5122586029732101E-2</v>
      </c>
      <c r="H171" s="33" t="s">
        <v>12403</v>
      </c>
      <c r="I171" s="33">
        <v>546</v>
      </c>
      <c r="J171" s="34">
        <v>-1.19363207892961</v>
      </c>
      <c r="K171" s="34">
        <v>0.74703592745496505</v>
      </c>
      <c r="L171" s="34">
        <v>-6.0466366558046598</v>
      </c>
      <c r="M171" s="38">
        <v>3.0120662226841701E-6</v>
      </c>
      <c r="N171" s="33">
        <v>3.3035647338421802E-4</v>
      </c>
    </row>
    <row r="172" spans="1:14">
      <c r="A172" s="33" t="s">
        <v>15145</v>
      </c>
      <c r="B172" s="33">
        <v>1884</v>
      </c>
      <c r="C172" s="34">
        <v>1.32766423678756</v>
      </c>
      <c r="D172" s="34">
        <v>4.9532225476356402</v>
      </c>
      <c r="E172" s="34">
        <v>19.686417790610001</v>
      </c>
      <c r="F172" s="38">
        <v>4.13475708937953E-15</v>
      </c>
      <c r="G172" s="39">
        <v>3.27141980911709E-11</v>
      </c>
      <c r="H172" s="33" t="s">
        <v>15146</v>
      </c>
      <c r="I172" s="33">
        <v>882</v>
      </c>
      <c r="J172" s="34">
        <v>-1.1932931869930601</v>
      </c>
      <c r="K172" s="34">
        <v>0.28830457359464801</v>
      </c>
      <c r="L172" s="34">
        <v>-4.6454723106973796</v>
      </c>
      <c r="M172" s="38">
        <v>7.75247324439439E-5</v>
      </c>
      <c r="N172" s="33">
        <v>5.30395638979053E-3</v>
      </c>
    </row>
    <row r="173" spans="1:14">
      <c r="A173" s="33" t="s">
        <v>15147</v>
      </c>
      <c r="B173" s="33">
        <v>2106</v>
      </c>
      <c r="C173" s="34">
        <v>1.3008547464087199</v>
      </c>
      <c r="D173" s="34">
        <v>5.4957846478864401</v>
      </c>
      <c r="E173" s="34">
        <v>5.7292003041349799</v>
      </c>
      <c r="F173" s="38">
        <v>6.24694049171913E-6</v>
      </c>
      <c r="G173" s="40">
        <v>6.1525883614707599E-4</v>
      </c>
      <c r="H173" s="33" t="s">
        <v>13107</v>
      </c>
      <c r="I173" s="33">
        <v>1164</v>
      </c>
      <c r="J173" s="34">
        <v>-1.18366475688363</v>
      </c>
      <c r="K173" s="34">
        <v>4.5981718590607796</v>
      </c>
      <c r="L173" s="34">
        <v>-8.1579697159197</v>
      </c>
      <c r="M173" s="38">
        <v>3.5872713601815199E-8</v>
      </c>
      <c r="N173" s="38">
        <v>1.0136603929198699E-5</v>
      </c>
    </row>
    <row r="174" spans="1:14">
      <c r="A174" s="33" t="s">
        <v>15148</v>
      </c>
      <c r="B174" s="33">
        <v>1371</v>
      </c>
      <c r="C174" s="34">
        <v>1.29041429912985</v>
      </c>
      <c r="D174" s="34">
        <v>2.5077889802940798</v>
      </c>
      <c r="E174" s="34">
        <v>4.7624045041080496</v>
      </c>
      <c r="F174" s="38">
        <v>5.9541104137144401E-5</v>
      </c>
      <c r="G174" s="40">
        <v>4.2956463458944097E-3</v>
      </c>
      <c r="H174" s="33" t="s">
        <v>15149</v>
      </c>
      <c r="I174" s="33">
        <v>477</v>
      </c>
      <c r="J174" s="34">
        <v>-1.15556849284369</v>
      </c>
      <c r="K174" s="34">
        <v>2.7246236496248799</v>
      </c>
      <c r="L174" s="34">
        <v>-4.6704754374097304</v>
      </c>
      <c r="M174" s="38">
        <v>7.2640637812247606E-5</v>
      </c>
      <c r="N174" s="33">
        <v>5.0268168487215999E-3</v>
      </c>
    </row>
    <row r="175" spans="1:14">
      <c r="A175" s="33" t="s">
        <v>15150</v>
      </c>
      <c r="B175" s="33">
        <v>1449</v>
      </c>
      <c r="C175" s="34">
        <v>1.28268698239082</v>
      </c>
      <c r="D175" s="34">
        <v>4.37856895631898</v>
      </c>
      <c r="E175" s="34">
        <v>5.6675139312409799</v>
      </c>
      <c r="F175" s="38">
        <v>7.1765638274561003E-6</v>
      </c>
      <c r="G175" s="40">
        <v>7.0099966670163802E-4</v>
      </c>
      <c r="H175" s="33" t="s">
        <v>15151</v>
      </c>
      <c r="I175" s="33">
        <v>1212</v>
      </c>
      <c r="J175" s="34">
        <v>-1.14814167507578</v>
      </c>
      <c r="K175" s="34">
        <v>-1.95394544309566</v>
      </c>
      <c r="L175" s="34">
        <v>-3.5336064334647901</v>
      </c>
      <c r="M175" s="33">
        <v>1.11385473103704E-3</v>
      </c>
      <c r="N175" s="33">
        <v>4.62211483186626E-2</v>
      </c>
    </row>
    <row r="176" spans="1:14">
      <c r="A176" s="33" t="s">
        <v>15152</v>
      </c>
      <c r="B176" s="33">
        <v>261</v>
      </c>
      <c r="C176" s="34">
        <v>1.23363912254377</v>
      </c>
      <c r="D176" s="34">
        <v>-1.8110101419729701</v>
      </c>
      <c r="E176" s="34">
        <v>3.99085762540874</v>
      </c>
      <c r="F176" s="33">
        <v>3.7601653887333198E-4</v>
      </c>
      <c r="G176" s="40">
        <v>1.9702270566661E-2</v>
      </c>
      <c r="H176" s="33" t="s">
        <v>15153</v>
      </c>
      <c r="I176" s="33">
        <v>1296</v>
      </c>
      <c r="J176" s="34">
        <v>-1.1461803773223</v>
      </c>
      <c r="K176" s="34">
        <v>1.5385010621578701</v>
      </c>
      <c r="L176" s="34">
        <v>-3.6274199022029601</v>
      </c>
      <c r="M176" s="33">
        <v>8.8842564841233704E-4</v>
      </c>
      <c r="N176" s="33">
        <v>3.91964148526305E-2</v>
      </c>
    </row>
    <row r="177" spans="1:14">
      <c r="A177" s="33" t="s">
        <v>15154</v>
      </c>
      <c r="B177" s="33">
        <v>1014</v>
      </c>
      <c r="C177" s="34">
        <v>1.22004136609481</v>
      </c>
      <c r="D177" s="34">
        <v>2.9727217122398599</v>
      </c>
      <c r="E177" s="34">
        <v>4.29067410023411</v>
      </c>
      <c r="F177" s="33">
        <v>1.8210498647259701E-4</v>
      </c>
      <c r="G177" s="40">
        <v>1.06480438612713E-2</v>
      </c>
      <c r="H177" s="33" t="s">
        <v>1508</v>
      </c>
      <c r="I177" s="33">
        <v>1311</v>
      </c>
      <c r="J177" s="34">
        <v>-1.1401154022828499</v>
      </c>
      <c r="K177" s="34">
        <v>3.8881028702844298</v>
      </c>
      <c r="L177" s="34">
        <v>-4.3495020417334098</v>
      </c>
      <c r="M177" s="33">
        <v>1.5606436304008199E-4</v>
      </c>
      <c r="N177" s="33">
        <v>9.4740248621978992E-3</v>
      </c>
    </row>
    <row r="178" spans="1:14">
      <c r="A178" s="33" t="s">
        <v>898</v>
      </c>
      <c r="B178" s="33">
        <v>2739</v>
      </c>
      <c r="C178" s="34">
        <v>1.2069587101217401</v>
      </c>
      <c r="D178" s="34">
        <v>1.51601204339416</v>
      </c>
      <c r="E178" s="34">
        <v>5.8095320020621299</v>
      </c>
      <c r="F178" s="38">
        <v>5.1474895250054603E-6</v>
      </c>
      <c r="G178" s="40">
        <v>5.2438116465892601E-4</v>
      </c>
      <c r="H178" s="33" t="s">
        <v>8276</v>
      </c>
      <c r="I178" s="33">
        <v>2010</v>
      </c>
      <c r="J178" s="34">
        <v>-1.1242020372602799</v>
      </c>
      <c r="K178" s="34">
        <v>3.8285429061049898</v>
      </c>
      <c r="L178" s="34">
        <v>-3.97548956543279</v>
      </c>
      <c r="M178" s="33">
        <v>3.8252747901937301E-4</v>
      </c>
      <c r="N178" s="33">
        <v>1.9955323608799602E-2</v>
      </c>
    </row>
    <row r="179" spans="1:14">
      <c r="A179" s="33" t="s">
        <v>15155</v>
      </c>
      <c r="B179" s="33">
        <v>1431</v>
      </c>
      <c r="C179" s="34">
        <v>1.2018997157407501</v>
      </c>
      <c r="D179" s="34">
        <v>1.7418679566398401</v>
      </c>
      <c r="E179" s="34">
        <v>6.2450871648992399</v>
      </c>
      <c r="F179" s="38">
        <v>1.93785190006218E-6</v>
      </c>
      <c r="G179" s="40">
        <v>2.3588129589679899E-4</v>
      </c>
      <c r="H179" s="33" t="s">
        <v>13340</v>
      </c>
      <c r="I179" s="33">
        <v>1413</v>
      </c>
      <c r="J179" s="34">
        <v>-1.1026713594875199</v>
      </c>
      <c r="K179" s="34">
        <v>4.6839120944461197</v>
      </c>
      <c r="L179" s="34">
        <v>-9.2649802620742996</v>
      </c>
      <c r="M179" s="38">
        <v>4.4463946150852703E-9</v>
      </c>
      <c r="N179" s="38">
        <v>2.22743363735719E-6</v>
      </c>
    </row>
    <row r="180" spans="1:14">
      <c r="A180" s="33" t="s">
        <v>1704</v>
      </c>
      <c r="B180" s="33">
        <v>1659</v>
      </c>
      <c r="C180" s="34">
        <v>1.19703622912838</v>
      </c>
      <c r="D180" s="34">
        <v>4.21023970931515E-2</v>
      </c>
      <c r="E180" s="34">
        <v>3.5497056103290001</v>
      </c>
      <c r="F180" s="33">
        <v>1.0825740877759399E-3</v>
      </c>
      <c r="G180" s="40">
        <v>4.53878994616944E-2</v>
      </c>
      <c r="H180" s="33" t="s">
        <v>12695</v>
      </c>
      <c r="I180" s="33">
        <v>1320</v>
      </c>
      <c r="J180" s="34">
        <v>-1.09770385994853</v>
      </c>
      <c r="K180" s="34">
        <v>0.59823909216157001</v>
      </c>
      <c r="L180" s="34">
        <v>-5.05011901871198</v>
      </c>
      <c r="M180" s="38">
        <v>2.9379212558132799E-5</v>
      </c>
      <c r="N180" s="33">
        <v>2.3479629268681498E-3</v>
      </c>
    </row>
    <row r="181" spans="1:14">
      <c r="A181" s="33" t="s">
        <v>12601</v>
      </c>
      <c r="B181" s="33">
        <v>1845</v>
      </c>
      <c r="C181" s="34">
        <v>1.19194257279214</v>
      </c>
      <c r="D181" s="34">
        <v>0.63787995686660004</v>
      </c>
      <c r="E181" s="34">
        <v>3.9685691974217301</v>
      </c>
      <c r="F181" s="33">
        <v>3.9377018134236798E-4</v>
      </c>
      <c r="G181" s="40">
        <v>2.04072686121014E-2</v>
      </c>
      <c r="H181" s="33" t="s">
        <v>3114</v>
      </c>
      <c r="I181" s="33">
        <v>2409</v>
      </c>
      <c r="J181" s="34">
        <v>-1.09146573718975</v>
      </c>
      <c r="K181" s="34">
        <v>2.0660442733218498</v>
      </c>
      <c r="L181" s="34">
        <v>-3.9409418301845398</v>
      </c>
      <c r="M181" s="33">
        <v>4.1327713856075503E-4</v>
      </c>
      <c r="N181" s="33">
        <v>2.1050528242227699E-2</v>
      </c>
    </row>
    <row r="182" spans="1:14">
      <c r="A182" s="33" t="s">
        <v>13400</v>
      </c>
      <c r="B182" s="33">
        <v>2169</v>
      </c>
      <c r="C182" s="34">
        <v>1.1912595266242001</v>
      </c>
      <c r="D182" s="34">
        <v>3.1788297325644401</v>
      </c>
      <c r="E182" s="34">
        <v>3.7944099067087902</v>
      </c>
      <c r="F182" s="33">
        <v>5.9936823915750204E-4</v>
      </c>
      <c r="G182" s="40">
        <v>2.8857209989132802E-2</v>
      </c>
      <c r="H182" s="33" t="s">
        <v>15156</v>
      </c>
      <c r="I182" s="33">
        <v>939</v>
      </c>
      <c r="J182" s="34">
        <v>-1.0592623055102099</v>
      </c>
      <c r="K182" s="34">
        <v>5.25675861589355</v>
      </c>
      <c r="L182" s="34">
        <v>-3.84507509164062</v>
      </c>
      <c r="M182" s="33">
        <v>5.17450652700738E-4</v>
      </c>
      <c r="N182" s="33">
        <v>2.5376464240712202E-2</v>
      </c>
    </row>
    <row r="183" spans="1:14">
      <c r="A183" s="33" t="s">
        <v>1330</v>
      </c>
      <c r="B183" s="33">
        <v>384</v>
      </c>
      <c r="C183" s="34">
        <v>1.1675370174624</v>
      </c>
      <c r="D183" s="34">
        <v>2.2043945037390298</v>
      </c>
      <c r="E183" s="34">
        <v>7.5800457307091396</v>
      </c>
      <c r="F183" s="38">
        <v>1.1340247817956599E-7</v>
      </c>
      <c r="G183" s="39">
        <v>2.4694690110735699E-5</v>
      </c>
      <c r="H183" s="33" t="s">
        <v>13085</v>
      </c>
      <c r="I183" s="33">
        <v>468</v>
      </c>
      <c r="J183" s="34">
        <v>-1.0574357225011699</v>
      </c>
      <c r="K183" s="34">
        <v>3.3939989964622601</v>
      </c>
      <c r="L183" s="34">
        <v>-8.8184495218778896</v>
      </c>
      <c r="M183" s="38">
        <v>1.00822578061117E-8</v>
      </c>
      <c r="N183" s="38">
        <v>3.8198062226441704E-6</v>
      </c>
    </row>
    <row r="184" spans="1:14">
      <c r="A184" s="33" t="s">
        <v>13005</v>
      </c>
      <c r="B184" s="33">
        <v>1527</v>
      </c>
      <c r="C184" s="34">
        <v>1.1541437510601</v>
      </c>
      <c r="D184" s="34">
        <v>2.0464622240035499</v>
      </c>
      <c r="E184" s="34">
        <v>3.6543634122083999</v>
      </c>
      <c r="F184" s="33">
        <v>8.3395961213877804E-4</v>
      </c>
      <c r="G184" s="40">
        <v>3.7278465826226098E-2</v>
      </c>
      <c r="H184" s="33" t="s">
        <v>12805</v>
      </c>
      <c r="I184" s="33">
        <v>1110</v>
      </c>
      <c r="J184" s="34">
        <v>-1.0569714945534301</v>
      </c>
      <c r="K184" s="34">
        <v>0.99529058719930097</v>
      </c>
      <c r="L184" s="34">
        <v>-3.6577314748740801</v>
      </c>
      <c r="M184" s="33">
        <v>8.1134851380083503E-4</v>
      </c>
      <c r="N184" s="33">
        <v>3.6682225378241201E-2</v>
      </c>
    </row>
    <row r="185" spans="1:14">
      <c r="A185" s="33" t="s">
        <v>15157</v>
      </c>
      <c r="B185" s="33">
        <v>747</v>
      </c>
      <c r="C185" s="34">
        <v>1.1460062755075999</v>
      </c>
      <c r="D185" s="34">
        <v>4.8536691238237601</v>
      </c>
      <c r="E185" s="34">
        <v>7.2528361955647496</v>
      </c>
      <c r="F185" s="38">
        <v>2.2179665028735401E-7</v>
      </c>
      <c r="G185" s="39">
        <v>4.17822642160368E-5</v>
      </c>
      <c r="H185" s="33" t="s">
        <v>15158</v>
      </c>
      <c r="I185" s="33">
        <v>1446</v>
      </c>
      <c r="J185" s="34">
        <v>-1.05687581350696</v>
      </c>
      <c r="K185" s="34">
        <v>1.28919734713861</v>
      </c>
      <c r="L185" s="34">
        <v>-4.31082802767442</v>
      </c>
      <c r="M185" s="33">
        <v>1.6903182299769101E-4</v>
      </c>
      <c r="N185" s="33">
        <v>1.00807521373698E-2</v>
      </c>
    </row>
    <row r="186" spans="1:14">
      <c r="A186" s="33" t="s">
        <v>15159</v>
      </c>
      <c r="B186" s="33">
        <v>1326</v>
      </c>
      <c r="C186" s="34">
        <v>1.10989339006153</v>
      </c>
      <c r="D186" s="34">
        <v>0.488705221789972</v>
      </c>
      <c r="E186" s="34">
        <v>3.49811497269789</v>
      </c>
      <c r="F186" s="33">
        <v>1.2032467074644499E-3</v>
      </c>
      <c r="G186" s="40">
        <v>4.91570806340383E-2</v>
      </c>
      <c r="H186" s="33" t="s">
        <v>12738</v>
      </c>
      <c r="I186" s="33">
        <v>1416</v>
      </c>
      <c r="J186" s="34">
        <v>-1.0391629419117501</v>
      </c>
      <c r="K186" s="34">
        <v>1.7179518261007301</v>
      </c>
      <c r="L186" s="34">
        <v>-3.61326329525519</v>
      </c>
      <c r="M186" s="33">
        <v>8.9957116078888801E-4</v>
      </c>
      <c r="N186" s="33">
        <v>3.9614510338562198E-2</v>
      </c>
    </row>
    <row r="187" spans="1:14">
      <c r="A187" s="33" t="s">
        <v>1708</v>
      </c>
      <c r="B187" s="33">
        <v>1833</v>
      </c>
      <c r="C187" s="34">
        <v>1.10775190806916</v>
      </c>
      <c r="D187" s="34">
        <v>5.5090360764355699</v>
      </c>
      <c r="E187" s="34">
        <v>4.3966823864981901</v>
      </c>
      <c r="F187" s="33">
        <v>1.3868342249999101E-4</v>
      </c>
      <c r="G187" s="40">
        <v>8.5947512179106594E-3</v>
      </c>
      <c r="H187" s="33" t="s">
        <v>1412</v>
      </c>
      <c r="I187" s="33">
        <v>1092</v>
      </c>
      <c r="J187" s="34">
        <v>-1.0350707098585401</v>
      </c>
      <c r="K187" s="34">
        <v>1.1474690729979</v>
      </c>
      <c r="L187" s="34">
        <v>-3.5347423954603898</v>
      </c>
      <c r="M187" s="33">
        <v>1.08499986662959E-3</v>
      </c>
      <c r="N187" s="33">
        <v>4.53878994616944E-2</v>
      </c>
    </row>
    <row r="188" spans="1:14">
      <c r="A188" s="33" t="s">
        <v>1139</v>
      </c>
      <c r="B188" s="33">
        <v>1086</v>
      </c>
      <c r="C188" s="34">
        <v>1.1041967613236201</v>
      </c>
      <c r="D188" s="34">
        <v>2.9017301585071298</v>
      </c>
      <c r="E188" s="34">
        <v>4.2439736651778599</v>
      </c>
      <c r="F188" s="33">
        <v>1.9988662654935E-4</v>
      </c>
      <c r="G188" s="40">
        <v>1.1511333986277E-2</v>
      </c>
      <c r="H188" s="33" t="s">
        <v>15160</v>
      </c>
      <c r="I188" s="33">
        <v>678</v>
      </c>
      <c r="J188" s="34">
        <v>-1.0332168205154</v>
      </c>
      <c r="K188" s="34">
        <v>-0.83522330138697098</v>
      </c>
      <c r="L188" s="34">
        <v>-3.8949892097407899</v>
      </c>
      <c r="M188" s="33">
        <v>4.5682826077094298E-4</v>
      </c>
      <c r="N188" s="33">
        <v>2.30218165555395E-2</v>
      </c>
    </row>
    <row r="189" spans="1:14">
      <c r="A189" s="33" t="s">
        <v>15161</v>
      </c>
      <c r="B189" s="33">
        <v>1068</v>
      </c>
      <c r="C189" s="34">
        <v>1.1014802113048601</v>
      </c>
      <c r="D189" s="34">
        <v>1.01638280535877</v>
      </c>
      <c r="E189" s="34">
        <v>4.6853343393520204</v>
      </c>
      <c r="F189" s="38">
        <v>6.9588020766119603E-5</v>
      </c>
      <c r="G189" s="40">
        <v>4.8723931000136103E-3</v>
      </c>
      <c r="H189" s="33" t="s">
        <v>7199</v>
      </c>
      <c r="I189" s="33">
        <v>1023</v>
      </c>
      <c r="J189" s="34">
        <v>-1.0224877324525301</v>
      </c>
      <c r="K189" s="34">
        <v>5.5921861962505002</v>
      </c>
      <c r="L189" s="34">
        <v>-3.7524493694159702</v>
      </c>
      <c r="M189" s="33">
        <v>6.4207408091873695E-4</v>
      </c>
      <c r="N189" s="33">
        <v>3.0476334656732801E-2</v>
      </c>
    </row>
    <row r="190" spans="1:14">
      <c r="A190" s="33" t="s">
        <v>15162</v>
      </c>
      <c r="B190" s="33">
        <v>1527</v>
      </c>
      <c r="C190" s="34">
        <v>1.08694204239222</v>
      </c>
      <c r="D190" s="34">
        <v>2.5712071989743999</v>
      </c>
      <c r="E190" s="34">
        <v>4.8704994256336303</v>
      </c>
      <c r="F190" s="38">
        <v>4.4787212482553901E-5</v>
      </c>
      <c r="G190" s="40">
        <v>3.33250556578652E-3</v>
      </c>
      <c r="H190" s="33" t="s">
        <v>1428</v>
      </c>
      <c r="I190" s="33">
        <v>4251</v>
      </c>
      <c r="J190" s="34">
        <v>-1.0184219264538099</v>
      </c>
      <c r="K190" s="34">
        <v>5.1897917350848202</v>
      </c>
      <c r="L190" s="34">
        <v>-5.8924587180424899</v>
      </c>
      <c r="M190" s="38">
        <v>4.1903360815092204E-6</v>
      </c>
      <c r="N190" s="33">
        <v>4.4009653641904E-4</v>
      </c>
    </row>
    <row r="191" spans="1:14">
      <c r="A191" s="33" t="s">
        <v>14313</v>
      </c>
      <c r="B191" s="33">
        <v>1485</v>
      </c>
      <c r="C191" s="34">
        <v>1.0840316022396801</v>
      </c>
      <c r="D191" s="34">
        <v>4.0990225737858799</v>
      </c>
      <c r="E191" s="34">
        <v>4.83257818361984</v>
      </c>
      <c r="F191" s="38">
        <v>4.8968729033669197E-5</v>
      </c>
      <c r="G191" s="40">
        <v>3.5985193570996E-3</v>
      </c>
      <c r="H191" s="33" t="s">
        <v>13699</v>
      </c>
      <c r="I191" s="33">
        <v>666</v>
      </c>
      <c r="J191" s="34">
        <v>-1.0002313493567401</v>
      </c>
      <c r="K191" s="34">
        <v>3.6486266434973098</v>
      </c>
      <c r="L191" s="34">
        <v>-4.1911057010086603</v>
      </c>
      <c r="M191" s="33">
        <v>2.2327244218249499E-4</v>
      </c>
      <c r="N191" s="33">
        <v>1.26180825896279E-2</v>
      </c>
    </row>
    <row r="192" spans="1:14">
      <c r="A192" s="33" t="s">
        <v>15163</v>
      </c>
      <c r="B192" s="33">
        <v>993</v>
      </c>
      <c r="C192" s="34">
        <v>1.0684245480354</v>
      </c>
      <c r="D192" s="34">
        <v>5.2342502968584004</v>
      </c>
      <c r="E192" s="34">
        <v>11.630821675179501</v>
      </c>
      <c r="F192" s="38">
        <v>8.4800201559665905E-11</v>
      </c>
      <c r="G192" s="39">
        <v>1.00640879211011E-7</v>
      </c>
      <c r="H192" s="33" t="s">
        <v>14071</v>
      </c>
      <c r="I192" s="33">
        <v>1446</v>
      </c>
      <c r="J192" s="34">
        <v>-0.99005331100094895</v>
      </c>
      <c r="K192" s="34">
        <v>3.5167844900104899</v>
      </c>
      <c r="L192" s="34">
        <v>-5.8288623722285102</v>
      </c>
      <c r="M192" s="38">
        <v>4.8262804232850796E-6</v>
      </c>
      <c r="N192" s="33">
        <v>4.9815256321802395E-4</v>
      </c>
    </row>
    <row r="193" spans="1:14">
      <c r="A193" s="33" t="s">
        <v>15164</v>
      </c>
      <c r="B193" s="33">
        <v>1158</v>
      </c>
      <c r="C193" s="34">
        <v>1.0559130420403799</v>
      </c>
      <c r="D193" s="34">
        <v>1.0608354152213</v>
      </c>
      <c r="E193" s="34">
        <v>4.63538169982552</v>
      </c>
      <c r="F193" s="38">
        <v>7.7882660219566203E-5</v>
      </c>
      <c r="G193" s="40">
        <v>5.3121345487690298E-3</v>
      </c>
      <c r="H193" s="33" t="s">
        <v>14026</v>
      </c>
      <c r="I193" s="33">
        <v>603</v>
      </c>
      <c r="J193" s="34">
        <v>-0.98395026565170796</v>
      </c>
      <c r="K193" s="34">
        <v>5.77699723861965</v>
      </c>
      <c r="L193" s="34">
        <v>-10.477094738621201</v>
      </c>
      <c r="M193" s="38">
        <v>5.3857539482384597E-10</v>
      </c>
      <c r="N193" s="38">
        <v>3.7043462211719903E-7</v>
      </c>
    </row>
    <row r="194" spans="1:14">
      <c r="A194" s="33" t="s">
        <v>15165</v>
      </c>
      <c r="B194" s="33">
        <v>2778</v>
      </c>
      <c r="C194" s="34">
        <v>1.0530927559629399</v>
      </c>
      <c r="D194" s="34">
        <v>1.1442722666609799</v>
      </c>
      <c r="E194" s="34">
        <v>4.39769479952027</v>
      </c>
      <c r="F194" s="33">
        <v>1.3722828202466199E-4</v>
      </c>
      <c r="G194" s="40">
        <v>8.5268337752287208E-3</v>
      </c>
      <c r="H194" s="33" t="s">
        <v>15166</v>
      </c>
      <c r="I194" s="33">
        <v>825</v>
      </c>
      <c r="J194" s="34">
        <v>-0.97953185379801999</v>
      </c>
      <c r="K194" s="34">
        <v>0.28241690266152503</v>
      </c>
      <c r="L194" s="34">
        <v>-3.8080247285244999</v>
      </c>
      <c r="M194" s="33">
        <v>5.5761018673835497E-4</v>
      </c>
      <c r="N194" s="33">
        <v>2.7011092637595099E-2</v>
      </c>
    </row>
    <row r="195" spans="1:14">
      <c r="A195" s="33" t="s">
        <v>15167</v>
      </c>
      <c r="B195" s="33">
        <v>2094</v>
      </c>
      <c r="C195" s="34">
        <v>1.0474416879584101</v>
      </c>
      <c r="D195" s="34">
        <v>1.0029752360256901</v>
      </c>
      <c r="E195" s="34">
        <v>6.8237866721613898</v>
      </c>
      <c r="F195" s="38">
        <v>5.4359727057564795E-7</v>
      </c>
      <c r="G195" s="39">
        <v>8.4887005357786699E-5</v>
      </c>
      <c r="H195" s="33" t="s">
        <v>15168</v>
      </c>
      <c r="I195" s="33">
        <v>2109</v>
      </c>
      <c r="J195" s="34">
        <v>-0.97106572722830897</v>
      </c>
      <c r="K195" s="34">
        <v>1.3934130885949301</v>
      </c>
      <c r="L195" s="34">
        <v>-3.4884768098971999</v>
      </c>
      <c r="M195" s="33">
        <v>1.19630047184701E-3</v>
      </c>
      <c r="N195" s="33">
        <v>4.8957565516828901E-2</v>
      </c>
    </row>
    <row r="196" spans="1:14">
      <c r="A196" s="33" t="s">
        <v>14154</v>
      </c>
      <c r="B196" s="33">
        <v>1683</v>
      </c>
      <c r="C196" s="34">
        <v>1.0472582551634699</v>
      </c>
      <c r="D196" s="34">
        <v>4.7242536945715798</v>
      </c>
      <c r="E196" s="34">
        <v>5.35321029399213</v>
      </c>
      <c r="F196" s="38">
        <v>1.44104166512469E-5</v>
      </c>
      <c r="G196" s="40">
        <v>1.2858859008796899E-3</v>
      </c>
      <c r="H196" s="33" t="s">
        <v>15169</v>
      </c>
      <c r="I196" s="33">
        <v>909</v>
      </c>
      <c r="J196" s="34">
        <v>-0.96900085618479703</v>
      </c>
      <c r="K196" s="34">
        <v>2.4002464616669599</v>
      </c>
      <c r="L196" s="34">
        <v>-4.2366196081874703</v>
      </c>
      <c r="M196" s="33">
        <v>1.9931942155396301E-4</v>
      </c>
      <c r="N196" s="33">
        <v>1.15110603163136E-2</v>
      </c>
    </row>
    <row r="197" spans="1:14">
      <c r="A197" s="33" t="s">
        <v>15170</v>
      </c>
      <c r="B197" s="33">
        <v>957</v>
      </c>
      <c r="C197" s="34">
        <v>1.0279659018393399</v>
      </c>
      <c r="D197" s="34">
        <v>3.4931054014092902</v>
      </c>
      <c r="E197" s="34">
        <v>11.2319238452221</v>
      </c>
      <c r="F197" s="38">
        <v>1.5809901233514001E-10</v>
      </c>
      <c r="G197" s="39">
        <v>1.6315818072986399E-7</v>
      </c>
      <c r="H197" s="33" t="s">
        <v>986</v>
      </c>
      <c r="I197" s="33">
        <v>642</v>
      </c>
      <c r="J197" s="34">
        <v>-0.96861106007889597</v>
      </c>
      <c r="K197" s="34">
        <v>2.40678271757097</v>
      </c>
      <c r="L197" s="34">
        <v>-5.2938989565140497</v>
      </c>
      <c r="M197" s="38">
        <v>1.64091047270798E-5</v>
      </c>
      <c r="N197" s="33">
        <v>1.4425426288961699E-3</v>
      </c>
    </row>
    <row r="198" spans="1:14">
      <c r="A198" s="33" t="s">
        <v>13693</v>
      </c>
      <c r="B198" s="33">
        <v>1455</v>
      </c>
      <c r="C198" s="34">
        <v>1.0192340370028199</v>
      </c>
      <c r="D198" s="34">
        <v>2.8927430985989702</v>
      </c>
      <c r="E198" s="34">
        <v>4.9242447843302299</v>
      </c>
      <c r="F198" s="38">
        <v>3.9135892673204497E-5</v>
      </c>
      <c r="G198" s="40">
        <v>2.9773382964460998E-3</v>
      </c>
      <c r="H198" s="33" t="s">
        <v>15171</v>
      </c>
      <c r="I198" s="33">
        <v>1617</v>
      </c>
      <c r="J198" s="34">
        <v>-0.96622791440098499</v>
      </c>
      <c r="K198" s="34">
        <v>3.7195809801413202</v>
      </c>
      <c r="L198" s="34">
        <v>-3.5350472355618798</v>
      </c>
      <c r="M198" s="33">
        <v>1.0693291314269799E-3</v>
      </c>
      <c r="N198" s="33">
        <v>4.5082764233660297E-2</v>
      </c>
    </row>
    <row r="199" spans="1:14">
      <c r="A199" s="33" t="s">
        <v>12694</v>
      </c>
      <c r="B199" s="33">
        <v>633</v>
      </c>
      <c r="C199" s="34">
        <v>1.0148946471446001</v>
      </c>
      <c r="D199" s="34">
        <v>2.0189759873769799</v>
      </c>
      <c r="E199" s="34">
        <v>3.8496009604622801</v>
      </c>
      <c r="F199" s="33">
        <v>5.0780458344061705E-4</v>
      </c>
      <c r="G199" s="40">
        <v>2.5006741893250001E-2</v>
      </c>
      <c r="H199" s="33" t="s">
        <v>15172</v>
      </c>
      <c r="I199" s="33">
        <v>267</v>
      </c>
      <c r="J199" s="34">
        <v>-0.96015260470119501</v>
      </c>
      <c r="K199" s="34">
        <v>5.4404191861834796</v>
      </c>
      <c r="L199" s="34">
        <v>-4.7070220616816201</v>
      </c>
      <c r="M199" s="38">
        <v>6.4937611374118301E-5</v>
      </c>
      <c r="N199" s="33">
        <v>4.6148477352577003E-3</v>
      </c>
    </row>
    <row r="200" spans="1:14">
      <c r="A200" s="33" t="s">
        <v>15173</v>
      </c>
      <c r="B200" s="33">
        <v>2019</v>
      </c>
      <c r="C200" s="34">
        <v>1.01064500025778</v>
      </c>
      <c r="D200" s="34">
        <v>1.30257417731939</v>
      </c>
      <c r="E200" s="34">
        <v>6.9009154950173501</v>
      </c>
      <c r="F200" s="38">
        <v>4.6018854256980197E-7</v>
      </c>
      <c r="G200" s="39">
        <v>7.3804292205654299E-5</v>
      </c>
      <c r="H200" s="33" t="s">
        <v>13725</v>
      </c>
      <c r="I200" s="33">
        <v>672</v>
      </c>
      <c r="J200" s="34">
        <v>-0.94252461248283403</v>
      </c>
      <c r="K200" s="34">
        <v>1.5833476670292099</v>
      </c>
      <c r="L200" s="34">
        <v>-3.4862976372132399</v>
      </c>
      <c r="M200" s="33">
        <v>1.19570734189081E-3</v>
      </c>
      <c r="N200" s="33">
        <v>4.8957565516828901E-2</v>
      </c>
    </row>
    <row r="201" spans="1:14">
      <c r="A201" s="33" t="s">
        <v>15174</v>
      </c>
      <c r="B201" s="33">
        <v>276</v>
      </c>
      <c r="C201" s="34">
        <v>1.00394875279027</v>
      </c>
      <c r="D201" s="34">
        <v>1.5247435939823</v>
      </c>
      <c r="E201" s="34">
        <v>3.7530943445926299</v>
      </c>
      <c r="F201" s="33">
        <v>6.3890363328744605E-4</v>
      </c>
      <c r="G201" s="40">
        <v>3.0451840641989601E-2</v>
      </c>
      <c r="H201" s="33" t="s">
        <v>15175</v>
      </c>
      <c r="I201" s="33">
        <v>396</v>
      </c>
      <c r="J201" s="34">
        <v>-0.94085228915247499</v>
      </c>
      <c r="K201" s="34">
        <v>2.7452514010716</v>
      </c>
      <c r="L201" s="34">
        <v>-5.2942836484691496</v>
      </c>
      <c r="M201" s="38">
        <v>1.63546514301589E-5</v>
      </c>
      <c r="N201" s="33">
        <v>1.4425426288961699E-3</v>
      </c>
    </row>
    <row r="202" spans="1:14">
      <c r="A202" s="33" t="s">
        <v>13814</v>
      </c>
      <c r="B202" s="33">
        <v>1119</v>
      </c>
      <c r="C202" s="34">
        <v>1.0016249006798199</v>
      </c>
      <c r="D202" s="34">
        <v>4.8421119148015004</v>
      </c>
      <c r="E202" s="34">
        <v>6.0223186764813903</v>
      </c>
      <c r="F202" s="38">
        <v>3.1261386838694E-6</v>
      </c>
      <c r="G202" s="40">
        <v>3.3728194454692802E-4</v>
      </c>
      <c r="H202" s="33" t="s">
        <v>7738</v>
      </c>
      <c r="I202" s="33">
        <v>1713</v>
      </c>
      <c r="J202" s="34">
        <v>-0.92053783347677498</v>
      </c>
      <c r="K202" s="34">
        <v>2.4328343756245698</v>
      </c>
      <c r="L202" s="34">
        <v>-6.2364259772786497</v>
      </c>
      <c r="M202" s="38">
        <v>1.93147846573243E-6</v>
      </c>
      <c r="N202" s="33">
        <v>2.3588129589679899E-4</v>
      </c>
    </row>
    <row r="203" spans="1:14">
      <c r="A203" s="33" t="s">
        <v>15176</v>
      </c>
      <c r="B203" s="33">
        <v>621</v>
      </c>
      <c r="C203" s="34">
        <v>0.99622870847256295</v>
      </c>
      <c r="D203" s="34">
        <v>3.51321371559564</v>
      </c>
      <c r="E203" s="34">
        <v>9.2253856563422403</v>
      </c>
      <c r="F203" s="38">
        <v>4.7541504228840003E-9</v>
      </c>
      <c r="G203" s="39">
        <v>2.3029492742362199E-6</v>
      </c>
      <c r="H203" s="33" t="s">
        <v>15177</v>
      </c>
      <c r="I203" s="33">
        <v>1605</v>
      </c>
      <c r="J203" s="34">
        <v>-0.91827383712522304</v>
      </c>
      <c r="K203" s="34">
        <v>6.7263563512530498</v>
      </c>
      <c r="L203" s="34">
        <v>-5.1594501159469699</v>
      </c>
      <c r="M203" s="38">
        <v>2.2331387465402601E-5</v>
      </c>
      <c r="N203" s="33">
        <v>1.87763239975993E-3</v>
      </c>
    </row>
    <row r="204" spans="1:14">
      <c r="A204" s="33" t="s">
        <v>15178</v>
      </c>
      <c r="B204" s="33">
        <v>747</v>
      </c>
      <c r="C204" s="34">
        <v>0.99004839894430696</v>
      </c>
      <c r="D204" s="34">
        <v>1.3618482585479601</v>
      </c>
      <c r="E204" s="34">
        <v>4.0199366046687297</v>
      </c>
      <c r="F204" s="33">
        <v>3.3601534044565702E-4</v>
      </c>
      <c r="G204" s="40">
        <v>1.7963198470311099E-2</v>
      </c>
      <c r="H204" s="33" t="s">
        <v>15179</v>
      </c>
      <c r="I204" s="33">
        <v>1827</v>
      </c>
      <c r="J204" s="34">
        <v>-0.91621235146631297</v>
      </c>
      <c r="K204" s="34">
        <v>5.0556210222758802</v>
      </c>
      <c r="L204" s="34">
        <v>-4.5154029123198001</v>
      </c>
      <c r="M204" s="33">
        <v>1.01822792313503E-4</v>
      </c>
      <c r="N204" s="33">
        <v>6.6580325023507204E-3</v>
      </c>
    </row>
    <row r="205" spans="1:14">
      <c r="A205" s="33" t="s">
        <v>13588</v>
      </c>
      <c r="B205" s="33">
        <v>2070</v>
      </c>
      <c r="C205" s="34">
        <v>0.97577464576691697</v>
      </c>
      <c r="D205" s="34">
        <v>2.4395412687896698</v>
      </c>
      <c r="E205" s="34">
        <v>3.7567268616822398</v>
      </c>
      <c r="F205" s="33">
        <v>6.3015858567470699E-4</v>
      </c>
      <c r="G205" s="40">
        <v>3.0263016581706902E-2</v>
      </c>
      <c r="H205" s="33" t="s">
        <v>13378</v>
      </c>
      <c r="I205" s="33">
        <v>2493</v>
      </c>
      <c r="J205" s="34">
        <v>-0.91299896127315205</v>
      </c>
      <c r="K205" s="34">
        <v>5.7031288904320796</v>
      </c>
      <c r="L205" s="34">
        <v>-4.8907046460785901</v>
      </c>
      <c r="M205" s="38">
        <v>4.18846681799997E-5</v>
      </c>
      <c r="N205" s="33">
        <v>3.1561094727633999E-3</v>
      </c>
    </row>
    <row r="206" spans="1:14">
      <c r="A206" s="33" t="s">
        <v>12927</v>
      </c>
      <c r="B206" s="33">
        <v>783</v>
      </c>
      <c r="C206" s="34">
        <v>0.97286120417926503</v>
      </c>
      <c r="D206" s="34">
        <v>5.8955090599726203</v>
      </c>
      <c r="E206" s="34">
        <v>7.2211843396557196</v>
      </c>
      <c r="F206" s="38">
        <v>2.34276700717155E-7</v>
      </c>
      <c r="G206" s="39">
        <v>4.3443685689237402E-5</v>
      </c>
      <c r="H206" s="33" t="s">
        <v>15180</v>
      </c>
      <c r="I206" s="33">
        <v>411</v>
      </c>
      <c r="J206" s="34">
        <v>-0.90844164766646396</v>
      </c>
      <c r="K206" s="34">
        <v>2.4712658075291101</v>
      </c>
      <c r="L206" s="34">
        <v>-8.1190718741544696</v>
      </c>
      <c r="M206" s="38">
        <v>3.8152894753427201E-8</v>
      </c>
      <c r="N206" s="38">
        <v>1.05301989519459E-5</v>
      </c>
    </row>
    <row r="207" spans="1:14">
      <c r="A207" s="33" t="s">
        <v>15181</v>
      </c>
      <c r="B207" s="33">
        <v>486</v>
      </c>
      <c r="C207" s="34">
        <v>0.96557473594445398</v>
      </c>
      <c r="D207" s="34">
        <v>4.1993395948327201</v>
      </c>
      <c r="E207" s="34">
        <v>8.3696744936343705</v>
      </c>
      <c r="F207" s="38">
        <v>2.3508001590753998E-8</v>
      </c>
      <c r="G207" s="39">
        <v>7.4398123434418199E-6</v>
      </c>
      <c r="H207" s="33" t="s">
        <v>13472</v>
      </c>
      <c r="I207" s="33">
        <v>2592</v>
      </c>
      <c r="J207" s="34">
        <v>-0.90149130683850898</v>
      </c>
      <c r="K207" s="34">
        <v>4.0375428204278698</v>
      </c>
      <c r="L207" s="34">
        <v>-6.4043291490819199</v>
      </c>
      <c r="M207" s="38">
        <v>1.33391502659521E-6</v>
      </c>
      <c r="N207" s="33">
        <v>1.78880265939344E-4</v>
      </c>
    </row>
    <row r="208" spans="1:14">
      <c r="A208" s="33" t="s">
        <v>13909</v>
      </c>
      <c r="B208" s="33">
        <v>513</v>
      </c>
      <c r="C208" s="34">
        <v>0.96436010380701198</v>
      </c>
      <c r="D208" s="34">
        <v>1.7338185145351399</v>
      </c>
      <c r="E208" s="34">
        <v>3.9406860541237898</v>
      </c>
      <c r="F208" s="33">
        <v>4.0466886287527298E-4</v>
      </c>
      <c r="G208" s="40">
        <v>2.07456158298218E-2</v>
      </c>
      <c r="H208" s="33" t="s">
        <v>7178</v>
      </c>
      <c r="I208" s="33">
        <v>1908</v>
      </c>
      <c r="J208" s="34">
        <v>-0.90137113560755799</v>
      </c>
      <c r="K208" s="34">
        <v>0.38307592014430197</v>
      </c>
      <c r="L208" s="34">
        <v>-5.3981795058511599</v>
      </c>
      <c r="M208" s="38">
        <v>1.28216178489067E-5</v>
      </c>
      <c r="N208" s="33">
        <v>1.1660303496614901E-3</v>
      </c>
    </row>
    <row r="209" spans="1:14">
      <c r="A209" s="33" t="s">
        <v>15182</v>
      </c>
      <c r="B209" s="33">
        <v>1479</v>
      </c>
      <c r="C209" s="34">
        <v>0.96428689819976598</v>
      </c>
      <c r="D209" s="34">
        <v>4.2804037320582999</v>
      </c>
      <c r="E209" s="34">
        <v>7.1719944255704497</v>
      </c>
      <c r="F209" s="38">
        <v>2.5943505603990199E-7</v>
      </c>
      <c r="G209" s="39">
        <v>4.7368849924331602E-5</v>
      </c>
      <c r="H209" s="33" t="s">
        <v>3589</v>
      </c>
      <c r="I209" s="33">
        <v>975</v>
      </c>
      <c r="J209" s="34">
        <v>-0.89507651435557101</v>
      </c>
      <c r="K209" s="34">
        <v>5.9930115977438296</v>
      </c>
      <c r="L209" s="34">
        <v>-3.64749383057331</v>
      </c>
      <c r="M209" s="33">
        <v>8.0682854857120896E-4</v>
      </c>
      <c r="N209" s="33">
        <v>3.65474855513096E-2</v>
      </c>
    </row>
    <row r="210" spans="1:14">
      <c r="A210" s="33" t="s">
        <v>15183</v>
      </c>
      <c r="B210" s="33">
        <v>1917</v>
      </c>
      <c r="C210" s="34">
        <v>0.95867215096134195</v>
      </c>
      <c r="D210" s="34">
        <v>4.9764926518152901</v>
      </c>
      <c r="E210" s="34">
        <v>6.79957278107862</v>
      </c>
      <c r="F210" s="38">
        <v>5.6931367889585101E-7</v>
      </c>
      <c r="G210" s="39">
        <v>8.7190945740461907E-5</v>
      </c>
      <c r="H210" s="33" t="s">
        <v>15184</v>
      </c>
      <c r="I210" s="33">
        <v>654</v>
      </c>
      <c r="J210" s="34">
        <v>-0.88767199088516002</v>
      </c>
      <c r="K210" s="34">
        <v>3.8798362834703202</v>
      </c>
      <c r="L210" s="34">
        <v>-4.1370125449263204</v>
      </c>
      <c r="M210" s="33">
        <v>2.5014757568728098E-4</v>
      </c>
      <c r="N210" s="33">
        <v>1.38726702254984E-2</v>
      </c>
    </row>
    <row r="211" spans="1:14">
      <c r="A211" s="33" t="s">
        <v>15185</v>
      </c>
      <c r="B211" s="33">
        <v>1821</v>
      </c>
      <c r="C211" s="34">
        <v>0.93718877771631104</v>
      </c>
      <c r="D211" s="34">
        <v>4.7884141970115701</v>
      </c>
      <c r="E211" s="34">
        <v>4.3383284530149302</v>
      </c>
      <c r="F211" s="33">
        <v>1.55648951170738E-4</v>
      </c>
      <c r="G211" s="40">
        <v>9.4730346281760094E-3</v>
      </c>
      <c r="H211" s="33" t="s">
        <v>1284</v>
      </c>
      <c r="I211" s="33">
        <v>1467</v>
      </c>
      <c r="J211" s="34">
        <v>-0.88223260676319504</v>
      </c>
      <c r="K211" s="34">
        <v>1.9739916961631401</v>
      </c>
      <c r="L211" s="34">
        <v>-4.0515499349117299</v>
      </c>
      <c r="M211" s="33">
        <v>3.0660566918577602E-4</v>
      </c>
      <c r="N211" s="33">
        <v>1.66535289789327E-2</v>
      </c>
    </row>
    <row r="212" spans="1:14">
      <c r="A212" s="33" t="s">
        <v>15186</v>
      </c>
      <c r="B212" s="33">
        <v>1275</v>
      </c>
      <c r="C212" s="34">
        <v>0.93609261413931999</v>
      </c>
      <c r="D212" s="34">
        <v>3.4758549045596001</v>
      </c>
      <c r="E212" s="34">
        <v>7.9830550282489199</v>
      </c>
      <c r="F212" s="38">
        <v>4.9905734033370999E-8</v>
      </c>
      <c r="G212" s="39">
        <v>1.3017170362814201E-5</v>
      </c>
      <c r="H212" s="33" t="s">
        <v>13206</v>
      </c>
      <c r="I212" s="33">
        <v>630</v>
      </c>
      <c r="J212" s="34">
        <v>-0.870040750506621</v>
      </c>
      <c r="K212" s="34">
        <v>2.24917582199227</v>
      </c>
      <c r="L212" s="34">
        <v>-4.2690298769649999</v>
      </c>
      <c r="M212" s="33">
        <v>1.8213287022565599E-4</v>
      </c>
      <c r="N212" s="33">
        <v>1.06480438612713E-2</v>
      </c>
    </row>
    <row r="213" spans="1:14">
      <c r="A213" s="33" t="s">
        <v>14072</v>
      </c>
      <c r="B213" s="33">
        <v>291</v>
      </c>
      <c r="C213" s="34">
        <v>0.91762068441107203</v>
      </c>
      <c r="D213" s="34">
        <v>4.3644750469134799</v>
      </c>
      <c r="E213" s="34">
        <v>5.7765335796288797</v>
      </c>
      <c r="F213" s="38">
        <v>5.40445731202572E-6</v>
      </c>
      <c r="G213" s="40">
        <v>5.4587318620528697E-4</v>
      </c>
      <c r="H213" s="33" t="s">
        <v>13836</v>
      </c>
      <c r="I213" s="33">
        <v>891</v>
      </c>
      <c r="J213" s="34">
        <v>-0.85809279917604797</v>
      </c>
      <c r="K213" s="34">
        <v>4.4188513424167803</v>
      </c>
      <c r="L213" s="34">
        <v>-3.7248461055831199</v>
      </c>
      <c r="M213" s="33">
        <v>6.6679688511169898E-4</v>
      </c>
      <c r="N213" s="33">
        <v>3.1260292377502101E-2</v>
      </c>
    </row>
    <row r="214" spans="1:14">
      <c r="A214" s="33" t="s">
        <v>15187</v>
      </c>
      <c r="B214" s="33">
        <v>1281</v>
      </c>
      <c r="C214" s="34">
        <v>0.91578525574523495</v>
      </c>
      <c r="D214" s="34">
        <v>5.1469090980703003</v>
      </c>
      <c r="E214" s="34">
        <v>9.1184341796651598</v>
      </c>
      <c r="F214" s="38">
        <v>5.7603856038503996E-9</v>
      </c>
      <c r="G214" s="39">
        <v>2.5542859363306398E-6</v>
      </c>
      <c r="H214" s="33" t="s">
        <v>12246</v>
      </c>
      <c r="I214" s="33">
        <v>423</v>
      </c>
      <c r="J214" s="34">
        <v>-0.85323689142298098</v>
      </c>
      <c r="K214" s="34">
        <v>1.6162808281138501</v>
      </c>
      <c r="L214" s="34">
        <v>-3.6383382399716102</v>
      </c>
      <c r="M214" s="33">
        <v>8.1888108252518399E-4</v>
      </c>
      <c r="N214" s="33">
        <v>3.6812426846245798E-2</v>
      </c>
    </row>
    <row r="215" spans="1:14">
      <c r="A215" s="33" t="s">
        <v>15188</v>
      </c>
      <c r="B215" s="33">
        <v>1206</v>
      </c>
      <c r="C215" s="34">
        <v>0.89200160132739503</v>
      </c>
      <c r="D215" s="34">
        <v>2.17634002955436</v>
      </c>
      <c r="E215" s="34">
        <v>6.3328393928076903</v>
      </c>
      <c r="F215" s="38">
        <v>1.5594491492159999E-6</v>
      </c>
      <c r="G215" s="40">
        <v>1.98424716621627E-4</v>
      </c>
      <c r="H215" s="33" t="s">
        <v>15189</v>
      </c>
      <c r="I215" s="33">
        <v>849</v>
      </c>
      <c r="J215" s="34">
        <v>-0.85085742591263203</v>
      </c>
      <c r="K215" s="34">
        <v>3.60140688983951</v>
      </c>
      <c r="L215" s="34">
        <v>-6.3863269661094799</v>
      </c>
      <c r="M215" s="38">
        <v>1.3841518227420201E-6</v>
      </c>
      <c r="N215" s="33">
        <v>1.8152606388182501E-4</v>
      </c>
    </row>
    <row r="216" spans="1:14">
      <c r="A216" s="33" t="s">
        <v>15190</v>
      </c>
      <c r="B216" s="33">
        <v>501</v>
      </c>
      <c r="C216" s="34">
        <v>0.87716456534768406</v>
      </c>
      <c r="D216" s="34">
        <v>5.67444435250541</v>
      </c>
      <c r="E216" s="34">
        <v>7.86436420947879</v>
      </c>
      <c r="F216" s="38">
        <v>6.3019140768318303E-8</v>
      </c>
      <c r="G216" s="39">
        <v>1.5836322585334102E-5</v>
      </c>
      <c r="H216" s="33" t="s">
        <v>15191</v>
      </c>
      <c r="I216" s="33">
        <v>582</v>
      </c>
      <c r="J216" s="34">
        <v>-0.84952544493216697</v>
      </c>
      <c r="K216" s="34">
        <v>3.6927652752257698</v>
      </c>
      <c r="L216" s="34">
        <v>-3.6390693961973102</v>
      </c>
      <c r="M216" s="33">
        <v>8.16964920800915E-4</v>
      </c>
      <c r="N216" s="33">
        <v>3.6812426846245798E-2</v>
      </c>
    </row>
    <row r="217" spans="1:14">
      <c r="A217" s="33" t="s">
        <v>15192</v>
      </c>
      <c r="B217" s="33">
        <v>2160</v>
      </c>
      <c r="C217" s="34">
        <v>0.87569748769248201</v>
      </c>
      <c r="D217" s="34">
        <v>1.1226205659675501</v>
      </c>
      <c r="E217" s="34">
        <v>4.9238188634640903</v>
      </c>
      <c r="F217" s="38">
        <v>3.8618588791328202E-5</v>
      </c>
      <c r="G217" s="40">
        <v>2.9474303008069601E-3</v>
      </c>
      <c r="H217" s="33" t="s">
        <v>15193</v>
      </c>
      <c r="I217" s="33">
        <v>981</v>
      </c>
      <c r="J217" s="34">
        <v>-0.84364036908078499</v>
      </c>
      <c r="K217" s="34">
        <v>5.4146589783546197</v>
      </c>
      <c r="L217" s="34">
        <v>-6.7186077774126503</v>
      </c>
      <c r="M217" s="38">
        <v>6.7342610815131696E-7</v>
      </c>
      <c r="N217" s="38">
        <v>9.7895518803791401E-5</v>
      </c>
    </row>
    <row r="218" spans="1:14">
      <c r="A218" s="33" t="s">
        <v>7359</v>
      </c>
      <c r="B218" s="33">
        <v>3342</v>
      </c>
      <c r="C218" s="34">
        <v>0.87346855610667395</v>
      </c>
      <c r="D218" s="34">
        <v>1.5596523516644001</v>
      </c>
      <c r="E218" s="34">
        <v>4.37950336328025</v>
      </c>
      <c r="F218" s="33">
        <v>1.4002828202436599E-4</v>
      </c>
      <c r="G218" s="40">
        <v>8.65549818263113E-3</v>
      </c>
      <c r="H218" s="33" t="s">
        <v>15194</v>
      </c>
      <c r="I218" s="33">
        <v>2340</v>
      </c>
      <c r="J218" s="34">
        <v>-0.84242618929523705</v>
      </c>
      <c r="K218" s="34">
        <v>5.1851765321555598</v>
      </c>
      <c r="L218" s="34">
        <v>-4.2689522476060802</v>
      </c>
      <c r="M218" s="33">
        <v>1.8160046117346999E-4</v>
      </c>
      <c r="N218" s="33">
        <v>1.06480438612713E-2</v>
      </c>
    </row>
    <row r="219" spans="1:14">
      <c r="A219" s="33" t="s">
        <v>14193</v>
      </c>
      <c r="B219" s="33">
        <v>507</v>
      </c>
      <c r="C219" s="34">
        <v>0.86382605836965998</v>
      </c>
      <c r="D219" s="34">
        <v>3.3635068597342799</v>
      </c>
      <c r="E219" s="34">
        <v>3.9393560582520402</v>
      </c>
      <c r="F219" s="33">
        <v>3.9987677096807201E-4</v>
      </c>
      <c r="G219" s="40">
        <v>2.05443182590869E-2</v>
      </c>
      <c r="H219" s="33" t="s">
        <v>15195</v>
      </c>
      <c r="I219" s="33">
        <v>1488</v>
      </c>
      <c r="J219" s="34">
        <v>-0.84163882006999502</v>
      </c>
      <c r="K219" s="34">
        <v>4.2500010543772202</v>
      </c>
      <c r="L219" s="34">
        <v>-7.6279520496240902</v>
      </c>
      <c r="M219" s="38">
        <v>1.01174890746374E-7</v>
      </c>
      <c r="N219" s="38">
        <v>2.3043788578230001E-5</v>
      </c>
    </row>
    <row r="220" spans="1:14">
      <c r="A220" s="33" t="s">
        <v>13632</v>
      </c>
      <c r="B220" s="33">
        <v>513</v>
      </c>
      <c r="C220" s="34">
        <v>0.86092933522051895</v>
      </c>
      <c r="D220" s="34">
        <v>6.1878078041528699</v>
      </c>
      <c r="E220" s="34">
        <v>5.3508729354309201</v>
      </c>
      <c r="F220" s="38">
        <v>1.4260318522094701E-5</v>
      </c>
      <c r="G220" s="40">
        <v>1.2772940393978899E-3</v>
      </c>
      <c r="H220" s="33" t="s">
        <v>12974</v>
      </c>
      <c r="I220" s="33">
        <v>1446</v>
      </c>
      <c r="J220" s="34">
        <v>-0.82482720902636197</v>
      </c>
      <c r="K220" s="34">
        <v>2.3281447950250098</v>
      </c>
      <c r="L220" s="34">
        <v>-4.0103493516435798</v>
      </c>
      <c r="M220" s="33">
        <v>3.3582363959216202E-4</v>
      </c>
      <c r="N220" s="33">
        <v>1.7963198470311099E-2</v>
      </c>
    </row>
    <row r="221" spans="1:14">
      <c r="A221" s="33" t="s">
        <v>13256</v>
      </c>
      <c r="B221" s="33">
        <v>1017</v>
      </c>
      <c r="C221" s="34">
        <v>0.85937595924080201</v>
      </c>
      <c r="D221" s="34">
        <v>3.5506498411154399</v>
      </c>
      <c r="E221" s="34">
        <v>6.9442321374464502</v>
      </c>
      <c r="F221" s="38">
        <v>4.1666382952737801E-7</v>
      </c>
      <c r="G221" s="39">
        <v>6.7739264778505798E-5</v>
      </c>
      <c r="H221" s="33" t="s">
        <v>13854</v>
      </c>
      <c r="I221" s="33">
        <v>234</v>
      </c>
      <c r="J221" s="34">
        <v>-0.81178722956412896</v>
      </c>
      <c r="K221" s="34">
        <v>2.7522683510224302</v>
      </c>
      <c r="L221" s="34">
        <v>-4.0277014572572503</v>
      </c>
      <c r="M221" s="33">
        <v>3.2170596425983499E-4</v>
      </c>
      <c r="N221" s="33">
        <v>1.7315221695400101E-2</v>
      </c>
    </row>
    <row r="222" spans="1:14">
      <c r="A222" s="33" t="s">
        <v>15196</v>
      </c>
      <c r="B222" s="33">
        <v>1242</v>
      </c>
      <c r="C222" s="34">
        <v>0.85378895009793698</v>
      </c>
      <c r="D222" s="34">
        <v>4.3317434123712601</v>
      </c>
      <c r="E222" s="34">
        <v>4.3773326241298101</v>
      </c>
      <c r="F222" s="33">
        <v>1.4045495474943401E-4</v>
      </c>
      <c r="G222" s="40">
        <v>8.6593215738508499E-3</v>
      </c>
      <c r="H222" s="33" t="s">
        <v>13260</v>
      </c>
      <c r="I222" s="33">
        <v>1359</v>
      </c>
      <c r="J222" s="34">
        <v>-0.81035314355420696</v>
      </c>
      <c r="K222" s="34">
        <v>3.3999185119658999</v>
      </c>
      <c r="L222" s="34">
        <v>-4.0027144381316599</v>
      </c>
      <c r="M222" s="33">
        <v>3.41402321119583E-4</v>
      </c>
      <c r="N222" s="33">
        <v>1.8210169649650401E-2</v>
      </c>
    </row>
    <row r="223" spans="1:14">
      <c r="A223" s="33" t="s">
        <v>14164</v>
      </c>
      <c r="B223" s="33">
        <v>2199</v>
      </c>
      <c r="C223" s="34">
        <v>0.851410727067066</v>
      </c>
      <c r="D223" s="34">
        <v>4.8887706617967499</v>
      </c>
      <c r="E223" s="34">
        <v>6.0504350711889598</v>
      </c>
      <c r="F223" s="38">
        <v>2.9082200186280401E-6</v>
      </c>
      <c r="G223" s="40">
        <v>3.2504923948117003E-4</v>
      </c>
      <c r="H223" s="33" t="s">
        <v>12876</v>
      </c>
      <c r="I223" s="33">
        <v>870</v>
      </c>
      <c r="J223" s="34">
        <v>-0.80311323557268199</v>
      </c>
      <c r="K223" s="34">
        <v>10.7245942378709</v>
      </c>
      <c r="L223" s="34">
        <v>-5.5266108378769196</v>
      </c>
      <c r="M223" s="38">
        <v>9.4861402707563008E-6</v>
      </c>
      <c r="N223" s="33">
        <v>8.9706384648076301E-4</v>
      </c>
    </row>
    <row r="224" spans="1:14">
      <c r="A224" s="33" t="s">
        <v>15197</v>
      </c>
      <c r="B224" s="33">
        <v>603</v>
      </c>
      <c r="C224" s="34">
        <v>0.84598463620981801</v>
      </c>
      <c r="D224" s="34">
        <v>4.6624156334168703</v>
      </c>
      <c r="E224" s="34">
        <v>7.1306271101902601</v>
      </c>
      <c r="F224" s="38">
        <v>2.81411731487594E-7</v>
      </c>
      <c r="G224" s="39">
        <v>4.9437349396253799E-5</v>
      </c>
      <c r="H224" s="33" t="s">
        <v>15198</v>
      </c>
      <c r="I224" s="33">
        <v>1767</v>
      </c>
      <c r="J224" s="34">
        <v>-0.80090239146317899</v>
      </c>
      <c r="K224" s="34">
        <v>4.8088051453707497</v>
      </c>
      <c r="L224" s="34">
        <v>-8.5678915330534107</v>
      </c>
      <c r="M224" s="38">
        <v>1.6015708665328699E-8</v>
      </c>
      <c r="N224" s="38">
        <v>5.3542093081724303E-6</v>
      </c>
    </row>
    <row r="225" spans="1:14">
      <c r="A225" s="33" t="s">
        <v>15199</v>
      </c>
      <c r="B225" s="33">
        <v>1902</v>
      </c>
      <c r="C225" s="34">
        <v>0.84432398208311399</v>
      </c>
      <c r="D225" s="34">
        <v>6.6806202215834301</v>
      </c>
      <c r="E225" s="34">
        <v>7.4361441023634098</v>
      </c>
      <c r="F225" s="38">
        <v>1.4952323549153299E-7</v>
      </c>
      <c r="G225" s="39">
        <v>3.0861595805452502E-5</v>
      </c>
      <c r="H225" s="33" t="s">
        <v>13614</v>
      </c>
      <c r="I225" s="33">
        <v>1440</v>
      </c>
      <c r="J225" s="34">
        <v>-0.79759242808699704</v>
      </c>
      <c r="K225" s="34">
        <v>4.1160303213171501</v>
      </c>
      <c r="L225" s="34">
        <v>-5.4079855857352301</v>
      </c>
      <c r="M225" s="38">
        <v>1.24533356038336E-5</v>
      </c>
      <c r="N225" s="33">
        <v>1.1368937457407499E-3</v>
      </c>
    </row>
    <row r="226" spans="1:14">
      <c r="A226" s="33" t="s">
        <v>15200</v>
      </c>
      <c r="B226" s="33">
        <v>1992</v>
      </c>
      <c r="C226" s="34">
        <v>0.843582095763592</v>
      </c>
      <c r="D226" s="34">
        <v>4.5296419490765603</v>
      </c>
      <c r="E226" s="34">
        <v>4.18996483761667</v>
      </c>
      <c r="F226" s="33">
        <v>2.1926075795979501E-4</v>
      </c>
      <c r="G226" s="40">
        <v>1.2450653949602101E-2</v>
      </c>
      <c r="H226" s="33" t="s">
        <v>15201</v>
      </c>
      <c r="I226" s="33">
        <v>990</v>
      </c>
      <c r="J226" s="34">
        <v>-0.79725101332954196</v>
      </c>
      <c r="K226" s="34">
        <v>4.6153960904180797</v>
      </c>
      <c r="L226" s="34">
        <v>-5.8216396677198299</v>
      </c>
      <c r="M226" s="38">
        <v>4.8480469372835997E-6</v>
      </c>
      <c r="N226" s="33">
        <v>4.9815256321802395E-4</v>
      </c>
    </row>
    <row r="227" spans="1:14">
      <c r="A227" s="33" t="s">
        <v>13034</v>
      </c>
      <c r="B227" s="33">
        <v>330</v>
      </c>
      <c r="C227" s="34">
        <v>0.83485768082748901</v>
      </c>
      <c r="D227" s="34">
        <v>4.2422041995123196</v>
      </c>
      <c r="E227" s="34">
        <v>3.5778391217957402</v>
      </c>
      <c r="F227" s="33">
        <v>9.4287718926607997E-4</v>
      </c>
      <c r="G227" s="40">
        <v>4.0989254513589098E-2</v>
      </c>
      <c r="H227" s="33" t="s">
        <v>15202</v>
      </c>
      <c r="I227" s="33">
        <v>1566</v>
      </c>
      <c r="J227" s="34">
        <v>-0.79262029957191305</v>
      </c>
      <c r="K227" s="34">
        <v>6.70789601628677</v>
      </c>
      <c r="L227" s="34">
        <v>-3.58557529282437</v>
      </c>
      <c r="M227" s="33">
        <v>9.1959594098421399E-4</v>
      </c>
      <c r="N227" s="33">
        <v>4.0198028094293403E-2</v>
      </c>
    </row>
    <row r="228" spans="1:14">
      <c r="A228" s="33" t="s">
        <v>15203</v>
      </c>
      <c r="B228" s="33">
        <v>1476</v>
      </c>
      <c r="C228" s="34">
        <v>0.82757193055286604</v>
      </c>
      <c r="D228" s="34">
        <v>4.5158260786010196</v>
      </c>
      <c r="E228" s="34">
        <v>4.3670991116136104</v>
      </c>
      <c r="F228" s="33">
        <v>1.4353153884505101E-4</v>
      </c>
      <c r="G228" s="40">
        <v>8.8032677158298208E-3</v>
      </c>
      <c r="H228" s="33" t="s">
        <v>15204</v>
      </c>
      <c r="I228" s="33">
        <v>210</v>
      </c>
      <c r="J228" s="34">
        <v>-0.792283561384168</v>
      </c>
      <c r="K228" s="34">
        <v>2.4209440844706598</v>
      </c>
      <c r="L228" s="34">
        <v>-3.5622546190267901</v>
      </c>
      <c r="M228" s="33">
        <v>9.7187612902733395E-4</v>
      </c>
      <c r="N228" s="33">
        <v>4.2095714960935803E-2</v>
      </c>
    </row>
    <row r="229" spans="1:14">
      <c r="A229" s="33" t="s">
        <v>15205</v>
      </c>
      <c r="B229" s="33">
        <v>2418</v>
      </c>
      <c r="C229" s="34">
        <v>0.80872724386797501</v>
      </c>
      <c r="D229" s="34">
        <v>2.95958902732144</v>
      </c>
      <c r="E229" s="34">
        <v>6.7620432968179696</v>
      </c>
      <c r="F229" s="38">
        <v>6.1282922619118001E-7</v>
      </c>
      <c r="G229" s="39">
        <v>9.0913215705461497E-5</v>
      </c>
      <c r="H229" s="33" t="s">
        <v>988</v>
      </c>
      <c r="I229" s="33">
        <v>1026</v>
      </c>
      <c r="J229" s="34">
        <v>-0.78757084687908896</v>
      </c>
      <c r="K229" s="34">
        <v>3.84401361923645</v>
      </c>
      <c r="L229" s="34">
        <v>-5.7874504865207097</v>
      </c>
      <c r="M229" s="38">
        <v>5.2352338400137798E-6</v>
      </c>
      <c r="N229" s="33">
        <v>5.3104064284857698E-4</v>
      </c>
    </row>
    <row r="230" spans="1:14">
      <c r="A230" s="33" t="s">
        <v>15206</v>
      </c>
      <c r="B230" s="33">
        <v>657</v>
      </c>
      <c r="C230" s="34">
        <v>0.80859963456310902</v>
      </c>
      <c r="D230" s="34">
        <v>3.7423529708362699</v>
      </c>
      <c r="E230" s="34">
        <v>5.9871056635423399</v>
      </c>
      <c r="F230" s="38">
        <v>3.34377589067491E-6</v>
      </c>
      <c r="G230" s="40">
        <v>3.5913060878307499E-4</v>
      </c>
      <c r="H230" s="33" t="s">
        <v>15207</v>
      </c>
      <c r="I230" s="33">
        <v>201</v>
      </c>
      <c r="J230" s="34">
        <v>-0.74633204707322398</v>
      </c>
      <c r="K230" s="34">
        <v>1.56794600110411</v>
      </c>
      <c r="L230" s="34">
        <v>-4.5729717497205096</v>
      </c>
      <c r="M230" s="38">
        <v>8.7474413783515301E-5</v>
      </c>
      <c r="N230" s="33">
        <v>5.8652335750438399E-3</v>
      </c>
    </row>
    <row r="231" spans="1:14">
      <c r="A231" s="33" t="s">
        <v>13523</v>
      </c>
      <c r="B231" s="33">
        <v>582</v>
      </c>
      <c r="C231" s="34">
        <v>0.806466284850205</v>
      </c>
      <c r="D231" s="34">
        <v>4.2814779087571901</v>
      </c>
      <c r="E231" s="34">
        <v>3.4859330823955301</v>
      </c>
      <c r="F231" s="33">
        <v>1.16731635831702E-3</v>
      </c>
      <c r="G231" s="40">
        <v>4.80197939012353E-2</v>
      </c>
      <c r="H231" s="33" t="s">
        <v>8879</v>
      </c>
      <c r="I231" s="33">
        <v>3393</v>
      </c>
      <c r="J231" s="34">
        <v>-0.73198228645206098</v>
      </c>
      <c r="K231" s="34">
        <v>3.0043124517920501</v>
      </c>
      <c r="L231" s="34">
        <v>-3.7131376157199298</v>
      </c>
      <c r="M231" s="33">
        <v>6.7392262237498898E-4</v>
      </c>
      <c r="N231" s="33">
        <v>3.13651516954759E-2</v>
      </c>
    </row>
    <row r="232" spans="1:14">
      <c r="A232" s="33" t="s">
        <v>15208</v>
      </c>
      <c r="B232" s="33">
        <v>675</v>
      </c>
      <c r="C232" s="34">
        <v>0.80583605463299601</v>
      </c>
      <c r="D232" s="34">
        <v>3.4492819829469501</v>
      </c>
      <c r="E232" s="34">
        <v>5.0526011510118796</v>
      </c>
      <c r="F232" s="38">
        <v>2.84141359863967E-5</v>
      </c>
      <c r="G232" s="40">
        <v>2.27850652626051E-3</v>
      </c>
      <c r="H232" s="33" t="s">
        <v>7523</v>
      </c>
      <c r="I232" s="33">
        <v>1143</v>
      </c>
      <c r="J232" s="34">
        <v>-0.73173591132365301</v>
      </c>
      <c r="K232" s="34">
        <v>6.1071218807540903</v>
      </c>
      <c r="L232" s="34">
        <v>-4.2532816359675198</v>
      </c>
      <c r="M232" s="33">
        <v>1.8655801723219199E-4</v>
      </c>
      <c r="N232" s="33">
        <v>1.0853287002508099E-2</v>
      </c>
    </row>
    <row r="233" spans="1:14">
      <c r="A233" s="33" t="s">
        <v>15209</v>
      </c>
      <c r="B233" s="33">
        <v>549</v>
      </c>
      <c r="C233" s="34">
        <v>0.79803595778222403</v>
      </c>
      <c r="D233" s="34">
        <v>6.6570173590292496</v>
      </c>
      <c r="E233" s="34">
        <v>9.54959182177112</v>
      </c>
      <c r="F233" s="38">
        <v>2.6426094323137702E-9</v>
      </c>
      <c r="G233" s="39">
        <v>1.5298774996438901E-6</v>
      </c>
      <c r="H233" s="33" t="s">
        <v>15210</v>
      </c>
      <c r="I233" s="33">
        <v>927</v>
      </c>
      <c r="J233" s="34">
        <v>-0.72899247552509205</v>
      </c>
      <c r="K233" s="34">
        <v>5.1831805176977497</v>
      </c>
      <c r="L233" s="34">
        <v>-4.9698042700155103</v>
      </c>
      <c r="M233" s="38">
        <v>3.4334882334840303E-5</v>
      </c>
      <c r="N233" s="33">
        <v>2.6896790993391701E-3</v>
      </c>
    </row>
    <row r="234" spans="1:14">
      <c r="A234" s="33" t="s">
        <v>1094</v>
      </c>
      <c r="B234" s="33">
        <v>2022</v>
      </c>
      <c r="C234" s="34">
        <v>0.79750962892664501</v>
      </c>
      <c r="D234" s="34">
        <v>2.82812122997223</v>
      </c>
      <c r="E234" s="34">
        <v>4.6303667673088897</v>
      </c>
      <c r="F234" s="38">
        <v>7.6650181001977207E-5</v>
      </c>
      <c r="G234" s="40">
        <v>5.28498316513085E-3</v>
      </c>
      <c r="H234" s="33" t="s">
        <v>15211</v>
      </c>
      <c r="I234" s="33">
        <v>735</v>
      </c>
      <c r="J234" s="34">
        <v>-0.72217949575344798</v>
      </c>
      <c r="K234" s="34">
        <v>6.1795162525585701</v>
      </c>
      <c r="L234" s="34">
        <v>-3.5319410722896301</v>
      </c>
      <c r="M234" s="33">
        <v>1.03393029115321E-3</v>
      </c>
      <c r="N234" s="33">
        <v>4.4294994765065598E-2</v>
      </c>
    </row>
    <row r="235" spans="1:14">
      <c r="A235" s="33" t="s">
        <v>15212</v>
      </c>
      <c r="B235" s="33">
        <v>435</v>
      </c>
      <c r="C235" s="34">
        <v>0.79237704194995595</v>
      </c>
      <c r="D235" s="34">
        <v>2.55238007304404</v>
      </c>
      <c r="E235" s="34">
        <v>4.2740305925742801</v>
      </c>
      <c r="F235" s="33">
        <v>1.7850421936197201E-4</v>
      </c>
      <c r="G235" s="40">
        <v>1.0539741668596401E-2</v>
      </c>
      <c r="H235" s="33" t="s">
        <v>15213</v>
      </c>
      <c r="I235" s="33">
        <v>2178</v>
      </c>
      <c r="J235" s="34">
        <v>-0.71867259949261497</v>
      </c>
      <c r="K235" s="34">
        <v>5.7784902003020902</v>
      </c>
      <c r="L235" s="34">
        <v>-4.4868383972179302</v>
      </c>
      <c r="M235" s="33">
        <v>1.0707230715003201E-4</v>
      </c>
      <c r="N235" s="33">
        <v>6.92498169622112E-3</v>
      </c>
    </row>
    <row r="236" spans="1:14">
      <c r="A236" s="33" t="s">
        <v>1486</v>
      </c>
      <c r="B236" s="33">
        <v>1647</v>
      </c>
      <c r="C236" s="34">
        <v>0.78730553589863195</v>
      </c>
      <c r="D236" s="34">
        <v>3.7939944453521401</v>
      </c>
      <c r="E236" s="34">
        <v>4.6791735715399803</v>
      </c>
      <c r="F236" s="38">
        <v>6.8245565057135598E-5</v>
      </c>
      <c r="G236" s="40">
        <v>4.8067558818877401E-3</v>
      </c>
      <c r="H236" s="33" t="s">
        <v>15214</v>
      </c>
      <c r="I236" s="33">
        <v>549</v>
      </c>
      <c r="J236" s="34">
        <v>-0.70205356332760904</v>
      </c>
      <c r="K236" s="34">
        <v>1.59844805001499</v>
      </c>
      <c r="L236" s="34">
        <v>-3.4851357034272898</v>
      </c>
      <c r="M236" s="33">
        <v>1.1517729155291099E-3</v>
      </c>
      <c r="N236" s="33">
        <v>4.7545185953041802E-2</v>
      </c>
    </row>
    <row r="237" spans="1:14">
      <c r="A237" s="33" t="s">
        <v>14244</v>
      </c>
      <c r="B237" s="33">
        <v>597</v>
      </c>
      <c r="C237" s="34">
        <v>0.766575075472678</v>
      </c>
      <c r="D237" s="34">
        <v>3.6279370276931502</v>
      </c>
      <c r="E237" s="34">
        <v>7.4830830460221103</v>
      </c>
      <c r="F237" s="38">
        <v>1.3555697485575899E-7</v>
      </c>
      <c r="G237" s="39">
        <v>2.87283960283599E-5</v>
      </c>
      <c r="H237" s="33" t="s">
        <v>15215</v>
      </c>
      <c r="I237" s="33">
        <v>1044</v>
      </c>
      <c r="J237" s="34">
        <v>-0.69606807684218497</v>
      </c>
      <c r="K237" s="34">
        <v>7.3780515950287899</v>
      </c>
      <c r="L237" s="34">
        <v>-3.5973484887231102</v>
      </c>
      <c r="M237" s="33">
        <v>8.8302108089152904E-4</v>
      </c>
      <c r="N237" s="33">
        <v>3.90305183911384E-2</v>
      </c>
    </row>
    <row r="238" spans="1:14">
      <c r="A238" s="33" t="s">
        <v>15216</v>
      </c>
      <c r="B238" s="33">
        <v>951</v>
      </c>
      <c r="C238" s="34">
        <v>0.75682117464868104</v>
      </c>
      <c r="D238" s="34">
        <v>9.4859802132903699</v>
      </c>
      <c r="E238" s="34">
        <v>5.2109915371812203</v>
      </c>
      <c r="F238" s="38">
        <v>1.9596656368616499E-5</v>
      </c>
      <c r="G238" s="40">
        <v>1.68531244770101E-3</v>
      </c>
      <c r="H238" s="33" t="s">
        <v>15217</v>
      </c>
      <c r="I238" s="33">
        <v>2364</v>
      </c>
      <c r="J238" s="34">
        <v>-0.69190728857667105</v>
      </c>
      <c r="K238" s="34">
        <v>2.5501269707723</v>
      </c>
      <c r="L238" s="34">
        <v>-3.4583427807693998</v>
      </c>
      <c r="M238" s="33">
        <v>1.22529100236321E-3</v>
      </c>
      <c r="N238" s="33">
        <v>4.9971661910813203E-2</v>
      </c>
    </row>
    <row r="239" spans="1:14">
      <c r="A239" s="33" t="s">
        <v>15218</v>
      </c>
      <c r="B239" s="33">
        <v>1353</v>
      </c>
      <c r="C239" s="34">
        <v>0.74721719610901305</v>
      </c>
      <c r="D239" s="34">
        <v>6.4590898135833701</v>
      </c>
      <c r="E239" s="34">
        <v>4.5923032179569896</v>
      </c>
      <c r="F239" s="38">
        <v>8.3568839946928996E-5</v>
      </c>
      <c r="G239" s="40">
        <v>5.6192350849300502E-3</v>
      </c>
      <c r="H239" s="33" t="s">
        <v>8086</v>
      </c>
      <c r="I239" s="33">
        <v>4206</v>
      </c>
      <c r="J239" s="34">
        <v>-0.69004907789478498</v>
      </c>
      <c r="K239" s="34">
        <v>4.2782485618911004</v>
      </c>
      <c r="L239" s="34">
        <v>-3.7131458853739798</v>
      </c>
      <c r="M239" s="33">
        <v>6.7088333725696502E-4</v>
      </c>
      <c r="N239" s="33">
        <v>3.1346627742384503E-2</v>
      </c>
    </row>
    <row r="240" spans="1:14">
      <c r="A240" s="33" t="s">
        <v>15219</v>
      </c>
      <c r="B240" s="33">
        <v>525</v>
      </c>
      <c r="C240" s="34">
        <v>0.74232981984498303</v>
      </c>
      <c r="D240" s="34">
        <v>4.7543894419893604</v>
      </c>
      <c r="E240" s="34">
        <v>8.3710592507690702</v>
      </c>
      <c r="F240" s="38">
        <v>2.3303640557352099E-8</v>
      </c>
      <c r="G240" s="39">
        <v>7.4398123434418199E-6</v>
      </c>
      <c r="H240" s="33" t="s">
        <v>15220</v>
      </c>
      <c r="I240" s="33">
        <v>2766</v>
      </c>
      <c r="J240" s="34">
        <v>-0.68874555754670896</v>
      </c>
      <c r="K240" s="34">
        <v>4.4227615347268801</v>
      </c>
      <c r="L240" s="34">
        <v>-3.87699718472334</v>
      </c>
      <c r="M240" s="33">
        <v>4.5475464316122201E-4</v>
      </c>
      <c r="N240" s="33">
        <v>2.29660770427123E-2</v>
      </c>
    </row>
    <row r="241" spans="1:14">
      <c r="A241" s="33" t="s">
        <v>15221</v>
      </c>
      <c r="B241" s="33">
        <v>495</v>
      </c>
      <c r="C241" s="34">
        <v>0.73756004392258601</v>
      </c>
      <c r="D241" s="34">
        <v>7.0059156549383204</v>
      </c>
      <c r="E241" s="34">
        <v>7.8597810193460198</v>
      </c>
      <c r="F241" s="38">
        <v>6.33826527471664E-8</v>
      </c>
      <c r="G241" s="39">
        <v>1.5836322585334102E-5</v>
      </c>
      <c r="H241" s="33" t="s">
        <v>15222</v>
      </c>
      <c r="I241" s="33">
        <v>1035</v>
      </c>
      <c r="J241" s="34">
        <v>-0.68868679081703099</v>
      </c>
      <c r="K241" s="34">
        <v>4.1494565600085602</v>
      </c>
      <c r="L241" s="34">
        <v>-3.87235376183538</v>
      </c>
      <c r="M241" s="33">
        <v>4.5979422226042699E-4</v>
      </c>
      <c r="N241" s="33">
        <v>2.3122194194011601E-2</v>
      </c>
    </row>
    <row r="242" spans="1:14">
      <c r="A242" s="33" t="s">
        <v>15223</v>
      </c>
      <c r="B242" s="33">
        <v>189</v>
      </c>
      <c r="C242" s="34">
        <v>0.71920018399081798</v>
      </c>
      <c r="D242" s="34">
        <v>2.43703619657391</v>
      </c>
      <c r="E242" s="34">
        <v>3.7685827719328202</v>
      </c>
      <c r="F242" s="33">
        <v>5.8998204369915602E-4</v>
      </c>
      <c r="G242" s="40">
        <v>2.84630361569983E-2</v>
      </c>
      <c r="H242" s="33" t="s">
        <v>15224</v>
      </c>
      <c r="I242" s="33">
        <v>2391</v>
      </c>
      <c r="J242" s="34">
        <v>-0.68335848129078602</v>
      </c>
      <c r="K242" s="34">
        <v>4.7412399607818596</v>
      </c>
      <c r="L242" s="34">
        <v>-9.3507182095213306</v>
      </c>
      <c r="M242" s="38">
        <v>3.7645905765684799E-9</v>
      </c>
      <c r="N242" s="38">
        <v>1.9856960427873198E-6</v>
      </c>
    </row>
    <row r="243" spans="1:14">
      <c r="A243" s="33" t="s">
        <v>15225</v>
      </c>
      <c r="B243" s="33">
        <v>585</v>
      </c>
      <c r="C243" s="34">
        <v>0.71716995123744298</v>
      </c>
      <c r="D243" s="34">
        <v>2.7991822844206098</v>
      </c>
      <c r="E243" s="34">
        <v>3.8614105075170899</v>
      </c>
      <c r="F243" s="33">
        <v>4.7314018545420699E-4</v>
      </c>
      <c r="G243" s="40">
        <v>2.35439317441112E-2</v>
      </c>
      <c r="H243" s="33" t="s">
        <v>14243</v>
      </c>
      <c r="I243" s="33">
        <v>498</v>
      </c>
      <c r="J243" s="34">
        <v>-0.682976819134543</v>
      </c>
      <c r="K243" s="34">
        <v>4.1114206044946098</v>
      </c>
      <c r="L243" s="34">
        <v>-3.4983543013183298</v>
      </c>
      <c r="M243" s="33">
        <v>1.11385645594351E-3</v>
      </c>
      <c r="N243" s="33">
        <v>4.62211483186626E-2</v>
      </c>
    </row>
    <row r="244" spans="1:14">
      <c r="A244" s="33" t="s">
        <v>15226</v>
      </c>
      <c r="B244" s="33">
        <v>1179</v>
      </c>
      <c r="C244" s="34">
        <v>0.71500305520030205</v>
      </c>
      <c r="D244" s="34">
        <v>2.53604392021481</v>
      </c>
      <c r="E244" s="34">
        <v>5.7476355832125599</v>
      </c>
      <c r="F244" s="38">
        <v>5.7139650987243098E-6</v>
      </c>
      <c r="G244" s="40">
        <v>5.6985998144252201E-4</v>
      </c>
      <c r="H244" s="33" t="s">
        <v>867</v>
      </c>
      <c r="I244" s="33">
        <v>2886</v>
      </c>
      <c r="J244" s="34">
        <v>-0.68285459739627596</v>
      </c>
      <c r="K244" s="34">
        <v>3.6131444590213202</v>
      </c>
      <c r="L244" s="34">
        <v>-6.7745393212641503</v>
      </c>
      <c r="M244" s="38">
        <v>5.9490138593111596E-7</v>
      </c>
      <c r="N244" s="38">
        <v>8.9939995518859806E-5</v>
      </c>
    </row>
    <row r="245" spans="1:14">
      <c r="A245" s="33" t="s">
        <v>15227</v>
      </c>
      <c r="B245" s="33">
        <v>1389</v>
      </c>
      <c r="C245" s="34">
        <v>0.70659545741371099</v>
      </c>
      <c r="D245" s="34">
        <v>4.7777303169259602</v>
      </c>
      <c r="E245" s="34">
        <v>8.8795641423300893</v>
      </c>
      <c r="F245" s="38">
        <v>8.9083592613664499E-9</v>
      </c>
      <c r="G245" s="39">
        <v>3.52414692379657E-6</v>
      </c>
      <c r="H245" s="33" t="s">
        <v>13578</v>
      </c>
      <c r="I245" s="33">
        <v>2106</v>
      </c>
      <c r="J245" s="34">
        <v>-0.67877510186821399</v>
      </c>
      <c r="K245" s="34">
        <v>4.71949700653931</v>
      </c>
      <c r="L245" s="34">
        <v>-4.6263362133516601</v>
      </c>
      <c r="M245" s="38">
        <v>7.6816615772250699E-5</v>
      </c>
      <c r="N245" s="33">
        <v>5.28498316513085E-3</v>
      </c>
    </row>
    <row r="246" spans="1:14">
      <c r="A246" s="33" t="s">
        <v>8894</v>
      </c>
      <c r="B246" s="33">
        <v>2115</v>
      </c>
      <c r="C246" s="34">
        <v>0.69317568552973796</v>
      </c>
      <c r="D246" s="34">
        <v>5.0824427515016097</v>
      </c>
      <c r="E246" s="34">
        <v>5.9596813658780903</v>
      </c>
      <c r="F246" s="38">
        <v>3.5421081900189801E-6</v>
      </c>
      <c r="G246" s="40">
        <v>3.7702008967843302E-4</v>
      </c>
      <c r="H246" s="33" t="s">
        <v>13679</v>
      </c>
      <c r="I246" s="33">
        <v>2190</v>
      </c>
      <c r="J246" s="34">
        <v>-0.67188720038431404</v>
      </c>
      <c r="K246" s="34">
        <v>6.7076737152038604</v>
      </c>
      <c r="L246" s="34">
        <v>-5.1534991923179803</v>
      </c>
      <c r="M246" s="38">
        <v>2.2320402191666899E-5</v>
      </c>
      <c r="N246" s="33">
        <v>1.87763239975993E-3</v>
      </c>
    </row>
    <row r="247" spans="1:14">
      <c r="A247" s="33" t="s">
        <v>13512</v>
      </c>
      <c r="B247" s="33">
        <v>1251</v>
      </c>
      <c r="C247" s="34">
        <v>0.69295331945236005</v>
      </c>
      <c r="D247" s="34">
        <v>3.0509788182929598</v>
      </c>
      <c r="E247" s="34">
        <v>5.7232673228901696</v>
      </c>
      <c r="F247" s="38">
        <v>6.03463299169827E-6</v>
      </c>
      <c r="G247" s="40">
        <v>5.9932237946004195E-4</v>
      </c>
      <c r="H247" s="33" t="s">
        <v>1202</v>
      </c>
      <c r="I247" s="33">
        <v>924</v>
      </c>
      <c r="J247" s="34">
        <v>-0.66309453814792896</v>
      </c>
      <c r="K247" s="34">
        <v>4.9352820708894898</v>
      </c>
      <c r="L247" s="34">
        <v>-4.4985113464785904</v>
      </c>
      <c r="M247" s="33">
        <v>1.0384063629535E-4</v>
      </c>
      <c r="N247" s="33">
        <v>6.7527708030313202E-3</v>
      </c>
    </row>
    <row r="248" spans="1:14">
      <c r="A248" s="33" t="s">
        <v>15228</v>
      </c>
      <c r="B248" s="33">
        <v>1707</v>
      </c>
      <c r="C248" s="34">
        <v>0.68702178623713395</v>
      </c>
      <c r="D248" s="34">
        <v>5.9545329289635998</v>
      </c>
      <c r="E248" s="34">
        <v>4.8630610680631001</v>
      </c>
      <c r="F248" s="38">
        <v>4.40115441715137E-5</v>
      </c>
      <c r="G248" s="40">
        <v>3.2954511433913201E-3</v>
      </c>
      <c r="H248" s="33" t="s">
        <v>13313</v>
      </c>
      <c r="I248" s="33">
        <v>651</v>
      </c>
      <c r="J248" s="34">
        <v>-0.66249578125272002</v>
      </c>
      <c r="K248" s="34">
        <v>4.1171951733160004</v>
      </c>
      <c r="L248" s="34">
        <v>-4.0524456229762098</v>
      </c>
      <c r="M248" s="33">
        <v>2.9918840162303001E-4</v>
      </c>
      <c r="N248" s="33">
        <v>1.6325369887182101E-2</v>
      </c>
    </row>
    <row r="249" spans="1:14">
      <c r="A249" s="33" t="s">
        <v>15229</v>
      </c>
      <c r="B249" s="33">
        <v>1317</v>
      </c>
      <c r="C249" s="34">
        <v>0.68243729800825903</v>
      </c>
      <c r="D249" s="34">
        <v>3.7454417923847498</v>
      </c>
      <c r="E249" s="34">
        <v>6.7427125649720301</v>
      </c>
      <c r="F249" s="38">
        <v>6.3680237441627902E-7</v>
      </c>
      <c r="G249" s="39">
        <v>9.3882864342514303E-5</v>
      </c>
      <c r="H249" s="33" t="s">
        <v>2187</v>
      </c>
      <c r="I249" s="33">
        <v>2865</v>
      </c>
      <c r="J249" s="34">
        <v>-0.65379101328919798</v>
      </c>
      <c r="K249" s="34">
        <v>4.40565582948682</v>
      </c>
      <c r="L249" s="34">
        <v>-4.8516173793325503</v>
      </c>
      <c r="M249" s="38">
        <v>4.5153301466473902E-5</v>
      </c>
      <c r="N249" s="33">
        <v>3.3492461362757001E-3</v>
      </c>
    </row>
    <row r="250" spans="1:14">
      <c r="A250" s="33" t="s">
        <v>15230</v>
      </c>
      <c r="B250" s="33">
        <v>546</v>
      </c>
      <c r="C250" s="34">
        <v>0.68139997262401097</v>
      </c>
      <c r="D250" s="34">
        <v>3.2581062714233502</v>
      </c>
      <c r="E250" s="34">
        <v>6.38784747602626</v>
      </c>
      <c r="F250" s="38">
        <v>1.37249574620146E-6</v>
      </c>
      <c r="G250" s="40">
        <v>1.8152606388182501E-4</v>
      </c>
      <c r="H250" s="33" t="s">
        <v>15231</v>
      </c>
      <c r="I250" s="33">
        <v>2022</v>
      </c>
      <c r="J250" s="34">
        <v>-0.64914031807828598</v>
      </c>
      <c r="K250" s="34">
        <v>4.0131493967807996</v>
      </c>
      <c r="L250" s="34">
        <v>-4.6584857808145603</v>
      </c>
      <c r="M250" s="38">
        <v>7.1116374639490805E-5</v>
      </c>
      <c r="N250" s="33">
        <v>4.9423893868814897E-3</v>
      </c>
    </row>
    <row r="251" spans="1:14">
      <c r="A251" s="33" t="s">
        <v>11821</v>
      </c>
      <c r="B251" s="33">
        <v>1449</v>
      </c>
      <c r="C251" s="34">
        <v>0.67590359575550196</v>
      </c>
      <c r="D251" s="34">
        <v>3.84142515385218</v>
      </c>
      <c r="E251" s="34">
        <v>3.51769687601755</v>
      </c>
      <c r="F251" s="33">
        <v>1.06335132287469E-3</v>
      </c>
      <c r="G251" s="40">
        <v>4.5002614562219698E-2</v>
      </c>
      <c r="H251" s="33" t="s">
        <v>15232</v>
      </c>
      <c r="I251" s="33">
        <v>1836</v>
      </c>
      <c r="J251" s="34">
        <v>-0.64812148856903695</v>
      </c>
      <c r="K251" s="34">
        <v>7.6803123764757197</v>
      </c>
      <c r="L251" s="34">
        <v>-3.5262346568084499</v>
      </c>
      <c r="M251" s="33">
        <v>1.03915309190619E-3</v>
      </c>
      <c r="N251" s="33">
        <v>4.43331565758774E-2</v>
      </c>
    </row>
    <row r="252" spans="1:14">
      <c r="A252" s="33" t="s">
        <v>1771</v>
      </c>
      <c r="B252" s="33">
        <v>1779</v>
      </c>
      <c r="C252" s="34">
        <v>0.67534414846664703</v>
      </c>
      <c r="D252" s="34">
        <v>5.1010585764704599</v>
      </c>
      <c r="E252" s="34">
        <v>3.4870735339947498</v>
      </c>
      <c r="F252" s="33">
        <v>1.1428581732722601E-3</v>
      </c>
      <c r="G252" s="40">
        <v>4.7259375611133102E-2</v>
      </c>
      <c r="H252" s="33" t="s">
        <v>13556</v>
      </c>
      <c r="I252" s="33">
        <v>438</v>
      </c>
      <c r="J252" s="34">
        <v>-0.641793469545762</v>
      </c>
      <c r="K252" s="34">
        <v>4.5824517266921196</v>
      </c>
      <c r="L252" s="34">
        <v>-6.8876361812342903</v>
      </c>
      <c r="M252" s="38">
        <v>4.6734613633148499E-7</v>
      </c>
      <c r="N252" s="38">
        <v>7.4449180482980806E-5</v>
      </c>
    </row>
    <row r="253" spans="1:14">
      <c r="A253" s="33" t="s">
        <v>1217</v>
      </c>
      <c r="B253" s="33">
        <v>750</v>
      </c>
      <c r="C253" s="34">
        <v>0.657798055736739</v>
      </c>
      <c r="D253" s="34">
        <v>3.0530292492503501</v>
      </c>
      <c r="E253" s="34">
        <v>4.1471959781605996</v>
      </c>
      <c r="F253" s="33">
        <v>2.38829531994661E-4</v>
      </c>
      <c r="G253" s="40">
        <v>1.3433312254562299E-2</v>
      </c>
      <c r="H253" s="33" t="s">
        <v>15233</v>
      </c>
      <c r="I253" s="33">
        <v>426</v>
      </c>
      <c r="J253" s="34">
        <v>-0.64165714374131599</v>
      </c>
      <c r="K253" s="34">
        <v>2.9703353867385398</v>
      </c>
      <c r="L253" s="34">
        <v>-3.51608099025459</v>
      </c>
      <c r="M253" s="33">
        <v>1.06363611263083E-3</v>
      </c>
      <c r="N253" s="33">
        <v>4.5002614562219698E-2</v>
      </c>
    </row>
    <row r="254" spans="1:14">
      <c r="A254" s="33" t="s">
        <v>15234</v>
      </c>
      <c r="B254" s="33">
        <v>1779</v>
      </c>
      <c r="C254" s="34">
        <v>0.65630487538137505</v>
      </c>
      <c r="D254" s="34">
        <v>3.7806601104372302</v>
      </c>
      <c r="E254" s="34">
        <v>3.5048300214252199</v>
      </c>
      <c r="F254" s="33">
        <v>1.0937833834312001E-3</v>
      </c>
      <c r="G254" s="40">
        <v>4.56274910177909E-2</v>
      </c>
      <c r="H254" s="33" t="s">
        <v>13993</v>
      </c>
      <c r="I254" s="33">
        <v>1848</v>
      </c>
      <c r="J254" s="34">
        <v>-0.63999912300877604</v>
      </c>
      <c r="K254" s="34">
        <v>4.8130908007154201</v>
      </c>
      <c r="L254" s="34">
        <v>-4.4111166061807099</v>
      </c>
      <c r="M254" s="33">
        <v>1.2758127191646299E-4</v>
      </c>
      <c r="N254" s="33">
        <v>8.0112938365321604E-3</v>
      </c>
    </row>
    <row r="255" spans="1:14">
      <c r="A255" s="33" t="s">
        <v>15235</v>
      </c>
      <c r="B255" s="33">
        <v>1035</v>
      </c>
      <c r="C255" s="34">
        <v>0.65355615327404903</v>
      </c>
      <c r="D255" s="34">
        <v>1.6711300888474101</v>
      </c>
      <c r="E255" s="34">
        <v>4.3349120347140202</v>
      </c>
      <c r="F255" s="33">
        <v>1.5293254673088801E-4</v>
      </c>
      <c r="G255" s="40">
        <v>9.33163735013973E-3</v>
      </c>
      <c r="H255" s="33" t="s">
        <v>15236</v>
      </c>
      <c r="I255" s="33">
        <v>1167</v>
      </c>
      <c r="J255" s="34">
        <v>-0.62683305845649295</v>
      </c>
      <c r="K255" s="34">
        <v>5.1540798944317796</v>
      </c>
      <c r="L255" s="34">
        <v>-4.7318600408474003</v>
      </c>
      <c r="M255" s="38">
        <v>5.9780435856864503E-5</v>
      </c>
      <c r="N255" s="33">
        <v>4.2998437136319203E-3</v>
      </c>
    </row>
    <row r="256" spans="1:14">
      <c r="A256" s="33" t="s">
        <v>15237</v>
      </c>
      <c r="B256" s="33">
        <v>1071</v>
      </c>
      <c r="C256" s="34">
        <v>0.64948265553823004</v>
      </c>
      <c r="D256" s="34">
        <v>5.0206235692456502</v>
      </c>
      <c r="E256" s="34">
        <v>7.6678727625900001</v>
      </c>
      <c r="F256" s="38">
        <v>9.3007769811100596E-8</v>
      </c>
      <c r="G256" s="39">
        <v>2.1857746774616701E-5</v>
      </c>
      <c r="H256" s="33" t="s">
        <v>7973</v>
      </c>
      <c r="I256" s="33">
        <v>2433</v>
      </c>
      <c r="J256" s="34">
        <v>-0.62649196036243604</v>
      </c>
      <c r="K256" s="34">
        <v>4.4312692209652003</v>
      </c>
      <c r="L256" s="34">
        <v>-4.2459490188325404</v>
      </c>
      <c r="M256" s="33">
        <v>1.88620547562792E-4</v>
      </c>
      <c r="N256" s="33">
        <v>1.09464482077028E-2</v>
      </c>
    </row>
    <row r="257" spans="1:14">
      <c r="A257" s="33" t="s">
        <v>6927</v>
      </c>
      <c r="B257" s="33">
        <v>2034</v>
      </c>
      <c r="C257" s="34">
        <v>0.64731637714829104</v>
      </c>
      <c r="D257" s="34">
        <v>5.6955308275577101</v>
      </c>
      <c r="E257" s="34">
        <v>3.8599653466045898</v>
      </c>
      <c r="F257" s="33">
        <v>4.7197125800290697E-4</v>
      </c>
      <c r="G257" s="40">
        <v>2.35351045797416E-2</v>
      </c>
      <c r="H257" s="33" t="s">
        <v>15238</v>
      </c>
      <c r="I257" s="33">
        <v>1050</v>
      </c>
      <c r="J257" s="34">
        <v>-0.61570178216176596</v>
      </c>
      <c r="K257" s="34">
        <v>7.1212752530927999</v>
      </c>
      <c r="L257" s="34">
        <v>-4.6213493951396698</v>
      </c>
      <c r="M257" s="38">
        <v>7.7539301788730701E-5</v>
      </c>
      <c r="N257" s="33">
        <v>5.30395638979053E-3</v>
      </c>
    </row>
    <row r="258" spans="1:14">
      <c r="A258" s="33" t="s">
        <v>7127</v>
      </c>
      <c r="B258" s="33">
        <v>2907</v>
      </c>
      <c r="C258" s="34">
        <v>0.64568675797383301</v>
      </c>
      <c r="D258" s="34">
        <v>4.4041167341186398</v>
      </c>
      <c r="E258" s="34">
        <v>7.3276615724767904</v>
      </c>
      <c r="F258" s="38">
        <v>1.86149064315748E-7</v>
      </c>
      <c r="G258" s="39">
        <v>3.6820284921654998E-5</v>
      </c>
      <c r="H258" s="33" t="s">
        <v>15239</v>
      </c>
      <c r="I258" s="33">
        <v>1221</v>
      </c>
      <c r="J258" s="34">
        <v>-0.61221120408385499</v>
      </c>
      <c r="K258" s="34">
        <v>3.2461848227277099</v>
      </c>
      <c r="L258" s="34">
        <v>-3.5243845432846701</v>
      </c>
      <c r="M258" s="33">
        <v>1.0403424423982E-3</v>
      </c>
      <c r="N258" s="33">
        <v>4.43331565758774E-2</v>
      </c>
    </row>
    <row r="259" spans="1:14">
      <c r="A259" s="33" t="s">
        <v>15240</v>
      </c>
      <c r="B259" s="33">
        <v>243</v>
      </c>
      <c r="C259" s="34">
        <v>0.63462256218282698</v>
      </c>
      <c r="D259" s="34">
        <v>3.8916473124734901</v>
      </c>
      <c r="E259" s="34">
        <v>7.5394404804105699</v>
      </c>
      <c r="F259" s="38">
        <v>1.20623896456089E-7</v>
      </c>
      <c r="G259" s="39">
        <v>2.6028443693470299E-5</v>
      </c>
      <c r="H259" s="33" t="s">
        <v>15241</v>
      </c>
      <c r="I259" s="33">
        <v>834</v>
      </c>
      <c r="J259" s="34">
        <v>-0.60949108000852803</v>
      </c>
      <c r="K259" s="34">
        <v>2.6295756335715699</v>
      </c>
      <c r="L259" s="34">
        <v>-4.93266215313602</v>
      </c>
      <c r="M259" s="38">
        <v>3.7295670429368001E-5</v>
      </c>
      <c r="N259" s="33">
        <v>2.87418841984246E-3</v>
      </c>
    </row>
    <row r="260" spans="1:14">
      <c r="A260" s="33" t="s">
        <v>15242</v>
      </c>
      <c r="B260" s="33">
        <v>2628</v>
      </c>
      <c r="C260" s="34">
        <v>0.61567585567574401</v>
      </c>
      <c r="D260" s="34">
        <v>1.5865252341206499</v>
      </c>
      <c r="E260" s="34">
        <v>4.4066239701942704</v>
      </c>
      <c r="F260" s="33">
        <v>1.28822286513069E-4</v>
      </c>
      <c r="G260" s="40">
        <v>8.06787808093456E-3</v>
      </c>
      <c r="H260" s="33" t="s">
        <v>15243</v>
      </c>
      <c r="I260" s="33">
        <v>2538</v>
      </c>
      <c r="J260" s="34">
        <v>-0.60385859693600796</v>
      </c>
      <c r="K260" s="34">
        <v>5.5510102606215304</v>
      </c>
      <c r="L260" s="34">
        <v>-5.1123263418444003</v>
      </c>
      <c r="M260" s="38">
        <v>2.4520789892365701E-5</v>
      </c>
      <c r="N260" s="33">
        <v>2.0128383085906798E-3</v>
      </c>
    </row>
    <row r="261" spans="1:14">
      <c r="A261" s="33" t="s">
        <v>15244</v>
      </c>
      <c r="B261" s="33">
        <v>1944</v>
      </c>
      <c r="C261" s="34">
        <v>0.61379779603156903</v>
      </c>
      <c r="D261" s="34">
        <v>2.9797507947607702</v>
      </c>
      <c r="E261" s="34">
        <v>6.0487232082112703</v>
      </c>
      <c r="F261" s="38">
        <v>2.8991026638892799E-6</v>
      </c>
      <c r="G261" s="40">
        <v>3.2504923948117003E-4</v>
      </c>
      <c r="H261" s="33" t="s">
        <v>13111</v>
      </c>
      <c r="I261" s="33">
        <v>2112</v>
      </c>
      <c r="J261" s="34">
        <v>-0.60199002640431298</v>
      </c>
      <c r="K261" s="34">
        <v>2.2411018013233299</v>
      </c>
      <c r="L261" s="34">
        <v>-3.5960455755549301</v>
      </c>
      <c r="M261" s="33">
        <v>8.7814315004931603E-4</v>
      </c>
      <c r="N261" s="33">
        <v>3.88873242715869E-2</v>
      </c>
    </row>
    <row r="262" spans="1:14">
      <c r="A262" s="33" t="s">
        <v>14356</v>
      </c>
      <c r="B262" s="33">
        <v>366</v>
      </c>
      <c r="C262" s="34">
        <v>0.61160763615145797</v>
      </c>
      <c r="D262" s="34">
        <v>5.7944458563010297</v>
      </c>
      <c r="E262" s="34">
        <v>5.2383615837732496</v>
      </c>
      <c r="F262" s="38">
        <v>1.8304615131955799E-5</v>
      </c>
      <c r="G262" s="40">
        <v>1.5911996658048899E-3</v>
      </c>
      <c r="H262" s="33" t="s">
        <v>1400</v>
      </c>
      <c r="I262" s="33">
        <v>849</v>
      </c>
      <c r="J262" s="34">
        <v>-0.59695040462179305</v>
      </c>
      <c r="K262" s="34">
        <v>6.0976694643020899</v>
      </c>
      <c r="L262" s="34">
        <v>-3.66408004785443</v>
      </c>
      <c r="M262" s="33">
        <v>7.4771583891221198E-4</v>
      </c>
      <c r="N262" s="33">
        <v>3.4262129637876997E-2</v>
      </c>
    </row>
    <row r="263" spans="1:14">
      <c r="A263" s="33" t="s">
        <v>15245</v>
      </c>
      <c r="B263" s="33">
        <v>3141</v>
      </c>
      <c r="C263" s="34">
        <v>0.60907840335007701</v>
      </c>
      <c r="D263" s="34">
        <v>6.0063267935413203</v>
      </c>
      <c r="E263" s="34">
        <v>4.7347432170508297</v>
      </c>
      <c r="F263" s="38">
        <v>5.9346152962935298E-5</v>
      </c>
      <c r="G263" s="40">
        <v>4.2946350205129097E-3</v>
      </c>
      <c r="H263" s="33" t="s">
        <v>15246</v>
      </c>
      <c r="I263" s="33">
        <v>2826</v>
      </c>
      <c r="J263" s="34">
        <v>-0.59470845310319798</v>
      </c>
      <c r="K263" s="34">
        <v>7.4378274420573796</v>
      </c>
      <c r="L263" s="34">
        <v>-4.9793188215955402</v>
      </c>
      <c r="M263" s="38">
        <v>3.3430119002315601E-5</v>
      </c>
      <c r="N263" s="33">
        <v>2.6362036698968899E-3</v>
      </c>
    </row>
    <row r="264" spans="1:14">
      <c r="A264" s="33" t="s">
        <v>15247</v>
      </c>
      <c r="B264" s="33">
        <v>342</v>
      </c>
      <c r="C264" s="34">
        <v>0.60625594500819602</v>
      </c>
      <c r="D264" s="34">
        <v>4.0898582944446904</v>
      </c>
      <c r="E264" s="34">
        <v>8.0479811983906906</v>
      </c>
      <c r="F264" s="38">
        <v>4.3620423677534298E-8</v>
      </c>
      <c r="G264" s="39">
        <v>1.16334199596624E-5</v>
      </c>
      <c r="H264" s="33" t="s">
        <v>15248</v>
      </c>
      <c r="I264" s="33">
        <v>1467</v>
      </c>
      <c r="J264" s="34">
        <v>-0.59166298879073298</v>
      </c>
      <c r="K264" s="34">
        <v>5.61436360684118</v>
      </c>
      <c r="L264" s="34">
        <v>-3.97612431236456</v>
      </c>
      <c r="M264" s="33">
        <v>3.57194424980358E-4</v>
      </c>
      <c r="N264" s="33">
        <v>1.88827769962891E-2</v>
      </c>
    </row>
    <row r="265" spans="1:14">
      <c r="A265" s="33" t="s">
        <v>15249</v>
      </c>
      <c r="B265" s="33">
        <v>1080</v>
      </c>
      <c r="C265" s="34">
        <v>0.60363242078892798</v>
      </c>
      <c r="D265" s="34">
        <v>3.2175201659339399</v>
      </c>
      <c r="E265" s="34">
        <v>4.1026115780570098</v>
      </c>
      <c r="F265" s="33">
        <v>2.6475470006223102E-4</v>
      </c>
      <c r="G265" s="40">
        <v>1.45805511848657E-2</v>
      </c>
      <c r="H265" s="33" t="s">
        <v>15250</v>
      </c>
      <c r="I265" s="33">
        <v>795</v>
      </c>
      <c r="J265" s="34">
        <v>-0.581689300047741</v>
      </c>
      <c r="K265" s="34">
        <v>4.5243900401622001</v>
      </c>
      <c r="L265" s="34">
        <v>-3.9094931824636001</v>
      </c>
      <c r="M265" s="33">
        <v>4.1811311437188898E-4</v>
      </c>
      <c r="N265" s="33">
        <v>2.1251248142893302E-2</v>
      </c>
    </row>
    <row r="266" spans="1:14">
      <c r="A266" s="33" t="s">
        <v>13542</v>
      </c>
      <c r="B266" s="33">
        <v>1656</v>
      </c>
      <c r="C266" s="34">
        <v>0.59271927341929098</v>
      </c>
      <c r="D266" s="34">
        <v>1.1340364445589299</v>
      </c>
      <c r="E266" s="34">
        <v>3.78575678955211</v>
      </c>
      <c r="F266" s="33">
        <v>5.60732673320197E-4</v>
      </c>
      <c r="G266" s="40">
        <v>2.71070279713405E-2</v>
      </c>
      <c r="H266" s="33" t="s">
        <v>15251</v>
      </c>
      <c r="I266" s="33">
        <v>1086</v>
      </c>
      <c r="J266" s="34">
        <v>-0.57530321667448403</v>
      </c>
      <c r="K266" s="34">
        <v>3.4719996728228399</v>
      </c>
      <c r="L266" s="34">
        <v>-5.3742544021211698</v>
      </c>
      <c r="M266" s="38">
        <v>1.33674907017287E-5</v>
      </c>
      <c r="N266" s="33">
        <v>1.2110334324283701E-3</v>
      </c>
    </row>
    <row r="267" spans="1:14">
      <c r="A267" s="33" t="s">
        <v>15252</v>
      </c>
      <c r="B267" s="33">
        <v>1305</v>
      </c>
      <c r="C267" s="34">
        <v>0.58500364053270903</v>
      </c>
      <c r="D267" s="34">
        <v>2.5319464255212099</v>
      </c>
      <c r="E267" s="34">
        <v>4.9441726913918798</v>
      </c>
      <c r="F267" s="38">
        <v>3.6286349153166399E-5</v>
      </c>
      <c r="G267" s="40">
        <v>2.8146822990181598E-3</v>
      </c>
      <c r="H267" s="33" t="s">
        <v>987</v>
      </c>
      <c r="I267" s="33">
        <v>1857</v>
      </c>
      <c r="J267" s="34">
        <v>-0.56191618648694797</v>
      </c>
      <c r="K267" s="34">
        <v>4.9350828100454596</v>
      </c>
      <c r="L267" s="34">
        <v>-4.9257562420122802</v>
      </c>
      <c r="M267" s="38">
        <v>3.7869565623577001E-5</v>
      </c>
      <c r="N267" s="33">
        <v>2.8995871278749202E-3</v>
      </c>
    </row>
    <row r="268" spans="1:14">
      <c r="A268" s="33" t="s">
        <v>7354</v>
      </c>
      <c r="B268" s="33">
        <v>651</v>
      </c>
      <c r="C268" s="34">
        <v>0.57953657525173596</v>
      </c>
      <c r="D268" s="34">
        <v>5.5784756040440797</v>
      </c>
      <c r="E268" s="34">
        <v>3.98239753987996</v>
      </c>
      <c r="F268" s="33">
        <v>3.5173936476803799E-4</v>
      </c>
      <c r="G268" s="40">
        <v>1.8719474354560901E-2</v>
      </c>
      <c r="H268" s="33" t="s">
        <v>15253</v>
      </c>
      <c r="I268" s="33">
        <v>429</v>
      </c>
      <c r="J268" s="34">
        <v>-0.55137988360088497</v>
      </c>
      <c r="K268" s="34">
        <v>2.4411183140161898</v>
      </c>
      <c r="L268" s="34">
        <v>-3.6815388114176102</v>
      </c>
      <c r="M268" s="33">
        <v>7.1577926490242101E-4</v>
      </c>
      <c r="N268" s="33">
        <v>3.3053962318528897E-2</v>
      </c>
    </row>
    <row r="269" spans="1:14">
      <c r="A269" s="33" t="s">
        <v>932</v>
      </c>
      <c r="B269" s="33">
        <v>1698</v>
      </c>
      <c r="C269" s="34">
        <v>0.57600120627506901</v>
      </c>
      <c r="D269" s="34">
        <v>4.4136637671784902</v>
      </c>
      <c r="E269" s="34">
        <v>6.95188943464741</v>
      </c>
      <c r="F269" s="38">
        <v>4.0769777567438699E-7</v>
      </c>
      <c r="G269" s="39">
        <v>6.67387200234983E-5</v>
      </c>
      <c r="H269" s="33" t="s">
        <v>1122</v>
      </c>
      <c r="I269" s="33">
        <v>2010</v>
      </c>
      <c r="J269" s="34">
        <v>-0.51672755884742305</v>
      </c>
      <c r="K269" s="34">
        <v>5.2029799546688098</v>
      </c>
      <c r="L269" s="34">
        <v>-4.0963641665451496</v>
      </c>
      <c r="M269" s="33">
        <v>2.6798495969159299E-4</v>
      </c>
      <c r="N269" s="33">
        <v>1.47242847297214E-2</v>
      </c>
    </row>
    <row r="270" spans="1:14">
      <c r="A270" s="33" t="s">
        <v>13385</v>
      </c>
      <c r="B270" s="33">
        <v>744</v>
      </c>
      <c r="C270" s="34">
        <v>0.56753568536586396</v>
      </c>
      <c r="D270" s="34">
        <v>4.7547620201753302</v>
      </c>
      <c r="E270" s="34">
        <v>7.0856599114781602</v>
      </c>
      <c r="F270" s="38">
        <v>3.0767978418041301E-7</v>
      </c>
      <c r="G270" s="39">
        <v>5.2920922879031098E-5</v>
      </c>
      <c r="H270" s="33" t="s">
        <v>15254</v>
      </c>
      <c r="I270" s="33">
        <v>873</v>
      </c>
      <c r="J270" s="34">
        <v>-0.513939378857595</v>
      </c>
      <c r="K270" s="34">
        <v>3.7097365234792998</v>
      </c>
      <c r="L270" s="34">
        <v>-3.71822176413776</v>
      </c>
      <c r="M270" s="33">
        <v>6.5554844963743302E-4</v>
      </c>
      <c r="N270" s="33">
        <v>3.0888703308022802E-2</v>
      </c>
    </row>
    <row r="271" spans="1:14">
      <c r="A271" s="33" t="s">
        <v>13809</v>
      </c>
      <c r="B271" s="33">
        <v>516</v>
      </c>
      <c r="C271" s="34">
        <v>0.559547021296259</v>
      </c>
      <c r="D271" s="34">
        <v>5.1566293534885403</v>
      </c>
      <c r="E271" s="34">
        <v>4.9259597099142001</v>
      </c>
      <c r="F271" s="38">
        <v>3.7850229636135403E-5</v>
      </c>
      <c r="G271" s="40">
        <v>2.8995871278749202E-3</v>
      </c>
      <c r="H271" s="33" t="s">
        <v>15255</v>
      </c>
      <c r="I271" s="33">
        <v>2823</v>
      </c>
      <c r="J271" s="34">
        <v>-0.51350821281036496</v>
      </c>
      <c r="K271" s="34">
        <v>5.3815337136994801</v>
      </c>
      <c r="L271" s="34">
        <v>-6.2970825261683698</v>
      </c>
      <c r="M271" s="38">
        <v>1.6720184430550399E-6</v>
      </c>
      <c r="N271" s="33">
        <v>2.08879104022918E-4</v>
      </c>
    </row>
    <row r="272" spans="1:14">
      <c r="A272" s="33" t="s">
        <v>15256</v>
      </c>
      <c r="B272" s="33">
        <v>1632</v>
      </c>
      <c r="C272" s="34">
        <v>0.55824883546319004</v>
      </c>
      <c r="D272" s="34">
        <v>4.2215365446348896</v>
      </c>
      <c r="E272" s="34">
        <v>4.2749366693053696</v>
      </c>
      <c r="F272" s="33">
        <v>1.75676672538544E-4</v>
      </c>
      <c r="G272" s="40">
        <v>1.04246537484372E-2</v>
      </c>
      <c r="H272" s="33" t="s">
        <v>15257</v>
      </c>
      <c r="I272" s="33">
        <v>1794</v>
      </c>
      <c r="J272" s="34">
        <v>-0.50947548766901196</v>
      </c>
      <c r="K272" s="34">
        <v>7.6787271829886601</v>
      </c>
      <c r="L272" s="34">
        <v>-3.8614483821661101</v>
      </c>
      <c r="M272" s="33">
        <v>4.6733062045540397E-4</v>
      </c>
      <c r="N272" s="33">
        <v>2.3380912268583E-2</v>
      </c>
    </row>
    <row r="273" spans="1:14">
      <c r="A273" s="33" t="s">
        <v>15258</v>
      </c>
      <c r="B273" s="33">
        <v>744</v>
      </c>
      <c r="C273" s="34">
        <v>0.54866543775987897</v>
      </c>
      <c r="D273" s="34">
        <v>4.9546961588582104</v>
      </c>
      <c r="E273" s="34">
        <v>3.93503693461924</v>
      </c>
      <c r="F273" s="33">
        <v>3.9306578644910598E-4</v>
      </c>
      <c r="G273" s="40">
        <v>2.04072686121014E-2</v>
      </c>
      <c r="H273" s="33" t="s">
        <v>1107</v>
      </c>
      <c r="I273" s="33">
        <v>3603</v>
      </c>
      <c r="J273" s="34">
        <v>-0.49506604394137699</v>
      </c>
      <c r="K273" s="34">
        <v>8.0056363183852302</v>
      </c>
      <c r="L273" s="34">
        <v>-4.8869202585653397</v>
      </c>
      <c r="M273" s="38">
        <v>4.1445314480104203E-5</v>
      </c>
      <c r="N273" s="33">
        <v>3.13428069494044E-3</v>
      </c>
    </row>
    <row r="274" spans="1:14">
      <c r="A274" s="33" t="s">
        <v>7032</v>
      </c>
      <c r="B274" s="33">
        <v>1323</v>
      </c>
      <c r="C274" s="34">
        <v>0.542273689712642</v>
      </c>
      <c r="D274" s="34">
        <v>4.0064275501740401</v>
      </c>
      <c r="E274" s="34">
        <v>5.8970425686456904</v>
      </c>
      <c r="F274" s="38">
        <v>4.0679735401426497E-6</v>
      </c>
      <c r="G274" s="40">
        <v>4.2914408866144798E-4</v>
      </c>
      <c r="H274" s="33" t="s">
        <v>1313</v>
      </c>
      <c r="I274" s="33">
        <v>981</v>
      </c>
      <c r="J274" s="34">
        <v>-0.47568627277019898</v>
      </c>
      <c r="K274" s="34">
        <v>4.9335755695574797</v>
      </c>
      <c r="L274" s="34">
        <v>-4.1947685003287596</v>
      </c>
      <c r="M274" s="33">
        <v>2.1212439658177399E-4</v>
      </c>
      <c r="N274" s="33">
        <v>1.20743037824101E-2</v>
      </c>
    </row>
    <row r="275" spans="1:14">
      <c r="A275" s="33" t="s">
        <v>15259</v>
      </c>
      <c r="B275" s="33">
        <v>897</v>
      </c>
      <c r="C275" s="34">
        <v>0.53940777912404003</v>
      </c>
      <c r="D275" s="34">
        <v>7.2477850000544501</v>
      </c>
      <c r="E275" s="34">
        <v>6.4280893029453097</v>
      </c>
      <c r="F275" s="38">
        <v>1.2551988449840701E-6</v>
      </c>
      <c r="G275" s="40">
        <v>1.7024799876881001E-4</v>
      </c>
      <c r="H275" s="33" t="s">
        <v>15260</v>
      </c>
      <c r="I275" s="33">
        <v>135</v>
      </c>
      <c r="J275" s="34">
        <v>-0.47443160283570801</v>
      </c>
      <c r="K275" s="34">
        <v>5.9680232728886899</v>
      </c>
      <c r="L275" s="34">
        <v>-4.4488134579934204</v>
      </c>
      <c r="M275" s="33">
        <v>1.16255236315125E-4</v>
      </c>
      <c r="N275" s="33">
        <v>7.4178341106876803E-3</v>
      </c>
    </row>
    <row r="276" spans="1:14">
      <c r="A276" s="33" t="s">
        <v>15261</v>
      </c>
      <c r="B276" s="33">
        <v>1176</v>
      </c>
      <c r="C276" s="34">
        <v>0.52216824687829</v>
      </c>
      <c r="D276" s="34">
        <v>4.1741936369643504</v>
      </c>
      <c r="E276" s="34">
        <v>3.6643642745765201</v>
      </c>
      <c r="F276" s="33">
        <v>7.4449199193580499E-4</v>
      </c>
      <c r="G276" s="40">
        <v>3.4180390562066301E-2</v>
      </c>
      <c r="H276" s="33" t="s">
        <v>15262</v>
      </c>
      <c r="I276" s="33">
        <v>2943</v>
      </c>
      <c r="J276" s="34">
        <v>-0.47431099300359197</v>
      </c>
      <c r="K276" s="34">
        <v>6.52369622836801</v>
      </c>
      <c r="L276" s="34">
        <v>-7.0861049567135002</v>
      </c>
      <c r="M276" s="38">
        <v>3.0732056176328299E-7</v>
      </c>
      <c r="N276" s="38">
        <v>5.2920922879031098E-5</v>
      </c>
    </row>
    <row r="277" spans="1:14">
      <c r="A277" s="33" t="s">
        <v>15263</v>
      </c>
      <c r="B277" s="33">
        <v>180</v>
      </c>
      <c r="C277" s="34">
        <v>0.51971089689333105</v>
      </c>
      <c r="D277" s="34">
        <v>2.8323637514432298</v>
      </c>
      <c r="E277" s="34">
        <v>6.0310502912709696</v>
      </c>
      <c r="F277" s="38">
        <v>3.0134480570586799E-6</v>
      </c>
      <c r="G277" s="40">
        <v>3.3035647338421802E-4</v>
      </c>
      <c r="H277" s="33" t="s">
        <v>15264</v>
      </c>
      <c r="I277" s="33">
        <v>1260</v>
      </c>
      <c r="J277" s="34">
        <v>-0.46869883721097499</v>
      </c>
      <c r="K277" s="34">
        <v>5.9036460387035001</v>
      </c>
      <c r="L277" s="34">
        <v>-4.8236474955408601</v>
      </c>
      <c r="M277" s="38">
        <v>4.8065130914122202E-5</v>
      </c>
      <c r="N277" s="33">
        <v>3.5430867930981501E-3</v>
      </c>
    </row>
    <row r="278" spans="1:14">
      <c r="A278" s="33" t="s">
        <v>15265</v>
      </c>
      <c r="B278" s="33">
        <v>1209</v>
      </c>
      <c r="C278" s="34">
        <v>0.51818373783321003</v>
      </c>
      <c r="D278" s="34">
        <v>4.9893223287522197</v>
      </c>
      <c r="E278" s="34">
        <v>4.2913776625023203</v>
      </c>
      <c r="F278" s="33">
        <v>1.68826619590393E-4</v>
      </c>
      <c r="G278" s="40">
        <v>1.00807521373698E-2</v>
      </c>
      <c r="H278" s="33" t="s">
        <v>13288</v>
      </c>
      <c r="I278" s="33">
        <v>1041</v>
      </c>
      <c r="J278" s="34">
        <v>-0.46000138046287398</v>
      </c>
      <c r="K278" s="34">
        <v>2.8237791133434</v>
      </c>
      <c r="L278" s="34">
        <v>-3.9778653043026502</v>
      </c>
      <c r="M278" s="33">
        <v>3.5451960887039797E-4</v>
      </c>
      <c r="N278" s="33">
        <v>1.8825229163641499E-2</v>
      </c>
    </row>
    <row r="279" spans="1:14">
      <c r="A279" s="33" t="s">
        <v>15266</v>
      </c>
      <c r="B279" s="33">
        <v>2259</v>
      </c>
      <c r="C279" s="34">
        <v>0.51674023575615802</v>
      </c>
      <c r="D279" s="34">
        <v>5.7539995982335599</v>
      </c>
      <c r="E279" s="34">
        <v>3.6139558095689202</v>
      </c>
      <c r="F279" s="33">
        <v>8.3814450206203504E-4</v>
      </c>
      <c r="G279" s="40">
        <v>3.7395108836361803E-2</v>
      </c>
      <c r="H279" s="33" t="s">
        <v>15267</v>
      </c>
      <c r="I279" s="33">
        <v>660</v>
      </c>
      <c r="J279" s="34">
        <v>-0.45916433092849901</v>
      </c>
      <c r="K279" s="34">
        <v>3.6499524603170799</v>
      </c>
      <c r="L279" s="34">
        <v>-4.6087604874025301</v>
      </c>
      <c r="M279" s="38">
        <v>7.9679653214319597E-5</v>
      </c>
      <c r="N279" s="33">
        <v>5.4036464248431101E-3</v>
      </c>
    </row>
    <row r="280" spans="1:14">
      <c r="A280" s="33" t="s">
        <v>6926</v>
      </c>
      <c r="B280" s="33">
        <v>1008</v>
      </c>
      <c r="C280" s="34">
        <v>0.51460427130327302</v>
      </c>
      <c r="D280" s="34">
        <v>3.5960144962419802</v>
      </c>
      <c r="E280" s="34">
        <v>3.4756027573828399</v>
      </c>
      <c r="F280" s="33">
        <v>1.1596312864845301E-3</v>
      </c>
      <c r="G280" s="40">
        <v>4.7786472597216703E-2</v>
      </c>
      <c r="H280" s="33" t="s">
        <v>15268</v>
      </c>
      <c r="I280" s="33">
        <v>1800</v>
      </c>
      <c r="J280" s="34">
        <v>-0.45042486845433599</v>
      </c>
      <c r="K280" s="34">
        <v>3.3112250102031702</v>
      </c>
      <c r="L280" s="34">
        <v>-3.7268173584759001</v>
      </c>
      <c r="M280" s="33">
        <v>6.4155845692824196E-4</v>
      </c>
      <c r="N280" s="33">
        <v>3.0476334656732801E-2</v>
      </c>
    </row>
    <row r="281" spans="1:14">
      <c r="A281" s="33" t="s">
        <v>15269</v>
      </c>
      <c r="B281" s="33">
        <v>1512</v>
      </c>
      <c r="C281" s="34">
        <v>0.50069264196770003</v>
      </c>
      <c r="D281" s="34">
        <v>5.9886714776369496</v>
      </c>
      <c r="E281" s="34">
        <v>3.71785393432818</v>
      </c>
      <c r="F281" s="33">
        <v>6.5587742110058498E-4</v>
      </c>
      <c r="G281" s="40">
        <v>3.0888703308022802E-2</v>
      </c>
      <c r="H281" s="33" t="s">
        <v>15270</v>
      </c>
      <c r="I281" s="33">
        <v>1299</v>
      </c>
      <c r="J281" s="34">
        <v>-0.44492507251477897</v>
      </c>
      <c r="K281" s="34">
        <v>6.3368655965577396</v>
      </c>
      <c r="L281" s="34">
        <v>-3.5752304422390302</v>
      </c>
      <c r="M281" s="33">
        <v>9.1641112945963898E-4</v>
      </c>
      <c r="N281" s="33">
        <v>4.0132720606741702E-2</v>
      </c>
    </row>
    <row r="282" spans="1:14">
      <c r="A282" s="33" t="s">
        <v>15271</v>
      </c>
      <c r="B282" s="33">
        <v>936</v>
      </c>
      <c r="C282" s="34">
        <v>0.49912039780808098</v>
      </c>
      <c r="D282" s="34">
        <v>5.9973816225244896</v>
      </c>
      <c r="E282" s="34">
        <v>5.7481443953847302</v>
      </c>
      <c r="F282" s="38">
        <v>5.6896733083095898E-6</v>
      </c>
      <c r="G282" s="40">
        <v>5.6983158500437299E-4</v>
      </c>
      <c r="H282" s="33" t="s">
        <v>15272</v>
      </c>
      <c r="I282" s="33">
        <v>705</v>
      </c>
      <c r="J282" s="34">
        <v>-0.44253038611713602</v>
      </c>
      <c r="K282" s="34">
        <v>4.3558943154102199</v>
      </c>
      <c r="L282" s="34">
        <v>-4.47774824813657</v>
      </c>
      <c r="M282" s="33">
        <v>1.0855043549586099E-4</v>
      </c>
      <c r="N282" s="33">
        <v>6.98252882636787E-3</v>
      </c>
    </row>
    <row r="283" spans="1:14">
      <c r="A283" s="33" t="s">
        <v>14258</v>
      </c>
      <c r="B283" s="33">
        <v>774</v>
      </c>
      <c r="C283" s="34">
        <v>0.49799627120502199</v>
      </c>
      <c r="D283" s="34">
        <v>4.8023662959994997</v>
      </c>
      <c r="E283" s="34">
        <v>3.5032987143330701</v>
      </c>
      <c r="F283" s="33">
        <v>1.08612769187068E-3</v>
      </c>
      <c r="G283" s="40">
        <v>4.53878994616944E-2</v>
      </c>
      <c r="H283" s="33" t="s">
        <v>15273</v>
      </c>
      <c r="I283" s="33">
        <v>351</v>
      </c>
      <c r="J283" s="34">
        <v>-0.438018174082353</v>
      </c>
      <c r="K283" s="34">
        <v>3.24331732818403</v>
      </c>
      <c r="L283" s="34">
        <v>-4.8770327819719697</v>
      </c>
      <c r="M283" s="38">
        <v>4.2406064530663697E-5</v>
      </c>
      <c r="N283" s="33">
        <v>3.18528591044251E-3</v>
      </c>
    </row>
    <row r="284" spans="1:14">
      <c r="A284" s="33" t="s">
        <v>15274</v>
      </c>
      <c r="B284" s="33">
        <v>657</v>
      </c>
      <c r="C284" s="34">
        <v>0.49618169995225098</v>
      </c>
      <c r="D284" s="34">
        <v>2.1531430837894301</v>
      </c>
      <c r="E284" s="34">
        <v>3.8156280290018998</v>
      </c>
      <c r="F284" s="33">
        <v>5.2063734337203297E-4</v>
      </c>
      <c r="G284" s="40">
        <v>2.5480098932533099E-2</v>
      </c>
      <c r="H284" s="33" t="s">
        <v>15275</v>
      </c>
      <c r="I284" s="33">
        <v>3282</v>
      </c>
      <c r="J284" s="34">
        <v>-0.42367649351588899</v>
      </c>
      <c r="K284" s="34">
        <v>5.3357082759151302</v>
      </c>
      <c r="L284" s="34">
        <v>-3.6491299106780399</v>
      </c>
      <c r="M284" s="33">
        <v>7.7013725393428099E-4</v>
      </c>
      <c r="N284" s="33">
        <v>3.5086329864460801E-2</v>
      </c>
    </row>
    <row r="285" spans="1:14">
      <c r="A285" s="33" t="s">
        <v>15276</v>
      </c>
      <c r="B285" s="33">
        <v>1908</v>
      </c>
      <c r="C285" s="34">
        <v>0.477457578482818</v>
      </c>
      <c r="D285" s="34">
        <v>3.6410930362092402</v>
      </c>
      <c r="E285" s="34">
        <v>4.2641939760557301</v>
      </c>
      <c r="F285" s="33">
        <v>1.7996059564153301E-4</v>
      </c>
      <c r="G285" s="40">
        <v>1.0599366496643701E-2</v>
      </c>
      <c r="H285" s="33" t="s">
        <v>15277</v>
      </c>
      <c r="I285" s="33">
        <v>864</v>
      </c>
      <c r="J285" s="34">
        <v>-0.416724108487945</v>
      </c>
      <c r="K285" s="34">
        <v>5.40090878162205</v>
      </c>
      <c r="L285" s="34">
        <v>-4.9600885777120398</v>
      </c>
      <c r="M285" s="38">
        <v>3.4915019191713499E-5</v>
      </c>
      <c r="N285" s="33">
        <v>2.7261279458372098E-3</v>
      </c>
    </row>
    <row r="286" spans="1:14">
      <c r="A286" s="33" t="s">
        <v>994</v>
      </c>
      <c r="B286" s="33">
        <v>1236</v>
      </c>
      <c r="C286" s="34">
        <v>0.462350976753859</v>
      </c>
      <c r="D286" s="34">
        <v>5.0876245926185701</v>
      </c>
      <c r="E286" s="34">
        <v>4.6109745469008399</v>
      </c>
      <c r="F286" s="38">
        <v>7.9266020925432905E-5</v>
      </c>
      <c r="G286" s="40">
        <v>5.3909979160059402E-3</v>
      </c>
      <c r="H286" s="33" t="s">
        <v>15278</v>
      </c>
      <c r="I286" s="33">
        <v>654</v>
      </c>
      <c r="J286" s="34">
        <v>-0.40988500914057302</v>
      </c>
      <c r="K286" s="34">
        <v>7.1194198652093101</v>
      </c>
      <c r="L286" s="34">
        <v>-4.4816760977085099</v>
      </c>
      <c r="M286" s="33">
        <v>1.07537183639914E-4</v>
      </c>
      <c r="N286" s="33">
        <v>6.9361483447744699E-3</v>
      </c>
    </row>
    <row r="287" spans="1:14">
      <c r="A287" s="33" t="s">
        <v>15279</v>
      </c>
      <c r="B287" s="33">
        <v>2010</v>
      </c>
      <c r="C287" s="34">
        <v>0.45914755549979003</v>
      </c>
      <c r="D287" s="34">
        <v>5.8781428023247901</v>
      </c>
      <c r="E287" s="34">
        <v>3.9162762181177699</v>
      </c>
      <c r="F287" s="33">
        <v>4.10141245194867E-4</v>
      </c>
      <c r="G287" s="40">
        <v>2.0935726012785701E-2</v>
      </c>
      <c r="H287" s="33" t="s">
        <v>15280</v>
      </c>
      <c r="I287" s="33">
        <v>1215</v>
      </c>
      <c r="J287" s="34">
        <v>-0.39946221556252098</v>
      </c>
      <c r="K287" s="34">
        <v>4.34808568754109</v>
      </c>
      <c r="L287" s="34">
        <v>-3.7096791064677701</v>
      </c>
      <c r="M287" s="33">
        <v>6.6771858086423896E-4</v>
      </c>
      <c r="N287" s="33">
        <v>3.1260292377502101E-2</v>
      </c>
    </row>
    <row r="288" spans="1:14">
      <c r="A288" s="33" t="s">
        <v>8022</v>
      </c>
      <c r="B288" s="33">
        <v>1626</v>
      </c>
      <c r="C288" s="34">
        <v>0.457854821617104</v>
      </c>
      <c r="D288" s="34">
        <v>5.21140360296884</v>
      </c>
      <c r="E288" s="34">
        <v>5.5196976416889196</v>
      </c>
      <c r="F288" s="38">
        <v>9.5670923301929196E-6</v>
      </c>
      <c r="G288" s="40">
        <v>9.0112898233912395E-4</v>
      </c>
    </row>
    <row r="289" spans="1:7">
      <c r="A289" s="33" t="s">
        <v>15281</v>
      </c>
      <c r="B289" s="33">
        <v>1050</v>
      </c>
      <c r="C289" s="34">
        <v>0.45686648589017098</v>
      </c>
      <c r="D289" s="34">
        <v>4.7699616193191403</v>
      </c>
      <c r="E289" s="34">
        <v>5.0563205807054397</v>
      </c>
      <c r="F289" s="38">
        <v>2.7895398202811501E-5</v>
      </c>
      <c r="G289" s="40">
        <v>2.25212643449637E-3</v>
      </c>
    </row>
    <row r="290" spans="1:7">
      <c r="A290" s="33" t="s">
        <v>15282</v>
      </c>
      <c r="B290" s="33">
        <v>1584</v>
      </c>
      <c r="C290" s="34">
        <v>0.451647278268342</v>
      </c>
      <c r="D290" s="34">
        <v>8.2355407231224707</v>
      </c>
      <c r="E290" s="34">
        <v>6.3163515630378901</v>
      </c>
      <c r="F290" s="38">
        <v>1.6025368395104001E-6</v>
      </c>
      <c r="G290" s="40">
        <v>2.0232880012031299E-4</v>
      </c>
    </row>
    <row r="291" spans="1:7">
      <c r="A291" s="33" t="s">
        <v>15283</v>
      </c>
      <c r="B291" s="33">
        <v>783</v>
      </c>
      <c r="C291" s="34">
        <v>0.450423851430299</v>
      </c>
      <c r="D291" s="34">
        <v>4.7317168881020004</v>
      </c>
      <c r="E291" s="34">
        <v>5.0507980908554604</v>
      </c>
      <c r="F291" s="38">
        <v>2.8256132581630701E-5</v>
      </c>
      <c r="G291" s="40">
        <v>2.2735171625680901E-3</v>
      </c>
    </row>
    <row r="292" spans="1:7">
      <c r="A292" s="33" t="s">
        <v>15284</v>
      </c>
      <c r="B292" s="33">
        <v>2139</v>
      </c>
      <c r="C292" s="34">
        <v>0.446737293175059</v>
      </c>
      <c r="D292" s="34">
        <v>5.8929064071284296</v>
      </c>
      <c r="E292" s="34">
        <v>3.6060028039654202</v>
      </c>
      <c r="F292" s="33">
        <v>8.5254196269804504E-4</v>
      </c>
      <c r="G292" s="40">
        <v>3.7966108867918902E-2</v>
      </c>
    </row>
    <row r="293" spans="1:7">
      <c r="A293" s="33" t="s">
        <v>15285</v>
      </c>
      <c r="B293" s="33">
        <v>936</v>
      </c>
      <c r="C293" s="34">
        <v>0.44466028470818902</v>
      </c>
      <c r="D293" s="34">
        <v>2.5989183038716499</v>
      </c>
      <c r="E293" s="34">
        <v>3.5244157800840998</v>
      </c>
      <c r="F293" s="33">
        <v>1.03239100714926E-3</v>
      </c>
      <c r="G293" s="40">
        <v>4.4294994765065598E-2</v>
      </c>
    </row>
    <row r="294" spans="1:7">
      <c r="A294" s="33" t="s">
        <v>14217</v>
      </c>
      <c r="B294" s="33">
        <v>1362</v>
      </c>
      <c r="C294" s="34">
        <v>0.427492507450702</v>
      </c>
      <c r="D294" s="34">
        <v>7.3677267686831698</v>
      </c>
      <c r="E294" s="34">
        <v>4.3168073560051603</v>
      </c>
      <c r="F294" s="33">
        <v>1.5883135891799901E-4</v>
      </c>
      <c r="G294" s="40">
        <v>9.5929290973985094E-3</v>
      </c>
    </row>
    <row r="295" spans="1:7">
      <c r="A295" s="33" t="s">
        <v>15286</v>
      </c>
      <c r="B295" s="33">
        <v>426</v>
      </c>
      <c r="C295" s="34">
        <v>0.42742261532773002</v>
      </c>
      <c r="D295" s="34">
        <v>3.3126770199657298</v>
      </c>
      <c r="E295" s="34">
        <v>3.9282313637651902</v>
      </c>
      <c r="F295" s="33">
        <v>3.98596692798857E-4</v>
      </c>
      <c r="G295" s="40">
        <v>2.0522974187144601E-2</v>
      </c>
    </row>
    <row r="296" spans="1:7">
      <c r="A296" s="33" t="s">
        <v>14387</v>
      </c>
      <c r="B296" s="33">
        <v>738</v>
      </c>
      <c r="C296" s="34">
        <v>0.42142292207781101</v>
      </c>
      <c r="D296" s="34">
        <v>5.1546143630500598</v>
      </c>
      <c r="E296" s="34">
        <v>3.8663605745349101</v>
      </c>
      <c r="F296" s="33">
        <v>4.6137630469457599E-4</v>
      </c>
      <c r="G296" s="40">
        <v>2.31527018355824E-2</v>
      </c>
    </row>
    <row r="297" spans="1:7">
      <c r="A297" s="33" t="s">
        <v>8438</v>
      </c>
      <c r="B297" s="33">
        <v>1236</v>
      </c>
      <c r="C297" s="34">
        <v>0.385887858783663</v>
      </c>
      <c r="D297" s="34">
        <v>4.0457570758055699</v>
      </c>
      <c r="E297" s="34">
        <v>4.6001657842114403</v>
      </c>
      <c r="F297" s="38">
        <v>8.1296021353499605E-5</v>
      </c>
      <c r="G297" s="40">
        <v>5.4975565893067404E-3</v>
      </c>
    </row>
    <row r="298" spans="1:7">
      <c r="A298" s="33" t="s">
        <v>15287</v>
      </c>
      <c r="B298" s="33">
        <v>1419</v>
      </c>
      <c r="C298" s="34">
        <v>0.38250294734373402</v>
      </c>
      <c r="D298" s="34">
        <v>4.7513022466957402</v>
      </c>
      <c r="E298" s="34">
        <v>4.9888883085063096</v>
      </c>
      <c r="F298" s="38">
        <v>3.2642543256990097E-5</v>
      </c>
      <c r="G298" s="40">
        <v>2.5826780224930601E-3</v>
      </c>
    </row>
    <row r="299" spans="1:7">
      <c r="A299" s="33" t="s">
        <v>15288</v>
      </c>
      <c r="B299" s="33">
        <v>867</v>
      </c>
      <c r="C299" s="34">
        <v>0.37919674724906699</v>
      </c>
      <c r="D299" s="34">
        <v>6.7169675801954201</v>
      </c>
      <c r="E299" s="34">
        <v>3.6041919214668701</v>
      </c>
      <c r="F299" s="33">
        <v>8.5571197094874902E-4</v>
      </c>
      <c r="G299" s="40">
        <v>3.80359163716096E-2</v>
      </c>
    </row>
    <row r="300" spans="1:7">
      <c r="A300" s="33" t="s">
        <v>15289</v>
      </c>
      <c r="B300" s="33">
        <v>2412</v>
      </c>
      <c r="C300" s="34">
        <v>0.356438730827213</v>
      </c>
      <c r="D300" s="34">
        <v>4.3531596470655503</v>
      </c>
      <c r="E300" s="34">
        <v>3.7872874465051001</v>
      </c>
      <c r="F300" s="33">
        <v>5.5599247885365296E-4</v>
      </c>
      <c r="G300" s="40">
        <v>2.69878067036202E-2</v>
      </c>
    </row>
    <row r="301" spans="1:7">
      <c r="A301" s="33" t="s">
        <v>787</v>
      </c>
      <c r="B301" s="33">
        <v>2640</v>
      </c>
      <c r="C301" s="34">
        <v>0.330956366477756</v>
      </c>
      <c r="D301" s="34">
        <v>4.6680251093718601</v>
      </c>
      <c r="E301" s="34">
        <v>3.5227493140636899</v>
      </c>
      <c r="F301" s="33">
        <v>1.0357146147038901E-3</v>
      </c>
      <c r="G301" s="40">
        <v>4.4294994765065598E-2</v>
      </c>
    </row>
  </sheetData>
  <mergeCells count="3">
    <mergeCell ref="A1:N1"/>
    <mergeCell ref="A2:G2"/>
    <mergeCell ref="H2:N2"/>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abSelected="1" zoomScale="50" zoomScaleNormal="50" workbookViewId="0">
      <selection activeCell="M21" sqref="M21"/>
    </sheetView>
  </sheetViews>
  <sheetFormatPr defaultColWidth="8.85546875" defaultRowHeight="15"/>
  <cols>
    <col min="1" max="1" width="13.7109375" style="12" customWidth="1"/>
    <col min="2" max="2" width="105.42578125" style="12" customWidth="1"/>
    <col min="3" max="3" width="72" style="12" customWidth="1"/>
    <col min="4" max="5" width="14.140625" style="13" customWidth="1"/>
    <col min="6" max="6" width="9" style="13" customWidth="1"/>
    <col min="7" max="7" width="9.28515625" style="13" customWidth="1"/>
    <col min="8" max="8" width="9" style="13" customWidth="1"/>
    <col min="9" max="16384" width="8.85546875" style="12"/>
  </cols>
  <sheetData>
    <row r="1" spans="1:8">
      <c r="A1" s="12" t="s">
        <v>26487</v>
      </c>
    </row>
    <row r="2" spans="1:8" ht="15.75">
      <c r="A2" s="14"/>
      <c r="B2" s="458" t="s">
        <v>15290</v>
      </c>
      <c r="C2" s="458"/>
      <c r="D2" s="458"/>
      <c r="E2" s="458"/>
      <c r="F2" s="458"/>
      <c r="G2" s="458"/>
      <c r="H2" s="458"/>
    </row>
    <row r="3" spans="1:8" ht="15.75">
      <c r="A3" s="15" t="s">
        <v>15291</v>
      </c>
      <c r="B3" s="16" t="s">
        <v>15292</v>
      </c>
      <c r="C3" s="16" t="s">
        <v>11802</v>
      </c>
      <c r="D3" s="17" t="s">
        <v>15293</v>
      </c>
      <c r="E3" s="17" t="s">
        <v>15294</v>
      </c>
      <c r="F3" s="17" t="s">
        <v>15295</v>
      </c>
      <c r="G3" s="17" t="s">
        <v>15296</v>
      </c>
      <c r="H3" s="17" t="s">
        <v>15297</v>
      </c>
    </row>
    <row r="4" spans="1:8" ht="15.75">
      <c r="A4" s="403" t="s">
        <v>15298</v>
      </c>
      <c r="B4" s="15" t="s">
        <v>15299</v>
      </c>
      <c r="C4" s="16" t="s">
        <v>15300</v>
      </c>
      <c r="D4" s="17">
        <v>-0.17523</v>
      </c>
      <c r="E4" s="17">
        <v>3.0710000000000001E-2</v>
      </c>
      <c r="F4" s="17">
        <v>-5.7050000000000001</v>
      </c>
      <c r="G4" s="24">
        <v>2.1600000000000002E-8</v>
      </c>
      <c r="H4" s="17">
        <v>374</v>
      </c>
    </row>
    <row r="5" spans="1:8" ht="15.75">
      <c r="A5" s="403"/>
      <c r="B5" s="19" t="s">
        <v>15301</v>
      </c>
      <c r="C5" s="20" t="s">
        <v>15302</v>
      </c>
      <c r="D5" s="21">
        <v>-0.37457000000000001</v>
      </c>
      <c r="E5" s="21">
        <v>3.2390000000000002E-2</v>
      </c>
      <c r="F5" s="21">
        <v>-11.56</v>
      </c>
      <c r="G5" s="21" t="s">
        <v>15303</v>
      </c>
      <c r="H5" s="21">
        <v>289</v>
      </c>
    </row>
    <row r="6" spans="1:8" ht="15.75">
      <c r="A6" s="403"/>
      <c r="B6" s="15" t="s">
        <v>15304</v>
      </c>
      <c r="C6" s="16" t="s">
        <v>15305</v>
      </c>
      <c r="D6" s="17">
        <v>-0.33524999999999999</v>
      </c>
      <c r="E6" s="17">
        <v>3.074E-2</v>
      </c>
      <c r="F6" s="17">
        <v>-10.9</v>
      </c>
      <c r="G6" s="17" t="s">
        <v>15303</v>
      </c>
      <c r="H6" s="17">
        <v>300</v>
      </c>
    </row>
    <row r="7" spans="1:8" ht="15.75">
      <c r="A7" s="403" t="s">
        <v>15306</v>
      </c>
      <c r="B7" s="15" t="s">
        <v>15307</v>
      </c>
      <c r="C7" s="16" t="s">
        <v>15308</v>
      </c>
      <c r="D7" s="17">
        <v>0.33424999999999999</v>
      </c>
      <c r="E7" s="17">
        <v>2.7529999999999999E-2</v>
      </c>
      <c r="F7" s="17">
        <v>12.141</v>
      </c>
      <c r="G7" s="17" t="s">
        <v>15303</v>
      </c>
      <c r="H7" s="17">
        <v>278</v>
      </c>
    </row>
    <row r="8" spans="1:8" ht="15.75">
      <c r="A8" s="403"/>
      <c r="B8" s="19" t="s">
        <v>15309</v>
      </c>
      <c r="C8" s="20" t="s">
        <v>15310</v>
      </c>
      <c r="D8" s="21">
        <v>0.36375999999999997</v>
      </c>
      <c r="E8" s="21">
        <v>2.8879999999999999E-2</v>
      </c>
      <c r="F8" s="21">
        <v>13.6</v>
      </c>
      <c r="G8" s="21" t="s">
        <v>15303</v>
      </c>
      <c r="H8" s="21">
        <v>270</v>
      </c>
    </row>
    <row r="9" spans="1:8" ht="15.75">
      <c r="A9" s="403"/>
      <c r="B9" s="15" t="s">
        <v>15311</v>
      </c>
      <c r="C9" s="16" t="s">
        <v>15312</v>
      </c>
      <c r="D9" s="17">
        <v>0.30968000000000001</v>
      </c>
      <c r="E9" s="17">
        <v>2.777E-2</v>
      </c>
      <c r="F9" s="17">
        <v>11.153</v>
      </c>
      <c r="G9" s="17" t="s">
        <v>15303</v>
      </c>
      <c r="H9" s="17">
        <v>296</v>
      </c>
    </row>
    <row r="10" spans="1:8" ht="15.75">
      <c r="A10" s="403" t="s">
        <v>15313</v>
      </c>
      <c r="B10" s="15" t="s">
        <v>15314</v>
      </c>
      <c r="C10" s="16" t="s">
        <v>15315</v>
      </c>
      <c r="D10" s="17">
        <v>0.31797999999999998</v>
      </c>
      <c r="E10" s="17">
        <v>1.8960000000000001E-2</v>
      </c>
      <c r="F10" s="17">
        <v>16.771999999999998</v>
      </c>
      <c r="G10" s="17" t="s">
        <v>15303</v>
      </c>
      <c r="H10" s="17">
        <v>188</v>
      </c>
    </row>
    <row r="11" spans="1:8" ht="15.75">
      <c r="A11" s="403"/>
      <c r="B11" s="19" t="s">
        <v>15316</v>
      </c>
      <c r="C11" s="20" t="s">
        <v>15317</v>
      </c>
      <c r="D11" s="21">
        <v>-0.32906999999999997</v>
      </c>
      <c r="E11" s="21">
        <v>1.8380000000000001E-2</v>
      </c>
      <c r="F11" s="21">
        <v>-17.91</v>
      </c>
      <c r="G11" s="21" t="s">
        <v>15303</v>
      </c>
      <c r="H11" s="21">
        <v>165</v>
      </c>
    </row>
    <row r="12" spans="1:8" ht="15.75">
      <c r="A12" s="403"/>
      <c r="B12" s="15" t="s">
        <v>15318</v>
      </c>
      <c r="C12" s="16" t="s">
        <v>15319</v>
      </c>
      <c r="D12" s="17">
        <v>0.26399</v>
      </c>
      <c r="E12" s="17">
        <v>1.8700000000000001E-2</v>
      </c>
      <c r="F12" s="17">
        <v>14.113</v>
      </c>
      <c r="G12" s="17" t="s">
        <v>15303</v>
      </c>
      <c r="H12" s="17">
        <v>241</v>
      </c>
    </row>
    <row r="13" spans="1:8" ht="15.75">
      <c r="A13" s="22"/>
      <c r="B13" s="459" t="s">
        <v>15320</v>
      </c>
      <c r="C13" s="459"/>
      <c r="D13" s="459"/>
      <c r="E13" s="459"/>
      <c r="F13" s="459"/>
      <c r="G13" s="459"/>
      <c r="H13" s="459"/>
    </row>
    <row r="14" spans="1:8" ht="15.75">
      <c r="A14" s="403" t="s">
        <v>15298</v>
      </c>
      <c r="B14" s="452" t="s">
        <v>15321</v>
      </c>
      <c r="C14" s="16" t="s">
        <v>15322</v>
      </c>
      <c r="D14" s="17">
        <v>-0.10407</v>
      </c>
      <c r="E14" s="17">
        <v>3.3399999999999999E-2</v>
      </c>
      <c r="F14" s="17">
        <v>-3.1160000000000001</v>
      </c>
      <c r="G14" s="17">
        <v>1.9599999999999999E-3</v>
      </c>
      <c r="H14" s="449">
        <v>264</v>
      </c>
    </row>
    <row r="15" spans="1:8" ht="15.75">
      <c r="A15" s="403"/>
      <c r="B15" s="452"/>
      <c r="C15" s="16" t="s">
        <v>15323</v>
      </c>
      <c r="D15" s="17">
        <v>-0.35980000000000001</v>
      </c>
      <c r="E15" s="17">
        <v>3.5860000000000003E-2</v>
      </c>
      <c r="F15" s="17">
        <v>-10.032999999999999</v>
      </c>
      <c r="G15" s="17" t="s">
        <v>15324</v>
      </c>
      <c r="H15" s="449"/>
    </row>
    <row r="16" spans="1:8" ht="15.75">
      <c r="A16" s="403"/>
      <c r="B16" s="452"/>
      <c r="C16" s="16" t="s">
        <v>15325</v>
      </c>
      <c r="D16" s="17">
        <v>4.0779999999999997E-2</v>
      </c>
      <c r="E16" s="17">
        <v>3.773E-2</v>
      </c>
      <c r="F16" s="17">
        <v>1.081</v>
      </c>
      <c r="G16" s="17">
        <v>0.28031</v>
      </c>
      <c r="H16" s="449"/>
    </row>
    <row r="17" spans="1:8" ht="15.75">
      <c r="A17" s="403"/>
      <c r="B17" s="454" t="s">
        <v>15326</v>
      </c>
      <c r="C17" s="20" t="s">
        <v>15327</v>
      </c>
      <c r="D17" s="21">
        <v>-0.38220999999999999</v>
      </c>
      <c r="E17" s="21">
        <v>3.8780000000000002E-2</v>
      </c>
      <c r="F17" s="21">
        <v>-9.8569999999999993</v>
      </c>
      <c r="G17" s="21" t="s">
        <v>15324</v>
      </c>
      <c r="H17" s="451">
        <v>185</v>
      </c>
    </row>
    <row r="18" spans="1:8" ht="15.75">
      <c r="A18" s="403"/>
      <c r="B18" s="454"/>
      <c r="C18" s="20" t="s">
        <v>15323</v>
      </c>
      <c r="D18" s="21">
        <v>-0.36431000000000002</v>
      </c>
      <c r="E18" s="21">
        <v>3.3140000000000003E-2</v>
      </c>
      <c r="F18" s="21">
        <v>-10.994</v>
      </c>
      <c r="G18" s="21" t="s">
        <v>15324</v>
      </c>
      <c r="H18" s="451"/>
    </row>
    <row r="19" spans="1:8" ht="15.75">
      <c r="A19" s="403"/>
      <c r="B19" s="454"/>
      <c r="C19" s="20" t="s">
        <v>15325</v>
      </c>
      <c r="D19" s="21">
        <v>0.19313</v>
      </c>
      <c r="E19" s="21">
        <v>3.7560000000000003E-2</v>
      </c>
      <c r="F19" s="21">
        <v>5.1420000000000003</v>
      </c>
      <c r="G19" s="26">
        <v>4.1399999999999997E-7</v>
      </c>
      <c r="H19" s="451"/>
    </row>
    <row r="20" spans="1:8" ht="15.75">
      <c r="A20" s="403"/>
      <c r="B20" s="455" t="s">
        <v>15328</v>
      </c>
      <c r="C20" s="16" t="s">
        <v>15329</v>
      </c>
      <c r="D20" s="17">
        <v>-0.32912000000000002</v>
      </c>
      <c r="E20" s="17">
        <v>3.6819999999999999E-2</v>
      </c>
      <c r="F20" s="17">
        <v>-8.9390000000000001</v>
      </c>
      <c r="G20" s="17" t="s">
        <v>15324</v>
      </c>
      <c r="H20" s="449">
        <v>199</v>
      </c>
    </row>
    <row r="21" spans="1:8" ht="15.75">
      <c r="A21" s="403"/>
      <c r="B21" s="455"/>
      <c r="C21" s="16" t="s">
        <v>15330</v>
      </c>
      <c r="D21" s="17">
        <v>-0.36103000000000002</v>
      </c>
      <c r="E21" s="17">
        <v>3.3480000000000003E-2</v>
      </c>
      <c r="F21" s="17">
        <v>-10.784000000000001</v>
      </c>
      <c r="G21" s="17" t="s">
        <v>15324</v>
      </c>
      <c r="H21" s="449"/>
    </row>
    <row r="22" spans="1:8" ht="15.75">
      <c r="A22" s="403"/>
      <c r="B22" s="455"/>
      <c r="C22" s="16" t="s">
        <v>15325</v>
      </c>
      <c r="D22" s="17">
        <v>0.16088</v>
      </c>
      <c r="E22" s="17">
        <v>3.5450000000000002E-2</v>
      </c>
      <c r="F22" s="17">
        <v>4.5380000000000003</v>
      </c>
      <c r="G22" s="24">
        <v>7.3599999999999998E-6</v>
      </c>
      <c r="H22" s="449"/>
    </row>
    <row r="23" spans="1:8" ht="15.75">
      <c r="A23" s="403"/>
      <c r="B23" s="452" t="s">
        <v>15331</v>
      </c>
      <c r="C23" s="16" t="s">
        <v>15322</v>
      </c>
      <c r="D23" s="17">
        <v>-0.10471999999999999</v>
      </c>
      <c r="E23" s="17">
        <v>3.1309999999999998E-2</v>
      </c>
      <c r="F23" s="17">
        <v>-3.3439999999999999</v>
      </c>
      <c r="G23" s="17">
        <v>8.9800000000000004E-4</v>
      </c>
      <c r="H23" s="449">
        <v>154</v>
      </c>
    </row>
    <row r="24" spans="1:8" ht="15.75">
      <c r="A24" s="403"/>
      <c r="B24" s="403"/>
      <c r="C24" s="16" t="s">
        <v>15332</v>
      </c>
      <c r="D24" s="17">
        <v>-0.31997999999999999</v>
      </c>
      <c r="E24" s="17">
        <v>2.0420000000000001E-2</v>
      </c>
      <c r="F24" s="17">
        <v>-15.670999999999999</v>
      </c>
      <c r="G24" s="17" t="s">
        <v>15324</v>
      </c>
      <c r="H24" s="449"/>
    </row>
    <row r="25" spans="1:8" ht="15.75">
      <c r="A25" s="403"/>
      <c r="B25" s="403"/>
      <c r="C25" s="16" t="s">
        <v>15333</v>
      </c>
      <c r="D25" s="17">
        <v>1.5810000000000001E-2</v>
      </c>
      <c r="E25" s="17">
        <v>2.7689999999999999E-2</v>
      </c>
      <c r="F25" s="17">
        <v>0.57099999999999995</v>
      </c>
      <c r="G25" s="17">
        <v>0.56838100000000003</v>
      </c>
      <c r="H25" s="449"/>
    </row>
    <row r="26" spans="1:8" ht="15.75">
      <c r="A26" s="403"/>
      <c r="B26" s="453" t="s">
        <v>15334</v>
      </c>
      <c r="C26" s="20" t="s">
        <v>15327</v>
      </c>
      <c r="D26" s="21">
        <v>-0.39343</v>
      </c>
      <c r="E26" s="21">
        <v>3.8219999999999997E-2</v>
      </c>
      <c r="F26" s="21">
        <v>-10.295</v>
      </c>
      <c r="G26" s="21" t="s">
        <v>15324</v>
      </c>
      <c r="H26" s="451">
        <v>66.3</v>
      </c>
    </row>
    <row r="27" spans="1:8" ht="15.75">
      <c r="A27" s="403"/>
      <c r="B27" s="453"/>
      <c r="C27" s="20" t="s">
        <v>15332</v>
      </c>
      <c r="D27" s="21">
        <v>-0.32075999999999999</v>
      </c>
      <c r="E27" s="21">
        <v>1.8769999999999998E-2</v>
      </c>
      <c r="F27" s="21">
        <v>-17.091000000000001</v>
      </c>
      <c r="G27" s="21" t="s">
        <v>15324</v>
      </c>
      <c r="H27" s="451"/>
    </row>
    <row r="28" spans="1:8" ht="15.75">
      <c r="A28" s="403"/>
      <c r="B28" s="453"/>
      <c r="C28" s="20" t="s">
        <v>15325</v>
      </c>
      <c r="D28" s="21">
        <v>0.15606</v>
      </c>
      <c r="E28" s="21">
        <v>2.8549999999999999E-2</v>
      </c>
      <c r="F28" s="21">
        <v>5.4669999999999996</v>
      </c>
      <c r="G28" s="26">
        <v>7.7700000000000001E-8</v>
      </c>
      <c r="H28" s="451"/>
    </row>
    <row r="29" spans="1:8" ht="15.75">
      <c r="A29" s="403"/>
      <c r="B29" s="452" t="s">
        <v>15335</v>
      </c>
      <c r="C29" s="16" t="s">
        <v>11907</v>
      </c>
      <c r="D29" s="17">
        <v>-0.31707000000000002</v>
      </c>
      <c r="E29" s="17">
        <v>3.474E-2</v>
      </c>
      <c r="F29" s="17">
        <v>-9.1280000000000001</v>
      </c>
      <c r="G29" s="17" t="s">
        <v>15324</v>
      </c>
      <c r="H29" s="449">
        <v>85.6</v>
      </c>
    </row>
    <row r="30" spans="1:8" ht="15.75">
      <c r="A30" s="403"/>
      <c r="B30" s="452"/>
      <c r="C30" s="16" t="s">
        <v>15336</v>
      </c>
      <c r="D30" s="17">
        <v>-0.31974999999999998</v>
      </c>
      <c r="E30" s="17">
        <v>1.9349999999999999E-2</v>
      </c>
      <c r="F30" s="17">
        <v>-16.521000000000001</v>
      </c>
      <c r="G30" s="17" t="s">
        <v>15324</v>
      </c>
      <c r="H30" s="449"/>
    </row>
    <row r="31" spans="1:8" ht="15.75">
      <c r="A31" s="403"/>
      <c r="B31" s="452"/>
      <c r="C31" s="16" t="s">
        <v>15325</v>
      </c>
      <c r="D31" s="17">
        <v>0.11584999999999999</v>
      </c>
      <c r="E31" s="17">
        <v>2.6700000000000002E-2</v>
      </c>
      <c r="F31" s="17">
        <v>4.3390000000000004</v>
      </c>
      <c r="G31" s="24">
        <v>1.7900000000000001E-5</v>
      </c>
      <c r="H31" s="449"/>
    </row>
    <row r="32" spans="1:8" ht="15.75">
      <c r="A32" s="403" t="s">
        <v>15306</v>
      </c>
      <c r="B32" s="452" t="s">
        <v>15337</v>
      </c>
      <c r="C32" s="16" t="s">
        <v>11952</v>
      </c>
      <c r="D32" s="17">
        <v>0.32856000000000002</v>
      </c>
      <c r="E32" s="17">
        <v>3.3210000000000003E-2</v>
      </c>
      <c r="F32" s="17">
        <v>9.8930000000000007</v>
      </c>
      <c r="G32" s="17" t="s">
        <v>15324</v>
      </c>
      <c r="H32" s="449">
        <v>203</v>
      </c>
    </row>
    <row r="33" spans="1:8" ht="15.75">
      <c r="A33" s="403"/>
      <c r="B33" s="452"/>
      <c r="C33" s="16" t="s">
        <v>11866</v>
      </c>
      <c r="D33" s="17">
        <v>-3.2550000000000003E-2</v>
      </c>
      <c r="E33" s="17">
        <v>5.6840000000000002E-2</v>
      </c>
      <c r="F33" s="17">
        <v>-0.57299999999999995</v>
      </c>
      <c r="G33" s="17">
        <v>0.56699999999999995</v>
      </c>
      <c r="H33" s="449"/>
    </row>
    <row r="34" spans="1:8" ht="15.75">
      <c r="A34" s="403"/>
      <c r="B34" s="452"/>
      <c r="C34" s="16" t="s">
        <v>15338</v>
      </c>
      <c r="D34" s="17">
        <v>-0.17077999999999999</v>
      </c>
      <c r="E34" s="17">
        <v>3.5680000000000003E-2</v>
      </c>
      <c r="F34" s="17">
        <v>-4.7859999999999996</v>
      </c>
      <c r="G34" s="24">
        <v>2.34E-6</v>
      </c>
      <c r="H34" s="449"/>
    </row>
    <row r="35" spans="1:8" ht="15.75">
      <c r="A35" s="403"/>
      <c r="B35" s="452" t="s">
        <v>15339</v>
      </c>
      <c r="C35" s="16" t="s">
        <v>11955</v>
      </c>
      <c r="D35" s="17">
        <v>0.30369000000000002</v>
      </c>
      <c r="E35" s="17">
        <v>3.2289999999999999E-2</v>
      </c>
      <c r="F35" s="17">
        <v>9.4049999999999994</v>
      </c>
      <c r="G35" s="17" t="s">
        <v>15324</v>
      </c>
      <c r="H35" s="449">
        <v>231</v>
      </c>
    </row>
    <row r="36" spans="1:8" ht="15.75">
      <c r="A36" s="403"/>
      <c r="B36" s="452"/>
      <c r="C36" s="16" t="s">
        <v>11866</v>
      </c>
      <c r="D36" s="17">
        <v>-5.3379999999999997E-2</v>
      </c>
      <c r="E36" s="17">
        <v>5.9409999999999998E-2</v>
      </c>
      <c r="F36" s="17">
        <v>-0.89900000000000002</v>
      </c>
      <c r="G36" s="17">
        <v>0.36899999999999999</v>
      </c>
      <c r="H36" s="449"/>
    </row>
    <row r="37" spans="1:8" ht="15.75">
      <c r="A37" s="403"/>
      <c r="B37" s="452"/>
      <c r="C37" s="16" t="s">
        <v>15325</v>
      </c>
      <c r="D37" s="17">
        <v>-0.16389000000000001</v>
      </c>
      <c r="E37" s="17">
        <v>3.644E-2</v>
      </c>
      <c r="F37" s="17">
        <v>-4.4969999999999999</v>
      </c>
      <c r="G37" s="24">
        <v>8.8599999999999999E-6</v>
      </c>
      <c r="H37" s="449"/>
    </row>
    <row r="38" spans="1:8" ht="15.75">
      <c r="A38" s="403"/>
      <c r="B38" s="452" t="s">
        <v>15340</v>
      </c>
      <c r="C38" s="16" t="s">
        <v>11952</v>
      </c>
      <c r="D38" s="17">
        <v>0.36681999999999998</v>
      </c>
      <c r="E38" s="17">
        <v>3.4160000000000003E-2</v>
      </c>
      <c r="F38" s="17">
        <v>10.739000000000001</v>
      </c>
      <c r="G38" s="17" t="s">
        <v>15324</v>
      </c>
      <c r="H38" s="449">
        <v>59.1</v>
      </c>
    </row>
    <row r="39" spans="1:8" ht="15.75">
      <c r="A39" s="403"/>
      <c r="B39" s="452"/>
      <c r="C39" s="16" t="s">
        <v>15336</v>
      </c>
      <c r="D39" s="17">
        <v>-1.652E-2</v>
      </c>
      <c r="E39" s="17">
        <v>4.5510000000000002E-2</v>
      </c>
      <c r="F39" s="17">
        <v>-0.36299999999999999</v>
      </c>
      <c r="G39" s="17">
        <v>0.71699999999999997</v>
      </c>
      <c r="H39" s="449"/>
    </row>
    <row r="40" spans="1:8" ht="15.75">
      <c r="A40" s="403"/>
      <c r="B40" s="452"/>
      <c r="C40" s="16" t="s">
        <v>15325</v>
      </c>
      <c r="D40" s="17">
        <v>-0.15185999999999999</v>
      </c>
      <c r="E40" s="17">
        <v>2.4809999999999999E-2</v>
      </c>
      <c r="F40" s="17">
        <v>-6.12</v>
      </c>
      <c r="G40" s="24">
        <v>2.11E-9</v>
      </c>
      <c r="H40" s="449"/>
    </row>
    <row r="41" spans="1:8" ht="15.75">
      <c r="A41" s="403"/>
      <c r="B41" s="456" t="s">
        <v>15341</v>
      </c>
      <c r="C41" s="20" t="s">
        <v>15323</v>
      </c>
      <c r="D41" s="21">
        <v>-0.39649000000000001</v>
      </c>
      <c r="E41" s="21">
        <v>3.6119999999999999E-2</v>
      </c>
      <c r="F41" s="21">
        <v>-10.98</v>
      </c>
      <c r="G41" s="21" t="s">
        <v>15324</v>
      </c>
      <c r="H41" s="451">
        <v>54.8</v>
      </c>
    </row>
    <row r="42" spans="1:8" ht="15.75">
      <c r="A42" s="403"/>
      <c r="B42" s="457"/>
      <c r="C42" s="20" t="s">
        <v>15332</v>
      </c>
      <c r="D42" s="21">
        <v>-0.31796000000000002</v>
      </c>
      <c r="E42" s="21">
        <v>1.8939999999999999E-2</v>
      </c>
      <c r="F42" s="21">
        <v>-16.79</v>
      </c>
      <c r="G42" s="21" t="s">
        <v>15324</v>
      </c>
      <c r="H42" s="451"/>
    </row>
    <row r="43" spans="1:8" ht="15.75">
      <c r="A43" s="403"/>
      <c r="B43" s="457"/>
      <c r="C43" s="20" t="s">
        <v>15325</v>
      </c>
      <c r="D43" s="21">
        <v>0.16284999999999999</v>
      </c>
      <c r="E43" s="21">
        <v>2.614E-2</v>
      </c>
      <c r="F43" s="21">
        <v>6.23</v>
      </c>
      <c r="G43" s="26">
        <v>1.1100000000000001E-9</v>
      </c>
      <c r="H43" s="451"/>
    </row>
    <row r="44" spans="1:8" ht="15.75">
      <c r="A44" s="403"/>
      <c r="B44" s="452" t="s">
        <v>15342</v>
      </c>
      <c r="C44" s="16" t="s">
        <v>11955</v>
      </c>
      <c r="D44" s="17">
        <v>0.30481999999999998</v>
      </c>
      <c r="E44" s="17">
        <v>3.2620000000000003E-2</v>
      </c>
      <c r="F44" s="17">
        <v>9.3460000000000001</v>
      </c>
      <c r="G44" s="17" t="s">
        <v>15324</v>
      </c>
      <c r="H44" s="449">
        <v>83.4</v>
      </c>
    </row>
    <row r="45" spans="1:8" ht="15.75">
      <c r="A45" s="403"/>
      <c r="B45" s="452"/>
      <c r="C45" s="16" t="s">
        <v>15336</v>
      </c>
      <c r="D45" s="17">
        <v>-7.6590000000000005E-2</v>
      </c>
      <c r="E45" s="17">
        <v>4.5199999999999997E-2</v>
      </c>
      <c r="F45" s="17">
        <v>-1.694</v>
      </c>
      <c r="G45" s="17">
        <v>9.0899999999999995E-2</v>
      </c>
      <c r="H45" s="449"/>
    </row>
    <row r="46" spans="1:8" ht="15.75">
      <c r="A46" s="403"/>
      <c r="B46" s="452"/>
      <c r="C46" s="16" t="s">
        <v>15343</v>
      </c>
      <c r="D46" s="17">
        <v>-0.12272</v>
      </c>
      <c r="E46" s="17">
        <v>2.494E-2</v>
      </c>
      <c r="F46" s="17">
        <v>-4.92</v>
      </c>
      <c r="G46" s="24">
        <v>1.2300000000000001E-6</v>
      </c>
      <c r="H46" s="449"/>
    </row>
    <row r="47" spans="1:8" ht="15.75">
      <c r="A47" s="403" t="s">
        <v>15313</v>
      </c>
      <c r="B47" s="452" t="s">
        <v>15344</v>
      </c>
      <c r="C47" s="16" t="s">
        <v>15315</v>
      </c>
      <c r="D47" s="17">
        <v>0.31691999999999998</v>
      </c>
      <c r="E47" s="17">
        <v>1.9480000000000001E-2</v>
      </c>
      <c r="F47" s="17">
        <v>16.265999999999998</v>
      </c>
      <c r="G47" s="17" t="s">
        <v>15324</v>
      </c>
      <c r="H47" s="449">
        <v>83.8</v>
      </c>
    </row>
    <row r="48" spans="1:8" ht="15.75">
      <c r="A48" s="403"/>
      <c r="B48" s="452"/>
      <c r="C48" s="16" t="s">
        <v>15302</v>
      </c>
      <c r="D48" s="17">
        <v>-6.7049999999999998E-2</v>
      </c>
      <c r="E48" s="17">
        <v>4.0439999999999997E-2</v>
      </c>
      <c r="F48" s="17">
        <v>-1.6579999999999999</v>
      </c>
      <c r="G48" s="17">
        <v>9.8070000000000004E-2</v>
      </c>
      <c r="H48" s="449"/>
    </row>
    <row r="49" spans="1:8" ht="15.75">
      <c r="A49" s="403"/>
      <c r="B49" s="452"/>
      <c r="C49" s="16" t="s">
        <v>15325</v>
      </c>
      <c r="D49" s="17">
        <v>-0.17166000000000001</v>
      </c>
      <c r="E49" s="17">
        <v>2.86E-2</v>
      </c>
      <c r="F49" s="17">
        <v>-6.0010000000000003</v>
      </c>
      <c r="G49" s="24">
        <v>4.1499999999999999E-9</v>
      </c>
      <c r="H49" s="449"/>
    </row>
    <row r="50" spans="1:8" ht="15.75">
      <c r="A50" s="403"/>
      <c r="B50" s="452" t="s">
        <v>15345</v>
      </c>
      <c r="C50" s="16" t="s">
        <v>15319</v>
      </c>
      <c r="D50" s="17">
        <v>0.24782999999999999</v>
      </c>
      <c r="E50" s="17">
        <v>1.8700000000000001E-2</v>
      </c>
      <c r="F50" s="17">
        <v>13.256</v>
      </c>
      <c r="G50" s="17" t="s">
        <v>15324</v>
      </c>
      <c r="H50" s="449">
        <v>144</v>
      </c>
    </row>
    <row r="51" spans="1:8" ht="15.75">
      <c r="A51" s="403"/>
      <c r="B51" s="452"/>
      <c r="C51" s="16" t="s">
        <v>15302</v>
      </c>
      <c r="D51" s="17">
        <v>-0.13367000000000001</v>
      </c>
      <c r="E51" s="17">
        <v>4.1050000000000003E-2</v>
      </c>
      <c r="F51" s="17">
        <v>-3.2559999999999998</v>
      </c>
      <c r="G51" s="17">
        <v>1.2199999999999999E-3</v>
      </c>
      <c r="H51" s="449"/>
    </row>
    <row r="52" spans="1:8" ht="15.75">
      <c r="A52" s="403"/>
      <c r="B52" s="452"/>
      <c r="C52" s="16" t="s">
        <v>15325</v>
      </c>
      <c r="D52" s="17">
        <v>-0.15372</v>
      </c>
      <c r="E52" s="17">
        <v>3.2680000000000001E-2</v>
      </c>
      <c r="F52" s="17">
        <v>-4.7039999999999997</v>
      </c>
      <c r="G52" s="24">
        <v>3.4400000000000001E-6</v>
      </c>
      <c r="H52" s="449"/>
    </row>
    <row r="53" spans="1:8" ht="15.75">
      <c r="A53" s="403"/>
      <c r="B53" s="452" t="s">
        <v>15346</v>
      </c>
      <c r="C53" s="16" t="s">
        <v>12018</v>
      </c>
      <c r="D53" s="13">
        <v>0.31269999999999998</v>
      </c>
      <c r="E53" s="13">
        <v>1.9900000000000001E-2</v>
      </c>
      <c r="F53" s="13">
        <v>15.712999999999999</v>
      </c>
      <c r="G53" s="17" t="s">
        <v>15324</v>
      </c>
      <c r="H53" s="449">
        <v>76.8</v>
      </c>
    </row>
    <row r="54" spans="1:8" ht="15.75">
      <c r="A54" s="403"/>
      <c r="B54" s="452"/>
      <c r="C54" s="16" t="s">
        <v>15347</v>
      </c>
      <c r="D54" s="13">
        <v>-6.3039999999999999E-2</v>
      </c>
      <c r="E54" s="13">
        <v>3.6200000000000003E-2</v>
      </c>
      <c r="F54" s="13">
        <v>-1.7410000000000001</v>
      </c>
      <c r="G54" s="13">
        <v>8.2349000000000006E-2</v>
      </c>
      <c r="H54" s="449"/>
    </row>
    <row r="55" spans="1:8" ht="15.75">
      <c r="A55" s="403"/>
      <c r="B55" s="452"/>
      <c r="C55" s="16" t="s">
        <v>15325</v>
      </c>
      <c r="D55" s="13">
        <v>-0.17102000000000001</v>
      </c>
      <c r="E55" s="13">
        <v>2.6429999999999999E-2</v>
      </c>
      <c r="F55" s="13">
        <v>-6.47</v>
      </c>
      <c r="G55" s="27">
        <v>2.6600000000000001E-10</v>
      </c>
      <c r="H55" s="449"/>
    </row>
    <row r="56" spans="1:8" ht="15.75">
      <c r="A56" s="403"/>
      <c r="B56" s="452" t="s">
        <v>15348</v>
      </c>
      <c r="C56" s="16" t="s">
        <v>12022</v>
      </c>
      <c r="D56" s="17">
        <v>-9.851E-2</v>
      </c>
      <c r="E56" s="17">
        <v>3.7109999999999997E-2</v>
      </c>
      <c r="F56" s="17">
        <v>-2.6549999999999998</v>
      </c>
      <c r="G56" s="17">
        <v>8.2299999999999995E-3</v>
      </c>
      <c r="H56" s="449">
        <v>123</v>
      </c>
    </row>
    <row r="57" spans="1:8" ht="15.75">
      <c r="A57" s="403"/>
      <c r="B57" s="452"/>
      <c r="C57" s="16" t="s">
        <v>15347</v>
      </c>
      <c r="D57" s="17">
        <v>0.25398999999999999</v>
      </c>
      <c r="E57" s="17">
        <v>1.9019999999999999E-2</v>
      </c>
      <c r="F57" s="17">
        <v>13.353</v>
      </c>
      <c r="G57" s="17" t="s">
        <v>15324</v>
      </c>
      <c r="H57" s="449"/>
    </row>
    <row r="58" spans="1:8" ht="15.75">
      <c r="A58" s="403"/>
      <c r="B58" s="452"/>
      <c r="C58" s="16" t="s">
        <v>15325</v>
      </c>
      <c r="D58" s="17">
        <v>-0.16733000000000001</v>
      </c>
      <c r="E58" s="17">
        <v>2.742E-2</v>
      </c>
      <c r="F58" s="17">
        <v>-6.1029999999999998</v>
      </c>
      <c r="G58" s="24">
        <v>2.3199999999999998E-9</v>
      </c>
      <c r="H58" s="449"/>
    </row>
    <row r="59" spans="1:8" ht="15.75">
      <c r="A59" s="18"/>
      <c r="B59" s="459" t="s">
        <v>15349</v>
      </c>
      <c r="C59" s="459"/>
      <c r="D59" s="459"/>
      <c r="E59" s="459"/>
      <c r="F59" s="459"/>
      <c r="G59" s="459"/>
      <c r="H59" s="459"/>
    </row>
    <row r="60" spans="1:8" ht="15.75">
      <c r="A60" s="403" t="s">
        <v>15298</v>
      </c>
      <c r="B60" s="452" t="s">
        <v>15350</v>
      </c>
      <c r="C60" s="16" t="s">
        <v>15322</v>
      </c>
      <c r="D60" s="17">
        <v>3.4749999999999998E-3</v>
      </c>
      <c r="E60" s="17">
        <v>3.2990999999999999E-2</v>
      </c>
      <c r="F60" s="17">
        <v>0.105</v>
      </c>
      <c r="G60" s="13">
        <v>0.91600000000000004</v>
      </c>
      <c r="H60" s="449">
        <v>58.1</v>
      </c>
    </row>
    <row r="61" spans="1:8" ht="15.75">
      <c r="A61" s="403"/>
      <c r="B61" s="452"/>
      <c r="C61" s="16" t="s">
        <v>15323</v>
      </c>
      <c r="D61" s="17">
        <v>-0.37179099999999998</v>
      </c>
      <c r="E61" s="17">
        <v>4.9554000000000001E-2</v>
      </c>
      <c r="F61" s="17">
        <v>-7.5030000000000001</v>
      </c>
      <c r="G61" s="27">
        <v>3.6600000000000001E-13</v>
      </c>
      <c r="H61" s="449"/>
    </row>
    <row r="62" spans="1:8" ht="15.75">
      <c r="A62" s="403"/>
      <c r="B62" s="452"/>
      <c r="C62" s="16" t="s">
        <v>15332</v>
      </c>
      <c r="D62" s="17">
        <v>-0.300898</v>
      </c>
      <c r="E62" s="17">
        <v>2.0867E-2</v>
      </c>
      <c r="F62" s="17">
        <v>-14.419</v>
      </c>
      <c r="G62" s="13" t="s">
        <v>15324</v>
      </c>
      <c r="H62" s="449"/>
    </row>
    <row r="63" spans="1:8" ht="15.75">
      <c r="A63" s="403"/>
      <c r="B63" s="452"/>
      <c r="C63" s="16" t="s">
        <v>15351</v>
      </c>
      <c r="D63" s="17">
        <v>-2.8931999999999999E-2</v>
      </c>
      <c r="E63" s="17">
        <v>4.3133999999999999E-2</v>
      </c>
      <c r="F63" s="17">
        <v>-0.67100000000000004</v>
      </c>
      <c r="G63" s="13">
        <v>0.503</v>
      </c>
      <c r="H63" s="449"/>
    </row>
    <row r="64" spans="1:8" ht="15.75">
      <c r="A64" s="403"/>
      <c r="B64" s="452"/>
      <c r="C64" s="16" t="s">
        <v>15333</v>
      </c>
      <c r="D64" s="17">
        <v>-5.0342999999999999E-2</v>
      </c>
      <c r="E64" s="17">
        <v>3.0707999999999999E-2</v>
      </c>
      <c r="F64" s="17">
        <v>-1.639</v>
      </c>
      <c r="G64" s="13">
        <v>0.10199999999999999</v>
      </c>
      <c r="H64" s="449"/>
    </row>
    <row r="65" spans="1:8" ht="15.75">
      <c r="A65" s="403"/>
      <c r="B65" s="452"/>
      <c r="C65" s="16" t="s">
        <v>15352</v>
      </c>
      <c r="D65" s="17">
        <v>0.144403</v>
      </c>
      <c r="E65" s="17">
        <v>3.4556999999999997E-2</v>
      </c>
      <c r="F65" s="17">
        <v>4.1790000000000003</v>
      </c>
      <c r="G65" s="27">
        <v>3.5599999999999998E-5</v>
      </c>
      <c r="H65" s="449"/>
    </row>
    <row r="66" spans="1:8" ht="15.75">
      <c r="A66" s="403"/>
      <c r="B66" s="452"/>
      <c r="C66" s="16" t="s">
        <v>15353</v>
      </c>
      <c r="D66" s="17">
        <v>3.5177E-2</v>
      </c>
      <c r="E66" s="17">
        <v>3.2822999999999998E-2</v>
      </c>
      <c r="F66" s="17">
        <v>1.0720000000000001</v>
      </c>
      <c r="G66" s="13">
        <v>0.28399999999999997</v>
      </c>
      <c r="H66" s="449"/>
    </row>
    <row r="67" spans="1:8" ht="15.75">
      <c r="A67" s="403"/>
      <c r="B67" s="453" t="s">
        <v>15354</v>
      </c>
      <c r="C67" s="20" t="s">
        <v>15327</v>
      </c>
      <c r="D67" s="21">
        <v>-0.33765000000000001</v>
      </c>
      <c r="E67" s="21">
        <v>5.6140000000000002E-2</v>
      </c>
      <c r="F67" s="21">
        <v>-6.0140000000000002</v>
      </c>
      <c r="G67" s="31">
        <v>3.8799999999999998E-9</v>
      </c>
      <c r="H67" s="451">
        <v>25.4</v>
      </c>
    </row>
    <row r="68" spans="1:8" ht="15.75">
      <c r="A68" s="403"/>
      <c r="B68" s="453"/>
      <c r="C68" s="20" t="s">
        <v>15323</v>
      </c>
      <c r="D68" s="21">
        <v>-0.35708000000000001</v>
      </c>
      <c r="E68" s="21">
        <v>5.1959999999999999E-2</v>
      </c>
      <c r="F68" s="21">
        <v>-6.8719999999999999</v>
      </c>
      <c r="G68" s="31">
        <v>2.25E-11</v>
      </c>
      <c r="H68" s="451"/>
    </row>
    <row r="69" spans="1:8" ht="15.75">
      <c r="A69" s="403"/>
      <c r="B69" s="453"/>
      <c r="C69" s="20" t="s">
        <v>15332</v>
      </c>
      <c r="D69" s="21">
        <v>-0.29520999999999997</v>
      </c>
      <c r="E69" s="21">
        <v>2.0559999999999998E-2</v>
      </c>
      <c r="F69" s="21">
        <v>-14.358000000000001</v>
      </c>
      <c r="G69" s="32" t="s">
        <v>15324</v>
      </c>
      <c r="H69" s="451"/>
    </row>
    <row r="70" spans="1:8" ht="15.75">
      <c r="A70" s="403"/>
      <c r="B70" s="453"/>
      <c r="C70" s="20" t="s">
        <v>15355</v>
      </c>
      <c r="D70" s="21">
        <v>0.14324999999999999</v>
      </c>
      <c r="E70" s="21">
        <v>4.836E-2</v>
      </c>
      <c r="F70" s="21">
        <v>2.9620000000000002</v>
      </c>
      <c r="G70" s="32">
        <v>3.222E-3</v>
      </c>
      <c r="H70" s="451"/>
    </row>
    <row r="71" spans="1:8" ht="15.75">
      <c r="A71" s="403"/>
      <c r="B71" s="453"/>
      <c r="C71" s="20" t="s">
        <v>15356</v>
      </c>
      <c r="D71" s="21">
        <v>0.10896</v>
      </c>
      <c r="E71" s="21">
        <v>3.73E-2</v>
      </c>
      <c r="F71" s="21">
        <v>2.9209999999999998</v>
      </c>
      <c r="G71" s="32">
        <v>3.6770000000000001E-3</v>
      </c>
      <c r="H71" s="451"/>
    </row>
    <row r="72" spans="1:8" ht="15.75">
      <c r="A72" s="403"/>
      <c r="B72" s="453"/>
      <c r="C72" s="20" t="s">
        <v>15352</v>
      </c>
      <c r="D72" s="21">
        <v>0.13017000000000001</v>
      </c>
      <c r="E72" s="21">
        <v>3.4599999999999999E-2</v>
      </c>
      <c r="F72" s="21">
        <v>3.7629999999999999</v>
      </c>
      <c r="G72" s="32">
        <v>1.92E-4</v>
      </c>
      <c r="H72" s="451"/>
    </row>
    <row r="73" spans="1:8" ht="15.75">
      <c r="A73" s="403"/>
      <c r="B73" s="453"/>
      <c r="C73" s="20" t="s">
        <v>15353</v>
      </c>
      <c r="D73" s="21">
        <v>-4.2049999999999997E-2</v>
      </c>
      <c r="E73" s="21">
        <v>3.449E-2</v>
      </c>
      <c r="F73" s="21">
        <v>-1.2190000000000001</v>
      </c>
      <c r="G73" s="32">
        <v>0.223497</v>
      </c>
      <c r="H73" s="451"/>
    </row>
    <row r="74" spans="1:8" ht="15.75">
      <c r="A74" s="403"/>
      <c r="B74" s="452" t="s">
        <v>15357</v>
      </c>
      <c r="C74" s="16" t="s">
        <v>15329</v>
      </c>
      <c r="D74" s="17">
        <v>0.23810999999999999</v>
      </c>
      <c r="E74" s="17">
        <v>4.4720000000000003E-2</v>
      </c>
      <c r="F74" s="17">
        <v>-5.3250000000000002</v>
      </c>
      <c r="G74" s="27">
        <v>1.6299999999999999E-7</v>
      </c>
      <c r="H74" s="449">
        <v>25.9</v>
      </c>
    </row>
    <row r="75" spans="1:8" ht="15.75">
      <c r="A75" s="403"/>
      <c r="B75" s="449"/>
      <c r="C75" s="16" t="s">
        <v>15323</v>
      </c>
      <c r="D75" s="17">
        <v>-0.35276000000000002</v>
      </c>
      <c r="E75" s="17">
        <v>4.7289999999999999E-2</v>
      </c>
      <c r="F75" s="17">
        <v>-7.46</v>
      </c>
      <c r="G75" s="27">
        <v>4.8900000000000004E-13</v>
      </c>
      <c r="H75" s="449"/>
    </row>
    <row r="76" spans="1:8" ht="15.75">
      <c r="A76" s="403"/>
      <c r="B76" s="449"/>
      <c r="C76" s="16" t="s">
        <v>15332</v>
      </c>
      <c r="D76" s="17">
        <v>-0.29637999999999998</v>
      </c>
      <c r="E76" s="17">
        <v>2.0750000000000001E-2</v>
      </c>
      <c r="F76" s="17">
        <v>-14.286</v>
      </c>
      <c r="G76" s="13" t="s">
        <v>15324</v>
      </c>
      <c r="H76" s="449"/>
    </row>
    <row r="77" spans="1:8" ht="15.75">
      <c r="A77" s="403"/>
      <c r="B77" s="449"/>
      <c r="C77" s="16" t="s">
        <v>15358</v>
      </c>
      <c r="D77" s="17">
        <v>8.3680000000000004E-2</v>
      </c>
      <c r="E77" s="17">
        <v>4.3090000000000003E-2</v>
      </c>
      <c r="F77" s="17">
        <v>1.9419999999999999</v>
      </c>
      <c r="G77" s="13">
        <v>5.2810000000000003E-2</v>
      </c>
      <c r="H77" s="449"/>
    </row>
    <row r="78" spans="1:8" ht="15.75">
      <c r="A78" s="403"/>
      <c r="B78" s="449"/>
      <c r="C78" s="16" t="s">
        <v>15359</v>
      </c>
      <c r="D78" s="17">
        <v>5.645E-2</v>
      </c>
      <c r="E78" s="17">
        <v>3.2660000000000002E-2</v>
      </c>
      <c r="F78" s="17">
        <v>1.7290000000000001</v>
      </c>
      <c r="G78" s="13">
        <v>8.4620000000000001E-2</v>
      </c>
      <c r="H78" s="449"/>
    </row>
    <row r="79" spans="1:8" ht="15.75">
      <c r="A79" s="403"/>
      <c r="B79" s="449"/>
      <c r="C79" s="16" t="s">
        <v>15352</v>
      </c>
      <c r="D79" s="17">
        <v>0.12766</v>
      </c>
      <c r="E79" s="17">
        <v>3.3210000000000003E-2</v>
      </c>
      <c r="F79" s="17">
        <v>3.843</v>
      </c>
      <c r="G79" s="13">
        <v>1.3999999999999999E-4</v>
      </c>
      <c r="H79" s="449"/>
    </row>
    <row r="80" spans="1:8" ht="15.75">
      <c r="A80" s="403"/>
      <c r="B80" s="449"/>
      <c r="C80" s="16" t="s">
        <v>15353</v>
      </c>
      <c r="D80" s="17">
        <v>-1.061E-2</v>
      </c>
      <c r="E80" s="17">
        <v>3.0800000000000001E-2</v>
      </c>
      <c r="F80" s="17">
        <v>-0.34399999999999997</v>
      </c>
      <c r="G80" s="13">
        <v>0.73075999999999997</v>
      </c>
      <c r="H80" s="449"/>
    </row>
    <row r="81" spans="1:8" ht="15.75">
      <c r="A81" s="403" t="s">
        <v>15313</v>
      </c>
      <c r="B81" s="452" t="s">
        <v>15360</v>
      </c>
      <c r="C81" s="16" t="s">
        <v>15315</v>
      </c>
      <c r="D81" s="17">
        <v>0.29435</v>
      </c>
      <c r="E81" s="17">
        <v>2.1559999999999999E-2</v>
      </c>
      <c r="F81" s="17">
        <v>13.654999999999999</v>
      </c>
      <c r="G81" s="17" t="s">
        <v>15324</v>
      </c>
      <c r="H81" s="449">
        <v>32.9</v>
      </c>
    </row>
    <row r="82" spans="1:8" ht="15.75">
      <c r="A82" s="403"/>
      <c r="B82" s="452"/>
      <c r="C82" s="16" t="s">
        <v>15323</v>
      </c>
      <c r="D82" s="17">
        <v>-8.7889999999999996E-2</v>
      </c>
      <c r="E82" s="17">
        <v>4.113E-2</v>
      </c>
      <c r="F82" s="17">
        <v>-2.137</v>
      </c>
      <c r="G82" s="17">
        <v>3.3149999999999999E-2</v>
      </c>
      <c r="H82" s="449"/>
    </row>
    <row r="83" spans="1:8" ht="15.75">
      <c r="A83" s="403"/>
      <c r="B83" s="452"/>
      <c r="C83" s="16" t="s">
        <v>15327</v>
      </c>
      <c r="D83" s="17">
        <v>-0.10755000000000001</v>
      </c>
      <c r="E83" s="17">
        <v>4.7300000000000002E-2</v>
      </c>
      <c r="F83" s="17">
        <v>-2.274</v>
      </c>
      <c r="G83" s="17">
        <v>2.3477999999999999E-2</v>
      </c>
      <c r="H83" s="449"/>
    </row>
    <row r="84" spans="1:8" ht="15.75">
      <c r="A84" s="403"/>
      <c r="B84" s="452"/>
      <c r="C84" s="16" t="s">
        <v>15361</v>
      </c>
      <c r="D84" s="17">
        <v>-0.14260999999999999</v>
      </c>
      <c r="E84" s="17">
        <v>3.4660000000000003E-2</v>
      </c>
      <c r="F84" s="17">
        <v>-4.1150000000000002</v>
      </c>
      <c r="G84" s="24">
        <v>4.6499999999999999E-5</v>
      </c>
      <c r="H84" s="449"/>
    </row>
    <row r="85" spans="1:8" ht="15.75">
      <c r="A85" s="403"/>
      <c r="B85" s="452"/>
      <c r="C85" s="16" t="s">
        <v>15362</v>
      </c>
      <c r="D85" s="17">
        <v>-0.12811</v>
      </c>
      <c r="E85" s="17">
        <v>3.6170000000000001E-2</v>
      </c>
      <c r="F85" s="17">
        <v>-3.5419999999999998</v>
      </c>
      <c r="G85" s="17">
        <v>4.4099999999999999E-4</v>
      </c>
      <c r="H85" s="449"/>
    </row>
    <row r="86" spans="1:8" ht="15.75">
      <c r="A86" s="403"/>
      <c r="B86" s="452"/>
      <c r="C86" s="16" t="s">
        <v>15363</v>
      </c>
      <c r="D86" s="17">
        <v>5.4989999999999997E-2</v>
      </c>
      <c r="E86" s="17">
        <v>4.8079999999999998E-2</v>
      </c>
      <c r="F86" s="17">
        <v>1.1439999999999999</v>
      </c>
      <c r="G86" s="17">
        <v>0.25333699999999998</v>
      </c>
      <c r="H86" s="449"/>
    </row>
    <row r="87" spans="1:8" ht="15.75">
      <c r="A87" s="403"/>
      <c r="B87" s="452"/>
      <c r="C87" s="16" t="s">
        <v>15353</v>
      </c>
      <c r="D87" s="17">
        <v>5.441E-2</v>
      </c>
      <c r="E87" s="17">
        <v>3.4459999999999998E-2</v>
      </c>
      <c r="F87" s="17">
        <v>1.579</v>
      </c>
      <c r="G87" s="17">
        <v>0.115062</v>
      </c>
      <c r="H87" s="449"/>
    </row>
    <row r="88" spans="1:8" ht="15.75">
      <c r="A88" s="403"/>
      <c r="B88" s="452" t="s">
        <v>15364</v>
      </c>
      <c r="C88" s="16" t="s">
        <v>15319</v>
      </c>
      <c r="D88" s="17">
        <v>0.22771</v>
      </c>
      <c r="E88" s="17">
        <v>1.9890000000000001E-2</v>
      </c>
      <c r="F88" s="17">
        <v>11.446</v>
      </c>
      <c r="G88" s="17" t="s">
        <v>15324</v>
      </c>
      <c r="H88" s="449">
        <v>75.099999999999994</v>
      </c>
    </row>
    <row r="89" spans="1:8" ht="15.75">
      <c r="A89" s="403"/>
      <c r="B89" s="452"/>
      <c r="C89" s="16" t="s">
        <v>15323</v>
      </c>
      <c r="D89" s="17">
        <v>-0.11325</v>
      </c>
      <c r="E89" s="17">
        <v>4.0419999999999998E-2</v>
      </c>
      <c r="F89" s="17">
        <v>-2.802</v>
      </c>
      <c r="G89" s="17">
        <v>5.3099999999999996E-3</v>
      </c>
      <c r="H89" s="449"/>
    </row>
    <row r="90" spans="1:8" ht="15.75">
      <c r="A90" s="403"/>
      <c r="B90" s="452"/>
      <c r="C90" s="16" t="s">
        <v>15327</v>
      </c>
      <c r="D90" s="17">
        <v>-0.16072</v>
      </c>
      <c r="E90" s="17">
        <v>4.8079999999999998E-2</v>
      </c>
      <c r="F90" s="17">
        <v>-3.343</v>
      </c>
      <c r="G90" s="17">
        <v>9.0200000000000002E-4</v>
      </c>
      <c r="H90" s="449"/>
    </row>
    <row r="91" spans="1:8" ht="15.75">
      <c r="A91" s="403"/>
      <c r="B91" s="452"/>
      <c r="C91" s="16" t="s">
        <v>15365</v>
      </c>
      <c r="D91" s="17">
        <v>-0.16847000000000001</v>
      </c>
      <c r="E91" s="17">
        <v>3.4029999999999998E-2</v>
      </c>
      <c r="F91" s="17">
        <v>-4.9509999999999996</v>
      </c>
      <c r="G91" s="24">
        <v>1.0699999999999999E-6</v>
      </c>
      <c r="H91" s="449"/>
    </row>
    <row r="92" spans="1:8" ht="15.75">
      <c r="A92" s="403"/>
      <c r="B92" s="452"/>
      <c r="C92" s="16" t="s">
        <v>15366</v>
      </c>
      <c r="D92" s="17">
        <v>-0.12300999999999999</v>
      </c>
      <c r="E92" s="17">
        <v>4.3339999999999997E-2</v>
      </c>
      <c r="F92" s="17">
        <v>-2.839</v>
      </c>
      <c r="G92" s="17">
        <v>4.7479999999999996E-3</v>
      </c>
      <c r="H92" s="449"/>
    </row>
    <row r="93" spans="1:8" ht="15.75">
      <c r="A93" s="403"/>
      <c r="B93" s="452"/>
      <c r="C93" s="16" t="s">
        <v>15363</v>
      </c>
      <c r="D93" s="17">
        <v>0.05</v>
      </c>
      <c r="E93" s="17">
        <v>4.9299999999999997E-2</v>
      </c>
      <c r="F93" s="17">
        <v>1.014</v>
      </c>
      <c r="G93" s="17">
        <v>0.31099300000000002</v>
      </c>
      <c r="H93" s="449"/>
    </row>
    <row r="94" spans="1:8" ht="15.75">
      <c r="A94" s="403"/>
      <c r="B94" s="452"/>
      <c r="C94" s="16" t="s">
        <v>15353</v>
      </c>
      <c r="D94" s="17">
        <v>9.1579999999999995E-2</v>
      </c>
      <c r="E94" s="17">
        <v>3.8089999999999999E-2</v>
      </c>
      <c r="F94" s="17">
        <v>2.4049999999999998</v>
      </c>
      <c r="G94" s="17">
        <v>1.6614E-2</v>
      </c>
      <c r="H94" s="449"/>
    </row>
    <row r="95" spans="1:8" ht="15.75">
      <c r="A95" s="403" t="s">
        <v>15306</v>
      </c>
      <c r="B95" s="452" t="s">
        <v>15367</v>
      </c>
      <c r="C95" s="16" t="s">
        <v>15308</v>
      </c>
      <c r="D95" s="17">
        <v>0.30427999999999999</v>
      </c>
      <c r="E95" s="17">
        <v>4.9599999999999998E-2</v>
      </c>
      <c r="F95" s="17">
        <v>6.1349999999999998</v>
      </c>
      <c r="G95" s="24">
        <v>1.9500000000000001E-9</v>
      </c>
      <c r="H95" s="449">
        <v>26.1</v>
      </c>
    </row>
    <row r="96" spans="1:8" ht="15.75">
      <c r="A96" s="403"/>
      <c r="B96" s="403"/>
      <c r="C96" s="16" t="s">
        <v>15332</v>
      </c>
      <c r="D96" s="17">
        <v>-8.5019999999999998E-2</v>
      </c>
      <c r="E96" s="17">
        <v>6.2960000000000002E-2</v>
      </c>
      <c r="F96" s="17">
        <v>-1.351</v>
      </c>
      <c r="G96" s="17">
        <v>0.17757000000000001</v>
      </c>
      <c r="H96" s="449"/>
    </row>
    <row r="97" spans="1:8" ht="15.75">
      <c r="A97" s="403"/>
      <c r="B97" s="403"/>
      <c r="C97" s="16" t="s">
        <v>15327</v>
      </c>
      <c r="D97" s="17">
        <v>-0.11061</v>
      </c>
      <c r="E97" s="17">
        <v>7.4370000000000006E-2</v>
      </c>
      <c r="F97" s="17">
        <v>-1.4870000000000001</v>
      </c>
      <c r="G97" s="17">
        <v>0.13764999999999999</v>
      </c>
      <c r="H97" s="449"/>
    </row>
    <row r="98" spans="1:8" ht="15.75">
      <c r="A98" s="403"/>
      <c r="B98" s="403"/>
      <c r="C98" s="16" t="s">
        <v>15368</v>
      </c>
      <c r="D98" s="17">
        <v>-0.10706</v>
      </c>
      <c r="E98" s="17">
        <v>3.3259999999999998E-2</v>
      </c>
      <c r="F98" s="17">
        <v>-3.2189999999999999</v>
      </c>
      <c r="G98" s="17">
        <v>1.39E-3</v>
      </c>
      <c r="H98" s="449"/>
    </row>
    <row r="99" spans="1:8" ht="15.75">
      <c r="A99" s="403"/>
      <c r="B99" s="403"/>
      <c r="C99" s="16" t="s">
        <v>15369</v>
      </c>
      <c r="D99" s="17">
        <v>-0.10162</v>
      </c>
      <c r="E99" s="17">
        <v>4.786E-2</v>
      </c>
      <c r="F99" s="17">
        <v>-2.1230000000000002</v>
      </c>
      <c r="G99" s="17">
        <v>3.4320000000000003E-2</v>
      </c>
      <c r="H99" s="449"/>
    </row>
    <row r="100" spans="1:8" ht="15.75">
      <c r="A100" s="403"/>
      <c r="B100" s="403"/>
      <c r="C100" s="16" t="s">
        <v>15370</v>
      </c>
      <c r="D100" s="17">
        <v>5.5059999999999998E-2</v>
      </c>
      <c r="E100" s="17">
        <v>5.1720000000000002E-2</v>
      </c>
      <c r="F100" s="17">
        <v>1.0649999999999999</v>
      </c>
      <c r="G100" s="17">
        <v>0.28766999999999998</v>
      </c>
      <c r="H100" s="449"/>
    </row>
    <row r="101" spans="1:8" ht="15.75">
      <c r="A101" s="403"/>
      <c r="B101" s="403"/>
      <c r="C101" s="16" t="s">
        <v>15353</v>
      </c>
      <c r="D101" s="17">
        <v>2.0920000000000001E-2</v>
      </c>
      <c r="E101" s="17">
        <v>3.3000000000000002E-2</v>
      </c>
      <c r="F101" s="17">
        <v>0.63400000000000001</v>
      </c>
      <c r="G101" s="17">
        <v>0.52654000000000001</v>
      </c>
      <c r="H101" s="449"/>
    </row>
    <row r="102" spans="1:8" ht="15.75">
      <c r="A102" s="403"/>
      <c r="B102" s="452" t="s">
        <v>15371</v>
      </c>
      <c r="C102" s="16" t="s">
        <v>15312</v>
      </c>
      <c r="D102" s="17">
        <v>0.222381</v>
      </c>
      <c r="E102" s="17">
        <v>4.4323000000000001E-2</v>
      </c>
      <c r="F102" s="17">
        <v>5.0170000000000003</v>
      </c>
      <c r="G102" s="24">
        <v>7.7100000000000001E-7</v>
      </c>
      <c r="H102" s="449">
        <v>26.8</v>
      </c>
    </row>
    <row r="103" spans="1:8" ht="15.75">
      <c r="A103" s="403"/>
      <c r="B103" s="452"/>
      <c r="C103" s="16" t="s">
        <v>15332</v>
      </c>
      <c r="D103" s="17">
        <v>-0.17063700000000001</v>
      </c>
      <c r="E103" s="17">
        <v>5.7908000000000001E-2</v>
      </c>
      <c r="F103" s="17">
        <v>-2.9470000000000001</v>
      </c>
      <c r="G103" s="17">
        <v>3.388E-3</v>
      </c>
      <c r="H103" s="449"/>
    </row>
    <row r="104" spans="1:8" ht="15.75">
      <c r="A104" s="403"/>
      <c r="B104" s="452"/>
      <c r="C104" s="16" t="s">
        <v>15327</v>
      </c>
      <c r="D104" s="17">
        <v>-0.18813299999999999</v>
      </c>
      <c r="E104" s="17">
        <v>6.8755999999999998E-2</v>
      </c>
      <c r="F104" s="17">
        <v>-2.7360000000000002</v>
      </c>
      <c r="G104" s="17">
        <v>6.4739999999999997E-3</v>
      </c>
      <c r="H104" s="449"/>
    </row>
    <row r="105" spans="1:8" ht="15.75">
      <c r="A105" s="403"/>
      <c r="B105" s="452"/>
      <c r="C105" s="16" t="s">
        <v>15372</v>
      </c>
      <c r="D105" s="17">
        <v>-6.3297000000000006E-2</v>
      </c>
      <c r="E105" s="17">
        <v>3.1052E-2</v>
      </c>
      <c r="F105" s="17">
        <v>-2.0379999999999998</v>
      </c>
      <c r="G105" s="17">
        <v>4.2122E-2</v>
      </c>
      <c r="H105" s="449"/>
    </row>
    <row r="106" spans="1:8" ht="15.75">
      <c r="A106" s="403"/>
      <c r="B106" s="452"/>
      <c r="C106" s="16" t="s">
        <v>15373</v>
      </c>
      <c r="D106" s="17">
        <v>-7.4222999999999997E-2</v>
      </c>
      <c r="E106" s="17">
        <v>4.4749999999999998E-2</v>
      </c>
      <c r="F106" s="17">
        <v>-1.659</v>
      </c>
      <c r="G106" s="17">
        <v>9.7928000000000001E-2</v>
      </c>
      <c r="H106" s="449"/>
    </row>
    <row r="107" spans="1:8" ht="15.75">
      <c r="A107" s="403"/>
      <c r="B107" s="452"/>
      <c r="C107" s="16" t="s">
        <v>15374</v>
      </c>
      <c r="D107" s="17">
        <v>0.10001599999999999</v>
      </c>
      <c r="E107" s="17">
        <v>5.2755999999999997E-2</v>
      </c>
      <c r="F107" s="17">
        <v>1.8959999999999999</v>
      </c>
      <c r="G107" s="17">
        <v>5.8659000000000003E-2</v>
      </c>
      <c r="H107" s="449"/>
    </row>
    <row r="108" spans="1:8" ht="15.75">
      <c r="A108" s="402"/>
      <c r="B108" s="399"/>
      <c r="C108" s="29" t="s">
        <v>15353</v>
      </c>
      <c r="D108" s="30">
        <v>3.7209999999999999E-3</v>
      </c>
      <c r="E108" s="30">
        <v>3.3877999999999998E-2</v>
      </c>
      <c r="F108" s="30">
        <v>0.11</v>
      </c>
      <c r="G108" s="30">
        <v>0.91260200000000002</v>
      </c>
      <c r="H108" s="450"/>
    </row>
  </sheetData>
  <mergeCells count="56">
    <mergeCell ref="B2:H2"/>
    <mergeCell ref="B13:H13"/>
    <mergeCell ref="B59:H59"/>
    <mergeCell ref="A4:A6"/>
    <mergeCell ref="A7:A9"/>
    <mergeCell ref="A10:A12"/>
    <mergeCell ref="A14:A31"/>
    <mergeCell ref="A32:A46"/>
    <mergeCell ref="A47:A58"/>
    <mergeCell ref="B53:B55"/>
    <mergeCell ref="B56:B58"/>
    <mergeCell ref="H56:H58"/>
    <mergeCell ref="A60:A80"/>
    <mergeCell ref="A81:A94"/>
    <mergeCell ref="A95:A108"/>
    <mergeCell ref="B14:B16"/>
    <mergeCell ref="B17:B19"/>
    <mergeCell ref="B20:B22"/>
    <mergeCell ref="B23:B25"/>
    <mergeCell ref="B26:B28"/>
    <mergeCell ref="B29:B31"/>
    <mergeCell ref="B32:B34"/>
    <mergeCell ref="B35:B37"/>
    <mergeCell ref="B38:B40"/>
    <mergeCell ref="B41:B43"/>
    <mergeCell ref="B44:B46"/>
    <mergeCell ref="B47:B49"/>
    <mergeCell ref="B50:B52"/>
    <mergeCell ref="B60:B66"/>
    <mergeCell ref="B67:B73"/>
    <mergeCell ref="B74:B80"/>
    <mergeCell ref="B81:B87"/>
    <mergeCell ref="B88:B94"/>
    <mergeCell ref="B95:B101"/>
    <mergeCell ref="B102:B108"/>
    <mergeCell ref="H14:H16"/>
    <mergeCell ref="H17:H19"/>
    <mergeCell ref="H20:H22"/>
    <mergeCell ref="H23:H25"/>
    <mergeCell ref="H26:H28"/>
    <mergeCell ref="H29:H31"/>
    <mergeCell ref="H32:H34"/>
    <mergeCell ref="H35:H37"/>
    <mergeCell ref="H38:H40"/>
    <mergeCell ref="H41:H43"/>
    <mergeCell ref="H44:H46"/>
    <mergeCell ref="H47:H49"/>
    <mergeCell ref="H50:H52"/>
    <mergeCell ref="H53:H55"/>
    <mergeCell ref="H95:H101"/>
    <mergeCell ref="H102:H108"/>
    <mergeCell ref="H60:H66"/>
    <mergeCell ref="H67:H73"/>
    <mergeCell ref="H74:H80"/>
    <mergeCell ref="H81:H87"/>
    <mergeCell ref="H88:H94"/>
  </mergeCells>
  <pageMargins left="0.7" right="0.7" top="0.75" bottom="0.75" header="0.3" footer="0.3"/>
  <pageSetup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H4"/>
  <sheetViews>
    <sheetView zoomScale="77" zoomScaleNormal="77" workbookViewId="0">
      <selection activeCell="F18" sqref="F18"/>
    </sheetView>
  </sheetViews>
  <sheetFormatPr defaultColWidth="9" defaultRowHeight="15"/>
  <cols>
    <col min="1" max="1" width="17" customWidth="1"/>
    <col min="2" max="3" width="13.140625" customWidth="1"/>
    <col min="4" max="8" width="20.140625" style="4" customWidth="1"/>
  </cols>
  <sheetData>
    <row r="1" spans="1:8">
      <c r="A1" s="373" t="s">
        <v>26317</v>
      </c>
      <c r="B1" s="373"/>
      <c r="C1" s="373"/>
      <c r="D1" s="373"/>
      <c r="E1" s="373"/>
      <c r="F1" s="373"/>
      <c r="G1" s="373"/>
      <c r="H1" s="373"/>
    </row>
    <row r="2" spans="1:8" ht="42.75">
      <c r="A2" s="5" t="s">
        <v>15375</v>
      </c>
      <c r="B2" s="5" t="s">
        <v>15376</v>
      </c>
      <c r="C2" s="5" t="s">
        <v>15377</v>
      </c>
      <c r="D2" s="5" t="s">
        <v>15378</v>
      </c>
      <c r="E2" s="5" t="s">
        <v>15379</v>
      </c>
      <c r="F2" s="5" t="s">
        <v>15380</v>
      </c>
      <c r="G2" s="5" t="s">
        <v>15381</v>
      </c>
      <c r="H2" s="5" t="s">
        <v>15382</v>
      </c>
    </row>
    <row r="3" spans="1:8">
      <c r="A3" s="6" t="s">
        <v>15383</v>
      </c>
      <c r="B3" s="7">
        <v>131</v>
      </c>
      <c r="C3" s="7">
        <v>414</v>
      </c>
      <c r="D3" s="7">
        <v>175500</v>
      </c>
      <c r="E3" s="7">
        <v>56896</v>
      </c>
      <c r="F3" s="7">
        <v>118604</v>
      </c>
      <c r="G3" s="7">
        <v>2426964</v>
      </c>
      <c r="H3" s="7">
        <v>2545568</v>
      </c>
    </row>
    <row r="4" spans="1:8">
      <c r="A4" s="8" t="s">
        <v>15384</v>
      </c>
      <c r="B4" s="9">
        <v>138</v>
      </c>
      <c r="C4" s="10">
        <v>211</v>
      </c>
      <c r="D4" s="11">
        <v>263893</v>
      </c>
      <c r="E4" s="11">
        <v>167997</v>
      </c>
      <c r="F4" s="11">
        <f>D4-E4</f>
        <v>95896</v>
      </c>
      <c r="G4" s="11">
        <v>1462</v>
      </c>
      <c r="H4" s="11">
        <v>97358</v>
      </c>
    </row>
  </sheetData>
  <mergeCells count="1">
    <mergeCell ref="A1:H1"/>
  </mergeCells>
  <pageMargins left="0.7" right="0.7" top="0.75" bottom="0.75" header="0.3" footer="0.3"/>
  <pageSetup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C9" sqref="C9"/>
    </sheetView>
  </sheetViews>
  <sheetFormatPr defaultColWidth="9" defaultRowHeight="15"/>
  <cols>
    <col min="1" max="1" width="12.42578125" customWidth="1"/>
    <col min="2" max="2" width="25.5703125" customWidth="1"/>
    <col min="3" max="3" width="25" customWidth="1"/>
  </cols>
  <sheetData>
    <row r="1" spans="1:3" ht="29.45" customHeight="1">
      <c r="A1" s="418" t="s">
        <v>26391</v>
      </c>
      <c r="B1" s="448"/>
      <c r="C1" s="448"/>
    </row>
    <row r="2" spans="1:3">
      <c r="A2" s="1" t="s">
        <v>15385</v>
      </c>
      <c r="B2" s="1" t="s">
        <v>8920</v>
      </c>
      <c r="C2" s="1" t="s">
        <v>8921</v>
      </c>
    </row>
    <row r="3" spans="1:3">
      <c r="A3" s="2" t="s">
        <v>15386</v>
      </c>
      <c r="B3" s="2" t="s">
        <v>15387</v>
      </c>
      <c r="C3" s="3" t="s">
        <v>15388</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Supplementary Tables ToC</vt:lpstr>
      <vt:lpstr>Supplementary Table 1</vt:lpstr>
      <vt:lpstr>Supplementary Table 2</vt:lpstr>
      <vt:lpstr>Supplementary Table 3 </vt:lpstr>
      <vt:lpstr>Supplementary Table 4</vt:lpstr>
      <vt:lpstr>Supplementary Table 5</vt:lpstr>
      <vt:lpstr>Supplementary Table 6</vt:lpstr>
      <vt:lpstr>Supplementary Table 7</vt:lpstr>
      <vt:lpstr>Supplementary Table 8</vt:lpstr>
      <vt:lpstr>Supplemetnary Table 9</vt:lpstr>
      <vt:lpstr>Supplementary Table 10</vt:lpstr>
      <vt:lpstr>Supplementary Table 11</vt:lpstr>
      <vt:lpstr>Supplementary Table 12</vt:lpstr>
      <vt:lpstr>Supplementary Table 13</vt:lpstr>
      <vt:lpstr>Supplementary Table 14</vt:lpstr>
      <vt:lpstr>Supplementary Table 15</vt:lpstr>
      <vt:lpstr>Supplementary Table 16</vt:lpstr>
      <vt:lpstr>Supplementary Table 17</vt:lpstr>
      <vt:lpstr>Supplementary Table 18</vt:lpstr>
      <vt:lpstr>Supplementary Table 19</vt:lpstr>
      <vt:lpstr>Supplementary Table 20</vt:lpstr>
      <vt:lpstr>Supplementary Table 21</vt:lpstr>
      <vt:lpstr>Supplementary Table 22</vt:lpstr>
      <vt:lpstr>Supplementary Table 23</vt:lpstr>
      <vt:lpstr>Supplementary Table 24</vt:lpstr>
      <vt:lpstr>Supplementary Table 25</vt:lpstr>
      <vt:lpstr>Supplementary Table 26</vt:lpstr>
      <vt:lpstr>Supplemental Table 27</vt:lpstr>
      <vt:lpstr>Supplementary Table 28</vt:lpstr>
      <vt:lpstr>Supplementary Table 29</vt:lpstr>
      <vt:lpstr>Supplementary Table 30</vt:lpstr>
      <vt:lpstr>Supplementary Table 31</vt:lpstr>
      <vt:lpstr>Supplementary Table 32</vt:lpstr>
      <vt:lpstr>Supplementary Table 33</vt:lpstr>
      <vt:lpstr>Supplementary Table 34</vt:lpstr>
      <vt:lpstr>Supplementary Table 35</vt:lpstr>
      <vt:lpstr>Supplementary Table S36</vt:lpstr>
      <vt:lpstr>Supplementary Table 37</vt:lpstr>
      <vt:lpstr>Supplementary Table 38</vt:lpstr>
      <vt:lpstr>Supplementary Table 39</vt:lpstr>
      <vt:lpstr>Supplementary Table 40</vt:lpstr>
      <vt:lpstr>Supplementary Table 41</vt:lpstr>
      <vt:lpstr>Supplementary Table 42</vt:lpstr>
      <vt:lpstr>Supplementary Table 43</vt:lpstr>
      <vt:lpstr>Supplementary Table 44</vt:lpstr>
      <vt:lpstr>Supplementary Table 45</vt:lpstr>
      <vt:lpstr>Supplementary Table 46</vt:lpstr>
    </vt:vector>
  </TitlesOfParts>
  <Company>CALS CAAT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Iorizzo</dc:creator>
  <cp:lastModifiedBy>MC_DD5</cp:lastModifiedBy>
  <dcterms:created xsi:type="dcterms:W3CDTF">2020-10-19T11:49:00Z</dcterms:created>
  <dcterms:modified xsi:type="dcterms:W3CDTF">2023-09-20T04:00:56Z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1033-11.1.0.11664</vt:lpwstr>
  </property>
</Properties>
</file>